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fileSharing readOnlyRecommended="1" userName="Administrator" algorithmName="SHA-512" hashValue="bCDh5hvYZDWs7VYhftDtf/vkUFASXlaCeUECK5RLX2xiK8ihR7HcF3UEmadaW4p27r3sJ+5L6Ah2FQVbaC6g6Q==" saltValue="PXR1nDcSbhjvZr90FDoiDA==" spinCount="10000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PTN物料汇总表\QR-RD-007_PTN物料汇总表\"/>
    </mc:Choice>
  </mc:AlternateContent>
  <bookViews>
    <workbookView xWindow="120" yWindow="15" windowWidth="15480" windowHeight="7935" tabRatio="582"/>
  </bookViews>
  <sheets>
    <sheet name="QR-RD-007(DZ类物料)" sheetId="1" r:id="rId1"/>
    <sheet name="钢网料号" sheetId="8" r:id="rId2"/>
    <sheet name="QR-RD-008" sheetId="3" r:id="rId3"/>
    <sheet name="QR-RD-009(WJ类物料)" sheetId="5" r:id="rId4"/>
    <sheet name="维护说明和修改记录" sheetId="4" r:id="rId5"/>
    <sheet name="物料区分表" sheetId="6" r:id="rId6"/>
    <sheet name="Sheet1" sheetId="7" r:id="rId7"/>
  </sheets>
  <definedNames>
    <definedName name="_xlnm._FilterDatabase" localSheetId="0" hidden="1">'QR-RD-007(DZ类物料)'!$A$2:$R$3327</definedName>
    <definedName name="_xlnm._FilterDatabase" localSheetId="2" hidden="1">'QR-RD-008'!$A$2:$T$5311</definedName>
    <definedName name="_xlnm._FilterDatabase" localSheetId="3" hidden="1">'QR-RD-009(WJ类物料)'!$A$2:$L$5290</definedName>
    <definedName name="_xlnm._FilterDatabase" localSheetId="6" hidden="1">Sheet1!$A$1:$I$1</definedName>
    <definedName name="_xlnm._FilterDatabase" localSheetId="1" hidden="1">钢网料号!$A$2:$J$1333</definedName>
  </definedNames>
  <calcPr calcId="152511"/>
</workbook>
</file>

<file path=xl/calcChain.xml><?xml version="1.0" encoding="utf-8"?>
<calcChain xmlns="http://schemas.openxmlformats.org/spreadsheetml/2006/main">
  <c r="D1587" i="3" l="1"/>
  <c r="B812" i="8" l="1"/>
  <c r="E812" i="8"/>
  <c r="C2526" i="5" l="1"/>
  <c r="B2526" i="5" s="1"/>
  <c r="C2524" i="5"/>
  <c r="B2524" i="5" s="1"/>
  <c r="D1301" i="3" l="1"/>
  <c r="D1299" i="3"/>
  <c r="D1584" i="3"/>
  <c r="D1582" i="3"/>
  <c r="D4155" i="3"/>
  <c r="E3328" i="1"/>
  <c r="E3062" i="1"/>
  <c r="D805" i="3"/>
  <c r="D3933" i="3" l="1"/>
  <c r="D3932" i="3"/>
  <c r="D3931" i="3"/>
  <c r="D3930" i="3"/>
  <c r="D3929" i="3"/>
  <c r="D3928" i="3"/>
  <c r="D3927" i="3"/>
  <c r="D3926" i="3"/>
  <c r="D3925" i="3"/>
  <c r="D3924" i="3"/>
  <c r="D5192" i="3" l="1"/>
  <c r="D1562" i="3" l="1"/>
  <c r="D1312" i="3" l="1"/>
  <c r="D1595" i="3"/>
  <c r="D1641" i="3"/>
  <c r="D3512" i="3"/>
  <c r="D3923" i="3" l="1"/>
  <c r="D3329" i="3" l="1"/>
  <c r="D3659" i="3"/>
  <c r="D3657" i="3"/>
  <c r="D3753" i="3"/>
  <c r="D3778" i="3"/>
  <c r="D3832" i="3"/>
  <c r="D3674" i="3"/>
  <c r="D3521" i="3"/>
  <c r="D3517" i="3"/>
  <c r="D3922" i="3"/>
  <c r="D3921" i="3"/>
  <c r="E2943" i="1" l="1"/>
  <c r="E2942" i="1"/>
  <c r="E2941" i="1"/>
  <c r="E2940" i="1"/>
  <c r="E2939" i="1"/>
  <c r="B245" i="8" l="1"/>
  <c r="E245" i="8" s="1"/>
  <c r="B246" i="8"/>
  <c r="E246" i="8"/>
  <c r="D3920" i="3" l="1"/>
  <c r="D3919" i="3" l="1"/>
  <c r="D3918" i="3"/>
  <c r="D4154" i="3" l="1"/>
  <c r="B3065" i="4" l="1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0" i="4"/>
  <c r="B2549" i="4"/>
  <c r="B2548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C5290" i="5"/>
  <c r="B5290" i="5"/>
  <c r="C5289" i="5"/>
  <c r="B5289" i="5"/>
  <c r="C5288" i="5"/>
  <c r="B5288" i="5"/>
  <c r="C5287" i="5"/>
  <c r="B5287" i="5"/>
  <c r="C5286" i="5"/>
  <c r="B5286" i="5"/>
  <c r="C5285" i="5"/>
  <c r="B5285" i="5"/>
  <c r="C5284" i="5"/>
  <c r="B5284" i="5"/>
  <c r="C5283" i="5"/>
  <c r="B5283" i="5"/>
  <c r="C5282" i="5"/>
  <c r="B5282" i="5"/>
  <c r="C5281" i="5"/>
  <c r="B5281" i="5"/>
  <c r="C5280" i="5"/>
  <c r="B5280" i="5"/>
  <c r="C5279" i="5"/>
  <c r="B5279" i="5"/>
  <c r="C5278" i="5"/>
  <c r="B5278" i="5"/>
  <c r="C5277" i="5"/>
  <c r="B5277" i="5"/>
  <c r="C5276" i="5"/>
  <c r="B5276" i="5"/>
  <c r="C5275" i="5"/>
  <c r="B5275" i="5"/>
  <c r="C5274" i="5"/>
  <c r="B5274" i="5"/>
  <c r="C5273" i="5"/>
  <c r="B5273" i="5"/>
  <c r="C5272" i="5"/>
  <c r="B5272" i="5"/>
  <c r="C5271" i="5"/>
  <c r="B5271" i="5"/>
  <c r="C5270" i="5"/>
  <c r="B5270" i="5"/>
  <c r="C5269" i="5"/>
  <c r="B5269" i="5"/>
  <c r="C5268" i="5"/>
  <c r="B5268" i="5"/>
  <c r="C5267" i="5"/>
  <c r="B5267" i="5"/>
  <c r="C5266" i="5"/>
  <c r="B5266" i="5"/>
  <c r="C5265" i="5"/>
  <c r="B5265" i="5"/>
  <c r="C5264" i="5"/>
  <c r="B5264" i="5"/>
  <c r="C5263" i="5"/>
  <c r="B5263" i="5"/>
  <c r="C5262" i="5"/>
  <c r="B5262" i="5"/>
  <c r="C5261" i="5"/>
  <c r="B5261" i="5"/>
  <c r="C5260" i="5"/>
  <c r="B5260" i="5"/>
  <c r="C5259" i="5"/>
  <c r="B5259" i="5"/>
  <c r="C5258" i="5"/>
  <c r="B5258" i="5"/>
  <c r="C5257" i="5"/>
  <c r="B5257" i="5"/>
  <c r="C5256" i="5"/>
  <c r="B5256" i="5"/>
  <c r="C5255" i="5"/>
  <c r="B5255" i="5"/>
  <c r="C5254" i="5"/>
  <c r="B5254" i="5"/>
  <c r="C5253" i="5"/>
  <c r="B5253" i="5"/>
  <c r="C5252" i="5"/>
  <c r="B5252" i="5"/>
  <c r="C5251" i="5"/>
  <c r="B5251" i="5"/>
  <c r="C5250" i="5"/>
  <c r="B5250" i="5"/>
  <c r="C5249" i="5"/>
  <c r="B5249" i="5"/>
  <c r="C5248" i="5"/>
  <c r="B5248" i="5"/>
  <c r="C5247" i="5"/>
  <c r="B5247" i="5"/>
  <c r="C5246" i="5"/>
  <c r="B5246" i="5"/>
  <c r="C5245" i="5"/>
  <c r="B5245" i="5"/>
  <c r="C5244" i="5"/>
  <c r="B5244" i="5"/>
  <c r="C5243" i="5"/>
  <c r="B5243" i="5"/>
  <c r="C5242" i="5"/>
  <c r="B5242" i="5"/>
  <c r="C5241" i="5"/>
  <c r="B5241" i="5"/>
  <c r="C5240" i="5"/>
  <c r="B5240" i="5"/>
  <c r="C5239" i="5"/>
  <c r="B5239" i="5"/>
  <c r="C5238" i="5"/>
  <c r="B5238" i="5"/>
  <c r="C5237" i="5"/>
  <c r="B5237" i="5"/>
  <c r="C5236" i="5"/>
  <c r="B5236" i="5"/>
  <c r="C5235" i="5"/>
  <c r="B5235" i="5"/>
  <c r="C5234" i="5"/>
  <c r="B5234" i="5"/>
  <c r="C5233" i="5"/>
  <c r="B5233" i="5"/>
  <c r="C5232" i="5"/>
  <c r="B5232" i="5"/>
  <c r="C5231" i="5"/>
  <c r="B5231" i="5"/>
  <c r="C5230" i="5"/>
  <c r="B5230" i="5"/>
  <c r="C5229" i="5"/>
  <c r="B5229" i="5"/>
  <c r="C5228" i="5"/>
  <c r="B5228" i="5"/>
  <c r="C5227" i="5"/>
  <c r="B5227" i="5"/>
  <c r="C5226" i="5"/>
  <c r="B5226" i="5"/>
  <c r="C5225" i="5"/>
  <c r="B5225" i="5"/>
  <c r="C5224" i="5"/>
  <c r="B5224" i="5"/>
  <c r="C5223" i="5"/>
  <c r="B5223" i="5"/>
  <c r="C5222" i="5"/>
  <c r="B5222" i="5"/>
  <c r="C5221" i="5"/>
  <c r="B5221" i="5"/>
  <c r="C5220" i="5"/>
  <c r="B5220" i="5"/>
  <c r="C5219" i="5"/>
  <c r="B5219" i="5"/>
  <c r="C5218" i="5"/>
  <c r="B5218" i="5"/>
  <c r="C5217" i="5"/>
  <c r="B5217" i="5"/>
  <c r="C5216" i="5"/>
  <c r="B5216" i="5"/>
  <c r="C5215" i="5"/>
  <c r="B5215" i="5"/>
  <c r="C5214" i="5"/>
  <c r="B5214" i="5"/>
  <c r="C5213" i="5"/>
  <c r="B5213" i="5"/>
  <c r="C5212" i="5"/>
  <c r="B5212" i="5"/>
  <c r="C5211" i="5"/>
  <c r="B5211" i="5"/>
  <c r="C5210" i="5"/>
  <c r="B5210" i="5"/>
  <c r="C5209" i="5"/>
  <c r="B5209" i="5"/>
  <c r="C5208" i="5"/>
  <c r="B5208" i="5"/>
  <c r="C5207" i="5"/>
  <c r="B5207" i="5"/>
  <c r="C5206" i="5"/>
  <c r="B5206" i="5"/>
  <c r="C5205" i="5"/>
  <c r="B5205" i="5"/>
  <c r="C5204" i="5"/>
  <c r="B5204" i="5"/>
  <c r="C5203" i="5"/>
  <c r="B5203" i="5"/>
  <c r="C5202" i="5"/>
  <c r="B5202" i="5"/>
  <c r="C5201" i="5"/>
  <c r="B5201" i="5"/>
  <c r="C5200" i="5"/>
  <c r="B5200" i="5"/>
  <c r="C5199" i="5"/>
  <c r="B5199" i="5"/>
  <c r="C5198" i="5"/>
  <c r="B5198" i="5"/>
  <c r="C5197" i="5"/>
  <c r="B5197" i="5"/>
  <c r="C5196" i="5"/>
  <c r="B5196" i="5"/>
  <c r="C5195" i="5"/>
  <c r="B5195" i="5"/>
  <c r="C5194" i="5"/>
  <c r="B5194" i="5"/>
  <c r="C5193" i="5"/>
  <c r="B5193" i="5"/>
  <c r="C5192" i="5"/>
  <c r="B5192" i="5"/>
  <c r="C5191" i="5"/>
  <c r="B5191" i="5"/>
  <c r="C5190" i="5"/>
  <c r="B5190" i="5"/>
  <c r="C5189" i="5"/>
  <c r="B5189" i="5"/>
  <c r="C5188" i="5"/>
  <c r="B5188" i="5"/>
  <c r="C5187" i="5"/>
  <c r="B5187" i="5"/>
  <c r="C5186" i="5"/>
  <c r="B5186" i="5"/>
  <c r="C5185" i="5"/>
  <c r="B5185" i="5"/>
  <c r="C5184" i="5"/>
  <c r="B5184" i="5"/>
  <c r="C5183" i="5"/>
  <c r="B5183" i="5"/>
  <c r="C5182" i="5"/>
  <c r="B5182" i="5"/>
  <c r="C5181" i="5"/>
  <c r="B5181" i="5"/>
  <c r="C5180" i="5"/>
  <c r="B5180" i="5"/>
  <c r="C5179" i="5"/>
  <c r="B5179" i="5"/>
  <c r="C5178" i="5"/>
  <c r="B5178" i="5"/>
  <c r="C5177" i="5"/>
  <c r="B5177" i="5"/>
  <c r="C5176" i="5"/>
  <c r="B5176" i="5"/>
  <c r="C5175" i="5"/>
  <c r="B5175" i="5"/>
  <c r="C5174" i="5"/>
  <c r="B5174" i="5"/>
  <c r="C5173" i="5"/>
  <c r="B5173" i="5"/>
  <c r="C5172" i="5"/>
  <c r="B5172" i="5"/>
  <c r="C5171" i="5"/>
  <c r="B5171" i="5"/>
  <c r="C5170" i="5"/>
  <c r="B5170" i="5"/>
  <c r="C5169" i="5"/>
  <c r="B5169" i="5"/>
  <c r="C5168" i="5"/>
  <c r="B5168" i="5"/>
  <c r="C5167" i="5"/>
  <c r="B5167" i="5"/>
  <c r="C5166" i="5"/>
  <c r="B5166" i="5"/>
  <c r="C5165" i="5"/>
  <c r="B5165" i="5"/>
  <c r="C5164" i="5"/>
  <c r="B5164" i="5"/>
  <c r="C5163" i="5"/>
  <c r="B5163" i="5"/>
  <c r="C5162" i="5"/>
  <c r="B5162" i="5"/>
  <c r="C5161" i="5"/>
  <c r="B5161" i="5"/>
  <c r="C5160" i="5"/>
  <c r="B5160" i="5"/>
  <c r="C5159" i="5"/>
  <c r="B5159" i="5"/>
  <c r="C5158" i="5"/>
  <c r="B5158" i="5"/>
  <c r="C5157" i="5"/>
  <c r="B5157" i="5"/>
  <c r="C5156" i="5"/>
  <c r="B5156" i="5"/>
  <c r="C5155" i="5"/>
  <c r="B5155" i="5"/>
  <c r="C5154" i="5"/>
  <c r="B5154" i="5"/>
  <c r="C5153" i="5"/>
  <c r="B5153" i="5"/>
  <c r="C5152" i="5"/>
  <c r="B5152" i="5"/>
  <c r="C5151" i="5"/>
  <c r="B5151" i="5"/>
  <c r="C5150" i="5"/>
  <c r="B5150" i="5"/>
  <c r="C5149" i="5"/>
  <c r="B5149" i="5"/>
  <c r="C5148" i="5"/>
  <c r="B5148" i="5"/>
  <c r="C5147" i="5"/>
  <c r="B5147" i="5"/>
  <c r="C5146" i="5"/>
  <c r="B5146" i="5"/>
  <c r="C5145" i="5"/>
  <c r="B5145" i="5"/>
  <c r="C5144" i="5"/>
  <c r="B5144" i="5"/>
  <c r="C5143" i="5"/>
  <c r="B5143" i="5"/>
  <c r="C5142" i="5"/>
  <c r="B5142" i="5"/>
  <c r="C5141" i="5"/>
  <c r="B5141" i="5"/>
  <c r="C5140" i="5"/>
  <c r="B5140" i="5"/>
  <c r="C5139" i="5"/>
  <c r="B5139" i="5"/>
  <c r="C5138" i="5"/>
  <c r="B5138" i="5"/>
  <c r="C5137" i="5"/>
  <c r="B5137" i="5"/>
  <c r="C5136" i="5"/>
  <c r="B5136" i="5"/>
  <c r="C5135" i="5"/>
  <c r="B5135" i="5"/>
  <c r="C5134" i="5"/>
  <c r="B5134" i="5"/>
  <c r="C5133" i="5"/>
  <c r="B5133" i="5"/>
  <c r="C5132" i="5"/>
  <c r="B5132" i="5"/>
  <c r="C5131" i="5"/>
  <c r="B5131" i="5"/>
  <c r="C5130" i="5"/>
  <c r="B5130" i="5"/>
  <c r="C5129" i="5"/>
  <c r="B5129" i="5"/>
  <c r="C5128" i="5"/>
  <c r="B5128" i="5"/>
  <c r="C5127" i="5"/>
  <c r="B5127" i="5"/>
  <c r="C5126" i="5"/>
  <c r="B5126" i="5"/>
  <c r="C5125" i="5"/>
  <c r="B5125" i="5"/>
  <c r="C5124" i="5"/>
  <c r="B5124" i="5"/>
  <c r="C5123" i="5"/>
  <c r="B5123" i="5"/>
  <c r="C5122" i="5"/>
  <c r="B5122" i="5"/>
  <c r="C5121" i="5"/>
  <c r="B5121" i="5"/>
  <c r="C5120" i="5"/>
  <c r="B5120" i="5"/>
  <c r="C5119" i="5"/>
  <c r="B5119" i="5"/>
  <c r="C5118" i="5"/>
  <c r="B5118" i="5"/>
  <c r="C5117" i="5"/>
  <c r="B5117" i="5"/>
  <c r="C5116" i="5"/>
  <c r="B5116" i="5"/>
  <c r="C5115" i="5"/>
  <c r="B5115" i="5"/>
  <c r="C5114" i="5"/>
  <c r="B5114" i="5"/>
  <c r="C5113" i="5"/>
  <c r="B5113" i="5"/>
  <c r="C5112" i="5"/>
  <c r="B5112" i="5"/>
  <c r="C5111" i="5"/>
  <c r="B5111" i="5"/>
  <c r="C5110" i="5"/>
  <c r="B5110" i="5"/>
  <c r="C5109" i="5"/>
  <c r="B5109" i="5"/>
  <c r="C5108" i="5"/>
  <c r="B5108" i="5"/>
  <c r="C5107" i="5"/>
  <c r="B5107" i="5"/>
  <c r="C5106" i="5"/>
  <c r="B5106" i="5"/>
  <c r="C5105" i="5"/>
  <c r="B5105" i="5"/>
  <c r="C5104" i="5"/>
  <c r="B5104" i="5"/>
  <c r="C5103" i="5"/>
  <c r="B5103" i="5"/>
  <c r="C5102" i="5"/>
  <c r="B5102" i="5"/>
  <c r="C5101" i="5"/>
  <c r="B5101" i="5"/>
  <c r="C5100" i="5"/>
  <c r="B5100" i="5"/>
  <c r="C5099" i="5"/>
  <c r="B5099" i="5"/>
  <c r="C5098" i="5"/>
  <c r="B5098" i="5"/>
  <c r="C5097" i="5"/>
  <c r="B5097" i="5"/>
  <c r="C5096" i="5"/>
  <c r="B5096" i="5"/>
  <c r="C5095" i="5"/>
  <c r="B5095" i="5"/>
  <c r="C5094" i="5"/>
  <c r="B5094" i="5"/>
  <c r="C5093" i="5"/>
  <c r="B5093" i="5"/>
  <c r="C5092" i="5"/>
  <c r="B5092" i="5"/>
  <c r="C5091" i="5"/>
  <c r="B5091" i="5"/>
  <c r="C5090" i="5"/>
  <c r="B5090" i="5"/>
  <c r="C5089" i="5"/>
  <c r="B5089" i="5"/>
  <c r="C5088" i="5"/>
  <c r="B5088" i="5"/>
  <c r="C5087" i="5"/>
  <c r="B5087" i="5"/>
  <c r="C5086" i="5"/>
  <c r="B5086" i="5"/>
  <c r="C5085" i="5"/>
  <c r="B5085" i="5"/>
  <c r="C5084" i="5"/>
  <c r="B5084" i="5"/>
  <c r="C5083" i="5"/>
  <c r="B5083" i="5"/>
  <c r="C5082" i="5"/>
  <c r="B5082" i="5"/>
  <c r="C5081" i="5"/>
  <c r="B5081" i="5"/>
  <c r="C5080" i="5"/>
  <c r="B5080" i="5"/>
  <c r="C5079" i="5"/>
  <c r="B5079" i="5"/>
  <c r="C5078" i="5"/>
  <c r="B5078" i="5"/>
  <c r="C5077" i="5"/>
  <c r="B5077" i="5"/>
  <c r="C5076" i="5"/>
  <c r="B5076" i="5"/>
  <c r="C5075" i="5"/>
  <c r="B5075" i="5"/>
  <c r="C5074" i="5"/>
  <c r="B5074" i="5"/>
  <c r="C5073" i="5"/>
  <c r="B5073" i="5"/>
  <c r="C5072" i="5"/>
  <c r="B5072" i="5"/>
  <c r="C5071" i="5"/>
  <c r="B5071" i="5"/>
  <c r="C5070" i="5"/>
  <c r="B5070" i="5"/>
  <c r="C5069" i="5"/>
  <c r="B5069" i="5"/>
  <c r="C5068" i="5"/>
  <c r="B5068" i="5"/>
  <c r="C5067" i="5"/>
  <c r="B5067" i="5"/>
  <c r="C5066" i="5"/>
  <c r="B5066" i="5"/>
  <c r="C5065" i="5"/>
  <c r="B5065" i="5"/>
  <c r="C5064" i="5"/>
  <c r="B5064" i="5"/>
  <c r="C5063" i="5"/>
  <c r="B5063" i="5"/>
  <c r="C5062" i="5"/>
  <c r="B5062" i="5"/>
  <c r="C5061" i="5"/>
  <c r="B5061" i="5"/>
  <c r="C5060" i="5"/>
  <c r="B5060" i="5"/>
  <c r="C5059" i="5"/>
  <c r="B5059" i="5"/>
  <c r="C5058" i="5"/>
  <c r="B5058" i="5"/>
  <c r="C5057" i="5"/>
  <c r="B5057" i="5"/>
  <c r="C5056" i="5"/>
  <c r="B5056" i="5"/>
  <c r="C5055" i="5"/>
  <c r="B5055" i="5"/>
  <c r="C5054" i="5"/>
  <c r="B5054" i="5"/>
  <c r="C5053" i="5"/>
  <c r="B5053" i="5"/>
  <c r="C5052" i="5"/>
  <c r="B5052" i="5"/>
  <c r="C5051" i="5"/>
  <c r="B5051" i="5"/>
  <c r="C5050" i="5"/>
  <c r="B5050" i="5"/>
  <c r="C5049" i="5"/>
  <c r="B5049" i="5"/>
  <c r="C5048" i="5"/>
  <c r="B5048" i="5"/>
  <c r="C5047" i="5"/>
  <c r="B5047" i="5"/>
  <c r="C5046" i="5"/>
  <c r="B5046" i="5"/>
  <c r="C5045" i="5"/>
  <c r="B5045" i="5"/>
  <c r="C5044" i="5"/>
  <c r="B5044" i="5"/>
  <c r="C5043" i="5"/>
  <c r="B5043" i="5"/>
  <c r="C5042" i="5"/>
  <c r="B5042" i="5"/>
  <c r="C5041" i="5"/>
  <c r="B5041" i="5"/>
  <c r="C5040" i="5"/>
  <c r="B5040" i="5"/>
  <c r="C5039" i="5"/>
  <c r="B5039" i="5"/>
  <c r="C5038" i="5"/>
  <c r="B5038" i="5"/>
  <c r="C5037" i="5"/>
  <c r="B5037" i="5"/>
  <c r="C5036" i="5"/>
  <c r="B5036" i="5"/>
  <c r="C5035" i="5"/>
  <c r="B5035" i="5"/>
  <c r="C5034" i="5"/>
  <c r="B5034" i="5"/>
  <c r="C5033" i="5"/>
  <c r="B5033" i="5"/>
  <c r="C5032" i="5"/>
  <c r="B5032" i="5"/>
  <c r="C5031" i="5"/>
  <c r="B5031" i="5"/>
  <c r="C5030" i="5"/>
  <c r="B5030" i="5"/>
  <c r="C5029" i="5"/>
  <c r="B5029" i="5"/>
  <c r="C5028" i="5"/>
  <c r="B5028" i="5"/>
  <c r="C5027" i="5"/>
  <c r="B5027" i="5"/>
  <c r="C5026" i="5"/>
  <c r="B5026" i="5"/>
  <c r="C5025" i="5"/>
  <c r="B5025" i="5"/>
  <c r="C5024" i="5"/>
  <c r="B5024" i="5"/>
  <c r="C5023" i="5"/>
  <c r="B5023" i="5"/>
  <c r="C5022" i="5"/>
  <c r="B5022" i="5"/>
  <c r="C5021" i="5"/>
  <c r="B5021" i="5"/>
  <c r="C5020" i="5"/>
  <c r="B5020" i="5"/>
  <c r="C5019" i="5"/>
  <c r="B5019" i="5"/>
  <c r="C5018" i="5"/>
  <c r="B5018" i="5"/>
  <c r="C5017" i="5"/>
  <c r="B5017" i="5"/>
  <c r="C5016" i="5"/>
  <c r="B5016" i="5"/>
  <c r="C5015" i="5"/>
  <c r="B5015" i="5"/>
  <c r="C5014" i="5"/>
  <c r="B5014" i="5"/>
  <c r="C5013" i="5"/>
  <c r="B5013" i="5"/>
  <c r="C5012" i="5"/>
  <c r="B5012" i="5"/>
  <c r="C5011" i="5"/>
  <c r="B5011" i="5"/>
  <c r="C5010" i="5"/>
  <c r="B5010" i="5"/>
  <c r="C5009" i="5"/>
  <c r="B5009" i="5"/>
  <c r="C5008" i="5"/>
  <c r="B5008" i="5"/>
  <c r="C5007" i="5"/>
  <c r="B5007" i="5"/>
  <c r="C5006" i="5"/>
  <c r="B5006" i="5"/>
  <c r="C5005" i="5"/>
  <c r="B5005" i="5"/>
  <c r="C5004" i="5"/>
  <c r="B5004" i="5"/>
  <c r="C5003" i="5"/>
  <c r="B5003" i="5"/>
  <c r="C5002" i="5"/>
  <c r="B5002" i="5"/>
  <c r="C5001" i="5"/>
  <c r="B5001" i="5"/>
  <c r="C5000" i="5"/>
  <c r="B5000" i="5"/>
  <c r="C4999" i="5"/>
  <c r="B4999" i="5"/>
  <c r="C4998" i="5"/>
  <c r="B4998" i="5"/>
  <c r="C4997" i="5"/>
  <c r="B4997" i="5"/>
  <c r="C4996" i="5"/>
  <c r="B4996" i="5"/>
  <c r="C4995" i="5"/>
  <c r="B4995" i="5"/>
  <c r="C4994" i="5"/>
  <c r="B4994" i="5"/>
  <c r="C4993" i="5"/>
  <c r="B4993" i="5"/>
  <c r="C4992" i="5"/>
  <c r="B4992" i="5"/>
  <c r="C4991" i="5"/>
  <c r="B4991" i="5"/>
  <c r="C4990" i="5"/>
  <c r="B4990" i="5"/>
  <c r="C4989" i="5"/>
  <c r="B4989" i="5"/>
  <c r="C4988" i="5"/>
  <c r="B4988" i="5"/>
  <c r="C4987" i="5"/>
  <c r="B4987" i="5"/>
  <c r="C4986" i="5"/>
  <c r="B4986" i="5"/>
  <c r="C4985" i="5"/>
  <c r="B4985" i="5"/>
  <c r="C4984" i="5"/>
  <c r="B4984" i="5"/>
  <c r="C4983" i="5"/>
  <c r="B4983" i="5"/>
  <c r="C4982" i="5"/>
  <c r="B4982" i="5"/>
  <c r="C4981" i="5"/>
  <c r="B4981" i="5"/>
  <c r="C4980" i="5"/>
  <c r="B4980" i="5"/>
  <c r="C4979" i="5"/>
  <c r="B4979" i="5"/>
  <c r="C4978" i="5"/>
  <c r="B4978" i="5"/>
  <c r="C4977" i="5"/>
  <c r="B4977" i="5"/>
  <c r="C4976" i="5"/>
  <c r="B4976" i="5"/>
  <c r="C4975" i="5"/>
  <c r="B4975" i="5"/>
  <c r="C4974" i="5"/>
  <c r="B4974" i="5"/>
  <c r="C4973" i="5"/>
  <c r="B4973" i="5"/>
  <c r="C4972" i="5"/>
  <c r="B4972" i="5"/>
  <c r="C4971" i="5"/>
  <c r="B4971" i="5"/>
  <c r="C4970" i="5"/>
  <c r="B4970" i="5"/>
  <c r="C4969" i="5"/>
  <c r="B4969" i="5"/>
  <c r="C4968" i="5"/>
  <c r="B4968" i="5"/>
  <c r="C4967" i="5"/>
  <c r="B4967" i="5"/>
  <c r="C4966" i="5"/>
  <c r="B4966" i="5"/>
  <c r="C4965" i="5"/>
  <c r="B4965" i="5"/>
  <c r="C4964" i="5"/>
  <c r="B4964" i="5"/>
  <c r="C4963" i="5"/>
  <c r="B4963" i="5"/>
  <c r="C4962" i="5"/>
  <c r="B4962" i="5"/>
  <c r="C4961" i="5"/>
  <c r="B4961" i="5"/>
  <c r="C4960" i="5"/>
  <c r="B4960" i="5"/>
  <c r="C4959" i="5"/>
  <c r="B4959" i="5"/>
  <c r="C4958" i="5"/>
  <c r="B4958" i="5"/>
  <c r="C4957" i="5"/>
  <c r="B4957" i="5"/>
  <c r="C4956" i="5"/>
  <c r="B4956" i="5"/>
  <c r="C4955" i="5"/>
  <c r="B4955" i="5"/>
  <c r="C4954" i="5"/>
  <c r="B4954" i="5"/>
  <c r="C4953" i="5"/>
  <c r="B4953" i="5"/>
  <c r="C4952" i="5"/>
  <c r="B4952" i="5"/>
  <c r="C4951" i="5"/>
  <c r="B4951" i="5"/>
  <c r="C4950" i="5"/>
  <c r="B4950" i="5"/>
  <c r="C4949" i="5"/>
  <c r="B4949" i="5"/>
  <c r="C4948" i="5"/>
  <c r="B4948" i="5"/>
  <c r="C4947" i="5"/>
  <c r="B4947" i="5"/>
  <c r="C4946" i="5"/>
  <c r="B4946" i="5"/>
  <c r="C4945" i="5"/>
  <c r="B4945" i="5"/>
  <c r="C4944" i="5"/>
  <c r="B4944" i="5"/>
  <c r="C4943" i="5"/>
  <c r="B4943" i="5"/>
  <c r="C4942" i="5"/>
  <c r="B4942" i="5"/>
  <c r="C4941" i="5"/>
  <c r="B4941" i="5"/>
  <c r="C4940" i="5"/>
  <c r="B4940" i="5"/>
  <c r="C4939" i="5"/>
  <c r="B4939" i="5"/>
  <c r="C4938" i="5"/>
  <c r="B4938" i="5"/>
  <c r="C4937" i="5"/>
  <c r="B4937" i="5"/>
  <c r="C4936" i="5"/>
  <c r="B4936" i="5"/>
  <c r="C4935" i="5"/>
  <c r="B4935" i="5"/>
  <c r="C4934" i="5"/>
  <c r="B4934" i="5"/>
  <c r="C4933" i="5"/>
  <c r="B4933" i="5"/>
  <c r="C4932" i="5"/>
  <c r="B4932" i="5"/>
  <c r="C4931" i="5"/>
  <c r="B4931" i="5"/>
  <c r="C4930" i="5"/>
  <c r="B4930" i="5"/>
  <c r="C4929" i="5"/>
  <c r="B4929" i="5"/>
  <c r="C4928" i="5"/>
  <c r="B4928" i="5"/>
  <c r="C4927" i="5"/>
  <c r="B4927" i="5"/>
  <c r="C4926" i="5"/>
  <c r="B4926" i="5"/>
  <c r="C4925" i="5"/>
  <c r="B4925" i="5"/>
  <c r="C4924" i="5"/>
  <c r="B4924" i="5"/>
  <c r="C4923" i="5"/>
  <c r="B4923" i="5"/>
  <c r="C4922" i="5"/>
  <c r="B4922" i="5"/>
  <c r="C4921" i="5"/>
  <c r="B4921" i="5"/>
  <c r="C4920" i="5"/>
  <c r="B4920" i="5"/>
  <c r="C4919" i="5"/>
  <c r="B4919" i="5"/>
  <c r="C4918" i="5"/>
  <c r="B4918" i="5"/>
  <c r="C4917" i="5"/>
  <c r="B4917" i="5"/>
  <c r="C4916" i="5"/>
  <c r="B4916" i="5"/>
  <c r="C4915" i="5"/>
  <c r="B4915" i="5"/>
  <c r="C4914" i="5"/>
  <c r="B4914" i="5"/>
  <c r="C4913" i="5"/>
  <c r="B4913" i="5"/>
  <c r="C4912" i="5"/>
  <c r="B4912" i="5"/>
  <c r="C4911" i="5"/>
  <c r="B4911" i="5"/>
  <c r="C4910" i="5"/>
  <c r="B4910" i="5"/>
  <c r="C4909" i="5"/>
  <c r="B4909" i="5"/>
  <c r="C4908" i="5"/>
  <c r="B4908" i="5"/>
  <c r="C4907" i="5"/>
  <c r="B4907" i="5"/>
  <c r="C4906" i="5"/>
  <c r="B4906" i="5"/>
  <c r="C4905" i="5"/>
  <c r="B4905" i="5"/>
  <c r="C4904" i="5"/>
  <c r="B4904" i="5"/>
  <c r="C4903" i="5"/>
  <c r="B4903" i="5"/>
  <c r="C4902" i="5"/>
  <c r="B4902" i="5"/>
  <c r="C4901" i="5"/>
  <c r="B4901" i="5"/>
  <c r="C4900" i="5"/>
  <c r="B4900" i="5"/>
  <c r="C4899" i="5"/>
  <c r="B4899" i="5"/>
  <c r="C4898" i="5"/>
  <c r="B4898" i="5"/>
  <c r="C4897" i="5"/>
  <c r="B4897" i="5"/>
  <c r="C4896" i="5"/>
  <c r="B4896" i="5"/>
  <c r="C4895" i="5"/>
  <c r="B4895" i="5"/>
  <c r="C4894" i="5"/>
  <c r="B4894" i="5"/>
  <c r="C4893" i="5"/>
  <c r="B4893" i="5"/>
  <c r="C4892" i="5"/>
  <c r="B4892" i="5"/>
  <c r="C4891" i="5"/>
  <c r="B4891" i="5"/>
  <c r="C4890" i="5"/>
  <c r="B4890" i="5"/>
  <c r="C4889" i="5"/>
  <c r="B4889" i="5"/>
  <c r="C4888" i="5"/>
  <c r="B4888" i="5"/>
  <c r="C4887" i="5"/>
  <c r="B4887" i="5"/>
  <c r="C4886" i="5"/>
  <c r="B4886" i="5"/>
  <c r="C4885" i="5"/>
  <c r="B4885" i="5"/>
  <c r="C4884" i="5"/>
  <c r="B4884" i="5"/>
  <c r="C4883" i="5"/>
  <c r="B4883" i="5"/>
  <c r="C4882" i="5"/>
  <c r="B4882" i="5"/>
  <c r="C4881" i="5"/>
  <c r="B4881" i="5"/>
  <c r="C4880" i="5"/>
  <c r="B4880" i="5"/>
  <c r="C4879" i="5"/>
  <c r="B4879" i="5"/>
  <c r="C4878" i="5"/>
  <c r="B4878" i="5"/>
  <c r="C4877" i="5"/>
  <c r="B4877" i="5"/>
  <c r="C4876" i="5"/>
  <c r="B4876" i="5"/>
  <c r="C4875" i="5"/>
  <c r="B4875" i="5"/>
  <c r="C4874" i="5"/>
  <c r="B4874" i="5"/>
  <c r="C4873" i="5"/>
  <c r="B4873" i="5"/>
  <c r="C4872" i="5"/>
  <c r="B4872" i="5"/>
  <c r="C4871" i="5"/>
  <c r="B4871" i="5"/>
  <c r="C4870" i="5"/>
  <c r="B4870" i="5"/>
  <c r="C4869" i="5"/>
  <c r="B4869" i="5"/>
  <c r="C4868" i="5"/>
  <c r="B4868" i="5"/>
  <c r="C4867" i="5"/>
  <c r="B4867" i="5"/>
  <c r="C4866" i="5"/>
  <c r="B4866" i="5"/>
  <c r="C4865" i="5"/>
  <c r="B4865" i="5"/>
  <c r="C4864" i="5"/>
  <c r="B4864" i="5"/>
  <c r="C4863" i="5"/>
  <c r="B4863" i="5"/>
  <c r="C4862" i="5"/>
  <c r="B4862" i="5"/>
  <c r="C4861" i="5"/>
  <c r="B4861" i="5"/>
  <c r="C4860" i="5"/>
  <c r="B4860" i="5"/>
  <c r="C4859" i="5"/>
  <c r="B4859" i="5"/>
  <c r="C4858" i="5"/>
  <c r="B4858" i="5"/>
  <c r="C4857" i="5"/>
  <c r="B4857" i="5"/>
  <c r="C4856" i="5"/>
  <c r="B4856" i="5"/>
  <c r="C4855" i="5"/>
  <c r="B4855" i="5"/>
  <c r="C4854" i="5"/>
  <c r="B4854" i="5"/>
  <c r="C4853" i="5"/>
  <c r="B4853" i="5"/>
  <c r="C4852" i="5"/>
  <c r="B4852" i="5"/>
  <c r="C4851" i="5"/>
  <c r="B4851" i="5"/>
  <c r="C4850" i="5"/>
  <c r="B4850" i="5"/>
  <c r="C4849" i="5"/>
  <c r="B4849" i="5"/>
  <c r="C4848" i="5"/>
  <c r="B4848" i="5"/>
  <c r="C4847" i="5"/>
  <c r="B4847" i="5"/>
  <c r="C4846" i="5"/>
  <c r="B4846" i="5"/>
  <c r="C4845" i="5"/>
  <c r="B4845" i="5"/>
  <c r="C4844" i="5"/>
  <c r="B4844" i="5"/>
  <c r="C4843" i="5"/>
  <c r="B4843" i="5"/>
  <c r="C4842" i="5"/>
  <c r="B4842" i="5"/>
  <c r="C4841" i="5"/>
  <c r="B4841" i="5"/>
  <c r="C4840" i="5"/>
  <c r="B4840" i="5"/>
  <c r="C4839" i="5"/>
  <c r="B4839" i="5"/>
  <c r="C4838" i="5"/>
  <c r="B4838" i="5"/>
  <c r="C4837" i="5"/>
  <c r="B4837" i="5"/>
  <c r="C4836" i="5"/>
  <c r="B4836" i="5"/>
  <c r="C4835" i="5"/>
  <c r="B4835" i="5"/>
  <c r="C4834" i="5"/>
  <c r="B4834" i="5"/>
  <c r="C4833" i="5"/>
  <c r="B4833" i="5"/>
  <c r="C4832" i="5"/>
  <c r="B4832" i="5"/>
  <c r="C4831" i="5"/>
  <c r="B4831" i="5"/>
  <c r="C4830" i="5"/>
  <c r="B4830" i="5"/>
  <c r="C4829" i="5"/>
  <c r="B4829" i="5"/>
  <c r="C4828" i="5"/>
  <c r="B4828" i="5"/>
  <c r="C4827" i="5"/>
  <c r="B4827" i="5"/>
  <c r="C4826" i="5"/>
  <c r="B4826" i="5"/>
  <c r="C4825" i="5"/>
  <c r="B4825" i="5"/>
  <c r="C4824" i="5"/>
  <c r="B4824" i="5"/>
  <c r="C4823" i="5"/>
  <c r="B4823" i="5"/>
  <c r="C4822" i="5"/>
  <c r="B4822" i="5"/>
  <c r="C4821" i="5"/>
  <c r="B4821" i="5"/>
  <c r="C4820" i="5"/>
  <c r="B4820" i="5"/>
  <c r="C4819" i="5"/>
  <c r="B4819" i="5"/>
  <c r="C4818" i="5"/>
  <c r="B4818" i="5"/>
  <c r="C4817" i="5"/>
  <c r="B4817" i="5"/>
  <c r="C4816" i="5"/>
  <c r="B4816" i="5"/>
  <c r="C4815" i="5"/>
  <c r="B4815" i="5"/>
  <c r="C4814" i="5"/>
  <c r="B4814" i="5"/>
  <c r="C4813" i="5"/>
  <c r="B4813" i="5"/>
  <c r="C4812" i="5"/>
  <c r="B4812" i="5"/>
  <c r="C4811" i="5"/>
  <c r="B4811" i="5"/>
  <c r="C4810" i="5"/>
  <c r="B4810" i="5"/>
  <c r="C4809" i="5"/>
  <c r="B4809" i="5"/>
  <c r="C4808" i="5"/>
  <c r="B4808" i="5"/>
  <c r="C4807" i="5"/>
  <c r="B4807" i="5"/>
  <c r="C4806" i="5"/>
  <c r="B4806" i="5"/>
  <c r="C4805" i="5"/>
  <c r="B4805" i="5"/>
  <c r="C4804" i="5"/>
  <c r="B4804" i="5"/>
  <c r="C4803" i="5"/>
  <c r="B4803" i="5"/>
  <c r="C4802" i="5"/>
  <c r="B4802" i="5"/>
  <c r="C4801" i="5"/>
  <c r="B4801" i="5"/>
  <c r="C4800" i="5"/>
  <c r="B4800" i="5"/>
  <c r="C4799" i="5"/>
  <c r="B4799" i="5"/>
  <c r="C4798" i="5"/>
  <c r="B4798" i="5"/>
  <c r="C4797" i="5"/>
  <c r="B4797" i="5"/>
  <c r="C4796" i="5"/>
  <c r="B4796" i="5"/>
  <c r="C4795" i="5"/>
  <c r="B4795" i="5"/>
  <c r="C4794" i="5"/>
  <c r="B4794" i="5"/>
  <c r="C4793" i="5"/>
  <c r="B4793" i="5"/>
  <c r="C4792" i="5"/>
  <c r="B4792" i="5"/>
  <c r="C4791" i="5"/>
  <c r="B4791" i="5"/>
  <c r="C4790" i="5"/>
  <c r="B4790" i="5"/>
  <c r="C4789" i="5"/>
  <c r="B4789" i="5"/>
  <c r="C4788" i="5"/>
  <c r="B4788" i="5"/>
  <c r="C4787" i="5"/>
  <c r="B4787" i="5"/>
  <c r="C4786" i="5"/>
  <c r="B4786" i="5"/>
  <c r="C4785" i="5"/>
  <c r="B4785" i="5"/>
  <c r="C4784" i="5"/>
  <c r="B4784" i="5"/>
  <c r="C4783" i="5"/>
  <c r="B4783" i="5"/>
  <c r="C4782" i="5"/>
  <c r="B4782" i="5"/>
  <c r="C4781" i="5"/>
  <c r="B4781" i="5"/>
  <c r="C4780" i="5"/>
  <c r="B4780" i="5"/>
  <c r="C4779" i="5"/>
  <c r="B4779" i="5"/>
  <c r="C4778" i="5"/>
  <c r="B4778" i="5"/>
  <c r="C4777" i="5"/>
  <c r="B4777" i="5"/>
  <c r="C4776" i="5"/>
  <c r="B4776" i="5"/>
  <c r="C4775" i="5"/>
  <c r="B4775" i="5"/>
  <c r="C4774" i="5"/>
  <c r="B4774" i="5"/>
  <c r="C4773" i="5"/>
  <c r="B4773" i="5"/>
  <c r="C4772" i="5"/>
  <c r="B4772" i="5"/>
  <c r="C4771" i="5"/>
  <c r="B4771" i="5"/>
  <c r="C4770" i="5"/>
  <c r="B4770" i="5"/>
  <c r="C4769" i="5"/>
  <c r="B4769" i="5"/>
  <c r="C4768" i="5"/>
  <c r="B4768" i="5"/>
  <c r="C4767" i="5"/>
  <c r="B4767" i="5"/>
  <c r="C4766" i="5"/>
  <c r="B4766" i="5"/>
  <c r="C4765" i="5"/>
  <c r="B4765" i="5"/>
  <c r="C4764" i="5"/>
  <c r="B4764" i="5"/>
  <c r="C4763" i="5"/>
  <c r="B4763" i="5"/>
  <c r="C4762" i="5"/>
  <c r="B4762" i="5"/>
  <c r="C4761" i="5"/>
  <c r="B4761" i="5"/>
  <c r="C4760" i="5"/>
  <c r="B4760" i="5"/>
  <c r="C4759" i="5"/>
  <c r="B4759" i="5"/>
  <c r="C4758" i="5"/>
  <c r="B4758" i="5"/>
  <c r="C4757" i="5"/>
  <c r="B4757" i="5"/>
  <c r="C4756" i="5"/>
  <c r="B4756" i="5"/>
  <c r="C4755" i="5"/>
  <c r="B4755" i="5"/>
  <c r="C4754" i="5"/>
  <c r="B4754" i="5"/>
  <c r="C4753" i="5"/>
  <c r="B4753" i="5"/>
  <c r="C4752" i="5"/>
  <c r="B4752" i="5"/>
  <c r="C4751" i="5"/>
  <c r="B4751" i="5"/>
  <c r="C4750" i="5"/>
  <c r="B4750" i="5"/>
  <c r="C4749" i="5"/>
  <c r="B4749" i="5"/>
  <c r="C4748" i="5"/>
  <c r="B4748" i="5"/>
  <c r="C4747" i="5"/>
  <c r="B4747" i="5"/>
  <c r="C4746" i="5"/>
  <c r="B4746" i="5"/>
  <c r="C4745" i="5"/>
  <c r="B4745" i="5"/>
  <c r="C4744" i="5"/>
  <c r="B4744" i="5"/>
  <c r="C4743" i="5"/>
  <c r="B4743" i="5"/>
  <c r="C4742" i="5"/>
  <c r="B4742" i="5"/>
  <c r="C4741" i="5"/>
  <c r="B4741" i="5"/>
  <c r="C4740" i="5"/>
  <c r="B4740" i="5"/>
  <c r="C4739" i="5"/>
  <c r="B4739" i="5"/>
  <c r="C4738" i="5"/>
  <c r="B4738" i="5"/>
  <c r="C4737" i="5"/>
  <c r="B4737" i="5"/>
  <c r="C4736" i="5"/>
  <c r="B4736" i="5"/>
  <c r="C4735" i="5"/>
  <c r="B4735" i="5"/>
  <c r="C4734" i="5"/>
  <c r="B4734" i="5"/>
  <c r="C4733" i="5"/>
  <c r="B4733" i="5"/>
  <c r="C4732" i="5"/>
  <c r="B4732" i="5"/>
  <c r="C4731" i="5"/>
  <c r="B4731" i="5"/>
  <c r="C4730" i="5"/>
  <c r="B4730" i="5"/>
  <c r="C4729" i="5"/>
  <c r="B4729" i="5"/>
  <c r="C4728" i="5"/>
  <c r="B4728" i="5"/>
  <c r="C4727" i="5"/>
  <c r="B4727" i="5"/>
  <c r="C4726" i="5"/>
  <c r="B4726" i="5"/>
  <c r="C4725" i="5"/>
  <c r="B4725" i="5"/>
  <c r="C4724" i="5"/>
  <c r="B4724" i="5"/>
  <c r="C4723" i="5"/>
  <c r="B4723" i="5"/>
  <c r="C4722" i="5"/>
  <c r="B4722" i="5"/>
  <c r="C4721" i="5"/>
  <c r="B4721" i="5"/>
  <c r="C4720" i="5"/>
  <c r="B4720" i="5"/>
  <c r="C4719" i="5"/>
  <c r="B4719" i="5"/>
  <c r="C4718" i="5"/>
  <c r="B4718" i="5"/>
  <c r="C4717" i="5"/>
  <c r="B4717" i="5"/>
  <c r="C4716" i="5"/>
  <c r="B4716" i="5"/>
  <c r="C4715" i="5"/>
  <c r="B4715" i="5"/>
  <c r="C4714" i="5"/>
  <c r="B4714" i="5"/>
  <c r="C4713" i="5"/>
  <c r="B4713" i="5"/>
  <c r="C4712" i="5"/>
  <c r="B4712" i="5"/>
  <c r="C4711" i="5"/>
  <c r="B4711" i="5"/>
  <c r="C4710" i="5"/>
  <c r="B4710" i="5"/>
  <c r="C4709" i="5"/>
  <c r="B4709" i="5"/>
  <c r="C4708" i="5"/>
  <c r="B4708" i="5"/>
  <c r="C4707" i="5"/>
  <c r="B4707" i="5"/>
  <c r="C4706" i="5"/>
  <c r="B4706" i="5"/>
  <c r="C4705" i="5"/>
  <c r="B4705" i="5"/>
  <c r="C4704" i="5"/>
  <c r="B4704" i="5"/>
  <c r="C4703" i="5"/>
  <c r="B4703" i="5"/>
  <c r="C4702" i="5"/>
  <c r="B4702" i="5"/>
  <c r="C4701" i="5"/>
  <c r="B4701" i="5"/>
  <c r="C4700" i="5"/>
  <c r="B4700" i="5"/>
  <c r="C4699" i="5"/>
  <c r="B4699" i="5"/>
  <c r="C4698" i="5"/>
  <c r="B4698" i="5"/>
  <c r="C4697" i="5"/>
  <c r="B4697" i="5"/>
  <c r="C4696" i="5"/>
  <c r="B4696" i="5"/>
  <c r="C4695" i="5"/>
  <c r="B4695" i="5"/>
  <c r="C4694" i="5"/>
  <c r="B4694" i="5"/>
  <c r="C4693" i="5"/>
  <c r="B4693" i="5"/>
  <c r="C4692" i="5"/>
  <c r="B4692" i="5"/>
  <c r="C4691" i="5"/>
  <c r="B4691" i="5"/>
  <c r="C4690" i="5"/>
  <c r="B4690" i="5"/>
  <c r="C4689" i="5"/>
  <c r="B4689" i="5"/>
  <c r="C4688" i="5"/>
  <c r="B4688" i="5"/>
  <c r="C4687" i="5"/>
  <c r="B4687" i="5"/>
  <c r="C4686" i="5"/>
  <c r="B4686" i="5"/>
  <c r="C4685" i="5"/>
  <c r="B4685" i="5"/>
  <c r="C4684" i="5"/>
  <c r="B4684" i="5"/>
  <c r="C4683" i="5"/>
  <c r="B4683" i="5"/>
  <c r="C4682" i="5"/>
  <c r="B4682" i="5"/>
  <c r="C4681" i="5"/>
  <c r="B4681" i="5"/>
  <c r="C4680" i="5"/>
  <c r="B4680" i="5"/>
  <c r="C4679" i="5"/>
  <c r="B4679" i="5"/>
  <c r="C4678" i="5"/>
  <c r="B4678" i="5"/>
  <c r="C4677" i="5"/>
  <c r="B4677" i="5"/>
  <c r="C4676" i="5"/>
  <c r="B4676" i="5"/>
  <c r="C4675" i="5"/>
  <c r="B4675" i="5"/>
  <c r="C4674" i="5"/>
  <c r="B4674" i="5"/>
  <c r="C4673" i="5"/>
  <c r="B4673" i="5"/>
  <c r="C4672" i="5"/>
  <c r="B4672" i="5"/>
  <c r="C4671" i="5"/>
  <c r="B4671" i="5"/>
  <c r="C4670" i="5"/>
  <c r="B4670" i="5"/>
  <c r="C4669" i="5"/>
  <c r="B4669" i="5"/>
  <c r="C4668" i="5"/>
  <c r="B4668" i="5"/>
  <c r="C4667" i="5"/>
  <c r="B4667" i="5"/>
  <c r="C4666" i="5"/>
  <c r="B4666" i="5"/>
  <c r="C4665" i="5"/>
  <c r="B4665" i="5"/>
  <c r="C4664" i="5"/>
  <c r="B4664" i="5"/>
  <c r="C4663" i="5"/>
  <c r="B4663" i="5"/>
  <c r="C4662" i="5"/>
  <c r="B4662" i="5"/>
  <c r="C4661" i="5"/>
  <c r="B4661" i="5"/>
  <c r="C4660" i="5"/>
  <c r="B4660" i="5"/>
  <c r="C4659" i="5"/>
  <c r="B4659" i="5"/>
  <c r="C4658" i="5"/>
  <c r="B4658" i="5"/>
  <c r="C4657" i="5"/>
  <c r="B4657" i="5"/>
  <c r="C4656" i="5"/>
  <c r="B4656" i="5"/>
  <c r="C4655" i="5"/>
  <c r="B4655" i="5"/>
  <c r="C4654" i="5"/>
  <c r="B4654" i="5"/>
  <c r="C4653" i="5"/>
  <c r="B4653" i="5"/>
  <c r="C4652" i="5"/>
  <c r="B4652" i="5"/>
  <c r="C4651" i="5"/>
  <c r="B4651" i="5"/>
  <c r="C4650" i="5"/>
  <c r="B4650" i="5"/>
  <c r="C4649" i="5"/>
  <c r="B4649" i="5"/>
  <c r="C4648" i="5"/>
  <c r="B4648" i="5"/>
  <c r="C4647" i="5"/>
  <c r="B4647" i="5"/>
  <c r="C4646" i="5"/>
  <c r="B4646" i="5"/>
  <c r="C4645" i="5"/>
  <c r="B4645" i="5"/>
  <c r="C4644" i="5"/>
  <c r="B4644" i="5"/>
  <c r="C4643" i="5"/>
  <c r="B4643" i="5"/>
  <c r="C4642" i="5"/>
  <c r="B4642" i="5"/>
  <c r="C4641" i="5"/>
  <c r="B4641" i="5"/>
  <c r="C4640" i="5"/>
  <c r="B4640" i="5"/>
  <c r="C4639" i="5"/>
  <c r="B4639" i="5"/>
  <c r="C4638" i="5"/>
  <c r="B4638" i="5"/>
  <c r="C4637" i="5"/>
  <c r="B4637" i="5"/>
  <c r="C4636" i="5"/>
  <c r="B4636" i="5"/>
  <c r="C4635" i="5"/>
  <c r="B4635" i="5"/>
  <c r="C4634" i="5"/>
  <c r="B4634" i="5"/>
  <c r="C4633" i="5"/>
  <c r="B4633" i="5"/>
  <c r="C4632" i="5"/>
  <c r="B4632" i="5"/>
  <c r="C4631" i="5"/>
  <c r="B4631" i="5"/>
  <c r="C4630" i="5"/>
  <c r="B4630" i="5"/>
  <c r="C4629" i="5"/>
  <c r="B4629" i="5"/>
  <c r="C4628" i="5"/>
  <c r="B4628" i="5"/>
  <c r="C4627" i="5"/>
  <c r="B4627" i="5"/>
  <c r="C4626" i="5"/>
  <c r="B4626" i="5"/>
  <c r="C4625" i="5"/>
  <c r="B4625" i="5"/>
  <c r="C4624" i="5"/>
  <c r="B4624" i="5"/>
  <c r="C4623" i="5"/>
  <c r="B4623" i="5"/>
  <c r="C4622" i="5"/>
  <c r="B4622" i="5"/>
  <c r="C4621" i="5"/>
  <c r="B4621" i="5"/>
  <c r="C4620" i="5"/>
  <c r="B4620" i="5"/>
  <c r="C4619" i="5"/>
  <c r="B4619" i="5"/>
  <c r="C4618" i="5"/>
  <c r="B4618" i="5"/>
  <c r="C4617" i="5"/>
  <c r="B4617" i="5"/>
  <c r="C4616" i="5"/>
  <c r="B4616" i="5"/>
  <c r="C4615" i="5"/>
  <c r="B4615" i="5"/>
  <c r="C4614" i="5"/>
  <c r="B4614" i="5"/>
  <c r="C4613" i="5"/>
  <c r="B4613" i="5"/>
  <c r="C4612" i="5"/>
  <c r="B4612" i="5"/>
  <c r="C4611" i="5"/>
  <c r="B4611" i="5"/>
  <c r="C4610" i="5"/>
  <c r="B4610" i="5"/>
  <c r="C4609" i="5"/>
  <c r="B4609" i="5"/>
  <c r="C4608" i="5"/>
  <c r="B4608" i="5"/>
  <c r="C4607" i="5"/>
  <c r="B4607" i="5"/>
  <c r="C4606" i="5"/>
  <c r="B4606" i="5"/>
  <c r="C4605" i="5"/>
  <c r="B4605" i="5"/>
  <c r="C4604" i="5"/>
  <c r="B4604" i="5"/>
  <c r="C4603" i="5"/>
  <c r="B4603" i="5"/>
  <c r="C4602" i="5"/>
  <c r="B4602" i="5"/>
  <c r="C4601" i="5"/>
  <c r="B4601" i="5"/>
  <c r="C4600" i="5"/>
  <c r="B4600" i="5"/>
  <c r="C4599" i="5"/>
  <c r="B4599" i="5"/>
  <c r="C4598" i="5"/>
  <c r="B4598" i="5"/>
  <c r="C4597" i="5"/>
  <c r="B4597" i="5"/>
  <c r="C4596" i="5"/>
  <c r="B4596" i="5"/>
  <c r="C4595" i="5"/>
  <c r="B4595" i="5"/>
  <c r="C4594" i="5"/>
  <c r="B4594" i="5"/>
  <c r="C4593" i="5"/>
  <c r="B4593" i="5"/>
  <c r="C4592" i="5"/>
  <c r="B4592" i="5"/>
  <c r="C4591" i="5"/>
  <c r="B4591" i="5"/>
  <c r="C4590" i="5"/>
  <c r="B4590" i="5"/>
  <c r="C4589" i="5"/>
  <c r="B4589" i="5"/>
  <c r="C4588" i="5"/>
  <c r="B4588" i="5"/>
  <c r="C4587" i="5"/>
  <c r="B4587" i="5"/>
  <c r="C4586" i="5"/>
  <c r="B4586" i="5"/>
  <c r="C4585" i="5"/>
  <c r="B4585" i="5"/>
  <c r="C4584" i="5"/>
  <c r="B4584" i="5"/>
  <c r="C4583" i="5"/>
  <c r="B4583" i="5"/>
  <c r="C4582" i="5"/>
  <c r="B4582" i="5"/>
  <c r="C4581" i="5"/>
  <c r="B4581" i="5"/>
  <c r="C4580" i="5"/>
  <c r="B4580" i="5"/>
  <c r="C4579" i="5"/>
  <c r="B4579" i="5"/>
  <c r="C4578" i="5"/>
  <c r="B4578" i="5"/>
  <c r="C4577" i="5"/>
  <c r="B4577" i="5"/>
  <c r="C4576" i="5"/>
  <c r="B4576" i="5"/>
  <c r="C4575" i="5"/>
  <c r="B4575" i="5"/>
  <c r="C4574" i="5"/>
  <c r="B4574" i="5"/>
  <c r="C4573" i="5"/>
  <c r="B4573" i="5"/>
  <c r="C4572" i="5"/>
  <c r="B4572" i="5"/>
  <c r="C4571" i="5"/>
  <c r="B4571" i="5"/>
  <c r="C4570" i="5"/>
  <c r="B4570" i="5"/>
  <c r="C4569" i="5"/>
  <c r="B4569" i="5"/>
  <c r="C4568" i="5"/>
  <c r="B4568" i="5"/>
  <c r="C4567" i="5"/>
  <c r="B4567" i="5"/>
  <c r="C4566" i="5"/>
  <c r="B4566" i="5"/>
  <c r="C4565" i="5"/>
  <c r="B4565" i="5"/>
  <c r="C4564" i="5"/>
  <c r="B4564" i="5"/>
  <c r="C4563" i="5"/>
  <c r="B4563" i="5"/>
  <c r="C4562" i="5"/>
  <c r="B4562" i="5"/>
  <c r="C4561" i="5"/>
  <c r="B4561" i="5"/>
  <c r="C4560" i="5"/>
  <c r="B4560" i="5"/>
  <c r="C4559" i="5"/>
  <c r="B4559" i="5"/>
  <c r="C4558" i="5"/>
  <c r="B4558" i="5"/>
  <c r="C4557" i="5"/>
  <c r="B4557" i="5"/>
  <c r="C4556" i="5"/>
  <c r="B4556" i="5"/>
  <c r="C4555" i="5"/>
  <c r="B4555" i="5"/>
  <c r="C4554" i="5"/>
  <c r="B4554" i="5"/>
  <c r="C4553" i="5"/>
  <c r="B4553" i="5"/>
  <c r="C4552" i="5"/>
  <c r="B4552" i="5"/>
  <c r="C4551" i="5"/>
  <c r="B4551" i="5"/>
  <c r="C4550" i="5"/>
  <c r="B4550" i="5"/>
  <c r="C4549" i="5"/>
  <c r="B4549" i="5"/>
  <c r="C4548" i="5"/>
  <c r="B4548" i="5"/>
  <c r="C4547" i="5"/>
  <c r="B4547" i="5"/>
  <c r="C4546" i="5"/>
  <c r="B4546" i="5"/>
  <c r="C4545" i="5"/>
  <c r="B4545" i="5"/>
  <c r="C4544" i="5"/>
  <c r="B4544" i="5"/>
  <c r="C4543" i="5"/>
  <c r="B4543" i="5"/>
  <c r="C4542" i="5"/>
  <c r="B4542" i="5"/>
  <c r="C4541" i="5"/>
  <c r="B4541" i="5"/>
  <c r="C4540" i="5"/>
  <c r="B4540" i="5"/>
  <c r="C4539" i="5"/>
  <c r="B4539" i="5"/>
  <c r="C4538" i="5"/>
  <c r="B4538" i="5"/>
  <c r="C4537" i="5"/>
  <c r="B4537" i="5"/>
  <c r="C4536" i="5"/>
  <c r="B4536" i="5"/>
  <c r="C4535" i="5"/>
  <c r="B4535" i="5"/>
  <c r="C4534" i="5"/>
  <c r="B4534" i="5"/>
  <c r="C4533" i="5"/>
  <c r="B4533" i="5"/>
  <c r="C4532" i="5"/>
  <c r="B4532" i="5"/>
  <c r="C4531" i="5"/>
  <c r="B4531" i="5"/>
  <c r="C4530" i="5"/>
  <c r="B4530" i="5"/>
  <c r="C4529" i="5"/>
  <c r="B4529" i="5"/>
  <c r="C4528" i="5"/>
  <c r="B4528" i="5"/>
  <c r="C4527" i="5"/>
  <c r="B4527" i="5"/>
  <c r="C4526" i="5"/>
  <c r="B4526" i="5"/>
  <c r="C4525" i="5"/>
  <c r="B4525" i="5"/>
  <c r="C4524" i="5"/>
  <c r="B4524" i="5"/>
  <c r="C4523" i="5"/>
  <c r="B4523" i="5"/>
  <c r="C4522" i="5"/>
  <c r="B4522" i="5"/>
  <c r="C4521" i="5"/>
  <c r="B4521" i="5"/>
  <c r="C4520" i="5"/>
  <c r="B4520" i="5"/>
  <c r="C4519" i="5"/>
  <c r="B4519" i="5"/>
  <c r="C4518" i="5"/>
  <c r="B4518" i="5"/>
  <c r="C4517" i="5"/>
  <c r="B4517" i="5"/>
  <c r="C4516" i="5"/>
  <c r="B4516" i="5"/>
  <c r="C4515" i="5"/>
  <c r="B4515" i="5"/>
  <c r="C4514" i="5"/>
  <c r="B4514" i="5"/>
  <c r="C4513" i="5"/>
  <c r="B4513" i="5"/>
  <c r="C4512" i="5"/>
  <c r="B4512" i="5"/>
  <c r="C4511" i="5"/>
  <c r="B4511" i="5"/>
  <c r="C4510" i="5"/>
  <c r="B4510" i="5"/>
  <c r="C4509" i="5"/>
  <c r="B4509" i="5"/>
  <c r="C4508" i="5"/>
  <c r="B4508" i="5"/>
  <c r="C4507" i="5"/>
  <c r="B4507" i="5"/>
  <c r="C4506" i="5"/>
  <c r="B4506" i="5"/>
  <c r="C4505" i="5"/>
  <c r="B4505" i="5"/>
  <c r="C4504" i="5"/>
  <c r="B4504" i="5"/>
  <c r="C4503" i="5"/>
  <c r="B4503" i="5"/>
  <c r="C4502" i="5"/>
  <c r="B4502" i="5"/>
  <c r="C4501" i="5"/>
  <c r="B4501" i="5"/>
  <c r="C4500" i="5"/>
  <c r="B4500" i="5"/>
  <c r="C4499" i="5"/>
  <c r="B4499" i="5"/>
  <c r="C4498" i="5"/>
  <c r="B4498" i="5"/>
  <c r="C4497" i="5"/>
  <c r="B4497" i="5"/>
  <c r="C4496" i="5"/>
  <c r="B4496" i="5"/>
  <c r="C4495" i="5"/>
  <c r="B4495" i="5"/>
  <c r="C4494" i="5"/>
  <c r="B4494" i="5"/>
  <c r="C4493" i="5"/>
  <c r="B4493" i="5"/>
  <c r="C4492" i="5"/>
  <c r="B4492" i="5"/>
  <c r="C4491" i="5"/>
  <c r="B4491" i="5"/>
  <c r="C4490" i="5"/>
  <c r="B4490" i="5"/>
  <c r="C4489" i="5"/>
  <c r="B4489" i="5"/>
  <c r="C4488" i="5"/>
  <c r="B4488" i="5"/>
  <c r="C4487" i="5"/>
  <c r="B4487" i="5"/>
  <c r="C4486" i="5"/>
  <c r="B4486" i="5"/>
  <c r="C4485" i="5"/>
  <c r="B4485" i="5"/>
  <c r="C4484" i="5"/>
  <c r="B4484" i="5"/>
  <c r="C4483" i="5"/>
  <c r="B4483" i="5"/>
  <c r="C4482" i="5"/>
  <c r="B4482" i="5"/>
  <c r="C4481" i="5"/>
  <c r="B4481" i="5"/>
  <c r="C4480" i="5"/>
  <c r="B4480" i="5"/>
  <c r="C4479" i="5"/>
  <c r="B4479" i="5"/>
  <c r="C4478" i="5"/>
  <c r="B4478" i="5"/>
  <c r="C4477" i="5"/>
  <c r="B4477" i="5"/>
  <c r="C4476" i="5"/>
  <c r="B4476" i="5"/>
  <c r="C4475" i="5"/>
  <c r="B4475" i="5"/>
  <c r="C4474" i="5"/>
  <c r="B4474" i="5"/>
  <c r="C4473" i="5"/>
  <c r="B4473" i="5"/>
  <c r="C4472" i="5"/>
  <c r="B4472" i="5"/>
  <c r="C4471" i="5"/>
  <c r="B4471" i="5"/>
  <c r="C4470" i="5"/>
  <c r="B4470" i="5"/>
  <c r="C4469" i="5"/>
  <c r="B4469" i="5"/>
  <c r="C4468" i="5"/>
  <c r="B4468" i="5"/>
  <c r="C4467" i="5"/>
  <c r="B4467" i="5"/>
  <c r="C4466" i="5"/>
  <c r="B4466" i="5"/>
  <c r="C4465" i="5"/>
  <c r="B4465" i="5"/>
  <c r="C4464" i="5"/>
  <c r="B4464" i="5"/>
  <c r="C4463" i="5"/>
  <c r="B4463" i="5"/>
  <c r="C4462" i="5"/>
  <c r="B4462" i="5"/>
  <c r="C4461" i="5"/>
  <c r="B4461" i="5"/>
  <c r="C4460" i="5"/>
  <c r="B4460" i="5"/>
  <c r="C4459" i="5"/>
  <c r="B4459" i="5"/>
  <c r="C4458" i="5"/>
  <c r="B4458" i="5"/>
  <c r="C4457" i="5"/>
  <c r="B4457" i="5"/>
  <c r="C4456" i="5"/>
  <c r="B4456" i="5"/>
  <c r="C4455" i="5"/>
  <c r="B4455" i="5"/>
  <c r="C4454" i="5"/>
  <c r="B4454" i="5"/>
  <c r="C4453" i="5"/>
  <c r="B4453" i="5"/>
  <c r="C4452" i="5"/>
  <c r="B4452" i="5"/>
  <c r="C4451" i="5"/>
  <c r="B4451" i="5"/>
  <c r="C4450" i="5"/>
  <c r="B4450" i="5"/>
  <c r="C4449" i="5"/>
  <c r="B4449" i="5"/>
  <c r="C4448" i="5"/>
  <c r="B4448" i="5"/>
  <c r="C4447" i="5"/>
  <c r="B4447" i="5"/>
  <c r="C4446" i="5"/>
  <c r="B4446" i="5"/>
  <c r="C4445" i="5"/>
  <c r="B4445" i="5"/>
  <c r="C4444" i="5"/>
  <c r="B4444" i="5"/>
  <c r="C4443" i="5"/>
  <c r="B4443" i="5"/>
  <c r="C4442" i="5"/>
  <c r="B4442" i="5"/>
  <c r="C4441" i="5"/>
  <c r="B4441" i="5"/>
  <c r="C4440" i="5"/>
  <c r="B4440" i="5"/>
  <c r="C4439" i="5"/>
  <c r="B4439" i="5"/>
  <c r="C4438" i="5"/>
  <c r="B4438" i="5"/>
  <c r="C4437" i="5"/>
  <c r="B4437" i="5"/>
  <c r="C4436" i="5"/>
  <c r="B4436" i="5"/>
  <c r="C4435" i="5"/>
  <c r="B4435" i="5"/>
  <c r="C4434" i="5"/>
  <c r="B4434" i="5"/>
  <c r="C4433" i="5"/>
  <c r="B4433" i="5"/>
  <c r="C4432" i="5"/>
  <c r="B4432" i="5"/>
  <c r="C4431" i="5"/>
  <c r="B4431" i="5"/>
  <c r="C4430" i="5"/>
  <c r="B4430" i="5"/>
  <c r="C4429" i="5"/>
  <c r="B4429" i="5"/>
  <c r="C4428" i="5"/>
  <c r="B4428" i="5"/>
  <c r="C4427" i="5"/>
  <c r="B4427" i="5"/>
  <c r="C4426" i="5"/>
  <c r="B4426" i="5"/>
  <c r="C4425" i="5"/>
  <c r="B4425" i="5"/>
  <c r="C4424" i="5"/>
  <c r="B4424" i="5"/>
  <c r="C4423" i="5"/>
  <c r="B4423" i="5"/>
  <c r="C4422" i="5"/>
  <c r="B4422" i="5"/>
  <c r="C4421" i="5"/>
  <c r="B4421" i="5"/>
  <c r="C4420" i="5"/>
  <c r="B4420" i="5"/>
  <c r="C4419" i="5"/>
  <c r="B4419" i="5"/>
  <c r="C4418" i="5"/>
  <c r="B4418" i="5"/>
  <c r="C4417" i="5"/>
  <c r="B4417" i="5"/>
  <c r="C4416" i="5"/>
  <c r="B4416" i="5"/>
  <c r="C4415" i="5"/>
  <c r="B4415" i="5"/>
  <c r="C4414" i="5"/>
  <c r="B4414" i="5"/>
  <c r="C4413" i="5"/>
  <c r="B4413" i="5"/>
  <c r="C4412" i="5"/>
  <c r="B4412" i="5"/>
  <c r="C4411" i="5"/>
  <c r="B4411" i="5"/>
  <c r="C4410" i="5"/>
  <c r="B4410" i="5"/>
  <c r="C4409" i="5"/>
  <c r="B4409" i="5"/>
  <c r="C4408" i="5"/>
  <c r="B4408" i="5"/>
  <c r="C4407" i="5"/>
  <c r="B4407" i="5"/>
  <c r="C4406" i="5"/>
  <c r="B4406" i="5"/>
  <c r="C4405" i="5"/>
  <c r="B4405" i="5"/>
  <c r="C4404" i="5"/>
  <c r="B4404" i="5"/>
  <c r="C4403" i="5"/>
  <c r="B4403" i="5"/>
  <c r="C4402" i="5"/>
  <c r="B4402" i="5"/>
  <c r="C4401" i="5"/>
  <c r="B4401" i="5"/>
  <c r="C4400" i="5"/>
  <c r="B4400" i="5"/>
  <c r="C4399" i="5"/>
  <c r="B4399" i="5"/>
  <c r="C4398" i="5"/>
  <c r="B4398" i="5"/>
  <c r="C4397" i="5"/>
  <c r="B4397" i="5"/>
  <c r="C4396" i="5"/>
  <c r="B4396" i="5"/>
  <c r="C4395" i="5"/>
  <c r="B4395" i="5"/>
  <c r="C4394" i="5"/>
  <c r="B4394" i="5"/>
  <c r="C4393" i="5"/>
  <c r="B4393" i="5"/>
  <c r="C4392" i="5"/>
  <c r="B4392" i="5"/>
  <c r="C4391" i="5"/>
  <c r="B4391" i="5"/>
  <c r="C4390" i="5"/>
  <c r="B4390" i="5"/>
  <c r="C4389" i="5"/>
  <c r="B4389" i="5"/>
  <c r="C4388" i="5"/>
  <c r="B4388" i="5"/>
  <c r="C4387" i="5"/>
  <c r="B4387" i="5"/>
  <c r="C4386" i="5"/>
  <c r="B4386" i="5"/>
  <c r="C4385" i="5"/>
  <c r="B4385" i="5"/>
  <c r="C4384" i="5"/>
  <c r="B4384" i="5"/>
  <c r="C4383" i="5"/>
  <c r="B4383" i="5"/>
  <c r="C4382" i="5"/>
  <c r="B4382" i="5"/>
  <c r="C4381" i="5"/>
  <c r="B4381" i="5"/>
  <c r="C4380" i="5"/>
  <c r="B4380" i="5"/>
  <c r="C4379" i="5"/>
  <c r="B4379" i="5"/>
  <c r="C4378" i="5"/>
  <c r="B4378" i="5"/>
  <c r="C4377" i="5"/>
  <c r="B4377" i="5"/>
  <c r="C4376" i="5"/>
  <c r="B4376" i="5"/>
  <c r="C4375" i="5"/>
  <c r="B4375" i="5"/>
  <c r="C4374" i="5"/>
  <c r="B4374" i="5"/>
  <c r="C4373" i="5"/>
  <c r="B4373" i="5"/>
  <c r="C4372" i="5"/>
  <c r="B4372" i="5"/>
  <c r="C4371" i="5"/>
  <c r="B4371" i="5"/>
  <c r="C4370" i="5"/>
  <c r="B4370" i="5"/>
  <c r="C4369" i="5"/>
  <c r="B4369" i="5"/>
  <c r="C4368" i="5"/>
  <c r="B4368" i="5"/>
  <c r="C4367" i="5"/>
  <c r="B4367" i="5"/>
  <c r="C4366" i="5"/>
  <c r="B4366" i="5"/>
  <c r="C4365" i="5"/>
  <c r="B4365" i="5"/>
  <c r="C4364" i="5"/>
  <c r="B4364" i="5"/>
  <c r="C4363" i="5"/>
  <c r="B4363" i="5"/>
  <c r="C4362" i="5"/>
  <c r="B4362" i="5"/>
  <c r="C4361" i="5"/>
  <c r="B4361" i="5"/>
  <c r="C4360" i="5"/>
  <c r="B4360" i="5"/>
  <c r="C4359" i="5"/>
  <c r="B4359" i="5"/>
  <c r="C4358" i="5"/>
  <c r="B4358" i="5"/>
  <c r="C4357" i="5"/>
  <c r="B4357" i="5"/>
  <c r="C4356" i="5"/>
  <c r="B4356" i="5"/>
  <c r="C4355" i="5"/>
  <c r="B4355" i="5"/>
  <c r="C4354" i="5"/>
  <c r="B4354" i="5"/>
  <c r="C4353" i="5"/>
  <c r="B4353" i="5"/>
  <c r="C4352" i="5"/>
  <c r="B4352" i="5"/>
  <c r="C4351" i="5"/>
  <c r="B4351" i="5"/>
  <c r="C4350" i="5"/>
  <c r="B4350" i="5"/>
  <c r="C4349" i="5"/>
  <c r="B4349" i="5"/>
  <c r="C4348" i="5"/>
  <c r="B4348" i="5"/>
  <c r="C4347" i="5"/>
  <c r="B4347" i="5"/>
  <c r="C4346" i="5"/>
  <c r="B4346" i="5"/>
  <c r="C4345" i="5"/>
  <c r="B4345" i="5"/>
  <c r="C4344" i="5"/>
  <c r="B4344" i="5"/>
  <c r="C4343" i="5"/>
  <c r="B4343" i="5"/>
  <c r="C4342" i="5"/>
  <c r="B4342" i="5"/>
  <c r="C4341" i="5"/>
  <c r="B4341" i="5"/>
  <c r="C4340" i="5"/>
  <c r="B4340" i="5"/>
  <c r="C4339" i="5"/>
  <c r="B4339" i="5"/>
  <c r="C4338" i="5"/>
  <c r="B4338" i="5"/>
  <c r="C4337" i="5"/>
  <c r="B4337" i="5"/>
  <c r="C4336" i="5"/>
  <c r="B4336" i="5"/>
  <c r="C4335" i="5"/>
  <c r="B4335" i="5"/>
  <c r="C4334" i="5"/>
  <c r="B4334" i="5"/>
  <c r="C4333" i="5"/>
  <c r="B4333" i="5"/>
  <c r="C4332" i="5"/>
  <c r="B4332" i="5"/>
  <c r="C4331" i="5"/>
  <c r="B4331" i="5"/>
  <c r="C4330" i="5"/>
  <c r="B4330" i="5"/>
  <c r="C4329" i="5"/>
  <c r="B4329" i="5"/>
  <c r="C4328" i="5"/>
  <c r="B4328" i="5"/>
  <c r="C4327" i="5"/>
  <c r="B4327" i="5"/>
  <c r="C4326" i="5"/>
  <c r="B4326" i="5"/>
  <c r="C4325" i="5"/>
  <c r="B4325" i="5"/>
  <c r="C4324" i="5"/>
  <c r="B4324" i="5"/>
  <c r="C4323" i="5"/>
  <c r="B4323" i="5"/>
  <c r="C4322" i="5"/>
  <c r="B4322" i="5"/>
  <c r="C4321" i="5"/>
  <c r="B4321" i="5"/>
  <c r="C4320" i="5"/>
  <c r="B4320" i="5"/>
  <c r="C4319" i="5"/>
  <c r="B4319" i="5"/>
  <c r="C4318" i="5"/>
  <c r="B4318" i="5"/>
  <c r="C4317" i="5"/>
  <c r="B4317" i="5"/>
  <c r="C4316" i="5"/>
  <c r="B4316" i="5"/>
  <c r="C4315" i="5"/>
  <c r="B4315" i="5"/>
  <c r="C4314" i="5"/>
  <c r="B4314" i="5"/>
  <c r="C4313" i="5"/>
  <c r="B4313" i="5"/>
  <c r="C4312" i="5"/>
  <c r="B4312" i="5"/>
  <c r="C4311" i="5"/>
  <c r="B4311" i="5"/>
  <c r="C4310" i="5"/>
  <c r="B4310" i="5"/>
  <c r="C4309" i="5"/>
  <c r="B4309" i="5"/>
  <c r="C4308" i="5"/>
  <c r="B4308" i="5"/>
  <c r="C4307" i="5"/>
  <c r="B4307" i="5"/>
  <c r="C4306" i="5"/>
  <c r="B4306" i="5"/>
  <c r="C4305" i="5"/>
  <c r="B4305" i="5"/>
  <c r="C4304" i="5"/>
  <c r="B4304" i="5"/>
  <c r="C4303" i="5"/>
  <c r="B4303" i="5"/>
  <c r="C4302" i="5"/>
  <c r="B4302" i="5"/>
  <c r="C4301" i="5"/>
  <c r="B4301" i="5"/>
  <c r="C4300" i="5"/>
  <c r="B4300" i="5"/>
  <c r="C4299" i="5"/>
  <c r="B4299" i="5"/>
  <c r="C4298" i="5"/>
  <c r="B4298" i="5"/>
  <c r="C4297" i="5"/>
  <c r="B4297" i="5"/>
  <c r="C4296" i="5"/>
  <c r="B4296" i="5"/>
  <c r="C4295" i="5"/>
  <c r="B4295" i="5"/>
  <c r="C4294" i="5"/>
  <c r="B4294" i="5"/>
  <c r="C4293" i="5"/>
  <c r="B4293" i="5"/>
  <c r="C4292" i="5"/>
  <c r="B4292" i="5"/>
  <c r="C4291" i="5"/>
  <c r="B4291" i="5"/>
  <c r="C4290" i="5"/>
  <c r="B4290" i="5"/>
  <c r="C4289" i="5"/>
  <c r="B4289" i="5"/>
  <c r="C4288" i="5"/>
  <c r="B4288" i="5"/>
  <c r="C4287" i="5"/>
  <c r="B4287" i="5"/>
  <c r="C4286" i="5"/>
  <c r="B4286" i="5"/>
  <c r="C4285" i="5"/>
  <c r="B4285" i="5"/>
  <c r="C4284" i="5"/>
  <c r="B4284" i="5"/>
  <c r="C4283" i="5"/>
  <c r="B4283" i="5"/>
  <c r="C4282" i="5"/>
  <c r="B4282" i="5"/>
  <c r="C4281" i="5"/>
  <c r="B4281" i="5"/>
  <c r="C4280" i="5"/>
  <c r="B4280" i="5"/>
  <c r="C4279" i="5"/>
  <c r="B4279" i="5"/>
  <c r="C4278" i="5"/>
  <c r="B4278" i="5"/>
  <c r="C4277" i="5"/>
  <c r="B4277" i="5"/>
  <c r="C4276" i="5"/>
  <c r="B4276" i="5"/>
  <c r="C4275" i="5"/>
  <c r="B4275" i="5"/>
  <c r="C4274" i="5"/>
  <c r="B4274" i="5"/>
  <c r="C4273" i="5"/>
  <c r="B4273" i="5"/>
  <c r="C4272" i="5"/>
  <c r="B4272" i="5"/>
  <c r="C4271" i="5"/>
  <c r="B4271" i="5"/>
  <c r="C4270" i="5"/>
  <c r="B4270" i="5"/>
  <c r="C4269" i="5"/>
  <c r="B4269" i="5"/>
  <c r="C4268" i="5"/>
  <c r="B4268" i="5"/>
  <c r="C4267" i="5"/>
  <c r="B4267" i="5"/>
  <c r="C4266" i="5"/>
  <c r="B4266" i="5"/>
  <c r="C4265" i="5"/>
  <c r="B4265" i="5"/>
  <c r="C4264" i="5"/>
  <c r="B4264" i="5"/>
  <c r="C4263" i="5"/>
  <c r="B4263" i="5"/>
  <c r="C4262" i="5"/>
  <c r="B4262" i="5"/>
  <c r="C4261" i="5"/>
  <c r="B4261" i="5"/>
  <c r="C4260" i="5"/>
  <c r="B4260" i="5"/>
  <c r="C4259" i="5"/>
  <c r="B4259" i="5"/>
  <c r="C4258" i="5"/>
  <c r="B4258" i="5"/>
  <c r="C4257" i="5"/>
  <c r="B4257" i="5"/>
  <c r="C4256" i="5"/>
  <c r="B4256" i="5"/>
  <c r="C4255" i="5"/>
  <c r="B4255" i="5"/>
  <c r="C4254" i="5"/>
  <c r="B4254" i="5"/>
  <c r="C4253" i="5"/>
  <c r="B4253" i="5"/>
  <c r="C4252" i="5"/>
  <c r="B4252" i="5"/>
  <c r="C4251" i="5"/>
  <c r="B4251" i="5"/>
  <c r="C4250" i="5"/>
  <c r="B4250" i="5"/>
  <c r="C4249" i="5"/>
  <c r="B4249" i="5"/>
  <c r="C4248" i="5"/>
  <c r="B4248" i="5"/>
  <c r="C4247" i="5"/>
  <c r="B4247" i="5"/>
  <c r="C4246" i="5"/>
  <c r="B4246" i="5"/>
  <c r="C4245" i="5"/>
  <c r="B4245" i="5"/>
  <c r="C4244" i="5"/>
  <c r="B4244" i="5"/>
  <c r="C4243" i="5"/>
  <c r="B4243" i="5"/>
  <c r="C4242" i="5"/>
  <c r="B4242" i="5"/>
  <c r="C4241" i="5"/>
  <c r="B4241" i="5"/>
  <c r="C4240" i="5"/>
  <c r="B4240" i="5"/>
  <c r="C4239" i="5"/>
  <c r="B4239" i="5"/>
  <c r="C4238" i="5"/>
  <c r="B4238" i="5"/>
  <c r="C4237" i="5"/>
  <c r="B4237" i="5"/>
  <c r="C4236" i="5"/>
  <c r="B4236" i="5"/>
  <c r="C4235" i="5"/>
  <c r="B4235" i="5"/>
  <c r="C4234" i="5"/>
  <c r="B4234" i="5"/>
  <c r="C4233" i="5"/>
  <c r="B4233" i="5"/>
  <c r="C4232" i="5"/>
  <c r="B4232" i="5"/>
  <c r="C4231" i="5"/>
  <c r="B4231" i="5"/>
  <c r="C4230" i="5"/>
  <c r="B4230" i="5"/>
  <c r="C4229" i="5"/>
  <c r="B4229" i="5"/>
  <c r="C4228" i="5"/>
  <c r="B4228" i="5"/>
  <c r="C4227" i="5"/>
  <c r="B4227" i="5"/>
  <c r="C4226" i="5"/>
  <c r="B4226" i="5"/>
  <c r="C4225" i="5"/>
  <c r="B4225" i="5"/>
  <c r="C4224" i="5"/>
  <c r="B4224" i="5"/>
  <c r="C4223" i="5"/>
  <c r="B4223" i="5"/>
  <c r="C4222" i="5"/>
  <c r="B4222" i="5"/>
  <c r="C4221" i="5"/>
  <c r="B4221" i="5"/>
  <c r="C4220" i="5"/>
  <c r="B4220" i="5"/>
  <c r="C4219" i="5"/>
  <c r="B4219" i="5"/>
  <c r="C4218" i="5"/>
  <c r="B4218" i="5"/>
  <c r="C4217" i="5"/>
  <c r="B4217" i="5"/>
  <c r="C4216" i="5"/>
  <c r="B4216" i="5"/>
  <c r="C4215" i="5"/>
  <c r="B4215" i="5"/>
  <c r="C4214" i="5"/>
  <c r="B4214" i="5"/>
  <c r="C4213" i="5"/>
  <c r="B4213" i="5"/>
  <c r="C4212" i="5"/>
  <c r="B4212" i="5"/>
  <c r="C4211" i="5"/>
  <c r="B4211" i="5"/>
  <c r="C4210" i="5"/>
  <c r="B4210" i="5"/>
  <c r="C4209" i="5"/>
  <c r="B4209" i="5"/>
  <c r="C4208" i="5"/>
  <c r="B4208" i="5"/>
  <c r="C4207" i="5"/>
  <c r="B4207" i="5"/>
  <c r="C4206" i="5"/>
  <c r="B4206" i="5"/>
  <c r="C4205" i="5"/>
  <c r="B4205" i="5"/>
  <c r="C4204" i="5"/>
  <c r="B4204" i="5"/>
  <c r="C4203" i="5"/>
  <c r="B4203" i="5"/>
  <c r="C4202" i="5"/>
  <c r="B4202" i="5"/>
  <c r="C4201" i="5"/>
  <c r="B4201" i="5"/>
  <c r="C4200" i="5"/>
  <c r="B4200" i="5"/>
  <c r="C4199" i="5"/>
  <c r="B4199" i="5"/>
  <c r="C4198" i="5"/>
  <c r="B4198" i="5"/>
  <c r="C4197" i="5"/>
  <c r="B4197" i="5"/>
  <c r="C4196" i="5"/>
  <c r="B4196" i="5"/>
  <c r="C4195" i="5"/>
  <c r="B4195" i="5"/>
  <c r="C4194" i="5"/>
  <c r="B4194" i="5"/>
  <c r="C4193" i="5"/>
  <c r="B4193" i="5"/>
  <c r="C4192" i="5"/>
  <c r="B4192" i="5"/>
  <c r="C4191" i="5"/>
  <c r="B4191" i="5"/>
  <c r="C4190" i="5"/>
  <c r="B4190" i="5"/>
  <c r="C4189" i="5"/>
  <c r="B4189" i="5"/>
  <c r="C4188" i="5"/>
  <c r="B4188" i="5"/>
  <c r="C4187" i="5"/>
  <c r="B4187" i="5"/>
  <c r="C4186" i="5"/>
  <c r="B4186" i="5"/>
  <c r="C4185" i="5"/>
  <c r="B4185" i="5"/>
  <c r="C4184" i="5"/>
  <c r="B4184" i="5"/>
  <c r="C4183" i="5"/>
  <c r="B4183" i="5"/>
  <c r="C4182" i="5"/>
  <c r="B4182" i="5"/>
  <c r="C4181" i="5"/>
  <c r="B4181" i="5"/>
  <c r="C4180" i="5"/>
  <c r="B4180" i="5"/>
  <c r="C4179" i="5"/>
  <c r="B4179" i="5"/>
  <c r="C4178" i="5"/>
  <c r="B4178" i="5"/>
  <c r="C4177" i="5"/>
  <c r="B4177" i="5"/>
  <c r="C4176" i="5"/>
  <c r="B4176" i="5"/>
  <c r="C4175" i="5"/>
  <c r="B4175" i="5"/>
  <c r="C4174" i="5"/>
  <c r="B4174" i="5"/>
  <c r="C4173" i="5"/>
  <c r="B4173" i="5"/>
  <c r="C4172" i="5"/>
  <c r="B4172" i="5"/>
  <c r="C4171" i="5"/>
  <c r="B4171" i="5"/>
  <c r="C4170" i="5"/>
  <c r="B4170" i="5"/>
  <c r="C4169" i="5"/>
  <c r="B4169" i="5"/>
  <c r="C4168" i="5"/>
  <c r="B4168" i="5"/>
  <c r="C4167" i="5"/>
  <c r="B4167" i="5"/>
  <c r="C4166" i="5"/>
  <c r="B4166" i="5"/>
  <c r="C4165" i="5"/>
  <c r="B4165" i="5"/>
  <c r="C4164" i="5"/>
  <c r="B4164" i="5"/>
  <c r="C4163" i="5"/>
  <c r="B4163" i="5"/>
  <c r="C4162" i="5"/>
  <c r="B4162" i="5"/>
  <c r="C4161" i="5"/>
  <c r="B4161" i="5"/>
  <c r="C4160" i="5"/>
  <c r="B4160" i="5"/>
  <c r="C4159" i="5"/>
  <c r="B4159" i="5"/>
  <c r="C4158" i="5"/>
  <c r="B4158" i="5"/>
  <c r="C4157" i="5"/>
  <c r="B4157" i="5"/>
  <c r="C4156" i="5"/>
  <c r="B4156" i="5"/>
  <c r="C4155" i="5"/>
  <c r="B4155" i="5"/>
  <c r="C4154" i="5"/>
  <c r="B4154" i="5"/>
  <c r="C4153" i="5"/>
  <c r="B4153" i="5"/>
  <c r="C4152" i="5"/>
  <c r="B4152" i="5"/>
  <c r="C4151" i="5"/>
  <c r="B4151" i="5"/>
  <c r="C4150" i="5"/>
  <c r="B4150" i="5"/>
  <c r="C4149" i="5"/>
  <c r="B4149" i="5"/>
  <c r="C4148" i="5"/>
  <c r="B4148" i="5"/>
  <c r="C4147" i="5"/>
  <c r="B4147" i="5"/>
  <c r="C4146" i="5"/>
  <c r="B4146" i="5"/>
  <c r="C4145" i="5"/>
  <c r="B4145" i="5"/>
  <c r="C4144" i="5"/>
  <c r="B4144" i="5"/>
  <c r="C4143" i="5"/>
  <c r="B4143" i="5"/>
  <c r="C4142" i="5"/>
  <c r="B4142" i="5"/>
  <c r="C4141" i="5"/>
  <c r="B4141" i="5"/>
  <c r="C4140" i="5"/>
  <c r="B4140" i="5"/>
  <c r="C4139" i="5"/>
  <c r="B4139" i="5"/>
  <c r="C4138" i="5"/>
  <c r="B4138" i="5"/>
  <c r="C4137" i="5"/>
  <c r="B4137" i="5"/>
  <c r="C4136" i="5"/>
  <c r="B4136" i="5"/>
  <c r="C4135" i="5"/>
  <c r="B4135" i="5"/>
  <c r="C4134" i="5"/>
  <c r="B4134" i="5"/>
  <c r="C4133" i="5"/>
  <c r="B4133" i="5"/>
  <c r="C4132" i="5"/>
  <c r="B4132" i="5"/>
  <c r="C4131" i="5"/>
  <c r="B4131" i="5"/>
  <c r="C4130" i="5"/>
  <c r="B4130" i="5"/>
  <c r="C4129" i="5"/>
  <c r="B4129" i="5"/>
  <c r="C4128" i="5"/>
  <c r="B4128" i="5"/>
  <c r="C4127" i="5"/>
  <c r="B4127" i="5"/>
  <c r="C4126" i="5"/>
  <c r="B4126" i="5"/>
  <c r="C4125" i="5"/>
  <c r="B4125" i="5"/>
  <c r="C4124" i="5"/>
  <c r="B4124" i="5"/>
  <c r="C4123" i="5"/>
  <c r="B4123" i="5"/>
  <c r="C4122" i="5"/>
  <c r="B4122" i="5"/>
  <c r="C4121" i="5"/>
  <c r="B4121" i="5"/>
  <c r="C4120" i="5"/>
  <c r="B4120" i="5"/>
  <c r="C4119" i="5"/>
  <c r="B4119" i="5"/>
  <c r="C4118" i="5"/>
  <c r="B4118" i="5"/>
  <c r="C4117" i="5"/>
  <c r="B4117" i="5"/>
  <c r="C4116" i="5"/>
  <c r="B4116" i="5"/>
  <c r="C4115" i="5"/>
  <c r="B4115" i="5"/>
  <c r="C4114" i="5"/>
  <c r="B4114" i="5"/>
  <c r="C4113" i="5"/>
  <c r="B4113" i="5"/>
  <c r="C4112" i="5"/>
  <c r="B4112" i="5"/>
  <c r="C4111" i="5"/>
  <c r="B4111" i="5"/>
  <c r="C4110" i="5"/>
  <c r="B4110" i="5"/>
  <c r="C4109" i="5"/>
  <c r="B4109" i="5"/>
  <c r="C4108" i="5"/>
  <c r="B4108" i="5"/>
  <c r="C4107" i="5"/>
  <c r="B4107" i="5"/>
  <c r="C4106" i="5"/>
  <c r="B4106" i="5"/>
  <c r="C4105" i="5"/>
  <c r="B4105" i="5"/>
  <c r="C4104" i="5"/>
  <c r="B4104" i="5"/>
  <c r="C4103" i="5"/>
  <c r="B4103" i="5"/>
  <c r="C4102" i="5"/>
  <c r="B4102" i="5"/>
  <c r="C4101" i="5"/>
  <c r="B4101" i="5"/>
  <c r="C4100" i="5"/>
  <c r="B4100" i="5"/>
  <c r="C4099" i="5"/>
  <c r="B4099" i="5"/>
  <c r="C4098" i="5"/>
  <c r="B4098" i="5"/>
  <c r="C4097" i="5"/>
  <c r="B4097" i="5"/>
  <c r="C4096" i="5"/>
  <c r="B4096" i="5"/>
  <c r="C4095" i="5"/>
  <c r="B4095" i="5"/>
  <c r="C4094" i="5"/>
  <c r="B4094" i="5"/>
  <c r="C4093" i="5"/>
  <c r="B4093" i="5"/>
  <c r="C4092" i="5"/>
  <c r="B4092" i="5"/>
  <c r="C4091" i="5"/>
  <c r="B4091" i="5"/>
  <c r="C4090" i="5"/>
  <c r="B4090" i="5"/>
  <c r="C4089" i="5"/>
  <c r="B4089" i="5"/>
  <c r="C4088" i="5"/>
  <c r="B4088" i="5"/>
  <c r="C4087" i="5"/>
  <c r="B4087" i="5"/>
  <c r="C4086" i="5"/>
  <c r="B4086" i="5"/>
  <c r="C4085" i="5"/>
  <c r="B4085" i="5"/>
  <c r="C4084" i="5"/>
  <c r="B4084" i="5"/>
  <c r="C4083" i="5"/>
  <c r="B4083" i="5"/>
  <c r="C4082" i="5"/>
  <c r="B4082" i="5"/>
  <c r="C4081" i="5"/>
  <c r="B4081" i="5"/>
  <c r="C4080" i="5"/>
  <c r="B4080" i="5"/>
  <c r="C4079" i="5"/>
  <c r="B4079" i="5"/>
  <c r="C4078" i="5"/>
  <c r="B4078" i="5"/>
  <c r="C4077" i="5"/>
  <c r="B4077" i="5"/>
  <c r="C4076" i="5"/>
  <c r="B4076" i="5"/>
  <c r="C4075" i="5"/>
  <c r="B4075" i="5"/>
  <c r="C4074" i="5"/>
  <c r="B4074" i="5"/>
  <c r="C4073" i="5"/>
  <c r="B4073" i="5"/>
  <c r="C4072" i="5"/>
  <c r="B4072" i="5"/>
  <c r="C4071" i="5"/>
  <c r="B4071" i="5"/>
  <c r="C4070" i="5"/>
  <c r="B4070" i="5"/>
  <c r="C4069" i="5"/>
  <c r="B4069" i="5"/>
  <c r="C4068" i="5"/>
  <c r="B4068" i="5"/>
  <c r="C4067" i="5"/>
  <c r="B4067" i="5"/>
  <c r="C4066" i="5"/>
  <c r="B4066" i="5"/>
  <c r="C4065" i="5"/>
  <c r="B4065" i="5"/>
  <c r="C4064" i="5"/>
  <c r="B4064" i="5"/>
  <c r="C4063" i="5"/>
  <c r="B4063" i="5"/>
  <c r="C4062" i="5"/>
  <c r="B4062" i="5"/>
  <c r="C4061" i="5"/>
  <c r="B4061" i="5"/>
  <c r="C4060" i="5"/>
  <c r="B4060" i="5"/>
  <c r="C4059" i="5"/>
  <c r="B4059" i="5"/>
  <c r="C4058" i="5"/>
  <c r="B4058" i="5"/>
  <c r="C4057" i="5"/>
  <c r="B4057" i="5"/>
  <c r="C4056" i="5"/>
  <c r="B4056" i="5"/>
  <c r="C4055" i="5"/>
  <c r="B4055" i="5"/>
  <c r="C4054" i="5"/>
  <c r="B4054" i="5"/>
  <c r="C4053" i="5"/>
  <c r="B4053" i="5"/>
  <c r="C4052" i="5"/>
  <c r="B4052" i="5"/>
  <c r="C4051" i="5"/>
  <c r="B4051" i="5"/>
  <c r="C4050" i="5"/>
  <c r="B4050" i="5"/>
  <c r="C4049" i="5"/>
  <c r="B4049" i="5"/>
  <c r="C4048" i="5"/>
  <c r="B4048" i="5"/>
  <c r="C4047" i="5"/>
  <c r="B4047" i="5"/>
  <c r="C4046" i="5"/>
  <c r="B4046" i="5"/>
  <c r="C4045" i="5"/>
  <c r="B4045" i="5"/>
  <c r="C4044" i="5"/>
  <c r="B4044" i="5"/>
  <c r="C4043" i="5"/>
  <c r="B4043" i="5"/>
  <c r="C4042" i="5"/>
  <c r="B4042" i="5"/>
  <c r="C4041" i="5"/>
  <c r="B4041" i="5"/>
  <c r="C4040" i="5"/>
  <c r="B4040" i="5"/>
  <c r="C4039" i="5"/>
  <c r="B4039" i="5"/>
  <c r="C4038" i="5"/>
  <c r="B4038" i="5"/>
  <c r="C4037" i="5"/>
  <c r="B4037" i="5"/>
  <c r="C4036" i="5"/>
  <c r="B4036" i="5"/>
  <c r="C4035" i="5"/>
  <c r="B4035" i="5"/>
  <c r="C4034" i="5"/>
  <c r="B4034" i="5"/>
  <c r="C4033" i="5"/>
  <c r="B4033" i="5"/>
  <c r="C4032" i="5"/>
  <c r="B4032" i="5"/>
  <c r="C4031" i="5"/>
  <c r="B4031" i="5"/>
  <c r="C4030" i="5"/>
  <c r="B4030" i="5"/>
  <c r="C4029" i="5"/>
  <c r="B4029" i="5"/>
  <c r="C4028" i="5"/>
  <c r="B4028" i="5"/>
  <c r="C4027" i="5"/>
  <c r="B4027" i="5"/>
  <c r="C4026" i="5"/>
  <c r="B4026" i="5"/>
  <c r="C4025" i="5"/>
  <c r="B4025" i="5"/>
  <c r="C4024" i="5"/>
  <c r="B4024" i="5"/>
  <c r="C4023" i="5"/>
  <c r="B4023" i="5"/>
  <c r="C4022" i="5"/>
  <c r="B4022" i="5"/>
  <c r="C4021" i="5"/>
  <c r="B4021" i="5"/>
  <c r="C4020" i="5"/>
  <c r="B4020" i="5"/>
  <c r="C4019" i="5"/>
  <c r="B4019" i="5"/>
  <c r="C4018" i="5"/>
  <c r="B4018" i="5"/>
  <c r="C4017" i="5"/>
  <c r="B4017" i="5"/>
  <c r="C4016" i="5"/>
  <c r="B4016" i="5"/>
  <c r="C4015" i="5"/>
  <c r="B4015" i="5"/>
  <c r="C4014" i="5"/>
  <c r="B4014" i="5"/>
  <c r="C4013" i="5"/>
  <c r="B4013" i="5"/>
  <c r="C4012" i="5"/>
  <c r="B4012" i="5"/>
  <c r="C4011" i="5"/>
  <c r="B4011" i="5"/>
  <c r="C4010" i="5"/>
  <c r="B4010" i="5"/>
  <c r="C4009" i="5"/>
  <c r="B4009" i="5"/>
  <c r="C4008" i="5"/>
  <c r="B4008" i="5"/>
  <c r="C4007" i="5"/>
  <c r="B4007" i="5"/>
  <c r="C4006" i="5"/>
  <c r="B4006" i="5"/>
  <c r="C4005" i="5"/>
  <c r="B4005" i="5"/>
  <c r="C4004" i="5"/>
  <c r="B4004" i="5"/>
  <c r="C4003" i="5"/>
  <c r="B4003" i="5"/>
  <c r="C4002" i="5"/>
  <c r="B4002" i="5"/>
  <c r="C4001" i="5"/>
  <c r="B4001" i="5"/>
  <c r="C4000" i="5"/>
  <c r="B4000" i="5"/>
  <c r="C3999" i="5"/>
  <c r="B3999" i="5"/>
  <c r="C3998" i="5"/>
  <c r="B3998" i="5"/>
  <c r="C3997" i="5"/>
  <c r="B3997" i="5"/>
  <c r="C3996" i="5"/>
  <c r="B3996" i="5"/>
  <c r="C3995" i="5"/>
  <c r="B3995" i="5"/>
  <c r="C3994" i="5"/>
  <c r="B3994" i="5"/>
  <c r="C3993" i="5"/>
  <c r="B3993" i="5"/>
  <c r="C3992" i="5"/>
  <c r="B3992" i="5"/>
  <c r="C3991" i="5"/>
  <c r="B3991" i="5"/>
  <c r="C3990" i="5"/>
  <c r="B3990" i="5"/>
  <c r="C3989" i="5"/>
  <c r="B3989" i="5"/>
  <c r="C3988" i="5"/>
  <c r="B3988" i="5"/>
  <c r="C3987" i="5"/>
  <c r="B3987" i="5"/>
  <c r="C3986" i="5"/>
  <c r="B3986" i="5"/>
  <c r="C3985" i="5"/>
  <c r="B3985" i="5"/>
  <c r="C3984" i="5"/>
  <c r="B3984" i="5"/>
  <c r="C3983" i="5"/>
  <c r="B3983" i="5"/>
  <c r="C3982" i="5"/>
  <c r="B3982" i="5"/>
  <c r="C3981" i="5"/>
  <c r="B3981" i="5"/>
  <c r="C3980" i="5"/>
  <c r="B3980" i="5"/>
  <c r="C3979" i="5"/>
  <c r="B3979" i="5"/>
  <c r="C3978" i="5"/>
  <c r="B3978" i="5"/>
  <c r="C3977" i="5"/>
  <c r="B3977" i="5"/>
  <c r="C3976" i="5"/>
  <c r="B3976" i="5"/>
  <c r="C3975" i="5"/>
  <c r="B3975" i="5"/>
  <c r="C3974" i="5"/>
  <c r="B3974" i="5"/>
  <c r="C3973" i="5"/>
  <c r="B3973" i="5"/>
  <c r="C3972" i="5"/>
  <c r="B3972" i="5"/>
  <c r="C3971" i="5"/>
  <c r="B3971" i="5"/>
  <c r="C3970" i="5"/>
  <c r="B3970" i="5"/>
  <c r="C3969" i="5"/>
  <c r="B3969" i="5"/>
  <c r="C3968" i="5"/>
  <c r="B3968" i="5"/>
  <c r="C3967" i="5"/>
  <c r="B3967" i="5"/>
  <c r="C3966" i="5"/>
  <c r="B3966" i="5"/>
  <c r="C3965" i="5"/>
  <c r="B3965" i="5"/>
  <c r="C3964" i="5"/>
  <c r="B3964" i="5"/>
  <c r="C3963" i="5"/>
  <c r="B3963" i="5"/>
  <c r="C3962" i="5"/>
  <c r="B3962" i="5"/>
  <c r="C3961" i="5"/>
  <c r="B3961" i="5"/>
  <c r="C3960" i="5"/>
  <c r="B3960" i="5"/>
  <c r="C3959" i="5"/>
  <c r="B3959" i="5"/>
  <c r="C3958" i="5"/>
  <c r="B3958" i="5"/>
  <c r="C3957" i="5"/>
  <c r="B3957" i="5"/>
  <c r="C3956" i="5"/>
  <c r="B3956" i="5"/>
  <c r="C3955" i="5"/>
  <c r="B3955" i="5"/>
  <c r="C3954" i="5"/>
  <c r="B3954" i="5"/>
  <c r="C3953" i="5"/>
  <c r="B3953" i="5"/>
  <c r="C3952" i="5"/>
  <c r="B3952" i="5"/>
  <c r="C3951" i="5"/>
  <c r="B3951" i="5"/>
  <c r="C3950" i="5"/>
  <c r="B3950" i="5"/>
  <c r="C3949" i="5"/>
  <c r="B3949" i="5"/>
  <c r="C3948" i="5"/>
  <c r="B3948" i="5"/>
  <c r="C3947" i="5"/>
  <c r="B3947" i="5"/>
  <c r="C3946" i="5"/>
  <c r="B3946" i="5"/>
  <c r="C3945" i="5"/>
  <c r="B3945" i="5"/>
  <c r="C3944" i="5"/>
  <c r="B3944" i="5"/>
  <c r="C3943" i="5"/>
  <c r="B3943" i="5"/>
  <c r="C3942" i="5"/>
  <c r="B3942" i="5"/>
  <c r="C3941" i="5"/>
  <c r="B3941" i="5"/>
  <c r="C3940" i="5"/>
  <c r="B3940" i="5"/>
  <c r="C3939" i="5"/>
  <c r="B3939" i="5"/>
  <c r="C3938" i="5"/>
  <c r="B3938" i="5"/>
  <c r="C3937" i="5"/>
  <c r="B3937" i="5"/>
  <c r="C3936" i="5"/>
  <c r="B3936" i="5"/>
  <c r="C3935" i="5"/>
  <c r="B3935" i="5"/>
  <c r="C3934" i="5"/>
  <c r="B3934" i="5"/>
  <c r="C3933" i="5"/>
  <c r="B3933" i="5"/>
  <c r="C3932" i="5"/>
  <c r="B3932" i="5"/>
  <c r="C3931" i="5"/>
  <c r="B3931" i="5"/>
  <c r="C3930" i="5"/>
  <c r="B3930" i="5"/>
  <c r="C3929" i="5"/>
  <c r="B3929" i="5"/>
  <c r="C3928" i="5"/>
  <c r="B3928" i="5"/>
  <c r="C3927" i="5"/>
  <c r="B3927" i="5"/>
  <c r="C3926" i="5"/>
  <c r="B3926" i="5"/>
  <c r="C3925" i="5"/>
  <c r="B3925" i="5"/>
  <c r="C3924" i="5"/>
  <c r="B3924" i="5"/>
  <c r="C3923" i="5"/>
  <c r="B3923" i="5"/>
  <c r="C3922" i="5"/>
  <c r="B3922" i="5"/>
  <c r="C3921" i="5"/>
  <c r="B3921" i="5"/>
  <c r="C3920" i="5"/>
  <c r="B3920" i="5"/>
  <c r="C3919" i="5"/>
  <c r="B3919" i="5"/>
  <c r="C3918" i="5"/>
  <c r="B3918" i="5"/>
  <c r="C3917" i="5"/>
  <c r="B3917" i="5"/>
  <c r="C3916" i="5"/>
  <c r="B3916" i="5"/>
  <c r="C3915" i="5"/>
  <c r="B3915" i="5"/>
  <c r="C3914" i="5"/>
  <c r="B3914" i="5"/>
  <c r="C3913" i="5"/>
  <c r="B3913" i="5"/>
  <c r="C3912" i="5"/>
  <c r="B3912" i="5"/>
  <c r="C3911" i="5"/>
  <c r="B3911" i="5"/>
  <c r="C3910" i="5"/>
  <c r="B3910" i="5"/>
  <c r="C3909" i="5"/>
  <c r="B3909" i="5"/>
  <c r="C3908" i="5"/>
  <c r="B3908" i="5"/>
  <c r="C3907" i="5"/>
  <c r="B3907" i="5"/>
  <c r="C3906" i="5"/>
  <c r="B3906" i="5"/>
  <c r="C3905" i="5"/>
  <c r="B3905" i="5"/>
  <c r="C3904" i="5"/>
  <c r="B3904" i="5"/>
  <c r="C3903" i="5"/>
  <c r="B3903" i="5"/>
  <c r="C3902" i="5"/>
  <c r="B3902" i="5"/>
  <c r="C3901" i="5"/>
  <c r="B3901" i="5"/>
  <c r="C3900" i="5"/>
  <c r="B3900" i="5"/>
  <c r="C3899" i="5"/>
  <c r="B3899" i="5"/>
  <c r="C3898" i="5"/>
  <c r="B3898" i="5"/>
  <c r="C3897" i="5"/>
  <c r="B3897" i="5"/>
  <c r="C3896" i="5"/>
  <c r="B3896" i="5"/>
  <c r="C3895" i="5"/>
  <c r="B3895" i="5"/>
  <c r="C3894" i="5"/>
  <c r="B3894" i="5"/>
  <c r="C3893" i="5"/>
  <c r="B3893" i="5"/>
  <c r="C3892" i="5"/>
  <c r="B3892" i="5"/>
  <c r="C3891" i="5"/>
  <c r="B3891" i="5"/>
  <c r="C3890" i="5"/>
  <c r="B3890" i="5"/>
  <c r="C3889" i="5"/>
  <c r="B3889" i="5"/>
  <c r="C3888" i="5"/>
  <c r="B3888" i="5"/>
  <c r="C3887" i="5"/>
  <c r="B3887" i="5"/>
  <c r="C3886" i="5"/>
  <c r="B3886" i="5"/>
  <c r="C3885" i="5"/>
  <c r="B3885" i="5"/>
  <c r="C3884" i="5"/>
  <c r="B3884" i="5"/>
  <c r="C3883" i="5"/>
  <c r="B3883" i="5"/>
  <c r="C3882" i="5"/>
  <c r="B3882" i="5"/>
  <c r="C3881" i="5"/>
  <c r="B3881" i="5"/>
  <c r="C3880" i="5"/>
  <c r="B3880" i="5"/>
  <c r="C3879" i="5"/>
  <c r="B3879" i="5"/>
  <c r="C3878" i="5"/>
  <c r="B3878" i="5"/>
  <c r="C3877" i="5"/>
  <c r="B3877" i="5"/>
  <c r="C3876" i="5"/>
  <c r="B3876" i="5"/>
  <c r="C3875" i="5"/>
  <c r="B3875" i="5"/>
  <c r="C3874" i="5"/>
  <c r="B3874" i="5"/>
  <c r="C3873" i="5"/>
  <c r="B3873" i="5"/>
  <c r="C3872" i="5"/>
  <c r="B3872" i="5"/>
  <c r="C3871" i="5"/>
  <c r="B3871" i="5"/>
  <c r="C3870" i="5"/>
  <c r="B3870" i="5"/>
  <c r="C3869" i="5"/>
  <c r="B3869" i="5"/>
  <c r="C3868" i="5"/>
  <c r="B3868" i="5"/>
  <c r="C3867" i="5"/>
  <c r="B3867" i="5"/>
  <c r="C3866" i="5"/>
  <c r="B3866" i="5"/>
  <c r="C3865" i="5"/>
  <c r="B3865" i="5"/>
  <c r="C3864" i="5"/>
  <c r="B3864" i="5"/>
  <c r="C3863" i="5"/>
  <c r="B3863" i="5"/>
  <c r="C3862" i="5"/>
  <c r="B3862" i="5"/>
  <c r="C3861" i="5"/>
  <c r="B3861" i="5"/>
  <c r="C3860" i="5"/>
  <c r="B3860" i="5"/>
  <c r="C3859" i="5"/>
  <c r="B3859" i="5"/>
  <c r="C3858" i="5"/>
  <c r="B3858" i="5"/>
  <c r="C3857" i="5"/>
  <c r="B3857" i="5"/>
  <c r="C3856" i="5"/>
  <c r="B3856" i="5"/>
  <c r="C3855" i="5"/>
  <c r="B3855" i="5"/>
  <c r="C3854" i="5"/>
  <c r="B3854" i="5"/>
  <c r="C3853" i="5"/>
  <c r="B3853" i="5"/>
  <c r="C3852" i="5"/>
  <c r="B3852" i="5"/>
  <c r="C3851" i="5"/>
  <c r="B3851" i="5"/>
  <c r="C3850" i="5"/>
  <c r="B3850" i="5"/>
  <c r="C3849" i="5"/>
  <c r="B3849" i="5"/>
  <c r="C3848" i="5"/>
  <c r="B3848" i="5"/>
  <c r="C3847" i="5"/>
  <c r="B3847" i="5"/>
  <c r="C3846" i="5"/>
  <c r="B3846" i="5"/>
  <c r="C3845" i="5"/>
  <c r="B3845" i="5"/>
  <c r="C3844" i="5"/>
  <c r="B3844" i="5"/>
  <c r="C3843" i="5"/>
  <c r="B3843" i="5"/>
  <c r="C3842" i="5"/>
  <c r="B3842" i="5"/>
  <c r="C3841" i="5"/>
  <c r="B3841" i="5"/>
  <c r="C3840" i="5"/>
  <c r="B3840" i="5"/>
  <c r="C3839" i="5"/>
  <c r="B3839" i="5"/>
  <c r="C3838" i="5"/>
  <c r="B3838" i="5"/>
  <c r="C3837" i="5"/>
  <c r="B3837" i="5"/>
  <c r="C3836" i="5"/>
  <c r="B3836" i="5"/>
  <c r="C3835" i="5"/>
  <c r="B3835" i="5"/>
  <c r="C3834" i="5"/>
  <c r="B3834" i="5"/>
  <c r="C3833" i="5"/>
  <c r="B3833" i="5"/>
  <c r="C3832" i="5"/>
  <c r="B3832" i="5"/>
  <c r="C3831" i="5"/>
  <c r="B3831" i="5"/>
  <c r="C3830" i="5"/>
  <c r="B3830" i="5"/>
  <c r="C3829" i="5"/>
  <c r="B3829" i="5"/>
  <c r="C3828" i="5"/>
  <c r="B3828" i="5"/>
  <c r="C3827" i="5"/>
  <c r="B3827" i="5"/>
  <c r="C3826" i="5"/>
  <c r="B3826" i="5"/>
  <c r="C3825" i="5"/>
  <c r="B3825" i="5"/>
  <c r="C3824" i="5"/>
  <c r="B3824" i="5"/>
  <c r="C3823" i="5"/>
  <c r="B3823" i="5"/>
  <c r="C3822" i="5"/>
  <c r="B3822" i="5"/>
  <c r="C3821" i="5"/>
  <c r="B3821" i="5"/>
  <c r="C3820" i="5"/>
  <c r="B3820" i="5"/>
  <c r="C3819" i="5"/>
  <c r="B3819" i="5"/>
  <c r="C3818" i="5"/>
  <c r="B3818" i="5"/>
  <c r="C3817" i="5"/>
  <c r="B3817" i="5"/>
  <c r="C3816" i="5"/>
  <c r="B3816" i="5"/>
  <c r="C3815" i="5"/>
  <c r="B3815" i="5"/>
  <c r="C3814" i="5"/>
  <c r="B3814" i="5"/>
  <c r="C3813" i="5"/>
  <c r="B3813" i="5"/>
  <c r="C3812" i="5"/>
  <c r="B3812" i="5"/>
  <c r="C3811" i="5"/>
  <c r="B3811" i="5"/>
  <c r="C3810" i="5"/>
  <c r="B3810" i="5"/>
  <c r="C3809" i="5"/>
  <c r="B3809" i="5"/>
  <c r="C3808" i="5"/>
  <c r="B3808" i="5"/>
  <c r="C3807" i="5"/>
  <c r="B3807" i="5"/>
  <c r="C3806" i="5"/>
  <c r="B3806" i="5"/>
  <c r="C3805" i="5"/>
  <c r="B3805" i="5"/>
  <c r="C3804" i="5"/>
  <c r="B3804" i="5"/>
  <c r="C3803" i="5"/>
  <c r="B3803" i="5"/>
  <c r="C3802" i="5"/>
  <c r="B3802" i="5"/>
  <c r="C3801" i="5"/>
  <c r="B3801" i="5"/>
  <c r="C3800" i="5"/>
  <c r="B3800" i="5"/>
  <c r="C3799" i="5"/>
  <c r="B3799" i="5"/>
  <c r="C3798" i="5"/>
  <c r="B3798" i="5"/>
  <c r="C3797" i="5"/>
  <c r="B3797" i="5"/>
  <c r="C3796" i="5"/>
  <c r="B3796" i="5"/>
  <c r="C3795" i="5"/>
  <c r="B3795" i="5"/>
  <c r="C3794" i="5"/>
  <c r="B3794" i="5"/>
  <c r="C3793" i="5"/>
  <c r="B3793" i="5"/>
  <c r="C3792" i="5"/>
  <c r="B3792" i="5"/>
  <c r="C3791" i="5"/>
  <c r="B3791" i="5"/>
  <c r="C3790" i="5"/>
  <c r="B3790" i="5"/>
  <c r="C3789" i="5"/>
  <c r="B3789" i="5"/>
  <c r="C3788" i="5"/>
  <c r="B3788" i="5"/>
  <c r="C3787" i="5"/>
  <c r="B3787" i="5"/>
  <c r="C3786" i="5"/>
  <c r="B3786" i="5"/>
  <c r="C3785" i="5"/>
  <c r="B3785" i="5"/>
  <c r="C3784" i="5"/>
  <c r="B3784" i="5"/>
  <c r="C3783" i="5"/>
  <c r="B3783" i="5"/>
  <c r="C3782" i="5"/>
  <c r="B3782" i="5"/>
  <c r="C3781" i="5"/>
  <c r="B3781" i="5"/>
  <c r="C3780" i="5"/>
  <c r="B3780" i="5"/>
  <c r="C3779" i="5"/>
  <c r="B3779" i="5"/>
  <c r="C3778" i="5"/>
  <c r="B3778" i="5"/>
  <c r="C3777" i="5"/>
  <c r="B3777" i="5"/>
  <c r="C3776" i="5"/>
  <c r="B3776" i="5"/>
  <c r="C3775" i="5"/>
  <c r="B3775" i="5"/>
  <c r="C3774" i="5"/>
  <c r="B3774" i="5"/>
  <c r="C3773" i="5"/>
  <c r="B3773" i="5"/>
  <c r="C3772" i="5"/>
  <c r="B3772" i="5"/>
  <c r="C3771" i="5"/>
  <c r="B3771" i="5"/>
  <c r="C3770" i="5"/>
  <c r="B3770" i="5"/>
  <c r="C3769" i="5"/>
  <c r="B3769" i="5"/>
  <c r="C3768" i="5"/>
  <c r="B3768" i="5"/>
  <c r="C3767" i="5"/>
  <c r="B3767" i="5"/>
  <c r="C3766" i="5"/>
  <c r="B3766" i="5"/>
  <c r="C3765" i="5"/>
  <c r="B3765" i="5"/>
  <c r="C3764" i="5"/>
  <c r="B3764" i="5"/>
  <c r="C3763" i="5"/>
  <c r="B3763" i="5"/>
  <c r="C3762" i="5"/>
  <c r="B3762" i="5"/>
  <c r="C3761" i="5"/>
  <c r="B3761" i="5"/>
  <c r="C3760" i="5"/>
  <c r="B3760" i="5"/>
  <c r="C3759" i="5"/>
  <c r="B3759" i="5"/>
  <c r="C3758" i="5"/>
  <c r="B3758" i="5"/>
  <c r="C3757" i="5"/>
  <c r="B3757" i="5"/>
  <c r="C3756" i="5"/>
  <c r="B3756" i="5"/>
  <c r="C3755" i="5"/>
  <c r="B3755" i="5"/>
  <c r="C3754" i="5"/>
  <c r="B3754" i="5"/>
  <c r="C3753" i="5"/>
  <c r="B3753" i="5"/>
  <c r="C3752" i="5"/>
  <c r="B3752" i="5"/>
  <c r="C3751" i="5"/>
  <c r="B3751" i="5"/>
  <c r="C3750" i="5"/>
  <c r="B3750" i="5"/>
  <c r="C3749" i="5"/>
  <c r="B3749" i="5"/>
  <c r="C3748" i="5"/>
  <c r="B3748" i="5"/>
  <c r="C3747" i="5"/>
  <c r="B3747" i="5"/>
  <c r="C3746" i="5"/>
  <c r="B3746" i="5"/>
  <c r="C3745" i="5"/>
  <c r="B3745" i="5"/>
  <c r="C3744" i="5"/>
  <c r="B3744" i="5"/>
  <c r="C3743" i="5"/>
  <c r="B3743" i="5"/>
  <c r="C3742" i="5"/>
  <c r="B3742" i="5"/>
  <c r="C3741" i="5"/>
  <c r="B3741" i="5"/>
  <c r="C3740" i="5"/>
  <c r="B3740" i="5"/>
  <c r="C3739" i="5"/>
  <c r="B3739" i="5"/>
  <c r="C3738" i="5"/>
  <c r="B3738" i="5"/>
  <c r="C3737" i="5"/>
  <c r="B3737" i="5"/>
  <c r="C3736" i="5"/>
  <c r="B3736" i="5"/>
  <c r="C3735" i="5"/>
  <c r="B3735" i="5"/>
  <c r="C3734" i="5"/>
  <c r="B3734" i="5"/>
  <c r="C3733" i="5"/>
  <c r="B3733" i="5"/>
  <c r="C3732" i="5"/>
  <c r="B3732" i="5"/>
  <c r="C3731" i="5"/>
  <c r="B3731" i="5"/>
  <c r="C3730" i="5"/>
  <c r="B3730" i="5"/>
  <c r="C3729" i="5"/>
  <c r="B3729" i="5"/>
  <c r="C3728" i="5"/>
  <c r="B3728" i="5"/>
  <c r="C3727" i="5"/>
  <c r="B3727" i="5"/>
  <c r="C3726" i="5"/>
  <c r="B3726" i="5"/>
  <c r="C3725" i="5"/>
  <c r="B3725" i="5"/>
  <c r="C3724" i="5"/>
  <c r="B3724" i="5"/>
  <c r="C3723" i="5"/>
  <c r="B3723" i="5"/>
  <c r="C3722" i="5"/>
  <c r="B3722" i="5"/>
  <c r="C3721" i="5"/>
  <c r="B3721" i="5"/>
  <c r="C3720" i="5"/>
  <c r="B3720" i="5"/>
  <c r="C3719" i="5"/>
  <c r="B3719" i="5"/>
  <c r="C3718" i="5"/>
  <c r="B3718" i="5"/>
  <c r="C3717" i="5"/>
  <c r="B3717" i="5"/>
  <c r="C3716" i="5"/>
  <c r="B3716" i="5"/>
  <c r="C3715" i="5"/>
  <c r="B3715" i="5"/>
  <c r="C3714" i="5"/>
  <c r="B3714" i="5"/>
  <c r="C3713" i="5"/>
  <c r="B3713" i="5"/>
  <c r="C3712" i="5"/>
  <c r="B3712" i="5"/>
  <c r="C3711" i="5"/>
  <c r="B3711" i="5"/>
  <c r="C3710" i="5"/>
  <c r="B3710" i="5"/>
  <c r="C3709" i="5"/>
  <c r="B3709" i="5"/>
  <c r="C3708" i="5"/>
  <c r="B3708" i="5"/>
  <c r="C3707" i="5"/>
  <c r="B3707" i="5"/>
  <c r="C3706" i="5"/>
  <c r="B3706" i="5"/>
  <c r="C3705" i="5"/>
  <c r="B3705" i="5"/>
  <c r="C3704" i="5"/>
  <c r="B3704" i="5"/>
  <c r="C3703" i="5"/>
  <c r="B3703" i="5"/>
  <c r="C3702" i="5"/>
  <c r="B3702" i="5"/>
  <c r="C3701" i="5"/>
  <c r="B3701" i="5"/>
  <c r="C3700" i="5"/>
  <c r="B3700" i="5"/>
  <c r="C3699" i="5"/>
  <c r="B3699" i="5"/>
  <c r="C3698" i="5"/>
  <c r="B3698" i="5"/>
  <c r="C3697" i="5"/>
  <c r="B3697" i="5"/>
  <c r="C3696" i="5"/>
  <c r="B3696" i="5"/>
  <c r="C3695" i="5"/>
  <c r="B3695" i="5"/>
  <c r="C3694" i="5"/>
  <c r="B3694" i="5"/>
  <c r="C3693" i="5"/>
  <c r="B3693" i="5"/>
  <c r="C3692" i="5"/>
  <c r="B3692" i="5"/>
  <c r="C3691" i="5"/>
  <c r="B3691" i="5"/>
  <c r="C3690" i="5"/>
  <c r="B3690" i="5"/>
  <c r="C3689" i="5"/>
  <c r="B3689" i="5"/>
  <c r="C3688" i="5"/>
  <c r="B3688" i="5"/>
  <c r="C3687" i="5"/>
  <c r="B3687" i="5"/>
  <c r="C3686" i="5"/>
  <c r="B3686" i="5"/>
  <c r="C3685" i="5"/>
  <c r="B3685" i="5"/>
  <c r="C3684" i="5"/>
  <c r="B3684" i="5"/>
  <c r="C3683" i="5"/>
  <c r="B3683" i="5"/>
  <c r="C3682" i="5"/>
  <c r="B3682" i="5"/>
  <c r="C3681" i="5"/>
  <c r="B3681" i="5"/>
  <c r="C3680" i="5"/>
  <c r="B3680" i="5"/>
  <c r="C3679" i="5"/>
  <c r="B3679" i="5"/>
  <c r="C3678" i="5"/>
  <c r="B3678" i="5"/>
  <c r="C3677" i="5"/>
  <c r="B3677" i="5"/>
  <c r="C3676" i="5"/>
  <c r="B3676" i="5"/>
  <c r="C3675" i="5"/>
  <c r="B3675" i="5"/>
  <c r="C3674" i="5"/>
  <c r="B3674" i="5"/>
  <c r="C3673" i="5"/>
  <c r="B3673" i="5"/>
  <c r="C3672" i="5"/>
  <c r="B3672" i="5"/>
  <c r="C3671" i="5"/>
  <c r="B3671" i="5"/>
  <c r="C3670" i="5"/>
  <c r="B3670" i="5"/>
  <c r="C3669" i="5"/>
  <c r="B3669" i="5"/>
  <c r="C3668" i="5"/>
  <c r="B3668" i="5"/>
  <c r="C3667" i="5"/>
  <c r="B3667" i="5"/>
  <c r="C3666" i="5"/>
  <c r="B3666" i="5"/>
  <c r="C3665" i="5"/>
  <c r="B3665" i="5"/>
  <c r="C3664" i="5"/>
  <c r="B3664" i="5"/>
  <c r="C3663" i="5"/>
  <c r="B3663" i="5"/>
  <c r="C3662" i="5"/>
  <c r="B3662" i="5"/>
  <c r="C3661" i="5"/>
  <c r="B3661" i="5"/>
  <c r="C3660" i="5"/>
  <c r="B3660" i="5"/>
  <c r="C3659" i="5"/>
  <c r="B3659" i="5"/>
  <c r="C3658" i="5"/>
  <c r="B3658" i="5"/>
  <c r="C3657" i="5"/>
  <c r="B3657" i="5"/>
  <c r="C3656" i="5"/>
  <c r="B3656" i="5"/>
  <c r="C3655" i="5"/>
  <c r="B3655" i="5"/>
  <c r="C3654" i="5"/>
  <c r="B3654" i="5"/>
  <c r="C3653" i="5"/>
  <c r="B3653" i="5"/>
  <c r="C3652" i="5"/>
  <c r="B3652" i="5"/>
  <c r="C3651" i="5"/>
  <c r="B3651" i="5"/>
  <c r="C3650" i="5"/>
  <c r="B3650" i="5"/>
  <c r="C3649" i="5"/>
  <c r="B3649" i="5"/>
  <c r="C3648" i="5"/>
  <c r="B3648" i="5"/>
  <c r="C3647" i="5"/>
  <c r="B3647" i="5"/>
  <c r="C3646" i="5"/>
  <c r="B3646" i="5"/>
  <c r="C3645" i="5"/>
  <c r="B3645" i="5"/>
  <c r="C3644" i="5"/>
  <c r="B3644" i="5"/>
  <c r="C3643" i="5"/>
  <c r="B3643" i="5"/>
  <c r="C3642" i="5"/>
  <c r="B3642" i="5"/>
  <c r="C3641" i="5"/>
  <c r="B3641" i="5"/>
  <c r="C3640" i="5"/>
  <c r="B3640" i="5"/>
  <c r="C3639" i="5"/>
  <c r="B3639" i="5"/>
  <c r="C3638" i="5"/>
  <c r="B3638" i="5"/>
  <c r="C3637" i="5"/>
  <c r="B3637" i="5"/>
  <c r="C3636" i="5"/>
  <c r="B3636" i="5"/>
  <c r="C3635" i="5"/>
  <c r="B3635" i="5"/>
  <c r="C3634" i="5"/>
  <c r="B3634" i="5"/>
  <c r="C3633" i="5"/>
  <c r="B3633" i="5"/>
  <c r="C3632" i="5"/>
  <c r="B3632" i="5"/>
  <c r="C3631" i="5"/>
  <c r="B3631" i="5"/>
  <c r="C3630" i="5"/>
  <c r="B3630" i="5"/>
  <c r="C3629" i="5"/>
  <c r="B3629" i="5"/>
  <c r="C3628" i="5"/>
  <c r="B3628" i="5"/>
  <c r="C3627" i="5"/>
  <c r="B3627" i="5"/>
  <c r="C3626" i="5"/>
  <c r="B3626" i="5"/>
  <c r="C3625" i="5"/>
  <c r="B3625" i="5"/>
  <c r="C3624" i="5"/>
  <c r="B3624" i="5"/>
  <c r="C3623" i="5"/>
  <c r="B3623" i="5"/>
  <c r="C3622" i="5"/>
  <c r="B3622" i="5"/>
  <c r="C3621" i="5"/>
  <c r="B3621" i="5"/>
  <c r="C3620" i="5"/>
  <c r="B3620" i="5"/>
  <c r="C3619" i="5"/>
  <c r="B3619" i="5"/>
  <c r="C3618" i="5"/>
  <c r="B3618" i="5"/>
  <c r="C3617" i="5"/>
  <c r="B3617" i="5"/>
  <c r="C3616" i="5"/>
  <c r="B3616" i="5"/>
  <c r="C3615" i="5"/>
  <c r="B3615" i="5"/>
  <c r="C3614" i="5"/>
  <c r="B3614" i="5"/>
  <c r="C3613" i="5"/>
  <c r="B3613" i="5"/>
  <c r="C3612" i="5"/>
  <c r="B3612" i="5"/>
  <c r="C3611" i="5"/>
  <c r="B3611" i="5"/>
  <c r="C3610" i="5"/>
  <c r="B3610" i="5"/>
  <c r="C3609" i="5"/>
  <c r="B3609" i="5"/>
  <c r="C3608" i="5"/>
  <c r="B3608" i="5"/>
  <c r="C3607" i="5"/>
  <c r="B3607" i="5"/>
  <c r="C3606" i="5"/>
  <c r="B3606" i="5"/>
  <c r="C3605" i="5"/>
  <c r="B3605" i="5"/>
  <c r="C3604" i="5"/>
  <c r="B3604" i="5"/>
  <c r="C3603" i="5"/>
  <c r="B3603" i="5"/>
  <c r="C3602" i="5"/>
  <c r="B3602" i="5"/>
  <c r="C3601" i="5"/>
  <c r="B3601" i="5"/>
  <c r="C3600" i="5"/>
  <c r="B3600" i="5"/>
  <c r="C3599" i="5"/>
  <c r="B3599" i="5"/>
  <c r="C3598" i="5"/>
  <c r="B3598" i="5"/>
  <c r="C3597" i="5"/>
  <c r="B3597" i="5"/>
  <c r="C3596" i="5"/>
  <c r="B3596" i="5"/>
  <c r="C3595" i="5"/>
  <c r="B3595" i="5"/>
  <c r="C3594" i="5"/>
  <c r="B3594" i="5"/>
  <c r="C3593" i="5"/>
  <c r="B3593" i="5"/>
  <c r="C3592" i="5"/>
  <c r="B3592" i="5"/>
  <c r="C3591" i="5"/>
  <c r="B3591" i="5"/>
  <c r="C3590" i="5"/>
  <c r="B3590" i="5"/>
  <c r="C3589" i="5"/>
  <c r="B3589" i="5"/>
  <c r="C3588" i="5"/>
  <c r="B3588" i="5"/>
  <c r="C3587" i="5"/>
  <c r="B3587" i="5"/>
  <c r="C3586" i="5"/>
  <c r="B3586" i="5"/>
  <c r="C3585" i="5"/>
  <c r="B3585" i="5"/>
  <c r="C3584" i="5"/>
  <c r="B3584" i="5"/>
  <c r="C3583" i="5"/>
  <c r="B3583" i="5"/>
  <c r="C3582" i="5"/>
  <c r="B3582" i="5"/>
  <c r="C3581" i="5"/>
  <c r="B3581" i="5"/>
  <c r="C3580" i="5"/>
  <c r="B3580" i="5"/>
  <c r="C3579" i="5"/>
  <c r="B3579" i="5"/>
  <c r="C3578" i="5"/>
  <c r="B3578" i="5"/>
  <c r="C3577" i="5"/>
  <c r="B3577" i="5"/>
  <c r="C3576" i="5"/>
  <c r="B3576" i="5"/>
  <c r="C3575" i="5"/>
  <c r="B3575" i="5"/>
  <c r="C3574" i="5"/>
  <c r="B3574" i="5"/>
  <c r="C3573" i="5"/>
  <c r="B3573" i="5"/>
  <c r="C3572" i="5"/>
  <c r="B3572" i="5"/>
  <c r="C3571" i="5"/>
  <c r="B3571" i="5"/>
  <c r="C3570" i="5"/>
  <c r="B3570" i="5"/>
  <c r="C3569" i="5"/>
  <c r="B3569" i="5"/>
  <c r="C3568" i="5"/>
  <c r="B3568" i="5"/>
  <c r="C3567" i="5"/>
  <c r="B3567" i="5"/>
  <c r="C3566" i="5"/>
  <c r="B3566" i="5"/>
  <c r="C3565" i="5"/>
  <c r="B3565" i="5"/>
  <c r="C3564" i="5"/>
  <c r="B3564" i="5"/>
  <c r="C3563" i="5"/>
  <c r="B3563" i="5"/>
  <c r="C3562" i="5"/>
  <c r="B3562" i="5"/>
  <c r="C3561" i="5"/>
  <c r="B3561" i="5"/>
  <c r="C3560" i="5"/>
  <c r="B3560" i="5"/>
  <c r="C3559" i="5"/>
  <c r="B3559" i="5"/>
  <c r="C3558" i="5"/>
  <c r="B3558" i="5"/>
  <c r="C3557" i="5"/>
  <c r="B3557" i="5"/>
  <c r="C3556" i="5"/>
  <c r="B3556" i="5"/>
  <c r="C3555" i="5"/>
  <c r="B3555" i="5"/>
  <c r="C3554" i="5"/>
  <c r="B3554" i="5"/>
  <c r="C3553" i="5"/>
  <c r="B3553" i="5"/>
  <c r="C3552" i="5"/>
  <c r="B3552" i="5"/>
  <c r="C3551" i="5"/>
  <c r="B3551" i="5"/>
  <c r="C3550" i="5"/>
  <c r="B3550" i="5"/>
  <c r="C3549" i="5"/>
  <c r="B3549" i="5"/>
  <c r="C3548" i="5"/>
  <c r="B3548" i="5"/>
  <c r="C3547" i="5"/>
  <c r="B3547" i="5"/>
  <c r="C3546" i="5"/>
  <c r="B3546" i="5"/>
  <c r="C3545" i="5"/>
  <c r="B3545" i="5"/>
  <c r="C3544" i="5"/>
  <c r="B3544" i="5"/>
  <c r="C3543" i="5"/>
  <c r="B3543" i="5"/>
  <c r="C3542" i="5"/>
  <c r="B3542" i="5"/>
  <c r="C3541" i="5"/>
  <c r="B3541" i="5"/>
  <c r="C3540" i="5"/>
  <c r="B3540" i="5"/>
  <c r="C3539" i="5"/>
  <c r="B3539" i="5"/>
  <c r="C3538" i="5"/>
  <c r="B3538" i="5"/>
  <c r="C3537" i="5"/>
  <c r="B3537" i="5"/>
  <c r="C3536" i="5"/>
  <c r="B3536" i="5"/>
  <c r="C3535" i="5"/>
  <c r="B3535" i="5"/>
  <c r="C3534" i="5"/>
  <c r="B3534" i="5"/>
  <c r="C3533" i="5"/>
  <c r="B3533" i="5"/>
  <c r="C3532" i="5"/>
  <c r="B3532" i="5"/>
  <c r="C3531" i="5"/>
  <c r="B3531" i="5"/>
  <c r="C3530" i="5"/>
  <c r="B3530" i="5"/>
  <c r="C3529" i="5"/>
  <c r="B3529" i="5"/>
  <c r="C3528" i="5"/>
  <c r="B3528" i="5"/>
  <c r="C3527" i="5"/>
  <c r="B3527" i="5"/>
  <c r="C3526" i="5"/>
  <c r="B3526" i="5"/>
  <c r="C3525" i="5"/>
  <c r="B3525" i="5"/>
  <c r="C3524" i="5"/>
  <c r="B3524" i="5"/>
  <c r="C3523" i="5"/>
  <c r="B3523" i="5"/>
  <c r="C3522" i="5"/>
  <c r="B3522" i="5"/>
  <c r="C3521" i="5"/>
  <c r="B3521" i="5"/>
  <c r="C3520" i="5"/>
  <c r="B3520" i="5"/>
  <c r="C3519" i="5"/>
  <c r="B3519" i="5"/>
  <c r="C3518" i="5"/>
  <c r="B3518" i="5"/>
  <c r="C3517" i="5"/>
  <c r="B3517" i="5"/>
  <c r="C3516" i="5"/>
  <c r="B3516" i="5"/>
  <c r="C3515" i="5"/>
  <c r="B3515" i="5"/>
  <c r="C3514" i="5"/>
  <c r="B3514" i="5"/>
  <c r="C3513" i="5"/>
  <c r="B3513" i="5"/>
  <c r="C3512" i="5"/>
  <c r="B3512" i="5"/>
  <c r="C3511" i="5"/>
  <c r="B3511" i="5"/>
  <c r="C3510" i="5"/>
  <c r="B3510" i="5"/>
  <c r="C3509" i="5"/>
  <c r="B3509" i="5"/>
  <c r="C3508" i="5"/>
  <c r="B3508" i="5"/>
  <c r="C3507" i="5"/>
  <c r="B3507" i="5"/>
  <c r="C3506" i="5"/>
  <c r="B3506" i="5"/>
  <c r="C3505" i="5"/>
  <c r="B3505" i="5"/>
  <c r="C3504" i="5"/>
  <c r="B3504" i="5"/>
  <c r="C3503" i="5"/>
  <c r="B3503" i="5"/>
  <c r="C3502" i="5"/>
  <c r="B3502" i="5"/>
  <c r="C3501" i="5"/>
  <c r="B3501" i="5"/>
  <c r="C3500" i="5"/>
  <c r="B3500" i="5"/>
  <c r="C3499" i="5"/>
  <c r="B3499" i="5"/>
  <c r="C3498" i="5"/>
  <c r="B3498" i="5"/>
  <c r="C3497" i="5"/>
  <c r="B3497" i="5"/>
  <c r="C3496" i="5"/>
  <c r="B3496" i="5"/>
  <c r="C3495" i="5"/>
  <c r="B3495" i="5"/>
  <c r="C3494" i="5"/>
  <c r="B3494" i="5"/>
  <c r="C3493" i="5"/>
  <c r="B3493" i="5"/>
  <c r="C3492" i="5"/>
  <c r="B3492" i="5"/>
  <c r="C3491" i="5"/>
  <c r="B3491" i="5"/>
  <c r="C3490" i="5"/>
  <c r="B3490" i="5"/>
  <c r="C3489" i="5"/>
  <c r="B3489" i="5"/>
  <c r="C3488" i="5"/>
  <c r="B3488" i="5"/>
  <c r="C3487" i="5"/>
  <c r="B3487" i="5"/>
  <c r="C3486" i="5"/>
  <c r="B3486" i="5"/>
  <c r="C3485" i="5"/>
  <c r="B3485" i="5"/>
  <c r="C3484" i="5"/>
  <c r="B3484" i="5"/>
  <c r="C3483" i="5"/>
  <c r="B3483" i="5"/>
  <c r="C3482" i="5"/>
  <c r="B3482" i="5"/>
  <c r="C3481" i="5"/>
  <c r="B3481" i="5"/>
  <c r="C3480" i="5"/>
  <c r="B3480" i="5"/>
  <c r="C3479" i="5"/>
  <c r="B3479" i="5"/>
  <c r="C3478" i="5"/>
  <c r="B3478" i="5"/>
  <c r="C3477" i="5"/>
  <c r="B3477" i="5"/>
  <c r="C3476" i="5"/>
  <c r="B3476" i="5"/>
  <c r="C3475" i="5"/>
  <c r="B3475" i="5"/>
  <c r="C3474" i="5"/>
  <c r="B3474" i="5"/>
  <c r="C3473" i="5"/>
  <c r="B3473" i="5"/>
  <c r="C3472" i="5"/>
  <c r="B3472" i="5"/>
  <c r="C3471" i="5"/>
  <c r="B3471" i="5"/>
  <c r="C3470" i="5"/>
  <c r="B3470" i="5"/>
  <c r="C3469" i="5"/>
  <c r="B3469" i="5"/>
  <c r="C3468" i="5"/>
  <c r="B3468" i="5"/>
  <c r="C3467" i="5"/>
  <c r="B3467" i="5"/>
  <c r="C3466" i="5"/>
  <c r="B3466" i="5"/>
  <c r="C3465" i="5"/>
  <c r="B3465" i="5"/>
  <c r="C3464" i="5"/>
  <c r="B3464" i="5"/>
  <c r="C3463" i="5"/>
  <c r="B3463" i="5"/>
  <c r="C3462" i="5"/>
  <c r="B3462" i="5"/>
  <c r="C3461" i="5"/>
  <c r="B3461" i="5"/>
  <c r="C3460" i="5"/>
  <c r="B3460" i="5"/>
  <c r="C3459" i="5"/>
  <c r="B3459" i="5"/>
  <c r="C3458" i="5"/>
  <c r="B3458" i="5"/>
  <c r="C3457" i="5"/>
  <c r="B3457" i="5"/>
  <c r="C3456" i="5"/>
  <c r="B3456" i="5"/>
  <c r="C3455" i="5"/>
  <c r="B3455" i="5"/>
  <c r="C3454" i="5"/>
  <c r="B3454" i="5"/>
  <c r="C3453" i="5"/>
  <c r="B3453" i="5"/>
  <c r="C3452" i="5"/>
  <c r="B3452" i="5"/>
  <c r="C3451" i="5"/>
  <c r="B3451" i="5"/>
  <c r="C3450" i="5"/>
  <c r="B3450" i="5"/>
  <c r="C3449" i="5"/>
  <c r="B3449" i="5"/>
  <c r="C3448" i="5"/>
  <c r="B3448" i="5"/>
  <c r="C3447" i="5"/>
  <c r="B3447" i="5"/>
  <c r="C3446" i="5"/>
  <c r="B3446" i="5"/>
  <c r="C3445" i="5"/>
  <c r="B3445" i="5"/>
  <c r="C3444" i="5"/>
  <c r="B3444" i="5"/>
  <c r="C3443" i="5"/>
  <c r="B3443" i="5"/>
  <c r="C3442" i="5"/>
  <c r="B3442" i="5"/>
  <c r="C3441" i="5"/>
  <c r="B3441" i="5"/>
  <c r="C3440" i="5"/>
  <c r="B3440" i="5"/>
  <c r="C3439" i="5"/>
  <c r="B3439" i="5"/>
  <c r="C3438" i="5"/>
  <c r="B3438" i="5"/>
  <c r="C3437" i="5"/>
  <c r="B3437" i="5"/>
  <c r="C3436" i="5"/>
  <c r="B3436" i="5"/>
  <c r="C3435" i="5"/>
  <c r="B3435" i="5"/>
  <c r="C3434" i="5"/>
  <c r="B3434" i="5"/>
  <c r="C3433" i="5"/>
  <c r="B3433" i="5"/>
  <c r="C3432" i="5"/>
  <c r="B3432" i="5"/>
  <c r="C3431" i="5"/>
  <c r="B3431" i="5"/>
  <c r="C3430" i="5"/>
  <c r="B3430" i="5"/>
  <c r="C3429" i="5"/>
  <c r="B3429" i="5"/>
  <c r="C3428" i="5"/>
  <c r="B3428" i="5"/>
  <c r="C3427" i="5"/>
  <c r="B3427" i="5"/>
  <c r="C3426" i="5"/>
  <c r="B3426" i="5"/>
  <c r="C3425" i="5"/>
  <c r="B3425" i="5"/>
  <c r="C3424" i="5"/>
  <c r="B3424" i="5"/>
  <c r="C3423" i="5"/>
  <c r="B3423" i="5"/>
  <c r="C3422" i="5"/>
  <c r="B3422" i="5"/>
  <c r="C3421" i="5"/>
  <c r="B3421" i="5"/>
  <c r="C3420" i="5"/>
  <c r="B3420" i="5"/>
  <c r="C3419" i="5"/>
  <c r="B3419" i="5"/>
  <c r="C3418" i="5"/>
  <c r="B3418" i="5"/>
  <c r="C3417" i="5"/>
  <c r="B3417" i="5"/>
  <c r="C3416" i="5"/>
  <c r="B3416" i="5"/>
  <c r="C3415" i="5"/>
  <c r="B3415" i="5"/>
  <c r="C3414" i="5"/>
  <c r="B3414" i="5"/>
  <c r="C3413" i="5"/>
  <c r="B3413" i="5"/>
  <c r="C3412" i="5"/>
  <c r="B3412" i="5"/>
  <c r="C3411" i="5"/>
  <c r="B3411" i="5"/>
  <c r="C3410" i="5"/>
  <c r="B3410" i="5"/>
  <c r="C3409" i="5"/>
  <c r="B3409" i="5"/>
  <c r="C3408" i="5"/>
  <c r="B3408" i="5"/>
  <c r="C3407" i="5"/>
  <c r="B3407" i="5"/>
  <c r="C3406" i="5"/>
  <c r="B3406" i="5"/>
  <c r="C3405" i="5"/>
  <c r="B3405" i="5"/>
  <c r="C3404" i="5"/>
  <c r="B3404" i="5"/>
  <c r="C3403" i="5"/>
  <c r="B3403" i="5"/>
  <c r="C3402" i="5"/>
  <c r="B3402" i="5"/>
  <c r="C3401" i="5"/>
  <c r="B3401" i="5"/>
  <c r="C3400" i="5"/>
  <c r="B3400" i="5"/>
  <c r="C3399" i="5"/>
  <c r="B3399" i="5"/>
  <c r="C3398" i="5"/>
  <c r="B3398" i="5"/>
  <c r="C3397" i="5"/>
  <c r="B3397" i="5"/>
  <c r="C3396" i="5"/>
  <c r="B3396" i="5"/>
  <c r="C3395" i="5"/>
  <c r="B3395" i="5"/>
  <c r="C3394" i="5"/>
  <c r="B3394" i="5"/>
  <c r="C3393" i="5"/>
  <c r="B3393" i="5"/>
  <c r="C3392" i="5"/>
  <c r="B3392" i="5"/>
  <c r="C3391" i="5"/>
  <c r="B3391" i="5"/>
  <c r="C3390" i="5"/>
  <c r="B3390" i="5"/>
  <c r="C3389" i="5"/>
  <c r="B3389" i="5"/>
  <c r="C3388" i="5"/>
  <c r="B3388" i="5"/>
  <c r="C3387" i="5"/>
  <c r="B3387" i="5"/>
  <c r="C3386" i="5"/>
  <c r="B3386" i="5"/>
  <c r="C3385" i="5"/>
  <c r="B3385" i="5"/>
  <c r="C3384" i="5"/>
  <c r="B3384" i="5"/>
  <c r="C3383" i="5"/>
  <c r="B3383" i="5"/>
  <c r="C3382" i="5"/>
  <c r="B3382" i="5"/>
  <c r="C3381" i="5"/>
  <c r="B3381" i="5"/>
  <c r="C3380" i="5"/>
  <c r="B3380" i="5"/>
  <c r="C3379" i="5"/>
  <c r="B3379" i="5"/>
  <c r="C3378" i="5"/>
  <c r="B3378" i="5"/>
  <c r="C3377" i="5"/>
  <c r="B3377" i="5"/>
  <c r="C3376" i="5"/>
  <c r="B3376" i="5"/>
  <c r="C3375" i="5"/>
  <c r="B3375" i="5"/>
  <c r="C3374" i="5"/>
  <c r="B3374" i="5"/>
  <c r="C3373" i="5"/>
  <c r="B3373" i="5"/>
  <c r="C3372" i="5"/>
  <c r="B3372" i="5"/>
  <c r="C3371" i="5"/>
  <c r="B3371" i="5"/>
  <c r="C3370" i="5"/>
  <c r="B3370" i="5"/>
  <c r="C3369" i="5"/>
  <c r="B3369" i="5"/>
  <c r="C3368" i="5"/>
  <c r="B3368" i="5"/>
  <c r="C3367" i="5"/>
  <c r="B3367" i="5"/>
  <c r="C3366" i="5"/>
  <c r="B3366" i="5"/>
  <c r="C3365" i="5"/>
  <c r="B3365" i="5"/>
  <c r="C3364" i="5"/>
  <c r="B3364" i="5"/>
  <c r="C3363" i="5"/>
  <c r="B3363" i="5"/>
  <c r="C3362" i="5"/>
  <c r="B3362" i="5"/>
  <c r="C3361" i="5"/>
  <c r="B3361" i="5"/>
  <c r="C3360" i="5"/>
  <c r="B3360" i="5"/>
  <c r="C3359" i="5"/>
  <c r="B3359" i="5"/>
  <c r="C3358" i="5"/>
  <c r="B3358" i="5"/>
  <c r="C3357" i="5"/>
  <c r="B3357" i="5"/>
  <c r="C3356" i="5"/>
  <c r="B3356" i="5"/>
  <c r="C3355" i="5"/>
  <c r="B3355" i="5"/>
  <c r="C3354" i="5"/>
  <c r="B3354" i="5"/>
  <c r="C3353" i="5"/>
  <c r="B3353" i="5"/>
  <c r="C3352" i="5"/>
  <c r="B3352" i="5"/>
  <c r="C3351" i="5"/>
  <c r="B3351" i="5"/>
  <c r="C3350" i="5"/>
  <c r="B3350" i="5"/>
  <c r="C3349" i="5"/>
  <c r="B3349" i="5"/>
  <c r="C3348" i="5"/>
  <c r="B3348" i="5"/>
  <c r="C3347" i="5"/>
  <c r="B3347" i="5"/>
  <c r="C3346" i="5"/>
  <c r="B3346" i="5"/>
  <c r="C3345" i="5"/>
  <c r="B3345" i="5"/>
  <c r="C3344" i="5"/>
  <c r="B3344" i="5"/>
  <c r="C3343" i="5"/>
  <c r="B3343" i="5"/>
  <c r="C3342" i="5"/>
  <c r="B3342" i="5"/>
  <c r="C3341" i="5"/>
  <c r="B3341" i="5"/>
  <c r="C3340" i="5"/>
  <c r="B3340" i="5"/>
  <c r="C3339" i="5"/>
  <c r="B3339" i="5"/>
  <c r="C3338" i="5"/>
  <c r="B3338" i="5"/>
  <c r="C3337" i="5"/>
  <c r="B3337" i="5"/>
  <c r="C3336" i="5"/>
  <c r="B3336" i="5"/>
  <c r="C3335" i="5"/>
  <c r="B3335" i="5"/>
  <c r="C3334" i="5"/>
  <c r="B3334" i="5"/>
  <c r="C3333" i="5"/>
  <c r="B3333" i="5"/>
  <c r="C3332" i="5"/>
  <c r="B3332" i="5"/>
  <c r="C3331" i="5"/>
  <c r="B3331" i="5"/>
  <c r="C3330" i="5"/>
  <c r="B3330" i="5"/>
  <c r="C3329" i="5"/>
  <c r="B3329" i="5"/>
  <c r="C3328" i="5"/>
  <c r="B3328" i="5"/>
  <c r="C3327" i="5"/>
  <c r="B3327" i="5"/>
  <c r="C3326" i="5"/>
  <c r="B3326" i="5"/>
  <c r="C3325" i="5"/>
  <c r="B3325" i="5"/>
  <c r="C3324" i="5"/>
  <c r="B3324" i="5"/>
  <c r="C3323" i="5"/>
  <c r="B3323" i="5"/>
  <c r="C3322" i="5"/>
  <c r="B3322" i="5"/>
  <c r="C3321" i="5"/>
  <c r="B3321" i="5"/>
  <c r="C3320" i="5"/>
  <c r="B3320" i="5"/>
  <c r="C3319" i="5"/>
  <c r="B3319" i="5"/>
  <c r="C3318" i="5"/>
  <c r="B3318" i="5"/>
  <c r="C3317" i="5"/>
  <c r="B3317" i="5"/>
  <c r="C3316" i="5"/>
  <c r="B3316" i="5"/>
  <c r="C3315" i="5"/>
  <c r="B3315" i="5"/>
  <c r="C3314" i="5"/>
  <c r="B3314" i="5"/>
  <c r="C3313" i="5"/>
  <c r="B3313" i="5"/>
  <c r="C3312" i="5"/>
  <c r="B3312" i="5"/>
  <c r="C3311" i="5"/>
  <c r="B3311" i="5"/>
  <c r="C3310" i="5"/>
  <c r="B3310" i="5"/>
  <c r="C3309" i="5"/>
  <c r="B3309" i="5"/>
  <c r="C3308" i="5"/>
  <c r="B3308" i="5"/>
  <c r="C3307" i="5"/>
  <c r="B3307" i="5"/>
  <c r="C3306" i="5"/>
  <c r="B3306" i="5"/>
  <c r="C3305" i="5"/>
  <c r="B3305" i="5"/>
  <c r="C3304" i="5"/>
  <c r="B3304" i="5"/>
  <c r="C3303" i="5"/>
  <c r="B3303" i="5"/>
  <c r="C3302" i="5"/>
  <c r="B3302" i="5"/>
  <c r="C3301" i="5"/>
  <c r="B3301" i="5"/>
  <c r="C3300" i="5"/>
  <c r="B3300" i="5"/>
  <c r="C3299" i="5"/>
  <c r="B3299" i="5"/>
  <c r="C3298" i="5"/>
  <c r="B3298" i="5"/>
  <c r="C3297" i="5"/>
  <c r="B3297" i="5"/>
  <c r="C3296" i="5"/>
  <c r="B3296" i="5"/>
  <c r="C3295" i="5"/>
  <c r="B3295" i="5"/>
  <c r="C3294" i="5"/>
  <c r="B3294" i="5"/>
  <c r="C3293" i="5"/>
  <c r="B3293" i="5"/>
  <c r="C3292" i="5"/>
  <c r="B3292" i="5"/>
  <c r="C3291" i="5"/>
  <c r="B3291" i="5"/>
  <c r="C3290" i="5"/>
  <c r="B3290" i="5"/>
  <c r="C3289" i="5"/>
  <c r="B3289" i="5"/>
  <c r="C3288" i="5"/>
  <c r="B3288" i="5"/>
  <c r="C3287" i="5"/>
  <c r="B3287" i="5"/>
  <c r="C3286" i="5"/>
  <c r="B3286" i="5"/>
  <c r="C3285" i="5"/>
  <c r="B3285" i="5"/>
  <c r="C3284" i="5"/>
  <c r="B3284" i="5"/>
  <c r="C3283" i="5"/>
  <c r="B3283" i="5"/>
  <c r="C3282" i="5"/>
  <c r="B3282" i="5"/>
  <c r="C3281" i="5"/>
  <c r="B3281" i="5"/>
  <c r="C3280" i="5"/>
  <c r="B3280" i="5"/>
  <c r="C3279" i="5"/>
  <c r="B3279" i="5"/>
  <c r="C3278" i="5"/>
  <c r="B3278" i="5"/>
  <c r="C3277" i="5"/>
  <c r="B3277" i="5"/>
  <c r="C3276" i="5"/>
  <c r="B3276" i="5"/>
  <c r="C3275" i="5"/>
  <c r="B3275" i="5"/>
  <c r="C3274" i="5"/>
  <c r="B3274" i="5"/>
  <c r="C3273" i="5"/>
  <c r="B3273" i="5"/>
  <c r="C3272" i="5"/>
  <c r="B3272" i="5"/>
  <c r="C3271" i="5"/>
  <c r="B3271" i="5"/>
  <c r="C3270" i="5"/>
  <c r="B3270" i="5"/>
  <c r="C3269" i="5"/>
  <c r="B3269" i="5"/>
  <c r="C3268" i="5"/>
  <c r="B3268" i="5"/>
  <c r="C3267" i="5"/>
  <c r="B3267" i="5"/>
  <c r="C3266" i="5"/>
  <c r="B3266" i="5"/>
  <c r="C3265" i="5"/>
  <c r="B3265" i="5"/>
  <c r="C3264" i="5"/>
  <c r="B3264" i="5"/>
  <c r="C3263" i="5"/>
  <c r="B3263" i="5"/>
  <c r="C3262" i="5"/>
  <c r="B3262" i="5"/>
  <c r="C3261" i="5"/>
  <c r="B3261" i="5"/>
  <c r="C3260" i="5"/>
  <c r="B3260" i="5"/>
  <c r="C3259" i="5"/>
  <c r="B3259" i="5"/>
  <c r="C3258" i="5"/>
  <c r="B3258" i="5"/>
  <c r="C3257" i="5"/>
  <c r="B3257" i="5"/>
  <c r="C3256" i="5"/>
  <c r="B3256" i="5"/>
  <c r="C3255" i="5"/>
  <c r="B3255" i="5"/>
  <c r="C3254" i="5"/>
  <c r="B3254" i="5"/>
  <c r="C3253" i="5"/>
  <c r="B3253" i="5"/>
  <c r="C3252" i="5"/>
  <c r="B3252" i="5"/>
  <c r="C3251" i="5"/>
  <c r="B3251" i="5"/>
  <c r="C3250" i="5"/>
  <c r="B3250" i="5"/>
  <c r="C3249" i="5"/>
  <c r="B3249" i="5"/>
  <c r="C3248" i="5"/>
  <c r="B3248" i="5"/>
  <c r="C3247" i="5"/>
  <c r="B3247" i="5"/>
  <c r="C3246" i="5"/>
  <c r="B3246" i="5"/>
  <c r="C3245" i="5"/>
  <c r="B3245" i="5"/>
  <c r="C3244" i="5"/>
  <c r="B3244" i="5"/>
  <c r="C3243" i="5"/>
  <c r="B3243" i="5"/>
  <c r="C3242" i="5"/>
  <c r="B3242" i="5"/>
  <c r="C3241" i="5"/>
  <c r="B3241" i="5"/>
  <c r="C3240" i="5"/>
  <c r="B3240" i="5"/>
  <c r="C3239" i="5"/>
  <c r="B3239" i="5"/>
  <c r="C3238" i="5"/>
  <c r="B3238" i="5"/>
  <c r="C3237" i="5"/>
  <c r="B3237" i="5"/>
  <c r="C3236" i="5"/>
  <c r="B3236" i="5"/>
  <c r="C3235" i="5"/>
  <c r="B3235" i="5"/>
  <c r="C3234" i="5"/>
  <c r="B3234" i="5"/>
  <c r="C3233" i="5"/>
  <c r="B3233" i="5"/>
  <c r="C3232" i="5"/>
  <c r="B3232" i="5"/>
  <c r="C3231" i="5"/>
  <c r="B3231" i="5"/>
  <c r="C3230" i="5"/>
  <c r="B3230" i="5"/>
  <c r="C3229" i="5"/>
  <c r="B3229" i="5"/>
  <c r="C3228" i="5"/>
  <c r="B3228" i="5"/>
  <c r="C3227" i="5"/>
  <c r="B3227" i="5"/>
  <c r="C3226" i="5"/>
  <c r="B3226" i="5"/>
  <c r="C3225" i="5"/>
  <c r="B3225" i="5"/>
  <c r="C3224" i="5"/>
  <c r="B3224" i="5"/>
  <c r="C3223" i="5"/>
  <c r="B3223" i="5"/>
  <c r="C3222" i="5"/>
  <c r="B3222" i="5"/>
  <c r="C3221" i="5"/>
  <c r="B3221" i="5"/>
  <c r="C3220" i="5"/>
  <c r="B3220" i="5"/>
  <c r="C3219" i="5"/>
  <c r="B3219" i="5"/>
  <c r="C3218" i="5"/>
  <c r="B3218" i="5"/>
  <c r="C3217" i="5"/>
  <c r="B3217" i="5"/>
  <c r="C3216" i="5"/>
  <c r="B3216" i="5"/>
  <c r="C3215" i="5"/>
  <c r="B3215" i="5"/>
  <c r="C3214" i="5"/>
  <c r="B3214" i="5"/>
  <c r="C3213" i="5"/>
  <c r="B3213" i="5"/>
  <c r="C3212" i="5"/>
  <c r="B3212" i="5"/>
  <c r="C3211" i="5"/>
  <c r="B3211" i="5"/>
  <c r="C3210" i="5"/>
  <c r="B3210" i="5"/>
  <c r="C3209" i="5"/>
  <c r="B3209" i="5"/>
  <c r="C3208" i="5"/>
  <c r="B3208" i="5"/>
  <c r="C3207" i="5"/>
  <c r="B3207" i="5"/>
  <c r="C3206" i="5"/>
  <c r="B3206" i="5"/>
  <c r="C3205" i="5"/>
  <c r="B3205" i="5"/>
  <c r="C3204" i="5"/>
  <c r="B3204" i="5"/>
  <c r="C3203" i="5"/>
  <c r="B3203" i="5"/>
  <c r="C3202" i="5"/>
  <c r="B3202" i="5"/>
  <c r="C3201" i="5"/>
  <c r="B3201" i="5"/>
  <c r="C3200" i="5"/>
  <c r="B3200" i="5"/>
  <c r="C3199" i="5"/>
  <c r="B3199" i="5"/>
  <c r="C3198" i="5"/>
  <c r="B3198" i="5"/>
  <c r="C3197" i="5"/>
  <c r="B3197" i="5"/>
  <c r="C3196" i="5"/>
  <c r="B3196" i="5"/>
  <c r="C3195" i="5"/>
  <c r="B3195" i="5"/>
  <c r="C3194" i="5"/>
  <c r="B3194" i="5"/>
  <c r="C3193" i="5"/>
  <c r="B3193" i="5"/>
  <c r="C3192" i="5"/>
  <c r="B3192" i="5"/>
  <c r="C3191" i="5"/>
  <c r="B3191" i="5"/>
  <c r="C3190" i="5"/>
  <c r="B3190" i="5"/>
  <c r="C3189" i="5"/>
  <c r="B3189" i="5"/>
  <c r="C3188" i="5"/>
  <c r="B3188" i="5"/>
  <c r="C3187" i="5"/>
  <c r="B3187" i="5"/>
  <c r="C3186" i="5"/>
  <c r="B3186" i="5"/>
  <c r="C3185" i="5"/>
  <c r="B3185" i="5"/>
  <c r="C3184" i="5"/>
  <c r="B3184" i="5"/>
  <c r="C3183" i="5"/>
  <c r="B3183" i="5"/>
  <c r="C3182" i="5"/>
  <c r="B3182" i="5"/>
  <c r="C3181" i="5"/>
  <c r="B3181" i="5"/>
  <c r="C3180" i="5"/>
  <c r="B3180" i="5"/>
  <c r="C3179" i="5"/>
  <c r="B3179" i="5"/>
  <c r="C3178" i="5"/>
  <c r="B3178" i="5"/>
  <c r="C3177" i="5"/>
  <c r="B3177" i="5"/>
  <c r="C3176" i="5"/>
  <c r="B3176" i="5"/>
  <c r="C3175" i="5"/>
  <c r="B3175" i="5"/>
  <c r="C3174" i="5"/>
  <c r="B3174" i="5"/>
  <c r="C3173" i="5"/>
  <c r="B3173" i="5"/>
  <c r="C3172" i="5"/>
  <c r="B3172" i="5"/>
  <c r="C3171" i="5"/>
  <c r="B3171" i="5"/>
  <c r="C3170" i="5"/>
  <c r="B3170" i="5"/>
  <c r="C3169" i="5"/>
  <c r="B3169" i="5"/>
  <c r="C3168" i="5"/>
  <c r="B3168" i="5"/>
  <c r="C3167" i="5"/>
  <c r="B3167" i="5"/>
  <c r="C3166" i="5"/>
  <c r="B3166" i="5"/>
  <c r="C3165" i="5"/>
  <c r="B3165" i="5"/>
  <c r="C3164" i="5"/>
  <c r="B3164" i="5"/>
  <c r="C3163" i="5"/>
  <c r="B3163" i="5"/>
  <c r="C3162" i="5"/>
  <c r="B3162" i="5"/>
  <c r="C3161" i="5"/>
  <c r="B3161" i="5"/>
  <c r="C3160" i="5"/>
  <c r="B3160" i="5"/>
  <c r="C3159" i="5"/>
  <c r="B3159" i="5"/>
  <c r="C3158" i="5"/>
  <c r="B3158" i="5"/>
  <c r="C3157" i="5"/>
  <c r="B3157" i="5"/>
  <c r="C3156" i="5"/>
  <c r="B3156" i="5"/>
  <c r="C3155" i="5"/>
  <c r="B3155" i="5"/>
  <c r="C3154" i="5"/>
  <c r="B3154" i="5"/>
  <c r="C3153" i="5"/>
  <c r="B3153" i="5"/>
  <c r="C3152" i="5"/>
  <c r="B3152" i="5"/>
  <c r="C3151" i="5"/>
  <c r="B3151" i="5"/>
  <c r="C3150" i="5"/>
  <c r="B3150" i="5"/>
  <c r="C3149" i="5"/>
  <c r="B3149" i="5"/>
  <c r="C3148" i="5"/>
  <c r="B3148" i="5"/>
  <c r="C3147" i="5"/>
  <c r="B3147" i="5"/>
  <c r="C3146" i="5"/>
  <c r="B3146" i="5"/>
  <c r="C3145" i="5"/>
  <c r="B3145" i="5"/>
  <c r="C3144" i="5"/>
  <c r="B3144" i="5"/>
  <c r="C3143" i="5"/>
  <c r="B3143" i="5"/>
  <c r="C3142" i="5"/>
  <c r="B3142" i="5"/>
  <c r="C3141" i="5"/>
  <c r="B3141" i="5"/>
  <c r="C3140" i="5"/>
  <c r="B3140" i="5"/>
  <c r="C3139" i="5"/>
  <c r="B3139" i="5"/>
  <c r="C3138" i="5"/>
  <c r="B3138" i="5"/>
  <c r="C3137" i="5"/>
  <c r="B3137" i="5"/>
  <c r="C3136" i="5"/>
  <c r="B3136" i="5"/>
  <c r="C3135" i="5"/>
  <c r="B3135" i="5"/>
  <c r="C3134" i="5"/>
  <c r="B3134" i="5"/>
  <c r="C3133" i="5"/>
  <c r="B3133" i="5"/>
  <c r="C3132" i="5"/>
  <c r="B3132" i="5"/>
  <c r="C3131" i="5"/>
  <c r="B3131" i="5"/>
  <c r="C3130" i="5"/>
  <c r="B3130" i="5"/>
  <c r="C3129" i="5"/>
  <c r="B3129" i="5"/>
  <c r="C3128" i="5"/>
  <c r="B3128" i="5"/>
  <c r="C3127" i="5"/>
  <c r="B3127" i="5"/>
  <c r="C3126" i="5"/>
  <c r="B3126" i="5"/>
  <c r="C3125" i="5"/>
  <c r="B3125" i="5"/>
  <c r="C3124" i="5"/>
  <c r="B3124" i="5"/>
  <c r="C3123" i="5"/>
  <c r="B3123" i="5"/>
  <c r="C3122" i="5"/>
  <c r="B3122" i="5"/>
  <c r="C3121" i="5"/>
  <c r="B3121" i="5"/>
  <c r="C3120" i="5"/>
  <c r="B3120" i="5"/>
  <c r="C3119" i="5"/>
  <c r="B3119" i="5"/>
  <c r="C3118" i="5"/>
  <c r="B3118" i="5"/>
  <c r="C3117" i="5"/>
  <c r="B3117" i="5"/>
  <c r="C3116" i="5"/>
  <c r="B3116" i="5"/>
  <c r="C3115" i="5"/>
  <c r="B3115" i="5"/>
  <c r="C3114" i="5"/>
  <c r="B3114" i="5"/>
  <c r="C3113" i="5"/>
  <c r="B3113" i="5"/>
  <c r="C3112" i="5"/>
  <c r="B3112" i="5"/>
  <c r="C3111" i="5"/>
  <c r="B3111" i="5"/>
  <c r="C3110" i="5"/>
  <c r="B3110" i="5"/>
  <c r="C3109" i="5"/>
  <c r="B3109" i="5"/>
  <c r="C3108" i="5"/>
  <c r="B3108" i="5"/>
  <c r="C3107" i="5"/>
  <c r="B3107" i="5"/>
  <c r="C3106" i="5"/>
  <c r="B3106" i="5"/>
  <c r="C3105" i="5"/>
  <c r="B3105" i="5"/>
  <c r="C3104" i="5"/>
  <c r="B3104" i="5"/>
  <c r="C3103" i="5"/>
  <c r="B3103" i="5"/>
  <c r="C3102" i="5"/>
  <c r="B3102" i="5"/>
  <c r="C3101" i="5"/>
  <c r="B3101" i="5"/>
  <c r="C3100" i="5"/>
  <c r="B3100" i="5"/>
  <c r="C3099" i="5"/>
  <c r="B3099" i="5"/>
  <c r="C3098" i="5"/>
  <c r="B3098" i="5"/>
  <c r="C3097" i="5"/>
  <c r="B3097" i="5"/>
  <c r="C3096" i="5"/>
  <c r="B3096" i="5"/>
  <c r="C3095" i="5"/>
  <c r="B3095" i="5"/>
  <c r="C3094" i="5"/>
  <c r="B3094" i="5"/>
  <c r="C3093" i="5"/>
  <c r="B3093" i="5"/>
  <c r="C3092" i="5"/>
  <c r="B3092" i="5"/>
  <c r="C3091" i="5"/>
  <c r="B3091" i="5"/>
  <c r="C3090" i="5"/>
  <c r="B3090" i="5"/>
  <c r="C3089" i="5"/>
  <c r="B3089" i="5"/>
  <c r="C3088" i="5"/>
  <c r="B3088" i="5"/>
  <c r="C3087" i="5"/>
  <c r="B3087" i="5"/>
  <c r="C3086" i="5"/>
  <c r="B3086" i="5"/>
  <c r="C3085" i="5"/>
  <c r="B3085" i="5"/>
  <c r="C3084" i="5"/>
  <c r="B3084" i="5"/>
  <c r="C3083" i="5"/>
  <c r="B3083" i="5"/>
  <c r="C3082" i="5"/>
  <c r="B3082" i="5"/>
  <c r="C3081" i="5"/>
  <c r="B3081" i="5"/>
  <c r="C3080" i="5"/>
  <c r="B3080" i="5"/>
  <c r="C3079" i="5"/>
  <c r="B3079" i="5"/>
  <c r="C3078" i="5"/>
  <c r="B3078" i="5"/>
  <c r="C3077" i="5"/>
  <c r="B3077" i="5"/>
  <c r="C3076" i="5"/>
  <c r="B3076" i="5"/>
  <c r="C3075" i="5"/>
  <c r="B3075" i="5"/>
  <c r="C3074" i="5"/>
  <c r="B3074" i="5"/>
  <c r="C3073" i="5"/>
  <c r="B3073" i="5"/>
  <c r="C3072" i="5"/>
  <c r="B3072" i="5"/>
  <c r="C3071" i="5"/>
  <c r="B3071" i="5"/>
  <c r="C3070" i="5"/>
  <c r="B3070" i="5"/>
  <c r="C3069" i="5"/>
  <c r="B3069" i="5"/>
  <c r="C3068" i="5"/>
  <c r="B3068" i="5"/>
  <c r="C3067" i="5"/>
  <c r="B3067" i="5"/>
  <c r="C3066" i="5"/>
  <c r="B3066" i="5"/>
  <c r="C3065" i="5"/>
  <c r="B3065" i="5"/>
  <c r="C3064" i="5"/>
  <c r="B3064" i="5"/>
  <c r="C3063" i="5"/>
  <c r="B3063" i="5"/>
  <c r="C3062" i="5"/>
  <c r="B3062" i="5"/>
  <c r="C3061" i="5"/>
  <c r="B3061" i="5"/>
  <c r="C3060" i="5"/>
  <c r="B3060" i="5"/>
  <c r="C3059" i="5"/>
  <c r="B3059" i="5"/>
  <c r="C3058" i="5"/>
  <c r="B3058" i="5"/>
  <c r="C3057" i="5"/>
  <c r="B3057" i="5"/>
  <c r="C3056" i="5"/>
  <c r="B3056" i="5"/>
  <c r="C3055" i="5"/>
  <c r="B3055" i="5"/>
  <c r="C3054" i="5"/>
  <c r="B3054" i="5"/>
  <c r="C3053" i="5"/>
  <c r="B3053" i="5"/>
  <c r="C3052" i="5"/>
  <c r="B3052" i="5"/>
  <c r="C3051" i="5"/>
  <c r="B3051" i="5"/>
  <c r="C3050" i="5"/>
  <c r="B3050" i="5"/>
  <c r="C3049" i="5"/>
  <c r="B3049" i="5"/>
  <c r="C3048" i="5"/>
  <c r="B3048" i="5"/>
  <c r="C3047" i="5"/>
  <c r="B3047" i="5"/>
  <c r="C3046" i="5"/>
  <c r="B3046" i="5"/>
  <c r="C3045" i="5"/>
  <c r="B3045" i="5"/>
  <c r="C3044" i="5"/>
  <c r="B3044" i="5"/>
  <c r="C3043" i="5"/>
  <c r="B3043" i="5"/>
  <c r="C3042" i="5"/>
  <c r="B3042" i="5"/>
  <c r="C3041" i="5"/>
  <c r="B3041" i="5"/>
  <c r="C3040" i="5"/>
  <c r="B3040" i="5"/>
  <c r="C3039" i="5"/>
  <c r="B3039" i="5"/>
  <c r="C3038" i="5"/>
  <c r="B3038" i="5"/>
  <c r="C3037" i="5"/>
  <c r="B3037" i="5"/>
  <c r="C3036" i="5"/>
  <c r="B3036" i="5"/>
  <c r="C3035" i="5"/>
  <c r="B3035" i="5"/>
  <c r="C3034" i="5"/>
  <c r="B3034" i="5"/>
  <c r="C3033" i="5"/>
  <c r="B3033" i="5"/>
  <c r="C3032" i="5"/>
  <c r="B3032" i="5"/>
  <c r="C3031" i="5"/>
  <c r="B3031" i="5"/>
  <c r="C3030" i="5"/>
  <c r="B3030" i="5"/>
  <c r="C3029" i="5"/>
  <c r="B3029" i="5"/>
  <c r="C3028" i="5"/>
  <c r="B3028" i="5"/>
  <c r="C3027" i="5"/>
  <c r="B3027" i="5"/>
  <c r="C3026" i="5"/>
  <c r="B3026" i="5"/>
  <c r="C3025" i="5"/>
  <c r="B3025" i="5"/>
  <c r="C3024" i="5"/>
  <c r="B3024" i="5"/>
  <c r="C3023" i="5"/>
  <c r="B3023" i="5"/>
  <c r="C3022" i="5"/>
  <c r="B3022" i="5"/>
  <c r="C3021" i="5"/>
  <c r="B3021" i="5"/>
  <c r="C3020" i="5"/>
  <c r="B3020" i="5"/>
  <c r="C3019" i="5"/>
  <c r="B3019" i="5"/>
  <c r="C3018" i="5"/>
  <c r="B3018" i="5"/>
  <c r="C3017" i="5"/>
  <c r="B3017" i="5"/>
  <c r="C3016" i="5"/>
  <c r="B3016" i="5"/>
  <c r="C3015" i="5"/>
  <c r="B3015" i="5"/>
  <c r="C3014" i="5"/>
  <c r="B3014" i="5"/>
  <c r="C3013" i="5"/>
  <c r="B3013" i="5"/>
  <c r="C3012" i="5"/>
  <c r="B3012" i="5"/>
  <c r="C3011" i="5"/>
  <c r="B3011" i="5"/>
  <c r="C3010" i="5"/>
  <c r="B3010" i="5"/>
  <c r="C3009" i="5"/>
  <c r="B3009" i="5"/>
  <c r="C3008" i="5"/>
  <c r="B3008" i="5"/>
  <c r="C3007" i="5"/>
  <c r="B3007" i="5"/>
  <c r="C3006" i="5"/>
  <c r="B3006" i="5"/>
  <c r="C3005" i="5"/>
  <c r="B3005" i="5"/>
  <c r="C3004" i="5"/>
  <c r="B3004" i="5"/>
  <c r="C3003" i="5"/>
  <c r="B3003" i="5"/>
  <c r="C3002" i="5"/>
  <c r="B3002" i="5"/>
  <c r="C3001" i="5"/>
  <c r="B3001" i="5"/>
  <c r="C3000" i="5"/>
  <c r="B3000" i="5"/>
  <c r="C2999" i="5"/>
  <c r="B2999" i="5"/>
  <c r="C2998" i="5"/>
  <c r="B2998" i="5"/>
  <c r="C2997" i="5"/>
  <c r="B2997" i="5"/>
  <c r="C2996" i="5"/>
  <c r="B2996" i="5"/>
  <c r="C2995" i="5"/>
  <c r="B2995" i="5"/>
  <c r="C2994" i="5"/>
  <c r="B2994" i="5"/>
  <c r="C2993" i="5"/>
  <c r="B2993" i="5"/>
  <c r="C2992" i="5"/>
  <c r="B2992" i="5"/>
  <c r="C2991" i="5"/>
  <c r="B2991" i="5"/>
  <c r="C2990" i="5"/>
  <c r="B2990" i="5"/>
  <c r="C2989" i="5"/>
  <c r="B2989" i="5"/>
  <c r="C2988" i="5"/>
  <c r="B2988" i="5"/>
  <c r="C2987" i="5"/>
  <c r="B2987" i="5"/>
  <c r="C2986" i="5"/>
  <c r="B2986" i="5"/>
  <c r="C2985" i="5"/>
  <c r="B2985" i="5"/>
  <c r="C2984" i="5"/>
  <c r="B2984" i="5"/>
  <c r="C2983" i="5"/>
  <c r="B2983" i="5"/>
  <c r="C2982" i="5"/>
  <c r="B2982" i="5"/>
  <c r="C2981" i="5"/>
  <c r="B2981" i="5"/>
  <c r="C2980" i="5"/>
  <c r="B2980" i="5"/>
  <c r="C2979" i="5"/>
  <c r="B2979" i="5"/>
  <c r="C2978" i="5"/>
  <c r="B2978" i="5"/>
  <c r="C2977" i="5"/>
  <c r="B2977" i="5"/>
  <c r="C2976" i="5"/>
  <c r="B2976" i="5"/>
  <c r="C2975" i="5"/>
  <c r="B2975" i="5"/>
  <c r="C2974" i="5"/>
  <c r="B2974" i="5"/>
  <c r="C2973" i="5"/>
  <c r="B2973" i="5"/>
  <c r="C2972" i="5"/>
  <c r="B2972" i="5"/>
  <c r="C2971" i="5"/>
  <c r="B2971" i="5"/>
  <c r="C2970" i="5"/>
  <c r="B2970" i="5"/>
  <c r="C2969" i="5"/>
  <c r="B2969" i="5"/>
  <c r="C2968" i="5"/>
  <c r="B2968" i="5"/>
  <c r="C2967" i="5"/>
  <c r="B2967" i="5"/>
  <c r="C2966" i="5"/>
  <c r="B2966" i="5"/>
  <c r="C2965" i="5"/>
  <c r="B2965" i="5"/>
  <c r="C2964" i="5"/>
  <c r="B2964" i="5"/>
  <c r="C2963" i="5"/>
  <c r="B2963" i="5"/>
  <c r="C2962" i="5"/>
  <c r="B2962" i="5"/>
  <c r="C2961" i="5"/>
  <c r="B2961" i="5"/>
  <c r="C2960" i="5"/>
  <c r="B2960" i="5"/>
  <c r="C2959" i="5"/>
  <c r="B2959" i="5"/>
  <c r="C2958" i="5"/>
  <c r="B2958" i="5"/>
  <c r="C2957" i="5"/>
  <c r="B2957" i="5"/>
  <c r="C2956" i="5"/>
  <c r="B2956" i="5"/>
  <c r="C2955" i="5"/>
  <c r="B2955" i="5"/>
  <c r="C2954" i="5"/>
  <c r="B2954" i="5"/>
  <c r="C2953" i="5"/>
  <c r="B2953" i="5"/>
  <c r="C2952" i="5"/>
  <c r="B2952" i="5"/>
  <c r="C2951" i="5"/>
  <c r="B2951" i="5"/>
  <c r="C2950" i="5"/>
  <c r="B2950" i="5"/>
  <c r="C2949" i="5"/>
  <c r="B2949" i="5"/>
  <c r="C2948" i="5"/>
  <c r="B2948" i="5"/>
  <c r="C2947" i="5"/>
  <c r="B2947" i="5"/>
  <c r="C2946" i="5"/>
  <c r="B2946" i="5"/>
  <c r="C2945" i="5"/>
  <c r="B2945" i="5"/>
  <c r="C2944" i="5"/>
  <c r="B2944" i="5"/>
  <c r="C2943" i="5"/>
  <c r="B2943" i="5"/>
  <c r="C2942" i="5"/>
  <c r="B2942" i="5"/>
  <c r="C2941" i="5"/>
  <c r="B2941" i="5"/>
  <c r="C2940" i="5"/>
  <c r="B2940" i="5"/>
  <c r="C2939" i="5"/>
  <c r="B2939" i="5"/>
  <c r="C2938" i="5"/>
  <c r="B2938" i="5"/>
  <c r="C2937" i="5"/>
  <c r="B2937" i="5"/>
  <c r="C2936" i="5"/>
  <c r="B2936" i="5"/>
  <c r="C2935" i="5"/>
  <c r="B2935" i="5"/>
  <c r="C2934" i="5"/>
  <c r="B2934" i="5"/>
  <c r="C2933" i="5"/>
  <c r="B2933" i="5"/>
  <c r="C2932" i="5"/>
  <c r="B2932" i="5"/>
  <c r="C2931" i="5"/>
  <c r="B2931" i="5"/>
  <c r="C2930" i="5"/>
  <c r="B2930" i="5"/>
  <c r="C2929" i="5"/>
  <c r="B2929" i="5"/>
  <c r="C2928" i="5"/>
  <c r="B2928" i="5"/>
  <c r="C2927" i="5"/>
  <c r="B2927" i="5"/>
  <c r="C2926" i="5"/>
  <c r="B2926" i="5"/>
  <c r="C2925" i="5"/>
  <c r="B2925" i="5"/>
  <c r="C2924" i="5"/>
  <c r="B2924" i="5"/>
  <c r="C2923" i="5"/>
  <c r="B2923" i="5"/>
  <c r="C2922" i="5"/>
  <c r="B2922" i="5"/>
  <c r="C2921" i="5"/>
  <c r="B2921" i="5"/>
  <c r="C2920" i="5"/>
  <c r="B2920" i="5"/>
  <c r="C2919" i="5"/>
  <c r="B2919" i="5"/>
  <c r="C2918" i="5"/>
  <c r="B2918" i="5"/>
  <c r="C2917" i="5"/>
  <c r="B2917" i="5"/>
  <c r="C2916" i="5"/>
  <c r="B2916" i="5"/>
  <c r="C2915" i="5"/>
  <c r="B2915" i="5"/>
  <c r="C2914" i="5"/>
  <c r="B2914" i="5"/>
  <c r="C2913" i="5"/>
  <c r="B2913" i="5"/>
  <c r="C2912" i="5"/>
  <c r="B2912" i="5"/>
  <c r="C2911" i="5"/>
  <c r="B2911" i="5"/>
  <c r="C2910" i="5"/>
  <c r="B2910" i="5"/>
  <c r="C2909" i="5"/>
  <c r="B2909" i="5"/>
  <c r="C2908" i="5"/>
  <c r="B2908" i="5"/>
  <c r="C2907" i="5"/>
  <c r="B2907" i="5"/>
  <c r="C2906" i="5"/>
  <c r="B2906" i="5"/>
  <c r="C2905" i="5"/>
  <c r="B2905" i="5"/>
  <c r="C2904" i="5"/>
  <c r="B2904" i="5"/>
  <c r="C2903" i="5"/>
  <c r="B2903" i="5"/>
  <c r="C2902" i="5"/>
  <c r="B2902" i="5"/>
  <c r="C2901" i="5"/>
  <c r="B2901" i="5"/>
  <c r="C2900" i="5"/>
  <c r="B2900" i="5"/>
  <c r="C2899" i="5"/>
  <c r="B2899" i="5"/>
  <c r="C2898" i="5"/>
  <c r="B2898" i="5"/>
  <c r="C2897" i="5"/>
  <c r="B2897" i="5"/>
  <c r="C2896" i="5"/>
  <c r="B2896" i="5"/>
  <c r="C2895" i="5"/>
  <c r="B2895" i="5"/>
  <c r="C2894" i="5"/>
  <c r="B2894" i="5"/>
  <c r="C2893" i="5"/>
  <c r="B2893" i="5"/>
  <c r="C2892" i="5"/>
  <c r="B2892" i="5"/>
  <c r="C2891" i="5"/>
  <c r="B2891" i="5"/>
  <c r="C2890" i="5"/>
  <c r="B2890" i="5"/>
  <c r="C2889" i="5"/>
  <c r="B2889" i="5"/>
  <c r="C2888" i="5"/>
  <c r="B2888" i="5"/>
  <c r="C2887" i="5"/>
  <c r="B2887" i="5"/>
  <c r="C2886" i="5"/>
  <c r="B2886" i="5"/>
  <c r="C2885" i="5"/>
  <c r="B2885" i="5"/>
  <c r="C2884" i="5"/>
  <c r="B2884" i="5"/>
  <c r="C2883" i="5"/>
  <c r="B2883" i="5"/>
  <c r="C2882" i="5"/>
  <c r="B2882" i="5"/>
  <c r="C2881" i="5"/>
  <c r="B2881" i="5"/>
  <c r="C2880" i="5"/>
  <c r="B2880" i="5"/>
  <c r="C2879" i="5"/>
  <c r="B2879" i="5"/>
  <c r="C2878" i="5"/>
  <c r="B2878" i="5"/>
  <c r="C2877" i="5"/>
  <c r="B2877" i="5"/>
  <c r="C2876" i="5"/>
  <c r="B2876" i="5"/>
  <c r="C2875" i="5"/>
  <c r="B2875" i="5"/>
  <c r="C2874" i="5"/>
  <c r="B2874" i="5"/>
  <c r="C2873" i="5"/>
  <c r="B2873" i="5"/>
  <c r="C2872" i="5"/>
  <c r="B2872" i="5"/>
  <c r="C2871" i="5"/>
  <c r="B2871" i="5"/>
  <c r="C2870" i="5"/>
  <c r="B2870" i="5"/>
  <c r="C2869" i="5"/>
  <c r="B2869" i="5"/>
  <c r="C2868" i="5"/>
  <c r="B2868" i="5"/>
  <c r="C2867" i="5"/>
  <c r="B2867" i="5"/>
  <c r="C2866" i="5"/>
  <c r="B2866" i="5"/>
  <c r="C2865" i="5"/>
  <c r="B2865" i="5"/>
  <c r="C2864" i="5"/>
  <c r="B2864" i="5"/>
  <c r="C2863" i="5"/>
  <c r="B2863" i="5"/>
  <c r="C2862" i="5"/>
  <c r="B2862" i="5"/>
  <c r="C2861" i="5"/>
  <c r="B2861" i="5"/>
  <c r="C2860" i="5"/>
  <c r="B2860" i="5"/>
  <c r="C2859" i="5"/>
  <c r="B2859" i="5"/>
  <c r="C2858" i="5"/>
  <c r="B2858" i="5"/>
  <c r="C2857" i="5"/>
  <c r="B2857" i="5"/>
  <c r="C2856" i="5"/>
  <c r="B2856" i="5"/>
  <c r="C2855" i="5"/>
  <c r="B2855" i="5"/>
  <c r="C2854" i="5"/>
  <c r="B2854" i="5"/>
  <c r="C2853" i="5"/>
  <c r="B2853" i="5"/>
  <c r="C2852" i="5"/>
  <c r="B2852" i="5"/>
  <c r="C2851" i="5"/>
  <c r="B2851" i="5"/>
  <c r="C2850" i="5"/>
  <c r="B2850" i="5"/>
  <c r="C2849" i="5"/>
  <c r="B2849" i="5"/>
  <c r="C2848" i="5"/>
  <c r="B2848" i="5"/>
  <c r="C2847" i="5"/>
  <c r="B2847" i="5"/>
  <c r="C2846" i="5"/>
  <c r="B2846" i="5"/>
  <c r="C2845" i="5"/>
  <c r="B2845" i="5"/>
  <c r="C2844" i="5"/>
  <c r="B2844" i="5"/>
  <c r="C2843" i="5"/>
  <c r="B2843" i="5"/>
  <c r="C2842" i="5"/>
  <c r="B2842" i="5"/>
  <c r="C2841" i="5"/>
  <c r="B2841" i="5"/>
  <c r="C2840" i="5"/>
  <c r="B2840" i="5"/>
  <c r="C2839" i="5"/>
  <c r="B2839" i="5"/>
  <c r="C2838" i="5"/>
  <c r="B2838" i="5"/>
  <c r="C2837" i="5"/>
  <c r="B2837" i="5"/>
  <c r="C2836" i="5"/>
  <c r="B2836" i="5"/>
  <c r="C2835" i="5"/>
  <c r="B2835" i="5"/>
  <c r="C2834" i="5"/>
  <c r="B2834" i="5"/>
  <c r="C2833" i="5"/>
  <c r="B2833" i="5"/>
  <c r="C2832" i="5"/>
  <c r="B2832" i="5"/>
  <c r="C2831" i="5"/>
  <c r="B2831" i="5"/>
  <c r="C2830" i="5"/>
  <c r="B2830" i="5"/>
  <c r="C2829" i="5"/>
  <c r="B2829" i="5"/>
  <c r="C2828" i="5"/>
  <c r="B2828" i="5"/>
  <c r="C2827" i="5"/>
  <c r="B2827" i="5"/>
  <c r="C2826" i="5"/>
  <c r="B2826" i="5"/>
  <c r="C2825" i="5"/>
  <c r="B2825" i="5"/>
  <c r="C2824" i="5"/>
  <c r="B2824" i="5"/>
  <c r="C2823" i="5"/>
  <c r="B2823" i="5"/>
  <c r="C2822" i="5"/>
  <c r="B2822" i="5"/>
  <c r="C2821" i="5"/>
  <c r="B2821" i="5"/>
  <c r="C2820" i="5"/>
  <c r="B2820" i="5"/>
  <c r="C2819" i="5"/>
  <c r="B2819" i="5"/>
  <c r="C2818" i="5"/>
  <c r="B2818" i="5"/>
  <c r="C2817" i="5"/>
  <c r="B2817" i="5"/>
  <c r="C2816" i="5"/>
  <c r="B2816" i="5"/>
  <c r="C2815" i="5"/>
  <c r="B2815" i="5"/>
  <c r="C2814" i="5"/>
  <c r="B2814" i="5"/>
  <c r="C2813" i="5"/>
  <c r="B2813" i="5"/>
  <c r="C2812" i="5"/>
  <c r="B2812" i="5"/>
  <c r="C2811" i="5"/>
  <c r="B2811" i="5"/>
  <c r="C2810" i="5"/>
  <c r="B2810" i="5"/>
  <c r="C2809" i="5"/>
  <c r="B2809" i="5"/>
  <c r="C2808" i="5"/>
  <c r="B2808" i="5"/>
  <c r="C2807" i="5"/>
  <c r="B2807" i="5"/>
  <c r="C2806" i="5"/>
  <c r="B2806" i="5"/>
  <c r="C2805" i="5"/>
  <c r="B2805" i="5"/>
  <c r="C2804" i="5"/>
  <c r="B2804" i="5"/>
  <c r="C2803" i="5"/>
  <c r="B2803" i="5"/>
  <c r="C2802" i="5"/>
  <c r="B2802" i="5"/>
  <c r="C2801" i="5"/>
  <c r="B2801" i="5"/>
  <c r="C2800" i="5"/>
  <c r="B2800" i="5"/>
  <c r="C2799" i="5"/>
  <c r="B2799" i="5"/>
  <c r="C2798" i="5"/>
  <c r="B2798" i="5"/>
  <c r="C2797" i="5"/>
  <c r="B2797" i="5"/>
  <c r="C2796" i="5"/>
  <c r="B2796" i="5"/>
  <c r="C2795" i="5"/>
  <c r="B2795" i="5"/>
  <c r="C2794" i="5"/>
  <c r="B2794" i="5"/>
  <c r="C2793" i="5"/>
  <c r="B2793" i="5"/>
  <c r="C2792" i="5"/>
  <c r="B2792" i="5"/>
  <c r="C2791" i="5"/>
  <c r="B2791" i="5"/>
  <c r="C2790" i="5"/>
  <c r="B2790" i="5"/>
  <c r="C2789" i="5"/>
  <c r="B2789" i="5"/>
  <c r="C2788" i="5"/>
  <c r="B2788" i="5"/>
  <c r="C2787" i="5"/>
  <c r="B2787" i="5"/>
  <c r="C2786" i="5"/>
  <c r="B2786" i="5"/>
  <c r="C2785" i="5"/>
  <c r="B2785" i="5"/>
  <c r="C2784" i="5"/>
  <c r="B2784" i="5"/>
  <c r="C2783" i="5"/>
  <c r="B2783" i="5"/>
  <c r="C2782" i="5"/>
  <c r="B2782" i="5"/>
  <c r="C2781" i="5"/>
  <c r="B2781" i="5"/>
  <c r="C2780" i="5"/>
  <c r="B2780" i="5"/>
  <c r="C2779" i="5"/>
  <c r="B2779" i="5"/>
  <c r="C2778" i="5"/>
  <c r="B2778" i="5"/>
  <c r="C2777" i="5"/>
  <c r="B2777" i="5"/>
  <c r="C2776" i="5"/>
  <c r="B2776" i="5"/>
  <c r="C2775" i="5"/>
  <c r="B2775" i="5"/>
  <c r="C2774" i="5"/>
  <c r="B2774" i="5"/>
  <c r="C2773" i="5"/>
  <c r="B2773" i="5"/>
  <c r="C2772" i="5"/>
  <c r="B2772" i="5"/>
  <c r="C2771" i="5"/>
  <c r="B2771" i="5"/>
  <c r="C2770" i="5"/>
  <c r="B2770" i="5"/>
  <c r="C2769" i="5"/>
  <c r="B2769" i="5"/>
  <c r="C2768" i="5"/>
  <c r="B2768" i="5"/>
  <c r="C2767" i="5"/>
  <c r="B2767" i="5"/>
  <c r="C2766" i="5"/>
  <c r="B2766" i="5"/>
  <c r="C2765" i="5"/>
  <c r="B2765" i="5"/>
  <c r="C2764" i="5"/>
  <c r="B2764" i="5"/>
  <c r="C2763" i="5"/>
  <c r="B2763" i="5"/>
  <c r="C2762" i="5"/>
  <c r="B2762" i="5"/>
  <c r="C2761" i="5"/>
  <c r="B2761" i="5"/>
  <c r="C2760" i="5"/>
  <c r="B2760" i="5"/>
  <c r="C2759" i="5"/>
  <c r="B2759" i="5"/>
  <c r="C2758" i="5"/>
  <c r="B2758" i="5"/>
  <c r="C2757" i="5"/>
  <c r="B2757" i="5"/>
  <c r="C2756" i="5"/>
  <c r="B2756" i="5"/>
  <c r="C2755" i="5"/>
  <c r="B2755" i="5"/>
  <c r="C2754" i="5"/>
  <c r="B2754" i="5"/>
  <c r="C2753" i="5"/>
  <c r="B2753" i="5"/>
  <c r="C2752" i="5"/>
  <c r="B2752" i="5"/>
  <c r="C2751" i="5"/>
  <c r="B2751" i="5"/>
  <c r="C2750" i="5"/>
  <c r="B2750" i="5"/>
  <c r="C2749" i="5"/>
  <c r="B2749" i="5"/>
  <c r="C2748" i="5"/>
  <c r="B2748" i="5"/>
  <c r="C2747" i="5"/>
  <c r="B2747" i="5"/>
  <c r="C2746" i="5"/>
  <c r="B2746" i="5"/>
  <c r="C2745" i="5"/>
  <c r="B2745" i="5"/>
  <c r="C2744" i="5"/>
  <c r="B2744" i="5"/>
  <c r="C2743" i="5"/>
  <c r="B2743" i="5"/>
  <c r="C2742" i="5"/>
  <c r="B2742" i="5"/>
  <c r="C2741" i="5"/>
  <c r="B2741" i="5"/>
  <c r="C2740" i="5"/>
  <c r="B2740" i="5"/>
  <c r="C2739" i="5"/>
  <c r="B2739" i="5"/>
  <c r="C2738" i="5"/>
  <c r="B2738" i="5"/>
  <c r="C2737" i="5"/>
  <c r="B2737" i="5"/>
  <c r="C2736" i="5"/>
  <c r="B2736" i="5"/>
  <c r="C2735" i="5"/>
  <c r="B2735" i="5"/>
  <c r="C2734" i="5"/>
  <c r="B2734" i="5"/>
  <c r="C2733" i="5"/>
  <c r="B2733" i="5"/>
  <c r="C2732" i="5"/>
  <c r="B2732" i="5"/>
  <c r="C2731" i="5"/>
  <c r="B2731" i="5"/>
  <c r="C2730" i="5"/>
  <c r="B2730" i="5"/>
  <c r="C2729" i="5"/>
  <c r="B2729" i="5"/>
  <c r="C2728" i="5"/>
  <c r="B2728" i="5"/>
  <c r="C2727" i="5"/>
  <c r="B2727" i="5"/>
  <c r="C2726" i="5"/>
  <c r="B2726" i="5"/>
  <c r="C2725" i="5"/>
  <c r="B2725" i="5"/>
  <c r="C2724" i="5"/>
  <c r="B2724" i="5"/>
  <c r="C2723" i="5"/>
  <c r="B2723" i="5"/>
  <c r="C2722" i="5"/>
  <c r="B2722" i="5"/>
  <c r="C2721" i="5"/>
  <c r="B2721" i="5"/>
  <c r="C2720" i="5"/>
  <c r="B2720" i="5"/>
  <c r="C2719" i="5"/>
  <c r="B2719" i="5"/>
  <c r="C2718" i="5"/>
  <c r="B2718" i="5"/>
  <c r="C2717" i="5"/>
  <c r="B2717" i="5"/>
  <c r="C2716" i="5"/>
  <c r="B2716" i="5"/>
  <c r="C2715" i="5"/>
  <c r="B2715" i="5"/>
  <c r="C2714" i="5"/>
  <c r="B2714" i="5"/>
  <c r="C2713" i="5"/>
  <c r="B2713" i="5"/>
  <c r="C2712" i="5"/>
  <c r="B2712" i="5"/>
  <c r="C2711" i="5"/>
  <c r="B2711" i="5"/>
  <c r="C2710" i="5"/>
  <c r="B2710" i="5"/>
  <c r="C2709" i="5"/>
  <c r="B2709" i="5"/>
  <c r="C2708" i="5"/>
  <c r="B2708" i="5"/>
  <c r="C2707" i="5"/>
  <c r="B2707" i="5"/>
  <c r="C2706" i="5"/>
  <c r="B2706" i="5"/>
  <c r="C2705" i="5"/>
  <c r="B2705" i="5"/>
  <c r="C2704" i="5"/>
  <c r="B2704" i="5"/>
  <c r="C2703" i="5"/>
  <c r="B2703" i="5"/>
  <c r="C2702" i="5"/>
  <c r="B2702" i="5"/>
  <c r="C2701" i="5"/>
  <c r="B2701" i="5"/>
  <c r="C2700" i="5"/>
  <c r="B2700" i="5"/>
  <c r="C2699" i="5"/>
  <c r="B2699" i="5"/>
  <c r="C2698" i="5"/>
  <c r="B2698" i="5"/>
  <c r="C2697" i="5"/>
  <c r="B2697" i="5"/>
  <c r="C2696" i="5"/>
  <c r="B2696" i="5"/>
  <c r="C2695" i="5"/>
  <c r="B2695" i="5"/>
  <c r="C2694" i="5"/>
  <c r="B2694" i="5"/>
  <c r="C2693" i="5"/>
  <c r="B2693" i="5"/>
  <c r="C2692" i="5"/>
  <c r="B2692" i="5"/>
  <c r="C2691" i="5"/>
  <c r="B2691" i="5"/>
  <c r="C2690" i="5"/>
  <c r="B2690" i="5"/>
  <c r="C2689" i="5"/>
  <c r="B2689" i="5"/>
  <c r="C2688" i="5"/>
  <c r="B2688" i="5"/>
  <c r="C2687" i="5"/>
  <c r="B2687" i="5"/>
  <c r="C2686" i="5"/>
  <c r="B2686" i="5"/>
  <c r="C2685" i="5"/>
  <c r="B2685" i="5"/>
  <c r="C2684" i="5"/>
  <c r="B2684" i="5"/>
  <c r="C2683" i="5"/>
  <c r="B2683" i="5"/>
  <c r="C2682" i="5"/>
  <c r="B2682" i="5"/>
  <c r="C2681" i="5"/>
  <c r="B2681" i="5"/>
  <c r="C2680" i="5"/>
  <c r="B2680" i="5"/>
  <c r="C2679" i="5"/>
  <c r="B2679" i="5"/>
  <c r="C2678" i="5"/>
  <c r="B2678" i="5"/>
  <c r="C2677" i="5"/>
  <c r="B2677" i="5"/>
  <c r="C2676" i="5"/>
  <c r="B2676" i="5"/>
  <c r="C2675" i="5"/>
  <c r="B2675" i="5"/>
  <c r="C2674" i="5"/>
  <c r="B2674" i="5"/>
  <c r="C2673" i="5"/>
  <c r="B2673" i="5"/>
  <c r="C2672" i="5"/>
  <c r="B2672" i="5"/>
  <c r="C2671" i="5"/>
  <c r="B2671" i="5"/>
  <c r="C2670" i="5"/>
  <c r="B2670" i="5"/>
  <c r="C2669" i="5"/>
  <c r="B2669" i="5"/>
  <c r="C2668" i="5"/>
  <c r="B2668" i="5"/>
  <c r="C2667" i="5"/>
  <c r="B2667" i="5"/>
  <c r="C2666" i="5"/>
  <c r="B2666" i="5"/>
  <c r="C2665" i="5"/>
  <c r="B2665" i="5"/>
  <c r="C2664" i="5"/>
  <c r="B2664" i="5"/>
  <c r="C2663" i="5"/>
  <c r="B2663" i="5"/>
  <c r="C2662" i="5"/>
  <c r="B2662" i="5"/>
  <c r="C2661" i="5"/>
  <c r="B2661" i="5"/>
  <c r="C2660" i="5"/>
  <c r="B2660" i="5"/>
  <c r="C2659" i="5"/>
  <c r="B2659" i="5"/>
  <c r="C2658" i="5"/>
  <c r="B2658" i="5"/>
  <c r="C2657" i="5"/>
  <c r="B2657" i="5"/>
  <c r="C2656" i="5"/>
  <c r="B2656" i="5"/>
  <c r="C2655" i="5"/>
  <c r="B2655" i="5"/>
  <c r="C2654" i="5"/>
  <c r="B2654" i="5"/>
  <c r="C2653" i="5"/>
  <c r="B2653" i="5"/>
  <c r="C2652" i="5"/>
  <c r="B2652" i="5"/>
  <c r="C2651" i="5"/>
  <c r="B2651" i="5"/>
  <c r="C2650" i="5"/>
  <c r="B2650" i="5"/>
  <c r="C2649" i="5"/>
  <c r="B2649" i="5"/>
  <c r="C2648" i="5"/>
  <c r="B2648" i="5"/>
  <c r="C2647" i="5"/>
  <c r="B2647" i="5"/>
  <c r="C2646" i="5"/>
  <c r="B2646" i="5"/>
  <c r="C2645" i="5"/>
  <c r="B2645" i="5"/>
  <c r="C2644" i="5"/>
  <c r="B2644" i="5"/>
  <c r="C2643" i="5"/>
  <c r="B2643" i="5"/>
  <c r="C2642" i="5"/>
  <c r="B2642" i="5"/>
  <c r="C2641" i="5"/>
  <c r="B2641" i="5"/>
  <c r="C2640" i="5"/>
  <c r="B2640" i="5"/>
  <c r="C2639" i="5"/>
  <c r="B2639" i="5"/>
  <c r="C2638" i="5"/>
  <c r="B2638" i="5"/>
  <c r="C2637" i="5"/>
  <c r="B2637" i="5"/>
  <c r="C2636" i="5"/>
  <c r="B2636" i="5"/>
  <c r="C2635" i="5"/>
  <c r="B2635" i="5"/>
  <c r="C2634" i="5"/>
  <c r="B2634" i="5"/>
  <c r="C2633" i="5"/>
  <c r="B2633" i="5"/>
  <c r="C2632" i="5"/>
  <c r="B2632" i="5"/>
  <c r="C2631" i="5"/>
  <c r="B2631" i="5"/>
  <c r="C2630" i="5"/>
  <c r="B2630" i="5"/>
  <c r="C2629" i="5"/>
  <c r="B2629" i="5"/>
  <c r="C2628" i="5"/>
  <c r="B2628" i="5"/>
  <c r="C2627" i="5"/>
  <c r="B2627" i="5"/>
  <c r="C2626" i="5"/>
  <c r="B2626" i="5"/>
  <c r="C2625" i="5"/>
  <c r="B2625" i="5"/>
  <c r="C2624" i="5"/>
  <c r="B2624" i="5"/>
  <c r="C2623" i="5"/>
  <c r="B2623" i="5"/>
  <c r="C2622" i="5"/>
  <c r="B2622" i="5"/>
  <c r="C2621" i="5"/>
  <c r="B2621" i="5"/>
  <c r="C2620" i="5"/>
  <c r="B2620" i="5"/>
  <c r="C2619" i="5"/>
  <c r="B2619" i="5"/>
  <c r="C2618" i="5"/>
  <c r="B2618" i="5"/>
  <c r="C2617" i="5"/>
  <c r="B2617" i="5"/>
  <c r="C2616" i="5"/>
  <c r="B2616" i="5"/>
  <c r="C2615" i="5"/>
  <c r="B2615" i="5"/>
  <c r="C2614" i="5"/>
  <c r="B2614" i="5"/>
  <c r="C2613" i="5"/>
  <c r="B2613" i="5"/>
  <c r="C2612" i="5"/>
  <c r="B2612" i="5"/>
  <c r="C2611" i="5"/>
  <c r="B2611" i="5"/>
  <c r="C2610" i="5"/>
  <c r="B2610" i="5"/>
  <c r="C2609" i="5"/>
  <c r="B2609" i="5"/>
  <c r="C2608" i="5"/>
  <c r="B2608" i="5"/>
  <c r="C2607" i="5"/>
  <c r="B2607" i="5"/>
  <c r="C2606" i="5"/>
  <c r="B2606" i="5"/>
  <c r="C2605" i="5"/>
  <c r="B2605" i="5"/>
  <c r="C2604" i="5"/>
  <c r="B2604" i="5"/>
  <c r="C2603" i="5"/>
  <c r="B2603" i="5"/>
  <c r="C2602" i="5"/>
  <c r="B2602" i="5"/>
  <c r="C2601" i="5"/>
  <c r="B2601" i="5"/>
  <c r="C2600" i="5"/>
  <c r="B2600" i="5"/>
  <c r="C2599" i="5"/>
  <c r="B2599" i="5"/>
  <c r="C2598" i="5"/>
  <c r="B2598" i="5"/>
  <c r="C2597" i="5"/>
  <c r="B2597" i="5"/>
  <c r="C2596" i="5"/>
  <c r="B2596" i="5"/>
  <c r="C2595" i="5"/>
  <c r="B2595" i="5"/>
  <c r="C2594" i="5"/>
  <c r="B2594" i="5"/>
  <c r="C2593" i="5"/>
  <c r="B2593" i="5"/>
  <c r="C2592" i="5"/>
  <c r="B2592" i="5"/>
  <c r="C2591" i="5"/>
  <c r="B2591" i="5"/>
  <c r="C2590" i="5"/>
  <c r="B2590" i="5"/>
  <c r="C2589" i="5"/>
  <c r="B2589" i="5"/>
  <c r="C2588" i="5"/>
  <c r="B2588" i="5"/>
  <c r="C2587" i="5"/>
  <c r="B2587" i="5"/>
  <c r="C2586" i="5"/>
  <c r="B2586" i="5"/>
  <c r="C2585" i="5"/>
  <c r="B2585" i="5"/>
  <c r="C2584" i="5"/>
  <c r="B2584" i="5"/>
  <c r="C2583" i="5"/>
  <c r="B2583" i="5"/>
  <c r="C2582" i="5"/>
  <c r="B2582" i="5"/>
  <c r="C2581" i="5"/>
  <c r="B2581" i="5"/>
  <c r="C2580" i="5"/>
  <c r="B2580" i="5"/>
  <c r="C2579" i="5"/>
  <c r="B2579" i="5"/>
  <c r="C2578" i="5"/>
  <c r="B2578" i="5"/>
  <c r="C2577" i="5"/>
  <c r="B2577" i="5"/>
  <c r="C2576" i="5"/>
  <c r="B2576" i="5"/>
  <c r="C2575" i="5"/>
  <c r="B2575" i="5"/>
  <c r="C2574" i="5"/>
  <c r="B2574" i="5"/>
  <c r="C2573" i="5"/>
  <c r="B2573" i="5"/>
  <c r="C2572" i="5"/>
  <c r="B2572" i="5"/>
  <c r="C2571" i="5"/>
  <c r="B2571" i="5"/>
  <c r="C2570" i="5"/>
  <c r="B2570" i="5"/>
  <c r="C2569" i="5"/>
  <c r="B2569" i="5"/>
  <c r="C2568" i="5"/>
  <c r="B2568" i="5"/>
  <c r="C2567" i="5"/>
  <c r="B2567" i="5"/>
  <c r="C2566" i="5"/>
  <c r="B2566" i="5"/>
  <c r="C2565" i="5"/>
  <c r="B2565" i="5"/>
  <c r="C2564" i="5"/>
  <c r="B2564" i="5"/>
  <c r="C2563" i="5"/>
  <c r="B2563" i="5"/>
  <c r="C2562" i="5"/>
  <c r="B2562" i="5"/>
  <c r="C2561" i="5"/>
  <c r="B2561" i="5"/>
  <c r="C2560" i="5"/>
  <c r="B2560" i="5"/>
  <c r="C2559" i="5"/>
  <c r="B2559" i="5"/>
  <c r="C2558" i="5"/>
  <c r="B2558" i="5"/>
  <c r="C2557" i="5"/>
  <c r="B2557" i="5"/>
  <c r="C2556" i="5"/>
  <c r="B2556" i="5"/>
  <c r="C2555" i="5"/>
  <c r="B2555" i="5"/>
  <c r="C2554" i="5"/>
  <c r="B2554" i="5"/>
  <c r="C2553" i="5"/>
  <c r="B2553" i="5"/>
  <c r="C2552" i="5"/>
  <c r="B2552" i="5"/>
  <c r="C2551" i="5"/>
  <c r="B2551" i="5"/>
  <c r="C2550" i="5"/>
  <c r="B2550" i="5"/>
  <c r="C2549" i="5"/>
  <c r="B2549" i="5"/>
  <c r="C2548" i="5"/>
  <c r="B2548" i="5"/>
  <c r="C2547" i="5"/>
  <c r="B2547" i="5"/>
  <c r="C2546" i="5"/>
  <c r="B2546" i="5"/>
  <c r="C2545" i="5"/>
  <c r="B2545" i="5"/>
  <c r="C2544" i="5"/>
  <c r="B2544" i="5"/>
  <c r="C2543" i="5"/>
  <c r="B2543" i="5"/>
  <c r="C2542" i="5"/>
  <c r="B2542" i="5"/>
  <c r="C2541" i="5"/>
  <c r="B2541" i="5"/>
  <c r="C2540" i="5"/>
  <c r="B2540" i="5"/>
  <c r="C2539" i="5"/>
  <c r="B2539" i="5"/>
  <c r="C2538" i="5"/>
  <c r="B2538" i="5"/>
  <c r="C2537" i="5"/>
  <c r="B2537" i="5"/>
  <c r="C2536" i="5"/>
  <c r="B2536" i="5"/>
  <c r="C2535" i="5"/>
  <c r="B2535" i="5"/>
  <c r="C2534" i="5"/>
  <c r="B2534" i="5"/>
  <c r="C2533" i="5"/>
  <c r="B2533" i="5"/>
  <c r="C2532" i="5"/>
  <c r="B2532" i="5"/>
  <c r="C2531" i="5"/>
  <c r="B2531" i="5"/>
  <c r="C2530" i="5"/>
  <c r="B2530" i="5"/>
  <c r="C2529" i="5"/>
  <c r="B2529" i="5"/>
  <c r="C2528" i="5"/>
  <c r="B2528" i="5"/>
  <c r="C2527" i="5"/>
  <c r="B2527" i="5"/>
  <c r="C2525" i="5"/>
  <c r="B2525" i="5"/>
  <c r="C2523" i="5"/>
  <c r="B2523" i="5"/>
  <c r="C2522" i="5"/>
  <c r="B2522" i="5"/>
  <c r="C2521" i="5"/>
  <c r="B2521" i="5"/>
  <c r="C2520" i="5"/>
  <c r="B2520" i="5"/>
  <c r="C2519" i="5"/>
  <c r="B2519" i="5"/>
  <c r="C2518" i="5"/>
  <c r="B2518" i="5"/>
  <c r="C2517" i="5"/>
  <c r="B2517" i="5"/>
  <c r="C2516" i="5"/>
  <c r="B2516" i="5"/>
  <c r="C2515" i="5"/>
  <c r="B2515" i="5"/>
  <c r="C2514" i="5"/>
  <c r="B2514" i="5"/>
  <c r="C2513" i="5"/>
  <c r="B2513" i="5"/>
  <c r="C2512" i="5"/>
  <c r="B2512" i="5"/>
  <c r="C2511" i="5"/>
  <c r="B2511" i="5"/>
  <c r="C2510" i="5"/>
  <c r="B2510" i="5"/>
  <c r="C2509" i="5"/>
  <c r="B2509" i="5"/>
  <c r="C2508" i="5"/>
  <c r="B2508" i="5"/>
  <c r="C2507" i="5"/>
  <c r="B2507" i="5"/>
  <c r="C2506" i="5"/>
  <c r="B2506" i="5"/>
  <c r="C2505" i="5"/>
  <c r="B2505" i="5"/>
  <c r="C2504" i="5"/>
  <c r="B2504" i="5"/>
  <c r="C2503" i="5"/>
  <c r="B2503" i="5"/>
  <c r="C2502" i="5"/>
  <c r="B2502" i="5"/>
  <c r="C2501" i="5"/>
  <c r="B2501" i="5"/>
  <c r="C2500" i="5"/>
  <c r="B2500" i="5"/>
  <c r="C2499" i="5"/>
  <c r="B2499" i="5"/>
  <c r="C2498" i="5"/>
  <c r="B2498" i="5"/>
  <c r="C2497" i="5"/>
  <c r="B2497" i="5"/>
  <c r="C2496" i="5"/>
  <c r="B2496" i="5"/>
  <c r="C2495" i="5"/>
  <c r="B2495" i="5"/>
  <c r="C2494" i="5"/>
  <c r="B2494" i="5"/>
  <c r="C2493" i="5"/>
  <c r="B2493" i="5"/>
  <c r="C2492" i="5"/>
  <c r="B2492" i="5"/>
  <c r="C2491" i="5"/>
  <c r="B2491" i="5"/>
  <c r="C2490" i="5"/>
  <c r="B2490" i="5"/>
  <c r="C2489" i="5"/>
  <c r="B2489" i="5"/>
  <c r="C2488" i="5"/>
  <c r="B2488" i="5"/>
  <c r="C2487" i="5"/>
  <c r="B2487" i="5"/>
  <c r="C2486" i="5"/>
  <c r="B2486" i="5"/>
  <c r="C2485" i="5"/>
  <c r="B2485" i="5"/>
  <c r="C2484" i="5"/>
  <c r="B2484" i="5"/>
  <c r="C2483" i="5"/>
  <c r="B2483" i="5"/>
  <c r="C2482" i="5"/>
  <c r="B2482" i="5"/>
  <c r="C2481" i="5"/>
  <c r="B2481" i="5"/>
  <c r="C2480" i="5"/>
  <c r="B2480" i="5"/>
  <c r="C2479" i="5"/>
  <c r="B2479" i="5"/>
  <c r="C2478" i="5"/>
  <c r="B2478" i="5"/>
  <c r="C2477" i="5"/>
  <c r="B2477" i="5"/>
  <c r="C2476" i="5"/>
  <c r="B2476" i="5"/>
  <c r="C2475" i="5"/>
  <c r="B2475" i="5"/>
  <c r="C2474" i="5"/>
  <c r="B2474" i="5"/>
  <c r="C2473" i="5"/>
  <c r="B2473" i="5"/>
  <c r="C2472" i="5"/>
  <c r="B2472" i="5"/>
  <c r="C2471" i="5"/>
  <c r="B2471" i="5"/>
  <c r="C2470" i="5"/>
  <c r="B2470" i="5"/>
  <c r="C2469" i="5"/>
  <c r="B2469" i="5"/>
  <c r="C2468" i="5"/>
  <c r="B2468" i="5"/>
  <c r="C2467" i="5"/>
  <c r="B2467" i="5"/>
  <c r="C2466" i="5"/>
  <c r="B2466" i="5"/>
  <c r="C2465" i="5"/>
  <c r="B2465" i="5"/>
  <c r="C2464" i="5"/>
  <c r="B2464" i="5"/>
  <c r="C2463" i="5"/>
  <c r="B2463" i="5"/>
  <c r="C2462" i="5"/>
  <c r="B2462" i="5"/>
  <c r="C2461" i="5"/>
  <c r="B2461" i="5"/>
  <c r="C2460" i="5"/>
  <c r="B2460" i="5"/>
  <c r="C2459" i="5"/>
  <c r="B2459" i="5"/>
  <c r="C2458" i="5"/>
  <c r="B2458" i="5"/>
  <c r="C2457" i="5"/>
  <c r="B2457" i="5"/>
  <c r="C2456" i="5"/>
  <c r="B2456" i="5"/>
  <c r="C2455" i="5"/>
  <c r="B2455" i="5"/>
  <c r="C2454" i="5"/>
  <c r="B2454" i="5"/>
  <c r="C2453" i="5"/>
  <c r="B2453" i="5"/>
  <c r="C2452" i="5"/>
  <c r="B2452" i="5"/>
  <c r="C2451" i="5"/>
  <c r="B2451" i="5"/>
  <c r="C2450" i="5"/>
  <c r="B2450" i="5"/>
  <c r="C2449" i="5"/>
  <c r="B2449" i="5"/>
  <c r="C2448" i="5"/>
  <c r="B2448" i="5"/>
  <c r="C2447" i="5"/>
  <c r="B2447" i="5"/>
  <c r="C2446" i="5"/>
  <c r="B2446" i="5"/>
  <c r="C2445" i="5"/>
  <c r="B2445" i="5"/>
  <c r="C2444" i="5"/>
  <c r="B2444" i="5"/>
  <c r="C2443" i="5"/>
  <c r="B2443" i="5"/>
  <c r="C2442" i="5"/>
  <c r="B2442" i="5"/>
  <c r="C2441" i="5"/>
  <c r="B2441" i="5"/>
  <c r="C2440" i="5"/>
  <c r="B2440" i="5"/>
  <c r="C2439" i="5"/>
  <c r="B2439" i="5"/>
  <c r="C2438" i="5"/>
  <c r="B2438" i="5"/>
  <c r="C2437" i="5"/>
  <c r="B2437" i="5"/>
  <c r="C2436" i="5"/>
  <c r="B2436" i="5"/>
  <c r="C2435" i="5"/>
  <c r="B2435" i="5"/>
  <c r="C2434" i="5"/>
  <c r="B2434" i="5"/>
  <c r="C2433" i="5"/>
  <c r="B2433" i="5"/>
  <c r="C2432" i="5"/>
  <c r="B2432" i="5"/>
  <c r="C2431" i="5"/>
  <c r="B2431" i="5"/>
  <c r="C2430" i="5"/>
  <c r="B2430" i="5"/>
  <c r="C2429" i="5"/>
  <c r="B2429" i="5"/>
  <c r="C2428" i="5"/>
  <c r="B2428" i="5"/>
  <c r="C2427" i="5"/>
  <c r="B2427" i="5"/>
  <c r="C2426" i="5"/>
  <c r="B2426" i="5"/>
  <c r="C2425" i="5"/>
  <c r="B2425" i="5"/>
  <c r="C2424" i="5"/>
  <c r="B2424" i="5"/>
  <c r="C2423" i="5"/>
  <c r="B2423" i="5"/>
  <c r="C2422" i="5"/>
  <c r="B2422" i="5"/>
  <c r="C2421" i="5"/>
  <c r="B2421" i="5"/>
  <c r="C2420" i="5"/>
  <c r="B2420" i="5"/>
  <c r="C2419" i="5"/>
  <c r="B2419" i="5"/>
  <c r="C2418" i="5"/>
  <c r="B2418" i="5"/>
  <c r="C2417" i="5"/>
  <c r="B2417" i="5"/>
  <c r="C2416" i="5"/>
  <c r="B2416" i="5"/>
  <c r="C2415" i="5"/>
  <c r="B2415" i="5"/>
  <c r="C2414" i="5"/>
  <c r="B2414" i="5"/>
  <c r="C2413" i="5"/>
  <c r="B2413" i="5"/>
  <c r="C2412" i="5"/>
  <c r="B2412" i="5"/>
  <c r="C2411" i="5"/>
  <c r="B2411" i="5"/>
  <c r="C2410" i="5"/>
  <c r="B2410" i="5"/>
  <c r="C2409" i="5"/>
  <c r="B2409" i="5"/>
  <c r="C2408" i="5"/>
  <c r="B2408" i="5"/>
  <c r="C2407" i="5"/>
  <c r="B2407" i="5"/>
  <c r="C2406" i="5"/>
  <c r="B2406" i="5"/>
  <c r="C2405" i="5"/>
  <c r="B2405" i="5"/>
  <c r="C2404" i="5"/>
  <c r="B2404" i="5"/>
  <c r="C2403" i="5"/>
  <c r="B2403" i="5"/>
  <c r="C2402" i="5"/>
  <c r="B2402" i="5"/>
  <c r="C2401" i="5"/>
  <c r="B2401" i="5"/>
  <c r="C2400" i="5"/>
  <c r="B2400" i="5"/>
  <c r="C2399" i="5"/>
  <c r="B2399" i="5"/>
  <c r="C2398" i="5"/>
  <c r="B2398" i="5"/>
  <c r="C2397" i="5"/>
  <c r="B2397" i="5"/>
  <c r="C2396" i="5"/>
  <c r="B2396" i="5"/>
  <c r="C2395" i="5"/>
  <c r="B2395" i="5"/>
  <c r="C2394" i="5"/>
  <c r="B2394" i="5"/>
  <c r="C2393" i="5"/>
  <c r="B2393" i="5"/>
  <c r="C2392" i="5"/>
  <c r="B2392" i="5"/>
  <c r="C2391" i="5"/>
  <c r="B2391" i="5"/>
  <c r="C2390" i="5"/>
  <c r="B2390" i="5"/>
  <c r="C2389" i="5"/>
  <c r="B2389" i="5"/>
  <c r="C2388" i="5"/>
  <c r="B2388" i="5"/>
  <c r="C2387" i="5"/>
  <c r="B2387" i="5"/>
  <c r="C2386" i="5"/>
  <c r="B2386" i="5"/>
  <c r="C2385" i="5"/>
  <c r="B2385" i="5"/>
  <c r="C2384" i="5"/>
  <c r="B2384" i="5"/>
  <c r="C2383" i="5"/>
  <c r="B2383" i="5"/>
  <c r="C2382" i="5"/>
  <c r="B2382" i="5"/>
  <c r="C2381" i="5"/>
  <c r="B2381" i="5"/>
  <c r="C2380" i="5"/>
  <c r="B2380" i="5"/>
  <c r="C2379" i="5"/>
  <c r="B2379" i="5"/>
  <c r="C2378" i="5"/>
  <c r="B2378" i="5"/>
  <c r="C2377" i="5"/>
  <c r="B2377" i="5"/>
  <c r="C2376" i="5"/>
  <c r="B2376" i="5"/>
  <c r="C2375" i="5"/>
  <c r="B2375" i="5"/>
  <c r="C2374" i="5"/>
  <c r="B2374" i="5"/>
  <c r="C2373" i="5"/>
  <c r="B2373" i="5"/>
  <c r="C2372" i="5"/>
  <c r="B2372" i="5"/>
  <c r="C2371" i="5"/>
  <c r="B2371" i="5"/>
  <c r="C2370" i="5"/>
  <c r="B2370" i="5"/>
  <c r="C2369" i="5"/>
  <c r="B2369" i="5"/>
  <c r="C2368" i="5"/>
  <c r="B2368" i="5"/>
  <c r="C2367" i="5"/>
  <c r="B2367" i="5"/>
  <c r="C2366" i="5"/>
  <c r="B2366" i="5"/>
  <c r="C2365" i="5"/>
  <c r="B2365" i="5"/>
  <c r="C2364" i="5"/>
  <c r="B2364" i="5"/>
  <c r="C2363" i="5"/>
  <c r="B2363" i="5"/>
  <c r="C2362" i="5"/>
  <c r="B2362" i="5"/>
  <c r="C2361" i="5"/>
  <c r="B2361" i="5"/>
  <c r="C2360" i="5"/>
  <c r="B2360" i="5"/>
  <c r="C2359" i="5"/>
  <c r="B2359" i="5"/>
  <c r="C2358" i="5"/>
  <c r="B2358" i="5"/>
  <c r="C2357" i="5"/>
  <c r="B2357" i="5"/>
  <c r="C2356" i="5"/>
  <c r="B2356" i="5"/>
  <c r="C2355" i="5"/>
  <c r="B2355" i="5"/>
  <c r="C2354" i="5"/>
  <c r="B2354" i="5"/>
  <c r="C2353" i="5"/>
  <c r="B2353" i="5"/>
  <c r="C2352" i="5"/>
  <c r="B2352" i="5"/>
  <c r="C2351" i="5"/>
  <c r="B2351" i="5"/>
  <c r="C2350" i="5"/>
  <c r="B2350" i="5"/>
  <c r="C2349" i="5"/>
  <c r="B2349" i="5"/>
  <c r="C2348" i="5"/>
  <c r="B2348" i="5"/>
  <c r="C2347" i="5"/>
  <c r="B2347" i="5"/>
  <c r="C2346" i="5"/>
  <c r="B2346" i="5"/>
  <c r="C2345" i="5"/>
  <c r="B2345" i="5"/>
  <c r="C2344" i="5"/>
  <c r="B2344" i="5"/>
  <c r="C2343" i="5"/>
  <c r="B2343" i="5"/>
  <c r="C2342" i="5"/>
  <c r="B2342" i="5"/>
  <c r="C2341" i="5"/>
  <c r="B2341" i="5"/>
  <c r="C2340" i="5"/>
  <c r="B2340" i="5"/>
  <c r="C2339" i="5"/>
  <c r="B2339" i="5"/>
  <c r="C2338" i="5"/>
  <c r="B2338" i="5"/>
  <c r="C2337" i="5"/>
  <c r="B2337" i="5"/>
  <c r="C2336" i="5"/>
  <c r="B2336" i="5"/>
  <c r="C2335" i="5"/>
  <c r="B2335" i="5"/>
  <c r="C2334" i="5"/>
  <c r="B2334" i="5"/>
  <c r="C2333" i="5"/>
  <c r="B2333" i="5"/>
  <c r="C2332" i="5"/>
  <c r="B2332" i="5"/>
  <c r="C2331" i="5"/>
  <c r="B2331" i="5"/>
  <c r="C2330" i="5"/>
  <c r="B2330" i="5"/>
  <c r="C2329" i="5"/>
  <c r="B2329" i="5"/>
  <c r="C2328" i="5"/>
  <c r="B2328" i="5"/>
  <c r="C2327" i="5"/>
  <c r="B2327" i="5"/>
  <c r="C2326" i="5"/>
  <c r="B2326" i="5"/>
  <c r="C2325" i="5"/>
  <c r="B2325" i="5"/>
  <c r="C2324" i="5"/>
  <c r="B2324" i="5"/>
  <c r="C2323" i="5"/>
  <c r="B2323" i="5"/>
  <c r="C2322" i="5"/>
  <c r="B2322" i="5"/>
  <c r="C2321" i="5"/>
  <c r="B2321" i="5"/>
  <c r="C2320" i="5"/>
  <c r="B2320" i="5"/>
  <c r="C2319" i="5"/>
  <c r="B2319" i="5"/>
  <c r="C2318" i="5"/>
  <c r="B2318" i="5"/>
  <c r="C2317" i="5"/>
  <c r="B2317" i="5"/>
  <c r="C2316" i="5"/>
  <c r="B2316" i="5"/>
  <c r="C2315" i="5"/>
  <c r="B2315" i="5"/>
  <c r="C2314" i="5"/>
  <c r="B2314" i="5"/>
  <c r="C2313" i="5"/>
  <c r="B2313" i="5"/>
  <c r="C2312" i="5"/>
  <c r="B2312" i="5"/>
  <c r="C2311" i="5"/>
  <c r="B2311" i="5"/>
  <c r="C2310" i="5"/>
  <c r="B2310" i="5"/>
  <c r="C2309" i="5"/>
  <c r="B2309" i="5"/>
  <c r="C2308" i="5"/>
  <c r="B2308" i="5"/>
  <c r="C2307" i="5"/>
  <c r="B2307" i="5"/>
  <c r="C2306" i="5"/>
  <c r="B2306" i="5"/>
  <c r="C2305" i="5"/>
  <c r="B2305" i="5"/>
  <c r="C2304" i="5"/>
  <c r="B2304" i="5"/>
  <c r="C2303" i="5"/>
  <c r="B2303" i="5"/>
  <c r="C2302" i="5"/>
  <c r="B2302" i="5"/>
  <c r="C2301" i="5"/>
  <c r="B2301" i="5"/>
  <c r="C2300" i="5"/>
  <c r="B2300" i="5"/>
  <c r="C2299" i="5"/>
  <c r="B2299" i="5"/>
  <c r="C2298" i="5"/>
  <c r="B2298" i="5"/>
  <c r="C2297" i="5"/>
  <c r="B2297" i="5"/>
  <c r="C2296" i="5"/>
  <c r="B2296" i="5"/>
  <c r="C2295" i="5"/>
  <c r="B2295" i="5"/>
  <c r="C2294" i="5"/>
  <c r="B2294" i="5"/>
  <c r="C2293" i="5"/>
  <c r="B2293" i="5"/>
  <c r="C2292" i="5"/>
  <c r="B2292" i="5"/>
  <c r="C2291" i="5"/>
  <c r="B2291" i="5"/>
  <c r="C2290" i="5"/>
  <c r="B2290" i="5"/>
  <c r="C2289" i="5"/>
  <c r="B2289" i="5"/>
  <c r="C2288" i="5"/>
  <c r="B2288" i="5"/>
  <c r="C2287" i="5"/>
  <c r="B2287" i="5"/>
  <c r="C2286" i="5"/>
  <c r="B2286" i="5"/>
  <c r="C2285" i="5"/>
  <c r="B2285" i="5"/>
  <c r="C2284" i="5"/>
  <c r="B2284" i="5"/>
  <c r="C2283" i="5"/>
  <c r="B2283" i="5"/>
  <c r="C2282" i="5"/>
  <c r="B2282" i="5"/>
  <c r="C2281" i="5"/>
  <c r="B2281" i="5"/>
  <c r="C2280" i="5"/>
  <c r="B2280" i="5"/>
  <c r="C2279" i="5"/>
  <c r="B2279" i="5"/>
  <c r="C2278" i="5"/>
  <c r="B2278" i="5"/>
  <c r="C2277" i="5"/>
  <c r="B2277" i="5"/>
  <c r="C2276" i="5"/>
  <c r="B2276" i="5"/>
  <c r="C2275" i="5"/>
  <c r="B2275" i="5"/>
  <c r="C2274" i="5"/>
  <c r="B2274" i="5"/>
  <c r="C2273" i="5"/>
  <c r="B2273" i="5"/>
  <c r="C2272" i="5"/>
  <c r="B2272" i="5"/>
  <c r="C2271" i="5"/>
  <c r="B2271" i="5"/>
  <c r="C2270" i="5"/>
  <c r="B2270" i="5"/>
  <c r="C2269" i="5"/>
  <c r="B2269" i="5"/>
  <c r="C2268" i="5"/>
  <c r="B2268" i="5"/>
  <c r="C2267" i="5"/>
  <c r="B2267" i="5"/>
  <c r="C2266" i="5"/>
  <c r="B2266" i="5"/>
  <c r="C2265" i="5"/>
  <c r="B2265" i="5"/>
  <c r="C2264" i="5"/>
  <c r="B2264" i="5"/>
  <c r="C2263" i="5"/>
  <c r="B2263" i="5"/>
  <c r="C2262" i="5"/>
  <c r="B2262" i="5"/>
  <c r="C2261" i="5"/>
  <c r="B2261" i="5"/>
  <c r="C2260" i="5"/>
  <c r="B2260" i="5"/>
  <c r="C2259" i="5"/>
  <c r="B2259" i="5"/>
  <c r="C2258" i="5"/>
  <c r="B2258" i="5"/>
  <c r="C2257" i="5"/>
  <c r="B2257" i="5"/>
  <c r="C2256" i="5"/>
  <c r="B2256" i="5"/>
  <c r="C2255" i="5"/>
  <c r="B2255" i="5"/>
  <c r="C2254" i="5"/>
  <c r="B2254" i="5"/>
  <c r="C2253" i="5"/>
  <c r="B2253" i="5"/>
  <c r="C2252" i="5"/>
  <c r="B2252" i="5"/>
  <c r="C2251" i="5"/>
  <c r="B2251" i="5"/>
  <c r="C2250" i="5"/>
  <c r="B2250" i="5"/>
  <c r="C2249" i="5"/>
  <c r="B2249" i="5"/>
  <c r="C2248" i="5"/>
  <c r="B2248" i="5"/>
  <c r="C2247" i="5"/>
  <c r="B2247" i="5"/>
  <c r="C2246" i="5"/>
  <c r="B2246" i="5"/>
  <c r="C2245" i="5"/>
  <c r="B2245" i="5"/>
  <c r="C2244" i="5"/>
  <c r="B2244" i="5"/>
  <c r="C2243" i="5"/>
  <c r="B2243" i="5"/>
  <c r="C2242" i="5"/>
  <c r="B2242" i="5"/>
  <c r="C2241" i="5"/>
  <c r="B2241" i="5"/>
  <c r="C2240" i="5"/>
  <c r="B2240" i="5"/>
  <c r="C2239" i="5"/>
  <c r="B2239" i="5"/>
  <c r="C2238" i="5"/>
  <c r="B2238" i="5"/>
  <c r="C2237" i="5"/>
  <c r="B2237" i="5"/>
  <c r="C2236" i="5"/>
  <c r="B2236" i="5"/>
  <c r="C2235" i="5"/>
  <c r="B2235" i="5"/>
  <c r="C2234" i="5"/>
  <c r="B2234" i="5"/>
  <c r="C2233" i="5"/>
  <c r="B2233" i="5"/>
  <c r="C2232" i="5"/>
  <c r="B2232" i="5"/>
  <c r="C2231" i="5"/>
  <c r="B2231" i="5"/>
  <c r="C2230" i="5"/>
  <c r="B2230" i="5"/>
  <c r="C2229" i="5"/>
  <c r="B2229" i="5"/>
  <c r="C2228" i="5"/>
  <c r="B2228" i="5"/>
  <c r="C2227" i="5"/>
  <c r="B2227" i="5"/>
  <c r="C2226" i="5"/>
  <c r="B2226" i="5"/>
  <c r="C2225" i="5"/>
  <c r="B2225" i="5"/>
  <c r="C2224" i="5"/>
  <c r="B2224" i="5"/>
  <c r="C2223" i="5"/>
  <c r="B2223" i="5"/>
  <c r="C2222" i="5"/>
  <c r="B2222" i="5"/>
  <c r="C2221" i="5"/>
  <c r="B2221" i="5"/>
  <c r="C2220" i="5"/>
  <c r="B2220" i="5"/>
  <c r="C2219" i="5"/>
  <c r="B2219" i="5"/>
  <c r="C2218" i="5"/>
  <c r="B2218" i="5"/>
  <c r="C2217" i="5"/>
  <c r="B2217" i="5"/>
  <c r="C2216" i="5"/>
  <c r="B2216" i="5"/>
  <c r="C2215" i="5"/>
  <c r="B2215" i="5"/>
  <c r="C2214" i="5"/>
  <c r="B2214" i="5"/>
  <c r="C2213" i="5"/>
  <c r="B2213" i="5"/>
  <c r="C2212" i="5"/>
  <c r="B2212" i="5"/>
  <c r="C2211" i="5"/>
  <c r="B2211" i="5"/>
  <c r="C2210" i="5"/>
  <c r="B2210" i="5"/>
  <c r="C2209" i="5"/>
  <c r="B2209" i="5"/>
  <c r="C2208" i="5"/>
  <c r="B2208" i="5"/>
  <c r="C2207" i="5"/>
  <c r="B2207" i="5"/>
  <c r="C2206" i="5"/>
  <c r="B2206" i="5"/>
  <c r="C2205" i="5"/>
  <c r="B2205" i="5"/>
  <c r="C2204" i="5"/>
  <c r="B2204" i="5"/>
  <c r="C2203" i="5"/>
  <c r="B2203" i="5"/>
  <c r="C2202" i="5"/>
  <c r="B2202" i="5"/>
  <c r="C2201" i="5"/>
  <c r="B2201" i="5"/>
  <c r="C2200" i="5"/>
  <c r="B2200" i="5"/>
  <c r="C2199" i="5"/>
  <c r="B2199" i="5"/>
  <c r="C2198" i="5"/>
  <c r="B2198" i="5"/>
  <c r="C2197" i="5"/>
  <c r="B2197" i="5"/>
  <c r="C2196" i="5"/>
  <c r="B2196" i="5"/>
  <c r="C2195" i="5"/>
  <c r="B2195" i="5"/>
  <c r="C2194" i="5"/>
  <c r="B2194" i="5"/>
  <c r="C2193" i="5"/>
  <c r="B2193" i="5"/>
  <c r="C2192" i="5"/>
  <c r="B2192" i="5"/>
  <c r="C2191" i="5"/>
  <c r="B2191" i="5"/>
  <c r="C2190" i="5"/>
  <c r="B2190" i="5"/>
  <c r="C2189" i="5"/>
  <c r="B2189" i="5"/>
  <c r="C2188" i="5"/>
  <c r="B2188" i="5"/>
  <c r="C2187" i="5"/>
  <c r="B2187" i="5"/>
  <c r="C2186" i="5"/>
  <c r="B2186" i="5"/>
  <c r="C2185" i="5"/>
  <c r="B2185" i="5"/>
  <c r="C2184" i="5"/>
  <c r="B2184" i="5"/>
  <c r="C2183" i="5"/>
  <c r="B2183" i="5"/>
  <c r="C2182" i="5"/>
  <c r="B2182" i="5"/>
  <c r="C2181" i="5"/>
  <c r="B2181" i="5"/>
  <c r="C2180" i="5"/>
  <c r="B2180" i="5"/>
  <c r="C2179" i="5"/>
  <c r="B2179" i="5"/>
  <c r="C2178" i="5"/>
  <c r="B2178" i="5"/>
  <c r="C2177" i="5"/>
  <c r="B2177" i="5"/>
  <c r="C2176" i="5"/>
  <c r="B2176" i="5"/>
  <c r="C2175" i="5"/>
  <c r="B2175" i="5"/>
  <c r="C2174" i="5"/>
  <c r="B2174" i="5"/>
  <c r="C2173" i="5"/>
  <c r="B2173" i="5"/>
  <c r="C2172" i="5"/>
  <c r="B2172" i="5"/>
  <c r="C2171" i="5"/>
  <c r="B2171" i="5"/>
  <c r="C2170" i="5"/>
  <c r="B2170" i="5"/>
  <c r="C2169" i="5"/>
  <c r="B2169" i="5"/>
  <c r="C2168" i="5"/>
  <c r="B2168" i="5"/>
  <c r="C2167" i="5"/>
  <c r="B2167" i="5"/>
  <c r="C2166" i="5"/>
  <c r="B2166" i="5"/>
  <c r="C2165" i="5"/>
  <c r="B2165" i="5"/>
  <c r="C2164" i="5"/>
  <c r="B2164" i="5"/>
  <c r="C2163" i="5"/>
  <c r="B2163" i="5"/>
  <c r="C2162" i="5"/>
  <c r="B2162" i="5"/>
  <c r="C2161" i="5"/>
  <c r="B2161" i="5"/>
  <c r="C2160" i="5"/>
  <c r="B2160" i="5"/>
  <c r="C2159" i="5"/>
  <c r="B2159" i="5"/>
  <c r="C2158" i="5"/>
  <c r="B2158" i="5"/>
  <c r="C2157" i="5"/>
  <c r="B2157" i="5"/>
  <c r="C2156" i="5"/>
  <c r="B2156" i="5"/>
  <c r="C2155" i="5"/>
  <c r="B2155" i="5"/>
  <c r="C2154" i="5"/>
  <c r="B2154" i="5"/>
  <c r="C2153" i="5"/>
  <c r="B2153" i="5"/>
  <c r="C2152" i="5"/>
  <c r="B2152" i="5"/>
  <c r="C2151" i="5"/>
  <c r="B2151" i="5"/>
  <c r="C2150" i="5"/>
  <c r="B2150" i="5"/>
  <c r="C2149" i="5"/>
  <c r="B2149" i="5"/>
  <c r="C2148" i="5"/>
  <c r="B2148" i="5"/>
  <c r="C2147" i="5"/>
  <c r="B2147" i="5"/>
  <c r="C2146" i="5"/>
  <c r="B2146" i="5"/>
  <c r="C2145" i="5"/>
  <c r="B2145" i="5"/>
  <c r="C2144" i="5"/>
  <c r="B2144" i="5"/>
  <c r="C2143" i="5"/>
  <c r="B2143" i="5"/>
  <c r="C2142" i="5"/>
  <c r="B2142" i="5"/>
  <c r="C2141" i="5"/>
  <c r="B2141" i="5"/>
  <c r="C2140" i="5"/>
  <c r="B2140" i="5"/>
  <c r="C2139" i="5"/>
  <c r="B2139" i="5"/>
  <c r="C2138" i="5"/>
  <c r="B2138" i="5"/>
  <c r="C2137" i="5"/>
  <c r="B2137" i="5"/>
  <c r="C2136" i="5"/>
  <c r="B2136" i="5"/>
  <c r="C2135" i="5"/>
  <c r="B2135" i="5"/>
  <c r="C2134" i="5"/>
  <c r="B2134" i="5"/>
  <c r="C2133" i="5"/>
  <c r="B2133" i="5"/>
  <c r="C2132" i="5"/>
  <c r="B2132" i="5"/>
  <c r="C2131" i="5"/>
  <c r="B2131" i="5"/>
  <c r="C2130" i="5"/>
  <c r="B2130" i="5"/>
  <c r="C2129" i="5"/>
  <c r="B2129" i="5"/>
  <c r="C2128" i="5"/>
  <c r="B2128" i="5"/>
  <c r="C2127" i="5"/>
  <c r="B2127" i="5"/>
  <c r="C2126" i="5"/>
  <c r="B2126" i="5"/>
  <c r="C2125" i="5"/>
  <c r="B2125" i="5"/>
  <c r="C2124" i="5"/>
  <c r="B2124" i="5"/>
  <c r="C2123" i="5"/>
  <c r="B2123" i="5"/>
  <c r="C2122" i="5"/>
  <c r="B2122" i="5"/>
  <c r="C2121" i="5"/>
  <c r="B2121" i="5"/>
  <c r="C2120" i="5"/>
  <c r="B2120" i="5"/>
  <c r="C2119" i="5"/>
  <c r="B2119" i="5"/>
  <c r="C2118" i="5"/>
  <c r="B2118" i="5"/>
  <c r="C2117" i="5"/>
  <c r="B2117" i="5"/>
  <c r="C2116" i="5"/>
  <c r="B2116" i="5"/>
  <c r="C2115" i="5"/>
  <c r="B2115" i="5"/>
  <c r="C2114" i="5"/>
  <c r="B2114" i="5"/>
  <c r="C2113" i="5"/>
  <c r="B2113" i="5"/>
  <c r="C2112" i="5"/>
  <c r="B2112" i="5"/>
  <c r="C2111" i="5"/>
  <c r="B2111" i="5"/>
  <c r="C2110" i="5"/>
  <c r="B2110" i="5"/>
  <c r="C2109" i="5"/>
  <c r="B2109" i="5"/>
  <c r="C2108" i="5"/>
  <c r="B2108" i="5"/>
  <c r="C2107" i="5"/>
  <c r="B2107" i="5"/>
  <c r="C2106" i="5"/>
  <c r="B2106" i="5"/>
  <c r="C2105" i="5"/>
  <c r="B2105" i="5"/>
  <c r="C2104" i="5"/>
  <c r="B2104" i="5"/>
  <c r="C2103" i="5"/>
  <c r="B2103" i="5"/>
  <c r="C2102" i="5"/>
  <c r="B2102" i="5"/>
  <c r="C2101" i="5"/>
  <c r="B2101" i="5"/>
  <c r="C2100" i="5"/>
  <c r="B2100" i="5"/>
  <c r="C2099" i="5"/>
  <c r="B2099" i="5"/>
  <c r="C2098" i="5"/>
  <c r="B2098" i="5"/>
  <c r="C2097" i="5"/>
  <c r="B2097" i="5"/>
  <c r="C2096" i="5"/>
  <c r="B2096" i="5"/>
  <c r="C2095" i="5"/>
  <c r="B2095" i="5"/>
  <c r="C2094" i="5"/>
  <c r="B2094" i="5"/>
  <c r="C2093" i="5"/>
  <c r="B2093" i="5"/>
  <c r="C2092" i="5"/>
  <c r="B2092" i="5"/>
  <c r="C2091" i="5"/>
  <c r="B2091" i="5"/>
  <c r="C2090" i="5"/>
  <c r="B2090" i="5"/>
  <c r="C2089" i="5"/>
  <c r="B2089" i="5"/>
  <c r="C2088" i="5"/>
  <c r="B2088" i="5"/>
  <c r="C2087" i="5"/>
  <c r="B2087" i="5"/>
  <c r="C2086" i="5"/>
  <c r="B2086" i="5"/>
  <c r="C2085" i="5"/>
  <c r="B2085" i="5"/>
  <c r="C2084" i="5"/>
  <c r="B2084" i="5"/>
  <c r="C2083" i="5"/>
  <c r="B2083" i="5"/>
  <c r="C2082" i="5"/>
  <c r="B2082" i="5"/>
  <c r="C2081" i="5"/>
  <c r="B2081" i="5"/>
  <c r="C2080" i="5"/>
  <c r="B2080" i="5"/>
  <c r="C2079" i="5"/>
  <c r="B2079" i="5"/>
  <c r="C2078" i="5"/>
  <c r="B2078" i="5"/>
  <c r="C2077" i="5"/>
  <c r="B2077" i="5"/>
  <c r="C2076" i="5"/>
  <c r="B2076" i="5"/>
  <c r="C2075" i="5"/>
  <c r="B2075" i="5"/>
  <c r="C2074" i="5"/>
  <c r="B2074" i="5"/>
  <c r="C2073" i="5"/>
  <c r="B2073" i="5"/>
  <c r="C2072" i="5"/>
  <c r="B2072" i="5"/>
  <c r="C2071" i="5"/>
  <c r="B2071" i="5"/>
  <c r="C2070" i="5"/>
  <c r="B2070" i="5"/>
  <c r="C2069" i="5"/>
  <c r="B2069" i="5"/>
  <c r="C2068" i="5"/>
  <c r="B2068" i="5"/>
  <c r="C2067" i="5"/>
  <c r="B2067" i="5"/>
  <c r="C2066" i="5"/>
  <c r="B2066" i="5"/>
  <c r="C2065" i="5"/>
  <c r="B2065" i="5"/>
  <c r="C2064" i="5"/>
  <c r="B2064" i="5"/>
  <c r="C2063" i="5"/>
  <c r="B2063" i="5"/>
  <c r="C2062" i="5"/>
  <c r="B2062" i="5"/>
  <c r="C2061" i="5"/>
  <c r="B2061" i="5"/>
  <c r="C2060" i="5"/>
  <c r="B2060" i="5"/>
  <c r="C2059" i="5"/>
  <c r="B2059" i="5"/>
  <c r="C2058" i="5"/>
  <c r="B2058" i="5"/>
  <c r="C2057" i="5"/>
  <c r="B2057" i="5"/>
  <c r="C2056" i="5"/>
  <c r="B2056" i="5"/>
  <c r="C2055" i="5"/>
  <c r="B2055" i="5"/>
  <c r="C2054" i="5"/>
  <c r="B2054" i="5"/>
  <c r="C2053" i="5"/>
  <c r="B2053" i="5"/>
  <c r="C2052" i="5"/>
  <c r="B2052" i="5"/>
  <c r="C2051" i="5"/>
  <c r="B2051" i="5"/>
  <c r="C2050" i="5"/>
  <c r="B2050" i="5"/>
  <c r="C2049" i="5"/>
  <c r="B2049" i="5"/>
  <c r="C2048" i="5"/>
  <c r="B2048" i="5"/>
  <c r="C2047" i="5"/>
  <c r="B2047" i="5"/>
  <c r="C2046" i="5"/>
  <c r="B2046" i="5"/>
  <c r="C2045" i="5"/>
  <c r="B2045" i="5"/>
  <c r="C2044" i="5"/>
  <c r="B2044" i="5"/>
  <c r="C2043" i="5"/>
  <c r="B2043" i="5"/>
  <c r="C2042" i="5"/>
  <c r="B2042" i="5"/>
  <c r="C2041" i="5"/>
  <c r="B2041" i="5"/>
  <c r="C2040" i="5"/>
  <c r="B2040" i="5"/>
  <c r="C2039" i="5"/>
  <c r="B2039" i="5"/>
  <c r="C2038" i="5"/>
  <c r="B2038" i="5"/>
  <c r="C2037" i="5"/>
  <c r="B2037" i="5"/>
  <c r="C2036" i="5"/>
  <c r="B2036" i="5"/>
  <c r="C2035" i="5"/>
  <c r="B2035" i="5"/>
  <c r="C2034" i="5"/>
  <c r="B2034" i="5"/>
  <c r="C2033" i="5"/>
  <c r="B2033" i="5"/>
  <c r="C2032" i="5"/>
  <c r="B2032" i="5"/>
  <c r="C2031" i="5"/>
  <c r="B2031" i="5"/>
  <c r="C2030" i="5"/>
  <c r="B2030" i="5"/>
  <c r="C2029" i="5"/>
  <c r="B2029" i="5"/>
  <c r="C2028" i="5"/>
  <c r="B2028" i="5"/>
  <c r="C2027" i="5"/>
  <c r="B2027" i="5"/>
  <c r="C2026" i="5"/>
  <c r="B2026" i="5"/>
  <c r="C2025" i="5"/>
  <c r="B2025" i="5"/>
  <c r="C2024" i="5"/>
  <c r="B2024" i="5"/>
  <c r="C2023" i="5"/>
  <c r="B2023" i="5"/>
  <c r="C2022" i="5"/>
  <c r="B2022" i="5"/>
  <c r="C2021" i="5"/>
  <c r="B2021" i="5"/>
  <c r="C2020" i="5"/>
  <c r="B2020" i="5"/>
  <c r="C2019" i="5"/>
  <c r="B2019" i="5"/>
  <c r="C2018" i="5"/>
  <c r="B2018" i="5"/>
  <c r="C2017" i="5"/>
  <c r="B2017" i="5"/>
  <c r="C2016" i="5"/>
  <c r="B2016" i="5"/>
  <c r="C2015" i="5"/>
  <c r="B2015" i="5"/>
  <c r="C2014" i="5"/>
  <c r="B2014" i="5"/>
  <c r="C2013" i="5"/>
  <c r="B2013" i="5"/>
  <c r="C2012" i="5"/>
  <c r="B2012" i="5"/>
  <c r="C2011" i="5"/>
  <c r="B2011" i="5"/>
  <c r="C2010" i="5"/>
  <c r="B2010" i="5"/>
  <c r="C2009" i="5"/>
  <c r="B2009" i="5"/>
  <c r="C2008" i="5"/>
  <c r="B2008" i="5"/>
  <c r="C2007" i="5"/>
  <c r="B2007" i="5"/>
  <c r="C2006" i="5"/>
  <c r="B2006" i="5"/>
  <c r="C2005" i="5"/>
  <c r="B2005" i="5"/>
  <c r="C2004" i="5"/>
  <c r="B2004" i="5"/>
  <c r="C2003" i="5"/>
  <c r="B2003" i="5"/>
  <c r="C2002" i="5"/>
  <c r="B2002" i="5"/>
  <c r="C2001" i="5"/>
  <c r="B2001" i="5"/>
  <c r="C2000" i="5"/>
  <c r="B2000" i="5"/>
  <c r="C1999" i="5"/>
  <c r="B1999" i="5"/>
  <c r="C1998" i="5"/>
  <c r="B1998" i="5"/>
  <c r="C1997" i="5"/>
  <c r="B1997" i="5"/>
  <c r="C1996" i="5"/>
  <c r="B1996" i="5"/>
  <c r="C1995" i="5"/>
  <c r="B1995" i="5"/>
  <c r="C1994" i="5"/>
  <c r="B1994" i="5"/>
  <c r="C1993" i="5"/>
  <c r="B1993" i="5"/>
  <c r="C1992" i="5"/>
  <c r="B1992" i="5"/>
  <c r="C1991" i="5"/>
  <c r="B1991" i="5"/>
  <c r="C1990" i="5"/>
  <c r="B1990" i="5"/>
  <c r="C1989" i="5"/>
  <c r="B1989" i="5"/>
  <c r="C1988" i="5"/>
  <c r="B1988" i="5"/>
  <c r="C1987" i="5"/>
  <c r="B1987" i="5"/>
  <c r="C1986" i="5"/>
  <c r="B1986" i="5"/>
  <c r="C1985" i="5"/>
  <c r="B1985" i="5"/>
  <c r="C1984" i="5"/>
  <c r="B1984" i="5"/>
  <c r="C1983" i="5"/>
  <c r="B1983" i="5"/>
  <c r="C1982" i="5"/>
  <c r="B1982" i="5"/>
  <c r="C1981" i="5"/>
  <c r="B1981" i="5"/>
  <c r="C1980" i="5"/>
  <c r="B1980" i="5"/>
  <c r="C1979" i="5"/>
  <c r="B1979" i="5"/>
  <c r="C1978" i="5"/>
  <c r="B1978" i="5"/>
  <c r="C1977" i="5"/>
  <c r="B1977" i="5"/>
  <c r="C1976" i="5"/>
  <c r="B1976" i="5"/>
  <c r="C1975" i="5"/>
  <c r="B1975" i="5"/>
  <c r="C1974" i="5"/>
  <c r="B1974" i="5"/>
  <c r="C1973" i="5"/>
  <c r="B1973" i="5"/>
  <c r="C1972" i="5"/>
  <c r="B1972" i="5"/>
  <c r="C1971" i="5"/>
  <c r="B1971" i="5"/>
  <c r="C1970" i="5"/>
  <c r="B1970" i="5"/>
  <c r="C1969" i="5"/>
  <c r="B1969" i="5"/>
  <c r="C1968" i="5"/>
  <c r="B1968" i="5"/>
  <c r="C1967" i="5"/>
  <c r="B1967" i="5"/>
  <c r="C1966" i="5"/>
  <c r="B1966" i="5"/>
  <c r="C1965" i="5"/>
  <c r="B1965" i="5"/>
  <c r="C1964" i="5"/>
  <c r="B1964" i="5"/>
  <c r="C1963" i="5"/>
  <c r="B1963" i="5"/>
  <c r="C1962" i="5"/>
  <c r="B1962" i="5"/>
  <c r="C1961" i="5"/>
  <c r="B1961" i="5"/>
  <c r="C1960" i="5"/>
  <c r="B1960" i="5"/>
  <c r="C1959" i="5"/>
  <c r="B1959" i="5"/>
  <c r="C1958" i="5"/>
  <c r="B1958" i="5"/>
  <c r="C1957" i="5"/>
  <c r="B1957" i="5"/>
  <c r="C1956" i="5"/>
  <c r="B1956" i="5"/>
  <c r="C1955" i="5"/>
  <c r="B1955" i="5"/>
  <c r="C1954" i="5"/>
  <c r="B1954" i="5"/>
  <c r="C1953" i="5"/>
  <c r="B1953" i="5"/>
  <c r="C1952" i="5"/>
  <c r="B1952" i="5"/>
  <c r="C1951" i="5"/>
  <c r="B1951" i="5"/>
  <c r="C1950" i="5"/>
  <c r="B1950" i="5"/>
  <c r="C1949" i="5"/>
  <c r="B1949" i="5"/>
  <c r="C1948" i="5"/>
  <c r="B1948" i="5"/>
  <c r="C1947" i="5"/>
  <c r="B1947" i="5"/>
  <c r="C1946" i="5"/>
  <c r="B1946" i="5"/>
  <c r="C1945" i="5"/>
  <c r="B1945" i="5"/>
  <c r="C1944" i="5"/>
  <c r="B1944" i="5"/>
  <c r="C1943" i="5"/>
  <c r="B1943" i="5"/>
  <c r="C1942" i="5"/>
  <c r="B1942" i="5"/>
  <c r="C1941" i="5"/>
  <c r="B1941" i="5"/>
  <c r="C1940" i="5"/>
  <c r="B1940" i="5"/>
  <c r="C1939" i="5"/>
  <c r="B1939" i="5"/>
  <c r="C1938" i="5"/>
  <c r="B1938" i="5"/>
  <c r="C1937" i="5"/>
  <c r="B1937" i="5"/>
  <c r="C1936" i="5"/>
  <c r="B1936" i="5"/>
  <c r="C1935" i="5"/>
  <c r="B1935" i="5"/>
  <c r="C1934" i="5"/>
  <c r="B1934" i="5"/>
  <c r="C1933" i="5"/>
  <c r="B1933" i="5"/>
  <c r="C1932" i="5"/>
  <c r="B1932" i="5"/>
  <c r="C1931" i="5"/>
  <c r="B1931" i="5"/>
  <c r="C1930" i="5"/>
  <c r="B1930" i="5"/>
  <c r="C1929" i="5"/>
  <c r="B1929" i="5"/>
  <c r="C1928" i="5"/>
  <c r="B1928" i="5"/>
  <c r="C1927" i="5"/>
  <c r="B1927" i="5"/>
  <c r="C1926" i="5"/>
  <c r="B1926" i="5"/>
  <c r="C1925" i="5"/>
  <c r="B1925" i="5"/>
  <c r="C1924" i="5"/>
  <c r="B1924" i="5"/>
  <c r="C1923" i="5"/>
  <c r="B1923" i="5"/>
  <c r="C1922" i="5"/>
  <c r="B1922" i="5"/>
  <c r="C1921" i="5"/>
  <c r="B1921" i="5"/>
  <c r="C1920" i="5"/>
  <c r="B1920" i="5"/>
  <c r="C1919" i="5"/>
  <c r="B1919" i="5"/>
  <c r="C1918" i="5"/>
  <c r="B1918" i="5"/>
  <c r="C1917" i="5"/>
  <c r="B1917" i="5"/>
  <c r="C1916" i="5"/>
  <c r="B1916" i="5"/>
  <c r="C1915" i="5"/>
  <c r="B1915" i="5"/>
  <c r="C1914" i="5"/>
  <c r="B1914" i="5"/>
  <c r="C1913" i="5"/>
  <c r="B1913" i="5"/>
  <c r="C1912" i="5"/>
  <c r="B1912" i="5"/>
  <c r="C1911" i="5"/>
  <c r="B1911" i="5"/>
  <c r="C1910" i="5"/>
  <c r="B1910" i="5"/>
  <c r="C1909" i="5"/>
  <c r="B1909" i="5"/>
  <c r="C1908" i="5"/>
  <c r="B1908" i="5"/>
  <c r="C1907" i="5"/>
  <c r="B1907" i="5"/>
  <c r="C1906" i="5"/>
  <c r="B1906" i="5"/>
  <c r="C1905" i="5"/>
  <c r="B1905" i="5"/>
  <c r="C1904" i="5"/>
  <c r="B1904" i="5"/>
  <c r="C1903" i="5"/>
  <c r="B1903" i="5"/>
  <c r="C1902" i="5"/>
  <c r="B1902" i="5"/>
  <c r="C1901" i="5"/>
  <c r="B1901" i="5"/>
  <c r="C1900" i="5"/>
  <c r="B1900" i="5"/>
  <c r="C1899" i="5"/>
  <c r="B1899" i="5"/>
  <c r="C1898" i="5"/>
  <c r="B1898" i="5"/>
  <c r="C1897" i="5"/>
  <c r="B1897" i="5"/>
  <c r="C1896" i="5"/>
  <c r="B1896" i="5"/>
  <c r="C1895" i="5"/>
  <c r="B1895" i="5"/>
  <c r="C1894" i="5"/>
  <c r="B1894" i="5"/>
  <c r="C1893" i="5"/>
  <c r="B1893" i="5"/>
  <c r="C1892" i="5"/>
  <c r="B1892" i="5"/>
  <c r="C1891" i="5"/>
  <c r="B1891" i="5"/>
  <c r="C1890" i="5"/>
  <c r="B1890" i="5"/>
  <c r="C1889" i="5"/>
  <c r="B1889" i="5"/>
  <c r="C1888" i="5"/>
  <c r="B1888" i="5"/>
  <c r="C1887" i="5"/>
  <c r="B1887" i="5"/>
  <c r="C1886" i="5"/>
  <c r="B1886" i="5"/>
  <c r="C1885" i="5"/>
  <c r="B1885" i="5"/>
  <c r="C1884" i="5"/>
  <c r="B1884" i="5"/>
  <c r="C1883" i="5"/>
  <c r="B1883" i="5"/>
  <c r="C1882" i="5"/>
  <c r="B1882" i="5"/>
  <c r="C1881" i="5"/>
  <c r="B1881" i="5"/>
  <c r="C1880" i="5"/>
  <c r="B1880" i="5"/>
  <c r="C1879" i="5"/>
  <c r="B1879" i="5"/>
  <c r="C1878" i="5"/>
  <c r="B1878" i="5"/>
  <c r="C1877" i="5"/>
  <c r="B1877" i="5"/>
  <c r="C1876" i="5"/>
  <c r="B1876" i="5"/>
  <c r="C1875" i="5"/>
  <c r="B1875" i="5"/>
  <c r="C1874" i="5"/>
  <c r="B1874" i="5"/>
  <c r="C1873" i="5"/>
  <c r="B1873" i="5"/>
  <c r="C1872" i="5"/>
  <c r="B1872" i="5"/>
  <c r="C1871" i="5"/>
  <c r="B1871" i="5"/>
  <c r="C1870" i="5"/>
  <c r="B1870" i="5"/>
  <c r="C1869" i="5"/>
  <c r="B1869" i="5"/>
  <c r="C1868" i="5"/>
  <c r="B1868" i="5"/>
  <c r="C1867" i="5"/>
  <c r="B1867" i="5"/>
  <c r="C1866" i="5"/>
  <c r="B1866" i="5"/>
  <c r="C1865" i="5"/>
  <c r="B1865" i="5"/>
  <c r="C1864" i="5"/>
  <c r="B1864" i="5"/>
  <c r="C1863" i="5"/>
  <c r="B1863" i="5"/>
  <c r="C1862" i="5"/>
  <c r="B1862" i="5"/>
  <c r="C1861" i="5"/>
  <c r="B1861" i="5"/>
  <c r="C1860" i="5"/>
  <c r="B1860" i="5"/>
  <c r="C1859" i="5"/>
  <c r="B1859" i="5"/>
  <c r="C1858" i="5"/>
  <c r="B1858" i="5"/>
  <c r="C1857" i="5"/>
  <c r="B1857" i="5"/>
  <c r="C1856" i="5"/>
  <c r="B1856" i="5"/>
  <c r="C1855" i="5"/>
  <c r="B1855" i="5"/>
  <c r="C1854" i="5"/>
  <c r="B1854" i="5"/>
  <c r="C1853" i="5"/>
  <c r="B1853" i="5"/>
  <c r="C1852" i="5"/>
  <c r="B1852" i="5"/>
  <c r="C1851" i="5"/>
  <c r="B1851" i="5"/>
  <c r="C1850" i="5"/>
  <c r="B1850" i="5"/>
  <c r="C1849" i="5"/>
  <c r="B1849" i="5"/>
  <c r="C1848" i="5"/>
  <c r="B1848" i="5"/>
  <c r="C1847" i="5"/>
  <c r="B1847" i="5"/>
  <c r="C1846" i="5"/>
  <c r="B1846" i="5"/>
  <c r="C1845" i="5"/>
  <c r="B1845" i="5"/>
  <c r="C1844" i="5"/>
  <c r="B1844" i="5"/>
  <c r="C1843" i="5"/>
  <c r="B1843" i="5"/>
  <c r="C1842" i="5"/>
  <c r="B1842" i="5"/>
  <c r="C1841" i="5"/>
  <c r="B1841" i="5"/>
  <c r="C1840" i="5"/>
  <c r="B1840" i="5"/>
  <c r="C1839" i="5"/>
  <c r="B1839" i="5"/>
  <c r="C1838" i="5"/>
  <c r="B1838" i="5"/>
  <c r="C1837" i="5"/>
  <c r="B1837" i="5"/>
  <c r="C1836" i="5"/>
  <c r="B1836" i="5"/>
  <c r="C1835" i="5"/>
  <c r="B1835" i="5"/>
  <c r="C1834" i="5"/>
  <c r="B1834" i="5"/>
  <c r="C1833" i="5"/>
  <c r="B1833" i="5"/>
  <c r="C1832" i="5"/>
  <c r="B1832" i="5"/>
  <c r="C1831" i="5"/>
  <c r="B1831" i="5"/>
  <c r="C1830" i="5"/>
  <c r="B1830" i="5"/>
  <c r="C1829" i="5"/>
  <c r="B1829" i="5"/>
  <c r="C1828" i="5"/>
  <c r="B1828" i="5"/>
  <c r="C1827" i="5"/>
  <c r="B1827" i="5"/>
  <c r="C1826" i="5"/>
  <c r="B1826" i="5"/>
  <c r="C1825" i="5"/>
  <c r="B1825" i="5"/>
  <c r="C1824" i="5"/>
  <c r="B1824" i="5"/>
  <c r="C1823" i="5"/>
  <c r="B1823" i="5"/>
  <c r="C1822" i="5"/>
  <c r="B1822" i="5"/>
  <c r="C1821" i="5"/>
  <c r="B1821" i="5"/>
  <c r="C1820" i="5"/>
  <c r="B1820" i="5"/>
  <c r="C1819" i="5"/>
  <c r="B1819" i="5"/>
  <c r="C1818" i="5"/>
  <c r="B1818" i="5"/>
  <c r="C1817" i="5"/>
  <c r="B1817" i="5"/>
  <c r="C1816" i="5"/>
  <c r="B1816" i="5"/>
  <c r="C1815" i="5"/>
  <c r="B1815" i="5"/>
  <c r="C1814" i="5"/>
  <c r="B1814" i="5"/>
  <c r="C1813" i="5"/>
  <c r="B1813" i="5"/>
  <c r="C1812" i="5"/>
  <c r="B1812" i="5"/>
  <c r="C1811" i="5"/>
  <c r="B1811" i="5"/>
  <c r="C1810" i="5"/>
  <c r="B1810" i="5"/>
  <c r="C1809" i="5"/>
  <c r="B1809" i="5"/>
  <c r="C1808" i="5"/>
  <c r="B1808" i="5"/>
  <c r="C1807" i="5"/>
  <c r="B1807" i="5"/>
  <c r="C1806" i="5"/>
  <c r="B1806" i="5"/>
  <c r="C1805" i="5"/>
  <c r="B1805" i="5"/>
  <c r="C1804" i="5"/>
  <c r="B1804" i="5"/>
  <c r="C1803" i="5"/>
  <c r="B1803" i="5"/>
  <c r="C1802" i="5"/>
  <c r="B1802" i="5"/>
  <c r="C1801" i="5"/>
  <c r="B1801" i="5"/>
  <c r="C1800" i="5"/>
  <c r="B1800" i="5"/>
  <c r="C1799" i="5"/>
  <c r="B1799" i="5"/>
  <c r="C1798" i="5"/>
  <c r="B1798" i="5"/>
  <c r="C1797" i="5"/>
  <c r="B1797" i="5"/>
  <c r="C1796" i="5"/>
  <c r="B1796" i="5"/>
  <c r="C1795" i="5"/>
  <c r="B1795" i="5"/>
  <c r="C1794" i="5"/>
  <c r="B1794" i="5"/>
  <c r="C1793" i="5"/>
  <c r="B1793" i="5"/>
  <c r="C1792" i="5"/>
  <c r="B1792" i="5"/>
  <c r="C1791" i="5"/>
  <c r="B1791" i="5"/>
  <c r="C1790" i="5"/>
  <c r="B1790" i="5"/>
  <c r="C1789" i="5"/>
  <c r="B1789" i="5"/>
  <c r="C1788" i="5"/>
  <c r="B1788" i="5"/>
  <c r="C1787" i="5"/>
  <c r="B1787" i="5"/>
  <c r="C1786" i="5"/>
  <c r="B1786" i="5"/>
  <c r="C1785" i="5"/>
  <c r="B1785" i="5"/>
  <c r="C1784" i="5"/>
  <c r="B1784" i="5"/>
  <c r="C1783" i="5"/>
  <c r="B1783" i="5"/>
  <c r="C1782" i="5"/>
  <c r="B1782" i="5"/>
  <c r="C1781" i="5"/>
  <c r="B1781" i="5"/>
  <c r="C1780" i="5"/>
  <c r="B1780" i="5"/>
  <c r="C1779" i="5"/>
  <c r="B1779" i="5"/>
  <c r="C1778" i="5"/>
  <c r="B1778" i="5"/>
  <c r="C1777" i="5"/>
  <c r="B1777" i="5"/>
  <c r="C1776" i="5"/>
  <c r="B1776" i="5"/>
  <c r="C1775" i="5"/>
  <c r="B1775" i="5"/>
  <c r="C1774" i="5"/>
  <c r="B1774" i="5"/>
  <c r="C1773" i="5"/>
  <c r="B1773" i="5"/>
  <c r="C1772" i="5"/>
  <c r="B1772" i="5"/>
  <c r="C1771" i="5"/>
  <c r="B1771" i="5"/>
  <c r="C1770" i="5"/>
  <c r="B1770" i="5"/>
  <c r="C1769" i="5"/>
  <c r="B1769" i="5"/>
  <c r="C1768" i="5"/>
  <c r="B1768" i="5"/>
  <c r="C1767" i="5"/>
  <c r="B1767" i="5"/>
  <c r="C1766" i="5"/>
  <c r="B1766" i="5"/>
  <c r="C1765" i="5"/>
  <c r="B1765" i="5"/>
  <c r="C1764" i="5"/>
  <c r="B1764" i="5"/>
  <c r="C1763" i="5"/>
  <c r="B1763" i="5"/>
  <c r="C1762" i="5"/>
  <c r="B1762" i="5"/>
  <c r="C1761" i="5"/>
  <c r="B1761" i="5"/>
  <c r="C1760" i="5"/>
  <c r="B1760" i="5"/>
  <c r="C1759" i="5"/>
  <c r="B1759" i="5"/>
  <c r="C1758" i="5"/>
  <c r="B1758" i="5"/>
  <c r="C1757" i="5"/>
  <c r="B1757" i="5"/>
  <c r="C1756" i="5"/>
  <c r="B1756" i="5"/>
  <c r="C1755" i="5"/>
  <c r="B1755" i="5"/>
  <c r="C1754" i="5"/>
  <c r="B1754" i="5"/>
  <c r="C1753" i="5"/>
  <c r="B1753" i="5"/>
  <c r="C1752" i="5"/>
  <c r="B1752" i="5"/>
  <c r="C1751" i="5"/>
  <c r="B1751" i="5"/>
  <c r="C1750" i="5"/>
  <c r="B1750" i="5"/>
  <c r="C1749" i="5"/>
  <c r="B1749" i="5"/>
  <c r="C1748" i="5"/>
  <c r="B1748" i="5"/>
  <c r="C1747" i="5"/>
  <c r="B1747" i="5"/>
  <c r="C1746" i="5"/>
  <c r="B1746" i="5"/>
  <c r="C1745" i="5"/>
  <c r="B1745" i="5"/>
  <c r="C1744" i="5"/>
  <c r="B1744" i="5"/>
  <c r="C1743" i="5"/>
  <c r="B1743" i="5"/>
  <c r="C1742" i="5"/>
  <c r="B1742" i="5"/>
  <c r="C1741" i="5"/>
  <c r="B1741" i="5"/>
  <c r="C1740" i="5"/>
  <c r="B1740" i="5"/>
  <c r="C1739" i="5"/>
  <c r="B1739" i="5"/>
  <c r="C1738" i="5"/>
  <c r="B1738" i="5"/>
  <c r="C1737" i="5"/>
  <c r="B1737" i="5"/>
  <c r="C1736" i="5"/>
  <c r="B1736" i="5"/>
  <c r="C1735" i="5"/>
  <c r="B1735" i="5"/>
  <c r="C1734" i="5"/>
  <c r="B1734" i="5"/>
  <c r="C1733" i="5"/>
  <c r="B1733" i="5"/>
  <c r="C1732" i="5"/>
  <c r="B1732" i="5"/>
  <c r="C1731" i="5"/>
  <c r="B1731" i="5"/>
  <c r="C1730" i="5"/>
  <c r="B1730" i="5"/>
  <c r="C1729" i="5"/>
  <c r="B1729" i="5"/>
  <c r="C1728" i="5"/>
  <c r="B1728" i="5"/>
  <c r="C1727" i="5"/>
  <c r="B1727" i="5"/>
  <c r="C1726" i="5"/>
  <c r="B1726" i="5"/>
  <c r="C1725" i="5"/>
  <c r="B1725" i="5"/>
  <c r="C1724" i="5"/>
  <c r="B1724" i="5"/>
  <c r="C1723" i="5"/>
  <c r="B1723" i="5"/>
  <c r="C1722" i="5"/>
  <c r="B1722" i="5"/>
  <c r="C1721" i="5"/>
  <c r="B1721" i="5"/>
  <c r="C1720" i="5"/>
  <c r="B1720" i="5"/>
  <c r="C1719" i="5"/>
  <c r="B1719" i="5"/>
  <c r="C1718" i="5"/>
  <c r="B1718" i="5"/>
  <c r="C1717" i="5"/>
  <c r="B1717" i="5"/>
  <c r="C1716" i="5"/>
  <c r="B1716" i="5"/>
  <c r="C1715" i="5"/>
  <c r="B1715" i="5"/>
  <c r="C1714" i="5"/>
  <c r="B1714" i="5"/>
  <c r="C1713" i="5"/>
  <c r="B1713" i="5"/>
  <c r="C1712" i="5"/>
  <c r="B1712" i="5"/>
  <c r="C1711" i="5"/>
  <c r="B1711" i="5"/>
  <c r="C1710" i="5"/>
  <c r="B1710" i="5"/>
  <c r="C1709" i="5"/>
  <c r="B1709" i="5"/>
  <c r="C1708" i="5"/>
  <c r="B1708" i="5"/>
  <c r="C1707" i="5"/>
  <c r="B1707" i="5"/>
  <c r="C1706" i="5"/>
  <c r="B1706" i="5"/>
  <c r="C1705" i="5"/>
  <c r="B1705" i="5"/>
  <c r="C1704" i="5"/>
  <c r="B1704" i="5"/>
  <c r="C1703" i="5"/>
  <c r="B1703" i="5"/>
  <c r="C1702" i="5"/>
  <c r="B1702" i="5"/>
  <c r="C1701" i="5"/>
  <c r="B1701" i="5"/>
  <c r="C1700" i="5"/>
  <c r="B1700" i="5"/>
  <c r="C1699" i="5"/>
  <c r="B1699" i="5"/>
  <c r="C1698" i="5"/>
  <c r="B1698" i="5"/>
  <c r="C1697" i="5"/>
  <c r="B1697" i="5"/>
  <c r="C1696" i="5"/>
  <c r="B1696" i="5"/>
  <c r="C1695" i="5"/>
  <c r="B1695" i="5"/>
  <c r="C1694" i="5"/>
  <c r="B1694" i="5"/>
  <c r="C1693" i="5"/>
  <c r="B1693" i="5"/>
  <c r="C1692" i="5"/>
  <c r="B1692" i="5"/>
  <c r="C1691" i="5"/>
  <c r="B1691" i="5"/>
  <c r="C1690" i="5"/>
  <c r="B1690" i="5"/>
  <c r="C1689" i="5"/>
  <c r="B1689" i="5"/>
  <c r="C1688" i="5"/>
  <c r="B1688" i="5"/>
  <c r="C1687" i="5"/>
  <c r="B1687" i="5"/>
  <c r="C1686" i="5"/>
  <c r="B1686" i="5"/>
  <c r="C1685" i="5"/>
  <c r="B1685" i="5"/>
  <c r="C1684" i="5"/>
  <c r="B1684" i="5"/>
  <c r="C1683" i="5"/>
  <c r="B1683" i="5"/>
  <c r="C1682" i="5"/>
  <c r="B1682" i="5"/>
  <c r="C1681" i="5"/>
  <c r="B1681" i="5"/>
  <c r="C1680" i="5"/>
  <c r="B1680" i="5"/>
  <c r="C1679" i="5"/>
  <c r="B1679" i="5"/>
  <c r="C1678" i="5"/>
  <c r="B1678" i="5"/>
  <c r="C1677" i="5"/>
  <c r="B1677" i="5"/>
  <c r="C1676" i="5"/>
  <c r="B1676" i="5"/>
  <c r="C1675" i="5"/>
  <c r="B1675" i="5"/>
  <c r="C1674" i="5"/>
  <c r="B1674" i="5"/>
  <c r="C1673" i="5"/>
  <c r="B1673" i="5"/>
  <c r="C1672" i="5"/>
  <c r="B1672" i="5"/>
  <c r="C1671" i="5"/>
  <c r="B1671" i="5"/>
  <c r="C1670" i="5"/>
  <c r="B1670" i="5"/>
  <c r="C1669" i="5"/>
  <c r="B1669" i="5"/>
  <c r="C1668" i="5"/>
  <c r="B1668" i="5"/>
  <c r="C1667" i="5"/>
  <c r="B1667" i="5"/>
  <c r="C1666" i="5"/>
  <c r="B1666" i="5"/>
  <c r="C1665" i="5"/>
  <c r="B1665" i="5"/>
  <c r="C1664" i="5"/>
  <c r="B1664" i="5"/>
  <c r="C1663" i="5"/>
  <c r="B1663" i="5"/>
  <c r="C1662" i="5"/>
  <c r="B1662" i="5"/>
  <c r="C1661" i="5"/>
  <c r="B1661" i="5"/>
  <c r="C1660" i="5"/>
  <c r="B1660" i="5"/>
  <c r="C1659" i="5"/>
  <c r="B1659" i="5"/>
  <c r="C1658" i="5"/>
  <c r="B1658" i="5"/>
  <c r="C1657" i="5"/>
  <c r="B1657" i="5"/>
  <c r="C1656" i="5"/>
  <c r="B1656" i="5"/>
  <c r="C1655" i="5"/>
  <c r="B1655" i="5"/>
  <c r="C1654" i="5"/>
  <c r="B1654" i="5"/>
  <c r="C1653" i="5"/>
  <c r="B1653" i="5"/>
  <c r="C1652" i="5"/>
  <c r="B1652" i="5"/>
  <c r="C1651" i="5"/>
  <c r="B1651" i="5"/>
  <c r="C1650" i="5"/>
  <c r="B1650" i="5"/>
  <c r="C1649" i="5"/>
  <c r="B1649" i="5"/>
  <c r="C1648" i="5"/>
  <c r="B1648" i="5"/>
  <c r="C1647" i="5"/>
  <c r="B1647" i="5"/>
  <c r="C1646" i="5"/>
  <c r="B1646" i="5"/>
  <c r="C1645" i="5"/>
  <c r="B1645" i="5"/>
  <c r="C1644" i="5"/>
  <c r="B1644" i="5"/>
  <c r="C1643" i="5"/>
  <c r="B1643" i="5"/>
  <c r="C1642" i="5"/>
  <c r="B1642" i="5"/>
  <c r="C1641" i="5"/>
  <c r="B1641" i="5"/>
  <c r="C1640" i="5"/>
  <c r="B1640" i="5"/>
  <c r="C1639" i="5"/>
  <c r="B1639" i="5"/>
  <c r="C1638" i="5"/>
  <c r="B1638" i="5"/>
  <c r="C1637" i="5"/>
  <c r="B1637" i="5"/>
  <c r="C1636" i="5"/>
  <c r="B1636" i="5"/>
  <c r="C1635" i="5"/>
  <c r="B1635" i="5"/>
  <c r="C1634" i="5"/>
  <c r="B1634" i="5"/>
  <c r="C1633" i="5"/>
  <c r="B1633" i="5"/>
  <c r="C1632" i="5"/>
  <c r="B1632" i="5"/>
  <c r="C1631" i="5"/>
  <c r="B1631" i="5"/>
  <c r="C1630" i="5"/>
  <c r="B1630" i="5"/>
  <c r="C1629" i="5"/>
  <c r="B1629" i="5"/>
  <c r="C1628" i="5"/>
  <c r="B1628" i="5"/>
  <c r="C1627" i="5"/>
  <c r="B1627" i="5"/>
  <c r="C1626" i="5"/>
  <c r="B1626" i="5"/>
  <c r="C1625" i="5"/>
  <c r="B1625" i="5"/>
  <c r="C1624" i="5"/>
  <c r="B1624" i="5"/>
  <c r="C1623" i="5"/>
  <c r="B1623" i="5"/>
  <c r="C1622" i="5"/>
  <c r="B1622" i="5"/>
  <c r="C1621" i="5"/>
  <c r="B1621" i="5"/>
  <c r="C1620" i="5"/>
  <c r="B1620" i="5"/>
  <c r="C1619" i="5"/>
  <c r="B1619" i="5"/>
  <c r="C1618" i="5"/>
  <c r="B1618" i="5"/>
  <c r="C1617" i="5"/>
  <c r="B1617" i="5"/>
  <c r="C1616" i="5"/>
  <c r="B1616" i="5"/>
  <c r="C1615" i="5"/>
  <c r="B1615" i="5"/>
  <c r="C1614" i="5"/>
  <c r="B1614" i="5"/>
  <c r="C1613" i="5"/>
  <c r="B1613" i="5"/>
  <c r="C1612" i="5"/>
  <c r="B1612" i="5"/>
  <c r="C1611" i="5"/>
  <c r="B1611" i="5"/>
  <c r="C1610" i="5"/>
  <c r="B1610" i="5"/>
  <c r="C1609" i="5"/>
  <c r="B1609" i="5"/>
  <c r="C1608" i="5"/>
  <c r="B1608" i="5"/>
  <c r="C1607" i="5"/>
  <c r="B1607" i="5"/>
  <c r="C1606" i="5"/>
  <c r="B1606" i="5"/>
  <c r="C1605" i="5"/>
  <c r="B1605" i="5"/>
  <c r="C1604" i="5"/>
  <c r="B1604" i="5"/>
  <c r="C1603" i="5"/>
  <c r="B1603" i="5"/>
  <c r="C1602" i="5"/>
  <c r="B1602" i="5"/>
  <c r="C1601" i="5"/>
  <c r="B1601" i="5"/>
  <c r="C1600" i="5"/>
  <c r="B1600" i="5"/>
  <c r="C1599" i="5"/>
  <c r="B1599" i="5"/>
  <c r="C1598" i="5"/>
  <c r="B1598" i="5"/>
  <c r="C1597" i="5"/>
  <c r="B1597" i="5"/>
  <c r="C1596" i="5"/>
  <c r="B1596" i="5"/>
  <c r="C1595" i="5"/>
  <c r="B1595" i="5"/>
  <c r="C1594" i="5"/>
  <c r="B1594" i="5"/>
  <c r="C1593" i="5"/>
  <c r="B1593" i="5"/>
  <c r="C1592" i="5"/>
  <c r="B1592" i="5"/>
  <c r="C1591" i="5"/>
  <c r="B1591" i="5"/>
  <c r="C1590" i="5"/>
  <c r="B1590" i="5"/>
  <c r="C1589" i="5"/>
  <c r="B1589" i="5"/>
  <c r="C1588" i="5"/>
  <c r="B1588" i="5"/>
  <c r="C1587" i="5"/>
  <c r="B1587" i="5"/>
  <c r="C1586" i="5"/>
  <c r="B1586" i="5"/>
  <c r="C1585" i="5"/>
  <c r="B1585" i="5"/>
  <c r="C1584" i="5"/>
  <c r="B1584" i="5"/>
  <c r="C1583" i="5"/>
  <c r="B1583" i="5"/>
  <c r="C1582" i="5"/>
  <c r="B1582" i="5"/>
  <c r="C1581" i="5"/>
  <c r="B1581" i="5"/>
  <c r="C1580" i="5"/>
  <c r="B1580" i="5"/>
  <c r="C1579" i="5"/>
  <c r="B1579" i="5"/>
  <c r="C1578" i="5"/>
  <c r="B1578" i="5"/>
  <c r="C1577" i="5"/>
  <c r="B1577" i="5"/>
  <c r="C1576" i="5"/>
  <c r="B1576" i="5"/>
  <c r="C1575" i="5"/>
  <c r="B1575" i="5"/>
  <c r="C1574" i="5"/>
  <c r="B1574" i="5"/>
  <c r="C1573" i="5"/>
  <c r="B1573" i="5"/>
  <c r="C1572" i="5"/>
  <c r="B1572" i="5"/>
  <c r="C1571" i="5"/>
  <c r="B1571" i="5"/>
  <c r="C1570" i="5"/>
  <c r="B1570" i="5"/>
  <c r="C1569" i="5"/>
  <c r="B1569" i="5"/>
  <c r="C1568" i="5"/>
  <c r="B1568" i="5"/>
  <c r="C1567" i="5"/>
  <c r="B1567" i="5"/>
  <c r="C1566" i="5"/>
  <c r="B1566" i="5"/>
  <c r="C1565" i="5"/>
  <c r="B1565" i="5"/>
  <c r="C1564" i="5"/>
  <c r="B1564" i="5"/>
  <c r="C1563" i="5"/>
  <c r="B1563" i="5"/>
  <c r="C1562" i="5"/>
  <c r="B1562" i="5"/>
  <c r="C1561" i="5"/>
  <c r="B1561" i="5"/>
  <c r="C1560" i="5"/>
  <c r="B1560" i="5"/>
  <c r="C1559" i="5"/>
  <c r="B1559" i="5"/>
  <c r="C1558" i="5"/>
  <c r="B1558" i="5"/>
  <c r="C1557" i="5"/>
  <c r="B1557" i="5"/>
  <c r="C1556" i="5"/>
  <c r="B1556" i="5"/>
  <c r="C1555" i="5"/>
  <c r="B1555" i="5"/>
  <c r="C1554" i="5"/>
  <c r="B1554" i="5"/>
  <c r="C1553" i="5"/>
  <c r="B1553" i="5"/>
  <c r="C1552" i="5"/>
  <c r="B1552" i="5"/>
  <c r="C1551" i="5"/>
  <c r="B1551" i="5"/>
  <c r="C1550" i="5"/>
  <c r="B1550" i="5"/>
  <c r="C1549" i="5"/>
  <c r="B1549" i="5"/>
  <c r="C1548" i="5"/>
  <c r="B1548" i="5"/>
  <c r="C1547" i="5"/>
  <c r="B1547" i="5"/>
  <c r="C1546" i="5"/>
  <c r="B1546" i="5"/>
  <c r="C1545" i="5"/>
  <c r="B1545" i="5"/>
  <c r="C1544" i="5"/>
  <c r="B1544" i="5"/>
  <c r="C1543" i="5"/>
  <c r="B1543" i="5"/>
  <c r="C1542" i="5"/>
  <c r="B1542" i="5"/>
  <c r="C1541" i="5"/>
  <c r="B1541" i="5"/>
  <c r="C1540" i="5"/>
  <c r="B1540" i="5"/>
  <c r="C1539" i="5"/>
  <c r="B1539" i="5"/>
  <c r="C1538" i="5"/>
  <c r="B1538" i="5"/>
  <c r="C1537" i="5"/>
  <c r="B1537" i="5"/>
  <c r="C1536" i="5"/>
  <c r="B1536" i="5"/>
  <c r="C1535" i="5"/>
  <c r="B1535" i="5"/>
  <c r="C1534" i="5"/>
  <c r="B1534" i="5"/>
  <c r="C1533" i="5"/>
  <c r="B1533" i="5"/>
  <c r="C1532" i="5"/>
  <c r="B1532" i="5"/>
  <c r="C1531" i="5"/>
  <c r="B1531" i="5"/>
  <c r="C1530" i="5"/>
  <c r="B1530" i="5"/>
  <c r="C1529" i="5"/>
  <c r="B1529" i="5"/>
  <c r="C1528" i="5"/>
  <c r="B1528" i="5"/>
  <c r="C1527" i="5"/>
  <c r="B1527" i="5"/>
  <c r="C1526" i="5"/>
  <c r="B1526" i="5"/>
  <c r="C1525" i="5"/>
  <c r="B1525" i="5"/>
  <c r="C1524" i="5"/>
  <c r="B1524" i="5"/>
  <c r="C1523" i="5"/>
  <c r="B1523" i="5"/>
  <c r="C1522" i="5"/>
  <c r="B1522" i="5"/>
  <c r="C1521" i="5"/>
  <c r="B1521" i="5"/>
  <c r="C1520" i="5"/>
  <c r="B1520" i="5"/>
  <c r="C1519" i="5"/>
  <c r="B1519" i="5"/>
  <c r="C1518" i="5"/>
  <c r="B1518" i="5"/>
  <c r="C1517" i="5"/>
  <c r="B1517" i="5"/>
  <c r="C1516" i="5"/>
  <c r="B1516" i="5"/>
  <c r="C1515" i="5"/>
  <c r="B1515" i="5"/>
  <c r="C1514" i="5"/>
  <c r="B1514" i="5"/>
  <c r="C1513" i="5"/>
  <c r="B1513" i="5"/>
  <c r="C1512" i="5"/>
  <c r="B1512" i="5"/>
  <c r="C1511" i="5"/>
  <c r="B1511" i="5"/>
  <c r="C1510" i="5"/>
  <c r="B1510" i="5"/>
  <c r="C1509" i="5"/>
  <c r="B1509" i="5"/>
  <c r="C1508" i="5"/>
  <c r="B1508" i="5"/>
  <c r="C1507" i="5"/>
  <c r="B1507" i="5"/>
  <c r="C1506" i="5"/>
  <c r="B1506" i="5"/>
  <c r="C1505" i="5"/>
  <c r="B1505" i="5"/>
  <c r="C1504" i="5"/>
  <c r="B1504" i="5"/>
  <c r="C1503" i="5"/>
  <c r="B1503" i="5"/>
  <c r="C1502" i="5"/>
  <c r="B1502" i="5"/>
  <c r="C1501" i="5"/>
  <c r="B1501" i="5"/>
  <c r="C1500" i="5"/>
  <c r="B1500" i="5"/>
  <c r="C1499" i="5"/>
  <c r="B1499" i="5"/>
  <c r="C1498" i="5"/>
  <c r="B1498" i="5"/>
  <c r="C1497" i="5"/>
  <c r="B1497" i="5"/>
  <c r="C1496" i="5"/>
  <c r="B1496" i="5"/>
  <c r="C1495" i="5"/>
  <c r="B1495" i="5"/>
  <c r="C1494" i="5"/>
  <c r="B1494" i="5"/>
  <c r="C1493" i="5"/>
  <c r="B1493" i="5"/>
  <c r="C1492" i="5"/>
  <c r="B1492" i="5"/>
  <c r="C1491" i="5"/>
  <c r="B1491" i="5"/>
  <c r="C1490" i="5"/>
  <c r="B1490" i="5"/>
  <c r="C1489" i="5"/>
  <c r="B1489" i="5"/>
  <c r="C1488" i="5"/>
  <c r="B1488" i="5"/>
  <c r="C1487" i="5"/>
  <c r="B1487" i="5"/>
  <c r="C1486" i="5"/>
  <c r="B1486" i="5"/>
  <c r="C1485" i="5"/>
  <c r="B1485" i="5"/>
  <c r="C1484" i="5"/>
  <c r="B1484" i="5"/>
  <c r="C1483" i="5"/>
  <c r="B1483" i="5"/>
  <c r="C1482" i="5"/>
  <c r="B1482" i="5"/>
  <c r="C1481" i="5"/>
  <c r="B1481" i="5"/>
  <c r="C1480" i="5"/>
  <c r="B1480" i="5"/>
  <c r="C1479" i="5"/>
  <c r="B1479" i="5"/>
  <c r="C1478" i="5"/>
  <c r="B1478" i="5"/>
  <c r="C1477" i="5"/>
  <c r="B1477" i="5"/>
  <c r="C1476" i="5"/>
  <c r="B1476" i="5"/>
  <c r="C1475" i="5"/>
  <c r="B1475" i="5"/>
  <c r="C1474" i="5"/>
  <c r="B1474" i="5"/>
  <c r="C1473" i="5"/>
  <c r="B1473" i="5"/>
  <c r="C1472" i="5"/>
  <c r="B1472" i="5"/>
  <c r="C1471" i="5"/>
  <c r="B1471" i="5"/>
  <c r="C1470" i="5"/>
  <c r="B1470" i="5"/>
  <c r="C1469" i="5"/>
  <c r="B1469" i="5"/>
  <c r="C1468" i="5"/>
  <c r="B1468" i="5"/>
  <c r="C1467" i="5"/>
  <c r="B1467" i="5"/>
  <c r="C1466" i="5"/>
  <c r="B1466" i="5"/>
  <c r="C1465" i="5"/>
  <c r="B1465" i="5"/>
  <c r="C1464" i="5"/>
  <c r="B1464" i="5"/>
  <c r="C1463" i="5"/>
  <c r="B1463" i="5"/>
  <c r="C1462" i="5"/>
  <c r="B1462" i="5"/>
  <c r="C1461" i="5"/>
  <c r="B1461" i="5"/>
  <c r="C1460" i="5"/>
  <c r="B1460" i="5"/>
  <c r="C1459" i="5"/>
  <c r="B1459" i="5"/>
  <c r="C1458" i="5"/>
  <c r="B1458" i="5"/>
  <c r="C1457" i="5"/>
  <c r="B1457" i="5"/>
  <c r="C1456" i="5"/>
  <c r="B1456" i="5"/>
  <c r="C1455" i="5"/>
  <c r="B1455" i="5"/>
  <c r="C1454" i="5"/>
  <c r="B1454" i="5"/>
  <c r="C1453" i="5"/>
  <c r="B1453" i="5"/>
  <c r="C1452" i="5"/>
  <c r="B1452" i="5"/>
  <c r="C1451" i="5"/>
  <c r="B1451" i="5"/>
  <c r="C1450" i="5"/>
  <c r="B1450" i="5"/>
  <c r="C1449" i="5"/>
  <c r="B1449" i="5"/>
  <c r="C1448" i="5"/>
  <c r="B1448" i="5"/>
  <c r="C1447" i="5"/>
  <c r="B1447" i="5"/>
  <c r="C1446" i="5"/>
  <c r="B1446" i="5"/>
  <c r="C1445" i="5"/>
  <c r="B1445" i="5"/>
  <c r="C1444" i="5"/>
  <c r="B1444" i="5"/>
  <c r="C1443" i="5"/>
  <c r="B1443" i="5"/>
  <c r="C1442" i="5"/>
  <c r="B1442" i="5"/>
  <c r="C1441" i="5"/>
  <c r="B1441" i="5"/>
  <c r="C1440" i="5"/>
  <c r="B1440" i="5"/>
  <c r="C1439" i="5"/>
  <c r="B1439" i="5"/>
  <c r="C1438" i="5"/>
  <c r="B1438" i="5"/>
  <c r="C1437" i="5"/>
  <c r="B1437" i="5"/>
  <c r="C1436" i="5"/>
  <c r="B1436" i="5"/>
  <c r="C1435" i="5"/>
  <c r="B1435" i="5"/>
  <c r="C1434" i="5"/>
  <c r="B1434" i="5"/>
  <c r="C1433" i="5"/>
  <c r="B1433" i="5"/>
  <c r="C1432" i="5"/>
  <c r="B1432" i="5"/>
  <c r="C1431" i="5"/>
  <c r="B1431" i="5"/>
  <c r="C1430" i="5"/>
  <c r="B1430" i="5"/>
  <c r="C1429" i="5"/>
  <c r="B1429" i="5"/>
  <c r="C1428" i="5"/>
  <c r="B1428" i="5"/>
  <c r="C1427" i="5"/>
  <c r="B1427" i="5"/>
  <c r="C1426" i="5"/>
  <c r="B1426" i="5"/>
  <c r="C1425" i="5"/>
  <c r="B1425" i="5"/>
  <c r="C1424" i="5"/>
  <c r="B1424" i="5"/>
  <c r="C1423" i="5"/>
  <c r="B1423" i="5"/>
  <c r="C1422" i="5"/>
  <c r="B1422" i="5"/>
  <c r="C1421" i="5"/>
  <c r="B1421" i="5"/>
  <c r="C1420" i="5"/>
  <c r="B1420" i="5"/>
  <c r="C1419" i="5"/>
  <c r="B1419" i="5"/>
  <c r="C1418" i="5"/>
  <c r="B1418" i="5"/>
  <c r="C1417" i="5"/>
  <c r="B1417" i="5"/>
  <c r="C1416" i="5"/>
  <c r="B1416" i="5"/>
  <c r="C1415" i="5"/>
  <c r="B1415" i="5"/>
  <c r="C1414" i="5"/>
  <c r="B1414" i="5"/>
  <c r="C1413" i="5"/>
  <c r="B1413" i="5"/>
  <c r="C1412" i="5"/>
  <c r="B1412" i="5"/>
  <c r="C1411" i="5"/>
  <c r="B1411" i="5"/>
  <c r="C1410" i="5"/>
  <c r="B1410" i="5"/>
  <c r="C1409" i="5"/>
  <c r="B1409" i="5"/>
  <c r="C1408" i="5"/>
  <c r="B1408" i="5"/>
  <c r="C1407" i="5"/>
  <c r="B1407" i="5"/>
  <c r="C1406" i="5"/>
  <c r="B1406" i="5"/>
  <c r="C1405" i="5"/>
  <c r="B1405" i="5"/>
  <c r="C1404" i="5"/>
  <c r="B1404" i="5"/>
  <c r="C1403" i="5"/>
  <c r="B1403" i="5"/>
  <c r="C1402" i="5"/>
  <c r="B1402" i="5"/>
  <c r="C1401" i="5"/>
  <c r="B1401" i="5"/>
  <c r="C1400" i="5"/>
  <c r="B1400" i="5"/>
  <c r="C1399" i="5"/>
  <c r="B1399" i="5"/>
  <c r="C1398" i="5"/>
  <c r="B1398" i="5"/>
  <c r="C1397" i="5"/>
  <c r="B1397" i="5"/>
  <c r="C1396" i="5"/>
  <c r="B1396" i="5"/>
  <c r="C1395" i="5"/>
  <c r="B1395" i="5"/>
  <c r="C1394" i="5"/>
  <c r="B1394" i="5"/>
  <c r="C1393" i="5"/>
  <c r="B1393" i="5"/>
  <c r="C1392" i="5"/>
  <c r="B1392" i="5"/>
  <c r="C1391" i="5"/>
  <c r="B1391" i="5"/>
  <c r="C1390" i="5"/>
  <c r="B1390" i="5"/>
  <c r="C1389" i="5"/>
  <c r="B1389" i="5"/>
  <c r="C1388" i="5"/>
  <c r="B1388" i="5"/>
  <c r="C1387" i="5"/>
  <c r="B1387" i="5"/>
  <c r="C1386" i="5"/>
  <c r="B1386" i="5"/>
  <c r="C1385" i="5"/>
  <c r="B1385" i="5"/>
  <c r="C1384" i="5"/>
  <c r="B1384" i="5"/>
  <c r="C1383" i="5"/>
  <c r="B1383" i="5"/>
  <c r="C1382" i="5"/>
  <c r="B1382" i="5"/>
  <c r="C1381" i="5"/>
  <c r="B1381" i="5"/>
  <c r="C1380" i="5"/>
  <c r="B1380" i="5"/>
  <c r="C1379" i="5"/>
  <c r="B1379" i="5"/>
  <c r="C1378" i="5"/>
  <c r="B1378" i="5"/>
  <c r="C1377" i="5"/>
  <c r="B1377" i="5"/>
  <c r="C1376" i="5"/>
  <c r="B1376" i="5"/>
  <c r="C1375" i="5"/>
  <c r="B1375" i="5"/>
  <c r="C1374" i="5"/>
  <c r="B1374" i="5"/>
  <c r="C1373" i="5"/>
  <c r="B1373" i="5"/>
  <c r="C1372" i="5"/>
  <c r="B1372" i="5"/>
  <c r="C1371" i="5"/>
  <c r="B1371" i="5"/>
  <c r="C1370" i="5"/>
  <c r="B1370" i="5"/>
  <c r="C1369" i="5"/>
  <c r="B1369" i="5"/>
  <c r="C1368" i="5"/>
  <c r="B1368" i="5"/>
  <c r="C1367" i="5"/>
  <c r="B1367" i="5"/>
  <c r="C1366" i="5"/>
  <c r="B1366" i="5"/>
  <c r="C1365" i="5"/>
  <c r="B1365" i="5"/>
  <c r="C1364" i="5"/>
  <c r="B1364" i="5"/>
  <c r="C1363" i="5"/>
  <c r="B1363" i="5"/>
  <c r="C1362" i="5"/>
  <c r="B1362" i="5"/>
  <c r="C1361" i="5"/>
  <c r="B1361" i="5"/>
  <c r="C1360" i="5"/>
  <c r="B1360" i="5"/>
  <c r="C1359" i="5"/>
  <c r="B1359" i="5"/>
  <c r="C1358" i="5"/>
  <c r="B1358" i="5"/>
  <c r="C1357" i="5"/>
  <c r="B1357" i="5"/>
  <c r="C1356" i="5"/>
  <c r="B1356" i="5"/>
  <c r="C1355" i="5"/>
  <c r="B1355" i="5"/>
  <c r="C1354" i="5"/>
  <c r="B1354" i="5"/>
  <c r="C1353" i="5"/>
  <c r="B1353" i="5"/>
  <c r="C1352" i="5"/>
  <c r="B1352" i="5"/>
  <c r="C1351" i="5"/>
  <c r="B1351" i="5"/>
  <c r="C1350" i="5"/>
  <c r="B1350" i="5"/>
  <c r="C1349" i="5"/>
  <c r="B1349" i="5"/>
  <c r="C1348" i="5"/>
  <c r="B1348" i="5"/>
  <c r="C1347" i="5"/>
  <c r="B1347" i="5"/>
  <c r="C1346" i="5"/>
  <c r="B1346" i="5"/>
  <c r="C1345" i="5"/>
  <c r="B1345" i="5"/>
  <c r="C1344" i="5"/>
  <c r="B1344" i="5"/>
  <c r="C1343" i="5"/>
  <c r="B1343" i="5"/>
  <c r="C1342" i="5"/>
  <c r="B1342" i="5"/>
  <c r="C1341" i="5"/>
  <c r="B1341" i="5"/>
  <c r="C1340" i="5"/>
  <c r="B1340" i="5"/>
  <c r="C1339" i="5"/>
  <c r="B1339" i="5"/>
  <c r="C1338" i="5"/>
  <c r="B1338" i="5"/>
  <c r="C1337" i="5"/>
  <c r="B1337" i="5"/>
  <c r="C1336" i="5"/>
  <c r="B1336" i="5"/>
  <c r="C1335" i="5"/>
  <c r="B1335" i="5"/>
  <c r="C1334" i="5"/>
  <c r="B1334" i="5"/>
  <c r="C1333" i="5"/>
  <c r="B1333" i="5"/>
  <c r="C1332" i="5"/>
  <c r="B1332" i="5"/>
  <c r="C1331" i="5"/>
  <c r="B1331" i="5"/>
  <c r="C1330" i="5"/>
  <c r="B1330" i="5"/>
  <c r="C1329" i="5"/>
  <c r="B1329" i="5"/>
  <c r="C1328" i="5"/>
  <c r="B1328" i="5"/>
  <c r="C1327" i="5"/>
  <c r="B1327" i="5"/>
  <c r="C1326" i="5"/>
  <c r="B1326" i="5"/>
  <c r="C1325" i="5"/>
  <c r="B1325" i="5"/>
  <c r="C1324" i="5"/>
  <c r="B1324" i="5"/>
  <c r="C1323" i="5"/>
  <c r="B1323" i="5"/>
  <c r="C1322" i="5"/>
  <c r="B1322" i="5"/>
  <c r="C1321" i="5"/>
  <c r="B1321" i="5"/>
  <c r="C1320" i="5"/>
  <c r="B1320" i="5"/>
  <c r="C1319" i="5"/>
  <c r="B1319" i="5"/>
  <c r="C1318" i="5"/>
  <c r="B1318" i="5"/>
  <c r="C1317" i="5"/>
  <c r="B1317" i="5"/>
  <c r="C1316" i="5"/>
  <c r="B1316" i="5"/>
  <c r="C1315" i="5"/>
  <c r="B1315" i="5"/>
  <c r="C1314" i="5"/>
  <c r="B1314" i="5"/>
  <c r="C1313" i="5"/>
  <c r="B1313" i="5"/>
  <c r="C1312" i="5"/>
  <c r="B1312" i="5"/>
  <c r="C1311" i="5"/>
  <c r="B1311" i="5"/>
  <c r="C1310" i="5"/>
  <c r="B1310" i="5"/>
  <c r="C1309" i="5"/>
  <c r="B1309" i="5"/>
  <c r="C1308" i="5"/>
  <c r="B1308" i="5"/>
  <c r="C1307" i="5"/>
  <c r="B1307" i="5"/>
  <c r="C1306" i="5"/>
  <c r="B1306" i="5"/>
  <c r="C1305" i="5"/>
  <c r="B1305" i="5"/>
  <c r="C1304" i="5"/>
  <c r="B1304" i="5"/>
  <c r="C1303" i="5"/>
  <c r="B1303" i="5"/>
  <c r="C1302" i="5"/>
  <c r="B1302" i="5"/>
  <c r="C1301" i="5"/>
  <c r="B1301" i="5"/>
  <c r="C1300" i="5"/>
  <c r="B1300" i="5"/>
  <c r="C1299" i="5"/>
  <c r="B1299" i="5"/>
  <c r="C1298" i="5"/>
  <c r="B1298" i="5"/>
  <c r="C1297" i="5"/>
  <c r="B1297" i="5"/>
  <c r="C1296" i="5"/>
  <c r="B1296" i="5"/>
  <c r="C1295" i="5"/>
  <c r="B1295" i="5"/>
  <c r="C1294" i="5"/>
  <c r="B1294" i="5"/>
  <c r="C1293" i="5"/>
  <c r="B1293" i="5"/>
  <c r="C1292" i="5"/>
  <c r="B1292" i="5"/>
  <c r="C1291" i="5"/>
  <c r="B1291" i="5"/>
  <c r="C1290" i="5"/>
  <c r="B1290" i="5"/>
  <c r="C1289" i="5"/>
  <c r="B1289" i="5"/>
  <c r="C1288" i="5"/>
  <c r="B1288" i="5"/>
  <c r="C1287" i="5"/>
  <c r="B1287" i="5"/>
  <c r="C1286" i="5"/>
  <c r="B1286" i="5"/>
  <c r="C1285" i="5"/>
  <c r="B1285" i="5"/>
  <c r="C1284" i="5"/>
  <c r="B1284" i="5"/>
  <c r="C1283" i="5"/>
  <c r="B1283" i="5"/>
  <c r="C1282" i="5"/>
  <c r="B1282" i="5"/>
  <c r="C1281" i="5"/>
  <c r="B1281" i="5"/>
  <c r="C1280" i="5"/>
  <c r="B1280" i="5"/>
  <c r="C1279" i="5"/>
  <c r="B1279" i="5"/>
  <c r="C1278" i="5"/>
  <c r="B1278" i="5"/>
  <c r="C1277" i="5"/>
  <c r="B1277" i="5"/>
  <c r="C1276" i="5"/>
  <c r="B1276" i="5"/>
  <c r="C1275" i="5"/>
  <c r="B1275" i="5"/>
  <c r="C1274" i="5"/>
  <c r="B1274" i="5"/>
  <c r="C1273" i="5"/>
  <c r="B1273" i="5"/>
  <c r="C1272" i="5"/>
  <c r="B1272" i="5"/>
  <c r="C1271" i="5"/>
  <c r="B1271" i="5"/>
  <c r="C1270" i="5"/>
  <c r="B1270" i="5"/>
  <c r="C1269" i="5"/>
  <c r="B1269" i="5"/>
  <c r="C1268" i="5"/>
  <c r="B1268" i="5"/>
  <c r="C1267" i="5"/>
  <c r="B1267" i="5"/>
  <c r="C1266" i="5"/>
  <c r="B1266" i="5"/>
  <c r="C1265" i="5"/>
  <c r="B1265" i="5"/>
  <c r="C1264" i="5"/>
  <c r="B1264" i="5"/>
  <c r="C1263" i="5"/>
  <c r="B1263" i="5"/>
  <c r="C1262" i="5"/>
  <c r="B1262" i="5"/>
  <c r="C1261" i="5"/>
  <c r="B1261" i="5"/>
  <c r="C1260" i="5"/>
  <c r="B1260" i="5"/>
  <c r="C1259" i="5"/>
  <c r="B1259" i="5"/>
  <c r="C1258" i="5"/>
  <c r="B1258" i="5"/>
  <c r="C1257" i="5"/>
  <c r="B1257" i="5"/>
  <c r="C1256" i="5"/>
  <c r="B1256" i="5"/>
  <c r="C1255" i="5"/>
  <c r="B1255" i="5"/>
  <c r="C1254" i="5"/>
  <c r="B1254" i="5"/>
  <c r="C1253" i="5"/>
  <c r="B1253" i="5"/>
  <c r="C1252" i="5"/>
  <c r="B1252" i="5"/>
  <c r="C1251" i="5"/>
  <c r="B1251" i="5"/>
  <c r="C1250" i="5"/>
  <c r="B1250" i="5"/>
  <c r="C1249" i="5"/>
  <c r="B1249" i="5"/>
  <c r="C1248" i="5"/>
  <c r="B1248" i="5"/>
  <c r="C1247" i="5"/>
  <c r="B1247" i="5"/>
  <c r="C1246" i="5"/>
  <c r="B1246" i="5"/>
  <c r="C1245" i="5"/>
  <c r="B1245" i="5"/>
  <c r="C1244" i="5"/>
  <c r="B1244" i="5"/>
  <c r="C1243" i="5"/>
  <c r="B1243" i="5"/>
  <c r="C1242" i="5"/>
  <c r="B1242" i="5"/>
  <c r="C1241" i="5"/>
  <c r="B1241" i="5"/>
  <c r="C1240" i="5"/>
  <c r="B1240" i="5"/>
  <c r="C1239" i="5"/>
  <c r="B1239" i="5"/>
  <c r="C1238" i="5"/>
  <c r="B1238" i="5"/>
  <c r="C1237" i="5"/>
  <c r="B1237" i="5"/>
  <c r="C1236" i="5"/>
  <c r="B1236" i="5"/>
  <c r="C1235" i="5"/>
  <c r="B1235" i="5"/>
  <c r="C1234" i="5"/>
  <c r="B1234" i="5"/>
  <c r="C1233" i="5"/>
  <c r="B1233" i="5"/>
  <c r="C1232" i="5"/>
  <c r="B1232" i="5"/>
  <c r="C1231" i="5"/>
  <c r="B1231" i="5"/>
  <c r="C1230" i="5"/>
  <c r="B1230" i="5"/>
  <c r="C1229" i="5"/>
  <c r="B1229" i="5"/>
  <c r="C1228" i="5"/>
  <c r="B1228" i="5"/>
  <c r="C1227" i="5"/>
  <c r="B1227" i="5"/>
  <c r="C1226" i="5"/>
  <c r="B1226" i="5"/>
  <c r="C1225" i="5"/>
  <c r="B1225" i="5"/>
  <c r="C1224" i="5"/>
  <c r="B1224" i="5"/>
  <c r="C1223" i="5"/>
  <c r="B1223" i="5"/>
  <c r="C1222" i="5"/>
  <c r="B1222" i="5"/>
  <c r="C1221" i="5"/>
  <c r="B1221" i="5"/>
  <c r="C1220" i="5"/>
  <c r="B1220" i="5"/>
  <c r="C1219" i="5"/>
  <c r="B1219" i="5"/>
  <c r="C1218" i="5"/>
  <c r="B1218" i="5"/>
  <c r="C1217" i="5"/>
  <c r="B1217" i="5"/>
  <c r="C1216" i="5"/>
  <c r="B1216" i="5"/>
  <c r="C1215" i="5"/>
  <c r="B1215" i="5"/>
  <c r="C1214" i="5"/>
  <c r="B1214" i="5"/>
  <c r="C1213" i="5"/>
  <c r="B1213" i="5"/>
  <c r="C1212" i="5"/>
  <c r="B1212" i="5"/>
  <c r="C1211" i="5"/>
  <c r="B1211" i="5"/>
  <c r="C1210" i="5"/>
  <c r="B1210" i="5"/>
  <c r="C1209" i="5"/>
  <c r="B1209" i="5"/>
  <c r="C1208" i="5"/>
  <c r="B1208" i="5"/>
  <c r="C1207" i="5"/>
  <c r="B1207" i="5"/>
  <c r="C1206" i="5"/>
  <c r="B1206" i="5"/>
  <c r="C1205" i="5"/>
  <c r="B1205" i="5"/>
  <c r="C1204" i="5"/>
  <c r="B1204" i="5"/>
  <c r="C1203" i="5"/>
  <c r="B1203" i="5"/>
  <c r="C1202" i="5"/>
  <c r="B1202" i="5"/>
  <c r="C1201" i="5"/>
  <c r="B1201" i="5"/>
  <c r="C1200" i="5"/>
  <c r="B1200" i="5"/>
  <c r="C1199" i="5"/>
  <c r="B1199" i="5"/>
  <c r="C1198" i="5"/>
  <c r="B1198" i="5"/>
  <c r="C1197" i="5"/>
  <c r="B1197" i="5"/>
  <c r="C1196" i="5"/>
  <c r="B1196" i="5"/>
  <c r="C1195" i="5"/>
  <c r="B1195" i="5"/>
  <c r="C1194" i="5"/>
  <c r="B1194" i="5"/>
  <c r="C1193" i="5"/>
  <c r="B1193" i="5"/>
  <c r="C1192" i="5"/>
  <c r="B1192" i="5"/>
  <c r="C1191" i="5"/>
  <c r="B1191" i="5"/>
  <c r="C1190" i="5"/>
  <c r="B1190" i="5"/>
  <c r="C1189" i="5"/>
  <c r="B1189" i="5"/>
  <c r="C1188" i="5"/>
  <c r="B1188" i="5"/>
  <c r="C1187" i="5"/>
  <c r="B1187" i="5"/>
  <c r="C1186" i="5"/>
  <c r="B1186" i="5"/>
  <c r="C1185" i="5"/>
  <c r="B1185" i="5"/>
  <c r="C1184" i="5"/>
  <c r="B1184" i="5"/>
  <c r="C1183" i="5"/>
  <c r="B1183" i="5"/>
  <c r="C1182" i="5"/>
  <c r="B1182" i="5"/>
  <c r="C1181" i="5"/>
  <c r="B1181" i="5"/>
  <c r="C1180" i="5"/>
  <c r="B1180" i="5"/>
  <c r="C1179" i="5"/>
  <c r="B1179" i="5"/>
  <c r="C1178" i="5"/>
  <c r="B1178" i="5"/>
  <c r="C1177" i="5"/>
  <c r="B1177" i="5"/>
  <c r="C1176" i="5"/>
  <c r="B1176" i="5"/>
  <c r="C1175" i="5"/>
  <c r="B1175" i="5"/>
  <c r="C1174" i="5"/>
  <c r="B1174" i="5"/>
  <c r="C1173" i="5"/>
  <c r="B1173" i="5"/>
  <c r="C1172" i="5"/>
  <c r="B1172" i="5"/>
  <c r="C1171" i="5"/>
  <c r="B1171" i="5"/>
  <c r="C1170" i="5"/>
  <c r="B1170" i="5"/>
  <c r="C1169" i="5"/>
  <c r="B1169" i="5"/>
  <c r="C1168" i="5"/>
  <c r="B1168" i="5"/>
  <c r="C1167" i="5"/>
  <c r="B1167" i="5"/>
  <c r="C1166" i="5"/>
  <c r="B1166" i="5"/>
  <c r="C1165" i="5"/>
  <c r="B1165" i="5"/>
  <c r="C1164" i="5"/>
  <c r="B1164" i="5"/>
  <c r="C1163" i="5"/>
  <c r="B1163" i="5"/>
  <c r="C1162" i="5"/>
  <c r="B1162" i="5"/>
  <c r="C1161" i="5"/>
  <c r="B1161" i="5"/>
  <c r="C1160" i="5"/>
  <c r="B1160" i="5"/>
  <c r="C1159" i="5"/>
  <c r="B1159" i="5"/>
  <c r="C1158" i="5"/>
  <c r="B1158" i="5"/>
  <c r="C1157" i="5"/>
  <c r="B1157" i="5"/>
  <c r="C1156" i="5"/>
  <c r="B1156" i="5"/>
  <c r="C1155" i="5"/>
  <c r="B1155" i="5"/>
  <c r="C1154" i="5"/>
  <c r="B1154" i="5"/>
  <c r="C1153" i="5"/>
  <c r="B1153" i="5"/>
  <c r="C1152" i="5"/>
  <c r="B1152" i="5"/>
  <c r="C1151" i="5"/>
  <c r="B1151" i="5"/>
  <c r="C1150" i="5"/>
  <c r="B1150" i="5"/>
  <c r="C1149" i="5"/>
  <c r="B1149" i="5"/>
  <c r="C1148" i="5"/>
  <c r="B1148" i="5"/>
  <c r="C1147" i="5"/>
  <c r="B1147" i="5"/>
  <c r="C1146" i="5"/>
  <c r="B1146" i="5"/>
  <c r="C1145" i="5"/>
  <c r="B1145" i="5"/>
  <c r="C1144" i="5"/>
  <c r="B1144" i="5"/>
  <c r="C1143" i="5"/>
  <c r="B1143" i="5"/>
  <c r="C1142" i="5"/>
  <c r="B1142" i="5"/>
  <c r="C1141" i="5"/>
  <c r="B1141" i="5"/>
  <c r="C1140" i="5"/>
  <c r="B1140" i="5"/>
  <c r="C1139" i="5"/>
  <c r="B1139" i="5"/>
  <c r="C1138" i="5"/>
  <c r="B1138" i="5"/>
  <c r="C1137" i="5"/>
  <c r="B1137" i="5"/>
  <c r="C1136" i="5"/>
  <c r="B1136" i="5"/>
  <c r="C1135" i="5"/>
  <c r="B1135" i="5"/>
  <c r="C1134" i="5"/>
  <c r="B1134" i="5"/>
  <c r="C1133" i="5"/>
  <c r="B1133" i="5"/>
  <c r="C1132" i="5"/>
  <c r="B1132" i="5"/>
  <c r="C1131" i="5"/>
  <c r="B1131" i="5"/>
  <c r="C1130" i="5"/>
  <c r="B1130" i="5"/>
  <c r="C1129" i="5"/>
  <c r="B1129" i="5"/>
  <c r="C1128" i="5"/>
  <c r="B1128" i="5"/>
  <c r="C1127" i="5"/>
  <c r="B1127" i="5"/>
  <c r="C1126" i="5"/>
  <c r="B1126" i="5"/>
  <c r="C1125" i="5"/>
  <c r="B1125" i="5"/>
  <c r="C1124" i="5"/>
  <c r="B1124" i="5"/>
  <c r="C1123" i="5"/>
  <c r="B1123" i="5"/>
  <c r="C1122" i="5"/>
  <c r="B1122" i="5"/>
  <c r="C1121" i="5"/>
  <c r="B1121" i="5"/>
  <c r="C1120" i="5"/>
  <c r="B1120" i="5"/>
  <c r="C1119" i="5"/>
  <c r="B1119" i="5"/>
  <c r="C1118" i="5"/>
  <c r="B1118" i="5"/>
  <c r="C1117" i="5"/>
  <c r="B1117" i="5"/>
  <c r="C1116" i="5"/>
  <c r="B1116" i="5"/>
  <c r="C1115" i="5"/>
  <c r="B1115" i="5"/>
  <c r="C1114" i="5"/>
  <c r="B1114" i="5"/>
  <c r="C1113" i="5"/>
  <c r="B1113" i="5"/>
  <c r="C1112" i="5"/>
  <c r="B1112" i="5"/>
  <c r="C1111" i="5"/>
  <c r="B1111" i="5"/>
  <c r="C1110" i="5"/>
  <c r="B1110" i="5"/>
  <c r="C1109" i="5"/>
  <c r="B1109" i="5"/>
  <c r="C1108" i="5"/>
  <c r="B1108" i="5"/>
  <c r="C1107" i="5"/>
  <c r="B1107" i="5"/>
  <c r="C1106" i="5"/>
  <c r="B1106" i="5"/>
  <c r="C1105" i="5"/>
  <c r="B1105" i="5"/>
  <c r="C1104" i="5"/>
  <c r="B1104" i="5"/>
  <c r="C1103" i="5"/>
  <c r="B1103" i="5"/>
  <c r="C1102" i="5"/>
  <c r="B1102" i="5"/>
  <c r="C1101" i="5"/>
  <c r="B1101" i="5"/>
  <c r="C1100" i="5"/>
  <c r="B1100" i="5"/>
  <c r="C1099" i="5"/>
  <c r="B1099" i="5"/>
  <c r="C1098" i="5"/>
  <c r="B1098" i="5"/>
  <c r="C1097" i="5"/>
  <c r="B1097" i="5"/>
  <c r="C1096" i="5"/>
  <c r="B1096" i="5"/>
  <c r="C1095" i="5"/>
  <c r="B1095" i="5"/>
  <c r="C1094" i="5"/>
  <c r="B1094" i="5"/>
  <c r="C1093" i="5"/>
  <c r="B1093" i="5"/>
  <c r="C1092" i="5"/>
  <c r="B1092" i="5"/>
  <c r="C1091" i="5"/>
  <c r="B1091" i="5"/>
  <c r="C1090" i="5"/>
  <c r="B1090" i="5"/>
  <c r="C1089" i="5"/>
  <c r="B1089" i="5"/>
  <c r="C1088" i="5"/>
  <c r="B1088" i="5"/>
  <c r="C1087" i="5"/>
  <c r="B1087" i="5"/>
  <c r="C1086" i="5"/>
  <c r="B1086" i="5"/>
  <c r="C1085" i="5"/>
  <c r="B1085" i="5"/>
  <c r="C1084" i="5"/>
  <c r="B1084" i="5"/>
  <c r="C1083" i="5"/>
  <c r="B1083" i="5"/>
  <c r="C1082" i="5"/>
  <c r="B1082" i="5"/>
  <c r="C1081" i="5"/>
  <c r="B1081" i="5"/>
  <c r="C1080" i="5"/>
  <c r="B1080" i="5"/>
  <c r="C1079" i="5"/>
  <c r="B1079" i="5"/>
  <c r="C1078" i="5"/>
  <c r="B1078" i="5"/>
  <c r="C1077" i="5"/>
  <c r="B1077" i="5"/>
  <c r="C1076" i="5"/>
  <c r="B1076" i="5"/>
  <c r="C1075" i="5"/>
  <c r="B1075" i="5"/>
  <c r="C1074" i="5"/>
  <c r="B1074" i="5"/>
  <c r="C1073" i="5"/>
  <c r="B1073" i="5"/>
  <c r="C1072" i="5"/>
  <c r="B1072" i="5"/>
  <c r="C1071" i="5"/>
  <c r="B1071" i="5"/>
  <c r="C1070" i="5"/>
  <c r="B1070" i="5"/>
  <c r="C1069" i="5"/>
  <c r="B1069" i="5"/>
  <c r="C1068" i="5"/>
  <c r="B1068" i="5"/>
  <c r="C1067" i="5"/>
  <c r="B1067" i="5"/>
  <c r="C1066" i="5"/>
  <c r="B1066" i="5"/>
  <c r="C1065" i="5"/>
  <c r="B1065" i="5"/>
  <c r="C1064" i="5"/>
  <c r="B1064" i="5"/>
  <c r="C1063" i="5"/>
  <c r="B1063" i="5"/>
  <c r="C1062" i="5"/>
  <c r="B1062" i="5"/>
  <c r="C1061" i="5"/>
  <c r="B1061" i="5"/>
  <c r="C1060" i="5"/>
  <c r="B1060" i="5"/>
  <c r="C1059" i="5"/>
  <c r="B1059" i="5"/>
  <c r="C1058" i="5"/>
  <c r="B1058" i="5"/>
  <c r="C1057" i="5"/>
  <c r="B1057" i="5"/>
  <c r="C1056" i="5"/>
  <c r="B1056" i="5"/>
  <c r="C1055" i="5"/>
  <c r="B1055" i="5"/>
  <c r="C1054" i="5"/>
  <c r="B1054" i="5"/>
  <c r="C1053" i="5"/>
  <c r="B1053" i="5"/>
  <c r="C1052" i="5"/>
  <c r="B1052" i="5"/>
  <c r="C1051" i="5"/>
  <c r="B1051" i="5"/>
  <c r="C1050" i="5"/>
  <c r="B1050" i="5"/>
  <c r="C1049" i="5"/>
  <c r="B1049" i="5"/>
  <c r="C1048" i="5"/>
  <c r="B1048" i="5"/>
  <c r="C1047" i="5"/>
  <c r="B1047" i="5"/>
  <c r="C1046" i="5"/>
  <c r="B1046" i="5"/>
  <c r="C1045" i="5"/>
  <c r="B1045" i="5"/>
  <c r="C1044" i="5"/>
  <c r="B1044" i="5"/>
  <c r="C1043" i="5"/>
  <c r="B1043" i="5"/>
  <c r="C1042" i="5"/>
  <c r="B1042" i="5"/>
  <c r="C1041" i="5"/>
  <c r="B1041" i="5"/>
  <c r="C1040" i="5"/>
  <c r="B1040" i="5"/>
  <c r="C1039" i="5"/>
  <c r="B1039" i="5"/>
  <c r="C1038" i="5"/>
  <c r="B1038" i="5"/>
  <c r="C1037" i="5"/>
  <c r="B1037" i="5"/>
  <c r="C1036" i="5"/>
  <c r="B1036" i="5"/>
  <c r="C1035" i="5"/>
  <c r="B1035" i="5"/>
  <c r="C1034" i="5"/>
  <c r="B1034" i="5"/>
  <c r="C1033" i="5"/>
  <c r="B1033" i="5"/>
  <c r="C1032" i="5"/>
  <c r="B1032" i="5"/>
  <c r="C1031" i="5"/>
  <c r="B1031" i="5"/>
  <c r="C1030" i="5"/>
  <c r="B1030" i="5"/>
  <c r="C1029" i="5"/>
  <c r="B1029" i="5"/>
  <c r="C1028" i="5"/>
  <c r="B1028" i="5"/>
  <c r="C1027" i="5"/>
  <c r="B1027" i="5"/>
  <c r="C1026" i="5"/>
  <c r="B1026" i="5"/>
  <c r="C1025" i="5"/>
  <c r="B1025" i="5"/>
  <c r="C1024" i="5"/>
  <c r="B1024" i="5"/>
  <c r="C1023" i="5"/>
  <c r="B1023" i="5"/>
  <c r="C1022" i="5"/>
  <c r="B1022" i="5"/>
  <c r="C1021" i="5"/>
  <c r="B1021" i="5"/>
  <c r="C1020" i="5"/>
  <c r="B1020" i="5"/>
  <c r="C1019" i="5"/>
  <c r="B1019" i="5"/>
  <c r="C1018" i="5"/>
  <c r="B1018" i="5"/>
  <c r="C1017" i="5"/>
  <c r="B1017" i="5"/>
  <c r="C1016" i="5"/>
  <c r="B1016" i="5"/>
  <c r="C1015" i="5"/>
  <c r="B1015" i="5"/>
  <c r="C1014" i="5"/>
  <c r="B1014" i="5"/>
  <c r="C1013" i="5"/>
  <c r="B1013" i="5"/>
  <c r="C1012" i="5"/>
  <c r="B1012" i="5"/>
  <c r="C1011" i="5"/>
  <c r="B1011" i="5"/>
  <c r="C1010" i="5"/>
  <c r="B1010" i="5"/>
  <c r="C1009" i="5"/>
  <c r="B1009" i="5"/>
  <c r="C1008" i="5"/>
  <c r="B1008" i="5"/>
  <c r="C1007" i="5"/>
  <c r="B1007" i="5"/>
  <c r="C1006" i="5"/>
  <c r="B1006" i="5"/>
  <c r="C1005" i="5"/>
  <c r="B1005" i="5"/>
  <c r="C1004" i="5"/>
  <c r="B1004" i="5"/>
  <c r="C1003" i="5"/>
  <c r="B1003" i="5"/>
  <c r="C1002" i="5"/>
  <c r="B1002" i="5"/>
  <c r="C1001" i="5"/>
  <c r="B1001" i="5"/>
  <c r="C1000" i="5"/>
  <c r="B1000" i="5"/>
  <c r="C999" i="5"/>
  <c r="B999" i="5"/>
  <c r="C998" i="5"/>
  <c r="B998" i="5"/>
  <c r="C997" i="5"/>
  <c r="B997" i="5"/>
  <c r="C996" i="5"/>
  <c r="B996" i="5"/>
  <c r="C995" i="5"/>
  <c r="B995" i="5"/>
  <c r="C994" i="5"/>
  <c r="B994" i="5"/>
  <c r="C993" i="5"/>
  <c r="B993" i="5"/>
  <c r="C992" i="5"/>
  <c r="B992" i="5"/>
  <c r="C991" i="5"/>
  <c r="B991" i="5"/>
  <c r="C990" i="5"/>
  <c r="B990" i="5"/>
  <c r="C989" i="5"/>
  <c r="B989" i="5"/>
  <c r="C988" i="5"/>
  <c r="B988" i="5"/>
  <c r="C987" i="5"/>
  <c r="B987" i="5"/>
  <c r="C986" i="5"/>
  <c r="B986" i="5"/>
  <c r="C985" i="5"/>
  <c r="B985" i="5"/>
  <c r="C984" i="5"/>
  <c r="B984" i="5"/>
  <c r="C983" i="5"/>
  <c r="B983" i="5"/>
  <c r="C982" i="5"/>
  <c r="B982" i="5"/>
  <c r="C981" i="5"/>
  <c r="B981" i="5"/>
  <c r="C980" i="5"/>
  <c r="B980" i="5"/>
  <c r="C979" i="5"/>
  <c r="B979" i="5"/>
  <c r="C978" i="5"/>
  <c r="B978" i="5"/>
  <c r="C977" i="5"/>
  <c r="B977" i="5"/>
  <c r="C976" i="5"/>
  <c r="B976" i="5"/>
  <c r="C975" i="5"/>
  <c r="B975" i="5"/>
  <c r="C974" i="5"/>
  <c r="B974" i="5"/>
  <c r="C973" i="5"/>
  <c r="B973" i="5"/>
  <c r="C972" i="5"/>
  <c r="B972" i="5"/>
  <c r="C971" i="5"/>
  <c r="B971" i="5"/>
  <c r="C970" i="5"/>
  <c r="B970" i="5"/>
  <c r="C969" i="5"/>
  <c r="B969" i="5"/>
  <c r="C968" i="5"/>
  <c r="B968" i="5"/>
  <c r="C967" i="5"/>
  <c r="B967" i="5"/>
  <c r="C966" i="5"/>
  <c r="B966" i="5"/>
  <c r="C965" i="5"/>
  <c r="B965" i="5"/>
  <c r="C964" i="5"/>
  <c r="B964" i="5"/>
  <c r="C963" i="5"/>
  <c r="B963" i="5"/>
  <c r="C962" i="5"/>
  <c r="B962" i="5"/>
  <c r="C961" i="5"/>
  <c r="B961" i="5"/>
  <c r="C960" i="5"/>
  <c r="B960" i="5"/>
  <c r="C959" i="5"/>
  <c r="B959" i="5"/>
  <c r="C958" i="5"/>
  <c r="B958" i="5"/>
  <c r="C957" i="5"/>
  <c r="B957" i="5"/>
  <c r="C956" i="5"/>
  <c r="B956" i="5"/>
  <c r="C955" i="5"/>
  <c r="B955" i="5"/>
  <c r="C954" i="5"/>
  <c r="B954" i="5"/>
  <c r="C953" i="5"/>
  <c r="B953" i="5"/>
  <c r="C952" i="5"/>
  <c r="B952" i="5"/>
  <c r="C951" i="5"/>
  <c r="B951" i="5"/>
  <c r="C950" i="5"/>
  <c r="B950" i="5"/>
  <c r="C949" i="5"/>
  <c r="B949" i="5"/>
  <c r="C948" i="5"/>
  <c r="B948" i="5"/>
  <c r="C947" i="5"/>
  <c r="B947" i="5"/>
  <c r="C946" i="5"/>
  <c r="B946" i="5"/>
  <c r="C945" i="5"/>
  <c r="B945" i="5"/>
  <c r="C944" i="5"/>
  <c r="B944" i="5"/>
  <c r="C943" i="5"/>
  <c r="B943" i="5"/>
  <c r="C942" i="5"/>
  <c r="B942" i="5"/>
  <c r="C941" i="5"/>
  <c r="B941" i="5"/>
  <c r="C940" i="5"/>
  <c r="B940" i="5"/>
  <c r="C939" i="5"/>
  <c r="B939" i="5"/>
  <c r="C938" i="5"/>
  <c r="B938" i="5"/>
  <c r="C937" i="5"/>
  <c r="B937" i="5"/>
  <c r="C936" i="5"/>
  <c r="B936" i="5"/>
  <c r="C935" i="5"/>
  <c r="B935" i="5"/>
  <c r="C934" i="5"/>
  <c r="B934" i="5"/>
  <c r="C933" i="5"/>
  <c r="B933" i="5"/>
  <c r="C932" i="5"/>
  <c r="B932" i="5"/>
  <c r="C931" i="5"/>
  <c r="B931" i="5"/>
  <c r="C930" i="5"/>
  <c r="B930" i="5"/>
  <c r="C929" i="5"/>
  <c r="B929" i="5"/>
  <c r="C928" i="5"/>
  <c r="B928" i="5"/>
  <c r="C927" i="5"/>
  <c r="B927" i="5"/>
  <c r="C926" i="5"/>
  <c r="B926" i="5"/>
  <c r="C925" i="5"/>
  <c r="B925" i="5"/>
  <c r="C924" i="5"/>
  <c r="B924" i="5"/>
  <c r="C923" i="5"/>
  <c r="B923" i="5"/>
  <c r="C922" i="5"/>
  <c r="B922" i="5"/>
  <c r="C921" i="5"/>
  <c r="B921" i="5"/>
  <c r="C920" i="5"/>
  <c r="B920" i="5"/>
  <c r="C919" i="5"/>
  <c r="B919" i="5"/>
  <c r="C918" i="5"/>
  <c r="B918" i="5"/>
  <c r="C917" i="5"/>
  <c r="B917" i="5"/>
  <c r="C916" i="5"/>
  <c r="B916" i="5"/>
  <c r="C915" i="5"/>
  <c r="B915" i="5"/>
  <c r="C914" i="5"/>
  <c r="B914" i="5"/>
  <c r="C913" i="5"/>
  <c r="B913" i="5"/>
  <c r="C912" i="5"/>
  <c r="B912" i="5"/>
  <c r="C911" i="5"/>
  <c r="B911" i="5"/>
  <c r="C910" i="5"/>
  <c r="B910" i="5"/>
  <c r="C909" i="5"/>
  <c r="B909" i="5"/>
  <c r="C908" i="5"/>
  <c r="B908" i="5"/>
  <c r="C907" i="5"/>
  <c r="B907" i="5"/>
  <c r="C906" i="5"/>
  <c r="B906" i="5"/>
  <c r="C905" i="5"/>
  <c r="B905" i="5"/>
  <c r="C904" i="5"/>
  <c r="B904" i="5"/>
  <c r="C903" i="5"/>
  <c r="B903" i="5"/>
  <c r="C902" i="5"/>
  <c r="B902" i="5"/>
  <c r="C901" i="5"/>
  <c r="B901" i="5"/>
  <c r="C900" i="5"/>
  <c r="B900" i="5"/>
  <c r="C899" i="5"/>
  <c r="B899" i="5"/>
  <c r="C898" i="5"/>
  <c r="B898" i="5"/>
  <c r="C897" i="5"/>
  <c r="B897" i="5"/>
  <c r="C896" i="5"/>
  <c r="B896" i="5"/>
  <c r="C895" i="5"/>
  <c r="B895" i="5"/>
  <c r="C894" i="5"/>
  <c r="B894" i="5"/>
  <c r="C893" i="5"/>
  <c r="B893" i="5"/>
  <c r="C892" i="5"/>
  <c r="B892" i="5"/>
  <c r="C891" i="5"/>
  <c r="B891" i="5"/>
  <c r="C890" i="5"/>
  <c r="B890" i="5"/>
  <c r="C889" i="5"/>
  <c r="B889" i="5"/>
  <c r="C888" i="5"/>
  <c r="B888" i="5"/>
  <c r="C887" i="5"/>
  <c r="B887" i="5"/>
  <c r="C886" i="5"/>
  <c r="B886" i="5"/>
  <c r="C885" i="5"/>
  <c r="B885" i="5"/>
  <c r="C884" i="5"/>
  <c r="B884" i="5"/>
  <c r="C883" i="5"/>
  <c r="B883" i="5"/>
  <c r="C882" i="5"/>
  <c r="B882" i="5"/>
  <c r="C881" i="5"/>
  <c r="B881" i="5"/>
  <c r="C880" i="5"/>
  <c r="B880" i="5"/>
  <c r="C879" i="5"/>
  <c r="B879" i="5"/>
  <c r="C878" i="5"/>
  <c r="B878" i="5"/>
  <c r="C877" i="5"/>
  <c r="B877" i="5"/>
  <c r="C876" i="5"/>
  <c r="B876" i="5"/>
  <c r="C875" i="5"/>
  <c r="B875" i="5"/>
  <c r="C874" i="5"/>
  <c r="B874" i="5"/>
  <c r="C873" i="5"/>
  <c r="B873" i="5"/>
  <c r="C872" i="5"/>
  <c r="B872" i="5"/>
  <c r="C871" i="5"/>
  <c r="B871" i="5"/>
  <c r="C870" i="5"/>
  <c r="B870" i="5"/>
  <c r="C869" i="5"/>
  <c r="B869" i="5"/>
  <c r="C868" i="5"/>
  <c r="B868" i="5"/>
  <c r="C867" i="5"/>
  <c r="B867" i="5"/>
  <c r="C866" i="5"/>
  <c r="B866" i="5"/>
  <c r="C865" i="5"/>
  <c r="B865" i="5"/>
  <c r="C864" i="5"/>
  <c r="B864" i="5"/>
  <c r="C863" i="5"/>
  <c r="B863" i="5"/>
  <c r="C862" i="5"/>
  <c r="B862" i="5"/>
  <c r="C861" i="5"/>
  <c r="B861" i="5"/>
  <c r="C860" i="5"/>
  <c r="B860" i="5"/>
  <c r="C859" i="5"/>
  <c r="B859" i="5"/>
  <c r="C858" i="5"/>
  <c r="B858" i="5"/>
  <c r="C857" i="5"/>
  <c r="B857" i="5"/>
  <c r="C856" i="5"/>
  <c r="B856" i="5"/>
  <c r="C855" i="5"/>
  <c r="B855" i="5"/>
  <c r="C854" i="5"/>
  <c r="B854" i="5"/>
  <c r="C853" i="5"/>
  <c r="B853" i="5"/>
  <c r="C852" i="5"/>
  <c r="B852" i="5"/>
  <c r="C851" i="5"/>
  <c r="B851" i="5"/>
  <c r="C850" i="5"/>
  <c r="B850" i="5"/>
  <c r="C849" i="5"/>
  <c r="B849" i="5"/>
  <c r="C848" i="5"/>
  <c r="B848" i="5"/>
  <c r="C847" i="5"/>
  <c r="B847" i="5"/>
  <c r="C846" i="5"/>
  <c r="B846" i="5"/>
  <c r="C845" i="5"/>
  <c r="B845" i="5"/>
  <c r="C844" i="5"/>
  <c r="B844" i="5"/>
  <c r="C843" i="5"/>
  <c r="B843" i="5"/>
  <c r="C842" i="5"/>
  <c r="B842" i="5"/>
  <c r="C841" i="5"/>
  <c r="B841" i="5"/>
  <c r="C840" i="5"/>
  <c r="B840" i="5"/>
  <c r="C839" i="5"/>
  <c r="B839" i="5"/>
  <c r="C838" i="5"/>
  <c r="B838" i="5"/>
  <c r="C837" i="5"/>
  <c r="B837" i="5"/>
  <c r="C836" i="5"/>
  <c r="B836" i="5"/>
  <c r="C835" i="5"/>
  <c r="B835" i="5"/>
  <c r="C834" i="5"/>
  <c r="B834" i="5"/>
  <c r="C833" i="5"/>
  <c r="B833" i="5"/>
  <c r="C832" i="5"/>
  <c r="B832" i="5"/>
  <c r="C831" i="5"/>
  <c r="B831" i="5"/>
  <c r="C830" i="5"/>
  <c r="B830" i="5"/>
  <c r="C829" i="5"/>
  <c r="B829" i="5"/>
  <c r="C828" i="5"/>
  <c r="B828" i="5"/>
  <c r="C827" i="5"/>
  <c r="B827" i="5"/>
  <c r="C826" i="5"/>
  <c r="B826" i="5"/>
  <c r="C825" i="5"/>
  <c r="B825" i="5"/>
  <c r="C824" i="5"/>
  <c r="B824" i="5"/>
  <c r="C823" i="5"/>
  <c r="B823" i="5"/>
  <c r="C822" i="5"/>
  <c r="B822" i="5"/>
  <c r="C821" i="5"/>
  <c r="B821" i="5"/>
  <c r="C820" i="5"/>
  <c r="B820" i="5"/>
  <c r="C819" i="5"/>
  <c r="B819" i="5"/>
  <c r="C818" i="5"/>
  <c r="B818" i="5"/>
  <c r="C817" i="5"/>
  <c r="B817" i="5"/>
  <c r="C816" i="5"/>
  <c r="B816" i="5"/>
  <c r="C815" i="5"/>
  <c r="B815" i="5"/>
  <c r="C814" i="5"/>
  <c r="B814" i="5"/>
  <c r="C813" i="5"/>
  <c r="B813" i="5"/>
  <c r="C812" i="5"/>
  <c r="B812" i="5"/>
  <c r="C811" i="5"/>
  <c r="B811" i="5"/>
  <c r="C810" i="5"/>
  <c r="B810" i="5"/>
  <c r="C809" i="5"/>
  <c r="B809" i="5"/>
  <c r="C808" i="5"/>
  <c r="B808" i="5"/>
  <c r="C807" i="5"/>
  <c r="B807" i="5"/>
  <c r="C806" i="5"/>
  <c r="B806" i="5"/>
  <c r="C805" i="5"/>
  <c r="B805" i="5"/>
  <c r="C804" i="5"/>
  <c r="B804" i="5"/>
  <c r="C803" i="5"/>
  <c r="B803" i="5"/>
  <c r="C802" i="5"/>
  <c r="B802" i="5"/>
  <c r="C801" i="5"/>
  <c r="B801" i="5"/>
  <c r="C800" i="5"/>
  <c r="B800" i="5"/>
  <c r="C799" i="5"/>
  <c r="B799" i="5"/>
  <c r="C798" i="5"/>
  <c r="B798" i="5"/>
  <c r="C797" i="5"/>
  <c r="B797" i="5"/>
  <c r="C796" i="5"/>
  <c r="B796" i="5"/>
  <c r="C795" i="5"/>
  <c r="B795" i="5"/>
  <c r="C794" i="5"/>
  <c r="B794" i="5"/>
  <c r="C793" i="5"/>
  <c r="B793" i="5"/>
  <c r="C792" i="5"/>
  <c r="B792" i="5"/>
  <c r="C791" i="5"/>
  <c r="B791" i="5"/>
  <c r="C790" i="5"/>
  <c r="B790" i="5"/>
  <c r="C789" i="5"/>
  <c r="B789" i="5"/>
  <c r="C788" i="5"/>
  <c r="B788" i="5"/>
  <c r="C787" i="5"/>
  <c r="B787" i="5"/>
  <c r="C786" i="5"/>
  <c r="B786" i="5"/>
  <c r="C785" i="5"/>
  <c r="B785" i="5"/>
  <c r="C784" i="5"/>
  <c r="B784" i="5"/>
  <c r="C783" i="5"/>
  <c r="B783" i="5"/>
  <c r="C782" i="5"/>
  <c r="B782" i="5"/>
  <c r="C781" i="5"/>
  <c r="B781" i="5"/>
  <c r="C780" i="5"/>
  <c r="B780" i="5"/>
  <c r="C779" i="5"/>
  <c r="B779" i="5"/>
  <c r="C778" i="5"/>
  <c r="B778" i="5"/>
  <c r="C777" i="5"/>
  <c r="B777" i="5"/>
  <c r="C776" i="5"/>
  <c r="B776" i="5"/>
  <c r="C775" i="5"/>
  <c r="B775" i="5"/>
  <c r="C774" i="5"/>
  <c r="B774" i="5"/>
  <c r="C773" i="5"/>
  <c r="B773" i="5"/>
  <c r="C772" i="5"/>
  <c r="B772" i="5"/>
  <c r="C771" i="5"/>
  <c r="B771" i="5"/>
  <c r="C770" i="5"/>
  <c r="B770" i="5"/>
  <c r="C769" i="5"/>
  <c r="B769" i="5"/>
  <c r="C768" i="5"/>
  <c r="B768" i="5"/>
  <c r="C767" i="5"/>
  <c r="B767" i="5"/>
  <c r="C766" i="5"/>
  <c r="B766" i="5"/>
  <c r="C765" i="5"/>
  <c r="B765" i="5"/>
  <c r="C764" i="5"/>
  <c r="B764" i="5"/>
  <c r="C763" i="5"/>
  <c r="B763" i="5"/>
  <c r="C762" i="5"/>
  <c r="B762" i="5"/>
  <c r="C761" i="5"/>
  <c r="B761" i="5"/>
  <c r="C760" i="5"/>
  <c r="B760" i="5"/>
  <c r="C759" i="5"/>
  <c r="B759" i="5"/>
  <c r="C758" i="5"/>
  <c r="B758" i="5"/>
  <c r="C757" i="5"/>
  <c r="B757" i="5"/>
  <c r="C756" i="5"/>
  <c r="B756" i="5"/>
  <c r="C755" i="5"/>
  <c r="B755" i="5"/>
  <c r="C754" i="5"/>
  <c r="B754" i="5"/>
  <c r="C753" i="5"/>
  <c r="B753" i="5"/>
  <c r="C752" i="5"/>
  <c r="B752" i="5"/>
  <c r="C751" i="5"/>
  <c r="B751" i="5"/>
  <c r="C750" i="5"/>
  <c r="B750" i="5"/>
  <c r="C749" i="5"/>
  <c r="B749" i="5"/>
  <c r="C748" i="5"/>
  <c r="B748" i="5"/>
  <c r="C747" i="5"/>
  <c r="B747" i="5"/>
  <c r="C746" i="5"/>
  <c r="B746" i="5"/>
  <c r="C745" i="5"/>
  <c r="B745" i="5"/>
  <c r="C744" i="5"/>
  <c r="B744" i="5"/>
  <c r="C743" i="5"/>
  <c r="B743" i="5"/>
  <c r="C742" i="5"/>
  <c r="B742" i="5"/>
  <c r="C741" i="5"/>
  <c r="B741" i="5"/>
  <c r="C740" i="5"/>
  <c r="B740" i="5"/>
  <c r="C739" i="5"/>
  <c r="B739" i="5"/>
  <c r="C738" i="5"/>
  <c r="B738" i="5"/>
  <c r="C737" i="5"/>
  <c r="B737" i="5"/>
  <c r="C736" i="5"/>
  <c r="B736" i="5"/>
  <c r="C735" i="5"/>
  <c r="B735" i="5"/>
  <c r="C734" i="5"/>
  <c r="B734" i="5"/>
  <c r="C733" i="5"/>
  <c r="B733" i="5"/>
  <c r="C732" i="5"/>
  <c r="B732" i="5"/>
  <c r="C731" i="5"/>
  <c r="B731" i="5"/>
  <c r="C730" i="5"/>
  <c r="B730" i="5"/>
  <c r="C729" i="5"/>
  <c r="B729" i="5"/>
  <c r="C728" i="5"/>
  <c r="B728" i="5"/>
  <c r="C727" i="5"/>
  <c r="B727" i="5"/>
  <c r="C726" i="5"/>
  <c r="B726" i="5"/>
  <c r="C725" i="5"/>
  <c r="B725" i="5"/>
  <c r="C724" i="5"/>
  <c r="B724" i="5"/>
  <c r="C723" i="5"/>
  <c r="B723" i="5"/>
  <c r="C722" i="5"/>
  <c r="B722" i="5"/>
  <c r="C721" i="5"/>
  <c r="B721" i="5"/>
  <c r="C720" i="5"/>
  <c r="B720" i="5"/>
  <c r="C719" i="5"/>
  <c r="B719" i="5"/>
  <c r="C718" i="5"/>
  <c r="B718" i="5"/>
  <c r="C717" i="5"/>
  <c r="B717" i="5"/>
  <c r="C716" i="5"/>
  <c r="B716" i="5"/>
  <c r="C715" i="5"/>
  <c r="B715" i="5"/>
  <c r="C714" i="5"/>
  <c r="B714" i="5"/>
  <c r="C713" i="5"/>
  <c r="B713" i="5"/>
  <c r="C712" i="5"/>
  <c r="B712" i="5"/>
  <c r="C711" i="5"/>
  <c r="B711" i="5"/>
  <c r="C710" i="5"/>
  <c r="B710" i="5"/>
  <c r="C709" i="5"/>
  <c r="B709" i="5"/>
  <c r="C708" i="5"/>
  <c r="B708" i="5"/>
  <c r="C707" i="5"/>
  <c r="B707" i="5"/>
  <c r="C706" i="5"/>
  <c r="B706" i="5"/>
  <c r="C705" i="5"/>
  <c r="B705" i="5"/>
  <c r="C704" i="5"/>
  <c r="B704" i="5"/>
  <c r="C703" i="5"/>
  <c r="B703" i="5"/>
  <c r="C702" i="5"/>
  <c r="B702" i="5"/>
  <c r="C701" i="5"/>
  <c r="B701" i="5"/>
  <c r="C700" i="5"/>
  <c r="B700" i="5"/>
  <c r="C699" i="5"/>
  <c r="B699" i="5"/>
  <c r="C698" i="5"/>
  <c r="B698" i="5"/>
  <c r="C697" i="5"/>
  <c r="B697" i="5"/>
  <c r="C696" i="5"/>
  <c r="B696" i="5"/>
  <c r="C695" i="5"/>
  <c r="B695" i="5"/>
  <c r="C694" i="5"/>
  <c r="B694" i="5"/>
  <c r="C693" i="5"/>
  <c r="B693" i="5"/>
  <c r="C692" i="5"/>
  <c r="B692" i="5"/>
  <c r="C691" i="5"/>
  <c r="B691" i="5"/>
  <c r="C690" i="5"/>
  <c r="B690" i="5"/>
  <c r="C689" i="5"/>
  <c r="B689" i="5"/>
  <c r="C688" i="5"/>
  <c r="B688" i="5"/>
  <c r="C687" i="5"/>
  <c r="B687" i="5"/>
  <c r="C686" i="5"/>
  <c r="B686" i="5"/>
  <c r="C685" i="5"/>
  <c r="B685" i="5"/>
  <c r="C684" i="5"/>
  <c r="B684" i="5"/>
  <c r="C683" i="5"/>
  <c r="B683" i="5"/>
  <c r="C682" i="5"/>
  <c r="B682" i="5"/>
  <c r="C681" i="5"/>
  <c r="B681" i="5"/>
  <c r="C680" i="5"/>
  <c r="B680" i="5"/>
  <c r="C679" i="5"/>
  <c r="B679" i="5"/>
  <c r="C678" i="5"/>
  <c r="B678" i="5"/>
  <c r="C677" i="5"/>
  <c r="B677" i="5"/>
  <c r="C676" i="5"/>
  <c r="B676" i="5"/>
  <c r="C675" i="5"/>
  <c r="B675" i="5"/>
  <c r="C674" i="5"/>
  <c r="B674" i="5"/>
  <c r="C673" i="5"/>
  <c r="B673" i="5"/>
  <c r="C672" i="5"/>
  <c r="B672" i="5"/>
  <c r="C671" i="5"/>
  <c r="B671" i="5"/>
  <c r="C670" i="5"/>
  <c r="B670" i="5"/>
  <c r="C669" i="5"/>
  <c r="B669" i="5"/>
  <c r="C668" i="5"/>
  <c r="B668" i="5"/>
  <c r="C667" i="5"/>
  <c r="B667" i="5"/>
  <c r="C666" i="5"/>
  <c r="B666" i="5"/>
  <c r="C665" i="5"/>
  <c r="B665" i="5"/>
  <c r="C664" i="5"/>
  <c r="B664" i="5"/>
  <c r="C663" i="5"/>
  <c r="B663" i="5"/>
  <c r="C662" i="5"/>
  <c r="B662" i="5"/>
  <c r="C661" i="5"/>
  <c r="B661" i="5"/>
  <c r="C660" i="5"/>
  <c r="B660" i="5"/>
  <c r="C659" i="5"/>
  <c r="B659" i="5"/>
  <c r="C658" i="5"/>
  <c r="B658" i="5"/>
  <c r="C657" i="5"/>
  <c r="B657" i="5"/>
  <c r="C656" i="5"/>
  <c r="B656" i="5"/>
  <c r="C655" i="5"/>
  <c r="B655" i="5"/>
  <c r="C654" i="5"/>
  <c r="B654" i="5"/>
  <c r="C653" i="5"/>
  <c r="B653" i="5"/>
  <c r="C652" i="5"/>
  <c r="B652" i="5"/>
  <c r="C651" i="5"/>
  <c r="B651" i="5"/>
  <c r="C650" i="5"/>
  <c r="B650" i="5"/>
  <c r="C649" i="5"/>
  <c r="B649" i="5"/>
  <c r="C648" i="5"/>
  <c r="B648" i="5"/>
  <c r="C647" i="5"/>
  <c r="B647" i="5"/>
  <c r="C646" i="5"/>
  <c r="B646" i="5"/>
  <c r="C645" i="5"/>
  <c r="B645" i="5"/>
  <c r="C644" i="5"/>
  <c r="B644" i="5"/>
  <c r="C643" i="5"/>
  <c r="B643" i="5"/>
  <c r="C642" i="5"/>
  <c r="B642" i="5"/>
  <c r="C641" i="5"/>
  <c r="B641" i="5"/>
  <c r="C640" i="5"/>
  <c r="B640" i="5"/>
  <c r="C639" i="5"/>
  <c r="B639" i="5"/>
  <c r="C638" i="5"/>
  <c r="B638" i="5"/>
  <c r="C637" i="5"/>
  <c r="B637" i="5"/>
  <c r="C636" i="5"/>
  <c r="B636" i="5"/>
  <c r="C635" i="5"/>
  <c r="B635" i="5"/>
  <c r="C634" i="5"/>
  <c r="B634" i="5"/>
  <c r="C633" i="5"/>
  <c r="B633" i="5"/>
  <c r="C632" i="5"/>
  <c r="B632" i="5"/>
  <c r="C631" i="5"/>
  <c r="B631" i="5"/>
  <c r="C630" i="5"/>
  <c r="B630" i="5"/>
  <c r="C629" i="5"/>
  <c r="B629" i="5"/>
  <c r="C628" i="5"/>
  <c r="B628" i="5"/>
  <c r="C627" i="5"/>
  <c r="B627" i="5"/>
  <c r="C626" i="5"/>
  <c r="B626" i="5"/>
  <c r="C625" i="5"/>
  <c r="B625" i="5"/>
  <c r="C624" i="5"/>
  <c r="B624" i="5"/>
  <c r="C623" i="5"/>
  <c r="B623" i="5"/>
  <c r="C622" i="5"/>
  <c r="B622" i="5"/>
  <c r="C621" i="5"/>
  <c r="B621" i="5"/>
  <c r="C620" i="5"/>
  <c r="B620" i="5"/>
  <c r="C619" i="5"/>
  <c r="B619" i="5"/>
  <c r="C618" i="5"/>
  <c r="B618" i="5"/>
  <c r="C617" i="5"/>
  <c r="B617" i="5"/>
  <c r="C616" i="5"/>
  <c r="B616" i="5"/>
  <c r="C615" i="5"/>
  <c r="B615" i="5"/>
  <c r="C614" i="5"/>
  <c r="B614" i="5"/>
  <c r="C613" i="5"/>
  <c r="B613" i="5"/>
  <c r="C612" i="5"/>
  <c r="B612" i="5"/>
  <c r="C611" i="5"/>
  <c r="B611" i="5"/>
  <c r="C610" i="5"/>
  <c r="B610" i="5"/>
  <c r="C609" i="5"/>
  <c r="B609" i="5"/>
  <c r="C608" i="5"/>
  <c r="B608" i="5"/>
  <c r="C607" i="5"/>
  <c r="B607" i="5"/>
  <c r="C606" i="5"/>
  <c r="B606" i="5"/>
  <c r="C605" i="5"/>
  <c r="B605" i="5"/>
  <c r="C604" i="5"/>
  <c r="B604" i="5"/>
  <c r="C603" i="5"/>
  <c r="B603" i="5"/>
  <c r="C602" i="5"/>
  <c r="B602" i="5"/>
  <c r="C601" i="5"/>
  <c r="B601" i="5"/>
  <c r="C600" i="5"/>
  <c r="B600" i="5"/>
  <c r="C599" i="5"/>
  <c r="B599" i="5"/>
  <c r="C598" i="5"/>
  <c r="B598" i="5"/>
  <c r="C597" i="5"/>
  <c r="B597" i="5"/>
  <c r="C596" i="5"/>
  <c r="B596" i="5"/>
  <c r="C595" i="5"/>
  <c r="B595" i="5"/>
  <c r="C594" i="5"/>
  <c r="B594" i="5"/>
  <c r="C593" i="5"/>
  <c r="B593" i="5"/>
  <c r="C592" i="5"/>
  <c r="B592" i="5"/>
  <c r="C591" i="5"/>
  <c r="B591" i="5"/>
  <c r="C590" i="5"/>
  <c r="B590" i="5"/>
  <c r="C589" i="5"/>
  <c r="B589" i="5"/>
  <c r="C588" i="5"/>
  <c r="B588" i="5"/>
  <c r="C587" i="5"/>
  <c r="B587" i="5"/>
  <c r="C586" i="5"/>
  <c r="B586" i="5"/>
  <c r="C585" i="5"/>
  <c r="B585" i="5"/>
  <c r="C584" i="5"/>
  <c r="B584" i="5"/>
  <c r="C583" i="5"/>
  <c r="B583" i="5"/>
  <c r="C582" i="5"/>
  <c r="B582" i="5"/>
  <c r="C581" i="5"/>
  <c r="B581" i="5"/>
  <c r="C580" i="5"/>
  <c r="B580" i="5"/>
  <c r="C579" i="5"/>
  <c r="B579" i="5"/>
  <c r="C578" i="5"/>
  <c r="B578" i="5"/>
  <c r="C577" i="5"/>
  <c r="B577" i="5"/>
  <c r="C576" i="5"/>
  <c r="B576" i="5"/>
  <c r="C575" i="5"/>
  <c r="B575" i="5"/>
  <c r="C574" i="5"/>
  <c r="B574" i="5"/>
  <c r="C573" i="5"/>
  <c r="B573" i="5"/>
  <c r="C572" i="5"/>
  <c r="B572" i="5"/>
  <c r="C571" i="5"/>
  <c r="B571" i="5"/>
  <c r="C570" i="5"/>
  <c r="B570" i="5"/>
  <c r="C569" i="5"/>
  <c r="B569" i="5"/>
  <c r="C568" i="5"/>
  <c r="B568" i="5"/>
  <c r="C567" i="5"/>
  <c r="B567" i="5"/>
  <c r="C566" i="5"/>
  <c r="B566" i="5"/>
  <c r="C565" i="5"/>
  <c r="B565" i="5"/>
  <c r="C564" i="5"/>
  <c r="B564" i="5"/>
  <c r="C563" i="5"/>
  <c r="B563" i="5"/>
  <c r="C562" i="5"/>
  <c r="B562" i="5"/>
  <c r="C561" i="5"/>
  <c r="B561" i="5"/>
  <c r="C560" i="5"/>
  <c r="B560" i="5"/>
  <c r="C559" i="5"/>
  <c r="B559" i="5"/>
  <c r="C558" i="5"/>
  <c r="B558" i="5"/>
  <c r="C557" i="5"/>
  <c r="B557" i="5"/>
  <c r="C556" i="5"/>
  <c r="B556" i="5"/>
  <c r="C555" i="5"/>
  <c r="B555" i="5"/>
  <c r="C554" i="5"/>
  <c r="B554" i="5"/>
  <c r="C553" i="5"/>
  <c r="B553" i="5"/>
  <c r="C552" i="5"/>
  <c r="B552" i="5"/>
  <c r="C551" i="5"/>
  <c r="B551" i="5"/>
  <c r="C550" i="5"/>
  <c r="B550" i="5"/>
  <c r="C549" i="5"/>
  <c r="B549" i="5"/>
  <c r="C548" i="5"/>
  <c r="B548" i="5"/>
  <c r="C547" i="5"/>
  <c r="B547" i="5"/>
  <c r="C546" i="5"/>
  <c r="B546" i="5"/>
  <c r="C545" i="5"/>
  <c r="B545" i="5"/>
  <c r="C544" i="5"/>
  <c r="B544" i="5"/>
  <c r="C543" i="5"/>
  <c r="B543" i="5"/>
  <c r="C542" i="5"/>
  <c r="B542" i="5"/>
  <c r="C541" i="5"/>
  <c r="B541" i="5"/>
  <c r="C540" i="5"/>
  <c r="B540" i="5"/>
  <c r="C539" i="5"/>
  <c r="B539" i="5"/>
  <c r="C538" i="5"/>
  <c r="B538" i="5"/>
  <c r="C537" i="5"/>
  <c r="B537" i="5"/>
  <c r="C536" i="5"/>
  <c r="B536" i="5"/>
  <c r="C535" i="5"/>
  <c r="B535" i="5"/>
  <c r="C534" i="5"/>
  <c r="B534" i="5"/>
  <c r="C533" i="5"/>
  <c r="B533" i="5"/>
  <c r="C532" i="5"/>
  <c r="B532" i="5"/>
  <c r="C531" i="5"/>
  <c r="B531" i="5"/>
  <c r="C530" i="5"/>
  <c r="B530" i="5"/>
  <c r="C529" i="5"/>
  <c r="B529" i="5"/>
  <c r="C528" i="5"/>
  <c r="B528" i="5"/>
  <c r="C527" i="5"/>
  <c r="B527" i="5"/>
  <c r="C526" i="5"/>
  <c r="B526" i="5"/>
  <c r="C525" i="5"/>
  <c r="B525" i="5"/>
  <c r="C524" i="5"/>
  <c r="B524" i="5"/>
  <c r="C523" i="5"/>
  <c r="B523" i="5"/>
  <c r="C522" i="5"/>
  <c r="B522" i="5"/>
  <c r="C521" i="5"/>
  <c r="B521" i="5"/>
  <c r="C520" i="5"/>
  <c r="B520" i="5"/>
  <c r="C519" i="5"/>
  <c r="B519" i="5"/>
  <c r="C518" i="5"/>
  <c r="B518" i="5"/>
  <c r="C517" i="5"/>
  <c r="B517" i="5"/>
  <c r="C516" i="5"/>
  <c r="B516" i="5"/>
  <c r="C515" i="5"/>
  <c r="B515" i="5"/>
  <c r="C514" i="5"/>
  <c r="B514" i="5"/>
  <c r="C513" i="5"/>
  <c r="B513" i="5"/>
  <c r="C512" i="5"/>
  <c r="B512" i="5"/>
  <c r="C511" i="5"/>
  <c r="B511" i="5"/>
  <c r="C510" i="5"/>
  <c r="B510" i="5"/>
  <c r="C509" i="5"/>
  <c r="B509" i="5"/>
  <c r="C508" i="5"/>
  <c r="B508" i="5"/>
  <c r="C507" i="5"/>
  <c r="B507" i="5"/>
  <c r="C506" i="5"/>
  <c r="B506" i="5"/>
  <c r="C505" i="5"/>
  <c r="B505" i="5"/>
  <c r="C504" i="5"/>
  <c r="B504" i="5"/>
  <c r="C503" i="5"/>
  <c r="B503" i="5"/>
  <c r="C502" i="5"/>
  <c r="B502" i="5"/>
  <c r="C501" i="5"/>
  <c r="B501" i="5"/>
  <c r="C500" i="5"/>
  <c r="B500" i="5"/>
  <c r="C499" i="5"/>
  <c r="B499" i="5"/>
  <c r="C498" i="5"/>
  <c r="B498" i="5"/>
  <c r="C497" i="5"/>
  <c r="B497" i="5"/>
  <c r="C496" i="5"/>
  <c r="B496" i="5"/>
  <c r="C495" i="5"/>
  <c r="B495" i="5"/>
  <c r="C494" i="5"/>
  <c r="B494" i="5"/>
  <c r="C493" i="5"/>
  <c r="B493" i="5"/>
  <c r="C492" i="5"/>
  <c r="B492" i="5"/>
  <c r="C491" i="5"/>
  <c r="B491" i="5"/>
  <c r="C490" i="5"/>
  <c r="B490" i="5"/>
  <c r="C489" i="5"/>
  <c r="B489" i="5"/>
  <c r="C488" i="5"/>
  <c r="B488" i="5"/>
  <c r="C487" i="5"/>
  <c r="B487" i="5"/>
  <c r="C486" i="5"/>
  <c r="B486" i="5"/>
  <c r="C485" i="5"/>
  <c r="B485" i="5"/>
  <c r="C484" i="5"/>
  <c r="B484" i="5"/>
  <c r="C483" i="5"/>
  <c r="B483" i="5"/>
  <c r="C482" i="5"/>
  <c r="B482" i="5"/>
  <c r="C481" i="5"/>
  <c r="B481" i="5"/>
  <c r="C480" i="5"/>
  <c r="B480" i="5"/>
  <c r="C479" i="5"/>
  <c r="B479" i="5"/>
  <c r="C478" i="5"/>
  <c r="B478" i="5"/>
  <c r="C477" i="5"/>
  <c r="B477" i="5"/>
  <c r="C476" i="5"/>
  <c r="B476" i="5"/>
  <c r="C475" i="5"/>
  <c r="B475" i="5"/>
  <c r="C474" i="5"/>
  <c r="B474" i="5"/>
  <c r="C473" i="5"/>
  <c r="B473" i="5"/>
  <c r="C472" i="5"/>
  <c r="B472" i="5"/>
  <c r="C471" i="5"/>
  <c r="B471" i="5"/>
  <c r="C470" i="5"/>
  <c r="B470" i="5"/>
  <c r="C469" i="5"/>
  <c r="B469" i="5"/>
  <c r="C468" i="5"/>
  <c r="B468" i="5"/>
  <c r="C467" i="5"/>
  <c r="B467" i="5"/>
  <c r="C466" i="5"/>
  <c r="B466" i="5"/>
  <c r="C465" i="5"/>
  <c r="B465" i="5"/>
  <c r="C464" i="5"/>
  <c r="B464" i="5"/>
  <c r="C463" i="5"/>
  <c r="B463" i="5"/>
  <c r="C462" i="5"/>
  <c r="B462" i="5"/>
  <c r="C461" i="5"/>
  <c r="B461" i="5"/>
  <c r="C460" i="5"/>
  <c r="B460" i="5"/>
  <c r="C459" i="5"/>
  <c r="B459" i="5"/>
  <c r="C458" i="5"/>
  <c r="B458" i="5"/>
  <c r="C457" i="5"/>
  <c r="B457" i="5"/>
  <c r="C456" i="5"/>
  <c r="B456" i="5"/>
  <c r="C455" i="5"/>
  <c r="B455" i="5"/>
  <c r="C454" i="5"/>
  <c r="B454" i="5"/>
  <c r="C453" i="5"/>
  <c r="B453" i="5"/>
  <c r="C452" i="5"/>
  <c r="B452" i="5"/>
  <c r="C451" i="5"/>
  <c r="B451" i="5"/>
  <c r="C450" i="5"/>
  <c r="B450" i="5"/>
  <c r="C449" i="5"/>
  <c r="B449" i="5"/>
  <c r="C448" i="5"/>
  <c r="B448" i="5"/>
  <c r="C447" i="5"/>
  <c r="B447" i="5"/>
  <c r="C446" i="5"/>
  <c r="B446" i="5"/>
  <c r="C445" i="5"/>
  <c r="B445" i="5"/>
  <c r="C444" i="5"/>
  <c r="B444" i="5"/>
  <c r="C443" i="5"/>
  <c r="B443" i="5"/>
  <c r="C442" i="5"/>
  <c r="B442" i="5"/>
  <c r="C441" i="5"/>
  <c r="B441" i="5"/>
  <c r="C440" i="5"/>
  <c r="B440" i="5"/>
  <c r="C439" i="5"/>
  <c r="B439" i="5"/>
  <c r="C438" i="5"/>
  <c r="B438" i="5"/>
  <c r="C437" i="5"/>
  <c r="B437" i="5"/>
  <c r="C436" i="5"/>
  <c r="B436" i="5"/>
  <c r="C435" i="5"/>
  <c r="B435" i="5"/>
  <c r="C434" i="5"/>
  <c r="B434" i="5"/>
  <c r="C433" i="5"/>
  <c r="B433" i="5"/>
  <c r="C432" i="5"/>
  <c r="B432" i="5"/>
  <c r="C431" i="5"/>
  <c r="B431" i="5"/>
  <c r="C430" i="5"/>
  <c r="B430" i="5"/>
  <c r="C429" i="5"/>
  <c r="B429" i="5"/>
  <c r="C428" i="5"/>
  <c r="B428" i="5"/>
  <c r="C427" i="5"/>
  <c r="B427" i="5"/>
  <c r="C426" i="5"/>
  <c r="B426" i="5"/>
  <c r="C425" i="5"/>
  <c r="B425" i="5"/>
  <c r="C424" i="5"/>
  <c r="B424" i="5"/>
  <c r="C423" i="5"/>
  <c r="B423" i="5"/>
  <c r="C422" i="5"/>
  <c r="B422" i="5"/>
  <c r="C421" i="5"/>
  <c r="B421" i="5"/>
  <c r="C420" i="5"/>
  <c r="B420" i="5"/>
  <c r="C419" i="5"/>
  <c r="B419" i="5"/>
  <c r="C418" i="5"/>
  <c r="B418" i="5"/>
  <c r="C417" i="5"/>
  <c r="B417" i="5"/>
  <c r="C416" i="5"/>
  <c r="B416" i="5"/>
  <c r="C415" i="5"/>
  <c r="B415" i="5"/>
  <c r="C414" i="5"/>
  <c r="B414" i="5"/>
  <c r="C413" i="5"/>
  <c r="B413" i="5"/>
  <c r="C412" i="5"/>
  <c r="B412" i="5"/>
  <c r="C411" i="5"/>
  <c r="B411" i="5"/>
  <c r="C410" i="5"/>
  <c r="B410" i="5"/>
  <c r="C409" i="5"/>
  <c r="B409" i="5"/>
  <c r="C408" i="5"/>
  <c r="B408" i="5"/>
  <c r="C407" i="5"/>
  <c r="B407" i="5"/>
  <c r="C406" i="5"/>
  <c r="B406" i="5"/>
  <c r="C405" i="5"/>
  <c r="B405" i="5"/>
  <c r="C404" i="5"/>
  <c r="B404" i="5"/>
  <c r="C403" i="5"/>
  <c r="B403" i="5"/>
  <c r="C402" i="5"/>
  <c r="B402" i="5"/>
  <c r="C401" i="5"/>
  <c r="B401" i="5"/>
  <c r="C400" i="5"/>
  <c r="B400" i="5"/>
  <c r="C399" i="5"/>
  <c r="B399" i="5"/>
  <c r="C398" i="5"/>
  <c r="B398" i="5"/>
  <c r="C397" i="5"/>
  <c r="B397" i="5"/>
  <c r="C396" i="5"/>
  <c r="B396" i="5"/>
  <c r="C395" i="5"/>
  <c r="B395" i="5"/>
  <c r="C394" i="5"/>
  <c r="B394" i="5"/>
  <c r="C393" i="5"/>
  <c r="B393" i="5"/>
  <c r="C392" i="5"/>
  <c r="B392" i="5"/>
  <c r="C391" i="5"/>
  <c r="B391" i="5"/>
  <c r="C390" i="5"/>
  <c r="B390" i="5"/>
  <c r="C389" i="5"/>
  <c r="B389" i="5"/>
  <c r="C388" i="5"/>
  <c r="B388" i="5"/>
  <c r="C387" i="5"/>
  <c r="B387" i="5"/>
  <c r="C386" i="5"/>
  <c r="B386" i="5"/>
  <c r="C385" i="5"/>
  <c r="B385" i="5"/>
  <c r="C384" i="5"/>
  <c r="B384" i="5"/>
  <c r="C383" i="5"/>
  <c r="B383" i="5"/>
  <c r="C382" i="5"/>
  <c r="B382" i="5"/>
  <c r="C381" i="5"/>
  <c r="B381" i="5"/>
  <c r="C380" i="5"/>
  <c r="B380" i="5"/>
  <c r="C379" i="5"/>
  <c r="B379" i="5"/>
  <c r="C378" i="5"/>
  <c r="B378" i="5"/>
  <c r="C377" i="5"/>
  <c r="B377" i="5"/>
  <c r="C376" i="5"/>
  <c r="B376" i="5"/>
  <c r="C375" i="5"/>
  <c r="B375" i="5"/>
  <c r="C374" i="5"/>
  <c r="B374" i="5"/>
  <c r="C373" i="5"/>
  <c r="B373" i="5"/>
  <c r="C372" i="5"/>
  <c r="B372" i="5"/>
  <c r="C371" i="5"/>
  <c r="B371" i="5"/>
  <c r="C370" i="5"/>
  <c r="B370" i="5"/>
  <c r="C369" i="5"/>
  <c r="B369" i="5"/>
  <c r="C368" i="5"/>
  <c r="B368" i="5"/>
  <c r="C367" i="5"/>
  <c r="B367" i="5"/>
  <c r="C366" i="5"/>
  <c r="B366" i="5"/>
  <c r="C365" i="5"/>
  <c r="B365" i="5"/>
  <c r="C364" i="5"/>
  <c r="B364" i="5"/>
  <c r="C363" i="5"/>
  <c r="B363" i="5"/>
  <c r="C362" i="5"/>
  <c r="B362" i="5"/>
  <c r="C361" i="5"/>
  <c r="B361" i="5"/>
  <c r="C360" i="5"/>
  <c r="B360" i="5"/>
  <c r="C359" i="5"/>
  <c r="B359" i="5"/>
  <c r="C358" i="5"/>
  <c r="B358" i="5"/>
  <c r="C357" i="5"/>
  <c r="B357" i="5"/>
  <c r="C356" i="5"/>
  <c r="B356" i="5"/>
  <c r="C355" i="5"/>
  <c r="B355" i="5"/>
  <c r="C354" i="5"/>
  <c r="B354" i="5"/>
  <c r="C353" i="5"/>
  <c r="B353" i="5"/>
  <c r="C352" i="5"/>
  <c r="B352" i="5"/>
  <c r="C351" i="5"/>
  <c r="B351" i="5"/>
  <c r="C350" i="5"/>
  <c r="B350" i="5"/>
  <c r="C349" i="5"/>
  <c r="B349" i="5"/>
  <c r="C348" i="5"/>
  <c r="B348" i="5"/>
  <c r="C347" i="5"/>
  <c r="B347" i="5"/>
  <c r="C346" i="5"/>
  <c r="B346" i="5"/>
  <c r="C345" i="5"/>
  <c r="B345" i="5"/>
  <c r="C344" i="5"/>
  <c r="B344" i="5"/>
  <c r="C343" i="5"/>
  <c r="B343" i="5"/>
  <c r="C342" i="5"/>
  <c r="B342" i="5"/>
  <c r="C341" i="5"/>
  <c r="B341" i="5"/>
  <c r="C340" i="5"/>
  <c r="B340" i="5"/>
  <c r="C339" i="5"/>
  <c r="B339" i="5"/>
  <c r="C338" i="5"/>
  <c r="B338" i="5"/>
  <c r="C337" i="5"/>
  <c r="B337" i="5"/>
  <c r="C336" i="5"/>
  <c r="B336" i="5"/>
  <c r="C335" i="5"/>
  <c r="B335" i="5"/>
  <c r="C334" i="5"/>
  <c r="B334" i="5"/>
  <c r="C333" i="5"/>
  <c r="B333" i="5"/>
  <c r="C332" i="5"/>
  <c r="B332" i="5"/>
  <c r="C331" i="5"/>
  <c r="B331" i="5"/>
  <c r="C330" i="5"/>
  <c r="B330" i="5"/>
  <c r="C329" i="5"/>
  <c r="B329" i="5"/>
  <c r="C328" i="5"/>
  <c r="B328" i="5"/>
  <c r="C327" i="5"/>
  <c r="B327" i="5"/>
  <c r="C326" i="5"/>
  <c r="B326" i="5"/>
  <c r="C325" i="5"/>
  <c r="B325" i="5"/>
  <c r="C324" i="5"/>
  <c r="B324" i="5"/>
  <c r="C323" i="5"/>
  <c r="B323" i="5"/>
  <c r="C322" i="5"/>
  <c r="B322" i="5"/>
  <c r="C321" i="5"/>
  <c r="B321" i="5"/>
  <c r="C320" i="5"/>
  <c r="B320" i="5"/>
  <c r="C319" i="5"/>
  <c r="B319" i="5"/>
  <c r="C318" i="5"/>
  <c r="B318" i="5"/>
  <c r="C317" i="5"/>
  <c r="B317" i="5"/>
  <c r="C316" i="5"/>
  <c r="B316" i="5"/>
  <c r="C315" i="5"/>
  <c r="B315" i="5"/>
  <c r="C314" i="5"/>
  <c r="B314" i="5"/>
  <c r="C313" i="5"/>
  <c r="B313" i="5"/>
  <c r="C312" i="5"/>
  <c r="B312" i="5"/>
  <c r="C311" i="5"/>
  <c r="B311" i="5"/>
  <c r="C310" i="5"/>
  <c r="B310" i="5"/>
  <c r="C309" i="5"/>
  <c r="B309" i="5"/>
  <c r="C308" i="5"/>
  <c r="B308" i="5"/>
  <c r="C307" i="5"/>
  <c r="B307" i="5"/>
  <c r="C306" i="5"/>
  <c r="B306" i="5"/>
  <c r="C305" i="5"/>
  <c r="B305" i="5"/>
  <c r="C304" i="5"/>
  <c r="B304" i="5"/>
  <c r="C303" i="5"/>
  <c r="B303" i="5"/>
  <c r="C302" i="5"/>
  <c r="B302" i="5"/>
  <c r="C301" i="5"/>
  <c r="B301" i="5"/>
  <c r="C300" i="5"/>
  <c r="B300" i="5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6" i="5"/>
  <c r="B6" i="5"/>
  <c r="C5" i="5"/>
  <c r="B5" i="5"/>
  <c r="C4" i="5"/>
  <c r="B4" i="5"/>
  <c r="C3" i="5"/>
  <c r="B3" i="5"/>
  <c r="D5311" i="3"/>
  <c r="D5310" i="3"/>
  <c r="D5309" i="3"/>
  <c r="D5308" i="3"/>
  <c r="D5307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26" i="3"/>
  <c r="D5004" i="3"/>
  <c r="D5001" i="3"/>
  <c r="D4998" i="3"/>
  <c r="D4934" i="3"/>
  <c r="D4933" i="3"/>
  <c r="D4932" i="3"/>
  <c r="D4931" i="3"/>
  <c r="D4914" i="3"/>
  <c r="D4913" i="3"/>
  <c r="D4912" i="3"/>
  <c r="D4911" i="3"/>
  <c r="D4890" i="3"/>
  <c r="D4889" i="3"/>
  <c r="D4888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15" i="3"/>
  <c r="D4574" i="3"/>
  <c r="D4570" i="3"/>
  <c r="D4549" i="3"/>
  <c r="D4544" i="3"/>
  <c r="D4542" i="3"/>
  <c r="D4540" i="3"/>
  <c r="D4538" i="3"/>
  <c r="D4536" i="3"/>
  <c r="D4534" i="3"/>
  <c r="D4532" i="3"/>
  <c r="D4399" i="3"/>
  <c r="D4398" i="3"/>
  <c r="D4397" i="3"/>
  <c r="D4395" i="3"/>
  <c r="D4377" i="3"/>
  <c r="D4376" i="3"/>
  <c r="D4375" i="3"/>
  <c r="D4374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295" i="3"/>
  <c r="D4294" i="3"/>
  <c r="D4293" i="3"/>
  <c r="D4292" i="3"/>
  <c r="D4291" i="3"/>
  <c r="D4290" i="3"/>
  <c r="D4289" i="3"/>
  <c r="D4288" i="3"/>
  <c r="D4287" i="3"/>
  <c r="D4286" i="3"/>
  <c r="D4285" i="3"/>
  <c r="D4165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094" i="3"/>
  <c r="D4024" i="3"/>
  <c r="D4023" i="3"/>
  <c r="D4022" i="3"/>
  <c r="D4021" i="3"/>
  <c r="D4020" i="3"/>
  <c r="D4019" i="3"/>
  <c r="D4018" i="3"/>
  <c r="D4017" i="3"/>
  <c r="D4016" i="3"/>
  <c r="D4015" i="3"/>
  <c r="D3998" i="3"/>
  <c r="D3967" i="3"/>
  <c r="D3966" i="3"/>
  <c r="D3959" i="3"/>
  <c r="D395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8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0" i="3"/>
  <c r="D3519" i="3"/>
  <c r="D3518" i="3"/>
  <c r="D3516" i="3"/>
  <c r="D3515" i="3"/>
  <c r="D3514" i="3"/>
  <c r="D3513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2" i="3"/>
  <c r="D2581" i="3"/>
  <c r="D2580" i="3"/>
  <c r="D2578" i="3"/>
  <c r="D2577" i="3"/>
  <c r="D2576" i="3"/>
  <c r="D2574" i="3"/>
  <c r="D2573" i="3"/>
  <c r="D2572" i="3"/>
  <c r="D2570" i="3"/>
  <c r="D2569" i="3"/>
  <c r="D2568" i="3"/>
  <c r="D2566" i="3"/>
  <c r="D2564" i="3"/>
  <c r="D2562" i="3"/>
  <c r="D2560" i="3"/>
  <c r="D2558" i="3"/>
  <c r="D2556" i="3"/>
  <c r="D2554" i="3"/>
  <c r="D2552" i="3"/>
  <c r="D2550" i="3"/>
  <c r="D2548" i="3"/>
  <c r="D2546" i="3"/>
  <c r="D2545" i="3"/>
  <c r="D2543" i="3"/>
  <c r="D2541" i="3"/>
  <c r="D2539" i="3"/>
  <c r="D2537" i="3"/>
  <c r="D2535" i="3"/>
  <c r="D2533" i="3"/>
  <c r="D2531" i="3"/>
  <c r="D2529" i="3"/>
  <c r="D2527" i="3"/>
  <c r="D2525" i="3"/>
  <c r="D2523" i="3"/>
  <c r="D2521" i="3"/>
  <c r="D2519" i="3"/>
  <c r="D2510" i="3"/>
  <c r="D2491" i="3"/>
  <c r="D2490" i="3"/>
  <c r="D2487" i="3"/>
  <c r="D2485" i="3"/>
  <c r="D2479" i="3"/>
  <c r="D2476" i="3"/>
  <c r="D2475" i="3"/>
  <c r="D2473" i="3"/>
  <c r="D2470" i="3"/>
  <c r="D2469" i="3"/>
  <c r="D2467" i="3"/>
  <c r="D2464" i="3"/>
  <c r="D2463" i="3"/>
  <c r="D2462" i="3"/>
  <c r="D2460" i="3"/>
  <c r="D2459" i="3"/>
  <c r="D2456" i="3"/>
  <c r="D2455" i="3"/>
  <c r="D2454" i="3"/>
  <c r="D2452" i="3"/>
  <c r="D2451" i="3"/>
  <c r="D2440" i="3"/>
  <c r="D2439" i="3"/>
  <c r="D2436" i="3"/>
  <c r="D2435" i="3"/>
  <c r="D2432" i="3"/>
  <c r="D2431" i="3"/>
  <c r="D2430" i="3"/>
  <c r="D2427" i="3"/>
  <c r="D2426" i="3"/>
  <c r="D2425" i="3"/>
  <c r="D2422" i="3"/>
  <c r="D2421" i="3"/>
  <c r="D2418" i="3"/>
  <c r="D2417" i="3"/>
  <c r="D2411" i="3"/>
  <c r="D2409" i="3"/>
  <c r="D2408" i="3"/>
  <c r="D2407" i="3"/>
  <c r="D2404" i="3"/>
  <c r="D2403" i="3"/>
  <c r="D2402" i="3"/>
  <c r="D2373" i="3"/>
  <c r="D2372" i="3"/>
  <c r="D2370" i="3"/>
  <c r="D2368" i="3"/>
  <c r="D2367" i="3"/>
  <c r="D2365" i="3"/>
  <c r="D2364" i="3"/>
  <c r="D2362" i="3"/>
  <c r="D2361" i="3"/>
  <c r="D2359" i="3"/>
  <c r="D2357" i="3"/>
  <c r="D2356" i="3"/>
  <c r="D2354" i="3"/>
  <c r="D2353" i="3"/>
  <c r="D2346" i="3"/>
  <c r="D2345" i="3"/>
  <c r="D2343" i="3"/>
  <c r="D2342" i="3"/>
  <c r="D2340" i="3"/>
  <c r="D2339" i="3"/>
  <c r="D2337" i="3"/>
  <c r="D2336" i="3"/>
  <c r="D2334" i="3"/>
  <c r="D2333" i="3"/>
  <c r="D2331" i="3"/>
  <c r="D2330" i="3"/>
  <c r="D2319" i="3"/>
  <c r="D2317" i="3"/>
  <c r="D2315" i="3"/>
  <c r="D2313" i="3"/>
  <c r="D2309" i="3"/>
  <c r="D2308" i="3"/>
  <c r="D2306" i="3"/>
  <c r="D2305" i="3"/>
  <c r="D2303" i="3"/>
  <c r="D2302" i="3"/>
  <c r="D2300" i="3"/>
  <c r="D2299" i="3"/>
  <c r="D2297" i="3"/>
  <c r="D2295" i="3"/>
  <c r="D2293" i="3"/>
  <c r="D2291" i="3"/>
  <c r="D2284" i="3"/>
  <c r="D2273" i="3"/>
  <c r="D2271" i="3"/>
  <c r="D2213" i="3"/>
  <c r="D2212" i="3"/>
  <c r="D2210" i="3"/>
  <c r="D2209" i="3"/>
  <c r="D2205" i="3"/>
  <c r="D2177" i="3"/>
  <c r="D2172" i="3"/>
  <c r="D2170" i="3"/>
  <c r="D2168" i="3"/>
  <c r="D2166" i="3"/>
  <c r="D2163" i="3"/>
  <c r="D2158" i="3"/>
  <c r="D2157" i="3"/>
  <c r="D2155" i="3"/>
  <c r="D2154" i="3"/>
  <c r="D2150" i="3"/>
  <c r="D2149" i="3"/>
  <c r="D2147" i="3"/>
  <c r="D2146" i="3"/>
  <c r="D2142" i="3"/>
  <c r="D2141" i="3"/>
  <c r="D2139" i="3"/>
  <c r="D2138" i="3"/>
  <c r="D2134" i="3"/>
  <c r="D2133" i="3"/>
  <c r="D2131" i="3"/>
  <c r="D2130" i="3"/>
  <c r="D2126" i="3"/>
  <c r="D2125" i="3"/>
  <c r="D2123" i="3"/>
  <c r="D2122" i="3"/>
  <c r="D2113" i="3"/>
  <c r="D2109" i="3"/>
  <c r="D2105" i="3"/>
  <c r="D2101" i="3"/>
  <c r="D2092" i="3"/>
  <c r="D2089" i="3"/>
  <c r="D2086" i="3"/>
  <c r="D2083" i="3"/>
  <c r="D2072" i="3"/>
  <c r="D2014" i="3"/>
  <c r="D2012" i="3"/>
  <c r="D2010" i="3"/>
  <c r="D1986" i="3"/>
  <c r="D1787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4" i="3"/>
  <c r="D1619" i="3"/>
  <c r="D1594" i="3"/>
  <c r="D1593" i="3"/>
  <c r="D1592" i="3"/>
  <c r="D1591" i="3"/>
  <c r="D1590" i="3"/>
  <c r="D1589" i="3"/>
  <c r="D1588" i="3"/>
  <c r="D1586" i="3"/>
  <c r="D1585" i="3"/>
  <c r="D1583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65" i="3"/>
  <c r="D1462" i="3"/>
  <c r="D1460" i="3"/>
  <c r="D1434" i="3"/>
  <c r="D1422" i="3"/>
  <c r="D1398" i="3"/>
  <c r="D1341" i="3"/>
  <c r="D1325" i="3"/>
  <c r="D1323" i="3"/>
  <c r="D1322" i="3"/>
  <c r="D1311" i="3"/>
  <c r="D1310" i="3"/>
  <c r="D1309" i="3"/>
  <c r="D1308" i="3"/>
  <c r="D1307" i="3"/>
  <c r="D1306" i="3"/>
  <c r="D1305" i="3"/>
  <c r="D1304" i="3"/>
  <c r="D1303" i="3"/>
  <c r="D1302" i="3"/>
  <c r="D1300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55" i="3"/>
  <c r="D1118" i="3"/>
  <c r="D1116" i="3"/>
  <c r="D1109" i="3"/>
  <c r="D1082" i="3"/>
  <c r="D1078" i="3"/>
  <c r="D1053" i="3"/>
  <c r="D1049" i="3"/>
  <c r="D1043" i="3"/>
  <c r="D1042" i="3"/>
  <c r="D1041" i="3"/>
  <c r="D1037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8" i="3"/>
  <c r="D971" i="3"/>
  <c r="D967" i="3"/>
  <c r="D955" i="3"/>
  <c r="D954" i="3"/>
  <c r="D953" i="3"/>
  <c r="D952" i="3"/>
  <c r="D951" i="3"/>
  <c r="D950" i="3"/>
  <c r="D936" i="3"/>
  <c r="D923" i="3"/>
  <c r="D922" i="3"/>
  <c r="D903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46" i="3"/>
  <c r="D844" i="3"/>
  <c r="D804" i="3"/>
  <c r="D803" i="3"/>
  <c r="D802" i="3"/>
  <c r="D801" i="3"/>
  <c r="D800" i="3"/>
  <c r="D759" i="3"/>
  <c r="D758" i="3"/>
  <c r="D757" i="3"/>
  <c r="D756" i="3"/>
  <c r="D755" i="3"/>
  <c r="D754" i="3"/>
  <c r="D753" i="3"/>
  <c r="D752" i="3"/>
  <c r="D751" i="3"/>
  <c r="D750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08" i="3"/>
  <c r="D707" i="3"/>
  <c r="D705" i="3"/>
  <c r="D704" i="3"/>
  <c r="D703" i="3"/>
  <c r="D674" i="3"/>
  <c r="D673" i="3"/>
  <c r="D672" i="3"/>
  <c r="D671" i="3"/>
  <c r="D670" i="3"/>
  <c r="D669" i="3"/>
  <c r="D668" i="3"/>
  <c r="D667" i="3"/>
  <c r="D666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597" i="3"/>
  <c r="D596" i="3"/>
  <c r="D595" i="3"/>
  <c r="D594" i="3"/>
  <c r="D593" i="3"/>
  <c r="D592" i="3"/>
  <c r="D563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420" i="3"/>
  <c r="D419" i="3"/>
  <c r="D418" i="3"/>
  <c r="D417" i="3"/>
  <c r="D416" i="3"/>
  <c r="D415" i="3"/>
  <c r="D414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02" i="3"/>
  <c r="D176" i="3"/>
  <c r="D175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D940" i="8"/>
  <c r="B940" i="8"/>
  <c r="D939" i="8"/>
  <c r="B939" i="8"/>
  <c r="D938" i="8"/>
  <c r="B938" i="8"/>
  <c r="D937" i="8"/>
  <c r="B937" i="8"/>
  <c r="D936" i="8"/>
  <c r="B936" i="8"/>
  <c r="D935" i="8"/>
  <c r="B935" i="8"/>
  <c r="D934" i="8"/>
  <c r="B934" i="8"/>
  <c r="D933" i="8"/>
  <c r="B933" i="8"/>
  <c r="D932" i="8"/>
  <c r="B932" i="8"/>
  <c r="D931" i="8"/>
  <c r="B931" i="8"/>
  <c r="D930" i="8"/>
  <c r="B930" i="8"/>
  <c r="D929" i="8"/>
  <c r="B929" i="8"/>
  <c r="D928" i="8"/>
  <c r="B928" i="8"/>
  <c r="D927" i="8"/>
  <c r="B927" i="8"/>
  <c r="D926" i="8"/>
  <c r="B926" i="8"/>
  <c r="D925" i="8"/>
  <c r="B925" i="8"/>
  <c r="D924" i="8"/>
  <c r="E924" i="8" s="1"/>
  <c r="B924" i="8"/>
  <c r="D923" i="8"/>
  <c r="B923" i="8"/>
  <c r="D922" i="8"/>
  <c r="B922" i="8"/>
  <c r="D921" i="8"/>
  <c r="B921" i="8"/>
  <c r="D920" i="8"/>
  <c r="B920" i="8"/>
  <c r="D919" i="8"/>
  <c r="B919" i="8"/>
  <c r="D918" i="8"/>
  <c r="B918" i="8"/>
  <c r="D917" i="8"/>
  <c r="B917" i="8"/>
  <c r="D916" i="8"/>
  <c r="B916" i="8"/>
  <c r="D915" i="8"/>
  <c r="B915" i="8"/>
  <c r="D914" i="8"/>
  <c r="B914" i="8"/>
  <c r="D913" i="8"/>
  <c r="B913" i="8"/>
  <c r="E913" i="8" s="1"/>
  <c r="D912" i="8"/>
  <c r="E912" i="8" s="1"/>
  <c r="B912" i="8"/>
  <c r="D911" i="8"/>
  <c r="B911" i="8"/>
  <c r="D910" i="8"/>
  <c r="B910" i="8"/>
  <c r="D909" i="8"/>
  <c r="B909" i="8"/>
  <c r="D908" i="8"/>
  <c r="E908" i="8" s="1"/>
  <c r="B908" i="8"/>
  <c r="D907" i="8"/>
  <c r="E907" i="8" s="1"/>
  <c r="B907" i="8"/>
  <c r="D906" i="8"/>
  <c r="B906" i="8"/>
  <c r="D905" i="8"/>
  <c r="B905" i="8"/>
  <c r="E905" i="8" s="1"/>
  <c r="D904" i="8"/>
  <c r="B904" i="8"/>
  <c r="D903" i="8"/>
  <c r="B903" i="8"/>
  <c r="D902" i="8"/>
  <c r="B902" i="8"/>
  <c r="D901" i="8"/>
  <c r="B901" i="8"/>
  <c r="D900" i="8"/>
  <c r="E900" i="8" s="1"/>
  <c r="B900" i="8"/>
  <c r="D899" i="8"/>
  <c r="B899" i="8"/>
  <c r="D898" i="8"/>
  <c r="B898" i="8"/>
  <c r="D897" i="8"/>
  <c r="B897" i="8"/>
  <c r="D896" i="8"/>
  <c r="B896" i="8"/>
  <c r="D895" i="8"/>
  <c r="B895" i="8"/>
  <c r="D894" i="8"/>
  <c r="B894" i="8"/>
  <c r="D893" i="8"/>
  <c r="B893" i="8"/>
  <c r="D892" i="8"/>
  <c r="B892" i="8"/>
  <c r="D891" i="8"/>
  <c r="B891" i="8"/>
  <c r="D890" i="8"/>
  <c r="B890" i="8"/>
  <c r="D889" i="8"/>
  <c r="B889" i="8"/>
  <c r="D888" i="8"/>
  <c r="B888" i="8"/>
  <c r="D887" i="8"/>
  <c r="B887" i="8"/>
  <c r="D886" i="8"/>
  <c r="B886" i="8"/>
  <c r="D885" i="8"/>
  <c r="B885" i="8"/>
  <c r="D884" i="8"/>
  <c r="B884" i="8"/>
  <c r="D883" i="8"/>
  <c r="E883" i="8" s="1"/>
  <c r="B883" i="8"/>
  <c r="D882" i="8"/>
  <c r="B882" i="8"/>
  <c r="D881" i="8"/>
  <c r="B881" i="8"/>
  <c r="D880" i="8"/>
  <c r="B880" i="8"/>
  <c r="D879" i="8"/>
  <c r="B879" i="8"/>
  <c r="D878" i="8"/>
  <c r="B878" i="8"/>
  <c r="D877" i="8"/>
  <c r="B877" i="8"/>
  <c r="D876" i="8"/>
  <c r="B876" i="8"/>
  <c r="D875" i="8"/>
  <c r="B875" i="8"/>
  <c r="D874" i="8"/>
  <c r="B874" i="8"/>
  <c r="D873" i="8"/>
  <c r="B873" i="8"/>
  <c r="D872" i="8"/>
  <c r="B872" i="8"/>
  <c r="E872" i="8" s="1"/>
  <c r="D871" i="8"/>
  <c r="B871" i="8"/>
  <c r="D870" i="8"/>
  <c r="B870" i="8"/>
  <c r="D869" i="8"/>
  <c r="B869" i="8"/>
  <c r="D868" i="8"/>
  <c r="B868" i="8"/>
  <c r="D867" i="8"/>
  <c r="B867" i="8"/>
  <c r="D866" i="8"/>
  <c r="B866" i="8"/>
  <c r="D865" i="8"/>
  <c r="B865" i="8"/>
  <c r="D864" i="8"/>
  <c r="B864" i="8"/>
  <c r="D863" i="8"/>
  <c r="B863" i="8"/>
  <c r="D862" i="8"/>
  <c r="B862" i="8"/>
  <c r="D861" i="8"/>
  <c r="B861" i="8"/>
  <c r="D860" i="8"/>
  <c r="B860" i="8"/>
  <c r="D859" i="8"/>
  <c r="B859" i="8"/>
  <c r="D858" i="8"/>
  <c r="B858" i="8"/>
  <c r="D857" i="8"/>
  <c r="B857" i="8"/>
  <c r="D856" i="8"/>
  <c r="B856" i="8"/>
  <c r="D855" i="8"/>
  <c r="B855" i="8"/>
  <c r="D854" i="8"/>
  <c r="B854" i="8"/>
  <c r="D853" i="8"/>
  <c r="E853" i="8" s="1"/>
  <c r="B853" i="8"/>
  <c r="D852" i="8"/>
  <c r="B852" i="8"/>
  <c r="D851" i="8"/>
  <c r="B851" i="8"/>
  <c r="D850" i="8"/>
  <c r="B850" i="8"/>
  <c r="D849" i="8"/>
  <c r="B849" i="8"/>
  <c r="D848" i="8"/>
  <c r="B848" i="8"/>
  <c r="D847" i="8"/>
  <c r="E847" i="8" s="1"/>
  <c r="B847" i="8"/>
  <c r="D846" i="8"/>
  <c r="B846" i="8"/>
  <c r="D845" i="8"/>
  <c r="B845" i="8"/>
  <c r="D844" i="8"/>
  <c r="E844" i="8" s="1"/>
  <c r="B844" i="8"/>
  <c r="D843" i="8"/>
  <c r="B843" i="8"/>
  <c r="D842" i="8"/>
  <c r="B842" i="8"/>
  <c r="D841" i="8"/>
  <c r="E841" i="8" s="1"/>
  <c r="B841" i="8"/>
  <c r="D840" i="8"/>
  <c r="E840" i="8" s="1"/>
  <c r="B840" i="8"/>
  <c r="D839" i="8"/>
  <c r="B839" i="8"/>
  <c r="D838" i="8"/>
  <c r="E838" i="8" s="1"/>
  <c r="B838" i="8"/>
  <c r="B837" i="8"/>
  <c r="D836" i="8"/>
  <c r="B836" i="8"/>
  <c r="D835" i="8"/>
  <c r="B835" i="8"/>
  <c r="D834" i="8"/>
  <c r="B834" i="8"/>
  <c r="D833" i="8"/>
  <c r="B833" i="8"/>
  <c r="D832" i="8"/>
  <c r="B832" i="8"/>
  <c r="D831" i="8"/>
  <c r="B831" i="8"/>
  <c r="E831" i="8" s="1"/>
  <c r="D830" i="8"/>
  <c r="B830" i="8"/>
  <c r="D829" i="8"/>
  <c r="B829" i="8"/>
  <c r="E829" i="8" s="1"/>
  <c r="D828" i="8"/>
  <c r="B828" i="8"/>
  <c r="D827" i="8"/>
  <c r="B827" i="8"/>
  <c r="B826" i="8"/>
  <c r="E826" i="8" s="1"/>
  <c r="D825" i="8"/>
  <c r="B825" i="8"/>
  <c r="D824" i="8"/>
  <c r="B824" i="8"/>
  <c r="D823" i="8"/>
  <c r="B823" i="8"/>
  <c r="D822" i="8"/>
  <c r="B822" i="8"/>
  <c r="D821" i="8"/>
  <c r="B821" i="8"/>
  <c r="D820" i="8"/>
  <c r="B820" i="8"/>
  <c r="B819" i="8"/>
  <c r="E819" i="8" s="1"/>
  <c r="D818" i="8"/>
  <c r="B818" i="8"/>
  <c r="D817" i="8"/>
  <c r="B817" i="8"/>
  <c r="B816" i="8"/>
  <c r="E816" i="8" s="1"/>
  <c r="D815" i="8"/>
  <c r="B815" i="8"/>
  <c r="D814" i="8"/>
  <c r="B814" i="8"/>
  <c r="B813" i="8"/>
  <c r="E813" i="8" s="1"/>
  <c r="D811" i="8"/>
  <c r="B811" i="8"/>
  <c r="D810" i="8"/>
  <c r="B810" i="8"/>
  <c r="B809" i="8"/>
  <c r="E809" i="8" s="1"/>
  <c r="B808" i="8"/>
  <c r="E808" i="8" s="1"/>
  <c r="D807" i="8"/>
  <c r="B807" i="8"/>
  <c r="D806" i="8"/>
  <c r="B806" i="8"/>
  <c r="B805" i="8"/>
  <c r="E805" i="8" s="1"/>
  <c r="D804" i="8"/>
  <c r="B804" i="8"/>
  <c r="D803" i="8"/>
  <c r="B803" i="8"/>
  <c r="D802" i="8"/>
  <c r="B802" i="8"/>
  <c r="D801" i="8"/>
  <c r="B801" i="8"/>
  <c r="B800" i="8"/>
  <c r="E800" i="8" s="1"/>
  <c r="B799" i="8"/>
  <c r="E799" i="8" s="1"/>
  <c r="B798" i="8"/>
  <c r="E798" i="8" s="1"/>
  <c r="B797" i="8"/>
  <c r="E797" i="8" s="1"/>
  <c r="B796" i="8"/>
  <c r="E796" i="8" s="1"/>
  <c r="B795" i="8"/>
  <c r="E795" i="8" s="1"/>
  <c r="B794" i="8"/>
  <c r="E794" i="8" s="1"/>
  <c r="B793" i="8"/>
  <c r="E793" i="8" s="1"/>
  <c r="B792" i="8"/>
  <c r="E792" i="8" s="1"/>
  <c r="D791" i="8"/>
  <c r="E791" i="8" s="1"/>
  <c r="B791" i="8"/>
  <c r="D790" i="8"/>
  <c r="B790" i="8"/>
  <c r="D789" i="8"/>
  <c r="E789" i="8" s="1"/>
  <c r="B789" i="8"/>
  <c r="D788" i="8"/>
  <c r="B788" i="8"/>
  <c r="D787" i="8"/>
  <c r="B787" i="8"/>
  <c r="D786" i="8"/>
  <c r="B786" i="8"/>
  <c r="D785" i="8"/>
  <c r="B785" i="8"/>
  <c r="D784" i="8"/>
  <c r="B784" i="8"/>
  <c r="B783" i="8"/>
  <c r="E783" i="8" s="1"/>
  <c r="B782" i="8"/>
  <c r="E782" i="8" s="1"/>
  <c r="B781" i="8"/>
  <c r="E781" i="8" s="1"/>
  <c r="B780" i="8"/>
  <c r="E780" i="8" s="1"/>
  <c r="B779" i="8"/>
  <c r="E779" i="8" s="1"/>
  <c r="B778" i="8"/>
  <c r="E778" i="8" s="1"/>
  <c r="B777" i="8"/>
  <c r="E777" i="8" s="1"/>
  <c r="B776" i="8"/>
  <c r="E776" i="8" s="1"/>
  <c r="B775" i="8"/>
  <c r="E775" i="8" s="1"/>
  <c r="B774" i="8"/>
  <c r="E774" i="8" s="1"/>
  <c r="B773" i="8"/>
  <c r="E773" i="8" s="1"/>
  <c r="B772" i="8"/>
  <c r="E772" i="8" s="1"/>
  <c r="B771" i="8"/>
  <c r="E771" i="8" s="1"/>
  <c r="B770" i="8"/>
  <c r="E770" i="8" s="1"/>
  <c r="B769" i="8"/>
  <c r="E769" i="8" s="1"/>
  <c r="B768" i="8"/>
  <c r="E768" i="8" s="1"/>
  <c r="B767" i="8"/>
  <c r="E767" i="8" s="1"/>
  <c r="B766" i="8"/>
  <c r="E766" i="8" s="1"/>
  <c r="B765" i="8"/>
  <c r="E765" i="8" s="1"/>
  <c r="B764" i="8"/>
  <c r="E764" i="8" s="1"/>
  <c r="B763" i="8"/>
  <c r="E763" i="8" s="1"/>
  <c r="B762" i="8"/>
  <c r="E762" i="8" s="1"/>
  <c r="B761" i="8"/>
  <c r="E761" i="8" s="1"/>
  <c r="B760" i="8"/>
  <c r="E760" i="8" s="1"/>
  <c r="B759" i="8"/>
  <c r="E759" i="8" s="1"/>
  <c r="B758" i="8"/>
  <c r="E758" i="8" s="1"/>
  <c r="B757" i="8"/>
  <c r="E757" i="8" s="1"/>
  <c r="B756" i="8"/>
  <c r="E756" i="8" s="1"/>
  <c r="B755" i="8"/>
  <c r="E755" i="8" s="1"/>
  <c r="B754" i="8"/>
  <c r="E754" i="8" s="1"/>
  <c r="B753" i="8"/>
  <c r="E753" i="8" s="1"/>
  <c r="B752" i="8"/>
  <c r="E752" i="8" s="1"/>
  <c r="B751" i="8"/>
  <c r="E751" i="8" s="1"/>
  <c r="B750" i="8"/>
  <c r="E750" i="8" s="1"/>
  <c r="B749" i="8"/>
  <c r="E749" i="8" s="1"/>
  <c r="B748" i="8"/>
  <c r="E748" i="8" s="1"/>
  <c r="B747" i="8"/>
  <c r="E747" i="8" s="1"/>
  <c r="B746" i="8"/>
  <c r="E746" i="8" s="1"/>
  <c r="B745" i="8"/>
  <c r="E745" i="8" s="1"/>
  <c r="B744" i="8"/>
  <c r="E744" i="8" s="1"/>
  <c r="B743" i="8"/>
  <c r="E743" i="8" s="1"/>
  <c r="B742" i="8"/>
  <c r="E742" i="8" s="1"/>
  <c r="B741" i="8"/>
  <c r="E741" i="8" s="1"/>
  <c r="B740" i="8"/>
  <c r="E740" i="8" s="1"/>
  <c r="B739" i="8"/>
  <c r="E739" i="8" s="1"/>
  <c r="B738" i="8"/>
  <c r="E738" i="8" s="1"/>
  <c r="B737" i="8"/>
  <c r="E737" i="8" s="1"/>
  <c r="B736" i="8"/>
  <c r="E736" i="8" s="1"/>
  <c r="B735" i="8"/>
  <c r="E735" i="8" s="1"/>
  <c r="B734" i="8"/>
  <c r="E734" i="8" s="1"/>
  <c r="B733" i="8"/>
  <c r="E733" i="8" s="1"/>
  <c r="B732" i="8"/>
  <c r="E732" i="8" s="1"/>
  <c r="B731" i="8"/>
  <c r="E731" i="8" s="1"/>
  <c r="B730" i="8"/>
  <c r="E730" i="8" s="1"/>
  <c r="B729" i="8"/>
  <c r="E729" i="8" s="1"/>
  <c r="B728" i="8"/>
  <c r="E728" i="8" s="1"/>
  <c r="B727" i="8"/>
  <c r="E727" i="8" s="1"/>
  <c r="B726" i="8"/>
  <c r="E726" i="8" s="1"/>
  <c r="B725" i="8"/>
  <c r="E725" i="8" s="1"/>
  <c r="B724" i="8"/>
  <c r="E724" i="8" s="1"/>
  <c r="B723" i="8"/>
  <c r="E723" i="8" s="1"/>
  <c r="B722" i="8"/>
  <c r="E722" i="8" s="1"/>
  <c r="B721" i="8"/>
  <c r="E721" i="8" s="1"/>
  <c r="B720" i="8"/>
  <c r="E720" i="8" s="1"/>
  <c r="B719" i="8"/>
  <c r="E719" i="8" s="1"/>
  <c r="B718" i="8"/>
  <c r="E718" i="8" s="1"/>
  <c r="B717" i="8"/>
  <c r="E717" i="8" s="1"/>
  <c r="B716" i="8"/>
  <c r="E716" i="8" s="1"/>
  <c r="B715" i="8"/>
  <c r="E715" i="8" s="1"/>
  <c r="B714" i="8"/>
  <c r="E714" i="8" s="1"/>
  <c r="B713" i="8"/>
  <c r="E713" i="8" s="1"/>
  <c r="B712" i="8"/>
  <c r="E712" i="8" s="1"/>
  <c r="B711" i="8"/>
  <c r="E711" i="8" s="1"/>
  <c r="B710" i="8"/>
  <c r="E710" i="8" s="1"/>
  <c r="B709" i="8"/>
  <c r="E709" i="8" s="1"/>
  <c r="B708" i="8"/>
  <c r="E708" i="8" s="1"/>
  <c r="B707" i="8"/>
  <c r="E707" i="8" s="1"/>
  <c r="B706" i="8"/>
  <c r="E706" i="8" s="1"/>
  <c r="B705" i="8"/>
  <c r="E705" i="8" s="1"/>
  <c r="B704" i="8"/>
  <c r="E704" i="8" s="1"/>
  <c r="E703" i="8"/>
  <c r="B703" i="8"/>
  <c r="B702" i="8"/>
  <c r="E702" i="8" s="1"/>
  <c r="B701" i="8"/>
  <c r="E701" i="8" s="1"/>
  <c r="B700" i="8"/>
  <c r="E700" i="8" s="1"/>
  <c r="B699" i="8"/>
  <c r="E699" i="8" s="1"/>
  <c r="B698" i="8"/>
  <c r="E698" i="8" s="1"/>
  <c r="B697" i="8"/>
  <c r="E697" i="8" s="1"/>
  <c r="B696" i="8"/>
  <c r="E696" i="8" s="1"/>
  <c r="B695" i="8"/>
  <c r="E695" i="8" s="1"/>
  <c r="B694" i="8"/>
  <c r="E694" i="8" s="1"/>
  <c r="B693" i="8"/>
  <c r="E693" i="8" s="1"/>
  <c r="E692" i="8"/>
  <c r="B692" i="8"/>
  <c r="B691" i="8"/>
  <c r="E691" i="8" s="1"/>
  <c r="B690" i="8"/>
  <c r="E690" i="8" s="1"/>
  <c r="B689" i="8"/>
  <c r="E689" i="8" s="1"/>
  <c r="B688" i="8"/>
  <c r="E688" i="8" s="1"/>
  <c r="B687" i="8"/>
  <c r="E687" i="8" s="1"/>
  <c r="B686" i="8"/>
  <c r="E686" i="8" s="1"/>
  <c r="B685" i="8"/>
  <c r="E685" i="8" s="1"/>
  <c r="B684" i="8"/>
  <c r="E684" i="8" s="1"/>
  <c r="B683" i="8"/>
  <c r="E683" i="8" s="1"/>
  <c r="B682" i="8"/>
  <c r="E682" i="8" s="1"/>
  <c r="B681" i="8"/>
  <c r="E681" i="8" s="1"/>
  <c r="B680" i="8"/>
  <c r="E680" i="8" s="1"/>
  <c r="B679" i="8"/>
  <c r="E679" i="8" s="1"/>
  <c r="B678" i="8"/>
  <c r="E678" i="8" s="1"/>
  <c r="B677" i="8"/>
  <c r="E677" i="8" s="1"/>
  <c r="B676" i="8"/>
  <c r="E676" i="8" s="1"/>
  <c r="B675" i="8"/>
  <c r="E675" i="8" s="1"/>
  <c r="B674" i="8"/>
  <c r="E674" i="8" s="1"/>
  <c r="B673" i="8"/>
  <c r="E673" i="8" s="1"/>
  <c r="B672" i="8"/>
  <c r="E672" i="8" s="1"/>
  <c r="B671" i="8"/>
  <c r="E671" i="8" s="1"/>
  <c r="B670" i="8"/>
  <c r="E670" i="8" s="1"/>
  <c r="B669" i="8"/>
  <c r="E669" i="8" s="1"/>
  <c r="B668" i="8"/>
  <c r="E668" i="8" s="1"/>
  <c r="B667" i="8"/>
  <c r="E667" i="8" s="1"/>
  <c r="B666" i="8"/>
  <c r="E666" i="8" s="1"/>
  <c r="B665" i="8"/>
  <c r="E665" i="8" s="1"/>
  <c r="B664" i="8"/>
  <c r="E664" i="8" s="1"/>
  <c r="B663" i="8"/>
  <c r="E663" i="8" s="1"/>
  <c r="B662" i="8"/>
  <c r="E662" i="8" s="1"/>
  <c r="B661" i="8"/>
  <c r="E661" i="8" s="1"/>
  <c r="B660" i="8"/>
  <c r="E660" i="8" s="1"/>
  <c r="B659" i="8"/>
  <c r="E659" i="8" s="1"/>
  <c r="B658" i="8"/>
  <c r="E658" i="8" s="1"/>
  <c r="B657" i="8"/>
  <c r="E657" i="8" s="1"/>
  <c r="B656" i="8"/>
  <c r="E656" i="8" s="1"/>
  <c r="B655" i="8"/>
  <c r="E655" i="8" s="1"/>
  <c r="B654" i="8"/>
  <c r="E654" i="8" s="1"/>
  <c r="B653" i="8"/>
  <c r="E653" i="8" s="1"/>
  <c r="B652" i="8"/>
  <c r="E652" i="8" s="1"/>
  <c r="B651" i="8"/>
  <c r="E651" i="8" s="1"/>
  <c r="B650" i="8"/>
  <c r="E650" i="8" s="1"/>
  <c r="B649" i="8"/>
  <c r="E649" i="8" s="1"/>
  <c r="B648" i="8"/>
  <c r="E648" i="8" s="1"/>
  <c r="B647" i="8"/>
  <c r="E647" i="8" s="1"/>
  <c r="B646" i="8"/>
  <c r="E646" i="8" s="1"/>
  <c r="B645" i="8"/>
  <c r="E645" i="8" s="1"/>
  <c r="B644" i="8"/>
  <c r="E644" i="8" s="1"/>
  <c r="B643" i="8"/>
  <c r="E643" i="8" s="1"/>
  <c r="B642" i="8"/>
  <c r="E642" i="8" s="1"/>
  <c r="B641" i="8"/>
  <c r="E641" i="8" s="1"/>
  <c r="B640" i="8"/>
  <c r="E640" i="8" s="1"/>
  <c r="B639" i="8"/>
  <c r="E639" i="8" s="1"/>
  <c r="B638" i="8"/>
  <c r="E638" i="8" s="1"/>
  <c r="B637" i="8"/>
  <c r="E637" i="8" s="1"/>
  <c r="B636" i="8"/>
  <c r="E636" i="8" s="1"/>
  <c r="B635" i="8"/>
  <c r="E635" i="8" s="1"/>
  <c r="B634" i="8"/>
  <c r="E634" i="8" s="1"/>
  <c r="B633" i="8"/>
  <c r="E633" i="8" s="1"/>
  <c r="B632" i="8"/>
  <c r="E632" i="8" s="1"/>
  <c r="B631" i="8"/>
  <c r="E631" i="8" s="1"/>
  <c r="B630" i="8"/>
  <c r="E630" i="8" s="1"/>
  <c r="B629" i="8"/>
  <c r="E629" i="8" s="1"/>
  <c r="B628" i="8"/>
  <c r="E628" i="8" s="1"/>
  <c r="B627" i="8"/>
  <c r="E627" i="8" s="1"/>
  <c r="B626" i="8"/>
  <c r="E626" i="8" s="1"/>
  <c r="B625" i="8"/>
  <c r="E625" i="8" s="1"/>
  <c r="B624" i="8"/>
  <c r="E624" i="8" s="1"/>
  <c r="B623" i="8"/>
  <c r="E623" i="8" s="1"/>
  <c r="B622" i="8"/>
  <c r="E622" i="8" s="1"/>
  <c r="B621" i="8"/>
  <c r="E621" i="8" s="1"/>
  <c r="B620" i="8"/>
  <c r="E620" i="8" s="1"/>
  <c r="B619" i="8"/>
  <c r="E619" i="8" s="1"/>
  <c r="B618" i="8"/>
  <c r="E618" i="8" s="1"/>
  <c r="B617" i="8"/>
  <c r="E617" i="8" s="1"/>
  <c r="B616" i="8"/>
  <c r="E616" i="8" s="1"/>
  <c r="B615" i="8"/>
  <c r="E615" i="8" s="1"/>
  <c r="B614" i="8"/>
  <c r="E614" i="8" s="1"/>
  <c r="B613" i="8"/>
  <c r="E613" i="8" s="1"/>
  <c r="B612" i="8"/>
  <c r="E612" i="8" s="1"/>
  <c r="B611" i="8"/>
  <c r="E611" i="8" s="1"/>
  <c r="B610" i="8"/>
  <c r="E610" i="8" s="1"/>
  <c r="B609" i="8"/>
  <c r="E609" i="8" s="1"/>
  <c r="B608" i="8"/>
  <c r="E608" i="8" s="1"/>
  <c r="B607" i="8"/>
  <c r="E607" i="8" s="1"/>
  <c r="B606" i="8"/>
  <c r="E606" i="8" s="1"/>
  <c r="B605" i="8"/>
  <c r="E605" i="8" s="1"/>
  <c r="E604" i="8"/>
  <c r="B604" i="8"/>
  <c r="B603" i="8"/>
  <c r="E603" i="8" s="1"/>
  <c r="B602" i="8"/>
  <c r="E602" i="8" s="1"/>
  <c r="B601" i="8"/>
  <c r="E601" i="8" s="1"/>
  <c r="B600" i="8"/>
  <c r="E600" i="8" s="1"/>
  <c r="B599" i="8"/>
  <c r="E599" i="8" s="1"/>
  <c r="B598" i="8"/>
  <c r="E598" i="8" s="1"/>
  <c r="B597" i="8"/>
  <c r="E597" i="8" s="1"/>
  <c r="B596" i="8"/>
  <c r="E596" i="8" s="1"/>
  <c r="B595" i="8"/>
  <c r="E595" i="8" s="1"/>
  <c r="B594" i="8"/>
  <c r="E594" i="8" s="1"/>
  <c r="B593" i="8"/>
  <c r="E593" i="8" s="1"/>
  <c r="B592" i="8"/>
  <c r="E592" i="8" s="1"/>
  <c r="B591" i="8"/>
  <c r="E591" i="8" s="1"/>
  <c r="B590" i="8"/>
  <c r="E590" i="8" s="1"/>
  <c r="B589" i="8"/>
  <c r="E589" i="8" s="1"/>
  <c r="B588" i="8"/>
  <c r="E588" i="8" s="1"/>
  <c r="B587" i="8"/>
  <c r="E587" i="8" s="1"/>
  <c r="E586" i="8"/>
  <c r="B586" i="8"/>
  <c r="B585" i="8"/>
  <c r="E585" i="8" s="1"/>
  <c r="B584" i="8"/>
  <c r="E584" i="8" s="1"/>
  <c r="B583" i="8"/>
  <c r="E583" i="8" s="1"/>
  <c r="B582" i="8"/>
  <c r="E582" i="8" s="1"/>
  <c r="B581" i="8"/>
  <c r="E581" i="8" s="1"/>
  <c r="B580" i="8"/>
  <c r="E580" i="8" s="1"/>
  <c r="B579" i="8"/>
  <c r="E579" i="8" s="1"/>
  <c r="B578" i="8"/>
  <c r="E578" i="8" s="1"/>
  <c r="B577" i="8"/>
  <c r="E577" i="8" s="1"/>
  <c r="B576" i="8"/>
  <c r="E576" i="8" s="1"/>
  <c r="B575" i="8"/>
  <c r="E575" i="8" s="1"/>
  <c r="B574" i="8"/>
  <c r="E574" i="8" s="1"/>
  <c r="B573" i="8"/>
  <c r="E573" i="8" s="1"/>
  <c r="B572" i="8"/>
  <c r="E572" i="8" s="1"/>
  <c r="B571" i="8"/>
  <c r="E571" i="8" s="1"/>
  <c r="B570" i="8"/>
  <c r="E570" i="8" s="1"/>
  <c r="B569" i="8"/>
  <c r="E569" i="8" s="1"/>
  <c r="B568" i="8"/>
  <c r="E568" i="8" s="1"/>
  <c r="B567" i="8"/>
  <c r="E567" i="8" s="1"/>
  <c r="B566" i="8"/>
  <c r="E566" i="8" s="1"/>
  <c r="B565" i="8"/>
  <c r="E565" i="8" s="1"/>
  <c r="E564" i="8"/>
  <c r="B564" i="8"/>
  <c r="B563" i="8"/>
  <c r="E563" i="8" s="1"/>
  <c r="B562" i="8"/>
  <c r="E562" i="8" s="1"/>
  <c r="B561" i="8"/>
  <c r="E561" i="8" s="1"/>
  <c r="B560" i="8"/>
  <c r="E560" i="8" s="1"/>
  <c r="B559" i="8"/>
  <c r="E559" i="8" s="1"/>
  <c r="B558" i="8"/>
  <c r="E558" i="8" s="1"/>
  <c r="B557" i="8"/>
  <c r="E557" i="8" s="1"/>
  <c r="B556" i="8"/>
  <c r="E556" i="8" s="1"/>
  <c r="B555" i="8"/>
  <c r="E555" i="8" s="1"/>
  <c r="B554" i="8"/>
  <c r="E554" i="8" s="1"/>
  <c r="B553" i="8"/>
  <c r="E553" i="8" s="1"/>
  <c r="B552" i="8"/>
  <c r="E552" i="8" s="1"/>
  <c r="B551" i="8"/>
  <c r="E551" i="8" s="1"/>
  <c r="B550" i="8"/>
  <c r="E550" i="8" s="1"/>
  <c r="B549" i="8"/>
  <c r="E549" i="8" s="1"/>
  <c r="B548" i="8"/>
  <c r="E548" i="8" s="1"/>
  <c r="B547" i="8"/>
  <c r="E547" i="8" s="1"/>
  <c r="B546" i="8"/>
  <c r="E546" i="8" s="1"/>
  <c r="B545" i="8"/>
  <c r="E545" i="8" s="1"/>
  <c r="B544" i="8"/>
  <c r="E544" i="8" s="1"/>
  <c r="B543" i="8"/>
  <c r="E543" i="8" s="1"/>
  <c r="B542" i="8"/>
  <c r="E542" i="8" s="1"/>
  <c r="B541" i="8"/>
  <c r="E541" i="8" s="1"/>
  <c r="B540" i="8"/>
  <c r="E540" i="8" s="1"/>
  <c r="B539" i="8"/>
  <c r="E539" i="8" s="1"/>
  <c r="B538" i="8"/>
  <c r="E538" i="8" s="1"/>
  <c r="B537" i="8"/>
  <c r="E537" i="8" s="1"/>
  <c r="B536" i="8"/>
  <c r="E536" i="8" s="1"/>
  <c r="B535" i="8"/>
  <c r="E535" i="8" s="1"/>
  <c r="B534" i="8"/>
  <c r="E534" i="8" s="1"/>
  <c r="B533" i="8"/>
  <c r="E533" i="8" s="1"/>
  <c r="B532" i="8"/>
  <c r="E532" i="8" s="1"/>
  <c r="B531" i="8"/>
  <c r="E531" i="8" s="1"/>
  <c r="B530" i="8"/>
  <c r="E530" i="8" s="1"/>
  <c r="B529" i="8"/>
  <c r="E529" i="8" s="1"/>
  <c r="B528" i="8"/>
  <c r="E528" i="8" s="1"/>
  <c r="B527" i="8"/>
  <c r="E527" i="8" s="1"/>
  <c r="B526" i="8"/>
  <c r="E526" i="8" s="1"/>
  <c r="B525" i="8"/>
  <c r="E525" i="8" s="1"/>
  <c r="B524" i="8"/>
  <c r="E524" i="8" s="1"/>
  <c r="B523" i="8"/>
  <c r="E523" i="8" s="1"/>
  <c r="B522" i="8"/>
  <c r="E522" i="8" s="1"/>
  <c r="B521" i="8"/>
  <c r="E521" i="8" s="1"/>
  <c r="B520" i="8"/>
  <c r="E520" i="8" s="1"/>
  <c r="B519" i="8"/>
  <c r="E519" i="8" s="1"/>
  <c r="B518" i="8"/>
  <c r="E518" i="8" s="1"/>
  <c r="B517" i="8"/>
  <c r="E517" i="8" s="1"/>
  <c r="B516" i="8"/>
  <c r="E516" i="8" s="1"/>
  <c r="B515" i="8"/>
  <c r="E515" i="8" s="1"/>
  <c r="B514" i="8"/>
  <c r="E514" i="8" s="1"/>
  <c r="B513" i="8"/>
  <c r="E513" i="8" s="1"/>
  <c r="B512" i="8"/>
  <c r="E512" i="8" s="1"/>
  <c r="B511" i="8"/>
  <c r="E511" i="8" s="1"/>
  <c r="B510" i="8"/>
  <c r="E510" i="8" s="1"/>
  <c r="B509" i="8"/>
  <c r="E509" i="8" s="1"/>
  <c r="B508" i="8"/>
  <c r="E508" i="8" s="1"/>
  <c r="B507" i="8"/>
  <c r="E507" i="8" s="1"/>
  <c r="B506" i="8"/>
  <c r="E506" i="8" s="1"/>
  <c r="B505" i="8"/>
  <c r="E505" i="8" s="1"/>
  <c r="B504" i="8"/>
  <c r="E504" i="8" s="1"/>
  <c r="B503" i="8"/>
  <c r="E503" i="8" s="1"/>
  <c r="B502" i="8"/>
  <c r="E502" i="8" s="1"/>
  <c r="B501" i="8"/>
  <c r="E501" i="8" s="1"/>
  <c r="B500" i="8"/>
  <c r="E500" i="8" s="1"/>
  <c r="B499" i="8"/>
  <c r="E499" i="8" s="1"/>
  <c r="B498" i="8"/>
  <c r="E498" i="8" s="1"/>
  <c r="B497" i="8"/>
  <c r="E497" i="8" s="1"/>
  <c r="B496" i="8"/>
  <c r="E496" i="8" s="1"/>
  <c r="B495" i="8"/>
  <c r="E495" i="8" s="1"/>
  <c r="B494" i="8"/>
  <c r="E494" i="8" s="1"/>
  <c r="B493" i="8"/>
  <c r="E493" i="8" s="1"/>
  <c r="B492" i="8"/>
  <c r="E492" i="8" s="1"/>
  <c r="B491" i="8"/>
  <c r="E491" i="8" s="1"/>
  <c r="B490" i="8"/>
  <c r="E490" i="8" s="1"/>
  <c r="B489" i="8"/>
  <c r="E489" i="8" s="1"/>
  <c r="B488" i="8"/>
  <c r="E488" i="8" s="1"/>
  <c r="B487" i="8"/>
  <c r="E487" i="8" s="1"/>
  <c r="B486" i="8"/>
  <c r="E486" i="8" s="1"/>
  <c r="B485" i="8"/>
  <c r="E485" i="8" s="1"/>
  <c r="B484" i="8"/>
  <c r="E484" i="8" s="1"/>
  <c r="B483" i="8"/>
  <c r="E483" i="8" s="1"/>
  <c r="B482" i="8"/>
  <c r="E482" i="8" s="1"/>
  <c r="B481" i="8"/>
  <c r="E481" i="8" s="1"/>
  <c r="B480" i="8"/>
  <c r="E480" i="8" s="1"/>
  <c r="B479" i="8"/>
  <c r="E479" i="8" s="1"/>
  <c r="B478" i="8"/>
  <c r="E478" i="8" s="1"/>
  <c r="B477" i="8"/>
  <c r="E477" i="8" s="1"/>
  <c r="B476" i="8"/>
  <c r="E476" i="8" s="1"/>
  <c r="B475" i="8"/>
  <c r="E475" i="8" s="1"/>
  <c r="B474" i="8"/>
  <c r="E474" i="8" s="1"/>
  <c r="B473" i="8"/>
  <c r="E473" i="8" s="1"/>
  <c r="B472" i="8"/>
  <c r="E472" i="8" s="1"/>
  <c r="B471" i="8"/>
  <c r="E471" i="8" s="1"/>
  <c r="B470" i="8"/>
  <c r="E470" i="8" s="1"/>
  <c r="B469" i="8"/>
  <c r="E469" i="8" s="1"/>
  <c r="B468" i="8"/>
  <c r="E468" i="8" s="1"/>
  <c r="B467" i="8"/>
  <c r="E467" i="8" s="1"/>
  <c r="B466" i="8"/>
  <c r="E466" i="8" s="1"/>
  <c r="B465" i="8"/>
  <c r="E465" i="8" s="1"/>
  <c r="B464" i="8"/>
  <c r="E464" i="8" s="1"/>
  <c r="B463" i="8"/>
  <c r="E463" i="8" s="1"/>
  <c r="B462" i="8"/>
  <c r="E462" i="8" s="1"/>
  <c r="B461" i="8"/>
  <c r="E461" i="8" s="1"/>
  <c r="B460" i="8"/>
  <c r="E460" i="8" s="1"/>
  <c r="B459" i="8"/>
  <c r="E459" i="8" s="1"/>
  <c r="B458" i="8"/>
  <c r="E458" i="8" s="1"/>
  <c r="B457" i="8"/>
  <c r="E457" i="8" s="1"/>
  <c r="B456" i="8"/>
  <c r="E456" i="8" s="1"/>
  <c r="B455" i="8"/>
  <c r="E455" i="8" s="1"/>
  <c r="B454" i="8"/>
  <c r="E454" i="8" s="1"/>
  <c r="B453" i="8"/>
  <c r="E453" i="8" s="1"/>
  <c r="B452" i="8"/>
  <c r="E452" i="8" s="1"/>
  <c r="E451" i="8"/>
  <c r="B451" i="8"/>
  <c r="B450" i="8"/>
  <c r="E450" i="8" s="1"/>
  <c r="B449" i="8"/>
  <c r="E449" i="8" s="1"/>
  <c r="B448" i="8"/>
  <c r="E448" i="8" s="1"/>
  <c r="B447" i="8"/>
  <c r="E447" i="8" s="1"/>
  <c r="B446" i="8"/>
  <c r="E446" i="8" s="1"/>
  <c r="B445" i="8"/>
  <c r="E445" i="8" s="1"/>
  <c r="B444" i="8"/>
  <c r="E444" i="8" s="1"/>
  <c r="B443" i="8"/>
  <c r="E443" i="8" s="1"/>
  <c r="B442" i="8"/>
  <c r="E442" i="8" s="1"/>
  <c r="B441" i="8"/>
  <c r="E441" i="8" s="1"/>
  <c r="B440" i="8"/>
  <c r="E440" i="8" s="1"/>
  <c r="B439" i="8"/>
  <c r="E439" i="8" s="1"/>
  <c r="B438" i="8"/>
  <c r="E438" i="8" s="1"/>
  <c r="B437" i="8"/>
  <c r="E437" i="8" s="1"/>
  <c r="B436" i="8"/>
  <c r="E436" i="8" s="1"/>
  <c r="B435" i="8"/>
  <c r="E435" i="8" s="1"/>
  <c r="B434" i="8"/>
  <c r="E434" i="8" s="1"/>
  <c r="B433" i="8"/>
  <c r="E433" i="8" s="1"/>
  <c r="B432" i="8"/>
  <c r="E432" i="8" s="1"/>
  <c r="B431" i="8"/>
  <c r="E431" i="8" s="1"/>
  <c r="B430" i="8"/>
  <c r="E430" i="8" s="1"/>
  <c r="B429" i="8"/>
  <c r="E429" i="8" s="1"/>
  <c r="B428" i="8"/>
  <c r="E428" i="8" s="1"/>
  <c r="B427" i="8"/>
  <c r="E427" i="8" s="1"/>
  <c r="B426" i="8"/>
  <c r="E426" i="8" s="1"/>
  <c r="B425" i="8"/>
  <c r="E425" i="8" s="1"/>
  <c r="B424" i="8"/>
  <c r="E424" i="8" s="1"/>
  <c r="B423" i="8"/>
  <c r="E423" i="8" s="1"/>
  <c r="B422" i="8"/>
  <c r="E422" i="8" s="1"/>
  <c r="B421" i="8"/>
  <c r="E421" i="8" s="1"/>
  <c r="B420" i="8"/>
  <c r="E420" i="8" s="1"/>
  <c r="B419" i="8"/>
  <c r="E419" i="8" s="1"/>
  <c r="B418" i="8"/>
  <c r="E418" i="8" s="1"/>
  <c r="B417" i="8"/>
  <c r="E417" i="8" s="1"/>
  <c r="B416" i="8"/>
  <c r="E416" i="8" s="1"/>
  <c r="B415" i="8"/>
  <c r="E415" i="8" s="1"/>
  <c r="B414" i="8"/>
  <c r="E414" i="8" s="1"/>
  <c r="B413" i="8"/>
  <c r="E413" i="8" s="1"/>
  <c r="B412" i="8"/>
  <c r="E412" i="8" s="1"/>
  <c r="B411" i="8"/>
  <c r="E411" i="8" s="1"/>
  <c r="B410" i="8"/>
  <c r="E410" i="8" s="1"/>
  <c r="B409" i="8"/>
  <c r="E409" i="8" s="1"/>
  <c r="B408" i="8"/>
  <c r="E408" i="8" s="1"/>
  <c r="B407" i="8"/>
  <c r="E407" i="8" s="1"/>
  <c r="B406" i="8"/>
  <c r="E406" i="8" s="1"/>
  <c r="B405" i="8"/>
  <c r="E405" i="8" s="1"/>
  <c r="B404" i="8"/>
  <c r="E404" i="8" s="1"/>
  <c r="B403" i="8"/>
  <c r="E403" i="8" s="1"/>
  <c r="B402" i="8"/>
  <c r="E402" i="8" s="1"/>
  <c r="B401" i="8"/>
  <c r="E401" i="8" s="1"/>
  <c r="B400" i="8"/>
  <c r="E400" i="8" s="1"/>
  <c r="B399" i="8"/>
  <c r="E399" i="8" s="1"/>
  <c r="B398" i="8"/>
  <c r="E398" i="8" s="1"/>
  <c r="B397" i="8"/>
  <c r="E397" i="8" s="1"/>
  <c r="B396" i="8"/>
  <c r="E396" i="8" s="1"/>
  <c r="B395" i="8"/>
  <c r="E395" i="8" s="1"/>
  <c r="B394" i="8"/>
  <c r="E394" i="8" s="1"/>
  <c r="E393" i="8"/>
  <c r="B393" i="8"/>
  <c r="B392" i="8"/>
  <c r="E392" i="8" s="1"/>
  <c r="B391" i="8"/>
  <c r="E391" i="8" s="1"/>
  <c r="B390" i="8"/>
  <c r="E390" i="8" s="1"/>
  <c r="B389" i="8"/>
  <c r="E389" i="8" s="1"/>
  <c r="B388" i="8"/>
  <c r="E388" i="8" s="1"/>
  <c r="B387" i="8"/>
  <c r="E387" i="8" s="1"/>
  <c r="B386" i="8"/>
  <c r="E386" i="8" s="1"/>
  <c r="B385" i="8"/>
  <c r="E385" i="8" s="1"/>
  <c r="B384" i="8"/>
  <c r="E384" i="8" s="1"/>
  <c r="B383" i="8"/>
  <c r="E383" i="8" s="1"/>
  <c r="B382" i="8"/>
  <c r="E382" i="8" s="1"/>
  <c r="B381" i="8"/>
  <c r="E381" i="8" s="1"/>
  <c r="B380" i="8"/>
  <c r="E380" i="8" s="1"/>
  <c r="B379" i="8"/>
  <c r="E379" i="8" s="1"/>
  <c r="B378" i="8"/>
  <c r="E378" i="8" s="1"/>
  <c r="B377" i="8"/>
  <c r="E377" i="8" s="1"/>
  <c r="B376" i="8"/>
  <c r="E376" i="8" s="1"/>
  <c r="B375" i="8"/>
  <c r="E375" i="8" s="1"/>
  <c r="B374" i="8"/>
  <c r="E374" i="8" s="1"/>
  <c r="B373" i="8"/>
  <c r="E373" i="8" s="1"/>
  <c r="B372" i="8"/>
  <c r="E372" i="8" s="1"/>
  <c r="B371" i="8"/>
  <c r="E371" i="8" s="1"/>
  <c r="B370" i="8"/>
  <c r="E370" i="8" s="1"/>
  <c r="B369" i="8"/>
  <c r="E369" i="8" s="1"/>
  <c r="B368" i="8"/>
  <c r="E368" i="8" s="1"/>
  <c r="B367" i="8"/>
  <c r="E367" i="8" s="1"/>
  <c r="B366" i="8"/>
  <c r="E366" i="8" s="1"/>
  <c r="B365" i="8"/>
  <c r="E365" i="8" s="1"/>
  <c r="B364" i="8"/>
  <c r="E364" i="8" s="1"/>
  <c r="B363" i="8"/>
  <c r="E363" i="8" s="1"/>
  <c r="B362" i="8"/>
  <c r="E362" i="8" s="1"/>
  <c r="B361" i="8"/>
  <c r="E361" i="8" s="1"/>
  <c r="B360" i="8"/>
  <c r="E360" i="8" s="1"/>
  <c r="B359" i="8"/>
  <c r="E359" i="8" s="1"/>
  <c r="B358" i="8"/>
  <c r="E358" i="8" s="1"/>
  <c r="B357" i="8"/>
  <c r="E357" i="8" s="1"/>
  <c r="B356" i="8"/>
  <c r="E356" i="8" s="1"/>
  <c r="B355" i="8"/>
  <c r="E355" i="8" s="1"/>
  <c r="B354" i="8"/>
  <c r="E354" i="8" s="1"/>
  <c r="B353" i="8"/>
  <c r="E353" i="8" s="1"/>
  <c r="B352" i="8"/>
  <c r="E352" i="8" s="1"/>
  <c r="B351" i="8"/>
  <c r="E351" i="8" s="1"/>
  <c r="B350" i="8"/>
  <c r="E350" i="8" s="1"/>
  <c r="B349" i="8"/>
  <c r="E349" i="8" s="1"/>
  <c r="B348" i="8"/>
  <c r="E348" i="8" s="1"/>
  <c r="B347" i="8"/>
  <c r="E347" i="8" s="1"/>
  <c r="B346" i="8"/>
  <c r="E346" i="8" s="1"/>
  <c r="B345" i="8"/>
  <c r="E345" i="8" s="1"/>
  <c r="B344" i="8"/>
  <c r="E344" i="8" s="1"/>
  <c r="B343" i="8"/>
  <c r="E343" i="8" s="1"/>
  <c r="B342" i="8"/>
  <c r="E342" i="8" s="1"/>
  <c r="B341" i="8"/>
  <c r="E341" i="8" s="1"/>
  <c r="B340" i="8"/>
  <c r="E340" i="8" s="1"/>
  <c r="B339" i="8"/>
  <c r="E339" i="8" s="1"/>
  <c r="B338" i="8"/>
  <c r="E338" i="8" s="1"/>
  <c r="B337" i="8"/>
  <c r="E337" i="8" s="1"/>
  <c r="B336" i="8"/>
  <c r="E336" i="8" s="1"/>
  <c r="B335" i="8"/>
  <c r="E335" i="8" s="1"/>
  <c r="B334" i="8"/>
  <c r="E334" i="8" s="1"/>
  <c r="B333" i="8"/>
  <c r="E333" i="8" s="1"/>
  <c r="B332" i="8"/>
  <c r="E332" i="8" s="1"/>
  <c r="B331" i="8"/>
  <c r="E331" i="8" s="1"/>
  <c r="B330" i="8"/>
  <c r="E330" i="8" s="1"/>
  <c r="B329" i="8"/>
  <c r="E329" i="8" s="1"/>
  <c r="B328" i="8"/>
  <c r="E328" i="8" s="1"/>
  <c r="B327" i="8"/>
  <c r="E327" i="8" s="1"/>
  <c r="B326" i="8"/>
  <c r="E326" i="8" s="1"/>
  <c r="B325" i="8"/>
  <c r="E325" i="8" s="1"/>
  <c r="B324" i="8"/>
  <c r="E324" i="8" s="1"/>
  <c r="B323" i="8"/>
  <c r="E323" i="8" s="1"/>
  <c r="B322" i="8"/>
  <c r="E322" i="8" s="1"/>
  <c r="B321" i="8"/>
  <c r="E321" i="8" s="1"/>
  <c r="B320" i="8"/>
  <c r="E320" i="8" s="1"/>
  <c r="B319" i="8"/>
  <c r="E319" i="8" s="1"/>
  <c r="B318" i="8"/>
  <c r="E318" i="8" s="1"/>
  <c r="B317" i="8"/>
  <c r="E317" i="8" s="1"/>
  <c r="B316" i="8"/>
  <c r="E316" i="8" s="1"/>
  <c r="B315" i="8"/>
  <c r="E315" i="8" s="1"/>
  <c r="B314" i="8"/>
  <c r="E314" i="8" s="1"/>
  <c r="B313" i="8"/>
  <c r="E313" i="8" s="1"/>
  <c r="B312" i="8"/>
  <c r="E312" i="8" s="1"/>
  <c r="B311" i="8"/>
  <c r="E311" i="8" s="1"/>
  <c r="B310" i="8"/>
  <c r="E310" i="8" s="1"/>
  <c r="B309" i="8"/>
  <c r="E309" i="8" s="1"/>
  <c r="B308" i="8"/>
  <c r="E308" i="8" s="1"/>
  <c r="B307" i="8"/>
  <c r="E307" i="8" s="1"/>
  <c r="B306" i="8"/>
  <c r="E306" i="8" s="1"/>
  <c r="B305" i="8"/>
  <c r="E305" i="8" s="1"/>
  <c r="B304" i="8"/>
  <c r="E304" i="8" s="1"/>
  <c r="B303" i="8"/>
  <c r="E303" i="8" s="1"/>
  <c r="B302" i="8"/>
  <c r="E302" i="8" s="1"/>
  <c r="B301" i="8"/>
  <c r="E301" i="8" s="1"/>
  <c r="B300" i="8"/>
  <c r="E300" i="8" s="1"/>
  <c r="B299" i="8"/>
  <c r="E299" i="8" s="1"/>
  <c r="B298" i="8"/>
  <c r="E298" i="8" s="1"/>
  <c r="B297" i="8"/>
  <c r="E297" i="8" s="1"/>
  <c r="B296" i="8"/>
  <c r="E296" i="8" s="1"/>
  <c r="B295" i="8"/>
  <c r="E295" i="8" s="1"/>
  <c r="B294" i="8"/>
  <c r="E294" i="8" s="1"/>
  <c r="B293" i="8"/>
  <c r="E293" i="8" s="1"/>
  <c r="E292" i="8"/>
  <c r="B292" i="8"/>
  <c r="B291" i="8"/>
  <c r="E291" i="8" s="1"/>
  <c r="B290" i="8"/>
  <c r="E290" i="8" s="1"/>
  <c r="B289" i="8"/>
  <c r="E289" i="8" s="1"/>
  <c r="B288" i="8"/>
  <c r="E288" i="8" s="1"/>
  <c r="B287" i="8"/>
  <c r="E287" i="8" s="1"/>
  <c r="B286" i="8"/>
  <c r="E286" i="8" s="1"/>
  <c r="B285" i="8"/>
  <c r="E285" i="8" s="1"/>
  <c r="B284" i="8"/>
  <c r="E284" i="8" s="1"/>
  <c r="B283" i="8"/>
  <c r="E283" i="8" s="1"/>
  <c r="B282" i="8"/>
  <c r="E282" i="8" s="1"/>
  <c r="B281" i="8"/>
  <c r="E281" i="8" s="1"/>
  <c r="B280" i="8"/>
  <c r="E280" i="8" s="1"/>
  <c r="B279" i="8"/>
  <c r="E279" i="8" s="1"/>
  <c r="B278" i="8"/>
  <c r="E278" i="8" s="1"/>
  <c r="B277" i="8"/>
  <c r="E277" i="8" s="1"/>
  <c r="B276" i="8"/>
  <c r="E276" i="8" s="1"/>
  <c r="B275" i="8"/>
  <c r="E275" i="8" s="1"/>
  <c r="B274" i="8"/>
  <c r="E274" i="8" s="1"/>
  <c r="B273" i="8"/>
  <c r="E273" i="8" s="1"/>
  <c r="B272" i="8"/>
  <c r="E272" i="8" s="1"/>
  <c r="B271" i="8"/>
  <c r="E271" i="8" s="1"/>
  <c r="B270" i="8"/>
  <c r="E270" i="8" s="1"/>
  <c r="B269" i="8"/>
  <c r="E269" i="8" s="1"/>
  <c r="B268" i="8"/>
  <c r="E268" i="8" s="1"/>
  <c r="B267" i="8"/>
  <c r="E267" i="8" s="1"/>
  <c r="B266" i="8"/>
  <c r="E266" i="8" s="1"/>
  <c r="B265" i="8"/>
  <c r="E265" i="8" s="1"/>
  <c r="B264" i="8"/>
  <c r="E264" i="8" s="1"/>
  <c r="B263" i="8"/>
  <c r="E263" i="8" s="1"/>
  <c r="B262" i="8"/>
  <c r="E262" i="8" s="1"/>
  <c r="B261" i="8"/>
  <c r="E261" i="8" s="1"/>
  <c r="B260" i="8"/>
  <c r="E260" i="8" s="1"/>
  <c r="B259" i="8"/>
  <c r="E259" i="8" s="1"/>
  <c r="B258" i="8"/>
  <c r="E258" i="8" s="1"/>
  <c r="B257" i="8"/>
  <c r="E257" i="8" s="1"/>
  <c r="B256" i="8"/>
  <c r="E256" i="8" s="1"/>
  <c r="B255" i="8"/>
  <c r="E255" i="8" s="1"/>
  <c r="B254" i="8"/>
  <c r="E254" i="8" s="1"/>
  <c r="B253" i="8"/>
  <c r="E253" i="8" s="1"/>
  <c r="B252" i="8"/>
  <c r="E252" i="8" s="1"/>
  <c r="B251" i="8"/>
  <c r="E251" i="8" s="1"/>
  <c r="B250" i="8"/>
  <c r="E250" i="8" s="1"/>
  <c r="B249" i="8"/>
  <c r="E249" i="8" s="1"/>
  <c r="B248" i="8"/>
  <c r="E248" i="8" s="1"/>
  <c r="B247" i="8"/>
  <c r="E247" i="8" s="1"/>
  <c r="B244" i="8"/>
  <c r="E244" i="8" s="1"/>
  <c r="B243" i="8"/>
  <c r="E243" i="8" s="1"/>
  <c r="B242" i="8"/>
  <c r="E242" i="8" s="1"/>
  <c r="B241" i="8"/>
  <c r="E241" i="8" s="1"/>
  <c r="B240" i="8"/>
  <c r="E240" i="8" s="1"/>
  <c r="B239" i="8"/>
  <c r="E239" i="8" s="1"/>
  <c r="B238" i="8"/>
  <c r="E238" i="8" s="1"/>
  <c r="B237" i="8"/>
  <c r="E237" i="8" s="1"/>
  <c r="B236" i="8"/>
  <c r="E236" i="8" s="1"/>
  <c r="B235" i="8"/>
  <c r="E235" i="8" s="1"/>
  <c r="B234" i="8"/>
  <c r="E234" i="8" s="1"/>
  <c r="B233" i="8"/>
  <c r="E233" i="8" s="1"/>
  <c r="B232" i="8"/>
  <c r="E232" i="8" s="1"/>
  <c r="B231" i="8"/>
  <c r="E231" i="8" s="1"/>
  <c r="B230" i="8"/>
  <c r="E230" i="8" s="1"/>
  <c r="B229" i="8"/>
  <c r="E229" i="8" s="1"/>
  <c r="B228" i="8"/>
  <c r="E228" i="8" s="1"/>
  <c r="B227" i="8"/>
  <c r="E227" i="8" s="1"/>
  <c r="B226" i="8"/>
  <c r="E226" i="8" s="1"/>
  <c r="B225" i="8"/>
  <c r="E225" i="8" s="1"/>
  <c r="B224" i="8"/>
  <c r="E224" i="8" s="1"/>
  <c r="B223" i="8"/>
  <c r="E223" i="8" s="1"/>
  <c r="B222" i="8"/>
  <c r="E222" i="8" s="1"/>
  <c r="B221" i="8"/>
  <c r="E221" i="8" s="1"/>
  <c r="E220" i="8"/>
  <c r="B220" i="8"/>
  <c r="B219" i="8"/>
  <c r="E219" i="8" s="1"/>
  <c r="B218" i="8"/>
  <c r="E218" i="8" s="1"/>
  <c r="B217" i="8"/>
  <c r="E217" i="8" s="1"/>
  <c r="B216" i="8"/>
  <c r="E216" i="8" s="1"/>
  <c r="B215" i="8"/>
  <c r="E215" i="8" s="1"/>
  <c r="B214" i="8"/>
  <c r="E214" i="8" s="1"/>
  <c r="B213" i="8"/>
  <c r="E213" i="8" s="1"/>
  <c r="B212" i="8"/>
  <c r="E212" i="8" s="1"/>
  <c r="B211" i="8"/>
  <c r="E211" i="8" s="1"/>
  <c r="B210" i="8"/>
  <c r="E210" i="8" s="1"/>
  <c r="B209" i="8"/>
  <c r="E209" i="8" s="1"/>
  <c r="B208" i="8"/>
  <c r="E208" i="8" s="1"/>
  <c r="B207" i="8"/>
  <c r="E207" i="8" s="1"/>
  <c r="B206" i="8"/>
  <c r="E206" i="8" s="1"/>
  <c r="B205" i="8"/>
  <c r="E205" i="8" s="1"/>
  <c r="B204" i="8"/>
  <c r="E204" i="8" s="1"/>
  <c r="B203" i="8"/>
  <c r="E203" i="8" s="1"/>
  <c r="B202" i="8"/>
  <c r="E202" i="8" s="1"/>
  <c r="B201" i="8"/>
  <c r="E201" i="8" s="1"/>
  <c r="B200" i="8"/>
  <c r="E200" i="8" s="1"/>
  <c r="B199" i="8"/>
  <c r="E199" i="8" s="1"/>
  <c r="B198" i="8"/>
  <c r="E198" i="8" s="1"/>
  <c r="B197" i="8"/>
  <c r="E197" i="8" s="1"/>
  <c r="B196" i="8"/>
  <c r="E196" i="8" s="1"/>
  <c r="B195" i="8"/>
  <c r="E195" i="8" s="1"/>
  <c r="B194" i="8"/>
  <c r="E194" i="8" s="1"/>
  <c r="B193" i="8"/>
  <c r="E193" i="8" s="1"/>
  <c r="B192" i="8"/>
  <c r="E192" i="8" s="1"/>
  <c r="B191" i="8"/>
  <c r="E191" i="8" s="1"/>
  <c r="B190" i="8"/>
  <c r="E190" i="8" s="1"/>
  <c r="B189" i="8"/>
  <c r="E189" i="8" s="1"/>
  <c r="B188" i="8"/>
  <c r="E188" i="8" s="1"/>
  <c r="B187" i="8"/>
  <c r="E187" i="8" s="1"/>
  <c r="B186" i="8"/>
  <c r="E186" i="8" s="1"/>
  <c r="B185" i="8"/>
  <c r="E185" i="8" s="1"/>
  <c r="B184" i="8"/>
  <c r="E184" i="8" s="1"/>
  <c r="B183" i="8"/>
  <c r="E183" i="8" s="1"/>
  <c r="B182" i="8"/>
  <c r="E182" i="8" s="1"/>
  <c r="B181" i="8"/>
  <c r="E181" i="8" s="1"/>
  <c r="B180" i="8"/>
  <c r="E180" i="8" s="1"/>
  <c r="B179" i="8"/>
  <c r="E179" i="8" s="1"/>
  <c r="B178" i="8"/>
  <c r="E178" i="8" s="1"/>
  <c r="B177" i="8"/>
  <c r="E177" i="8" s="1"/>
  <c r="B176" i="8"/>
  <c r="E176" i="8" s="1"/>
  <c r="B175" i="8"/>
  <c r="E175" i="8" s="1"/>
  <c r="B174" i="8"/>
  <c r="E174" i="8" s="1"/>
  <c r="B173" i="8"/>
  <c r="E173" i="8" s="1"/>
  <c r="B172" i="8"/>
  <c r="E172" i="8" s="1"/>
  <c r="B171" i="8"/>
  <c r="E171" i="8" s="1"/>
  <c r="B170" i="8"/>
  <c r="E170" i="8" s="1"/>
  <c r="B169" i="8"/>
  <c r="E169" i="8" s="1"/>
  <c r="B168" i="8"/>
  <c r="E168" i="8" s="1"/>
  <c r="B167" i="8"/>
  <c r="E167" i="8" s="1"/>
  <c r="B166" i="8"/>
  <c r="E166" i="8" s="1"/>
  <c r="B165" i="8"/>
  <c r="E165" i="8" s="1"/>
  <c r="B164" i="8"/>
  <c r="E164" i="8" s="1"/>
  <c r="B163" i="8"/>
  <c r="E163" i="8" s="1"/>
  <c r="B162" i="8"/>
  <c r="E162" i="8" s="1"/>
  <c r="B161" i="8"/>
  <c r="E161" i="8" s="1"/>
  <c r="B160" i="8"/>
  <c r="E160" i="8" s="1"/>
  <c r="B159" i="8"/>
  <c r="E159" i="8" s="1"/>
  <c r="B158" i="8"/>
  <c r="E158" i="8" s="1"/>
  <c r="B157" i="8"/>
  <c r="E157" i="8" s="1"/>
  <c r="B156" i="8"/>
  <c r="E156" i="8" s="1"/>
  <c r="B155" i="8"/>
  <c r="E155" i="8" s="1"/>
  <c r="B154" i="8"/>
  <c r="E154" i="8" s="1"/>
  <c r="B153" i="8"/>
  <c r="E153" i="8" s="1"/>
  <c r="B152" i="8"/>
  <c r="E152" i="8" s="1"/>
  <c r="B151" i="8"/>
  <c r="E151" i="8" s="1"/>
  <c r="B150" i="8"/>
  <c r="E150" i="8" s="1"/>
  <c r="B149" i="8"/>
  <c r="E149" i="8" s="1"/>
  <c r="B148" i="8"/>
  <c r="E148" i="8" s="1"/>
  <c r="B147" i="8"/>
  <c r="E147" i="8" s="1"/>
  <c r="B146" i="8"/>
  <c r="E146" i="8" s="1"/>
  <c r="B145" i="8"/>
  <c r="E145" i="8" s="1"/>
  <c r="B144" i="8"/>
  <c r="E144" i="8" s="1"/>
  <c r="B143" i="8"/>
  <c r="E143" i="8" s="1"/>
  <c r="B142" i="8"/>
  <c r="E142" i="8" s="1"/>
  <c r="B141" i="8"/>
  <c r="E141" i="8" s="1"/>
  <c r="B140" i="8"/>
  <c r="E140" i="8" s="1"/>
  <c r="B139" i="8"/>
  <c r="E139" i="8" s="1"/>
  <c r="B138" i="8"/>
  <c r="E138" i="8" s="1"/>
  <c r="B137" i="8"/>
  <c r="E137" i="8" s="1"/>
  <c r="B136" i="8"/>
  <c r="E136" i="8" s="1"/>
  <c r="B135" i="8"/>
  <c r="E135" i="8" s="1"/>
  <c r="B134" i="8"/>
  <c r="E134" i="8" s="1"/>
  <c r="B133" i="8"/>
  <c r="E133" i="8" s="1"/>
  <c r="B132" i="8"/>
  <c r="E132" i="8" s="1"/>
  <c r="B131" i="8"/>
  <c r="E131" i="8" s="1"/>
  <c r="B130" i="8"/>
  <c r="E130" i="8" s="1"/>
  <c r="B129" i="8"/>
  <c r="E129" i="8" s="1"/>
  <c r="B128" i="8"/>
  <c r="E128" i="8" s="1"/>
  <c r="B127" i="8"/>
  <c r="E127" i="8" s="1"/>
  <c r="B126" i="8"/>
  <c r="E126" i="8" s="1"/>
  <c r="B125" i="8"/>
  <c r="E125" i="8" s="1"/>
  <c r="B124" i="8"/>
  <c r="E124" i="8" s="1"/>
  <c r="B123" i="8"/>
  <c r="E123" i="8" s="1"/>
  <c r="B122" i="8"/>
  <c r="E122" i="8" s="1"/>
  <c r="B121" i="8"/>
  <c r="E121" i="8" s="1"/>
  <c r="B120" i="8"/>
  <c r="E120" i="8" s="1"/>
  <c r="B119" i="8"/>
  <c r="E119" i="8" s="1"/>
  <c r="B118" i="8"/>
  <c r="E118" i="8" s="1"/>
  <c r="B117" i="8"/>
  <c r="E117" i="8" s="1"/>
  <c r="B116" i="8"/>
  <c r="E116" i="8" s="1"/>
  <c r="B115" i="8"/>
  <c r="E115" i="8" s="1"/>
  <c r="B114" i="8"/>
  <c r="E114" i="8" s="1"/>
  <c r="B113" i="8"/>
  <c r="E113" i="8" s="1"/>
  <c r="B112" i="8"/>
  <c r="E112" i="8" s="1"/>
  <c r="B111" i="8"/>
  <c r="E111" i="8" s="1"/>
  <c r="B110" i="8"/>
  <c r="E110" i="8" s="1"/>
  <c r="B109" i="8"/>
  <c r="E109" i="8" s="1"/>
  <c r="B108" i="8"/>
  <c r="E108" i="8" s="1"/>
  <c r="B107" i="8"/>
  <c r="E107" i="8" s="1"/>
  <c r="B106" i="8"/>
  <c r="E106" i="8" s="1"/>
  <c r="B105" i="8"/>
  <c r="E105" i="8" s="1"/>
  <c r="B104" i="8"/>
  <c r="E104" i="8" s="1"/>
  <c r="B103" i="8"/>
  <c r="E103" i="8" s="1"/>
  <c r="B102" i="8"/>
  <c r="E102" i="8" s="1"/>
  <c r="B101" i="8"/>
  <c r="E101" i="8" s="1"/>
  <c r="B100" i="8"/>
  <c r="E100" i="8" s="1"/>
  <c r="B99" i="8"/>
  <c r="E99" i="8" s="1"/>
  <c r="B98" i="8"/>
  <c r="E98" i="8" s="1"/>
  <c r="B97" i="8"/>
  <c r="E97" i="8" s="1"/>
  <c r="B96" i="8"/>
  <c r="E96" i="8" s="1"/>
  <c r="B95" i="8"/>
  <c r="E95" i="8" s="1"/>
  <c r="B94" i="8"/>
  <c r="E94" i="8" s="1"/>
  <c r="B93" i="8"/>
  <c r="E93" i="8" s="1"/>
  <c r="E92" i="8"/>
  <c r="B92" i="8"/>
  <c r="B91" i="8"/>
  <c r="E91" i="8" s="1"/>
  <c r="B90" i="8"/>
  <c r="E90" i="8" s="1"/>
  <c r="B89" i="8"/>
  <c r="E89" i="8" s="1"/>
  <c r="B88" i="8"/>
  <c r="E88" i="8" s="1"/>
  <c r="B87" i="8"/>
  <c r="E87" i="8" s="1"/>
  <c r="B86" i="8"/>
  <c r="E86" i="8" s="1"/>
  <c r="B85" i="8"/>
  <c r="E85" i="8" s="1"/>
  <c r="B84" i="8"/>
  <c r="E84" i="8" s="1"/>
  <c r="B83" i="8"/>
  <c r="E83" i="8" s="1"/>
  <c r="B82" i="8"/>
  <c r="E82" i="8" s="1"/>
  <c r="B81" i="8"/>
  <c r="E81" i="8" s="1"/>
  <c r="B80" i="8"/>
  <c r="E80" i="8" s="1"/>
  <c r="B79" i="8"/>
  <c r="E79" i="8" s="1"/>
  <c r="B78" i="8"/>
  <c r="E78" i="8" s="1"/>
  <c r="B77" i="8"/>
  <c r="E77" i="8" s="1"/>
  <c r="B76" i="8"/>
  <c r="E76" i="8" s="1"/>
  <c r="B75" i="8"/>
  <c r="E75" i="8" s="1"/>
  <c r="B74" i="8"/>
  <c r="E74" i="8" s="1"/>
  <c r="B73" i="8"/>
  <c r="E73" i="8" s="1"/>
  <c r="B72" i="8"/>
  <c r="E72" i="8" s="1"/>
  <c r="B71" i="8"/>
  <c r="E71" i="8" s="1"/>
  <c r="B70" i="8"/>
  <c r="E70" i="8" s="1"/>
  <c r="B69" i="8"/>
  <c r="E69" i="8" s="1"/>
  <c r="B68" i="8"/>
  <c r="E68" i="8" s="1"/>
  <c r="B67" i="8"/>
  <c r="E67" i="8" s="1"/>
  <c r="B66" i="8"/>
  <c r="E66" i="8" s="1"/>
  <c r="B65" i="8"/>
  <c r="E65" i="8" s="1"/>
  <c r="B64" i="8"/>
  <c r="E64" i="8" s="1"/>
  <c r="B63" i="8"/>
  <c r="E63" i="8" s="1"/>
  <c r="B62" i="8"/>
  <c r="E62" i="8" s="1"/>
  <c r="B61" i="8"/>
  <c r="E61" i="8" s="1"/>
  <c r="B60" i="8"/>
  <c r="E60" i="8" s="1"/>
  <c r="B59" i="8"/>
  <c r="E59" i="8" s="1"/>
  <c r="B58" i="8"/>
  <c r="E58" i="8" s="1"/>
  <c r="B57" i="8"/>
  <c r="E57" i="8" s="1"/>
  <c r="B56" i="8"/>
  <c r="E56" i="8" s="1"/>
  <c r="B55" i="8"/>
  <c r="E55" i="8" s="1"/>
  <c r="B54" i="8"/>
  <c r="E54" i="8" s="1"/>
  <c r="B53" i="8"/>
  <c r="E53" i="8" s="1"/>
  <c r="B52" i="8"/>
  <c r="E52" i="8" s="1"/>
  <c r="B51" i="8"/>
  <c r="E51" i="8" s="1"/>
  <c r="B50" i="8"/>
  <c r="E50" i="8" s="1"/>
  <c r="B49" i="8"/>
  <c r="E49" i="8" s="1"/>
  <c r="B48" i="8"/>
  <c r="E48" i="8" s="1"/>
  <c r="B47" i="8"/>
  <c r="E47" i="8" s="1"/>
  <c r="B46" i="8"/>
  <c r="E46" i="8" s="1"/>
  <c r="B45" i="8"/>
  <c r="E45" i="8" s="1"/>
  <c r="B44" i="8"/>
  <c r="E44" i="8" s="1"/>
  <c r="B43" i="8"/>
  <c r="E43" i="8" s="1"/>
  <c r="B42" i="8"/>
  <c r="E42" i="8" s="1"/>
  <c r="B41" i="8"/>
  <c r="E41" i="8" s="1"/>
  <c r="B40" i="8"/>
  <c r="E40" i="8" s="1"/>
  <c r="B39" i="8"/>
  <c r="E39" i="8" s="1"/>
  <c r="B38" i="8"/>
  <c r="E38" i="8" s="1"/>
  <c r="B37" i="8"/>
  <c r="E37" i="8" s="1"/>
  <c r="B36" i="8"/>
  <c r="E36" i="8" s="1"/>
  <c r="B35" i="8"/>
  <c r="E35" i="8" s="1"/>
  <c r="B34" i="8"/>
  <c r="E34" i="8" s="1"/>
  <c r="B33" i="8"/>
  <c r="E33" i="8" s="1"/>
  <c r="B32" i="8"/>
  <c r="E32" i="8" s="1"/>
  <c r="B31" i="8"/>
  <c r="E31" i="8" s="1"/>
  <c r="B30" i="8"/>
  <c r="E30" i="8" s="1"/>
  <c r="B29" i="8"/>
  <c r="E29" i="8" s="1"/>
  <c r="B28" i="8"/>
  <c r="E28" i="8" s="1"/>
  <c r="B27" i="8"/>
  <c r="E27" i="8" s="1"/>
  <c r="B26" i="8"/>
  <c r="E26" i="8" s="1"/>
  <c r="B25" i="8"/>
  <c r="E25" i="8" s="1"/>
  <c r="B24" i="8"/>
  <c r="E24" i="8" s="1"/>
  <c r="B23" i="8"/>
  <c r="E23" i="8" s="1"/>
  <c r="B22" i="8"/>
  <c r="E22" i="8" s="1"/>
  <c r="B21" i="8"/>
  <c r="E21" i="8" s="1"/>
  <c r="B20" i="8"/>
  <c r="E20" i="8" s="1"/>
  <c r="B19" i="8"/>
  <c r="E19" i="8" s="1"/>
  <c r="B18" i="8"/>
  <c r="E18" i="8" s="1"/>
  <c r="B17" i="8"/>
  <c r="E17" i="8" s="1"/>
  <c r="B16" i="8"/>
  <c r="E16" i="8" s="1"/>
  <c r="B15" i="8"/>
  <c r="E15" i="8" s="1"/>
  <c r="B14" i="8"/>
  <c r="E14" i="8" s="1"/>
  <c r="B13" i="8"/>
  <c r="E13" i="8" s="1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082" i="1"/>
  <c r="E3081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08" i="1"/>
  <c r="E3007" i="1"/>
  <c r="E3006" i="1"/>
  <c r="E3005" i="1"/>
  <c r="E3004" i="1"/>
  <c r="E3003" i="1"/>
  <c r="E3002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7" i="1"/>
  <c r="E2583" i="1"/>
  <c r="E2576" i="1"/>
  <c r="E2574" i="1"/>
  <c r="E2572" i="1"/>
  <c r="E2570" i="1"/>
  <c r="E2569" i="1"/>
  <c r="E2567" i="1"/>
  <c r="E2565" i="1"/>
  <c r="E2564" i="1"/>
  <c r="E2558" i="1"/>
  <c r="E2556" i="1"/>
  <c r="E2554" i="1"/>
  <c r="E2551" i="1"/>
  <c r="E2542" i="1"/>
  <c r="E2534" i="1"/>
  <c r="E2533" i="1"/>
  <c r="E2529" i="1"/>
  <c r="E2521" i="1"/>
  <c r="E2519" i="1"/>
  <c r="E2494" i="1"/>
  <c r="E2470" i="1"/>
  <c r="E2459" i="1"/>
  <c r="E2451" i="1"/>
  <c r="E2433" i="1"/>
  <c r="E2410" i="1"/>
  <c r="E2403" i="1"/>
  <c r="E2400" i="1"/>
  <c r="E2348" i="1"/>
  <c r="E2337" i="1"/>
  <c r="E2326" i="1"/>
  <c r="E2266" i="1"/>
  <c r="E2263" i="1"/>
  <c r="E2221" i="1"/>
  <c r="E2188" i="1"/>
  <c r="E1940" i="1"/>
  <c r="E1701" i="1"/>
  <c r="E1700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17" i="1"/>
  <c r="E1516" i="1"/>
  <c r="E1515" i="1"/>
  <c r="E1514" i="1"/>
  <c r="E1513" i="1"/>
  <c r="E1512" i="1"/>
  <c r="E1458" i="1"/>
  <c r="E1457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303" i="1"/>
  <c r="E1260" i="1"/>
  <c r="E1259" i="1"/>
  <c r="E1258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D564" i="1"/>
  <c r="D563" i="1"/>
  <c r="D562" i="1"/>
  <c r="D561" i="1"/>
  <c r="E560" i="1"/>
  <c r="E559" i="1"/>
  <c r="E558" i="1"/>
  <c r="E557" i="1"/>
  <c r="D539" i="1"/>
  <c r="D538" i="1"/>
  <c r="D537" i="1"/>
  <c r="D536" i="1"/>
  <c r="D535" i="1"/>
  <c r="D413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192" i="1"/>
  <c r="D191" i="1"/>
  <c r="D77" i="1"/>
  <c r="D76" i="1"/>
  <c r="D75" i="1"/>
  <c r="E33" i="1"/>
  <c r="E32" i="1"/>
  <c r="E31" i="1"/>
  <c r="E30" i="1"/>
  <c r="E29" i="1"/>
  <c r="E28" i="1"/>
  <c r="E27" i="1"/>
  <c r="E26" i="1"/>
  <c r="E25" i="1"/>
  <c r="E815" i="8" l="1"/>
  <c r="E822" i="8"/>
  <c r="E926" i="8"/>
  <c r="E928" i="8"/>
  <c r="E940" i="8"/>
  <c r="E788" i="8"/>
  <c r="E837" i="8"/>
  <c r="E860" i="8"/>
  <c r="E876" i="8"/>
  <c r="E884" i="8"/>
  <c r="E806" i="8"/>
  <c r="E843" i="8"/>
  <c r="E861" i="8"/>
  <c r="E869" i="8"/>
  <c r="E885" i="8"/>
  <c r="E889" i="8"/>
  <c r="E902" i="8"/>
  <c r="E904" i="8"/>
  <c r="E935" i="8"/>
  <c r="E801" i="8"/>
  <c r="E807" i="8"/>
  <c r="E818" i="8"/>
  <c r="E845" i="8"/>
  <c r="E862" i="8"/>
  <c r="E864" i="8"/>
  <c r="E868" i="8"/>
  <c r="E895" i="8"/>
  <c r="E899" i="8"/>
  <c r="E901" i="8"/>
  <c r="E915" i="8"/>
  <c r="E919" i="8"/>
  <c r="E923" i="8"/>
  <c r="E925" i="8"/>
  <c r="E929" i="8"/>
  <c r="E937" i="8"/>
  <c r="E828" i="8"/>
  <c r="E867" i="8"/>
  <c r="E873" i="8"/>
  <c r="E877" i="8"/>
  <c r="E886" i="8"/>
  <c r="E888" i="8"/>
  <c r="E909" i="8"/>
  <c r="E830" i="8"/>
  <c r="E857" i="8"/>
  <c r="E916" i="8"/>
  <c r="E939" i="8"/>
  <c r="E833" i="8"/>
  <c r="E835" i="8"/>
  <c r="E932" i="8"/>
  <c r="E936" i="8"/>
  <c r="E814" i="8"/>
  <c r="E855" i="8"/>
  <c r="E892" i="8"/>
  <c r="E896" i="8"/>
  <c r="E920" i="8"/>
  <c r="E784" i="8"/>
  <c r="E786" i="8"/>
  <c r="E802" i="8"/>
  <c r="E811" i="8"/>
  <c r="E817" i="8"/>
  <c r="E832" i="8"/>
  <c r="E848" i="8"/>
  <c r="E871" i="8"/>
  <c r="E878" i="8"/>
  <c r="E880" i="8"/>
  <c r="E897" i="8"/>
  <c r="E911" i="8"/>
  <c r="E921" i="8"/>
  <c r="E785" i="8"/>
  <c r="E787" i="8"/>
  <c r="E803" i="8"/>
  <c r="E820" i="8"/>
  <c r="E823" i="8"/>
  <c r="E825" i="8"/>
  <c r="E834" i="8"/>
  <c r="E836" i="8"/>
  <c r="E849" i="8"/>
  <c r="E851" i="8"/>
  <c r="E854" i="8"/>
  <c r="E856" i="8"/>
  <c r="E863" i="8"/>
  <c r="E865" i="8"/>
  <c r="E870" i="8"/>
  <c r="E879" i="8"/>
  <c r="E881" i="8"/>
  <c r="E891" i="8"/>
  <c r="E893" i="8"/>
  <c r="E910" i="8"/>
  <c r="E917" i="8"/>
  <c r="E931" i="8"/>
  <c r="E933" i="8"/>
  <c r="E821" i="8"/>
  <c r="E827" i="8"/>
  <c r="E850" i="8"/>
  <c r="E852" i="8"/>
  <c r="E859" i="8"/>
  <c r="E875" i="8"/>
  <c r="E887" i="8"/>
  <c r="E894" i="8"/>
  <c r="E903" i="8"/>
  <c r="E918" i="8"/>
  <c r="E927" i="8"/>
  <c r="E934" i="8"/>
  <c r="E810" i="8"/>
  <c r="E839" i="8"/>
  <c r="E790" i="8"/>
  <c r="E804" i="8"/>
  <c r="E846" i="8"/>
  <c r="E824" i="8"/>
  <c r="E842" i="8"/>
  <c r="E858" i="8"/>
  <c r="E866" i="8"/>
  <c r="E874" i="8"/>
  <c r="E882" i="8"/>
  <c r="E890" i="8"/>
  <c r="E898" i="8"/>
  <c r="E906" i="8"/>
  <c r="E914" i="8"/>
  <c r="E922" i="8"/>
  <c r="E930" i="8"/>
  <c r="E938" i="8"/>
</calcChain>
</file>

<file path=xl/comments1.xml><?xml version="1.0" encoding="utf-8"?>
<comments xmlns="http://schemas.openxmlformats.org/spreadsheetml/2006/main">
  <authors>
    <author>谢姣玲</author>
    <author>Administrator</author>
    <author>Sky123.Org</author>
  </authors>
  <commentList>
    <comment ref="I74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巴西</t>
        </r>
        <r>
          <rPr>
            <sz val="9"/>
            <color indexed="81"/>
            <rFont val="Tahoma"/>
            <family val="2"/>
          </rPr>
          <t>NDS</t>
        </r>
        <r>
          <rPr>
            <sz val="9"/>
            <color indexed="81"/>
            <rFont val="宋体"/>
            <family val="3"/>
            <charset val="134"/>
          </rPr>
          <t>的</t>
        </r>
        <r>
          <rPr>
            <sz val="9"/>
            <color indexed="81"/>
            <rFont val="Tahoma"/>
            <family val="2"/>
          </rPr>
          <t>VGA</t>
        </r>
        <r>
          <rPr>
            <sz val="9"/>
            <color indexed="81"/>
            <rFont val="宋体"/>
            <family val="3"/>
            <charset val="134"/>
          </rPr>
          <t>的</t>
        </r>
        <r>
          <rPr>
            <sz val="9"/>
            <color indexed="81"/>
            <rFont val="Tahoma"/>
            <family val="2"/>
          </rPr>
          <t>EDID</t>
        </r>
      </text>
    </comment>
    <comment ref="I75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X_MUH88A-H2_HDMI_EDID_V1.0.0_AT24C02.bin</t>
        </r>
      </text>
    </comment>
    <comment ref="I76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X_VGA_EDID(TPUH31)_V1.0.0_24C02.bin</t>
        </r>
      </text>
    </comment>
    <comment ref="I110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SC-12BT</t>
        </r>
      </text>
    </comment>
    <comment ref="G114" authorId="2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实际回货：</t>
        </r>
        <r>
          <rPr>
            <sz val="9"/>
            <color indexed="81"/>
            <rFont val="Tahoma"/>
            <family val="2"/>
          </rPr>
          <t>EXPLORE R1EX24016A-W</t>
        </r>
      </text>
    </comment>
    <comment ref="I170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以下为</t>
        </r>
        <r>
          <rPr>
            <sz val="9"/>
            <color indexed="81"/>
            <rFont val="Tahoma"/>
            <family val="2"/>
          </rPr>
          <t>4.0</t>
        </r>
        <r>
          <rPr>
            <sz val="9"/>
            <color indexed="81"/>
            <rFont val="宋体"/>
            <family val="3"/>
            <charset val="134"/>
          </rPr>
          <t>版本程序</t>
        </r>
      </text>
    </comment>
    <comment ref="I172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VS010RX4.0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173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VS010TX4.0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174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VS100RX4.0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175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INT-44 66 88HDX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176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TPUH421T</t>
        </r>
      </text>
    </comment>
    <comment ref="I177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TPUH421R</t>
        </r>
      </text>
    </comment>
    <comment ref="I178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TPHD405PT-WPB(U16)</t>
        </r>
        <r>
          <rPr>
            <sz val="9"/>
            <color indexed="81"/>
            <rFont val="宋体"/>
            <family val="3"/>
            <charset val="134"/>
          </rPr>
          <t>专用</t>
        </r>
      </text>
    </comment>
    <comment ref="I179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INT</t>
        </r>
        <r>
          <rPr>
            <sz val="9"/>
            <color indexed="81"/>
            <rFont val="宋体"/>
            <family val="3"/>
            <charset val="134"/>
          </rPr>
          <t>墙插</t>
        </r>
        <r>
          <rPr>
            <sz val="9"/>
            <color indexed="81"/>
            <rFont val="Tahoma"/>
            <family val="2"/>
          </rPr>
          <t xml:space="preserve"> AS-1H1DP-WP</t>
        </r>
        <r>
          <rPr>
            <sz val="9"/>
            <color indexed="81"/>
            <rFont val="宋体"/>
            <family val="3"/>
            <charset val="134"/>
          </rPr>
          <t>专用</t>
        </r>
      </text>
    </comment>
    <comment ref="I180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INT-HD70-RX</t>
        </r>
      </text>
    </comment>
    <comment ref="I181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INT-HD70-TX</t>
        </r>
      </text>
    </comment>
    <comment ref="I182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INT-HDX100-TX</t>
        </r>
      </text>
    </comment>
    <comment ref="I183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INT-HDX100-RX</t>
        </r>
      </text>
    </comment>
    <comment ref="I184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INT-HDXL100-TX</t>
        </r>
      </text>
    </comment>
    <comment ref="I185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INT-HDXL100-RX</t>
        </r>
      </text>
    </comment>
    <comment ref="I187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FMX-OBT程序</t>
        </r>
      </text>
    </comment>
    <comment ref="I188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FMX-IBT</t>
        </r>
      </text>
    </comment>
    <comment ref="I290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TPHD405PT-WPB(LET -U16)</t>
        </r>
      </text>
    </comment>
    <comment ref="I291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AS-1H1V-WP-W&amp;B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292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AS-1H1V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293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TPM408T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294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NDS-SS61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295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NDS-SS41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296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4IAV</t>
        </r>
        <r>
          <rPr>
            <sz val="9"/>
            <color indexed="81"/>
            <rFont val="宋体"/>
            <family val="3"/>
            <charset val="134"/>
          </rPr>
          <t>程序</t>
        </r>
      </text>
    </comment>
    <comment ref="I297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:SS21</t>
        </r>
        <r>
          <rPr>
            <sz val="9"/>
            <color indexed="81"/>
            <rFont val="Tahoma"/>
            <family val="2"/>
          </rPr>
          <t xml:space="preserve">
X_NDS-SS21_V1.0_25Q32.bin</t>
        </r>
      </text>
    </comment>
    <comment ref="I298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NDS-SS21HD-TX</t>
        </r>
      </text>
    </comment>
    <comment ref="I299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DL-AS31_1H1DP1V</t>
        </r>
      </text>
    </comment>
    <comment ref="I300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DL-AS31_2H1V</t>
        </r>
      </text>
    </comment>
    <comment ref="I301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4ISH(SDI)</t>
        </r>
      </text>
    </comment>
    <comment ref="I302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4ISH(HDMI)</t>
        </r>
      </text>
    </comment>
    <comment ref="I303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EVSW1061</t>
        </r>
      </text>
    </comment>
    <comment ref="I304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SC-12BT</t>
        </r>
      </text>
    </comment>
    <comment ref="I308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4IVH(HDMI)程序</t>
        </r>
      </text>
    </comment>
    <comment ref="I309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4IVH(VGA)程序</t>
        </r>
      </text>
    </comment>
    <comment ref="I310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FMX-OUH/OBT程序</t>
        </r>
      </text>
    </comment>
    <comment ref="I311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FMX-IUH/IBT程序</t>
        </r>
      </text>
    </comment>
    <comment ref="I312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SC51TS输入接口程序（5个接口）</t>
        </r>
      </text>
    </comment>
    <comment ref="I313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SC51TS输出接口程序（1个接口）</t>
        </r>
      </text>
    </comment>
    <comment ref="I314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SCUH1819</t>
        </r>
      </text>
    </comment>
    <comment ref="I315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TL-TM3X1-HDV</t>
        </r>
      </text>
    </comment>
    <comment ref="I316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K12-TX1V</t>
        </r>
      </text>
    </comment>
    <comment ref="I317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X_SC51TS_V1.0.4_25Q32_MERGE（输出端）.bin</t>
        </r>
      </text>
    </comment>
    <comment ref="I318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X_SC51TS(W01)_25Q32_V1.0.0_MERGE(输出端).bin</t>
        </r>
      </text>
    </comment>
    <comment ref="I319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SC51TS(U01_TEK输出）</t>
        </r>
      </text>
    </comment>
    <comment ref="I320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SC51S输出端程序</t>
        </r>
      </text>
    </comment>
    <comment ref="I321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X_TL-SMP-HDV_V1.0.0_25Q32_MERGE.bin</t>
        </r>
      </text>
    </comment>
    <comment ref="I322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X_TPUH31_V1.0.0_25Q32.bin</t>
        </r>
      </text>
    </comment>
    <comment ref="I323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X_FMX-IUV_V1.0.0_W25Q32BV.bin</t>
        </r>
      </text>
    </comment>
    <comment ref="I324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X_TEK61TS_25Q32_V1.0.0_MERGE（输出端）.bin</t>
        </r>
      </text>
    </comment>
    <comment ref="I325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X_TEK61TS_25Q32_V1.0.0_MERGE_RX（输入端）.bin</t>
        </r>
      </text>
    </comment>
    <comment ref="I326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X_SC61TS_25Q32_V1.0.0_MERGE（输出端）.bin</t>
        </r>
      </text>
    </comment>
    <comment ref="I328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X_SC41T-CODEC-TX_V1.0.0_W25Q32BV.bin</t>
        </r>
      </text>
    </comment>
    <comment ref="I329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X_SC41T-CODEC-RX_V1.0.0_W25Q32BV.bin</t>
        </r>
      </text>
    </comment>
    <comment ref="I330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X_TPUH406T-US_V1.0.0_25Q32.bin</t>
        </r>
      </text>
    </comment>
    <comment ref="I331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X_SCU21TG_V1.0.0_W25Q32JV.bin</t>
        </r>
      </text>
    </comment>
    <comment ref="I332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X_SCU41G_V1.0.0_W25Q32JV.bin</t>
        </r>
      </text>
    </comment>
    <comment ref="I333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X_SC61TS(SC61TS-D)_25Q32_V1.0.0_MERGE（输出端）.bin</t>
        </r>
      </text>
    </comment>
    <comment ref="I334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X_SC61TS(SC61TS-D)_25Q32_V1.0.0_MERGE_RX（输入端）.bin</t>
        </r>
      </text>
    </comment>
    <comment ref="I335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X_TPUH406T-EU&amp;UK_V1.0.0_25Q32.bin</t>
        </r>
      </text>
    </comment>
    <comment ref="I336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X_WIFI_FLASH_V1.0.bin</t>
        </r>
      </text>
    </comment>
    <comment ref="I352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用DZ01V042800代替/刘专/2017/5/22(ECN#RD170522231(603))</t>
        </r>
      </text>
    </comment>
    <comment ref="I353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用DZ01V042900代替/刘专/2017/5/22(ECN#RD170522231(603))</t>
        </r>
      </text>
    </comment>
    <comment ref="G380" authorId="1" shapeId="0">
      <text>
        <r>
          <rPr>
            <b/>
            <sz val="9"/>
            <color indexed="10"/>
            <rFont val="宋体"/>
            <family val="3"/>
            <charset val="134"/>
          </rPr>
          <t>代替LMH6702MF IC</t>
        </r>
      </text>
    </comment>
    <comment ref="I412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X_LMX8-N(C54)&amp;Boot_V1.0.0_STM32F103RB.hex</t>
        </r>
      </text>
    </comment>
    <comment ref="I413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X_PA250_V1.0.1_STM32F103RB.hex</t>
        </r>
      </text>
    </comment>
    <comment ref="I434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应用机型：</t>
        </r>
        <r>
          <rPr>
            <sz val="9"/>
            <color indexed="81"/>
            <rFont val="Tahoma"/>
            <family val="2"/>
          </rPr>
          <t>AS-1H1DP-WP-B</t>
        </r>
      </text>
    </comment>
    <comment ref="I527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用DZ01V036400替换</t>
        </r>
      </text>
    </comment>
    <comment ref="I535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X_MUH88A-H2_V1.0.0_W25X40CL_RX（输入端）.bin</t>
        </r>
      </text>
    </comment>
    <comment ref="I536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X_MUH88A-H2_V1.0.0_W25X40CL_TX（输出端）.bin</t>
        </r>
      </text>
    </comment>
    <comment ref="I537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X_SCU91T_W25X40CL_V_1.0.0.bin</t>
        </r>
      </text>
    </comment>
    <comment ref="I549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VS2000TX 100</t>
        </r>
        <r>
          <rPr>
            <sz val="9"/>
            <color indexed="81"/>
            <rFont val="宋体"/>
            <family val="3"/>
            <charset val="134"/>
          </rPr>
          <t>米程序</t>
        </r>
      </text>
    </comment>
    <comment ref="I550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VS2000RX 100</t>
        </r>
        <r>
          <rPr>
            <sz val="9"/>
            <color indexed="81"/>
            <rFont val="宋体"/>
            <family val="3"/>
            <charset val="134"/>
          </rPr>
          <t>米程序</t>
        </r>
      </text>
    </comment>
    <comment ref="I551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K12-TX1 VS2110TX</t>
        </r>
        <r>
          <rPr>
            <sz val="9"/>
            <color indexed="81"/>
            <rFont val="宋体"/>
            <family val="3"/>
            <charset val="134"/>
          </rPr>
          <t xml:space="preserve">程序
</t>
        </r>
        <r>
          <rPr>
            <sz val="9"/>
            <color indexed="81"/>
            <rFont val="Tahoma"/>
            <family val="2"/>
          </rPr>
          <t>X_VS2110TX_(Colligo_Copper_Merged_TX_6.0.24)V1.0.0_MX25L1606EM1I-12G.Hex</t>
        </r>
      </text>
    </comment>
    <comment ref="I552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K12-RX1 VS2110RX</t>
        </r>
        <r>
          <rPr>
            <sz val="9"/>
            <color indexed="81"/>
            <rFont val="宋体"/>
            <family val="3"/>
            <charset val="134"/>
          </rPr>
          <t>程序：</t>
        </r>
        <r>
          <rPr>
            <sz val="9"/>
            <color indexed="81"/>
            <rFont val="Tahoma"/>
            <family val="2"/>
          </rPr>
          <t>X_VS2110RX(Colligo_Copper_Merged_RX_6.0.24)_V1.0.0_MX25L1606EM1I-12G.Hex</t>
        </r>
      </text>
    </comment>
    <comment ref="I553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FMX-OUH/OBT程序</t>
        </r>
      </text>
    </comment>
    <comment ref="I554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FMX-IUH/IBT程序</t>
        </r>
      </text>
    </comment>
    <comment ref="I555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TPUH451T程序(外包）</t>
        </r>
      </text>
    </comment>
    <comment ref="I556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TPUH451R程序(外包）</t>
        </r>
      </text>
    </comment>
    <comment ref="I557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TPUH622T程序</t>
        </r>
      </text>
    </comment>
    <comment ref="I558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TPUH622R程序</t>
        </r>
      </text>
    </comment>
    <comment ref="I559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TPUH4100T程序</t>
        </r>
      </text>
    </comment>
    <comment ref="I560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TPUH4100R程序</t>
        </r>
      </text>
    </comment>
    <comment ref="I579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此物料为供应商保密物料，不提供规格书，</t>
        </r>
        <r>
          <rPr>
            <sz val="9"/>
            <color indexed="81"/>
            <rFont val="Tahoma"/>
            <family val="2"/>
          </rPr>
          <t>IC</t>
        </r>
        <r>
          <rPr>
            <sz val="9"/>
            <color indexed="81"/>
            <rFont val="宋体"/>
            <family val="3"/>
            <charset val="134"/>
          </rPr>
          <t>也是磨字符后回货的</t>
        </r>
      </text>
    </comment>
    <comment ref="I617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CUHA2客供程序</t>
        </r>
      </text>
    </comment>
    <comment ref="I619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689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代替DZ01V014600/刘专/2017/5/22 ECN#RD170522231(603)</t>
        </r>
      </text>
    </comment>
    <comment ref="I690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代替DZ01V014700/刘专/2017/5/22 ECN#RD170522231(603)</t>
        </r>
      </text>
    </comment>
    <comment ref="Q731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客户物料，见内部联络单</t>
        </r>
      </text>
    </comment>
    <comment ref="I983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与DZ02V000100规格重复</t>
        </r>
      </text>
    </comment>
    <comment ref="I984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与DZ02V016400规格重复</t>
        </r>
      </text>
    </comment>
    <comment ref="I985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与DZ02V017000规格重复</t>
        </r>
      </text>
    </comment>
    <comment ref="I992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与DZ02V005600规格重复</t>
        </r>
      </text>
    </comment>
    <comment ref="I1190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与DZ03V011200重复</t>
        </r>
      </text>
    </comment>
    <comment ref="I1191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与DZ03V000100重复</t>
        </r>
      </text>
    </comment>
    <comment ref="I1192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与DZ03V001700重复</t>
        </r>
      </text>
    </comment>
    <comment ref="G1341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韩哲更改：PE160624059</t>
        </r>
      </text>
    </comment>
    <comment ref="C1401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LED2x100_cir3_0d</t>
        </r>
      </text>
    </comment>
    <comment ref="I1442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用DZ09V001900</t>
        </r>
      </text>
    </comment>
    <comment ref="H1499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2014-7-8</t>
        </r>
        <r>
          <rPr>
            <sz val="9"/>
            <color indexed="81"/>
            <rFont val="宋体"/>
            <family val="3"/>
            <charset val="134"/>
          </rPr>
          <t>张涛申请更改品牌与规格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宋体"/>
            <family val="3"/>
            <charset val="134"/>
          </rPr>
          <t>物料编号没变</t>
        </r>
      </text>
    </comment>
    <comment ref="C1585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CONN1X5_2_54D</t>
        </r>
      </text>
    </comment>
    <comment ref="C1586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CONN1X5_2_54D</t>
        </r>
      </text>
    </comment>
    <comment ref="C1587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CONN1X5_2_54D</t>
        </r>
      </text>
    </comment>
    <comment ref="G1727" authorId="1" shapeId="0">
      <text>
        <r>
          <rPr>
            <b/>
            <sz val="9"/>
            <color indexed="10"/>
            <rFont val="宋体"/>
            <family val="3"/>
            <charset val="134"/>
          </rPr>
          <t xml:space="preserve">无品牌，无板号，只有日期；
实际是MDV88AA4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823" authorId="1" shapeId="0">
      <text>
        <r>
          <rPr>
            <b/>
            <sz val="9"/>
            <color indexed="81"/>
            <rFont val="宋体"/>
            <family val="3"/>
            <charset val="134"/>
          </rPr>
          <t>无</t>
        </r>
        <r>
          <rPr>
            <b/>
            <sz val="9"/>
            <color indexed="81"/>
            <rFont val="Tahoma"/>
            <family val="2"/>
          </rPr>
          <t>PTN</t>
        </r>
        <r>
          <rPr>
            <b/>
            <sz val="9"/>
            <color indexed="81"/>
            <rFont val="宋体"/>
            <family val="3"/>
            <charset val="134"/>
          </rPr>
          <t>品牌</t>
        </r>
        <r>
          <rPr>
            <b/>
            <sz val="9"/>
            <color indexed="81"/>
            <rFont val="Tahoma"/>
            <family val="2"/>
          </rPr>
          <t>;</t>
        </r>
      </text>
    </comment>
    <comment ref="G1824" authorId="1" shapeId="0">
      <text>
        <r>
          <rPr>
            <b/>
            <sz val="9"/>
            <color indexed="81"/>
            <rFont val="宋体"/>
            <family val="3"/>
            <charset val="134"/>
          </rPr>
          <t>无</t>
        </r>
        <r>
          <rPr>
            <b/>
            <sz val="9"/>
            <color indexed="81"/>
            <rFont val="Tahoma"/>
            <family val="2"/>
          </rPr>
          <t>PTN</t>
        </r>
        <r>
          <rPr>
            <b/>
            <sz val="9"/>
            <color indexed="81"/>
            <rFont val="宋体"/>
            <family val="3"/>
            <charset val="134"/>
          </rPr>
          <t>品牌</t>
        </r>
        <r>
          <rPr>
            <b/>
            <sz val="9"/>
            <color indexed="81"/>
            <rFont val="Tahoma"/>
            <family val="2"/>
          </rPr>
          <t>;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826" authorId="1" shapeId="0">
      <text>
        <r>
          <rPr>
            <b/>
            <sz val="9"/>
            <color indexed="81"/>
            <rFont val="宋体"/>
            <family val="3"/>
            <charset val="134"/>
          </rPr>
          <t>无</t>
        </r>
        <r>
          <rPr>
            <b/>
            <sz val="9"/>
            <color indexed="81"/>
            <rFont val="Tahoma"/>
            <family val="2"/>
          </rPr>
          <t>PTN</t>
        </r>
        <r>
          <rPr>
            <b/>
            <sz val="9"/>
            <color indexed="81"/>
            <rFont val="宋体"/>
            <family val="3"/>
            <charset val="134"/>
          </rPr>
          <t>品牌</t>
        </r>
        <r>
          <rPr>
            <b/>
            <sz val="9"/>
            <color indexed="81"/>
            <rFont val="Tahoma"/>
            <family val="2"/>
          </rPr>
          <t>;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827" authorId="1" shapeId="0">
      <text>
        <r>
          <rPr>
            <b/>
            <sz val="9"/>
            <color indexed="81"/>
            <rFont val="宋体"/>
            <family val="3"/>
            <charset val="134"/>
          </rPr>
          <t>无</t>
        </r>
        <r>
          <rPr>
            <b/>
            <sz val="9"/>
            <color indexed="81"/>
            <rFont val="Tahoma"/>
            <family val="2"/>
          </rPr>
          <t>PTN</t>
        </r>
        <r>
          <rPr>
            <b/>
            <sz val="9"/>
            <color indexed="81"/>
            <rFont val="宋体"/>
            <family val="3"/>
            <charset val="134"/>
          </rPr>
          <t>品牌</t>
        </r>
        <r>
          <rPr>
            <b/>
            <sz val="9"/>
            <color indexed="81"/>
            <rFont val="Tahoma"/>
            <family val="2"/>
          </rPr>
          <t>;</t>
        </r>
      </text>
    </comment>
    <comment ref="I1882" authorId="1" shapeId="0">
      <text>
        <r>
          <rPr>
            <b/>
            <sz val="9"/>
            <color indexed="81"/>
            <rFont val="Tahoma"/>
            <family val="2"/>
          </rPr>
          <t>MDV16161A/MDV3232A</t>
        </r>
        <r>
          <rPr>
            <b/>
            <sz val="9"/>
            <color indexed="81"/>
            <rFont val="宋体"/>
            <family val="3"/>
            <charset val="134"/>
          </rPr>
          <t>必须用这个控制板</t>
        </r>
        <r>
          <rPr>
            <b/>
            <sz val="9"/>
            <color indexed="81"/>
            <rFont val="Tahoma"/>
            <family val="2"/>
          </rPr>
          <t>!</t>
        </r>
      </text>
    </comment>
    <comment ref="G1917" authorId="1" shapeId="0">
      <text>
        <r>
          <rPr>
            <b/>
            <sz val="9"/>
            <color indexed="81"/>
            <rFont val="宋体"/>
            <family val="3"/>
            <charset val="134"/>
          </rPr>
          <t>与</t>
        </r>
        <r>
          <rPr>
            <b/>
            <sz val="9"/>
            <color indexed="81"/>
            <rFont val="Tahoma"/>
            <family val="2"/>
          </rPr>
          <t>SVG8AA1</t>
        </r>
        <r>
          <rPr>
            <b/>
            <sz val="9"/>
            <color indexed="81"/>
            <rFont val="宋体"/>
            <family val="3"/>
            <charset val="134"/>
          </rPr>
          <t>拼板</t>
        </r>
        <r>
          <rPr>
            <b/>
            <sz val="9"/>
            <color indexed="81"/>
            <rFont val="Tahoma"/>
            <family val="2"/>
          </rPr>
          <t>!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086" authorId="2" shape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可以与</t>
        </r>
        <r>
          <rPr>
            <sz val="9"/>
            <color indexed="81"/>
            <rFont val="Tahoma"/>
            <family val="2"/>
          </rPr>
          <t>D-3002AD4/AD6</t>
        </r>
        <r>
          <rPr>
            <sz val="9"/>
            <color indexed="81"/>
            <rFont val="宋体"/>
            <family val="3"/>
            <charset val="134"/>
          </rPr>
          <t>版本使用</t>
        </r>
      </text>
    </comment>
    <comment ref="G2095" authorId="2" shape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需要配合</t>
        </r>
        <r>
          <rPr>
            <sz val="9"/>
            <color indexed="81"/>
            <rFont val="Tahoma"/>
            <family val="2"/>
          </rPr>
          <t>D-3002AA3</t>
        </r>
        <r>
          <rPr>
            <sz val="9"/>
            <color indexed="81"/>
            <rFont val="宋体"/>
            <family val="3"/>
            <charset val="134"/>
          </rPr>
          <t>及以上的版本使用</t>
        </r>
      </text>
    </comment>
    <comment ref="G2421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此为</t>
        </r>
        <r>
          <rPr>
            <sz val="9"/>
            <color indexed="81"/>
            <rFont val="Tahoma"/>
            <family val="2"/>
          </rPr>
          <t>AS-1H1DP-WP</t>
        </r>
        <r>
          <rPr>
            <sz val="9"/>
            <color indexed="81"/>
            <rFont val="宋体"/>
            <family val="3"/>
            <charset val="134"/>
          </rPr>
          <t>电源板，因之前与</t>
        </r>
        <r>
          <rPr>
            <sz val="9"/>
            <color indexed="81"/>
            <rFont val="Tahoma"/>
            <family val="2"/>
          </rPr>
          <t>010-41920-HRC</t>
        </r>
        <r>
          <rPr>
            <sz val="9"/>
            <color indexed="81"/>
            <rFont val="宋体"/>
            <family val="3"/>
            <charset val="134"/>
          </rPr>
          <t>电源板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宋体"/>
            <family val="3"/>
            <charset val="134"/>
          </rPr>
          <t>板号冲突，故改为</t>
        </r>
        <r>
          <rPr>
            <sz val="9"/>
            <color indexed="81"/>
            <rFont val="Tahoma"/>
            <family val="2"/>
          </rPr>
          <t xml:space="preserve">UHBT70PT-WP-VBB0 </t>
        </r>
      </text>
    </comment>
    <comment ref="G2430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此为</t>
        </r>
        <r>
          <rPr>
            <sz val="9"/>
            <color indexed="81"/>
            <rFont val="Tahoma"/>
            <family val="2"/>
          </rPr>
          <t>AS-1H1V-WP</t>
        </r>
        <r>
          <rPr>
            <sz val="9"/>
            <color indexed="81"/>
            <rFont val="宋体"/>
            <family val="3"/>
            <charset val="134"/>
          </rPr>
          <t>主板板号。因之前与</t>
        </r>
        <r>
          <rPr>
            <sz val="9"/>
            <color indexed="81"/>
            <rFont val="Tahoma"/>
            <family val="2"/>
          </rPr>
          <t>010-41920-HRC</t>
        </r>
        <r>
          <rPr>
            <sz val="9"/>
            <color indexed="81"/>
            <rFont val="宋体"/>
            <family val="3"/>
            <charset val="134"/>
          </rPr>
          <t>主板冲突，故改为</t>
        </r>
        <r>
          <rPr>
            <sz val="9"/>
            <color indexed="81"/>
            <rFont val="Tahoma"/>
            <family val="2"/>
          </rPr>
          <t xml:space="preserve">BA0 </t>
        </r>
      </text>
    </comment>
    <comment ref="G2964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品管部确认为不合格供应商，用</t>
        </r>
        <r>
          <rPr>
            <sz val="9"/>
            <color indexed="81"/>
            <rFont val="Tahoma"/>
            <family val="2"/>
          </rPr>
          <t>DZ14V0009R0/PE20150505001</t>
        </r>
      </text>
    </comment>
    <comment ref="I3002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代替DZ14V003000可互相替代(冻结DZ14V003600)</t>
        </r>
      </text>
    </comment>
    <comment ref="I3005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代替DZ14V003600自然切换</t>
        </r>
      </text>
    </comment>
    <comment ref="I3015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代替DZ15V000500</t>
        </r>
      </text>
    </comment>
    <comment ref="I3026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
用DZ15V0027R1</t>
        </r>
      </text>
    </comment>
    <comment ref="D3241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更改供应商/韩哲/ECN#PE160708069</t>
        </r>
      </text>
    </comment>
    <comment ref="D3246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韩哲更改吕名/品牌/参数/ECN#PE160708070</t>
        </r>
      </text>
    </comment>
    <comment ref="C3273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封装（</t>
        </r>
        <r>
          <rPr>
            <sz val="9"/>
            <color indexed="81"/>
            <rFont val="Tahoma"/>
            <family val="2"/>
          </rPr>
          <t>D-SUB-9P_180</t>
        </r>
        <r>
          <rPr>
            <sz val="9"/>
            <color indexed="81"/>
            <rFont val="宋体"/>
            <family val="3"/>
            <charset val="134"/>
          </rPr>
          <t xml:space="preserve">）
</t>
        </r>
      </text>
    </comment>
    <comment ref="C3274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封装（</t>
        </r>
        <r>
          <rPr>
            <sz val="9"/>
            <color indexed="81"/>
            <rFont val="Tahoma"/>
            <family val="2"/>
          </rPr>
          <t>RJ45-LED_180</t>
        </r>
        <r>
          <rPr>
            <sz val="9"/>
            <color indexed="81"/>
            <rFont val="宋体"/>
            <family val="3"/>
            <charset val="134"/>
          </rPr>
          <t>）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D2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如果AB面开在同一张钢网上面/只需开单面，都用V表示</t>
        </r>
      </text>
    </comment>
    <comment ref="D15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无B面钢网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谢姣玲</author>
    <author>Sky123.Org</author>
  </authors>
  <commentList>
    <comment ref="H17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代替DZ18V008100</t>
        </r>
      </text>
    </comment>
    <comment ref="H25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用DZ18V013200代替，张涛申请/未出ECN更改BOM</t>
        </r>
      </text>
    </comment>
    <comment ref="H26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用DZ18V013300代替，张涛申请/未出ECN更改BOM</t>
        </r>
      </text>
    </comment>
    <comment ref="H138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代替DZ18V002300张涛申请/已出ECN更改BOM(1023)</t>
        </r>
      </text>
    </comment>
    <comment ref="H139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代替DZ18V002400张涛申请/已出ECN更改BOM(1023)</t>
        </r>
      </text>
    </comment>
    <comment ref="F199" authorId="1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18#</t>
        </r>
        <r>
          <rPr>
            <sz val="9"/>
            <color indexed="81"/>
            <rFont val="宋体"/>
            <family val="3"/>
            <charset val="134"/>
          </rPr>
          <t>线</t>
        </r>
      </text>
    </comment>
    <comment ref="H406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适用机型:
SC121D/PA2B/TPHD402/WHD4/SC61D/WVG2AL/HD卡板</t>
        </r>
      </text>
    </comment>
    <comment ref="H698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用完库存自然切换为SJ04V0015R0-韩哲2018/1/10(ECN#PE180110003(1438)建立替代关系</t>
        </r>
      </text>
    </comment>
    <comment ref="H705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用完库存SJ04V0008R0自然切换为SJ04V0015R0-韩哲2018/1/10(ECN#PE180110003(1438)建立替代关系</t>
        </r>
      </text>
    </comment>
    <comment ref="H902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物料分类错误，更改为SJ11V0037R0U18</t>
        </r>
      </text>
    </comment>
    <comment ref="H926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用BZ01V0037R0</t>
        </r>
      </text>
    </comment>
    <comment ref="H932" authorId="2" shape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去掉纸箱丝印</t>
        </r>
        <r>
          <rPr>
            <sz val="9"/>
            <color indexed="81"/>
            <rFont val="Tahoma"/>
            <family val="2"/>
          </rPr>
          <t>"PROFESSIONAL MATRIX SERIES".</t>
        </r>
      </text>
    </comment>
    <comment ref="H979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代替BZ01V0001R2</t>
        </r>
      </text>
    </comment>
    <comment ref="H1025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用BZ02V0139R0</t>
        </r>
      </text>
    </comment>
    <comment ref="H1103" authorId="1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用</t>
        </r>
        <r>
          <rPr>
            <sz val="9"/>
            <color indexed="81"/>
            <rFont val="Tahoma"/>
            <family val="2"/>
          </rPr>
          <t>BZ02V0079R0(</t>
        </r>
        <r>
          <rPr>
            <sz val="9"/>
            <color indexed="81"/>
            <rFont val="宋体"/>
            <family val="3"/>
            <charset val="134"/>
          </rPr>
          <t>物料重复</t>
        </r>
        <r>
          <rPr>
            <sz val="9"/>
            <color indexed="81"/>
            <rFont val="Tahoma"/>
            <family val="2"/>
          </rPr>
          <t>)</t>
        </r>
      </text>
    </comment>
    <comment ref="H1171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代替BZ02V0031R1</t>
        </r>
      </text>
    </comment>
    <comment ref="H1316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升级到BZ03V0114R0</t>
        </r>
      </text>
    </comment>
    <comment ref="H1474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代替BZ03V0001R3</t>
        </r>
      </text>
    </comment>
    <comment ref="H1518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用完BZ03V015400自然切换为BZ03V015401 谢仕珍 ECN#RD170704007(1423)</t>
        </r>
      </text>
    </comment>
    <comment ref="Q3819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2017/12/5陈裕娜邮件更改规格描述</t>
        </r>
      </text>
    </comment>
    <comment ref="Q3820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2017/12/5陈裕娜邮件更改规格描述</t>
        </r>
      </text>
    </comment>
    <comment ref="Q3821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2017/12/5陈裕娜邮件更改规格描述</t>
        </r>
      </text>
    </comment>
    <comment ref="Q3822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2017/12/5陈裕娜邮件更改规格描述</t>
        </r>
      </text>
    </comment>
    <comment ref="H4048" authorId="1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用</t>
        </r>
        <r>
          <rPr>
            <sz val="9"/>
            <color indexed="81"/>
            <rFont val="Tahoma"/>
            <family val="2"/>
          </rPr>
          <t>BZ12V0038R0</t>
        </r>
      </text>
    </comment>
    <comment ref="H4069" authorId="1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用</t>
        </r>
        <r>
          <rPr>
            <sz val="9"/>
            <color indexed="81"/>
            <rFont val="Tahoma"/>
            <family val="2"/>
          </rPr>
          <t>BZ12V0039R0</t>
        </r>
      </text>
    </comment>
    <comment ref="H4119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Administrator:
Administrator:
自然切换为BZ13V0021R0</t>
        </r>
      </text>
    </comment>
    <comment ref="H4141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用BZ13V002700代替/刘生辉/ECN#RD170324097</t>
        </r>
      </text>
    </comment>
    <comment ref="H4147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代替BZ13V002100/刘生辉/ECN#RD170324097</t>
        </r>
      </text>
    </comment>
  </commentList>
</comments>
</file>

<file path=xl/comments4.xml><?xml version="1.0" encoding="utf-8"?>
<comments xmlns="http://schemas.openxmlformats.org/spreadsheetml/2006/main">
  <authors>
    <author>谢姣玲</author>
  </authors>
  <commentList>
    <comment ref="I2192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产品部要求删除，</t>
        </r>
        <r>
          <rPr>
            <sz val="9"/>
            <color indexed="81"/>
            <rFont val="Tahoma"/>
            <family val="2"/>
          </rPr>
          <t>IPM2C</t>
        </r>
        <r>
          <rPr>
            <sz val="9"/>
            <color indexed="81"/>
            <rFont val="宋体"/>
            <family val="3"/>
            <charset val="134"/>
          </rPr>
          <t>不配此配件出货。</t>
        </r>
      </text>
    </comment>
    <comment ref="B2734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封装（</t>
        </r>
        <r>
          <rPr>
            <sz val="9"/>
            <color indexed="81"/>
            <rFont val="Tahoma"/>
            <family val="2"/>
          </rPr>
          <t>D-SUB-9P_180</t>
        </r>
        <r>
          <rPr>
            <sz val="9"/>
            <color indexed="81"/>
            <rFont val="宋体"/>
            <family val="3"/>
            <charset val="134"/>
          </rPr>
          <t>）</t>
        </r>
      </text>
    </comment>
    <comment ref="I3142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暂未更改，待确认</t>
        </r>
      </text>
    </comment>
    <comment ref="I3143" authorId="0" shapeId="0">
      <text>
        <r>
          <rPr>
            <b/>
            <sz val="9"/>
            <color indexed="81"/>
            <rFont val="宋体"/>
            <family val="3"/>
            <charset val="134"/>
          </rPr>
          <t>谢姣玲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暂未更改，待确认</t>
        </r>
      </text>
    </comment>
  </commentList>
</comments>
</file>

<file path=xl/sharedStrings.xml><?xml version="1.0" encoding="utf-8"?>
<sst xmlns="http://schemas.openxmlformats.org/spreadsheetml/2006/main" count="133252" uniqueCount="51069">
  <si>
    <t>品牌</t>
    <phoneticPr fontId="9" type="noConversion"/>
  </si>
  <si>
    <t>最低包装量</t>
    <phoneticPr fontId="9" type="noConversion"/>
  </si>
  <si>
    <t>标注</t>
    <phoneticPr fontId="9" type="noConversion"/>
  </si>
  <si>
    <t>物料名称</t>
    <phoneticPr fontId="9" type="noConversion"/>
  </si>
  <si>
    <t>辅助流水号</t>
    <phoneticPr fontId="9" type="noConversion"/>
  </si>
  <si>
    <t>辅助版本</t>
    <phoneticPr fontId="9" type="noConversion"/>
  </si>
  <si>
    <t>序号</t>
    <phoneticPr fontId="9" type="noConversion"/>
  </si>
  <si>
    <t>物料类别</t>
    <phoneticPr fontId="9" type="noConversion"/>
  </si>
  <si>
    <t>SMD电阻</t>
  </si>
  <si>
    <t>1/16W-22R±1%  0402</t>
  </si>
  <si>
    <t>1/10W-10R±1%  0603</t>
  </si>
  <si>
    <t>1/10W-18R±1%  0603</t>
  </si>
  <si>
    <t>1/10W-22R±1%  0603</t>
  </si>
  <si>
    <t>1/10W-33R±1%  0603</t>
  </si>
  <si>
    <t>1/10W-51R±1%  0603</t>
  </si>
  <si>
    <t>1/10W-56R±1%  0603</t>
  </si>
  <si>
    <t>1/10W-75R±1%  0603</t>
  </si>
  <si>
    <t>1/10W-100R±1%  0603</t>
  </si>
  <si>
    <t>1/10W-150R±1%  0603</t>
  </si>
  <si>
    <t>1/10W-200R±1%  0603</t>
  </si>
  <si>
    <t>1/10W-220R±1%  0603</t>
  </si>
  <si>
    <t>1/10W-270R±1%  0603</t>
  </si>
  <si>
    <t>1/10W-470R±1%  0603</t>
  </si>
  <si>
    <t>1/10W-499R±1%  0603</t>
  </si>
  <si>
    <t>1/10W-510R±1%  0603</t>
  </si>
  <si>
    <t>1/10W-536R±1%  0603</t>
  </si>
  <si>
    <t>1/10W-560R±1%  0603</t>
  </si>
  <si>
    <t>1/10W-680R±1%  0603</t>
  </si>
  <si>
    <t>1/10W-698R±1%  0603</t>
  </si>
  <si>
    <t>1/10W-806R±1%  0603</t>
  </si>
  <si>
    <t>1/10W-820R±1%  0603</t>
  </si>
  <si>
    <t>1/10W-1K±1%  0603</t>
  </si>
  <si>
    <t>1/10W-2K±1%  0603</t>
  </si>
  <si>
    <t>1/10W-3K±1%  0603</t>
  </si>
  <si>
    <t>1/10W-10K±1%  0603</t>
  </si>
  <si>
    <t>1/10W-15K±1%  0603</t>
  </si>
  <si>
    <t>1/10W-20K±1%  0603</t>
  </si>
  <si>
    <t>1/10W-22K±1%  0603</t>
  </si>
  <si>
    <t>1/10W-27K±1%  0603</t>
  </si>
  <si>
    <t>1/10W-30K±1%  0603</t>
  </si>
  <si>
    <t>1/10W-33K±1%  0603</t>
  </si>
  <si>
    <t>1/10W-39K±1%  0603</t>
  </si>
  <si>
    <t>1/10W-47K±1%  0603</t>
  </si>
  <si>
    <t>1/10W-100K±1%  0603</t>
  </si>
  <si>
    <t>1/10W-200K±1%  0603</t>
  </si>
  <si>
    <t>1/10W-332K±1%  0603</t>
  </si>
  <si>
    <t>1/10W-499K±1%  0603</t>
  </si>
  <si>
    <t>1/10W-590K±1%  0603</t>
  </si>
  <si>
    <t>1/10W-1M±1%  0603</t>
  </si>
  <si>
    <t>1/10W-10M±1%  0603</t>
  </si>
  <si>
    <t>1/8W-51R±1%  0805</t>
  </si>
  <si>
    <t>1/8W-56R±1%  0805</t>
  </si>
  <si>
    <t>1/8W-100R±1%  0805</t>
  </si>
  <si>
    <t>1/8W-113R±1%  0805</t>
  </si>
  <si>
    <t>1/8W-150R±1%  0805</t>
  </si>
  <si>
    <t>1/8W-270R±1%  0805</t>
  </si>
  <si>
    <t>1/8W-300R±1%  0805</t>
  </si>
  <si>
    <t>1/8W-560R±1%  0805</t>
  </si>
  <si>
    <t>1/8W-909R±1%  0805</t>
  </si>
  <si>
    <t>1/8W-1K±1%  0805</t>
  </si>
  <si>
    <t>1/8W-10K±1%  0805</t>
  </si>
  <si>
    <t>1/8W-47K±1%  0805</t>
  </si>
  <si>
    <t>1/8W-100K±1%  0805</t>
  </si>
  <si>
    <t>1/8W-200K±1%  0805</t>
  </si>
  <si>
    <t>1/8W-1M±1%  0805</t>
  </si>
  <si>
    <t>DZ02</t>
    <phoneticPr fontId="9" type="noConversion"/>
  </si>
  <si>
    <t>1/16W-49R9±1%  0402</t>
  </si>
  <si>
    <t>1/10W-6R8±1%  0603</t>
  </si>
  <si>
    <t>1/10W-39R2±1%  0603</t>
  </si>
  <si>
    <t>1/10W-82R5±1%  0603</t>
  </si>
  <si>
    <t>1/10W-1K2±1%  0603</t>
  </si>
  <si>
    <t>1/10W-2K2±1%  0603</t>
  </si>
  <si>
    <t>1/10W-2K7±1%  0603</t>
  </si>
  <si>
    <t>1/10W-3K3±1%  0603</t>
  </si>
  <si>
    <t>1/10W-3K6±1%  0603</t>
  </si>
  <si>
    <t>1/10W-3K9±1%  0603</t>
  </si>
  <si>
    <t>1/10W-5K1±1%  0603</t>
  </si>
  <si>
    <t>1/10W-5K6±1%  0603</t>
  </si>
  <si>
    <t>1/10W-8K2±1%  0603</t>
  </si>
  <si>
    <t>1/10W-23K2±1%  0603</t>
  </si>
  <si>
    <t>1/10W-24K9±1%  0603</t>
  </si>
  <si>
    <t>1/10W-30K9±1%  0603</t>
  </si>
  <si>
    <t>1/10W-36K5±1%  0603</t>
  </si>
  <si>
    <t>1/10W-66K5±1%  0603</t>
  </si>
  <si>
    <t>1/10W-1M5±1%  0603</t>
  </si>
  <si>
    <t>1/8W-5R1±1%  0805</t>
  </si>
  <si>
    <t>1/8W-37R4±1%  0805</t>
  </si>
  <si>
    <t>1/8W-49R9±1%  0805</t>
  </si>
  <si>
    <t>1/8W-88R7±1%  0805</t>
  </si>
  <si>
    <t>1/8W-1K2±1%  0805</t>
  </si>
  <si>
    <t>1/8W-2K2±1%  0805</t>
  </si>
  <si>
    <t>1/8W-2K7±1%  0805</t>
  </si>
  <si>
    <t>1/8W-3K3±1%  0805</t>
  </si>
  <si>
    <t>1/8W-3K6±1%  0805</t>
  </si>
  <si>
    <t>1/8W-5K6±1%  0805</t>
  </si>
  <si>
    <t>1/4W-6R8±1%  1206</t>
  </si>
  <si>
    <t>DZ03</t>
  </si>
  <si>
    <t>DZ05</t>
    <phoneticPr fontId="9" type="noConversion"/>
  </si>
  <si>
    <t>热敏电阻</t>
  </si>
  <si>
    <t xml:space="preserve">NTC 5D-9  </t>
  </si>
  <si>
    <t>压敏电阻</t>
  </si>
  <si>
    <t>SDV 16V/20PF±30% 0603</t>
  </si>
  <si>
    <t>风华</t>
    <phoneticPr fontId="9" type="noConversion"/>
  </si>
  <si>
    <t>1uF/10V±20%  0402</t>
  </si>
  <si>
    <t>15pF/50V±5%  0603</t>
  </si>
  <si>
    <t>18pF/50V±5%  0603</t>
  </si>
  <si>
    <t>22pF/50V±5%  0603</t>
  </si>
  <si>
    <t>27pF/50V±5%  0603</t>
  </si>
  <si>
    <t>220pF/50V±10%  0603</t>
  </si>
  <si>
    <t>390pF/50V±10%  0603</t>
  </si>
  <si>
    <t>470pF/50V±10%  0603</t>
  </si>
  <si>
    <t>820pF/50V±10%  0603</t>
  </si>
  <si>
    <t>1nF/50V±10%  0603</t>
  </si>
  <si>
    <t>1.5nF/50V±10%  0603</t>
  </si>
  <si>
    <t>2.2nF/50V±10%  0603</t>
  </si>
  <si>
    <t>2.7nF/50V±10%  0603</t>
  </si>
  <si>
    <t>3.3nF/50V±10%  0603</t>
  </si>
  <si>
    <t>4.7nF/50V±10%  0603</t>
  </si>
  <si>
    <t>5.6nF/50V±10%  0603</t>
  </si>
  <si>
    <t>8.2nF/50V±10%  0603</t>
  </si>
  <si>
    <t>22nF/50V±20%  0603</t>
  </si>
  <si>
    <t>47nF/50V±10%  0603</t>
  </si>
  <si>
    <t>56nF/50V±10%  0603</t>
  </si>
  <si>
    <t>120nF/25V±20%  0603</t>
  </si>
  <si>
    <t>470nF/25V±20%  0603</t>
  </si>
  <si>
    <t>10uF/16V±20%  0603</t>
  </si>
  <si>
    <t>22uF/50V±5%  0603</t>
  </si>
  <si>
    <t>1nF/50V±10%  0805</t>
  </si>
  <si>
    <t>2.7nF/50V±10%  0805</t>
  </si>
  <si>
    <t>10nF/50V±10%  0805</t>
  </si>
  <si>
    <t>27nF/50V±20%  0805</t>
  </si>
  <si>
    <t>470nF/50V±20%  0805</t>
  </si>
  <si>
    <t>1uF/25V±20%  0805</t>
  </si>
  <si>
    <t>2.2uF/25V±20%  0805</t>
  </si>
  <si>
    <t>4.7uF/50V±20%  0805</t>
  </si>
  <si>
    <t>1nF/50V±10%  1206</t>
  </si>
  <si>
    <t>1nF/1KV±10%  1206</t>
  </si>
  <si>
    <t>2.2uF/16V±10%  1206</t>
  </si>
  <si>
    <t>5pF/50V±5%  0603</t>
  </si>
  <si>
    <t>5.6pF/50V±20%  0603</t>
  </si>
  <si>
    <t>10pF/50V±5%  0603</t>
  </si>
  <si>
    <t>20pF/50V±5%  0603</t>
  </si>
  <si>
    <t>33pF/50V±5%  0603</t>
  </si>
  <si>
    <t>47pF/50V±5%  0603</t>
  </si>
  <si>
    <t>50pF/50V±5%  0603</t>
  </si>
  <si>
    <t>51pF/50V±5%  0603</t>
  </si>
  <si>
    <t>82pF/50V±5%  0603</t>
  </si>
  <si>
    <t>100pF/50V±5%  0603</t>
  </si>
  <si>
    <t>200pF/50V±5%  0603</t>
  </si>
  <si>
    <t>DZ03</t>
    <phoneticPr fontId="9" type="noConversion"/>
  </si>
  <si>
    <t>1uF/50V±20% φ5*11  105℃</t>
  </si>
  <si>
    <t>2.2uF/50V±20% φ5*11  105℃</t>
  </si>
  <si>
    <t>22uF/400V±20% φ13*25  105℃</t>
  </si>
  <si>
    <t>47uF/25V±20% φ5*11  105℃</t>
  </si>
  <si>
    <t>47uF/25V±20% φ6.3*11  105℃</t>
  </si>
  <si>
    <t>47uF/16V±20% φ5*11  105℃</t>
  </si>
  <si>
    <t>100uF/16V±20% φ5*7  105℃</t>
  </si>
  <si>
    <t>100uF/16V±20% φ6.3*11  105℃</t>
  </si>
  <si>
    <t>220uF/16V±20% φ6.3*11  105℃</t>
  </si>
  <si>
    <t>220uF/16V±20% φ8*5  105℃</t>
  </si>
  <si>
    <t>220uF/16V±20% φ6*8  105℃</t>
  </si>
  <si>
    <t>220uF/25V±20% φ8*12  105℃</t>
  </si>
  <si>
    <t>220uF/25V±20% φ6.3*12  105℃</t>
  </si>
  <si>
    <t xml:space="preserve">470uF/10V±20% φ6.3*12  105℃ </t>
  </si>
  <si>
    <t>470uF/25V±20% φ6.3*12  105℃</t>
  </si>
  <si>
    <t>470uF/25V±20% φ10*12  105℃</t>
  </si>
  <si>
    <t>470uF/25V±20% φ10*14  85℃</t>
  </si>
  <si>
    <t xml:space="preserve">470uF/35V±20% φ10*12  105℃ </t>
  </si>
  <si>
    <t>470uF/35V±20% φ10*16  105℃</t>
  </si>
  <si>
    <t xml:space="preserve">470uF/50V±20% φ10*12  105℃ </t>
  </si>
  <si>
    <t>1000uF/35V±20% φ12.5*20  105℃</t>
  </si>
  <si>
    <t>1000uF/35V±20% φ13*21  105℃</t>
  </si>
  <si>
    <t>1000uF/25V±20% φ10*20  105℃</t>
  </si>
  <si>
    <t>1000uF/25V±20% φ10*17  105℃</t>
  </si>
  <si>
    <t>2200uF/35V±20% φ16*22  105℃</t>
  </si>
  <si>
    <t>2200uF/35V±20% φ13*25  105℃</t>
  </si>
  <si>
    <t>2200uF/35V±20% φ13*26  105℃</t>
  </si>
  <si>
    <t>2200uF/50V±20% φ18*21  105℃</t>
  </si>
  <si>
    <t>2.2uH  0603</t>
  </si>
  <si>
    <t>1uH  0805</t>
  </si>
  <si>
    <t>2.2uH  1206</t>
  </si>
  <si>
    <t>10uH  1206</t>
  </si>
  <si>
    <t xml:space="preserve">SMRH6028-150uH  </t>
  </si>
  <si>
    <t>NR8040T-2uH/7.8A</t>
  </si>
  <si>
    <t>TDK NLCV32T-101KPF</t>
  </si>
  <si>
    <t>DZ04</t>
  </si>
  <si>
    <t>RI0912-10uH</t>
  </si>
  <si>
    <t>RI0912-15uH</t>
  </si>
  <si>
    <t xml:space="preserve">RI0912-22uH </t>
  </si>
  <si>
    <t>DZ07</t>
    <phoneticPr fontId="9" type="noConversion"/>
  </si>
  <si>
    <t>20R @100MHz  0603</t>
  </si>
  <si>
    <t>470R @100MHz  0805</t>
  </si>
  <si>
    <t>稳压二极管</t>
  </si>
  <si>
    <t>PTZ5.6A ROHM DO-214AC</t>
  </si>
  <si>
    <t>BZX84C5V1 5.1V SOT-23</t>
  </si>
  <si>
    <t>LM5Z5V1T1G 5.1V 0603/SOT-523</t>
  </si>
  <si>
    <t>BZT52C6V2 6.2V SOD-123</t>
  </si>
  <si>
    <t>瞬间吸收二极管</t>
  </si>
  <si>
    <t>TVS PESD5V0L2BT 5.0V SOT-23</t>
  </si>
  <si>
    <t>TVS PESD12VL2BT 12V SOT-23</t>
  </si>
  <si>
    <t>1N5819 0.3A 40V SOD-123(1206)</t>
  </si>
  <si>
    <t>BAT54S 0.2A 30V SOT-23</t>
  </si>
  <si>
    <t>RCLamp0522 SLP1610P4</t>
    <phoneticPr fontId="9" type="noConversion"/>
  </si>
  <si>
    <t>DZ08</t>
  </si>
  <si>
    <t>DZ09</t>
    <phoneticPr fontId="9" type="noConversion"/>
  </si>
  <si>
    <t>MMBT3904,0.2A,SOT-23</t>
    <phoneticPr fontId="9" type="noConversion"/>
  </si>
  <si>
    <t>2N7002 115mA 60V SOT-23</t>
    <phoneticPr fontId="9" type="noConversion"/>
  </si>
  <si>
    <t>TI RC4558DR SOP-8</t>
  </si>
  <si>
    <t>CS8953AR SSOP-28</t>
  </si>
  <si>
    <t>MPS1482 SOP-8</t>
  </si>
  <si>
    <t>MICROCHIP 24LC32A SOP-8</t>
  </si>
  <si>
    <t>ITE IT6263 QFN-64P</t>
  </si>
  <si>
    <t>ST STM32F103R8T6 LQFP-64</t>
  </si>
  <si>
    <t>WB W25Q32BVSSIG SOP-8</t>
  </si>
  <si>
    <t>TI NE555DR SOP-8</t>
  </si>
  <si>
    <t>SMD IC</t>
  </si>
  <si>
    <t>DIP IC</t>
  </si>
  <si>
    <t>DZ01</t>
    <phoneticPr fontId="9" type="noConversion"/>
  </si>
  <si>
    <t>FSC MOC3023 DIP-6  </t>
  </si>
  <si>
    <t>MAX MAX3816CUE TSSOP-16</t>
  </si>
  <si>
    <t>ADI AD8109ASTZ LQFP-80</t>
  </si>
  <si>
    <t>ADI AD8130ARZ SOP-8</t>
  </si>
  <si>
    <t>ADI AD8131ARZ SOP-8</t>
  </si>
  <si>
    <t>ADI AD8190ACPZ LFCSP-56</t>
  </si>
  <si>
    <t>ADI AD8191ASZ LQFP-100</t>
  </si>
  <si>
    <t>ADI ADA4861-3YRZ-RL7 SOP-14</t>
  </si>
  <si>
    <t>ADI ADN4600ACPZ LFCSP-64</t>
  </si>
  <si>
    <t>ADI ADN4604ASVZ TQFP-100</t>
  </si>
  <si>
    <t>ADI AD8147ACPZ LFCSP-24</t>
  </si>
  <si>
    <t>ADI AD8120ACPZ LFCSP-32</t>
  </si>
  <si>
    <t>ALTERA EPM240T100C5N TQFP-100</t>
  </si>
  <si>
    <t>AMS AMS1117-3.3 SOT-223</t>
  </si>
  <si>
    <t>AMS AMS1117-2.5 SOT-223</t>
  </si>
  <si>
    <t>AMS AMS1117-1.8 SOT-223</t>
  </si>
  <si>
    <t>ATMEL ATMEGA32L-8AU TQFP-44</t>
  </si>
  <si>
    <t xml:space="preserve">ATMEL ATMEGA8L-8AU TQFP-32 </t>
  </si>
  <si>
    <t>BB DRV135UA SOP-8</t>
  </si>
  <si>
    <t>CFFON EN29LV160BT-70TIP TSOP-48</t>
  </si>
  <si>
    <t>CIRRUS CS5340-CZZ TSSOP-16</t>
  </si>
  <si>
    <t>BCD AS78L05RTR-E1 SOT-89</t>
  </si>
  <si>
    <t>CJ 78M05 TO-252</t>
  </si>
  <si>
    <t>CJ 78M09 TO-252</t>
  </si>
  <si>
    <t>ST L7809CV TO-220</t>
  </si>
  <si>
    <t>CYT CYT8117-ADJ SOT-223</t>
  </si>
  <si>
    <t>CYT CYT8117T1.8V SOT-223</t>
  </si>
  <si>
    <t>EXPLORE EP9134 LQFP-128</t>
  </si>
  <si>
    <t>EXPLORE EP9431 TQFP-128</t>
  </si>
  <si>
    <t>INTERSIL CD22M3494MQZ PLCC-44</t>
  </si>
  <si>
    <t>INTERSIL EL5205ISZ-T7 SOP-8</t>
  </si>
  <si>
    <t>INTERSIL IS43840IRE QFN-20</t>
  </si>
  <si>
    <t>INTERSIL ISL54103IHZ-T7 SOT-23-5</t>
  </si>
  <si>
    <t>INTERSIL ISL54106ACR QFN-72</t>
  </si>
  <si>
    <t>INTERSIL ISL59446IRZ QFN-32</t>
  </si>
  <si>
    <t>IOP IRF7314 SOP-8</t>
  </si>
  <si>
    <t>ISS IS42S16400A-7TLI TSOP-54-0.8MM</t>
  </si>
  <si>
    <t>JRC NJM360E SOP-8</t>
  </si>
  <si>
    <t>JRC NJM4558M SOP-8</t>
  </si>
  <si>
    <t>LATTICE LC4032V 75TN44-10I TQFP-44</t>
  </si>
  <si>
    <t>LATTICE LC4128V 75TN100-101 TQFP－100</t>
  </si>
  <si>
    <t>LATTICE LCMXO1200C-3TN100C TQFP-100</t>
  </si>
  <si>
    <t>MAX MAX3814CHJ TQFP-32</t>
  </si>
  <si>
    <t>MAX MAX3815CCM TQFP-48</t>
  </si>
  <si>
    <t>MAX MAX4999ETJ+ TQFN-32</t>
  </si>
  <si>
    <t>MPS MP1591DN-LF-Z SOP-8</t>
  </si>
  <si>
    <t xml:space="preserve">MPS MP7722DF TSSOP-20-F </t>
  </si>
  <si>
    <t>NS LMH6738MQ SSOP-16</t>
  </si>
  <si>
    <t>NXP 74HC164DR SOP-14-3.8mm</t>
  </si>
  <si>
    <t>NXP 74HC4052PW TSSOP-16</t>
  </si>
  <si>
    <t xml:space="preserve">NXP 74HC595D SOP-16-3.8mm </t>
  </si>
  <si>
    <t>NXP 74HCT123D SO-16</t>
  </si>
  <si>
    <t>NXP 74HCT14 SO-14</t>
  </si>
  <si>
    <t>NXP 74LVC08AD SO-14</t>
  </si>
  <si>
    <t>NXP 74HC08D SO-14</t>
  </si>
  <si>
    <t>NXP P89LPC915FDH TSSOP-14</t>
  </si>
  <si>
    <t>NXP SAA7113H_3 QFP-44</t>
  </si>
  <si>
    <t>ON 79M05 TO-252</t>
  </si>
  <si>
    <t>ON MC14052B SOP-16</t>
  </si>
  <si>
    <t>ON MC34063ADR2G SOP-8</t>
  </si>
  <si>
    <t>PERICOM PI3HDMI412FT-ABE BQSOP-48</t>
  </si>
  <si>
    <t>PERICON PI5V330SQEX QSOP-16</t>
  </si>
  <si>
    <t>PIXELWORKS PW1225A PQFP-160-0.65</t>
  </si>
  <si>
    <t>PTC PT2314 SOP-28</t>
  </si>
  <si>
    <t>PTC PT2258 SOP-20</t>
  </si>
  <si>
    <t>PTC PT2313E SOP-28</t>
  </si>
  <si>
    <t>Pixelworks PW338C-30L HSBGA-620</t>
  </si>
  <si>
    <t>SIGMA SGTV5810CL100E-CC1 LQFP-100</t>
  </si>
  <si>
    <t>SILCONLMAGE SIL164CTG64 TQFP-64</t>
  </si>
  <si>
    <t>SILCONLMAGE SII9187B QFN-72</t>
  </si>
  <si>
    <t>SIPEX SP232EEN SO-16</t>
  </si>
  <si>
    <t>SIPEX SP485EEN SOP-8</t>
  </si>
  <si>
    <t>SIPEX SP705E SOP-8</t>
  </si>
  <si>
    <t>STC STC89C58+40I PLCC-44</t>
  </si>
  <si>
    <t>TI 74LS245 SSOP-20-5.2mm</t>
  </si>
  <si>
    <t>TI 74LS05OR SSOP-14</t>
  </si>
  <si>
    <t>TI DRV135UA SOP-8</t>
  </si>
  <si>
    <t>TI TL082C SOP-8</t>
  </si>
  <si>
    <t>TI TL084CDR SOP-14</t>
  </si>
  <si>
    <t>TI TPA3123D2PWPR TSSOP-24</t>
  </si>
  <si>
    <t>TI TS3USB221ARSER QFN-10</t>
  </si>
  <si>
    <t>TI TVP5147M1PFPR HTQFP-80</t>
  </si>
  <si>
    <t>CAT CAT6351 QFN-40</t>
  </si>
  <si>
    <t>SDMC DM2016 SO-8</t>
  </si>
  <si>
    <t>THC63LVD1024 LQFP-144</t>
  </si>
  <si>
    <t>TI SN74AHC00NSR SO-14</t>
  </si>
  <si>
    <t>PI3V514 BQSOP-48</t>
  </si>
  <si>
    <t>INTERSIL EL5172 SO-8</t>
  </si>
  <si>
    <t>INTERSIL EL5170 SO-8</t>
  </si>
  <si>
    <t>INTERSIL ISL8490 SO-8</t>
  </si>
  <si>
    <t>TI 75179B SO-8</t>
  </si>
  <si>
    <t>UTC TL074C SO-14</t>
  </si>
  <si>
    <t>RICHTEK RT8015AGQW WDFN-10L 3x3</t>
  </si>
  <si>
    <t>DIP无源晶振</t>
    <phoneticPr fontId="9" type="noConversion"/>
  </si>
  <si>
    <t>DZ10</t>
    <phoneticPr fontId="9" type="noConversion"/>
  </si>
  <si>
    <t>DZ10</t>
    <phoneticPr fontId="9" type="noConversion"/>
  </si>
  <si>
    <t>AV6-8.4 上红蓝绿下黄白黑 红体 卧式90°</t>
    <phoneticPr fontId="9" type="noConversion"/>
  </si>
  <si>
    <t>AV6-8.4 上绿蓝红下白红黑 红体 卧式90°</t>
    <phoneticPr fontId="9" type="noConversion"/>
  </si>
  <si>
    <t>DZ18</t>
    <phoneticPr fontId="9" type="noConversion"/>
  </si>
  <si>
    <t>5P-2.0mm  白色/立式180°</t>
  </si>
  <si>
    <t>6P-2.0mm  白色/立式180°</t>
  </si>
  <si>
    <t>10P-2.0mm  黑色/立式180°</t>
  </si>
  <si>
    <t>14P-2.0mm  白色/立式180°</t>
  </si>
  <si>
    <t>7P-2.54mm  白色/立式180°</t>
  </si>
  <si>
    <t xml:space="preserve">10P-2.54mm  黑色/立式180° </t>
  </si>
  <si>
    <t>12P-2.54mm  白色/立式180°</t>
  </si>
  <si>
    <t>40P-2.54mm  黑色/立式180°</t>
  </si>
  <si>
    <t>直角型 DA-04-R 红色 卧式90°</t>
  </si>
  <si>
    <t xml:space="preserve">SW-6*6 DTS-65R-V </t>
  </si>
  <si>
    <t>SW-12*12 DTS-24N-V</t>
  </si>
  <si>
    <t>SW-12*12 黄灯TS12-2W</t>
  </si>
  <si>
    <t>两排脚 19P/卧式90°DIP</t>
  </si>
  <si>
    <t>A型 1*4P/卧式90°DIP</t>
  </si>
  <si>
    <t>B型 2*2P/卧式90°DIP</t>
  </si>
  <si>
    <t>DB15孔 母头 铆合 黑色 配螺丝 卧式90°</t>
  </si>
  <si>
    <t>DB9针 公头 黑色 卧式90°</t>
  </si>
  <si>
    <t xml:space="preserve">DB9孔 母头 黑色 卧式90° </t>
  </si>
  <si>
    <t>DB25针 公头 黑色 卧式90°</t>
  </si>
  <si>
    <t>DB25孔 母头 黑色 卧式90°</t>
  </si>
  <si>
    <t xml:space="preserve">24+5 母头 白色 配螺丝 卧式90° </t>
  </si>
  <si>
    <t>IPORT-1V1.06 DC3.3V</t>
  </si>
  <si>
    <t>VH3.96-4P 立式180°</t>
  </si>
  <si>
    <t>VH3.96-6P 立式180°</t>
  </si>
  <si>
    <t>ERNI 55P-2.0mm 母头 卧式90°/374047</t>
  </si>
  <si>
    <t>电源模块</t>
  </si>
  <si>
    <t>DZ00</t>
    <phoneticPr fontId="9" type="noConversion"/>
  </si>
  <si>
    <t>10P-2.54mm 灰白色 卧式90°</t>
    <phoneticPr fontId="9" type="noConversion"/>
  </si>
  <si>
    <t>10P-2.54mm 灰白色 立式180°</t>
    <phoneticPr fontId="9" type="noConversion"/>
  </si>
  <si>
    <t>40P-2.54mm 灰白色 卧式90°</t>
    <phoneticPr fontId="9" type="noConversion"/>
  </si>
  <si>
    <t>MIC座</t>
  </si>
  <si>
    <t>网卡</t>
    <phoneticPr fontId="9" type="noConversion"/>
  </si>
  <si>
    <t>2P-2.54mm 高位直脚</t>
    <phoneticPr fontId="9" type="noConversion"/>
  </si>
  <si>
    <t>7P 公头板下 窗口型三面包 卧式90°DIP</t>
    <phoneticPr fontId="9" type="noConversion"/>
  </si>
  <si>
    <t>7P 带铁扣 全包开窗 A型/立式180°DIP</t>
    <phoneticPr fontId="9" type="noConversion"/>
  </si>
  <si>
    <t>5557-2*2P 卧式90°</t>
    <phoneticPr fontId="9" type="noConversion"/>
  </si>
  <si>
    <t>旋转编码器</t>
    <phoneticPr fontId="9" type="noConversion"/>
  </si>
  <si>
    <t>DZ11</t>
    <phoneticPr fontId="9" type="noConversion"/>
  </si>
  <si>
    <t>HP-13（大帽）</t>
  </si>
  <si>
    <t>压线头</t>
  </si>
  <si>
    <t>散热片</t>
  </si>
  <si>
    <t>PCB光板</t>
    <phoneticPr fontId="9" type="noConversion"/>
  </si>
  <si>
    <t>9P-2.54mm 母 (蓝色)</t>
    <phoneticPr fontId="9" type="noConversion"/>
  </si>
  <si>
    <t>40P-2.54mm 母 (黑色)</t>
    <phoneticPr fontId="9" type="noConversion"/>
  </si>
  <si>
    <t>10P-2.54mm 母 (黑色)</t>
    <phoneticPr fontId="9" type="noConversion"/>
  </si>
  <si>
    <t>4P-2.0mm  单端子  L=125mm</t>
    <phoneticPr fontId="9" type="noConversion"/>
  </si>
  <si>
    <t>4P-2.0mm  双端子 同向 L=80mm</t>
    <phoneticPr fontId="9" type="noConversion"/>
  </si>
  <si>
    <t>4P-2.0mm  双端子 反向 L=100mm</t>
    <phoneticPr fontId="9" type="noConversion"/>
  </si>
  <si>
    <t>5P-2.0mm  双端子 同向 L=80mm</t>
    <phoneticPr fontId="9" type="noConversion"/>
  </si>
  <si>
    <t>14P-2.0mm 双端子 同向 L=80mm</t>
    <phoneticPr fontId="9" type="noConversion"/>
  </si>
  <si>
    <t>机内电源线</t>
    <phoneticPr fontId="9" type="noConversion"/>
  </si>
  <si>
    <t>扣式塞头</t>
    <phoneticPr fontId="9" type="noConversion"/>
  </si>
  <si>
    <t>按键帽</t>
    <phoneticPr fontId="9" type="noConversion"/>
  </si>
  <si>
    <t>KEY SW-12*12 KTSC-21K</t>
    <phoneticPr fontId="9" type="noConversion"/>
  </si>
  <si>
    <t>1U</t>
  </si>
  <si>
    <t>3U4U</t>
  </si>
  <si>
    <t>最大号</t>
  </si>
  <si>
    <t>PA2</t>
  </si>
  <si>
    <t>通用</t>
  </si>
  <si>
    <t>SHD8</t>
  </si>
  <si>
    <t>包电源线</t>
  </si>
  <si>
    <t>包说明书</t>
  </si>
  <si>
    <t>包机脚</t>
  </si>
  <si>
    <t>包电源</t>
  </si>
  <si>
    <t>BZ07</t>
    <phoneticPr fontId="9" type="noConversion"/>
  </si>
  <si>
    <t>BZ06</t>
  </si>
  <si>
    <t>平口胶袋</t>
    <phoneticPr fontId="9" type="noConversion"/>
  </si>
  <si>
    <t>65cm*85cm*10cc</t>
    <phoneticPr fontId="9" type="noConversion"/>
  </si>
  <si>
    <t>80cm*90cm*10cc</t>
    <phoneticPr fontId="9" type="noConversion"/>
  </si>
  <si>
    <t>18cm*19cm10cc</t>
    <phoneticPr fontId="9" type="noConversion"/>
  </si>
  <si>
    <t>18cm*25cm*10cc</t>
    <phoneticPr fontId="9" type="noConversion"/>
  </si>
  <si>
    <t>18cm*45cm*10cc</t>
    <phoneticPr fontId="9" type="noConversion"/>
  </si>
  <si>
    <t>自封口胶袋</t>
    <phoneticPr fontId="9" type="noConversion"/>
  </si>
  <si>
    <t>18cm*26cm*10cc</t>
    <phoneticPr fontId="9" type="noConversion"/>
  </si>
  <si>
    <t>6cm*9cm*10cc</t>
    <phoneticPr fontId="9" type="noConversion"/>
  </si>
  <si>
    <t>12*30mm</t>
    <phoneticPr fontId="9" type="noConversion"/>
  </si>
  <si>
    <t>15.5(L)*3(W)cm</t>
    <phoneticPr fontId="9" type="noConversion"/>
  </si>
  <si>
    <t>黄胶</t>
    <phoneticPr fontId="9" type="noConversion"/>
  </si>
  <si>
    <t>17.5(L)*9.5(W)cm</t>
    <phoneticPr fontId="9" type="noConversion"/>
  </si>
  <si>
    <t>FL02</t>
    <phoneticPr fontId="9" type="noConversion"/>
  </si>
  <si>
    <t>FL03</t>
    <phoneticPr fontId="9" type="noConversion"/>
  </si>
  <si>
    <t>FL07</t>
    <phoneticPr fontId="9" type="noConversion"/>
  </si>
  <si>
    <t>FL10</t>
    <phoneticPr fontId="9" type="noConversion"/>
  </si>
  <si>
    <t>BZ08</t>
    <phoneticPr fontId="9" type="noConversion"/>
  </si>
  <si>
    <t>FL13</t>
    <phoneticPr fontId="9" type="noConversion"/>
  </si>
  <si>
    <t>FL04</t>
    <phoneticPr fontId="9" type="noConversion"/>
  </si>
  <si>
    <t>FL11</t>
    <phoneticPr fontId="9" type="noConversion"/>
  </si>
  <si>
    <t>FL12</t>
    <phoneticPr fontId="9" type="noConversion"/>
  </si>
  <si>
    <t>FL09</t>
    <phoneticPr fontId="9" type="noConversion"/>
  </si>
  <si>
    <t>FL05</t>
    <phoneticPr fontId="9" type="noConversion"/>
  </si>
  <si>
    <t>FL00</t>
    <phoneticPr fontId="9" type="noConversion"/>
  </si>
  <si>
    <t>油抽</t>
    <phoneticPr fontId="9" type="noConversion"/>
  </si>
  <si>
    <t>泡沫胶</t>
    <phoneticPr fontId="9" type="noConversion"/>
  </si>
  <si>
    <t>酒精瓶</t>
    <phoneticPr fontId="9" type="noConversion"/>
  </si>
  <si>
    <t>锡线</t>
    <phoneticPr fontId="9" type="noConversion"/>
  </si>
  <si>
    <t>请购单</t>
    <phoneticPr fontId="9" type="noConversion"/>
  </si>
  <si>
    <t>标签纸(蓝色）</t>
    <phoneticPr fontId="9" type="noConversion"/>
  </si>
  <si>
    <t>标签纸</t>
    <phoneticPr fontId="9" type="noConversion"/>
  </si>
  <si>
    <t>易碎标签纸</t>
    <phoneticPr fontId="9" type="noConversion"/>
  </si>
  <si>
    <t>双面胶</t>
    <phoneticPr fontId="9" type="noConversion"/>
  </si>
  <si>
    <t>金手指保护胶</t>
    <phoneticPr fontId="9" type="noConversion"/>
  </si>
  <si>
    <t>PE膜（压缩膜）</t>
    <phoneticPr fontId="9" type="noConversion"/>
  </si>
  <si>
    <t>6CM宽</t>
    <phoneticPr fontId="9" type="noConversion"/>
  </si>
  <si>
    <t>碎布</t>
    <phoneticPr fontId="9" type="noConversion"/>
  </si>
  <si>
    <t>内尺寸：550L*400W120H</t>
  </si>
  <si>
    <t>内尺寸：550L*385W*220H</t>
  </si>
  <si>
    <t>内尺寸：550L*400W*270H</t>
  </si>
  <si>
    <t>内尺寸：550L*400W*350H</t>
  </si>
  <si>
    <t>175L*125W*65H</t>
  </si>
  <si>
    <t>413L*223W*85H</t>
  </si>
  <si>
    <t>通用珍珠棉</t>
  </si>
  <si>
    <t>SHD2</t>
  </si>
  <si>
    <t>PA2用</t>
  </si>
  <si>
    <t>TSM1</t>
  </si>
  <si>
    <t>TSM2</t>
  </si>
  <si>
    <t>365*165*120mm</t>
    <phoneticPr fontId="9" type="noConversion"/>
  </si>
  <si>
    <t>TSC6</t>
    <phoneticPr fontId="9" type="noConversion"/>
  </si>
  <si>
    <t>12u</t>
    <phoneticPr fontId="9" type="noConversion"/>
  </si>
  <si>
    <t>BZ01</t>
    <phoneticPr fontId="9" type="noConversion"/>
  </si>
  <si>
    <t>1U纸箱</t>
    <phoneticPr fontId="9" type="noConversion"/>
  </si>
  <si>
    <t>2U纸箱</t>
    <phoneticPr fontId="9" type="noConversion"/>
  </si>
  <si>
    <t>3U纸箱</t>
    <phoneticPr fontId="9" type="noConversion"/>
  </si>
  <si>
    <t>6U纸箱</t>
    <phoneticPr fontId="9" type="noConversion"/>
  </si>
  <si>
    <t>2号外包箱</t>
    <phoneticPr fontId="9" type="noConversion"/>
  </si>
  <si>
    <t>BZ03</t>
    <phoneticPr fontId="9" type="noConversion"/>
  </si>
  <si>
    <t>SHD2纸箱</t>
    <phoneticPr fontId="9" type="noConversion"/>
  </si>
  <si>
    <t>SHD8纸箱</t>
    <phoneticPr fontId="9" type="noConversion"/>
  </si>
  <si>
    <t>TSC6纸箱</t>
    <phoneticPr fontId="9" type="noConversion"/>
  </si>
  <si>
    <t>RMM4纸箱</t>
    <phoneticPr fontId="9" type="noConversion"/>
  </si>
  <si>
    <t>珍珠棉</t>
    <phoneticPr fontId="9" type="noConversion"/>
  </si>
  <si>
    <t>SMD排容</t>
  </si>
  <si>
    <t>100nF/50V 20%～+80% 8P4C 0603</t>
    <phoneticPr fontId="9" type="noConversion"/>
  </si>
  <si>
    <t>DZ06</t>
  </si>
  <si>
    <t>DZ12</t>
    <phoneticPr fontId="9" type="noConversion"/>
  </si>
  <si>
    <t>SJ01</t>
    <phoneticPr fontId="9" type="noConversion"/>
  </si>
  <si>
    <t>XC06</t>
    <phoneticPr fontId="9" type="noConversion"/>
  </si>
  <si>
    <t>XC05</t>
    <phoneticPr fontId="9" type="noConversion"/>
  </si>
  <si>
    <t>XC03</t>
    <phoneticPr fontId="9" type="noConversion"/>
  </si>
  <si>
    <t>XC02</t>
    <phoneticPr fontId="9" type="noConversion"/>
  </si>
  <si>
    <t>XC04</t>
    <phoneticPr fontId="9" type="noConversion"/>
  </si>
  <si>
    <t>SiI9135ACTU TQFP144</t>
  </si>
  <si>
    <t>SMD电感</t>
  </si>
  <si>
    <t>转换开关</t>
  </si>
  <si>
    <t xml:space="preserve">LED Φ3 平头高亮 红色 </t>
    <phoneticPr fontId="9" type="noConversion"/>
  </si>
  <si>
    <t>LED Φ3 奶嘴头 绿色</t>
    <phoneticPr fontId="9" type="noConversion"/>
  </si>
  <si>
    <t>3W-300R 色环电阻</t>
    <phoneticPr fontId="9" type="noConversion"/>
  </si>
  <si>
    <t>黄色铜柱</t>
  </si>
  <si>
    <t>手拧螺丝</t>
  </si>
  <si>
    <t>蝶形螺栓</t>
  </si>
  <si>
    <t>BM 2*8mm 铁</t>
    <phoneticPr fontId="9" type="noConversion"/>
  </si>
  <si>
    <t>TM 3*8mm 铁</t>
    <phoneticPr fontId="9" type="noConversion"/>
  </si>
  <si>
    <t>黑色螺丝</t>
    <phoneticPr fontId="9" type="noConversion"/>
  </si>
  <si>
    <t>白色螺丝</t>
    <phoneticPr fontId="9" type="noConversion"/>
  </si>
  <si>
    <t>M3*6+6mm</t>
    <phoneticPr fontId="9" type="noConversion"/>
  </si>
  <si>
    <t>M3*13+6mm</t>
    <phoneticPr fontId="9" type="noConversion"/>
  </si>
  <si>
    <t>M3*16+6mm</t>
    <phoneticPr fontId="9" type="noConversion"/>
  </si>
  <si>
    <t>M3*17+6mm</t>
    <phoneticPr fontId="9" type="noConversion"/>
  </si>
  <si>
    <t>M3*40+6mm</t>
    <phoneticPr fontId="9" type="noConversion"/>
  </si>
  <si>
    <t>M3*5+3mm</t>
    <phoneticPr fontId="9" type="noConversion"/>
  </si>
  <si>
    <t>M3*6+3mm</t>
    <phoneticPr fontId="9" type="noConversion"/>
  </si>
  <si>
    <t>M3*8+3mm</t>
    <phoneticPr fontId="9" type="noConversion"/>
  </si>
  <si>
    <t>M3*11+3mm</t>
    <phoneticPr fontId="9" type="noConversion"/>
  </si>
  <si>
    <t>螺母</t>
    <phoneticPr fontId="9" type="noConversion"/>
  </si>
  <si>
    <t>KM 3*4mm 不锈钢</t>
    <phoneticPr fontId="9" type="noConversion"/>
  </si>
  <si>
    <t>KM 3*6mm 不锈钢</t>
    <phoneticPr fontId="9" type="noConversion"/>
  </si>
  <si>
    <t>KM 4*10mm 不锈钢</t>
    <phoneticPr fontId="9" type="noConversion"/>
  </si>
  <si>
    <t>KM 4*14mm 不锈钢</t>
    <phoneticPr fontId="9" type="noConversion"/>
  </si>
  <si>
    <t>BM 3*4mm 不锈钢</t>
    <phoneticPr fontId="9" type="noConversion"/>
  </si>
  <si>
    <t>BM 3*6mm 不锈钢</t>
    <phoneticPr fontId="9" type="noConversion"/>
  </si>
  <si>
    <t>BM 3*16mm 不锈钢</t>
    <phoneticPr fontId="9" type="noConversion"/>
  </si>
  <si>
    <t>BM 4*14mm 不锈钢（配螺母）</t>
    <phoneticPr fontId="9" type="noConversion"/>
  </si>
  <si>
    <t>TM 3*6mm 铁</t>
    <phoneticPr fontId="9" type="noConversion"/>
  </si>
  <si>
    <t>KM 3*25mm 铁</t>
    <phoneticPr fontId="9" type="noConversion"/>
  </si>
  <si>
    <t>M3*5+6mm</t>
    <phoneticPr fontId="9" type="noConversion"/>
  </si>
  <si>
    <t>M3*11+6mm</t>
    <phoneticPr fontId="9" type="noConversion"/>
  </si>
  <si>
    <t>M3*14+6mm</t>
    <phoneticPr fontId="9" type="noConversion"/>
  </si>
  <si>
    <t>M3*15+6mm</t>
    <phoneticPr fontId="9" type="noConversion"/>
  </si>
  <si>
    <t>M3*19+6mm</t>
    <phoneticPr fontId="9" type="noConversion"/>
  </si>
  <si>
    <t>M3*24+6mm</t>
    <phoneticPr fontId="9" type="noConversion"/>
  </si>
  <si>
    <t>M3*12+3mm</t>
    <phoneticPr fontId="9" type="noConversion"/>
  </si>
  <si>
    <t>6.8*12-M5*8 白锌</t>
    <phoneticPr fontId="9" type="noConversion"/>
  </si>
  <si>
    <t>M5*56mm 全长 白锌</t>
    <phoneticPr fontId="9" type="noConversion"/>
  </si>
  <si>
    <t>FJ-8571 SW-8.5*7.1*7.0mm（长*宽*高）圆孔2.8mm</t>
    <phoneticPr fontId="9" type="noConversion"/>
  </si>
  <si>
    <t>5P-2.0mm  双端子 反向 L=150mm</t>
    <phoneticPr fontId="9" type="noConversion"/>
  </si>
  <si>
    <t>PTN-RD-CAB-0022</t>
    <phoneticPr fontId="9" type="noConversion"/>
  </si>
  <si>
    <t>PA2</t>
    <phoneticPr fontId="9" type="noConversion"/>
  </si>
  <si>
    <t>RMM4</t>
    <phoneticPr fontId="9" type="noConversion"/>
  </si>
  <si>
    <t>PTN-RD-CAB-0026</t>
    <phoneticPr fontId="9" type="noConversion"/>
  </si>
  <si>
    <t>PTN-RD-CAB-0025</t>
    <phoneticPr fontId="9" type="noConversion"/>
  </si>
  <si>
    <t>PTN-RD-CAB-0003</t>
  </si>
  <si>
    <t>PTN-RD-CAB-0008</t>
  </si>
  <si>
    <t>PTN-RD-CAB-0009</t>
  </si>
  <si>
    <t>PTN-RD-CAB-0010</t>
  </si>
  <si>
    <t>PTN-RD-CAB-0028</t>
  </si>
  <si>
    <t>PTN-RD-CAB-0019</t>
  </si>
  <si>
    <t>PTN-RD-CAB-0015</t>
  </si>
  <si>
    <t>PTN-RD-CAB-0017</t>
  </si>
  <si>
    <t>PTN-RD-CAB-0020</t>
  </si>
  <si>
    <t>PTN-RD-CAB-0014</t>
  </si>
  <si>
    <t>PTN-RD-CAB-0012</t>
  </si>
  <si>
    <t>PTN-RD-CAB-0011</t>
  </si>
  <si>
    <t>PTN-RD-CAB-0024</t>
  </si>
  <si>
    <t>PTN-RD-CAB-0027</t>
  </si>
  <si>
    <t>PTN-RD-CAB-0002</t>
  </si>
  <si>
    <t>PTN-RD-CAB-0004</t>
  </si>
  <si>
    <t>喇叭端子</t>
  </si>
  <si>
    <t>外购</t>
  </si>
  <si>
    <t>遥控器</t>
  </si>
  <si>
    <t>已停用</t>
  </si>
  <si>
    <t>内接电源</t>
  </si>
  <si>
    <t>PCB总线排座</t>
  </si>
  <si>
    <t>旋钮</t>
  </si>
  <si>
    <t xml:space="preserve">散热片 </t>
  </si>
  <si>
    <t xml:space="preserve">散热片  </t>
  </si>
  <si>
    <t>转换头</t>
  </si>
  <si>
    <t>扣式塞头</t>
  </si>
  <si>
    <t xml:space="preserve">开关  </t>
  </si>
  <si>
    <t>开关</t>
  </si>
  <si>
    <t>接线柱</t>
  </si>
  <si>
    <t>红外发射棒</t>
  </si>
  <si>
    <t>红外接收盒</t>
  </si>
  <si>
    <t>小风扇</t>
  </si>
  <si>
    <t>风扇</t>
  </si>
  <si>
    <t>干燥剂（小）</t>
  </si>
  <si>
    <t>干燥剂（大）</t>
  </si>
  <si>
    <t>PTN-RD-CAB-0029</t>
  </si>
  <si>
    <t>PTN-RD-CAB-0039</t>
  </si>
  <si>
    <t>PTN-RD-CAB-0033</t>
  </si>
  <si>
    <t>直通座</t>
  </si>
  <si>
    <t>电源插座</t>
  </si>
  <si>
    <t>2号遥控器 适用新款SC121</t>
    <phoneticPr fontId="9" type="noConversion"/>
  </si>
  <si>
    <t>5号遥控器 SC91DTVEU专用</t>
    <phoneticPr fontId="9" type="noConversion"/>
  </si>
  <si>
    <t>KTT2009 20*20+9mm</t>
    <phoneticPr fontId="9" type="noConversion"/>
  </si>
  <si>
    <t>S-100-12 +12V 8.5A</t>
    <phoneticPr fontId="9" type="noConversion"/>
  </si>
  <si>
    <t>PS-25-12 +12V 2.1A</t>
    <phoneticPr fontId="9" type="noConversion"/>
  </si>
  <si>
    <t>S-201-5 +5V 40A</t>
    <phoneticPr fontId="9" type="noConversion"/>
  </si>
  <si>
    <t>PD-2505  双±5V 2.5A</t>
    <phoneticPr fontId="9" type="noConversion"/>
  </si>
  <si>
    <t>PD-45A +5V/3.2A +12V/2A</t>
    <phoneticPr fontId="9" type="noConversion"/>
  </si>
  <si>
    <t>PS65-12 +12V 5.2A</t>
    <phoneticPr fontId="9" type="noConversion"/>
  </si>
  <si>
    <t xml:space="preserve">PD-2512 双±12V 1.0A </t>
    <phoneticPr fontId="9" type="noConversion"/>
  </si>
  <si>
    <t>LPS-100-12 +12V 8.4A</t>
    <phoneticPr fontId="9" type="noConversion"/>
  </si>
  <si>
    <t>LPS-100-5 +5V 20A</t>
    <phoneticPr fontId="9" type="noConversion"/>
  </si>
  <si>
    <t>NED-75B (121D专用）</t>
    <phoneticPr fontId="9" type="noConversion"/>
  </si>
  <si>
    <t>20*10*6.5mm 黑色</t>
    <phoneticPr fontId="9" type="noConversion"/>
  </si>
  <si>
    <t>英标转换头</t>
    <phoneticPr fontId="9" type="noConversion"/>
  </si>
  <si>
    <t>欧标转换头</t>
    <phoneticPr fontId="9" type="noConversion"/>
  </si>
  <si>
    <t>USB B公转A母</t>
    <phoneticPr fontId="9" type="noConversion"/>
  </si>
  <si>
    <t>圆空</t>
    <phoneticPr fontId="9" type="noConversion"/>
  </si>
  <si>
    <t>HP-8</t>
    <phoneticPr fontId="9" type="noConversion"/>
  </si>
  <si>
    <t>HP-9</t>
    <phoneticPr fontId="9" type="noConversion"/>
  </si>
  <si>
    <t>M-13 孔径12.7mm 帽盖14.6mm 高度9.0mm 14.6小帽</t>
    <phoneticPr fontId="9" type="noConversion"/>
  </si>
  <si>
    <t>黑色SY601</t>
    <phoneticPr fontId="9" type="noConversion"/>
  </si>
  <si>
    <t>红色15A 250V</t>
    <phoneticPr fontId="9" type="noConversion"/>
  </si>
  <si>
    <t>10g（复合纸）</t>
    <phoneticPr fontId="9" type="noConversion"/>
  </si>
  <si>
    <t>RJ45直通母座（8P)</t>
    <phoneticPr fontId="9" type="noConversion"/>
  </si>
  <si>
    <t>RJ11直通母座 (6P)</t>
    <phoneticPr fontId="9" type="noConversion"/>
  </si>
  <si>
    <t>美标电源座</t>
    <phoneticPr fontId="9" type="noConversion"/>
  </si>
  <si>
    <t>澳标电源座</t>
    <phoneticPr fontId="9" type="noConversion"/>
  </si>
  <si>
    <t>英标电源座</t>
    <phoneticPr fontId="9" type="noConversion"/>
  </si>
  <si>
    <t>XC01</t>
    <phoneticPr fontId="9" type="noConversion"/>
  </si>
  <si>
    <t>XC08</t>
    <phoneticPr fontId="9" type="noConversion"/>
  </si>
  <si>
    <t>BZ04</t>
    <phoneticPr fontId="9" type="noConversion"/>
  </si>
  <si>
    <t>SJ00</t>
    <phoneticPr fontId="9" type="noConversion"/>
  </si>
  <si>
    <t>DZ14</t>
    <phoneticPr fontId="9" type="noConversion"/>
  </si>
  <si>
    <t>BZ00</t>
    <phoneticPr fontId="9" type="noConversion"/>
  </si>
  <si>
    <t>电源适配器</t>
    <phoneticPr fontId="9" type="noConversion"/>
  </si>
  <si>
    <t>BZ12</t>
    <phoneticPr fontId="9" type="noConversion"/>
  </si>
  <si>
    <t>XC07</t>
    <phoneticPr fontId="9" type="noConversion"/>
  </si>
  <si>
    <t>SJ04</t>
    <phoneticPr fontId="9" type="noConversion"/>
  </si>
  <si>
    <t>灰排线</t>
    <phoneticPr fontId="9" type="noConversion"/>
  </si>
  <si>
    <t>4P-2.54mm单支排线1007  22#线 10～30cm</t>
    <phoneticPr fontId="9" type="noConversion"/>
  </si>
  <si>
    <t>4P-2.0mm单支排线1007   26#线 10～30cm</t>
    <phoneticPr fontId="9" type="noConversion"/>
  </si>
  <si>
    <t>BZ13</t>
    <phoneticPr fontId="9" type="noConversion"/>
  </si>
  <si>
    <t>SJ03</t>
    <phoneticPr fontId="9" type="noConversion"/>
  </si>
  <si>
    <t>测试线</t>
    <phoneticPr fontId="9" type="noConversion"/>
  </si>
  <si>
    <t>BZ02</t>
    <phoneticPr fontId="9" type="noConversion"/>
  </si>
  <si>
    <t>变压器</t>
  </si>
  <si>
    <t>EI-35*14 0-110-230 15-0-15 3AW  0.1A*2</t>
  </si>
  <si>
    <t>圆桥堆</t>
  </si>
  <si>
    <t>RC207/QD</t>
  </si>
  <si>
    <t>NSR0320MW2T1G 1A 20V SOD-323</t>
    <phoneticPr fontId="9" type="noConversion"/>
  </si>
  <si>
    <t>电源滤波器</t>
    <phoneticPr fontId="9" type="noConversion"/>
  </si>
  <si>
    <r>
      <t>Y</t>
    </r>
    <r>
      <rPr>
        <sz val="10"/>
        <color indexed="8"/>
        <rFont val="宋体"/>
        <family val="3"/>
        <charset val="134"/>
      </rPr>
      <t>B11A2-10A-Q</t>
    </r>
    <phoneticPr fontId="9" type="noConversion"/>
  </si>
  <si>
    <r>
      <t>T</t>
    </r>
    <r>
      <rPr>
        <sz val="10"/>
        <color indexed="8"/>
        <rFont val="宋体"/>
        <family val="3"/>
        <charset val="134"/>
      </rPr>
      <t>SM1纸箱</t>
    </r>
    <phoneticPr fontId="9" type="noConversion"/>
  </si>
  <si>
    <r>
      <t>T</t>
    </r>
    <r>
      <rPr>
        <sz val="9"/>
        <color indexed="8"/>
        <rFont val="宋体"/>
        <family val="3"/>
        <charset val="134"/>
      </rPr>
      <t>SM1</t>
    </r>
    <phoneticPr fontId="9" type="noConversion"/>
  </si>
  <si>
    <r>
      <t>TSM1纸箱</t>
    </r>
    <r>
      <rPr>
        <sz val="11"/>
        <color indexed="8"/>
        <rFont val="宋体"/>
        <family val="3"/>
        <charset val="134"/>
      </rPr>
      <t/>
    </r>
    <phoneticPr fontId="9" type="noConversion"/>
  </si>
  <si>
    <t>TSM2纸箱</t>
  </si>
  <si>
    <t>TSM2纸箱</t>
    <phoneticPr fontId="9" type="noConversion"/>
  </si>
  <si>
    <t>TSM1</t>
    <phoneticPr fontId="9" type="noConversion"/>
  </si>
  <si>
    <t>TSM2</t>
    <phoneticPr fontId="9" type="noConversion"/>
  </si>
  <si>
    <t>停用</t>
    <phoneticPr fontId="9" type="noConversion"/>
  </si>
  <si>
    <t>256*203*190 外箱</t>
    <phoneticPr fontId="9" type="noConversion"/>
  </si>
  <si>
    <t>DZ15</t>
    <phoneticPr fontId="9" type="noConversion"/>
  </si>
  <si>
    <t>DZ17</t>
    <phoneticPr fontId="9" type="noConversion"/>
  </si>
  <si>
    <t>DZ16</t>
    <phoneticPr fontId="9" type="noConversion"/>
  </si>
  <si>
    <t>转换头</t>
    <phoneticPr fontId="9" type="noConversion"/>
  </si>
  <si>
    <t>压线头</t>
    <phoneticPr fontId="9" type="noConversion"/>
  </si>
  <si>
    <t>干燥剂（小）</t>
    <phoneticPr fontId="9" type="noConversion"/>
  </si>
  <si>
    <t>序号</t>
    <phoneticPr fontId="9" type="noConversion"/>
  </si>
  <si>
    <t>物料类别</t>
    <phoneticPr fontId="9" type="noConversion"/>
  </si>
  <si>
    <t>物料编号</t>
    <phoneticPr fontId="9" type="noConversion"/>
  </si>
  <si>
    <t>物料名称</t>
    <phoneticPr fontId="9" type="noConversion"/>
  </si>
  <si>
    <t>物料参数/规格</t>
    <phoneticPr fontId="9" type="noConversion"/>
  </si>
  <si>
    <t>品牌</t>
    <phoneticPr fontId="9" type="noConversion"/>
  </si>
  <si>
    <t>标注</t>
    <phoneticPr fontId="9" type="noConversion"/>
  </si>
  <si>
    <t>辅助流水号</t>
    <phoneticPr fontId="9" type="noConversion"/>
  </si>
  <si>
    <t>辅助版本</t>
    <phoneticPr fontId="9" type="noConversion"/>
  </si>
  <si>
    <r>
      <t>FL</t>
    </r>
    <r>
      <rPr>
        <sz val="10"/>
        <color indexed="8"/>
        <rFont val="宋体"/>
        <family val="3"/>
        <charset val="134"/>
      </rPr>
      <t>06</t>
    </r>
    <phoneticPr fontId="9" type="noConversion"/>
  </si>
  <si>
    <t>斑马胶</t>
    <phoneticPr fontId="9" type="noConversion"/>
  </si>
  <si>
    <t>黄黑相间</t>
    <phoneticPr fontId="9" type="noConversion"/>
  </si>
  <si>
    <t>红色</t>
    <phoneticPr fontId="9" type="noConversion"/>
  </si>
  <si>
    <t>一.</t>
    <phoneticPr fontId="14" type="noConversion"/>
  </si>
  <si>
    <t>二.</t>
    <phoneticPr fontId="14" type="noConversion"/>
  </si>
  <si>
    <t>三.</t>
    <phoneticPr fontId="14" type="noConversion"/>
  </si>
  <si>
    <t>四.</t>
    <phoneticPr fontId="14" type="noConversion"/>
  </si>
  <si>
    <t>五.</t>
    <phoneticPr fontId="14" type="noConversion"/>
  </si>
  <si>
    <t>六.</t>
    <phoneticPr fontId="14" type="noConversion"/>
  </si>
  <si>
    <t xml:space="preserve"> </t>
    <phoneticPr fontId="14" type="noConversion"/>
  </si>
  <si>
    <t>维护说明:</t>
    <phoneticPr fontId="14" type="noConversion"/>
  </si>
  <si>
    <t>物料分为两个部分进行登记与维护; 电子物料是指应用在PCB半成品板上的所有物料;组装物料包括除应用在PCB半成品板之外的所有物料；</t>
    <phoneticPr fontId="14" type="noConversion"/>
  </si>
  <si>
    <t>所有物料的编号规则必须根据《QW-RD-001_物料编码定义规则》进行规范化编号，杜绝随意性编号！</t>
    <phoneticPr fontId="14" type="noConversion"/>
  </si>
  <si>
    <t>在每一种"物料类别"的最后流水号用填充"浅绿色"进行标识，以便能快速查找。</t>
    <phoneticPr fontId="14" type="noConversion"/>
  </si>
  <si>
    <r>
      <t>D</t>
    </r>
    <r>
      <rPr>
        <sz val="10"/>
        <color indexed="8"/>
        <rFont val="宋体"/>
        <family val="3"/>
        <charset val="134"/>
      </rPr>
      <t>Z00V0001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</si>
  <si>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</t>
    </r>
    <phoneticPr fontId="9" type="noConversion"/>
  </si>
  <si>
    <r>
      <t>D</t>
    </r>
    <r>
      <rPr>
        <sz val="10"/>
        <color indexed="8"/>
        <rFont val="宋体"/>
        <family val="3"/>
        <charset val="134"/>
      </rPr>
      <t>Z00V0002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</si>
  <si>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Z00V0003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</si>
  <si>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Z00V0004</t>
    </r>
    <r>
      <rPr>
        <sz val="11"/>
        <color indexed="8"/>
        <rFont val="宋体"/>
        <family val="3"/>
        <charset val="134"/>
      </rPr>
      <t/>
    </r>
  </si>
  <si>
    <t>DZ01V0001</t>
    <phoneticPr fontId="9" type="noConversion"/>
  </si>
  <si>
    <t>DZ01V0002</t>
  </si>
  <si>
    <t>DZ01V0003</t>
  </si>
  <si>
    <t>DZ01V0004</t>
  </si>
  <si>
    <t>DZ01V0005</t>
  </si>
  <si>
    <t>DZ01V0006</t>
  </si>
  <si>
    <t>DZ01V0007</t>
  </si>
  <si>
    <t>DZ01V0008</t>
  </si>
  <si>
    <t>DZ01V0009</t>
  </si>
  <si>
    <t>DZ01V0010</t>
  </si>
  <si>
    <t>DZ01V0011</t>
  </si>
  <si>
    <t>DZ01V0012</t>
  </si>
  <si>
    <t>DZ01V0013</t>
  </si>
  <si>
    <t>DZ01V0014</t>
  </si>
  <si>
    <t>DZ01V0015</t>
  </si>
  <si>
    <t>DZ01V0016</t>
  </si>
  <si>
    <t>DZ01V0017</t>
  </si>
  <si>
    <t>DZ01V0018</t>
  </si>
  <si>
    <t>DZ01V0019</t>
  </si>
  <si>
    <t>DZ01V0020</t>
  </si>
  <si>
    <t>DZ01V0021</t>
  </si>
  <si>
    <t>DZ01V0022</t>
  </si>
  <si>
    <t>DZ01V0023</t>
  </si>
  <si>
    <t>DZ01V0024</t>
  </si>
  <si>
    <t>DZ01V0025</t>
  </si>
  <si>
    <t>DZ01V0026</t>
  </si>
  <si>
    <t>DZ01V0027</t>
  </si>
  <si>
    <t>DZ01V0028</t>
  </si>
  <si>
    <t>DZ01V0029</t>
  </si>
  <si>
    <t>DZ01V0030</t>
  </si>
  <si>
    <t>DZ01V0031</t>
  </si>
  <si>
    <t>DZ01V0032</t>
  </si>
  <si>
    <t>DZ01V0033</t>
  </si>
  <si>
    <t>DZ01V0034</t>
  </si>
  <si>
    <t>DZ01V0035</t>
  </si>
  <si>
    <t>DZ01V0036</t>
  </si>
  <si>
    <t>DZ01V0037</t>
  </si>
  <si>
    <t>DZ01V0038</t>
  </si>
  <si>
    <t>DZ01V0039</t>
  </si>
  <si>
    <t>DZ01V0040</t>
  </si>
  <si>
    <t>DZ01V0041</t>
  </si>
  <si>
    <t>DZ01V0042</t>
  </si>
  <si>
    <t>DZ01V0043</t>
  </si>
  <si>
    <t>DZ01V0044</t>
  </si>
  <si>
    <t>DZ01V0047</t>
  </si>
  <si>
    <t>DZ01V0049</t>
  </si>
  <si>
    <t>DZ01V0050</t>
  </si>
  <si>
    <t>DZ01V0051</t>
  </si>
  <si>
    <t>DZ01V0052</t>
  </si>
  <si>
    <t>DZ01V0053</t>
  </si>
  <si>
    <t>DZ01V0054</t>
  </si>
  <si>
    <t>DZ01V0055</t>
  </si>
  <si>
    <t>DZ01V0056</t>
  </si>
  <si>
    <t>DZ01V0057</t>
  </si>
  <si>
    <t>DZ01V0058</t>
  </si>
  <si>
    <t>DZ01V0059</t>
  </si>
  <si>
    <t>DZ01V0060</t>
  </si>
  <si>
    <t>DZ01V0061</t>
  </si>
  <si>
    <t>DZ01V0062</t>
  </si>
  <si>
    <t>DZ01V0063</t>
  </si>
  <si>
    <t>DZ01V0064</t>
  </si>
  <si>
    <t>DZ01V0065</t>
  </si>
  <si>
    <t>DZ01V0066</t>
  </si>
  <si>
    <t>DZ01V0067</t>
  </si>
  <si>
    <t>DZ01V0068</t>
  </si>
  <si>
    <t>DZ01V0069</t>
  </si>
  <si>
    <t>DZ01V0070</t>
  </si>
  <si>
    <t>DZ01V0071</t>
  </si>
  <si>
    <t>DZ01V0072</t>
  </si>
  <si>
    <t>DZ01V0073</t>
  </si>
  <si>
    <t>DZ01V0074</t>
  </si>
  <si>
    <t>DZ01V0075</t>
  </si>
  <si>
    <t>DZ01V0076</t>
  </si>
  <si>
    <t>DZ01V0077</t>
  </si>
  <si>
    <t>DZ01V0078</t>
  </si>
  <si>
    <t>DZ01V0079</t>
  </si>
  <si>
    <t>DZ01V0080</t>
  </si>
  <si>
    <t>DZ01V0081</t>
  </si>
  <si>
    <t>DZ01V0082</t>
  </si>
  <si>
    <t>DZ01V0083</t>
  </si>
  <si>
    <t>DZ01V0084</t>
  </si>
  <si>
    <t>DZ01V0085</t>
  </si>
  <si>
    <t>DZ01V0086</t>
  </si>
  <si>
    <t>DZ01V0087</t>
  </si>
  <si>
    <t>DZ01V0088</t>
  </si>
  <si>
    <t>DZ01V0089</t>
  </si>
  <si>
    <t>DZ01V0090</t>
  </si>
  <si>
    <t>DZ01V0091</t>
  </si>
  <si>
    <t>DZ01V0092</t>
  </si>
  <si>
    <t>DZ01V0093</t>
  </si>
  <si>
    <t>DZ01V0094</t>
  </si>
  <si>
    <t>DZ01V0095</t>
  </si>
  <si>
    <t>DZ01V0096</t>
  </si>
  <si>
    <t>DZ01V0097</t>
  </si>
  <si>
    <t>DZ01V0098</t>
  </si>
  <si>
    <t>DZ01V0099</t>
  </si>
  <si>
    <t>DZ01V0100</t>
  </si>
  <si>
    <t>DZ01V0101</t>
  </si>
  <si>
    <t>DZ01V0102</t>
  </si>
  <si>
    <t>DZ01V0103</t>
  </si>
  <si>
    <t>DZ01V0104</t>
  </si>
  <si>
    <t>DZ01V0105</t>
  </si>
  <si>
    <t>DZ01V0106</t>
  </si>
  <si>
    <t>DZ01V0107</t>
  </si>
  <si>
    <t>DZ01V0108</t>
  </si>
  <si>
    <t>DZ01V0109</t>
  </si>
  <si>
    <t>DZ01V0110</t>
  </si>
  <si>
    <t>DZ01V0111</t>
  </si>
  <si>
    <t>DZ01V0112</t>
  </si>
  <si>
    <t>DZ01V0113</t>
  </si>
  <si>
    <t>DZ01V0114</t>
  </si>
  <si>
    <t>DZ01V0115</t>
  </si>
  <si>
    <t>DZ01V0116</t>
  </si>
  <si>
    <t>DZ01V0117</t>
  </si>
  <si>
    <t>DZ01V0118</t>
  </si>
  <si>
    <t>DZ01V0119</t>
  </si>
  <si>
    <t>DZ01V0120</t>
  </si>
  <si>
    <t>DZ01V0121</t>
  </si>
  <si>
    <t>DZ01V0122</t>
  </si>
  <si>
    <t>DZ01V0123</t>
  </si>
  <si>
    <t>DZ01V0124</t>
  </si>
  <si>
    <t>DZ01V0125</t>
  </si>
  <si>
    <t>DZ01V0126</t>
  </si>
  <si>
    <t>DZ01V0127</t>
  </si>
  <si>
    <t>DZ01V0128</t>
  </si>
  <si>
    <t>DZ01V0129</t>
  </si>
  <si>
    <t>DZ01V0130</t>
  </si>
  <si>
    <t>DZ01V0131</t>
  </si>
  <si>
    <t>DZ01V0132</t>
  </si>
  <si>
    <t>DZ01V0133</t>
  </si>
  <si>
    <t>DZ01V0134</t>
  </si>
  <si>
    <t>DZ01V0135</t>
  </si>
  <si>
    <t>DZ01V0136</t>
  </si>
  <si>
    <t>DZ01V0137</t>
  </si>
  <si>
    <t>DZ01V0138</t>
  </si>
  <si>
    <t>DZ01V0139</t>
  </si>
  <si>
    <t>DZ01V0140</t>
  </si>
  <si>
    <t>DZ01V0141</t>
  </si>
  <si>
    <t>DZ01V0142</t>
  </si>
  <si>
    <t>DZ01V0143</t>
  </si>
  <si>
    <t>DZ01V0144</t>
  </si>
  <si>
    <t>DZ01V0145</t>
  </si>
  <si>
    <t>DZ01V0146</t>
  </si>
  <si>
    <t>DZ01V0147</t>
  </si>
  <si>
    <t>DZ02V0001</t>
    <phoneticPr fontId="9" type="noConversion"/>
  </si>
  <si>
    <t>DZ02V0002</t>
  </si>
  <si>
    <t>DZ02V0003</t>
  </si>
  <si>
    <t>DZ02V0004</t>
  </si>
  <si>
    <t>DZ02V0005</t>
  </si>
  <si>
    <t>DZ02V0006</t>
  </si>
  <si>
    <t>DZ02V0007</t>
  </si>
  <si>
    <t>DZ02V0008</t>
  </si>
  <si>
    <t>DZ02V0009</t>
  </si>
  <si>
    <t>DZ02V0010</t>
  </si>
  <si>
    <t>DZ02V0011</t>
  </si>
  <si>
    <t>DZ02V0012</t>
  </si>
  <si>
    <t>DZ02V0013</t>
  </si>
  <si>
    <t>DZ02V0014</t>
  </si>
  <si>
    <t>DZ02V0015</t>
  </si>
  <si>
    <t>DZ02V0016</t>
  </si>
  <si>
    <t>DZ02V0017</t>
  </si>
  <si>
    <t>DZ02V0018</t>
  </si>
  <si>
    <t>DZ02V0019</t>
  </si>
  <si>
    <t>DZ02V0020</t>
  </si>
  <si>
    <t>DZ02V0021</t>
  </si>
  <si>
    <t>DZ02V0022</t>
  </si>
  <si>
    <t>DZ02V0023</t>
  </si>
  <si>
    <t>DZ02V0024</t>
  </si>
  <si>
    <t>DZ02V0025</t>
  </si>
  <si>
    <t>DZ02V0026</t>
  </si>
  <si>
    <t>DZ02V0027</t>
  </si>
  <si>
    <t>DZ02V0028</t>
  </si>
  <si>
    <t>DZ02V0029</t>
  </si>
  <si>
    <t>DZ02V0030</t>
  </si>
  <si>
    <t>DZ02V0031</t>
  </si>
  <si>
    <t>DZ02V0032</t>
  </si>
  <si>
    <t>DZ02V0033</t>
  </si>
  <si>
    <t>DZ02V0034</t>
  </si>
  <si>
    <t>DZ02V0035</t>
  </si>
  <si>
    <t>DZ02V0036</t>
  </si>
  <si>
    <t>DZ02V0037</t>
  </si>
  <si>
    <t>DZ02V0038</t>
  </si>
  <si>
    <t>DZ02V0039</t>
  </si>
  <si>
    <t>DZ02V0040</t>
  </si>
  <si>
    <t>DZ02V0041</t>
  </si>
  <si>
    <t>DZ02V0042</t>
  </si>
  <si>
    <t>DZ02V0043</t>
  </si>
  <si>
    <t>DZ02V0044</t>
  </si>
  <si>
    <t>DZ02V0045</t>
  </si>
  <si>
    <t>DZ02V0046</t>
  </si>
  <si>
    <t>DZ02V0047</t>
  </si>
  <si>
    <t>DZ02V0048</t>
  </si>
  <si>
    <t>DZ02V0049</t>
  </si>
  <si>
    <t>DZ02V0050</t>
  </si>
  <si>
    <t>DZ02V0051</t>
  </si>
  <si>
    <t>DZ02V0052</t>
  </si>
  <si>
    <t>DZ02V0053</t>
  </si>
  <si>
    <t>DZ02V0054</t>
  </si>
  <si>
    <t>DZ02V0055</t>
  </si>
  <si>
    <t>DZ02V0056</t>
  </si>
  <si>
    <t>DZ02V0057</t>
  </si>
  <si>
    <t>DZ02V0058</t>
  </si>
  <si>
    <t>DZ02V0059</t>
  </si>
  <si>
    <t>DZ02V0060</t>
  </si>
  <si>
    <t>DZ02V0061</t>
  </si>
  <si>
    <t>DZ02V0062</t>
  </si>
  <si>
    <t>DZ02V0063</t>
  </si>
  <si>
    <t>DZ02V0064</t>
  </si>
  <si>
    <t>DZ02V0065</t>
  </si>
  <si>
    <t>DZ02V0066</t>
  </si>
  <si>
    <t>DZ02V0067</t>
  </si>
  <si>
    <t>DZ02V0068</t>
  </si>
  <si>
    <t>DZ02V0069</t>
  </si>
  <si>
    <t>DZ02V0070</t>
  </si>
  <si>
    <t>DZ02V0071</t>
  </si>
  <si>
    <t>DZ02V0072</t>
  </si>
  <si>
    <t>DZ02V0073</t>
  </si>
  <si>
    <t>DZ02V0074</t>
  </si>
  <si>
    <t>DZ02V0075</t>
  </si>
  <si>
    <t>DZ02V0076</t>
  </si>
  <si>
    <t>DZ02V0077</t>
  </si>
  <si>
    <t>DZ02V0078</t>
  </si>
  <si>
    <t>DZ02V0079</t>
  </si>
  <si>
    <t>DZ02V0080</t>
  </si>
  <si>
    <t>DZ02V0081</t>
  </si>
  <si>
    <t>DZ02V0082</t>
  </si>
  <si>
    <t>DZ02V0083</t>
  </si>
  <si>
    <t>DZ02V0084</t>
  </si>
  <si>
    <t>DZ02V0085</t>
  </si>
  <si>
    <t>DZ02V0086</t>
  </si>
  <si>
    <t>DZ02V0087</t>
  </si>
  <si>
    <t>DZ02V0088</t>
  </si>
  <si>
    <t>DZ02V0089</t>
  </si>
  <si>
    <t>DZ02V0090</t>
  </si>
  <si>
    <t>DZ02V0091</t>
  </si>
  <si>
    <t>DZ02V0092</t>
  </si>
  <si>
    <t>DZ02V0093</t>
  </si>
  <si>
    <t>DZ02V0094</t>
  </si>
  <si>
    <t>DZ02V0095</t>
  </si>
  <si>
    <t>DZ02V0096</t>
  </si>
  <si>
    <t>DZ02V0097</t>
  </si>
  <si>
    <t>DZ02V0098</t>
  </si>
  <si>
    <t>DZ02V0099</t>
  </si>
  <si>
    <t>DZ02V0100</t>
  </si>
  <si>
    <t>DZ02V0101</t>
  </si>
  <si>
    <t>DZ02V0102</t>
  </si>
  <si>
    <t>DZ02V0103</t>
  </si>
  <si>
    <t>DZ02V0104</t>
  </si>
  <si>
    <t>DZ02V0105</t>
  </si>
  <si>
    <t>DZ02V0106</t>
  </si>
  <si>
    <t>DZ02V0107</t>
  </si>
  <si>
    <t>DZ02V0108</t>
  </si>
  <si>
    <t>DZ02V0109</t>
  </si>
  <si>
    <t>DZ02V0111</t>
  </si>
  <si>
    <t>DZ02V0112</t>
  </si>
  <si>
    <t>DZ02V0113</t>
  </si>
  <si>
    <t>DZ02V0114</t>
  </si>
  <si>
    <t>DZ02V0115</t>
  </si>
  <si>
    <t>DZ02V0116</t>
  </si>
  <si>
    <t>DZ02V0117</t>
  </si>
  <si>
    <t>DZ02V0118</t>
  </si>
  <si>
    <t>DZ02V0119</t>
  </si>
  <si>
    <t>DZ02V0120</t>
  </si>
  <si>
    <t>DZ02V0121</t>
  </si>
  <si>
    <t>DZ02V0122</t>
  </si>
  <si>
    <t>DZ02V0123</t>
  </si>
  <si>
    <t>DZ02V0124</t>
  </si>
  <si>
    <t>DZ02V0125</t>
  </si>
  <si>
    <t>DZ02V0126</t>
  </si>
  <si>
    <t>DZ02V0127</t>
  </si>
  <si>
    <t>DZ02V0128</t>
  </si>
  <si>
    <t>DZ03V0001</t>
    <phoneticPr fontId="9" type="noConversion"/>
  </si>
  <si>
    <t>DZ04V0001</t>
    <phoneticPr fontId="9" type="noConversion"/>
  </si>
  <si>
    <t>DZ05V0001</t>
    <phoneticPr fontId="9" type="noConversion"/>
  </si>
  <si>
    <t>DZ06V0001</t>
    <phoneticPr fontId="9" type="noConversion"/>
  </si>
  <si>
    <t>DZ07V0001</t>
    <phoneticPr fontId="9" type="noConversion"/>
  </si>
  <si>
    <t>DZ08V0001</t>
    <phoneticPr fontId="9" type="noConversion"/>
  </si>
  <si>
    <t>DZ09V0001</t>
    <phoneticPr fontId="9" type="noConversion"/>
  </si>
  <si>
    <t>DZ10V0001</t>
    <phoneticPr fontId="9" type="noConversion"/>
  </si>
  <si>
    <t>DZ11V0001</t>
    <phoneticPr fontId="9" type="noConversion"/>
  </si>
  <si>
    <t>DZ14V0001</t>
    <phoneticPr fontId="9" type="noConversion"/>
  </si>
  <si>
    <t>DZ15V0001</t>
    <phoneticPr fontId="9" type="noConversion"/>
  </si>
  <si>
    <t>DZ16V0001</t>
    <phoneticPr fontId="9" type="noConversion"/>
  </si>
  <si>
    <t>DZ17V0001</t>
    <phoneticPr fontId="9" type="noConversion"/>
  </si>
  <si>
    <t>DZ03V0002</t>
  </si>
  <si>
    <t>DZ03V0003</t>
  </si>
  <si>
    <t>DZ03V0004</t>
  </si>
  <si>
    <t>DZ03V0005</t>
  </si>
  <si>
    <t>DZ03V0006</t>
  </si>
  <si>
    <t>DZ03V0007</t>
  </si>
  <si>
    <t>DZ03V0008</t>
  </si>
  <si>
    <t>DZ03V0009</t>
  </si>
  <si>
    <t>DZ03V0010</t>
  </si>
  <si>
    <t>DZ03V0011</t>
  </si>
  <si>
    <t>DZ03V0012</t>
  </si>
  <si>
    <t>DZ03V0013</t>
  </si>
  <si>
    <t>DZ03V0014</t>
  </si>
  <si>
    <t>DZ03V0015</t>
  </si>
  <si>
    <t>DZ03V0016</t>
  </si>
  <si>
    <t>DZ03V0017</t>
  </si>
  <si>
    <t>DZ03V0018</t>
  </si>
  <si>
    <t>DZ03V0019</t>
  </si>
  <si>
    <t>DZ03V0020</t>
  </si>
  <si>
    <t>DZ03V0021</t>
  </si>
  <si>
    <t>DZ03V0022</t>
  </si>
  <si>
    <t>DZ03V0023</t>
  </si>
  <si>
    <t>DZ03V0024</t>
  </si>
  <si>
    <t>DZ03V0025</t>
  </si>
  <si>
    <t>DZ03V0026</t>
  </si>
  <si>
    <t>DZ03V0027</t>
  </si>
  <si>
    <t>DZ03V0028</t>
  </si>
  <si>
    <t>DZ03V0029</t>
  </si>
  <si>
    <t>DZ03V0030</t>
  </si>
  <si>
    <t>DZ03V0031</t>
  </si>
  <si>
    <t>DZ03V0032</t>
  </si>
  <si>
    <t>DZ03V0033</t>
  </si>
  <si>
    <t>DZ03V0034</t>
  </si>
  <si>
    <t>DZ03V0035</t>
  </si>
  <si>
    <t>DZ03V0036</t>
  </si>
  <si>
    <t>DZ03V0037</t>
  </si>
  <si>
    <t>DZ03V0038</t>
  </si>
  <si>
    <t>DZ03V0039</t>
  </si>
  <si>
    <t>DZ03V0040</t>
  </si>
  <si>
    <t>DZ03V0041</t>
  </si>
  <si>
    <t>DZ03V0042</t>
  </si>
  <si>
    <t>DZ03V0043</t>
  </si>
  <si>
    <t>DZ03V0044</t>
  </si>
  <si>
    <t>DZ03V0045</t>
  </si>
  <si>
    <t>DZ03V0046</t>
  </si>
  <si>
    <t>DZ03V0047</t>
  </si>
  <si>
    <t>DZ03V0048</t>
  </si>
  <si>
    <t>DZ03V0049</t>
  </si>
  <si>
    <t>DZ03V0050</t>
  </si>
  <si>
    <t>DZ03V0051</t>
  </si>
  <si>
    <t>DZ03V0052</t>
  </si>
  <si>
    <t>DZ03V0053</t>
  </si>
  <si>
    <t>DZ03V0054</t>
  </si>
  <si>
    <t>DZ03V0055</t>
  </si>
  <si>
    <t>DZ03V0056</t>
  </si>
  <si>
    <t>DZ03V0057</t>
  </si>
  <si>
    <t>DZ03V0058</t>
  </si>
  <si>
    <t>DZ03V0059</t>
  </si>
  <si>
    <t>DZ03V0060</t>
  </si>
  <si>
    <t>DZ03V0061</t>
  </si>
  <si>
    <t>DZ03V0062</t>
  </si>
  <si>
    <t>DZ03V0063</t>
  </si>
  <si>
    <t>DZ03V0064</t>
  </si>
  <si>
    <t>DZ03V0065</t>
  </si>
  <si>
    <t>DZ03V0066</t>
  </si>
  <si>
    <t>DZ03V0067</t>
  </si>
  <si>
    <t>DZ03V0068</t>
  </si>
  <si>
    <t>DZ03V0070</t>
  </si>
  <si>
    <t>DZ03V0071</t>
  </si>
  <si>
    <t>DZ03V0072</t>
  </si>
  <si>
    <t>DZ03V0073</t>
  </si>
  <si>
    <t>DZ03V0074</t>
  </si>
  <si>
    <t>DZ03V0075</t>
  </si>
  <si>
    <t>DZ03V0076</t>
  </si>
  <si>
    <t>DZ03V0077</t>
  </si>
  <si>
    <t>DZ03V0078</t>
  </si>
  <si>
    <t>DZ03V0079</t>
  </si>
  <si>
    <t>DZ03V0080</t>
  </si>
  <si>
    <t>DZ03V0081</t>
  </si>
  <si>
    <t>DZ03V0082</t>
  </si>
  <si>
    <t>DZ03V0083</t>
  </si>
  <si>
    <t>DZ03V0084</t>
  </si>
  <si>
    <t>DZ03V0085</t>
  </si>
  <si>
    <t>DZ03V0086</t>
  </si>
  <si>
    <t>DZ03V0087</t>
  </si>
  <si>
    <t>DZ03V0088</t>
  </si>
  <si>
    <t>DZ03V0089</t>
  </si>
  <si>
    <t>DZ03V0090</t>
  </si>
  <si>
    <t>DZ03V0091</t>
  </si>
  <si>
    <t>DZ03V0092</t>
  </si>
  <si>
    <t>DZ03V0093</t>
  </si>
  <si>
    <t>DZ03V0094</t>
  </si>
  <si>
    <t>DZ03V0095</t>
  </si>
  <si>
    <t>DZ03V0096</t>
  </si>
  <si>
    <t>DZ03V0097</t>
  </si>
  <si>
    <t>DZ03V0098</t>
  </si>
  <si>
    <t>DZ03V0099</t>
  </si>
  <si>
    <t>DZ03V0100</t>
  </si>
  <si>
    <t>DZ03V0101</t>
  </si>
  <si>
    <t>DZ03V0102</t>
  </si>
  <si>
    <t>DZ03V0103</t>
  </si>
  <si>
    <t>DZ03V0104</t>
  </si>
  <si>
    <t>DZ03V0105</t>
  </si>
  <si>
    <t>DZ03V0106</t>
  </si>
  <si>
    <t>DZ03V0107</t>
  </si>
  <si>
    <t>DZ03V0108</t>
  </si>
  <si>
    <t>DZ04V0002</t>
  </si>
  <si>
    <t>DZ04V0003</t>
  </si>
  <si>
    <t>DZ04V0004</t>
  </si>
  <si>
    <t>DZ04V0005</t>
  </si>
  <si>
    <t>DZ04V0007</t>
  </si>
  <si>
    <t>DZ04V0008</t>
  </si>
  <si>
    <t>DZ04V0009</t>
  </si>
  <si>
    <t>DZ04V0010</t>
  </si>
  <si>
    <t>DZ04V0011</t>
  </si>
  <si>
    <t>DZ04V0012</t>
  </si>
  <si>
    <t>DZ04V0013</t>
  </si>
  <si>
    <t>DZ04V0014</t>
  </si>
  <si>
    <t>DZ04V0015</t>
  </si>
  <si>
    <t>DZ04V0016</t>
  </si>
  <si>
    <t>DZ04V0017</t>
  </si>
  <si>
    <t>DZ05V0002</t>
  </si>
  <si>
    <t>DZ05V0003</t>
  </si>
  <si>
    <t>DZ05V0004</t>
  </si>
  <si>
    <t>DZ05V0005</t>
  </si>
  <si>
    <t>DZ05V0006</t>
  </si>
  <si>
    <t>DZ05V0007</t>
  </si>
  <si>
    <t>DZ05V0008</t>
  </si>
  <si>
    <t>DZ05V0009</t>
  </si>
  <si>
    <t>DZ05V0010</t>
  </si>
  <si>
    <t>DZ06V0002</t>
  </si>
  <si>
    <t>DZ07V0002</t>
  </si>
  <si>
    <t>DZ07V0003</t>
  </si>
  <si>
    <t>DZ07V0004</t>
  </si>
  <si>
    <t>DZ07V0005</t>
  </si>
  <si>
    <t>DZ07V0006</t>
  </si>
  <si>
    <t>DZ07V0007</t>
  </si>
  <si>
    <t>DZ07V0008</t>
  </si>
  <si>
    <t>DZ07V0009</t>
  </si>
  <si>
    <t>DZ07V0010</t>
  </si>
  <si>
    <t>DZ08V0002</t>
  </si>
  <si>
    <t>DZ08V0003</t>
  </si>
  <si>
    <t>DZ08V0004</t>
  </si>
  <si>
    <t>DZ08V0005</t>
  </si>
  <si>
    <t>DZ08V0006</t>
  </si>
  <si>
    <t>DZ08V0007</t>
  </si>
  <si>
    <t>DZ08V0008</t>
  </si>
  <si>
    <t>DZ08V0009</t>
  </si>
  <si>
    <t>DZ08V0010</t>
  </si>
  <si>
    <t>DZ08V0011</t>
  </si>
  <si>
    <t>DZ08V0012</t>
  </si>
  <si>
    <t>DZ08V0013</t>
  </si>
  <si>
    <t>DZ08V0014</t>
  </si>
  <si>
    <t>DZ08V0015</t>
  </si>
  <si>
    <t>DZ08V0016</t>
  </si>
  <si>
    <t>DZ08V0017</t>
  </si>
  <si>
    <t>DZ08V0018</t>
  </si>
  <si>
    <t>DZ08V0019</t>
  </si>
  <si>
    <t>DZ08V0020</t>
  </si>
  <si>
    <t>DZ08V0021</t>
  </si>
  <si>
    <t>DZ08V0022</t>
  </si>
  <si>
    <t>DZ08V0023</t>
  </si>
  <si>
    <t>DZ08V0025</t>
  </si>
  <si>
    <t>DZ08V0026</t>
  </si>
  <si>
    <t>DZ08V0027</t>
  </si>
  <si>
    <t>DZ08V0028</t>
  </si>
  <si>
    <t>DZ08V0029</t>
  </si>
  <si>
    <t>DZ08V0030</t>
  </si>
  <si>
    <t>DZ08V0031</t>
  </si>
  <si>
    <t>DZ08V0033</t>
  </si>
  <si>
    <t>DZ09V0002</t>
  </si>
  <si>
    <t>DZ09V0004</t>
  </si>
  <si>
    <t>DZ09V0005</t>
  </si>
  <si>
    <t>DZ10V0002</t>
  </si>
  <si>
    <t>DZ10V0003</t>
  </si>
  <si>
    <t>DZ10V0004</t>
  </si>
  <si>
    <t>DZ10V0005</t>
  </si>
  <si>
    <t>DZ10V0006</t>
  </si>
  <si>
    <t>DZ10V0007</t>
  </si>
  <si>
    <t>DZ10V0008</t>
  </si>
  <si>
    <t>DZ10V0009</t>
  </si>
  <si>
    <t>DZ10V0010</t>
  </si>
  <si>
    <t>DZ10V0011</t>
  </si>
  <si>
    <t>DZ10V0012</t>
  </si>
  <si>
    <t>DZ10V0013</t>
  </si>
  <si>
    <t>DZ10V0014</t>
  </si>
  <si>
    <t>DZ10V0015</t>
  </si>
  <si>
    <t>DZ10V0016</t>
  </si>
  <si>
    <t>DZ11V0002</t>
  </si>
  <si>
    <t>DZ11V0003</t>
  </si>
  <si>
    <t>DZ11V0004</t>
  </si>
  <si>
    <t>DZ11V0005</t>
  </si>
  <si>
    <t>DZ11V0006</t>
  </si>
  <si>
    <t>DZ11V0007</t>
  </si>
  <si>
    <t>DZ11V0008</t>
  </si>
  <si>
    <t>DZ11V0009</t>
  </si>
  <si>
    <t>DZ11V0010</t>
  </si>
  <si>
    <t>DZ11V0011</t>
  </si>
  <si>
    <t>DZ11V0012</t>
  </si>
  <si>
    <t>DZ11V0013</t>
  </si>
  <si>
    <t>DZ11V0014</t>
  </si>
  <si>
    <t>DZ11V0015</t>
  </si>
  <si>
    <t>DZ11V0016</t>
  </si>
  <si>
    <t>DZ11V0017</t>
  </si>
  <si>
    <t>DZ11V0018</t>
  </si>
  <si>
    <t>DZ11V0019</t>
  </si>
  <si>
    <t>DZ11V0020</t>
  </si>
  <si>
    <t>DZ11V0021</t>
  </si>
  <si>
    <t>DZ11V0022</t>
  </si>
  <si>
    <t>DZ14V0002</t>
  </si>
  <si>
    <t>DZ14V0003</t>
  </si>
  <si>
    <t>DZ14V0004</t>
  </si>
  <si>
    <t>DZ14V0005</t>
  </si>
  <si>
    <t>DZ14V0006</t>
  </si>
  <si>
    <t>DZ14V0007</t>
  </si>
  <si>
    <t>DZ14V0008</t>
  </si>
  <si>
    <t>DZ14V0009</t>
  </si>
  <si>
    <t>DZ15V0002</t>
  </si>
  <si>
    <t>DZ15V0003</t>
  </si>
  <si>
    <t>DZ15V0004</t>
  </si>
  <si>
    <t>DZ15V0005</t>
  </si>
  <si>
    <t>DZ15V0006</t>
  </si>
  <si>
    <t>DZ15V0007</t>
  </si>
  <si>
    <t>DZ15V0008</t>
  </si>
  <si>
    <t>DZ15V0009</t>
  </si>
  <si>
    <t>DZ15V0010</t>
  </si>
  <si>
    <t>DZ16V0002</t>
  </si>
  <si>
    <t>DZ16V0003</t>
  </si>
  <si>
    <t>DZ16V0004</t>
  </si>
  <si>
    <t>DZ16V0005</t>
  </si>
  <si>
    <t>DZ17V0002</t>
  </si>
  <si>
    <t>DZ17V0003</t>
  </si>
  <si>
    <t>DZ17V0004</t>
  </si>
  <si>
    <t>DZ17V0005</t>
  </si>
  <si>
    <t>DZ17V0006</t>
  </si>
  <si>
    <t>DZ17V0007</t>
  </si>
  <si>
    <t>DZ17V0008</t>
  </si>
  <si>
    <t>DZ17V0009</t>
  </si>
  <si>
    <t>DZ17V0010</t>
  </si>
  <si>
    <t>DZ17V0011</t>
  </si>
  <si>
    <t>DZ17V0012</t>
  </si>
  <si>
    <t>DZ17V0013</t>
  </si>
  <si>
    <t>DZ17V0014</t>
  </si>
  <si>
    <t>DZ17V0015</t>
  </si>
  <si>
    <t>DZ17V0016</t>
  </si>
  <si>
    <t>DZ17V0017</t>
  </si>
  <si>
    <t>DZ17V0018</t>
  </si>
  <si>
    <t>DZ17V0019</t>
  </si>
  <si>
    <t>DZ17V0020</t>
  </si>
  <si>
    <t>DZ17V0021</t>
  </si>
  <si>
    <t>DZ17V0022</t>
  </si>
  <si>
    <t>DZ17V0023</t>
  </si>
  <si>
    <t>DZ17V0024</t>
  </si>
  <si>
    <t>DZ17V0025</t>
  </si>
  <si>
    <t>DZ17V0026</t>
  </si>
  <si>
    <t>DZ17V0027</t>
  </si>
  <si>
    <t>DZ17V0028</t>
  </si>
  <si>
    <t>DZ17V0029</t>
  </si>
  <si>
    <t>DZ17V0030</t>
  </si>
  <si>
    <t>DZ17V0031</t>
  </si>
  <si>
    <t>DZ17V0032</t>
  </si>
  <si>
    <t>DZ17V0033</t>
  </si>
  <si>
    <t>DZ17V0034</t>
  </si>
  <si>
    <t>DZ17V0036</t>
  </si>
  <si>
    <t>DZ17V0037</t>
  </si>
  <si>
    <t>DZ17V0038</t>
  </si>
  <si>
    <t>DZ17V0039</t>
  </si>
  <si>
    <t>DZ17V0040</t>
  </si>
  <si>
    <t>DZ17V0041</t>
  </si>
  <si>
    <t>DZ17V0042</t>
  </si>
  <si>
    <t>DZ17V0043</t>
  </si>
  <si>
    <t>DZ17V0044</t>
  </si>
  <si>
    <t>DZ17V0045</t>
  </si>
  <si>
    <t>DZ17V0046</t>
  </si>
  <si>
    <t>DZ17V0047</t>
  </si>
  <si>
    <t>DZ17V0048</t>
  </si>
  <si>
    <t>DZ17V0049</t>
  </si>
  <si>
    <t>DZ17V0050</t>
  </si>
  <si>
    <t>DZ17V0051</t>
  </si>
  <si>
    <t>DZ17V0052</t>
  </si>
  <si>
    <t>DZ17V0053</t>
  </si>
  <si>
    <t>DZ17V0054</t>
  </si>
  <si>
    <t>DZ17V0055</t>
  </si>
  <si>
    <t>DZ17V0056</t>
  </si>
  <si>
    <t>DZ17V0057</t>
  </si>
  <si>
    <t>DZ17V0058</t>
  </si>
  <si>
    <t>DZ17V0059</t>
  </si>
  <si>
    <t>DZ17V0060</t>
  </si>
  <si>
    <t>DZ17V0061</t>
  </si>
  <si>
    <t>DZ17V0062</t>
  </si>
  <si>
    <t>DZ17V0063</t>
  </si>
  <si>
    <t>DZ17V0064</t>
  </si>
  <si>
    <t>DZ17V0065</t>
  </si>
  <si>
    <t>DZ17V0066</t>
  </si>
  <si>
    <t>DZ17V0067</t>
  </si>
  <si>
    <t>DZ17V0068</t>
  </si>
  <si>
    <t>DZ17V0069</t>
  </si>
  <si>
    <t>DZ17V0070</t>
  </si>
  <si>
    <t>DZ17V0071</t>
  </si>
  <si>
    <t>DZ17V0072</t>
  </si>
  <si>
    <t>DZ17V0073</t>
  </si>
  <si>
    <t>DZ17V0074</t>
  </si>
  <si>
    <t>DZ17V0075</t>
  </si>
  <si>
    <t>DZ17V0077</t>
  </si>
  <si>
    <t>DZ17V0078</t>
  </si>
  <si>
    <t>DZ17V0079</t>
  </si>
  <si>
    <t>DZ17V0080</t>
  </si>
  <si>
    <t>DZ17V0081</t>
  </si>
  <si>
    <t>DZ17V0082</t>
  </si>
  <si>
    <t>WJ08V0002</t>
  </si>
  <si>
    <t>WJ08V0003</t>
  </si>
  <si>
    <t>WJ08V0004</t>
  </si>
  <si>
    <t>WJ08V0005</t>
  </si>
  <si>
    <t>WJ08V0006</t>
  </si>
  <si>
    <t>WJ08V0007</t>
  </si>
  <si>
    <t>WJ08V0008</t>
  </si>
  <si>
    <t>申请人</t>
    <phoneticPr fontId="14" type="noConversion"/>
  </si>
  <si>
    <t>申请人</t>
    <phoneticPr fontId="9" type="noConversion"/>
  </si>
  <si>
    <t>申请日期</t>
    <phoneticPr fontId="9" type="noConversion"/>
  </si>
  <si>
    <t>申请新增的物料必须用统一的《新增物料申请表》表格申请,经审批后进行录入《PTN物料汇总表》,并记录相关信息.</t>
    <phoneticPr fontId="14" type="noConversion"/>
  </si>
  <si>
    <t>编制:</t>
    <phoneticPr fontId="14" type="noConversion"/>
  </si>
  <si>
    <t>审批:</t>
    <phoneticPr fontId="14" type="noConversion"/>
  </si>
  <si>
    <r>
      <rPr>
        <sz val="9"/>
        <color indexed="8"/>
        <rFont val="宋体"/>
        <family val="3"/>
        <charset val="134"/>
      </rPr>
      <t xml:space="preserve">表格编号:QR-RD-009-A/0                                        </t>
    </r>
    <r>
      <rPr>
        <sz val="18"/>
        <color indexed="8"/>
        <rFont val="宋体"/>
        <family val="3"/>
        <charset val="134"/>
      </rPr>
      <t>新增物料申请表</t>
    </r>
    <phoneticPr fontId="14" type="noConversion"/>
  </si>
  <si>
    <t>资料录入确认:</t>
    <phoneticPr fontId="14" type="noConversion"/>
  </si>
  <si>
    <r>
      <t>《PTN物料汇总表》正式发布后进行用版本</t>
    </r>
    <r>
      <rPr>
        <sz val="12"/>
        <color indexed="12"/>
        <rFont val="黑体"/>
        <family val="3"/>
        <charset val="134"/>
      </rPr>
      <t>V*.**</t>
    </r>
    <r>
      <rPr>
        <sz val="12"/>
        <color indexed="8"/>
        <rFont val="黑体"/>
        <family val="3"/>
        <charset val="134"/>
      </rPr>
      <t>进行维护升级,所有维护都必须进行记录在档.</t>
    </r>
    <phoneticPr fontId="14" type="noConversion"/>
  </si>
  <si>
    <t>《PTN电子物料汇总表》修改履历记录:</t>
    <phoneticPr fontId="14" type="noConversion"/>
  </si>
  <si>
    <t>《PTN组装物料汇总表》修改履历记录:</t>
    <phoneticPr fontId="14" type="noConversion"/>
  </si>
  <si>
    <t>序号</t>
    <phoneticPr fontId="14" type="noConversion"/>
  </si>
  <si>
    <t>修改日期</t>
    <phoneticPr fontId="14" type="noConversion"/>
  </si>
  <si>
    <t>修改人</t>
    <phoneticPr fontId="14" type="noConversion"/>
  </si>
  <si>
    <t>修改内容</t>
    <phoneticPr fontId="14" type="noConversion"/>
  </si>
  <si>
    <t>物料类别</t>
    <phoneticPr fontId="14" type="noConversion"/>
  </si>
  <si>
    <t>修改后版本</t>
    <phoneticPr fontId="14" type="noConversion"/>
  </si>
  <si>
    <r>
      <rPr>
        <sz val="10"/>
        <color indexed="8"/>
        <rFont val="华文中宋"/>
        <family val="3"/>
        <charset val="134"/>
      </rPr>
      <t xml:space="preserve">表格编号：QR-RD-008-A/0                                       </t>
    </r>
    <r>
      <rPr>
        <sz val="20"/>
        <color indexed="8"/>
        <rFont val="华文中宋"/>
        <family val="3"/>
        <charset val="134"/>
      </rPr>
      <t>PTN组装物料汇总表V1.00</t>
    </r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</si>
  <si>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</si>
  <si>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</si>
  <si>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</si>
  <si>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</si>
  <si>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</si>
  <si>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</si>
  <si>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</si>
  <si>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</si>
  <si>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</si>
  <si>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</si>
  <si>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</si>
  <si>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</si>
  <si>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</si>
  <si>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</si>
  <si>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</si>
  <si>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</si>
  <si>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</si>
  <si>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</si>
  <si>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</si>
  <si>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</si>
  <si>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</si>
  <si>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</si>
  <si>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</si>
  <si>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</si>
  <si>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</si>
  <si>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</si>
  <si>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</si>
  <si>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</si>
  <si>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</si>
  <si>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</si>
  <si>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</si>
  <si>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</si>
  <si>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</si>
  <si>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</si>
  <si>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</si>
  <si>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</si>
  <si>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</si>
  <si>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</si>
  <si>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</si>
  <si>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</si>
  <si>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</si>
  <si>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</si>
  <si>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</si>
  <si>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</si>
  <si>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</si>
  <si>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</si>
  <si>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</si>
  <si>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</si>
  <si>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</si>
  <si>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</si>
  <si>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</si>
  <si>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</si>
  <si>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</si>
  <si>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BZ00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</si>
  <si>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</si>
  <si>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BZ02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</si>
  <si>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</si>
  <si>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BZ04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</si>
  <si>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BZ06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</si>
  <si>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BZ07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</si>
  <si>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BZ08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</si>
  <si>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BZ12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</si>
  <si>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BZ13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</si>
  <si>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</si>
  <si>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L02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</si>
  <si>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L03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</si>
  <si>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L04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</si>
  <si>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L05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</si>
  <si>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</si>
  <si>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L07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</si>
  <si>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</si>
  <si>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</si>
  <si>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L12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</si>
  <si>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</si>
  <si>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</si>
  <si>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</si>
  <si>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</si>
  <si>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</si>
  <si>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</si>
  <si>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</si>
  <si>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</si>
  <si>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</si>
  <si>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</si>
  <si>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</si>
  <si>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</si>
  <si>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</si>
  <si>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</si>
  <si>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</si>
  <si>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</si>
  <si>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</si>
  <si>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</si>
  <si>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</si>
  <si>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</si>
  <si>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</si>
  <si>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</si>
  <si>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</si>
  <si>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</si>
  <si>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</si>
  <si>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</si>
  <si>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</si>
  <si>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</si>
  <si>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</si>
  <si>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</si>
  <si>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</si>
  <si>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</si>
  <si>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</si>
  <si>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</si>
  <si>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</si>
  <si>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</si>
  <si>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</si>
  <si>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</si>
  <si>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</si>
  <si>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</si>
  <si>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</si>
  <si>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</si>
  <si>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</si>
  <si>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</si>
  <si>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</si>
  <si>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</si>
  <si>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</si>
  <si>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</si>
  <si>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</si>
  <si>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</si>
  <si>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</si>
  <si>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</si>
  <si>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BZ00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</si>
  <si>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BZ00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</si>
  <si>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BZ00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</si>
  <si>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BZ00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</si>
  <si>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BZ00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</si>
  <si>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BZ00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</si>
  <si>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BZ00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</si>
  <si>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BZ01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</si>
  <si>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BZ01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</si>
  <si>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BZ01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</si>
  <si>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BZ01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</si>
  <si>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</si>
  <si>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</si>
  <si>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</si>
  <si>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</si>
  <si>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</si>
  <si>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</si>
  <si>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</si>
  <si>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</si>
  <si>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</si>
  <si>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</si>
  <si>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</si>
  <si>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</si>
  <si>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</si>
  <si>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</si>
  <si>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</si>
  <si>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</si>
  <si>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</si>
  <si>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</si>
  <si>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</si>
  <si>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</si>
  <si>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</si>
  <si>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</si>
  <si>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</si>
  <si>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</si>
  <si>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</si>
  <si>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</si>
  <si>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</si>
  <si>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r>
      <t>BZ04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</si>
  <si>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BZ04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</si>
  <si>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BZ04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</si>
  <si>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BZ04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</si>
  <si>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BZ04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</si>
  <si>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BZ04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</si>
  <si>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BZ04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</si>
  <si>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BZ04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</si>
  <si>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t>BZ06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</si>
  <si>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BZ06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</si>
  <si>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BZ06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</si>
  <si>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BZ06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</si>
  <si>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BZ06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</si>
  <si>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BZ06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</si>
  <si>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BZ07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</si>
  <si>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BZ07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</si>
  <si>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</si>
  <si>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</si>
  <si>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</si>
  <si>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</si>
  <si>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</si>
  <si>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</si>
  <si>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</si>
  <si>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</si>
  <si>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</si>
  <si>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</si>
  <si>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L02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</si>
  <si>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</si>
  <si>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</si>
  <si>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</si>
  <si>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L12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</si>
  <si>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</si>
  <si>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</si>
  <si>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</si>
  <si>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</si>
  <si>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</si>
  <si>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</si>
  <si>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</si>
  <si>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</si>
  <si>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</si>
  <si>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</si>
  <si>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</si>
  <si>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</si>
  <si>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</si>
  <si>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</si>
  <si>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</si>
  <si>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</si>
  <si>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</si>
  <si>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</si>
  <si>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</si>
  <si>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</si>
  <si>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</si>
  <si>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</si>
  <si>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</si>
  <si>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</si>
  <si>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</si>
  <si>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</si>
  <si>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</si>
  <si>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</si>
  <si>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</si>
  <si>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</si>
  <si>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</si>
  <si>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</si>
  <si>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</si>
  <si>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</si>
  <si>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</si>
  <si>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</si>
  <si>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</si>
  <si>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4位</t>
    </r>
    <r>
      <rPr>
        <sz val="10"/>
        <color theme="1"/>
        <rFont val="宋体"/>
        <family val="3"/>
        <charset val="134"/>
        <scheme val="minor"/>
      </rPr>
      <t xml:space="preserve"> 2*2</t>
    </r>
    <phoneticPr fontId="9" type="noConversion"/>
  </si>
  <si>
    <t>XC00</t>
  </si>
  <si>
    <t>XC00V0001</t>
    <phoneticPr fontId="9" type="noConversion"/>
  </si>
  <si>
    <t>WJ00</t>
  </si>
  <si>
    <t>后面板卡轨</t>
  </si>
  <si>
    <t>前面板卡轨</t>
  </si>
  <si>
    <t>支架</t>
  </si>
  <si>
    <t>把手</t>
  </si>
  <si>
    <t>风扇垫板</t>
  </si>
  <si>
    <t>弯角</t>
  </si>
  <si>
    <t>顶柱</t>
  </si>
  <si>
    <t>风扇板</t>
  </si>
  <si>
    <t>PCB垫板</t>
  </si>
  <si>
    <t>横梁</t>
  </si>
  <si>
    <t>左支架</t>
  </si>
  <si>
    <t>右支架</t>
  </si>
  <si>
    <t>风扇架</t>
  </si>
  <si>
    <t>面板</t>
  </si>
  <si>
    <t>左顶柱</t>
  </si>
  <si>
    <t>右顶柱</t>
  </si>
  <si>
    <t>6路调光器卡轨</t>
  </si>
  <si>
    <t>8路控制器卡轨</t>
  </si>
  <si>
    <t>WJ01</t>
  </si>
  <si>
    <t>MCV3232前板</t>
  </si>
  <si>
    <t>2U前板MDV88</t>
  </si>
  <si>
    <t>MDV1616前板</t>
  </si>
  <si>
    <t>MHD88前板</t>
  </si>
  <si>
    <t>前板</t>
  </si>
  <si>
    <t>MPA88前板</t>
  </si>
  <si>
    <t>3U前面板MRG88</t>
  </si>
  <si>
    <t>MTX200前板</t>
  </si>
  <si>
    <t>2U前面板MVG88A</t>
  </si>
  <si>
    <t>PA2前板</t>
  </si>
  <si>
    <t>1U前面板PS121</t>
  </si>
  <si>
    <t>PTNET前面板</t>
  </si>
  <si>
    <t>SC61D前板</t>
  </si>
  <si>
    <t>SC121D前板</t>
  </si>
  <si>
    <t>SCV8A前面板</t>
  </si>
  <si>
    <t>SDV2前板</t>
  </si>
  <si>
    <t>SDV4前板</t>
  </si>
  <si>
    <t>SDV8前板</t>
  </si>
  <si>
    <t>SHD2前板</t>
  </si>
  <si>
    <t>SHD4前板</t>
  </si>
  <si>
    <t>SHD8前板</t>
  </si>
  <si>
    <t>SRG2前板</t>
  </si>
  <si>
    <t>SVG4前板</t>
  </si>
  <si>
    <t>SVG32前面板</t>
  </si>
  <si>
    <t>TP200R前面板</t>
  </si>
  <si>
    <t>TP300前面板</t>
  </si>
  <si>
    <t>TPVG201T前板</t>
  </si>
  <si>
    <t>WDV2A前面板</t>
  </si>
  <si>
    <t>WHD4前板</t>
  </si>
  <si>
    <t>WHD8前板</t>
  </si>
  <si>
    <t>前面板</t>
  </si>
  <si>
    <t>WVG4A前面板</t>
  </si>
  <si>
    <t>TP200T前面板</t>
  </si>
  <si>
    <t>WJ02</t>
  </si>
  <si>
    <t>MCV44A底板</t>
  </si>
  <si>
    <t>MCV3232底板</t>
  </si>
  <si>
    <t>MDV44底板</t>
  </si>
  <si>
    <t>2U-MDV88底板</t>
  </si>
  <si>
    <t>MDV1616底板</t>
  </si>
  <si>
    <t>底板</t>
  </si>
  <si>
    <t>MPA88底板</t>
  </si>
  <si>
    <t>3U下盖MRG88</t>
  </si>
  <si>
    <t>MTX200底板</t>
  </si>
  <si>
    <t>1U底板MVG44</t>
  </si>
  <si>
    <t>2U底板MVG88A</t>
  </si>
  <si>
    <t>1UPS121底板</t>
  </si>
  <si>
    <t>6路调光器底板</t>
  </si>
  <si>
    <t>PTNET底板</t>
  </si>
  <si>
    <t>8路控制器底板</t>
  </si>
  <si>
    <t>WP18R底座</t>
  </si>
  <si>
    <t>1U底板SC91DM</t>
  </si>
  <si>
    <t>SCV8A新机箱底盖</t>
  </si>
  <si>
    <t>SDV2底板</t>
  </si>
  <si>
    <t>SDV8底板</t>
  </si>
  <si>
    <t>SHD2底板</t>
  </si>
  <si>
    <t>SHD4底板</t>
  </si>
  <si>
    <t>SHD8底板</t>
  </si>
  <si>
    <t>1U通用底板</t>
  </si>
  <si>
    <t>SVG32底板</t>
  </si>
  <si>
    <t>TP200新机箱底盖</t>
  </si>
  <si>
    <t>TP300底板</t>
  </si>
  <si>
    <t>TPHD402底板</t>
  </si>
  <si>
    <t>TPVG201底板</t>
  </si>
  <si>
    <t>新机箱底盖</t>
  </si>
  <si>
    <t>WHD4底板</t>
  </si>
  <si>
    <t>WHD8底板</t>
  </si>
  <si>
    <t>WP19R后盖</t>
  </si>
  <si>
    <t>WVG4A机箱底盖</t>
  </si>
  <si>
    <t>WJ03</t>
  </si>
  <si>
    <t>1U通用盖板</t>
  </si>
  <si>
    <t>2U新通用上盖</t>
  </si>
  <si>
    <t>MCV3232盖板</t>
  </si>
  <si>
    <t>2U-MDV88盖板</t>
  </si>
  <si>
    <t>MHD88盖板</t>
  </si>
  <si>
    <t>1U盖板</t>
  </si>
  <si>
    <t>3U上盖MRG88</t>
  </si>
  <si>
    <t>MTX200上盖</t>
  </si>
  <si>
    <t>6路调光器屏蔽盖</t>
  </si>
  <si>
    <t>PTNET盖板</t>
  </si>
  <si>
    <t>8路控制器屏蔽盖</t>
  </si>
  <si>
    <t>SCV8A新机箱上盖</t>
  </si>
  <si>
    <t>SDV2盖板</t>
  </si>
  <si>
    <t>SDV4上盖</t>
  </si>
  <si>
    <t>SDV8盖板</t>
  </si>
  <si>
    <t>SHD2盖板</t>
  </si>
  <si>
    <t>SHD4盖板</t>
  </si>
  <si>
    <t>SHD8盖板</t>
  </si>
  <si>
    <t>SRG2盒子</t>
  </si>
  <si>
    <t>SVG4盒子</t>
  </si>
  <si>
    <t>TP200R新机箱上盖</t>
  </si>
  <si>
    <t>TP200T盖板</t>
  </si>
  <si>
    <t>TP300上盖</t>
  </si>
  <si>
    <t>新机箱上盖</t>
  </si>
  <si>
    <t>WHD4盖板</t>
  </si>
  <si>
    <t>WHD8盖板</t>
  </si>
  <si>
    <t>WP2面板</t>
  </si>
  <si>
    <t>WP8面板</t>
  </si>
  <si>
    <t>WP19R面板</t>
  </si>
  <si>
    <t>WVG2AL上盖</t>
  </si>
  <si>
    <t>WVG2AL USB上盖</t>
  </si>
  <si>
    <t>WVG4A机箱上盖</t>
  </si>
  <si>
    <t>WJ04</t>
  </si>
  <si>
    <t>MCV44A后板</t>
  </si>
  <si>
    <t>MCV3232后板</t>
  </si>
  <si>
    <t>MDV44后板</t>
  </si>
  <si>
    <t>2U后板MDV88</t>
  </si>
  <si>
    <t>MDV1616后板</t>
  </si>
  <si>
    <t>MHD88后板</t>
  </si>
  <si>
    <t>后板</t>
  </si>
  <si>
    <t>MPA88后板</t>
  </si>
  <si>
    <t>3U后板MRG88</t>
  </si>
  <si>
    <t>MTX200后板</t>
  </si>
  <si>
    <t>1U后板MVG44</t>
  </si>
  <si>
    <t>2U后板MVG88A</t>
  </si>
  <si>
    <t>PA2后板</t>
  </si>
  <si>
    <t>1U后板PS121</t>
  </si>
  <si>
    <t>PTNET后面板</t>
  </si>
  <si>
    <t>1U后板SC91DM</t>
  </si>
  <si>
    <t>SC121D后板</t>
  </si>
  <si>
    <t>SCV8A后面板</t>
  </si>
  <si>
    <t>SDV2后板</t>
  </si>
  <si>
    <t>SDV4后板</t>
  </si>
  <si>
    <t>SDV8后板</t>
  </si>
  <si>
    <t>SHD2后板</t>
  </si>
  <si>
    <t>SHD4后板</t>
  </si>
  <si>
    <t>SHD8后板</t>
  </si>
  <si>
    <t>SRG2后板</t>
  </si>
  <si>
    <t>SVG4后板</t>
  </si>
  <si>
    <t>SVG32后面板</t>
  </si>
  <si>
    <t>TP200R后面板</t>
  </si>
  <si>
    <t>TP200T后面板</t>
  </si>
  <si>
    <t>TP300后面板</t>
  </si>
  <si>
    <t>TPVG201R后板</t>
  </si>
  <si>
    <t>TPVG201T后板</t>
  </si>
  <si>
    <t>WDV2A后板</t>
  </si>
  <si>
    <t>WHD4后板</t>
  </si>
  <si>
    <t>WHD8后板</t>
  </si>
  <si>
    <t>WVG2AL后板</t>
  </si>
  <si>
    <t>WVG2AL USB后板</t>
  </si>
  <si>
    <t>WVG4A后板</t>
  </si>
  <si>
    <t>WVG16A后板</t>
  </si>
  <si>
    <t>WJ05</t>
  </si>
  <si>
    <t>网络接口挡板</t>
  </si>
  <si>
    <t>VGA座档板</t>
  </si>
  <si>
    <t>WJ06</t>
  </si>
  <si>
    <t>1U侧板</t>
  </si>
  <si>
    <t>2U新通用侧板</t>
  </si>
  <si>
    <t>MCV3232右侧板</t>
  </si>
  <si>
    <t>MCV3232左侧板</t>
  </si>
  <si>
    <t>MDV88右侧板</t>
  </si>
  <si>
    <t>MDV88左侧板</t>
  </si>
  <si>
    <t>MDV1616左侧板</t>
  </si>
  <si>
    <t>MDV1616右侧板</t>
  </si>
  <si>
    <t>MHD88右侧板</t>
  </si>
  <si>
    <t>MHD88左侧板</t>
  </si>
  <si>
    <t>左侧板</t>
  </si>
  <si>
    <t>右侧板</t>
  </si>
  <si>
    <t>MTX200右侧板</t>
  </si>
  <si>
    <t>MTX200左侧板</t>
  </si>
  <si>
    <t>PTNET侧板</t>
  </si>
  <si>
    <t>SC-PRE-9A右侧板</t>
  </si>
  <si>
    <t>SC121D右侧板</t>
  </si>
  <si>
    <t>SDV2侧板</t>
  </si>
  <si>
    <t>侧面板</t>
  </si>
  <si>
    <t>1U通用侧板</t>
  </si>
  <si>
    <t>TP300侧面板</t>
  </si>
  <si>
    <t>TPHD402侧板</t>
  </si>
  <si>
    <t>TPVG201侧板</t>
  </si>
  <si>
    <t>WHD4侧面板</t>
  </si>
  <si>
    <t>WHD8侧面板</t>
  </si>
  <si>
    <t xml:space="preserve">SVG32侧板 </t>
  </si>
  <si>
    <t>SY-MCV44A-R0</t>
  </si>
  <si>
    <t>SY-MCV88A-R0</t>
  </si>
  <si>
    <t>SY-MCV3232A-R0</t>
  </si>
  <si>
    <t>SY-MDV88A-R0</t>
  </si>
  <si>
    <t>SY-MDV1616A-R0</t>
  </si>
  <si>
    <t>SY-MHD88A-R0</t>
  </si>
  <si>
    <t>SY-MHD1616A-R0</t>
  </si>
  <si>
    <t>SY-MPA88-R0</t>
  </si>
  <si>
    <t>SY-MRG88A-R0</t>
  </si>
  <si>
    <t>SY-MTX200-R0</t>
  </si>
  <si>
    <t>SY-MVG88A-R0</t>
  </si>
  <si>
    <t>SY-PA2-R0</t>
  </si>
  <si>
    <t>SY-PS121-R0</t>
  </si>
  <si>
    <t>SY-PTNET-R0</t>
  </si>
  <si>
    <t>SY-SC61D-R0</t>
  </si>
  <si>
    <t>SY-SC91DM-R0</t>
  </si>
  <si>
    <t>SY-SCV8A-R0</t>
  </si>
  <si>
    <t>SY-SDV2-R0</t>
  </si>
  <si>
    <t>SY-SDV4-R0</t>
  </si>
  <si>
    <t>SY-SDV8-R0</t>
  </si>
  <si>
    <t>SY-SHD2-R0</t>
  </si>
  <si>
    <t>SY-SHD4-R0</t>
  </si>
  <si>
    <t>SY-SHD8-R0</t>
  </si>
  <si>
    <t>SY-SRG2-R0</t>
  </si>
  <si>
    <t>SY-SVG4-R0</t>
  </si>
  <si>
    <t>SY-SVG8-R0</t>
  </si>
  <si>
    <t>SY-SVG32-R0</t>
  </si>
  <si>
    <t>SY-TP200R-R0</t>
  </si>
  <si>
    <t>SY-TP300R-R0</t>
  </si>
  <si>
    <t>SY-TPHD402R-R0</t>
  </si>
  <si>
    <t>SY-TPVG201R-R0</t>
  </si>
  <si>
    <t>SY-TPVG201T-R0</t>
  </si>
  <si>
    <t>SY-WDV2A-R0</t>
  </si>
  <si>
    <t>SY-WHD4-R0</t>
  </si>
  <si>
    <t>SY-WHD8-R0</t>
  </si>
  <si>
    <t>SY-WVG2Al-R0</t>
  </si>
  <si>
    <t>SY-WVG4A-R0</t>
  </si>
  <si>
    <t>SY-TPHD402T-R0</t>
  </si>
  <si>
    <t>SY-TP200T-R0</t>
  </si>
  <si>
    <t>SY-WP8-R0</t>
  </si>
  <si>
    <t>SY-WP19R-R0</t>
  </si>
  <si>
    <t>SY-PTDM6-R0</t>
  </si>
  <si>
    <t>SY-PTRE8-R0</t>
  </si>
  <si>
    <t>SY-WP2-R0</t>
  </si>
  <si>
    <t>SY-WVG2AL USB-R0</t>
  </si>
  <si>
    <t>SY-TP300T-R0</t>
  </si>
  <si>
    <t>SY-MDV44A-R0</t>
  </si>
  <si>
    <t>SY-MVG44A-R0</t>
  </si>
  <si>
    <t>SY-SVG16-R0</t>
  </si>
  <si>
    <t>SC61D底板</t>
    <phoneticPr fontId="9" type="noConversion"/>
  </si>
  <si>
    <t>WP8后盖</t>
    <phoneticPr fontId="9" type="noConversion"/>
  </si>
  <si>
    <t>SVG32盖板</t>
    <phoneticPr fontId="9" type="noConversion"/>
  </si>
  <si>
    <t>WJ08V0009</t>
  </si>
  <si>
    <t>音频板</t>
  </si>
  <si>
    <t>音视频板</t>
  </si>
  <si>
    <t>视频板</t>
  </si>
  <si>
    <t>视频IO板</t>
  </si>
  <si>
    <t>视频背板</t>
  </si>
  <si>
    <t>MMX输入板</t>
  </si>
  <si>
    <t>MMX输出板</t>
  </si>
  <si>
    <t>输入板</t>
  </si>
  <si>
    <t>输出板</t>
  </si>
  <si>
    <t>MMX切换板</t>
  </si>
  <si>
    <t>MMX音频板</t>
  </si>
  <si>
    <t>MX插卡板</t>
  </si>
  <si>
    <t>MX音频板</t>
  </si>
  <si>
    <t>MX视频板</t>
  </si>
  <si>
    <t>控制板</t>
  </si>
  <si>
    <t>按键板</t>
  </si>
  <si>
    <t>DZ03V0109</t>
  </si>
  <si>
    <t>控制转接板</t>
  </si>
  <si>
    <t>切换板</t>
  </si>
  <si>
    <t>音频切换板</t>
  </si>
  <si>
    <t>视频切换板</t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</si>
  <si>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V0001</t>
    </r>
    <phoneticPr fontId="9" type="noConversion"/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</si>
  <si>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</si>
  <si>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</si>
  <si>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</si>
  <si>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</si>
  <si>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</si>
  <si>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</si>
  <si>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</si>
  <si>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</si>
  <si>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</si>
  <si>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</si>
  <si>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</si>
  <si>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</si>
  <si>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</si>
  <si>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</si>
  <si>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</si>
  <si>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</si>
  <si>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</si>
  <si>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</si>
  <si>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</si>
  <si>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</si>
  <si>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</si>
  <si>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</si>
  <si>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</si>
  <si>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</si>
  <si>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</si>
  <si>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</si>
  <si>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</si>
  <si>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</si>
  <si>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</si>
  <si>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</si>
  <si>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</si>
  <si>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</si>
  <si>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</si>
  <si>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</si>
  <si>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</si>
  <si>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</si>
  <si>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</si>
  <si>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</si>
  <si>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</si>
  <si>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</si>
  <si>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</si>
  <si>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</si>
  <si>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</si>
  <si>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</si>
  <si>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</si>
  <si>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</si>
  <si>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</si>
  <si>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</si>
  <si>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</si>
  <si>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</si>
  <si>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</si>
  <si>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</si>
  <si>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</si>
  <si>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</si>
  <si>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</si>
  <si>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V0059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</si>
  <si>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</si>
  <si>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</si>
  <si>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</si>
  <si>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</si>
  <si>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</si>
  <si>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</si>
  <si>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</si>
  <si>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</si>
  <si>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</si>
  <si>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V0069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</si>
  <si>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</si>
  <si>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</si>
  <si>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</si>
  <si>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</si>
  <si>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</si>
  <si>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</si>
  <si>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</si>
  <si>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</si>
  <si>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</si>
  <si>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V0079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</si>
  <si>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</si>
  <si>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</si>
  <si>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</si>
  <si>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</si>
  <si>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</si>
  <si>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</si>
  <si>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</si>
  <si>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</si>
  <si>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</si>
  <si>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V0089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</si>
  <si>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</si>
  <si>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</si>
  <si>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</si>
  <si>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</si>
  <si>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</si>
  <si>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</si>
  <si>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</si>
  <si>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</si>
  <si>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</si>
  <si>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V0099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</si>
  <si>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</si>
  <si>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</si>
  <si>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</si>
  <si>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</si>
  <si>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</si>
  <si>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</si>
  <si>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</si>
  <si>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</si>
  <si>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</si>
  <si>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V0109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</si>
  <si>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</si>
  <si>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</si>
  <si>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</si>
  <si>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</si>
  <si>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</si>
  <si>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</si>
  <si>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</si>
  <si>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</si>
  <si>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</si>
  <si>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V0119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</si>
  <si>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</si>
  <si>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V0121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</si>
  <si>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</si>
  <si>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</si>
  <si>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V0124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</si>
  <si>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V0125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</si>
  <si>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</si>
  <si>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V0127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</si>
  <si>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</si>
  <si>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V0129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</si>
  <si>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V0130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</si>
  <si>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V0131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</si>
  <si>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V0001</t>
    </r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</si>
  <si>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</si>
  <si>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t>P</t>
    </r>
    <r>
      <rPr>
        <sz val="10"/>
        <color theme="1"/>
        <rFont val="宋体"/>
        <family val="3"/>
        <charset val="134"/>
        <scheme val="minor"/>
      </rPr>
      <t>10</t>
    </r>
    <phoneticPr fontId="9" type="noConversion"/>
  </si>
  <si>
    <t>HV切换板</t>
  </si>
  <si>
    <t>HV切换副板</t>
  </si>
  <si>
    <t>RGB切换板</t>
  </si>
  <si>
    <t>功放板</t>
  </si>
  <si>
    <t>MCU板</t>
  </si>
  <si>
    <t>话筒板</t>
  </si>
  <si>
    <t>主板</t>
  </si>
  <si>
    <t>灯板</t>
  </si>
  <si>
    <t>转换板</t>
  </si>
  <si>
    <t>91D核心板</t>
  </si>
  <si>
    <t>网卡板</t>
  </si>
  <si>
    <t>分配板</t>
  </si>
  <si>
    <t>五类线发送板</t>
  </si>
  <si>
    <t>五类线接收板</t>
  </si>
  <si>
    <t>光纤发送板</t>
  </si>
  <si>
    <t>光纤接收板</t>
  </si>
  <si>
    <t>HRT前板</t>
  </si>
  <si>
    <t>黎巴嫩MCU板</t>
  </si>
  <si>
    <t>TEK专用板</t>
  </si>
  <si>
    <t>ATLONA控制板</t>
  </si>
  <si>
    <t>ATLONA切换板</t>
  </si>
  <si>
    <t>ATLONA话筒板</t>
  </si>
  <si>
    <t>ATLONA主板</t>
  </si>
  <si>
    <t>PU2U3UAB0  2010.03.24</t>
  </si>
  <si>
    <t>MA44AA1  2010.10.15</t>
  </si>
  <si>
    <t>MA88AA2  2012.03.02</t>
  </si>
  <si>
    <t>MVG44AA2  2009.08.18</t>
  </si>
  <si>
    <t>MCV44AA1  2009.08.09</t>
  </si>
  <si>
    <t>MCV88AIIAB1  2009.07.15</t>
  </si>
  <si>
    <t>MCV88AIIAC2  2009.07.25</t>
  </si>
  <si>
    <t>MCV3232AE0  2010.12.10</t>
  </si>
  <si>
    <t>MDV44AA3  2010.07.05</t>
  </si>
  <si>
    <t>MDV88BC0  2011.08.07</t>
  </si>
  <si>
    <t>MDV1616AB4  2011.07.14</t>
  </si>
  <si>
    <t>MDV3232AA1  2011.10.28</t>
  </si>
  <si>
    <t>MHD88AC2  2011.11.04</t>
  </si>
  <si>
    <t>MRG88AA1  2008.09.09</t>
  </si>
  <si>
    <t>MRG88AC1  2008.09.09</t>
  </si>
  <si>
    <t>MRG88AB1  2008.09.09</t>
  </si>
  <si>
    <t>MRG3232AC0  2009.03.13</t>
  </si>
  <si>
    <t>MRG3232BA1  2011.11.08</t>
  </si>
  <si>
    <t>MRG3232BB0  2009.06.01</t>
  </si>
  <si>
    <t>MRG6464AE0  2009.08.10</t>
  </si>
  <si>
    <t>SDV2AB1  2012.03.01</t>
  </si>
  <si>
    <t>SDV8AA1  2010.10.15</t>
  </si>
  <si>
    <t>SRG2AA1  2008.10.09</t>
  </si>
  <si>
    <t>SVG4AA2  2009.10.09</t>
  </si>
  <si>
    <t>WDV2AAA2  2010.07.13</t>
  </si>
  <si>
    <t>WDV2AAB1  2010.05.21</t>
  </si>
  <si>
    <t>WVG2AAC1  2008.07.23</t>
  </si>
  <si>
    <t>WHD4AA2  2010.07.27</t>
  </si>
  <si>
    <t>WHD4AB2  2010.07.27</t>
  </si>
  <si>
    <t>WVG2ALAA0  2011.06.15</t>
  </si>
  <si>
    <t>WVG2ALAB0  2011.06.15</t>
  </si>
  <si>
    <t>WVG2ALAC0  2011.06.15</t>
  </si>
  <si>
    <t>WVG4AAB1  2010.05.21</t>
  </si>
  <si>
    <t>WVG4AAC1  2010.05.21</t>
  </si>
  <si>
    <t xml:space="preserve">WVG8AAB1  2008.10.17 </t>
  </si>
  <si>
    <t>TP200TAB1  2009.10.07</t>
  </si>
  <si>
    <t>TP200RAB1  2009.10.07</t>
  </si>
  <si>
    <t>TP300TAA3  2010.08.21</t>
  </si>
  <si>
    <t xml:space="preserve">TP300RAA3  2010.08.21 </t>
  </si>
  <si>
    <t>TPVG201TAB0  2011.12.02</t>
  </si>
  <si>
    <t>TPVG201RAA0  2011.12.02</t>
  </si>
  <si>
    <t>TPHD402TAA2  2012.03.08</t>
  </si>
  <si>
    <t>TPHD402RAA2  2012.03.08</t>
  </si>
  <si>
    <t>PS121AE1  2009.11.17</t>
  </si>
  <si>
    <t>SC61DAB2  2011.08.19</t>
  </si>
  <si>
    <t>SC61DAC1  2011.04.26</t>
  </si>
  <si>
    <t>SC71DAB2  2012.03.28</t>
  </si>
  <si>
    <t>SC91DAB4  2010.10.25</t>
  </si>
  <si>
    <t>SC91DAD0  2010.10.07</t>
  </si>
  <si>
    <t>SC91DBA0  2010.07.09</t>
  </si>
  <si>
    <t>SC91DBB0  2011.09.25</t>
  </si>
  <si>
    <t>defauit fred</t>
  </si>
  <si>
    <t xml:space="preserve">SC121DAA3  2012.04.19    </t>
  </si>
  <si>
    <t>PA2AB3  2010.09.07</t>
  </si>
  <si>
    <t>PA2BA0  2011.02.14</t>
  </si>
  <si>
    <t>PA2BA1AA0  2012.04.11</t>
  </si>
  <si>
    <t>PA2BA1AB0  2012.04.11</t>
  </si>
  <si>
    <t>WP8AA1  2012.02.14</t>
  </si>
  <si>
    <t>WP8AB1  2012.02.14</t>
  </si>
  <si>
    <t>WP19RAA2  2010.11.15</t>
  </si>
  <si>
    <t>WP19RAB2  2010.11.15</t>
  </si>
  <si>
    <t>PTDM6AB1  2010.09.16</t>
  </si>
  <si>
    <t>PTNETAA1  2009.12.13</t>
  </si>
  <si>
    <t>PTRY8AB1  2010.09.16</t>
  </si>
  <si>
    <t>PT400PW  2011.06.15</t>
  </si>
  <si>
    <t>MTX200AB0  2010.05.07</t>
  </si>
  <si>
    <t>MTX300AA0  2009.07.27</t>
  </si>
  <si>
    <t>MTX500AB0  2010.01.07</t>
  </si>
  <si>
    <t>MXA88AA1  2009.12.16</t>
  </si>
  <si>
    <t>MXA88PA2  2010.04.12</t>
  </si>
  <si>
    <t>MXA1616PA0  2011.06.23</t>
  </si>
  <si>
    <t>MXDV44AA3  2010.07.05</t>
  </si>
  <si>
    <t>MXDV44BA0  2010.12.05</t>
  </si>
  <si>
    <t>MXCV88AA1  2009.12.16</t>
  </si>
  <si>
    <t>MXSV88AA1  2009.12.31</t>
  </si>
  <si>
    <t>MXTP88AB0  2010.03.21</t>
  </si>
  <si>
    <t>MXVG88AA1  2010.07.13</t>
  </si>
  <si>
    <t>MXVG88AC0  2009.04.03</t>
  </si>
  <si>
    <t>MMX-4I-TPHD-A0  2012.2.21</t>
  </si>
  <si>
    <t>MMX-4O-TPHD-A0  2012.01.06</t>
  </si>
  <si>
    <t>MMX-4I-DV-A0  2012.02.29</t>
  </si>
  <si>
    <t>MMX-4I-VG-A0  2012.02.29</t>
  </si>
  <si>
    <t>MMX-4O-DV-A0  2012.02.29</t>
  </si>
  <si>
    <t>MMX-4O-HD-A0  2012.02.29</t>
  </si>
  <si>
    <t>MMX88AC2  2012.03.03</t>
  </si>
  <si>
    <t>SC71DAB3-HRT  2011.05.08</t>
  </si>
  <si>
    <t>TEK-61EV-AB0  2012.03.13</t>
  </si>
  <si>
    <t>2011DDC0101  2011.07.20</t>
  </si>
  <si>
    <t>2011DDC0102  2011.06.01</t>
  </si>
  <si>
    <t>2011DDC0103  2009.11.17</t>
  </si>
  <si>
    <t>PU2U3UCA0  2011.05.07</t>
  </si>
  <si>
    <t>PU2U3UCB0  2011.05.07</t>
  </si>
  <si>
    <t>PU2U3UCC0  2011.05.07</t>
  </si>
  <si>
    <t>封箱胶</t>
    <phoneticPr fontId="9" type="noConversion"/>
  </si>
  <si>
    <t>BZ09</t>
    <phoneticPr fontId="9" type="noConversion"/>
  </si>
  <si>
    <r>
      <t>BZ08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</si>
  <si>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t>装箱清单</t>
    <phoneticPr fontId="9" type="noConversion"/>
  </si>
  <si>
    <t>BZ10V0001</t>
    <phoneticPr fontId="9" type="noConversion"/>
  </si>
  <si>
    <t>BZ10</t>
  </si>
  <si>
    <t>保修卡</t>
    <phoneticPr fontId="9" type="noConversion"/>
  </si>
  <si>
    <t>A5纸 美国Atlona专用</t>
    <phoneticPr fontId="9" type="noConversion"/>
  </si>
  <si>
    <t>OEM</t>
    <phoneticPr fontId="9" type="noConversion"/>
  </si>
  <si>
    <t>BZ11V0001</t>
    <phoneticPr fontId="9" type="noConversion"/>
  </si>
  <si>
    <t>BZ11</t>
  </si>
  <si>
    <t>OEM美国Atlona用</t>
    <phoneticPr fontId="9" type="noConversion"/>
  </si>
  <si>
    <t>BZ05</t>
  </si>
  <si>
    <t>BZ05V0001</t>
    <phoneticPr fontId="9" type="noConversion"/>
  </si>
  <si>
    <t>BZ05V0002</t>
  </si>
  <si>
    <t>BZ05V0003</t>
  </si>
  <si>
    <t>BZ05V0004</t>
  </si>
  <si>
    <t>BZ05V0005</t>
  </si>
  <si>
    <t>BZ05V0006</t>
  </si>
  <si>
    <t>BZ05V0007</t>
  </si>
  <si>
    <t>BZ05V0008</t>
  </si>
  <si>
    <t>BZ05V0010</t>
  </si>
  <si>
    <t>PTN-RD-CAB-0043</t>
    <phoneticPr fontId="9" type="noConversion"/>
  </si>
  <si>
    <t>PTN-RD-CAB-0030</t>
    <phoneticPr fontId="9" type="noConversion"/>
  </si>
  <si>
    <t>PTN-RD-CAB-0031</t>
    <phoneticPr fontId="9" type="noConversion"/>
  </si>
  <si>
    <t>PTN-RD-CAB-0032</t>
    <phoneticPr fontId="9" type="noConversion"/>
  </si>
  <si>
    <t>PTN-RD-CAB-0034</t>
    <phoneticPr fontId="9" type="noConversion"/>
  </si>
  <si>
    <t>PTN-RD-CAB-0035</t>
    <phoneticPr fontId="9" type="noConversion"/>
  </si>
  <si>
    <t>PTN-RD-CAB-0036</t>
    <phoneticPr fontId="9" type="noConversion"/>
  </si>
  <si>
    <t>PTN-RD-CAB-0037</t>
    <phoneticPr fontId="9" type="noConversion"/>
  </si>
  <si>
    <t>PTN-RD-CAB-0038</t>
    <phoneticPr fontId="9" type="noConversion"/>
  </si>
  <si>
    <t>PTN-RD-CAB-0041</t>
    <phoneticPr fontId="9" type="noConversion"/>
  </si>
  <si>
    <t>PTN-RD-CAB-0042</t>
    <phoneticPr fontId="9" type="noConversion"/>
  </si>
  <si>
    <t>PTN-RD-CAB-0001</t>
    <phoneticPr fontId="9" type="noConversion"/>
  </si>
  <si>
    <t>PTN-RD-CAB-0005</t>
    <phoneticPr fontId="9" type="noConversion"/>
  </si>
  <si>
    <t>PTN-RD-CAB-0006</t>
    <phoneticPr fontId="9" type="noConversion"/>
  </si>
  <si>
    <t>PTN-RD-CAB-0007</t>
    <phoneticPr fontId="9" type="noConversion"/>
  </si>
  <si>
    <t>PTN-RD-CAB-0013</t>
    <phoneticPr fontId="9" type="noConversion"/>
  </si>
  <si>
    <t>PTN-RD-CAB-0016</t>
    <phoneticPr fontId="9" type="noConversion"/>
  </si>
  <si>
    <t>XC09</t>
    <phoneticPr fontId="9" type="noConversion"/>
  </si>
  <si>
    <t>XC09V0001</t>
    <phoneticPr fontId="9" type="noConversion"/>
  </si>
  <si>
    <t>PTN-RD-CAB-0023</t>
    <phoneticPr fontId="9" type="noConversion"/>
  </si>
  <si>
    <t>PTN-RD-CAB-0040</t>
    <phoneticPr fontId="9" type="noConversion"/>
  </si>
  <si>
    <t xml:space="preserve">USB公*2 L=1.5M 编织 屏蔽 黑色 </t>
    <phoneticPr fontId="9" type="noConversion"/>
  </si>
  <si>
    <t>VGA公*2 L=1.5M 编织 屏蔽 单磁环 黑色</t>
    <phoneticPr fontId="9" type="noConversion"/>
  </si>
  <si>
    <t>HDMI公*2 L=1.5M 编织 屏蔽 单磁环 黑色</t>
    <phoneticPr fontId="9" type="noConversion"/>
  </si>
  <si>
    <t>网络公*2 L=1.5M 水晶头带保护套 铝箔屏蔽 黑色</t>
    <phoneticPr fontId="9" type="noConversion"/>
  </si>
  <si>
    <t>麦克风座线</t>
    <phoneticPr fontId="9" type="noConversion"/>
  </si>
  <si>
    <t xml:space="preserve">Ф3.5立体声公*2 L=1.5M 编织 屏蔽 黑色 </t>
    <phoneticPr fontId="9" type="noConversion"/>
  </si>
  <si>
    <t>5557*5头</t>
    <phoneticPr fontId="9" type="noConversion"/>
  </si>
  <si>
    <t>普通型直插头 配螺母 红色</t>
    <phoneticPr fontId="9" type="noConversion"/>
  </si>
  <si>
    <t>普通型直插头 配螺母 白色</t>
    <phoneticPr fontId="9" type="noConversion"/>
  </si>
  <si>
    <t>普通型直插头 配螺母 黄色</t>
    <phoneticPr fontId="9" type="noConversion"/>
  </si>
  <si>
    <t>RCA端子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</si>
  <si>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</si>
  <si>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</si>
  <si>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</si>
  <si>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</si>
  <si>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10uF/16V±20%  0805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</si>
  <si>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</si>
  <si>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</si>
  <si>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</si>
  <si>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</si>
  <si>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</si>
  <si>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</si>
  <si>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</si>
  <si>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</si>
  <si>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</si>
  <si>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</si>
  <si>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XC08V0001</t>
    <phoneticPr fontId="9" type="noConversion"/>
  </si>
  <si>
    <t>14P-2.0mm L=80mm</t>
    <phoneticPr fontId="9" type="noConversion"/>
  </si>
  <si>
    <t>5P-2.0mm L=80mm</t>
    <phoneticPr fontId="9" type="noConversion"/>
  </si>
  <si>
    <t>4p-2.0mm L=80mm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</si>
  <si>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</si>
  <si>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t>单头信号线</t>
    <phoneticPr fontId="9" type="noConversion"/>
  </si>
  <si>
    <t>4P单头线（SC91DAD0用）L=125mm</t>
    <phoneticPr fontId="9" type="noConversion"/>
  </si>
  <si>
    <t>4P-3.96/5557*4头</t>
    <phoneticPr fontId="9" type="noConversion"/>
  </si>
  <si>
    <t>4P-3.96/5557*2头</t>
    <phoneticPr fontId="9" type="noConversion"/>
  </si>
  <si>
    <t>4P-3.96/5557*8头</t>
    <phoneticPr fontId="9" type="noConversion"/>
  </si>
  <si>
    <t>SATA线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</si>
  <si>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J</t>
    </r>
    <r>
      <rPr>
        <sz val="10"/>
        <color indexed="8"/>
        <rFont val="宋体"/>
        <family val="3"/>
        <charset val="134"/>
      </rPr>
      <t>45黑色网线</t>
    </r>
    <phoneticPr fontId="9" type="noConversion"/>
  </si>
  <si>
    <t>SATA线</t>
    <phoneticPr fontId="9" type="noConversion"/>
  </si>
  <si>
    <t>HDMI母座线</t>
    <phoneticPr fontId="9" type="noConversion"/>
  </si>
  <si>
    <t>DVI母座线</t>
    <phoneticPr fontId="9" type="noConversion"/>
  </si>
  <si>
    <t>VGA母座线</t>
    <phoneticPr fontId="9" type="noConversion"/>
  </si>
  <si>
    <t>Ф3.5音频公头线</t>
    <phoneticPr fontId="9" type="noConversion"/>
  </si>
  <si>
    <t>网络公头线</t>
    <phoneticPr fontId="9" type="noConversion"/>
  </si>
  <si>
    <t>HDMI公头线</t>
    <phoneticPr fontId="9" type="noConversion"/>
  </si>
  <si>
    <t>VGA公头线</t>
    <phoneticPr fontId="9" type="noConversion"/>
  </si>
  <si>
    <t>USB公头线</t>
    <phoneticPr fontId="9" type="noConversion"/>
  </si>
  <si>
    <t>串口线</t>
    <phoneticPr fontId="9" type="noConversion"/>
  </si>
  <si>
    <t>扁平线</t>
    <phoneticPr fontId="9" type="noConversion"/>
  </si>
  <si>
    <t>灰排线</t>
    <phoneticPr fontId="9" type="noConversion"/>
  </si>
  <si>
    <t>彩排线</t>
    <phoneticPr fontId="9" type="noConversion"/>
  </si>
  <si>
    <t>彩排线</t>
    <phoneticPr fontId="9" type="noConversion"/>
  </si>
  <si>
    <t>黄绿地线</t>
    <phoneticPr fontId="9" type="noConversion"/>
  </si>
  <si>
    <t>机内电源线</t>
    <phoneticPr fontId="9" type="noConversion"/>
  </si>
  <si>
    <t>机内电源线</t>
    <phoneticPr fontId="9" type="noConversion"/>
  </si>
  <si>
    <t>机内电源线</t>
    <phoneticPr fontId="9" type="noConversion"/>
  </si>
  <si>
    <t>国标电源座线</t>
    <phoneticPr fontId="9" type="noConversion"/>
  </si>
  <si>
    <t>澳标电源线</t>
    <phoneticPr fontId="9" type="noConversion"/>
  </si>
  <si>
    <t>喇叭端子线</t>
    <phoneticPr fontId="9" type="noConversion"/>
  </si>
  <si>
    <t>RCA端子</t>
    <phoneticPr fontId="9" type="noConversion"/>
  </si>
  <si>
    <t>灰排线</t>
    <phoneticPr fontId="9" type="noConversion"/>
  </si>
  <si>
    <t>USB-A母座线</t>
    <phoneticPr fontId="9" type="noConversion"/>
  </si>
  <si>
    <t>3.5耳机母座线</t>
    <phoneticPr fontId="9" type="noConversion"/>
  </si>
  <si>
    <t>卡农母座线</t>
    <phoneticPr fontId="9" type="noConversion"/>
  </si>
  <si>
    <t>RJ45母座线</t>
    <phoneticPr fontId="9" type="noConversion"/>
  </si>
  <si>
    <t>卡农公座线</t>
    <phoneticPr fontId="9" type="noConversion"/>
  </si>
  <si>
    <t>黄色RCA座线</t>
    <phoneticPr fontId="9" type="noConversion"/>
  </si>
  <si>
    <t>白色RCA座线</t>
    <phoneticPr fontId="9" type="noConversion"/>
  </si>
  <si>
    <t>红色RCA座线</t>
    <phoneticPr fontId="9" type="noConversion"/>
  </si>
  <si>
    <t>红白排线</t>
    <phoneticPr fontId="9" type="noConversion"/>
  </si>
  <si>
    <t>3P带电源座单支线 L=230mm</t>
    <phoneticPr fontId="9" type="noConversion"/>
  </si>
  <si>
    <t>7P-2.54mm L=250mm</t>
    <phoneticPr fontId="9" type="noConversion"/>
  </si>
  <si>
    <t>7P-2.54mm L=400mm</t>
    <phoneticPr fontId="9" type="noConversion"/>
  </si>
  <si>
    <t>12P-2.54mm/5P-3.96mm L=250mm</t>
    <phoneticPr fontId="9" type="noConversion"/>
  </si>
  <si>
    <t>12P-2.54mm/4Y叉 L=150mm</t>
    <phoneticPr fontId="9" type="noConversion"/>
  </si>
  <si>
    <t xml:space="preserve">5557*2头 L=150mm </t>
    <phoneticPr fontId="9" type="noConversion"/>
  </si>
  <si>
    <t xml:space="preserve">5557*2头 L=400mm </t>
    <phoneticPr fontId="9" type="noConversion"/>
  </si>
  <si>
    <t>4P-3.96座/单支线 L=200mm</t>
    <phoneticPr fontId="9" type="noConversion"/>
  </si>
  <si>
    <t>3U插/电源座单支线 L=180mm</t>
    <phoneticPr fontId="9" type="noConversion"/>
  </si>
  <si>
    <t>Ф3冷压地环/6.3冷压单支线 L=300mm</t>
    <phoneticPr fontId="9" type="noConversion"/>
  </si>
  <si>
    <t>9P-2.54mm/DB9 L=600mm</t>
    <phoneticPr fontId="9" type="noConversion"/>
  </si>
  <si>
    <t>10P-2.54mm L=600mm 2头</t>
    <phoneticPr fontId="9" type="noConversion"/>
  </si>
  <si>
    <t>40P-2.54mm L=150mm 2头</t>
    <phoneticPr fontId="9" type="noConversion"/>
  </si>
  <si>
    <t>40P-2.54mm L=400mm 2头</t>
    <phoneticPr fontId="9" type="noConversion"/>
  </si>
  <si>
    <t>40P-2.54mm L=400mm 4头</t>
    <phoneticPr fontId="9" type="noConversion"/>
  </si>
  <si>
    <t>40P-2.54mm L=600mm 6头</t>
    <phoneticPr fontId="9" type="noConversion"/>
  </si>
  <si>
    <t>60P-2.0mm L=80mm</t>
    <phoneticPr fontId="9" type="noConversion"/>
  </si>
  <si>
    <t>10P-1.0mm 同向 L=70mm</t>
    <phoneticPr fontId="9" type="noConversion"/>
  </si>
  <si>
    <t>10P-1.0mm 反向 L=70mm</t>
    <phoneticPr fontId="9" type="noConversion"/>
  </si>
  <si>
    <t>10P-1.0mm 反向 L=100mm</t>
    <phoneticPr fontId="9" type="noConversion"/>
  </si>
  <si>
    <t>10P-1.0mm 同向 L=100mm</t>
    <phoneticPr fontId="9" type="noConversion"/>
  </si>
  <si>
    <t>16P-1.0mm 反向 L=50mm</t>
    <phoneticPr fontId="9" type="noConversion"/>
  </si>
  <si>
    <t>16P-1.0mm 同向 L=50mm</t>
    <phoneticPr fontId="9" type="noConversion"/>
  </si>
  <si>
    <t>16P-1.0mm 反向 L=60mm</t>
    <phoneticPr fontId="9" type="noConversion"/>
  </si>
  <si>
    <t>16P-1.0mm 同向 L=80mm</t>
    <phoneticPr fontId="9" type="noConversion"/>
  </si>
  <si>
    <t>16P-1.0mm 反向 L=100mm</t>
    <phoneticPr fontId="9" type="noConversion"/>
  </si>
  <si>
    <t>16P-1.0mm 同向 L=100mm</t>
    <phoneticPr fontId="9" type="noConversion"/>
  </si>
  <si>
    <t>16P-1.0mm 反向 L=150mm</t>
    <phoneticPr fontId="9" type="noConversion"/>
  </si>
  <si>
    <t>DB15母*2 L=260mm 前卯螺帽 插头镀镍</t>
    <phoneticPr fontId="9" type="noConversion"/>
  </si>
  <si>
    <t>DVI母*2 L=260mm 前卯螺帽 插头镀金</t>
    <phoneticPr fontId="9" type="noConversion"/>
  </si>
  <si>
    <t>HDMI母*2 L=260mm 单边带耳朵 插头镀金</t>
    <phoneticPr fontId="9" type="noConversion"/>
  </si>
  <si>
    <t>USB-A母*2 L=260mm 双边带耳朵 插头镀金</t>
    <phoneticPr fontId="9" type="noConversion"/>
  </si>
  <si>
    <t>Ф3.5立体声耳机座*2 L=260mm</t>
    <phoneticPr fontId="9" type="noConversion"/>
  </si>
  <si>
    <t>Ф6.5麦克风座*2 L=260mm</t>
    <phoneticPr fontId="9" type="noConversion"/>
  </si>
  <si>
    <t>卡农母座*2 L=260mm</t>
    <phoneticPr fontId="9" type="noConversion"/>
  </si>
  <si>
    <t>卡农座公座*2 L=260mm</t>
    <phoneticPr fontId="9" type="noConversion"/>
  </si>
  <si>
    <t>黄色RCA座×1 L=260mm</t>
    <phoneticPr fontId="9" type="noConversion"/>
  </si>
  <si>
    <t>白色RCA座×1 L=260mm</t>
    <phoneticPr fontId="9" type="noConversion"/>
  </si>
  <si>
    <t>红色RCA座×1 L=260mm</t>
    <phoneticPr fontId="9" type="noConversion"/>
  </si>
  <si>
    <t>SATA线 7P L=250mm  红色</t>
    <phoneticPr fontId="9" type="noConversion"/>
  </si>
  <si>
    <t>L=200mm</t>
    <phoneticPr fontId="9" type="noConversion"/>
  </si>
  <si>
    <t>2P-2.54mm L=200mm</t>
    <phoneticPr fontId="9" type="noConversion"/>
  </si>
  <si>
    <r>
      <t>BZ13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</si>
  <si>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t>碳带</t>
    <phoneticPr fontId="9" type="noConversion"/>
  </si>
  <si>
    <t>条码纸</t>
    <phoneticPr fontId="9" type="noConversion"/>
  </si>
  <si>
    <t>70*35mm 空白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</si>
  <si>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</si>
  <si>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</si>
  <si>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</si>
  <si>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</si>
  <si>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</si>
  <si>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</si>
  <si>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</si>
  <si>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</si>
  <si>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t>PTN说明书</t>
    <phoneticPr fontId="37" type="noConversion"/>
  </si>
  <si>
    <t>中性说明书</t>
    <phoneticPr fontId="37" type="noConversion"/>
  </si>
  <si>
    <t>Apogee说明书</t>
    <phoneticPr fontId="37" type="noConversion"/>
  </si>
  <si>
    <t>美国Atlona说明书</t>
    <phoneticPr fontId="37" type="noConversion"/>
  </si>
  <si>
    <t>德国COMM说明书</t>
    <phoneticPr fontId="37" type="noConversion"/>
  </si>
  <si>
    <t>法国Vity说明书</t>
    <phoneticPr fontId="37" type="noConversion"/>
  </si>
  <si>
    <t>沙特阿拉伯语说明书</t>
    <phoneticPr fontId="37" type="noConversion"/>
  </si>
  <si>
    <t>加拿大Martech说明书</t>
    <phoneticPr fontId="37" type="noConversion"/>
  </si>
  <si>
    <t>OWI说明书</t>
    <phoneticPr fontId="37" type="noConversion"/>
  </si>
  <si>
    <t>SP-SA2I+说明书</t>
    <phoneticPr fontId="37" type="noConversion"/>
  </si>
  <si>
    <t>SHD HDMI</t>
    <phoneticPr fontId="9" type="noConversion"/>
  </si>
  <si>
    <t>SRG2</t>
    <phoneticPr fontId="9" type="noConversion"/>
  </si>
  <si>
    <t>SVG4</t>
    <phoneticPr fontId="9" type="noConversion"/>
  </si>
  <si>
    <t>SVG16</t>
    <phoneticPr fontId="9" type="noConversion"/>
  </si>
  <si>
    <t>SVG24/SVG32</t>
    <phoneticPr fontId="9" type="noConversion"/>
  </si>
  <si>
    <t>MAU Audio matrix 100101</t>
    <phoneticPr fontId="9" type="noConversion"/>
  </si>
  <si>
    <t>MCV Composite video matrix 100101</t>
    <phoneticPr fontId="9" type="noConversion"/>
  </si>
  <si>
    <t>MDV DVI matrix 100901</t>
    <phoneticPr fontId="9" type="noConversion"/>
  </si>
  <si>
    <t>MHD44 HDMI matrix 110618</t>
    <phoneticPr fontId="9" type="noConversion"/>
  </si>
  <si>
    <t>MHD HDMI matrix(Excluding MHD44) 111101</t>
    <phoneticPr fontId="9" type="noConversion"/>
  </si>
  <si>
    <t>MPA88 Matrix Switcher 100101</t>
    <phoneticPr fontId="9" type="noConversion"/>
  </si>
  <si>
    <t>MRG RGBHV matrix 100101</t>
    <phoneticPr fontId="9" type="noConversion"/>
  </si>
  <si>
    <t>MSV Separate matrix 100101</t>
    <phoneticPr fontId="9" type="noConversion"/>
  </si>
  <si>
    <t>MTX series 100101</t>
    <phoneticPr fontId="9" type="noConversion"/>
  </si>
  <si>
    <t>MVG VGA matrix 100101</t>
    <phoneticPr fontId="9" type="noConversion"/>
  </si>
  <si>
    <t>PS121 Presentation switcher 100101</t>
    <phoneticPr fontId="9" type="noConversion"/>
  </si>
  <si>
    <t>SC61D Scaler 100401</t>
    <phoneticPr fontId="9" type="noConversion"/>
  </si>
  <si>
    <t>SC71D Scaler 100101</t>
    <phoneticPr fontId="9" type="noConversion"/>
  </si>
  <si>
    <t>SC91D Scaler 100101</t>
    <phoneticPr fontId="9" type="noConversion"/>
  </si>
  <si>
    <t>SC91D TV Scaler 100901</t>
    <phoneticPr fontId="9" type="noConversion"/>
  </si>
  <si>
    <t>SC91DM Scaler 110201</t>
    <phoneticPr fontId="9" type="noConversion"/>
  </si>
  <si>
    <t>SC121D Scaler 111015</t>
    <phoneticPr fontId="9" type="noConversion"/>
  </si>
  <si>
    <t>WDV2A</t>
    <phoneticPr fontId="9" type="noConversion"/>
  </si>
  <si>
    <t>WHD HDMI</t>
    <phoneticPr fontId="9" type="noConversion"/>
  </si>
  <si>
    <t>WVG4A</t>
    <phoneticPr fontId="9" type="noConversion"/>
  </si>
  <si>
    <t>TP200 R/R2</t>
    <phoneticPr fontId="9" type="noConversion"/>
  </si>
  <si>
    <t>TP300</t>
    <phoneticPr fontId="9" type="noConversion"/>
  </si>
  <si>
    <t>TPVG201</t>
    <phoneticPr fontId="9" type="noConversion"/>
  </si>
  <si>
    <t>DVIEXT_Manual_BW</t>
    <phoneticPr fontId="9" type="noConversion"/>
  </si>
  <si>
    <t>DVISW2A_Manual_BW</t>
    <phoneticPr fontId="9" type="noConversion"/>
  </si>
  <si>
    <t>DVSP4HD_Manual_BW</t>
    <phoneticPr fontId="9" type="noConversion"/>
  </si>
  <si>
    <t>DVSP8HD_Manual_BW</t>
    <phoneticPr fontId="9" type="noConversion"/>
  </si>
  <si>
    <t>HD4XSW_Manual_BW</t>
    <phoneticPr fontId="9" type="noConversion"/>
  </si>
  <si>
    <t>TCPRS2_Manual_BW</t>
    <phoneticPr fontId="9" type="noConversion"/>
  </si>
  <si>
    <t>VGASW2A_Manual_BW</t>
    <phoneticPr fontId="9" type="noConversion"/>
  </si>
  <si>
    <t>HDSC91D_Manual_BW</t>
    <phoneticPr fontId="9" type="noConversion"/>
  </si>
  <si>
    <t>MXDV44A_Manual_BW</t>
    <phoneticPr fontId="9" type="noConversion"/>
  </si>
  <si>
    <t>MXHD1616A</t>
    <phoneticPr fontId="9" type="noConversion"/>
  </si>
  <si>
    <t>DVSP2HD_Manual_BW</t>
    <phoneticPr fontId="9" type="noConversion"/>
  </si>
  <si>
    <t>VGASW4APA_Manual_BW</t>
    <phoneticPr fontId="9" type="noConversion"/>
  </si>
  <si>
    <t>VGASWusb_Manual_BW</t>
    <phoneticPr fontId="9" type="noConversion"/>
  </si>
  <si>
    <t>美国Atlona PA2说明书</t>
    <phoneticPr fontId="9" type="noConversion"/>
  </si>
  <si>
    <t>美国Atlona MHD1616 说明书</t>
    <phoneticPr fontId="9" type="noConversion"/>
  </si>
  <si>
    <t>美国Atlona MDV1616A说明书</t>
    <phoneticPr fontId="9" type="noConversion"/>
  </si>
  <si>
    <t xml:space="preserve">Manuale_DD-2VGA1AL_20111110-1 </t>
    <phoneticPr fontId="9" type="noConversion"/>
  </si>
  <si>
    <t>Manuale_DD-PA2_20110922</t>
    <phoneticPr fontId="9" type="noConversion"/>
  </si>
  <si>
    <t>德国Comm-tec PA2说明书</t>
    <phoneticPr fontId="9" type="noConversion"/>
  </si>
  <si>
    <t>MDV DVI matrix 1009011</t>
    <phoneticPr fontId="9" type="noConversion"/>
  </si>
  <si>
    <t>Composite video matrix 100101</t>
    <phoneticPr fontId="9" type="noConversion"/>
  </si>
  <si>
    <t>MCV44A VMCVmatrix_user_manual_V1.2_Oct10</t>
    <phoneticPr fontId="9" type="noConversion"/>
  </si>
  <si>
    <t>MDV44A VMDVIXX_user_manual_V1.2_Oct10</t>
    <phoneticPr fontId="9" type="noConversion"/>
  </si>
  <si>
    <t>MHD44 VMHD_Series_user_manual_V1.2_Oct10</t>
    <phoneticPr fontId="9" type="noConversion"/>
  </si>
  <si>
    <t>MRG1616A (VMRG_Matrix_User_Manual_V1.1_May10)</t>
    <phoneticPr fontId="9" type="noConversion"/>
  </si>
  <si>
    <t xml:space="preserve">MVG44A VMPCmatrix_user_manual_V1.2_Oct10 </t>
    <phoneticPr fontId="9" type="noConversion"/>
  </si>
  <si>
    <t>PS121 VSWMT121_user_manual_V1.1_August10</t>
    <phoneticPr fontId="9" type="noConversion"/>
  </si>
  <si>
    <t>SC91DM(VSC91HD_user_manual_V1.1_May10)</t>
    <phoneticPr fontId="9" type="noConversion"/>
  </si>
  <si>
    <t>SC121(VSC121_user_manual_V1.1_May10)</t>
    <phoneticPr fontId="9" type="noConversion"/>
  </si>
  <si>
    <t>SDV8 VSDV8_user_manual_V1[1].0_Dec10</t>
    <phoneticPr fontId="9" type="noConversion"/>
  </si>
  <si>
    <t>SVG8 VSPC8_user_manual_V1.0_Oct10</t>
    <phoneticPr fontId="9" type="noConversion"/>
  </si>
  <si>
    <t>SVG16 VSPC16_user_manual_V1.0_Dec10</t>
    <phoneticPr fontId="9" type="noConversion"/>
  </si>
  <si>
    <t>SVG32 VSPC32_user_manual_V1.0_Dec10</t>
    <phoneticPr fontId="9" type="noConversion"/>
  </si>
  <si>
    <t>WVG8A VSWPC8A_user_manual_V1.0_Oct10</t>
    <phoneticPr fontId="9" type="noConversion"/>
  </si>
  <si>
    <t>WVG16A VSWPC16A_user_manual_V1.0_Oct10</t>
    <phoneticPr fontId="9" type="noConversion"/>
  </si>
  <si>
    <t>法国Vity PA2 20110907</t>
    <phoneticPr fontId="9" type="noConversion"/>
  </si>
  <si>
    <t>法国Vity SC61D 20110907</t>
    <phoneticPr fontId="9" type="noConversion"/>
  </si>
  <si>
    <t>SC61D</t>
    <phoneticPr fontId="9" type="noConversion"/>
  </si>
  <si>
    <t>SC91DM Scaler</t>
    <phoneticPr fontId="9" type="noConversion"/>
  </si>
  <si>
    <t>SHD4 HDMI splitter</t>
    <phoneticPr fontId="9" type="noConversion"/>
  </si>
  <si>
    <t>SVG4 Amplifier</t>
    <phoneticPr fontId="9" type="noConversion"/>
  </si>
  <si>
    <t>SVG8 Amplifier</t>
    <phoneticPr fontId="9" type="noConversion"/>
  </si>
  <si>
    <t>SVG16 Amplifier</t>
    <phoneticPr fontId="9" type="noConversion"/>
  </si>
  <si>
    <t>SVG24 Amplifier</t>
    <phoneticPr fontId="9" type="noConversion"/>
  </si>
  <si>
    <t>TP200</t>
    <phoneticPr fontId="9" type="noConversion"/>
  </si>
  <si>
    <t>TP300 DVI Twisted pair</t>
    <phoneticPr fontId="9" type="noConversion"/>
  </si>
  <si>
    <t>WDV2A Switcher</t>
    <phoneticPr fontId="9" type="noConversion"/>
  </si>
  <si>
    <t>WHD HDMI switcher 100901</t>
    <phoneticPr fontId="9" type="noConversion"/>
  </si>
  <si>
    <t>WVG2A Switcher</t>
    <phoneticPr fontId="9" type="noConversion"/>
  </si>
  <si>
    <t>WVG8A Switcher</t>
    <phoneticPr fontId="9" type="noConversion"/>
  </si>
  <si>
    <t>WVG16A Switcher</t>
    <phoneticPr fontId="9" type="noConversion"/>
  </si>
  <si>
    <t>加拿大Martech PA2说明书 20111007</t>
    <phoneticPr fontId="9" type="noConversion"/>
  </si>
  <si>
    <t>PA2-OWI说明书</t>
    <phoneticPr fontId="9" type="noConversion"/>
  </si>
  <si>
    <t xml:space="preserve">SP-SA2I+ Users ManualRev4_final </t>
    <phoneticPr fontId="9" type="noConversion"/>
  </si>
  <si>
    <t>电子说明书</t>
    <phoneticPr fontId="9" type="noConversion"/>
  </si>
  <si>
    <t>PTN CD光碟</t>
    <phoneticPr fontId="9" type="noConversion"/>
  </si>
  <si>
    <t>BZ05V0011</t>
  </si>
  <si>
    <t>BZ05V0012</t>
  </si>
  <si>
    <t>BZ05V0013</t>
  </si>
  <si>
    <t>BZ05V0014</t>
  </si>
  <si>
    <t>BZ05V0015</t>
  </si>
  <si>
    <t>BZ05V0016</t>
  </si>
  <si>
    <t>BZ05V0017</t>
  </si>
  <si>
    <t>BZ05V0018</t>
  </si>
  <si>
    <t>BZ05V0019</t>
  </si>
  <si>
    <t>BZ05V0020</t>
  </si>
  <si>
    <t>BZ05V0021</t>
  </si>
  <si>
    <t>BZ05V0022</t>
  </si>
  <si>
    <t>BZ05V0023</t>
  </si>
  <si>
    <t>BZ05V0024</t>
  </si>
  <si>
    <t>BZ05V0025</t>
  </si>
  <si>
    <t>BZ05V0026</t>
  </si>
  <si>
    <t>BZ05V0027</t>
  </si>
  <si>
    <t>BZ05V0028</t>
  </si>
  <si>
    <t>BZ05V0029</t>
  </si>
  <si>
    <t>BZ05V0030</t>
  </si>
  <si>
    <t>BZ05V0031</t>
  </si>
  <si>
    <t>BZ05V0032</t>
  </si>
  <si>
    <t>BZ05V0033</t>
  </si>
  <si>
    <t>BZ05V0034</t>
  </si>
  <si>
    <t>BZ05V0035</t>
  </si>
  <si>
    <t>BZ05V0036</t>
  </si>
  <si>
    <t>BZ05V0037</t>
  </si>
  <si>
    <t>BZ05V0038</t>
  </si>
  <si>
    <t>BZ05V0039</t>
  </si>
  <si>
    <t>BZ05V0040</t>
  </si>
  <si>
    <t>BZ05V0041</t>
  </si>
  <si>
    <t>BZ05V0042</t>
  </si>
  <si>
    <t>BZ05V0043</t>
  </si>
  <si>
    <t>BZ05V0044</t>
  </si>
  <si>
    <t>BZ05V0045</t>
  </si>
  <si>
    <t>BZ05V0046</t>
  </si>
  <si>
    <t>BZ05V0047</t>
  </si>
  <si>
    <t>BZ05V0048</t>
  </si>
  <si>
    <t>BZ05V0049</t>
  </si>
  <si>
    <t>BZ05V0050</t>
  </si>
  <si>
    <t>BZ05V0051</t>
  </si>
  <si>
    <t>BZ05V0052</t>
  </si>
  <si>
    <t>BZ05V0053</t>
  </si>
  <si>
    <t>BZ05V0054</t>
  </si>
  <si>
    <t>BZ05V0055</t>
  </si>
  <si>
    <t>BZ05V0056</t>
  </si>
  <si>
    <t>BZ05V0057</t>
  </si>
  <si>
    <t>BZ05V0058</t>
  </si>
  <si>
    <t>BZ05V0059</t>
  </si>
  <si>
    <t>BZ05V0060</t>
  </si>
  <si>
    <t>BZ05V0061</t>
  </si>
  <si>
    <t>BZ05V0062</t>
  </si>
  <si>
    <t>BZ05V0063</t>
  </si>
  <si>
    <t>BZ05V0064</t>
  </si>
  <si>
    <t>BZ05V0065</t>
  </si>
  <si>
    <t>BZ05V0066</t>
  </si>
  <si>
    <t>BZ05V0067</t>
  </si>
  <si>
    <t>BZ05V0068</t>
  </si>
  <si>
    <t>BZ05V0069</t>
  </si>
  <si>
    <t>BZ05V0070</t>
  </si>
  <si>
    <t>BZ05V0071</t>
  </si>
  <si>
    <t>BZ05V0072</t>
  </si>
  <si>
    <t>BZ05V0073</t>
  </si>
  <si>
    <t>BZ05V0074</t>
  </si>
  <si>
    <t>BZ05V0075</t>
  </si>
  <si>
    <t>BZ05V0076</t>
  </si>
  <si>
    <t>BZ05V0077</t>
  </si>
  <si>
    <t>BZ05V0078</t>
  </si>
  <si>
    <t>BZ05V0079</t>
  </si>
  <si>
    <t>BZ05V0080</t>
  </si>
  <si>
    <t>BZ05V0081</t>
  </si>
  <si>
    <t>BZ05V0082</t>
  </si>
  <si>
    <t>BZ05V0083</t>
  </si>
  <si>
    <t>BZ05V0084</t>
  </si>
  <si>
    <t>BZ05V0085</t>
  </si>
  <si>
    <t>BZ05V0086</t>
  </si>
  <si>
    <t>BZ05V0087</t>
  </si>
  <si>
    <t>BZ05V0088</t>
  </si>
  <si>
    <t>BZ05V0089</t>
  </si>
  <si>
    <t>BZ05V0090</t>
  </si>
  <si>
    <t>BZ05V0091</t>
  </si>
  <si>
    <t>BZ05V0092</t>
  </si>
  <si>
    <t>BZ05V0093</t>
  </si>
  <si>
    <t>BZ05V0094</t>
  </si>
  <si>
    <t>BZ05V0095</t>
  </si>
  <si>
    <t>BZ05V0096</t>
  </si>
  <si>
    <t>BZ05V0097</t>
  </si>
  <si>
    <t>BZ05V0098</t>
  </si>
  <si>
    <t>BZ05V0099</t>
  </si>
  <si>
    <t>BZ05V0100</t>
  </si>
  <si>
    <t>BZ05V0101</t>
  </si>
  <si>
    <t>BZ05V0102</t>
  </si>
  <si>
    <t>BZ05V0103</t>
  </si>
  <si>
    <t>BZ05V0104</t>
  </si>
  <si>
    <t>BZ05V0105</t>
  </si>
  <si>
    <r>
      <t>WJ07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</si>
  <si>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</si>
  <si>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</si>
  <si>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</si>
  <si>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</si>
  <si>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t>121.5*147.5mm</t>
  </si>
  <si>
    <t>开孔纸</t>
  </si>
  <si>
    <t>斜平内母钉</t>
    <phoneticPr fontId="9" type="noConversion"/>
  </si>
  <si>
    <t>192*139mm</t>
  </si>
  <si>
    <t>282*72mm</t>
    <phoneticPr fontId="9" type="noConversion"/>
  </si>
  <si>
    <t>BZ10V0002</t>
  </si>
  <si>
    <t>BZ10V0003</t>
  </si>
  <si>
    <t>BZ10V0004</t>
  </si>
  <si>
    <r>
      <t>WJ07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</si>
  <si>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</si>
  <si>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t>HDMI直通母座带耳环</t>
    <phoneticPr fontId="9" type="noConversion"/>
  </si>
  <si>
    <t>RCA直通母座带螺母 白色</t>
    <phoneticPr fontId="9" type="noConversion"/>
  </si>
  <si>
    <t>RCA直通母座带螺母 红色</t>
    <phoneticPr fontId="9" type="noConversion"/>
  </si>
  <si>
    <t>RCA直通母座带螺母 黄色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</si>
  <si>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</si>
  <si>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</si>
  <si>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</si>
  <si>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</si>
  <si>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塑胶套筒</t>
  </si>
  <si>
    <t>内径3.2mm，长度7mm</t>
  </si>
  <si>
    <t>(套在转轴上)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</si>
  <si>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</si>
  <si>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PTN-RD-RMM4EU-01</t>
  </si>
  <si>
    <t>PTN-RD-RMU4-01</t>
  </si>
  <si>
    <t>PTN-RD-RMM4-02</t>
  </si>
  <si>
    <t>PTN-RD-RMU4-02</t>
  </si>
  <si>
    <t>PTN-RD-RMU4-03</t>
  </si>
  <si>
    <t>PTN-RD-TSC6-12</t>
  </si>
  <si>
    <t>TSM2固定面板</t>
    <phoneticPr fontId="9" type="noConversion"/>
  </si>
  <si>
    <t>W=16mm</t>
    <phoneticPr fontId="9" type="noConversion"/>
  </si>
  <si>
    <t xml:space="preserve">NES-100-5 +5V 20A </t>
  </si>
  <si>
    <t xml:space="preserve">NES-100-5 +5V 20A </t>
    <phoneticPr fontId="9" type="noConversion"/>
  </si>
  <si>
    <t xml:space="preserve">NES-200-12 +12V 17A 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</si>
  <si>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</si>
  <si>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</si>
  <si>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DZ18</t>
  </si>
  <si>
    <t>DZ18V0023R0</t>
  </si>
  <si>
    <t>DZ03V0110</t>
  </si>
  <si>
    <t>100uF/63V±20% φ8*12  105℃</t>
  </si>
  <si>
    <t>DIP电解电容</t>
  </si>
  <si>
    <t>1/10W-6K8±1%  0603</t>
  </si>
  <si>
    <t>DZ02V0129</t>
  </si>
  <si>
    <t>DZ02</t>
  </si>
  <si>
    <t>编制：</t>
    <phoneticPr fontId="9" type="noConversion"/>
  </si>
  <si>
    <t>DZ04V0018</t>
  </si>
  <si>
    <t>SN0504-15uH</t>
  </si>
  <si>
    <t>DZ01</t>
    <phoneticPr fontId="9" type="noConversion"/>
  </si>
  <si>
    <t>NXP 74LVC14A SO-14</t>
    <phoneticPr fontId="9" type="noConversion"/>
  </si>
  <si>
    <t>物料编号</t>
    <phoneticPr fontId="14" type="noConversion"/>
  </si>
  <si>
    <t>DZ01</t>
  </si>
  <si>
    <t>DZ01V0005R0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</si>
  <si>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</si>
  <si>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DZ01V0148</t>
  </si>
  <si>
    <t>DZ01V0149</t>
  </si>
  <si>
    <t>DZ01V0150</t>
  </si>
  <si>
    <t>DZ01V0151</t>
  </si>
  <si>
    <t>DZ01V0152</t>
  </si>
  <si>
    <t>DZ01V0153</t>
  </si>
  <si>
    <t>MAX MAX3232ESE SO-16</t>
  </si>
  <si>
    <t>NXP 74HCT5959A5C715 TSSOP-16</t>
  </si>
  <si>
    <t>BCD AP3012KTR-E1 SOT-23-5P</t>
  </si>
  <si>
    <t>NS LM4809LD LLP-8</t>
  </si>
  <si>
    <t>ATMET AT24C1024 SO-8</t>
  </si>
  <si>
    <t>DZ01V0154</t>
  </si>
  <si>
    <t>DZ01V0155</t>
  </si>
  <si>
    <t>AMS AMS1117-1.2 SOT-223</t>
  </si>
  <si>
    <t>DZ01V0148R0</t>
  </si>
  <si>
    <t>DZ01V0149R0</t>
  </si>
  <si>
    <t>DZ01V0150R0</t>
  </si>
  <si>
    <t>DZ01V0151R0</t>
  </si>
  <si>
    <t>DZ01V0152R0</t>
  </si>
  <si>
    <t>DZ01V0153R0</t>
  </si>
  <si>
    <t>DZ01V0154R0</t>
  </si>
  <si>
    <t>DZ01V0155R0</t>
  </si>
  <si>
    <t>DZ15V0010R0</t>
  </si>
  <si>
    <t>EP EPF011C SSOP-24</t>
    <phoneticPr fontId="9" type="noConversion"/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</si>
  <si>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V0132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</si>
  <si>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V0133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</si>
  <si>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V0134</t>
    </r>
    <r>
      <rPr>
        <sz val="11"/>
        <color theme="1"/>
        <rFont val="宋体"/>
        <family val="2"/>
        <charset val="134"/>
        <scheme val="minor"/>
      </rPr>
      <t/>
    </r>
  </si>
  <si>
    <t>TBD12AB0  2012.04.26</t>
  </si>
  <si>
    <t>TBD12AC0  2012.04.26</t>
  </si>
  <si>
    <t>铝 氧化拉丝 黑色 丝印</t>
    <phoneticPr fontId="9" type="noConversion"/>
  </si>
  <si>
    <t>澳大利亚Is控制板</t>
    <phoneticPr fontId="9" type="noConversion"/>
  </si>
  <si>
    <t>澳大利亚Is功放板</t>
    <phoneticPr fontId="9" type="noConversion"/>
  </si>
  <si>
    <t>澳大利亚Is电源板</t>
    <phoneticPr fontId="9" type="noConversion"/>
  </si>
  <si>
    <t>DZ12</t>
  </si>
  <si>
    <t>DZ12V0132R0</t>
  </si>
  <si>
    <t>PCB光板</t>
  </si>
  <si>
    <t>TBD12AA0  2012.04.26</t>
  </si>
  <si>
    <t>DZ12V0133R0</t>
  </si>
  <si>
    <t>DZ12V0134R0</t>
  </si>
  <si>
    <r>
      <t>D</t>
    </r>
    <r>
      <rPr>
        <sz val="10"/>
        <color indexed="8"/>
        <rFont val="宋体"/>
        <family val="3"/>
        <charset val="134"/>
      </rPr>
      <t>Z00V0005</t>
    </r>
    <r>
      <rPr>
        <sz val="11"/>
        <color indexed="8"/>
        <rFont val="宋体"/>
        <family val="3"/>
        <charset val="134"/>
      </rPr>
      <t/>
    </r>
  </si>
  <si>
    <t>保险管</t>
  </si>
  <si>
    <t>4A/3*10mm,带引脚</t>
  </si>
  <si>
    <t>DZ00</t>
  </si>
  <si>
    <t>DZ00V0005R0</t>
  </si>
  <si>
    <t>DZ01V0156</t>
  </si>
  <si>
    <t>DZ01V0157</t>
  </si>
  <si>
    <t>DZ01V0158</t>
  </si>
  <si>
    <t>DZ01V0159</t>
  </si>
  <si>
    <t>AU9254A21 SOP28</t>
  </si>
  <si>
    <t>CM102S+ SOP18</t>
  </si>
  <si>
    <t>BT8492P SSOP36,2*25W,百泰电子</t>
  </si>
  <si>
    <t>IRF4435  SOP8</t>
  </si>
  <si>
    <t>DZ01V0156R0</t>
  </si>
  <si>
    <t>DZ01V0157R0</t>
  </si>
  <si>
    <t>DZ01V0158R0</t>
  </si>
  <si>
    <t>DZ01V0159R0</t>
  </si>
  <si>
    <t>DZ02V0130</t>
  </si>
  <si>
    <t>DZ02V0131</t>
  </si>
  <si>
    <t>1/10W-50K±1%  0603</t>
  </si>
  <si>
    <t>1/8W-20R±1%  0805</t>
  </si>
  <si>
    <t>DZ02V0130R0</t>
  </si>
  <si>
    <t>DZ02V0131R0</t>
  </si>
  <si>
    <t>SMD电容</t>
  </si>
  <si>
    <t>39pF/50V±5%  0603</t>
  </si>
  <si>
    <t>风华</t>
  </si>
  <si>
    <t>33nF/50V±20%  0603</t>
  </si>
  <si>
    <t>DIP高压电容</t>
  </si>
  <si>
    <t>CBB-0.47uF/100V-5.08</t>
  </si>
  <si>
    <t>DZ03V0111</t>
  </si>
  <si>
    <t>DZ03V0112</t>
  </si>
  <si>
    <t>DZ03V0113</t>
  </si>
  <si>
    <t>DZ03V0114</t>
  </si>
  <si>
    <t>DZ03V0115</t>
  </si>
  <si>
    <t>DZ03V0116</t>
  </si>
  <si>
    <t>DZ03V0111R0</t>
  </si>
  <si>
    <t>DZ03V0112R0</t>
  </si>
  <si>
    <t>DZ03V0113R0</t>
  </si>
  <si>
    <t>DZ03V0114R0</t>
  </si>
  <si>
    <t>DZ03V0115R0</t>
  </si>
  <si>
    <t>DZ03V0116R0</t>
  </si>
  <si>
    <t>DZ04V0019</t>
  </si>
  <si>
    <t>DIP电感</t>
  </si>
  <si>
    <t>RI0912-33uH</t>
  </si>
  <si>
    <t>DZ04V0019R0</t>
  </si>
  <si>
    <t>DZ08V0034</t>
  </si>
  <si>
    <t>SMD二极管</t>
  </si>
  <si>
    <t>3.3V稳压管  LL-34,玻璃圆柱</t>
  </si>
  <si>
    <t>DZ08V0034R0</t>
  </si>
  <si>
    <t>DZ15V0011</t>
  </si>
  <si>
    <t>DZ15V0012</t>
  </si>
  <si>
    <t>DZ15V0013</t>
  </si>
  <si>
    <t>拨动开关</t>
  </si>
  <si>
    <t>三档 SK-23K04 双联 柄长7mm</t>
  </si>
  <si>
    <t>轻触开关</t>
  </si>
  <si>
    <t>SW-6*6*7.3mm 方钮支架</t>
  </si>
  <si>
    <t>自锁开关</t>
  </si>
  <si>
    <t>直键开关A03 红柄 卧式90°</t>
  </si>
  <si>
    <t>DZ15</t>
  </si>
  <si>
    <t>DZ15V0011R0</t>
  </si>
  <si>
    <t>DZ15V0012R0</t>
  </si>
  <si>
    <t>DZ15V0013R0</t>
  </si>
  <si>
    <t>DZ16V0006</t>
  </si>
  <si>
    <t>DZ16V0007</t>
  </si>
  <si>
    <t>电位器</t>
  </si>
  <si>
    <t>B503-脚距5.0mm，50K单联(介子和螺母),柄长15MM</t>
  </si>
  <si>
    <t>B503-脚距5.0mm，50K双联(介子和螺母),柄长15MM</t>
  </si>
  <si>
    <t>DZ16</t>
  </si>
  <si>
    <t>DZ16V0006R0</t>
  </si>
  <si>
    <t>DZ16V0007R0</t>
  </si>
  <si>
    <t>DZ17V0083</t>
  </si>
  <si>
    <t>DZ17V0084</t>
  </si>
  <si>
    <t>DZ17V0085</t>
  </si>
  <si>
    <t>DZ17V0086</t>
  </si>
  <si>
    <t>USB座</t>
  </si>
  <si>
    <t>A型 长体侧插式 1*4P/卧式90°DIP</t>
  </si>
  <si>
    <t>插拔接线座</t>
  </si>
  <si>
    <t>2P-3.5mm 卧式90°</t>
  </si>
  <si>
    <t>围墙座</t>
  </si>
  <si>
    <t>3P-2.0mm  白色/立式180°</t>
  </si>
  <si>
    <t>7P-2.0mm  白色/立式180°</t>
  </si>
  <si>
    <t>DZ17</t>
  </si>
  <si>
    <t>DZ17V0083R0</t>
  </si>
  <si>
    <t>DZ17V0084R0</t>
  </si>
  <si>
    <t>DZ17V0085R0</t>
  </si>
  <si>
    <t>DZ17V0086R0</t>
  </si>
  <si>
    <r>
      <t>BZ12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</si>
  <si>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 xml:space="preserve">24V 2.5A </t>
  </si>
  <si>
    <t>BZ12</t>
  </si>
  <si>
    <t>BZ12V0011R0</t>
  </si>
  <si>
    <t>电源适配器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</si>
  <si>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L02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</si>
  <si>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t>502胶水</t>
  </si>
  <si>
    <t>502胶水</t>
    <phoneticPr fontId="9" type="noConversion"/>
  </si>
  <si>
    <t>FL02V0003R0</t>
  </si>
  <si>
    <t>FL02</t>
  </si>
  <si>
    <t>XC08V0002</t>
  </si>
  <si>
    <t>XC08V0003</t>
  </si>
  <si>
    <t>XC08V0004</t>
  </si>
  <si>
    <t>3P-2.0mm L=100mm</t>
  </si>
  <si>
    <t>3P-2.0mm L=100mm</t>
    <phoneticPr fontId="9" type="noConversion"/>
  </si>
  <si>
    <t>5P-2.0mm L=70mm</t>
  </si>
  <si>
    <t>XC08</t>
  </si>
  <si>
    <t>红白排线</t>
  </si>
  <si>
    <t>XC08V0003R0</t>
  </si>
  <si>
    <t>XC08V0004R0</t>
  </si>
  <si>
    <t>FL01</t>
  </si>
  <si>
    <t>FL01V0001</t>
    <phoneticPr fontId="9" type="noConversion"/>
  </si>
  <si>
    <t>MMX带行程发光按键胶片</t>
  </si>
  <si>
    <t>按键菲林胶片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</si>
  <si>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</si>
  <si>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t>TAC-12（底+盖）套</t>
  </si>
  <si>
    <t>TAC-12（底+盖）套</t>
    <phoneticPr fontId="9" type="noConversion"/>
  </si>
  <si>
    <t>BZ03</t>
  </si>
  <si>
    <t>珍珠棉</t>
  </si>
  <si>
    <t>XC00V0002</t>
  </si>
  <si>
    <t>喇叭线</t>
  </si>
  <si>
    <t>喇叭线</t>
    <phoneticPr fontId="9" type="noConversion"/>
  </si>
  <si>
    <t>TAC-12用</t>
  </si>
  <si>
    <t>TAC-12用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</si>
  <si>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</si>
  <si>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USB公*2 L=5M A头到B头,黑色</t>
  </si>
  <si>
    <t>USB公*2 L=5M A头到B头,黑色</t>
    <phoneticPr fontId="9" type="noConversion"/>
  </si>
  <si>
    <t>XC07</t>
  </si>
  <si>
    <t>XC07V0027R0</t>
  </si>
  <si>
    <t>USB公头线</t>
  </si>
  <si>
    <t>24#透明 L=5M</t>
    <phoneticPr fontId="9" type="noConversion"/>
  </si>
  <si>
    <r>
      <t>1uF/</t>
    </r>
    <r>
      <rPr>
        <sz val="10"/>
        <color rgb="FFFF0000"/>
        <rFont val="宋体"/>
        <family val="3"/>
        <charset val="134"/>
        <scheme val="minor"/>
      </rPr>
      <t>25V</t>
    </r>
    <r>
      <rPr>
        <sz val="10"/>
        <color theme="1"/>
        <rFont val="宋体"/>
        <family val="3"/>
        <charset val="134"/>
        <scheme val="minor"/>
      </rPr>
      <t>±20%  0603</t>
    </r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</si>
  <si>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</si>
  <si>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</si>
  <si>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塑胶（阻燃ABS) 外表面抛光</t>
  </si>
  <si>
    <t>小盖帽</t>
  </si>
  <si>
    <t>TAC-12</t>
  </si>
  <si>
    <t>TAC-12</t>
    <phoneticPr fontId="9" type="noConversion"/>
  </si>
  <si>
    <t>SJ00V0008R0</t>
  </si>
  <si>
    <t>SJ00V0009R0</t>
  </si>
  <si>
    <t>SJ00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</si>
  <si>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</si>
  <si>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</si>
  <si>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t>圆形按键</t>
  </si>
  <si>
    <t>方形按键</t>
  </si>
  <si>
    <t>SJ01</t>
  </si>
  <si>
    <t>SJ01V0003R0</t>
  </si>
  <si>
    <t>SJ01V0004R0</t>
  </si>
  <si>
    <r>
      <t>100uF/50V±20% φ</t>
    </r>
    <r>
      <rPr>
        <sz val="10"/>
        <color rgb="FFFF0000"/>
        <rFont val="宋体"/>
        <family val="3"/>
        <charset val="134"/>
        <scheme val="minor"/>
      </rPr>
      <t>8</t>
    </r>
    <r>
      <rPr>
        <sz val="10"/>
        <color theme="1"/>
        <rFont val="宋体"/>
        <family val="3"/>
        <charset val="134"/>
        <scheme val="minor"/>
      </rPr>
      <t xml:space="preserve">*12  105℃ </t>
    </r>
    <phoneticPr fontId="9" type="noConversion"/>
  </si>
  <si>
    <t>SJ05V0001</t>
    <phoneticPr fontId="9" type="noConversion"/>
  </si>
  <si>
    <t>SJ06V0001</t>
    <phoneticPr fontId="9" type="noConversion"/>
  </si>
  <si>
    <t>SJ06V0002</t>
  </si>
  <si>
    <t>SJ05</t>
  </si>
  <si>
    <t>SJ05</t>
    <phoneticPr fontId="9" type="noConversion"/>
  </si>
  <si>
    <t>SJ06</t>
  </si>
  <si>
    <t>SJ06</t>
    <phoneticPr fontId="9" type="noConversion"/>
  </si>
  <si>
    <t>塑胶（阻燃ABS) 外表面抛光 丝印</t>
  </si>
  <si>
    <t>塑料盒面板丝印-11.12.13转曲.cdr</t>
  </si>
  <si>
    <t>后盖（外部）</t>
  </si>
  <si>
    <t xml:space="preserve">塑胶（阻燃ABS) 外表面抛光 </t>
  </si>
  <si>
    <t>后盖（内部）</t>
  </si>
  <si>
    <t xml:space="preserve">塑胶（阻燃ABS) </t>
  </si>
  <si>
    <t>SJ05V0001R0</t>
  </si>
  <si>
    <t>SJ06V0001R0</t>
  </si>
  <si>
    <t>SJ06V0002R0</t>
  </si>
  <si>
    <r>
      <t>WJ07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</si>
  <si>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</si>
  <si>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</si>
  <si>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</si>
  <si>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</si>
  <si>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t>英制螺钉</t>
  </si>
  <si>
    <t>英制1/8-32</t>
  </si>
  <si>
    <t>垫圈</t>
  </si>
  <si>
    <t>内径∮7 外径∮12 H0.5</t>
  </si>
  <si>
    <t>六角螺母</t>
  </si>
  <si>
    <t>M6</t>
  </si>
  <si>
    <t>六角螺钉</t>
  </si>
  <si>
    <t>M3X4.5+7 银白色</t>
  </si>
  <si>
    <t>不锈钢 内Ф3mm 外Ф4.8mm T=0.2mm</t>
  </si>
  <si>
    <t>WJ07</t>
  </si>
  <si>
    <t>WJ07V0046R0</t>
  </si>
  <si>
    <t>WJ07V0047R0</t>
  </si>
  <si>
    <t>WJ07V0048R0</t>
  </si>
  <si>
    <t>WJ07V0049R0</t>
  </si>
  <si>
    <t>WJ07V0050R0</t>
  </si>
  <si>
    <r>
      <t>TAC-12</t>
    </r>
    <r>
      <rPr>
        <sz val="10"/>
        <color indexed="8"/>
        <rFont val="宋体"/>
        <family val="3"/>
        <charset val="134"/>
      </rPr>
      <t>纸箱</t>
    </r>
    <phoneticPr fontId="9" type="noConversion"/>
  </si>
  <si>
    <t>内尺寸(210*185*190mm) 白色</t>
  </si>
  <si>
    <t>内尺寸(210*185*190mm) 白色</t>
    <phoneticPr fontId="9" type="noConversion"/>
  </si>
  <si>
    <t>TAC-12</t>
    <phoneticPr fontId="9" type="noConversion"/>
  </si>
  <si>
    <r>
      <t>BZ02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</si>
  <si>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BZ02</t>
  </si>
  <si>
    <t>TAC-12纸箱</t>
  </si>
  <si>
    <r>
      <t>7P-2.0mm L=</t>
    </r>
    <r>
      <rPr>
        <sz val="10"/>
        <color rgb="FFFF0000"/>
        <rFont val="宋体"/>
        <family val="3"/>
        <charset val="134"/>
        <scheme val="minor"/>
      </rPr>
      <t>40</t>
    </r>
    <r>
      <rPr>
        <sz val="10"/>
        <color theme="1"/>
        <rFont val="宋体"/>
        <family val="3"/>
        <charset val="134"/>
        <scheme val="minor"/>
      </rPr>
      <t>mm</t>
    </r>
    <phoneticPr fontId="9" type="noConversion"/>
  </si>
  <si>
    <t>V1.00-120428</t>
  </si>
  <si>
    <r>
      <t xml:space="preserve">PA 3*12mm </t>
    </r>
    <r>
      <rPr>
        <sz val="10"/>
        <color rgb="FFFF0000"/>
        <rFont val="宋体"/>
        <family val="3"/>
        <charset val="134"/>
        <scheme val="minor"/>
      </rPr>
      <t>不锈钢</t>
    </r>
    <phoneticPr fontId="9" type="noConversion"/>
  </si>
  <si>
    <t>NXP 74HCT595 9A5C715 TSSOP-16</t>
    <phoneticPr fontId="9" type="noConversion"/>
  </si>
  <si>
    <t>DZ11V0023</t>
  </si>
  <si>
    <t>5P-2.54mm L=8.5mm 立式180°</t>
  </si>
  <si>
    <t>DZ11</t>
  </si>
  <si>
    <t>DZ11V0023R0</t>
  </si>
  <si>
    <t>单排针</t>
  </si>
  <si>
    <t>DZ17V0087</t>
  </si>
  <si>
    <t>2P-3.5mm 立式180°</t>
  </si>
  <si>
    <t>DZ17V0087R0</t>
  </si>
  <si>
    <t>DZ03V0117</t>
  </si>
  <si>
    <t>4.7uF/10V±20%  0603</t>
  </si>
  <si>
    <t>4.7uF/10V±20%  0603</t>
    <phoneticPr fontId="9" type="noConversion"/>
  </si>
  <si>
    <t>DZ03V0117R0</t>
  </si>
  <si>
    <t>DZ01V0160</t>
  </si>
  <si>
    <t>DZ01V0161</t>
  </si>
  <si>
    <t>SAMSUNG K4T51163QI-HCE7 FBGA-84</t>
  </si>
  <si>
    <t>SAMSUNG K4T51163QI-HCE7 FBGA-84</t>
    <phoneticPr fontId="9" type="noConversion"/>
  </si>
  <si>
    <t>RICHTEK RT8010GQW WDFN-6L</t>
  </si>
  <si>
    <t>RICHTEK RT8010GQW WDFN-6L</t>
    <phoneticPr fontId="9" type="noConversion"/>
  </si>
  <si>
    <t>DZ01V0160R0</t>
  </si>
  <si>
    <t>DZ01V0161R0</t>
  </si>
  <si>
    <t>SJ04</t>
  </si>
  <si>
    <t>SJ04V0002R0</t>
  </si>
  <si>
    <t>V1.00-120429</t>
  </si>
  <si>
    <t>DZ11V0024</t>
  </si>
  <si>
    <t>4P-2.54mm L=8.5mm 立式180°</t>
  </si>
  <si>
    <t>DZ11V0024R0</t>
  </si>
  <si>
    <t>BZ05V0106</t>
  </si>
  <si>
    <t>DZ01V0162</t>
  </si>
  <si>
    <t>Mindspeed M21121G-11 BGA-484</t>
  </si>
  <si>
    <t>Mindspeed M21121G-11 BGA-484</t>
    <phoneticPr fontId="9" type="noConversion"/>
  </si>
  <si>
    <t>DZ01V0162R0</t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</si>
  <si>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V0135</t>
    </r>
    <r>
      <rPr>
        <sz val="11"/>
        <color theme="1"/>
        <rFont val="宋体"/>
        <family val="2"/>
        <charset val="134"/>
        <scheme val="minor"/>
      </rPr>
      <t/>
    </r>
  </si>
  <si>
    <t>MDV3232AB1  2012.04.30</t>
    <phoneticPr fontId="9" type="noConversion"/>
  </si>
  <si>
    <t>CPU板</t>
  </si>
  <si>
    <t>CPU板</t>
    <phoneticPr fontId="9" type="noConversion"/>
  </si>
  <si>
    <t>DZ12V0135R0</t>
  </si>
  <si>
    <t>MDV3232AB1  2012.04.30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</si>
  <si>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L07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</si>
  <si>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t>QR-PD-006-A/0  A5纸</t>
  </si>
  <si>
    <t>生产日报表</t>
  </si>
  <si>
    <t>生产日报表</t>
    <phoneticPr fontId="9" type="noConversion"/>
  </si>
  <si>
    <t>FL07</t>
  </si>
  <si>
    <t>FL07V0002R0</t>
  </si>
  <si>
    <t>DZ17V0088</t>
  </si>
  <si>
    <t>2P-2.54mm  白色/立式180°</t>
  </si>
  <si>
    <t>2P-2.54mm  白色/立式180°</t>
    <phoneticPr fontId="9" type="noConversion"/>
  </si>
  <si>
    <t>DZ17V0088R0</t>
  </si>
  <si>
    <t>粘条码</t>
    <phoneticPr fontId="9" type="noConversion"/>
  </si>
  <si>
    <t>DZ08V0008R0</t>
  </si>
  <si>
    <t>HD-200</t>
  </si>
  <si>
    <t>HD-200</t>
    <phoneticPr fontId="9" type="noConversion"/>
  </si>
  <si>
    <t>澳大利亚Aviation说明书</t>
  </si>
  <si>
    <t>澳大利亚Aviation说明书</t>
    <phoneticPr fontId="9" type="noConversion"/>
  </si>
  <si>
    <t>BZ05V0107R0</t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</si>
  <si>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V0136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</si>
  <si>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V0137</t>
    </r>
    <r>
      <rPr>
        <sz val="11"/>
        <color theme="1"/>
        <rFont val="宋体"/>
        <family val="2"/>
        <charset val="134"/>
        <scheme val="minor"/>
      </rPr>
      <t/>
    </r>
  </si>
  <si>
    <t>TSM1-KEY-A</t>
  </si>
  <si>
    <t>TSM1-KEY-B</t>
  </si>
  <si>
    <t>巴西Aud按键板</t>
  </si>
  <si>
    <t>巴西Aud按键板</t>
    <phoneticPr fontId="9" type="noConversion"/>
  </si>
  <si>
    <t>巴西Aud插座板</t>
  </si>
  <si>
    <t>巴西Aud插座板</t>
    <phoneticPr fontId="9" type="noConversion"/>
  </si>
  <si>
    <t>DZ12V0136R0</t>
  </si>
  <si>
    <t>DZ12V0137R0</t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</si>
  <si>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V0138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</si>
  <si>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V0139</t>
    </r>
    <r>
      <rPr>
        <sz val="11"/>
        <color theme="1"/>
        <rFont val="宋体"/>
        <family val="2"/>
        <charset val="134"/>
        <scheme val="minor"/>
      </rPr>
      <t/>
    </r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</si>
  <si>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V0140</t>
    </r>
    <r>
      <rPr>
        <sz val="11"/>
        <color theme="1"/>
        <rFont val="宋体"/>
        <family val="2"/>
        <charset val="134"/>
        <scheme val="minor"/>
      </rPr>
      <t/>
    </r>
  </si>
  <si>
    <t>音频座转接板</t>
  </si>
  <si>
    <t>音频座转接板</t>
    <phoneticPr fontId="9" type="noConversion"/>
  </si>
  <si>
    <t>DVI座转接板</t>
  </si>
  <si>
    <t>DVI座转接板</t>
    <phoneticPr fontId="9" type="noConversion"/>
  </si>
  <si>
    <t>USB-A座转接板</t>
  </si>
  <si>
    <t>USB-A座转接板</t>
    <phoneticPr fontId="9" type="noConversion"/>
  </si>
  <si>
    <t>MDVDV  2012.02.17</t>
  </si>
  <si>
    <t>MUSBUSB  2011.12.08</t>
  </si>
  <si>
    <t>MAA  2011.12.08</t>
  </si>
  <si>
    <t>DZ12V0138R0</t>
  </si>
  <si>
    <t>DZ12V0139R0</t>
  </si>
  <si>
    <t>DZ12V0140R0</t>
  </si>
  <si>
    <t>DZ02V0132</t>
  </si>
  <si>
    <t>1/10W-750R±1%  0603</t>
  </si>
  <si>
    <t>DZ02V0132R0</t>
  </si>
  <si>
    <t>DZ03V0118</t>
  </si>
  <si>
    <t>DZ03V0118R0</t>
  </si>
  <si>
    <t>DZ08V0035</t>
  </si>
  <si>
    <t>Z47V稳压管  LL-34,玻璃圆柱</t>
  </si>
  <si>
    <t>DZ08V0035R0</t>
  </si>
  <si>
    <t>FL01V0002</t>
  </si>
  <si>
    <t>WP8/WP19专用按键胶片 6*10个</t>
  </si>
  <si>
    <t>WP8/WP19专用按键胶片 6*10个</t>
    <phoneticPr fontId="9" type="noConversion"/>
  </si>
  <si>
    <t>FL01V0002R0</t>
  </si>
  <si>
    <t>按键菲林胶片</t>
  </si>
  <si>
    <t>电源指示板</t>
  </si>
  <si>
    <t>电源指示板</t>
    <phoneticPr fontId="9" type="noConversion"/>
  </si>
  <si>
    <t>SVG8AB0  2009.09.15</t>
  </si>
  <si>
    <t>DZ12V0141R0</t>
  </si>
  <si>
    <r>
      <t>BZ13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</si>
  <si>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</si>
  <si>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</si>
  <si>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</si>
  <si>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</si>
  <si>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</si>
  <si>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凤凰插头</t>
  </si>
  <si>
    <t>凤凰插头</t>
    <phoneticPr fontId="9" type="noConversion"/>
  </si>
  <si>
    <t>5P-3.5mm (绿色)</t>
  </si>
  <si>
    <t>2P-3.81mm (绿色)</t>
  </si>
  <si>
    <t>3P-3.81mm (绿色)</t>
  </si>
  <si>
    <t>5P-3.81mm (绿色)</t>
  </si>
  <si>
    <t>5P-3.81mm (绿色)</t>
    <phoneticPr fontId="9" type="noConversion"/>
  </si>
  <si>
    <t>2P-5.08mm (绿色)</t>
  </si>
  <si>
    <t>2P-5.08mm (绿色)</t>
    <phoneticPr fontId="9" type="noConversion"/>
  </si>
  <si>
    <t>4P-5.08mm (绿色)</t>
  </si>
  <si>
    <t>4P-5.08mm (绿色)</t>
    <phoneticPr fontId="9" type="noConversion"/>
  </si>
  <si>
    <t>BZ13</t>
  </si>
  <si>
    <t>BZ13V0004R0</t>
  </si>
  <si>
    <t>BZ13V0005R0</t>
  </si>
  <si>
    <t>BZ13V0006R0</t>
  </si>
  <si>
    <t>BZ13V0007R0</t>
  </si>
  <si>
    <t>BZ13V0008R0</t>
  </si>
  <si>
    <t>BZ13V0009R0</t>
  </si>
  <si>
    <t>DZ03V0037R0</t>
  </si>
  <si>
    <t>DZ12V0080</t>
  </si>
  <si>
    <t>DZ12V0081</t>
  </si>
  <si>
    <t>R1</t>
    <phoneticPr fontId="9" type="noConversion"/>
  </si>
  <si>
    <t>R1</t>
    <phoneticPr fontId="9" type="noConversion"/>
  </si>
  <si>
    <t>DZ12V0080R1</t>
  </si>
  <si>
    <t>DZ12V0081R1</t>
  </si>
  <si>
    <t>DZ03V0119</t>
  </si>
  <si>
    <t xml:space="preserve">47uF/63V±20% φ6.3*12  105℃ </t>
  </si>
  <si>
    <t>DZ03V0119R0</t>
  </si>
  <si>
    <t>DZ01V0163</t>
  </si>
  <si>
    <t>CJ 78M06 TO-252</t>
  </si>
  <si>
    <t>PANBA2BB2  2012.05.10</t>
  </si>
  <si>
    <t>PANBA2BB2  2012.05.10</t>
    <phoneticPr fontId="9" type="noConversion"/>
  </si>
  <si>
    <t>PANBA2AB2  2012.05.10</t>
  </si>
  <si>
    <t>DZ02V0133</t>
  </si>
  <si>
    <t>1/8W-220R±1%  0805</t>
  </si>
  <si>
    <t>DZ15V0014</t>
  </si>
  <si>
    <t>DIP带灯按键</t>
  </si>
  <si>
    <t>客供品</t>
  </si>
  <si>
    <t>DZ15V0014R0</t>
  </si>
  <si>
    <t>DZ02V0133R0</t>
  </si>
  <si>
    <t>DZ08V0036</t>
  </si>
  <si>
    <t>DIP排灯</t>
  </si>
  <si>
    <t>DZ08V0036R0</t>
  </si>
  <si>
    <t>B3W-9000-R1N 红色 立式180°</t>
  </si>
  <si>
    <t>DZ03V0092R0</t>
  </si>
  <si>
    <t>DZ03V0040R0</t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</si>
  <si>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5P-3.5mm 卧式90°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</si>
  <si>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5P-3.81mm 立式180°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</si>
  <si>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4P-5.08mm 卧式90°</t>
    </r>
    <phoneticPr fontId="9" type="noConversion"/>
  </si>
  <si>
    <t>JIEKE</t>
    <phoneticPr fontId="9" type="noConversion"/>
  </si>
  <si>
    <t>JIEKE</t>
    <phoneticPr fontId="9" type="noConversion"/>
  </si>
  <si>
    <t>DZ12V0040</t>
  </si>
  <si>
    <t>DZ12V0041</t>
  </si>
  <si>
    <t>WHD4AA4  2012.05.10</t>
  </si>
  <si>
    <t>WHD4AA4  2012.05.10</t>
    <phoneticPr fontId="9" type="noConversion"/>
  </si>
  <si>
    <t>WHD4AB4  2012.05.11</t>
  </si>
  <si>
    <t>DZ12V0040R1</t>
  </si>
  <si>
    <t>DZ12V0041R1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</si>
  <si>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</si>
  <si>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MMX3232</t>
  </si>
  <si>
    <t>MMX3232</t>
    <phoneticPr fontId="9" type="noConversion"/>
  </si>
  <si>
    <t>MMX1616</t>
    <phoneticPr fontId="9" type="noConversion"/>
  </si>
  <si>
    <t xml:space="preserve">NES-350-12 +12V 30A </t>
  </si>
  <si>
    <t>DZ18V0024R0</t>
  </si>
  <si>
    <t>DZ05V0011</t>
  </si>
  <si>
    <t xml:space="preserve">1/10W-10K±5% 8P4R 0603 </t>
  </si>
  <si>
    <t>DZ05</t>
  </si>
  <si>
    <t>DZ05V0011R0</t>
  </si>
  <si>
    <t>SMD排阻</t>
  </si>
  <si>
    <t>TM 3*4mm 铁</t>
    <phoneticPr fontId="9" type="noConversion"/>
  </si>
  <si>
    <r>
      <t>BZ06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</si>
  <si>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桌插系列</t>
  </si>
  <si>
    <t>BZ06V0008R0</t>
  </si>
  <si>
    <t>平口胶袋</t>
  </si>
  <si>
    <t>35cm*30cm*4cc</t>
  </si>
  <si>
    <t>铁 内Ф3.2mm 外Ф8mm T=0.2mm</t>
  </si>
  <si>
    <t>铁 内Ф3.2mm 外Ф8mm T=0.2mm</t>
    <phoneticPr fontId="9" type="noConversion"/>
  </si>
  <si>
    <t>WJ07V0051R0</t>
  </si>
  <si>
    <t>DZ17V0089</t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</si>
  <si>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5P-3.81mm 卧式90°</t>
    </r>
    <phoneticPr fontId="9" type="noConversion"/>
  </si>
  <si>
    <t>10P-2.54mm  黑色/卧式90°</t>
  </si>
  <si>
    <t>10P-2.54mm  黑色/卧式90°</t>
    <phoneticPr fontId="9" type="noConversion"/>
  </si>
  <si>
    <t>DZ17V0089R0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</si>
  <si>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L12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</si>
  <si>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L12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</si>
  <si>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L12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</si>
  <si>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热缩管</t>
  </si>
  <si>
    <t>热缩管</t>
    <phoneticPr fontId="9" type="noConversion"/>
  </si>
  <si>
    <t>Ф3mm 200M 125℃ 600V 黑色</t>
  </si>
  <si>
    <t>Ф6mm 100M 125℃ 600V 黑色</t>
  </si>
  <si>
    <t>FL12</t>
  </si>
  <si>
    <t>FL12V0003R0</t>
  </si>
  <si>
    <t>FL12V0004R0</t>
  </si>
  <si>
    <t>FL12V0005R0</t>
  </si>
  <si>
    <t>BZ05V0108</t>
  </si>
  <si>
    <t>BZ05V0107</t>
  </si>
  <si>
    <t>澳大利亚ISUPPLIES说明书</t>
    <phoneticPr fontId="37" type="noConversion"/>
  </si>
  <si>
    <t>DPA-22B</t>
  </si>
  <si>
    <t>BZ05V0108R0</t>
  </si>
  <si>
    <t>澳大利亚ISUPPLIES说明书</t>
  </si>
  <si>
    <t>BZ05V0109</t>
  </si>
  <si>
    <t>BZ05V0110</t>
  </si>
  <si>
    <t>AT-PA100-G2</t>
  </si>
  <si>
    <t>美国Atlona说明书</t>
  </si>
  <si>
    <t>美国Atlona说明书</t>
    <phoneticPr fontId="37" type="noConversion"/>
  </si>
  <si>
    <t>美国Atlona说明书</t>
    <phoneticPr fontId="9" type="noConversion"/>
  </si>
  <si>
    <t>TAC-12</t>
    <phoneticPr fontId="9" type="noConversion"/>
  </si>
  <si>
    <t>澳大利亚ISUPPLIES说明书</t>
    <phoneticPr fontId="9" type="noConversion"/>
  </si>
  <si>
    <t>陈娜</t>
    <phoneticPr fontId="14" type="noConversion"/>
  </si>
  <si>
    <t>BZ05V0109R0</t>
  </si>
  <si>
    <t>BZ05V0110R0</t>
  </si>
  <si>
    <t>V1.00-120514</t>
    <phoneticPr fontId="14" type="noConversion"/>
  </si>
  <si>
    <t>李奕生</t>
    <phoneticPr fontId="14" type="noConversion"/>
  </si>
  <si>
    <t>DZ04V0013R0</t>
  </si>
  <si>
    <t>DZ02V0110R0</t>
    <phoneticPr fontId="14" type="noConversion"/>
  </si>
  <si>
    <t>SMD排阻(1/10W-10K±5% 8P4R 0603)由于编号搞错，对不上“物料类别”代码，所以“DZ02V0110R0”做删除处理！</t>
    <phoneticPr fontId="14" type="noConversion"/>
  </si>
  <si>
    <r>
      <t xml:space="preserve">Ф10mm </t>
    </r>
    <r>
      <rPr>
        <sz val="10"/>
        <color rgb="FFFF0000"/>
        <rFont val="宋体"/>
        <family val="3"/>
        <charset val="134"/>
        <scheme val="minor"/>
      </rPr>
      <t>10</t>
    </r>
    <r>
      <rPr>
        <sz val="10"/>
        <color theme="1"/>
        <rFont val="宋体"/>
        <family val="3"/>
        <charset val="134"/>
        <scheme val="minor"/>
      </rPr>
      <t>0M 125℃ 600V 黑色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</si>
  <si>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</si>
  <si>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r>
      <t>VDE品字尾公插+S30T5电源线 线芯1.0mm</t>
    </r>
    <r>
      <rPr>
        <vertAlign val="superscript"/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 xml:space="preserve"> L=200mm</t>
    </r>
    <phoneticPr fontId="9" type="noConversion"/>
  </si>
  <si>
    <t>单头电源线</t>
  </si>
  <si>
    <t>单头电源线</t>
    <phoneticPr fontId="9" type="noConversion"/>
  </si>
  <si>
    <t>XC02</t>
  </si>
  <si>
    <t>XC02V0023R0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</si>
  <si>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</si>
  <si>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</si>
  <si>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ATL保修易碎标签</t>
  </si>
  <si>
    <t>ATL保修易碎标签</t>
    <phoneticPr fontId="9" type="noConversion"/>
  </si>
  <si>
    <t>ATL售后服务卡</t>
  </si>
  <si>
    <t>ATL售后服务卡</t>
    <phoneticPr fontId="9" type="noConversion"/>
  </si>
  <si>
    <t>200*138mm</t>
  </si>
  <si>
    <t>200*138mm</t>
    <phoneticPr fontId="9" type="noConversion"/>
  </si>
  <si>
    <t>19*13mm 黑色</t>
  </si>
  <si>
    <t>19*13mm 黑色</t>
    <phoneticPr fontId="9" type="noConversion"/>
  </si>
  <si>
    <t>FL10</t>
  </si>
  <si>
    <t>FL10V0005R0</t>
  </si>
  <si>
    <t>FL10V0006R0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</si>
  <si>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</si>
  <si>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TAC-12端口标签</t>
  </si>
  <si>
    <t>8接口 不干胶</t>
  </si>
  <si>
    <t>FL10V0007R0</t>
  </si>
  <si>
    <t>V1.00-120516</t>
    <phoneticPr fontId="14" type="noConversion"/>
  </si>
  <si>
    <t>DZ01V0130R0</t>
  </si>
  <si>
    <t>插拔接线座增加指定品牌"JIEKE".</t>
    <phoneticPr fontId="14" type="noConversion"/>
  </si>
  <si>
    <t>FL08V0001</t>
    <phoneticPr fontId="9" type="noConversion"/>
  </si>
  <si>
    <t>测试工号标签</t>
    <phoneticPr fontId="9" type="noConversion"/>
  </si>
  <si>
    <t>检查工号标签</t>
    <phoneticPr fontId="9" type="noConversion"/>
  </si>
  <si>
    <t>QC工号标签</t>
    <phoneticPr fontId="9" type="noConversion"/>
  </si>
  <si>
    <t>IQC工号标签</t>
    <phoneticPr fontId="9" type="noConversion"/>
  </si>
  <si>
    <t>OQC工号标签</t>
    <phoneticPr fontId="9" type="noConversion"/>
  </si>
  <si>
    <t>FL08V0002</t>
  </si>
  <si>
    <t>FL08V0003</t>
  </si>
  <si>
    <t>FL08V0004</t>
  </si>
  <si>
    <t>FL08V0005</t>
  </si>
  <si>
    <t>FL08V0006</t>
  </si>
  <si>
    <t>FL08V0007</t>
  </si>
  <si>
    <t>FL08V0008</t>
  </si>
  <si>
    <t>FL08V0009</t>
  </si>
  <si>
    <t>FL08V0010</t>
  </si>
  <si>
    <t>FL08V0011</t>
  </si>
  <si>
    <t>FL08V0012</t>
  </si>
  <si>
    <t>FL08V0013</t>
  </si>
  <si>
    <t>FL08V0014</t>
  </si>
  <si>
    <t>FL08V0015</t>
  </si>
  <si>
    <t>FL08V0016</t>
  </si>
  <si>
    <t>FL08V0017</t>
  </si>
  <si>
    <t>FL08V0018</t>
  </si>
  <si>
    <t>FL08V0019</t>
  </si>
  <si>
    <t>FL08V0020</t>
  </si>
  <si>
    <t>FL08V0021</t>
  </si>
  <si>
    <t>FL08V0022</t>
  </si>
  <si>
    <t>FL08V0023</t>
  </si>
  <si>
    <t>FL08V0024</t>
  </si>
  <si>
    <t>FL08V0025</t>
  </si>
  <si>
    <t>FL08V0026</t>
  </si>
  <si>
    <t>FL08V0027</t>
  </si>
  <si>
    <t>FL08V0028</t>
  </si>
  <si>
    <t>FL08V0029</t>
  </si>
  <si>
    <t>FL08V0030</t>
  </si>
  <si>
    <t>FL08V0031</t>
  </si>
  <si>
    <t>FL08V0032</t>
  </si>
  <si>
    <t>FL08V0033</t>
  </si>
  <si>
    <t>FL08V0034</t>
  </si>
  <si>
    <t>FL08V0035</t>
  </si>
  <si>
    <t>FL08V0036</t>
  </si>
  <si>
    <t>FL08V0037</t>
  </si>
  <si>
    <t>FL08V0038</t>
  </si>
  <si>
    <t>FL08V0039</t>
  </si>
  <si>
    <t>FL08V0040</t>
  </si>
  <si>
    <t>FL08V0041</t>
  </si>
  <si>
    <t>FL08V0042</t>
  </si>
  <si>
    <t>FL08V0043</t>
  </si>
  <si>
    <t>FL08V0044</t>
  </si>
  <si>
    <t>FL08V0045</t>
  </si>
  <si>
    <t>FL08</t>
  </si>
  <si>
    <t>FL08</t>
    <phoneticPr fontId="9" type="noConversion"/>
  </si>
  <si>
    <t>FL08V0001R0~FL08V0045R0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</si>
  <si>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</si>
  <si>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音频转换线</t>
  </si>
  <si>
    <t>XC07V0028R0</t>
  </si>
  <si>
    <t>韦玉善</t>
    <phoneticPr fontId="14" type="noConversion"/>
  </si>
  <si>
    <t>DZ03V0120</t>
  </si>
  <si>
    <t>4.7uF/50V±20% φ5*11  105℃</t>
    <phoneticPr fontId="9" type="noConversion"/>
  </si>
  <si>
    <t>22uF/16V±20% φ4*5  105℃</t>
  </si>
  <si>
    <t>DZ03V0120R0</t>
  </si>
  <si>
    <t>DZ17V0090</t>
  </si>
  <si>
    <t>DZ17V0091</t>
  </si>
  <si>
    <t>DZ17V0092</t>
  </si>
  <si>
    <t>USB母座</t>
  </si>
  <si>
    <t>DVI母座</t>
  </si>
  <si>
    <t>音频母座</t>
  </si>
  <si>
    <t>A型 1*4P/立式180°DIP</t>
  </si>
  <si>
    <t xml:space="preserve">24+5 母头 白色 配螺丝 立式180° </t>
  </si>
  <si>
    <t>PJ-3.5立体声 铁头 立式180°</t>
  </si>
  <si>
    <t>DZ17V0090R0</t>
  </si>
  <si>
    <t>DZ17V0091R0</t>
  </si>
  <si>
    <t>DZ17V0092R0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</si>
  <si>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</si>
  <si>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桌插弹开提示标签</t>
  </si>
  <si>
    <t>桌插弹开提示标签</t>
    <phoneticPr fontId="9" type="noConversion"/>
  </si>
  <si>
    <t>50*25mm 空白（Push  this  side/向下箭头）</t>
  </si>
  <si>
    <t>FL10V0008R0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</si>
  <si>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</si>
  <si>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</si>
  <si>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</si>
  <si>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护线套</t>
  </si>
  <si>
    <t>Ф8mm</t>
  </si>
  <si>
    <t>Ф10mm</t>
  </si>
  <si>
    <t>胶垫</t>
  </si>
  <si>
    <t>Φ8×3mm</t>
  </si>
  <si>
    <t>贴在活动盖板上</t>
  </si>
  <si>
    <t>SJ00V0010R0</t>
  </si>
  <si>
    <t>SJ00V0011R0</t>
  </si>
  <si>
    <t>SJ00V0012R0</t>
  </si>
  <si>
    <t>FL01V0003</t>
  </si>
  <si>
    <t>绝缘纸</t>
  </si>
  <si>
    <t>绝缘纸</t>
    <phoneticPr fontId="9" type="noConversion"/>
  </si>
  <si>
    <t>青壳绝缘纸 88*36mm</t>
  </si>
  <si>
    <t>青壳绝缘纸 88*36mm</t>
    <phoneticPr fontId="9" type="noConversion"/>
  </si>
  <si>
    <t>PA2B应用</t>
  </si>
  <si>
    <t>PA2B应用</t>
    <phoneticPr fontId="9" type="noConversion"/>
  </si>
  <si>
    <t>FL01V0003R0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</si>
  <si>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</si>
  <si>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ATLONA出货标签</t>
    <phoneticPr fontId="9" type="noConversion"/>
  </si>
  <si>
    <t>不干胶 149*105mm</t>
    <phoneticPr fontId="9" type="noConversion"/>
  </si>
  <si>
    <t>ATLONA专用</t>
  </si>
  <si>
    <t>ATLONA专用</t>
    <phoneticPr fontId="9" type="noConversion"/>
  </si>
  <si>
    <t>DZ18V0022R0</t>
    <phoneticPr fontId="14" type="noConversion"/>
  </si>
  <si>
    <t>DZ03V0110R0</t>
    <phoneticPr fontId="14" type="noConversion"/>
  </si>
  <si>
    <t>DZ02V0129R0</t>
    <phoneticPr fontId="14" type="noConversion"/>
  </si>
  <si>
    <t>DZ04V0018R0</t>
    <phoneticPr fontId="14" type="noConversion"/>
  </si>
  <si>
    <t>目前PA2B必须用此料</t>
    <phoneticPr fontId="14" type="noConversion"/>
  </si>
  <si>
    <t>李奕生</t>
    <phoneticPr fontId="14" type="noConversion"/>
  </si>
  <si>
    <t>陈娜</t>
    <phoneticPr fontId="14" type="noConversion"/>
  </si>
  <si>
    <t>EP EPF011C SSOP-24</t>
    <phoneticPr fontId="9" type="noConversion"/>
  </si>
  <si>
    <t>EP EP91A1K QFP-64S</t>
    <phoneticPr fontId="9" type="noConversion"/>
  </si>
  <si>
    <t>梁怡婷</t>
    <phoneticPr fontId="14" type="noConversion"/>
  </si>
  <si>
    <t>梁怡婷</t>
    <phoneticPr fontId="14" type="noConversion"/>
  </si>
  <si>
    <r>
      <t>1uF/</t>
    </r>
    <r>
      <rPr>
        <sz val="10"/>
        <color rgb="FFFF0000"/>
        <rFont val="宋体"/>
        <family val="3"/>
        <charset val="134"/>
        <scheme val="minor"/>
      </rPr>
      <t>25V</t>
    </r>
    <r>
      <rPr>
        <sz val="10"/>
        <color theme="1"/>
        <rFont val="宋体"/>
        <family val="3"/>
        <charset val="134"/>
        <scheme val="minor"/>
      </rPr>
      <t>±20%  0603</t>
    </r>
    <phoneticPr fontId="9" type="noConversion"/>
  </si>
  <si>
    <t>330pF/50V±5%  0805</t>
    <phoneticPr fontId="9" type="noConversion"/>
  </si>
  <si>
    <r>
      <t>100uF/50V±20% φ</t>
    </r>
    <r>
      <rPr>
        <sz val="10"/>
        <color rgb="FFFF0000"/>
        <rFont val="宋体"/>
        <family val="3"/>
        <charset val="134"/>
        <scheme val="minor"/>
      </rPr>
      <t>8</t>
    </r>
    <r>
      <rPr>
        <sz val="10"/>
        <color theme="1"/>
        <rFont val="宋体"/>
        <family val="3"/>
        <charset val="134"/>
        <scheme val="minor"/>
      </rPr>
      <t xml:space="preserve">*12  105℃ </t>
    </r>
    <phoneticPr fontId="14" type="noConversion"/>
  </si>
  <si>
    <t>梁怡婷</t>
    <phoneticPr fontId="14" type="noConversion"/>
  </si>
  <si>
    <t>梁怡婷</t>
    <phoneticPr fontId="14" type="noConversion"/>
  </si>
  <si>
    <t>陈娜</t>
    <phoneticPr fontId="14" type="noConversion"/>
  </si>
  <si>
    <t>XC08V0002R0</t>
    <phoneticPr fontId="14" type="noConversion"/>
  </si>
  <si>
    <t>红白排线</t>
    <phoneticPr fontId="14" type="noConversion"/>
  </si>
  <si>
    <t>梁怡婷</t>
    <phoneticPr fontId="14" type="noConversion"/>
  </si>
  <si>
    <r>
      <t>7P-2.0mm L=</t>
    </r>
    <r>
      <rPr>
        <sz val="10"/>
        <color rgb="FFFF0000"/>
        <rFont val="宋体"/>
        <family val="3"/>
        <charset val="134"/>
        <scheme val="minor"/>
      </rPr>
      <t>40</t>
    </r>
    <r>
      <rPr>
        <sz val="10"/>
        <color theme="1"/>
        <rFont val="宋体"/>
        <family val="3"/>
        <charset val="134"/>
        <scheme val="minor"/>
      </rPr>
      <t>mm</t>
    </r>
    <phoneticPr fontId="14" type="noConversion"/>
  </si>
  <si>
    <t>FL01V0001R0</t>
    <phoneticPr fontId="14" type="noConversion"/>
  </si>
  <si>
    <t>按键菲林胶片</t>
    <phoneticPr fontId="14" type="noConversion"/>
  </si>
  <si>
    <t>陈娜</t>
    <phoneticPr fontId="14" type="noConversion"/>
  </si>
  <si>
    <t>BZ03V0021R0</t>
    <phoneticPr fontId="14" type="noConversion"/>
  </si>
  <si>
    <t>梁怡婷</t>
    <phoneticPr fontId="14" type="noConversion"/>
  </si>
  <si>
    <t>XC00V0002R0</t>
    <phoneticPr fontId="14" type="noConversion"/>
  </si>
  <si>
    <t>24#透明 L=5M</t>
    <phoneticPr fontId="9" type="noConversion"/>
  </si>
  <si>
    <t>陈娜</t>
    <phoneticPr fontId="14" type="noConversion"/>
  </si>
  <si>
    <t>张家庆</t>
    <phoneticPr fontId="14" type="noConversion"/>
  </si>
  <si>
    <t>张家庆</t>
    <phoneticPr fontId="14" type="noConversion"/>
  </si>
  <si>
    <t>TAC-12</t>
    <phoneticPr fontId="14" type="noConversion"/>
  </si>
  <si>
    <t>BZ02V0012R0</t>
    <phoneticPr fontId="14" type="noConversion"/>
  </si>
  <si>
    <t>张家庆</t>
    <phoneticPr fontId="14" type="noConversion"/>
  </si>
  <si>
    <t>梁怡婷</t>
    <phoneticPr fontId="14" type="noConversion"/>
  </si>
  <si>
    <t>可替代K4T56163QI-ZCF7/84 FBGA</t>
    <phoneticPr fontId="14" type="noConversion"/>
  </si>
  <si>
    <t>可替代RT8016GQW WDFN-6L</t>
    <phoneticPr fontId="14" type="noConversion"/>
  </si>
  <si>
    <t>BZ05V0106R0</t>
    <phoneticPr fontId="14" type="noConversion"/>
  </si>
  <si>
    <t>PTN说明书</t>
    <phoneticPr fontId="14" type="noConversion"/>
  </si>
  <si>
    <t>PA2B</t>
    <phoneticPr fontId="14" type="noConversion"/>
  </si>
  <si>
    <t>韦玉善</t>
    <phoneticPr fontId="14" type="noConversion"/>
  </si>
  <si>
    <t>盘宝全</t>
    <phoneticPr fontId="14" type="noConversion"/>
  </si>
  <si>
    <t>韦玉善</t>
    <phoneticPr fontId="14" type="noConversion"/>
  </si>
  <si>
    <t>盘宝全</t>
    <phoneticPr fontId="14" type="noConversion"/>
  </si>
  <si>
    <r>
      <t>10uF/63V±20% φ</t>
    </r>
    <r>
      <rPr>
        <sz val="10"/>
        <color rgb="FFFF0000"/>
        <rFont val="宋体"/>
        <family val="3"/>
        <charset val="134"/>
        <scheme val="minor"/>
      </rPr>
      <t>5*11</t>
    </r>
    <r>
      <rPr>
        <sz val="10"/>
        <color theme="1"/>
        <rFont val="宋体"/>
        <family val="3"/>
        <charset val="134"/>
        <scheme val="minor"/>
      </rPr>
      <t xml:space="preserve">  105℃</t>
    </r>
    <phoneticPr fontId="9" type="noConversion"/>
  </si>
  <si>
    <t>黄波</t>
    <phoneticPr fontId="14" type="noConversion"/>
  </si>
  <si>
    <t>陈娜</t>
    <phoneticPr fontId="14" type="noConversion"/>
  </si>
  <si>
    <t>梁怡婷</t>
    <phoneticPr fontId="14" type="noConversion"/>
  </si>
  <si>
    <t>DZ01V0163R0</t>
    <phoneticPr fontId="14" type="noConversion"/>
  </si>
  <si>
    <t>陈娜</t>
    <phoneticPr fontId="14" type="noConversion"/>
  </si>
  <si>
    <t>SSA-LXB10IW 立式180°</t>
    <phoneticPr fontId="14" type="noConversion"/>
  </si>
  <si>
    <t>陈娜</t>
    <phoneticPr fontId="14" type="noConversion"/>
  </si>
  <si>
    <r>
      <t xml:space="preserve">Ф10mm </t>
    </r>
    <r>
      <rPr>
        <sz val="10"/>
        <color rgb="FFFF0000"/>
        <rFont val="宋体"/>
        <family val="3"/>
        <charset val="134"/>
        <scheme val="minor"/>
      </rPr>
      <t>10</t>
    </r>
    <r>
      <rPr>
        <sz val="10"/>
        <color theme="1"/>
        <rFont val="宋体"/>
        <family val="3"/>
        <charset val="134"/>
        <scheme val="minor"/>
      </rPr>
      <t>0M 125℃ 600V 黑色</t>
    </r>
    <phoneticPr fontId="14" type="noConversion"/>
  </si>
  <si>
    <t>VDE品字尾公插+S30T5电源线 线芯1.0mm2 L=200mm</t>
    <phoneticPr fontId="14" type="noConversion"/>
  </si>
  <si>
    <t>盘宝全</t>
    <phoneticPr fontId="14" type="noConversion"/>
  </si>
  <si>
    <t>工号标签</t>
    <phoneticPr fontId="14" type="noConversion"/>
  </si>
  <si>
    <t>5种 椭圆形 黄色</t>
    <phoneticPr fontId="14" type="noConversion"/>
  </si>
  <si>
    <t>盘宝全</t>
    <phoneticPr fontId="14" type="noConversion"/>
  </si>
  <si>
    <t>Ф3.5立体声公转双RCA母音频线 L=300mm</t>
    <phoneticPr fontId="14" type="noConversion"/>
  </si>
  <si>
    <t>CHA2标配</t>
    <phoneticPr fontId="14" type="noConversion"/>
  </si>
  <si>
    <t>韦玉善</t>
    <phoneticPr fontId="14" type="noConversion"/>
  </si>
  <si>
    <t>李奕生</t>
    <phoneticPr fontId="14" type="noConversion"/>
  </si>
  <si>
    <t>盘宝全</t>
    <phoneticPr fontId="14" type="noConversion"/>
  </si>
  <si>
    <t>韦玉善</t>
    <phoneticPr fontId="14" type="noConversion"/>
  </si>
  <si>
    <t>FL10V0009R0</t>
    <phoneticPr fontId="14" type="noConversion"/>
  </si>
  <si>
    <t>ATLONA出货标签</t>
    <phoneticPr fontId="14" type="noConversion"/>
  </si>
  <si>
    <t>不干胶 149*105mm</t>
    <phoneticPr fontId="14" type="noConversion"/>
  </si>
  <si>
    <t>盘宝全</t>
    <phoneticPr fontId="14" type="noConversion"/>
  </si>
  <si>
    <t>DZ01</t>
    <phoneticPr fontId="14" type="noConversion"/>
  </si>
  <si>
    <t>DZ01V0093R0</t>
    <phoneticPr fontId="14" type="noConversion"/>
  </si>
  <si>
    <r>
      <t>NXP 74L</t>
    </r>
    <r>
      <rPr>
        <sz val="10"/>
        <color rgb="FFFF0000"/>
        <rFont val="宋体"/>
        <family val="3"/>
        <charset val="134"/>
        <scheme val="minor"/>
      </rPr>
      <t>VCT14</t>
    </r>
    <r>
      <rPr>
        <sz val="10"/>
        <color theme="1"/>
        <rFont val="宋体"/>
        <family val="3"/>
        <charset val="134"/>
        <scheme val="minor"/>
      </rPr>
      <t xml:space="preserve"> SO-14修改为NXP 74L</t>
    </r>
    <r>
      <rPr>
        <sz val="10"/>
        <color rgb="FF0000FF"/>
        <rFont val="宋体"/>
        <family val="3"/>
        <charset val="134"/>
        <scheme val="minor"/>
      </rPr>
      <t xml:space="preserve">VC14A </t>
    </r>
    <r>
      <rPr>
        <sz val="10"/>
        <color theme="1"/>
        <rFont val="宋体"/>
        <family val="3"/>
        <charset val="134"/>
        <scheme val="minor"/>
      </rPr>
      <t>SO-14</t>
    </r>
    <phoneticPr fontId="14" type="noConversion"/>
  </si>
  <si>
    <t>梁怡婷</t>
    <phoneticPr fontId="14" type="noConversion"/>
  </si>
  <si>
    <t>V1.00-120426</t>
    <phoneticPr fontId="14" type="noConversion"/>
  </si>
  <si>
    <t>盘宝全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</si>
  <si>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AD AD8115ASTZ TQFP-100</t>
    </r>
    <r>
      <rPr>
        <sz val="10"/>
        <color theme="1"/>
        <rFont val="宋体"/>
        <family val="3"/>
        <charset val="134"/>
        <scheme val="minor"/>
      </rPr>
      <t>由于与DZ01V0008R0物料重复,现把物料参数/规格更改为</t>
    </r>
    <r>
      <rPr>
        <sz val="10"/>
        <color rgb="FF0000FF"/>
        <rFont val="宋体"/>
        <family val="3"/>
        <charset val="134"/>
        <scheme val="minor"/>
      </rPr>
      <t>ADI AD9889BBCPZ-165 LFCSP64</t>
    </r>
    <phoneticPr fontId="14" type="noConversion"/>
  </si>
  <si>
    <t>V1.00-120427</t>
    <phoneticPr fontId="14" type="noConversion"/>
  </si>
  <si>
    <t>DZ15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</si>
  <si>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SW-12*12 蓝灯TC012-N11ASW</t>
    </r>
    <r>
      <rPr>
        <sz val="10"/>
        <color theme="1"/>
        <rFont val="宋体"/>
        <family val="3"/>
        <charset val="134"/>
        <scheme val="minor"/>
      </rPr>
      <t>由于描述错，现把物料参数/规格更改为</t>
    </r>
    <r>
      <rPr>
        <sz val="10"/>
        <color rgb="FF0000FF"/>
        <rFont val="宋体"/>
        <family val="3"/>
        <charset val="134"/>
        <scheme val="minor"/>
      </rPr>
      <t>TS12-1W-U1 12*12蓝灯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</si>
  <si>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1/10W-50K±1%  0603</t>
    </r>
    <r>
      <rPr>
        <sz val="10"/>
        <color theme="1"/>
        <rFont val="宋体"/>
        <family val="3"/>
        <charset val="134"/>
        <scheme val="minor"/>
      </rPr>
      <t>由于没有此料，现把物料参数/规格更改为</t>
    </r>
    <r>
      <rPr>
        <sz val="10"/>
        <color rgb="FF0000FF"/>
        <rFont val="宋体"/>
        <family val="3"/>
        <charset val="134"/>
        <scheme val="minor"/>
      </rPr>
      <t>1/10W-49K9±1%  0603</t>
    </r>
    <phoneticPr fontId="14" type="noConversion"/>
  </si>
  <si>
    <t>WJ07</t>
    <phoneticPr fontId="14" type="noConversion"/>
  </si>
  <si>
    <t>WJ07V0015R0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</si>
  <si>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PA 3*12mm 铁</t>
    </r>
    <r>
      <rPr>
        <sz val="10"/>
        <color theme="1"/>
        <rFont val="宋体"/>
        <family val="3"/>
        <charset val="134"/>
        <scheme val="minor"/>
      </rPr>
      <t>，现把物料参数/规格更改为</t>
    </r>
    <r>
      <rPr>
        <sz val="10"/>
        <color rgb="FF0000FF"/>
        <rFont val="宋体"/>
        <family val="3"/>
        <charset val="134"/>
        <scheme val="minor"/>
      </rPr>
      <t>PA 3*12mm 不锈钢</t>
    </r>
    <phoneticPr fontId="14" type="noConversion"/>
  </si>
  <si>
    <t>V1.00-120503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</si>
  <si>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220nF/50V±10%  0603</t>
    </r>
    <r>
      <rPr>
        <sz val="10"/>
        <color theme="1"/>
        <rFont val="宋体"/>
        <family val="3"/>
        <charset val="134"/>
        <scheme val="minor"/>
      </rPr>
      <t>由于描述错，现把物料参数/规格更改为</t>
    </r>
    <r>
      <rPr>
        <sz val="10"/>
        <color rgb="FF0000FF"/>
        <rFont val="宋体"/>
        <family val="3"/>
        <charset val="134"/>
        <scheme val="minor"/>
      </rPr>
      <t>220nF/25V±10%  0603</t>
    </r>
    <phoneticPr fontId="14" type="noConversion"/>
  </si>
  <si>
    <t>张涛</t>
    <phoneticPr fontId="14" type="noConversion"/>
  </si>
  <si>
    <t>V1.00-120509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</si>
  <si>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470uF/35V±20% φ10*12  85℃</t>
    </r>
    <r>
      <rPr>
        <sz val="10"/>
        <color theme="1"/>
        <rFont val="宋体"/>
        <family val="3"/>
        <charset val="134"/>
        <scheme val="minor"/>
      </rPr>
      <t>由于描述错，现把物料参数/规格更改为</t>
    </r>
    <r>
      <rPr>
        <sz val="10"/>
        <color rgb="FF0000FF"/>
        <rFont val="宋体"/>
        <family val="3"/>
        <charset val="134"/>
        <scheme val="minor"/>
      </rPr>
      <t>470uF/35V±20% φ10*14  85℃</t>
    </r>
    <phoneticPr fontId="14" type="noConversion"/>
  </si>
  <si>
    <t>V1.00-120511</t>
    <phoneticPr fontId="14" type="noConversion"/>
  </si>
  <si>
    <t>DZ17</t>
    <phoneticPr fontId="9" type="noConversion"/>
  </si>
  <si>
    <t>DZ17V0046R0~DZ17V0056R0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</si>
  <si>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绕线电感-220uH 6*6</t>
    </r>
    <r>
      <rPr>
        <sz val="10"/>
        <color theme="1"/>
        <rFont val="宋体"/>
        <family val="3"/>
        <charset val="134"/>
        <scheme val="minor"/>
      </rPr>
      <t>由于不良率较高(容易裂开)，现把物料参数/规格更改为</t>
    </r>
    <r>
      <rPr>
        <sz val="10"/>
        <color rgb="FF0000FF"/>
        <rFont val="宋体"/>
        <family val="3"/>
        <charset val="134"/>
        <scheme val="minor"/>
      </rPr>
      <t>SN0504-221K-LF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</si>
  <si>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TI MC74ACT14DR2 SOP-14-3.8mm</t>
    </r>
    <r>
      <rPr>
        <sz val="10"/>
        <color theme="1"/>
        <rFont val="宋体"/>
        <family val="3"/>
        <charset val="134"/>
        <scheme val="minor"/>
      </rPr>
      <t>由于ON品牌描述错为TI，现把物料参数/规格更改为</t>
    </r>
    <r>
      <rPr>
        <sz val="10"/>
        <color rgb="FF0000FF"/>
        <rFont val="宋体"/>
        <family val="3"/>
        <charset val="134"/>
        <scheme val="minor"/>
      </rPr>
      <t>TI SN74ACT14DR SOP-14-3.8mm</t>
    </r>
    <phoneticPr fontId="14" type="noConversion"/>
  </si>
  <si>
    <t>DZ01</t>
    <phoneticPr fontId="9" type="noConversion"/>
  </si>
  <si>
    <r>
      <t>音频I</t>
    </r>
    <r>
      <rPr>
        <sz val="9"/>
        <color theme="1"/>
        <rFont val="宋体"/>
        <family val="3"/>
        <charset val="134"/>
        <scheme val="minor"/>
      </rPr>
      <t>N</t>
    </r>
    <r>
      <rPr>
        <sz val="9"/>
        <color theme="1"/>
        <rFont val="宋体"/>
        <family val="3"/>
        <charset val="134"/>
        <scheme val="minor"/>
      </rPr>
      <t>板</t>
    </r>
    <phoneticPr fontId="9" type="noConversion"/>
  </si>
  <si>
    <r>
      <t>音频O</t>
    </r>
    <r>
      <rPr>
        <sz val="9"/>
        <color theme="1"/>
        <rFont val="宋体"/>
        <family val="3"/>
        <charset val="134"/>
        <scheme val="minor"/>
      </rPr>
      <t>UT</t>
    </r>
    <r>
      <rPr>
        <sz val="9"/>
        <color theme="1"/>
        <rFont val="宋体"/>
        <family val="3"/>
        <charset val="134"/>
        <scheme val="minor"/>
      </rPr>
      <t>板</t>
    </r>
    <phoneticPr fontId="9" type="noConversion"/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</si>
  <si>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V0141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</si>
  <si>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>DZ12V014</t>
    </r>
    <r>
      <rPr>
        <sz val="10"/>
        <color theme="1"/>
        <rFont val="宋体"/>
        <family val="3"/>
        <charset val="134"/>
        <scheme val="minor"/>
      </rPr>
      <t>2</t>
    </r>
    <phoneticPr fontId="9" type="noConversion"/>
  </si>
  <si>
    <t>输入板</t>
    <phoneticPr fontId="9" type="noConversion"/>
  </si>
  <si>
    <t>Peavey输入板</t>
  </si>
  <si>
    <t>Peavey输入板</t>
    <phoneticPr fontId="9" type="noConversion"/>
  </si>
  <si>
    <t xml:space="preserve">SC121DAB4  2012.05.22    </t>
  </si>
  <si>
    <t>DZ12V0142R0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</si>
  <si>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</si>
  <si>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</si>
  <si>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VGA转换线</t>
  </si>
  <si>
    <t>VGA转换线</t>
    <phoneticPr fontId="9" type="noConversion"/>
  </si>
  <si>
    <t>VGA公转色差视频母座 L=400mm</t>
    <phoneticPr fontId="9" type="noConversion"/>
  </si>
  <si>
    <t>VGA公转RCA/S视频母座 L=320mm</t>
    <phoneticPr fontId="9" type="noConversion"/>
  </si>
  <si>
    <t>MMX-4I-VG标配</t>
  </si>
  <si>
    <t>XC07V0029R0</t>
  </si>
  <si>
    <t>XC07V0030R0</t>
  </si>
  <si>
    <t>MMX-4I-VG标配</t>
    <phoneticPr fontId="14" type="noConversion"/>
  </si>
  <si>
    <t>VGA公转色差视频母座 L=400mm</t>
    <phoneticPr fontId="14" type="noConversion"/>
  </si>
  <si>
    <t>VGA公转RCA/S视频母座 L=320mm</t>
    <phoneticPr fontId="14" type="noConversion"/>
  </si>
  <si>
    <t>DZ12V0118R0</t>
  </si>
  <si>
    <r>
      <rPr>
        <sz val="10"/>
        <color rgb="FFFF0000"/>
        <rFont val="宋体"/>
        <family val="3"/>
        <charset val="134"/>
        <scheme val="minor"/>
      </rPr>
      <t>TEK-61EV-AA0  2012.03.13</t>
    </r>
    <r>
      <rPr>
        <sz val="10"/>
        <color theme="1"/>
        <rFont val="宋体"/>
        <family val="3"/>
        <charset val="134"/>
        <scheme val="minor"/>
      </rPr>
      <t>由于日期描述错误，现把物料参数/规格更改为</t>
    </r>
    <r>
      <rPr>
        <sz val="10"/>
        <color rgb="FF0000FF"/>
        <rFont val="宋体"/>
        <family val="3"/>
        <charset val="134"/>
        <scheme val="minor"/>
      </rPr>
      <t>TEK-61EV-AA0  2012.03.28</t>
    </r>
    <phoneticPr fontId="14" type="noConversion"/>
  </si>
  <si>
    <t>V1.00-120525</t>
    <phoneticPr fontId="14" type="noConversion"/>
  </si>
  <si>
    <t>DZ02V0134</t>
  </si>
  <si>
    <t>1/4W-3.9R±1% 1206</t>
  </si>
  <si>
    <t>DZ02V0134R0</t>
  </si>
  <si>
    <t>DZ07V0011</t>
  </si>
  <si>
    <t>SMD磁珠</t>
  </si>
  <si>
    <t>200R @100MHz  0805</t>
  </si>
  <si>
    <t>DZ07</t>
  </si>
  <si>
    <t>DZ07V0011R0</t>
  </si>
  <si>
    <r>
      <t>ATLONA视频</t>
    </r>
    <r>
      <rPr>
        <sz val="9"/>
        <color rgb="FFFF0000"/>
        <rFont val="宋体"/>
        <family val="3"/>
        <charset val="134"/>
        <scheme val="minor"/>
      </rPr>
      <t>IN</t>
    </r>
    <r>
      <rPr>
        <sz val="9"/>
        <color theme="1"/>
        <rFont val="宋体"/>
        <family val="3"/>
        <charset val="134"/>
        <scheme val="minor"/>
      </rPr>
      <t>板</t>
    </r>
    <phoneticPr fontId="9" type="noConversion"/>
  </si>
  <si>
    <r>
      <t>ATLONA视频</t>
    </r>
    <r>
      <rPr>
        <sz val="9"/>
        <color rgb="FFFF0000"/>
        <rFont val="宋体"/>
        <family val="3"/>
        <charset val="134"/>
        <scheme val="minor"/>
      </rPr>
      <t>OUT</t>
    </r>
    <r>
      <rPr>
        <sz val="9"/>
        <color theme="1"/>
        <rFont val="宋体"/>
        <family val="3"/>
        <charset val="134"/>
        <scheme val="minor"/>
      </rPr>
      <t>板</t>
    </r>
    <phoneticPr fontId="9" type="noConversion"/>
  </si>
  <si>
    <t>DZ12V0030R0</t>
  </si>
  <si>
    <r>
      <rPr>
        <sz val="10"/>
        <color rgb="FFFF0000"/>
        <rFont val="宋体"/>
        <family val="3"/>
        <charset val="134"/>
        <scheme val="minor"/>
      </rPr>
      <t>SCV8AAA0  2008.10.09</t>
    </r>
    <r>
      <rPr>
        <sz val="10"/>
        <color theme="1"/>
        <rFont val="宋体"/>
        <family val="3"/>
        <charset val="134"/>
        <scheme val="minor"/>
      </rPr>
      <t>由于板号描述错误，现把物料参数/规格更改为</t>
    </r>
    <r>
      <rPr>
        <sz val="10"/>
        <color rgb="FF0000FF"/>
        <rFont val="宋体"/>
        <family val="3"/>
        <charset val="134"/>
        <scheme val="minor"/>
      </rPr>
      <t>SCV8AAA1  2008.10.09</t>
    </r>
    <phoneticPr fontId="14" type="noConversion"/>
  </si>
  <si>
    <r>
      <t>DZ12V0143</t>
    </r>
    <r>
      <rPr>
        <sz val="10"/>
        <color theme="1"/>
        <rFont val="宋体"/>
        <family val="3"/>
        <charset val="134"/>
        <scheme val="minor"/>
      </rPr>
      <t/>
    </r>
  </si>
  <si>
    <t>SCV8AAB0  2008.10.09</t>
  </si>
  <si>
    <t>视频板</t>
    <phoneticPr fontId="9" type="noConversion"/>
  </si>
  <si>
    <t>DZ12V0143R0</t>
  </si>
  <si>
    <t>DZ03V0121</t>
  </si>
  <si>
    <t xml:space="preserve">10uF/16V±20% φ4*7mm   </t>
  </si>
  <si>
    <t>DZ03V0121R0</t>
  </si>
  <si>
    <t>SMD电解电容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</si>
  <si>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</si>
  <si>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16P-1.0mm 反向 L=250mm</t>
  </si>
  <si>
    <t>16P-1.0mm 反向 L=250mm</t>
    <phoneticPr fontId="9" type="noConversion"/>
  </si>
  <si>
    <t>陈娜</t>
    <phoneticPr fontId="14" type="noConversion"/>
  </si>
  <si>
    <t>陈娜</t>
    <phoneticPr fontId="14" type="noConversion"/>
  </si>
  <si>
    <t>XC05</t>
  </si>
  <si>
    <t>扁平线</t>
  </si>
  <si>
    <t>XC05V0015R0</t>
    <phoneticPr fontId="14" type="noConversion"/>
  </si>
  <si>
    <t>BZ10V0005</t>
  </si>
  <si>
    <t>TSM3</t>
  </si>
  <si>
    <t>TSM3</t>
    <phoneticPr fontId="9" type="noConversion"/>
  </si>
  <si>
    <t>246*152mm</t>
  </si>
  <si>
    <t>246*152mm</t>
    <phoneticPr fontId="9" type="noConversion"/>
  </si>
  <si>
    <t>BZ10V0005R0</t>
  </si>
  <si>
    <r>
      <t>BZ02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</si>
  <si>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</si>
  <si>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TSM3纸箱</t>
  </si>
  <si>
    <t>TSM3纸箱</t>
    <phoneticPr fontId="9" type="noConversion"/>
  </si>
  <si>
    <t>310*216*200mm 外箱</t>
  </si>
  <si>
    <t>310*216*200mm 外箱</t>
    <phoneticPr fontId="9" type="noConversion"/>
  </si>
  <si>
    <t>246*152*180mm 内箱</t>
  </si>
  <si>
    <t>BZ02V0013R0</t>
  </si>
  <si>
    <t>BZ02V0014R0</t>
  </si>
  <si>
    <r>
      <t>BZ03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</si>
  <si>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底（310*216*25mm)+盖（310*216*40mm）套</t>
  </si>
  <si>
    <t>BZ03V0022R0</t>
  </si>
  <si>
    <r>
      <t>WJ07</t>
    </r>
    <r>
      <rPr>
        <sz val="10"/>
        <color indexed="8"/>
        <rFont val="宋体"/>
        <family val="3"/>
        <charset val="134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</si>
  <si>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t>KM 3*5mm 不锈钢</t>
  </si>
  <si>
    <t>KM 3*5mm 不锈钢</t>
    <phoneticPr fontId="9" type="noConversion"/>
  </si>
  <si>
    <t>WJ07V0052R0</t>
  </si>
  <si>
    <t>黑色螺丝</t>
  </si>
  <si>
    <r>
      <t>1</t>
    </r>
    <r>
      <rPr>
        <sz val="10"/>
        <color theme="1"/>
        <rFont val="宋体"/>
        <family val="3"/>
        <charset val="134"/>
      </rPr>
      <t>2V 2.5A 桌面式适配器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</si>
  <si>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L12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</si>
  <si>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黑色扎线</t>
  </si>
  <si>
    <t>卷</t>
  </si>
  <si>
    <t>卷</t>
    <phoneticPr fontId="9" type="noConversion"/>
  </si>
  <si>
    <t>FL12V0006R0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</si>
  <si>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</si>
  <si>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大南非电源座</t>
  </si>
  <si>
    <t>大南非电源座</t>
    <phoneticPr fontId="9" type="noConversion"/>
  </si>
  <si>
    <t>SJ04V0007R0</t>
  </si>
  <si>
    <t>DZ01V0164</t>
  </si>
  <si>
    <t>AT 24C128C-SSHM-T SOP8</t>
  </si>
  <si>
    <t>DZ01V0164R0</t>
  </si>
  <si>
    <t>PA2B2012V1</t>
    <phoneticPr fontId="9" type="noConversion"/>
  </si>
  <si>
    <t>PANBA2BB2  2012.06.02</t>
  </si>
  <si>
    <t>PANBA2AB2  2012.06.02</t>
  </si>
  <si>
    <t>R2</t>
    <phoneticPr fontId="9" type="noConversion"/>
  </si>
  <si>
    <t>DZ12V0080R2</t>
  </si>
  <si>
    <t>DZ12V0081R2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</si>
  <si>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</si>
  <si>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锂电池</t>
  </si>
  <si>
    <t>CR2025 3V</t>
  </si>
  <si>
    <t>适用配ATL遥控器</t>
  </si>
  <si>
    <t>DZ18V0025R0</t>
  </si>
  <si>
    <t>黄波</t>
    <phoneticPr fontId="14" type="noConversion"/>
  </si>
  <si>
    <t>V1.00-120605</t>
    <phoneticPr fontId="14" type="noConversion"/>
  </si>
  <si>
    <t>DZ02V0004R0</t>
  </si>
  <si>
    <r>
      <rPr>
        <sz val="10"/>
        <color rgb="FFFF0000"/>
        <rFont val="宋体"/>
        <family val="3"/>
        <charset val="134"/>
        <scheme val="minor"/>
      </rPr>
      <t>1/10W-0R±1%  0603</t>
    </r>
    <r>
      <rPr>
        <sz val="10"/>
        <color theme="1"/>
        <rFont val="宋体"/>
        <family val="3"/>
        <charset val="134"/>
        <scheme val="minor"/>
      </rPr>
      <t>由于没有此料，现把物料参数/规格更改为</t>
    </r>
    <r>
      <rPr>
        <sz val="10"/>
        <color rgb="FF0000FF"/>
        <rFont val="宋体"/>
        <family val="3"/>
        <charset val="134"/>
        <scheme val="minor"/>
      </rPr>
      <t>1/10W-0R±5%  0603</t>
    </r>
    <phoneticPr fontId="14" type="noConversion"/>
  </si>
  <si>
    <t>陈思</t>
    <phoneticPr fontId="14" type="noConversion"/>
  </si>
  <si>
    <t>开口型护线环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</si>
  <si>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</si>
  <si>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</si>
  <si>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t>切换板</t>
    <phoneticPr fontId="9" type="noConversion"/>
  </si>
  <si>
    <t>白色螺丝</t>
  </si>
  <si>
    <t>PWM 3*9mm 铁</t>
  </si>
  <si>
    <t>WJ07V0053R0</t>
  </si>
  <si>
    <t>M3*9+3mm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</si>
  <si>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</t>
    </r>
    <r>
      <rPr>
        <sz val="11"/>
        <color theme="1"/>
        <rFont val="宋体"/>
        <family val="2"/>
        <charset val="134"/>
        <scheme val="minor"/>
      </rPr>
      <t/>
    </r>
  </si>
  <si>
    <t>1u  2012.06.04</t>
  </si>
  <si>
    <t>适用SC121D-T/TN</t>
  </si>
  <si>
    <t>适用SC121D-T/TN</t>
    <phoneticPr fontId="9" type="noConversion"/>
  </si>
  <si>
    <t>BZ03V0001R1</t>
  </si>
  <si>
    <t>50m*48mm</t>
    <phoneticPr fontId="9" type="noConversion"/>
  </si>
  <si>
    <t>带线湿水牛皮纸</t>
    <phoneticPr fontId="9" type="noConversion"/>
  </si>
  <si>
    <t>带线湿水牛皮纸</t>
    <phoneticPr fontId="9" type="noConversion"/>
  </si>
  <si>
    <r>
      <t>PWM 3*</t>
    </r>
    <r>
      <rPr>
        <sz val="10"/>
        <color rgb="FFFF0000"/>
        <rFont val="宋体"/>
        <family val="3"/>
        <charset val="134"/>
        <scheme val="minor"/>
      </rPr>
      <t>10</t>
    </r>
    <r>
      <rPr>
        <sz val="10"/>
        <color theme="1"/>
        <rFont val="宋体"/>
        <family val="3"/>
        <charset val="134"/>
        <scheme val="minor"/>
      </rPr>
      <t>mm 铁</t>
    </r>
    <phoneticPr fontId="9" type="noConversion"/>
  </si>
  <si>
    <t>DZ12V0144</t>
    <phoneticPr fontId="9" type="noConversion"/>
  </si>
  <si>
    <t>ATLONA网卡板</t>
    <phoneticPr fontId="9" type="noConversion"/>
  </si>
  <si>
    <r>
      <t>ATLONA视频</t>
    </r>
    <r>
      <rPr>
        <sz val="9"/>
        <color rgb="FFFF0000"/>
        <rFont val="宋体"/>
        <family val="3"/>
        <charset val="134"/>
        <scheme val="minor"/>
      </rPr>
      <t>IN</t>
    </r>
    <r>
      <rPr>
        <sz val="9"/>
        <color theme="1"/>
        <rFont val="宋体"/>
        <family val="3"/>
        <charset val="134"/>
        <scheme val="minor"/>
      </rPr>
      <t>板</t>
    </r>
    <phoneticPr fontId="9" type="noConversion"/>
  </si>
  <si>
    <t>PTN网卡板</t>
  </si>
  <si>
    <t>PTN网卡板</t>
    <phoneticPr fontId="9" type="noConversion"/>
  </si>
  <si>
    <t>PTNET COM  2009.12.13</t>
  </si>
  <si>
    <t>DZ12V0144R0</t>
  </si>
  <si>
    <t>ATLONA IR板</t>
  </si>
  <si>
    <t>ATLONA IR板</t>
    <phoneticPr fontId="9" type="noConversion"/>
  </si>
  <si>
    <t>IR</t>
  </si>
  <si>
    <t>DZ12V0145</t>
  </si>
  <si>
    <t>DZ12V0145R0</t>
  </si>
  <si>
    <r>
      <t xml:space="preserve">ATLONA </t>
    </r>
    <r>
      <rPr>
        <sz val="9"/>
        <color rgb="FFFF0000"/>
        <rFont val="宋体"/>
        <family val="3"/>
        <charset val="134"/>
        <scheme val="minor"/>
      </rPr>
      <t>CPU</t>
    </r>
    <r>
      <rPr>
        <sz val="9"/>
        <color theme="1"/>
        <rFont val="宋体"/>
        <family val="3"/>
        <charset val="134"/>
        <scheme val="minor"/>
      </rPr>
      <t>板</t>
    </r>
    <phoneticPr fontId="9" type="noConversion"/>
  </si>
  <si>
    <r>
      <t>ATLONA</t>
    </r>
    <r>
      <rPr>
        <sz val="9"/>
        <color theme="1"/>
        <rFont val="宋体"/>
        <family val="3"/>
        <charset val="134"/>
        <scheme val="minor"/>
      </rPr>
      <t xml:space="preserve"> </t>
    </r>
    <r>
      <rPr>
        <sz val="9"/>
        <color rgb="FFFF0000"/>
        <rFont val="宋体"/>
        <family val="3"/>
        <charset val="134"/>
        <scheme val="minor"/>
      </rPr>
      <t>LCD</t>
    </r>
    <r>
      <rPr>
        <sz val="9"/>
        <color theme="1"/>
        <rFont val="宋体"/>
        <family val="3"/>
        <charset val="134"/>
        <scheme val="minor"/>
      </rPr>
      <t>板</t>
    </r>
    <phoneticPr fontId="9" type="noConversion"/>
  </si>
  <si>
    <r>
      <t>ATLONA</t>
    </r>
    <r>
      <rPr>
        <sz val="9"/>
        <color rgb="FFFF0000"/>
        <rFont val="宋体"/>
        <family val="3"/>
        <charset val="134"/>
        <scheme val="minor"/>
      </rPr>
      <t>按键</t>
    </r>
    <r>
      <rPr>
        <sz val="9"/>
        <color theme="1"/>
        <rFont val="宋体"/>
        <family val="3"/>
        <charset val="134"/>
        <scheme val="minor"/>
      </rPr>
      <t>板</t>
    </r>
    <phoneticPr fontId="9" type="noConversion"/>
  </si>
  <si>
    <t>象鼻锁</t>
  </si>
  <si>
    <t>DZ12V0146</t>
  </si>
  <si>
    <t>ATLONA继电器板</t>
  </si>
  <si>
    <t>PTPOWSWAA1  2011.01.08</t>
  </si>
  <si>
    <t>DZ12V0146R0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</si>
  <si>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</si>
  <si>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r>
      <t>SYV RG-174多(64+AL) 75</t>
    </r>
    <r>
      <rPr>
        <sz val="10"/>
        <color theme="1"/>
        <rFont val="宋体"/>
        <family val="3"/>
        <charset val="134"/>
      </rPr>
      <t>Ω</t>
    </r>
    <r>
      <rPr>
        <sz val="10"/>
        <color theme="1"/>
        <rFont val="宋体"/>
        <family val="3"/>
        <charset val="134"/>
        <scheme val="minor"/>
      </rPr>
      <t xml:space="preserve"> 200m</t>
    </r>
    <phoneticPr fontId="9" type="noConversion"/>
  </si>
  <si>
    <t>屏蔽电缆线</t>
  </si>
  <si>
    <t>屏蔽电缆线</t>
    <phoneticPr fontId="9" type="noConversion"/>
  </si>
  <si>
    <t>桌插RCA线焊接</t>
  </si>
  <si>
    <t>桌插RCA线焊接</t>
    <phoneticPr fontId="9" type="noConversion"/>
  </si>
  <si>
    <t>XC07V0031R0</t>
  </si>
  <si>
    <t>SYV RG-174多(64+AL) 75Ω 200m</t>
  </si>
  <si>
    <t>DZ02V0135</t>
  </si>
  <si>
    <t>1/8W-47R±1%  0805</t>
  </si>
  <si>
    <t>DZ02V0135R0</t>
  </si>
  <si>
    <r>
      <t>BZ06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</si>
  <si>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53cm*35cm*1.5CC</t>
  </si>
  <si>
    <t>BZ06V0009R0</t>
  </si>
  <si>
    <t>桌插系列</t>
    <phoneticPr fontId="9" type="noConversion"/>
  </si>
  <si>
    <t>35cm*30cm*4cc</t>
    <phoneticPr fontId="9" type="noConversion"/>
  </si>
  <si>
    <t>DZ11V0025</t>
  </si>
  <si>
    <t>DZ11V0026</t>
  </si>
  <si>
    <t>双排针</t>
  </si>
  <si>
    <t>双排座</t>
  </si>
  <si>
    <t>DZ11V0025R0</t>
  </si>
  <si>
    <t>DZ11V0026R0</t>
  </si>
  <si>
    <t>洗板水</t>
  </si>
  <si>
    <t>抹机水</t>
  </si>
  <si>
    <t>25kg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</si>
  <si>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L03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</si>
  <si>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L03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</si>
  <si>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L03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</si>
  <si>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t>酒精</t>
  </si>
  <si>
    <t>酒精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</si>
  <si>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L03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</si>
  <si>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天那水</t>
  </si>
  <si>
    <t>天那水</t>
    <phoneticPr fontId="9" type="noConversion"/>
  </si>
  <si>
    <t>FL03</t>
  </si>
  <si>
    <t>FL03V0002R0</t>
  </si>
  <si>
    <t>FL03V0003R0</t>
  </si>
  <si>
    <t>FL03V0004R0</t>
  </si>
  <si>
    <t>FL03V0005R0</t>
  </si>
  <si>
    <t>WJ07</t>
    <phoneticPr fontId="14" type="noConversion"/>
  </si>
  <si>
    <t>V1.00-120612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</si>
  <si>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国标电源座</t>
    </r>
    <r>
      <rPr>
        <sz val="10"/>
        <color theme="1"/>
        <rFont val="宋体"/>
        <family val="3"/>
        <charset val="134"/>
        <scheme val="minor"/>
      </rPr>
      <t>由于描述错，现把物料参数/规格更改为</t>
    </r>
    <r>
      <rPr>
        <sz val="10"/>
        <color rgb="FF0000FF"/>
        <rFont val="宋体"/>
        <family val="3"/>
        <charset val="134"/>
        <scheme val="minor"/>
      </rPr>
      <t>万能电源座</t>
    </r>
    <phoneticPr fontId="14" type="noConversion"/>
  </si>
  <si>
    <t>WJ07V0019R0~ WJ07V0023R0</t>
    <phoneticPr fontId="14" type="noConversion"/>
  </si>
  <si>
    <r>
      <t>由于原来</t>
    </r>
    <r>
      <rPr>
        <sz val="10"/>
        <color rgb="FFFF0000"/>
        <rFont val="宋体"/>
        <family val="3"/>
        <charset val="134"/>
        <scheme val="minor"/>
      </rPr>
      <t>旧参数</t>
    </r>
    <r>
      <rPr>
        <sz val="10"/>
        <color theme="1"/>
        <rFont val="宋体"/>
        <family val="3"/>
        <charset val="134"/>
        <scheme val="minor"/>
      </rPr>
      <t>与WJ07V0025R0~WJ07V0029R0的物料参数重复,现把</t>
    </r>
    <r>
      <rPr>
        <sz val="10"/>
        <color rgb="FFFF0000"/>
        <rFont val="宋体"/>
        <family val="3"/>
        <charset val="134"/>
        <scheme val="minor"/>
      </rPr>
      <t>旧参数进行删除</t>
    </r>
    <r>
      <rPr>
        <sz val="10"/>
        <color theme="1"/>
        <rFont val="宋体"/>
        <family val="3"/>
        <charset val="134"/>
        <scheme val="minor"/>
      </rPr>
      <t>,应用</t>
    </r>
    <r>
      <rPr>
        <sz val="10"/>
        <color rgb="FF0000FF"/>
        <rFont val="宋体"/>
        <family val="3"/>
        <charset val="134"/>
        <scheme val="minor"/>
      </rPr>
      <t>新物料;</t>
    </r>
    <phoneticPr fontId="14" type="noConversion"/>
  </si>
  <si>
    <t>M3*18+6mm</t>
    <phoneticPr fontId="9" type="noConversion"/>
  </si>
  <si>
    <t>M3*20+6mm</t>
    <phoneticPr fontId="9" type="noConversion"/>
  </si>
  <si>
    <t>M3*25+6mm</t>
    <phoneticPr fontId="9" type="noConversion"/>
  </si>
  <si>
    <t>PM 3*25mm 不锈钢</t>
    <phoneticPr fontId="9" type="noConversion"/>
  </si>
  <si>
    <t>BM 4*12mm 不锈钢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</si>
  <si>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</si>
  <si>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</si>
  <si>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t>TM 4*14mm 不锈钢</t>
  </si>
  <si>
    <t>TM 4*14mm 不锈钢</t>
    <phoneticPr fontId="9" type="noConversion"/>
  </si>
  <si>
    <t>TM 4*4mm 不锈钢</t>
  </si>
  <si>
    <t>WJ07V0054R0</t>
  </si>
  <si>
    <t>WJ07V0055R0</t>
  </si>
  <si>
    <r>
      <t>R</t>
    </r>
    <r>
      <rPr>
        <sz val="10"/>
        <color indexed="8"/>
        <rFont val="宋体"/>
        <family val="3"/>
        <charset val="134"/>
      </rPr>
      <t>1</t>
    </r>
    <phoneticPr fontId="9" type="noConversion"/>
  </si>
  <si>
    <t>DZ12V0056</t>
  </si>
  <si>
    <t>TPVG201RAA2  2012.06.08</t>
  </si>
  <si>
    <t>DZ12V0056R1</t>
  </si>
  <si>
    <t>DZ01V0165</t>
  </si>
  <si>
    <t>DZ01V0165R0</t>
  </si>
  <si>
    <r>
      <t>WJ07</t>
    </r>
    <r>
      <rPr>
        <sz val="10"/>
        <color indexed="8"/>
        <rFont val="宋体"/>
        <family val="3"/>
        <charset val="134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</si>
  <si>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t>KB 5*10mm 铁</t>
  </si>
  <si>
    <t>KB 5*10mm 铁</t>
    <phoneticPr fontId="9" type="noConversion"/>
  </si>
  <si>
    <t>WJ07V0056R0</t>
  </si>
  <si>
    <t>INTERSIL EL8300ISZ SO-16</t>
    <phoneticPr fontId="14" type="noConversion"/>
  </si>
  <si>
    <t>BZ05V0111</t>
  </si>
  <si>
    <t xml:space="preserve">DMH44 </t>
  </si>
  <si>
    <t>意大利Tutondo 说明书</t>
  </si>
  <si>
    <t>BZ05V0111R0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</si>
  <si>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</si>
  <si>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16P-1.0mm 同向 L=150mm</t>
  </si>
  <si>
    <t>16P-1.0mm 同向 L=150mm</t>
    <phoneticPr fontId="9" type="noConversion"/>
  </si>
  <si>
    <t>适用WHD4</t>
  </si>
  <si>
    <t>适用WHD4</t>
    <phoneticPr fontId="9" type="noConversion"/>
  </si>
  <si>
    <t>XC05V0016R0</t>
  </si>
  <si>
    <t>张育坚</t>
    <phoneticPr fontId="14" type="noConversion"/>
  </si>
  <si>
    <t>BZ05V0112</t>
  </si>
  <si>
    <t>BZ05V0113</t>
  </si>
  <si>
    <t>美国SP Controls说明书</t>
  </si>
  <si>
    <t>美国SP Controls说明书</t>
    <phoneticPr fontId="9" type="noConversion"/>
  </si>
  <si>
    <t>SP-SA2IB+</t>
  </si>
  <si>
    <t>BZ05V0114</t>
  </si>
  <si>
    <t>美国Peavey说明书</t>
  </si>
  <si>
    <t>美国Peavey说明书</t>
    <phoneticPr fontId="9" type="noConversion"/>
  </si>
  <si>
    <t>VSC-51</t>
  </si>
  <si>
    <t>VSC-51</t>
    <phoneticPr fontId="9" type="noConversion"/>
  </si>
  <si>
    <t>VCAT-HD</t>
  </si>
  <si>
    <t>VCAT-HD</t>
    <phoneticPr fontId="9" type="noConversion"/>
  </si>
  <si>
    <t>BZ05V0115</t>
  </si>
  <si>
    <t>美国OWI说明书</t>
  </si>
  <si>
    <t>美国OWI说明书</t>
    <phoneticPr fontId="9" type="noConversion"/>
  </si>
  <si>
    <t>BZ05V0112R0</t>
  </si>
  <si>
    <t>BZ05V0113R0</t>
  </si>
  <si>
    <t>BZ05V0114R0</t>
  </si>
  <si>
    <t>BZ05V0115R0</t>
  </si>
  <si>
    <t>BZ09V0003</t>
  </si>
  <si>
    <t>BZ09V0004</t>
  </si>
  <si>
    <t>BZ09V0006</t>
  </si>
  <si>
    <t>TSC6保护膜</t>
  </si>
  <si>
    <t>TSC6保护膜</t>
    <phoneticPr fontId="9" type="noConversion"/>
  </si>
  <si>
    <t>TSM1保护膜</t>
  </si>
  <si>
    <t>TSM1保护膜</t>
    <phoneticPr fontId="9" type="noConversion"/>
  </si>
  <si>
    <t>TSM2保护膜</t>
  </si>
  <si>
    <t>TSM3保护膜</t>
  </si>
  <si>
    <t>COMM-TEC</t>
    <phoneticPr fontId="9" type="noConversion"/>
  </si>
  <si>
    <t>BZ09V0003R0</t>
  </si>
  <si>
    <t>BZ09V0004R0</t>
  </si>
  <si>
    <t>BZ09V0005R0</t>
  </si>
  <si>
    <t>BZ09V0006R0</t>
  </si>
  <si>
    <t>BZ09</t>
  </si>
  <si>
    <t>W=207mm  T6P504材质</t>
  </si>
  <si>
    <t>W=177mm  T6P504材质</t>
  </si>
  <si>
    <t>W=276mm  T6P504材质</t>
  </si>
  <si>
    <t>卷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</si>
  <si>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</si>
  <si>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FL09</t>
  </si>
  <si>
    <t>FL09V0008R0</t>
  </si>
  <si>
    <t>BZ11V0002</t>
  </si>
  <si>
    <t>合格证</t>
  </si>
  <si>
    <t>合格证</t>
    <phoneticPr fontId="9" type="noConversion"/>
  </si>
  <si>
    <t>BZ11V0002R0</t>
  </si>
  <si>
    <r>
      <t>10uF/400V±20% φ10*1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 xml:space="preserve">  105℃</t>
    </r>
    <phoneticPr fontId="9" type="noConversion"/>
  </si>
  <si>
    <t>DZ03V0122</t>
  </si>
  <si>
    <t>DZ03V0123</t>
  </si>
  <si>
    <t>DZ03V0124</t>
  </si>
  <si>
    <t>100uF/25V±20% φ6.3*7  105℃</t>
  </si>
  <si>
    <t>470uF/25V±20% φ8*12  105℃</t>
  </si>
  <si>
    <t>470uF/25V±20% φ8*12  105℃</t>
    <phoneticPr fontId="9" type="noConversion"/>
  </si>
  <si>
    <t>1000uF/35V±20% φ10*21.5  105℃</t>
  </si>
  <si>
    <t>1000uF/35V±20% φ10*21.5  105℃</t>
    <phoneticPr fontId="9" type="noConversion"/>
  </si>
  <si>
    <t>DZ03V0122R0</t>
  </si>
  <si>
    <t>DZ03V0123R0</t>
  </si>
  <si>
    <t>DZ03V0124R0</t>
  </si>
  <si>
    <t>DZ15V0015</t>
  </si>
  <si>
    <t>DIP拨码开关</t>
  </si>
  <si>
    <t>侧拨型 DPL-08-V 红色 立式180°</t>
  </si>
  <si>
    <t>DZ15V0015R0</t>
  </si>
  <si>
    <t>DZ10V0017</t>
  </si>
  <si>
    <t>24.5MHz 2P</t>
  </si>
  <si>
    <t>DZ10</t>
  </si>
  <si>
    <t>DZ10V0017R0</t>
  </si>
  <si>
    <t>DIP无源晶振</t>
  </si>
  <si>
    <r>
      <t>AV2-8.4 上红下</t>
    </r>
    <r>
      <rPr>
        <sz val="10"/>
        <color rgb="FFFF0000"/>
        <rFont val="宋体"/>
        <family val="3"/>
        <charset val="134"/>
        <scheme val="minor"/>
      </rPr>
      <t>白</t>
    </r>
    <r>
      <rPr>
        <sz val="10"/>
        <color theme="1"/>
        <rFont val="宋体"/>
        <family val="3"/>
        <charset val="134"/>
        <scheme val="minor"/>
      </rPr>
      <t xml:space="preserve"> 红体 卧式90°</t>
    </r>
    <phoneticPr fontId="9" type="noConversion"/>
  </si>
  <si>
    <r>
      <t xml:space="preserve">AV2-8.4 </t>
    </r>
    <r>
      <rPr>
        <sz val="10"/>
        <color rgb="FFFF0000"/>
        <rFont val="宋体"/>
        <family val="3"/>
        <charset val="134"/>
        <scheme val="minor"/>
      </rPr>
      <t>左白右红</t>
    </r>
    <r>
      <rPr>
        <sz val="10"/>
        <color theme="1"/>
        <rFont val="宋体"/>
        <family val="3"/>
        <charset val="134"/>
        <scheme val="minor"/>
      </rPr>
      <t xml:space="preserve"> 黑体 立式180°</t>
    </r>
    <phoneticPr fontId="9" type="noConversion"/>
  </si>
  <si>
    <t>物料卡</t>
  </si>
  <si>
    <t>QR-PM-016-A/0  A5</t>
  </si>
  <si>
    <t>24V 3A 桌面式适配器</t>
    <phoneticPr fontId="9" type="noConversion"/>
  </si>
  <si>
    <t>DZ11V0027</t>
  </si>
  <si>
    <t>4P-2.54mm L=11mm 立式180°</t>
  </si>
  <si>
    <t>DZ11V0027R0</t>
  </si>
  <si>
    <r>
      <t>30P-0.5mm 同向 L=</t>
    </r>
    <r>
      <rPr>
        <sz val="10"/>
        <color rgb="FFFF0000"/>
        <rFont val="宋体"/>
        <family val="3"/>
        <charset val="134"/>
        <scheme val="minor"/>
      </rPr>
      <t>20</t>
    </r>
    <r>
      <rPr>
        <sz val="10"/>
        <color theme="1"/>
        <rFont val="宋体"/>
        <family val="3"/>
        <charset val="134"/>
        <scheme val="minor"/>
      </rPr>
      <t>0mm</t>
    </r>
    <phoneticPr fontId="9" type="noConversion"/>
  </si>
  <si>
    <r>
      <t>16P-1.0mm 同向 L=2</t>
    </r>
    <r>
      <rPr>
        <sz val="10"/>
        <color rgb="FFFF0000"/>
        <rFont val="宋体"/>
        <family val="3"/>
        <charset val="134"/>
        <scheme val="minor"/>
      </rPr>
      <t>3</t>
    </r>
    <r>
      <rPr>
        <sz val="10"/>
        <color theme="1"/>
        <rFont val="宋体"/>
        <family val="3"/>
        <charset val="134"/>
        <scheme val="minor"/>
      </rPr>
      <t>0mm</t>
    </r>
    <phoneticPr fontId="9" type="noConversion"/>
  </si>
  <si>
    <r>
      <t xml:space="preserve">10P-1.0mm </t>
    </r>
    <r>
      <rPr>
        <sz val="10"/>
        <color rgb="FFFF0000"/>
        <rFont val="宋体"/>
        <family val="3"/>
        <charset val="134"/>
        <scheme val="minor"/>
      </rPr>
      <t>反</t>
    </r>
    <r>
      <rPr>
        <sz val="10"/>
        <color theme="1"/>
        <rFont val="宋体"/>
        <family val="3"/>
        <charset val="134"/>
        <scheme val="minor"/>
      </rPr>
      <t>向 L=230mm</t>
    </r>
    <phoneticPr fontId="9" type="noConversion"/>
  </si>
  <si>
    <t>澳大利亚Is控制板</t>
  </si>
  <si>
    <t>DZ12V0132</t>
  </si>
  <si>
    <t>澳大利亚Is功放板</t>
  </si>
  <si>
    <t>DZ12V0133</t>
  </si>
  <si>
    <t>澳大利亚Is电源板</t>
  </si>
  <si>
    <t>DZ12V0134</t>
  </si>
  <si>
    <t>TBD-12AA0  2012.06.21</t>
  </si>
  <si>
    <t>TBD-12AA0  2012.06.21</t>
    <phoneticPr fontId="9" type="noConversion"/>
  </si>
  <si>
    <t>TBD-12AB0  2012.06.21</t>
  </si>
  <si>
    <t>TBD-12AB0  2012.06.21</t>
    <phoneticPr fontId="9" type="noConversion"/>
  </si>
  <si>
    <t>TBD-12AC0  2012.06.21</t>
  </si>
  <si>
    <t>TBD-12AC0  2012.06.21</t>
    <phoneticPr fontId="9" type="noConversion"/>
  </si>
  <si>
    <t>DZ12V0132R1</t>
  </si>
  <si>
    <t>DZ12V0133R1</t>
  </si>
  <si>
    <t>DZ12V0134R1</t>
  </si>
  <si>
    <t>DZ04V0020</t>
  </si>
  <si>
    <t>150nH  0805</t>
  </si>
  <si>
    <t>DZ04V0020R0</t>
  </si>
  <si>
    <t>盘宝全</t>
    <phoneticPr fontId="14" type="noConversion"/>
  </si>
  <si>
    <t>DZ11V0028</t>
  </si>
  <si>
    <t>8P-2.54mm L=11mm 立式180°</t>
  </si>
  <si>
    <t>DZ11V0028R0</t>
    <phoneticPr fontId="14" type="noConversion"/>
  </si>
  <si>
    <t>BZ03V0021</t>
  </si>
  <si>
    <t>R1</t>
    <phoneticPr fontId="9" type="noConversion"/>
  </si>
  <si>
    <t>BZ03V0021R1</t>
  </si>
  <si>
    <t>TAC-12（底+盖）套_2012.6.25</t>
  </si>
  <si>
    <t>DZ16V0008</t>
  </si>
  <si>
    <t>DZ12V0051</t>
  </si>
  <si>
    <t>DZ12V0052</t>
  </si>
  <si>
    <t>TP200RAB2   2012.06.21</t>
  </si>
  <si>
    <t>TP200RAB2   2012.06.21</t>
    <phoneticPr fontId="9" type="noConversion"/>
  </si>
  <si>
    <t>TP200TAB2  2012.06.21</t>
  </si>
  <si>
    <t>DZ12V0051R1</t>
    <phoneticPr fontId="14" type="noConversion"/>
  </si>
  <si>
    <t>DZ12V0052R1</t>
    <phoneticPr fontId="14" type="noConversion"/>
  </si>
  <si>
    <t>DZ12V0147</t>
    <phoneticPr fontId="9" type="noConversion"/>
  </si>
  <si>
    <t>视频背板</t>
    <phoneticPr fontId="9" type="noConversion"/>
  </si>
  <si>
    <t>MMX1616视频背板</t>
  </si>
  <si>
    <t>MMX1616视频背板</t>
    <phoneticPr fontId="9" type="noConversion"/>
  </si>
  <si>
    <t>MMX1616-A0  2012.04.06</t>
  </si>
  <si>
    <t>DZ12V0147R0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</si>
  <si>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L12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</si>
  <si>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橡胶条</t>
  </si>
  <si>
    <t>橡胶条</t>
    <phoneticPr fontId="9" type="noConversion"/>
  </si>
  <si>
    <t>Ф3mm</t>
  </si>
  <si>
    <t>Ф3mm</t>
    <phoneticPr fontId="9" type="noConversion"/>
  </si>
  <si>
    <t>FL12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</si>
  <si>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</si>
  <si>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t>防尘过滤网</t>
  </si>
  <si>
    <t>防尘过滤网</t>
    <phoneticPr fontId="9" type="noConversion"/>
  </si>
  <si>
    <t>FL12V0007R0</t>
  </si>
  <si>
    <t>FL13</t>
  </si>
  <si>
    <t>FL13V0002R0</t>
  </si>
  <si>
    <t>打包带</t>
    <phoneticPr fontId="9" type="noConversion"/>
  </si>
  <si>
    <t>246*152*180mm 内箱</t>
    <phoneticPr fontId="9" type="noConversion"/>
  </si>
  <si>
    <t>178*126*415mm 内箱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</si>
  <si>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210*185*190 </t>
    </r>
    <r>
      <rPr>
        <sz val="10"/>
        <color theme="1"/>
        <rFont val="宋体"/>
        <family val="3"/>
        <charset val="134"/>
        <scheme val="minor"/>
      </rPr>
      <t>外箱</t>
    </r>
    <phoneticPr fontId="9" type="noConversion"/>
  </si>
  <si>
    <t>TSM2/TSM4</t>
    <phoneticPr fontId="9" type="noConversion"/>
  </si>
  <si>
    <t>BZ10V0006</t>
  </si>
  <si>
    <t>TSC6</t>
  </si>
  <si>
    <t>TSC6</t>
    <phoneticPr fontId="9" type="noConversion"/>
  </si>
  <si>
    <t>178*126mm</t>
  </si>
  <si>
    <t>178*126mm</t>
    <phoneticPr fontId="9" type="noConversion"/>
  </si>
  <si>
    <t>BZ10V0006R0</t>
  </si>
  <si>
    <r>
      <t>WJ07</t>
    </r>
    <r>
      <rPr>
        <sz val="10"/>
        <color indexed="8"/>
        <rFont val="宋体"/>
        <family val="3"/>
        <charset val="134"/>
      </rPr>
      <t>V0057</t>
    </r>
    <r>
      <rPr>
        <sz val="11"/>
        <color theme="1"/>
        <rFont val="宋体"/>
        <family val="2"/>
        <charset val="134"/>
        <scheme val="minor"/>
      </rPr>
      <t/>
    </r>
  </si>
  <si>
    <t>PA 3*6mm 不锈钢</t>
  </si>
  <si>
    <t>PA 3*6mm 不锈钢</t>
    <phoneticPr fontId="9" type="noConversion"/>
  </si>
  <si>
    <t>WJ07V0057R0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</si>
  <si>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</si>
  <si>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物资收发卡片</t>
  </si>
  <si>
    <t>FL09V0009R0</t>
  </si>
  <si>
    <t>70*45mm</t>
    <phoneticPr fontId="9" type="noConversion"/>
  </si>
  <si>
    <t>物料卡</t>
    <phoneticPr fontId="9" type="noConversion"/>
  </si>
  <si>
    <t>物资收发卡片</t>
    <phoneticPr fontId="9" type="noConversion"/>
  </si>
  <si>
    <t>QR-PM-016-A/0  A5</t>
    <phoneticPr fontId="9" type="noConversion"/>
  </si>
  <si>
    <t>外购品</t>
  </si>
  <si>
    <t>外购品</t>
    <phoneticPr fontId="9" type="noConversion"/>
  </si>
  <si>
    <t>DZ11V0029</t>
  </si>
  <si>
    <t>2P-2.54mm L=11mm 立式180°</t>
  </si>
  <si>
    <t>DZ11V0029R0</t>
  </si>
  <si>
    <t>电位器</t>
    <phoneticPr fontId="9" type="noConversion"/>
  </si>
  <si>
    <t>3386W-1K 立式180°</t>
  </si>
  <si>
    <t>3386W-1K 立式180°</t>
    <phoneticPr fontId="9" type="noConversion"/>
  </si>
  <si>
    <t>DZ16V0008R0</t>
  </si>
  <si>
    <t>DZ12V0148</t>
  </si>
  <si>
    <t>DZ12V0149</t>
  </si>
  <si>
    <t>DZ12V0150</t>
  </si>
  <si>
    <t>DZ12V0151</t>
  </si>
  <si>
    <t>DZ12V0152</t>
  </si>
  <si>
    <t>DIGI-VGASD2-T4-AA0  2012.04.16</t>
  </si>
  <si>
    <t>DIGI-VGASD2-T4-AA0  2012.04.16</t>
    <phoneticPr fontId="9" type="noConversion"/>
  </si>
  <si>
    <t>DIGI-VGASD2-T4-AB0  2012.04.16</t>
  </si>
  <si>
    <t>DIGI-VGASD2-T4-AB0  2012.04.16</t>
    <phoneticPr fontId="9" type="noConversion"/>
  </si>
  <si>
    <t>DIGI-VGASD2-T8-AA0  2012.04.16</t>
  </si>
  <si>
    <t>DZ12V0148R0</t>
  </si>
  <si>
    <t>DZ12V0149R0</t>
  </si>
  <si>
    <t>DZ12V0150R0</t>
  </si>
  <si>
    <t>DZ12V0151R0</t>
  </si>
  <si>
    <t>DZ12V0152R0</t>
  </si>
  <si>
    <t>DZ15V0016</t>
  </si>
  <si>
    <t>SH-131 6*6*9.5支架 卧式90°</t>
  </si>
  <si>
    <t>DZ15V0016R0</t>
  </si>
  <si>
    <t>DZ17V0093</t>
  </si>
  <si>
    <t>网络座</t>
  </si>
  <si>
    <t>RJ45-8P8C 上空下接触 带弹片不带灯1*4 卧式90°</t>
  </si>
  <si>
    <t>DZ17V0093R0</t>
  </si>
  <si>
    <t>按键板</t>
    <phoneticPr fontId="9" type="noConversion"/>
  </si>
  <si>
    <t>DIGI-VGASD2-R  2012.04.16</t>
    <phoneticPr fontId="14" type="noConversion"/>
  </si>
  <si>
    <t>DIGI-VGASD2-S  2012.04.16</t>
    <phoneticPr fontId="14" type="noConversion"/>
  </si>
  <si>
    <t>WVG4A Switcher</t>
    <phoneticPr fontId="9" type="noConversion"/>
  </si>
  <si>
    <r>
      <t>WVG2A</t>
    </r>
    <r>
      <rPr>
        <sz val="10"/>
        <color rgb="FFFF0000"/>
        <rFont val="宋体"/>
        <family val="3"/>
        <charset val="134"/>
        <scheme val="minor"/>
      </rPr>
      <t>L</t>
    </r>
    <phoneticPr fontId="9" type="noConversion"/>
  </si>
  <si>
    <r>
      <t>WVG2A</t>
    </r>
    <r>
      <rPr>
        <sz val="10"/>
        <color rgb="FFFF0000"/>
        <rFont val="宋体"/>
        <family val="3"/>
        <charset val="134"/>
        <scheme val="minor"/>
      </rPr>
      <t>L</t>
    </r>
    <r>
      <rPr>
        <sz val="10"/>
        <color theme="1"/>
        <rFont val="宋体"/>
        <family val="3"/>
        <charset val="134"/>
        <scheme val="minor"/>
      </rPr>
      <t xml:space="preserve"> USB</t>
    </r>
    <phoneticPr fontId="9" type="noConversion"/>
  </si>
  <si>
    <t>IRX007（Ф3.5插头)</t>
    <phoneticPr fontId="9" type="noConversion"/>
  </si>
  <si>
    <t>3P-3.81mm (绿色)</t>
    <phoneticPr fontId="9" type="noConversion"/>
  </si>
  <si>
    <t>IRX007（3P-3.81凤凰插头/白黑红)</t>
    <phoneticPr fontId="9" type="noConversion"/>
  </si>
  <si>
    <t>MYS-003B（2P-3.81凤凰插头)</t>
    <phoneticPr fontId="9" type="noConversion"/>
  </si>
  <si>
    <t>MYS-003B（5P-3.5凤凰插头)</t>
  </si>
  <si>
    <t>MYS-003B（5P-3.5凤凰插头)</t>
    <phoneticPr fontId="9" type="noConversion"/>
  </si>
  <si>
    <t>MYS-003B*2（5P-3.5凤凰插头)</t>
  </si>
  <si>
    <r>
      <t>BZ13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</si>
  <si>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</si>
  <si>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</si>
  <si>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WP19</t>
  </si>
  <si>
    <t>WP19</t>
    <phoneticPr fontId="9" type="noConversion"/>
  </si>
  <si>
    <t>WP8</t>
  </si>
  <si>
    <t>WP8</t>
    <phoneticPr fontId="9" type="noConversion"/>
  </si>
  <si>
    <t>BZ13V0010R0</t>
  </si>
  <si>
    <t>MYS-003B（2P-3.81凤凰插头)</t>
  </si>
  <si>
    <t>BZ13V0011R0</t>
  </si>
  <si>
    <t>BZ13V0012R0</t>
  </si>
  <si>
    <t>V1.00-120629</t>
    <phoneticPr fontId="14" type="noConversion"/>
  </si>
  <si>
    <t>DZ01V0047R0</t>
  </si>
  <si>
    <t>黄色透明</t>
    <phoneticPr fontId="9" type="noConversion"/>
  </si>
  <si>
    <r>
      <t>40ppi-</t>
    </r>
    <r>
      <rPr>
        <sz val="10"/>
        <color rgb="FFFF0000"/>
        <rFont val="宋体"/>
        <family val="3"/>
        <charset val="134"/>
        <scheme val="minor"/>
      </rPr>
      <t>3</t>
    </r>
    <r>
      <rPr>
        <sz val="10"/>
        <color theme="1"/>
        <rFont val="宋体"/>
        <family val="3"/>
        <charset val="134"/>
        <scheme val="minor"/>
      </rPr>
      <t>mm</t>
    </r>
    <phoneticPr fontId="14" type="noConversion"/>
  </si>
  <si>
    <t>DZ14V0010</t>
  </si>
  <si>
    <t>DC_DC 12V转5V模块(PT400PW)</t>
  </si>
  <si>
    <t>DZ14</t>
  </si>
  <si>
    <t>DZ14V0010R0</t>
  </si>
  <si>
    <t>韦灿文</t>
    <phoneticPr fontId="14" type="noConversion"/>
  </si>
  <si>
    <t>WP8</t>
    <phoneticPr fontId="14" type="noConversion"/>
  </si>
  <si>
    <t>WP8</t>
    <phoneticPr fontId="9" type="noConversion"/>
  </si>
  <si>
    <t>TPHD402/SC121D</t>
    <phoneticPr fontId="9" type="noConversion"/>
  </si>
  <si>
    <t>SY-TSM2-R0</t>
  </si>
  <si>
    <t>SY-TSM1-R0</t>
  </si>
  <si>
    <t>TSM1转轴</t>
    <phoneticPr fontId="9" type="noConversion"/>
  </si>
  <si>
    <t>万能标配件1</t>
    <phoneticPr fontId="9" type="noConversion"/>
  </si>
  <si>
    <t>TSM2转轴</t>
    <phoneticPr fontId="9" type="noConversion"/>
  </si>
  <si>
    <t>S01</t>
    <phoneticPr fontId="9" type="noConversion"/>
  </si>
  <si>
    <t>S02</t>
    <phoneticPr fontId="9" type="noConversion"/>
  </si>
  <si>
    <t>S03</t>
    <phoneticPr fontId="9" type="noConversion"/>
  </si>
  <si>
    <t>S04</t>
    <phoneticPr fontId="9" type="noConversion"/>
  </si>
  <si>
    <t>S05</t>
    <phoneticPr fontId="9" type="noConversion"/>
  </si>
  <si>
    <t>S06</t>
    <phoneticPr fontId="9" type="noConversion"/>
  </si>
  <si>
    <t>S10</t>
    <phoneticPr fontId="9" type="noConversion"/>
  </si>
  <si>
    <t>S08</t>
    <phoneticPr fontId="9" type="noConversion"/>
  </si>
  <si>
    <t>S09</t>
    <phoneticPr fontId="9" type="noConversion"/>
  </si>
  <si>
    <t>S11</t>
    <phoneticPr fontId="9" type="noConversion"/>
  </si>
  <si>
    <t>TSM1底座</t>
    <phoneticPr fontId="9" type="noConversion"/>
  </si>
  <si>
    <t>TSM2底座</t>
    <phoneticPr fontId="9" type="noConversion"/>
  </si>
  <si>
    <t>TSM1电源盖</t>
    <phoneticPr fontId="9" type="noConversion"/>
  </si>
  <si>
    <t>TSM1后盖1</t>
    <phoneticPr fontId="9" type="noConversion"/>
  </si>
  <si>
    <t>TSM1后盖2</t>
    <phoneticPr fontId="9" type="noConversion"/>
  </si>
  <si>
    <t>TSM1前盖</t>
    <phoneticPr fontId="9" type="noConversion"/>
  </si>
  <si>
    <t>TSM2前盖</t>
    <phoneticPr fontId="9" type="noConversion"/>
  </si>
  <si>
    <t>TSM1固定面板</t>
    <phoneticPr fontId="9" type="noConversion"/>
  </si>
  <si>
    <t>TSM2活动面板</t>
    <phoneticPr fontId="9" type="noConversion"/>
  </si>
  <si>
    <t>RJ45固定支架</t>
    <phoneticPr fontId="9" type="noConversion"/>
  </si>
  <si>
    <t>TSM1卡钩</t>
    <phoneticPr fontId="9" type="noConversion"/>
  </si>
  <si>
    <t>TSM2卡钩</t>
    <phoneticPr fontId="9" type="noConversion"/>
  </si>
  <si>
    <t>1mm碳钢板 电镀彩锌 15*7mm</t>
    <phoneticPr fontId="9" type="noConversion"/>
  </si>
  <si>
    <t>24+5DVI + 3.5mmJack</t>
  </si>
  <si>
    <t>HDMI + 3.5mmJack</t>
  </si>
  <si>
    <t>USB-A + 3.5mmJack</t>
  </si>
  <si>
    <t>3 X RCA</t>
  </si>
  <si>
    <t>2 X RJ45</t>
  </si>
  <si>
    <t>空白挡板</t>
    <phoneticPr fontId="9" type="noConversion"/>
  </si>
  <si>
    <t>USB-A + 6.5mmJack</t>
  </si>
  <si>
    <t>XLR+15HD VGA+3.5mmJack</t>
  </si>
  <si>
    <t>TSM2美标面板</t>
    <phoneticPr fontId="9" type="noConversion"/>
  </si>
  <si>
    <t>TSM2万能标面板</t>
    <phoneticPr fontId="9" type="noConversion"/>
  </si>
  <si>
    <t>TSM2澳标面板</t>
    <phoneticPr fontId="9" type="noConversion"/>
  </si>
  <si>
    <t>TSM1活动面板</t>
    <phoneticPr fontId="9" type="noConversion"/>
  </si>
  <si>
    <t>TSM1澳标面板</t>
    <phoneticPr fontId="9" type="noConversion"/>
  </si>
  <si>
    <t>TSM1美标面板</t>
    <phoneticPr fontId="9" type="noConversion"/>
  </si>
  <si>
    <t>TSM1万能标面板</t>
    <phoneticPr fontId="9" type="noConversion"/>
  </si>
  <si>
    <t>VGA+RJ45+3.5mmJack</t>
    <phoneticPr fontId="9" type="noConversion"/>
  </si>
  <si>
    <t>WJ09V0001</t>
  </si>
  <si>
    <t>WJ09V0002</t>
  </si>
  <si>
    <t>WJ09V0003</t>
  </si>
  <si>
    <t>WJ09V0004</t>
  </si>
  <si>
    <t>WJ09V0005</t>
  </si>
  <si>
    <t>WJ09V0006</t>
  </si>
  <si>
    <t>WJ09V0007</t>
  </si>
  <si>
    <t>WJ09V0008</t>
  </si>
  <si>
    <t>WJ09V0009</t>
  </si>
  <si>
    <t>WJ09V0010</t>
  </si>
  <si>
    <t>WJ09V0011</t>
  </si>
  <si>
    <t>WJ09V0012</t>
  </si>
  <si>
    <t>WJ09V0013</t>
  </si>
  <si>
    <t>WJ09V0014</t>
  </si>
  <si>
    <t>WJ09V0015</t>
  </si>
  <si>
    <t>WJ10V0001</t>
  </si>
  <si>
    <t>WJ10V0002</t>
  </si>
  <si>
    <t>WJ11V0001</t>
  </si>
  <si>
    <t>WJ11V0003</t>
  </si>
  <si>
    <t>WJ11V0004</t>
  </si>
  <si>
    <t>WJ11V0005</t>
  </si>
  <si>
    <t>WJ11V0006</t>
  </si>
  <si>
    <t>WJ12V0001</t>
  </si>
  <si>
    <t>WJ12V0002</t>
  </si>
  <si>
    <t>WJ12V0003</t>
  </si>
  <si>
    <t>WJ12V0004</t>
  </si>
  <si>
    <t>WJ12V0005</t>
  </si>
  <si>
    <t>WJ12V0006</t>
  </si>
  <si>
    <t>WJ12V0007</t>
  </si>
  <si>
    <t>WJ12V0008</t>
  </si>
  <si>
    <t>WJ12V0009</t>
  </si>
  <si>
    <t>WJ12V0010</t>
  </si>
  <si>
    <t>WJ13V0001</t>
  </si>
  <si>
    <t>WJ13V0002</t>
  </si>
  <si>
    <t>WJ13V0003</t>
  </si>
  <si>
    <t>WJ13V0004</t>
  </si>
  <si>
    <t>WJ13V0005</t>
  </si>
  <si>
    <t>WJ13V0006</t>
  </si>
  <si>
    <t>WJ13V0007</t>
  </si>
  <si>
    <t>WJ09</t>
  </si>
  <si>
    <t>WJ10</t>
  </si>
  <si>
    <t>WJ11</t>
  </si>
  <si>
    <t>WJ12</t>
  </si>
  <si>
    <t>WJ13</t>
  </si>
  <si>
    <t>HDI-AC_2012.6.21-转曲</t>
    <phoneticPr fontId="9" type="noConversion"/>
  </si>
  <si>
    <t>铝</t>
  </si>
  <si>
    <t>MHD44耳朵</t>
  </si>
  <si>
    <t>铝 表面喷黑色细砂粉</t>
  </si>
  <si>
    <t>OEM</t>
  </si>
  <si>
    <t>MHD44（耳朵）前板</t>
  </si>
  <si>
    <t>铝 外表面喷黑色细砂粉 丝印</t>
  </si>
  <si>
    <t>OEM-MHD44（耳朵）-R0</t>
  </si>
  <si>
    <t>MHD44（耳朵）底板</t>
  </si>
  <si>
    <t>铝 外表面喷黑色细砂粉</t>
  </si>
  <si>
    <t>MHD44（耳朵）后板</t>
  </si>
  <si>
    <t>MHD44（耳朵）侧板</t>
  </si>
  <si>
    <t>T4耳朵</t>
    <phoneticPr fontId="37" type="noConversion"/>
  </si>
  <si>
    <t>铝 外表面喷油处理（黑色）</t>
    <phoneticPr fontId="37" type="noConversion"/>
  </si>
  <si>
    <t>(DIGI-VGASD2-R)前板</t>
  </si>
  <si>
    <t>铝 表面喷油处理（黑色） 丝印</t>
  </si>
  <si>
    <t xml:space="preserve"> </t>
  </si>
  <si>
    <t>SY-(DIGI-VGASD2-R)-R0</t>
  </si>
  <si>
    <t>(DIGI-VGASD2-S)前板</t>
  </si>
  <si>
    <t>SY-(DIGI-VGASD2-S)-R0</t>
  </si>
  <si>
    <t>T8前板</t>
  </si>
  <si>
    <t>铝 外表面喷油处理（黑色） 丝印</t>
  </si>
  <si>
    <t>SY-T8-R0</t>
  </si>
  <si>
    <t>T4前板</t>
  </si>
  <si>
    <t>SY-T4-R0</t>
  </si>
  <si>
    <t>(DIGI-VGASD2-R)底板</t>
  </si>
  <si>
    <t>(DIGI-VGASD2-S)底板</t>
  </si>
  <si>
    <t>T8底板</t>
  </si>
  <si>
    <t>铝 外表面喷油处理（黑色）</t>
  </si>
  <si>
    <t>T4底板</t>
  </si>
  <si>
    <t>(DIGI-VGASD2-R)盖板</t>
  </si>
  <si>
    <t>(DIGI-VGASD2-S)盖板</t>
  </si>
  <si>
    <t>T8盖板</t>
  </si>
  <si>
    <t>T4盖板</t>
  </si>
  <si>
    <t>T8后板</t>
  </si>
  <si>
    <t>T8侧板</t>
  </si>
  <si>
    <t>WJ00V0002</t>
  </si>
  <si>
    <t>WJ00V0003</t>
  </si>
  <si>
    <t>WJ00V0004</t>
  </si>
  <si>
    <t>WJ00V0005</t>
  </si>
  <si>
    <t>WJ00V0006</t>
  </si>
  <si>
    <t>WJ00V0007</t>
  </si>
  <si>
    <t>WJ00V0008</t>
  </si>
  <si>
    <t>WJ00V0009</t>
  </si>
  <si>
    <t>WJ00V0010</t>
  </si>
  <si>
    <t>WJ00V0012</t>
  </si>
  <si>
    <t>WJ00V0013</t>
  </si>
  <si>
    <t>WJ00V0014</t>
  </si>
  <si>
    <t>WJ00V0015</t>
  </si>
  <si>
    <t>WJ00V0016</t>
  </si>
  <si>
    <t>WJ00V0017</t>
  </si>
  <si>
    <t>WJ00V0019</t>
  </si>
  <si>
    <t>WJ00V0020</t>
  </si>
  <si>
    <t>WJ00V0021</t>
  </si>
  <si>
    <t>WJ00V0022</t>
  </si>
  <si>
    <t>WJ00V0023</t>
  </si>
  <si>
    <t>WJ00V0024</t>
  </si>
  <si>
    <t>WJ00V0025</t>
  </si>
  <si>
    <t>WJ00V0026</t>
  </si>
  <si>
    <t>WJ00V0027</t>
  </si>
  <si>
    <t>WJ00V0028</t>
  </si>
  <si>
    <t>WJ00V0029</t>
  </si>
  <si>
    <t>WJ00V0030</t>
  </si>
  <si>
    <t>WJ00V0031</t>
  </si>
  <si>
    <t>WJ00V0032</t>
  </si>
  <si>
    <t>WJ00V0033</t>
  </si>
  <si>
    <t>WJ00V0034</t>
  </si>
  <si>
    <t>WJ00V0035</t>
  </si>
  <si>
    <t>WJ00V0036</t>
  </si>
  <si>
    <t>WJ00V0037</t>
  </si>
  <si>
    <t>WJ00V0038</t>
  </si>
  <si>
    <t>WJ00V0039</t>
  </si>
  <si>
    <t>WJ00V0040</t>
  </si>
  <si>
    <t>WJ00V0041</t>
  </si>
  <si>
    <t>WJ00V0042</t>
  </si>
  <si>
    <t>WJ00V0043</t>
  </si>
  <si>
    <t>WJ00V0044</t>
  </si>
  <si>
    <t>WJ00V0045</t>
  </si>
  <si>
    <t>WJ00V0046</t>
  </si>
  <si>
    <t>WJ00V0047</t>
  </si>
  <si>
    <t>WJ00V0048</t>
  </si>
  <si>
    <t>WJ00V0049</t>
  </si>
  <si>
    <t>WJ00V0050</t>
  </si>
  <si>
    <t>WJ00V0102</t>
  </si>
  <si>
    <t>WJ00V0103</t>
  </si>
  <si>
    <t>WJ01V0001</t>
  </si>
  <si>
    <t>WJ01V0002</t>
  </si>
  <si>
    <t>WJ01V0003</t>
  </si>
  <si>
    <t>WJ01V0004</t>
  </si>
  <si>
    <t>WJ01V0005</t>
  </si>
  <si>
    <t>WJ01V0006</t>
  </si>
  <si>
    <t>WJ01V0007</t>
  </si>
  <si>
    <t>WJ01V0008</t>
  </si>
  <si>
    <t>WJ01V0009</t>
  </si>
  <si>
    <t>WJ01V0010</t>
  </si>
  <si>
    <t>WJ01V0011</t>
  </si>
  <si>
    <t>WJ01V0012</t>
  </si>
  <si>
    <t>WJ01V0013</t>
  </si>
  <si>
    <t>WJ01V0014</t>
  </si>
  <si>
    <t>WJ01V0015</t>
  </si>
  <si>
    <t>WJ01V0016</t>
  </si>
  <si>
    <t>WJ01V0017</t>
  </si>
  <si>
    <t>WJ01V0018</t>
  </si>
  <si>
    <t>WJ01V0019</t>
  </si>
  <si>
    <t>WJ01V0020</t>
  </si>
  <si>
    <t>WJ01V0021</t>
  </si>
  <si>
    <t>WJ01V0022</t>
  </si>
  <si>
    <t>WJ01V0023</t>
  </si>
  <si>
    <t>WJ01V0024</t>
  </si>
  <si>
    <t>WJ01V0025</t>
  </si>
  <si>
    <t>WJ01V0026</t>
  </si>
  <si>
    <t>WJ01V0027</t>
  </si>
  <si>
    <t>WJ01V0028</t>
  </si>
  <si>
    <t>WJ01V0029</t>
  </si>
  <si>
    <t>WJ01V0030</t>
  </si>
  <si>
    <t>WJ01V0031</t>
  </si>
  <si>
    <t>WJ01V0032</t>
  </si>
  <si>
    <t>WJ01V0033</t>
  </si>
  <si>
    <t>WJ01V0034</t>
  </si>
  <si>
    <t>WJ01V0035</t>
  </si>
  <si>
    <t>WJ01V0036</t>
  </si>
  <si>
    <t>WJ01V0037</t>
  </si>
  <si>
    <t>WJ01V0038</t>
  </si>
  <si>
    <t>WJ01V0039</t>
  </si>
  <si>
    <t>WJ01V0040</t>
  </si>
  <si>
    <t>WJ01V0041</t>
  </si>
  <si>
    <t>WJ01V0042</t>
  </si>
  <si>
    <t>WJ01V0043</t>
  </si>
  <si>
    <t>WJ01V0054</t>
  </si>
  <si>
    <t>WJ01V0055</t>
  </si>
  <si>
    <t>WJ01V0056</t>
  </si>
  <si>
    <t>WJ01V0057</t>
  </si>
  <si>
    <t>WJ01V0058</t>
  </si>
  <si>
    <t>WJ02V0001</t>
  </si>
  <si>
    <t>WJ02V0002</t>
  </si>
  <si>
    <t>WJ02V0003</t>
  </si>
  <si>
    <t>WJ02V0004</t>
  </si>
  <si>
    <t>WJ02V0005</t>
  </si>
  <si>
    <t>WJ02V0006</t>
  </si>
  <si>
    <t>WJ02V0007</t>
  </si>
  <si>
    <t>WJ02V0008</t>
  </si>
  <si>
    <t>WJ02V0009</t>
  </si>
  <si>
    <t>WJ02V0010</t>
  </si>
  <si>
    <t>WJ02V0011</t>
  </si>
  <si>
    <t>WJ02V0012</t>
  </si>
  <si>
    <t>WJ02V0013</t>
  </si>
  <si>
    <t>WJ02V0014</t>
  </si>
  <si>
    <t>WJ02V0015</t>
  </si>
  <si>
    <t>WJ02V0016</t>
  </si>
  <si>
    <t>WJ02V0017</t>
  </si>
  <si>
    <t>WJ02V0018</t>
  </si>
  <si>
    <t>WJ02V0019</t>
  </si>
  <si>
    <t>WJ02V0020</t>
  </si>
  <si>
    <t>WJ02V0021</t>
  </si>
  <si>
    <t>WJ02V0022</t>
  </si>
  <si>
    <t>WJ02V0023</t>
  </si>
  <si>
    <t>WJ02V0024</t>
  </si>
  <si>
    <t>WJ02V0025</t>
  </si>
  <si>
    <t>WJ02V0026</t>
  </si>
  <si>
    <t>WJ02V0027</t>
  </si>
  <si>
    <t>WJ02V0028</t>
  </si>
  <si>
    <t>WJ02V0029</t>
  </si>
  <si>
    <t>WJ02V0030</t>
  </si>
  <si>
    <t>WJ02V0031</t>
  </si>
  <si>
    <t>WJ02V0032</t>
  </si>
  <si>
    <t>WJ02V0033</t>
  </si>
  <si>
    <t>WJ02V0034</t>
  </si>
  <si>
    <t>WJ02V0035</t>
  </si>
  <si>
    <t>WJ02V0036</t>
  </si>
  <si>
    <t>WJ02V0037</t>
  </si>
  <si>
    <t>WJ02V0038</t>
  </si>
  <si>
    <t>WJ02V0039</t>
  </si>
  <si>
    <t>WJ02V0040</t>
  </si>
  <si>
    <t>WJ02V0041</t>
  </si>
  <si>
    <t>WJ02V0042</t>
  </si>
  <si>
    <t>WJ02V0043</t>
  </si>
  <si>
    <t>WJ02V0046</t>
  </si>
  <si>
    <t>WJ02V0051</t>
  </si>
  <si>
    <t>WJ02V0052</t>
  </si>
  <si>
    <t>WJ02V0054</t>
  </si>
  <si>
    <t>WJ02V0055</t>
  </si>
  <si>
    <t>WJ03V0001</t>
  </si>
  <si>
    <t>WJ03V0002</t>
  </si>
  <si>
    <t>WJ03V0003</t>
  </si>
  <si>
    <t>WJ03V0004</t>
  </si>
  <si>
    <t>WJ03V0005</t>
  </si>
  <si>
    <t>WJ03V0006</t>
  </si>
  <si>
    <t>WJ03V0007</t>
  </si>
  <si>
    <t>WJ03V0008</t>
  </si>
  <si>
    <t>WJ03V0009</t>
  </si>
  <si>
    <t>WJ03V0010</t>
  </si>
  <si>
    <t>WJ03V0011</t>
  </si>
  <si>
    <t>WJ03V0012</t>
  </si>
  <si>
    <t>WJ03V0013</t>
  </si>
  <si>
    <t>WJ03V0014</t>
  </si>
  <si>
    <t>WJ03V0015</t>
  </si>
  <si>
    <t>WJ03V0016</t>
  </si>
  <si>
    <t>WJ03V0017</t>
  </si>
  <si>
    <t>WJ03V0018</t>
  </si>
  <si>
    <t>WJ03V0019</t>
  </si>
  <si>
    <t>WJ03V0020</t>
  </si>
  <si>
    <t>WJ03V0021</t>
  </si>
  <si>
    <t>WJ03V0022</t>
  </si>
  <si>
    <t>WJ03V0023</t>
  </si>
  <si>
    <t>WJ03V0024</t>
  </si>
  <si>
    <t>WJ03V0025</t>
  </si>
  <si>
    <t>WJ03V0026</t>
  </si>
  <si>
    <t>WJ03V0027</t>
  </si>
  <si>
    <t>WJ03V0028</t>
  </si>
  <si>
    <t>WJ03V0029</t>
  </si>
  <si>
    <t>WJ03V0030</t>
  </si>
  <si>
    <t>WJ03V0031</t>
  </si>
  <si>
    <t>WJ03V0032</t>
  </si>
  <si>
    <t>WJ03V0033</t>
  </si>
  <si>
    <t>WJ03V0034</t>
  </si>
  <si>
    <t>WJ03V0035</t>
  </si>
  <si>
    <t>WJ03V0036</t>
  </si>
  <si>
    <t>WJ03V0037</t>
  </si>
  <si>
    <t>WJ03V0038</t>
  </si>
  <si>
    <t>WJ03V0039</t>
  </si>
  <si>
    <t>WJ03V0040</t>
  </si>
  <si>
    <t>WJ03V0041</t>
  </si>
  <si>
    <t>WJ03V0046</t>
  </si>
  <si>
    <t>WJ03V0047</t>
  </si>
  <si>
    <t>WJ03V0048</t>
  </si>
  <si>
    <t>WJ03V0049</t>
  </si>
  <si>
    <t>WJ04V0001</t>
  </si>
  <si>
    <t>WJ04V0002</t>
  </si>
  <si>
    <t>WJ04V0003</t>
  </si>
  <si>
    <t>WJ04V0004</t>
  </si>
  <si>
    <t>WJ04V0005</t>
  </si>
  <si>
    <t>WJ04V0006</t>
  </si>
  <si>
    <t>WJ04V0007</t>
  </si>
  <si>
    <t>WJ04V0008</t>
  </si>
  <si>
    <t>WJ04V0009</t>
  </si>
  <si>
    <t>WJ04V0010</t>
  </si>
  <si>
    <t>WJ04V0011</t>
  </si>
  <si>
    <t>WJ04V0012</t>
  </si>
  <si>
    <t>WJ04V0013</t>
  </si>
  <si>
    <t>WJ04V0014</t>
  </si>
  <si>
    <t>WJ04V0015</t>
  </si>
  <si>
    <t>WJ04V0016</t>
  </si>
  <si>
    <t>WJ04V0017</t>
  </si>
  <si>
    <t>WJ04V0018</t>
  </si>
  <si>
    <t>WJ04V0019</t>
  </si>
  <si>
    <t>WJ04V0020</t>
  </si>
  <si>
    <t>WJ04V0021</t>
  </si>
  <si>
    <t>WJ04V0022</t>
  </si>
  <si>
    <t>WJ04V0023</t>
  </si>
  <si>
    <t>WJ04V0024</t>
  </si>
  <si>
    <t>WJ04V0025</t>
  </si>
  <si>
    <t>WJ04V0026</t>
  </si>
  <si>
    <t>WJ04V0027</t>
  </si>
  <si>
    <t>WJ04V0028</t>
  </si>
  <si>
    <t>WJ04V0029</t>
  </si>
  <si>
    <t>WJ04V0030</t>
  </si>
  <si>
    <t>WJ04V0031</t>
  </si>
  <si>
    <t>WJ04V0032</t>
  </si>
  <si>
    <t>WJ04V0033</t>
  </si>
  <si>
    <t>WJ04V0034</t>
  </si>
  <si>
    <t>WJ04V0035</t>
  </si>
  <si>
    <t>WJ04V0036</t>
  </si>
  <si>
    <t>WJ04V0037</t>
  </si>
  <si>
    <t>WJ04V0038</t>
  </si>
  <si>
    <t>WJ04V0039</t>
  </si>
  <si>
    <t>WJ04V0040</t>
  </si>
  <si>
    <t>WJ04V0041</t>
  </si>
  <si>
    <t>WJ04V0042</t>
  </si>
  <si>
    <t>WJ04V0043</t>
  </si>
  <si>
    <t>WJ04V0044</t>
  </si>
  <si>
    <t>WJ04V0045</t>
  </si>
  <si>
    <t>WJ04V0046</t>
  </si>
  <si>
    <t>WJ04V0059</t>
  </si>
  <si>
    <t>WJ05V0001</t>
  </si>
  <si>
    <t>WJ05V0002</t>
  </si>
  <si>
    <t>WJ05V0003</t>
  </si>
  <si>
    <t>WJ06V0001</t>
  </si>
  <si>
    <t>WJ06V0002</t>
  </si>
  <si>
    <t>WJ06V0003</t>
  </si>
  <si>
    <t>WJ06V0004</t>
  </si>
  <si>
    <t>WJ06V0005</t>
  </si>
  <si>
    <t>WJ06V0006</t>
  </si>
  <si>
    <t>WJ06V0007</t>
  </si>
  <si>
    <t>WJ06V0008</t>
  </si>
  <si>
    <t>WJ06V0009</t>
  </si>
  <si>
    <t>WJ06V0010</t>
  </si>
  <si>
    <t>WJ06V0011</t>
  </si>
  <si>
    <t>WJ06V0012</t>
  </si>
  <si>
    <t>WJ06V0013</t>
  </si>
  <si>
    <t>WJ06V0014</t>
  </si>
  <si>
    <t>WJ06V0015</t>
  </si>
  <si>
    <t>WJ06V0016</t>
  </si>
  <si>
    <t>WJ06V0017</t>
  </si>
  <si>
    <t>WJ06V0018</t>
  </si>
  <si>
    <t>WJ06V0019</t>
  </si>
  <si>
    <t>WJ06V0020</t>
  </si>
  <si>
    <t>WJ06V0021</t>
  </si>
  <si>
    <t>WJ06V0022</t>
  </si>
  <si>
    <t>WJ06V0023</t>
  </si>
  <si>
    <t>WJ06V0024</t>
  </si>
  <si>
    <t>WJ06V0025</t>
  </si>
  <si>
    <t>WJ06V0026</t>
  </si>
  <si>
    <t>WJ06V0027</t>
  </si>
  <si>
    <t>WJ06V0028</t>
  </si>
  <si>
    <t>WJ06V0029</t>
  </si>
  <si>
    <t>WJ06V0042</t>
  </si>
  <si>
    <t>WJ06V0044</t>
  </si>
  <si>
    <t>WJ00~WJ13</t>
    <phoneticPr fontId="14" type="noConversion"/>
  </si>
  <si>
    <t>五金件一批</t>
    <phoneticPr fontId="14" type="noConversion"/>
  </si>
  <si>
    <r>
      <t>WJ07</t>
    </r>
    <r>
      <rPr>
        <sz val="10"/>
        <color indexed="8"/>
        <rFont val="宋体"/>
        <family val="3"/>
        <charset val="134"/>
      </rPr>
      <t>V0058</t>
    </r>
    <r>
      <rPr>
        <sz val="11"/>
        <color theme="1"/>
        <rFont val="宋体"/>
        <family val="2"/>
        <charset val="134"/>
        <scheme val="minor"/>
      </rPr>
      <t/>
    </r>
  </si>
  <si>
    <t>BM 3*4mm 铁</t>
  </si>
  <si>
    <t>WJ07V0058R0</t>
  </si>
  <si>
    <t>BZ05V0116</t>
  </si>
  <si>
    <t>BZ05V0117</t>
  </si>
  <si>
    <t>黎巴嫩GES说明书</t>
  </si>
  <si>
    <t>黎巴嫩GES说明书</t>
    <phoneticPr fontId="9" type="noConversion"/>
  </si>
  <si>
    <t>RDM6-IP</t>
  </si>
  <si>
    <t>RDM6-IP</t>
    <phoneticPr fontId="9" type="noConversion"/>
  </si>
  <si>
    <t>RDM6-232</t>
  </si>
  <si>
    <t>RDM6-232</t>
    <phoneticPr fontId="9" type="noConversion"/>
  </si>
  <si>
    <t>BZ05V0116R0</t>
  </si>
  <si>
    <t>BZ05V0117R0</t>
  </si>
  <si>
    <t>DZ12V0153</t>
  </si>
  <si>
    <t>MMX3232-A0  2012.02.29</t>
  </si>
  <si>
    <t>MMX3232视频背板</t>
  </si>
  <si>
    <t>MMX3232视频背板</t>
    <phoneticPr fontId="9" type="noConversion"/>
  </si>
  <si>
    <t>DZ12V0153R0</t>
  </si>
  <si>
    <t>ATLONA继电器板</t>
    <phoneticPr fontId="9" type="noConversion"/>
  </si>
  <si>
    <t>Test 2#  椭圆形 白色 纸质 粘铝合金</t>
  </si>
  <si>
    <t>Test 3#  椭圆形 白色 纸质 粘铝合金</t>
  </si>
  <si>
    <t>Test 4#  椭圆形 白色 纸质 粘铝合金</t>
  </si>
  <si>
    <t>Test 5#  椭圆形 白色 纸质 粘铝合金</t>
  </si>
  <si>
    <t>Test 6#  椭圆形 白色 纸质 粘铝合金</t>
  </si>
  <si>
    <t>Test 7#  椭圆形 白色 纸质 粘铝合金</t>
  </si>
  <si>
    <t>Test 8#  椭圆形 白色 纸质 粘铝合金</t>
  </si>
  <si>
    <t>Test 9#  椭圆形 白色 纸质 粘铝合金</t>
  </si>
  <si>
    <t>Test 10#  椭圆形 白色 纸质 粘铝合金</t>
  </si>
  <si>
    <t>Inspect 1#  椭圆形 白色 纸质 粘铝合金</t>
  </si>
  <si>
    <t>Inspect 2#  椭圆形 白色 纸质 粘铝合金</t>
  </si>
  <si>
    <t>Inspect 3#  椭圆形 白色 纸质 粘铝合金</t>
  </si>
  <si>
    <t>Inspect 4#  椭圆形 白色 纸质 粘铝合金</t>
  </si>
  <si>
    <t>Inspect 5#  椭圆形 白色 纸质 粘铝合金</t>
  </si>
  <si>
    <t>Inspect 6#  椭圆形 白色 纸质 粘铝合金</t>
  </si>
  <si>
    <t>Inspect 7#  椭圆形 白色 纸质 粘铝合金</t>
  </si>
  <si>
    <t>Inspect 8#  椭圆形 白色 纸质 粘铝合金</t>
  </si>
  <si>
    <t>Inspect 9#  椭圆形 白色 纸质 粘铝合金</t>
  </si>
  <si>
    <t>Inspect 10#  椭圆形 白色 纸质 粘铝合金</t>
  </si>
  <si>
    <t>QC Pass 1#  椭圆形 白色 纸质 粘铝合金</t>
  </si>
  <si>
    <t>QC Pass 2#  椭圆形 白色 纸质 粘铝合金</t>
  </si>
  <si>
    <t>QC Pass 3#  椭圆形 白色 纸质 粘铝合金</t>
  </si>
  <si>
    <t>QC Pass 4#  椭圆形 白色 纸质 粘铝合金</t>
  </si>
  <si>
    <t>QC Pass 5#  椭圆形 白色 纸质 粘铝合金</t>
  </si>
  <si>
    <t>QC Pass 6#  椭圆形 白色 纸质 粘铝合金</t>
  </si>
  <si>
    <t>QC Pass 7#  椭圆形 白色 纸质 粘铝合金</t>
  </si>
  <si>
    <t>QC Pass 8#  椭圆形 白色 纸质 粘铝合金</t>
  </si>
  <si>
    <t>QC Pass 9#  椭圆形 白色 纸质 粘铝合金</t>
  </si>
  <si>
    <t>IQC Pass 1#  椭圆形 白色 纸质 粘铝合金</t>
  </si>
  <si>
    <t>IQC Pass 2#  椭圆形 白色 纸质 粘铝合金</t>
  </si>
  <si>
    <t>IQC Pass 3#  椭圆形 白色 纸质 粘铝合金</t>
  </si>
  <si>
    <t>IQC Pass 4#  椭圆形 白色 纸质 粘铝合金</t>
  </si>
  <si>
    <t>IQC Pass 5#  椭圆形 白色 纸质 粘铝合金</t>
  </si>
  <si>
    <t>IQC Pass 6#  椭圆形 白色 纸质 粘铝合金</t>
  </si>
  <si>
    <t>IQC Pass 7#  椭圆形 白色 纸质 粘铝合金</t>
  </si>
  <si>
    <t>IQC Pass 8#  椭圆形 白色 纸质 粘铝合金</t>
  </si>
  <si>
    <t>IQC Pass 9#  椭圆形 白色 纸质 粘铝合金</t>
  </si>
  <si>
    <t>IQC Pass 10#  椭圆形 白色 纸质 粘铝合金</t>
  </si>
  <si>
    <t>OQC Pass 1#  椭圆形 白色 纸质 粘铝合金</t>
  </si>
  <si>
    <t>OQC Pass 2#  椭圆形 白色 纸质 粘铝合金</t>
  </si>
  <si>
    <t>OQC Pass 4#  椭圆形 白色 纸质 粘铝合金</t>
  </si>
  <si>
    <t>OQC Pass 5#  椭圆形 白色 纸质 粘铝合金</t>
  </si>
  <si>
    <t>FL08</t>
    <phoneticPr fontId="9" type="noConversion"/>
  </si>
  <si>
    <t>FL08</t>
    <phoneticPr fontId="14" type="noConversion"/>
  </si>
  <si>
    <t>FL08V0001R0~ FL08V0045R0</t>
    <phoneticPr fontId="14" type="noConversion"/>
  </si>
  <si>
    <t>OQC Pass 3#  椭圆形 白色 纸质 粘铝合金</t>
    <phoneticPr fontId="9" type="noConversion"/>
  </si>
  <si>
    <r>
      <t>由于原来</t>
    </r>
    <r>
      <rPr>
        <sz val="10"/>
        <color rgb="FFFF0000"/>
        <rFont val="宋体"/>
        <family val="3"/>
        <charset val="134"/>
        <scheme val="minor"/>
      </rPr>
      <t>旧参数(椭圆形 黄色)</t>
    </r>
    <r>
      <rPr>
        <sz val="10"/>
        <color theme="1"/>
        <rFont val="宋体"/>
        <family val="3"/>
        <charset val="134"/>
        <scheme val="minor"/>
      </rPr>
      <t>粘不住机箱,现把物料参数/规格更改为</t>
    </r>
    <r>
      <rPr>
        <sz val="10"/>
        <color rgb="FF0000FF"/>
        <rFont val="宋体"/>
        <family val="3"/>
        <charset val="134"/>
        <scheme val="minor"/>
      </rPr>
      <t>椭圆形 白色 纸质 粘铝合金</t>
    </r>
    <phoneticPr fontId="14" type="noConversion"/>
  </si>
  <si>
    <t>V1.00-120706</t>
    <phoneticPr fontId="14" type="noConversion"/>
  </si>
  <si>
    <t>MMX3232-A1  2012.07.05</t>
  </si>
  <si>
    <t>MMX88-A0  2011.12.27</t>
    <phoneticPr fontId="9" type="noConversion"/>
  </si>
  <si>
    <t>DZ12V0147</t>
  </si>
  <si>
    <t>MMX1616-A1  2012.07.05</t>
  </si>
  <si>
    <t>DZ12V0114</t>
  </si>
  <si>
    <t>DZ12V0110</t>
  </si>
  <si>
    <t>DZ12V0106</t>
  </si>
  <si>
    <t>DZ12V0107</t>
  </si>
  <si>
    <t>DZ12V0153</t>
    <phoneticPr fontId="9" type="noConversion"/>
  </si>
  <si>
    <t>DZ12V0154</t>
    <phoneticPr fontId="9" type="noConversion"/>
  </si>
  <si>
    <t>MMX输入板</t>
    <phoneticPr fontId="9" type="noConversion"/>
  </si>
  <si>
    <t>MMX_LCD板</t>
  </si>
  <si>
    <t>MMX-4I-VG-A1  2012.07.04</t>
  </si>
  <si>
    <t>黑色扎线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</si>
  <si>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L12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</si>
  <si>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尼龙扎带</t>
  </si>
  <si>
    <t>3*120mm</t>
  </si>
  <si>
    <t>包</t>
  </si>
  <si>
    <t>FL12V0008R0</t>
  </si>
  <si>
    <t>MMX88AD0  2012.07.06</t>
  </si>
  <si>
    <t>MMX88AC3  2012.07.06</t>
  </si>
  <si>
    <t>DZ12V0153R1</t>
  </si>
  <si>
    <t>DZ12V0147R1</t>
  </si>
  <si>
    <t>DZ12V0114R1</t>
  </si>
  <si>
    <t>DZ12V0110R1</t>
  </si>
  <si>
    <t>DZ12V0106R1</t>
  </si>
  <si>
    <t>DZ12V0107R1</t>
  </si>
  <si>
    <t>DZ12V0154R0</t>
  </si>
  <si>
    <t>风扇支架</t>
  </si>
  <si>
    <t>WJ00V0051</t>
  </si>
  <si>
    <t>WJ00V0052</t>
  </si>
  <si>
    <t>WJ00V0053</t>
  </si>
  <si>
    <t>WJ00V0054</t>
  </si>
  <si>
    <t>WJ00V0055</t>
  </si>
  <si>
    <t>WJ00V0056</t>
  </si>
  <si>
    <t>WJ00V0057</t>
  </si>
  <si>
    <t>WJ00V0058</t>
  </si>
  <si>
    <t>WJ00V0059</t>
  </si>
  <si>
    <t>WJ00V0060</t>
  </si>
  <si>
    <t>WJ00V0061</t>
  </si>
  <si>
    <t>WJ00V0062</t>
  </si>
  <si>
    <t>WJ00V0063</t>
  </si>
  <si>
    <t>WJ00V0064</t>
  </si>
  <si>
    <t>WJ00V0065</t>
  </si>
  <si>
    <t>WJ00V0066</t>
  </si>
  <si>
    <t>WJ00V0067</t>
  </si>
  <si>
    <t>WJ00V0068</t>
  </si>
  <si>
    <t>WJ00V0069</t>
  </si>
  <si>
    <t>WJ00V0070</t>
  </si>
  <si>
    <t>WJ00V0071</t>
  </si>
  <si>
    <t>WJ00V0072</t>
  </si>
  <si>
    <t>WJ00V0074</t>
  </si>
  <si>
    <t>WJ00V0075</t>
  </si>
  <si>
    <t>WJ00V0076</t>
  </si>
  <si>
    <t>WJ00V0077</t>
  </si>
  <si>
    <t>WJ00V0078</t>
  </si>
  <si>
    <t>WJ00V0079</t>
  </si>
  <si>
    <t>WJ00V0080</t>
  </si>
  <si>
    <t>WJ00V0081</t>
  </si>
  <si>
    <t>WJ00V0082</t>
  </si>
  <si>
    <t>WJ00V0083</t>
  </si>
  <si>
    <t>WJ00V0084</t>
  </si>
  <si>
    <t>WJ00V0085</t>
  </si>
  <si>
    <t xml:space="preserve">铝 外表面喷黑色细砂粉 </t>
  </si>
  <si>
    <t>铁</t>
  </si>
  <si>
    <t>铁 表面电镀防锈处理</t>
  </si>
  <si>
    <t>MMX88前板</t>
  </si>
  <si>
    <t>SY-MMX88-R1</t>
  </si>
  <si>
    <t>MMX1616前板</t>
  </si>
  <si>
    <t>SY-MMX1616-R1</t>
  </si>
  <si>
    <t>MMX3232前板</t>
  </si>
  <si>
    <t>SY-MMX3232-R0</t>
  </si>
  <si>
    <t>WJ01V0044</t>
  </si>
  <si>
    <t>WJ01V0045</t>
  </si>
  <si>
    <t>WJ01V0046</t>
  </si>
  <si>
    <t>WJ02V0044</t>
  </si>
  <si>
    <t>WJ02V0045</t>
  </si>
  <si>
    <t>MMX88盖板</t>
  </si>
  <si>
    <t>MMX3232底板（MMX1616)</t>
  </si>
  <si>
    <t>WJ03V0042</t>
  </si>
  <si>
    <t>WJ03V0043</t>
  </si>
  <si>
    <t>MMX88底板</t>
  </si>
  <si>
    <t>MMX3232盖板(MMX1616)</t>
  </si>
  <si>
    <t>WJ04V0047</t>
  </si>
  <si>
    <t>WJ04V0048</t>
  </si>
  <si>
    <t>WJ04V0049</t>
  </si>
  <si>
    <t>MMX88后板</t>
  </si>
  <si>
    <t>铝 表面喷黑色细砂粉 丝印</t>
  </si>
  <si>
    <t>MMX1616后板</t>
  </si>
  <si>
    <t>WJ05V0004</t>
  </si>
  <si>
    <t>WJ05V0005</t>
  </si>
  <si>
    <t>WJ05V0006</t>
  </si>
  <si>
    <t>WJ05V0007</t>
  </si>
  <si>
    <t>WJ05V0008</t>
  </si>
  <si>
    <t>WJ05V0009</t>
  </si>
  <si>
    <t>WJ05V0010</t>
  </si>
  <si>
    <t>WJ05V0011</t>
  </si>
  <si>
    <t>WJ05V0012</t>
  </si>
  <si>
    <t>WJ05V0013</t>
  </si>
  <si>
    <t>WJ05V0014</t>
  </si>
  <si>
    <t>WJ05V0015</t>
  </si>
  <si>
    <t>WJ05V0016</t>
  </si>
  <si>
    <t>WJ05V0017</t>
  </si>
  <si>
    <t>WJ05V0018</t>
  </si>
  <si>
    <t>WJ05V0019</t>
  </si>
  <si>
    <t>WJ05V0020</t>
  </si>
  <si>
    <t>WJ05V0021</t>
  </si>
  <si>
    <t>WJ05V0022</t>
  </si>
  <si>
    <t>WJ05V0023</t>
  </si>
  <si>
    <t>挡板(DVI IN)</t>
  </si>
  <si>
    <t>挡板(DVI OUT)</t>
  </si>
  <si>
    <t>挡板(VGA IN)</t>
  </si>
  <si>
    <t>挡板(VGA OUT)</t>
  </si>
  <si>
    <t>挡板(TP IN)</t>
  </si>
  <si>
    <t>挡板(TP OUT)</t>
  </si>
  <si>
    <t>挡板(HDMI IN)</t>
  </si>
  <si>
    <t>挡板(HDMI OUT)</t>
  </si>
  <si>
    <t>挡板(SDI IN)</t>
  </si>
  <si>
    <t>挡板(SDI OUT)</t>
  </si>
  <si>
    <t>挡板(FIBER IN)</t>
  </si>
  <si>
    <t>挡板(FIBER OUT)</t>
  </si>
  <si>
    <t>挡板（IN)</t>
  </si>
  <si>
    <t>挡板（单个HEMI OUT)</t>
  </si>
  <si>
    <t>挡板</t>
  </si>
  <si>
    <t>WJ06V0030</t>
  </si>
  <si>
    <t>WJ06V0031</t>
  </si>
  <si>
    <t>WJ06V0032</t>
  </si>
  <si>
    <t>WJ06V0034</t>
  </si>
  <si>
    <t>WJ06V0035</t>
  </si>
  <si>
    <t>MMX88右侧板</t>
  </si>
  <si>
    <t>MMX1616左侧板</t>
  </si>
  <si>
    <t>MMX3232左侧板</t>
  </si>
  <si>
    <t>五金件一批</t>
  </si>
  <si>
    <t>盘宝全</t>
  </si>
  <si>
    <t>WJ00~WJ06</t>
    <phoneticPr fontId="14" type="noConversion"/>
  </si>
  <si>
    <r>
      <t>R</t>
    </r>
    <r>
      <rPr>
        <sz val="10"/>
        <color rgb="FFFF0000"/>
        <rFont val="宋体"/>
        <family val="3"/>
        <charset val="134"/>
      </rPr>
      <t>1</t>
    </r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</si>
  <si>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</si>
  <si>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用于机器后板</t>
  </si>
  <si>
    <t>用于机器后板</t>
    <phoneticPr fontId="9" type="noConversion"/>
  </si>
  <si>
    <t>欧标电源座</t>
    <phoneticPr fontId="9" type="noConversion"/>
  </si>
  <si>
    <t>国标电源座(不带保险管)</t>
  </si>
  <si>
    <t>国标电源座(不带保险管)</t>
    <phoneticPr fontId="9" type="noConversion"/>
  </si>
  <si>
    <t>SJ04V0008R0</t>
  </si>
  <si>
    <t>NXP 74LVCT14 SO-14</t>
  </si>
  <si>
    <t>NXP 74LVCT14 SO-14</t>
    <phoneticPr fontId="9" type="noConversion"/>
  </si>
  <si>
    <t>DZ01V0166R0</t>
  </si>
  <si>
    <t>XC06</t>
  </si>
  <si>
    <t>XC06V0001R0</t>
  </si>
  <si>
    <r>
      <t>RS232</t>
    </r>
    <r>
      <rPr>
        <sz val="10"/>
        <color rgb="FFFF0000"/>
        <rFont val="宋体"/>
        <family val="3"/>
        <charset val="134"/>
        <scheme val="minor"/>
      </rPr>
      <t>母转10P压线母头</t>
    </r>
    <r>
      <rPr>
        <sz val="10"/>
        <color theme="1"/>
        <rFont val="宋体"/>
        <family val="3"/>
        <charset val="134"/>
        <scheme val="minor"/>
      </rPr>
      <t xml:space="preserve">  L=600mm</t>
    </r>
    <phoneticPr fontId="9" type="noConversion"/>
  </si>
  <si>
    <t>V1.00-120707</t>
  </si>
  <si>
    <r>
      <rPr>
        <sz val="10"/>
        <color rgb="FFFF0000"/>
        <rFont val="宋体"/>
        <family val="3"/>
        <charset val="134"/>
        <scheme val="minor"/>
      </rPr>
      <t>RS232-公-母  L=600mm</t>
    </r>
    <r>
      <rPr>
        <sz val="10"/>
        <color theme="1"/>
        <rFont val="宋体"/>
        <family val="3"/>
        <charset val="134"/>
        <scheme val="minor"/>
      </rPr>
      <t>由于描述错误，现把参数/规格更改为</t>
    </r>
    <r>
      <rPr>
        <sz val="10"/>
        <color rgb="FF0000FF"/>
        <rFont val="宋体"/>
        <family val="3"/>
        <charset val="134"/>
        <scheme val="minor"/>
      </rPr>
      <t>RS232母转10P压线母头  L=600mm</t>
    </r>
    <phoneticPr fontId="14" type="noConversion"/>
  </si>
  <si>
    <t>MMX88</t>
    <phoneticPr fontId="9" type="noConversion"/>
  </si>
  <si>
    <t>挡板A</t>
    <phoneticPr fontId="9" type="noConversion"/>
  </si>
  <si>
    <t>挡板B</t>
    <phoneticPr fontId="9" type="noConversion"/>
  </si>
  <si>
    <t>TPVG201R盖板</t>
  </si>
  <si>
    <t>铝 外表面拉丝氧化处理（黑色） 丝印</t>
  </si>
  <si>
    <t>TPVG201T盖板</t>
  </si>
  <si>
    <t>TPVG201R前板</t>
    <phoneticPr fontId="9" type="noConversion"/>
  </si>
  <si>
    <t>TSM4南非标面板</t>
  </si>
  <si>
    <t>WJ12V0019</t>
    <phoneticPr fontId="9" type="noConversion"/>
  </si>
  <si>
    <t>WJ12V0020</t>
    <phoneticPr fontId="9" type="noConversion"/>
  </si>
  <si>
    <t>WJ12V0021</t>
    <phoneticPr fontId="9" type="noConversion"/>
  </si>
  <si>
    <t>TSM4底座</t>
  </si>
  <si>
    <t>TSM4美标面板</t>
    <phoneticPr fontId="9" type="noConversion"/>
  </si>
  <si>
    <t>TSM4万能标面板</t>
    <phoneticPr fontId="9" type="noConversion"/>
  </si>
  <si>
    <t>TSM4澳标面板</t>
    <phoneticPr fontId="9" type="noConversion"/>
  </si>
  <si>
    <t>DZ17V0094</t>
  </si>
  <si>
    <t>DZ17V0095</t>
  </si>
  <si>
    <t>2x3P-3.5 卧式90°</t>
  </si>
  <si>
    <t>音频座</t>
  </si>
  <si>
    <t>MMX-TP</t>
  </si>
  <si>
    <t>MMX-TP</t>
    <phoneticPr fontId="9" type="noConversion"/>
  </si>
  <si>
    <t>DZ17V0094R0</t>
  </si>
  <si>
    <t>DZ17V0095R0</t>
  </si>
  <si>
    <r>
      <t>WJ07</t>
    </r>
    <r>
      <rPr>
        <sz val="10"/>
        <color indexed="8"/>
        <rFont val="宋体"/>
        <family val="3"/>
        <charset val="134"/>
      </rPr>
      <t>V0059</t>
    </r>
    <r>
      <rPr>
        <sz val="11"/>
        <color theme="1"/>
        <rFont val="宋体"/>
        <family val="2"/>
        <charset val="134"/>
        <scheme val="minor"/>
      </rPr>
      <t/>
    </r>
  </si>
  <si>
    <t>TM 3*4mm 不锈钢</t>
  </si>
  <si>
    <r>
      <t>WJ07</t>
    </r>
    <r>
      <rPr>
        <sz val="10"/>
        <color indexed="8"/>
        <rFont val="宋体"/>
        <family val="3"/>
        <charset val="134"/>
      </rPr>
      <t>V0060</t>
    </r>
    <r>
      <rPr>
        <sz val="11"/>
        <color theme="1"/>
        <rFont val="宋体"/>
        <family val="2"/>
        <charset val="134"/>
        <scheme val="minor"/>
      </rPr>
      <t/>
    </r>
  </si>
  <si>
    <t>PT 3*8mm 不锈钢</t>
  </si>
  <si>
    <t>WJ07V0059R0</t>
  </si>
  <si>
    <t>WJ07V0060R0</t>
  </si>
  <si>
    <r>
      <t>PJ2-</t>
    </r>
    <r>
      <rPr>
        <sz val="10"/>
        <color rgb="FFFF0000"/>
        <rFont val="宋体"/>
        <family val="3"/>
        <charset val="134"/>
        <scheme val="minor"/>
      </rPr>
      <t>001</t>
    </r>
    <r>
      <rPr>
        <sz val="10"/>
        <color theme="1"/>
        <rFont val="宋体"/>
        <family val="3"/>
        <charset val="134"/>
        <scheme val="minor"/>
      </rPr>
      <t xml:space="preserve"> 3.5立体声 非铁头 卧式90°</t>
    </r>
    <phoneticPr fontId="9" type="noConversion"/>
  </si>
  <si>
    <t>铝 表面喷黑色细砂粉</t>
    <phoneticPr fontId="9" type="noConversion"/>
  </si>
  <si>
    <t>V1.00-120711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</si>
  <si>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HD 74ACT125 SOP-14-3.8mm</t>
    </r>
    <r>
      <rPr>
        <sz val="10"/>
        <color theme="1"/>
        <rFont val="宋体"/>
        <family val="3"/>
        <charset val="134"/>
        <scheme val="minor"/>
      </rPr>
      <t>由于已停产，现把物料名称,参数/规格更改为</t>
    </r>
    <r>
      <rPr>
        <sz val="10"/>
        <color rgb="FF0000FF"/>
        <rFont val="宋体"/>
        <family val="3"/>
        <charset val="134"/>
        <scheme val="minor"/>
      </rPr>
      <t>FSC 74ACT125SCX SOP-14-3.9mm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</si>
  <si>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FSC 74ACT125SCX SOP-14-3.9mm</t>
    </r>
    <r>
      <rPr>
        <sz val="10"/>
        <color theme="1"/>
        <rFont val="宋体"/>
        <family val="3"/>
        <charset val="134"/>
        <scheme val="minor"/>
      </rPr>
      <t>由于已停产，现把物料名称,参数/规格更改为</t>
    </r>
    <r>
      <rPr>
        <sz val="10"/>
        <color rgb="FF0000FF"/>
        <rFont val="宋体"/>
        <family val="3"/>
        <charset val="134"/>
        <scheme val="minor"/>
      </rPr>
      <t>TI SN74HCT125   SOP14</t>
    </r>
    <phoneticPr fontId="14" type="noConversion"/>
  </si>
  <si>
    <t>V1.00-120711</t>
    <phoneticPr fontId="14" type="noConversion"/>
  </si>
  <si>
    <t>XC07V0015R0</t>
  </si>
  <si>
    <r>
      <t>RJ45母座带卡扣*2 L=2</t>
    </r>
    <r>
      <rPr>
        <sz val="10"/>
        <color rgb="FFFF0000"/>
        <rFont val="宋体"/>
        <family val="3"/>
        <charset val="134"/>
        <scheme val="minor"/>
      </rPr>
      <t>0</t>
    </r>
    <r>
      <rPr>
        <sz val="10"/>
        <color theme="1"/>
        <rFont val="宋体"/>
        <family val="3"/>
        <charset val="134"/>
        <scheme val="minor"/>
      </rPr>
      <t xml:space="preserve">0mm </t>
    </r>
    <r>
      <rPr>
        <b/>
        <sz val="10"/>
        <color rgb="FFFF0000"/>
        <rFont val="宋体"/>
        <family val="3"/>
        <charset val="134"/>
        <scheme val="minor"/>
      </rPr>
      <t>CAT6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</si>
  <si>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RJ45母座带卡扣*2 L=250mm CAT6</t>
    </r>
    <r>
      <rPr>
        <sz val="10"/>
        <color theme="1"/>
        <rFont val="宋体"/>
        <family val="3"/>
        <charset val="134"/>
        <scheme val="minor"/>
      </rPr>
      <t>由于描述错误，现把参数/规格更改为</t>
    </r>
    <r>
      <rPr>
        <sz val="10"/>
        <color rgb="FF0000FF"/>
        <rFont val="宋体"/>
        <family val="3"/>
        <charset val="134"/>
        <scheme val="minor"/>
      </rPr>
      <t>RJ45母座带卡扣*2 L=200mm CAT6</t>
    </r>
    <phoneticPr fontId="14" type="noConversion"/>
  </si>
  <si>
    <t>TSC6 A5纸 彩色打印</t>
  </si>
  <si>
    <t>TSC6 A5纸 彩色打印</t>
    <phoneticPr fontId="9" type="noConversion"/>
  </si>
  <si>
    <t>BZ05V0047R1</t>
  </si>
  <si>
    <t>中性说明书</t>
  </si>
  <si>
    <t>AMPMA40X</t>
    <phoneticPr fontId="9" type="noConversion"/>
  </si>
  <si>
    <t>AMPMA40X A5纸 黑白打印</t>
  </si>
  <si>
    <t>2012V1</t>
  </si>
  <si>
    <t>BZ11V0003</t>
  </si>
  <si>
    <t>保修卡</t>
  </si>
  <si>
    <t xml:space="preserve">A5纸 黑白打印 美国OWI专用 </t>
  </si>
  <si>
    <t xml:space="preserve">A5纸 黑白打印 美国OWI专用 </t>
    <phoneticPr fontId="9" type="noConversion"/>
  </si>
  <si>
    <t>BZ11V0003R0</t>
  </si>
  <si>
    <t>AMPMA40X</t>
    <phoneticPr fontId="14" type="noConversion"/>
  </si>
  <si>
    <t>V1.3</t>
  </si>
  <si>
    <t>V1.3</t>
    <phoneticPr fontId="9" type="noConversion"/>
  </si>
  <si>
    <t>A5纸 无碳复写二联</t>
  </si>
  <si>
    <t>A5纸</t>
    <phoneticPr fontId="9" type="noConversion"/>
  </si>
  <si>
    <t>BZ10V0001R1</t>
  </si>
  <si>
    <t>装箱清单</t>
  </si>
  <si>
    <t>A5纸 无碳复写二联</t>
    <phoneticPr fontId="9" type="noConversion"/>
  </si>
  <si>
    <r>
      <t>WJ12V001</t>
    </r>
    <r>
      <rPr>
        <sz val="10"/>
        <color indexed="8"/>
        <rFont val="宋体"/>
        <family val="3"/>
        <charset val="134"/>
      </rPr>
      <t>7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</si>
  <si>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1</t>
    </r>
    <r>
      <rPr>
        <sz val="11"/>
        <color theme="1"/>
        <rFont val="宋体"/>
        <family val="2"/>
        <charset val="134"/>
        <scheme val="minor"/>
      </rPr>
      <t/>
    </r>
  </si>
  <si>
    <t>不干胶 A4纸</t>
  </si>
  <si>
    <t>FL10V0009R1</t>
  </si>
  <si>
    <t>ATLONA出货标签</t>
  </si>
  <si>
    <r>
      <t>WJ07</t>
    </r>
    <r>
      <rPr>
        <sz val="10"/>
        <color indexed="8"/>
        <rFont val="宋体"/>
        <family val="3"/>
        <charset val="134"/>
      </rPr>
      <t>V0061</t>
    </r>
    <r>
      <rPr>
        <sz val="11"/>
        <color theme="1"/>
        <rFont val="宋体"/>
        <family val="2"/>
        <charset val="134"/>
        <scheme val="minor"/>
      </rPr>
      <t/>
    </r>
  </si>
  <si>
    <t>TM 3*5mm 不锈钢</t>
  </si>
  <si>
    <t>WJ07V0061R0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</si>
  <si>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L04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</si>
  <si>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t>助焊膏</t>
  </si>
  <si>
    <t>助焊膏</t>
    <phoneticPr fontId="9" type="noConversion"/>
  </si>
  <si>
    <t>FL04</t>
  </si>
  <si>
    <t>FL04V0002R0</t>
  </si>
  <si>
    <t>瓶</t>
    <phoneticPr fontId="14" type="noConversion"/>
  </si>
  <si>
    <t>WJ09V0016</t>
  </si>
  <si>
    <t>WJ09V0017</t>
  </si>
  <si>
    <t>WJ09V0019</t>
  </si>
  <si>
    <t>WJ09V0020</t>
  </si>
  <si>
    <t>WJ09V0021</t>
  </si>
  <si>
    <t>WJ09V0022</t>
  </si>
  <si>
    <t>WJ09V0023</t>
  </si>
  <si>
    <t>TSM3转轴</t>
  </si>
  <si>
    <r>
      <t>WJ10V0005</t>
    </r>
    <r>
      <rPr>
        <sz val="10"/>
        <color indexed="8"/>
        <rFont val="宋体"/>
        <family val="3"/>
        <charset val="134"/>
      </rPr>
      <t/>
    </r>
  </si>
  <si>
    <t>WJ10V0003</t>
  </si>
  <si>
    <t>WJ10V0004</t>
  </si>
  <si>
    <t>TSM3底座</t>
    <phoneticPr fontId="9" type="noConversion"/>
  </si>
  <si>
    <t>WJ11V0007</t>
  </si>
  <si>
    <t>WJ11V0008</t>
  </si>
  <si>
    <t>WJ11V0009</t>
  </si>
  <si>
    <t>WJ11V0010</t>
  </si>
  <si>
    <t>WJ11V0011</t>
  </si>
  <si>
    <t>TSM3后盖板</t>
  </si>
  <si>
    <t>WJ12V0011</t>
  </si>
  <si>
    <t>WJ12V0012</t>
  </si>
  <si>
    <t>WJ12V0013</t>
  </si>
  <si>
    <t>WJ12V0014</t>
  </si>
  <si>
    <t>WJ12V0015</t>
  </si>
  <si>
    <t>WJ12V0016</t>
  </si>
  <si>
    <t>TSC6固定面板</t>
  </si>
  <si>
    <t>TSC6活动面板</t>
    <phoneticPr fontId="9" type="noConversion"/>
  </si>
  <si>
    <t>TSC6美标面板</t>
    <phoneticPr fontId="9" type="noConversion"/>
  </si>
  <si>
    <t>TSC6澳标面板</t>
    <phoneticPr fontId="9" type="noConversion"/>
  </si>
  <si>
    <t>TSC6万能标面板</t>
    <phoneticPr fontId="9" type="noConversion"/>
  </si>
  <si>
    <t>TSC6南非标面板</t>
    <phoneticPr fontId="9" type="noConversion"/>
  </si>
  <si>
    <t>TSM2南非标面板</t>
    <phoneticPr fontId="9" type="noConversion"/>
  </si>
  <si>
    <r>
      <t>WJ12V0018</t>
    </r>
    <r>
      <rPr>
        <sz val="10"/>
        <color indexed="8"/>
        <rFont val="宋体"/>
        <family val="3"/>
        <charset val="134"/>
      </rPr>
      <t/>
    </r>
  </si>
  <si>
    <t>TSM1南非标面板</t>
    <phoneticPr fontId="9" type="noConversion"/>
  </si>
  <si>
    <t>WJ12V0023</t>
  </si>
  <si>
    <t>WJ12V0024</t>
  </si>
  <si>
    <t>WJ12V0025</t>
  </si>
  <si>
    <t>WJ12V0026</t>
  </si>
  <si>
    <t>WJ12V0027</t>
  </si>
  <si>
    <t>WJ12V0028</t>
  </si>
  <si>
    <t>WJ12V0022</t>
  </si>
  <si>
    <t>TSM3固定面板</t>
    <phoneticPr fontId="9" type="noConversion"/>
  </si>
  <si>
    <t>TSM3活动面板</t>
    <phoneticPr fontId="9" type="noConversion"/>
  </si>
  <si>
    <t>WJ13V0008</t>
  </si>
  <si>
    <t>WJ13V0009</t>
  </si>
  <si>
    <t>WJ13V0010</t>
  </si>
  <si>
    <t>WJ13V0011</t>
  </si>
  <si>
    <t>WJ13V0012</t>
  </si>
  <si>
    <r>
      <t>R</t>
    </r>
    <r>
      <rPr>
        <sz val="10"/>
        <color indexed="8"/>
        <rFont val="宋体"/>
        <family val="3"/>
        <charset val="134"/>
      </rPr>
      <t>0</t>
    </r>
    <phoneticPr fontId="9" type="noConversion"/>
  </si>
  <si>
    <t>电源座支撑架</t>
  </si>
  <si>
    <t>TSM3固定支架</t>
  </si>
  <si>
    <t>TSM3卡钩</t>
  </si>
  <si>
    <t>RJ45固定支架</t>
  </si>
  <si>
    <t>TSM1挡片</t>
    <phoneticPr fontId="9" type="noConversion"/>
  </si>
  <si>
    <t>TSC6转轴1</t>
    <phoneticPr fontId="9" type="noConversion"/>
  </si>
  <si>
    <t>TSC6转轴2</t>
    <phoneticPr fontId="9" type="noConversion"/>
  </si>
  <si>
    <t>TSC6后盖板</t>
    <phoneticPr fontId="9" type="noConversion"/>
  </si>
  <si>
    <t>TSC6电源盖</t>
    <phoneticPr fontId="9" type="noConversion"/>
  </si>
  <si>
    <t>TSM3前盖</t>
    <phoneticPr fontId="9" type="noConversion"/>
  </si>
  <si>
    <t>TSM3电源盖</t>
    <phoneticPr fontId="9" type="noConversion"/>
  </si>
  <si>
    <t>TSM3澳标面板</t>
    <phoneticPr fontId="9" type="noConversion"/>
  </si>
  <si>
    <t>TSM3万能标面板</t>
    <phoneticPr fontId="9" type="noConversion"/>
  </si>
  <si>
    <t>TSM3美标面板</t>
    <phoneticPr fontId="9" type="noConversion"/>
  </si>
  <si>
    <t>TSM3南非标面板</t>
    <phoneticPr fontId="9" type="noConversion"/>
  </si>
  <si>
    <t>TSC6支撑架</t>
    <phoneticPr fontId="9" type="noConversion"/>
  </si>
  <si>
    <t>TSM2固定支架</t>
    <phoneticPr fontId="9" type="noConversion"/>
  </si>
  <si>
    <t>TSM1固定支架</t>
    <phoneticPr fontId="9" type="noConversion"/>
  </si>
  <si>
    <t>TSM1支架</t>
    <phoneticPr fontId="9" type="noConversion"/>
  </si>
  <si>
    <t>TSC6左导轨柱</t>
    <phoneticPr fontId="9" type="noConversion"/>
  </si>
  <si>
    <t>TSC6右导轨柱</t>
    <phoneticPr fontId="9" type="noConversion"/>
  </si>
  <si>
    <t>TSC6固定块</t>
    <phoneticPr fontId="9" type="noConversion"/>
  </si>
  <si>
    <t>SY-TSM1-R0</t>
    <phoneticPr fontId="9" type="noConversion"/>
  </si>
  <si>
    <t>SY-TSM4-S2-BB-120706</t>
  </si>
  <si>
    <t>SY-TSM3-R0</t>
  </si>
  <si>
    <r>
      <t>BZ01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</si>
  <si>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T8外纸箱</t>
  </si>
  <si>
    <t>T8外纸箱</t>
    <phoneticPr fontId="9" type="noConversion"/>
  </si>
  <si>
    <t>张家庆</t>
    <phoneticPr fontId="14" type="noConversion"/>
  </si>
  <si>
    <t>BZ01</t>
  </si>
  <si>
    <t>BZ01V0006R0</t>
  </si>
  <si>
    <r>
      <t>BZ02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</si>
  <si>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</si>
  <si>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</si>
  <si>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t>T8内盒</t>
  </si>
  <si>
    <t>T8内盒</t>
    <phoneticPr fontId="9" type="noConversion"/>
  </si>
  <si>
    <t>外尺寸：W560*D205*H90mm_2012.07.02</t>
  </si>
  <si>
    <t>545*195*30mm(上+下)套_2012.07.13</t>
  </si>
  <si>
    <t>545*195*30mm(上+下)套_2012.07.13</t>
    <phoneticPr fontId="9" type="noConversion"/>
  </si>
  <si>
    <t>T4内盒</t>
  </si>
  <si>
    <t>T4内盒</t>
    <phoneticPr fontId="9" type="noConversion"/>
  </si>
  <si>
    <t>3mm硬纸板_2012.07.12</t>
  </si>
  <si>
    <t>3mm硬纸板_2012.07.12</t>
    <phoneticPr fontId="9" type="noConversion"/>
  </si>
  <si>
    <t>VGASD2-R/S内盒</t>
  </si>
  <si>
    <t>VGASD2-R/S内盒</t>
    <phoneticPr fontId="9" type="noConversion"/>
  </si>
  <si>
    <t>BZ02V0015R0</t>
  </si>
  <si>
    <t>BZ02V0016R0</t>
  </si>
  <si>
    <t>BZ02V0017R0</t>
  </si>
  <si>
    <t>V1.00-120714</t>
    <phoneticPr fontId="14" type="noConversion"/>
  </si>
  <si>
    <t>BZ02V0002R0</t>
  </si>
  <si>
    <t>PA2纸箱</t>
    <phoneticPr fontId="9" type="noConversion"/>
  </si>
  <si>
    <t>外尺寸：W264*D198*H66mm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</si>
  <si>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PA2纸箱_210L*192W*62H</t>
    </r>
    <r>
      <rPr>
        <sz val="10"/>
        <color theme="1"/>
        <rFont val="宋体"/>
        <family val="3"/>
        <charset val="134"/>
        <scheme val="minor"/>
      </rPr>
      <t>由于参数描述错误，现把参数/规格更改为</t>
    </r>
    <r>
      <rPr>
        <sz val="10"/>
        <color rgb="FF0000FF"/>
        <rFont val="宋体"/>
        <family val="3"/>
        <charset val="134"/>
        <scheme val="minor"/>
      </rPr>
      <t>外尺寸：W264*D198*H66mm</t>
    </r>
    <phoneticPr fontId="14" type="noConversion"/>
  </si>
  <si>
    <t>内尺寸：590L*420W*620H</t>
    <phoneticPr fontId="9" type="noConversion"/>
  </si>
  <si>
    <t>TP200R前板</t>
  </si>
  <si>
    <t>SY-TP200R-R1</t>
  </si>
  <si>
    <t>WJ01V0030R1</t>
  </si>
  <si>
    <t>TP200T前板</t>
  </si>
  <si>
    <t>SY-TP200T-R1</t>
  </si>
  <si>
    <t>WJ01V0043R1</t>
  </si>
  <si>
    <t>TP200R底板</t>
  </si>
  <si>
    <t xml:space="preserve">铝 表面喷黑色细砂粉 </t>
  </si>
  <si>
    <t>WJ02V0031R1</t>
  </si>
  <si>
    <t>WJ02V0053</t>
  </si>
  <si>
    <t>TP200T底板</t>
  </si>
  <si>
    <t>WJ02V0053R0</t>
  </si>
  <si>
    <t>TP200R盖板</t>
  </si>
  <si>
    <t>WJ03V0025R1</t>
  </si>
  <si>
    <t>WJ03V0026R1</t>
  </si>
  <si>
    <t>TP200R后板</t>
  </si>
  <si>
    <t>TP200T后板</t>
  </si>
  <si>
    <t>WJ04V0032R1</t>
  </si>
  <si>
    <t>WJ04V0033R1</t>
  </si>
  <si>
    <t>WJ06V0043</t>
  </si>
  <si>
    <t>TP200侧板</t>
  </si>
  <si>
    <t>WJ06V0043R0</t>
  </si>
  <si>
    <t>订货周期</t>
    <phoneticPr fontId="9" type="noConversion"/>
  </si>
  <si>
    <t>TP200侧板</t>
    <phoneticPr fontId="9" type="noConversion"/>
  </si>
  <si>
    <r>
      <t>MMX-4I-TPHD-A1  2012.</t>
    </r>
    <r>
      <rPr>
        <sz val="10"/>
        <color rgb="FFFF0000"/>
        <rFont val="宋体"/>
        <family val="3"/>
        <charset val="134"/>
        <scheme val="minor"/>
      </rPr>
      <t>07.16</t>
    </r>
    <phoneticPr fontId="9" type="noConversion"/>
  </si>
  <si>
    <r>
      <t>MMX-4O-TPHD-A1  2012.</t>
    </r>
    <r>
      <rPr>
        <sz val="10"/>
        <color rgb="FFFF0000"/>
        <rFont val="宋体"/>
        <family val="3"/>
        <charset val="134"/>
        <scheme val="minor"/>
      </rPr>
      <t>07.16</t>
    </r>
    <phoneticPr fontId="14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</si>
  <si>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</si>
  <si>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</si>
  <si>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电池</t>
  </si>
  <si>
    <t>电池</t>
    <phoneticPr fontId="9" type="noConversion"/>
  </si>
  <si>
    <t>家电遥控器</t>
  </si>
  <si>
    <t>家电遥控器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</si>
  <si>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</si>
  <si>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琴键开关</t>
  </si>
  <si>
    <t>琴键开关</t>
    <phoneticPr fontId="9" type="noConversion"/>
  </si>
  <si>
    <t>互锁 3P 质量好</t>
  </si>
  <si>
    <t>互锁 3P 质量好</t>
    <phoneticPr fontId="9" type="noConversion"/>
  </si>
  <si>
    <t>互锁 5P 质量好</t>
  </si>
  <si>
    <t>互锁 5P 质量好</t>
    <phoneticPr fontId="9" type="noConversion"/>
  </si>
  <si>
    <t>测试夹具</t>
  </si>
  <si>
    <t>测试夹具</t>
    <phoneticPr fontId="9" type="noConversion"/>
  </si>
  <si>
    <t>DZ18V0026R0</t>
  </si>
  <si>
    <t>DZ18V0027R0</t>
  </si>
  <si>
    <t>DZ18V0028R0</t>
  </si>
  <si>
    <t>7号 对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</si>
  <si>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</si>
  <si>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t>塞规</t>
  </si>
  <si>
    <t>塞规</t>
    <phoneticPr fontId="9" type="noConversion"/>
  </si>
  <si>
    <t>把</t>
  </si>
  <si>
    <t>把</t>
    <phoneticPr fontId="9" type="noConversion"/>
  </si>
  <si>
    <t>FL00</t>
  </si>
  <si>
    <t>FL00V0002R0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</si>
  <si>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</si>
  <si>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t>油漆笔</t>
  </si>
  <si>
    <t>盒</t>
  </si>
  <si>
    <t>涂机器用</t>
  </si>
  <si>
    <t>涂机器用</t>
    <phoneticPr fontId="9" type="noConversion"/>
  </si>
  <si>
    <t>黑色</t>
  </si>
  <si>
    <t>黑色</t>
    <phoneticPr fontId="9" type="noConversion"/>
  </si>
  <si>
    <t>FL00V0003R0</t>
  </si>
  <si>
    <r>
      <t>BZ06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</si>
  <si>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35cm*32cm*4cc</t>
  </si>
  <si>
    <t>TSM2/TAC-12</t>
  </si>
  <si>
    <t>BZ06V0010R0</t>
  </si>
  <si>
    <r>
      <t>BZ07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</si>
  <si>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t>自封口胶袋</t>
  </si>
  <si>
    <t>20cm*15cm*4cc</t>
  </si>
  <si>
    <t>包开孔纸</t>
  </si>
  <si>
    <t>BZ07</t>
  </si>
  <si>
    <t>BZ07V0004R0</t>
  </si>
  <si>
    <t>TPHD402T前板</t>
    <phoneticPr fontId="9" type="noConversion"/>
  </si>
  <si>
    <t>TPHD402R盖板</t>
    <phoneticPr fontId="9" type="noConversion"/>
  </si>
  <si>
    <t>TPHD402T盖板</t>
    <phoneticPr fontId="9" type="noConversion"/>
  </si>
  <si>
    <t>TPHD402R后板</t>
    <phoneticPr fontId="9" type="noConversion"/>
  </si>
  <si>
    <t>TPHD402T后板</t>
    <phoneticPr fontId="9" type="noConversion"/>
  </si>
  <si>
    <t>PA2B盖板</t>
  </si>
  <si>
    <t>喷黑色细砂粉+丝印</t>
  </si>
  <si>
    <t>SY-PA2B-R0</t>
  </si>
  <si>
    <t>WJ03V0051R0</t>
  </si>
  <si>
    <t>WJ01V0050</t>
    <phoneticPr fontId="9" type="noConversion"/>
  </si>
  <si>
    <t>PA2B前板</t>
  </si>
  <si>
    <t>WJ01V0050R0</t>
  </si>
  <si>
    <t>WJ04V0055</t>
    <phoneticPr fontId="9" type="noConversion"/>
  </si>
  <si>
    <t>PA2B后板</t>
  </si>
  <si>
    <t>WJ04V0055R0</t>
  </si>
  <si>
    <r>
      <t>BZ00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</si>
  <si>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HP-6</t>
  </si>
  <si>
    <t>HP-6</t>
    <phoneticPr fontId="9" type="noConversion"/>
  </si>
  <si>
    <t>TP200</t>
  </si>
  <si>
    <t>TP200</t>
    <phoneticPr fontId="9" type="noConversion"/>
  </si>
  <si>
    <t>BZ00</t>
  </si>
  <si>
    <t>BZ00V0009R0</t>
  </si>
  <si>
    <t>BZ05V0118</t>
  </si>
  <si>
    <t>BZ05V0119</t>
  </si>
  <si>
    <t>黎巴嫩GES说明书</t>
    <phoneticPr fontId="9" type="noConversion"/>
  </si>
  <si>
    <t>瑞士Digital说明书</t>
  </si>
  <si>
    <t>DD-PA2B A4纸 彩色打印</t>
  </si>
  <si>
    <t>DD-2VGA1AL A4纸 彩色打印</t>
  </si>
  <si>
    <t>DD-PA2v2</t>
  </si>
  <si>
    <t>DD-2VGA1AL</t>
  </si>
  <si>
    <t>BZ05V0118R0</t>
  </si>
  <si>
    <t>BZ05V0119R0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</si>
  <si>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</si>
  <si>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t>黄波</t>
    <phoneticPr fontId="14" type="noConversion"/>
  </si>
  <si>
    <t>意大利DMH44</t>
  </si>
  <si>
    <t>意大利DMH44</t>
    <phoneticPr fontId="9" type="noConversion"/>
  </si>
  <si>
    <r>
      <t>RS232-公-公  L=1.</t>
    </r>
    <r>
      <rPr>
        <sz val="10"/>
        <color rgb="FFFF0000"/>
        <rFont val="宋体"/>
        <family val="3"/>
        <charset val="134"/>
        <scheme val="minor"/>
      </rPr>
      <t>35</t>
    </r>
    <r>
      <rPr>
        <sz val="10"/>
        <color theme="1"/>
        <rFont val="宋体"/>
        <family val="3"/>
        <charset val="134"/>
        <scheme val="minor"/>
      </rPr>
      <t>M T和R交叉</t>
    </r>
    <phoneticPr fontId="9" type="noConversion"/>
  </si>
  <si>
    <t>XC06V0003R0</t>
  </si>
  <si>
    <t>串口线</t>
  </si>
  <si>
    <t>RS232-公-公  L=1.35M T和R交叉</t>
  </si>
  <si>
    <t>铝 表面氧化处理（黑色） 丝印</t>
    <phoneticPr fontId="9" type="noConversion"/>
  </si>
  <si>
    <t xml:space="preserve">铝 表面氧化处理（黑色） 丝印 </t>
    <phoneticPr fontId="9" type="noConversion"/>
  </si>
  <si>
    <t xml:space="preserve">铝 表面氧化处理（黑色） </t>
    <phoneticPr fontId="9" type="noConversion"/>
  </si>
  <si>
    <t>V1.00-120718</t>
    <phoneticPr fontId="14" type="noConversion"/>
  </si>
  <si>
    <t>BZ07V0001R0</t>
  </si>
  <si>
    <t>平口胶袋</t>
    <phoneticPr fontId="9" type="noConversion"/>
  </si>
  <si>
    <t>10.5cm*29cm*8cc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</si>
  <si>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平口胶袋_11cm*29cm*10cc</t>
    </r>
    <r>
      <rPr>
        <sz val="10"/>
        <color theme="1"/>
        <rFont val="宋体"/>
        <family val="3"/>
        <charset val="134"/>
        <scheme val="minor"/>
      </rPr>
      <t>由于参数描述错误，现把参数/规格更改为</t>
    </r>
    <r>
      <rPr>
        <sz val="10"/>
        <color rgb="FF0000FF"/>
        <rFont val="宋体"/>
        <family val="3"/>
        <charset val="134"/>
        <scheme val="minor"/>
      </rPr>
      <t>10.5cm*29cm*8cc</t>
    </r>
    <phoneticPr fontId="14" type="noConversion"/>
  </si>
  <si>
    <t>RCA座</t>
  </si>
  <si>
    <t>RCA-325D 绿蓝红 黑体 卧式90°</t>
  </si>
  <si>
    <t>RCA-325A 黄白红 黑体 卧式90°</t>
  </si>
  <si>
    <t>JIEKE 2P-3.81mm 卧式90°</t>
  </si>
  <si>
    <t>JIEKE</t>
  </si>
  <si>
    <t>JIEKE 4P-3.81mm 卧式90°</t>
  </si>
  <si>
    <t>电话座</t>
  </si>
  <si>
    <t>RJ11-6P6C 下空上接触 不带灯 卧式90°</t>
  </si>
  <si>
    <t>卡侬座</t>
  </si>
  <si>
    <t>SPF-07B 3P母头 卧式90°</t>
  </si>
  <si>
    <t>DZ17V0096</t>
  </si>
  <si>
    <t>DZ17V0097</t>
  </si>
  <si>
    <t>DZ17V0098</t>
  </si>
  <si>
    <t>DZ17V0099</t>
  </si>
  <si>
    <t>DZ17V0100</t>
  </si>
  <si>
    <t>DZ17V0101</t>
  </si>
  <si>
    <t>DZ17V0096R0</t>
  </si>
  <si>
    <t>DZ17V0097R0</t>
  </si>
  <si>
    <t>DZ17V0098R0</t>
  </si>
  <si>
    <t>DZ17V0099R0</t>
  </si>
  <si>
    <t>DZ17V0100R0</t>
  </si>
  <si>
    <t>DZ17V0101R0</t>
  </si>
  <si>
    <t>DZ16V0009</t>
  </si>
  <si>
    <t>DZ16V0009R0</t>
  </si>
  <si>
    <t>WS1-GB 2012.07.09</t>
  </si>
  <si>
    <t>WNN1-GB 2012.07.09</t>
  </si>
  <si>
    <t>WKR1-GB 2012.07.09</t>
  </si>
  <si>
    <t>WXT2-GB1 2012.07.09</t>
  </si>
  <si>
    <t>WXT2-GB2 2012.07.09</t>
  </si>
  <si>
    <t>DZ12V0155</t>
  </si>
  <si>
    <t>DZ12V0157</t>
  </si>
  <si>
    <t>DZ12V0158</t>
  </si>
  <si>
    <t>DZ12V0159</t>
  </si>
  <si>
    <t>DZ12V0160</t>
  </si>
  <si>
    <t>DZ12V0161</t>
  </si>
  <si>
    <t>DZ12V0155R0</t>
  </si>
  <si>
    <t>DZ12V0156R0</t>
  </si>
  <si>
    <t>DZ12V0157R0</t>
  </si>
  <si>
    <t>DZ12V0158R0</t>
  </si>
  <si>
    <t>DZ12V0159R0</t>
  </si>
  <si>
    <t>DZ12V0160R0</t>
  </si>
  <si>
    <t>DZ12V0161R0</t>
  </si>
  <si>
    <t>DZ12V0162R0</t>
  </si>
  <si>
    <t>V1.00-120719</t>
  </si>
  <si>
    <t>双联 200K*3 卧式90°</t>
    <phoneticPr fontId="9" type="noConversion"/>
  </si>
  <si>
    <t>SY-MMX系列插板-R0</t>
  </si>
  <si>
    <t>SY-MMX系列插板-R0</t>
    <phoneticPr fontId="9" type="noConversion"/>
  </si>
  <si>
    <t>WJ05V0008R1</t>
  </si>
  <si>
    <t>WJ05V0009R1</t>
  </si>
  <si>
    <r>
      <t>BZ06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</si>
  <si>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t>BZ06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</si>
  <si>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T4</t>
  </si>
  <si>
    <t>T4</t>
    <phoneticPr fontId="9" type="noConversion"/>
  </si>
  <si>
    <t>T8</t>
  </si>
  <si>
    <t>T8</t>
    <phoneticPr fontId="9" type="noConversion"/>
  </si>
  <si>
    <t>18cm*30cm*10cc</t>
  </si>
  <si>
    <t>18cm*30cm*10cc</t>
    <phoneticPr fontId="9" type="noConversion"/>
  </si>
  <si>
    <t>25cm*60cm*10cc</t>
  </si>
  <si>
    <t>25cm*60cm*10cc</t>
    <phoneticPr fontId="9" type="noConversion"/>
  </si>
  <si>
    <t>BZ06V0011R0</t>
  </si>
  <si>
    <t>BZ06V0012R0</t>
  </si>
  <si>
    <t>MMX控制板</t>
    <phoneticPr fontId="9" type="noConversion"/>
  </si>
  <si>
    <t>WJ01V0059</t>
  </si>
  <si>
    <t>SC-PRE-9A前板</t>
  </si>
  <si>
    <t>SY-(SC-PRE-9A)-R0</t>
  </si>
  <si>
    <t>SY-(SC-PRE-9A)-R0</t>
    <phoneticPr fontId="9" type="noConversion"/>
  </si>
  <si>
    <t>WJ01V0059R0</t>
  </si>
  <si>
    <t>WJ04V0061</t>
  </si>
  <si>
    <t>SC-PRE-9A后板</t>
  </si>
  <si>
    <t>WJ04V0061R0</t>
  </si>
  <si>
    <t>SC-PRE-9A底板</t>
  </si>
  <si>
    <t>WJ02V0021R1</t>
  </si>
  <si>
    <t>WJ03V0001R1</t>
  </si>
  <si>
    <t>WJ11V0012</t>
  </si>
  <si>
    <t>TSM2后盖</t>
  </si>
  <si>
    <t>TSM2后盖</t>
    <phoneticPr fontId="9" type="noConversion"/>
  </si>
  <si>
    <t>TSM2/4</t>
  </si>
  <si>
    <t>TSM2/4</t>
    <phoneticPr fontId="9" type="noConversion"/>
  </si>
  <si>
    <t>叶黎明</t>
    <phoneticPr fontId="14" type="noConversion"/>
  </si>
  <si>
    <t>WJ11V0012R0</t>
  </si>
  <si>
    <t>WJ11V0013</t>
  </si>
  <si>
    <t>TSM3后盖</t>
  </si>
  <si>
    <t>WJ11V0013R0</t>
  </si>
  <si>
    <t>1mm碳钢板/喷粉</t>
    <phoneticPr fontId="14" type="noConversion"/>
  </si>
  <si>
    <t>1mm碳钢板/喷粉</t>
    <phoneticPr fontId="14" type="noConversion"/>
  </si>
  <si>
    <t>3平方米</t>
  </si>
  <si>
    <t>7天</t>
  </si>
  <si>
    <t>14天</t>
  </si>
  <si>
    <t>8周</t>
  </si>
  <si>
    <t>2周</t>
  </si>
  <si>
    <t>4周</t>
  </si>
  <si>
    <t>6-8周</t>
  </si>
  <si>
    <t>10天</t>
  </si>
  <si>
    <t>11-15</t>
  </si>
  <si>
    <t>21天</t>
  </si>
  <si>
    <t>5-7</t>
  </si>
  <si>
    <t>无</t>
  </si>
  <si>
    <t>自己打印</t>
  </si>
  <si>
    <t>1卷</t>
  </si>
  <si>
    <t>自己换头</t>
  </si>
  <si>
    <t>1米</t>
  </si>
  <si>
    <t>配机箱</t>
  </si>
  <si>
    <t>3-5</t>
  </si>
  <si>
    <t>3</t>
  </si>
  <si>
    <t>7-10</t>
  </si>
  <si>
    <t>7</t>
  </si>
  <si>
    <t>1</t>
  </si>
  <si>
    <t>15</t>
  </si>
  <si>
    <t>2</t>
  </si>
  <si>
    <t>WJ03V0040R1</t>
  </si>
  <si>
    <t>TPHD402T盖板</t>
  </si>
  <si>
    <t xml:space="preserve">铝 表面氧化处理（黑色） 丝印 </t>
  </si>
  <si>
    <t>陈思</t>
    <phoneticPr fontId="14" type="noConversion"/>
  </si>
  <si>
    <t>PTRY8AA1  2010.09.16</t>
  </si>
  <si>
    <t>DZ12V0089R1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</si>
  <si>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</si>
  <si>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3周</t>
  </si>
  <si>
    <t>1周</t>
  </si>
  <si>
    <t>旧款机箱（MHD/MDV16)用完就停用.</t>
    <phoneticPr fontId="9" type="noConversion"/>
  </si>
  <si>
    <t>用完停用，改用打印纸质说明书.</t>
    <phoneticPr fontId="9" type="noConversion"/>
  </si>
  <si>
    <t xml:space="preserve">用完库存停用,改用BZ12V0011R0
</t>
    <phoneticPr fontId="9" type="noConversion"/>
  </si>
  <si>
    <t>用完库存停用,改用BZ00V0007R0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</si>
  <si>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L07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</si>
  <si>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L07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</si>
  <si>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t>出库单</t>
  </si>
  <si>
    <t>退料单</t>
  </si>
  <si>
    <r>
      <t xml:space="preserve">QR-PD-006-A/0  A5纸 </t>
    </r>
    <r>
      <rPr>
        <sz val="10"/>
        <color rgb="FFFF0000"/>
        <rFont val="宋体"/>
        <family val="3"/>
        <charset val="134"/>
        <scheme val="minor"/>
      </rPr>
      <t>无碳复写三联</t>
    </r>
    <phoneticPr fontId="9" type="noConversion"/>
  </si>
  <si>
    <t>QR-PM-018-A/0  A5纸 无碳复写三联</t>
  </si>
  <si>
    <t>QR-PM-018-A/0  A5纸 无碳复写三联</t>
    <phoneticPr fontId="9" type="noConversion"/>
  </si>
  <si>
    <t>FL07V0003R0</t>
  </si>
  <si>
    <t>FL07V0004R0</t>
  </si>
  <si>
    <t>入库单</t>
  </si>
  <si>
    <t>入库单</t>
    <phoneticPr fontId="9" type="noConversion"/>
  </si>
  <si>
    <t>FL07V0005R0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</si>
  <si>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</si>
  <si>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t>刀片</t>
  </si>
  <si>
    <t>刀片</t>
    <phoneticPr fontId="9" type="noConversion"/>
  </si>
  <si>
    <t>FL00V0004R0</t>
  </si>
  <si>
    <t>盒</t>
    <phoneticPr fontId="9" type="noConversion"/>
  </si>
  <si>
    <t>PTN</t>
    <phoneticPr fontId="9" type="noConversion"/>
  </si>
  <si>
    <r>
      <t>QR-PM-019-A/0  A5纸 无碳复写</t>
    </r>
    <r>
      <rPr>
        <sz val="10"/>
        <color rgb="FFFF0000"/>
        <rFont val="宋体"/>
        <family val="3"/>
        <charset val="134"/>
        <scheme val="minor"/>
      </rPr>
      <t>四</t>
    </r>
    <r>
      <rPr>
        <sz val="10"/>
        <color theme="1"/>
        <rFont val="宋体"/>
        <family val="3"/>
        <charset val="134"/>
        <scheme val="minor"/>
      </rPr>
      <t>联</t>
    </r>
    <phoneticPr fontId="14" type="noConversion"/>
  </si>
  <si>
    <t>FL07V0006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</si>
  <si>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L07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</si>
  <si>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领料单</t>
  </si>
  <si>
    <t>领料单</t>
    <phoneticPr fontId="9" type="noConversion"/>
  </si>
  <si>
    <t>QR-PM-020-A/0  A5纸 无碳复写三联</t>
  </si>
  <si>
    <t>QR-PM-020-A/0  A5纸 无碳复写三联</t>
    <phoneticPr fontId="9" type="noConversion"/>
  </si>
  <si>
    <t>FL07V0006R0</t>
  </si>
  <si>
    <r>
      <t>QR-PM-017-A/0  A5纸 无碳复写</t>
    </r>
    <r>
      <rPr>
        <sz val="10"/>
        <color rgb="FFFF0000"/>
        <rFont val="宋体"/>
        <family val="3"/>
        <charset val="134"/>
        <scheme val="minor"/>
      </rPr>
      <t>四</t>
    </r>
    <r>
      <rPr>
        <sz val="10"/>
        <color theme="1"/>
        <rFont val="宋体"/>
        <family val="3"/>
        <charset val="134"/>
        <scheme val="minor"/>
      </rPr>
      <t>联</t>
    </r>
    <phoneticPr fontId="9" type="noConversion"/>
  </si>
  <si>
    <r>
      <t>QR-PM-017-A/0  A5纸 无碳复写</t>
    </r>
    <r>
      <rPr>
        <sz val="10"/>
        <color rgb="FFFF0000"/>
        <rFont val="宋体"/>
        <family val="3"/>
        <charset val="134"/>
        <scheme val="minor"/>
      </rPr>
      <t>四</t>
    </r>
    <r>
      <rPr>
        <sz val="10"/>
        <color theme="1"/>
        <rFont val="宋体"/>
        <family val="3"/>
        <charset val="134"/>
        <scheme val="minor"/>
      </rPr>
      <t>联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</si>
  <si>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灰</t>
    </r>
    <r>
      <rPr>
        <sz val="10"/>
        <color theme="1"/>
        <rFont val="宋体"/>
        <family val="3"/>
        <charset val="134"/>
        <scheme val="minor"/>
      </rPr>
      <t>色 L=485mm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</si>
  <si>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灰</t>
    </r>
    <r>
      <rPr>
        <sz val="10"/>
        <color theme="1"/>
        <rFont val="宋体"/>
        <family val="3"/>
        <charset val="134"/>
        <scheme val="minor"/>
      </rPr>
      <t>色 L=600mm</t>
    </r>
    <phoneticPr fontId="9" type="noConversion"/>
  </si>
  <si>
    <t>WJ03V0046R1</t>
  </si>
  <si>
    <t>WJ03V0047R1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</si>
  <si>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</si>
  <si>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防静电电烙铁</t>
  </si>
  <si>
    <t>L402936</t>
  </si>
  <si>
    <t>LODESTAR</t>
  </si>
  <si>
    <t>套</t>
  </si>
  <si>
    <t>FL00V0005R0</t>
  </si>
  <si>
    <r>
      <t>P10</t>
    </r>
    <r>
      <rPr>
        <sz val="10"/>
        <color theme="1"/>
        <rFont val="宋体"/>
        <family val="3"/>
        <charset val="134"/>
        <scheme val="minor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</si>
  <si>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t>S</t>
    </r>
    <r>
      <rPr>
        <sz val="9"/>
        <color theme="1"/>
        <rFont val="宋体"/>
        <family val="3"/>
        <charset val="134"/>
        <scheme val="minor"/>
      </rPr>
      <t>HD2</t>
    </r>
    <phoneticPr fontId="9" type="noConversion"/>
  </si>
  <si>
    <t>SHD4</t>
    <phoneticPr fontId="9" type="noConversion"/>
  </si>
  <si>
    <t>SHD8</t>
    <phoneticPr fontId="9" type="noConversion"/>
  </si>
  <si>
    <t>HDMI 1 To 2  2009.05.21</t>
  </si>
  <si>
    <t>P10</t>
  </si>
  <si>
    <t>P10V0003R0</t>
  </si>
  <si>
    <t>外购PCBA板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</si>
  <si>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</si>
  <si>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t>5号 对</t>
  </si>
  <si>
    <t>5号 对</t>
    <phoneticPr fontId="9" type="noConversion"/>
  </si>
  <si>
    <t>手电筒用</t>
  </si>
  <si>
    <t>手电筒用</t>
    <phoneticPr fontId="9" type="noConversion"/>
  </si>
  <si>
    <t>DZ18V0029R0</t>
  </si>
  <si>
    <t>DZ16V0010</t>
  </si>
  <si>
    <t>3386W-10K 立式180°</t>
  </si>
  <si>
    <t>DZ16V0010R0</t>
  </si>
  <si>
    <r>
      <t>40P-2.54mm/2*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0Pin L=17mm 立式180°</t>
    </r>
    <phoneticPr fontId="14" type="noConversion"/>
  </si>
  <si>
    <r>
      <t>40P-2.54mm/2*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0Pin  立式180°</t>
    </r>
    <phoneticPr fontId="14" type="noConversion"/>
  </si>
  <si>
    <t>DZ03V0125</t>
  </si>
  <si>
    <t>106 /35V 黄色</t>
  </si>
  <si>
    <t>PTRE8</t>
  </si>
  <si>
    <t>PTRE8</t>
    <phoneticPr fontId="9" type="noConversion"/>
  </si>
  <si>
    <t>DZ03V0125R0</t>
  </si>
  <si>
    <t>DIP钽电容</t>
  </si>
  <si>
    <t>DZ08V0037</t>
  </si>
  <si>
    <t>DZ08V0037R0</t>
  </si>
  <si>
    <t>DIP二极管</t>
  </si>
  <si>
    <t>P6KE51CA 1.0uA 10V DZ02</t>
  </si>
  <si>
    <t>喷黑色细砂粉+丝印</t>
    <phoneticPr fontId="9" type="noConversion"/>
  </si>
  <si>
    <t>铝 外表面喷黑色细砂粉 丝印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</si>
  <si>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KM 4*6mm</t>
    </r>
    <r>
      <rPr>
        <sz val="10"/>
        <color theme="1"/>
        <rFont val="宋体"/>
        <family val="3"/>
        <charset val="134"/>
        <scheme val="minor"/>
      </rPr>
      <t xml:space="preserve"> 不锈钢</t>
    </r>
    <phoneticPr fontId="9" type="noConversion"/>
  </si>
  <si>
    <t>BM 3*4mm 铁</t>
    <phoneticPr fontId="9" type="noConversion"/>
  </si>
  <si>
    <t>TM 3*4mm 不锈钢</t>
    <phoneticPr fontId="9" type="noConversion"/>
  </si>
  <si>
    <t>PT 3*8mm 不锈钢</t>
    <phoneticPr fontId="9" type="noConversion"/>
  </si>
  <si>
    <t>TM 3*5mm 不锈钢</t>
    <phoneticPr fontId="9" type="noConversion"/>
  </si>
  <si>
    <t>1mm碳钢板/喷粉</t>
    <phoneticPr fontId="9" type="noConversion"/>
  </si>
  <si>
    <t>R2</t>
  </si>
  <si>
    <t>WHD4BA0  2012.07.31</t>
  </si>
  <si>
    <t>WHD4BB0  2012.07.31</t>
  </si>
  <si>
    <t>DZ12V0040R2</t>
  </si>
  <si>
    <t>DZ12V0041R2</t>
  </si>
  <si>
    <t>PTDM6AA2  2012.08.01</t>
  </si>
  <si>
    <t>DZ12V0086R1</t>
  </si>
  <si>
    <t>铝 表面氧化处理（黑色） 丝印</t>
  </si>
  <si>
    <t>WJ03V0019R1</t>
  </si>
  <si>
    <t>WJ03V0020R1</t>
  </si>
  <si>
    <t>TM 3*6mm 不锈钢</t>
    <phoneticPr fontId="9" type="noConversion"/>
  </si>
  <si>
    <t>SHD2侧板</t>
  </si>
  <si>
    <t>铝 表面氧化处理（黑色）</t>
  </si>
  <si>
    <t>铝 表面氧化处理（黑色）</t>
    <phoneticPr fontId="9" type="noConversion"/>
  </si>
  <si>
    <t>SHD4侧板</t>
  </si>
  <si>
    <t>IR-PA2B/条形模块</t>
  </si>
  <si>
    <t>BZ03V0009R1</t>
  </si>
  <si>
    <t>DZ01V0024R0</t>
  </si>
  <si>
    <t>V1.00-120803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</si>
  <si>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ATMEL AT24C02N SOP-8</t>
    </r>
    <r>
      <rPr>
        <sz val="10"/>
        <color theme="1"/>
        <rFont val="宋体"/>
        <family val="3"/>
        <charset val="134"/>
        <scheme val="minor"/>
      </rPr>
      <t>由于没有此料，现把物料参数/规格更改为</t>
    </r>
    <r>
      <rPr>
        <sz val="10"/>
        <color rgb="FF0000FF"/>
        <rFont val="宋体"/>
        <family val="3"/>
        <charset val="134"/>
        <scheme val="minor"/>
      </rPr>
      <t>AT24C02BNSP SOP-8</t>
    </r>
    <phoneticPr fontId="14" type="noConversion"/>
  </si>
  <si>
    <t>DZ12V0163</t>
  </si>
  <si>
    <t>MCV1616AB2  2009.03.24</t>
  </si>
  <si>
    <t>DZ12V0163R0</t>
  </si>
  <si>
    <t>农明翁</t>
    <phoneticPr fontId="14" type="noConversion"/>
  </si>
  <si>
    <t>DZ05V0012</t>
  </si>
  <si>
    <t>DIP排阻</t>
  </si>
  <si>
    <t>DZ05V0012R0</t>
  </si>
  <si>
    <t>音频板</t>
    <phoneticPr fontId="9" type="noConversion"/>
  </si>
  <si>
    <t>控制板</t>
    <phoneticPr fontId="9" type="noConversion"/>
  </si>
  <si>
    <t>DZ11V0030</t>
  </si>
  <si>
    <t>DZ11V0031</t>
  </si>
  <si>
    <t>1P-2.54mm L=17mm 立式180°</t>
  </si>
  <si>
    <t>14P-2.54mm/2*7Pin L=17mm 立式180°</t>
  </si>
  <si>
    <t>DZ11V0030R0</t>
  </si>
  <si>
    <t>DZ11V0031R0</t>
  </si>
  <si>
    <t>DZ12V0165</t>
  </si>
  <si>
    <t>MCV1616AB3  2012.08.06</t>
  </si>
  <si>
    <t>音频IN板</t>
  </si>
  <si>
    <t>音频OUT板</t>
  </si>
  <si>
    <t>MA16-64AA2  2012.08.06</t>
  </si>
  <si>
    <t>MA16-64AB2  2012.08.06</t>
  </si>
  <si>
    <t>DZ12V0164R0</t>
  </si>
  <si>
    <t>DZ12V0165R0</t>
  </si>
  <si>
    <t>4K7*8±5% 9P</t>
    <phoneticPr fontId="14" type="noConversion"/>
  </si>
  <si>
    <t>2U支架</t>
  </si>
  <si>
    <t>WJ00V0021R1</t>
  </si>
  <si>
    <t>MCV1616A前板</t>
  </si>
  <si>
    <t>SY-MCV1616A-R0</t>
  </si>
  <si>
    <t>SC91DM前板</t>
  </si>
  <si>
    <t>SY-SC91DM-R0 转曲.cdr</t>
  </si>
  <si>
    <t>WVG16A前板</t>
  </si>
  <si>
    <t>SY-WVG16A-R0.cdr</t>
  </si>
  <si>
    <t>MCV1616A底板</t>
  </si>
  <si>
    <t>SC91DM</t>
    <phoneticPr fontId="9" type="noConversion"/>
  </si>
  <si>
    <t>铝 外表面喷黑色细砂粉</t>
    <phoneticPr fontId="9" type="noConversion"/>
  </si>
  <si>
    <t>MCV1616A后板</t>
  </si>
  <si>
    <t>SC91DM后板</t>
  </si>
  <si>
    <t>WJ04V0018R1</t>
  </si>
  <si>
    <t>DZ12V0163R1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</si>
  <si>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</si>
  <si>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50*25mm 4个论证商标  Intelix专用</t>
  </si>
  <si>
    <t>FL09V0010R0</t>
  </si>
  <si>
    <t>条码纸</t>
  </si>
  <si>
    <r>
      <t>WJ07</t>
    </r>
    <r>
      <rPr>
        <sz val="10"/>
        <color indexed="8"/>
        <rFont val="宋体"/>
        <family val="3"/>
        <charset val="134"/>
      </rPr>
      <t>V0062</t>
    </r>
    <r>
      <rPr>
        <sz val="11"/>
        <color theme="1"/>
        <rFont val="宋体"/>
        <family val="2"/>
        <charset val="134"/>
        <scheme val="minor"/>
      </rPr>
      <t/>
    </r>
  </si>
  <si>
    <t>KM 2.6*8mm 铁</t>
  </si>
  <si>
    <t>WJ07V0062R0</t>
  </si>
  <si>
    <t>刘斌</t>
    <phoneticPr fontId="14" type="noConversion"/>
  </si>
  <si>
    <t>V1.00-120808</t>
    <phoneticPr fontId="14" type="noConversion"/>
  </si>
  <si>
    <t>DZ01V0082R0</t>
  </si>
  <si>
    <t>DZ01V0120R0</t>
  </si>
  <si>
    <t>DZ01V0119R0</t>
  </si>
  <si>
    <r>
      <rPr>
        <sz val="10"/>
        <color rgb="FFFF0000"/>
        <rFont val="宋体"/>
        <family val="3"/>
        <charset val="134"/>
        <scheme val="minor"/>
      </rPr>
      <t>SMD IC_ST BTA41-800BRG TOP-3</t>
    </r>
    <r>
      <rPr>
        <sz val="10"/>
        <color theme="1"/>
        <rFont val="宋体"/>
        <family val="3"/>
        <charset val="134"/>
        <scheme val="minor"/>
      </rPr>
      <t>由于物料名称描述错误，现把物料名称更改为</t>
    </r>
    <r>
      <rPr>
        <sz val="10"/>
        <color rgb="FF0000FF"/>
        <rFont val="宋体"/>
        <family val="3"/>
        <charset val="134"/>
        <scheme val="minor"/>
      </rPr>
      <t>DIP IC_ST BTA41-800BRG TOP-3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</si>
  <si>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SMD IC_ST L7805CV TO-220</t>
    </r>
    <r>
      <rPr>
        <sz val="10"/>
        <color theme="1"/>
        <rFont val="宋体"/>
        <family val="3"/>
        <charset val="134"/>
        <scheme val="minor"/>
      </rPr>
      <t>由于物料名称描述错误，现把物料名称更改为</t>
    </r>
    <r>
      <rPr>
        <sz val="10"/>
        <color rgb="FF0000FF"/>
        <rFont val="宋体"/>
        <family val="3"/>
        <charset val="134"/>
        <scheme val="minor"/>
      </rPr>
      <t>DIP IC_ST L7805CV TO-220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</si>
  <si>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SMD IC_NS LM2596T-5.0 TO-220-5</t>
    </r>
    <r>
      <rPr>
        <sz val="10"/>
        <color theme="1"/>
        <rFont val="宋体"/>
        <family val="3"/>
        <charset val="134"/>
        <scheme val="minor"/>
      </rPr>
      <t>由于物料名称描述错误，现把物料名称更改为</t>
    </r>
    <r>
      <rPr>
        <sz val="10"/>
        <color rgb="FF0000FF"/>
        <rFont val="宋体"/>
        <family val="3"/>
        <charset val="134"/>
        <scheme val="minor"/>
      </rPr>
      <t>DIP IC_NS LM2596T-5.0 TO-220-5</t>
    </r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</si>
  <si>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</si>
  <si>
    <t>FL06</t>
  </si>
  <si>
    <t>FL06V0002R0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</si>
  <si>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</si>
  <si>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t>防静电胶袋</t>
  </si>
  <si>
    <t>L40*W20cm</t>
  </si>
  <si>
    <t>FL06V0003R0</t>
  </si>
  <si>
    <r>
      <t>BZ03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</si>
  <si>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MMX插卡</t>
  </si>
  <si>
    <t>底（310*216*25mm)+盖（310*216*40mm）套</t>
    <phoneticPr fontId="9" type="noConversion"/>
  </si>
  <si>
    <t>底（258*192*50mm)+盖（258*192*5mm）套</t>
  </si>
  <si>
    <t>BZ03V0023R0</t>
  </si>
  <si>
    <r>
      <t>BZ02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</si>
  <si>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t>圆形模块盒子</t>
  </si>
  <si>
    <t>W62*D36*H65mm_2012.08.03</t>
  </si>
  <si>
    <t>BZ02V0018R0</t>
  </si>
  <si>
    <t>MMX系列</t>
  </si>
  <si>
    <t>MMX系列</t>
    <phoneticPr fontId="9" type="noConversion"/>
  </si>
  <si>
    <r>
      <t>MMX带行程发光按键胶片</t>
    </r>
    <r>
      <rPr>
        <sz val="10"/>
        <color rgb="FFFF0000"/>
        <rFont val="宋体"/>
        <family val="3"/>
        <charset val="134"/>
        <scheme val="minor"/>
      </rPr>
      <t>_2012.04.27</t>
    </r>
    <phoneticPr fontId="9" type="noConversion"/>
  </si>
  <si>
    <t>HDMI插头防尘帽</t>
    <phoneticPr fontId="14" type="noConversion"/>
  </si>
  <si>
    <t>胶护套</t>
    <phoneticPr fontId="14" type="noConversion"/>
  </si>
  <si>
    <t>DZ02V0136</t>
  </si>
  <si>
    <t>1/8W-330R±1%  0805</t>
  </si>
  <si>
    <t>DZ02V0136R0</t>
  </si>
  <si>
    <t>XC09V0002</t>
  </si>
  <si>
    <t>XC09V0003</t>
  </si>
  <si>
    <t>带屏蔽网线 L=30M</t>
  </si>
  <si>
    <t>XC09</t>
  </si>
  <si>
    <t>XC09V0002R0</t>
  </si>
  <si>
    <t>测试线</t>
  </si>
  <si>
    <t>XC09V0003R0</t>
  </si>
  <si>
    <t>外购+自制</t>
  </si>
  <si>
    <t>XC09V0004</t>
  </si>
  <si>
    <t>XC09V0005</t>
  </si>
  <si>
    <t>自制</t>
  </si>
  <si>
    <t xml:space="preserve">DVI公-公线 L=1.5M  </t>
  </si>
  <si>
    <t xml:space="preserve">BNC-BNC线 L=1.5M  </t>
  </si>
  <si>
    <t xml:space="preserve">HDMI公-DVI公头线 L=1.5M  </t>
  </si>
  <si>
    <t>VGA公-BNC5头线 L=1.5M</t>
    <phoneticPr fontId="9" type="noConversion"/>
  </si>
  <si>
    <t>XC09V0004R0</t>
  </si>
  <si>
    <t>XC09V0005R0</t>
  </si>
  <si>
    <t>DZ01V0167</t>
  </si>
  <si>
    <t>DZ01V0166</t>
  </si>
  <si>
    <t>ISL59532 LDBGA356</t>
  </si>
  <si>
    <t>RGB3232</t>
  </si>
  <si>
    <t>DZ01V0167R0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</si>
  <si>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</si>
  <si>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</si>
  <si>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RCA端子</t>
    <phoneticPr fontId="9" type="noConversion"/>
  </si>
  <si>
    <t>BNC端子</t>
  </si>
  <si>
    <t>公头</t>
  </si>
  <si>
    <t>公头</t>
    <phoneticPr fontId="9" type="noConversion"/>
  </si>
  <si>
    <t>网络头</t>
  </si>
  <si>
    <t>8P带屏蔽网络头</t>
  </si>
  <si>
    <t>RGB测试</t>
  </si>
  <si>
    <t>RGB测试</t>
    <phoneticPr fontId="9" type="noConversion"/>
  </si>
  <si>
    <t>网卡测试</t>
  </si>
  <si>
    <t>DZ18V0030R0</t>
  </si>
  <si>
    <t>DZ18V0031R0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</si>
  <si>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</si>
  <si>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电源排插</t>
  </si>
  <si>
    <t>劳特排插</t>
  </si>
  <si>
    <t>劳特</t>
  </si>
  <si>
    <t>劳特</t>
    <phoneticPr fontId="9" type="noConversion"/>
  </si>
  <si>
    <t>FL00V0006R0</t>
  </si>
  <si>
    <r>
      <t>F</t>
    </r>
    <r>
      <rPr>
        <sz val="10"/>
        <color indexed="8"/>
        <rFont val="宋体"/>
        <family val="3"/>
        <charset val="134"/>
      </rPr>
      <t>L10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3"/>
        <charset val="134"/>
        <scheme val="minor"/>
      </rPr>
      <t/>
    </r>
    <phoneticPr fontId="9" type="noConversion"/>
  </si>
  <si>
    <r>
      <t>FL10V00</t>
    </r>
    <r>
      <rPr>
        <sz val="10"/>
        <color indexed="8"/>
        <rFont val="宋体"/>
        <family val="3"/>
        <charset val="134"/>
      </rPr>
      <t>10</t>
    </r>
    <phoneticPr fontId="9" type="noConversion"/>
  </si>
  <si>
    <t>ATLONA出货标签</t>
    <phoneticPr fontId="9" type="noConversion"/>
  </si>
  <si>
    <t>出货标签</t>
  </si>
  <si>
    <t>50*25mm 空白（Push  this  side/向下箭头）</t>
    <phoneticPr fontId="9" type="noConversion"/>
  </si>
  <si>
    <t>不干胶 A4纸</t>
    <phoneticPr fontId="9" type="noConversion"/>
  </si>
  <si>
    <t>110*80mm 不干胶</t>
  </si>
  <si>
    <t>FL10V0010R0</t>
  </si>
  <si>
    <r>
      <t>FL10V0011</t>
    </r>
    <r>
      <rPr>
        <sz val="10"/>
        <color indexed="8"/>
        <rFont val="宋体"/>
        <family val="3"/>
        <charset val="134"/>
      </rPr>
      <t/>
    </r>
  </si>
  <si>
    <t>外箱标签1</t>
  </si>
  <si>
    <t>外箱标签2</t>
  </si>
  <si>
    <t>110*127mm 不干胶</t>
  </si>
  <si>
    <t>FL10V0011R0</t>
  </si>
  <si>
    <r>
      <rPr>
        <sz val="10"/>
        <color rgb="FFFF0000"/>
        <rFont val="宋体"/>
        <family val="3"/>
        <charset val="134"/>
        <scheme val="minor"/>
      </rPr>
      <t>NS LM4809LD LLP-8</t>
    </r>
    <r>
      <rPr>
        <sz val="10"/>
        <color theme="1"/>
        <rFont val="宋体"/>
        <family val="3"/>
        <charset val="134"/>
        <scheme val="minor"/>
      </rPr>
      <t>由于没有此料，现把物料参数/规格更改为</t>
    </r>
    <r>
      <rPr>
        <sz val="10"/>
        <color rgb="FF0000FF"/>
        <rFont val="宋体"/>
        <family val="3"/>
        <charset val="134"/>
        <scheme val="minor"/>
      </rPr>
      <t>NS LM4809MM MSOP-8</t>
    </r>
    <phoneticPr fontId="14" type="noConversion"/>
  </si>
  <si>
    <t>V1.00-120816</t>
    <phoneticPr fontId="14" type="noConversion"/>
  </si>
  <si>
    <t>DZ12V0166</t>
  </si>
  <si>
    <t>PWAA1  2012.08.16</t>
  </si>
  <si>
    <t>MRG32电源板</t>
  </si>
  <si>
    <t>DZ12V0166R0</t>
  </si>
  <si>
    <t>DZ11V0032</t>
  </si>
  <si>
    <t>40P-2.54mm/2*20Pin L=18mm 立式180°</t>
  </si>
  <si>
    <t>DZ11V0032R0</t>
  </si>
  <si>
    <t>DZ12V0167</t>
  </si>
  <si>
    <t>DZ12V0168</t>
  </si>
  <si>
    <t>DZ12V0169</t>
  </si>
  <si>
    <t>DZ12V0170</t>
  </si>
  <si>
    <t>DZ12V0171</t>
  </si>
  <si>
    <t>MRG128128AA0  2009.06.06</t>
  </si>
  <si>
    <t>HV_IN板</t>
  </si>
  <si>
    <t>MRG128128AC0  2009.06.06</t>
  </si>
  <si>
    <t>HV_OUT板</t>
  </si>
  <si>
    <t>MRG128128AB0  2009.06.06</t>
  </si>
  <si>
    <t>RGB_IN板</t>
  </si>
  <si>
    <t>MRG128128AD0  2009.06.06</t>
  </si>
  <si>
    <t>RGB_OUT板</t>
  </si>
  <si>
    <t>MRG128128AE0  2009.06.06</t>
  </si>
  <si>
    <t>DZ12V0167R0</t>
  </si>
  <si>
    <t>DZ12V0168R0</t>
  </si>
  <si>
    <t>DZ12V0169R0</t>
  </si>
  <si>
    <t>DZ12V0170R0</t>
  </si>
  <si>
    <t>DZ12V0171R0</t>
  </si>
  <si>
    <t>WJ01V0036R1</t>
  </si>
  <si>
    <t>WJ02V0036R2</t>
  </si>
  <si>
    <t>WJ03V0032R1</t>
  </si>
  <si>
    <t>WJ06V0026R1</t>
  </si>
  <si>
    <t>表面喷黑色细砂粉 丝印</t>
  </si>
  <si>
    <t>SY-WHD4-R3转曲.cdr</t>
  </si>
  <si>
    <r>
      <t>R</t>
    </r>
    <r>
      <rPr>
        <sz val="10"/>
        <color rgb="FFFF0000"/>
        <rFont val="宋体"/>
        <family val="3"/>
        <charset val="134"/>
      </rPr>
      <t>2</t>
    </r>
    <phoneticPr fontId="9" type="noConversion"/>
  </si>
  <si>
    <t>表面喷黑色细砂粉</t>
  </si>
  <si>
    <t>WHD4侧板</t>
  </si>
  <si>
    <r>
      <t>BZ06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</si>
  <si>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35cm*29cm*4cc</t>
  </si>
  <si>
    <t>BZ06V0013R0</t>
  </si>
  <si>
    <t>XC09V0006</t>
  </si>
  <si>
    <t>XC09V0006R0</t>
  </si>
  <si>
    <r>
      <t>VGA公-BNC5头线 L=</t>
    </r>
    <r>
      <rPr>
        <sz val="10"/>
        <color rgb="FFFF0000"/>
        <rFont val="宋体"/>
        <family val="3"/>
        <charset val="134"/>
        <scheme val="minor"/>
      </rPr>
      <t>1.8</t>
    </r>
    <r>
      <rPr>
        <sz val="10"/>
        <color theme="1"/>
        <rFont val="宋体"/>
        <family val="3"/>
        <charset val="134"/>
        <scheme val="minor"/>
      </rPr>
      <t>M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</si>
  <si>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</si>
  <si>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</si>
  <si>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验电笔</t>
  </si>
  <si>
    <t>荧光笔</t>
  </si>
  <si>
    <t>FL00V0007R0</t>
  </si>
  <si>
    <t>FL00V0008R0</t>
  </si>
  <si>
    <t>数显型电笔</t>
  </si>
  <si>
    <t>彩色</t>
  </si>
  <si>
    <r>
      <t>BZ00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</si>
  <si>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内尺寸:L61*W44*H65cm</t>
  </si>
  <si>
    <t>木箱</t>
  </si>
  <si>
    <t>RGB32系列</t>
  </si>
  <si>
    <t>BZ00V0010R0</t>
  </si>
  <si>
    <r>
      <t>BZ03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</si>
  <si>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10u</t>
  </si>
  <si>
    <t>BZ03V0024R0</t>
  </si>
  <si>
    <t>KanexPro-PTNET</t>
  </si>
  <si>
    <t>BZ05V0053R1</t>
  </si>
  <si>
    <t>Apogee说明书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</si>
  <si>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L04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</si>
  <si>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L04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</si>
  <si>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L04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</si>
  <si>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锡球</t>
  </si>
  <si>
    <t>Sn63Pb37 B1B6 0.500mm</t>
  </si>
  <si>
    <t>Sn63Pb37 BBB3 0.760mm</t>
  </si>
  <si>
    <t>Sn63Pb37 BBB2 0.600mm</t>
  </si>
  <si>
    <t>FL04V0003R0</t>
  </si>
  <si>
    <t>FL04V0004R0</t>
  </si>
  <si>
    <t>FL04V0005R0</t>
  </si>
  <si>
    <t>瓶</t>
    <phoneticPr fontId="14" type="noConversion"/>
  </si>
  <si>
    <t>BZ05V0120</t>
  </si>
  <si>
    <t>KanexPro-SDV2</t>
  </si>
  <si>
    <t>BZ05V0120R0</t>
  </si>
  <si>
    <t>KanexPro-SDV8</t>
  </si>
  <si>
    <t>BZ05V0051R1</t>
  </si>
  <si>
    <t>KanexPro-WHD4</t>
  </si>
  <si>
    <t>BZ05V0052R1</t>
  </si>
  <si>
    <t>视频切换板</t>
    <phoneticPr fontId="9" type="noConversion"/>
  </si>
  <si>
    <t>WVG8AAB2  2012.08.23</t>
  </si>
  <si>
    <t>DZ12V0049R1</t>
  </si>
  <si>
    <t>WVG8AAA2  2012.08.23</t>
  </si>
  <si>
    <t>DZ12V0050R1</t>
  </si>
  <si>
    <t>KanexPro-WVG2AL USB</t>
  </si>
  <si>
    <t>BZ05V0060R1</t>
  </si>
  <si>
    <t>KanexPro-MDV44A</t>
  </si>
  <si>
    <t>BZ05V0056R1</t>
  </si>
  <si>
    <t>BZ05V0058R1</t>
  </si>
  <si>
    <t>KanexPro-MHD44</t>
  </si>
  <si>
    <t>KanexPro-MHD1616</t>
  </si>
  <si>
    <t>BZ05V0057R1</t>
  </si>
  <si>
    <t>BZ05V0121</t>
  </si>
  <si>
    <t>KanexPro-TPHD402</t>
  </si>
  <si>
    <t>BZ05V0121R0</t>
  </si>
  <si>
    <t>KanexPro-WVG4A</t>
  </si>
  <si>
    <t>BZ05V0059R1</t>
  </si>
  <si>
    <t>KanexPro-WVG2AL</t>
  </si>
  <si>
    <t>BZ05V0054R1</t>
  </si>
  <si>
    <t>BZ05V0122</t>
  </si>
  <si>
    <t>KanexPro-SC61D</t>
  </si>
  <si>
    <t>BZ05V0122R0</t>
  </si>
  <si>
    <t>KanesPro-SC91DM</t>
  </si>
  <si>
    <t>BZ05V0055R1</t>
  </si>
  <si>
    <t>BZ05V0123</t>
  </si>
  <si>
    <t>BZ05V0124</t>
  </si>
  <si>
    <t>BZ05V0125</t>
  </si>
  <si>
    <t>KanexPro-MDV88A</t>
  </si>
  <si>
    <t>KanexPro-MHD88</t>
  </si>
  <si>
    <t>KanexPro-MDV1616A</t>
  </si>
  <si>
    <t>BZ05V0123R0</t>
  </si>
  <si>
    <t>BZ05V0124R0</t>
  </si>
  <si>
    <t>BZ05V0125R0</t>
  </si>
  <si>
    <t>HDI-ISS</t>
  </si>
  <si>
    <t>BZ05V0109R1</t>
  </si>
  <si>
    <t>BZ05V0126</t>
  </si>
  <si>
    <t>BZ05V0127</t>
  </si>
  <si>
    <t>AV-COMMTEC说明书</t>
  </si>
  <si>
    <t>AV-commtec-MCV1616A</t>
  </si>
  <si>
    <t>AV-commtec-MDV88A</t>
  </si>
  <si>
    <t>BZ05V0126R0</t>
  </si>
  <si>
    <t>BZ05V0127R0</t>
  </si>
  <si>
    <t>BZ05V0128</t>
  </si>
  <si>
    <t>Comm-tec说明书</t>
  </si>
  <si>
    <t>MMA220B</t>
  </si>
  <si>
    <t>BZ05V0128R0</t>
  </si>
  <si>
    <t>BZ05V0129</t>
  </si>
  <si>
    <t>HD-44</t>
  </si>
  <si>
    <t>avgear说明书</t>
  </si>
  <si>
    <t>BZ05V0129R0</t>
  </si>
  <si>
    <t>BZ05V0130</t>
  </si>
  <si>
    <t>BZ05V0131</t>
  </si>
  <si>
    <t>Digital-PA2B</t>
  </si>
  <si>
    <t>Digital-WVG2AL</t>
  </si>
  <si>
    <t>BZ05V0130R0</t>
  </si>
  <si>
    <t>BZ05V0131R0</t>
  </si>
  <si>
    <t>OWI-AMPMA40X</t>
  </si>
  <si>
    <t>BZ05V0104R1</t>
  </si>
  <si>
    <t>OWI说明书</t>
  </si>
  <si>
    <t>BZ05V0132</t>
  </si>
  <si>
    <t>BZ05V0133</t>
  </si>
  <si>
    <t>BZ05V0134</t>
  </si>
  <si>
    <t>BZ05V0135</t>
  </si>
  <si>
    <t>BZ05V0136</t>
  </si>
  <si>
    <t>BZ05V0137</t>
  </si>
  <si>
    <t>PTN说明书</t>
  </si>
  <si>
    <t>PTN说明书</t>
    <phoneticPr fontId="37" type="noConversion"/>
  </si>
  <si>
    <t>PTN-TSM1 桌面插说明书-120329</t>
  </si>
  <si>
    <t>PTN-TSM2 桌面插说明书-120420</t>
  </si>
  <si>
    <t>PTN-TSM3 桌面插说明书-120814</t>
  </si>
  <si>
    <t>PTN-TSM4 桌面插说明书-120712</t>
  </si>
  <si>
    <t>PTN-RMM4 桌面插说明书-120324</t>
  </si>
  <si>
    <t>PTN-RMU4 桌面插说明书120324</t>
  </si>
  <si>
    <t>BZ05V0132R0</t>
  </si>
  <si>
    <t>BZ05V0133R0</t>
  </si>
  <si>
    <t>BZ05V0134R0</t>
  </si>
  <si>
    <t>BZ05V0135R0</t>
  </si>
  <si>
    <t>BZ05V0136R0</t>
  </si>
  <si>
    <t>BZ05V0137R0</t>
  </si>
  <si>
    <t>WJ00V0104R0</t>
  </si>
  <si>
    <t>WJ00V0113R0</t>
  </si>
  <si>
    <t>WJ00V0114R0</t>
  </si>
  <si>
    <t>WJ00V0115R0</t>
  </si>
  <si>
    <t>WJ01V0027R1</t>
  </si>
  <si>
    <t>WJ01V0036R2</t>
  </si>
  <si>
    <t>WJ01V0039R1</t>
  </si>
  <si>
    <t>WJ02V0033R1</t>
  </si>
  <si>
    <t>WJ02V0059R0</t>
  </si>
  <si>
    <t>WJ03V0023R1</t>
  </si>
  <si>
    <t>WJ03V0028R1</t>
  </si>
  <si>
    <t>WJ03V0032R3</t>
  </si>
  <si>
    <t>WJ03V0039R1</t>
  </si>
  <si>
    <t>WJ04V0028R1</t>
  </si>
  <si>
    <t>WJ04V0039R1</t>
  </si>
  <si>
    <t>WJ04V0043R1</t>
  </si>
  <si>
    <t>WJ06V0024R1</t>
  </si>
  <si>
    <t>WJ06V0047R0</t>
  </si>
  <si>
    <t>WJ06V0048R0</t>
  </si>
  <si>
    <t>TPHD402R前板</t>
  </si>
  <si>
    <t>SY-TPHD402R-R1</t>
  </si>
  <si>
    <t>SY-TPHD402R-R1</t>
    <phoneticPr fontId="9" type="noConversion"/>
  </si>
  <si>
    <t>SY-TPHD402T-R1</t>
    <phoneticPr fontId="9" type="noConversion"/>
  </si>
  <si>
    <t>WJ00V0104</t>
  </si>
  <si>
    <t>WJ00V0113</t>
  </si>
  <si>
    <t>WJ00V0114</t>
  </si>
  <si>
    <t>WJ00V0115</t>
  </si>
  <si>
    <t>TPHD402挂耳</t>
  </si>
  <si>
    <t xml:space="preserve">铝 表面氧化处理（黑色） </t>
  </si>
  <si>
    <t>SVG4挂耳</t>
  </si>
  <si>
    <t>铝 表面喷砂氧化处理（黑色）</t>
  </si>
  <si>
    <t>WHD4挂耳</t>
  </si>
  <si>
    <t>WVG4A挂耳</t>
  </si>
  <si>
    <t>铝 表面喷砂氧化处理（黑色） 丝印</t>
  </si>
  <si>
    <r>
      <t>R</t>
    </r>
    <r>
      <rPr>
        <sz val="10"/>
        <color rgb="FFFF0000"/>
        <rFont val="宋体"/>
        <family val="3"/>
        <charset val="134"/>
      </rPr>
      <t>2</t>
    </r>
    <r>
      <rPr>
        <sz val="11"/>
        <color theme="1"/>
        <rFont val="宋体"/>
        <family val="2"/>
        <charset val="134"/>
        <scheme val="minor"/>
      </rPr>
      <t/>
    </r>
  </si>
  <si>
    <t>SY-WHD4-R4</t>
  </si>
  <si>
    <t>WVG4A前板</t>
  </si>
  <si>
    <t>SY-WVG4A-R1</t>
  </si>
  <si>
    <t>WVG4A底板</t>
  </si>
  <si>
    <t>WJ02V0059</t>
    <phoneticPr fontId="9" type="noConversion"/>
  </si>
  <si>
    <t>SVG4底板</t>
  </si>
  <si>
    <t>SVG4盖板</t>
  </si>
  <si>
    <t>TPHD402R盖板</t>
  </si>
  <si>
    <t>WVG4A盖板</t>
  </si>
  <si>
    <t>SVG4侧板</t>
  </si>
  <si>
    <t>WVG4A侧板</t>
  </si>
  <si>
    <t>WJ06V0047</t>
  </si>
  <si>
    <t>WJ06V0048</t>
  </si>
  <si>
    <t>DZ17V0102</t>
  </si>
  <si>
    <t>DC电源座</t>
  </si>
  <si>
    <t>DZ17V0102R0</t>
  </si>
  <si>
    <t>盘宝全</t>
    <phoneticPr fontId="14" type="noConversion"/>
  </si>
  <si>
    <r>
      <t>BZ12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</si>
  <si>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BZ12V0012R0</t>
  </si>
  <si>
    <t>24V 2.5A 桌面式适配器(DC插头自带螺母)</t>
  </si>
  <si>
    <t>三脚 (螺纹接口型)DC-JACK2.0 圆针 卧式90°</t>
    <phoneticPr fontId="9" type="noConversion"/>
  </si>
  <si>
    <t>WY1-GB 2012.07.26</t>
    <phoneticPr fontId="9" type="noConversion"/>
  </si>
  <si>
    <t>WCR1-GB 2012.07.26</t>
    <phoneticPr fontId="9" type="noConversion"/>
  </si>
  <si>
    <t>DZ12V0162</t>
    <phoneticPr fontId="9" type="noConversion"/>
  </si>
  <si>
    <t>WVA1-GB 2012.07.26</t>
    <phoneticPr fontId="9" type="noConversion"/>
  </si>
  <si>
    <t>DZ12V0156</t>
    <phoneticPr fontId="9" type="noConversion"/>
  </si>
  <si>
    <t>BZ11V0004</t>
  </si>
  <si>
    <t>BZ11V0005</t>
  </si>
  <si>
    <t>BZ11V0006</t>
  </si>
  <si>
    <t>BZ11V0007</t>
  </si>
  <si>
    <t>70*45mm 中性</t>
    <phoneticPr fontId="9" type="noConversion"/>
  </si>
  <si>
    <t>保修证</t>
  </si>
  <si>
    <t>保修证</t>
    <phoneticPr fontId="9" type="noConversion"/>
  </si>
  <si>
    <t>PTN</t>
  </si>
  <si>
    <t>PTN</t>
    <phoneticPr fontId="9" type="noConversion"/>
  </si>
  <si>
    <t>中性</t>
  </si>
  <si>
    <t>国内产品用</t>
  </si>
  <si>
    <t>国内产品用</t>
    <phoneticPr fontId="9" type="noConversion"/>
  </si>
  <si>
    <t>BZ11V0004R0</t>
  </si>
  <si>
    <t>BZ11V0005R0</t>
  </si>
  <si>
    <t>BZ11V0006R0</t>
  </si>
  <si>
    <t>BZ11V0007R0</t>
  </si>
  <si>
    <t>SY-WVG4A-R2</t>
    <phoneticPr fontId="9" type="noConversion"/>
  </si>
  <si>
    <t>SP-SA2IB+</t>
    <phoneticPr fontId="9" type="noConversion"/>
  </si>
  <si>
    <t>BZ05V0138</t>
  </si>
  <si>
    <t>Avation说明书</t>
  </si>
  <si>
    <t>MA1</t>
  </si>
  <si>
    <t>BZ05V0138R0</t>
  </si>
  <si>
    <t>DZ12V0172</t>
  </si>
  <si>
    <t>2012.8.28</t>
    <phoneticPr fontId="14" type="noConversion"/>
  </si>
  <si>
    <t>CHA2AA1  2012.04.05</t>
  </si>
  <si>
    <t>CHA2AA2  2012.05.10</t>
  </si>
  <si>
    <t>主板</t>
    <phoneticPr fontId="9" type="noConversion"/>
  </si>
  <si>
    <t>DZ12V0172R0</t>
  </si>
  <si>
    <t>DZ12V0172R1</t>
  </si>
  <si>
    <t>WJ01V0066</t>
    <phoneticPr fontId="9" type="noConversion"/>
  </si>
  <si>
    <t>CHA2前板</t>
  </si>
  <si>
    <t>SY-CHA2-R1</t>
  </si>
  <si>
    <t>WJ01V0066R0</t>
  </si>
  <si>
    <t>WJ04V0067</t>
    <phoneticPr fontId="9" type="noConversion"/>
  </si>
  <si>
    <t>CHA2后板</t>
  </si>
  <si>
    <t>WJ04V0067R0</t>
  </si>
  <si>
    <t>CHA2盖板</t>
  </si>
  <si>
    <t>WJ03V0056</t>
    <phoneticPr fontId="9" type="noConversion"/>
  </si>
  <si>
    <t>WJ03V0056R0</t>
  </si>
  <si>
    <t>WJ02V0060</t>
    <phoneticPr fontId="9" type="noConversion"/>
  </si>
  <si>
    <t>CHA2底板</t>
  </si>
  <si>
    <t>WJ02V0060R0</t>
  </si>
  <si>
    <t>WJ06V0049</t>
    <phoneticPr fontId="9" type="noConversion"/>
  </si>
  <si>
    <t>CHA2侧板</t>
  </si>
  <si>
    <t>WJ06V0049R0</t>
  </si>
  <si>
    <t>WJ00V0116</t>
  </si>
  <si>
    <t>CHA2挂耳</t>
  </si>
  <si>
    <t>WJ00V0116R0</t>
  </si>
  <si>
    <t>WJ03V0051</t>
    <phoneticPr fontId="9" type="noConversion"/>
  </si>
  <si>
    <t>RJ45单孔</t>
    <phoneticPr fontId="9" type="noConversion"/>
  </si>
  <si>
    <t>V1.00-120828</t>
    <phoneticPr fontId="14" type="noConversion"/>
  </si>
  <si>
    <t>DZ15V0009R0</t>
  </si>
  <si>
    <r>
      <rPr>
        <sz val="10"/>
        <color rgb="FFFF0000"/>
        <rFont val="宋体"/>
        <family val="3"/>
        <charset val="134"/>
        <scheme val="minor"/>
      </rPr>
      <t>SW-12*12 绿灯PS011-N11TAAPGX带行程</t>
    </r>
    <r>
      <rPr>
        <sz val="10"/>
        <color theme="1"/>
        <rFont val="宋体"/>
        <family val="3"/>
        <charset val="134"/>
        <scheme val="minor"/>
      </rPr>
      <t>由于早已停用，现把参数/规格更改为</t>
    </r>
    <r>
      <rPr>
        <sz val="10"/>
        <color rgb="FF0000FF"/>
        <rFont val="宋体"/>
        <family val="3"/>
        <charset val="134"/>
        <scheme val="minor"/>
      </rPr>
      <t>SW-12*12 绿灯PB06-AA-WT-G1-NN-DY带行程</t>
    </r>
    <phoneticPr fontId="14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</si>
  <si>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</si>
  <si>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电源线扣</t>
  </si>
  <si>
    <t>6N-4 黑色</t>
  </si>
  <si>
    <t>RM电源后盖用</t>
  </si>
  <si>
    <t>SJ00V0013R0</t>
  </si>
  <si>
    <r>
      <t>R</t>
    </r>
    <r>
      <rPr>
        <sz val="10"/>
        <color rgb="FFFF0000"/>
        <rFont val="宋体"/>
        <family val="3"/>
        <charset val="134"/>
      </rPr>
      <t>2</t>
    </r>
    <phoneticPr fontId="9" type="noConversion"/>
  </si>
  <si>
    <t>MMX带行程发光按键胶片_2012.08.31</t>
  </si>
  <si>
    <t>FL01V0001R2</t>
  </si>
  <si>
    <t>WJ02V0041</t>
    <phoneticPr fontId="9" type="noConversion"/>
  </si>
  <si>
    <r>
      <t>WJ02V0041R</t>
    </r>
    <r>
      <rPr>
        <sz val="10"/>
        <color rgb="FFFF0000"/>
        <rFont val="宋体"/>
        <family val="3"/>
        <charset val="134"/>
        <scheme val="minor"/>
      </rPr>
      <t>2</t>
    </r>
    <phoneticPr fontId="14" type="noConversion"/>
  </si>
  <si>
    <t>WJ01V0038R1</t>
  </si>
  <si>
    <t>WJ02V0040R1</t>
  </si>
  <si>
    <t>WJ03V0037R1</t>
  </si>
  <si>
    <t>WVG2AL前板</t>
  </si>
  <si>
    <t>SY-WVG2AL-R1</t>
  </si>
  <si>
    <t>WJ01V0067</t>
  </si>
  <si>
    <t>WVG2AL USB前板</t>
  </si>
  <si>
    <t>SY-WVG2AL USB-R1</t>
  </si>
  <si>
    <t>WVG2AL底板</t>
  </si>
  <si>
    <t>WVG2AL盖板</t>
  </si>
  <si>
    <t>WJ03V0057</t>
  </si>
  <si>
    <t>WVG2AL USB盖板</t>
  </si>
  <si>
    <t>WJ04V0068</t>
  </si>
  <si>
    <t>WJ04V0068R0</t>
    <phoneticPr fontId="14" type="noConversion"/>
  </si>
  <si>
    <t>WJ04V0041R1</t>
    <phoneticPr fontId="14" type="noConversion"/>
  </si>
  <si>
    <t>WJ03V0057R0</t>
    <phoneticPr fontId="14" type="noConversion"/>
  </si>
  <si>
    <t>WJ01V0067R0</t>
    <phoneticPr fontId="14" type="noConversion"/>
  </si>
  <si>
    <t>切换板</t>
    <phoneticPr fontId="9" type="noConversion"/>
  </si>
  <si>
    <t>前板</t>
    <phoneticPr fontId="9" type="noConversion"/>
  </si>
  <si>
    <t>视频切换板</t>
    <phoneticPr fontId="9" type="noConversion"/>
  </si>
  <si>
    <t>音频切换板</t>
    <phoneticPr fontId="9" type="noConversion"/>
  </si>
  <si>
    <t>主板</t>
    <phoneticPr fontId="9" type="noConversion"/>
  </si>
  <si>
    <t>视频板</t>
    <phoneticPr fontId="9" type="noConversion"/>
  </si>
  <si>
    <t>MRG32电源板</t>
    <phoneticPr fontId="9" type="noConversion"/>
  </si>
  <si>
    <t>HV_IN板</t>
    <phoneticPr fontId="9" type="noConversion"/>
  </si>
  <si>
    <t>HV_OUT板</t>
    <phoneticPr fontId="9" type="noConversion"/>
  </si>
  <si>
    <t>RGB_IN板</t>
    <phoneticPr fontId="9" type="noConversion"/>
  </si>
  <si>
    <t>RGB_OUT板</t>
    <phoneticPr fontId="9" type="noConversion"/>
  </si>
  <si>
    <t>网络头</t>
    <phoneticPr fontId="9" type="noConversion"/>
  </si>
  <si>
    <t>8P带屏蔽网络头</t>
    <phoneticPr fontId="9" type="noConversion"/>
  </si>
  <si>
    <t>网卡测试</t>
    <phoneticPr fontId="9" type="noConversion"/>
  </si>
  <si>
    <t>测试线</t>
    <phoneticPr fontId="9" type="noConversion"/>
  </si>
  <si>
    <t xml:space="preserve">HDMI公-DVI公头线 L=1.5M  </t>
    <phoneticPr fontId="9" type="noConversion"/>
  </si>
  <si>
    <t>外购</t>
    <phoneticPr fontId="9" type="noConversion"/>
  </si>
  <si>
    <t>带屏蔽网线 L=30M</t>
    <phoneticPr fontId="9" type="noConversion"/>
  </si>
  <si>
    <t>外购+自制</t>
    <phoneticPr fontId="9" type="noConversion"/>
  </si>
  <si>
    <t xml:space="preserve">DVI公-公线 L=1.5M  </t>
    <phoneticPr fontId="9" type="noConversion"/>
  </si>
  <si>
    <t xml:space="preserve">BNC-BNC线 L=1.5M  </t>
    <phoneticPr fontId="9" type="noConversion"/>
  </si>
  <si>
    <t>自制</t>
    <phoneticPr fontId="9" type="noConversion"/>
  </si>
  <si>
    <r>
      <t>VGA公-BNC5头线 L=</t>
    </r>
    <r>
      <rPr>
        <sz val="10"/>
        <color rgb="FFFF0000"/>
        <rFont val="宋体"/>
        <family val="3"/>
        <charset val="134"/>
        <scheme val="minor"/>
      </rPr>
      <t>1.8</t>
    </r>
    <r>
      <rPr>
        <sz val="10"/>
        <color theme="1"/>
        <rFont val="宋体"/>
        <family val="3"/>
        <charset val="134"/>
        <scheme val="minor"/>
      </rPr>
      <t>M</t>
    </r>
    <phoneticPr fontId="9" type="noConversion"/>
  </si>
  <si>
    <t>电源线扣</t>
    <phoneticPr fontId="9" type="noConversion"/>
  </si>
  <si>
    <t>6N-4 黑色</t>
    <phoneticPr fontId="9" type="noConversion"/>
  </si>
  <si>
    <t>RM电源后盖用</t>
    <phoneticPr fontId="9" type="noConversion"/>
  </si>
  <si>
    <t>内尺寸:L61*W44*H65cm</t>
    <phoneticPr fontId="9" type="noConversion"/>
  </si>
  <si>
    <t>圆形模块盒子</t>
    <phoneticPr fontId="9" type="noConversion"/>
  </si>
  <si>
    <t>W62*D36*H65mm_2012.08.03</t>
    <phoneticPr fontId="9" type="noConversion"/>
  </si>
  <si>
    <t>底（258*192*50mm)+盖（258*192*5mm）套</t>
    <phoneticPr fontId="9" type="noConversion"/>
  </si>
  <si>
    <t>Apogee说明书</t>
    <phoneticPr fontId="9" type="noConversion"/>
  </si>
  <si>
    <t>KanexPro-SDV8</t>
    <phoneticPr fontId="9" type="noConversion"/>
  </si>
  <si>
    <t>KanexPro-WHD4</t>
    <phoneticPr fontId="9" type="noConversion"/>
  </si>
  <si>
    <t>KanexPro-PTNET</t>
    <phoneticPr fontId="9" type="noConversion"/>
  </si>
  <si>
    <t>KanexPro-WVG2AL</t>
    <phoneticPr fontId="9" type="noConversion"/>
  </si>
  <si>
    <t>KanesPro-SC91DM</t>
    <phoneticPr fontId="9" type="noConversion"/>
  </si>
  <si>
    <t>KanexPro-MDV44A</t>
    <phoneticPr fontId="9" type="noConversion"/>
  </si>
  <si>
    <t>KanexPro-MHD1616</t>
    <phoneticPr fontId="9" type="noConversion"/>
  </si>
  <si>
    <t>KanexPro-SDV2</t>
    <phoneticPr fontId="9" type="noConversion"/>
  </si>
  <si>
    <t>KanexPro-WVG4A</t>
    <phoneticPr fontId="9" type="noConversion"/>
  </si>
  <si>
    <t>KanexPro-WVG2AL USB</t>
    <phoneticPr fontId="9" type="noConversion"/>
  </si>
  <si>
    <t>OWI说明书</t>
    <phoneticPr fontId="9" type="noConversion"/>
  </si>
  <si>
    <t>OWI-AMPMA40X</t>
    <phoneticPr fontId="9" type="noConversion"/>
  </si>
  <si>
    <t>澳大利亚ISUPPLIES说明书</t>
    <phoneticPr fontId="9" type="noConversion"/>
  </si>
  <si>
    <t>HDI-ISS</t>
    <phoneticPr fontId="9" type="noConversion"/>
  </si>
  <si>
    <t>KanexPro-MHD44</t>
    <phoneticPr fontId="9" type="noConversion"/>
  </si>
  <si>
    <t>KanexPro-TPHD402</t>
    <phoneticPr fontId="9" type="noConversion"/>
  </si>
  <si>
    <t>KanexPro-SC61D</t>
    <phoneticPr fontId="9" type="noConversion"/>
  </si>
  <si>
    <t>KanexPro-MDV88A</t>
    <phoneticPr fontId="9" type="noConversion"/>
  </si>
  <si>
    <t>KanexPro-MHD88</t>
    <phoneticPr fontId="9" type="noConversion"/>
  </si>
  <si>
    <t>KanexPro-MDV1616A</t>
    <phoneticPr fontId="9" type="noConversion"/>
  </si>
  <si>
    <t>AV-COMMTEC说明书</t>
    <phoneticPr fontId="9" type="noConversion"/>
  </si>
  <si>
    <t>AV-commtec-MCV1616A</t>
    <phoneticPr fontId="9" type="noConversion"/>
  </si>
  <si>
    <t>AV-commtec-MDV88A</t>
    <phoneticPr fontId="9" type="noConversion"/>
  </si>
  <si>
    <t>Comm-tec说明书</t>
    <phoneticPr fontId="9" type="noConversion"/>
  </si>
  <si>
    <t>MMA220B</t>
    <phoneticPr fontId="9" type="noConversion"/>
  </si>
  <si>
    <t>avgear说明书</t>
    <phoneticPr fontId="9" type="noConversion"/>
  </si>
  <si>
    <t>HD-44</t>
    <phoneticPr fontId="9" type="noConversion"/>
  </si>
  <si>
    <t>瑞士Digital说明书</t>
    <phoneticPr fontId="9" type="noConversion"/>
  </si>
  <si>
    <t>Digital-PA2B</t>
    <phoneticPr fontId="9" type="noConversion"/>
  </si>
  <si>
    <t>Digital-WVG2AL</t>
    <phoneticPr fontId="9" type="noConversion"/>
  </si>
  <si>
    <t>PTN-TSM1 桌面插说明书-120329</t>
    <phoneticPr fontId="9" type="noConversion"/>
  </si>
  <si>
    <t>PTN-TSM2 桌面插说明书-120420</t>
    <phoneticPr fontId="9" type="noConversion"/>
  </si>
  <si>
    <t>PTN-TSM3 桌面插说明书-120814</t>
    <phoneticPr fontId="9" type="noConversion"/>
  </si>
  <si>
    <t>PTN-TSM4 桌面插说明书-120712</t>
    <phoneticPr fontId="9" type="noConversion"/>
  </si>
  <si>
    <t>PTN-RMM4 桌面插说明书-120324</t>
    <phoneticPr fontId="9" type="noConversion"/>
  </si>
  <si>
    <t>PTN-RMU4 桌面插说明书120324</t>
    <phoneticPr fontId="9" type="noConversion"/>
  </si>
  <si>
    <t>Avation说明书</t>
    <phoneticPr fontId="9" type="noConversion"/>
  </si>
  <si>
    <t>平口胶袋</t>
    <phoneticPr fontId="9" type="noConversion"/>
  </si>
  <si>
    <t>35cm*29cm*4cc</t>
    <phoneticPr fontId="9" type="noConversion"/>
  </si>
  <si>
    <t>TSM1</t>
    <phoneticPr fontId="9" type="noConversion"/>
  </si>
  <si>
    <t>电源排插</t>
    <phoneticPr fontId="9" type="noConversion"/>
  </si>
  <si>
    <t>劳特排插</t>
    <phoneticPr fontId="9" type="noConversion"/>
  </si>
  <si>
    <t>验电笔</t>
    <phoneticPr fontId="9" type="noConversion"/>
  </si>
  <si>
    <t>数显型电笔</t>
    <phoneticPr fontId="9" type="noConversion"/>
  </si>
  <si>
    <t>彩色</t>
    <phoneticPr fontId="9" type="noConversion"/>
  </si>
  <si>
    <t>按键菲林胶片</t>
    <phoneticPr fontId="9" type="noConversion"/>
  </si>
  <si>
    <r>
      <t>MMX带行程发光按键胶片_</t>
    </r>
    <r>
      <rPr>
        <sz val="10"/>
        <color rgb="FFFF0000"/>
        <rFont val="宋体"/>
        <family val="3"/>
        <charset val="134"/>
        <scheme val="minor"/>
      </rPr>
      <t>2012.08.31</t>
    </r>
    <phoneticPr fontId="9" type="noConversion"/>
  </si>
  <si>
    <t>MMX系列</t>
    <phoneticPr fontId="9" type="noConversion"/>
  </si>
  <si>
    <t>锡球</t>
    <phoneticPr fontId="9" type="noConversion"/>
  </si>
  <si>
    <t>瓶</t>
    <phoneticPr fontId="9" type="noConversion"/>
  </si>
  <si>
    <t>HDMI插头防尘帽</t>
    <phoneticPr fontId="9" type="noConversion"/>
  </si>
  <si>
    <t>胶护套</t>
    <phoneticPr fontId="9" type="noConversion"/>
  </si>
  <si>
    <t>防静电胶袋</t>
    <phoneticPr fontId="9" type="noConversion"/>
  </si>
  <si>
    <t>L40*W20cm</t>
    <phoneticPr fontId="9" type="noConversion"/>
  </si>
  <si>
    <t>条码纸</t>
    <phoneticPr fontId="9" type="noConversion"/>
  </si>
  <si>
    <t>50*25mm 4个论证商标  Intelix专用</t>
    <phoneticPr fontId="9" type="noConversion"/>
  </si>
  <si>
    <t>出货标签</t>
    <phoneticPr fontId="9" type="noConversion"/>
  </si>
  <si>
    <t>110*80mm 不干胶</t>
    <phoneticPr fontId="9" type="noConversion"/>
  </si>
  <si>
    <t>110*127mm 不干胶</t>
    <phoneticPr fontId="9" type="noConversion"/>
  </si>
  <si>
    <t>TPHD402挂耳</t>
    <phoneticPr fontId="9" type="noConversion"/>
  </si>
  <si>
    <t>WHD4挂耳</t>
    <phoneticPr fontId="9" type="noConversion"/>
  </si>
  <si>
    <t>WVG4A挂耳</t>
    <phoneticPr fontId="9" type="noConversion"/>
  </si>
  <si>
    <t>KM 2.6*8mm 铁</t>
    <phoneticPr fontId="9" type="noConversion"/>
  </si>
  <si>
    <t>保修证</t>
    <phoneticPr fontId="9" type="noConversion"/>
  </si>
  <si>
    <t>中性</t>
    <phoneticPr fontId="9" type="noConversion"/>
  </si>
  <si>
    <t>国内产品用</t>
    <phoneticPr fontId="9" type="noConversion"/>
  </si>
  <si>
    <t>合格证</t>
    <phoneticPr fontId="9" type="noConversion"/>
  </si>
  <si>
    <t>PTN</t>
    <phoneticPr fontId="9" type="noConversion"/>
  </si>
  <si>
    <t>SVG4挂耳</t>
    <phoneticPr fontId="9" type="noConversion"/>
  </si>
  <si>
    <t>铝 表面喷砂氧化处理（黑色）</t>
    <phoneticPr fontId="9" type="noConversion"/>
  </si>
  <si>
    <t>CHA2挂耳</t>
    <phoneticPr fontId="9" type="noConversion"/>
  </si>
  <si>
    <t>SVG4前板</t>
    <phoneticPr fontId="9" type="noConversion"/>
  </si>
  <si>
    <t>铝 表面喷砂氧化处理（黑色） 丝印</t>
    <phoneticPr fontId="9" type="noConversion"/>
  </si>
  <si>
    <t>SY-SVG4-R0</t>
    <phoneticPr fontId="9" type="noConversion"/>
  </si>
  <si>
    <t>WHD4前板</t>
    <phoneticPr fontId="9" type="noConversion"/>
  </si>
  <si>
    <t>表面喷黑色细砂粉 丝印</t>
    <phoneticPr fontId="9" type="noConversion"/>
  </si>
  <si>
    <t>SY-WHD4-R5</t>
    <phoneticPr fontId="9" type="noConversion"/>
  </si>
  <si>
    <t>CHA2前板</t>
    <phoneticPr fontId="9" type="noConversion"/>
  </si>
  <si>
    <t>SY-CHA2-R1</t>
    <phoneticPr fontId="9" type="noConversion"/>
  </si>
  <si>
    <t>TPHD402底板</t>
    <phoneticPr fontId="9" type="noConversion"/>
  </si>
  <si>
    <t>WVG4A底板</t>
    <phoneticPr fontId="9" type="noConversion"/>
  </si>
  <si>
    <t>SVG4底板</t>
    <phoneticPr fontId="9" type="noConversion"/>
  </si>
  <si>
    <t>CHA2底板</t>
    <phoneticPr fontId="9" type="noConversion"/>
  </si>
  <si>
    <t>SHD4盖板</t>
    <phoneticPr fontId="9" type="noConversion"/>
  </si>
  <si>
    <t>SY-SHD4-R0</t>
    <phoneticPr fontId="9" type="noConversion"/>
  </si>
  <si>
    <t>SVG4盖板</t>
    <phoneticPr fontId="9" type="noConversion"/>
  </si>
  <si>
    <t>WHD4盖板</t>
    <phoneticPr fontId="9" type="noConversion"/>
  </si>
  <si>
    <t>SY-WHD4-R3转曲.cdr</t>
    <phoneticPr fontId="9" type="noConversion"/>
  </si>
  <si>
    <t>CHA2盖板</t>
    <phoneticPr fontId="9" type="noConversion"/>
  </si>
  <si>
    <t>SVG4后板</t>
    <phoneticPr fontId="9" type="noConversion"/>
  </si>
  <si>
    <t>WHD4后板</t>
    <phoneticPr fontId="9" type="noConversion"/>
  </si>
  <si>
    <t>WVG4A后板</t>
    <phoneticPr fontId="9" type="noConversion"/>
  </si>
  <si>
    <t>铝 表面喷黑色细砂粉 丝印</t>
    <phoneticPr fontId="9" type="noConversion"/>
  </si>
  <si>
    <t>CHA2后板</t>
    <phoneticPr fontId="9" type="noConversion"/>
  </si>
  <si>
    <t>TPHD402侧板</t>
    <phoneticPr fontId="9" type="noConversion"/>
  </si>
  <si>
    <t>WHD4侧板</t>
    <phoneticPr fontId="9" type="noConversion"/>
  </si>
  <si>
    <t>SVG4侧板</t>
    <phoneticPr fontId="9" type="noConversion"/>
  </si>
  <si>
    <t>WVG4A侧板</t>
    <phoneticPr fontId="9" type="noConversion"/>
  </si>
  <si>
    <t>CHA2侧板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</si>
  <si>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</si>
  <si>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锂电池</t>
    <phoneticPr fontId="9" type="noConversion"/>
  </si>
  <si>
    <t>万用表</t>
  </si>
  <si>
    <t>万用表</t>
    <phoneticPr fontId="9" type="noConversion"/>
  </si>
  <si>
    <t>DZ18V0032R0</t>
  </si>
  <si>
    <t>油漆笔</t>
    <phoneticPr fontId="9" type="noConversion"/>
  </si>
  <si>
    <t>V1.00-120905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</si>
  <si>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荧光笔_彩色</t>
    </r>
    <r>
      <rPr>
        <sz val="10"/>
        <color theme="1"/>
        <rFont val="宋体"/>
        <family val="3"/>
        <charset val="134"/>
        <scheme val="minor"/>
      </rPr>
      <t>由于物料名称描述错误，现把物料名称,参数/规格更改为</t>
    </r>
    <r>
      <rPr>
        <sz val="10"/>
        <color rgb="FF0000FF"/>
        <rFont val="宋体"/>
        <family val="3"/>
        <charset val="134"/>
        <scheme val="minor"/>
      </rPr>
      <t>油漆笔_彩色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</si>
  <si>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6F22</t>
    </r>
    <r>
      <rPr>
        <sz val="10"/>
        <color theme="1"/>
        <rFont val="宋体"/>
        <family val="3"/>
        <charset val="134"/>
        <scheme val="minor"/>
      </rPr>
      <t xml:space="preserve"> 9V</t>
    </r>
    <phoneticPr fontId="9" type="noConversion"/>
  </si>
  <si>
    <t>XC10</t>
  </si>
  <si>
    <t>XC10V0001</t>
    <phoneticPr fontId="9" type="noConversion"/>
  </si>
  <si>
    <t>外购订做</t>
  </si>
  <si>
    <t>外购订做</t>
    <phoneticPr fontId="9" type="noConversion"/>
  </si>
  <si>
    <t>光纤线</t>
  </si>
  <si>
    <t>光纤线</t>
    <phoneticPr fontId="9" type="noConversion"/>
  </si>
  <si>
    <t>L=1000M  盘</t>
  </si>
  <si>
    <t>XC10V0001R0</t>
  </si>
  <si>
    <r>
      <rPr>
        <sz val="12"/>
        <color rgb="FF0000FF"/>
        <rFont val="黑体"/>
        <family val="3"/>
        <charset val="134"/>
      </rPr>
      <t>当月</t>
    </r>
    <r>
      <rPr>
        <sz val="12"/>
        <color theme="1"/>
        <rFont val="黑体"/>
        <family val="3"/>
        <charset val="134"/>
      </rPr>
      <t>新增物料统一填充"黄色"进行标识,在当月月初把</t>
    </r>
    <r>
      <rPr>
        <sz val="12"/>
        <color rgb="FF0000FF"/>
        <rFont val="黑体"/>
        <family val="3"/>
        <charset val="134"/>
      </rPr>
      <t>上月</t>
    </r>
    <r>
      <rPr>
        <sz val="12"/>
        <color theme="1"/>
        <rFont val="黑体"/>
        <family val="3"/>
        <charset val="134"/>
      </rPr>
      <t xml:space="preserve">新增物料改为"无填充颜色"； </t>
    </r>
    <r>
      <rPr>
        <sz val="12"/>
        <color rgb="FFFF0000"/>
        <rFont val="黑体"/>
        <family val="3"/>
        <charset val="134"/>
      </rPr>
      <t>停用</t>
    </r>
    <r>
      <rPr>
        <sz val="12"/>
        <color theme="1"/>
        <rFont val="黑体"/>
        <family val="3"/>
        <charset val="134"/>
      </rPr>
      <t>或冻结的物料统一填充"红色"进行标识！</t>
    </r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</si>
  <si>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</si>
  <si>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</si>
  <si>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</si>
  <si>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>外购</t>
    <phoneticPr fontId="9" type="noConversion"/>
  </si>
  <si>
    <t>外购</t>
    <phoneticPr fontId="9" type="noConversion"/>
  </si>
  <si>
    <t>英文组合码</t>
  </si>
  <si>
    <t>英文组合码</t>
    <phoneticPr fontId="9" type="noConversion"/>
  </si>
  <si>
    <t>数字组合码</t>
  </si>
  <si>
    <t>数字组合码</t>
    <phoneticPr fontId="9" type="noConversion"/>
  </si>
  <si>
    <t>印台</t>
  </si>
  <si>
    <t>印台</t>
    <phoneticPr fontId="9" type="noConversion"/>
  </si>
  <si>
    <t>A~Z</t>
  </si>
  <si>
    <t>A~Z</t>
    <phoneticPr fontId="9" type="noConversion"/>
  </si>
  <si>
    <t>0~9</t>
  </si>
  <si>
    <t>0~9</t>
    <phoneticPr fontId="9" type="noConversion"/>
  </si>
  <si>
    <t>FL00V0009R0</t>
  </si>
  <si>
    <t>FL00V0010R0</t>
  </si>
  <si>
    <t>FL00V0011R0</t>
  </si>
  <si>
    <t>PCBA半成品编号用</t>
  </si>
  <si>
    <t>PCBA半成品编号用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</si>
  <si>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</si>
  <si>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FL09V0011R0</t>
  </si>
  <si>
    <t>128视频背板</t>
    <phoneticPr fontId="9" type="noConversion"/>
  </si>
  <si>
    <r>
      <rPr>
        <sz val="9"/>
        <color rgb="FFFF0000"/>
        <rFont val="宋体"/>
        <family val="3"/>
        <charset val="134"/>
        <scheme val="minor"/>
      </rPr>
      <t>64</t>
    </r>
    <r>
      <rPr>
        <sz val="9"/>
        <color theme="1"/>
        <rFont val="宋体"/>
        <family val="3"/>
        <charset val="134"/>
        <scheme val="minor"/>
      </rPr>
      <t>视频背板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</si>
  <si>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</si>
  <si>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20*10mm 1*4张 空白</t>
  </si>
  <si>
    <t>20*10mm 1*4张 空白</t>
    <phoneticPr fontId="9" type="noConversion"/>
  </si>
  <si>
    <t>20*5mm 4*2张 空白</t>
  </si>
  <si>
    <t>20*5mm 4*2张 空白</t>
    <phoneticPr fontId="9" type="noConversion"/>
  </si>
  <si>
    <t>FL09V0012R0</t>
  </si>
  <si>
    <t>MRG128128AA1  2012.09.08</t>
  </si>
  <si>
    <t>MRG128128AD1  2012.09.08</t>
  </si>
  <si>
    <t>MRG128128AC1  2012.09.08</t>
  </si>
  <si>
    <t>MRG128128AB1  2012.09.08</t>
  </si>
  <si>
    <t>DZ12V0167R1</t>
  </si>
  <si>
    <t>DZ12V0168R1</t>
  </si>
  <si>
    <t>DZ12V0169R1</t>
  </si>
  <si>
    <t>DZ12V0170R1</t>
  </si>
  <si>
    <t>DZ04V0021</t>
  </si>
  <si>
    <t>SNRH6D38-100M-LF/2A</t>
  </si>
  <si>
    <t>DZ04V0021R0</t>
  </si>
  <si>
    <t>DZ01V0045</t>
    <phoneticPr fontId="9" type="noConversion"/>
  </si>
  <si>
    <t>V1.00-120911</t>
    <phoneticPr fontId="14" type="noConversion"/>
  </si>
  <si>
    <t>DZ12V0165R0</t>
    <phoneticPr fontId="14" type="noConversion"/>
  </si>
  <si>
    <t>DZ12V0164R0</t>
    <phoneticPr fontId="14" type="noConversion"/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</si>
  <si>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V0006</t>
    </r>
    <r>
      <rPr>
        <sz val="11"/>
        <color theme="1"/>
        <rFont val="宋体"/>
        <family val="3"/>
        <charset val="134"/>
        <scheme val="minor"/>
      </rPr>
      <t/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</si>
  <si>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MA16-64AB2  2012.08.06</t>
    </r>
    <r>
      <rPr>
        <sz val="10"/>
        <color theme="1"/>
        <rFont val="宋体"/>
        <family val="3"/>
        <charset val="134"/>
        <scheme val="minor"/>
      </rPr>
      <t>由于编号编错，现把编号更改为</t>
    </r>
    <r>
      <rPr>
        <sz val="10"/>
        <color rgb="FF0000FF"/>
        <rFont val="宋体"/>
        <family val="3"/>
        <charset val="134"/>
        <scheme val="minor"/>
      </rPr>
      <t xml:space="preserve">DZ12V0007R1;  </t>
    </r>
    <r>
      <rPr>
        <sz val="10"/>
        <color rgb="FFFF0000"/>
        <rFont val="宋体"/>
        <family val="3"/>
        <charset val="134"/>
        <scheme val="minor"/>
      </rPr>
      <t>DZ12V0165R0停用处理!</t>
    </r>
    <phoneticPr fontId="14" type="noConversion"/>
  </si>
  <si>
    <t>DZ12V0164</t>
    <phoneticPr fontId="9" type="noConversion"/>
  </si>
  <si>
    <t>DZ12V0006R1</t>
  </si>
  <si>
    <t>DZ12V0007R1</t>
  </si>
  <si>
    <r>
      <t xml:space="preserve">L=1000M </t>
    </r>
    <r>
      <rPr>
        <sz val="10"/>
        <color rgb="FFFF0000"/>
        <rFont val="宋体"/>
        <family val="3"/>
        <charset val="134"/>
        <scheme val="minor"/>
      </rPr>
      <t>LC插头</t>
    </r>
    <r>
      <rPr>
        <sz val="10"/>
        <color theme="1"/>
        <rFont val="宋体"/>
        <family val="3"/>
        <charset val="134"/>
        <scheme val="minor"/>
      </rPr>
      <t xml:space="preserve"> 盘</t>
    </r>
    <phoneticPr fontId="9" type="noConversion"/>
  </si>
  <si>
    <t>XC00V0003</t>
  </si>
  <si>
    <t>XC00V0004</t>
  </si>
  <si>
    <t>XC00V0005</t>
  </si>
  <si>
    <t>单支电源线</t>
  </si>
  <si>
    <t>单支电源线</t>
    <phoneticPr fontId="9" type="noConversion"/>
  </si>
  <si>
    <t>桌插用</t>
  </si>
  <si>
    <t>桌插用</t>
    <phoneticPr fontId="9" type="noConversion"/>
  </si>
  <si>
    <t>XC00V0003R0</t>
  </si>
  <si>
    <t>XC00V0004R0</t>
  </si>
  <si>
    <t>XC00V0005R0</t>
  </si>
  <si>
    <t>棕色线 18AWG 1672  34线芯</t>
  </si>
  <si>
    <t>棕色线 18AWG 1672  34线芯</t>
    <phoneticPr fontId="9" type="noConversion"/>
  </si>
  <si>
    <t>蓝色线 18AWG 1672  34线芯</t>
  </si>
  <si>
    <t>蓝色线 18AWG 1672  34线芯</t>
    <phoneticPr fontId="9" type="noConversion"/>
  </si>
  <si>
    <t>黄绿色线 18AWG 1672  34线芯</t>
  </si>
  <si>
    <t>V1.00-120914</t>
    <phoneticPr fontId="14" type="noConversion"/>
  </si>
  <si>
    <t>WJ08</t>
  </si>
  <si>
    <t>WJ08V0008R0</t>
  </si>
  <si>
    <r>
      <rPr>
        <sz val="10"/>
        <color rgb="FFFF0000"/>
        <rFont val="宋体"/>
        <family val="3"/>
        <charset val="134"/>
        <scheme val="minor"/>
      </rPr>
      <t>黑色螺丝_TM 4*4mm 不锈钢</t>
    </r>
    <r>
      <rPr>
        <sz val="10"/>
        <color theme="1"/>
        <rFont val="宋体"/>
        <family val="3"/>
        <charset val="134"/>
        <scheme val="minor"/>
      </rPr>
      <t>由于参数描述错误，现把参数/规格更改为</t>
    </r>
    <r>
      <rPr>
        <sz val="10"/>
        <color rgb="FF0000FF"/>
        <rFont val="宋体"/>
        <family val="3"/>
        <charset val="134"/>
        <scheme val="minor"/>
      </rPr>
      <t>KM 4*6mm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</si>
  <si>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37*36*25mm  （带扣）</t>
    </r>
    <r>
      <rPr>
        <sz val="10"/>
        <color theme="1"/>
        <rFont val="宋体"/>
        <family val="3"/>
        <charset val="134"/>
        <scheme val="minor"/>
      </rPr>
      <t>由于参数描述错误，现把参数/规格更改为</t>
    </r>
    <r>
      <rPr>
        <sz val="10"/>
        <color rgb="FF0000FF"/>
        <rFont val="宋体"/>
        <family val="3"/>
        <charset val="134"/>
        <scheme val="minor"/>
      </rPr>
      <t>37*37*25mm  （带扣）</t>
    </r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</si>
  <si>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</si>
  <si>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</si>
  <si>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美纹胶</t>
  </si>
  <si>
    <t>宽：0.6cm (小）</t>
  </si>
  <si>
    <t>宽：0.6cm (小）</t>
    <phoneticPr fontId="9" type="noConversion"/>
  </si>
  <si>
    <t>宽：1.8cm（大）</t>
  </si>
  <si>
    <t>宽：1.8cm（大）</t>
    <phoneticPr fontId="9" type="noConversion"/>
  </si>
  <si>
    <t>FL11</t>
  </si>
  <si>
    <t>FL11V0004R0</t>
  </si>
  <si>
    <t>FL11V0005R0</t>
  </si>
  <si>
    <t>WJ07V0012R0</t>
  </si>
  <si>
    <t>白色自攻螺丝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</si>
  <si>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KA3.5</t>
    </r>
    <r>
      <rPr>
        <sz val="10"/>
        <color theme="1"/>
        <rFont val="宋体"/>
        <family val="3"/>
        <charset val="134"/>
        <scheme val="minor"/>
      </rPr>
      <t>*2</t>
    </r>
    <r>
      <rPr>
        <sz val="10"/>
        <color rgb="FFFF0000"/>
        <rFont val="宋体"/>
        <family val="3"/>
        <charset val="134"/>
        <scheme val="minor"/>
      </rPr>
      <t>0</t>
    </r>
    <r>
      <rPr>
        <sz val="10"/>
        <color theme="1"/>
        <rFont val="宋体"/>
        <family val="3"/>
        <charset val="134"/>
        <scheme val="minor"/>
      </rPr>
      <t>mm 沉头自攻 十字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</si>
  <si>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KA3*20mm 沉头自攻 十字</t>
    </r>
    <r>
      <rPr>
        <sz val="10"/>
        <color theme="1"/>
        <rFont val="宋体"/>
        <family val="3"/>
        <charset val="134"/>
        <scheme val="minor"/>
      </rPr>
      <t>由于参数描述错误，现把参数/规格更改为</t>
    </r>
    <r>
      <rPr>
        <sz val="10"/>
        <color rgb="FF0000FF"/>
        <rFont val="宋体"/>
        <family val="3"/>
        <charset val="134"/>
        <scheme val="minor"/>
      </rPr>
      <t>KA3.5*20mm 沉头自攻 十字</t>
    </r>
    <phoneticPr fontId="14" type="noConversion"/>
  </si>
  <si>
    <t>MVG44AA3  2012.09.18</t>
  </si>
  <si>
    <t>DZ12V0008R1</t>
  </si>
  <si>
    <t>DZ01V0168</t>
  </si>
  <si>
    <t>W25Q16BVSSIG soic8 280mi1</t>
  </si>
  <si>
    <t>DZ01V0168R0</t>
  </si>
  <si>
    <t>DZ10V0018</t>
  </si>
  <si>
    <t>SMD有源晶振</t>
  </si>
  <si>
    <t>SIT8004AI-81-33E-148.50000Y</t>
  </si>
  <si>
    <t>DZ10V0018R0</t>
  </si>
  <si>
    <t>DZ17V0103</t>
  </si>
  <si>
    <t>DZ17V0104</t>
  </si>
  <si>
    <t>DZ17V0105</t>
  </si>
  <si>
    <t>DIP三孔立灯座</t>
  </si>
  <si>
    <t>LED*3 Φ3 红绿绿 立式180°</t>
  </si>
  <si>
    <t>LED*3 Φ3 黄色 立式180°</t>
  </si>
  <si>
    <t>BNC座</t>
  </si>
  <si>
    <t>BNC-KWE-1 卧式90°</t>
  </si>
  <si>
    <t>DZ17V0103R0</t>
  </si>
  <si>
    <t>DZ17V0104R0</t>
  </si>
  <si>
    <t>DZ17V0105R0</t>
  </si>
  <si>
    <r>
      <t>D</t>
    </r>
    <r>
      <rPr>
        <sz val="10"/>
        <color indexed="8"/>
        <rFont val="宋体"/>
        <family val="3"/>
        <charset val="134"/>
      </rPr>
      <t>Z00V0006</t>
    </r>
    <r>
      <rPr>
        <sz val="11"/>
        <color indexed="8"/>
        <rFont val="宋体"/>
        <family val="3"/>
        <charset val="134"/>
      </rPr>
      <t/>
    </r>
  </si>
  <si>
    <t>光纤发射头</t>
  </si>
  <si>
    <t>DLT1150A SPD_5P</t>
  </si>
  <si>
    <t>DZ00V0006R0</t>
  </si>
  <si>
    <t>DZ02V0137</t>
  </si>
  <si>
    <t>1/10W-37R4±1%  0603</t>
  </si>
  <si>
    <t>DZ02V0137R0</t>
  </si>
  <si>
    <t>DZ12V0173</t>
  </si>
  <si>
    <t>CSH2-A1  2012.09.17</t>
  </si>
  <si>
    <t>DZ12V0173R0</t>
  </si>
  <si>
    <t>DZ04V0022</t>
  </si>
  <si>
    <t>6.2nH 0603</t>
  </si>
  <si>
    <t>DZ04V0022R0</t>
  </si>
  <si>
    <t>DZ01V0169</t>
  </si>
  <si>
    <t>DZ01V0170</t>
  </si>
  <si>
    <t>DZ01V0171</t>
  </si>
  <si>
    <t>GV8501 QFN16P</t>
  </si>
  <si>
    <t>GV8500 QFN16P</t>
  </si>
  <si>
    <t>LFE3-17EA-6FTN256C ftBGA256</t>
  </si>
  <si>
    <t>DZ01V0169R0</t>
  </si>
  <si>
    <t>DZ01V0170R0</t>
  </si>
  <si>
    <t>DZ01V0171R0</t>
  </si>
  <si>
    <t>DZ11V0033</t>
  </si>
  <si>
    <t>40P-2.54mm/2*20Pin L=19.5mm 立式180°</t>
  </si>
  <si>
    <t>DZ11V0033R0</t>
  </si>
  <si>
    <t>DZ14V0008R0</t>
  </si>
  <si>
    <r>
      <rPr>
        <sz val="10"/>
        <color rgb="FFFF0000"/>
        <rFont val="宋体"/>
        <family val="3"/>
        <charset val="134"/>
        <scheme val="minor"/>
      </rPr>
      <t>MQ7230SIP29999XG DC-DC 12V TO 5V 6A</t>
    </r>
    <r>
      <rPr>
        <sz val="10"/>
        <color theme="1"/>
        <rFont val="宋体"/>
        <family val="3"/>
        <charset val="134"/>
        <scheme val="minor"/>
      </rPr>
      <t>由于描述错，现把物料参数/规格更改为</t>
    </r>
    <r>
      <rPr>
        <sz val="10"/>
        <color rgb="FF0000FF"/>
        <rFont val="宋体"/>
        <family val="3"/>
        <charset val="134"/>
        <scheme val="minor"/>
      </rPr>
      <t xml:space="preserve">MQ7230SIP29999XG 输入12V 输出可调 6A
</t>
    </r>
    <phoneticPr fontId="14" type="noConversion"/>
  </si>
  <si>
    <t>V1.00-121010</t>
    <phoneticPr fontId="14" type="noConversion"/>
  </si>
  <si>
    <t>DZ12V0174</t>
  </si>
  <si>
    <t>DZ12V0175</t>
  </si>
  <si>
    <t>WP1-S  2012.08.06</t>
  </si>
  <si>
    <t>DZ12V0176</t>
  </si>
  <si>
    <t>WVA1-GB  2012.07.26</t>
    <phoneticPr fontId="9" type="noConversion"/>
  </si>
  <si>
    <t>WP1-HU  2012.08.06</t>
  </si>
  <si>
    <t>WNN2-GB  2012.09.12</t>
  </si>
  <si>
    <t>DZ12V0174R0</t>
  </si>
  <si>
    <t>DZ12V0175R0</t>
  </si>
  <si>
    <t>DZ12V0176R0</t>
  </si>
  <si>
    <t>DZ16V0011</t>
  </si>
  <si>
    <t>双联 50K*3 卧式90°</t>
  </si>
  <si>
    <t>DZ16V0011R0</t>
  </si>
  <si>
    <t>DZ17V0106</t>
  </si>
  <si>
    <t>S-Video座</t>
  </si>
  <si>
    <t>S-Video 端子（SW-4-09）卧式90°</t>
  </si>
  <si>
    <t>DZ17V0106R0</t>
  </si>
  <si>
    <t>SJ07</t>
  </si>
  <si>
    <t>SJ07V0001</t>
    <phoneticPr fontId="9" type="noConversion"/>
  </si>
  <si>
    <t>SJ08</t>
  </si>
  <si>
    <t>SJ09</t>
  </si>
  <si>
    <t>SJ08V0001</t>
    <phoneticPr fontId="9" type="noConversion"/>
  </si>
  <si>
    <t>SJ09V0001</t>
    <phoneticPr fontId="9" type="noConversion"/>
  </si>
  <si>
    <t>SJ07V0002</t>
  </si>
  <si>
    <t>SJ07V0003</t>
  </si>
  <si>
    <t>SJ07V0004</t>
  </si>
  <si>
    <t>WP1-BG-EU</t>
  </si>
  <si>
    <t>WP2-BG-EU</t>
  </si>
  <si>
    <t>WP1-BG-US</t>
  </si>
  <si>
    <t>WP2-BG-US</t>
  </si>
  <si>
    <t>SJ08V0002</t>
  </si>
  <si>
    <t>SJ08V0003</t>
  </si>
  <si>
    <t>SJ08V0004</t>
  </si>
  <si>
    <t>WBBOX1-EU</t>
  </si>
  <si>
    <t>WBBOX2-EU</t>
  </si>
  <si>
    <t>WBBOX1-US</t>
  </si>
  <si>
    <t>WBBOX2-US</t>
  </si>
  <si>
    <t>SJ09V0002</t>
  </si>
  <si>
    <t>SJ09V0003</t>
  </si>
  <si>
    <t>SJ09V0004</t>
  </si>
  <si>
    <t>SJ09V0005</t>
  </si>
  <si>
    <t>SJ09V0006</t>
  </si>
  <si>
    <t>SJ09V0007</t>
  </si>
  <si>
    <t>SJ09V0008</t>
  </si>
  <si>
    <t>SJ09V0009</t>
  </si>
  <si>
    <t>WH1-MG</t>
  </si>
  <si>
    <t>WVA1-MG</t>
  </si>
  <si>
    <t>WCR1-MG</t>
  </si>
  <si>
    <t>WY1-MG</t>
  </si>
  <si>
    <t>WKR1-MG</t>
  </si>
  <si>
    <t>WXT2-MG</t>
  </si>
  <si>
    <t>WNN1-MG</t>
  </si>
  <si>
    <t>WS1-MG</t>
  </si>
  <si>
    <t>WBP1-MG</t>
  </si>
  <si>
    <t>HDMI模块</t>
  </si>
  <si>
    <t>HDMI模块</t>
    <phoneticPr fontId="9" type="noConversion"/>
  </si>
  <si>
    <t>VGA音频模块</t>
  </si>
  <si>
    <t>VGA音频模块</t>
    <phoneticPr fontId="9" type="noConversion"/>
  </si>
  <si>
    <t>色差模块</t>
  </si>
  <si>
    <t>色差模块</t>
    <phoneticPr fontId="9" type="noConversion"/>
  </si>
  <si>
    <t>CV模块</t>
  </si>
  <si>
    <t>CV模块</t>
    <phoneticPr fontId="9" type="noConversion"/>
  </si>
  <si>
    <t>音频控制模块</t>
  </si>
  <si>
    <t>音频控制模块</t>
    <phoneticPr fontId="9" type="noConversion"/>
  </si>
  <si>
    <t>卡龙电话模块</t>
  </si>
  <si>
    <t>卡龙电话模块</t>
    <phoneticPr fontId="9" type="noConversion"/>
  </si>
  <si>
    <t>双网络模块</t>
  </si>
  <si>
    <t>双网络模块</t>
    <phoneticPr fontId="9" type="noConversion"/>
  </si>
  <si>
    <t>空白模块</t>
  </si>
  <si>
    <t>空白模块</t>
    <phoneticPr fontId="9" type="noConversion"/>
  </si>
  <si>
    <t>USB模块</t>
  </si>
  <si>
    <t>欧标单联面板</t>
  </si>
  <si>
    <t>欧标单联面板</t>
    <phoneticPr fontId="9" type="noConversion"/>
  </si>
  <si>
    <t>欧标双联面板</t>
  </si>
  <si>
    <t>欧标双联面板</t>
    <phoneticPr fontId="9" type="noConversion"/>
  </si>
  <si>
    <t>美标单联面板</t>
  </si>
  <si>
    <t>美标单联面板</t>
    <phoneticPr fontId="9" type="noConversion"/>
  </si>
  <si>
    <t>美标双联面板</t>
  </si>
  <si>
    <t>美标双联面板</t>
    <phoneticPr fontId="9" type="noConversion"/>
  </si>
  <si>
    <t>欧标单联底盒</t>
  </si>
  <si>
    <t>欧标单联底盒</t>
    <phoneticPr fontId="9" type="noConversion"/>
  </si>
  <si>
    <t>欧标双联底盒</t>
    <phoneticPr fontId="9" type="noConversion"/>
  </si>
  <si>
    <t>美标单联底盒</t>
  </si>
  <si>
    <t>美标单联底盒</t>
    <phoneticPr fontId="9" type="noConversion"/>
  </si>
  <si>
    <t>美标双联底盒</t>
  </si>
  <si>
    <t>美标双联底盒</t>
    <phoneticPr fontId="9" type="noConversion"/>
  </si>
  <si>
    <t>86*86*40mm</t>
  </si>
  <si>
    <t>86*86*40mm</t>
    <phoneticPr fontId="9" type="noConversion"/>
  </si>
  <si>
    <t>114*69*40mm</t>
  </si>
  <si>
    <t>114*69*40mm</t>
    <phoneticPr fontId="9" type="noConversion"/>
  </si>
  <si>
    <t>114*114*40mm</t>
  </si>
  <si>
    <t>114*114*40mm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</si>
  <si>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</si>
  <si>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HDMI线</t>
  </si>
  <si>
    <t>HDMI线</t>
    <phoneticPr fontId="9" type="noConversion"/>
  </si>
  <si>
    <t>母对母 一头带耳朵  弯135°L=25cm</t>
  </si>
  <si>
    <t>母对母 一头带耳朵  弯135°L=25cm</t>
    <phoneticPr fontId="9" type="noConversion"/>
  </si>
  <si>
    <t>墙上面板</t>
  </si>
  <si>
    <t>XC07V0032R0</t>
  </si>
  <si>
    <t>农明翁</t>
    <phoneticPr fontId="14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</si>
  <si>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</si>
  <si>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膨胀胶粒</t>
  </si>
  <si>
    <t>膨胀胶粒</t>
    <phoneticPr fontId="9" type="noConversion"/>
  </si>
  <si>
    <t>6*30mm</t>
  </si>
  <si>
    <t>6*30mm</t>
    <phoneticPr fontId="9" type="noConversion"/>
  </si>
  <si>
    <t>墙上面板</t>
    <phoneticPr fontId="9" type="noConversion"/>
  </si>
  <si>
    <t>墙上底盒</t>
  </si>
  <si>
    <t>墙上底盒</t>
    <phoneticPr fontId="9" type="noConversion"/>
  </si>
  <si>
    <t>SJ00V0014R0</t>
  </si>
  <si>
    <r>
      <t>WJ07</t>
    </r>
    <r>
      <rPr>
        <sz val="10"/>
        <color indexed="8"/>
        <rFont val="宋体"/>
        <family val="3"/>
        <charset val="134"/>
      </rPr>
      <t>V0063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</si>
  <si>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V0064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</si>
  <si>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V0065</t>
    </r>
    <r>
      <rPr>
        <sz val="11"/>
        <color theme="1"/>
        <rFont val="宋体"/>
        <family val="2"/>
        <charset val="134"/>
        <scheme val="minor"/>
      </rPr>
      <t/>
    </r>
  </si>
  <si>
    <t>KA3.5*23mm</t>
  </si>
  <si>
    <t>英制机丝3.2*27mm</t>
  </si>
  <si>
    <t>英制机丝3.2*27mm</t>
    <phoneticPr fontId="9" type="noConversion"/>
  </si>
  <si>
    <t>六角螺丝</t>
  </si>
  <si>
    <t>3*5+7mm</t>
  </si>
  <si>
    <t>WJ07V0063R0</t>
  </si>
  <si>
    <t>WJ07V0064R0</t>
  </si>
  <si>
    <t>WJ07V0065R0</t>
  </si>
  <si>
    <t>PTN-SJPL-1US-120727</t>
  </si>
  <si>
    <t>PTN-SJPL-1US-120727</t>
    <phoneticPr fontId="9" type="noConversion"/>
  </si>
  <si>
    <t>PTN-SJPL-2US-120727</t>
  </si>
  <si>
    <t>PTN-SJPL-2US-120727</t>
    <phoneticPr fontId="9" type="noConversion"/>
  </si>
  <si>
    <t>PTN-SJPL-1EU-120727</t>
  </si>
  <si>
    <t>PTN-SJPL-1EU-120727</t>
    <phoneticPr fontId="9" type="noConversion"/>
  </si>
  <si>
    <t>PTN-SJPL-2EU-120727</t>
  </si>
  <si>
    <t>PTN-SJPL-2EU-120727</t>
    <phoneticPr fontId="9" type="noConversion"/>
  </si>
  <si>
    <t>PTN-WH1-GB-120903</t>
  </si>
  <si>
    <t>PTN-WH1-GB-120903</t>
    <phoneticPr fontId="9" type="noConversion"/>
  </si>
  <si>
    <t>VGA+3.5mmJACK模块 PTN-WVA1-GB-120725</t>
  </si>
  <si>
    <t>VGA+3.5mmJACK模块 PTN-WVA1-GB-120725</t>
    <phoneticPr fontId="9" type="noConversion"/>
  </si>
  <si>
    <t>C-Video+2RCA模块 PTN-WCR1-GB,WY1-GB-120814</t>
  </si>
  <si>
    <t>USB-B模块 PTN-WS1-GB-120814</t>
  </si>
  <si>
    <t>USB-B模块 PTN-WS1-GB-120814</t>
    <phoneticPr fontId="9" type="noConversion"/>
  </si>
  <si>
    <t>XLR+RJ11模块 PTN-WXT2-GB-120814</t>
  </si>
  <si>
    <t>XLR+RJ11模块 PTN-WXT2-GB-120814</t>
    <phoneticPr fontId="9" type="noConversion"/>
  </si>
  <si>
    <t>2XRJ45模块 PTN-WNN1-GB-120814</t>
  </si>
  <si>
    <t>2XRJ45模块 PTN-WNN1-GB-120814</t>
    <phoneticPr fontId="9" type="noConversion"/>
  </si>
  <si>
    <t>PTN-WBP1-GB-120725</t>
  </si>
  <si>
    <t>PTN-WBP1-GB-120725</t>
    <phoneticPr fontId="9" type="noConversion"/>
  </si>
  <si>
    <t>SJ07V0001R0</t>
  </si>
  <si>
    <t>SJ07V0002R0</t>
  </si>
  <si>
    <t>SJ07V0003R0</t>
  </si>
  <si>
    <t>SJ07V0004R0</t>
  </si>
  <si>
    <t>SJ08V0001R0</t>
  </si>
  <si>
    <t>SJ08V0002R0</t>
  </si>
  <si>
    <t>SJ08V0003R0</t>
  </si>
  <si>
    <t>SJ08V0004R0</t>
  </si>
  <si>
    <t>SJ09V0001R0</t>
  </si>
  <si>
    <t>SJ09V0002R0</t>
  </si>
  <si>
    <t>SJ09V0003R0</t>
  </si>
  <si>
    <t>SJ09V0004R0</t>
  </si>
  <si>
    <t>SJ09V0005R0</t>
  </si>
  <si>
    <t>SJ09V0006R0</t>
  </si>
  <si>
    <t>SJ09V0007R0</t>
  </si>
  <si>
    <t>SJ09V0008R0</t>
  </si>
  <si>
    <t>SJ09V0009R0</t>
  </si>
  <si>
    <t>C-Video+2RCA模块 PTN-WCR1-GB,WY1-GB-120814</t>
    <phoneticPr fontId="9" type="noConversion"/>
  </si>
  <si>
    <t>component video（3RCA) PTN-WCR1-GB,WY1-GB-120814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</si>
  <si>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</si>
  <si>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PTN-xuanniu-120725</t>
  </si>
  <si>
    <t>墙上模块</t>
  </si>
  <si>
    <t>墙上模块</t>
    <phoneticPr fontId="9" type="noConversion"/>
  </si>
  <si>
    <t>SJ00V0015R0</t>
  </si>
  <si>
    <t>L+R+旋钮模块 PTN-WKR1-GB-120814</t>
    <phoneticPr fontId="9" type="noConversion"/>
  </si>
  <si>
    <t>L+R+旋钮模块 PTN-WKR1-GB-120814</t>
    <phoneticPr fontId="9" type="noConversion"/>
  </si>
  <si>
    <t>USB模块</t>
    <phoneticPr fontId="9" type="noConversion"/>
  </si>
  <si>
    <t>USB板</t>
    <phoneticPr fontId="9" type="noConversion"/>
  </si>
  <si>
    <t>色差板</t>
    <phoneticPr fontId="9" type="noConversion"/>
  </si>
  <si>
    <t>CV板</t>
    <phoneticPr fontId="9" type="noConversion"/>
  </si>
  <si>
    <t>音量板</t>
    <phoneticPr fontId="9" type="noConversion"/>
  </si>
  <si>
    <t>VGA板</t>
    <phoneticPr fontId="9" type="noConversion"/>
  </si>
  <si>
    <t>卡龙电话板1</t>
    <phoneticPr fontId="9" type="noConversion"/>
  </si>
  <si>
    <t>卡龙电话板2</t>
    <phoneticPr fontId="9" type="noConversion"/>
  </si>
  <si>
    <t>网络板1</t>
    <phoneticPr fontId="9" type="noConversion"/>
  </si>
  <si>
    <t>MA88AA3  2012.10.17</t>
  </si>
  <si>
    <t>DZ12V0005R1</t>
  </si>
  <si>
    <t>MMX88AC4  2012.10.17</t>
  </si>
  <si>
    <t>DZ12V0114R2</t>
  </si>
  <si>
    <t>MMX控制板</t>
  </si>
  <si>
    <t>叶黎明</t>
    <phoneticPr fontId="14" type="noConversion"/>
  </si>
  <si>
    <r>
      <t>BZ02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</si>
  <si>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</si>
  <si>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</si>
  <si>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r>
      <t>BZ02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</si>
  <si>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单联欧标纸盒</t>
  </si>
  <si>
    <t>单联欧标纸盒</t>
    <phoneticPr fontId="9" type="noConversion"/>
  </si>
  <si>
    <t>双联欧标纸盒</t>
  </si>
  <si>
    <t>双联欧标纸盒</t>
    <phoneticPr fontId="9" type="noConversion"/>
  </si>
  <si>
    <t>单联美标纸盒</t>
  </si>
  <si>
    <t>双联美标纸盒</t>
  </si>
  <si>
    <t>双联美标纸盒</t>
    <phoneticPr fontId="9" type="noConversion"/>
  </si>
  <si>
    <t>90*90*50mm  白9A 加强</t>
  </si>
  <si>
    <t>90*90*50mm  白9A 加强</t>
    <phoneticPr fontId="9" type="noConversion"/>
  </si>
  <si>
    <t>150*90*50mm  白9A 加强</t>
  </si>
  <si>
    <t>150*90*50mm  白9A 加强</t>
    <phoneticPr fontId="9" type="noConversion"/>
  </si>
  <si>
    <t>118*73*50mm  白9A 加强</t>
  </si>
  <si>
    <t>118*118*50mm  白9A 加强</t>
  </si>
  <si>
    <t>118*118*50mm  白9A 加强</t>
    <phoneticPr fontId="9" type="noConversion"/>
  </si>
  <si>
    <t>BZ02V0019R0</t>
  </si>
  <si>
    <t>BZ02V0020R0</t>
  </si>
  <si>
    <t>BZ02V0021R0</t>
  </si>
  <si>
    <t>BZ02V0022R0</t>
  </si>
  <si>
    <t>V1.00-121018</t>
    <phoneticPr fontId="14" type="noConversion"/>
  </si>
  <si>
    <t>DZ02V0075R0</t>
  </si>
  <si>
    <r>
      <rPr>
        <sz val="10"/>
        <color rgb="FFFF0000"/>
        <rFont val="宋体"/>
        <family val="3"/>
        <charset val="134"/>
        <scheme val="minor"/>
      </rPr>
      <t>1/8W-0R±1%  0805</t>
    </r>
    <r>
      <rPr>
        <sz val="10"/>
        <color theme="1"/>
        <rFont val="宋体"/>
        <family val="3"/>
        <charset val="134"/>
        <scheme val="minor"/>
      </rPr>
      <t>由于没有此料，现把物料参数/规格更改为</t>
    </r>
    <r>
      <rPr>
        <sz val="10"/>
        <color rgb="FF0000FF"/>
        <rFont val="宋体"/>
        <family val="3"/>
        <charset val="134"/>
        <scheme val="minor"/>
      </rPr>
      <t>1/8W-0R±5%  0805</t>
    </r>
    <phoneticPr fontId="14" type="noConversion"/>
  </si>
  <si>
    <t>DZ02V0108R0</t>
  </si>
  <si>
    <r>
      <rPr>
        <sz val="10"/>
        <color rgb="FFFF0000"/>
        <rFont val="宋体"/>
        <family val="3"/>
        <charset val="134"/>
        <scheme val="minor"/>
      </rPr>
      <t>1/4W-0R±1%  1206</t>
    </r>
    <r>
      <rPr>
        <sz val="10"/>
        <color theme="1"/>
        <rFont val="宋体"/>
        <family val="3"/>
        <charset val="134"/>
        <scheme val="minor"/>
      </rPr>
      <t>由于没有此料，现把物料参数/规格更改为</t>
    </r>
    <r>
      <rPr>
        <sz val="10"/>
        <color rgb="FF0000FF"/>
        <rFont val="宋体"/>
        <family val="3"/>
        <charset val="134"/>
        <scheme val="minor"/>
      </rPr>
      <t>1/4W-0R±5%  1206</t>
    </r>
    <phoneticPr fontId="14" type="noConversion"/>
  </si>
  <si>
    <t>WJ00V0073R0</t>
  </si>
  <si>
    <t>WJ01V0044R1</t>
  </si>
  <si>
    <t>WJ01V0045R1</t>
  </si>
  <si>
    <t>WJ01V0046R1</t>
  </si>
  <si>
    <t>WJ04V0047R1</t>
  </si>
  <si>
    <t>WJ05V0019R1</t>
  </si>
  <si>
    <t>WJ05V0020R1</t>
  </si>
  <si>
    <t>WJ05V0022R1</t>
  </si>
  <si>
    <t>WJ05V0023R1</t>
  </si>
  <si>
    <t>WJ00V0073</t>
  </si>
  <si>
    <t>SY-MMX88-R2</t>
  </si>
  <si>
    <t>张家庆</t>
    <phoneticPr fontId="14" type="noConversion"/>
  </si>
  <si>
    <t>SY-MMX1616-R2</t>
  </si>
  <si>
    <t>SY-MMX3232-R1</t>
  </si>
  <si>
    <t>挡板A</t>
  </si>
  <si>
    <t>MMX88</t>
  </si>
  <si>
    <t>挡板B</t>
  </si>
  <si>
    <t>MMX3232挡板</t>
  </si>
  <si>
    <t>MMX1616</t>
  </si>
  <si>
    <t>WJ06V0033</t>
  </si>
  <si>
    <t>MMX88</t>
    <phoneticPr fontId="14" type="noConversion"/>
  </si>
  <si>
    <t>DZ01V0028R0</t>
  </si>
  <si>
    <r>
      <rPr>
        <sz val="10"/>
        <color rgb="FFFF0000"/>
        <rFont val="宋体"/>
        <family val="3"/>
        <charset val="134"/>
        <scheme val="minor"/>
      </rPr>
      <t>ATMEL ATMEGA644PV-10AU TQFP-44</t>
    </r>
    <r>
      <rPr>
        <sz val="10"/>
        <color theme="1"/>
        <rFont val="宋体"/>
        <family val="3"/>
        <charset val="134"/>
        <scheme val="minor"/>
      </rPr>
      <t>由于物料升级，现把物料参数/规格更改为</t>
    </r>
    <r>
      <rPr>
        <sz val="10"/>
        <color rgb="FF0000FF"/>
        <rFont val="宋体"/>
        <family val="3"/>
        <charset val="134"/>
        <scheme val="minor"/>
      </rPr>
      <t>ATMEL ATMEGA644PA-10AU TQFP-44</t>
    </r>
    <phoneticPr fontId="14" type="noConversion"/>
  </si>
  <si>
    <t>DZ01V0025R0</t>
  </si>
  <si>
    <r>
      <rPr>
        <sz val="10"/>
        <color rgb="FFFF0000"/>
        <rFont val="宋体"/>
        <family val="3"/>
        <charset val="134"/>
        <scheme val="minor"/>
      </rPr>
      <t>ATMEL AT24C32AN SO-8</t>
    </r>
    <r>
      <rPr>
        <sz val="10"/>
        <color theme="1"/>
        <rFont val="宋体"/>
        <family val="3"/>
        <charset val="134"/>
        <scheme val="minor"/>
      </rPr>
      <t>由于物料升级，现把物料参数/规格更改为</t>
    </r>
    <r>
      <rPr>
        <sz val="10"/>
        <color rgb="FF0000FF"/>
        <rFont val="宋体"/>
        <family val="3"/>
        <charset val="134"/>
        <scheme val="minor"/>
      </rPr>
      <t>ATMEL AT24C32C SO-8</t>
    </r>
    <phoneticPr fontId="14" type="noConversion"/>
  </si>
  <si>
    <t>DZ04V0023</t>
  </si>
  <si>
    <t>8.2nH 0603</t>
  </si>
  <si>
    <t>DZ04V0023R0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</si>
  <si>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</si>
  <si>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t>小风扇</t>
    <phoneticPr fontId="9" type="noConversion"/>
  </si>
  <si>
    <t>4015S风扇 12V+网</t>
    <phoneticPr fontId="9" type="noConversion"/>
  </si>
  <si>
    <t>DZ18V0033R0</t>
  </si>
  <si>
    <t>TAC-12极性标签</t>
  </si>
  <si>
    <t>TAC-12极性标签</t>
    <phoneticPr fontId="9" type="noConversion"/>
  </si>
  <si>
    <t>(电源+喇叭)正负极性 不干胶标签</t>
  </si>
  <si>
    <t>(电源+喇叭)正负极性 不干胶标签</t>
    <phoneticPr fontId="9" type="noConversion"/>
  </si>
  <si>
    <t>FL10V0012R0</t>
  </si>
  <si>
    <t>WJ06V0033R0</t>
    <phoneticPr fontId="14" type="noConversion"/>
  </si>
  <si>
    <t>MMX1616挡板</t>
    <phoneticPr fontId="14" type="noConversion"/>
  </si>
  <si>
    <t>MMX1616右侧板</t>
    <phoneticPr fontId="14" type="noConversion"/>
  </si>
  <si>
    <t>DZ13</t>
  </si>
  <si>
    <t>DZ13V0001</t>
    <phoneticPr fontId="9" type="noConversion"/>
  </si>
  <si>
    <t>DTV_DEBUGTOOLS_V2.0  20070827</t>
  </si>
  <si>
    <t>EDID测试板</t>
  </si>
  <si>
    <t>DZ13V0001R0</t>
  </si>
  <si>
    <t xml:space="preserve">SC61DAA3  2012.10.20  </t>
  </si>
  <si>
    <t>DZ12V0065R1</t>
  </si>
  <si>
    <t>外面印刷</t>
    <phoneticPr fontId="9" type="noConversion"/>
  </si>
  <si>
    <t>5天</t>
    <phoneticPr fontId="9" type="noConversion"/>
  </si>
  <si>
    <t>HDI-ISS  彩色 A5纸</t>
  </si>
  <si>
    <t>121023--最终版</t>
  </si>
  <si>
    <t>BZ05V0109R2</t>
  </si>
  <si>
    <t>曾经理</t>
    <phoneticPr fontId="14" type="noConversion"/>
  </si>
  <si>
    <t>V1.00-121031</t>
    <phoneticPr fontId="14" type="noConversion"/>
  </si>
  <si>
    <t>DZ12V0025R0</t>
  </si>
  <si>
    <r>
      <rPr>
        <sz val="10"/>
        <color rgb="FFFF0000"/>
        <rFont val="宋体"/>
        <family val="3"/>
        <charset val="134"/>
        <scheme val="minor"/>
      </rPr>
      <t>MRG1616AB1  2011.09.07</t>
    </r>
    <r>
      <rPr>
        <sz val="10"/>
        <color theme="1"/>
        <rFont val="宋体"/>
        <family val="3"/>
        <charset val="134"/>
        <scheme val="minor"/>
      </rPr>
      <t>由于该板号停用，现把物料参数/规格更改为</t>
    </r>
    <r>
      <rPr>
        <sz val="10"/>
        <color rgb="FF0000FF"/>
        <rFont val="宋体"/>
        <family val="3"/>
        <charset val="134"/>
        <scheme val="minor"/>
      </rPr>
      <t>MRG1616AB0  2009.04.02</t>
    </r>
    <phoneticPr fontId="14" type="noConversion"/>
  </si>
  <si>
    <t>TSMP1138（Ф3.5插头)</t>
  </si>
  <si>
    <t>TPHD402用</t>
  </si>
  <si>
    <t>红外接收盒(载波)</t>
  </si>
  <si>
    <t>BZ13V0013R0</t>
  </si>
  <si>
    <t>PE-TEST-001  2012.11.02</t>
  </si>
  <si>
    <t>DC座老化板</t>
  </si>
  <si>
    <t>DZ13V0002R0</t>
  </si>
  <si>
    <t>EasyConnect-AA0  2012.11.2</t>
  </si>
  <si>
    <t>TSC6电源接口板</t>
  </si>
  <si>
    <t>TSC6电源接口板</t>
    <phoneticPr fontId="9" type="noConversion"/>
  </si>
  <si>
    <t>DZ12V0177R0</t>
  </si>
  <si>
    <t>WP1-BG-EU</t>
    <phoneticPr fontId="9" type="noConversion"/>
  </si>
  <si>
    <t>WP2-BG-EU</t>
    <phoneticPr fontId="9" type="noConversion"/>
  </si>
  <si>
    <t>WP1-BG-US</t>
    <phoneticPr fontId="9" type="noConversion"/>
  </si>
  <si>
    <t>WP2-BG-US</t>
    <phoneticPr fontId="9" type="noConversion"/>
  </si>
  <si>
    <t>WBBOX1-EU</t>
    <phoneticPr fontId="9" type="noConversion"/>
  </si>
  <si>
    <t>WBBOX2-EU</t>
    <phoneticPr fontId="9" type="noConversion"/>
  </si>
  <si>
    <t>WBBOX1-US</t>
    <phoneticPr fontId="9" type="noConversion"/>
  </si>
  <si>
    <t>WBBOX2-US</t>
    <phoneticPr fontId="9" type="noConversion"/>
  </si>
  <si>
    <t>WH1-MG</t>
    <phoneticPr fontId="9" type="noConversion"/>
  </si>
  <si>
    <t>WVA1-MG</t>
    <phoneticPr fontId="9" type="noConversion"/>
  </si>
  <si>
    <t>WCR1-MG</t>
    <phoneticPr fontId="9" type="noConversion"/>
  </si>
  <si>
    <t>WY1-MG</t>
    <phoneticPr fontId="9" type="noConversion"/>
  </si>
  <si>
    <t>WKR1-MG</t>
    <phoneticPr fontId="9" type="noConversion"/>
  </si>
  <si>
    <t>WXT2-MG</t>
    <phoneticPr fontId="9" type="noConversion"/>
  </si>
  <si>
    <t>WNN1-MG</t>
    <phoneticPr fontId="9" type="noConversion"/>
  </si>
  <si>
    <t>WS1-MG</t>
    <phoneticPr fontId="9" type="noConversion"/>
  </si>
  <si>
    <t>WBP1-MG</t>
    <phoneticPr fontId="9" type="noConversion"/>
  </si>
  <si>
    <t>墙上面板</t>
    <phoneticPr fontId="9" type="noConversion"/>
  </si>
  <si>
    <t>TAC-12</t>
    <phoneticPr fontId="9" type="noConversion"/>
  </si>
  <si>
    <t>S端子板</t>
    <phoneticPr fontId="9" type="noConversion"/>
  </si>
  <si>
    <t>H/U板</t>
    <phoneticPr fontId="9" type="noConversion"/>
  </si>
  <si>
    <t>网络板2</t>
    <phoneticPr fontId="9" type="noConversion"/>
  </si>
  <si>
    <t>EDID测试板</t>
    <phoneticPr fontId="9" type="noConversion"/>
  </si>
  <si>
    <t>DC座老化板</t>
    <phoneticPr fontId="9" type="noConversion"/>
  </si>
  <si>
    <t>双联 50K*3 卧式90°</t>
    <phoneticPr fontId="9" type="noConversion"/>
  </si>
  <si>
    <r>
      <t>BZ02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</si>
  <si>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TSC6纸箱</t>
    <phoneticPr fontId="9" type="noConversion"/>
  </si>
  <si>
    <t>EasyConnect</t>
  </si>
  <si>
    <t>TSC6纸箱(丹麦)</t>
  </si>
  <si>
    <t>240*190*190mm 外箱</t>
    <phoneticPr fontId="9" type="noConversion"/>
  </si>
  <si>
    <t>内尺寸: 306*190*190mm 外箱</t>
  </si>
  <si>
    <r>
      <t>BZ02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</si>
  <si>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内尺寸: 238*122*170mm 内箱</t>
  </si>
  <si>
    <t>BZ02V0023R0</t>
  </si>
  <si>
    <t>BZ02V0024R0</t>
  </si>
  <si>
    <t>TSC6(丹麦)</t>
  </si>
  <si>
    <t>TSC6(丹麦)</t>
    <phoneticPr fontId="9" type="noConversion"/>
  </si>
  <si>
    <t>BZ03V0025R0</t>
  </si>
  <si>
    <t>BZ10V0007</t>
  </si>
  <si>
    <t>BZ10V0007R0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</si>
  <si>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</si>
  <si>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NFM-10-12</t>
  </si>
  <si>
    <t>NFM-10-12</t>
    <phoneticPr fontId="9" type="noConversion"/>
  </si>
  <si>
    <t>内接电源</t>
    <phoneticPr fontId="9" type="noConversion"/>
  </si>
  <si>
    <t>内接电源</t>
    <phoneticPr fontId="9" type="noConversion"/>
  </si>
  <si>
    <t>TSC6(丹麦)</t>
    <phoneticPr fontId="14" type="noConversion"/>
  </si>
  <si>
    <t>明纬</t>
  </si>
  <si>
    <t>明纬</t>
    <phoneticPr fontId="9" type="noConversion"/>
  </si>
  <si>
    <t>DZ18V0034R0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</si>
  <si>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</si>
  <si>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MRG128</t>
  </si>
  <si>
    <t>MRG128</t>
    <phoneticPr fontId="9" type="noConversion"/>
  </si>
  <si>
    <t>S-145-12  12A</t>
  </si>
  <si>
    <t>DZ18V0035R0</t>
  </si>
  <si>
    <t>农明翁</t>
    <phoneticPr fontId="14" type="noConversion"/>
  </si>
  <si>
    <t>HDMI接口板</t>
  </si>
  <si>
    <t>MHD88AC2_PORT  2012.11.06</t>
  </si>
  <si>
    <t>HDMI接口板</t>
    <phoneticPr fontId="9" type="noConversion"/>
  </si>
  <si>
    <t>DZ13V0003R0</t>
  </si>
  <si>
    <t>内接电源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</si>
  <si>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NES-150</t>
    </r>
    <r>
      <rPr>
        <sz val="10"/>
        <color theme="1"/>
        <rFont val="宋体"/>
        <family val="3"/>
        <charset val="134"/>
        <scheme val="minor"/>
      </rPr>
      <t>-12  12A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</si>
  <si>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内接电源_S-145-12  12A</t>
    </r>
    <r>
      <rPr>
        <sz val="10"/>
        <color theme="1"/>
        <rFont val="宋体"/>
        <family val="3"/>
        <charset val="134"/>
        <scheme val="minor"/>
      </rPr>
      <t>由于该型号停产，现把物料参数/规格更改为</t>
    </r>
    <r>
      <rPr>
        <sz val="10"/>
        <color rgb="FF0000FF"/>
        <rFont val="宋体"/>
        <family val="3"/>
        <charset val="134"/>
        <scheme val="minor"/>
      </rPr>
      <t>NES-150-12  12A</t>
    </r>
    <phoneticPr fontId="14" type="noConversion"/>
  </si>
  <si>
    <t>V1.00-121108</t>
    <phoneticPr fontId="14" type="noConversion"/>
  </si>
  <si>
    <t>DZ01V0172</t>
  </si>
  <si>
    <t>INTERSIL</t>
  </si>
  <si>
    <t>INTERSIL</t>
    <phoneticPr fontId="9" type="noConversion"/>
  </si>
  <si>
    <t>EL5167IWZ SOT23-5</t>
  </si>
  <si>
    <t>DZ01V0172R0</t>
  </si>
  <si>
    <t>张涛</t>
    <phoneticPr fontId="14" type="noConversion"/>
  </si>
  <si>
    <t>NS LMH6702MF SOT-23-5</t>
    <phoneticPr fontId="9" type="noConversion"/>
  </si>
  <si>
    <t>黄波</t>
    <phoneticPr fontId="14" type="noConversion"/>
  </si>
  <si>
    <t>插拔接线端子</t>
  </si>
  <si>
    <t>插拔接线端子</t>
    <phoneticPr fontId="9" type="noConversion"/>
  </si>
  <si>
    <t>TP卡用</t>
  </si>
  <si>
    <t>TP卡用</t>
    <phoneticPr fontId="9" type="noConversion"/>
  </si>
  <si>
    <t>LW-F35S-19AWX (3P)</t>
  </si>
  <si>
    <t>LW-F35S-19AWX (3P)</t>
    <phoneticPr fontId="9" type="noConversion"/>
  </si>
  <si>
    <t>BZ13V0014R0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</si>
  <si>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</si>
  <si>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ODM TSC6</t>
  </si>
  <si>
    <t>ODM TSC6</t>
    <phoneticPr fontId="9" type="noConversion"/>
  </si>
  <si>
    <t>70*36mm 彩色印刷 丹麦neets专用</t>
  </si>
  <si>
    <r>
      <t xml:space="preserve">70*36mm </t>
    </r>
    <r>
      <rPr>
        <b/>
        <sz val="10"/>
        <color theme="1"/>
        <rFont val="宋体"/>
        <family val="3"/>
        <charset val="134"/>
        <scheme val="minor"/>
      </rPr>
      <t>彩色印刷</t>
    </r>
    <r>
      <rPr>
        <sz val="10"/>
        <color theme="1"/>
        <rFont val="宋体"/>
        <family val="3"/>
        <charset val="134"/>
        <scheme val="minor"/>
      </rPr>
      <t xml:space="preserve"> 丹麦neets专用</t>
    </r>
    <phoneticPr fontId="9" type="noConversion"/>
  </si>
  <si>
    <t>FL09V0013R0</t>
    <phoneticPr fontId="14" type="noConversion"/>
  </si>
  <si>
    <t>TSC6(丹麦)用</t>
  </si>
  <si>
    <t>TSC6(丹麦)用</t>
    <phoneticPr fontId="9" type="noConversion"/>
  </si>
  <si>
    <t>2p电源线</t>
  </si>
  <si>
    <t>红黑线 22AWG(镀锡S3T5+2P/3.81凤凰插头) L=30cm</t>
  </si>
  <si>
    <t>红黑线 22AWG(镀锡S3T5+2P/3.81凤凰插头) L=30cm</t>
    <phoneticPr fontId="9" type="noConversion"/>
  </si>
  <si>
    <t>XC00V0006R0</t>
  </si>
  <si>
    <t>固定支架</t>
  </si>
  <si>
    <t>三角形</t>
  </si>
  <si>
    <t>WJ13V0004R1</t>
  </si>
  <si>
    <t>WY1-GB  2012.11.12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</si>
  <si>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</si>
  <si>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t>SE-600-12  50A</t>
  </si>
  <si>
    <t>SE-600-12  50A</t>
    <phoneticPr fontId="9" type="noConversion"/>
  </si>
  <si>
    <t>MMX64</t>
  </si>
  <si>
    <t>MMX64</t>
    <phoneticPr fontId="9" type="noConversion"/>
  </si>
  <si>
    <t>DZ18V0036R0</t>
  </si>
  <si>
    <r>
      <t>Φ8*</t>
    </r>
    <r>
      <rPr>
        <sz val="10"/>
        <color rgb="FFFF0000"/>
        <rFont val="宋体"/>
        <family val="3"/>
        <charset val="134"/>
        <scheme val="minor"/>
      </rPr>
      <t>3.5</t>
    </r>
    <r>
      <rPr>
        <sz val="10"/>
        <color theme="1"/>
        <rFont val="宋体"/>
        <family val="3"/>
        <charset val="134"/>
        <scheme val="minor"/>
      </rPr>
      <t>mm</t>
    </r>
    <phoneticPr fontId="9" type="noConversion"/>
  </si>
  <si>
    <t>V1.00-121115</t>
    <phoneticPr fontId="14" type="noConversion"/>
  </si>
  <si>
    <t>DZ01V0144R0</t>
  </si>
  <si>
    <t>WS 78L05 TO-92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</si>
  <si>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SMD IC_WS 78L05 TO-92</t>
    </r>
    <r>
      <rPr>
        <sz val="10"/>
        <color theme="1"/>
        <rFont val="宋体"/>
        <family val="3"/>
        <charset val="134"/>
        <scheme val="minor"/>
      </rPr>
      <t>由于物料名称描述错误，现把物料名称更改为</t>
    </r>
    <r>
      <rPr>
        <sz val="10"/>
        <color rgb="FF0000FF"/>
        <rFont val="宋体"/>
        <family val="3"/>
        <charset val="134"/>
        <scheme val="minor"/>
      </rPr>
      <t>DIP IC_WS 78L05 TO-92</t>
    </r>
    <phoneticPr fontId="14" type="noConversion"/>
  </si>
  <si>
    <r>
      <t>D</t>
    </r>
    <r>
      <rPr>
        <sz val="10"/>
        <color indexed="8"/>
        <rFont val="宋体"/>
        <family val="3"/>
        <charset val="134"/>
      </rPr>
      <t>Z00V0007</t>
    </r>
    <r>
      <rPr>
        <sz val="11"/>
        <color indexed="8"/>
        <rFont val="宋体"/>
        <family val="3"/>
        <charset val="134"/>
      </rPr>
      <t/>
    </r>
  </si>
  <si>
    <t>光纤模组</t>
  </si>
  <si>
    <t>OWLink</t>
  </si>
  <si>
    <t>OWLink</t>
    <phoneticPr fontId="9" type="noConversion"/>
  </si>
  <si>
    <t>DLITR242-LC</t>
  </si>
  <si>
    <t>MMX FO卡</t>
  </si>
  <si>
    <t>MMX FO卡</t>
    <phoneticPr fontId="9" type="noConversion"/>
  </si>
  <si>
    <t>DZ00V0007R0</t>
  </si>
  <si>
    <r>
      <t>FL10V0013</t>
    </r>
    <r>
      <rPr>
        <sz val="10"/>
        <color indexed="8"/>
        <rFont val="宋体"/>
        <family val="3"/>
        <charset val="134"/>
      </rPr>
      <t/>
    </r>
  </si>
  <si>
    <t>碳带</t>
  </si>
  <si>
    <t>B110 80mm*300M  丹麦neets专用</t>
  </si>
  <si>
    <t>FL10V0013R0</t>
  </si>
  <si>
    <r>
      <t>1</t>
    </r>
    <r>
      <rPr>
        <sz val="10"/>
        <color rgb="FFFF0000"/>
        <rFont val="宋体"/>
        <family val="3"/>
        <charset val="134"/>
        <scheme val="minor"/>
      </rPr>
      <t>4</t>
    </r>
    <r>
      <rPr>
        <sz val="10"/>
        <color theme="1"/>
        <rFont val="宋体"/>
        <family val="3"/>
        <charset val="134"/>
        <scheme val="minor"/>
      </rPr>
      <t>6*86*40mm</t>
    </r>
    <phoneticPr fontId="14" type="noConversion"/>
  </si>
  <si>
    <t>欧标双联底盒</t>
    <phoneticPr fontId="14" type="noConversion"/>
  </si>
  <si>
    <r>
      <t>1</t>
    </r>
    <r>
      <rPr>
        <sz val="10"/>
        <color rgb="FFFF0000"/>
        <rFont val="宋体"/>
        <family val="3"/>
        <charset val="134"/>
        <scheme val="minor"/>
      </rPr>
      <t>4</t>
    </r>
    <r>
      <rPr>
        <sz val="10"/>
        <color theme="1"/>
        <rFont val="宋体"/>
        <family val="3"/>
        <charset val="134"/>
        <scheme val="minor"/>
      </rPr>
      <t>6*86*40mm</t>
    </r>
    <phoneticPr fontId="9" type="noConversion"/>
  </si>
  <si>
    <t>DZ08V0014R1</t>
  </si>
  <si>
    <r>
      <t>PTZ5.6</t>
    </r>
    <r>
      <rPr>
        <b/>
        <sz val="10"/>
        <rFont val="宋体"/>
        <family val="3"/>
        <charset val="134"/>
        <scheme val="minor"/>
      </rPr>
      <t>B</t>
    </r>
    <r>
      <rPr>
        <sz val="10"/>
        <rFont val="宋体"/>
        <family val="3"/>
        <charset val="134"/>
        <scheme val="minor"/>
      </rPr>
      <t xml:space="preserve"> ROHM DO-214AC</t>
    </r>
    <phoneticPr fontId="14" type="noConversion"/>
  </si>
  <si>
    <t>DZ12V0180</t>
  </si>
  <si>
    <t>DZ12V0181</t>
  </si>
  <si>
    <t>MHD128系列(19U) / MDV128系列(19U) / MMX128系列(19U)</t>
    <phoneticPr fontId="9" type="noConversion"/>
  </si>
  <si>
    <t>CSH2-A2  2012.11.02</t>
  </si>
  <si>
    <t>DZ12V0173R1</t>
  </si>
  <si>
    <t>MMX-4I-SD-A1  2012.11.02</t>
  </si>
  <si>
    <t>MMX输入板</t>
    <phoneticPr fontId="9" type="noConversion"/>
  </si>
  <si>
    <t>MMX输入板</t>
    <phoneticPr fontId="9" type="noConversion"/>
  </si>
  <si>
    <t>功放板</t>
    <phoneticPr fontId="9" type="noConversion"/>
  </si>
  <si>
    <t>控制板</t>
    <phoneticPr fontId="9" type="noConversion"/>
  </si>
  <si>
    <t>DZ12V0178R0</t>
  </si>
  <si>
    <t>DZ12V0179R0</t>
  </si>
  <si>
    <t>DZ12V0180R0</t>
  </si>
  <si>
    <t>DZ12V0181R0</t>
  </si>
  <si>
    <t>内尺寸:L56*W42*H102cm</t>
  </si>
  <si>
    <t>内尺寸:L56*W42*H102cm</t>
    <phoneticPr fontId="9" type="noConversion"/>
  </si>
  <si>
    <t>19U木箱</t>
  </si>
  <si>
    <t>19U木箱</t>
    <phoneticPr fontId="9" type="noConversion"/>
  </si>
  <si>
    <t>12U木箱</t>
    <phoneticPr fontId="9" type="noConversion"/>
  </si>
  <si>
    <t>BZ00V0011R0</t>
  </si>
  <si>
    <t>MHD128系列(19U) / MDV128系列(19U) / MMX128系列(19U)</t>
  </si>
  <si>
    <r>
      <t>BZ01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</si>
  <si>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19U纸箱</t>
  </si>
  <si>
    <t>19U纸箱</t>
    <phoneticPr fontId="9" type="noConversion"/>
  </si>
  <si>
    <t>内尺寸：540*395*990mm                                                                                                                (外尺寸：550*405*1005mm)</t>
  </si>
  <si>
    <t>BZ01V0007R0</t>
  </si>
  <si>
    <t>A4纸尺寸 不干胶 彩色印刷</t>
    <phoneticPr fontId="14" type="noConversion"/>
  </si>
  <si>
    <t>TSC6(丹麦) A5纸 彩色印刷</t>
  </si>
  <si>
    <t>TSC6(丹麦) A5纸 彩色印刷</t>
    <phoneticPr fontId="9" type="noConversion"/>
  </si>
  <si>
    <t>丹麦Neets 说明书20121114.pdf</t>
  </si>
  <si>
    <t>丹麦Neets 说明书20121114.pdf</t>
    <phoneticPr fontId="9" type="noConversion"/>
  </si>
  <si>
    <t>丹麦Neets说明书</t>
  </si>
  <si>
    <t>丹麦Neets说明书</t>
    <phoneticPr fontId="9" type="noConversion"/>
  </si>
  <si>
    <t>BZ05V0139R0</t>
  </si>
  <si>
    <t>DZ01V0048</t>
    <phoneticPr fontId="9" type="noConversion"/>
  </si>
  <si>
    <t>DZ01V0046</t>
    <phoneticPr fontId="9" type="noConversion"/>
  </si>
  <si>
    <t>PANBA3AA0  2012.11.22</t>
  </si>
  <si>
    <t>PANBA3AB0  2012.11.22</t>
  </si>
  <si>
    <t>PANBA3AC0  2012.11.22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</si>
  <si>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</si>
  <si>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</si>
  <si>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</si>
  <si>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丝攻</t>
  </si>
  <si>
    <t>Ф2.5mm</t>
  </si>
  <si>
    <t>Ф3.0mm</t>
  </si>
  <si>
    <t>Ф3.5mm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</si>
  <si>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</si>
  <si>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Ф4.0mm</t>
  </si>
  <si>
    <t>FL00V0012R0</t>
  </si>
  <si>
    <t>FL00V0013R0</t>
  </si>
  <si>
    <t>FL00V0014R0</t>
  </si>
  <si>
    <t>FL00V0015R0</t>
  </si>
  <si>
    <r>
      <t>BZ06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</si>
  <si>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RMM/RMU4</t>
  </si>
  <si>
    <t>18cm*38cm*10cc</t>
  </si>
  <si>
    <t>BZ06V0014R0</t>
  </si>
  <si>
    <r>
      <t>BZ06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</si>
  <si>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10.5cm*15cm*8cc</t>
  </si>
  <si>
    <t>CHA2</t>
  </si>
  <si>
    <t>BZ06V0015R0</t>
  </si>
  <si>
    <t>BZ05V0140</t>
  </si>
  <si>
    <t>加拿大Martech说明书</t>
  </si>
  <si>
    <t>CV-MAD40B A5纸 彩色印刷</t>
  </si>
  <si>
    <t>Convex user manual CV-MAD40B.pdf</t>
  </si>
  <si>
    <t>BZ05V0140R0</t>
  </si>
  <si>
    <t>丹麦Neets</t>
  </si>
  <si>
    <t>丹麦Neets</t>
    <phoneticPr fontId="9" type="noConversion"/>
  </si>
  <si>
    <t>FL00V0016R0</t>
  </si>
  <si>
    <t>MMX输入板</t>
    <phoneticPr fontId="9" type="noConversion"/>
  </si>
  <si>
    <t>MMX6464视频背板</t>
  </si>
  <si>
    <t>MMX6464-A0  2012.11.18</t>
  </si>
  <si>
    <t>DZ12V0182R0</t>
  </si>
  <si>
    <t>M21131 BGA1156</t>
  </si>
  <si>
    <t>DZ01V0173R0</t>
  </si>
  <si>
    <t>MQ7250ASIP29999SXNG 输入12V 输出可调 10A</t>
  </si>
  <si>
    <t>MMX6464</t>
  </si>
  <si>
    <t>MMX6464</t>
    <phoneticPr fontId="9" type="noConversion"/>
  </si>
  <si>
    <t>DZ14V0011R0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</si>
  <si>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</si>
  <si>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t>热熔胶</t>
  </si>
  <si>
    <t>锡线架</t>
  </si>
  <si>
    <t>热熔胶</t>
    <phoneticPr fontId="9" type="noConversion"/>
  </si>
  <si>
    <t>胶条</t>
  </si>
  <si>
    <t>FL00V0017R0</t>
  </si>
  <si>
    <t>FL00V0018R0</t>
  </si>
  <si>
    <t>WJ05V0004R1</t>
  </si>
  <si>
    <t>WJ05V0006R1</t>
  </si>
  <si>
    <t>WJ05V0010R1</t>
  </si>
  <si>
    <t>WJ05V0012R1</t>
  </si>
  <si>
    <t>WJ05V0008R2</t>
  </si>
  <si>
    <t>WJ05V0011R1</t>
  </si>
  <si>
    <t>WJ05V0005R1</t>
  </si>
  <si>
    <t>WJ05V0007R1</t>
  </si>
  <si>
    <t>WJ05V0013R1</t>
  </si>
  <si>
    <t>WJ00V0112R0</t>
  </si>
  <si>
    <t>WJ00V0112</t>
  </si>
  <si>
    <t>把手  MMX88</t>
  </si>
  <si>
    <t>2U</t>
  </si>
  <si>
    <t>DVI IN 插板</t>
  </si>
  <si>
    <t>DVI OUT 插板</t>
  </si>
  <si>
    <t>VGA IN 插板</t>
  </si>
  <si>
    <t>VGA OUT 插板</t>
  </si>
  <si>
    <t>TP IN 插板</t>
  </si>
  <si>
    <t>TP OUT 插板</t>
  </si>
  <si>
    <t>HDMI IN 插板</t>
  </si>
  <si>
    <t>HDMI IN 插板</t>
    <phoneticPr fontId="9" type="noConversion"/>
  </si>
  <si>
    <t>HDMI OUT 插板</t>
  </si>
  <si>
    <t>SDI IN 插板</t>
  </si>
  <si>
    <t>SDI OUT 插板</t>
  </si>
  <si>
    <t>FIBER IN 插板</t>
  </si>
  <si>
    <t>FIBER OUT 插板</t>
  </si>
  <si>
    <t>IN 空插板</t>
  </si>
  <si>
    <t>OUT 空插板</t>
  </si>
  <si>
    <t>单个 HDMI OUT 插板</t>
  </si>
  <si>
    <t>单个 HDMI OUT 插板</t>
    <phoneticPr fontId="9" type="noConversion"/>
  </si>
  <si>
    <t>WJ05V0009R2</t>
  </si>
  <si>
    <t>WJ05V0014R1</t>
  </si>
  <si>
    <t>WJ05V0015R1</t>
  </si>
  <si>
    <t>WJ05V0016R1</t>
  </si>
  <si>
    <t>WJ05V0017R1</t>
  </si>
  <si>
    <t>WJ05V0018R1</t>
  </si>
  <si>
    <t>WJ02V0031R2</t>
  </si>
  <si>
    <t>WJ00V0161R0</t>
  </si>
  <si>
    <t>WJ06V0043R1</t>
  </si>
  <si>
    <t>WJ02V0053R1</t>
  </si>
  <si>
    <t>SY-TP200R-R2</t>
    <phoneticPr fontId="9" type="noConversion"/>
  </si>
  <si>
    <t>WJ00V0161</t>
    <phoneticPr fontId="9" type="noConversion"/>
  </si>
  <si>
    <t>TP200挂耳</t>
  </si>
  <si>
    <t>WJ02V0027R2</t>
  </si>
  <si>
    <t>WJ02V0026R2</t>
  </si>
  <si>
    <t>WJ06V0028R1</t>
  </si>
  <si>
    <t>WJ00V0146R0</t>
  </si>
  <si>
    <t>WJ00V0146</t>
    <phoneticPr fontId="9" type="noConversion"/>
  </si>
  <si>
    <t>SHD2挂耳</t>
  </si>
  <si>
    <t>串口端子</t>
  </si>
  <si>
    <t>串口端子</t>
    <phoneticPr fontId="9" type="noConversion"/>
  </si>
  <si>
    <t>DB9/M 公头</t>
  </si>
  <si>
    <t>DB9/M 公头</t>
    <phoneticPr fontId="9" type="noConversion"/>
  </si>
  <si>
    <t>MRG64/96/128</t>
  </si>
  <si>
    <t>MRG64/96/128</t>
    <phoneticPr fontId="9" type="noConversion"/>
  </si>
  <si>
    <t>DZ18V0037R0</t>
  </si>
  <si>
    <t>线夹</t>
  </si>
  <si>
    <t>线夹</t>
    <phoneticPr fontId="9" type="noConversion"/>
  </si>
  <si>
    <t>DB座线夹(带螺栓+螺母)</t>
  </si>
  <si>
    <t>DB座线夹(带螺栓+螺母)</t>
    <phoneticPr fontId="9" type="noConversion"/>
  </si>
  <si>
    <t>SJ00V0016R0</t>
  </si>
  <si>
    <t>帆布袋</t>
  </si>
  <si>
    <t>234*90*450mm 丹麦Neets线材收纳袋设计文件.pdf</t>
  </si>
  <si>
    <r>
      <t>D</t>
    </r>
    <r>
      <rPr>
        <sz val="10"/>
        <color indexed="8"/>
        <rFont val="宋体"/>
        <family val="3"/>
        <charset val="134"/>
      </rPr>
      <t>Z00V0008</t>
    </r>
    <r>
      <rPr>
        <sz val="11"/>
        <color indexed="8"/>
        <rFont val="宋体"/>
        <family val="3"/>
        <charset val="134"/>
      </rPr>
      <t/>
    </r>
  </si>
  <si>
    <t>光纤接收头</t>
  </si>
  <si>
    <t>DLR1150 立式180°</t>
  </si>
  <si>
    <t>DZ00V0008R0</t>
    <phoneticPr fontId="14" type="noConversion"/>
  </si>
  <si>
    <t>DZ01V0174</t>
  </si>
  <si>
    <t>DZ01V0175</t>
  </si>
  <si>
    <t>CS8416 TSSOP28</t>
  </si>
  <si>
    <t>50W功放IC</t>
  </si>
  <si>
    <t>DZ01V0174R0</t>
  </si>
  <si>
    <t>DZ01V0175R0</t>
  </si>
  <si>
    <t>DZ01V0176R0</t>
  </si>
  <si>
    <t>DZ03V0127</t>
  </si>
  <si>
    <t>1uF/50V±10%  1206</t>
  </si>
  <si>
    <t>DZ03V0126R0</t>
  </si>
  <si>
    <t xml:space="preserve">RI0912-33uH 2.5A </t>
  </si>
  <si>
    <t>DZ04V0024R0</t>
  </si>
  <si>
    <t>扁平座</t>
  </si>
  <si>
    <t>FPC18P-1.0mm 立式180°</t>
  </si>
  <si>
    <t>DZ17V0107R0</t>
  </si>
  <si>
    <t>编码开关</t>
  </si>
  <si>
    <t>0-F 16位编码器 3对3 RR31600 立式180°</t>
  </si>
  <si>
    <t>DZ16V0012R0</t>
  </si>
  <si>
    <t>WJ00V0087</t>
  </si>
  <si>
    <t>WJ00V0088</t>
  </si>
  <si>
    <t>WJ00V0089</t>
  </si>
  <si>
    <t>WJ00V0090</t>
  </si>
  <si>
    <t>WJ00V0091</t>
  </si>
  <si>
    <t>WJ00V0092</t>
  </si>
  <si>
    <t>WJ00V0093</t>
  </si>
  <si>
    <t>PCB垫板(306X173)</t>
    <phoneticPr fontId="9" type="noConversion"/>
  </si>
  <si>
    <t>MHD3232</t>
    <phoneticPr fontId="9" type="noConversion"/>
  </si>
  <si>
    <t>MRG6464</t>
    <phoneticPr fontId="9" type="noConversion"/>
  </si>
  <si>
    <t>WJ00V0096</t>
    <phoneticPr fontId="9" type="noConversion"/>
  </si>
  <si>
    <t>WJ00V0098</t>
    <phoneticPr fontId="9" type="noConversion"/>
  </si>
  <si>
    <t>WJ00V0099</t>
  </si>
  <si>
    <t>WJ00V0100</t>
  </si>
  <si>
    <t>WJ00V0107</t>
    <phoneticPr fontId="9" type="noConversion"/>
  </si>
  <si>
    <t>WJ00V0108</t>
  </si>
  <si>
    <t>WJ00V0109</t>
  </si>
  <si>
    <t>WJ00V0110</t>
  </si>
  <si>
    <t>WJ00V0111</t>
  </si>
  <si>
    <t>WJ00V0118</t>
    <phoneticPr fontId="9" type="noConversion"/>
  </si>
  <si>
    <t>WJ00V0101</t>
  </si>
  <si>
    <t>WJ00V0119</t>
  </si>
  <si>
    <t>WJ00V0120</t>
  </si>
  <si>
    <t>WJ00V0121</t>
  </si>
  <si>
    <t>WJ00V0122</t>
  </si>
  <si>
    <t>WJ00V0123</t>
  </si>
  <si>
    <t>WJ00V0124</t>
  </si>
  <si>
    <t>WJ00V0125</t>
  </si>
  <si>
    <t>WJ00V0126</t>
  </si>
  <si>
    <t>WJ00V0127</t>
  </si>
  <si>
    <t>WJ00V0128</t>
  </si>
  <si>
    <t>WJ00V0129</t>
  </si>
  <si>
    <t>WJ00V0130</t>
  </si>
  <si>
    <t>WJ00V0131</t>
  </si>
  <si>
    <t>WJ00V0132</t>
  </si>
  <si>
    <t>WJ00V0133</t>
  </si>
  <si>
    <t>WJ00V0134</t>
  </si>
  <si>
    <t>WJ00V0135</t>
  </si>
  <si>
    <t>WJ00V0136</t>
  </si>
  <si>
    <t>WJ00V0137</t>
  </si>
  <si>
    <t>WJ00V0138</t>
  </si>
  <si>
    <t>WJ00V0139</t>
  </si>
  <si>
    <t>WJ00V0140</t>
  </si>
  <si>
    <t>WJ00V0141</t>
  </si>
  <si>
    <t>WJ00V0142</t>
  </si>
  <si>
    <t>WJ00V0143</t>
  </si>
  <si>
    <t>WJ00V0144</t>
  </si>
  <si>
    <t>WJ00V0145</t>
  </si>
  <si>
    <t>WJ00V0147</t>
  </si>
  <si>
    <t>WJ00V0148</t>
  </si>
  <si>
    <t>WJ00V0149</t>
  </si>
  <si>
    <t>WJ00V0150</t>
  </si>
  <si>
    <t>WJ00V0151</t>
  </si>
  <si>
    <t>WJ00V0152</t>
  </si>
  <si>
    <t>WJ00V0153</t>
  </si>
  <si>
    <t>WJ00V0154</t>
  </si>
  <si>
    <t>WJ00V0155</t>
  </si>
  <si>
    <t>WJ00V0156</t>
  </si>
  <si>
    <t>WJ00V0157</t>
  </si>
  <si>
    <t>WJ00V0158</t>
  </si>
  <si>
    <t>WJ00V0159</t>
  </si>
  <si>
    <t>WJ00V0160</t>
  </si>
  <si>
    <t>WJ00V0162</t>
  </si>
  <si>
    <t>WJ00V0163</t>
  </si>
  <si>
    <t>WJ00V0164</t>
  </si>
  <si>
    <t>WJ00V0165</t>
  </si>
  <si>
    <t>WJ00V0166</t>
  </si>
  <si>
    <t>WJ01V0047</t>
  </si>
  <si>
    <t>WJ01V0048</t>
  </si>
  <si>
    <t>WJ01V0051</t>
  </si>
  <si>
    <t>WJ01V0052</t>
  </si>
  <si>
    <t>WJ01V0071</t>
    <phoneticPr fontId="9" type="noConversion"/>
  </si>
  <si>
    <t>WJ01V0072</t>
  </si>
  <si>
    <t>WJ01V0073</t>
  </si>
  <si>
    <t>WJ01V0069</t>
  </si>
  <si>
    <t>WJ01V0049</t>
  </si>
  <si>
    <t>WJ01V0053</t>
  </si>
  <si>
    <t>WJ01V0060</t>
  </si>
  <si>
    <t>WJ01V0061</t>
  </si>
  <si>
    <t>WJ01V0062</t>
  </si>
  <si>
    <t>WJ01V0063</t>
  </si>
  <si>
    <t>WJ01V0064</t>
  </si>
  <si>
    <t>WJ01V0065</t>
  </si>
  <si>
    <t>WJ01V0070</t>
  </si>
  <si>
    <t>SY-MRG6464-R0</t>
  </si>
  <si>
    <t>WJ02V0047</t>
  </si>
  <si>
    <t>WJ02V0048</t>
  </si>
  <si>
    <t>WJ02V0049</t>
  </si>
  <si>
    <t>WJ02V0050</t>
  </si>
  <si>
    <t>WJ02V0056</t>
  </si>
  <si>
    <t>WJ02V0057</t>
  </si>
  <si>
    <t>WJ02V0058</t>
  </si>
  <si>
    <t>WJ02V0062</t>
    <phoneticPr fontId="9" type="noConversion"/>
  </si>
  <si>
    <t>WJ03V0050</t>
  </si>
  <si>
    <t>WJ03V0052</t>
  </si>
  <si>
    <t>WJ03V0053</t>
  </si>
  <si>
    <t>WJ03V0054</t>
  </si>
  <si>
    <t>WJ03V0055</t>
  </si>
  <si>
    <t>MRG6464盖板</t>
  </si>
  <si>
    <t>WJ03V0059</t>
    <phoneticPr fontId="9" type="noConversion"/>
  </si>
  <si>
    <t>WJ03V0060</t>
  </si>
  <si>
    <t>WJ03V0061</t>
  </si>
  <si>
    <t>WJ04V0050</t>
  </si>
  <si>
    <t>WJ04V0051</t>
  </si>
  <si>
    <t>WJ04V0052</t>
  </si>
  <si>
    <t>WJ04V0053</t>
  </si>
  <si>
    <t>WJ04V0054</t>
  </si>
  <si>
    <r>
      <t>R</t>
    </r>
    <r>
      <rPr>
        <sz val="10"/>
        <color indexed="8"/>
        <rFont val="宋体"/>
        <family val="3"/>
        <charset val="134"/>
      </rPr>
      <t>1</t>
    </r>
    <phoneticPr fontId="9" type="noConversion"/>
  </si>
  <si>
    <t>WJ04V0056</t>
  </si>
  <si>
    <t>WJ04V0057</t>
  </si>
  <si>
    <t>WJ04V0058</t>
  </si>
  <si>
    <t>WJ04V0062</t>
  </si>
  <si>
    <t>WJ04V0063</t>
  </si>
  <si>
    <t>WJ04V0064</t>
  </si>
  <si>
    <t>WJ04V0065</t>
  </si>
  <si>
    <t>WJ04V0066</t>
  </si>
  <si>
    <t>WJ04V0070</t>
  </si>
  <si>
    <t>WJ04V0071</t>
  </si>
  <si>
    <t>WJ04V0072</t>
  </si>
  <si>
    <t>WJ04V0073</t>
  </si>
  <si>
    <t>WJ04V0074</t>
  </si>
  <si>
    <t>MRG6464后板</t>
  </si>
  <si>
    <t>WJ05V0024</t>
  </si>
  <si>
    <t>WJ05V0025</t>
  </si>
  <si>
    <t>WJ05V0026</t>
  </si>
  <si>
    <t>WJ06V0036</t>
  </si>
  <si>
    <t>WJ06V0037</t>
  </si>
  <si>
    <t>WJ06V0038</t>
  </si>
  <si>
    <t>WJ06V0039</t>
  </si>
  <si>
    <t>WJ06V0040</t>
  </si>
  <si>
    <t>WJ06V0041</t>
  </si>
  <si>
    <t>WJ06V0045</t>
  </si>
  <si>
    <t>WJ06V0046</t>
  </si>
  <si>
    <t>WJ06V0051</t>
    <phoneticPr fontId="9" type="noConversion"/>
  </si>
  <si>
    <t>WJ06V0052</t>
  </si>
  <si>
    <t>WJ06V0053</t>
  </si>
  <si>
    <t>WJ06V0054</t>
  </si>
  <si>
    <t>WJ06V0055</t>
  </si>
  <si>
    <t>WJ06V0056</t>
  </si>
  <si>
    <t>连接板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</si>
  <si>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3</t>
    </r>
    <r>
      <rPr>
        <sz val="11"/>
        <color theme="1"/>
        <rFont val="宋体"/>
        <family val="2"/>
        <charset val="134"/>
        <scheme val="minor"/>
      </rPr>
      <t/>
    </r>
  </si>
  <si>
    <t>MHD88底板</t>
    <phoneticPr fontId="9" type="noConversion"/>
  </si>
  <si>
    <t>SC121D底板</t>
    <phoneticPr fontId="9" type="noConversion"/>
  </si>
  <si>
    <t>WJ03V0044</t>
  </si>
  <si>
    <t>WJ03V0045</t>
  </si>
  <si>
    <r>
      <t>BZ13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</si>
  <si>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4P-3.81mm (绿色)</t>
  </si>
  <si>
    <t>4P-3.81mm (绿色)</t>
    <phoneticPr fontId="9" type="noConversion"/>
  </si>
  <si>
    <t>BZ13V0015R0</t>
  </si>
  <si>
    <t>MMX88左侧板</t>
    <phoneticPr fontId="9" type="noConversion"/>
  </si>
  <si>
    <t>MMX1616右侧板</t>
    <phoneticPr fontId="9" type="noConversion"/>
  </si>
  <si>
    <t>MMX3232右侧板</t>
    <phoneticPr fontId="9" type="noConversion"/>
  </si>
  <si>
    <t>MHD3232左侧板</t>
    <phoneticPr fontId="9" type="noConversion"/>
  </si>
  <si>
    <t>MQ7230SIP19999XG 输入5V 输出可调 6A</t>
  </si>
  <si>
    <t>DZ14V0012R0</t>
  </si>
  <si>
    <t>盘宝全</t>
    <phoneticPr fontId="14" type="noConversion"/>
  </si>
  <si>
    <t>XC09V0007</t>
  </si>
  <si>
    <t>XC09V0008</t>
  </si>
  <si>
    <t>XC09V0009</t>
  </si>
  <si>
    <t>XC09V0010</t>
  </si>
  <si>
    <t>外购</t>
    <phoneticPr fontId="9" type="noConversion"/>
  </si>
  <si>
    <t>外购</t>
    <phoneticPr fontId="9" type="noConversion"/>
  </si>
  <si>
    <t xml:space="preserve">HDMI公-DVI公头线 L=5M  </t>
  </si>
  <si>
    <t xml:space="preserve">HDMI公-DVI公头线 L=10M  </t>
  </si>
  <si>
    <t xml:space="preserve">HDMI公-公线 L=5M  </t>
  </si>
  <si>
    <t xml:space="preserve">HDMI公-公线 L=5M  </t>
    <phoneticPr fontId="9" type="noConversion"/>
  </si>
  <si>
    <t xml:space="preserve">HDMI公-公线 L=10M  </t>
  </si>
  <si>
    <t>XC09V0007R0</t>
  </si>
  <si>
    <t>XC09V0008R0</t>
  </si>
  <si>
    <t>XC09V0009R0</t>
  </si>
  <si>
    <t>XC09V0010R0</t>
  </si>
  <si>
    <t>MCV6464A底板</t>
  </si>
  <si>
    <t>MCV6464A垫板1</t>
  </si>
  <si>
    <t>MCV6464A垫板2</t>
  </si>
  <si>
    <t>MCV6464A横梁1</t>
  </si>
  <si>
    <t>MCV6464A横梁2</t>
  </si>
  <si>
    <t>MCV6464A横梁3</t>
  </si>
  <si>
    <t>MCV6464A横梁4</t>
  </si>
  <si>
    <t>MCV6464A横梁5</t>
  </si>
  <si>
    <t>MCV6464A后板</t>
  </si>
  <si>
    <t>MCV6464A右侧板</t>
  </si>
  <si>
    <t>MCV6464A左侧板</t>
  </si>
  <si>
    <t>MRG1616A底板</t>
  </si>
  <si>
    <t>MRG1616A盖板</t>
  </si>
  <si>
    <t>MRG1616A后板</t>
  </si>
  <si>
    <t>MRG6464底板</t>
  </si>
  <si>
    <t>MRG88A底板</t>
  </si>
  <si>
    <t>MRG88A盖板</t>
  </si>
  <si>
    <t>MRG88A后板</t>
  </si>
  <si>
    <t>电源挡板</t>
  </si>
  <si>
    <t>固定块</t>
  </si>
  <si>
    <t>万能标面板</t>
  </si>
  <si>
    <r>
      <t xml:space="preserve">SGM8054 </t>
    </r>
    <r>
      <rPr>
        <sz val="10"/>
        <color rgb="FFFF0000"/>
        <rFont val="宋体"/>
        <family val="3"/>
        <charset val="134"/>
        <scheme val="minor"/>
      </rPr>
      <t>SO-14</t>
    </r>
    <phoneticPr fontId="9" type="noConversion"/>
  </si>
  <si>
    <t>XC09V0011</t>
  </si>
  <si>
    <t>XC09V0012</t>
  </si>
  <si>
    <t xml:space="preserve">DVI公-公线 L=5M  </t>
  </si>
  <si>
    <t xml:space="preserve">DVI公-公线 L=10M  </t>
  </si>
  <si>
    <t>XC09V0011R0</t>
  </si>
  <si>
    <t>XC09V0012R0</t>
  </si>
  <si>
    <t>4周</t>
    <phoneticPr fontId="9" type="noConversion"/>
  </si>
  <si>
    <t>6种认证齐全</t>
  </si>
  <si>
    <r>
      <t>承诺王</t>
    </r>
    <r>
      <rPr>
        <b/>
        <sz val="10"/>
        <color theme="1"/>
        <rFont val="宋体"/>
        <family val="3"/>
        <charset val="134"/>
        <scheme val="minor"/>
      </rPr>
      <t>(PSE)</t>
    </r>
    <phoneticPr fontId="9" type="noConversion"/>
  </si>
  <si>
    <r>
      <t>侨威</t>
    </r>
    <r>
      <rPr>
        <b/>
        <sz val="10"/>
        <color theme="1"/>
        <rFont val="宋体"/>
        <family val="3"/>
        <charset val="134"/>
        <scheme val="minor"/>
      </rPr>
      <t>(CWT)</t>
    </r>
    <phoneticPr fontId="9" type="noConversion"/>
  </si>
  <si>
    <t>BZ12V0011R1</t>
  </si>
  <si>
    <t>24V 2.5A 桌面式适配器</t>
  </si>
  <si>
    <t>侨威(CWT)</t>
  </si>
  <si>
    <t>BZ12V0012R1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</si>
  <si>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</si>
  <si>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t>PS-65-5 +5V 12A</t>
  </si>
  <si>
    <t>PS-65-5 +5V 12A</t>
    <phoneticPr fontId="9" type="noConversion"/>
  </si>
  <si>
    <t>MHD88(D版本)</t>
  </si>
  <si>
    <t>MHD88(D版本)</t>
    <phoneticPr fontId="9" type="noConversion"/>
  </si>
  <si>
    <t>DZ18V0038R0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</si>
  <si>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</si>
  <si>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t>德国Kin_KD-HDMI41</t>
  </si>
  <si>
    <t>德国Kin_KD-HDMI41</t>
    <phoneticPr fontId="9" type="noConversion"/>
  </si>
  <si>
    <t>XC06V0004R0</t>
  </si>
  <si>
    <t>RS232母转10P压线母头  L=150mm</t>
  </si>
  <si>
    <r>
      <t>WJ07</t>
    </r>
    <r>
      <rPr>
        <sz val="10"/>
        <color indexed="8"/>
        <rFont val="宋体"/>
        <family val="3"/>
        <charset val="134"/>
      </rPr>
      <t>V0066</t>
    </r>
    <r>
      <rPr>
        <sz val="11"/>
        <color theme="1"/>
        <rFont val="宋体"/>
        <family val="2"/>
        <charset val="134"/>
        <scheme val="minor"/>
      </rPr>
      <t/>
    </r>
  </si>
  <si>
    <t>六角螺丝</t>
    <phoneticPr fontId="9" type="noConversion"/>
  </si>
  <si>
    <t>HDI-ISS VGA座专用</t>
  </si>
  <si>
    <t>WJ07V0066R0</t>
  </si>
  <si>
    <t>2.75*4.8+7mm (必须可以上锡)</t>
  </si>
  <si>
    <t>BZ05V0141</t>
  </si>
  <si>
    <t>BZ05V0142</t>
  </si>
  <si>
    <t>德国Kinder说明书</t>
  </si>
  <si>
    <t>TPHD402 A5纸 彩色印刷</t>
  </si>
  <si>
    <t>KD-HDMI41 A5纸 彩色印刷</t>
  </si>
  <si>
    <t>Kinder之TPHD402说明书</t>
  </si>
  <si>
    <t>Kinder 之WHD4说明书</t>
  </si>
  <si>
    <t>BZ05V0141R0</t>
  </si>
  <si>
    <t>BZ05V0142R0</t>
  </si>
  <si>
    <t>墙面板模块盒子</t>
  </si>
  <si>
    <t>墙面板模块盒子</t>
    <phoneticPr fontId="9" type="noConversion"/>
  </si>
  <si>
    <t>内尺寸: W62*D45*H70mm</t>
  </si>
  <si>
    <t>内尺寸: W62*D45*H70mm</t>
    <phoneticPr fontId="9" type="noConversion"/>
  </si>
  <si>
    <t>墙面板模块盒子_121201.cdr</t>
  </si>
  <si>
    <t>墙面板模块盒子_121201.cdr</t>
    <phoneticPr fontId="9" type="noConversion"/>
  </si>
  <si>
    <t>BZ02V0025R0</t>
  </si>
  <si>
    <t>DZ01V0177R0</t>
  </si>
  <si>
    <r>
      <t>P10</t>
    </r>
    <r>
      <rPr>
        <sz val="10"/>
        <color theme="1"/>
        <rFont val="宋体"/>
        <family val="3"/>
        <charset val="134"/>
        <scheme val="minor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</si>
  <si>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</si>
  <si>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TPHD403T</t>
  </si>
  <si>
    <t>TPHD403T</t>
    <phoneticPr fontId="9" type="noConversion"/>
  </si>
  <si>
    <t>TPHD403R</t>
  </si>
  <si>
    <t>TPHD403R</t>
    <phoneticPr fontId="9" type="noConversion"/>
  </si>
  <si>
    <t>SLET0100SC-TX</t>
  </si>
  <si>
    <t>SLET0100SC-RX</t>
  </si>
  <si>
    <t>P10V0004R0</t>
  </si>
  <si>
    <t>P10V0005R0</t>
  </si>
  <si>
    <t>外购PCBA板</t>
    <phoneticPr fontId="14" type="noConversion"/>
  </si>
  <si>
    <r>
      <t>WJ07</t>
    </r>
    <r>
      <rPr>
        <sz val="10"/>
        <color indexed="8"/>
        <rFont val="宋体"/>
        <family val="3"/>
        <charset val="134"/>
      </rPr>
      <t>V0067</t>
    </r>
    <r>
      <rPr>
        <sz val="11"/>
        <color theme="1"/>
        <rFont val="宋体"/>
        <family val="2"/>
        <charset val="134"/>
        <scheme val="minor"/>
      </rPr>
      <t/>
    </r>
  </si>
  <si>
    <t>TM 3*25mm 不锈钢</t>
  </si>
  <si>
    <t>安装风扇</t>
  </si>
  <si>
    <t>WJ07V0067R0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</si>
  <si>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</si>
  <si>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</si>
  <si>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DH-HDC-HF3300N</t>
  </si>
  <si>
    <t>FL00V0019R0</t>
  </si>
  <si>
    <t>高清数字摄像头</t>
  </si>
  <si>
    <t>DS-2CD855F-SDI</t>
  </si>
  <si>
    <t>FL00V0020R0</t>
  </si>
  <si>
    <t>导热硅脂</t>
  </si>
  <si>
    <t>MMX64</t>
    <phoneticPr fontId="9" type="noConversion"/>
  </si>
  <si>
    <t>导热硅脂</t>
    <phoneticPr fontId="9" type="noConversion"/>
  </si>
  <si>
    <t>FL05</t>
  </si>
  <si>
    <t>FL05V0002R0</t>
  </si>
  <si>
    <r>
      <t>BZ04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</si>
  <si>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10号遥控器 适用PA3系列</t>
  </si>
  <si>
    <t>BZ04</t>
  </si>
  <si>
    <t>BZ04V0010R0</t>
  </si>
  <si>
    <t>卡夫特K-5211</t>
    <phoneticPr fontId="9" type="noConversion"/>
  </si>
  <si>
    <t>卡夫特K-5211</t>
    <phoneticPr fontId="14" type="noConversion"/>
  </si>
  <si>
    <t>PTN-PA3_</t>
  </si>
  <si>
    <t>中性-FODV301_</t>
  </si>
  <si>
    <t>BZ05V0146</t>
  </si>
  <si>
    <t>中性-TPHD403_</t>
  </si>
  <si>
    <t>BZ05V0143R0</t>
  </si>
  <si>
    <t>BZ05V0144R0</t>
  </si>
  <si>
    <t>BZ05V0145R0</t>
  </si>
  <si>
    <t>BZ05V0146R0</t>
  </si>
  <si>
    <t>BZ05V0147</t>
  </si>
  <si>
    <t>BZ05V0147R0</t>
  </si>
  <si>
    <t>BZ05V0148R0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</si>
  <si>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</si>
  <si>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29*20mm 1*3张 空白</t>
  </si>
  <si>
    <t>FODV301</t>
  </si>
  <si>
    <t>FL09V0014R0</t>
  </si>
  <si>
    <r>
      <t>BZ06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</si>
  <si>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WP模块</t>
  </si>
  <si>
    <t>10.5cm*11cm*8cc</t>
  </si>
  <si>
    <t>BZ06V0016R0</t>
  </si>
  <si>
    <t>TSM系列</t>
    <phoneticPr fontId="9" type="noConversion"/>
  </si>
  <si>
    <t>RM系列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</si>
  <si>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</si>
  <si>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稳不落</t>
  </si>
  <si>
    <t>稳不落</t>
    <phoneticPr fontId="9" type="noConversion"/>
  </si>
  <si>
    <t>万能插座带橙色安全门-主体黑色_(HM-RO-BK)</t>
  </si>
  <si>
    <t>张涛</t>
    <phoneticPr fontId="14" type="noConversion"/>
  </si>
  <si>
    <t>SJ04V0009R0</t>
  </si>
  <si>
    <t>MMX-4O-SD-A0  2012.12.06</t>
  </si>
  <si>
    <t>梁怡婷</t>
    <phoneticPr fontId="14" type="noConversion"/>
  </si>
  <si>
    <t>DZ12V0183</t>
  </si>
  <si>
    <t>DZ12V0184</t>
  </si>
  <si>
    <t>DZ12V0185</t>
  </si>
  <si>
    <t>DZ12V0183R0</t>
  </si>
  <si>
    <t>MMX-4I-FO-A0  2012.11.26</t>
  </si>
  <si>
    <t>MMX-4O-FO-A0  2012.11.26</t>
  </si>
  <si>
    <t>DZ12V0184R0</t>
  </si>
  <si>
    <t>DZ12V0185R0</t>
  </si>
  <si>
    <t>DZ18V0035R0</t>
    <phoneticPr fontId="14" type="noConversion"/>
  </si>
  <si>
    <t>DZ12V0186</t>
  </si>
  <si>
    <t>DZ12V0187</t>
  </si>
  <si>
    <t>DZ12V0188</t>
  </si>
  <si>
    <t>DZ12V0186R0</t>
  </si>
  <si>
    <t>DZ12V0187R0</t>
  </si>
  <si>
    <t>DZ12V0188R0</t>
  </si>
  <si>
    <t>DZ01V0178</t>
  </si>
  <si>
    <t>DZ01V0179</t>
  </si>
  <si>
    <t>DZ01V0180</t>
  </si>
  <si>
    <t>DZ01V0182</t>
  </si>
  <si>
    <t>DZ01V0183</t>
  </si>
  <si>
    <t>DZ01V0184</t>
  </si>
  <si>
    <t>DZ01V0185</t>
  </si>
  <si>
    <t>DZ01V0186</t>
  </si>
  <si>
    <t>DZ01V0187</t>
  </si>
  <si>
    <t>DZ01V0188</t>
  </si>
  <si>
    <t>DZ01V0189</t>
  </si>
  <si>
    <t>DZ01V0190</t>
  </si>
  <si>
    <t>DZ01V0191</t>
  </si>
  <si>
    <t>DZ01V0192</t>
  </si>
  <si>
    <t>DZ01V0193</t>
  </si>
  <si>
    <t>24LC512 SOIC8</t>
  </si>
  <si>
    <t>74HC157PW TSSOP16</t>
  </si>
  <si>
    <t>ADV7611 LQFP64P_EPAD</t>
  </si>
  <si>
    <t>ICS307M SOIC16</t>
  </si>
  <si>
    <t>IP00C732 BGA544P</t>
  </si>
  <si>
    <t>LP2996MRX PSOP8</t>
  </si>
  <si>
    <t>MT47H32M16HR-3 FBGA84</t>
  </si>
  <si>
    <t>OL3631 Tqfp144P</t>
  </si>
  <si>
    <t>OL3632 Tqfp144P</t>
  </si>
  <si>
    <t>PCA9539R TSSOP24</t>
  </si>
  <si>
    <t>S25FL128P0XMFI SO3_16P</t>
  </si>
  <si>
    <t>SN74CBTLV3125PW TSSOP14</t>
  </si>
  <si>
    <t>SN74LVC541APWR TSSOP20</t>
  </si>
  <si>
    <t>SY89329VMGTR MLF-8P</t>
  </si>
  <si>
    <t>TPS3103K33DBVR DBV_6P</t>
  </si>
  <si>
    <t>DZ01V0194</t>
  </si>
  <si>
    <t>DZ01V0178R0</t>
  </si>
  <si>
    <t>DZ01V0179R0</t>
  </si>
  <si>
    <t>DZ01V0180R0</t>
  </si>
  <si>
    <t>DZ01V0181R0</t>
  </si>
  <si>
    <t>DZ01V0182R0</t>
  </si>
  <si>
    <t>DZ01V0183R0</t>
  </si>
  <si>
    <t>DZ01V0184R0</t>
  </si>
  <si>
    <t>DZ01V0185R0</t>
  </si>
  <si>
    <t>DZ01V0186R0</t>
  </si>
  <si>
    <t>DZ01V0187R0</t>
  </si>
  <si>
    <t>DZ01V0188R0</t>
  </si>
  <si>
    <t>DZ01V0189R0</t>
  </si>
  <si>
    <t>DZ01V0190R0</t>
  </si>
  <si>
    <t>DZ01V0191R0</t>
  </si>
  <si>
    <t>DZ01V0192R0</t>
  </si>
  <si>
    <t>DZ01V0193R0</t>
  </si>
  <si>
    <t>DZ01V0194R0</t>
  </si>
  <si>
    <t>MLF1608DR33K-0603</t>
  </si>
  <si>
    <t>DZ04V0025R0</t>
  </si>
  <si>
    <t>DZ10V0019</t>
  </si>
  <si>
    <t>DZ10V0020</t>
  </si>
  <si>
    <t>DZ10V0021</t>
  </si>
  <si>
    <t>DZ10V0022</t>
  </si>
  <si>
    <t>14.31818MHz 5*3.2 4P</t>
  </si>
  <si>
    <t>5UAA64000182T360Q2 5*7 4P</t>
  </si>
  <si>
    <t>28.63636MHz</t>
  </si>
  <si>
    <t>DZ10V0019R0</t>
  </si>
  <si>
    <t>DZ10V0020R0</t>
  </si>
  <si>
    <t>DZ10V0021R0</t>
  </si>
  <si>
    <t>DZ10V0022R0</t>
  </si>
  <si>
    <t>DZ11V0034</t>
  </si>
  <si>
    <t>5P-2.54mm L=11mm 立式180°</t>
  </si>
  <si>
    <t>DZ11V0034R0</t>
  </si>
  <si>
    <t>DZ17V0108</t>
  </si>
  <si>
    <t>PJ322</t>
  </si>
  <si>
    <t>DZ17V0108R0</t>
  </si>
  <si>
    <t>DZ03V0126</t>
    <phoneticPr fontId="9" type="noConversion"/>
  </si>
  <si>
    <t>DZ04V0024</t>
    <phoneticPr fontId="9" type="noConversion"/>
  </si>
  <si>
    <t>DZ04V0025</t>
    <phoneticPr fontId="9" type="noConversion"/>
  </si>
  <si>
    <t>DZ08V0014</t>
    <phoneticPr fontId="9" type="noConversion"/>
  </si>
  <si>
    <t>DZ12V0173</t>
    <phoneticPr fontId="9" type="noConversion"/>
  </si>
  <si>
    <t>DZ12V0177</t>
    <phoneticPr fontId="9" type="noConversion"/>
  </si>
  <si>
    <t>DZ12V0178</t>
    <phoneticPr fontId="9" type="noConversion"/>
  </si>
  <si>
    <t>DZ12V0179</t>
    <phoneticPr fontId="9" type="noConversion"/>
  </si>
  <si>
    <t>DZ12V0182</t>
    <phoneticPr fontId="9" type="noConversion"/>
  </si>
  <si>
    <t>DZ13V0002</t>
    <phoneticPr fontId="9" type="noConversion"/>
  </si>
  <si>
    <t>DZ13V0003</t>
    <phoneticPr fontId="9" type="noConversion"/>
  </si>
  <si>
    <t>DZ14V0011</t>
    <phoneticPr fontId="9" type="noConversion"/>
  </si>
  <si>
    <t>DZ14V0012</t>
    <phoneticPr fontId="9" type="noConversion"/>
  </si>
  <si>
    <t>DZ16V0012</t>
    <phoneticPr fontId="9" type="noConversion"/>
  </si>
  <si>
    <t>DZ17V0107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</si>
  <si>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</si>
  <si>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XC00V0006</t>
    <phoneticPr fontId="9" type="noConversion"/>
  </si>
  <si>
    <r>
      <t>BZ00</t>
    </r>
    <r>
      <rPr>
        <sz val="10"/>
        <color indexed="8"/>
        <rFont val="宋体"/>
        <family val="3"/>
        <charset val="134"/>
      </rPr>
      <t>V0011</t>
    </r>
    <phoneticPr fontId="9" type="noConversion"/>
  </si>
  <si>
    <r>
      <t>BZ02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</si>
  <si>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BZ05V0139</t>
    <phoneticPr fontId="9" type="noConversion"/>
  </si>
  <si>
    <r>
      <t>BZ13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</si>
  <si>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>BZ13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</si>
  <si>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</si>
  <si>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</si>
  <si>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L05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</si>
  <si>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WJ00V0020</t>
    <phoneticPr fontId="9" type="noConversion"/>
  </si>
  <si>
    <t>WJ00V0086</t>
    <phoneticPr fontId="9" type="noConversion"/>
  </si>
  <si>
    <t>WJ06V0057</t>
    <phoneticPr fontId="9" type="noConversion"/>
  </si>
  <si>
    <t>WJ13V0004</t>
    <phoneticPr fontId="9" type="noConversion"/>
  </si>
  <si>
    <t>DZ17V0109</t>
  </si>
  <si>
    <t>HDMI座</t>
  </si>
  <si>
    <t>FCI</t>
  </si>
  <si>
    <t>10029449-111RLF 卧式90°SMD</t>
  </si>
  <si>
    <t>DZ17V0109R0</t>
  </si>
  <si>
    <t>张涛</t>
    <phoneticPr fontId="14" type="noConversion"/>
  </si>
  <si>
    <t>MV4</t>
  </si>
  <si>
    <t>MV4</t>
    <phoneticPr fontId="9" type="noConversion"/>
  </si>
  <si>
    <t>DZ15V0017R0</t>
  </si>
  <si>
    <r>
      <t>D</t>
    </r>
    <r>
      <rPr>
        <sz val="10"/>
        <color indexed="8"/>
        <rFont val="宋体"/>
        <family val="3"/>
        <charset val="134"/>
      </rPr>
      <t>Z00V0010</t>
    </r>
    <r>
      <rPr>
        <sz val="11"/>
        <color indexed="8"/>
        <rFont val="宋体"/>
        <family val="3"/>
        <charset val="134"/>
      </rPr>
      <t/>
    </r>
  </si>
  <si>
    <t>DLITT248-SM02-LC</t>
  </si>
  <si>
    <t>DLITR248-SM02-LC</t>
  </si>
  <si>
    <t>光纤发射模块</t>
  </si>
  <si>
    <t>光纤接收模块</t>
  </si>
  <si>
    <t>SIT8004AC-82-33E-125.00000T</t>
    <phoneticPr fontId="9" type="noConversion"/>
  </si>
  <si>
    <t>DZ00V0009R0</t>
  </si>
  <si>
    <t>DZ00V0010R0</t>
  </si>
  <si>
    <t>XC09V0013</t>
  </si>
  <si>
    <t>安普网线(超五类)_219420-2低烟无卤</t>
  </si>
  <si>
    <t>XC09V0013R0</t>
  </si>
  <si>
    <t>王双美</t>
    <phoneticPr fontId="14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</si>
  <si>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</si>
  <si>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t>风扇</t>
    <phoneticPr fontId="9" type="noConversion"/>
  </si>
  <si>
    <t>风扇</t>
    <phoneticPr fontId="9" type="noConversion"/>
  </si>
  <si>
    <t>4010B 风扇配MS12散热片(60*20*55mm)</t>
  </si>
  <si>
    <t>DZ18V0039R0</t>
  </si>
  <si>
    <t>盘宝全</t>
    <phoneticPr fontId="14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</si>
  <si>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</si>
  <si>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t>RS232</t>
    </r>
    <r>
      <rPr>
        <sz val="10"/>
        <color rgb="FFFF0000"/>
        <rFont val="宋体"/>
        <family val="3"/>
        <charset val="134"/>
        <scheme val="minor"/>
      </rPr>
      <t>母转10P压线母头</t>
    </r>
    <r>
      <rPr>
        <sz val="10"/>
        <color theme="1"/>
        <rFont val="宋体"/>
        <family val="3"/>
        <charset val="134"/>
        <scheme val="minor"/>
      </rPr>
      <t xml:space="preserve">  L=150mm</t>
    </r>
    <phoneticPr fontId="9" type="noConversion"/>
  </si>
  <si>
    <t>凤凰头232线</t>
  </si>
  <si>
    <t>RS232-母转凤凰插头(3P-3.81mm绿色)  L=1.35M</t>
  </si>
  <si>
    <t>XC06V0005R0</t>
  </si>
  <si>
    <t>V1.00-121226</t>
    <phoneticPr fontId="14" type="noConversion"/>
  </si>
  <si>
    <t>DZ08V0011R0</t>
  </si>
  <si>
    <t>谢姣玲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</si>
  <si>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SMD二极管_SK34 SCHOTTKY 3A 40V</t>
    </r>
    <r>
      <rPr>
        <sz val="10"/>
        <color theme="1"/>
        <rFont val="宋体"/>
        <family val="3"/>
        <charset val="134"/>
        <scheme val="minor"/>
      </rPr>
      <t>由于物料参数/规格描述错误，现把物料参数/规格更改为</t>
    </r>
    <r>
      <rPr>
        <sz val="10"/>
        <color rgb="FF0000FF"/>
        <rFont val="宋体"/>
        <family val="3"/>
        <charset val="134"/>
        <scheme val="minor"/>
      </rPr>
      <t>SK36 SCHOTTKY 3A 40V</t>
    </r>
    <phoneticPr fontId="14" type="noConversion"/>
  </si>
  <si>
    <t>DZ08V0032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</si>
  <si>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</si>
  <si>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>BNC端子</t>
    <phoneticPr fontId="9" type="noConversion"/>
  </si>
  <si>
    <t>航空公头</t>
  </si>
  <si>
    <t>会讨专用</t>
  </si>
  <si>
    <t>会讨专用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</si>
  <si>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</si>
  <si>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</si>
  <si>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航空头胶座</t>
  </si>
  <si>
    <t>航空头胶座</t>
    <phoneticPr fontId="9" type="noConversion"/>
  </si>
  <si>
    <t>U型 黑色</t>
  </si>
  <si>
    <t>U型 黑色</t>
    <phoneticPr fontId="9" type="noConversion"/>
  </si>
  <si>
    <t>SJ00V0017R0</t>
  </si>
  <si>
    <t>XC11V0001</t>
    <phoneticPr fontId="9" type="noConversion"/>
  </si>
  <si>
    <t>XC11V0002</t>
  </si>
  <si>
    <t>XC11V0003</t>
  </si>
  <si>
    <t>XC11V0004</t>
  </si>
  <si>
    <t>XC11V0005</t>
  </si>
  <si>
    <t>XC11V0006</t>
  </si>
  <si>
    <t>XC11V0007</t>
  </si>
  <si>
    <t>XC11V0008</t>
  </si>
  <si>
    <t>XC11</t>
  </si>
  <si>
    <t>航空母头-10P端子 L=2M [0060049-BK0012C                                                                                             NOUL (11/0.16T镀锡铜*1P+AL+B16/2/0.12TCCAM镀锡铜*2+43/0.16T镀锡铜*2C+AL+B16/6/0.12TCCAM镀锡铜 OD:7.0MM 普通外被黑色PVC]</t>
  </si>
  <si>
    <r>
      <rPr>
        <b/>
        <sz val="9"/>
        <color theme="1"/>
        <rFont val="宋体"/>
        <family val="3"/>
        <charset val="134"/>
        <scheme val="minor"/>
      </rPr>
      <t>航空母头-10P端子 L=2M</t>
    </r>
    <r>
      <rPr>
        <sz val="9"/>
        <color theme="1"/>
        <rFont val="宋体"/>
        <family val="3"/>
        <charset val="134"/>
        <scheme val="minor"/>
      </rPr>
      <t xml:space="preserve"> [0060049-BK0012C                                                                                             NOUL (11/0.16T镀锡铜*1P+AL+B16/2/0.12TCCAM镀锡铜*2+43/0.16T镀锡铜*2C+AL+B16/6/0.12TCCAM镀锡铜 OD:7.0MM 普通外被黑色PVC]</t>
    </r>
    <phoneticPr fontId="9" type="noConversion"/>
  </si>
  <si>
    <t>会讨专用</t>
    <phoneticPr fontId="9" type="noConversion"/>
  </si>
  <si>
    <r>
      <rPr>
        <b/>
        <sz val="9"/>
        <color theme="1"/>
        <rFont val="宋体"/>
        <family val="3"/>
        <charset val="134"/>
        <scheme val="minor"/>
      </rPr>
      <t>航空公头-10P端子 L=0.6M</t>
    </r>
    <r>
      <rPr>
        <sz val="9"/>
        <color theme="1"/>
        <rFont val="宋体"/>
        <family val="3"/>
        <charset val="134"/>
        <scheme val="minor"/>
      </rPr>
      <t xml:space="preserve"> [0060049-BK0012C                                                                                             NOUL (11/0.16T镀锡铜*1P+AL+B16/2/0.12TCCAM镀锡铜*2+43/0.16T镀锡铜*2C+AL+B16/6/0.12TCCAM镀锡铜 OD:7.0MM 普通外被黑色PVC]</t>
    </r>
    <phoneticPr fontId="9" type="noConversion"/>
  </si>
  <si>
    <r>
      <rPr>
        <b/>
        <sz val="9"/>
        <color theme="1"/>
        <rFont val="宋体"/>
        <family val="3"/>
        <charset val="134"/>
        <scheme val="minor"/>
      </rPr>
      <t>航空公头-母头 L=2M</t>
    </r>
    <r>
      <rPr>
        <sz val="9"/>
        <color theme="1"/>
        <rFont val="宋体"/>
        <family val="3"/>
        <charset val="134"/>
        <scheme val="minor"/>
      </rPr>
      <t xml:space="preserve"> [0060049-BK0012C                                                                                             NOUL (11/0.16T镀锡铜*1P+AL+B16/2/0.12TCCAM镀锡铜*2+43/0.16T镀锡铜*2C+AL+B16/6/0.12TCCAM镀锡铜 OD:7.0MM 普通外被黑色PVC]</t>
    </r>
    <phoneticPr fontId="9" type="noConversion"/>
  </si>
  <si>
    <r>
      <rPr>
        <b/>
        <sz val="9"/>
        <color theme="1"/>
        <rFont val="宋体"/>
        <family val="3"/>
        <charset val="134"/>
        <scheme val="minor"/>
      </rPr>
      <t>航空公头-母头 L=5M</t>
    </r>
    <r>
      <rPr>
        <sz val="9"/>
        <color theme="1"/>
        <rFont val="宋体"/>
        <family val="3"/>
        <charset val="134"/>
        <scheme val="minor"/>
      </rPr>
      <t xml:space="preserve"> [0060049-BK0012C                                                                                             NOUL (11/0.16T镀锡铜*1P+AL+B16/2/0.12TCCAM镀锡铜*2+43/0.16T镀锡铜*2C+AL+B16/6/0.12TCCAM镀锡铜 OD:7.0MM 普通外被黑色PVC]</t>
    </r>
    <phoneticPr fontId="9" type="noConversion"/>
  </si>
  <si>
    <r>
      <rPr>
        <b/>
        <sz val="9"/>
        <color theme="1"/>
        <rFont val="宋体"/>
        <family val="3"/>
        <charset val="134"/>
        <scheme val="minor"/>
      </rPr>
      <t>航空公头-母头 L=10M</t>
    </r>
    <r>
      <rPr>
        <sz val="9"/>
        <color theme="1"/>
        <rFont val="宋体"/>
        <family val="3"/>
        <charset val="134"/>
        <scheme val="minor"/>
      </rPr>
      <t xml:space="preserve"> [0060049-BK0012C                                                                                             NOUL (11/0.16T镀锡铜*1P+AL+B16/2/0.12TCCAM镀锡铜*2+43/0.16T镀锡铜*2C+AL+B16/6/0.12TCCAM镀锡铜 OD:7.0MM 普通外被黑色PVC]</t>
    </r>
    <phoneticPr fontId="9" type="noConversion"/>
  </si>
  <si>
    <r>
      <rPr>
        <b/>
        <sz val="9"/>
        <color theme="1"/>
        <rFont val="宋体"/>
        <family val="3"/>
        <charset val="134"/>
        <scheme val="minor"/>
      </rPr>
      <t>航空公头-母头 L=20M</t>
    </r>
    <r>
      <rPr>
        <sz val="9"/>
        <color theme="1"/>
        <rFont val="宋体"/>
        <family val="3"/>
        <charset val="134"/>
        <scheme val="minor"/>
      </rPr>
      <t xml:space="preserve"> [0060049-BK0012C                                                                                             NOUL (11/0.16T镀锡铜*1P+AL+B16/2/0.12TCCAM镀锡铜*2+43/0.16T镀锡铜*2C+AL+B16/6/0.12TCCAM镀锡铜 OD:7.0MM 普通外被黑色PVC]</t>
    </r>
    <phoneticPr fontId="9" type="noConversion"/>
  </si>
  <si>
    <r>
      <rPr>
        <b/>
        <sz val="9"/>
        <color theme="1"/>
        <rFont val="宋体"/>
        <family val="3"/>
        <charset val="134"/>
        <scheme val="minor"/>
      </rPr>
      <t>航空公头-母头 L=50M</t>
    </r>
    <r>
      <rPr>
        <sz val="9"/>
        <color theme="1"/>
        <rFont val="宋体"/>
        <family val="3"/>
        <charset val="134"/>
        <scheme val="minor"/>
      </rPr>
      <t xml:space="preserve"> [0060049-BK0012C                                                                                             NOUL (11/0.16T镀锡铜*1P+AL+B16/2/0.12TCCAM镀锡铜*2+43/0.16T镀锡铜*2C+AL+B16/6/0.12TCCAM镀锡铜 OD:7.0MM 普通外被黑色PVC]</t>
    </r>
    <phoneticPr fontId="9" type="noConversion"/>
  </si>
  <si>
    <r>
      <rPr>
        <b/>
        <sz val="9"/>
        <color theme="1"/>
        <rFont val="宋体"/>
        <family val="3"/>
        <charset val="134"/>
        <scheme val="minor"/>
      </rPr>
      <t>航空公头-母头 L=100M</t>
    </r>
    <r>
      <rPr>
        <sz val="9"/>
        <color theme="1"/>
        <rFont val="宋体"/>
        <family val="3"/>
        <charset val="134"/>
        <scheme val="minor"/>
      </rPr>
      <t xml:space="preserve"> [0060049-BK0012C                                                                                             NOUL (11/0.16T镀锡铜*1P+AL+B16/2/0.12TCCAM镀锡铜*2+43/0.16T镀锡铜*2C+AL+B16/6/0.12TCCAM镀锡铜 OD:7.0MM 普通外被黑色PVC]</t>
    </r>
    <phoneticPr fontId="9" type="noConversion"/>
  </si>
  <si>
    <t>会讨100米延长线</t>
  </si>
  <si>
    <t>会讨100米延长线</t>
    <phoneticPr fontId="9" type="noConversion"/>
  </si>
  <si>
    <t>会讨50米延长线</t>
  </si>
  <si>
    <t>会讨50米延长线</t>
    <phoneticPr fontId="9" type="noConversion"/>
  </si>
  <si>
    <t>会讨20米延长线</t>
  </si>
  <si>
    <t>会讨20米延长线</t>
    <phoneticPr fontId="9" type="noConversion"/>
  </si>
  <si>
    <t>会讨10米延长线</t>
  </si>
  <si>
    <t>会讨10米延长线</t>
    <phoneticPr fontId="9" type="noConversion"/>
  </si>
  <si>
    <t>会讨5米延长线</t>
  </si>
  <si>
    <t>会讨5米延长线</t>
    <phoneticPr fontId="9" type="noConversion"/>
  </si>
  <si>
    <t>会讨2米延长线</t>
  </si>
  <si>
    <t>会讨2米延长线</t>
    <phoneticPr fontId="9" type="noConversion"/>
  </si>
  <si>
    <t>会讨2米常规线</t>
  </si>
  <si>
    <t>会讨2米常规线</t>
    <phoneticPr fontId="9" type="noConversion"/>
  </si>
  <si>
    <t>会讨0.6米级联线</t>
  </si>
  <si>
    <t>会讨0.6米级联线</t>
    <phoneticPr fontId="9" type="noConversion"/>
  </si>
  <si>
    <t>XC11V0001R0</t>
  </si>
  <si>
    <t>XC11V0002R0</t>
  </si>
  <si>
    <t>航空公头-10P端子 L=0.6M [0060049-BK0012C                                                                                             NOUL (11/0.16T镀锡铜*1P+AL+B16/2/0.12TCCAM镀锡铜*2+43/0.16T镀锡铜*2C+AL+B16/6/0.12TCCAM镀锡铜 OD:7.0MM 普通外被黑色PVC]</t>
  </si>
  <si>
    <t>XC11V0003R0</t>
  </si>
  <si>
    <t>航空公头-母头 L=2M [0060049-BK0012C                                                                                             NOUL (11/0.16T镀锡铜*1P+AL+B16/2/0.12TCCAM镀锡铜*2+43/0.16T镀锡铜*2C+AL+B16/6/0.12TCCAM镀锡铜 OD:7.0MM 普通外被黑色PVC]</t>
  </si>
  <si>
    <t>XC11V0004R0</t>
  </si>
  <si>
    <t>航空公头-母头 L=5M [0060049-BK0012C                                                                                             NOUL (11/0.16T镀锡铜*1P+AL+B16/2/0.12TCCAM镀锡铜*2+43/0.16T镀锡铜*2C+AL+B16/6/0.12TCCAM镀锡铜 OD:7.0MM 普通外被黑色PVC]</t>
  </si>
  <si>
    <t>XC11V0005R0</t>
  </si>
  <si>
    <t>航空公头-母头 L=10M [0060049-BK0012C                                                                                             NOUL (11/0.16T镀锡铜*1P+AL+B16/2/0.12TCCAM镀锡铜*2+43/0.16T镀锡铜*2C+AL+B16/6/0.12TCCAM镀锡铜 OD:7.0MM 普通外被黑色PVC]</t>
  </si>
  <si>
    <t>XC11V0006R0</t>
  </si>
  <si>
    <t>航空公头-母头 L=20M [0060049-BK0012C                                                                                             NOUL (11/0.16T镀锡铜*1P+AL+B16/2/0.12TCCAM镀锡铜*2+43/0.16T镀锡铜*2C+AL+B16/6/0.12TCCAM镀锡铜 OD:7.0MM 普通外被黑色PVC]</t>
  </si>
  <si>
    <t>XC11V0007R0</t>
  </si>
  <si>
    <t>航空公头-母头 L=50M [0060049-BK0012C                                                                                             NOUL (11/0.16T镀锡铜*1P+AL+B16/2/0.12TCCAM镀锡铜*2+43/0.16T镀锡铜*2C+AL+B16/6/0.12TCCAM镀锡铜 OD:7.0MM 普通外被黑色PVC]</t>
  </si>
  <si>
    <t>XC11V0008R0</t>
  </si>
  <si>
    <t>航空公头-母头 L=100M [0060049-BK0012C                                                                                             NOUL (11/0.16T镀锡铜*1P+AL+B16/2/0.12TCCAM镀锡铜*2+43/0.16T镀锡铜*2C+AL+B16/6/0.12TCCAM镀锡铜 OD:7.0MM 普通外被黑色PVC]</t>
  </si>
  <si>
    <r>
      <t>BZ03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</si>
  <si>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t>PA2B振动测试</t>
  </si>
  <si>
    <t>L480*W480*H80mm</t>
  </si>
  <si>
    <t>BZ03V0026R0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</si>
  <si>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</si>
  <si>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</si>
  <si>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</si>
  <si>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t>烧录IC座</t>
  </si>
  <si>
    <t>烧录IC座</t>
    <phoneticPr fontId="9" type="noConversion"/>
  </si>
  <si>
    <t>菱美电子</t>
  </si>
  <si>
    <t>菱美电子</t>
    <phoneticPr fontId="9" type="noConversion"/>
  </si>
  <si>
    <t>OTS-8(16)-1.27-03 + 板</t>
  </si>
  <si>
    <r>
      <t>OTS-8(20)-1.27-01</t>
    </r>
    <r>
      <rPr>
        <b/>
        <sz val="10"/>
        <color theme="1"/>
        <rFont val="宋体"/>
        <family val="3"/>
        <charset val="134"/>
        <scheme val="minor"/>
      </rPr>
      <t xml:space="preserve"> + 板</t>
    </r>
    <phoneticPr fontId="9" type="noConversion"/>
  </si>
  <si>
    <r>
      <t xml:space="preserve">OTS-8(16)-1.27-03 </t>
    </r>
    <r>
      <rPr>
        <b/>
        <sz val="10"/>
        <color theme="1"/>
        <rFont val="宋体"/>
        <family val="3"/>
        <charset val="134"/>
        <scheme val="minor"/>
      </rPr>
      <t>+ 板</t>
    </r>
    <phoneticPr fontId="9" type="noConversion"/>
  </si>
  <si>
    <t>DZ18V0041R0</t>
  </si>
  <si>
    <t>DZ18V0042R0</t>
  </si>
  <si>
    <t>DZ18V0043R0</t>
  </si>
  <si>
    <t>OTS-8(20)-1.27-01 + 板</t>
  </si>
  <si>
    <t>FPQ-64-0.5-06</t>
    <phoneticPr fontId="9" type="noConversion"/>
  </si>
  <si>
    <t>FPQ-64-0.5-06</t>
    <phoneticPr fontId="14" type="noConversion"/>
  </si>
  <si>
    <t>主板</t>
    <phoneticPr fontId="9" type="noConversion"/>
  </si>
  <si>
    <t>按键板</t>
    <phoneticPr fontId="9" type="noConversion"/>
  </si>
  <si>
    <t>控制板</t>
    <phoneticPr fontId="9" type="noConversion"/>
  </si>
  <si>
    <t>1MV4AA2  2012-12-28</t>
  </si>
  <si>
    <t>1MV4AB2  2012-12-28</t>
  </si>
  <si>
    <t>1MV4AC2  2012-12-28</t>
  </si>
  <si>
    <t>MMX88AC5  2012.12.19</t>
  </si>
  <si>
    <t>DZ12V0114R3</t>
  </si>
  <si>
    <t>前后板横梁</t>
    <phoneticPr fontId="9" type="noConversion"/>
  </si>
  <si>
    <t>中间横梁</t>
    <phoneticPr fontId="9" type="noConversion"/>
  </si>
  <si>
    <t>后面固定板</t>
    <phoneticPr fontId="9" type="noConversion"/>
  </si>
  <si>
    <t>把手  MMX88</t>
    <phoneticPr fontId="9" type="noConversion"/>
  </si>
  <si>
    <t>标准5U把手</t>
    <phoneticPr fontId="9" type="noConversion"/>
  </si>
  <si>
    <t>MRG6464后耳朵</t>
    <phoneticPr fontId="9" type="noConversion"/>
  </si>
  <si>
    <t>MRG6464前耳朵</t>
    <phoneticPr fontId="9" type="noConversion"/>
  </si>
  <si>
    <t>MRG6464顶柱3</t>
    <phoneticPr fontId="9" type="noConversion"/>
  </si>
  <si>
    <t>MRG6464顶柱4</t>
    <phoneticPr fontId="9" type="noConversion"/>
  </si>
  <si>
    <t>MRG6464顶柱5</t>
    <phoneticPr fontId="9" type="noConversion"/>
  </si>
  <si>
    <t>MRG6464固定件</t>
    <phoneticPr fontId="9" type="noConversion"/>
  </si>
  <si>
    <t>MRG6464导轨</t>
    <phoneticPr fontId="9" type="noConversion"/>
  </si>
  <si>
    <t>MRG6464横梁2</t>
    <phoneticPr fontId="9" type="noConversion"/>
  </si>
  <si>
    <t>MRG6464横梁3</t>
    <phoneticPr fontId="9" type="noConversion"/>
  </si>
  <si>
    <t>MRG6464垫板1</t>
    <phoneticPr fontId="9" type="noConversion"/>
  </si>
  <si>
    <t>MRG6464垫板2</t>
    <phoneticPr fontId="9" type="noConversion"/>
  </si>
  <si>
    <t>MRG128128后耳朵</t>
    <phoneticPr fontId="9" type="noConversion"/>
  </si>
  <si>
    <t>MRG128128</t>
    <phoneticPr fontId="9" type="noConversion"/>
  </si>
  <si>
    <t>MRG128128前耳朵</t>
    <phoneticPr fontId="9" type="noConversion"/>
  </si>
  <si>
    <t>MRG128128顶柱1</t>
    <phoneticPr fontId="9" type="noConversion"/>
  </si>
  <si>
    <t>MRG128128顶柱2</t>
    <phoneticPr fontId="9" type="noConversion"/>
  </si>
  <si>
    <t>MRG128128顶柱3</t>
    <phoneticPr fontId="9" type="noConversion"/>
  </si>
  <si>
    <t>MRG128128顶柱4</t>
    <phoneticPr fontId="9" type="noConversion"/>
  </si>
  <si>
    <t>MRG128128顶柱5</t>
    <phoneticPr fontId="9" type="noConversion"/>
  </si>
  <si>
    <t>MRG128128螺母条1</t>
    <phoneticPr fontId="9" type="noConversion"/>
  </si>
  <si>
    <t>MRG128128螺母条2</t>
    <phoneticPr fontId="9" type="noConversion"/>
  </si>
  <si>
    <t>MRG128128垫板</t>
    <phoneticPr fontId="9" type="noConversion"/>
  </si>
  <si>
    <t>MRG128128固定件</t>
    <phoneticPr fontId="9" type="noConversion"/>
  </si>
  <si>
    <t>PA3变压器固定件</t>
    <phoneticPr fontId="9" type="noConversion"/>
  </si>
  <si>
    <t>PA3</t>
    <phoneticPr fontId="9" type="noConversion"/>
  </si>
  <si>
    <t>SHD2挂耳</t>
    <phoneticPr fontId="9" type="noConversion"/>
  </si>
  <si>
    <t>MMX6464横梁1</t>
    <phoneticPr fontId="9" type="noConversion"/>
  </si>
  <si>
    <t>MMX6464</t>
    <phoneticPr fontId="9" type="noConversion"/>
  </si>
  <si>
    <t>MMX6464横梁2</t>
    <phoneticPr fontId="9" type="noConversion"/>
  </si>
  <si>
    <t>MMX6464横梁3</t>
    <phoneticPr fontId="9" type="noConversion"/>
  </si>
  <si>
    <t>MMX6464支架1</t>
    <phoneticPr fontId="9" type="noConversion"/>
  </si>
  <si>
    <t>MMX6464支架2</t>
    <phoneticPr fontId="9" type="noConversion"/>
  </si>
  <si>
    <t>MMX6464支架3</t>
    <phoneticPr fontId="9" type="noConversion"/>
  </si>
  <si>
    <t>MMX6464支架4</t>
    <phoneticPr fontId="9" type="noConversion"/>
  </si>
  <si>
    <t>MMX6464支架5</t>
    <phoneticPr fontId="9" type="noConversion"/>
  </si>
  <si>
    <t>MMX6464支架6</t>
    <phoneticPr fontId="9" type="noConversion"/>
  </si>
  <si>
    <t>MMX6464支架7</t>
    <phoneticPr fontId="9" type="noConversion"/>
  </si>
  <si>
    <t>MMX6464支架8</t>
    <phoneticPr fontId="9" type="noConversion"/>
  </si>
  <si>
    <t>MMX6464风扇垫板</t>
    <phoneticPr fontId="9" type="noConversion"/>
  </si>
  <si>
    <t>MDV88（福州）支架1</t>
    <phoneticPr fontId="9" type="noConversion"/>
  </si>
  <si>
    <t>MHD88（福州）</t>
    <phoneticPr fontId="9" type="noConversion"/>
  </si>
  <si>
    <t>MDV1616A（福州）支架1</t>
    <phoneticPr fontId="9" type="noConversion"/>
  </si>
  <si>
    <t>MDV1616A（福州）</t>
    <phoneticPr fontId="9" type="noConversion"/>
  </si>
  <si>
    <t>MDV1616A（福州）支架2</t>
    <phoneticPr fontId="9" type="noConversion"/>
  </si>
  <si>
    <t>MDV1616A（福州）支架3</t>
    <phoneticPr fontId="9" type="noConversion"/>
  </si>
  <si>
    <t>MDV1616A（福州）支架4</t>
    <phoneticPr fontId="9" type="noConversion"/>
  </si>
  <si>
    <t>MDV88前板</t>
    <phoneticPr fontId="9" type="noConversion"/>
  </si>
  <si>
    <t>福州丝印</t>
    <phoneticPr fontId="9" type="noConversion"/>
  </si>
  <si>
    <t>MHD1616前板</t>
    <phoneticPr fontId="9" type="noConversion"/>
  </si>
  <si>
    <t>SY-(AT-DRC444)-R0</t>
    <phoneticPr fontId="9" type="noConversion"/>
  </si>
  <si>
    <t>AT-HD-V1616M前板</t>
    <phoneticPr fontId="9" type="noConversion"/>
  </si>
  <si>
    <t>SY-(AT-HD-V1616M)-R0</t>
    <phoneticPr fontId="9" type="noConversion"/>
  </si>
  <si>
    <t>AT-HDDVI1616-AM前板</t>
    <phoneticPr fontId="9" type="noConversion"/>
  </si>
  <si>
    <t>SY-(AT-HDDVI1616-AM)-R0</t>
    <phoneticPr fontId="9" type="noConversion"/>
  </si>
  <si>
    <t>VSC-51前板</t>
    <phoneticPr fontId="9" type="noConversion"/>
  </si>
  <si>
    <t>TEK 902-HD前板</t>
    <phoneticPr fontId="9" type="noConversion"/>
  </si>
  <si>
    <t>SC91DTV前板</t>
    <phoneticPr fontId="9" type="noConversion"/>
  </si>
  <si>
    <t>CSH2前板</t>
    <phoneticPr fontId="9" type="noConversion"/>
  </si>
  <si>
    <t>SY-CSH2-R0</t>
    <phoneticPr fontId="9" type="noConversion"/>
  </si>
  <si>
    <t>MRG128128前板（A）</t>
    <phoneticPr fontId="9" type="noConversion"/>
  </si>
  <si>
    <t>SY-MRG128128-R0</t>
    <phoneticPr fontId="9" type="noConversion"/>
  </si>
  <si>
    <t>MRG128128前板（B）</t>
    <phoneticPr fontId="9" type="noConversion"/>
  </si>
  <si>
    <t>SY-MMX6464-R0</t>
    <phoneticPr fontId="9" type="noConversion"/>
  </si>
  <si>
    <t>MHD3232底板</t>
    <phoneticPr fontId="9" type="noConversion"/>
  </si>
  <si>
    <t>MDV3232底板</t>
    <phoneticPr fontId="9" type="noConversion"/>
  </si>
  <si>
    <t>AT-DRC444底板</t>
    <phoneticPr fontId="9" type="noConversion"/>
  </si>
  <si>
    <t>AT-HD-V1616M底板</t>
    <phoneticPr fontId="9" type="noConversion"/>
  </si>
  <si>
    <t>VSC-51底板</t>
    <phoneticPr fontId="9" type="noConversion"/>
  </si>
  <si>
    <t>CSH2底板</t>
    <phoneticPr fontId="9" type="noConversion"/>
  </si>
  <si>
    <t>FODV300底板</t>
    <phoneticPr fontId="9" type="noConversion"/>
  </si>
  <si>
    <t>MMX6464底板</t>
    <phoneticPr fontId="9" type="noConversion"/>
  </si>
  <si>
    <t>MHD3232盖板</t>
    <phoneticPr fontId="9" type="noConversion"/>
  </si>
  <si>
    <t>AT-HD-V1616M盖板</t>
    <phoneticPr fontId="9" type="noConversion"/>
  </si>
  <si>
    <t>VSC-51盖板</t>
    <phoneticPr fontId="9" type="noConversion"/>
  </si>
  <si>
    <t>CSH2盖板</t>
    <phoneticPr fontId="9" type="noConversion"/>
  </si>
  <si>
    <t>MHD1616盖板</t>
    <phoneticPr fontId="9" type="noConversion"/>
  </si>
  <si>
    <t>PA3-100V盖板</t>
    <phoneticPr fontId="9" type="noConversion"/>
  </si>
  <si>
    <t>MMX6464盖板</t>
    <phoneticPr fontId="9" type="noConversion"/>
  </si>
  <si>
    <t>SY-(VSC-101tn)-R0</t>
    <phoneticPr fontId="9" type="noConversion"/>
  </si>
  <si>
    <t>SY-(VSC-101)-R0</t>
    <phoneticPr fontId="9" type="noConversion"/>
  </si>
  <si>
    <t>MHD3232后板</t>
    <phoneticPr fontId="9" type="noConversion"/>
  </si>
  <si>
    <t>SY-MHD3232-R0</t>
    <phoneticPr fontId="9" type="noConversion"/>
  </si>
  <si>
    <t>MDV3232后板</t>
    <phoneticPr fontId="9" type="noConversion"/>
  </si>
  <si>
    <t>SY-MDV3232-R0</t>
    <phoneticPr fontId="9" type="noConversion"/>
  </si>
  <si>
    <t>AT-HD-V1616M后板</t>
    <phoneticPr fontId="9" type="noConversion"/>
  </si>
  <si>
    <t>SY-（AT-HD-V1616M)-R0</t>
    <phoneticPr fontId="9" type="noConversion"/>
  </si>
  <si>
    <t>AT-HDDVI1616-AM后板</t>
    <phoneticPr fontId="9" type="noConversion"/>
  </si>
  <si>
    <t>TEK 902-HD后板</t>
    <phoneticPr fontId="9" type="noConversion"/>
  </si>
  <si>
    <t>SC91DTV后板</t>
    <phoneticPr fontId="9" type="noConversion"/>
  </si>
  <si>
    <t>CSH2后板</t>
    <phoneticPr fontId="9" type="noConversion"/>
  </si>
  <si>
    <t>MRG128128后板</t>
    <phoneticPr fontId="9" type="noConversion"/>
  </si>
  <si>
    <t>PA3-100V后板</t>
    <phoneticPr fontId="9" type="noConversion"/>
  </si>
  <si>
    <t>MMX6464后板</t>
    <phoneticPr fontId="9" type="noConversion"/>
  </si>
  <si>
    <t>SC61D后板</t>
    <phoneticPr fontId="9" type="noConversion"/>
  </si>
  <si>
    <t>SY-SC61D-R1</t>
    <phoneticPr fontId="9" type="noConversion"/>
  </si>
  <si>
    <t>VGA OUT 插板</t>
    <phoneticPr fontId="9" type="noConversion"/>
  </si>
  <si>
    <t>HDMI OUT 插板</t>
    <phoneticPr fontId="9" type="noConversion"/>
  </si>
  <si>
    <t>SDI IN 插板</t>
    <phoneticPr fontId="9" type="noConversion"/>
  </si>
  <si>
    <t>SDI OUT 插板</t>
    <phoneticPr fontId="9" type="noConversion"/>
  </si>
  <si>
    <t>FIBER IN 插板</t>
    <phoneticPr fontId="9" type="noConversion"/>
  </si>
  <si>
    <t>FIBER OUT 插板</t>
    <phoneticPr fontId="9" type="noConversion"/>
  </si>
  <si>
    <t>IN 空插板</t>
    <phoneticPr fontId="9" type="noConversion"/>
  </si>
  <si>
    <t>OUT 空插板</t>
    <phoneticPr fontId="9" type="noConversion"/>
  </si>
  <si>
    <t>MMX1616挡板</t>
    <phoneticPr fontId="9" type="noConversion"/>
  </si>
  <si>
    <t>MMX3232挡板</t>
    <phoneticPr fontId="9" type="noConversion"/>
  </si>
  <si>
    <t>VGA接口挡板</t>
    <phoneticPr fontId="9" type="noConversion"/>
  </si>
  <si>
    <t>MRG6464插板</t>
    <phoneticPr fontId="9" type="noConversion"/>
  </si>
  <si>
    <t>SY-MRG6464-R0</t>
    <phoneticPr fontId="9" type="noConversion"/>
  </si>
  <si>
    <t>MMX6464挡板</t>
    <phoneticPr fontId="9" type="noConversion"/>
  </si>
  <si>
    <t>MCV1616A侧板</t>
    <phoneticPr fontId="9" type="noConversion"/>
  </si>
  <si>
    <t>MCV3232A右侧板</t>
    <phoneticPr fontId="9" type="noConversion"/>
  </si>
  <si>
    <t>MCV3232A左侧板</t>
    <phoneticPr fontId="9" type="noConversion"/>
  </si>
  <si>
    <t>MHD1616左侧板</t>
    <phoneticPr fontId="9" type="noConversion"/>
  </si>
  <si>
    <t>MHD1616右侧板</t>
    <phoneticPr fontId="9" type="noConversion"/>
  </si>
  <si>
    <t>AT-HD-V1616M左侧板</t>
    <phoneticPr fontId="9" type="noConversion"/>
  </si>
  <si>
    <t>AT-HD-V1616M右侧板</t>
    <phoneticPr fontId="9" type="noConversion"/>
  </si>
  <si>
    <t>CSH2侧板</t>
    <phoneticPr fontId="9" type="noConversion"/>
  </si>
  <si>
    <t>FODV300侧板</t>
    <phoneticPr fontId="9" type="noConversion"/>
  </si>
  <si>
    <t>MRG6464右侧板</t>
    <phoneticPr fontId="9" type="noConversion"/>
  </si>
  <si>
    <t>MRG128128左侧板</t>
    <phoneticPr fontId="9" type="noConversion"/>
  </si>
  <si>
    <t>MRG128128右侧板</t>
    <phoneticPr fontId="9" type="noConversion"/>
  </si>
  <si>
    <t>MMX6464左侧板</t>
    <phoneticPr fontId="9" type="noConversion"/>
  </si>
  <si>
    <t>测试线</t>
    <phoneticPr fontId="9" type="noConversion"/>
  </si>
  <si>
    <t xml:space="preserve">HDMI公-公线 L=10M  </t>
    <phoneticPr fontId="9" type="noConversion"/>
  </si>
  <si>
    <t>外购</t>
    <phoneticPr fontId="9" type="noConversion"/>
  </si>
  <si>
    <t xml:space="preserve">HDMI公-DVI公头线 L=5M  </t>
    <phoneticPr fontId="9" type="noConversion"/>
  </si>
  <si>
    <t xml:space="preserve">HDMI公-DVI公头线 L=10M  </t>
    <phoneticPr fontId="9" type="noConversion"/>
  </si>
  <si>
    <t xml:space="preserve">DVI公-公线 L=5M  </t>
    <phoneticPr fontId="9" type="noConversion"/>
  </si>
  <si>
    <t xml:space="preserve">DVI公-公线 L=10M  </t>
    <phoneticPr fontId="9" type="noConversion"/>
  </si>
  <si>
    <t>安普网线(超五类)_219420-2低烟无卤</t>
    <phoneticPr fontId="9" type="noConversion"/>
  </si>
  <si>
    <t>电源插座</t>
    <phoneticPr fontId="9" type="noConversion"/>
  </si>
  <si>
    <t>万能插座带橙色安全门-主体黑色_(HM-RO-BK)</t>
    <phoneticPr fontId="9" type="noConversion"/>
  </si>
  <si>
    <t>TSC6纸箱(丹麦)</t>
    <phoneticPr fontId="9" type="noConversion"/>
  </si>
  <si>
    <t>内尺寸: 306*190*190mm 外箱</t>
    <phoneticPr fontId="9" type="noConversion"/>
  </si>
  <si>
    <t>EasyConnect</t>
    <phoneticPr fontId="9" type="noConversion"/>
  </si>
  <si>
    <t>内尺寸: 238*122*170mm 内箱</t>
    <phoneticPr fontId="9" type="noConversion"/>
  </si>
  <si>
    <t>PA2B振动测试</t>
    <phoneticPr fontId="9" type="noConversion"/>
  </si>
  <si>
    <t>加拿大Martech说明书</t>
    <phoneticPr fontId="9" type="noConversion"/>
  </si>
  <si>
    <t>CV-MAD40B A5纸 彩色印刷</t>
    <phoneticPr fontId="9" type="noConversion"/>
  </si>
  <si>
    <t>Convex user manual CV-MAD40B.pdf</t>
    <phoneticPr fontId="9" type="noConversion"/>
  </si>
  <si>
    <t>德国Kinder说明书</t>
    <phoneticPr fontId="9" type="noConversion"/>
  </si>
  <si>
    <t>TPHD402 A5纸 彩色印刷</t>
    <phoneticPr fontId="9" type="noConversion"/>
  </si>
  <si>
    <t>Kinder之TPHD402说明书</t>
    <phoneticPr fontId="9" type="noConversion"/>
  </si>
  <si>
    <t>KD-HDMI41 A5纸 彩色印刷</t>
    <phoneticPr fontId="9" type="noConversion"/>
  </si>
  <si>
    <t>Kinder 之WHD4说明书</t>
    <phoneticPr fontId="9" type="noConversion"/>
  </si>
  <si>
    <t>中性说明书</t>
    <phoneticPr fontId="9" type="noConversion"/>
  </si>
  <si>
    <t>中性-TPHD403_</t>
    <phoneticPr fontId="9" type="noConversion"/>
  </si>
  <si>
    <t>平口胶袋</t>
    <phoneticPr fontId="9" type="noConversion"/>
  </si>
  <si>
    <t>18cm*38cm*10cc</t>
    <phoneticPr fontId="9" type="noConversion"/>
  </si>
  <si>
    <t>RMM/RMU4</t>
    <phoneticPr fontId="9" type="noConversion"/>
  </si>
  <si>
    <t>10.5cm*15cm*8cc</t>
    <phoneticPr fontId="9" type="noConversion"/>
  </si>
  <si>
    <t>10.5cm*11cm*8cc</t>
    <phoneticPr fontId="9" type="noConversion"/>
  </si>
  <si>
    <t>WP模块</t>
    <phoneticPr fontId="9" type="noConversion"/>
  </si>
  <si>
    <t>开孔纸</t>
    <phoneticPr fontId="9" type="noConversion"/>
  </si>
  <si>
    <t>6种认证齐全</t>
    <phoneticPr fontId="9" type="noConversion"/>
  </si>
  <si>
    <t>凤凰插头</t>
    <phoneticPr fontId="9" type="noConversion"/>
  </si>
  <si>
    <t>丝攻</t>
    <phoneticPr fontId="9" type="noConversion"/>
  </si>
  <si>
    <t>Ф2.5mm</t>
    <phoneticPr fontId="9" type="noConversion"/>
  </si>
  <si>
    <t>Ф3.0mm</t>
    <phoneticPr fontId="9" type="noConversion"/>
  </si>
  <si>
    <t>Ф3.5mm</t>
    <phoneticPr fontId="9" type="noConversion"/>
  </si>
  <si>
    <t>Ф4.0mm</t>
    <phoneticPr fontId="9" type="noConversion"/>
  </si>
  <si>
    <t>高清数字摄像头</t>
    <phoneticPr fontId="9" type="noConversion"/>
  </si>
  <si>
    <t>DS-2CD855F-SDI</t>
    <phoneticPr fontId="9" type="noConversion"/>
  </si>
  <si>
    <t>DH-HDC-HF3300N</t>
    <phoneticPr fontId="9" type="noConversion"/>
  </si>
  <si>
    <t>条码纸</t>
    <phoneticPr fontId="9" type="noConversion"/>
  </si>
  <si>
    <t>29*20mm 1*3张 空白</t>
    <phoneticPr fontId="9" type="noConversion"/>
  </si>
  <si>
    <t>FODV301</t>
    <phoneticPr fontId="9" type="noConversion"/>
  </si>
  <si>
    <t>碳带</t>
    <phoneticPr fontId="9" type="noConversion"/>
  </si>
  <si>
    <t>B110 80mm*300M  丹麦neets专用</t>
    <phoneticPr fontId="9" type="noConversion"/>
  </si>
  <si>
    <t>ODM TSC6</t>
    <phoneticPr fontId="9" type="noConversion"/>
  </si>
  <si>
    <t>耳朵</t>
    <phoneticPr fontId="9" type="noConversion"/>
  </si>
  <si>
    <t>风扇垫板</t>
    <phoneticPr fontId="9" type="noConversion"/>
  </si>
  <si>
    <t>(120X110)</t>
    <phoneticPr fontId="9" type="noConversion"/>
  </si>
  <si>
    <t>把手</t>
    <phoneticPr fontId="9" type="noConversion"/>
  </si>
  <si>
    <t>风扇固定架</t>
    <phoneticPr fontId="9" type="noConversion"/>
  </si>
  <si>
    <t>（2.5mm厚）</t>
    <phoneticPr fontId="9" type="noConversion"/>
  </si>
  <si>
    <t>(230X120)</t>
    <phoneticPr fontId="9" type="noConversion"/>
  </si>
  <si>
    <t>MDV3232</t>
    <phoneticPr fontId="9" type="noConversion"/>
  </si>
  <si>
    <t>（3mm厚）</t>
    <phoneticPr fontId="9" type="noConversion"/>
  </si>
  <si>
    <t>AT-HD-V1616M</t>
    <phoneticPr fontId="9" type="noConversion"/>
  </si>
  <si>
    <t>顶柱</t>
    <phoneticPr fontId="9" type="noConversion"/>
  </si>
  <si>
    <t>AT-HDDVI1616-AM</t>
    <phoneticPr fontId="9" type="noConversion"/>
  </si>
  <si>
    <t>支架</t>
    <phoneticPr fontId="9" type="noConversion"/>
  </si>
  <si>
    <t>MHD88</t>
    <phoneticPr fontId="9" type="noConversion"/>
  </si>
  <si>
    <t>MRG6464顶柱1</t>
    <phoneticPr fontId="9" type="noConversion"/>
  </si>
  <si>
    <t>MRG6464顶柱2</t>
    <phoneticPr fontId="9" type="noConversion"/>
  </si>
  <si>
    <t>MRG6464横梁1</t>
    <phoneticPr fontId="9" type="noConversion"/>
  </si>
  <si>
    <t>标准8U把手</t>
    <phoneticPr fontId="9" type="noConversion"/>
  </si>
  <si>
    <t>MCV1616A前板</t>
    <phoneticPr fontId="9" type="noConversion"/>
  </si>
  <si>
    <t>MCV3232前板</t>
    <phoneticPr fontId="9" type="noConversion"/>
  </si>
  <si>
    <t>MDV1616前板</t>
    <phoneticPr fontId="9" type="noConversion"/>
  </si>
  <si>
    <t>MHD88前板</t>
    <phoneticPr fontId="9" type="noConversion"/>
  </si>
  <si>
    <t>SY-MHD88-R1</t>
    <phoneticPr fontId="9" type="noConversion"/>
  </si>
  <si>
    <t>MMX88前板</t>
    <phoneticPr fontId="9" type="noConversion"/>
  </si>
  <si>
    <t>MMX1616前板</t>
    <phoneticPr fontId="9" type="noConversion"/>
  </si>
  <si>
    <t>SY-MMX1616-R2</t>
    <phoneticPr fontId="9" type="noConversion"/>
  </si>
  <si>
    <t>MMX3232前板</t>
    <phoneticPr fontId="9" type="noConversion"/>
  </si>
  <si>
    <t>SY-MMX3232-R1</t>
    <phoneticPr fontId="9" type="noConversion"/>
  </si>
  <si>
    <t>MHD3232前板</t>
    <phoneticPr fontId="9" type="noConversion"/>
  </si>
  <si>
    <t>MDV3232前板</t>
    <phoneticPr fontId="9" type="noConversion"/>
  </si>
  <si>
    <t>MRG6464前板（A）</t>
    <phoneticPr fontId="9" type="noConversion"/>
  </si>
  <si>
    <t>MRG6464前板（B）</t>
    <phoneticPr fontId="9" type="noConversion"/>
  </si>
  <si>
    <t xml:space="preserve">铝 外表面喷黑色细砂粉 </t>
    <phoneticPr fontId="9" type="noConversion"/>
  </si>
  <si>
    <t>SHD2底板</t>
    <phoneticPr fontId="9" type="noConversion"/>
  </si>
  <si>
    <t>SHD4底板</t>
    <phoneticPr fontId="9" type="noConversion"/>
  </si>
  <si>
    <t>MHD88盖板</t>
    <phoneticPr fontId="9" type="noConversion"/>
  </si>
  <si>
    <t>MRG6464盖板</t>
    <phoneticPr fontId="9" type="noConversion"/>
  </si>
  <si>
    <t>MHD88后板</t>
    <phoneticPr fontId="9" type="noConversion"/>
  </si>
  <si>
    <t>MRG6464后板</t>
    <phoneticPr fontId="9" type="noConversion"/>
  </si>
  <si>
    <t>2U新通用侧板</t>
    <phoneticPr fontId="9" type="noConversion"/>
  </si>
  <si>
    <t>MDV88右侧板</t>
    <phoneticPr fontId="9" type="noConversion"/>
  </si>
  <si>
    <t>MDV88左侧板</t>
    <phoneticPr fontId="9" type="noConversion"/>
  </si>
  <si>
    <t>MDV1616左侧板</t>
    <phoneticPr fontId="9" type="noConversion"/>
  </si>
  <si>
    <t>MDV1616右侧板</t>
    <phoneticPr fontId="9" type="noConversion"/>
  </si>
  <si>
    <t>MHD88右侧板</t>
    <phoneticPr fontId="9" type="noConversion"/>
  </si>
  <si>
    <t>MHD88左侧板</t>
    <phoneticPr fontId="9" type="noConversion"/>
  </si>
  <si>
    <t>SHD2侧板</t>
    <phoneticPr fontId="9" type="noConversion"/>
  </si>
  <si>
    <t>MMX1616左侧板</t>
    <phoneticPr fontId="9" type="noConversion"/>
  </si>
  <si>
    <t>MMX3232左侧板</t>
    <phoneticPr fontId="9" type="noConversion"/>
  </si>
  <si>
    <t>MHD3232右侧板</t>
    <phoneticPr fontId="9" type="noConversion"/>
  </si>
  <si>
    <t>MRG6464左侧板</t>
    <phoneticPr fontId="9" type="noConversion"/>
  </si>
  <si>
    <t>HDI-ISS VGA座专用</t>
    <phoneticPr fontId="9" type="noConversion"/>
  </si>
  <si>
    <t>TM 3*25mm 不锈钢</t>
    <phoneticPr fontId="9" type="noConversion"/>
  </si>
  <si>
    <t>安装风扇</t>
    <phoneticPr fontId="9" type="noConversion"/>
  </si>
  <si>
    <t>MDV3232左侧板</t>
    <phoneticPr fontId="9" type="noConversion"/>
  </si>
  <si>
    <t>MDV3232右侧板</t>
    <phoneticPr fontId="9" type="noConversion"/>
  </si>
  <si>
    <t>DZ12V0189</t>
  </si>
  <si>
    <t>DZ12V0189R0</t>
  </si>
  <si>
    <r>
      <t>BZ03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</si>
  <si>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SC61D振动测试</t>
  </si>
  <si>
    <t>SC61D振动测试</t>
    <phoneticPr fontId="9" type="noConversion"/>
  </si>
  <si>
    <t>L480*W480*H80mm(内挖9个格)</t>
    <phoneticPr fontId="9" type="noConversion"/>
  </si>
  <si>
    <t>L480*W480*H80mm(内挖6个格)</t>
  </si>
  <si>
    <t>BZ03V0027R0</t>
  </si>
  <si>
    <t>DZ01V0181</t>
    <phoneticPr fontId="9" type="noConversion"/>
  </si>
  <si>
    <t>DZ01V0195</t>
  </si>
  <si>
    <t>DZ01V0196</t>
  </si>
  <si>
    <t>DZ01V0197</t>
  </si>
  <si>
    <t>XC6222D181ER-G USP-6C</t>
  </si>
  <si>
    <t>XC6222D331ER-G USP-6C</t>
  </si>
  <si>
    <t>EM68B16CWQD-25H FBGA84</t>
  </si>
  <si>
    <t>DZ01V0195R0</t>
  </si>
  <si>
    <t>DZ01V0196R0</t>
  </si>
  <si>
    <t>DZ01V0197R0</t>
  </si>
  <si>
    <t>DZ05V0013</t>
  </si>
  <si>
    <t>1/16W-22R±5%  8P4R 0402</t>
  </si>
  <si>
    <t>DZ05V0013R0</t>
  </si>
  <si>
    <t>DZ03V0128</t>
  </si>
  <si>
    <t>10nF/50V±20%  0402</t>
  </si>
  <si>
    <t>DZ03V0128R0</t>
  </si>
  <si>
    <t>DZ01V0198</t>
  </si>
  <si>
    <t>CS4344 TSSOP10P0_5D</t>
  </si>
  <si>
    <t>DZ01V0198R0</t>
  </si>
  <si>
    <t>通用风扇固定架1</t>
  </si>
  <si>
    <t>2U风扇固定架1</t>
  </si>
  <si>
    <t>2U通用固定支架1</t>
  </si>
  <si>
    <t>MDV1616A导轨支架1</t>
  </si>
  <si>
    <t>通用连接块1</t>
  </si>
  <si>
    <t>MDV3232APCB支架</t>
  </si>
  <si>
    <t>MDV3232A导轨支架1</t>
  </si>
  <si>
    <t>MDV3232A导轨支架2</t>
  </si>
  <si>
    <t>MDV3232A导轨支架3</t>
  </si>
  <si>
    <t>MDV1616A前板</t>
  </si>
  <si>
    <t>MDV88A底板</t>
  </si>
  <si>
    <t>MDV1616A底板</t>
  </si>
  <si>
    <t>MDV3232A底板</t>
  </si>
  <si>
    <t>MHD1616盖板</t>
  </si>
  <si>
    <t>MDV88A后板</t>
  </si>
  <si>
    <t>MDV1616A后板</t>
  </si>
  <si>
    <t>MDV3232A后板</t>
  </si>
  <si>
    <t>通用音频挡板2</t>
  </si>
  <si>
    <t>MDV1616A左侧板</t>
  </si>
  <si>
    <t>MDV1616A右侧板</t>
  </si>
  <si>
    <t>MDV3232A左侧板</t>
  </si>
  <si>
    <t>MDV3232A右侧板</t>
  </si>
  <si>
    <t>WJ00V0182</t>
  </si>
  <si>
    <t>WJ00V0183</t>
  </si>
  <si>
    <t>WJ00V0184</t>
  </si>
  <si>
    <t>WJ00V0185</t>
  </si>
  <si>
    <r>
      <t>R</t>
    </r>
    <r>
      <rPr>
        <sz val="10"/>
        <rFont val="宋体"/>
        <family val="3"/>
        <charset val="134"/>
      </rPr>
      <t>1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</si>
  <si>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2</t>
    </r>
    <r>
      <rPr>
        <sz val="11"/>
        <color theme="1"/>
        <rFont val="宋体"/>
        <family val="2"/>
        <charset val="134"/>
        <scheme val="minor"/>
      </rPr>
      <t/>
    </r>
  </si>
  <si>
    <t>WJ05V0027</t>
  </si>
  <si>
    <r>
      <t>BZ12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</si>
  <si>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</si>
  <si>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</si>
  <si>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</si>
  <si>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</si>
  <si>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</si>
  <si>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</si>
  <si>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</si>
  <si>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BZ12V0013R0</t>
  </si>
  <si>
    <t>承诺王(PSE)</t>
  </si>
  <si>
    <t>BZ12V0014R0</t>
  </si>
  <si>
    <t>BZ12V0015R0</t>
  </si>
  <si>
    <t>BZ12V0016R0</t>
  </si>
  <si>
    <t>BZ12V0017R0</t>
  </si>
  <si>
    <t>BZ12V0018R0</t>
  </si>
  <si>
    <t>BZ12V0019R0</t>
  </si>
  <si>
    <t>BZ12V0020R0</t>
  </si>
  <si>
    <t>5V 3A（欧标）_(DC插头自带螺母)</t>
  </si>
  <si>
    <t>5V 3A（美标）_(DC插头自带螺母)</t>
  </si>
  <si>
    <t>5V 3A (英标）_(DC插头自带螺母)</t>
  </si>
  <si>
    <t>5V 3A（澳标）_(DC插头自带螺母)</t>
  </si>
  <si>
    <t>12V 2A（欧标）_(DC插头自带螺母)</t>
  </si>
  <si>
    <t>12V 2A(美标）_(DC插头自带螺母)</t>
  </si>
  <si>
    <t>12V 2A(英标）_(DC插头自带螺母)</t>
  </si>
  <si>
    <t>12V 2A(澳标）_(DC插头自带螺母)</t>
  </si>
  <si>
    <t>WJ00V0105</t>
  </si>
  <si>
    <t>CSH2挂耳</t>
  </si>
  <si>
    <t>CSH2前板</t>
    <phoneticPr fontId="37" type="noConversion"/>
  </si>
  <si>
    <t>WJ01V0098</t>
  </si>
  <si>
    <t>MV4前板</t>
  </si>
  <si>
    <t>WJ02V0068</t>
  </si>
  <si>
    <t>MV4底板</t>
  </si>
  <si>
    <t>WJ03V0064</t>
  </si>
  <si>
    <t>MV4盖板</t>
  </si>
  <si>
    <t>WJ04V0080</t>
  </si>
  <si>
    <t>MV4后板</t>
  </si>
  <si>
    <t>铝型材 表面喷细砂哑银色氧化处理 L432mm*W41.5mm</t>
  </si>
  <si>
    <t>WJ06V0065</t>
  </si>
  <si>
    <t>MV4侧板</t>
  </si>
  <si>
    <t>WJ00V0218</t>
  </si>
  <si>
    <t>光纤插板专用弯角</t>
  </si>
  <si>
    <t>铝型材</t>
  </si>
  <si>
    <t>WJ05V0031</t>
  </si>
  <si>
    <t>光纤 OUT 插板</t>
  </si>
  <si>
    <t>WJ00V0216</t>
  </si>
  <si>
    <t>TPVG201挂耳</t>
  </si>
  <si>
    <t>TP300盖板</t>
  </si>
  <si>
    <t>TP300侧板</t>
  </si>
  <si>
    <t>物品交接登记表</t>
  </si>
  <si>
    <t>FL07V0007</t>
  </si>
  <si>
    <t>FL07V0007R0</t>
  </si>
  <si>
    <t>QR-PD-015-A/0  A5纸 无碳复写三联</t>
  </si>
  <si>
    <t>含油型</t>
    <phoneticPr fontId="9" type="noConversion"/>
  </si>
  <si>
    <t>DZ03V0129</t>
  </si>
  <si>
    <t>DZ03V0129R0</t>
  </si>
  <si>
    <t>林志强</t>
    <phoneticPr fontId="14" type="noConversion"/>
  </si>
  <si>
    <t>22uF/6.3V±20% 1206</t>
    <phoneticPr fontId="9" type="noConversion"/>
  </si>
  <si>
    <t>ST STM32F103RBT6 LQFP-64</t>
  </si>
  <si>
    <t>DZ01V0199</t>
  </si>
  <si>
    <t>DZ01V0199R0</t>
  </si>
  <si>
    <t>WJ00V0167</t>
  </si>
  <si>
    <t>福州1U把手</t>
  </si>
  <si>
    <t>铝型材 黑色 L66mm*H35mm</t>
  </si>
  <si>
    <t>WJ01V0074</t>
  </si>
  <si>
    <t>MVG44A（福州）前板</t>
  </si>
  <si>
    <t>铝型材 拉丝、导电氧化 L437mm*W44mmH12.5mm</t>
  </si>
  <si>
    <t>WJ01V0076</t>
  </si>
  <si>
    <t>MCV88A（福州）前板</t>
  </si>
  <si>
    <t>铝型材 拉丝、导电氧化 L437mm*W44mm*H12.5mm</t>
  </si>
  <si>
    <r>
      <t>R</t>
    </r>
    <r>
      <rPr>
        <sz val="10"/>
        <rFont val="宋体"/>
        <family val="3"/>
        <charset val="134"/>
      </rPr>
      <t>1</t>
    </r>
    <phoneticPr fontId="9" type="noConversion"/>
  </si>
  <si>
    <t>WJ00V0168</t>
  </si>
  <si>
    <t>福州2U把手</t>
  </si>
  <si>
    <t>铝型材 黑色 L66mm*W88mm*H35mm</t>
  </si>
  <si>
    <t>WJ00V0186</t>
  </si>
  <si>
    <t>MMX88A导轨支架2</t>
  </si>
  <si>
    <t>WJ01V0077</t>
  </si>
  <si>
    <t>MDV88A（福州）前板</t>
  </si>
  <si>
    <t>铝型材 拉丝、导电氧化 铝本色 L436.8*W88.4*T3mm</t>
  </si>
  <si>
    <t>WJ01V0078</t>
  </si>
  <si>
    <t>MHD88（福州）前板</t>
  </si>
  <si>
    <t>WJ01V0079</t>
  </si>
  <si>
    <t>WJ01V0080</t>
  </si>
  <si>
    <t>WJ01V0081</t>
  </si>
  <si>
    <t>MMX88A（福州）前板</t>
  </si>
  <si>
    <t>MCV1616A（福州）前板</t>
  </si>
  <si>
    <t>铝型材 拉丝、导电氧化 L437mm*W88.4mm*T3mm</t>
  </si>
  <si>
    <t>MVG88A（福州）前板</t>
  </si>
  <si>
    <t>铝型材 拉丝、导电氧化 铝本色 L437mm*W88.4mm*T3mm</t>
  </si>
  <si>
    <t>铝板 黑色 L431mm*W253*t2mm</t>
  </si>
  <si>
    <t>R3</t>
    <phoneticPr fontId="9" type="noConversion"/>
  </si>
  <si>
    <t>MHD88底板</t>
  </si>
  <si>
    <t>铝板 黑色 L431mm*W317mm*T2mm</t>
  </si>
  <si>
    <t>MCV1616A盖板</t>
  </si>
  <si>
    <t>铝板 黑色 L431mm*W253mm*T2mm</t>
  </si>
  <si>
    <t>铝型材 黑色  L437mm*W88.4mm*T3mm</t>
  </si>
  <si>
    <t>铝型材 黑色 L431mm*W84.4mm*T3mm*H13mm</t>
  </si>
  <si>
    <t>MVG88A后板</t>
  </si>
  <si>
    <t>铝型材 黑色 L437mm*W88.4mm*T3mm</t>
  </si>
  <si>
    <t>WJ00V0106</t>
  </si>
  <si>
    <t>MHD1616导轨支架</t>
  </si>
  <si>
    <t>铝材 L128.5mm*W8mm*H7mm</t>
  </si>
  <si>
    <t>WJ00V0169</t>
  </si>
  <si>
    <t>福州3U把手</t>
  </si>
  <si>
    <t>铝型材 黑色 L66mm*W132.5mm*H3.5mm</t>
  </si>
  <si>
    <t>WJ00V0191</t>
  </si>
  <si>
    <t>MMX1616导轨支架3</t>
  </si>
  <si>
    <t>铝型材 L128.5mm*W23.5mm*H7.5mm</t>
  </si>
  <si>
    <t>WJ01V0082</t>
  </si>
  <si>
    <t>MRG88A（福州）前板</t>
  </si>
  <si>
    <t>铝板 表面喷黑色细砂粉 L436.6mm*W132.5mm*tT3mm</t>
  </si>
  <si>
    <t>WJ01V0083</t>
  </si>
  <si>
    <t>MHD1616（福州）前板</t>
  </si>
  <si>
    <t>铝板 拉丝、导电氧化 铝本色 L436mm*W132.5mm*T3mm</t>
  </si>
  <si>
    <t>WJ01V0091</t>
  </si>
  <si>
    <t>MMX1616（福州）前板</t>
  </si>
  <si>
    <t>铝板 拉丝、导电氧化 铝本色 L436.6mm*W132.5mm*T3mm</t>
  </si>
  <si>
    <t>MHD1616底板</t>
  </si>
  <si>
    <t>铝板 黑色 L432.4mm*W318mm*T2mm</t>
  </si>
  <si>
    <t>铝板 表面喷黑色细砂粉 L432.6mm*W255mm*T1.2mm</t>
  </si>
  <si>
    <t>R1</t>
  </si>
  <si>
    <t>MHD1616后板</t>
  </si>
  <si>
    <t>铝板 黑色 L432.6mm*W128.5mm*T3mm</t>
  </si>
  <si>
    <t>铝板 表面喷黑色细砂粉 L436.6mm*W132.5mm*T2mm*H7mm</t>
  </si>
  <si>
    <t>MHD1616左侧板</t>
  </si>
  <si>
    <t>铝板 黑色 L318mm*W132.5mm*T2mm</t>
  </si>
  <si>
    <t>3U侧板MRG88</t>
    <phoneticPr fontId="9" type="noConversion"/>
  </si>
  <si>
    <t>MHD1616右侧板</t>
  </si>
  <si>
    <t>MRG88A侧板</t>
  </si>
  <si>
    <t>铝板 表面喷黑色细砂粉 L255mm*W132.5mm*T2mm</t>
  </si>
  <si>
    <t>WJ00V0170</t>
  </si>
  <si>
    <t>福州4U把手</t>
  </si>
  <si>
    <t>铝型材 表面黑色喷砂氧化 L66mm*W177mm*H35mm</t>
  </si>
  <si>
    <t>WJ01V0084</t>
  </si>
  <si>
    <t>MDV1616A（福州）前板</t>
  </si>
  <si>
    <t>铝板 拉丝、导电氧化 铝本色 L436.6mm*W177mm*T3mm</t>
  </si>
  <si>
    <t>WJ01V0085</t>
  </si>
  <si>
    <t>MCV3232A（福州）前板</t>
  </si>
  <si>
    <t>3mm铝板 拉丝、导电氧化 铝本色 L436.6mm*W177mm*T3mm</t>
  </si>
  <si>
    <t>WJ06V0058</t>
  </si>
  <si>
    <t>WJ06V0059</t>
  </si>
  <si>
    <t>福州</t>
    <phoneticPr fontId="9" type="noConversion"/>
  </si>
  <si>
    <t>WJ00V0171</t>
  </si>
  <si>
    <t>福州5U把手</t>
  </si>
  <si>
    <t>铝型材 表面黑色喷砂氧化 L66mm*W221.5mm*H35mm</t>
  </si>
  <si>
    <t>WJ00V0178</t>
  </si>
  <si>
    <t>MHD3232PCB支架</t>
  </si>
  <si>
    <t>WJ00V0179</t>
  </si>
  <si>
    <t>MHD3232导轨支架1</t>
  </si>
  <si>
    <t>铝 L217.5mm*W16mm</t>
  </si>
  <si>
    <t>WJ00V0180</t>
    <phoneticPr fontId="9" type="noConversion"/>
  </si>
  <si>
    <t>MHD3232导轨支架2</t>
  </si>
  <si>
    <t>铝材 L217.5mm*W8mm*H7mm</t>
  </si>
  <si>
    <t>WJ00V0181</t>
  </si>
  <si>
    <t>MHD3232专用横梁</t>
  </si>
  <si>
    <t>8X8铝方柱 L432.6mm*W8mm*H8mm</t>
  </si>
  <si>
    <t>WJ00V0192</t>
  </si>
  <si>
    <t>MMX3232导轨支架2</t>
  </si>
  <si>
    <t>铝型材 L217.5mm*W23.5mm*H7.5</t>
  </si>
  <si>
    <t>WJ01V0086</t>
  </si>
  <si>
    <t>MHD3232（福州）前板</t>
  </si>
  <si>
    <t>铝板 拉丝、导电氧化 铝本色 L436.6mm*W221.5mm*T3mm</t>
  </si>
  <si>
    <t>WJ01V0092</t>
  </si>
  <si>
    <t>MMX3232（福州）前板</t>
  </si>
  <si>
    <t>MHD3232底板</t>
  </si>
  <si>
    <t>铝板 表面喷黑色细砂粉 L432.4mm*W318mm*T2mm</t>
  </si>
  <si>
    <t>MHD3232后板</t>
  </si>
  <si>
    <t>铝板 表面喷黑色细砂粉 L432.6mm*W217.5mm*T3mm</t>
  </si>
  <si>
    <t>MHD3232左侧板</t>
  </si>
  <si>
    <t>铝板 表面喷黑色细砂粉 L318mm*W221.5mm*T2mm</t>
  </si>
  <si>
    <t>MHD3232右侧板</t>
  </si>
  <si>
    <t>MRG6464垫板1</t>
  </si>
  <si>
    <t>铝 L426mm*W24.5mm*T2.5mm</t>
  </si>
  <si>
    <t>WJ00V0172</t>
  </si>
  <si>
    <t>福州6U把手</t>
  </si>
  <si>
    <t>铝型材 黑色喷砂氧化 L66mm*W265.9mm*H35mm</t>
  </si>
  <si>
    <t>WJ00V0187</t>
  </si>
  <si>
    <t>MRG6464后板横梁</t>
  </si>
  <si>
    <t>WJ00V0189</t>
  </si>
  <si>
    <t>MRG6464垫板2</t>
  </si>
  <si>
    <t>铝 L400mm*W19mm*T2.5mm</t>
    <phoneticPr fontId="9" type="noConversion"/>
  </si>
  <si>
    <t>WJ00V0190</t>
  </si>
  <si>
    <t>MRG1616A中横梁</t>
  </si>
  <si>
    <t>铝型材 L432.6mm*W23.5mm*H7.8mm</t>
  </si>
  <si>
    <t>WJ01V0088</t>
  </si>
  <si>
    <t>MRG6464（福州）前板A</t>
  </si>
  <si>
    <t>铝板 拉丝、导电氧化 铝本色 L436.6mm*W265.9mm*T3mm</t>
  </si>
  <si>
    <t>WJ01V0089</t>
  </si>
  <si>
    <t>MRG6464（福州）前板B</t>
  </si>
  <si>
    <t>WJ01V0090</t>
  </si>
  <si>
    <t>MRG1616A（福州）前板</t>
  </si>
  <si>
    <t>WJ02V0063</t>
  </si>
  <si>
    <t>WJ02V0064</t>
  </si>
  <si>
    <t>铝板 表面喷黑色细砂粉 L432.6mm*W264mm*T2mm</t>
  </si>
  <si>
    <t>WJ03V0062</t>
  </si>
  <si>
    <t>铝板 表面喷黑色细砂粉 L436.6mm*W265.9mm*T2.5mm*H8mm</t>
  </si>
  <si>
    <t>WJ04V0075</t>
  </si>
  <si>
    <t>铝板 表面喷黑色细砂粉 L436.6mm*W265.9mm*T2mm*H7mm</t>
  </si>
  <si>
    <t>MRG6464插板</t>
  </si>
  <si>
    <t>MRG6464右侧板</t>
  </si>
  <si>
    <t>铝板 表面喷黑色细砂粉 L315mm*W265.9mm*T2mm</t>
  </si>
  <si>
    <t>WJ06V0060</t>
  </si>
  <si>
    <t>MRG1616A侧板</t>
  </si>
  <si>
    <t>铝板 表面喷黑色细砂粉 L264mm*W265.9mm*T2mm</t>
  </si>
  <si>
    <r>
      <t>R</t>
    </r>
    <r>
      <rPr>
        <sz val="10"/>
        <color theme="1"/>
        <rFont val="宋体"/>
        <family val="3"/>
        <charset val="134"/>
      </rPr>
      <t>1</t>
    </r>
    <r>
      <rPr>
        <sz val="11"/>
        <color theme="1"/>
        <rFont val="宋体"/>
        <family val="2"/>
        <charset val="134"/>
        <scheme val="minor"/>
      </rPr>
      <t/>
    </r>
  </si>
  <si>
    <t>WJ00V0177</t>
    <phoneticPr fontId="9" type="noConversion"/>
  </si>
  <si>
    <t>WJ00V0173</t>
  </si>
  <si>
    <t>福州7U把手</t>
  </si>
  <si>
    <t>铝型材 黑色喷砂氧化 L66mm*W310.3mm*H35mm</t>
  </si>
  <si>
    <t>WJ00V0174</t>
  </si>
  <si>
    <t>福州9U把手</t>
  </si>
  <si>
    <t>铝型材  表面黑色喷砂氧化 L66mm*W399.2mm*H35mm</t>
  </si>
  <si>
    <t>WJ00V0193</t>
  </si>
  <si>
    <t>WJ00V0194</t>
  </si>
  <si>
    <t>WJ00V0195</t>
  </si>
  <si>
    <t>WJ00V0196</t>
  </si>
  <si>
    <t>WJ00V0197</t>
  </si>
  <si>
    <t>WJ00V0198</t>
  </si>
  <si>
    <t>铝板 L400mm*W8mmT3mm</t>
  </si>
  <si>
    <t>WJ00V0199</t>
  </si>
  <si>
    <t>铝板 L400mm*W25mm*T3mm</t>
  </si>
  <si>
    <t>WJ00V0200</t>
  </si>
  <si>
    <t>MCV6464A导轨支架1</t>
  </si>
  <si>
    <t>铝型材 L192.6mm*W24.5mm</t>
  </si>
  <si>
    <t>WJ00V0201</t>
  </si>
  <si>
    <t>MCV6464A导轨支架2</t>
  </si>
  <si>
    <t>WJ00V0202</t>
  </si>
  <si>
    <t>MCV6464A导轨支架3</t>
  </si>
  <si>
    <t>WJ00V0203</t>
  </si>
  <si>
    <t>MCV6464A导轨支架4</t>
  </si>
  <si>
    <t>WJ00V0204</t>
  </si>
  <si>
    <t>MCV6464APCB支架</t>
  </si>
  <si>
    <t>铝型材 L192.6mm*W10mm*H12.5mm</t>
  </si>
  <si>
    <t>WJ00V0205</t>
  </si>
  <si>
    <t>MCV6464A固定件</t>
  </si>
  <si>
    <t>铝板   表面喷黑色细砂粉 L341.8mm*W14mm*H16mm</t>
  </si>
  <si>
    <t>WJ01V0087</t>
  </si>
  <si>
    <t>MDV3232A（福州）前板</t>
  </si>
  <si>
    <t>铝板 拉丝、导电氧化 铝本色 L436.6mm*W310.3mm*T3mm</t>
  </si>
  <si>
    <t>WJ01V0093</t>
  </si>
  <si>
    <t>MCV6464A（福州）前板</t>
  </si>
  <si>
    <t>铝板 拉丝氧化铝本色 L436.6mm*W399.2mm*T3mm</t>
  </si>
  <si>
    <t>WJ02V0065</t>
  </si>
  <si>
    <t>铝板 表面喷黑色细砂粉 L432.6mm*W315mm*T2mm</t>
  </si>
  <si>
    <t>WJ04V0076</t>
  </si>
  <si>
    <t>铝板 黑色 L436.6mm*W399.2mm*T2.5mm</t>
  </si>
  <si>
    <t>WJ06V0061</t>
  </si>
  <si>
    <t>铝板 表面喷黑色细砂粉 L315mm*W399.2mm*T2mm</t>
  </si>
  <si>
    <t>WJ06V0062</t>
  </si>
  <si>
    <t>WJ00V0176</t>
  </si>
  <si>
    <t>福州12U把手</t>
  </si>
  <si>
    <t>铝型材 表面黑色喷砂氧化 L66mm*W532.6mm*H35mm</t>
  </si>
  <si>
    <t>WJ00V0206</t>
  </si>
  <si>
    <t>MRG3232A横梁1</t>
  </si>
  <si>
    <t>铝型材 表面喷黑色砂粉 L431.6mm*W27mm*H10mm</t>
  </si>
  <si>
    <t>WJ00V0207</t>
  </si>
  <si>
    <t>MRG3232A横梁2</t>
  </si>
  <si>
    <t>WJ00V0208</t>
  </si>
  <si>
    <t>MRG3232A横梁3</t>
  </si>
  <si>
    <t>铝型材 表面喷黑色砂粉 L431.6mm*W27mm</t>
  </si>
  <si>
    <t>WJ00V0209</t>
  </si>
  <si>
    <t>MRG3232A横梁4</t>
  </si>
  <si>
    <t>铝型材 L431.6mm*W23.5mm</t>
  </si>
  <si>
    <t>WJ00V0210</t>
  </si>
  <si>
    <t>MRG3232A横梁5</t>
  </si>
  <si>
    <t>铝型材 L431.6mm*W24.5mm</t>
  </si>
  <si>
    <t>WJ00V0211</t>
  </si>
  <si>
    <t>MRG3232A横梁6</t>
  </si>
  <si>
    <t>8X8铝方柱 L431.6mm*W8mm*H8mm</t>
  </si>
  <si>
    <t>WJ00V0212</t>
  </si>
  <si>
    <t>MRG3232A横梁7</t>
  </si>
  <si>
    <t>WJ00V0213</t>
  </si>
  <si>
    <t>MRG3232A后法兰1</t>
  </si>
  <si>
    <t>铝型材 表面喷黑色砂粉 L532.6mmW20mm*T2.5mm</t>
  </si>
  <si>
    <t>WJ00V0214</t>
  </si>
  <si>
    <t>MRG3232A后法兰2</t>
  </si>
  <si>
    <t>WJ00V0215</t>
  </si>
  <si>
    <t>MRG3232A螺母条</t>
  </si>
  <si>
    <t>铝型材 L431mm*T1.7mm</t>
  </si>
  <si>
    <t>WJ01V0094</t>
  </si>
  <si>
    <t>MRG3232A（福州）前板</t>
  </si>
  <si>
    <t>拉丝氧化铝本色 L436.6mm*W532.6mm</t>
  </si>
  <si>
    <t>WJ02V0066</t>
  </si>
  <si>
    <t>MRG3232A底板</t>
  </si>
  <si>
    <t>表面喷黑色细砂粉 L431.6mm*W279mm*T2mm</t>
  </si>
  <si>
    <t>WJ03V0063</t>
  </si>
  <si>
    <t>MRG3232A盖板</t>
  </si>
  <si>
    <t>WJ04V0077</t>
  </si>
  <si>
    <t>MRG3232A后板（A）</t>
  </si>
  <si>
    <t>表面喷黑色细砂粉 L427.7mm*W86mm</t>
  </si>
  <si>
    <t>WJ04V0078</t>
  </si>
  <si>
    <t>MRG3232A后板（B）</t>
  </si>
  <si>
    <t>表面喷黑色细砂粉 L431.6mm*W99.9mm*T2.5mm</t>
  </si>
  <si>
    <t>WJ06V0063</t>
  </si>
  <si>
    <t>MRG3232A左侧板</t>
  </si>
  <si>
    <t>表面喷黑色细砂粉 L532.6mm*W294.5mm*T2.5mm</t>
  </si>
  <si>
    <t>WJ06V0064</t>
  </si>
  <si>
    <t>MRG3232A右侧板</t>
  </si>
  <si>
    <t>单联美标纸盒</t>
    <phoneticPr fontId="9" type="noConversion"/>
  </si>
  <si>
    <t>118*73*50mm  白9A 加强</t>
    <phoneticPr fontId="9" type="noConversion"/>
  </si>
  <si>
    <t>470NF/50V±20%  1206</t>
  </si>
  <si>
    <t>DZ03V0130</t>
  </si>
  <si>
    <t>R0</t>
  </si>
  <si>
    <t>DZ03V0130R0</t>
  </si>
  <si>
    <r>
      <t>P10</t>
    </r>
    <r>
      <rPr>
        <sz val="10"/>
        <color theme="1"/>
        <rFont val="宋体"/>
        <family val="3"/>
        <charset val="134"/>
        <scheme val="minor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</si>
  <si>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TPHD403R/T</t>
  </si>
  <si>
    <t>TPHD403R/T</t>
    <phoneticPr fontId="9" type="noConversion"/>
  </si>
  <si>
    <t>R232 V1.0 2012.12.04</t>
  </si>
  <si>
    <t>MMX-4O-VG-A1  2013-1-16</t>
    <phoneticPr fontId="9" type="noConversion"/>
  </si>
  <si>
    <t>XC08V0005</t>
  </si>
  <si>
    <t>TPHD403</t>
  </si>
  <si>
    <t>TPHD403</t>
    <phoneticPr fontId="9" type="noConversion"/>
  </si>
  <si>
    <t>DZ01V0200</t>
  </si>
  <si>
    <t>EP94Z1E LQFP64-040BSC</t>
  </si>
  <si>
    <t>DZ01V0200R0</t>
  </si>
  <si>
    <t>DZ08V0038</t>
  </si>
  <si>
    <t>uClamp3301D-SOD-323</t>
  </si>
  <si>
    <t>uClamp3301D-SOD-323</t>
    <phoneticPr fontId="9" type="noConversion"/>
  </si>
  <si>
    <t>DZ08V0038R0</t>
  </si>
  <si>
    <t>XC08V0005R0</t>
    <phoneticPr fontId="14" type="noConversion"/>
  </si>
  <si>
    <t>TI 74LVC14A SO-14</t>
  </si>
  <si>
    <t>DZ01V0202</t>
  </si>
  <si>
    <t>TI PCA9539R TSSOP24</t>
  </si>
  <si>
    <t>DZ01V0201R0</t>
  </si>
  <si>
    <t>DZ01V0202R0</t>
  </si>
  <si>
    <t>WJ00V0224</t>
  </si>
  <si>
    <t>TPHD403挂耳</t>
  </si>
  <si>
    <t>WJ01V0100</t>
  </si>
  <si>
    <t>TPHD403前板</t>
  </si>
  <si>
    <t>WJ02V0070</t>
  </si>
  <si>
    <t>TPHD403底板</t>
  </si>
  <si>
    <t>WJ03V0066</t>
  </si>
  <si>
    <t>TPHD403R盖板</t>
  </si>
  <si>
    <t>WJ04V0082</t>
    <phoneticPr fontId="9" type="noConversion"/>
  </si>
  <si>
    <t>TPHD403R后板</t>
  </si>
  <si>
    <t>WJ06V0066</t>
  </si>
  <si>
    <t>TPHD403侧板</t>
  </si>
  <si>
    <t>DZ12V0190</t>
  </si>
  <si>
    <t>DZ12V0191</t>
  </si>
  <si>
    <t>RS232_M</t>
  </si>
  <si>
    <t>RS232_F</t>
  </si>
  <si>
    <t>TPHD403T串口小板</t>
  </si>
  <si>
    <t>TPHD403T串口小板</t>
    <phoneticPr fontId="9" type="noConversion"/>
  </si>
  <si>
    <t>TPHD403R串口小板</t>
  </si>
  <si>
    <t>DZ12V0190R0</t>
  </si>
  <si>
    <t>DZ12V0191R0</t>
  </si>
  <si>
    <t>TPHD403R串口小板</t>
    <phoneticPr fontId="9" type="noConversion"/>
  </si>
  <si>
    <t>NXP 74HCU04D SO-14</t>
  </si>
  <si>
    <t>DZ01V0203R0</t>
  </si>
  <si>
    <t>熊建英</t>
    <phoneticPr fontId="14" type="noConversion"/>
  </si>
  <si>
    <t>空气压缩机</t>
    <phoneticPr fontId="58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</si>
  <si>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</si>
  <si>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</si>
  <si>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油漆喷枪</t>
    <phoneticPr fontId="58" type="noConversion"/>
  </si>
  <si>
    <t>空气压缩机</t>
  </si>
  <si>
    <t>带干燥过滤/EWS60</t>
  </si>
  <si>
    <t>易路安</t>
  </si>
  <si>
    <t>FL00V0022R0</t>
  </si>
  <si>
    <t>油漆喷枪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</si>
  <si>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</si>
  <si>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0</t>
    </r>
    <r>
      <rPr>
        <sz val="11"/>
        <color theme="1"/>
        <rFont val="宋体"/>
        <family val="2"/>
        <charset val="134"/>
        <scheme val="minor"/>
      </rPr>
      <t/>
    </r>
  </si>
  <si>
    <t>油漆</t>
  </si>
  <si>
    <t>FL00V0023R0</t>
  </si>
  <si>
    <t>FL00V0021R0</t>
    <phoneticPr fontId="14" type="noConversion"/>
  </si>
  <si>
    <t>F-75S</t>
  </si>
  <si>
    <t>黑色   瓶装</t>
  </si>
  <si>
    <r>
      <t>抹机水 25kg 由于参数描述错误，现把参数/规格更改为</t>
    </r>
    <r>
      <rPr>
        <sz val="10"/>
        <color rgb="FF0000FF"/>
        <rFont val="宋体"/>
        <family val="3"/>
        <charset val="134"/>
        <scheme val="minor"/>
      </rPr>
      <t>20L</t>
    </r>
    <phoneticPr fontId="14" type="noConversion"/>
  </si>
  <si>
    <r>
      <t>洗板水 25kg 由于参数描述错误，现把参数/规格更改为</t>
    </r>
    <r>
      <rPr>
        <sz val="10"/>
        <color rgb="FF0000FF"/>
        <rFont val="宋体"/>
        <family val="3"/>
        <charset val="134"/>
        <scheme val="minor"/>
      </rPr>
      <t>20L</t>
    </r>
    <phoneticPr fontId="14" type="noConversion"/>
  </si>
  <si>
    <t>V1.00-130125</t>
    <phoneticPr fontId="14" type="noConversion"/>
  </si>
  <si>
    <t>SY-MHD88-R1</t>
  </si>
  <si>
    <t>MHD88导轨支架1</t>
  </si>
  <si>
    <t>铝L84mm*W8mm*H8mm</t>
  </si>
  <si>
    <t>MMX系列通用导轨</t>
  </si>
  <si>
    <t>铝型材 L130.5mm*W9mm*H8mm</t>
  </si>
  <si>
    <t>MHD88导轨支架2</t>
  </si>
  <si>
    <t>铝L80mm*W8mm*T3mm</t>
  </si>
  <si>
    <t>MHD88导轨支架3</t>
  </si>
  <si>
    <t>用于固定导轨</t>
  </si>
  <si>
    <t>10接口  不干胶标签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</si>
  <si>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TAC-12端口标签 8接口 </t>
    </r>
    <r>
      <rPr>
        <sz val="10"/>
        <color theme="1"/>
        <rFont val="宋体"/>
        <family val="3"/>
        <charset val="134"/>
        <scheme val="minor"/>
      </rPr>
      <t xml:space="preserve"> 不干胶标签，由于参数描述错误，现把参数/规格更改为</t>
    </r>
    <r>
      <rPr>
        <sz val="10"/>
        <color rgb="FF0000FF"/>
        <rFont val="宋体"/>
        <family val="3"/>
        <charset val="134"/>
        <scheme val="minor"/>
      </rPr>
      <t>10接口 不干胶</t>
    </r>
    <phoneticPr fontId="14" type="noConversion"/>
  </si>
  <si>
    <t>谢姣玲</t>
    <phoneticPr fontId="14" type="noConversion"/>
  </si>
  <si>
    <t>V1.00-130126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</si>
  <si>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</si>
  <si>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电批</t>
  </si>
  <si>
    <t>电批</t>
    <phoneticPr fontId="9" type="noConversion"/>
  </si>
  <si>
    <t xml:space="preserve">威逊  </t>
  </si>
  <si>
    <t>FL00V0024R0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</si>
  <si>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</si>
  <si>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L57.5*27.5*12cm T=5mm透明有机玻璃</t>
  </si>
  <si>
    <t>物料卡盒</t>
  </si>
  <si>
    <t>物料卡盒</t>
    <phoneticPr fontId="9" type="noConversion"/>
  </si>
  <si>
    <t>FL00V0025R0</t>
  </si>
  <si>
    <t>2*6格子</t>
    <phoneticPr fontId="9" type="noConversion"/>
  </si>
  <si>
    <t>WJ00V0051R0</t>
  </si>
  <si>
    <r>
      <rPr>
        <sz val="10"/>
        <color rgb="FFFF0000"/>
        <rFont val="宋体"/>
        <family val="3"/>
        <charset val="134"/>
        <scheme val="minor"/>
      </rPr>
      <t xml:space="preserve">顶柱 </t>
    </r>
    <r>
      <rPr>
        <sz val="10"/>
        <color theme="1"/>
        <rFont val="宋体"/>
        <family val="3"/>
        <charset val="134"/>
        <scheme val="minor"/>
      </rPr>
      <t>由于物料名称不统一，现在物料名称更改为</t>
    </r>
    <r>
      <rPr>
        <sz val="10"/>
        <color rgb="FF0000FF"/>
        <rFont val="宋体"/>
        <family val="3"/>
        <charset val="134"/>
        <scheme val="minor"/>
      </rPr>
      <t>MMX88A机箱支架1</t>
    </r>
    <phoneticPr fontId="14" type="noConversion"/>
  </si>
  <si>
    <t>V1.00-130129</t>
    <phoneticPr fontId="14" type="noConversion"/>
  </si>
  <si>
    <t>MMX88A机箱支架1</t>
  </si>
  <si>
    <t>铝型材 黑色 L84mm*W27mm*H10mm</t>
  </si>
  <si>
    <t>WJ09V0018</t>
    <phoneticPr fontId="9" type="noConversion"/>
  </si>
  <si>
    <t>电源座固定模块</t>
  </si>
  <si>
    <t>WJ09V0024</t>
  </si>
  <si>
    <t>RMU4EU</t>
  </si>
  <si>
    <t>WJ09V0025</t>
  </si>
  <si>
    <t>RMMU/RMM4</t>
  </si>
  <si>
    <t>WJ09V0026</t>
  </si>
  <si>
    <t>WJ09V0027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</si>
  <si>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</si>
  <si>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拉伸膜</t>
  </si>
  <si>
    <t>FL11V0006R0</t>
  </si>
  <si>
    <t>封机器  设备用</t>
  </si>
  <si>
    <t>WJ09V0028</t>
  </si>
  <si>
    <t>WJ09V0029</t>
  </si>
  <si>
    <t>WJ09V0030</t>
  </si>
  <si>
    <t>WJ09V0031</t>
  </si>
  <si>
    <t>WJ09V0032</t>
  </si>
  <si>
    <t>WJ09V0033</t>
  </si>
  <si>
    <t>WJ09V0034</t>
  </si>
  <si>
    <t>WJ09V0035</t>
  </si>
  <si>
    <t>WJ09V0037</t>
  </si>
  <si>
    <t>WJ09V0038</t>
  </si>
  <si>
    <t>WJ09V0039</t>
  </si>
  <si>
    <t>WJ09V0040</t>
  </si>
  <si>
    <t>WJ09V0041</t>
  </si>
  <si>
    <t>WJ09V0042</t>
  </si>
  <si>
    <t>WJ09V0043</t>
  </si>
  <si>
    <t>WJ09V0044</t>
  </si>
  <si>
    <t>WJ09V0045</t>
  </si>
  <si>
    <t>左导轨柱</t>
  </si>
  <si>
    <t>WJ10V0006</t>
  </si>
  <si>
    <t>WJ10V0007</t>
  </si>
  <si>
    <t>WJ10V0008</t>
  </si>
  <si>
    <t>底座</t>
  </si>
  <si>
    <t>TCB1</t>
  </si>
  <si>
    <t>NEW-TSM1底座</t>
  </si>
  <si>
    <t>NEW-TSM1</t>
  </si>
  <si>
    <t>WJ11V0014</t>
  </si>
  <si>
    <t>WJ11V0016</t>
  </si>
  <si>
    <t>WJ11V0017</t>
  </si>
  <si>
    <t>WJ11V0018</t>
  </si>
  <si>
    <t>WJ11V0019</t>
  </si>
  <si>
    <t>RMU4后盖</t>
  </si>
  <si>
    <t>RMU4</t>
  </si>
  <si>
    <t>电源后盖</t>
  </si>
  <si>
    <t>RMM4后盖</t>
  </si>
  <si>
    <t>RMM4</t>
  </si>
  <si>
    <t>WJ12V0029</t>
  </si>
  <si>
    <t>WJ12V0030</t>
  </si>
  <si>
    <t>WJ12V0031</t>
  </si>
  <si>
    <t>WJ12V0032</t>
  </si>
  <si>
    <t>WJ12V0033</t>
  </si>
  <si>
    <t>WJ12V0034</t>
  </si>
  <si>
    <t>WJ12V0035</t>
  </si>
  <si>
    <t>WJ12V0036</t>
  </si>
  <si>
    <t>WJ12V0037</t>
  </si>
  <si>
    <t>WJ12V0039</t>
  </si>
  <si>
    <t>WJ12V0040</t>
  </si>
  <si>
    <t>RMU4面板</t>
  </si>
  <si>
    <t>RMU4EU面板</t>
  </si>
  <si>
    <t>RMU4南非面板</t>
  </si>
  <si>
    <t>RMU4SA</t>
  </si>
  <si>
    <t>RMM4面板</t>
  </si>
  <si>
    <t>RMM4EU面板</t>
  </si>
  <si>
    <t>RMM4EU</t>
  </si>
  <si>
    <t>RMM4南非面板</t>
  </si>
  <si>
    <t>RMM4SA</t>
  </si>
  <si>
    <t>NEW-TSM1固定面板</t>
  </si>
  <si>
    <t>WJ13V0013</t>
  </si>
  <si>
    <t>WJ13V0015</t>
  </si>
  <si>
    <t>WJ13V0016</t>
  </si>
  <si>
    <t>WJ13V0017</t>
  </si>
  <si>
    <t>WJ13V0018</t>
  </si>
  <si>
    <t>RMU4固定支架</t>
  </si>
  <si>
    <t>NEW-TSM1 U形支架</t>
  </si>
  <si>
    <t>农明翁</t>
    <phoneticPr fontId="14" type="noConversion"/>
  </si>
  <si>
    <t>V1.00-130131</t>
    <phoneticPr fontId="14" type="noConversion"/>
  </si>
  <si>
    <r>
      <t xml:space="preserve">红白排线 6孔3P-2.0mm  L=60mm 同向 </t>
    </r>
    <r>
      <rPr>
        <sz val="10"/>
        <rFont val="宋体"/>
        <family val="3"/>
        <charset val="134"/>
        <scheme val="minor"/>
      </rPr>
      <t>由于参数描述错误，现把参数/规格更改为</t>
    </r>
    <r>
      <rPr>
        <sz val="10"/>
        <color rgb="FF0000FF"/>
        <rFont val="宋体"/>
        <family val="3"/>
        <charset val="134"/>
        <scheme val="minor"/>
      </rPr>
      <t>6P-2.0mm  L=80mm 同向</t>
    </r>
    <phoneticPr fontId="14" type="noConversion"/>
  </si>
  <si>
    <t>XC08V0005R0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</si>
  <si>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P-2.0mm  L=</t>
    </r>
    <r>
      <rPr>
        <sz val="10"/>
        <color rgb="FFFF0000"/>
        <rFont val="宋体"/>
        <family val="3"/>
        <charset val="134"/>
        <scheme val="minor"/>
      </rPr>
      <t>80</t>
    </r>
    <r>
      <rPr>
        <sz val="10"/>
        <color theme="1"/>
        <rFont val="宋体"/>
        <family val="3"/>
        <charset val="134"/>
        <scheme val="minor"/>
      </rPr>
      <t>mm 同向</t>
    </r>
    <phoneticPr fontId="9" type="noConversion"/>
  </si>
  <si>
    <t>P10V0006R0</t>
    <phoneticPr fontId="14" type="noConversion"/>
  </si>
  <si>
    <t>R01挡板</t>
  </si>
  <si>
    <t>PTN-RD-R01</t>
  </si>
  <si>
    <t>R02挡板</t>
  </si>
  <si>
    <t>PTN-RD-R02</t>
  </si>
  <si>
    <t>PTN-RD-R03</t>
  </si>
  <si>
    <t>R03挡板</t>
  </si>
  <si>
    <t>R03配件</t>
  </si>
  <si>
    <t>R04挡板</t>
  </si>
  <si>
    <t>PTN-RD-R04</t>
  </si>
  <si>
    <t>R04配件</t>
  </si>
  <si>
    <t>R05挡板</t>
  </si>
  <si>
    <t>PTN-RD-R05</t>
  </si>
  <si>
    <t>R05配件</t>
  </si>
  <si>
    <t>R06挡板</t>
  </si>
  <si>
    <t>PTN-RD-R06</t>
  </si>
  <si>
    <t>R06配件</t>
  </si>
  <si>
    <t>R07挡板</t>
  </si>
  <si>
    <t>PTN-RD-R07</t>
  </si>
  <si>
    <t>PTN-RD-R08（09）</t>
  </si>
  <si>
    <t>R08(09)配件</t>
  </si>
  <si>
    <t>R10挡板</t>
  </si>
  <si>
    <t>PTN-RD-R10</t>
  </si>
  <si>
    <t>R11挡板</t>
  </si>
  <si>
    <t>PTN-RD-R11</t>
  </si>
  <si>
    <t>R12挡板</t>
  </si>
  <si>
    <t>PTN-RD-R12</t>
  </si>
  <si>
    <t xml:space="preserve">PTN-RD-RMM4-01    </t>
  </si>
  <si>
    <t>PTN-RD-RMM4EU-02</t>
  </si>
  <si>
    <t>WJ11V0015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</si>
  <si>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L04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</si>
  <si>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助焊剂</t>
  </si>
  <si>
    <t>助焊剂</t>
    <phoneticPr fontId="9" type="noConversion"/>
  </si>
  <si>
    <t>黄红白RCA座+3.5耳机座模块</t>
    <phoneticPr fontId="9" type="noConversion"/>
  </si>
  <si>
    <t>黄红白RCA座+3.5耳机座模块配件</t>
    <phoneticPr fontId="9" type="noConversion"/>
  </si>
  <si>
    <t>DVI母+3.5耳机座模块</t>
    <phoneticPr fontId="9" type="noConversion"/>
  </si>
  <si>
    <t>HDMI母座+RJ45座模块</t>
    <phoneticPr fontId="9" type="noConversion"/>
  </si>
  <si>
    <t>HDMI母座+RJ45座模块配件1</t>
    <phoneticPr fontId="9" type="noConversion"/>
  </si>
  <si>
    <t>USB-A母座+HDMI母座模块配件</t>
    <phoneticPr fontId="9" type="noConversion"/>
  </si>
  <si>
    <t>USB-A母座+HDMI母座模块</t>
    <phoneticPr fontId="9" type="noConversion"/>
  </si>
  <si>
    <t>HDMI母座+DB15母座模块</t>
    <phoneticPr fontId="9" type="noConversion"/>
  </si>
  <si>
    <t xml:space="preserve">RJ45座模块配件  </t>
    <phoneticPr fontId="9" type="noConversion"/>
  </si>
  <si>
    <t>USB-A母座+RJ45座模块</t>
    <phoneticPr fontId="9" type="noConversion"/>
  </si>
  <si>
    <t xml:space="preserve">USB-A母座+RJ45座模块配件 </t>
    <phoneticPr fontId="9" type="noConversion"/>
  </si>
  <si>
    <t>万能电源插座模块</t>
    <phoneticPr fontId="9" type="noConversion"/>
  </si>
  <si>
    <t>美标电源模块</t>
    <phoneticPr fontId="9" type="noConversion"/>
  </si>
  <si>
    <t>DB15母+3.5耳机座模块</t>
    <phoneticPr fontId="9" type="noConversion"/>
  </si>
  <si>
    <t>WJ09V0046</t>
  </si>
  <si>
    <t>WJ09V0047</t>
  </si>
  <si>
    <t>WJ09V0048</t>
  </si>
  <si>
    <t>阻尼器套筒</t>
  </si>
  <si>
    <t>阻尼器</t>
  </si>
  <si>
    <t>WJ09V0049</t>
  </si>
  <si>
    <t>WJ09V0050</t>
  </si>
  <si>
    <t>110*30mm/压力3KG</t>
  </si>
  <si>
    <t>TSM1/4</t>
  </si>
  <si>
    <t>WJ09V0051</t>
  </si>
  <si>
    <t>卡套筒垫片</t>
  </si>
  <si>
    <t>TSM1/2/4</t>
    <phoneticPr fontId="9" type="noConversion"/>
  </si>
  <si>
    <t>BZ03V0013R1</t>
  </si>
  <si>
    <t>FL04V0006R0</t>
  </si>
  <si>
    <t>瓶</t>
  </si>
  <si>
    <t>BZ03V0009R2</t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</si>
  <si>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</si>
  <si>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</si>
  <si>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口罩</t>
  </si>
  <si>
    <t>防静电手套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</si>
  <si>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</si>
  <si>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</si>
  <si>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贴纸</t>
  </si>
  <si>
    <t>标签贴</t>
  </si>
  <si>
    <t>DZ12V0192</t>
  </si>
  <si>
    <t>凤凰头232线</t>
    <phoneticPr fontId="9" type="noConversion"/>
  </si>
  <si>
    <t>凤凰头232线 小板  T=1.0mm</t>
  </si>
  <si>
    <t>DZ12V0192R0</t>
  </si>
  <si>
    <t>PA2珍珠棉_130130.cdr</t>
    <phoneticPr fontId="9" type="noConversion"/>
  </si>
  <si>
    <t>标准CE条码_120411（转曲）.cdr</t>
    <phoneticPr fontId="9" type="noConversion"/>
  </si>
  <si>
    <t>标准CE条码_130220（转曲）.cdr</t>
  </si>
  <si>
    <t>FL09V0004R1</t>
  </si>
  <si>
    <t>50*25mm 带标准CE/垃圾桶</t>
  </si>
  <si>
    <t>DZ12V0193</t>
  </si>
  <si>
    <t>WU1-MG  2013-2-20</t>
  </si>
  <si>
    <t>USB/A-B板</t>
  </si>
  <si>
    <t>USB/A-B板</t>
    <phoneticPr fontId="9" type="noConversion"/>
  </si>
  <si>
    <t>DZ12V0193R0</t>
  </si>
  <si>
    <t>WJ12V0042</t>
  </si>
  <si>
    <r>
      <t>R</t>
    </r>
    <r>
      <rPr>
        <sz val="10"/>
        <color theme="1"/>
        <rFont val="宋体"/>
        <family val="3"/>
        <charset val="134"/>
      </rPr>
      <t>0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</si>
  <si>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theme="1"/>
        <rFont val="宋体"/>
        <family val="3"/>
        <charset val="134"/>
      </rPr>
      <t>0</t>
    </r>
    <phoneticPr fontId="9" type="noConversion"/>
  </si>
  <si>
    <t>TSC6固定面板（本色）</t>
  </si>
  <si>
    <t>表面拉丝氧化 铝本色</t>
  </si>
  <si>
    <t>TSC6活动面板（本色）</t>
  </si>
  <si>
    <t>WJ12V0041R0</t>
  </si>
  <si>
    <t>WJ12V0042R0</t>
  </si>
  <si>
    <t>6P-2.0mm  L=80mm 同向</t>
  </si>
  <si>
    <t>1/10W-270K±1%  0603</t>
  </si>
  <si>
    <t>1/10W-17K4±1%  0603</t>
  </si>
  <si>
    <t>1/10W-82K±1%  0603</t>
  </si>
  <si>
    <t>DZ02V0138</t>
  </si>
  <si>
    <t>DZ02V0139</t>
  </si>
  <si>
    <t>DZ02V0140</t>
  </si>
  <si>
    <t>6.3MM音频座</t>
  </si>
  <si>
    <t>SMD扁平座</t>
  </si>
  <si>
    <t>SMD无源晶振</t>
  </si>
  <si>
    <t>数字编码开关</t>
  </si>
  <si>
    <t>塑胶卡扣</t>
  </si>
  <si>
    <t>网络变压器</t>
  </si>
  <si>
    <t>10uH  0603</t>
  </si>
  <si>
    <t>10uH  0805</t>
  </si>
  <si>
    <t>14P-2.54mm  白色/立式180°</t>
  </si>
  <si>
    <t>1T32 D1206</t>
  </si>
  <si>
    <t>2SC9013 sot_23_BEC</t>
  </si>
  <si>
    <t>32.768K cry2P_1_8</t>
  </si>
  <si>
    <t>330nF/50V±20%  0805</t>
  </si>
  <si>
    <t>6_3mm_audiojack</t>
  </si>
  <si>
    <t>8MHz HC49SMT 2P</t>
  </si>
  <si>
    <t>CON8</t>
  </si>
  <si>
    <t>CP2102 QFN28_EPAD</t>
  </si>
  <si>
    <t>EPCS16 sop16w</t>
  </si>
  <si>
    <t>FPC32P-0.5mm 卧式90°（下接触）</t>
  </si>
  <si>
    <t>HR601680</t>
  </si>
  <si>
    <t>LED-302 绿色</t>
  </si>
  <si>
    <t>MAX811T SOT-143</t>
  </si>
  <si>
    <t>MP4561 QFN10_EPAD</t>
  </si>
  <si>
    <t>MSP430F149 S-PQFP-G64</t>
  </si>
  <si>
    <t>NE5532 soic8</t>
  </si>
  <si>
    <t>RE1101MD KNOB</t>
  </si>
  <si>
    <t>RTL8201BL lqfp48</t>
  </si>
  <si>
    <t>TMSVC5509A Tqfp144P</t>
  </si>
  <si>
    <t>WM8940 qfn_24_epad</t>
  </si>
  <si>
    <t>DZ04V0026</t>
  </si>
  <si>
    <t>DZ04V0027</t>
  </si>
  <si>
    <t>DZ08V0039</t>
  </si>
  <si>
    <t>DZ09V0006</t>
  </si>
  <si>
    <t>DZ01V0204</t>
  </si>
  <si>
    <t>DZ01V0206</t>
  </si>
  <si>
    <t>DZ01V0207</t>
  </si>
  <si>
    <t>DZ01V0208</t>
  </si>
  <si>
    <t>DZ01V0211</t>
  </si>
  <si>
    <t>DZ01V0212</t>
  </si>
  <si>
    <t>DZ10V0023</t>
  </si>
  <si>
    <t>DZ10V0024</t>
  </si>
  <si>
    <t>圆柱形无源晶体</t>
  </si>
  <si>
    <t>DZ01V0213</t>
  </si>
  <si>
    <t>DZ01V0214</t>
  </si>
  <si>
    <t>DZ12V0194</t>
  </si>
  <si>
    <t>DZ12V0195</t>
  </si>
  <si>
    <t>DZ12V0196</t>
  </si>
  <si>
    <t>DZ12V0197</t>
  </si>
  <si>
    <t>DZ12V0198</t>
  </si>
  <si>
    <t>DZ12V0199</t>
  </si>
  <si>
    <t>1D-1001-AA0  2013-02-02</t>
  </si>
  <si>
    <t>1D-1001-AB0  2013-02-02</t>
  </si>
  <si>
    <t>1D-1001-AC0  2013-02-02</t>
  </si>
  <si>
    <t>1D-2202-AA0  2013-02-02</t>
  </si>
  <si>
    <t>1D-2202-AB0  2013-02-02</t>
  </si>
  <si>
    <t>1D-2202-AC0  2013-02-02</t>
  </si>
  <si>
    <t>DZ03V0131</t>
  </si>
  <si>
    <t>DZ01V0216</t>
  </si>
  <si>
    <t>DZ01V0217</t>
  </si>
  <si>
    <t>复位IC</t>
  </si>
  <si>
    <t>单片机</t>
  </si>
  <si>
    <t>DZ10V0025</t>
  </si>
  <si>
    <t>DZ17V0111</t>
  </si>
  <si>
    <t>DZ16V0013</t>
  </si>
  <si>
    <t>DZ14V0013</t>
  </si>
  <si>
    <t>DZ17V0112</t>
  </si>
  <si>
    <t>DZ14V0014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</si>
  <si>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</si>
  <si>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t>DZ08V0040</t>
  </si>
  <si>
    <t>DZ02V0138R0</t>
  </si>
  <si>
    <t>DZ02V0139R0</t>
  </si>
  <si>
    <t>DZ02V0140R0</t>
  </si>
  <si>
    <t>DZ04V0026R0</t>
  </si>
  <si>
    <t>DZ04V0027R0</t>
  </si>
  <si>
    <t>DZ08V0039R0</t>
  </si>
  <si>
    <t>DZ08V0040R0</t>
  </si>
  <si>
    <t>DIP灯柱</t>
  </si>
  <si>
    <t>会讨主机用</t>
  </si>
  <si>
    <t>DZ09</t>
  </si>
  <si>
    <t>DZ09V0006R0</t>
  </si>
  <si>
    <t>SMD三极管</t>
  </si>
  <si>
    <t>DZ01V0204R0</t>
  </si>
  <si>
    <t>DZ01V0206R0</t>
  </si>
  <si>
    <t>DZ01V0207R0</t>
  </si>
  <si>
    <t>DZ01V0208R0</t>
  </si>
  <si>
    <t>DZ01V0209R0</t>
  </si>
  <si>
    <t>DZ01V0210R0</t>
  </si>
  <si>
    <t>DZ01V0211R0</t>
  </si>
  <si>
    <t>DZ01V0212R0</t>
  </si>
  <si>
    <t>DZ10V0024R0</t>
  </si>
  <si>
    <t>DZ17V0110R0</t>
  </si>
  <si>
    <t>SJ00V0018R0</t>
  </si>
  <si>
    <t>会讨组装专用</t>
  </si>
  <si>
    <t>DZ14V0014R0</t>
  </si>
  <si>
    <t>DZ01V0213R0</t>
  </si>
  <si>
    <t>DZ01V0214R0</t>
  </si>
  <si>
    <t>DZ17V0112R0</t>
  </si>
  <si>
    <t>DZ12V0194R0</t>
  </si>
  <si>
    <t>DZ12V0195R0</t>
  </si>
  <si>
    <t>DZ12V0196R0</t>
  </si>
  <si>
    <t>DZ12V0197R0</t>
  </si>
  <si>
    <t>DZ12V0198R0</t>
  </si>
  <si>
    <t>DZ12V0199R0</t>
  </si>
  <si>
    <t>DZ03V0131R0</t>
  </si>
  <si>
    <t>DZ01V0215R0</t>
  </si>
  <si>
    <t>DZ01V0216R0</t>
  </si>
  <si>
    <t>DZ01V0217R0</t>
  </si>
  <si>
    <t>DZ10V0025R0</t>
  </si>
  <si>
    <t>DZ17V0111R0</t>
  </si>
  <si>
    <t>DZ16V0013R0</t>
  </si>
  <si>
    <t>DZ14V0013R0</t>
  </si>
  <si>
    <t>液晶点阵屏</t>
  </si>
  <si>
    <t>1/10W-18K±1%  0603</t>
  </si>
  <si>
    <t>1/8W-12K±1%  0805</t>
  </si>
  <si>
    <t>10P-2.54mm针座，一端接8P航空公头，另一端接10P的针座，L=2m</t>
  </si>
  <si>
    <t>10P-2.54mm针座，一端接8P航空母头，另一端接10P的针座，L=2m</t>
  </si>
  <si>
    <t>16.384MHz HC49SMT 2P</t>
  </si>
  <si>
    <t>1T32 DO-214B</t>
  </si>
  <si>
    <t>25.000MHz 2P</t>
  </si>
  <si>
    <t>3_5mm_audio_jackpj3070</t>
  </si>
  <si>
    <t>680pF/50V±10%  0603</t>
  </si>
  <si>
    <t>EPCS4 soic8</t>
  </si>
  <si>
    <t>FPC10P-1.0mm 卧式90°，上接触压接扣紧</t>
  </si>
  <si>
    <t>pam8403 SOIC16</t>
  </si>
  <si>
    <t>SW-6*6.6*5MM，力度：3牛顿 2P</t>
  </si>
  <si>
    <t>WM8978G QFN32P3_0D_EPAD</t>
  </si>
  <si>
    <t>YK811</t>
  </si>
  <si>
    <t>DZ02V0141</t>
  </si>
  <si>
    <t>DZ02V0142</t>
  </si>
  <si>
    <t>IC卡座</t>
  </si>
  <si>
    <t>3.5MM音频座</t>
  </si>
  <si>
    <t>SMD轻触开关</t>
  </si>
  <si>
    <t>DZ02V0141R0</t>
  </si>
  <si>
    <t>DZ02V0142R0</t>
  </si>
  <si>
    <t>DZ03V0132</t>
  </si>
  <si>
    <t>DZ03V0132R0</t>
  </si>
  <si>
    <t>DZ08V0041</t>
  </si>
  <si>
    <t xml:space="preserve"> </t>
    <phoneticPr fontId="9" type="noConversion"/>
  </si>
  <si>
    <t>DZ01V0218</t>
  </si>
  <si>
    <t>DZ01V0218R0</t>
  </si>
  <si>
    <t>DZ08V0041R0</t>
  </si>
  <si>
    <t>DZ10V0026</t>
  </si>
  <si>
    <t>DZ10V0026R0</t>
  </si>
  <si>
    <t>DZ10V0027</t>
  </si>
  <si>
    <t>DZ10V0027R0</t>
  </si>
  <si>
    <t>DZ17V0113</t>
  </si>
  <si>
    <t>DZ17V0113R0</t>
  </si>
  <si>
    <t>DZ01V0219</t>
  </si>
  <si>
    <t>DZ01V0219R0</t>
  </si>
  <si>
    <t>DZ01V0220</t>
  </si>
  <si>
    <t>DZ01V0220R0</t>
  </si>
  <si>
    <t>DZ17V0114R0</t>
  </si>
  <si>
    <t>DZ01V0221R0</t>
  </si>
  <si>
    <t>DZ01V0222</t>
  </si>
  <si>
    <t>DZ01V0222R0</t>
  </si>
  <si>
    <t>DZ01V0223</t>
  </si>
  <si>
    <t>XC11V0009R0</t>
  </si>
  <si>
    <t>XC11V0010R0</t>
  </si>
  <si>
    <t>DZ15V0018</t>
  </si>
  <si>
    <t>DZ15V0018R0</t>
  </si>
  <si>
    <t>谢姣玲</t>
    <phoneticPr fontId="9" type="noConversion"/>
  </si>
  <si>
    <t>MMX-40-TPHD-ABO  2013-01-15</t>
  </si>
  <si>
    <t>DZ12V0200</t>
  </si>
  <si>
    <t>DZ12V0200R0</t>
  </si>
  <si>
    <t>DZ01V0224</t>
  </si>
  <si>
    <t>IT6623 LQFP128</t>
  </si>
  <si>
    <t>DZ01V0224R0</t>
  </si>
  <si>
    <t>DZ01V0225</t>
  </si>
  <si>
    <t>PCF8574AT SO16</t>
  </si>
  <si>
    <t>DZ01V0225R0</t>
  </si>
  <si>
    <t>11.0592MHz 5.0*3.2*1.0mm 2P</t>
  </si>
  <si>
    <t>DZ10V0028R0</t>
  </si>
  <si>
    <t>拨码开关</t>
  </si>
  <si>
    <t xml:space="preserve">NDI-04  DIP8 </t>
  </si>
  <si>
    <t>DZ15V0019</t>
  </si>
  <si>
    <t>DZ15</t>
    <phoneticPr fontId="9" type="noConversion"/>
  </si>
  <si>
    <t>DZ15V0019R0</t>
  </si>
  <si>
    <t>SJ10</t>
  </si>
  <si>
    <t>SJ10V0001</t>
    <phoneticPr fontId="9" type="noConversion"/>
  </si>
  <si>
    <t>黑色PC-ABS/MT11020咬花</t>
  </si>
  <si>
    <t>音量按键</t>
  </si>
  <si>
    <t>黑色PC-ABS</t>
  </si>
  <si>
    <t>前置导光条</t>
  </si>
  <si>
    <t>暗红色PC</t>
  </si>
  <si>
    <t>装饰条</t>
  </si>
  <si>
    <t>暗红色PC-ABS/光面</t>
  </si>
  <si>
    <t>按键1</t>
  </si>
  <si>
    <t>银色PC-ABS</t>
  </si>
  <si>
    <t>按键2</t>
  </si>
  <si>
    <t>按键3</t>
  </si>
  <si>
    <t>按键4</t>
  </si>
  <si>
    <t>按键5</t>
  </si>
  <si>
    <t>按键内置导光柱</t>
  </si>
  <si>
    <t>PC/入光处抛光，出光口咬花</t>
  </si>
  <si>
    <t>发言键</t>
  </si>
  <si>
    <t>优先键</t>
  </si>
  <si>
    <t>大导光圈</t>
  </si>
  <si>
    <t>PC</t>
  </si>
  <si>
    <t>小导光圈</t>
  </si>
  <si>
    <t>SJ10V0002</t>
  </si>
  <si>
    <t>SJ10V0003</t>
  </si>
  <si>
    <t>SJ10V0004</t>
  </si>
  <si>
    <t>SJ10V0005</t>
  </si>
  <si>
    <t>SJ10V0006</t>
  </si>
  <si>
    <t>SJ10V0007</t>
  </si>
  <si>
    <t>SJ10V0008</t>
  </si>
  <si>
    <t>SJ10V0009</t>
  </si>
  <si>
    <t>SJ10V0010</t>
  </si>
  <si>
    <t>SJ10V0011</t>
  </si>
  <si>
    <t>SJ10V0012</t>
  </si>
  <si>
    <t>SJ10V0013</t>
  </si>
  <si>
    <t>SJ10V0014</t>
  </si>
  <si>
    <t>SJ10V0015</t>
  </si>
  <si>
    <t>会讨机用</t>
  </si>
  <si>
    <t>SJ10V0002R0</t>
  </si>
  <si>
    <t>SJ10V0003R0</t>
  </si>
  <si>
    <t>SJ10V0004R0</t>
  </si>
  <si>
    <t>SJ10V0005R0</t>
  </si>
  <si>
    <t>SJ10V0006R0</t>
  </si>
  <si>
    <t>SJ10V0007R0</t>
  </si>
  <si>
    <t>SJ10V0008R0</t>
  </si>
  <si>
    <t>SJ10V0009R0</t>
  </si>
  <si>
    <t>SJ10V0010R0</t>
  </si>
  <si>
    <t>SJ10V0011R0</t>
  </si>
  <si>
    <t>SJ10V0012R0</t>
  </si>
  <si>
    <t>SJ10V0013R0</t>
  </si>
  <si>
    <t>SJ10V0014R0</t>
  </si>
  <si>
    <t>SJ10V0001R0</t>
    <phoneticPr fontId="14" type="noConversion"/>
  </si>
  <si>
    <t>会讨代表机用</t>
    <phoneticPr fontId="14" type="noConversion"/>
  </si>
  <si>
    <r>
      <t>WJ07</t>
    </r>
    <r>
      <rPr>
        <sz val="10"/>
        <color indexed="8"/>
        <rFont val="宋体"/>
        <family val="3"/>
        <charset val="134"/>
      </rPr>
      <t>V0068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</si>
  <si>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V0069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</si>
  <si>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V0070</t>
    </r>
    <r>
      <rPr>
        <sz val="11"/>
        <color theme="1"/>
        <rFont val="宋体"/>
        <family val="2"/>
        <charset val="134"/>
        <scheme val="minor"/>
      </rPr>
      <t/>
    </r>
  </si>
  <si>
    <t>28*28*15mm  （核心板用）</t>
  </si>
  <si>
    <t>WJ08V0001</t>
  </si>
  <si>
    <t>25*15*10mm  （6P）停用</t>
  </si>
  <si>
    <t>11*11*5mm   （4P小）</t>
  </si>
  <si>
    <t>28*28*11mm  （201用）</t>
  </si>
  <si>
    <t>37*37*25mm  （带扣）</t>
  </si>
  <si>
    <t>屏蔽盖</t>
  </si>
  <si>
    <t>6.4*2.3cm</t>
  </si>
  <si>
    <t>黑色PC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</si>
  <si>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</si>
  <si>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</si>
  <si>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t>脚垫</t>
  </si>
  <si>
    <t>黑色硅胶/∮13mm,h4.5mm半球形</t>
  </si>
  <si>
    <t>会讨组装用</t>
    <phoneticPr fontId="9" type="noConversion"/>
  </si>
  <si>
    <t>会讨机用</t>
    <phoneticPr fontId="9" type="noConversion"/>
  </si>
  <si>
    <t>SJ00V0019R0</t>
  </si>
  <si>
    <t>SJ11</t>
  </si>
  <si>
    <t>SJ11V0001</t>
    <phoneticPr fontId="9" type="noConversion"/>
  </si>
  <si>
    <t>绝缘片</t>
  </si>
  <si>
    <t>厚度0.3mm透明PVC</t>
  </si>
  <si>
    <t>SJ11V0001R0</t>
  </si>
  <si>
    <t>会讨机应用</t>
  </si>
  <si>
    <t>FL01V0004R0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</si>
  <si>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</si>
  <si>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t>喇叭</t>
  </si>
  <si>
    <t>谢姣玲</t>
    <phoneticPr fontId="9" type="noConversion"/>
  </si>
  <si>
    <t>SJ10V0015R0</t>
    <phoneticPr fontId="14" type="noConversion"/>
  </si>
  <si>
    <t>TPHD402TAA3  2012.11.01</t>
  </si>
  <si>
    <t>TPHD402RAA3  2013.02.22</t>
  </si>
  <si>
    <r>
      <t>R</t>
    </r>
    <r>
      <rPr>
        <sz val="10"/>
        <color rgb="FFFF0000"/>
        <rFont val="宋体"/>
        <family val="3"/>
        <charset val="134"/>
      </rPr>
      <t>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</si>
  <si>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</si>
  <si>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DZ12V0057R1</t>
    <phoneticPr fontId="14" type="noConversion"/>
  </si>
  <si>
    <t>DZ12V0058R1</t>
  </si>
  <si>
    <t>DZ12V0132R2</t>
  </si>
  <si>
    <t>TBD-12AA1  2013.02.21</t>
  </si>
  <si>
    <t>DZ12V0133R2</t>
  </si>
  <si>
    <t>TBD-12AB1  2013.02.21</t>
  </si>
  <si>
    <t>DZ12V0134R2</t>
  </si>
  <si>
    <t>TBD-12AC1  2013.02.21</t>
  </si>
  <si>
    <t>NES-100-36</t>
  </si>
  <si>
    <t>NES-100-36</t>
    <phoneticPr fontId="9" type="noConversion"/>
  </si>
  <si>
    <t>会讨应用</t>
  </si>
  <si>
    <t>会讨应用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</si>
  <si>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</si>
  <si>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t>DZ18V0045R0</t>
  </si>
  <si>
    <t>明纬</t>
    <phoneticPr fontId="14" type="noConversion"/>
  </si>
  <si>
    <t>DZ02V0143</t>
  </si>
  <si>
    <t>DZ02V0144</t>
  </si>
  <si>
    <t>DZ02V0145</t>
  </si>
  <si>
    <t>1/10W-30R±1%  0603</t>
  </si>
  <si>
    <t>1/10W-120K±1%  0603</t>
  </si>
  <si>
    <t>1/10W-365K±1%  0603</t>
  </si>
  <si>
    <t>DZ02V0143R0</t>
  </si>
  <si>
    <t>DZ02V0144R0</t>
  </si>
  <si>
    <t>DZ02V0145R0</t>
  </si>
  <si>
    <t>旋钮</t>
    <phoneticPr fontId="9" type="noConversion"/>
  </si>
  <si>
    <t>会讨应用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</si>
  <si>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</si>
  <si>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</si>
  <si>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t>SJ00V0020R0</t>
  </si>
  <si>
    <t>SJ00V0021R0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</si>
  <si>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</si>
  <si>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船形开关</t>
  </si>
  <si>
    <t>220V/R-1-110-ROL-BBR</t>
  </si>
  <si>
    <t>宏聚</t>
  </si>
  <si>
    <t>会讨主旋钮 21*13BL（切线）</t>
    <phoneticPr fontId="14" type="noConversion"/>
  </si>
  <si>
    <t>会讨音频旋钮 13*13B（光身）</t>
    <phoneticPr fontId="14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</si>
  <si>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</si>
  <si>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t>DZ18V0046R0</t>
  </si>
  <si>
    <t>V1.00-130222</t>
    <phoneticPr fontId="14" type="noConversion"/>
  </si>
  <si>
    <t>SJ10V0016</t>
  </si>
  <si>
    <t>D-2202D上盖</t>
    <phoneticPr fontId="9" type="noConversion"/>
  </si>
  <si>
    <t>D-2202C上盖</t>
    <phoneticPr fontId="9" type="noConversion"/>
  </si>
  <si>
    <t>会讨</t>
  </si>
  <si>
    <t>会讨</t>
    <phoneticPr fontId="9" type="noConversion"/>
  </si>
  <si>
    <t>PWT 3*6*7mm,铁镀黑锌</t>
  </si>
  <si>
    <t>DZ01V0226</t>
  </si>
  <si>
    <t>MICROCHIP 25LC512-I-SN  SOIC-8</t>
  </si>
  <si>
    <t>红外接收头</t>
  </si>
  <si>
    <t>TSMP1138</t>
  </si>
  <si>
    <r>
      <t>D</t>
    </r>
    <r>
      <rPr>
        <sz val="10"/>
        <color indexed="8"/>
        <rFont val="宋体"/>
        <family val="3"/>
        <charset val="134"/>
      </rPr>
      <t>Z00V0011</t>
    </r>
    <r>
      <rPr>
        <sz val="11"/>
        <color indexed="8"/>
        <rFont val="宋体"/>
        <family val="3"/>
        <charset val="134"/>
      </rPr>
      <t/>
    </r>
  </si>
  <si>
    <t>DZ00V0011R0</t>
  </si>
  <si>
    <t>DZ01V0226R0</t>
  </si>
  <si>
    <t>会讨应用</t>
    <phoneticPr fontId="14" type="noConversion"/>
  </si>
  <si>
    <t>WJ07V0068R0</t>
  </si>
  <si>
    <t>WJ07V0069R0</t>
  </si>
  <si>
    <t>WJ07V0070R0</t>
  </si>
  <si>
    <t>机内电源线</t>
  </si>
  <si>
    <t>XC11V0011</t>
  </si>
  <si>
    <t>机内连接线</t>
    <phoneticPr fontId="14" type="noConversion"/>
  </si>
  <si>
    <r>
      <t>机内连接线 10P-2.54mm针座，一端接8P航空公头，另一端接10P的针座，</t>
    </r>
    <r>
      <rPr>
        <sz val="10"/>
        <color rgb="FFFF0000"/>
        <rFont val="宋体"/>
        <family val="3"/>
        <charset val="134"/>
        <scheme val="minor"/>
      </rPr>
      <t>L=2m</t>
    </r>
    <r>
      <rPr>
        <sz val="10"/>
        <color theme="1"/>
        <rFont val="宋体"/>
        <family val="3"/>
        <charset val="134"/>
        <scheme val="minor"/>
      </rPr>
      <t>由于物料参数/规格描述错误，现把物料参数/规格更改为10P-2.54mm针座，一端接8P航空公头，另一端接10P的针座，</t>
    </r>
    <r>
      <rPr>
        <sz val="10"/>
        <color rgb="FF0000FF"/>
        <rFont val="宋体"/>
        <family val="3"/>
        <charset val="134"/>
        <scheme val="minor"/>
      </rPr>
      <t>L=0.6m</t>
    </r>
    <phoneticPr fontId="14" type="noConversion"/>
  </si>
  <si>
    <t>BZ14V0001</t>
    <phoneticPr fontId="9" type="noConversion"/>
  </si>
  <si>
    <t>BZ14</t>
  </si>
  <si>
    <t>BZ14</t>
    <phoneticPr fontId="9" type="noConversion"/>
  </si>
  <si>
    <t>BZ14V0001R0</t>
  </si>
  <si>
    <t>D-2202C上盖</t>
  </si>
  <si>
    <t>SJ10V0016R0</t>
  </si>
  <si>
    <t>D-2202D上盖</t>
  </si>
  <si>
    <t>TPHD402T前板</t>
  </si>
  <si>
    <t>TPHD402R后板</t>
  </si>
  <si>
    <t>TPHD402T后板</t>
  </si>
  <si>
    <r>
      <t>BZ03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</si>
  <si>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BZ03V0028R0</t>
  </si>
  <si>
    <t>BZ02V0026R0</t>
  </si>
  <si>
    <t>XC6222D331MR-G sot-23-5</t>
  </si>
  <si>
    <t>3.3V</t>
  </si>
  <si>
    <t>1.2V</t>
  </si>
  <si>
    <t>会讨应用</t>
    <phoneticPr fontId="14" type="noConversion"/>
  </si>
  <si>
    <t xml:space="preserve">SMRH6D38-15uH  </t>
  </si>
  <si>
    <t>DZ04V0028R0</t>
  </si>
  <si>
    <t>1D-1001-AD0  2013-02-23</t>
  </si>
  <si>
    <t>DZ12V0201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</si>
  <si>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</si>
  <si>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t>DZ18V0047R0</t>
  </si>
  <si>
    <t>DZ01V0228</t>
  </si>
  <si>
    <t>XC6222D121MR-G sot-23-5</t>
  </si>
  <si>
    <t>XC6222D151MR-G sot-23-5</t>
  </si>
  <si>
    <t>1.5V</t>
  </si>
  <si>
    <t>DZ01V0229R0</t>
  </si>
  <si>
    <t>DZ01V0228R0</t>
    <phoneticPr fontId="14" type="noConversion"/>
  </si>
  <si>
    <t>WJ00V0217</t>
  </si>
  <si>
    <t>电源HRP-100-36固定支架</t>
  </si>
  <si>
    <t>DZ12V0201R0</t>
  </si>
  <si>
    <t>会讨应用</t>
    <phoneticPr fontId="9" type="noConversion"/>
  </si>
  <si>
    <t>WJ00V0229</t>
  </si>
  <si>
    <t>WJ01V0097</t>
  </si>
  <si>
    <t>D-1001前板</t>
  </si>
  <si>
    <t>D-1001后板</t>
  </si>
  <si>
    <t>WJ04V0079</t>
  </si>
  <si>
    <t>D-1001底板</t>
  </si>
  <si>
    <t>WJ02V0067</t>
  </si>
  <si>
    <t>麦克风彩排线</t>
  </si>
  <si>
    <t>麦克风彩排线</t>
    <phoneticPr fontId="9" type="noConversion"/>
  </si>
  <si>
    <t>SMD发光二极管</t>
  </si>
  <si>
    <t>M25P40 SO8W</t>
  </si>
  <si>
    <t>IN5822 SS24 2A 40V DO-214AC</t>
  </si>
  <si>
    <t>IN5822</t>
  </si>
  <si>
    <r>
      <rPr>
        <sz val="10"/>
        <color rgb="FFFF0000"/>
        <rFont val="宋体"/>
        <family val="3"/>
        <charset val="134"/>
        <scheme val="minor"/>
      </rPr>
      <t>IN5822</t>
    </r>
    <r>
      <rPr>
        <sz val="10"/>
        <color theme="1"/>
        <rFont val="宋体"/>
        <family val="3"/>
        <charset val="134"/>
        <scheme val="minor"/>
      </rPr>
      <t xml:space="preserve"> SS24 2A 40V DO-214AC</t>
    </r>
    <phoneticPr fontId="9" type="noConversion"/>
  </si>
  <si>
    <t>LED-302 两个灯都是绿色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</si>
  <si>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</si>
  <si>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t>30P-0.5mm 同向 L=</t>
    </r>
    <r>
      <rPr>
        <sz val="10"/>
        <color rgb="FFFF0000"/>
        <rFont val="宋体"/>
        <family val="3"/>
        <charset val="134"/>
        <scheme val="minor"/>
      </rPr>
      <t>120</t>
    </r>
    <r>
      <rPr>
        <sz val="10"/>
        <color theme="1"/>
        <rFont val="宋体"/>
        <family val="3"/>
        <charset val="134"/>
        <scheme val="minor"/>
      </rPr>
      <t>mm</t>
    </r>
    <phoneticPr fontId="9" type="noConversion"/>
  </si>
  <si>
    <t>XC05V0017R0</t>
  </si>
  <si>
    <t>30P-0.5mm 同向 L=120mm</t>
  </si>
  <si>
    <r>
      <rPr>
        <sz val="10"/>
        <color rgb="FFFF0000"/>
        <rFont val="宋体"/>
        <family val="3"/>
        <charset val="134"/>
        <scheme val="minor"/>
      </rPr>
      <t>1N5822 3A 40V DO-214AC</t>
    </r>
    <r>
      <rPr>
        <sz val="10"/>
        <color theme="1"/>
        <rFont val="宋体"/>
        <family val="3"/>
        <charset val="134"/>
        <scheme val="minor"/>
      </rPr>
      <t>由于没有此料，现把物料参数/规格更改为</t>
    </r>
    <r>
      <rPr>
        <sz val="10"/>
        <color rgb="FF0000FF"/>
        <rFont val="宋体"/>
        <family val="3"/>
        <charset val="134"/>
        <scheme val="minor"/>
      </rPr>
      <t>SS24 2A 40V DO-214AC</t>
    </r>
    <phoneticPr fontId="14" type="noConversion"/>
  </si>
  <si>
    <t>SS24 2A 40V DO-214AC</t>
  </si>
  <si>
    <t>DZ08V0008R1</t>
  </si>
  <si>
    <t>科士华</t>
    <phoneticPr fontId="14" type="noConversion"/>
  </si>
  <si>
    <t>DZ17V0110</t>
    <phoneticPr fontId="9" type="noConversion"/>
  </si>
  <si>
    <t>CBB-1uF/100V-5.08</t>
  </si>
  <si>
    <t>DZ03V0133R0</t>
  </si>
  <si>
    <t>DZ13V0004</t>
  </si>
  <si>
    <t>PE-TEST-002  2013-02-25</t>
  </si>
  <si>
    <t>老化音频板</t>
  </si>
  <si>
    <t>DZ13V0004R0</t>
  </si>
  <si>
    <t>25.000MHz（20ppm）5*7 4P</t>
  </si>
  <si>
    <t>DZ10V0029</t>
  </si>
  <si>
    <t>DZ10V0029R0</t>
  </si>
  <si>
    <t>会讨应用</t>
    <phoneticPr fontId="14" type="noConversion"/>
  </si>
  <si>
    <t>DZ10V0030</t>
  </si>
  <si>
    <t>科琪电子</t>
  </si>
  <si>
    <t>科琪电子</t>
    <phoneticPr fontId="9" type="noConversion"/>
  </si>
  <si>
    <t>DZ10V0030R0</t>
  </si>
  <si>
    <t>32.768KHz(10ppm)2P</t>
    <phoneticPr fontId="14" type="noConversion"/>
  </si>
  <si>
    <t>XC02V0024R0</t>
  </si>
  <si>
    <t>4P-5557座/2Y叉  L=120mm</t>
  </si>
  <si>
    <t>4P-5557座/2Y叉  L=120mm</t>
    <phoneticPr fontId="9" type="noConversion"/>
  </si>
  <si>
    <t>DZ01V0209</t>
    <phoneticPr fontId="9" type="noConversion"/>
  </si>
  <si>
    <t>DZ01V0221</t>
    <phoneticPr fontId="9" type="noConversion"/>
  </si>
  <si>
    <t>国标电源座线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</si>
  <si>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</si>
  <si>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XC02V0025R0</t>
  </si>
  <si>
    <t>XC11V0011R0</t>
    <phoneticPr fontId="14" type="noConversion"/>
  </si>
  <si>
    <t>6.3mm冷压头/Y叉  L=280+220mm</t>
    <phoneticPr fontId="14" type="noConversion"/>
  </si>
  <si>
    <t>6.3mm冷压头/Y叉  L=280+220mm</t>
    <phoneticPr fontId="9" type="noConversion"/>
  </si>
  <si>
    <t>AT25F256 soic8 5280</t>
  </si>
  <si>
    <r>
      <rPr>
        <sz val="10"/>
        <color rgb="FFFF0000"/>
        <rFont val="宋体"/>
        <family val="3"/>
        <charset val="134"/>
        <scheme val="minor"/>
      </rPr>
      <t xml:space="preserve">CSC4863 </t>
    </r>
    <r>
      <rPr>
        <sz val="10"/>
        <color theme="1"/>
        <rFont val="宋体"/>
        <family val="3"/>
        <charset val="134"/>
        <scheme val="minor"/>
      </rPr>
      <t xml:space="preserve"> SOP16W</t>
    </r>
    <phoneticPr fontId="14" type="noConversion"/>
  </si>
  <si>
    <t xml:space="preserve"> </t>
    <phoneticPr fontId="14" type="noConversion"/>
  </si>
  <si>
    <t>MMX6464前板</t>
    <phoneticPr fontId="9" type="noConversion"/>
  </si>
  <si>
    <r>
      <t>PW</t>
    </r>
    <r>
      <rPr>
        <sz val="10"/>
        <color rgb="FFFF0000"/>
        <rFont val="宋体"/>
        <family val="3"/>
        <charset val="134"/>
        <scheme val="minor"/>
      </rPr>
      <t>B</t>
    </r>
    <r>
      <rPr>
        <sz val="10"/>
        <color theme="1"/>
        <rFont val="宋体"/>
        <family val="3"/>
        <charset val="134"/>
        <scheme val="minor"/>
      </rPr>
      <t xml:space="preserve"> 3*3*7mm,铁镀黑锌</t>
    </r>
    <phoneticPr fontId="14" type="noConversion"/>
  </si>
  <si>
    <t>MMX6464横梁1</t>
  </si>
  <si>
    <t>MMX6464支架6</t>
  </si>
  <si>
    <t>WJ00V0225</t>
  </si>
  <si>
    <t>MMX6464螺母条1</t>
  </si>
  <si>
    <t>WJ00V0226</t>
  </si>
  <si>
    <t>WJ00V0227</t>
  </si>
  <si>
    <t>WJ00V0228</t>
  </si>
  <si>
    <t>MMX6464螺母条2</t>
  </si>
  <si>
    <t>MMX6464螺母条3</t>
  </si>
  <si>
    <t>MMX6464电源固定板</t>
  </si>
  <si>
    <t>WJ01V0101</t>
  </si>
  <si>
    <t>MMX6464（福州）前板</t>
    <phoneticPr fontId="9" type="noConversion"/>
  </si>
  <si>
    <t>MMX6464右侧板</t>
  </si>
  <si>
    <t>铝板 外表面喷黑色细砂粉 L439.7mm*W300.5mm*T2mm</t>
  </si>
  <si>
    <r>
      <t>R</t>
    </r>
    <r>
      <rPr>
        <sz val="10"/>
        <rFont val="宋体"/>
        <family val="3"/>
        <charset val="134"/>
      </rPr>
      <t>0</t>
    </r>
    <phoneticPr fontId="9" type="noConversion"/>
  </si>
  <si>
    <t>镜面亚克力屏</t>
  </si>
  <si>
    <t>镜面亚克力屏</t>
    <phoneticPr fontId="9" type="noConversion"/>
  </si>
  <si>
    <t>L105mm*W40mm T=1.5mm</t>
    <phoneticPr fontId="14" type="noConversion"/>
  </si>
  <si>
    <r>
      <t>WJ07</t>
    </r>
    <r>
      <rPr>
        <sz val="10"/>
        <color indexed="8"/>
        <rFont val="宋体"/>
        <family val="3"/>
        <charset val="134"/>
      </rPr>
      <t>V0071</t>
    </r>
    <r>
      <rPr>
        <sz val="11"/>
        <color theme="1"/>
        <rFont val="宋体"/>
        <family val="2"/>
        <charset val="134"/>
        <scheme val="minor"/>
      </rPr>
      <t/>
    </r>
  </si>
  <si>
    <t>WJ07V0071R0</t>
  </si>
  <si>
    <t xml:space="preserve">PA 3*8,不带垫圈, 铁镀黑锌 </t>
  </si>
  <si>
    <t>外发加工</t>
  </si>
  <si>
    <t>英制M3*8 塑胶镶嵌铜螺母</t>
  </si>
  <si>
    <t>黄色螺母</t>
  </si>
  <si>
    <t>黄色螺母</t>
    <phoneticPr fontId="9" type="noConversion"/>
  </si>
  <si>
    <t>DZ01V0201</t>
    <phoneticPr fontId="9" type="noConversion"/>
  </si>
  <si>
    <t>1-gang美标不锈钢盖板</t>
  </si>
  <si>
    <t>1-gang美标铁面板</t>
  </si>
  <si>
    <t>1-gang欧标不锈钢盖板</t>
  </si>
  <si>
    <t>1-gang欧标铁面板</t>
  </si>
  <si>
    <t>2-gang美标不锈钢盖板</t>
  </si>
  <si>
    <t>2-gang美标铁面板</t>
  </si>
  <si>
    <t>2-gang欧标不锈钢盖板</t>
  </si>
  <si>
    <t>2-gang欧标铁面板</t>
  </si>
  <si>
    <t>WJ14V0001</t>
  </si>
  <si>
    <t>WJ14V0002</t>
  </si>
  <si>
    <t>WJ14V0003</t>
  </si>
  <si>
    <t>WJ14V0004</t>
  </si>
  <si>
    <t>WJ14V0005</t>
  </si>
  <si>
    <t>WJ14V0006</t>
  </si>
  <si>
    <t>WJ14V0007</t>
  </si>
  <si>
    <t>WJ14V0008</t>
  </si>
  <si>
    <t>WJ14</t>
  </si>
  <si>
    <r>
      <rPr>
        <sz val="10"/>
        <color theme="1"/>
        <rFont val="宋体"/>
        <family val="3"/>
        <charset val="134"/>
      </rPr>
      <t>铝材</t>
    </r>
    <r>
      <rPr>
        <sz val="10"/>
        <color theme="1"/>
        <rFont val="Arial"/>
        <family val="2"/>
      </rPr>
      <t xml:space="preserve"> L217.5mm*H14mm</t>
    </r>
  </si>
  <si>
    <t>TAC-12</t>
    <phoneticPr fontId="9" type="noConversion"/>
  </si>
  <si>
    <r>
      <t>BZ06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</si>
  <si>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t>BZ06V0017R0</t>
  </si>
  <si>
    <t>谢宁</t>
    <phoneticPr fontId="14" type="noConversion"/>
  </si>
  <si>
    <t>28cm*26cm*4cc</t>
    <phoneticPr fontId="14" type="noConversion"/>
  </si>
  <si>
    <t>WJ01V0096</t>
  </si>
  <si>
    <t>MRG1616A前板</t>
  </si>
  <si>
    <t>PA2B2012V1.1</t>
  </si>
  <si>
    <t>PTN User Manual PA2B2012V1.1</t>
  </si>
  <si>
    <t>下单印刷</t>
    <phoneticPr fontId="9" type="noConversion"/>
  </si>
  <si>
    <t>BZ05V0106R1</t>
  </si>
  <si>
    <t>会讨</t>
    <phoneticPr fontId="14" type="noConversion"/>
  </si>
  <si>
    <t>纸箱</t>
    <phoneticPr fontId="14" type="noConversion"/>
  </si>
  <si>
    <r>
      <t>BZ03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</si>
  <si>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t>会讨</t>
    <phoneticPr fontId="14" type="noConversion"/>
  </si>
  <si>
    <t>BZ03V0029R0</t>
  </si>
  <si>
    <r>
      <t>BZ03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</si>
  <si>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BZ03V0030R0</t>
  </si>
  <si>
    <t>L580mm*W410mm*H220mm（底+盖）套</t>
    <phoneticPr fontId="14" type="noConversion"/>
  </si>
  <si>
    <t>L580mm*W410mm*H175mm（底+盖）套</t>
    <phoneticPr fontId="14" type="noConversion"/>
  </si>
  <si>
    <t>7U珍珠棉_121214.car</t>
  </si>
  <si>
    <t>7U珍珠棉_121214.car</t>
    <phoneticPr fontId="14" type="noConversion"/>
  </si>
  <si>
    <t>9U珍珠棉_121214.car</t>
    <phoneticPr fontId="14" type="noConversion"/>
  </si>
  <si>
    <r>
      <t>SMD</t>
    </r>
    <r>
      <rPr>
        <sz val="10"/>
        <color rgb="FFFF0000"/>
        <rFont val="宋体"/>
        <family val="3"/>
        <charset val="134"/>
        <scheme val="minor"/>
      </rPr>
      <t>无</t>
    </r>
    <r>
      <rPr>
        <sz val="10"/>
        <color theme="1"/>
        <rFont val="宋体"/>
        <family val="3"/>
        <charset val="134"/>
        <scheme val="minor"/>
      </rPr>
      <t>源晶振</t>
    </r>
    <phoneticPr fontId="14" type="noConversion"/>
  </si>
  <si>
    <t xml:space="preserve">FPGA </t>
  </si>
  <si>
    <r>
      <t>EP</t>
    </r>
    <r>
      <rPr>
        <sz val="10"/>
        <color rgb="FFFF0000"/>
        <rFont val="宋体"/>
        <family val="3"/>
        <charset val="134"/>
        <scheme val="minor"/>
      </rPr>
      <t>4CE6E22C8 lqfp144</t>
    </r>
    <r>
      <rPr>
        <sz val="10"/>
        <color theme="1"/>
        <rFont val="宋体"/>
        <family val="3"/>
        <charset val="134"/>
        <scheme val="minor"/>
      </rPr>
      <t>_epad</t>
    </r>
    <phoneticPr fontId="9" type="noConversion"/>
  </si>
  <si>
    <r>
      <t>SST25VF040</t>
    </r>
    <r>
      <rPr>
        <sz val="10"/>
        <color rgb="FFFF0000"/>
        <rFont val="宋体"/>
        <family val="3"/>
        <charset val="134"/>
        <scheme val="minor"/>
      </rPr>
      <t>B</t>
    </r>
    <r>
      <rPr>
        <sz val="10"/>
        <color theme="1"/>
        <rFont val="宋体"/>
        <family val="3"/>
        <charset val="134"/>
        <scheme val="minor"/>
      </rPr>
      <t xml:space="preserve"> soic8_5280</t>
    </r>
    <phoneticPr fontId="9" type="noConversion"/>
  </si>
  <si>
    <t>DZ01V0215</t>
    <phoneticPr fontId="9" type="noConversion"/>
  </si>
  <si>
    <r>
      <t>SST25VF040</t>
    </r>
    <r>
      <rPr>
        <sz val="10"/>
        <color rgb="FFFF0000"/>
        <rFont val="宋体"/>
        <family val="3"/>
        <charset val="134"/>
        <scheme val="minor"/>
      </rPr>
      <t>B</t>
    </r>
    <r>
      <rPr>
        <sz val="10"/>
        <color theme="1"/>
        <rFont val="宋体"/>
        <family val="3"/>
        <charset val="134"/>
        <scheme val="minor"/>
      </rPr>
      <t xml:space="preserve"> soic8_5280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</si>
  <si>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 xml:space="preserve">EP4CE6E22C8 </t>
    </r>
    <r>
      <rPr>
        <sz val="10"/>
        <color theme="1"/>
        <rFont val="宋体"/>
        <family val="3"/>
        <charset val="134"/>
        <scheme val="minor"/>
      </rPr>
      <t>lqfp144_epad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</si>
  <si>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EP4CE55F23CT</t>
    </r>
    <r>
      <rPr>
        <sz val="10"/>
        <color theme="1"/>
        <rFont val="宋体"/>
        <family val="3"/>
        <charset val="134"/>
        <scheme val="minor"/>
      </rPr>
      <t xml:space="preserve"> fbga484_opt3</t>
    </r>
    <phoneticPr fontId="14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</si>
  <si>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</si>
  <si>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t>悦东</t>
  </si>
  <si>
    <t>悦东</t>
    <phoneticPr fontId="9" type="noConversion"/>
  </si>
  <si>
    <t>16型5P航空公头</t>
  </si>
  <si>
    <t>16型5P航空公头</t>
    <phoneticPr fontId="9" type="noConversion"/>
  </si>
  <si>
    <t>10P-2.54mm针座，一端接8P航空母头，另一端接10P的针座，L=2m</t>
    <phoneticPr fontId="9" type="noConversion"/>
  </si>
  <si>
    <t>10P-2.54mm针座，一端接8P航空公头，另一端接10P的针座，L=0.6m</t>
    <phoneticPr fontId="9" type="noConversion"/>
  </si>
  <si>
    <t>CON8</t>
    <phoneticPr fontId="9" type="noConversion"/>
  </si>
  <si>
    <t>科士华</t>
    <phoneticPr fontId="9" type="noConversion"/>
  </si>
  <si>
    <t>会讨主控旋钮 21*13BL（切线）</t>
    <phoneticPr fontId="9" type="noConversion"/>
  </si>
  <si>
    <t>会讨音量旋钮 13*13B（光身）</t>
    <phoneticPr fontId="9" type="noConversion"/>
  </si>
  <si>
    <t>黑色PC-ABS/MT11020咬花</t>
    <phoneticPr fontId="9" type="noConversion"/>
  </si>
  <si>
    <t>黑色PC-ABS</t>
    <phoneticPr fontId="9" type="noConversion"/>
  </si>
  <si>
    <t>暗红色PC</t>
    <phoneticPr fontId="9" type="noConversion"/>
  </si>
  <si>
    <t>暗红色PC-ABS/光面</t>
    <phoneticPr fontId="9" type="noConversion"/>
  </si>
  <si>
    <t>银色PC-ABS</t>
    <phoneticPr fontId="9" type="noConversion"/>
  </si>
  <si>
    <t>PC/入光处抛光，出光口咬花</t>
    <phoneticPr fontId="9" type="noConversion"/>
  </si>
  <si>
    <t>PC</t>
    <phoneticPr fontId="9" type="noConversion"/>
  </si>
  <si>
    <t>PC</t>
    <phoneticPr fontId="9" type="noConversion"/>
  </si>
  <si>
    <t>L105mm*W40mm*T1.5mm</t>
    <phoneticPr fontId="9" type="noConversion"/>
  </si>
  <si>
    <t>L480*W480*H80mm(内挖6个格)</t>
    <phoneticPr fontId="9" type="noConversion"/>
  </si>
  <si>
    <t>L580mm*W410mm*H220mm（底+盖）套</t>
    <phoneticPr fontId="9" type="noConversion"/>
  </si>
  <si>
    <t>L580mm*W410mm*H175mm（底+盖）套</t>
    <phoneticPr fontId="9" type="noConversion"/>
  </si>
  <si>
    <t>PA2B2012V1.1</t>
    <phoneticPr fontId="9" type="noConversion"/>
  </si>
  <si>
    <t>28cm*26cm*4cc</t>
    <phoneticPr fontId="9" type="noConversion"/>
  </si>
  <si>
    <r>
      <t>承诺王</t>
    </r>
    <r>
      <rPr>
        <b/>
        <sz val="8"/>
        <color theme="1"/>
        <rFont val="宋体"/>
        <family val="3"/>
        <charset val="134"/>
        <scheme val="minor"/>
      </rPr>
      <t>(PSE)</t>
    </r>
    <phoneticPr fontId="9" type="noConversion"/>
  </si>
  <si>
    <t>带干燥过滤/EWS60</t>
    <phoneticPr fontId="9" type="noConversion"/>
  </si>
  <si>
    <t>易路安</t>
    <phoneticPr fontId="9" type="noConversion"/>
  </si>
  <si>
    <t>F-75S</t>
    <phoneticPr fontId="9" type="noConversion"/>
  </si>
  <si>
    <t xml:space="preserve">威逊  </t>
    <phoneticPr fontId="9" type="noConversion"/>
  </si>
  <si>
    <t>L57.5*27.5*12cm T=5mm透明有机玻璃</t>
    <phoneticPr fontId="9" type="noConversion"/>
  </si>
  <si>
    <r>
      <t xml:space="preserve">封机器 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设备用</t>
    </r>
    <phoneticPr fontId="9" type="noConversion"/>
  </si>
  <si>
    <t>铝</t>
    <phoneticPr fontId="9" type="noConversion"/>
  </si>
  <si>
    <t>铝型材 L432.6mm*W10mm*H10mm</t>
    <phoneticPr fontId="9" type="noConversion"/>
  </si>
  <si>
    <t>铝板</t>
    <phoneticPr fontId="9" type="noConversion"/>
  </si>
  <si>
    <t>L400mm*W5mm*T2mm</t>
    <phoneticPr fontId="9" type="noConversion"/>
  </si>
  <si>
    <t>L430mm*W5mm*T2mm</t>
    <phoneticPr fontId="9" type="noConversion"/>
  </si>
  <si>
    <t>L15mm*W5mm*T2mm</t>
    <phoneticPr fontId="9" type="noConversion"/>
  </si>
  <si>
    <t>铝 L247mm*W127mm*T2mm</t>
    <phoneticPr fontId="9" type="noConversion"/>
  </si>
  <si>
    <t>3.0mm冷轧板/黑色平光粉</t>
    <phoneticPr fontId="9" type="noConversion"/>
  </si>
  <si>
    <t>外表面喷沙氧化处理（黑色）</t>
    <phoneticPr fontId="9" type="noConversion"/>
  </si>
  <si>
    <t>铝 两表面拉丝，外表面喷沙氧化处理（黑色）</t>
    <phoneticPr fontId="9" type="noConversion"/>
  </si>
  <si>
    <t>外表面喷黑色细砂粉</t>
    <phoneticPr fontId="9" type="noConversion"/>
  </si>
  <si>
    <t>表面喷细砂哑银色氧化处理</t>
    <phoneticPr fontId="9" type="noConversion"/>
  </si>
  <si>
    <t>铝型材 表面喷细砂哑银色氧化处理 L482.6mm*W44mm*T4mm</t>
    <phoneticPr fontId="9" type="noConversion"/>
  </si>
  <si>
    <t>铝板 表面要拉丝、铝本色氧化处理 L443.7mm*W436.6mm*T3mm</t>
    <phoneticPr fontId="9" type="noConversion"/>
  </si>
  <si>
    <t>外表面喷黑色细砂粉(内表面不喷粉)</t>
    <phoneticPr fontId="9" type="noConversion"/>
  </si>
  <si>
    <t>铝板 外表面喷黑色细沙粉(内表面不喷粉)L432mm*232.5mm*T1.2mm</t>
    <phoneticPr fontId="9" type="noConversion"/>
  </si>
  <si>
    <t>表面喷细砂哑银色导电氧化处理</t>
    <phoneticPr fontId="9" type="noConversion"/>
  </si>
  <si>
    <t>2mm铝板   表面喷黑色砂粉</t>
    <phoneticPr fontId="9" type="noConversion"/>
  </si>
  <si>
    <t>两表面拉丝，表面喷黑色细沙粉</t>
    <phoneticPr fontId="9" type="noConversion"/>
  </si>
  <si>
    <t>PWT 3*6*7mm,铁镀黑锌</t>
    <phoneticPr fontId="9" type="noConversion"/>
  </si>
  <si>
    <r>
      <t>PW</t>
    </r>
    <r>
      <rPr>
        <sz val="10"/>
        <color rgb="FFFF0000"/>
        <rFont val="宋体"/>
        <family val="3"/>
        <charset val="134"/>
        <scheme val="minor"/>
      </rPr>
      <t>B</t>
    </r>
    <r>
      <rPr>
        <sz val="10"/>
        <color theme="1"/>
        <rFont val="宋体"/>
        <family val="3"/>
        <charset val="134"/>
        <scheme val="minor"/>
      </rPr>
      <t xml:space="preserve"> 3*3*7mm,铁镀黑锌</t>
    </r>
    <phoneticPr fontId="9" type="noConversion"/>
  </si>
  <si>
    <t>英制M3*8 塑胶镶嵌铜螺母</t>
    <phoneticPr fontId="9" type="noConversion"/>
  </si>
  <si>
    <t>外发加工</t>
    <phoneticPr fontId="9" type="noConversion"/>
  </si>
  <si>
    <t>PTN-RD-TSM1-16</t>
    <phoneticPr fontId="9" type="noConversion"/>
  </si>
  <si>
    <t>977690048_PUSH-PULL LOCK</t>
    <phoneticPr fontId="9" type="noConversion"/>
  </si>
  <si>
    <t>160*45mm/压力3KG/全程缓冲</t>
    <phoneticPr fontId="9" type="noConversion"/>
  </si>
  <si>
    <t>110*30mm/压力4KG/全程缓冲</t>
    <phoneticPr fontId="9" type="noConversion"/>
  </si>
  <si>
    <t>表面拉丝氧化 铝本色</t>
    <phoneticPr fontId="9" type="noConversion"/>
  </si>
  <si>
    <t>0.5mm 有纹理的香槟色不锈钢板L84.98mm*W82mm</t>
    <phoneticPr fontId="9" type="noConversion"/>
  </si>
  <si>
    <t>1.2mm碳钢板 表面喷灰色细沙粉 L81mm*W77mm</t>
    <phoneticPr fontId="9" type="noConversion"/>
  </si>
  <si>
    <t>0.5mm香槟色不锈钢板 L112.98mm*W65mm</t>
    <phoneticPr fontId="9" type="noConversion"/>
  </si>
  <si>
    <t>1.2mm碳钢板 表面喷灰色细沙L105mm*W64mm</t>
    <phoneticPr fontId="9" type="noConversion"/>
  </si>
  <si>
    <t>0.5mm 香槟色不锈钢板 L142mm*W84.98mm</t>
    <phoneticPr fontId="9" type="noConversion"/>
  </si>
  <si>
    <t>1.2mm碳钢板 表面喷灰色细沙粉L141mm*W77mm</t>
    <phoneticPr fontId="9" type="noConversion"/>
  </si>
  <si>
    <t>0.5mm不锈钢板 香槟色不锈钢板L112.98mm*W110mm</t>
    <phoneticPr fontId="9" type="noConversion"/>
  </si>
  <si>
    <t>1.2mm碳钢板 表面喷灰色细沙粉 L109mm*W105mm</t>
    <phoneticPr fontId="9" type="noConversion"/>
  </si>
  <si>
    <t>会讨应用</t>
    <phoneticPr fontId="9" type="noConversion"/>
  </si>
  <si>
    <t>复位IC</t>
    <phoneticPr fontId="9" type="noConversion"/>
  </si>
  <si>
    <t>单片机</t>
    <phoneticPr fontId="9" type="noConversion"/>
  </si>
  <si>
    <t>IN5822</t>
    <phoneticPr fontId="9" type="noConversion"/>
  </si>
  <si>
    <t>会讨机用</t>
    <phoneticPr fontId="9" type="noConversion"/>
  </si>
  <si>
    <t>五类线发送板</t>
    <phoneticPr fontId="9" type="noConversion"/>
  </si>
  <si>
    <t>五类线接收板</t>
    <phoneticPr fontId="9" type="noConversion"/>
  </si>
  <si>
    <t>MMX控制板</t>
    <phoneticPr fontId="9" type="noConversion"/>
  </si>
  <si>
    <t>澳大利亚Is控制板</t>
    <phoneticPr fontId="9" type="noConversion"/>
  </si>
  <si>
    <t>澳大利亚Is功放板</t>
    <phoneticPr fontId="9" type="noConversion"/>
  </si>
  <si>
    <t>澳大利亚Is电源板</t>
    <phoneticPr fontId="9" type="noConversion"/>
  </si>
  <si>
    <t>会讨主机用</t>
    <phoneticPr fontId="9" type="noConversion"/>
  </si>
  <si>
    <t>会讨代表机用</t>
    <phoneticPr fontId="9" type="noConversion"/>
  </si>
  <si>
    <t>老化音频板</t>
    <phoneticPr fontId="9" type="noConversion"/>
  </si>
  <si>
    <t>DZ18V0048R0</t>
    <phoneticPr fontId="14" type="noConversion"/>
  </si>
  <si>
    <t>8PIN 古铜色航空公头 环抱180°</t>
    <phoneticPr fontId="14" type="noConversion"/>
  </si>
  <si>
    <t>8PIN 古铜色航空公头 环抱180°</t>
    <phoneticPr fontId="9" type="noConversion"/>
  </si>
  <si>
    <t>NXP 74HCU04D SO-14</t>
    <phoneticPr fontId="14" type="noConversion"/>
  </si>
  <si>
    <t>DZ18V0044R0</t>
    <phoneticPr fontId="14" type="noConversion"/>
  </si>
  <si>
    <r>
      <t xml:space="preserve">8Ω2W </t>
    </r>
    <r>
      <rPr>
        <sz val="10"/>
        <color rgb="FFFF0000"/>
        <rFont val="宋体"/>
        <family val="3"/>
        <charset val="134"/>
        <scheme val="minor"/>
      </rPr>
      <t>28.8*40.1mm  红黑26#线带2P母头-2.0mm L=100mm</t>
    </r>
    <phoneticPr fontId="14" type="noConversion"/>
  </si>
  <si>
    <r>
      <t xml:space="preserve">（HDB0412LD)4015B 12V 4000RPM +网 </t>
    </r>
    <r>
      <rPr>
        <sz val="10"/>
        <color rgb="FFFF0000"/>
        <rFont val="宋体"/>
        <family val="3"/>
        <charset val="134"/>
        <scheme val="minor"/>
      </rPr>
      <t>2P-2.54mm  L=300mm</t>
    </r>
    <phoneticPr fontId="14" type="noConversion"/>
  </si>
  <si>
    <t>DZ17V0114</t>
    <phoneticPr fontId="9" type="noConversion"/>
  </si>
  <si>
    <t>联伟</t>
    <phoneticPr fontId="9" type="noConversion"/>
  </si>
  <si>
    <t>内接电源</t>
    <phoneticPr fontId="9" type="noConversion"/>
  </si>
  <si>
    <t>内尺寸: 370L*215W*135H</t>
  </si>
  <si>
    <t>内尺寸: 370L*215W*135H</t>
    <phoneticPr fontId="9" type="noConversion"/>
  </si>
  <si>
    <r>
      <t>BZ02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</si>
  <si>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底（370*215*85mm)+盖（370*215*50）套 黑色</t>
    <phoneticPr fontId="14" type="noConversion"/>
  </si>
  <si>
    <t>底（370*215*85mm)+盖（370*215*50）套  黑色</t>
    <phoneticPr fontId="9" type="noConversion"/>
  </si>
  <si>
    <t>SJ10V0017</t>
  </si>
  <si>
    <t>SJ10V0018</t>
  </si>
  <si>
    <t>D-2201C 上盖</t>
  </si>
  <si>
    <t>D-2201D 上盖</t>
  </si>
  <si>
    <t>SJ10V0017R0</t>
  </si>
  <si>
    <t>叶黎明</t>
    <phoneticPr fontId="14" type="noConversion"/>
  </si>
  <si>
    <t>SJ10V0018R0</t>
    <phoneticPr fontId="14" type="noConversion"/>
  </si>
  <si>
    <t>WJ05V0034</t>
  </si>
  <si>
    <t>MMX-4O-VG 插板</t>
  </si>
  <si>
    <t>CM102S+MOGS1.01-A-GS 1046UGG1AJC SOP18</t>
  </si>
  <si>
    <t>增益小</t>
  </si>
  <si>
    <r>
      <t>SMD IC</t>
    </r>
    <r>
      <rPr>
        <sz val="10"/>
        <color rgb="FFFF0000"/>
        <rFont val="宋体"/>
        <family val="3"/>
        <charset val="134"/>
        <scheme val="minor"/>
      </rPr>
      <t xml:space="preserve"> CM102S+ SOP18</t>
    </r>
    <r>
      <rPr>
        <sz val="10"/>
        <color theme="1"/>
        <rFont val="宋体"/>
        <family val="3"/>
        <charset val="134"/>
        <scheme val="minor"/>
      </rPr>
      <t>由于物料参数/规格描述不详细，现更改为</t>
    </r>
    <r>
      <rPr>
        <sz val="10"/>
        <color rgb="FF0000FF"/>
        <rFont val="宋体"/>
        <family val="3"/>
        <charset val="134"/>
        <scheme val="minor"/>
      </rPr>
      <t>CM102S+MOGS1.01-A-GS 1046UGG1AJC SOP18</t>
    </r>
    <phoneticPr fontId="14" type="noConversion"/>
  </si>
  <si>
    <t>熊建英</t>
    <phoneticPr fontId="14" type="noConversion"/>
  </si>
  <si>
    <t>V1.00-130306</t>
    <phoneticPr fontId="14" type="noConversion"/>
  </si>
  <si>
    <t>WJ02V0061</t>
  </si>
  <si>
    <t>PA3底板</t>
  </si>
  <si>
    <t>WJ00V0117</t>
  </si>
  <si>
    <t>XC05V0018R0</t>
  </si>
  <si>
    <t>18P-1.0mm 反向 L=100mm</t>
  </si>
  <si>
    <t>PA3应用</t>
    <phoneticPr fontId="14" type="noConversion"/>
  </si>
  <si>
    <r>
      <t>FL10V0014</t>
    </r>
    <r>
      <rPr>
        <sz val="10"/>
        <color indexed="8"/>
        <rFont val="宋体"/>
        <family val="3"/>
        <charset val="134"/>
      </rPr>
      <t/>
    </r>
  </si>
  <si>
    <r>
      <t>FL10V0015</t>
    </r>
    <r>
      <rPr>
        <sz val="10"/>
        <color indexed="8"/>
        <rFont val="宋体"/>
        <family val="3"/>
        <charset val="134"/>
      </rPr>
      <t/>
    </r>
  </si>
  <si>
    <t>不良物品标识</t>
  </si>
  <si>
    <t>不良物品标识</t>
    <phoneticPr fontId="9" type="noConversion"/>
  </si>
  <si>
    <t>内校合格证</t>
  </si>
  <si>
    <t>内校合格证</t>
    <phoneticPr fontId="9" type="noConversion"/>
  </si>
  <si>
    <t>FL10V0014R0</t>
  </si>
  <si>
    <t>FL10V0015R0</t>
  </si>
  <si>
    <t>55*30mm 不干胶</t>
    <phoneticPr fontId="14" type="noConversion"/>
  </si>
  <si>
    <t>BZ05V0143R1</t>
  </si>
  <si>
    <t>农明翁</t>
    <phoneticPr fontId="14" type="noConversion"/>
  </si>
  <si>
    <t>DZ14V0015</t>
  </si>
  <si>
    <t>PA3</t>
  </si>
  <si>
    <t>DZ14V0015R0</t>
  </si>
  <si>
    <t>FODV300TAA1  2012.03.17</t>
    <phoneticPr fontId="9" type="noConversion"/>
  </si>
  <si>
    <t>WJ00V0230</t>
  </si>
  <si>
    <t>FODV300挂耳</t>
  </si>
  <si>
    <t>FODV300底板</t>
  </si>
  <si>
    <t>FODV300侧板</t>
  </si>
  <si>
    <t>DZ08V0042</t>
  </si>
  <si>
    <t>会讨专用</t>
    <phoneticPr fontId="9" type="noConversion"/>
  </si>
  <si>
    <t>DZ08V0042R0</t>
  </si>
  <si>
    <t>DIP发光二极管</t>
  </si>
  <si>
    <t>57-191000850</t>
  </si>
  <si>
    <t>LED Φ3 平头高亮雾状超亮红灯 L=3.8mm （R0614SURD)</t>
  </si>
  <si>
    <t>优力大光电</t>
  </si>
  <si>
    <t>优力大光电</t>
    <phoneticPr fontId="9" type="noConversion"/>
  </si>
  <si>
    <t>DZ01V0177</t>
    <phoneticPr fontId="9" type="noConversion"/>
  </si>
  <si>
    <t xml:space="preserve"> </t>
    <phoneticPr fontId="14" type="noConversion"/>
  </si>
  <si>
    <t>DZ01V0173</t>
    <phoneticPr fontId="9" type="noConversion"/>
  </si>
  <si>
    <t>DZ01V0177R0~DZ01V0173</t>
    <phoneticPr fontId="14" type="noConversion"/>
  </si>
  <si>
    <t>Mindspeed M21131G-11 BGA-484</t>
    <phoneticPr fontId="14" type="noConversion"/>
  </si>
  <si>
    <t>林志强</t>
    <phoneticPr fontId="14" type="noConversion"/>
  </si>
  <si>
    <t>V1.00-130314</t>
    <phoneticPr fontId="14" type="noConversion"/>
  </si>
  <si>
    <r>
      <rPr>
        <sz val="10"/>
        <rFont val="宋体"/>
        <family val="3"/>
        <charset val="134"/>
        <scheme val="minor"/>
      </rPr>
      <t xml:space="preserve">SMD IC </t>
    </r>
    <r>
      <rPr>
        <sz val="10"/>
        <color rgb="FFFF0000"/>
        <rFont val="宋体"/>
        <family val="3"/>
        <charset val="134"/>
        <scheme val="minor"/>
      </rPr>
      <t>Mindspeed M21131G-11 BGA-484</t>
    </r>
    <r>
      <rPr>
        <sz val="10"/>
        <rFont val="宋体"/>
        <family val="3"/>
        <charset val="134"/>
        <scheme val="minor"/>
      </rPr>
      <t>与"DZ01V0173R0"是同一种物料，现把</t>
    </r>
    <r>
      <rPr>
        <sz val="10"/>
        <color rgb="FFFF0000"/>
        <rFont val="宋体"/>
        <family val="3"/>
        <charset val="134"/>
        <scheme val="minor"/>
      </rPr>
      <t>“DZ01V0177R0”</t>
    </r>
    <r>
      <rPr>
        <sz val="10"/>
        <rFont val="宋体"/>
        <family val="3"/>
        <charset val="134"/>
        <scheme val="minor"/>
      </rPr>
      <t>做删除处理，应用</t>
    </r>
    <r>
      <rPr>
        <sz val="10"/>
        <color rgb="FF0000FF"/>
        <rFont val="宋体"/>
        <family val="3"/>
        <charset val="134"/>
        <scheme val="minor"/>
      </rPr>
      <t>"DZ01V0173R0"</t>
    </r>
    <r>
      <rPr>
        <sz val="10"/>
        <rFont val="宋体"/>
        <family val="3"/>
        <charset val="134"/>
        <scheme val="minor"/>
      </rPr>
      <t>的物料</t>
    </r>
    <phoneticPr fontId="14" type="noConversion"/>
  </si>
  <si>
    <t>DZ03V0134</t>
  </si>
  <si>
    <t>22uF/10V±20%  0603</t>
  </si>
  <si>
    <t>DZ03V0134R0</t>
  </si>
  <si>
    <t xml:space="preserve">TDA7492P PowerSSO_36 </t>
  </si>
  <si>
    <t>DZ01V0176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</si>
  <si>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</si>
  <si>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OEM条码纸</t>
  </si>
  <si>
    <t>FL09V0016R0</t>
  </si>
  <si>
    <t>50*32mm 美国COM专用</t>
    <phoneticPr fontId="14" type="noConversion"/>
  </si>
  <si>
    <t>DZ17V0035</t>
    <phoneticPr fontId="9" type="noConversion"/>
  </si>
  <si>
    <t xml:space="preserve"> </t>
    <phoneticPr fontId="9" type="noConversion"/>
  </si>
  <si>
    <t>欧姆龙</t>
    <phoneticPr fontId="9" type="noConversion"/>
  </si>
  <si>
    <t>HRT客供品</t>
    <phoneticPr fontId="9" type="noConversion"/>
  </si>
  <si>
    <t>国产</t>
    <phoneticPr fontId="9" type="noConversion"/>
  </si>
  <si>
    <t>带灯开关 TS7-T-NR-0 红灯_ 立式180°</t>
    <phoneticPr fontId="9" type="noConversion"/>
  </si>
  <si>
    <t>DZ15V0017</t>
    <phoneticPr fontId="9" type="noConversion"/>
  </si>
  <si>
    <t>带灯开关 TS7-T-NR-0 红灯_ 立式180°</t>
  </si>
  <si>
    <t>国产</t>
  </si>
  <si>
    <t>DZ15V0014R0</t>
    <phoneticPr fontId="14" type="noConversion"/>
  </si>
  <si>
    <r>
      <t xml:space="preserve">DIP带灯按键 </t>
    </r>
    <r>
      <rPr>
        <sz val="10"/>
        <color rgb="FFFF0000"/>
        <rFont val="宋体"/>
        <family val="3"/>
        <charset val="134"/>
        <scheme val="minor"/>
      </rPr>
      <t>B3W-9000-R1N 红色 立式180</t>
    </r>
    <r>
      <rPr>
        <sz val="10"/>
        <color theme="1"/>
        <rFont val="宋体"/>
        <family val="3"/>
        <charset val="134"/>
        <scheme val="minor"/>
      </rPr>
      <t>°由于物料规格、参数描述错误，现更改为</t>
    </r>
    <r>
      <rPr>
        <sz val="10"/>
        <color rgb="FF0000FF"/>
        <rFont val="宋体"/>
        <family val="3"/>
        <charset val="134"/>
        <scheme val="minor"/>
      </rPr>
      <t>B3W-9000-R1N(白色磨砂) 红色 立式180°</t>
    </r>
    <phoneticPr fontId="14" type="noConversion"/>
  </si>
  <si>
    <t>V1.00-130318</t>
    <phoneticPr fontId="14" type="noConversion"/>
  </si>
  <si>
    <t>DZ01V0223R0</t>
  </si>
  <si>
    <t>DZ08V0043</t>
  </si>
  <si>
    <t>S530-A1-TR8 高亮绿灯</t>
  </si>
  <si>
    <t>DZ08V0043R0</t>
  </si>
  <si>
    <r>
      <t xml:space="preserve">G3005A0SGW3G-B0 </t>
    </r>
    <r>
      <rPr>
        <sz val="10"/>
        <color rgb="FFFF0000"/>
        <rFont val="宋体"/>
        <family val="3"/>
        <charset val="134"/>
        <scheme val="minor"/>
      </rPr>
      <t>反显 蓝底</t>
    </r>
    <phoneticPr fontId="14" type="noConversion"/>
  </si>
  <si>
    <t>XC11V0011R1</t>
  </si>
  <si>
    <r>
      <t xml:space="preserve">麦克风彩排线 5P-2.0mm  L=100mm </t>
    </r>
    <r>
      <rPr>
        <sz val="10"/>
        <color rgb="FFFF0000"/>
        <rFont val="宋体"/>
        <family val="3"/>
        <charset val="134"/>
        <scheme val="minor"/>
      </rPr>
      <t>(增加单支地线L=120mm)</t>
    </r>
    <phoneticPr fontId="14" type="noConversion"/>
  </si>
  <si>
    <r>
      <t>麦克风彩排线 5P-2.0mm  L=</t>
    </r>
    <r>
      <rPr>
        <sz val="10"/>
        <rFont val="宋体"/>
        <family val="3"/>
        <charset val="134"/>
        <scheme val="minor"/>
      </rPr>
      <t>100</t>
    </r>
    <r>
      <rPr>
        <sz val="10"/>
        <color theme="1"/>
        <rFont val="宋体"/>
        <family val="3"/>
        <charset val="134"/>
        <scheme val="minor"/>
      </rPr>
      <t>mm</t>
    </r>
    <phoneticPr fontId="9" type="noConversion"/>
  </si>
  <si>
    <r>
      <t>麦克风彩排线 5P-2.0mm  L=</t>
    </r>
    <r>
      <rPr>
        <sz val="10"/>
        <rFont val="宋体"/>
        <family val="3"/>
        <charset val="134"/>
        <scheme val="minor"/>
      </rPr>
      <t>100</t>
    </r>
    <r>
      <rPr>
        <sz val="10"/>
        <color theme="1"/>
        <rFont val="宋体"/>
        <family val="3"/>
        <charset val="134"/>
        <scheme val="minor"/>
      </rPr>
      <t>mm</t>
    </r>
    <phoneticPr fontId="14" type="noConversion"/>
  </si>
  <si>
    <r>
      <t xml:space="preserve">PCB光板 MMX6464-A0  2012.11.18 由于物料规格/参数描述不完整，现更改为MMX6464-A0  2012.11.18  </t>
    </r>
    <r>
      <rPr>
        <sz val="10"/>
        <color rgb="FF0000FF"/>
        <rFont val="宋体"/>
        <family val="3"/>
        <charset val="134"/>
        <scheme val="minor"/>
      </rPr>
      <t>T=2.5mm</t>
    </r>
    <phoneticPr fontId="14" type="noConversion"/>
  </si>
  <si>
    <t>盘宝全</t>
    <phoneticPr fontId="14" type="noConversion"/>
  </si>
  <si>
    <t>V1.00-130322</t>
    <phoneticPr fontId="14" type="noConversion"/>
  </si>
  <si>
    <t>MRG6464PCB支架</t>
  </si>
  <si>
    <t>WJ03V0068</t>
  </si>
  <si>
    <t>MDV1616A盖板</t>
  </si>
  <si>
    <t>会讨代表机</t>
  </si>
  <si>
    <t>会讨代表机</t>
    <phoneticPr fontId="9" type="noConversion"/>
  </si>
  <si>
    <t>1D-2202-AB1  2013-03-23</t>
  </si>
  <si>
    <t>DZ12V0197R1</t>
  </si>
  <si>
    <t>DZ12V0198R1</t>
  </si>
  <si>
    <t>DZ03V0133</t>
    <phoneticPr fontId="9" type="noConversion"/>
  </si>
  <si>
    <t>V1.00-130327</t>
    <phoneticPr fontId="14" type="noConversion"/>
  </si>
  <si>
    <r>
      <t>1uF/</t>
    </r>
    <r>
      <rPr>
        <sz val="10"/>
        <color rgb="FFFF0000"/>
        <rFont val="宋体"/>
        <family val="3"/>
        <charset val="134"/>
        <scheme val="minor"/>
      </rPr>
      <t>50V</t>
    </r>
    <r>
      <rPr>
        <sz val="10"/>
        <color theme="1"/>
        <rFont val="宋体"/>
        <family val="3"/>
        <charset val="134"/>
        <scheme val="minor"/>
      </rPr>
      <t>-5.08 独石电容</t>
    </r>
    <phoneticPr fontId="9" type="noConversion"/>
  </si>
  <si>
    <r>
      <t>DIP高压电容 CBB-1uF/100V-5.08，</t>
    </r>
    <r>
      <rPr>
        <sz val="10"/>
        <rFont val="宋体"/>
        <family val="3"/>
        <charset val="134"/>
        <scheme val="minor"/>
      </rPr>
      <t>由于物料规格/参数描述错误，现更改为</t>
    </r>
    <r>
      <rPr>
        <sz val="10"/>
        <color rgb="FF0000FF"/>
        <rFont val="宋体"/>
        <family val="3"/>
        <charset val="134"/>
        <scheme val="minor"/>
      </rPr>
      <t>1uF/50V-5.08 独石电容</t>
    </r>
    <phoneticPr fontId="14" type="noConversion"/>
  </si>
  <si>
    <t>会讨主机</t>
  </si>
  <si>
    <t>1D-1001-AB1  2013-03-27</t>
  </si>
  <si>
    <t>会讨主机</t>
    <phoneticPr fontId="9" type="noConversion"/>
  </si>
  <si>
    <t>DZ12V0195R1</t>
  </si>
  <si>
    <t>PCB光板</t>
    <phoneticPr fontId="14" type="noConversion"/>
  </si>
  <si>
    <t>WJ01V0102R0</t>
  </si>
  <si>
    <t>MHD88（ITAV）前板</t>
  </si>
  <si>
    <t>铝型材 外表面喷黑色细砂粉</t>
  </si>
  <si>
    <t>WJ01V0103R0</t>
  </si>
  <si>
    <t>MHD1616（ITAV）前板</t>
  </si>
  <si>
    <t>铝板 外表面喷黑色细砂粉</t>
  </si>
  <si>
    <t>WJ01V0102</t>
  </si>
  <si>
    <t>WJ01V0103</t>
  </si>
  <si>
    <t>CAD-MHD88(ITAV)前板_130328.dwg</t>
  </si>
  <si>
    <t>CAD-MHD1616(ITAV)前板_130328.dwg</t>
  </si>
  <si>
    <t>0.3mm厚哑黑色光面PC料</t>
  </si>
  <si>
    <t>PC挡片</t>
  </si>
  <si>
    <t>会讨应用 PC挡片_130327.dwg</t>
  </si>
  <si>
    <t>FL01V0004</t>
    <phoneticPr fontId="9" type="noConversion"/>
  </si>
  <si>
    <t>FL01V0005</t>
  </si>
  <si>
    <t>FL01V0005R0</t>
  </si>
  <si>
    <t>WJ00V0229R1</t>
  </si>
  <si>
    <t>会讨固定板 （plate）</t>
  </si>
  <si>
    <t>3mm碳钢板 L155mm*W108mm</t>
  </si>
  <si>
    <r>
      <t>18P-1.0mm 反向 L=</t>
    </r>
    <r>
      <rPr>
        <sz val="10"/>
        <rFont val="宋体"/>
        <family val="3"/>
        <charset val="134"/>
        <scheme val="minor"/>
      </rPr>
      <t>100</t>
    </r>
    <r>
      <rPr>
        <sz val="10"/>
        <color theme="1"/>
        <rFont val="宋体"/>
        <family val="3"/>
        <charset val="134"/>
        <scheme val="minor"/>
      </rPr>
      <t>mm</t>
    </r>
    <phoneticPr fontId="9" type="noConversion"/>
  </si>
  <si>
    <r>
      <t>麦克风彩排线 5P-2.0mm  L=</t>
    </r>
    <r>
      <rPr>
        <sz val="10"/>
        <rFont val="宋体"/>
        <family val="3"/>
        <charset val="134"/>
        <scheme val="minor"/>
      </rPr>
      <t>100</t>
    </r>
    <r>
      <rPr>
        <sz val="10"/>
        <color theme="1"/>
        <rFont val="宋体"/>
        <family val="3"/>
        <charset val="134"/>
        <scheme val="minor"/>
      </rPr>
      <t xml:space="preserve">mm </t>
    </r>
    <r>
      <rPr>
        <sz val="10"/>
        <color rgb="FFFF0000"/>
        <rFont val="宋体"/>
        <family val="3"/>
        <charset val="134"/>
        <scheme val="minor"/>
      </rPr>
      <t>(增加单支地线L=120mm)</t>
    </r>
    <phoneticPr fontId="9" type="noConversion"/>
  </si>
  <si>
    <t>黑色PC-ABS/MT11020咬花</t>
    <phoneticPr fontId="9" type="noConversion"/>
  </si>
  <si>
    <t xml:space="preserve"> </t>
    <phoneticPr fontId="9" type="noConversion"/>
  </si>
  <si>
    <t>0.3mm厚哑黑色光面PC料</t>
    <phoneticPr fontId="9" type="noConversion"/>
  </si>
  <si>
    <t>55*30mm 不干胶</t>
    <phoneticPr fontId="9" type="noConversion"/>
  </si>
  <si>
    <t>1.5mm铝板 表面喷黑色细砂粉 L144mm*W13.5mm*W9.5mm</t>
    <phoneticPr fontId="9" type="noConversion"/>
  </si>
  <si>
    <t>铝型材 L240.9mm*W10mm*H12mm</t>
    <phoneticPr fontId="9" type="noConversion"/>
  </si>
  <si>
    <t>1.5mm铝板 表面喷黑色细砂粉 L77mm*W13.5mm*H9.5mm*T1.5mm</t>
    <phoneticPr fontId="9" type="noConversion"/>
  </si>
  <si>
    <t>铝型材 外表面喷黑色细砂粉</t>
    <phoneticPr fontId="9" type="noConversion"/>
  </si>
  <si>
    <t>铝板 外表面喷黑色细砂粉</t>
    <phoneticPr fontId="9" type="noConversion"/>
  </si>
  <si>
    <t>铝板 表面喷黑色细砂粉 L432.4mm*W318mm*T2mm</t>
    <phoneticPr fontId="9" type="noConversion"/>
  </si>
  <si>
    <t>2mm铝板 表面喷黑色细砂粉 L110mm*W77mm*T2mm</t>
    <phoneticPr fontId="9" type="noConversion"/>
  </si>
  <si>
    <t>1mm铝板 表面喷黑色细砂粉 L143mm*W128mm</t>
    <phoneticPr fontId="9" type="noConversion"/>
  </si>
  <si>
    <t>2mm铝板 表面喷黑色细砂粉 L77mm*W28mm*T2mm</t>
    <phoneticPr fontId="9" type="noConversion"/>
  </si>
  <si>
    <t>S530-A1-TR8 高亮绿灯</t>
    <phoneticPr fontId="9" type="noConversion"/>
  </si>
  <si>
    <t>CAD-会讨固定板-130322</t>
  </si>
  <si>
    <r>
      <t>1D-2202-AA1  2013-03-</t>
    </r>
    <r>
      <rPr>
        <sz val="10"/>
        <color rgb="FFFF0000"/>
        <rFont val="宋体"/>
        <family val="3"/>
        <charset val="134"/>
        <scheme val="minor"/>
      </rPr>
      <t>30</t>
    </r>
    <phoneticPr fontId="14" type="noConversion"/>
  </si>
  <si>
    <r>
      <t>BZ01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</si>
  <si>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9P SY-(D-1001)-R1</t>
  </si>
  <si>
    <t>会讨外箱</t>
  </si>
  <si>
    <t>会讨外箱</t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</si>
  <si>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</si>
  <si>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9P SY-(D-1001)-R1</t>
    <phoneticPr fontId="9" type="noConversion"/>
  </si>
  <si>
    <t>内尺寸：666L*377W*435H</t>
  </si>
  <si>
    <t>内尺寸：666L*377W*435H</t>
    <phoneticPr fontId="9" type="noConversion"/>
  </si>
  <si>
    <t>内尺寸：888L*377W*725H</t>
  </si>
  <si>
    <t>内尺寸：888L*377W*725H</t>
    <phoneticPr fontId="9" type="noConversion"/>
  </si>
  <si>
    <t>BZ01V0008R0</t>
  </si>
  <si>
    <t>BZ01V0009R0</t>
  </si>
  <si>
    <t>20P SY-(D-1001)-R1</t>
    <phoneticPr fontId="14" type="noConversion"/>
  </si>
  <si>
    <t>20P SY-(D-1001)-R1</t>
    <phoneticPr fontId="9" type="noConversion"/>
  </si>
  <si>
    <t>带屏蔽</t>
  </si>
  <si>
    <t>TEKVOX纸箱</t>
  </si>
  <si>
    <t>内尺寸:316L*256W*210H 外箱</t>
  </si>
  <si>
    <t>PTN-RD-TEKVOX桌面插_130313.cdr</t>
  </si>
  <si>
    <t>BZ02V0027</t>
  </si>
  <si>
    <t>内尺寸:252mm*192mm*190mm 内箱</t>
  </si>
  <si>
    <t>BZ02V0028</t>
  </si>
  <si>
    <t>BZ02V0027R0</t>
  </si>
  <si>
    <t>张家庆</t>
  </si>
  <si>
    <t>BZ02V0028R0</t>
  </si>
  <si>
    <r>
      <t>BZ03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</si>
  <si>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底(316*256*25mm)+盖(316*256*40mm)套</t>
    <phoneticPr fontId="9" type="noConversion"/>
  </si>
  <si>
    <t>BZ10V0008</t>
  </si>
  <si>
    <t>252*192mm</t>
  </si>
  <si>
    <t>252*192mm</t>
    <phoneticPr fontId="9" type="noConversion"/>
  </si>
  <si>
    <t>BZ10V0008R0</t>
  </si>
  <si>
    <t>FL09V0015R0</t>
  </si>
  <si>
    <t>会讨系统图贴纸</t>
    <phoneticPr fontId="14" type="noConversion"/>
  </si>
  <si>
    <t>会讨系统图贴纸</t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</si>
  <si>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</si>
  <si>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7U外包纸箱130402.cdr</t>
  </si>
  <si>
    <t>内尺寸 550L×400W×395H（mm）</t>
  </si>
  <si>
    <t>内尺寸 550L×400W×395H（mm）</t>
    <phoneticPr fontId="9" type="noConversion"/>
  </si>
  <si>
    <t>7U纸箱</t>
  </si>
  <si>
    <t>BZ01V0010R0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</si>
  <si>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</si>
  <si>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</si>
  <si>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</si>
  <si>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r>
      <t>FL</t>
    </r>
    <r>
      <rPr>
        <sz val="10"/>
        <color indexed="8"/>
        <rFont val="宋体"/>
        <family val="3"/>
        <charset val="134"/>
      </rPr>
      <t>06</t>
    </r>
    <r>
      <rPr>
        <sz val="11"/>
        <color theme="1"/>
        <rFont val="宋体"/>
        <family val="2"/>
        <charset val="134"/>
        <scheme val="minor"/>
      </rPr>
      <t/>
    </r>
  </si>
  <si>
    <t>防静电汽泡袋</t>
  </si>
  <si>
    <t>L220mm*W150mm</t>
  </si>
  <si>
    <t>L220mm*W150mm</t>
    <phoneticPr fontId="9" type="noConversion"/>
  </si>
  <si>
    <t>L400mm*W200mm</t>
  </si>
  <si>
    <t>L400mm*W200mm</t>
    <phoneticPr fontId="9" type="noConversion"/>
  </si>
  <si>
    <t>红色</t>
  </si>
  <si>
    <t>FL06V0004R0</t>
  </si>
  <si>
    <t>FL06V0005R0</t>
  </si>
  <si>
    <t>FL06V0006R0</t>
  </si>
  <si>
    <t>会讨应用</t>
    <phoneticPr fontId="9" type="noConversion"/>
  </si>
  <si>
    <t>DZ08V0044</t>
  </si>
  <si>
    <t>DZ08V0044R0</t>
  </si>
  <si>
    <t>L400mm*W400mm</t>
    <phoneticPr fontId="9" type="noConversion"/>
  </si>
  <si>
    <t>L400mm*W400mm</t>
    <phoneticPr fontId="14" type="noConversion"/>
  </si>
  <si>
    <t>WJ01V0099</t>
  </si>
  <si>
    <t>表面要拉丝、导电氧化处理</t>
  </si>
  <si>
    <t>WJ00V0219</t>
  </si>
  <si>
    <t>去毛刺，所有外露尖角、棱边不得有创手</t>
  </si>
  <si>
    <t>WJ00V0220</t>
  </si>
  <si>
    <t>BZ02V0029</t>
  </si>
  <si>
    <t>BZ02V0029R0</t>
  </si>
  <si>
    <t>内尺寸:316L*256W*210H 外箱</t>
    <phoneticPr fontId="9" type="noConversion"/>
  </si>
  <si>
    <t>内尺寸:286mm*243mm*200mm 外箱</t>
  </si>
  <si>
    <t>内尺寸:286mm*243mm*200mm 外箱</t>
    <phoneticPr fontId="9" type="noConversion"/>
  </si>
  <si>
    <t>VIS纸箱</t>
  </si>
  <si>
    <t>芬兰TTBC/TTB4</t>
  </si>
  <si>
    <t xml:space="preserve"> </t>
    <phoneticPr fontId="9" type="noConversion"/>
  </si>
  <si>
    <t>BZ02V0030</t>
  </si>
  <si>
    <r>
      <t>BZ03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</si>
  <si>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底(286*243*25mm)+盖(286*243*40mm)套</t>
  </si>
  <si>
    <t>底(286*243*25mm)+盖(286*243*40mm)套</t>
    <phoneticPr fontId="9" type="noConversion"/>
  </si>
  <si>
    <t>BZ03V0032R0</t>
  </si>
  <si>
    <t>224*179mm</t>
  </si>
  <si>
    <t>224*179mm</t>
    <phoneticPr fontId="9" type="noConversion"/>
  </si>
  <si>
    <t>BZ10V0009</t>
  </si>
  <si>
    <t>BZ10V0009R0</t>
  </si>
  <si>
    <t>内尺寸:224mm*179mm*180mm 内箱</t>
    <phoneticPr fontId="14" type="noConversion"/>
  </si>
  <si>
    <t>BZ02V0030R0</t>
    <phoneticPr fontId="14" type="noConversion"/>
  </si>
  <si>
    <t>内尺寸:224mm*179mm*180mm 内箱</t>
    <phoneticPr fontId="9" type="noConversion"/>
  </si>
  <si>
    <t>WJ12V0043</t>
  </si>
  <si>
    <t>5mm铝板 表面拉丝氧化成黑色，拉丝用220#砂带，横方向拉丝 L236mm*W190.5mm*T5mm</t>
    <phoneticPr fontId="9" type="noConversion"/>
  </si>
  <si>
    <t>WJ12V0044</t>
  </si>
  <si>
    <t>WJ10V0009</t>
  </si>
  <si>
    <t>WJ13V0020</t>
  </si>
  <si>
    <t>1.2mm碳钢板 表面喷黑色细砂粉</t>
  </si>
  <si>
    <t>WJ11V0020</t>
  </si>
  <si>
    <t>WJ13V0019</t>
  </si>
  <si>
    <t>WJ13V0021</t>
  </si>
  <si>
    <t>1mm碳钢板 表面喷黑色细砂粉</t>
  </si>
  <si>
    <t>WJ12V0045</t>
  </si>
  <si>
    <t>1.5mm碳钢板 表面喷黑色细砂粉</t>
  </si>
  <si>
    <t>WJ12V0046</t>
  </si>
  <si>
    <t>直径3mm不锈钢棒</t>
  </si>
  <si>
    <t>WJ09V0053</t>
  </si>
  <si>
    <t>WJ09V0055</t>
  </si>
  <si>
    <t>WJ09V0057</t>
  </si>
  <si>
    <t>WJ09V0054</t>
    <phoneticPr fontId="9" type="noConversion"/>
  </si>
  <si>
    <t>黑色塞钢板</t>
  </si>
  <si>
    <t>WJ09V0056</t>
    <phoneticPr fontId="9" type="noConversion"/>
  </si>
  <si>
    <t>WJ09V0058</t>
    <phoneticPr fontId="9" type="noConversion"/>
  </si>
  <si>
    <t>DZ01V0230</t>
  </si>
  <si>
    <t>LM2577S-ADJ</t>
  </si>
  <si>
    <t>DZ01V0231</t>
  </si>
  <si>
    <t>MB4S TO-269AA</t>
  </si>
  <si>
    <t>DZ01V0230R0</t>
  </si>
  <si>
    <t>DZ01V0231R0</t>
  </si>
  <si>
    <t>DZ04V0029</t>
  </si>
  <si>
    <t>CDRH127-101 100uH</t>
  </si>
  <si>
    <t>DZ04V0029R0</t>
  </si>
  <si>
    <t>DZ03V0135</t>
  </si>
  <si>
    <t>100uF/63V±20% φ10.0*10.0mm</t>
  </si>
  <si>
    <t>DZ03V0135R0</t>
  </si>
  <si>
    <t>0.33uF/50V±20%  0603</t>
  </si>
  <si>
    <t>DZ03V0136</t>
  </si>
  <si>
    <t>DZ03V0136R0</t>
  </si>
  <si>
    <t>MBRAF360T3G</t>
  </si>
  <si>
    <t>DZ08V0045</t>
  </si>
  <si>
    <t>DZ08V0045R0</t>
  </si>
  <si>
    <t>H7008NL/LFTG0003-SG</t>
  </si>
  <si>
    <t>DIGI-HD60C</t>
  </si>
  <si>
    <t>DZ14V0016</t>
  </si>
  <si>
    <t>DZ14V0016R0</t>
  </si>
  <si>
    <t>DZ17V0115</t>
  </si>
  <si>
    <t>SJ-3511 环保</t>
  </si>
  <si>
    <t>DZ17V0115R0</t>
  </si>
  <si>
    <t>丹麦Neets 说明书20130408.pdf</t>
  </si>
  <si>
    <r>
      <rPr>
        <sz val="10"/>
        <color rgb="FFFF0000"/>
        <rFont val="宋体"/>
        <family val="3"/>
        <charset val="134"/>
        <scheme val="minor"/>
      </rPr>
      <t>R</t>
    </r>
    <r>
      <rPr>
        <sz val="10"/>
        <color rgb="FFFF0000"/>
        <rFont val="宋体"/>
        <family val="3"/>
        <charset val="134"/>
      </rPr>
      <t>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</si>
  <si>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BZ05V0139R1</t>
  </si>
  <si>
    <t>DK</t>
  </si>
  <si>
    <t>丹麦电源座</t>
  </si>
  <si>
    <t>丹麦电源座</t>
    <phoneticPr fontId="9" type="noConversion"/>
  </si>
  <si>
    <t>SJ04V0010R0</t>
  </si>
  <si>
    <t>旋钮式咪管</t>
  </si>
  <si>
    <t>带海绵套</t>
  </si>
  <si>
    <t>14咪芯，双色灯环，铁皮网头，带锁铜螺母，直杆为铝材料 L=415mm</t>
  </si>
  <si>
    <t>2U风扇固定架连接块</t>
  </si>
  <si>
    <t>LM3Z20VT1G</t>
  </si>
  <si>
    <t>SMD稳压二极管</t>
  </si>
  <si>
    <t>TPHD403T后板</t>
  </si>
  <si>
    <t>WJ04V0081</t>
  </si>
  <si>
    <t>WJ03V0065</t>
  </si>
  <si>
    <t>TPHD403T盖板</t>
  </si>
  <si>
    <t>601-DIGI-HD60C-S 2013-04-09 V1.1</t>
  </si>
  <si>
    <t>601-DIGI-HD60C-R 2013-04-09 V1.1</t>
  </si>
  <si>
    <t>DIGI-HD60C发送板</t>
  </si>
  <si>
    <t>DIGI-HD60C接收板</t>
  </si>
  <si>
    <r>
      <t>熊建英(</t>
    </r>
    <r>
      <rPr>
        <sz val="10"/>
        <color rgb="FFFF0000"/>
        <rFont val="宋体"/>
        <family val="3"/>
        <charset val="134"/>
        <scheme val="minor"/>
      </rPr>
      <t>盘厂</t>
    </r>
    <r>
      <rPr>
        <sz val="10"/>
        <color theme="1"/>
        <rFont val="宋体"/>
        <family val="3"/>
        <charset val="134"/>
        <scheme val="minor"/>
      </rPr>
      <t>）</t>
    </r>
    <phoneticPr fontId="14" type="noConversion"/>
  </si>
  <si>
    <t xml:space="preserve"> </t>
    <phoneticPr fontId="9" type="noConversion"/>
  </si>
  <si>
    <t>DZ03V0137</t>
  </si>
  <si>
    <t>100nF/100V±20%  0805</t>
  </si>
  <si>
    <t>DZ03V0138</t>
  </si>
  <si>
    <t>2.2uF/100V±20%  1210</t>
  </si>
  <si>
    <t>DZ03V0137R0</t>
  </si>
  <si>
    <t>DZ03V0138R0</t>
  </si>
  <si>
    <t>熊建英</t>
    <phoneticPr fontId="14" type="noConversion"/>
  </si>
  <si>
    <t>DZ03V0139</t>
  </si>
  <si>
    <t>DZ03V0140</t>
  </si>
  <si>
    <t>10nF/200V±20%  0805</t>
  </si>
  <si>
    <t>1nF/2KV±20%  1206</t>
  </si>
  <si>
    <t>DZ03V0139R0</t>
  </si>
  <si>
    <t>DZ03V0140R0</t>
  </si>
  <si>
    <t>DZ12V0202</t>
  </si>
  <si>
    <t>DZ12V0203</t>
  </si>
  <si>
    <t>DZ12V0202R0</t>
  </si>
  <si>
    <t>DZ12V0203R0</t>
  </si>
  <si>
    <t>WJ08V0010</t>
  </si>
  <si>
    <t>光纤模块外壳</t>
  </si>
  <si>
    <t>WJ08V0010R0</t>
  </si>
  <si>
    <t>1D-2202-AB2  2013-04-11</t>
  </si>
  <si>
    <t>会讨LED灯板</t>
  </si>
  <si>
    <t>会讨LED灯板</t>
    <phoneticPr fontId="9" type="noConversion"/>
  </si>
  <si>
    <t>DZ12V0204</t>
  </si>
  <si>
    <t>DZ12V0197R2</t>
  </si>
  <si>
    <t>1D-2202-AA2  2013-04-11</t>
  </si>
  <si>
    <t>DZ12V0198R2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</si>
  <si>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L12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</si>
  <si>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L=300mm</t>
  </si>
  <si>
    <t>FL12V0009R0</t>
  </si>
  <si>
    <t>镊子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</si>
  <si>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</si>
  <si>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t>FL00V0026R0</t>
  </si>
  <si>
    <t>IC卡</t>
  </si>
  <si>
    <t>会讨应用</t>
    <phoneticPr fontId="9" type="noConversion"/>
  </si>
  <si>
    <t>DZ18V0040R0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</si>
  <si>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</si>
  <si>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t>IC卡读写器</t>
  </si>
  <si>
    <t>DZ18V0049R0</t>
  </si>
  <si>
    <t>RD600P-ULC-(HD)_20120605654</t>
  </si>
  <si>
    <t>深圳广瑞</t>
  </si>
  <si>
    <t>深圳广瑞</t>
    <phoneticPr fontId="9" type="noConversion"/>
  </si>
  <si>
    <t>停用</t>
    <phoneticPr fontId="9" type="noConversion"/>
  </si>
  <si>
    <t>会讨振动机测试</t>
  </si>
  <si>
    <t>L480mm*W480mm*H105mm(内挖4个格）</t>
  </si>
  <si>
    <t>L480mm*W480mm*H105mm(内挖4个格）</t>
    <phoneticPr fontId="9" type="noConversion"/>
  </si>
  <si>
    <t>BZ03V0033R0</t>
  </si>
  <si>
    <r>
      <t>BZ03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</si>
  <si>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DZ08V0046</t>
  </si>
  <si>
    <t>S530-E1-TR8 高亮红灯</t>
  </si>
  <si>
    <t>DZ08V0046R0</t>
  </si>
  <si>
    <t>熊建英</t>
    <phoneticPr fontId="14" type="noConversion"/>
  </si>
  <si>
    <t>WJ00</t>
    <phoneticPr fontId="14" type="noConversion"/>
  </si>
  <si>
    <t>WJ00V0231</t>
    <phoneticPr fontId="9" type="noConversion"/>
  </si>
  <si>
    <t>DZ12V0204R0</t>
    <phoneticPr fontId="14" type="noConversion"/>
  </si>
  <si>
    <r>
      <t xml:space="preserve">1D-2202-AD0 </t>
    </r>
    <r>
      <rPr>
        <sz val="10"/>
        <color rgb="FFFF0000"/>
        <rFont val="宋体"/>
        <family val="3"/>
        <charset val="134"/>
        <scheme val="minor"/>
      </rPr>
      <t xml:space="preserve"> 2013-04-15</t>
    </r>
    <phoneticPr fontId="14" type="noConversion"/>
  </si>
  <si>
    <t>XC08V0006</t>
  </si>
  <si>
    <t>红黑排线</t>
  </si>
  <si>
    <t>红黑26#线带2P母头-2.0mm L=100mm</t>
    <phoneticPr fontId="14" type="noConversion"/>
  </si>
  <si>
    <t>XC08V0006R0</t>
    <phoneticPr fontId="14" type="noConversion"/>
  </si>
  <si>
    <t>MMX-40-SD-A1  2013-04-16</t>
  </si>
  <si>
    <t>DZ05V0014</t>
  </si>
  <si>
    <t xml:space="preserve">1/16W-100R±5% 8P4R 0402 </t>
  </si>
  <si>
    <t>DZ05V0014R0</t>
  </si>
  <si>
    <t>DZ01V0232</t>
  </si>
  <si>
    <t>MT41J64M16JT-15E:G FBGA96</t>
  </si>
  <si>
    <t>DZ01V0233</t>
  </si>
  <si>
    <t>DZ01V0232R0</t>
  </si>
  <si>
    <t>DZ01V0233R0</t>
  </si>
  <si>
    <t>WX7031B0100.000000 5*7 6P</t>
  </si>
  <si>
    <t>WX7031B0148.500000 5*7 6P</t>
  </si>
  <si>
    <t>DZ10V0031</t>
  </si>
  <si>
    <t>DZ10V0032</t>
  </si>
  <si>
    <t>DZ10V0031R0</t>
  </si>
  <si>
    <t>DZ10V0032R0</t>
  </si>
  <si>
    <t>DZ12V0183R1</t>
  </si>
  <si>
    <t>238*122mm</t>
  </si>
  <si>
    <t>238*122mm</t>
    <phoneticPr fontId="9" type="noConversion"/>
  </si>
  <si>
    <t>BZ10V0010</t>
  </si>
  <si>
    <t>TSC7</t>
  </si>
  <si>
    <t>BZ10V0010R0</t>
  </si>
  <si>
    <t>EasyConnect</t>
    <phoneticPr fontId="9" type="noConversion"/>
  </si>
  <si>
    <t>50m*60mm</t>
    <phoneticPr fontId="9" type="noConversion"/>
  </si>
  <si>
    <t>1.2mm碳钢板 L234mm*W98mm</t>
  </si>
  <si>
    <t>1.2mm碳钢板</t>
  </si>
  <si>
    <t>1.2mm碳钢板 表面喷黑色细砂粉 L84mm*W23.4mm</t>
  </si>
  <si>
    <t>1.2mm碳钢板 L84mm*W17.5mm</t>
  </si>
  <si>
    <t>TSC7</t>
    <phoneticPr fontId="9" type="noConversion"/>
  </si>
  <si>
    <t>TSC6挡片1</t>
    <phoneticPr fontId="9" type="noConversion"/>
  </si>
  <si>
    <t>TSC6挡片2</t>
    <phoneticPr fontId="9" type="noConversion"/>
  </si>
  <si>
    <t>WJ10V0010</t>
    <phoneticPr fontId="9" type="noConversion"/>
  </si>
  <si>
    <t>WJ10V0011</t>
  </si>
  <si>
    <t>右导轨柱</t>
    <phoneticPr fontId="9" type="noConversion"/>
  </si>
  <si>
    <t>底座（丹麦）</t>
    <phoneticPr fontId="9" type="noConversion"/>
  </si>
  <si>
    <t>固定面板（丹麦）</t>
    <phoneticPr fontId="9" type="noConversion"/>
  </si>
  <si>
    <t>活动面板（丹麦）</t>
    <phoneticPr fontId="9" type="noConversion"/>
  </si>
  <si>
    <t>澳标面板（丹麦）</t>
    <phoneticPr fontId="9" type="noConversion"/>
  </si>
  <si>
    <t>WJ09V0052</t>
    <phoneticPr fontId="9" type="noConversion"/>
  </si>
  <si>
    <t>WJ01V0095</t>
  </si>
  <si>
    <t>BZ09V0007</t>
  </si>
  <si>
    <t>105*40mm</t>
  </si>
  <si>
    <t>105*40mm</t>
    <phoneticPr fontId="9" type="noConversion"/>
  </si>
  <si>
    <t>BZ09V0007R0</t>
  </si>
  <si>
    <t>叶黎明</t>
    <phoneticPr fontId="14" type="noConversion"/>
  </si>
  <si>
    <r>
      <t>BZ12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</si>
  <si>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t>24V 1.25A 带螺帽(标配含美,英,欧,澳AC转换头)</t>
  </si>
  <si>
    <t>BZ12V0021R0</t>
  </si>
  <si>
    <t>亚克力保护膜</t>
    <phoneticPr fontId="14" type="noConversion"/>
  </si>
  <si>
    <r>
      <t>FL10V0016</t>
    </r>
    <r>
      <rPr>
        <sz val="10"/>
        <color indexed="8"/>
        <rFont val="宋体"/>
        <family val="3"/>
        <charset val="134"/>
      </rPr>
      <t/>
    </r>
  </si>
  <si>
    <t>不良标贴</t>
  </si>
  <si>
    <t>圆形红色箭头</t>
  </si>
  <si>
    <t>圆形红色箭头</t>
    <phoneticPr fontId="9" type="noConversion"/>
  </si>
  <si>
    <t>叠</t>
  </si>
  <si>
    <t>FL10V0016R0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</si>
  <si>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L03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</si>
  <si>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脱漆水</t>
  </si>
  <si>
    <t>FL03V0006R0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</si>
  <si>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</si>
  <si>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块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</si>
  <si>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</si>
  <si>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作业手套</t>
  </si>
  <si>
    <t>双</t>
  </si>
  <si>
    <t>FL13V0008R0</t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</si>
  <si>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</si>
  <si>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活性碳</t>
  </si>
  <si>
    <t>活性碳</t>
    <phoneticPr fontId="9" type="noConversion"/>
  </si>
  <si>
    <t>副</t>
  </si>
  <si>
    <t>FL13V0009R0</t>
  </si>
  <si>
    <t>有线静电手环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</si>
  <si>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</si>
  <si>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个</t>
  </si>
  <si>
    <t>FL00V0028R0</t>
  </si>
  <si>
    <t>毛刷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</si>
  <si>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</si>
  <si>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t>FL00V0029R0</t>
  </si>
  <si>
    <t>漆油笔(银色)</t>
  </si>
  <si>
    <t>银色</t>
  </si>
  <si>
    <t>支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</si>
  <si>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</si>
  <si>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FL00V0030R0</t>
  </si>
  <si>
    <t>大卷透明胶</t>
  </si>
  <si>
    <t>封箱用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</si>
  <si>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</si>
  <si>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卷</t>
    <phoneticPr fontId="9" type="noConversion"/>
  </si>
  <si>
    <t>高温胶</t>
  </si>
  <si>
    <t>FL00V0031R0</t>
  </si>
  <si>
    <t>剪钳</t>
  </si>
  <si>
    <t>老虎钳</t>
  </si>
  <si>
    <t>锉刀</t>
  </si>
  <si>
    <t>一字螺丝刀</t>
  </si>
  <si>
    <t>十字螺丝刀</t>
  </si>
  <si>
    <t>刀型烙铁嘴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</si>
  <si>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</si>
  <si>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</si>
  <si>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</si>
  <si>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</si>
  <si>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</si>
  <si>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</si>
  <si>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t>一字螺丝刀</t>
    <phoneticPr fontId="9" type="noConversion"/>
  </si>
  <si>
    <t>白色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</si>
  <si>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</si>
  <si>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t>磨砂纸</t>
  </si>
  <si>
    <t>张</t>
  </si>
  <si>
    <t>张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</si>
  <si>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</si>
  <si>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t>FL00V0032R0</t>
  </si>
  <si>
    <t>FL00V0034R0</t>
  </si>
  <si>
    <t>FL00V0035R0</t>
  </si>
  <si>
    <t>FL00V0036R0</t>
  </si>
  <si>
    <t>FL00V0037R0</t>
  </si>
  <si>
    <t>FL00V0039R0</t>
  </si>
  <si>
    <t>FL00V0038R0</t>
  </si>
  <si>
    <t>FL00V0033R0</t>
  </si>
  <si>
    <r>
      <t>LFE3-17EA-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FN484C fpBGA484</t>
    </r>
    <phoneticPr fontId="14" type="noConversion"/>
  </si>
  <si>
    <t>FL13V0010R0</t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</si>
  <si>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</si>
  <si>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>锡膏</t>
  </si>
  <si>
    <t>FL00V0040R0</t>
  </si>
  <si>
    <r>
      <rPr>
        <sz val="10"/>
        <color rgb="FFFF0000"/>
        <rFont val="宋体"/>
        <family val="3"/>
        <charset val="134"/>
        <scheme val="minor"/>
      </rPr>
      <t>护线套 Ф8mm</t>
    </r>
    <r>
      <rPr>
        <sz val="10"/>
        <color theme="1"/>
        <rFont val="宋体"/>
        <family val="3"/>
        <charset val="134"/>
        <scheme val="minor"/>
      </rPr>
      <t>由于描述错误，现把物料名称,参数/规格更改为</t>
    </r>
    <r>
      <rPr>
        <sz val="10"/>
        <color rgb="FF0000FF"/>
        <rFont val="宋体"/>
        <family val="3"/>
        <charset val="134"/>
        <scheme val="minor"/>
      </rPr>
      <t>开口型护线环 HSB-13 小孔</t>
    </r>
    <r>
      <rPr>
        <sz val="10"/>
        <color rgb="FF00B0F0"/>
        <rFont val="宋体"/>
        <family val="3"/>
        <charset val="134"/>
        <scheme val="minor"/>
      </rPr>
      <t>(Ф7.8mm)2013-4-22</t>
    </r>
    <phoneticPr fontId="14" type="noConversion"/>
  </si>
  <si>
    <r>
      <rPr>
        <sz val="10"/>
        <color rgb="FFFF0000"/>
        <rFont val="宋体"/>
        <family val="3"/>
        <charset val="134"/>
        <scheme val="minor"/>
      </rPr>
      <t>护线套 Ф10mm</t>
    </r>
    <r>
      <rPr>
        <sz val="10"/>
        <color theme="1"/>
        <rFont val="宋体"/>
        <family val="3"/>
        <charset val="134"/>
        <scheme val="minor"/>
      </rPr>
      <t>由于描述错误，现把物料名称,参数/规格更改为</t>
    </r>
    <r>
      <rPr>
        <sz val="10"/>
        <color rgb="FF0000FF"/>
        <rFont val="宋体"/>
        <family val="3"/>
        <charset val="134"/>
        <scheme val="minor"/>
      </rPr>
      <t>开口型护线环 HSB-13(开口定制) 大孔</t>
    </r>
    <r>
      <rPr>
        <sz val="10"/>
        <color rgb="FF00B0F0"/>
        <rFont val="宋体"/>
        <family val="3"/>
        <charset val="134"/>
        <scheme val="minor"/>
      </rPr>
      <t>(Ф10mm)2013-4-22</t>
    </r>
    <phoneticPr fontId="14" type="noConversion"/>
  </si>
  <si>
    <r>
      <t>HSB-13(开口定制) 大孔(Φ</t>
    </r>
    <r>
      <rPr>
        <sz val="10"/>
        <color rgb="FF00B0F0"/>
        <rFont val="宋体"/>
        <family val="3"/>
        <charset val="134"/>
        <scheme val="minor"/>
      </rPr>
      <t>10</t>
    </r>
    <r>
      <rPr>
        <sz val="10"/>
        <color rgb="FFFF0000"/>
        <rFont val="宋体"/>
        <family val="3"/>
        <charset val="134"/>
        <scheme val="minor"/>
      </rPr>
      <t>mm)</t>
    </r>
    <phoneticPr fontId="9" type="noConversion"/>
  </si>
  <si>
    <r>
      <t>HSB-13 小孔(Φ</t>
    </r>
    <r>
      <rPr>
        <sz val="10"/>
        <color rgb="FF00B0F0"/>
        <rFont val="宋体"/>
        <family val="3"/>
        <charset val="134"/>
        <scheme val="minor"/>
      </rPr>
      <t>7.8</t>
    </r>
    <r>
      <rPr>
        <sz val="10"/>
        <color rgb="FFFF0000"/>
        <rFont val="宋体"/>
        <family val="3"/>
        <charset val="134"/>
        <scheme val="minor"/>
      </rPr>
      <t>mm)</t>
    </r>
    <phoneticPr fontId="9" type="noConversion"/>
  </si>
  <si>
    <t>SJ00V0011R0</t>
    <phoneticPr fontId="14" type="noConversion"/>
  </si>
  <si>
    <t>FLX-HI4A-A0  2013-04-20</t>
  </si>
  <si>
    <t>DZ12V0205</t>
  </si>
  <si>
    <t>DZ12V0206</t>
  </si>
  <si>
    <t>FLX-HO4A-A0  2013-04-20</t>
  </si>
  <si>
    <t xml:space="preserve"> </t>
    <phoneticPr fontId="9" type="noConversion"/>
  </si>
  <si>
    <t>DZ12V0205R0</t>
  </si>
  <si>
    <t>DZ12V0206R0</t>
  </si>
  <si>
    <t>熊建英</t>
    <phoneticPr fontId="14" type="noConversion"/>
  </si>
  <si>
    <t>MMX输入板(OEM)</t>
    <phoneticPr fontId="14" type="noConversion"/>
  </si>
  <si>
    <t>MMX输出板(OEM)</t>
    <phoneticPr fontId="14" type="noConversion"/>
  </si>
  <si>
    <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</si>
  <si>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</si>
  <si>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XC02V0010R0~
XC02V0019R0</t>
    <phoneticPr fontId="14" type="noConversion"/>
  </si>
  <si>
    <t>机内电源线</t>
    <phoneticPr fontId="9" type="noConversion"/>
  </si>
  <si>
    <t>4P-5557座/2Y叉线 L=350mm</t>
    <phoneticPr fontId="9" type="noConversion"/>
  </si>
  <si>
    <t>V1.00-130422</t>
    <phoneticPr fontId="14" type="noConversion"/>
  </si>
  <si>
    <r>
      <t xml:space="preserve">5557*1头/Y叉 </t>
    </r>
    <r>
      <rPr>
        <sz val="10"/>
        <rFont val="宋体"/>
        <family val="3"/>
        <charset val="134"/>
        <scheme val="minor"/>
      </rPr>
      <t>L=350mm</t>
    </r>
    <phoneticPr fontId="9" type="noConversion"/>
  </si>
  <si>
    <r>
      <rPr>
        <sz val="10"/>
        <rFont val="宋体"/>
        <family val="3"/>
        <charset val="134"/>
        <scheme val="minor"/>
      </rPr>
      <t>万能</t>
    </r>
    <r>
      <rPr>
        <sz val="10"/>
        <color theme="1"/>
        <rFont val="宋体"/>
        <family val="3"/>
        <charset val="134"/>
        <scheme val="minor"/>
      </rPr>
      <t>电源座（橙色挡片)</t>
    </r>
    <phoneticPr fontId="9" type="noConversion"/>
  </si>
  <si>
    <t>SJ04V0002R1</t>
  </si>
  <si>
    <t>万能电源座（橙色挡片)</t>
  </si>
  <si>
    <t xml:space="preserve">万蒲 </t>
  </si>
  <si>
    <t xml:space="preserve">TDA7492MV PowerSSO_36 </t>
  </si>
  <si>
    <t>DZ01V0227R0</t>
  </si>
  <si>
    <t>MMX输出板(OEM)</t>
  </si>
  <si>
    <t xml:space="preserve">FLX-BO4A-A0  2013-04-23   </t>
  </si>
  <si>
    <t>DZ12V0207</t>
  </si>
  <si>
    <t>MMX输入板(OEM)</t>
  </si>
  <si>
    <r>
      <t>BZ03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</si>
  <si>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>盖(306*190*40mm)+底(</t>
    </r>
    <r>
      <rPr>
        <sz val="10"/>
        <color rgb="FFFF0000"/>
        <rFont val="宋体"/>
        <family val="3"/>
        <charset val="134"/>
        <scheme val="minor"/>
      </rPr>
      <t>306</t>
    </r>
    <r>
      <rPr>
        <sz val="10"/>
        <color theme="1"/>
        <rFont val="宋体"/>
        <family val="3"/>
        <charset val="134"/>
        <scheme val="minor"/>
      </rPr>
      <t>*190*25mm)套</t>
    </r>
    <phoneticPr fontId="14" type="noConversion"/>
  </si>
  <si>
    <r>
      <t>盖(306*190*40mm)+底(</t>
    </r>
    <r>
      <rPr>
        <sz val="10"/>
        <color rgb="FFFF0000"/>
        <rFont val="宋体"/>
        <family val="3"/>
        <charset val="134"/>
        <scheme val="minor"/>
      </rPr>
      <t>306*</t>
    </r>
    <r>
      <rPr>
        <sz val="10"/>
        <color theme="1"/>
        <rFont val="宋体"/>
        <family val="3"/>
        <charset val="134"/>
        <scheme val="minor"/>
      </rPr>
      <t>190*25mm)套</t>
    </r>
    <phoneticPr fontId="9" type="noConversion"/>
  </si>
  <si>
    <t>内尺寸：690L*390W*450H</t>
  </si>
  <si>
    <t>内尺寸：690L*390W*450H</t>
    <phoneticPr fontId="9" type="noConversion"/>
  </si>
  <si>
    <t>内尺寸：915L*390W*750H</t>
  </si>
  <si>
    <t>内尺寸：915L*390W*750H</t>
    <phoneticPr fontId="9" type="noConversion"/>
  </si>
  <si>
    <t>BZ01V0008R1</t>
  </si>
  <si>
    <t>BZ01V0009R1</t>
  </si>
  <si>
    <t>20P_20130419.CDR</t>
  </si>
  <si>
    <t>9P_20130419.CDR</t>
  </si>
  <si>
    <t>WJ05V0035R0</t>
  </si>
  <si>
    <t>FLX-BO4A 插板</t>
  </si>
  <si>
    <t>表面喷黑色细沙粉L195.33mm*W25.2mm</t>
  </si>
  <si>
    <t>通用弯角1</t>
  </si>
  <si>
    <t>WJ05V0035</t>
  </si>
  <si>
    <r>
      <t>R</t>
    </r>
    <r>
      <rPr>
        <sz val="10"/>
        <rFont val="宋体"/>
        <family val="3"/>
        <charset val="134"/>
      </rPr>
      <t>0</t>
    </r>
    <r>
      <rPr>
        <sz val="11"/>
        <color theme="1"/>
        <rFont val="宋体"/>
        <family val="2"/>
        <charset val="134"/>
        <scheme val="minor"/>
      </rPr>
      <t/>
    </r>
  </si>
  <si>
    <t>FLX-HO4A 插板</t>
  </si>
  <si>
    <t>WJ05V0033</t>
  </si>
  <si>
    <t>通用弯角2</t>
  </si>
  <si>
    <t>MMX3232机箱支架1</t>
  </si>
  <si>
    <t>MMX3232机箱支架2</t>
  </si>
  <si>
    <t>MMX3232机箱支架3</t>
  </si>
  <si>
    <t>MMX3232导轨支架1</t>
  </si>
  <si>
    <t>MMX3232PCB支架</t>
  </si>
  <si>
    <t>MMX3232机箱支架4</t>
  </si>
  <si>
    <t>通用横梁1</t>
  </si>
  <si>
    <t>标准4U把手</t>
  </si>
  <si>
    <t>4U通用风扇垫板</t>
  </si>
  <si>
    <t>NES-200-12电源固定板</t>
  </si>
  <si>
    <t>MMX3232导轨支架3</t>
    <phoneticPr fontId="9" type="noConversion"/>
  </si>
  <si>
    <t>MMX1616机箱支架1</t>
  </si>
  <si>
    <t>MMX1616机箱支架2</t>
  </si>
  <si>
    <t>MMX1616机箱支架3</t>
  </si>
  <si>
    <t>MMX1616导轨支架2</t>
  </si>
  <si>
    <t>MMX1616导轨支架1</t>
  </si>
  <si>
    <t>MMX1616PCB支架</t>
  </si>
  <si>
    <t>MMX1616机箱支架4</t>
  </si>
  <si>
    <t>标准3U把手</t>
  </si>
  <si>
    <t>MMX1616风扇垫板</t>
  </si>
  <si>
    <t>5V 3A（欧标）_(喇叭型插头)</t>
    <phoneticPr fontId="9" type="noConversion"/>
  </si>
  <si>
    <t>5V 3A（美标）_(喇叭型插头)</t>
    <phoneticPr fontId="9" type="noConversion"/>
  </si>
  <si>
    <t>5V 3A (英标）_(喇叭型插头)</t>
    <phoneticPr fontId="9" type="noConversion"/>
  </si>
  <si>
    <t>5V 3A（澳标）_(喇叭型插头)</t>
    <phoneticPr fontId="9" type="noConversion"/>
  </si>
  <si>
    <t>12V 2A（欧标）_(喇叭型插头)</t>
    <phoneticPr fontId="9" type="noConversion"/>
  </si>
  <si>
    <t>12V 2A(美标）_(喇叭型插头)</t>
    <phoneticPr fontId="9" type="noConversion"/>
  </si>
  <si>
    <t>12V 2A(英标）_(喇叭型插头)</t>
    <phoneticPr fontId="9" type="noConversion"/>
  </si>
  <si>
    <t>12V 2A(澳标）_(喇叭型插头)</t>
    <phoneticPr fontId="9" type="noConversion"/>
  </si>
  <si>
    <r>
      <t>24V 2.5A_</t>
    </r>
    <r>
      <rPr>
        <sz val="10"/>
        <color rgb="FFFF0000"/>
        <rFont val="宋体"/>
        <family val="3"/>
        <charset val="134"/>
        <scheme val="minor"/>
      </rPr>
      <t>(音叉型插头)</t>
    </r>
    <phoneticPr fontId="9" type="noConversion"/>
  </si>
  <si>
    <r>
      <t>24V 2.5A_(</t>
    </r>
    <r>
      <rPr>
        <sz val="10"/>
        <color rgb="FFFF0000"/>
        <rFont val="宋体"/>
        <family val="3"/>
        <charset val="134"/>
        <scheme val="minor"/>
      </rPr>
      <t>音叉型插头,带螺帽)</t>
    </r>
    <phoneticPr fontId="9" type="noConversion"/>
  </si>
  <si>
    <t>24V 2.5A_(音叉型插头,带螺帽)</t>
  </si>
  <si>
    <t>5V 3A（欧标）_(音叉型插头,带螺帽)</t>
    <phoneticPr fontId="9" type="noConversion"/>
  </si>
  <si>
    <t>5V 3A（美标）_(音叉型插头,带螺帽)</t>
    <phoneticPr fontId="9" type="noConversion"/>
  </si>
  <si>
    <t>5V 3A (英标）_(音叉型插头,带螺帽)</t>
    <phoneticPr fontId="9" type="noConversion"/>
  </si>
  <si>
    <t>5V 3A（澳标）_(音叉型插头,带螺帽)</t>
    <phoneticPr fontId="9" type="noConversion"/>
  </si>
  <si>
    <t>12V 2A（欧标）_(音叉型插头,带螺帽)</t>
    <phoneticPr fontId="9" type="noConversion"/>
  </si>
  <si>
    <t>12V 2A(美标）_(音叉型插头,带螺帽)</t>
    <phoneticPr fontId="9" type="noConversion"/>
  </si>
  <si>
    <t>12V 2A(英标）_(音叉型插头,带螺帽)</t>
    <phoneticPr fontId="9" type="noConversion"/>
  </si>
  <si>
    <t>12V 2A(澳标）_(音叉型插头,带螺帽)</t>
    <phoneticPr fontId="9" type="noConversion"/>
  </si>
  <si>
    <t>24V 2.5A_(喇叭型插头,带螺帽)</t>
    <phoneticPr fontId="9" type="noConversion"/>
  </si>
  <si>
    <r>
      <t>侨威</t>
    </r>
    <r>
      <rPr>
        <b/>
        <sz val="10"/>
        <color theme="1"/>
        <rFont val="宋体"/>
        <family val="3"/>
        <charset val="134"/>
        <scheme val="minor"/>
      </rPr>
      <t>(CWT)</t>
    </r>
    <phoneticPr fontId="9" type="noConversion"/>
  </si>
  <si>
    <t>24V 2.5A_(喇叭型插头)</t>
    <phoneticPr fontId="9" type="noConversion"/>
  </si>
  <si>
    <r>
      <t>5V 3A（欧标）</t>
    </r>
    <r>
      <rPr>
        <sz val="10"/>
        <color rgb="FFFF0000"/>
        <rFont val="宋体"/>
        <family val="3"/>
        <charset val="134"/>
        <scheme val="minor"/>
      </rPr>
      <t>_(音叉型插头)</t>
    </r>
    <phoneticPr fontId="9" type="noConversion"/>
  </si>
  <si>
    <r>
      <t>5V 3A（美标）</t>
    </r>
    <r>
      <rPr>
        <sz val="10"/>
        <color rgb="FFFF0000"/>
        <rFont val="宋体"/>
        <family val="3"/>
        <charset val="134"/>
        <scheme val="minor"/>
      </rPr>
      <t>_(音叉型插头)</t>
    </r>
    <phoneticPr fontId="9" type="noConversion"/>
  </si>
  <si>
    <r>
      <t>5V 3A (英标）</t>
    </r>
    <r>
      <rPr>
        <sz val="10"/>
        <color rgb="FFFF0000"/>
        <rFont val="宋体"/>
        <family val="3"/>
        <charset val="134"/>
        <scheme val="minor"/>
      </rPr>
      <t>_(音叉型插头)</t>
    </r>
    <phoneticPr fontId="9" type="noConversion"/>
  </si>
  <si>
    <r>
      <t>5V 3A（澳标）</t>
    </r>
    <r>
      <rPr>
        <sz val="10"/>
        <color rgb="FFFF0000"/>
        <rFont val="宋体"/>
        <family val="3"/>
        <charset val="134"/>
        <scheme val="minor"/>
      </rPr>
      <t>_(音叉型插头)</t>
    </r>
    <phoneticPr fontId="9" type="noConversion"/>
  </si>
  <si>
    <r>
      <t>12V 2A（欧标）</t>
    </r>
    <r>
      <rPr>
        <sz val="10"/>
        <color rgb="FFFF0000"/>
        <rFont val="宋体"/>
        <family val="3"/>
        <charset val="134"/>
        <scheme val="minor"/>
      </rPr>
      <t>_(音叉型插头)</t>
    </r>
    <phoneticPr fontId="9" type="noConversion"/>
  </si>
  <si>
    <r>
      <t>12V 2A(美标）</t>
    </r>
    <r>
      <rPr>
        <sz val="10"/>
        <color rgb="FFFF0000"/>
        <rFont val="宋体"/>
        <family val="3"/>
        <charset val="134"/>
        <scheme val="minor"/>
      </rPr>
      <t>_(音叉型插头)</t>
    </r>
    <phoneticPr fontId="9" type="noConversion"/>
  </si>
  <si>
    <r>
      <t>12V 2A(英标）</t>
    </r>
    <r>
      <rPr>
        <sz val="10"/>
        <color rgb="FFFF0000"/>
        <rFont val="宋体"/>
        <family val="3"/>
        <charset val="134"/>
        <scheme val="minor"/>
      </rPr>
      <t>_(音叉型插头)</t>
    </r>
    <phoneticPr fontId="9" type="noConversion"/>
  </si>
  <si>
    <r>
      <t>12V 2A(澳标）</t>
    </r>
    <r>
      <rPr>
        <sz val="10"/>
        <color rgb="FFFF0000"/>
        <rFont val="宋体"/>
        <family val="3"/>
        <charset val="134"/>
        <scheme val="minor"/>
      </rPr>
      <t>_(音叉型插头)</t>
    </r>
    <phoneticPr fontId="9" type="noConversion"/>
  </si>
  <si>
    <t>BZ12V0012R2</t>
  </si>
  <si>
    <t>BZ12V0008R1</t>
  </si>
  <si>
    <t>12V 2A(澳标）_(音叉型插头)</t>
  </si>
  <si>
    <t>BZ12V0007R1</t>
  </si>
  <si>
    <t>12V 2A(英标）_(音叉型插头)</t>
  </si>
  <si>
    <t>BZ12V0006R1</t>
  </si>
  <si>
    <t>12V 2A(美标）_(音叉型插头)</t>
  </si>
  <si>
    <t>BZ12V0005R1</t>
  </si>
  <si>
    <t>12V 2A（欧标）_(音叉型插头)</t>
  </si>
  <si>
    <t>BZ12V0004R1</t>
  </si>
  <si>
    <t>5V 3A（澳标）_(音叉型插头)</t>
  </si>
  <si>
    <t>BZ12V0003R1</t>
  </si>
  <si>
    <t>5V 3A (英标）_(音叉型插头)</t>
  </si>
  <si>
    <t>BZ12V0002R1</t>
  </si>
  <si>
    <t>5V 3A（美标）_(音叉型插头)</t>
  </si>
  <si>
    <t>BZ12V0001R1</t>
  </si>
  <si>
    <t>5V 3A（欧标）_(音叉型插头)</t>
  </si>
  <si>
    <t>WJ05V0033R0</t>
    <phoneticPr fontId="14" type="noConversion"/>
  </si>
  <si>
    <t>WJ05V0032</t>
  </si>
  <si>
    <t>FLX-HI4A 插板</t>
  </si>
  <si>
    <t>表面喷黑色细沙粉L195.34mm*W25.2mm</t>
  </si>
  <si>
    <t>WJ05V0032R0</t>
  </si>
  <si>
    <t>烙铁棉</t>
    <phoneticPr fontId="14" type="noConversion"/>
  </si>
  <si>
    <t>FL00V0027R0</t>
    <phoneticPr fontId="14" type="noConversion"/>
  </si>
  <si>
    <r>
      <t>会讨应用</t>
    </r>
    <r>
      <rPr>
        <sz val="9"/>
        <color rgb="FFFF0000"/>
        <rFont val="宋体"/>
        <family val="3"/>
        <charset val="134"/>
        <scheme val="minor"/>
      </rPr>
      <t>(丝印NTF01)</t>
    </r>
    <phoneticPr fontId="9" type="noConversion"/>
  </si>
  <si>
    <t>DZ01V0210</t>
    <phoneticPr fontId="9" type="noConversion"/>
  </si>
  <si>
    <t>DZ01V0229</t>
    <phoneticPr fontId="9" type="noConversion"/>
  </si>
  <si>
    <t>DZ01V0075</t>
    <phoneticPr fontId="9" type="noConversion"/>
  </si>
  <si>
    <t>R0-02</t>
  </si>
  <si>
    <t>R0-04</t>
  </si>
  <si>
    <t>一点红色</t>
  </si>
  <si>
    <r>
      <t>R</t>
    </r>
    <r>
      <rPr>
        <sz val="10"/>
        <color indexed="8"/>
        <rFont val="宋体"/>
        <family val="3"/>
        <charset val="134"/>
      </rPr>
      <t>0-02</t>
    </r>
    <phoneticPr fontId="9" type="noConversion"/>
  </si>
  <si>
    <t>一点银色</t>
  </si>
  <si>
    <r>
      <t>R</t>
    </r>
    <r>
      <rPr>
        <sz val="10"/>
        <color indexed="8"/>
        <rFont val="宋体"/>
        <family val="3"/>
        <charset val="134"/>
      </rPr>
      <t>0-04</t>
    </r>
    <phoneticPr fontId="9" type="noConversion"/>
  </si>
  <si>
    <t>一点绿色</t>
  </si>
  <si>
    <r>
      <t>R</t>
    </r>
    <r>
      <rPr>
        <sz val="10"/>
        <color indexed="8"/>
        <rFont val="宋体"/>
        <family val="3"/>
        <charset val="134"/>
      </rPr>
      <t>0-01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</si>
  <si>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0-02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</si>
  <si>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0-03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</si>
  <si>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0-04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</si>
  <si>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0-05</t>
    </r>
    <r>
      <rPr>
        <sz val="11"/>
        <color theme="1"/>
        <rFont val="宋体"/>
        <family val="2"/>
        <charset val="134"/>
        <scheme val="minor"/>
      </rPr>
      <t/>
    </r>
  </si>
  <si>
    <t>一点蓝色</t>
  </si>
  <si>
    <t>一点黄色</t>
  </si>
  <si>
    <r>
      <t>R</t>
    </r>
    <r>
      <rPr>
        <sz val="10"/>
        <color indexed="8"/>
        <rFont val="宋体"/>
        <family val="3"/>
        <charset val="134"/>
      </rPr>
      <t>0-44</t>
    </r>
    <phoneticPr fontId="9" type="noConversion"/>
  </si>
  <si>
    <t>二点红色</t>
  </si>
  <si>
    <r>
      <t>R</t>
    </r>
    <r>
      <rPr>
        <sz val="9"/>
        <color indexed="8"/>
        <rFont val="宋体"/>
        <family val="3"/>
        <charset val="134"/>
      </rPr>
      <t>0-05</t>
    </r>
    <phoneticPr fontId="9" type="noConversion"/>
  </si>
  <si>
    <r>
      <t>R</t>
    </r>
    <r>
      <rPr>
        <sz val="9"/>
        <color indexed="8"/>
        <rFont val="宋体"/>
        <family val="3"/>
        <charset val="134"/>
      </rPr>
      <t>0-03</t>
    </r>
    <phoneticPr fontId="9" type="noConversion"/>
  </si>
  <si>
    <t>R0-01</t>
  </si>
  <si>
    <t>R0-05</t>
  </si>
  <si>
    <t>滚珠型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</si>
  <si>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</si>
  <si>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t>6025B风扇 5V 3200RPM +6公分银网罩 2P-2.54mm L=300mm</t>
  </si>
  <si>
    <t>DZ18V0050R0</t>
    <phoneticPr fontId="14" type="noConversion"/>
  </si>
  <si>
    <r>
      <t xml:space="preserve">6025S风扇 5V 3200RPM +网罩 </t>
    </r>
    <r>
      <rPr>
        <b/>
        <sz val="10"/>
        <rFont val="宋体"/>
        <family val="3"/>
        <charset val="134"/>
        <scheme val="minor"/>
      </rPr>
      <t>2P-2.54mm L=300mm</t>
    </r>
    <phoneticPr fontId="9" type="noConversion"/>
  </si>
  <si>
    <t>XC11V0010</t>
    <phoneticPr fontId="9" type="noConversion"/>
  </si>
  <si>
    <t>XC11V0001R0~XC11V0009R0</t>
    <phoneticPr fontId="14" type="noConversion"/>
  </si>
  <si>
    <t>XC11V0002R0~XC11V0010R0</t>
    <phoneticPr fontId="14" type="noConversion"/>
  </si>
  <si>
    <t>V1.00-130428</t>
    <phoneticPr fontId="14" type="noConversion"/>
  </si>
  <si>
    <t xml:space="preserve">QR-PD-020_随机卡 </t>
  </si>
  <si>
    <t>100*100mm</t>
  </si>
  <si>
    <t>100*100mm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</si>
  <si>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</si>
  <si>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t>FL09V0017R0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</si>
  <si>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</si>
  <si>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t>音叉带螺帽插头</t>
  </si>
  <si>
    <t>5521-4.0</t>
  </si>
  <si>
    <t>5521-4.0</t>
    <phoneticPr fontId="9" type="noConversion"/>
  </si>
  <si>
    <t>东莞富而畅</t>
  </si>
  <si>
    <t xml:space="preserve"> </t>
    <phoneticPr fontId="14" type="noConversion"/>
  </si>
  <si>
    <t>DZ18V0051R0</t>
  </si>
  <si>
    <t>物料进出记录卡</t>
    <phoneticPr fontId="14" type="noConversion"/>
  </si>
  <si>
    <t>FL09V0008R1</t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</si>
  <si>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</si>
  <si>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t>样品标示单</t>
  </si>
  <si>
    <t>L72mm*W42mm</t>
  </si>
  <si>
    <t>L72mm*W42mm</t>
    <phoneticPr fontId="9" type="noConversion"/>
  </si>
  <si>
    <t>不干胶</t>
  </si>
  <si>
    <t>FL09V0018R0</t>
  </si>
  <si>
    <t>谢姣玲</t>
    <phoneticPr fontId="14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</si>
  <si>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</si>
  <si>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t>Y叉端子</t>
  </si>
  <si>
    <t>内径Φ3.2mm</t>
  </si>
  <si>
    <t>内径Φ3.2mm</t>
    <phoneticPr fontId="9" type="noConversion"/>
  </si>
  <si>
    <t>DZ18V0052R0</t>
  </si>
  <si>
    <t>DZ09V0003</t>
    <phoneticPr fontId="9" type="noConversion"/>
  </si>
  <si>
    <t>DZ09V0003R0~DZ09V0005R0</t>
    <phoneticPr fontId="14" type="noConversion"/>
  </si>
  <si>
    <r>
      <t xml:space="preserve">会讨0.6米级联线~机内连接线 </t>
    </r>
    <r>
      <rPr>
        <sz val="10"/>
        <rFont val="宋体"/>
        <family val="3"/>
        <charset val="134"/>
        <scheme val="minor"/>
      </rPr>
      <t>是同一种物料，但重复编号，现把</t>
    </r>
    <r>
      <rPr>
        <sz val="10"/>
        <color rgb="FFFF0000"/>
        <rFont val="宋体"/>
        <family val="3"/>
        <charset val="134"/>
        <scheme val="minor"/>
      </rPr>
      <t>"XC11V0002R0"</t>
    </r>
    <r>
      <rPr>
        <sz val="10"/>
        <rFont val="宋体"/>
        <family val="3"/>
        <charset val="134"/>
        <scheme val="minor"/>
      </rPr>
      <t>冻结，应用</t>
    </r>
    <r>
      <rPr>
        <sz val="10"/>
        <color rgb="FFFF0000"/>
        <rFont val="宋体"/>
        <family val="3"/>
        <charset val="134"/>
        <scheme val="minor"/>
      </rPr>
      <t>“</t>
    </r>
    <r>
      <rPr>
        <sz val="10"/>
        <color rgb="FF0000FF"/>
        <rFont val="宋体"/>
        <family val="3"/>
        <charset val="134"/>
        <scheme val="minor"/>
      </rPr>
      <t>XC11V0010R0</t>
    </r>
    <r>
      <rPr>
        <sz val="10"/>
        <color rgb="FFFF0000"/>
        <rFont val="宋体"/>
        <family val="3"/>
        <charset val="134"/>
        <scheme val="minor"/>
      </rPr>
      <t>”</t>
    </r>
    <r>
      <rPr>
        <sz val="10"/>
        <rFont val="宋体"/>
        <family val="3"/>
        <charset val="134"/>
        <scheme val="minor"/>
      </rPr>
      <t>的物料</t>
    </r>
    <phoneticPr fontId="14" type="noConversion"/>
  </si>
  <si>
    <r>
      <t xml:space="preserve">会讨2米常规线~机内连接线 </t>
    </r>
    <r>
      <rPr>
        <sz val="10"/>
        <rFont val="宋体"/>
        <family val="3"/>
        <charset val="134"/>
        <scheme val="minor"/>
      </rPr>
      <t>是同一种物料，但重复编号，现把</t>
    </r>
    <r>
      <rPr>
        <sz val="10"/>
        <color rgb="FFFF0000"/>
        <rFont val="宋体"/>
        <family val="3"/>
        <charset val="134"/>
        <scheme val="minor"/>
      </rPr>
      <t>"XC11V0001R0"</t>
    </r>
    <r>
      <rPr>
        <sz val="10"/>
        <rFont val="宋体"/>
        <family val="3"/>
        <charset val="134"/>
        <scheme val="minor"/>
      </rPr>
      <t>冻结，应用</t>
    </r>
    <r>
      <rPr>
        <sz val="10"/>
        <color rgb="FF0000FF"/>
        <rFont val="宋体"/>
        <family val="3"/>
        <charset val="134"/>
        <scheme val="minor"/>
      </rPr>
      <t>“XC11V0009R0”</t>
    </r>
    <r>
      <rPr>
        <sz val="10"/>
        <rFont val="宋体"/>
        <family val="3"/>
        <charset val="134"/>
        <scheme val="minor"/>
      </rPr>
      <t>的物料</t>
    </r>
    <phoneticPr fontId="14" type="noConversion"/>
  </si>
  <si>
    <r>
      <rPr>
        <sz val="10"/>
        <rFont val="宋体"/>
        <family val="3"/>
        <charset val="134"/>
        <scheme val="minor"/>
      </rPr>
      <t>机内电源线 4P-5557座/2Y叉线 L=350mm,由于物料编码重复，现把</t>
    </r>
    <r>
      <rPr>
        <sz val="10"/>
        <color rgb="FFFF0000"/>
        <rFont val="宋体"/>
        <family val="3"/>
        <charset val="134"/>
        <scheme val="minor"/>
      </rPr>
      <t>（XC02V0010R0)冻结，</t>
    </r>
    <r>
      <rPr>
        <sz val="10"/>
        <color rgb="FF0000FF"/>
        <rFont val="宋体"/>
        <family val="3"/>
        <charset val="134"/>
        <scheme val="minor"/>
      </rPr>
      <t>应用（XC02V0019R0)的物料。</t>
    </r>
    <r>
      <rPr>
        <sz val="10"/>
        <color rgb="FFFF0000"/>
        <rFont val="宋体"/>
        <family val="3"/>
        <charset val="134"/>
        <scheme val="minor"/>
      </rPr>
      <t>（XC02V0010R0）物料的描述是错误的。</t>
    </r>
    <phoneticPr fontId="14" type="noConversion"/>
  </si>
  <si>
    <t>V1.00-130429</t>
    <phoneticPr fontId="14" type="noConversion"/>
  </si>
  <si>
    <t>ON NTR4502 SOT-23</t>
    <phoneticPr fontId="9" type="noConversion"/>
  </si>
  <si>
    <t xml:space="preserve">ON </t>
  </si>
  <si>
    <r>
      <rPr>
        <sz val="10"/>
        <rFont val="宋体"/>
        <family val="3"/>
        <charset val="134"/>
        <scheme val="minor"/>
      </rPr>
      <t>SMD三极管 是同一种物料，但品牌不同，</t>
    </r>
    <r>
      <rPr>
        <sz val="10"/>
        <color rgb="FFFF0000"/>
        <rFont val="宋体"/>
        <family val="3"/>
        <charset val="134"/>
        <scheme val="minor"/>
      </rPr>
      <t>现把"DZ09V0003R0"冻结，</t>
    </r>
    <r>
      <rPr>
        <sz val="10"/>
        <rFont val="宋体"/>
        <family val="3"/>
        <charset val="134"/>
        <scheme val="minor"/>
      </rPr>
      <t>应用</t>
    </r>
    <r>
      <rPr>
        <sz val="10"/>
        <color rgb="FFFF0000"/>
        <rFont val="宋体"/>
        <family val="3"/>
        <charset val="134"/>
        <scheme val="minor"/>
      </rPr>
      <t>"DZ09V0005R0"的物料</t>
    </r>
    <phoneticPr fontId="14" type="noConversion"/>
  </si>
  <si>
    <r>
      <t>BZ03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</si>
  <si>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底(408*218*65mm)+盖(408*218*10mm)套</t>
  </si>
  <si>
    <t>底(408*218*65mm)+盖(408*218*10mm)套</t>
    <phoneticPr fontId="9" type="noConversion"/>
  </si>
  <si>
    <t>MTX卡板用</t>
  </si>
  <si>
    <t>BZ03V0034R0</t>
  </si>
  <si>
    <t>MBRAF360T3G</t>
    <phoneticPr fontId="9" type="noConversion"/>
  </si>
  <si>
    <t>FLX-HO4A-A0  2013-04-20</t>
    <phoneticPr fontId="9" type="noConversion"/>
  </si>
  <si>
    <t xml:space="preserve">FLX-BO4A-A0  2013-04-23   </t>
    <phoneticPr fontId="9" type="noConversion"/>
  </si>
  <si>
    <t>深圳广瑞</t>
    <phoneticPr fontId="9" type="noConversion"/>
  </si>
  <si>
    <t>会讨应用</t>
    <phoneticPr fontId="9" type="noConversion"/>
  </si>
  <si>
    <t>风扇</t>
    <phoneticPr fontId="9" type="noConversion"/>
  </si>
  <si>
    <t>滚珠型</t>
    <phoneticPr fontId="9" type="noConversion"/>
  </si>
  <si>
    <t>音叉带螺帽插头</t>
    <phoneticPr fontId="9" type="noConversion"/>
  </si>
  <si>
    <t>东莞富而畅</t>
    <phoneticPr fontId="9" type="noConversion"/>
  </si>
  <si>
    <t>Y叉端子</t>
    <phoneticPr fontId="9" type="noConversion"/>
  </si>
  <si>
    <t>红黑排线</t>
    <phoneticPr fontId="9" type="noConversion"/>
  </si>
  <si>
    <t>电源插座</t>
    <phoneticPr fontId="9" type="noConversion"/>
  </si>
  <si>
    <t>稳不落</t>
    <phoneticPr fontId="9" type="noConversion"/>
  </si>
  <si>
    <t>DK</t>
    <phoneticPr fontId="9" type="noConversion"/>
  </si>
  <si>
    <t>会讨外箱</t>
    <phoneticPr fontId="9" type="noConversion"/>
  </si>
  <si>
    <t>9P_20130419.CDR</t>
    <phoneticPr fontId="9" type="noConversion"/>
  </si>
  <si>
    <t>20P_20130419.CDR</t>
    <phoneticPr fontId="9" type="noConversion"/>
  </si>
  <si>
    <t>7U纸箱</t>
    <phoneticPr fontId="9" type="noConversion"/>
  </si>
  <si>
    <t>7U外包纸箱130402.cdr</t>
    <phoneticPr fontId="9" type="noConversion"/>
  </si>
  <si>
    <t>TEKVOX纸箱</t>
    <phoneticPr fontId="9" type="noConversion"/>
  </si>
  <si>
    <t>PTN-RD-TEKVOX桌面插_130313.cdr</t>
    <phoneticPr fontId="9" type="noConversion"/>
  </si>
  <si>
    <t>VIS纸箱</t>
    <phoneticPr fontId="9" type="noConversion"/>
  </si>
  <si>
    <t>芬兰TTBC/TTB4</t>
    <phoneticPr fontId="9" type="noConversion"/>
  </si>
  <si>
    <t>珍珠棉</t>
    <phoneticPr fontId="9" type="noConversion"/>
  </si>
  <si>
    <t>MTX卡板用</t>
    <phoneticPr fontId="9" type="noConversion"/>
  </si>
  <si>
    <t>丹麦Neets说明书</t>
    <phoneticPr fontId="9" type="noConversion"/>
  </si>
  <si>
    <t>丹麦Neets 说明书20130408.pdf</t>
    <phoneticPr fontId="9" type="noConversion"/>
  </si>
  <si>
    <t>亚克力保护膜</t>
    <phoneticPr fontId="9" type="noConversion"/>
  </si>
  <si>
    <t>开孔纸</t>
    <phoneticPr fontId="9" type="noConversion"/>
  </si>
  <si>
    <t>TSC7</t>
    <phoneticPr fontId="9" type="noConversion"/>
  </si>
  <si>
    <t>电源适配器</t>
    <phoneticPr fontId="9" type="noConversion"/>
  </si>
  <si>
    <r>
      <t>侨威</t>
    </r>
    <r>
      <rPr>
        <b/>
        <sz val="10"/>
        <color theme="1"/>
        <rFont val="宋体"/>
        <family val="3"/>
        <charset val="134"/>
        <scheme val="minor"/>
      </rPr>
      <t>(CWT)</t>
    </r>
    <phoneticPr fontId="9" type="noConversion"/>
  </si>
  <si>
    <t>6种认证齐全</t>
    <phoneticPr fontId="9" type="noConversion"/>
  </si>
  <si>
    <r>
      <t>承诺王</t>
    </r>
    <r>
      <rPr>
        <b/>
        <sz val="8"/>
        <color theme="1"/>
        <rFont val="宋体"/>
        <family val="3"/>
        <charset val="134"/>
        <scheme val="minor"/>
      </rPr>
      <t>(PSE)</t>
    </r>
    <phoneticPr fontId="9" type="noConversion"/>
  </si>
  <si>
    <t>6种认证齐全</t>
    <phoneticPr fontId="9" type="noConversion"/>
  </si>
  <si>
    <t>镊子</t>
    <phoneticPr fontId="9" type="noConversion"/>
  </si>
  <si>
    <t>把</t>
    <phoneticPr fontId="9" type="noConversion"/>
  </si>
  <si>
    <t>烙铁棉</t>
    <phoneticPr fontId="9" type="noConversion"/>
  </si>
  <si>
    <t>块</t>
    <phoneticPr fontId="9" type="noConversion"/>
  </si>
  <si>
    <t>有线静电手环</t>
    <phoneticPr fontId="9" type="noConversion"/>
  </si>
  <si>
    <t>个</t>
    <phoneticPr fontId="9" type="noConversion"/>
  </si>
  <si>
    <t>毛刷</t>
    <phoneticPr fontId="9" type="noConversion"/>
  </si>
  <si>
    <t>漆油笔(银色)</t>
    <phoneticPr fontId="9" type="noConversion"/>
  </si>
  <si>
    <t>支</t>
    <phoneticPr fontId="9" type="noConversion"/>
  </si>
  <si>
    <t>高温胶</t>
    <phoneticPr fontId="9" type="noConversion"/>
  </si>
  <si>
    <t>剪钳</t>
    <phoneticPr fontId="9" type="noConversion"/>
  </si>
  <si>
    <t>老虎钳</t>
    <phoneticPr fontId="9" type="noConversion"/>
  </si>
  <si>
    <t>锉刀</t>
    <phoneticPr fontId="9" type="noConversion"/>
  </si>
  <si>
    <t>把</t>
    <phoneticPr fontId="9" type="noConversion"/>
  </si>
  <si>
    <t>十字螺丝刀</t>
    <phoneticPr fontId="9" type="noConversion"/>
  </si>
  <si>
    <t>刀型烙铁嘴</t>
    <phoneticPr fontId="9" type="noConversion"/>
  </si>
  <si>
    <t>个</t>
    <phoneticPr fontId="9" type="noConversion"/>
  </si>
  <si>
    <t>瓶</t>
    <phoneticPr fontId="9" type="noConversion"/>
  </si>
  <si>
    <t>磨砂纸</t>
    <phoneticPr fontId="9" type="noConversion"/>
  </si>
  <si>
    <t>锡膏</t>
    <phoneticPr fontId="9" type="noConversion"/>
  </si>
  <si>
    <t>脱漆水</t>
    <phoneticPr fontId="9" type="noConversion"/>
  </si>
  <si>
    <t>防静电汽泡袋</t>
    <phoneticPr fontId="9" type="noConversion"/>
  </si>
  <si>
    <t>红色</t>
    <phoneticPr fontId="9" type="noConversion"/>
  </si>
  <si>
    <t>物料进出记录卡</t>
    <phoneticPr fontId="9" type="noConversion"/>
  </si>
  <si>
    <t>外购品</t>
    <phoneticPr fontId="9" type="noConversion"/>
  </si>
  <si>
    <t xml:space="preserve">QR-PD-020_随机卡 </t>
    <phoneticPr fontId="9" type="noConversion"/>
  </si>
  <si>
    <t>样品标示单</t>
    <phoneticPr fontId="9" type="noConversion"/>
  </si>
  <si>
    <t>不干胶</t>
    <phoneticPr fontId="9" type="noConversion"/>
  </si>
  <si>
    <t>不良标贴</t>
    <phoneticPr fontId="9" type="noConversion"/>
  </si>
  <si>
    <t>叠</t>
    <phoneticPr fontId="9" type="noConversion"/>
  </si>
  <si>
    <t>尼龙扎带</t>
    <phoneticPr fontId="9" type="noConversion"/>
  </si>
  <si>
    <t>作业手套</t>
    <phoneticPr fontId="9" type="noConversion"/>
  </si>
  <si>
    <t>双</t>
    <phoneticPr fontId="9" type="noConversion"/>
  </si>
  <si>
    <t>口罩</t>
    <phoneticPr fontId="9" type="noConversion"/>
  </si>
  <si>
    <t>副</t>
    <phoneticPr fontId="9" type="noConversion"/>
  </si>
  <si>
    <t>卷</t>
    <phoneticPr fontId="9" type="noConversion"/>
  </si>
  <si>
    <t>福州2U面板固定件1</t>
    <phoneticPr fontId="9" type="noConversion"/>
  </si>
  <si>
    <t>福州2U面板固定件2</t>
    <phoneticPr fontId="9" type="noConversion"/>
  </si>
  <si>
    <t>会讨固定板 （plate）</t>
    <phoneticPr fontId="9" type="noConversion"/>
  </si>
  <si>
    <t>CAD-会讨固定板-130322</t>
    <phoneticPr fontId="9" type="noConversion"/>
  </si>
  <si>
    <t>MRG3232前板</t>
    <phoneticPr fontId="9" type="noConversion"/>
  </si>
  <si>
    <t>福州2U面板</t>
    <phoneticPr fontId="9" type="noConversion"/>
  </si>
  <si>
    <t>FLX-HI4A 插板</t>
    <phoneticPr fontId="9" type="noConversion"/>
  </si>
  <si>
    <t>FLX-HO4A 插板</t>
    <phoneticPr fontId="9" type="noConversion"/>
  </si>
  <si>
    <t>FLX-BO4A 插板</t>
    <phoneticPr fontId="9" type="noConversion"/>
  </si>
  <si>
    <t>光纤模块外壳</t>
    <phoneticPr fontId="9" type="noConversion"/>
  </si>
  <si>
    <t>底座（芬兰）</t>
    <phoneticPr fontId="9" type="noConversion"/>
  </si>
  <si>
    <t>TSC7底座1</t>
    <phoneticPr fontId="9" type="noConversion"/>
  </si>
  <si>
    <t>TSC7底座2</t>
    <phoneticPr fontId="9" type="noConversion"/>
  </si>
  <si>
    <t>固定面板(芬兰）</t>
    <phoneticPr fontId="9" type="noConversion"/>
  </si>
  <si>
    <t>欧标面板(芬兰）</t>
    <phoneticPr fontId="9" type="noConversion"/>
  </si>
  <si>
    <t>单联美标面板(芬兰）</t>
    <phoneticPr fontId="9" type="noConversion"/>
  </si>
  <si>
    <t>SHD2A-A1 2013-04-29</t>
  </si>
  <si>
    <t>DZ12V0208</t>
  </si>
  <si>
    <t>DZ12V0208R0</t>
  </si>
  <si>
    <t>XC6222D181MR-G sot-25</t>
  </si>
  <si>
    <t>DZ01V0234</t>
  </si>
  <si>
    <t>DZ01V0234R0</t>
  </si>
  <si>
    <t>熊建英</t>
    <phoneticPr fontId="14" type="noConversion"/>
  </si>
  <si>
    <t>5V 1A (英标）_(音叉型插头,带螺帽)</t>
  </si>
  <si>
    <r>
      <t>BZ12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</si>
  <si>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BZ12V0022R0</t>
  </si>
  <si>
    <r>
      <t>WJ07</t>
    </r>
    <r>
      <rPr>
        <sz val="10"/>
        <color indexed="8"/>
        <rFont val="宋体"/>
        <family val="3"/>
        <charset val="134"/>
      </rPr>
      <t>V0072</t>
    </r>
    <r>
      <rPr>
        <sz val="11"/>
        <color theme="1"/>
        <rFont val="宋体"/>
        <family val="2"/>
        <charset val="134"/>
        <scheme val="minor"/>
      </rPr>
      <t/>
    </r>
  </si>
  <si>
    <t>KM 2.5*5mm 不锈钢</t>
  </si>
  <si>
    <t>KM 2.5*5mm 不锈钢</t>
    <phoneticPr fontId="9" type="noConversion"/>
  </si>
  <si>
    <t>WJ07V0072R0</t>
  </si>
  <si>
    <t>FL14</t>
  </si>
  <si>
    <r>
      <rPr>
        <sz val="10"/>
        <color indexed="8"/>
        <rFont val="宋体"/>
        <family val="3"/>
        <charset val="134"/>
      </rPr>
      <t>FL14V0001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</si>
  <si>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rPr>
        <sz val="10"/>
        <color indexed="8"/>
        <rFont val="宋体"/>
        <family val="3"/>
        <charset val="134"/>
      </rPr>
      <t>FL14V0002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</si>
  <si>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FL14V0003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</si>
  <si>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FL14V0004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</si>
  <si>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FL14V0005</t>
    </r>
    <r>
      <rPr>
        <sz val="11"/>
        <color theme="1"/>
        <rFont val="宋体"/>
        <family val="2"/>
        <charset val="134"/>
        <scheme val="minor"/>
      </rPr>
      <t/>
    </r>
  </si>
  <si>
    <t>CS-E12-B</t>
  </si>
  <si>
    <t>英文版产品手册2011/2012(大)</t>
  </si>
  <si>
    <t>英文版产品手册2011/2012(小)</t>
  </si>
  <si>
    <t>CS-E12-S</t>
  </si>
  <si>
    <t>2013年版接口产品手册</t>
  </si>
  <si>
    <t>CI-E13-S</t>
  </si>
  <si>
    <t>FPS-IA 200</t>
  </si>
  <si>
    <t>中文产品单页</t>
  </si>
  <si>
    <t>MV4宣传页</t>
  </si>
  <si>
    <t>插卡矩阵宣传页</t>
  </si>
  <si>
    <t>CS-C13-B</t>
  </si>
  <si>
    <t>2013年版中文视频产品手册</t>
  </si>
  <si>
    <t>CA-C13-S</t>
  </si>
  <si>
    <t>2013年版中文会讨产品手册</t>
  </si>
  <si>
    <t>CS-E13-B</t>
  </si>
  <si>
    <t>2013年版英文视频产品手册</t>
  </si>
  <si>
    <t>CA-E13-S</t>
  </si>
  <si>
    <t>2013年版英文会讨产品手册</t>
  </si>
  <si>
    <r>
      <rPr>
        <sz val="10"/>
        <color indexed="8"/>
        <rFont val="宋体"/>
        <family val="3"/>
        <charset val="134"/>
      </rPr>
      <t>FL14V0006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</si>
  <si>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FL14V0007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</si>
  <si>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FL14V0008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</si>
  <si>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FL14V0009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</si>
  <si>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FL14V0010</t>
    </r>
    <r>
      <rPr>
        <sz val="11"/>
        <color theme="1"/>
        <rFont val="宋体"/>
        <family val="2"/>
        <charset val="134"/>
        <scheme val="minor"/>
      </rPr>
      <t/>
    </r>
  </si>
  <si>
    <t>本</t>
  </si>
  <si>
    <t>本</t>
    <phoneticPr fontId="9" type="noConversion"/>
  </si>
  <si>
    <t>页</t>
  </si>
  <si>
    <t>页</t>
    <phoneticPr fontId="9" type="noConversion"/>
  </si>
  <si>
    <t>FL14V0001R0</t>
  </si>
  <si>
    <t>FL14V0002R0</t>
  </si>
  <si>
    <t>FL14V0003R0</t>
  </si>
  <si>
    <t>FL14V0004R0</t>
  </si>
  <si>
    <t>FL14V0005R0</t>
  </si>
  <si>
    <t>FL14V0006R0</t>
  </si>
  <si>
    <t>FL14V0007R0</t>
  </si>
  <si>
    <t>FL14V0008R0</t>
  </si>
  <si>
    <t>FL14V0009R0</t>
  </si>
  <si>
    <t>FL14V0010R0</t>
  </si>
  <si>
    <t>李清华</t>
    <phoneticPr fontId="14" type="noConversion"/>
  </si>
  <si>
    <r>
      <t>FL10V0017</t>
    </r>
    <r>
      <rPr>
        <sz val="10"/>
        <color indexed="8"/>
        <rFont val="宋体"/>
        <family val="3"/>
        <charset val="134"/>
      </rPr>
      <t/>
    </r>
  </si>
  <si>
    <t>TEKVOX商标贴纸</t>
  </si>
  <si>
    <t>TEKVOX</t>
  </si>
  <si>
    <t>FL10V0017R0</t>
  </si>
  <si>
    <r>
      <t>FL10V0018</t>
    </r>
    <r>
      <rPr>
        <sz val="10"/>
        <color indexed="8"/>
        <rFont val="宋体"/>
        <family val="3"/>
        <charset val="134"/>
      </rPr>
      <t/>
    </r>
  </si>
  <si>
    <t>VITY</t>
  </si>
  <si>
    <t>LOGO（VITY）</t>
  </si>
  <si>
    <t>油漆</t>
    <phoneticPr fontId="14" type="noConversion"/>
  </si>
  <si>
    <t>DZ12V0207R0</t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</si>
  <si>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</si>
  <si>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t>礼品圆珠笔（PTN）</t>
  </si>
  <si>
    <t>FL00V0041R0</t>
  </si>
  <si>
    <t>WJ12V0048</t>
    <phoneticPr fontId="9" type="noConversion"/>
  </si>
  <si>
    <t>WJ12V0049</t>
  </si>
  <si>
    <t>WJ12V0050</t>
  </si>
  <si>
    <t>WJ12V0051</t>
  </si>
  <si>
    <t>铝本色拉丝样板</t>
  </si>
  <si>
    <t>铝本色拉丝样板</t>
    <phoneticPr fontId="9" type="noConversion"/>
  </si>
  <si>
    <t>DUMMY-BS</t>
  </si>
  <si>
    <t>DUMMY-BS</t>
    <phoneticPr fontId="9" type="noConversion"/>
  </si>
  <si>
    <t>黑色铝喷砂样板</t>
  </si>
  <si>
    <t>黑色铝喷砂样板</t>
    <phoneticPr fontId="9" type="noConversion"/>
  </si>
  <si>
    <t>DUMMY-SB</t>
  </si>
  <si>
    <t>DUMMY-SB</t>
    <phoneticPr fontId="9" type="noConversion"/>
  </si>
  <si>
    <t>黑色铝拉丝样板</t>
  </si>
  <si>
    <t>黑色铝拉丝样板</t>
    <phoneticPr fontId="9" type="noConversion"/>
  </si>
  <si>
    <t>DUMMY-BB</t>
  </si>
  <si>
    <t>DUMMY-BB</t>
    <phoneticPr fontId="9" type="noConversion"/>
  </si>
  <si>
    <t>银色铝喷砂样板</t>
  </si>
  <si>
    <t>银色铝喷砂样板</t>
    <phoneticPr fontId="9" type="noConversion"/>
  </si>
  <si>
    <t>DUMMY-SS</t>
  </si>
  <si>
    <t>DUMMY-SS</t>
    <phoneticPr fontId="9" type="noConversion"/>
  </si>
  <si>
    <t>WJ12V0048R0</t>
  </si>
  <si>
    <t>WJ12V0049R0</t>
  </si>
  <si>
    <t>WJ12V0050R0</t>
  </si>
  <si>
    <t>WJ12V0051R0</t>
  </si>
  <si>
    <t>FL10V0018R0</t>
    <phoneticPr fontId="14" type="noConversion"/>
  </si>
  <si>
    <r>
      <t>BZ03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</si>
  <si>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SHD2A</t>
  </si>
  <si>
    <t>底(170*120*50mm)+盖(170*120*10mm)套</t>
  </si>
  <si>
    <t>BZ03V0035R0</t>
  </si>
  <si>
    <t>MHD44TP-AA0</t>
  </si>
  <si>
    <t>DZ12V0209</t>
  </si>
  <si>
    <t>MHD44TP-AB0</t>
  </si>
  <si>
    <t>MHD44TP-AC0</t>
  </si>
  <si>
    <t>MHD44TP-AD0</t>
  </si>
  <si>
    <t>DZ12V0210</t>
  </si>
  <si>
    <t>DZ12V0211</t>
  </si>
  <si>
    <t>DZ12V0212</t>
  </si>
  <si>
    <t>DZ12V0209R0</t>
  </si>
  <si>
    <t>DZ12V0210R0</t>
  </si>
  <si>
    <t>DZ12V0211R0</t>
  </si>
  <si>
    <t>DZ12V0212R0</t>
  </si>
  <si>
    <t>管永广</t>
    <phoneticPr fontId="14" type="noConversion"/>
  </si>
  <si>
    <t>DZ01V0235</t>
  </si>
  <si>
    <t>DZ01V0236</t>
  </si>
  <si>
    <t>PI3HDMI412AD TQFN56</t>
  </si>
  <si>
    <t>LCMXO2-640HL-4TG100C tqfp100</t>
  </si>
  <si>
    <t>DZ01V0235R0</t>
  </si>
  <si>
    <t>DZ01V0236R0</t>
  </si>
  <si>
    <t>DZ17V0116</t>
  </si>
  <si>
    <t>RCA-104C</t>
  </si>
  <si>
    <t>DZ17V0116R0</t>
  </si>
  <si>
    <t>电源座</t>
  </si>
  <si>
    <t>MPC-4-001</t>
  </si>
  <si>
    <t>DZ17V0117</t>
  </si>
  <si>
    <t>MICRO USB 5P B TYPE</t>
  </si>
  <si>
    <t>DZ17V0118</t>
  </si>
  <si>
    <t>DZ17V0117R0</t>
  </si>
  <si>
    <t>DZ17V0118R0</t>
  </si>
  <si>
    <t>音频插头</t>
  </si>
  <si>
    <t>Ф3.5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</si>
  <si>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</si>
  <si>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t>测试用</t>
  </si>
  <si>
    <t>测试用</t>
    <phoneticPr fontId="9" type="noConversion"/>
  </si>
  <si>
    <t>FL00V0042R0</t>
  </si>
  <si>
    <r>
      <t>SMD电容 10nF/200V±</t>
    </r>
    <r>
      <rPr>
        <sz val="10"/>
        <color rgb="FFFF0000"/>
        <rFont val="宋体"/>
        <family val="3"/>
        <charset val="134"/>
        <scheme val="minor"/>
      </rPr>
      <t>20</t>
    </r>
    <r>
      <rPr>
        <sz val="10"/>
        <color theme="1"/>
        <rFont val="宋体"/>
        <family val="3"/>
        <charset val="134"/>
        <scheme val="minor"/>
      </rPr>
      <t>%  0805 由于物料参数精度描述错误，现更改为10nF/200V±</t>
    </r>
    <r>
      <rPr>
        <sz val="10"/>
        <color rgb="FF0000FF"/>
        <rFont val="宋体"/>
        <family val="3"/>
        <charset val="134"/>
        <scheme val="minor"/>
      </rPr>
      <t>10</t>
    </r>
    <r>
      <rPr>
        <sz val="10"/>
        <color theme="1"/>
        <rFont val="宋体"/>
        <family val="3"/>
        <charset val="134"/>
        <scheme val="minor"/>
      </rPr>
      <t>%  0805</t>
    </r>
    <phoneticPr fontId="14" type="noConversion"/>
  </si>
  <si>
    <r>
      <t>SMD电容 1nF/2KV±</t>
    </r>
    <r>
      <rPr>
        <sz val="10"/>
        <color rgb="FFFF0000"/>
        <rFont val="宋体"/>
        <family val="3"/>
        <charset val="134"/>
        <scheme val="minor"/>
      </rPr>
      <t>20</t>
    </r>
    <r>
      <rPr>
        <sz val="10"/>
        <color theme="1"/>
        <rFont val="宋体"/>
        <family val="3"/>
        <charset val="134"/>
        <scheme val="minor"/>
      </rPr>
      <t>%  1206 由于物料参数精度描述错误，现更改为1nF/2KV±</t>
    </r>
    <r>
      <rPr>
        <sz val="10"/>
        <color rgb="FF0000FF"/>
        <rFont val="宋体"/>
        <family val="3"/>
        <charset val="134"/>
        <scheme val="minor"/>
      </rPr>
      <t>10</t>
    </r>
    <r>
      <rPr>
        <sz val="10"/>
        <color theme="1"/>
        <rFont val="宋体"/>
        <family val="3"/>
        <charset val="134"/>
        <scheme val="minor"/>
      </rPr>
      <t xml:space="preserve">%  1206 </t>
    </r>
    <phoneticPr fontId="14" type="noConversion"/>
  </si>
  <si>
    <t>毛红莲</t>
    <phoneticPr fontId="14" type="noConversion"/>
  </si>
  <si>
    <t>V1.00-130508</t>
    <phoneticPr fontId="14" type="noConversion"/>
  </si>
  <si>
    <t>INT MMX卡</t>
  </si>
  <si>
    <t xml:space="preserve"> </t>
    <phoneticPr fontId="14" type="noConversion"/>
  </si>
  <si>
    <t>BZ05V0149</t>
  </si>
  <si>
    <t>BZ05V0149R0</t>
  </si>
  <si>
    <t>谢姣玲</t>
    <phoneticPr fontId="14" type="noConversion"/>
  </si>
  <si>
    <r>
      <t>BZ01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</si>
  <si>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>内尺寸 515L*440W*600H(mm)</t>
  </si>
  <si>
    <t>TTB外包箱</t>
  </si>
  <si>
    <t>BZ01V0011R0</t>
    <phoneticPr fontId="14" type="noConversion"/>
  </si>
  <si>
    <t>EASTiiN说明书</t>
  </si>
  <si>
    <t>EASTiiN_SHD2A</t>
  </si>
  <si>
    <t>DZ15V0020</t>
  </si>
  <si>
    <t>2.54-4P-DIP</t>
  </si>
  <si>
    <t>张涛</t>
    <phoneticPr fontId="14" type="noConversion"/>
  </si>
  <si>
    <t>U叉*2 18AWG 棕线 L=110mm</t>
  </si>
  <si>
    <t>XC00V0007</t>
  </si>
  <si>
    <t>XC00V0008</t>
  </si>
  <si>
    <t>XC00V0009</t>
  </si>
  <si>
    <t>U叉*2 18AWG 蓝线 L=110mm</t>
  </si>
  <si>
    <t>DZ15V0020R0</t>
    <phoneticPr fontId="14" type="noConversion"/>
  </si>
  <si>
    <t>XC00V0007R0</t>
  </si>
  <si>
    <t>XC00V0008R0</t>
  </si>
  <si>
    <t>DZ10V0028</t>
    <phoneticPr fontId="9" type="noConversion"/>
  </si>
  <si>
    <t>上下（540X380X105）+垫块（437X88X50）</t>
    <phoneticPr fontId="9" type="noConversion"/>
  </si>
  <si>
    <t>（550X400X105）底+盖</t>
    <phoneticPr fontId="9" type="noConversion"/>
  </si>
  <si>
    <r>
      <t>（</t>
    </r>
    <r>
      <rPr>
        <sz val="10"/>
        <color rgb="FFFF0000"/>
        <rFont val="宋体"/>
        <family val="3"/>
        <charset val="134"/>
        <scheme val="minor"/>
      </rPr>
      <t>550X400X105）底+盖</t>
    </r>
    <phoneticPr fontId="9" type="noConversion"/>
  </si>
  <si>
    <r>
      <t xml:space="preserve"> </t>
    </r>
    <r>
      <rPr>
        <sz val="10"/>
        <color rgb="FFFF0000"/>
        <rFont val="宋体"/>
        <family val="3"/>
        <charset val="134"/>
        <scheme val="minor"/>
      </rPr>
      <t>底(170mm*120mm*50mm)+盖(170mm*120mm*10mm)</t>
    </r>
    <phoneticPr fontId="9" type="noConversion"/>
  </si>
  <si>
    <t>SHD8珍珠棉</t>
    <phoneticPr fontId="9" type="noConversion"/>
  </si>
  <si>
    <t>1u珍珠棉</t>
    <phoneticPr fontId="9" type="noConversion"/>
  </si>
  <si>
    <t>2u珍珠棉</t>
    <phoneticPr fontId="9" type="noConversion"/>
  </si>
  <si>
    <t>4u珍珠棉</t>
    <phoneticPr fontId="9" type="noConversion"/>
  </si>
  <si>
    <t>5u珍珠棉</t>
    <phoneticPr fontId="9" type="noConversion"/>
  </si>
  <si>
    <t>6u珍珠棉</t>
    <phoneticPr fontId="9" type="noConversion"/>
  </si>
  <si>
    <t>12u珍珠棉</t>
    <phoneticPr fontId="9" type="noConversion"/>
  </si>
  <si>
    <t>SDV8珍珠棉</t>
    <phoneticPr fontId="9" type="noConversion"/>
  </si>
  <si>
    <t>MTX卡珍珠棉</t>
    <phoneticPr fontId="9" type="noConversion"/>
  </si>
  <si>
    <t>PA2珍珠棉</t>
    <phoneticPr fontId="9" type="noConversion"/>
  </si>
  <si>
    <t>底(258*192*50mm)+盖(258*192*5mm)</t>
    <phoneticPr fontId="9" type="noConversion"/>
  </si>
  <si>
    <t>TPHD401珍珠棉</t>
    <phoneticPr fontId="9" type="noConversion"/>
  </si>
  <si>
    <t>TSC6珍珠棉</t>
    <phoneticPr fontId="9" type="noConversion"/>
  </si>
  <si>
    <t>TPVG201珍珠棉</t>
    <phoneticPr fontId="9" type="noConversion"/>
  </si>
  <si>
    <t>长桌面插</t>
    <phoneticPr fontId="9" type="noConversion"/>
  </si>
  <si>
    <t>RMM4珍珠棉</t>
    <phoneticPr fontId="9" type="noConversion"/>
  </si>
  <si>
    <t>TSM1珍珠棉</t>
    <phoneticPr fontId="9" type="noConversion"/>
  </si>
  <si>
    <t>TSM2珍珠棉</t>
    <phoneticPr fontId="9" type="noConversion"/>
  </si>
  <si>
    <t>（底+盖）套_2012.6.25</t>
    <phoneticPr fontId="9" type="noConversion"/>
  </si>
  <si>
    <t>TAC-12珍珠棉</t>
    <phoneticPr fontId="9" type="noConversion"/>
  </si>
  <si>
    <t>TSM3珍珠棉</t>
    <phoneticPr fontId="9" type="noConversion"/>
  </si>
  <si>
    <t>MMX插卡</t>
    <phoneticPr fontId="9" type="noConversion"/>
  </si>
  <si>
    <t>MMX插卡珍珠棉</t>
    <phoneticPr fontId="9" type="noConversion"/>
  </si>
  <si>
    <t xml:space="preserve">底+盖（580X410X100）+前后盖（580X410X35）+左右盖（410X330X70）
</t>
    <phoneticPr fontId="9" type="noConversion"/>
  </si>
  <si>
    <t>10u珍珠棉</t>
    <phoneticPr fontId="9" type="noConversion"/>
  </si>
  <si>
    <t>TSC6(丹麦)珍珠棉</t>
    <phoneticPr fontId="9" type="noConversion"/>
  </si>
  <si>
    <t>PA2B振动测试珍珠棉</t>
    <phoneticPr fontId="9" type="noConversion"/>
  </si>
  <si>
    <t>SC61D振动测试珍珠棉</t>
    <phoneticPr fontId="9" type="noConversion"/>
  </si>
  <si>
    <t>会讨珍珠棉</t>
    <phoneticPr fontId="9" type="noConversion"/>
  </si>
  <si>
    <t>9U珍珠棉_121214.car</t>
    <phoneticPr fontId="9" type="noConversion"/>
  </si>
  <si>
    <t>9U珍珠棉</t>
    <phoneticPr fontId="9" type="noConversion"/>
  </si>
  <si>
    <t>TTBC/TTB4珍珠棉</t>
    <phoneticPr fontId="9" type="noConversion"/>
  </si>
  <si>
    <t>TEKVOX珍珠棉</t>
    <phoneticPr fontId="9" type="noConversion"/>
  </si>
  <si>
    <t>会讨振动机测试</t>
    <phoneticPr fontId="9" type="noConversion"/>
  </si>
  <si>
    <t>会讨振动机测试珍珠棉</t>
    <phoneticPr fontId="9" type="noConversion"/>
  </si>
  <si>
    <t>矩阵通用</t>
    <phoneticPr fontId="9" type="noConversion"/>
  </si>
  <si>
    <t xml:space="preserve">3号遥控器 </t>
    <phoneticPr fontId="9" type="noConversion"/>
  </si>
  <si>
    <t>适用新款SC91D/M</t>
    <phoneticPr fontId="9" type="noConversion"/>
  </si>
  <si>
    <t>适用HDMI、VGA切换器</t>
    <phoneticPr fontId="9" type="noConversion"/>
  </si>
  <si>
    <t>适用SC61D</t>
    <phoneticPr fontId="9" type="noConversion"/>
  </si>
  <si>
    <t>适用SC121D</t>
    <phoneticPr fontId="9" type="noConversion"/>
  </si>
  <si>
    <t>适用PA3系列</t>
    <phoneticPr fontId="9" type="noConversion"/>
  </si>
  <si>
    <t>10号遥控器</t>
    <phoneticPr fontId="9" type="noConversion"/>
  </si>
  <si>
    <t>PA3V_2013V1.0.pdf</t>
  </si>
  <si>
    <t>微型数字放大器_2013V1.0.pdf</t>
  </si>
  <si>
    <t>PTN-PA3V</t>
  </si>
  <si>
    <t>BZ05V0143</t>
    <phoneticPr fontId="9" type="noConversion"/>
  </si>
  <si>
    <t>BZ05V0144</t>
    <phoneticPr fontId="9" type="noConversion"/>
  </si>
  <si>
    <t>中性-PA3V</t>
    <phoneticPr fontId="14" type="noConversion"/>
  </si>
  <si>
    <t>DZ15V0021</t>
  </si>
  <si>
    <t>圆达</t>
    <phoneticPr fontId="9" type="noConversion"/>
  </si>
  <si>
    <t>圆达</t>
    <phoneticPr fontId="14" type="noConversion"/>
  </si>
  <si>
    <t>WJ01V0104</t>
  </si>
  <si>
    <t>SHD2A前板</t>
  </si>
  <si>
    <t>外表面喷砂黑色氧化处理，内表面不喷砂</t>
  </si>
  <si>
    <t>WJ04V0083</t>
  </si>
  <si>
    <t>SHD2A后板</t>
  </si>
  <si>
    <t>WJ03V0069</t>
  </si>
  <si>
    <t>SHD2A盖板</t>
  </si>
  <si>
    <t>WJ02V0073</t>
  </si>
  <si>
    <t>SHD2A底板</t>
  </si>
  <si>
    <t>WJ06V0068</t>
  </si>
  <si>
    <t>SHD2A侧板</t>
  </si>
  <si>
    <t>WJ00V0232</t>
  </si>
  <si>
    <r>
      <t>U叉*2 18AWG 黄绿地线 L=</t>
    </r>
    <r>
      <rPr>
        <sz val="10"/>
        <color rgb="FFFF0000"/>
        <rFont val="宋体"/>
        <family val="3"/>
        <charset val="134"/>
        <scheme val="minor"/>
      </rPr>
      <t>130</t>
    </r>
    <r>
      <rPr>
        <sz val="10"/>
        <color theme="1"/>
        <rFont val="宋体"/>
        <family val="3"/>
        <charset val="134"/>
        <scheme val="minor"/>
      </rPr>
      <t>mm</t>
    </r>
    <phoneticPr fontId="14" type="noConversion"/>
  </si>
  <si>
    <t>XC00V0009R0</t>
    <phoneticPr fontId="14" type="noConversion"/>
  </si>
  <si>
    <t>WJ09V0002</t>
    <phoneticPr fontId="9" type="noConversion"/>
  </si>
  <si>
    <t>带灯 KT0116QA10 绿灯 立式180°</t>
    <phoneticPr fontId="14" type="noConversion"/>
  </si>
  <si>
    <t>DZ15V0021R0</t>
    <phoneticPr fontId="14" type="noConversion"/>
  </si>
  <si>
    <t>万能电源座（黑色挡片)</t>
    <phoneticPr fontId="9" type="noConversion"/>
  </si>
  <si>
    <t>TPHD402R_PRA0  2013-05-16</t>
  </si>
  <si>
    <t>DZ12V0213</t>
  </si>
  <si>
    <t>TPHD402T_PTA0  2013-05-16</t>
  </si>
  <si>
    <t>DZ12V0213R0</t>
  </si>
  <si>
    <t>DZ12V0214R0</t>
  </si>
  <si>
    <t>DZ17V0119</t>
  </si>
  <si>
    <t>AV2-8.4 上白下红 红体 卧式90°</t>
  </si>
  <si>
    <t>DZ17V0119R0</t>
  </si>
  <si>
    <t>中宝</t>
    <phoneticPr fontId="9" type="noConversion"/>
  </si>
  <si>
    <t>GC-306 双色灯环 9750咪芯（含泡棉）带锁铜螺母 L=415mm</t>
  </si>
  <si>
    <t>天拓</t>
  </si>
  <si>
    <t>天拓</t>
    <phoneticPr fontId="9" type="noConversion"/>
  </si>
  <si>
    <t>BZ15</t>
  </si>
  <si>
    <t>BZ15V0001</t>
    <phoneticPr fontId="9" type="noConversion"/>
  </si>
  <si>
    <t>海绵套</t>
  </si>
  <si>
    <t>GC-607 U形泡棉 内Ф17 外Ф33mm L=43mm</t>
  </si>
  <si>
    <t>BZ14V0001R1</t>
  </si>
  <si>
    <t>BZ15V0001R0</t>
  </si>
  <si>
    <r>
      <t>D</t>
    </r>
    <r>
      <rPr>
        <sz val="10"/>
        <color indexed="8"/>
        <rFont val="宋体"/>
        <family val="3"/>
        <charset val="134"/>
      </rPr>
      <t>Z00V0012</t>
    </r>
    <r>
      <rPr>
        <sz val="11"/>
        <color indexed="8"/>
        <rFont val="宋体"/>
        <family val="3"/>
        <charset val="134"/>
      </rPr>
      <t/>
    </r>
  </si>
  <si>
    <t>静电保护管</t>
  </si>
  <si>
    <t>PGB1010603-MR</t>
  </si>
  <si>
    <t>DZ00V0012R0</t>
    <phoneticPr fontId="14" type="noConversion"/>
  </si>
  <si>
    <t>DZ02V0000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</si>
  <si>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</t>
    </r>
    <phoneticPr fontId="9" type="noConversion"/>
  </si>
  <si>
    <t>DZ03V0000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</si>
  <si>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</si>
  <si>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rgb="FFFF0000"/>
        <rFont val="宋体"/>
        <family val="3"/>
        <charset val="134"/>
        <scheme val="minor"/>
      </rPr>
      <t>带线电源模块</t>
    </r>
    <r>
      <rPr>
        <sz val="10"/>
        <color theme="1"/>
        <rFont val="宋体"/>
        <family val="3"/>
        <charset val="134"/>
        <scheme val="minor"/>
      </rPr>
      <t>珍珠棉</t>
    </r>
    <phoneticPr fontId="9" type="noConversion"/>
  </si>
  <si>
    <t>BZ05V0150</t>
  </si>
  <si>
    <t>BZ05V0151</t>
  </si>
  <si>
    <t>MMX系列说明书</t>
  </si>
  <si>
    <t>PTN-MMX_2013V1.1</t>
  </si>
  <si>
    <t>中性-矩阵切换器_2013V1.1</t>
  </si>
  <si>
    <t xml:space="preserve"> </t>
    <phoneticPr fontId="9" type="noConversion"/>
  </si>
  <si>
    <t>BZ05V0150R0</t>
  </si>
  <si>
    <t>BZ05V0151R0</t>
  </si>
  <si>
    <t>熊建英</t>
    <phoneticPr fontId="14" type="noConversion"/>
  </si>
  <si>
    <t>M3*10+3mm</t>
  </si>
  <si>
    <r>
      <t>WJ07</t>
    </r>
    <r>
      <rPr>
        <sz val="10"/>
        <color indexed="8"/>
        <rFont val="宋体"/>
        <family val="3"/>
        <charset val="134"/>
      </rPr>
      <t>V0073</t>
    </r>
    <r>
      <rPr>
        <sz val="11"/>
        <color theme="1"/>
        <rFont val="宋体"/>
        <family val="2"/>
        <charset val="134"/>
        <scheme val="minor"/>
      </rPr>
      <t/>
    </r>
  </si>
  <si>
    <t>WJ07V0073R0</t>
  </si>
  <si>
    <t xml:space="preserve">L450mm*W200mm </t>
  </si>
  <si>
    <t xml:space="preserve">L450mm*W400mm </t>
  </si>
  <si>
    <t xml:space="preserve">L220mm*W150mm   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</si>
  <si>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</si>
  <si>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</si>
  <si>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</si>
  <si>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银光色</t>
  </si>
  <si>
    <t>银光色</t>
    <phoneticPr fontId="9" type="noConversion"/>
  </si>
  <si>
    <t>FL06V0007R0</t>
  </si>
  <si>
    <t>FL06V0008R0</t>
  </si>
  <si>
    <t>FL06V0009R0</t>
  </si>
  <si>
    <t>FL15V0002</t>
  </si>
  <si>
    <t>FL15V0003</t>
  </si>
  <si>
    <t>FL15V0004</t>
  </si>
  <si>
    <t>FL15V0005</t>
  </si>
  <si>
    <t>FL15V0006</t>
  </si>
  <si>
    <t>FL15V0007</t>
  </si>
  <si>
    <t>FL15V0008</t>
  </si>
  <si>
    <t>FL15V0009</t>
  </si>
  <si>
    <t>FL15V0010</t>
  </si>
  <si>
    <t>FL15V0011</t>
  </si>
  <si>
    <t>FL15V0012</t>
  </si>
  <si>
    <t>FL15V0001</t>
    <phoneticPr fontId="9" type="noConversion"/>
  </si>
  <si>
    <t>FL15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</si>
  <si>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</si>
  <si>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 xml:space="preserve">L450mm*W130mm   </t>
  </si>
  <si>
    <t>FL06V0010R0</t>
  </si>
  <si>
    <t>谢添养</t>
    <phoneticPr fontId="14" type="noConversion"/>
  </si>
  <si>
    <t>DZ17V0120</t>
  </si>
  <si>
    <t>PJ-317 3.5 立体声 非铁头 草绿色 卧式90° 环保</t>
  </si>
  <si>
    <t>DZ17V0120R0</t>
  </si>
  <si>
    <t>SJ11V0002</t>
  </si>
  <si>
    <t>L122mm*W28mm*T1.2mm</t>
  </si>
  <si>
    <t>L122mm*W28mm*T1.2mm</t>
    <phoneticPr fontId="9" type="noConversion"/>
  </si>
  <si>
    <t>SJ11V0002R0</t>
  </si>
  <si>
    <t>林志强</t>
    <phoneticPr fontId="14" type="noConversion"/>
  </si>
  <si>
    <t>MHD44TP亚克力屏130527.cdr</t>
  </si>
  <si>
    <t>DZ03V0141</t>
  </si>
  <si>
    <t>2.2uF/50V±10%  1206</t>
  </si>
  <si>
    <t>DZ03V0141R0</t>
  </si>
  <si>
    <t>PTN-CHA2_2013v1.1.pdf</t>
  </si>
  <si>
    <t>中性CHA2_2013V1.1.pdf</t>
  </si>
  <si>
    <t>BZ05V0152</t>
  </si>
  <si>
    <t>中性CHA2_2013V1.1.pdf</t>
    <phoneticPr fontId="9" type="noConversion"/>
  </si>
  <si>
    <t>中性CHA2_2013V1.1</t>
  </si>
  <si>
    <t>PTN-CHA2_2013v1.1.pdf</t>
    <phoneticPr fontId="9" type="noConversion"/>
  </si>
  <si>
    <t>PTN-CHA2_2013v1.1</t>
  </si>
  <si>
    <t>CHA2说明书</t>
  </si>
  <si>
    <t>BZ05V0152R0</t>
  </si>
  <si>
    <t>BZ05V0153R0</t>
  </si>
  <si>
    <t>熊建英</t>
    <phoneticPr fontId="14" type="noConversion"/>
  </si>
  <si>
    <t>PTN-CSH2_V1.0</t>
    <phoneticPr fontId="9" type="noConversion"/>
  </si>
  <si>
    <t>PTN－FODV301_2012V1.1.pdf</t>
  </si>
  <si>
    <t>PTN－FODV301_2012V1.1.pdf</t>
    <phoneticPr fontId="9" type="noConversion"/>
  </si>
  <si>
    <t>中性-FODV301_V1.1</t>
    <phoneticPr fontId="9" type="noConversion"/>
  </si>
  <si>
    <t>BZ05V0154</t>
  </si>
  <si>
    <t>中性－FODV301_2012V1.1.pdf</t>
  </si>
  <si>
    <t>PTN说明书</t>
    <phoneticPr fontId="9" type="noConversion"/>
  </si>
  <si>
    <t>FODV301说明书</t>
  </si>
  <si>
    <t>FODV301说明书</t>
    <phoneticPr fontId="9" type="noConversion"/>
  </si>
  <si>
    <t>PTN－FODV301_2012V1.1</t>
  </si>
  <si>
    <t>PTN-MCV系列说明书2012V1.1.pdf</t>
  </si>
  <si>
    <t>PTN-MCV系列说明书2012V1.1</t>
  </si>
  <si>
    <t>MCV系列说明书</t>
  </si>
  <si>
    <t>中性-CV系列说明书2012V1.1.pdf</t>
  </si>
  <si>
    <t>中性-CV系列说明书2012V1.1.pdf</t>
    <phoneticPr fontId="9" type="noConversion"/>
  </si>
  <si>
    <t>中性-CV系列说明书2012V1.1</t>
  </si>
  <si>
    <t>BZ05V0155</t>
  </si>
  <si>
    <t>BZ05V0156</t>
  </si>
  <si>
    <t>BZ05V0154R0</t>
  </si>
  <si>
    <t>BZ05V0155R0</t>
  </si>
  <si>
    <t>BZ05V0156R0</t>
  </si>
  <si>
    <t>PTN-MDV88A_2013V1.4.pdf</t>
  </si>
  <si>
    <t>PTN-MDV88A_2013V1.4.pdf</t>
    <phoneticPr fontId="9" type="noConversion"/>
  </si>
  <si>
    <t>PTN-MDV88A_2013V1.4</t>
  </si>
  <si>
    <t>MDV88A说明书</t>
  </si>
  <si>
    <t>中性-DVI88A_2013V1.4.pdf</t>
  </si>
  <si>
    <t>中性-DVI88A_2013V1.4</t>
  </si>
  <si>
    <t>BZ05V0157</t>
  </si>
  <si>
    <t>BZ05V0158</t>
  </si>
  <si>
    <t xml:space="preserve"> PTN-MDV1616A_2013V1.4.pdf</t>
  </si>
  <si>
    <t>中性-DVI1616A_2013V1.4.pdf</t>
  </si>
  <si>
    <t xml:space="preserve"> PTN-MDV1616A_2013V1.4.pdf</t>
    <phoneticPr fontId="9" type="noConversion"/>
  </si>
  <si>
    <t>中性-DVI1616A_2013V1.4.pdf</t>
    <phoneticPr fontId="9" type="noConversion"/>
  </si>
  <si>
    <t>中性-DVI1616A_2013V1.4</t>
  </si>
  <si>
    <t>PTN-MDV1616A_2013V1.4</t>
  </si>
  <si>
    <t>MDV1616A说明书</t>
  </si>
  <si>
    <t>BZ05V0159</t>
  </si>
  <si>
    <t>BZ05V0160</t>
  </si>
  <si>
    <t>PTN-MDV3232_2013V1.4.pdf</t>
  </si>
  <si>
    <t>中性-MDV3232_2013V1.4.pdf</t>
  </si>
  <si>
    <t>PTN-MDV3232_2013V1.4.pdf</t>
    <phoneticPr fontId="9" type="noConversion"/>
  </si>
  <si>
    <t>PTN-MDV3232_2013V1.4</t>
  </si>
  <si>
    <t>中性-MDV3232_2013V1.4.pdf</t>
    <phoneticPr fontId="9" type="noConversion"/>
  </si>
  <si>
    <t>中性-MDV3232_2013V1.4</t>
  </si>
  <si>
    <t>MDV3232说明书</t>
  </si>
  <si>
    <t>BZ05V0161</t>
  </si>
  <si>
    <t>BZ05V0162</t>
  </si>
  <si>
    <t>PTN-MDV3232A_2013V1.4.pdf</t>
  </si>
  <si>
    <t>中性-MDV3232A_2013V1.4.pdf</t>
  </si>
  <si>
    <t>BZ05V0163</t>
  </si>
  <si>
    <t>BZ05V0164</t>
  </si>
  <si>
    <t>PTN-MDV3232A_2013V1.4.pdf</t>
    <phoneticPr fontId="9" type="noConversion"/>
  </si>
  <si>
    <t>PTN-MDV3232A_2013V1.4</t>
  </si>
  <si>
    <t>中性-MDV3232A_2013V1.4.pdf</t>
    <phoneticPr fontId="9" type="noConversion"/>
  </si>
  <si>
    <t>中性-MDV3232A_2013V1.4</t>
  </si>
  <si>
    <t>MDV3232A说明书</t>
  </si>
  <si>
    <t>BZ05V0165</t>
  </si>
  <si>
    <t>BZ05V0166</t>
  </si>
  <si>
    <t>PTN-MHD44_2013V1.3.pdf</t>
  </si>
  <si>
    <t>中性-HDMI44_2013V1.3.pdf</t>
  </si>
  <si>
    <t>美国PEA说明书</t>
  </si>
  <si>
    <t>BZ05V0168</t>
  </si>
  <si>
    <t>TPHD402P说明书</t>
  </si>
  <si>
    <t>BZ05V0169</t>
  </si>
  <si>
    <t>PTN-MHD44_2013V1.3.pdf</t>
    <phoneticPr fontId="9" type="noConversion"/>
  </si>
  <si>
    <t>PTN-MHD44_2013V1.3</t>
  </si>
  <si>
    <t>中性-HDMI44_2013V1.3.pdf</t>
    <phoneticPr fontId="9" type="noConversion"/>
  </si>
  <si>
    <t>中性-HDMI44_2013V1.3</t>
  </si>
  <si>
    <t>MHD44说明书</t>
  </si>
  <si>
    <t>滚珠型</t>
    <phoneticPr fontId="9" type="noConversion"/>
  </si>
  <si>
    <t>TPHD402</t>
    <phoneticPr fontId="9" type="noConversion"/>
  </si>
  <si>
    <t>TPHD402说明书</t>
  </si>
  <si>
    <t>BZ05V0170</t>
  </si>
  <si>
    <t>SC61D说明书</t>
  </si>
  <si>
    <t>DZ17V0076</t>
    <phoneticPr fontId="9" type="noConversion"/>
  </si>
  <si>
    <t>BZ05V0029R1</t>
  </si>
  <si>
    <t>BZ05V0044R1</t>
  </si>
  <si>
    <t>BZ05V0171</t>
  </si>
  <si>
    <t>MMX88(含油型)</t>
    <phoneticPr fontId="9" type="noConversion"/>
  </si>
  <si>
    <t>BZ05V0172</t>
  </si>
  <si>
    <t>PTN-MHD88_2013V1.3.pdf</t>
  </si>
  <si>
    <t>PTN-MHD88_2013V1.3.pdf</t>
    <phoneticPr fontId="9" type="noConversion"/>
  </si>
  <si>
    <t>PTN-MHD88_2013V1.3</t>
  </si>
  <si>
    <t>中性-HDMI88_2013V1.3 .pdf</t>
  </si>
  <si>
    <t>中性-HDMI88_2013V1.3</t>
  </si>
  <si>
    <t>MHD88说明书</t>
  </si>
  <si>
    <t>BZ05V0174</t>
  </si>
  <si>
    <t>BZ05V0175</t>
  </si>
  <si>
    <t>PTN-MHD1616_2013V1.3.pdf</t>
  </si>
  <si>
    <t>中性-MHD1616_2013V1.3.pdf</t>
  </si>
  <si>
    <t>PTN-MHD1616_2013V1.3.pdf</t>
    <phoneticPr fontId="9" type="noConversion"/>
  </si>
  <si>
    <t>PTN-MHD1616_2013V1.3</t>
  </si>
  <si>
    <t>中性-MHD1616_2013V1.3.pdf</t>
    <phoneticPr fontId="9" type="noConversion"/>
  </si>
  <si>
    <t>中性-MHD1616_2013V1.3</t>
  </si>
  <si>
    <t>BZ05V0176</t>
  </si>
  <si>
    <t>BZ05V0177</t>
  </si>
  <si>
    <t>MHD1616说明书</t>
  </si>
  <si>
    <t>PTN-MHD3232_2013V1.3.pdf</t>
  </si>
  <si>
    <t>PTN-MHD3232_2013V1.3</t>
  </si>
  <si>
    <t>中性-HDMI3232_2013V1.3.pdf</t>
  </si>
  <si>
    <t>中性-HDMI3232_2013V1.3.pdf</t>
    <phoneticPr fontId="9" type="noConversion"/>
  </si>
  <si>
    <t>中性-HDMI3232_2013V1.3</t>
  </si>
  <si>
    <t>MHD3232说明书</t>
  </si>
  <si>
    <t>BZ05V0178</t>
  </si>
  <si>
    <t>BZ05V0179</t>
  </si>
  <si>
    <t>PTN-MMX系列说明书-2013V1.1.pdf</t>
  </si>
  <si>
    <t>中性-混合矩阵说明书-2013V1.1.pdf</t>
  </si>
  <si>
    <t>PTN-MV4_2013V1.4.pdf</t>
  </si>
  <si>
    <t>PTN-MV4_2013V1.4.pdf</t>
    <phoneticPr fontId="9" type="noConversion"/>
  </si>
  <si>
    <t>PTN-MV4_2013V1.4</t>
  </si>
  <si>
    <t>中性-MV4_2013V1.4.pdf</t>
  </si>
  <si>
    <t>中性-MV4_2013V1.4</t>
  </si>
  <si>
    <t>MC4说明书</t>
  </si>
  <si>
    <t>BZ05V0180</t>
  </si>
  <si>
    <t>BZ05V0181</t>
  </si>
  <si>
    <t>PTN-MVG VGA 系列说明书-2013V1.1_.pdf</t>
  </si>
  <si>
    <t>中性-VGA 系列说明书-2013V1.1.pdf</t>
  </si>
  <si>
    <t>中性-VGA 系列说明书-2013V1.1.pdf</t>
    <phoneticPr fontId="9" type="noConversion"/>
  </si>
  <si>
    <t>中性-VGA 系列说明书-2013V1.1</t>
  </si>
  <si>
    <t>PTN-MVG VGA 系列说明书-2013V1.1_.pdf</t>
    <phoneticPr fontId="9" type="noConversion"/>
  </si>
  <si>
    <t>PTN-MVG VGA 系列说明书-2013V1.1</t>
  </si>
  <si>
    <t>BZ05V0182</t>
  </si>
  <si>
    <t>BZ05V0183</t>
  </si>
  <si>
    <t>MVG系列说明书</t>
  </si>
  <si>
    <t>PTN-SC61D_2013V1.2.pdf</t>
  </si>
  <si>
    <t>PTN-SC61D_2013V1.2.pdf</t>
    <phoneticPr fontId="9" type="noConversion"/>
  </si>
  <si>
    <t>PTN-SC61D_2013V1.2</t>
  </si>
  <si>
    <t>中性-SC61D_2013V1.2.pdf</t>
  </si>
  <si>
    <t>中性-SC61D_2013V1.2.pdf</t>
    <phoneticPr fontId="9" type="noConversion"/>
  </si>
  <si>
    <t>中性-SC61D_2013V1.2</t>
  </si>
  <si>
    <t>PTN-SHD_2013V1.0.pdf</t>
  </si>
  <si>
    <t>PTN-SHD_2013V1.0.pdf</t>
    <phoneticPr fontId="9" type="noConversion"/>
  </si>
  <si>
    <t>PTN-SHD_2013V1.0</t>
  </si>
  <si>
    <t>SHD系列说明书</t>
  </si>
  <si>
    <t>中性-SHD_2013V1.0.pdf</t>
  </si>
  <si>
    <t>中性-SHD_2013V1.0.pdf</t>
    <phoneticPr fontId="9" type="noConversion"/>
  </si>
  <si>
    <t>中性-SHD_2013V1.0</t>
  </si>
  <si>
    <t>BZ05V0184</t>
  </si>
  <si>
    <t>BZ05V0185</t>
  </si>
  <si>
    <t>PTN-SVG4_2013V1.0.pdf</t>
  </si>
  <si>
    <t>中性-SVG4_2013V1.0.pdf</t>
  </si>
  <si>
    <t>PTN-SVG4_2013V1.0.pdf</t>
    <phoneticPr fontId="9" type="noConversion"/>
  </si>
  <si>
    <t>PTN-SVG4_2013V1.0</t>
  </si>
  <si>
    <t>SVG4说明书</t>
  </si>
  <si>
    <t>中性-SVG4_2013V1.0.pdf</t>
    <phoneticPr fontId="9" type="noConversion"/>
  </si>
  <si>
    <t>中性-SVG4_2013V1.0</t>
  </si>
  <si>
    <t>SVG4系列说明书</t>
  </si>
  <si>
    <t>BZ05V0186</t>
  </si>
  <si>
    <t>PTN-TP200ProVGA双绞线延长器-2012v1.0.pdf</t>
  </si>
  <si>
    <t>PTN-TP200ProVGA双绞线延长器-2012v1.0.pdf</t>
    <phoneticPr fontId="9" type="noConversion"/>
  </si>
  <si>
    <t>PTN-TP200ProVGA双绞线延长器-2012v1.0</t>
  </si>
  <si>
    <t>TP200说明书</t>
  </si>
  <si>
    <t>BZ05V0042R1</t>
  </si>
  <si>
    <t>BZ05V0014R1</t>
  </si>
  <si>
    <t>中性-TP200ProVGA双绞线延长器-2012v1.0.pdf</t>
  </si>
  <si>
    <t>中性-TP200ProVGA双绞线延长器-2012v1.0.pdf</t>
    <phoneticPr fontId="9" type="noConversion"/>
  </si>
  <si>
    <t>中性-TP200ProVGA双绞线延长器-2012v1.0</t>
  </si>
  <si>
    <t>TP200系列说明书</t>
  </si>
  <si>
    <t>BZ05V0187</t>
  </si>
  <si>
    <t>TP300_2013V1.0.pdf</t>
  </si>
  <si>
    <t>DVI双绞线延长器_2013V1.0.pdf</t>
  </si>
  <si>
    <t>TP300_2013V1.0.pdf</t>
    <phoneticPr fontId="9" type="noConversion"/>
  </si>
  <si>
    <t>DVI双绞线延长器_2013V1.0.pdf</t>
    <phoneticPr fontId="9" type="noConversion"/>
  </si>
  <si>
    <t>TP300系列说明书</t>
  </si>
  <si>
    <t>TP300说明书</t>
  </si>
  <si>
    <t>PTN-TP300_2013V1.0</t>
  </si>
  <si>
    <t>BZ05V0188</t>
  </si>
  <si>
    <t>BZ05V0043R1</t>
  </si>
  <si>
    <t xml:space="preserve"> PTN-TPHD 402_2013V1.1.pdf</t>
  </si>
  <si>
    <t xml:space="preserve"> PTN-TPHD 402_2013V1.1.pdf</t>
    <phoneticPr fontId="9" type="noConversion"/>
  </si>
  <si>
    <t>PTN-TPHD 402_2013V1.1</t>
  </si>
  <si>
    <t xml:space="preserve"> </t>
    <phoneticPr fontId="9" type="noConversion"/>
  </si>
  <si>
    <t>双绞线延长器_2013V1.1.pdf</t>
  </si>
  <si>
    <t>中性-双绞线延长器_2013V1.1.pdf</t>
  </si>
  <si>
    <t>BZ05V0148</t>
    <phoneticPr fontId="9" type="noConversion"/>
  </si>
  <si>
    <t>HDMI 单网线延长器_2013V1.0.pd</t>
  </si>
  <si>
    <t>HDMI 单网线延长器_2013V1.0.pd</t>
    <phoneticPr fontId="9" type="noConversion"/>
  </si>
  <si>
    <t>中性-HDMI 单网线延长器_2013V1.0</t>
  </si>
  <si>
    <t>中性-HDMI 单网线延长器_2013V1.0</t>
    <phoneticPr fontId="9" type="noConversion"/>
  </si>
  <si>
    <t>TPHD403说明书</t>
  </si>
  <si>
    <t>TPHD403说明书</t>
    <phoneticPr fontId="9" type="noConversion"/>
  </si>
  <si>
    <t>TPHD403_2013V1.0.pdf</t>
  </si>
  <si>
    <t>TPHD403_2013V1.0.pdf</t>
    <phoneticPr fontId="9" type="noConversion"/>
  </si>
  <si>
    <t>TPHD403系列说明书</t>
  </si>
  <si>
    <t>TPHD403系列说明书</t>
    <phoneticPr fontId="9" type="noConversion"/>
  </si>
  <si>
    <t>中性-DVI双绞线延长器_2013V1.0</t>
  </si>
  <si>
    <t>PTN-TPHD403_2013V1.0</t>
  </si>
  <si>
    <t>PTN-TPHD403_2013V1.0</t>
    <phoneticPr fontId="9" type="noConversion"/>
  </si>
  <si>
    <t>BZ05V0189</t>
  </si>
  <si>
    <t>BZ05V0148R1</t>
  </si>
  <si>
    <t>TPVG201_2013V1.0.pdf</t>
  </si>
  <si>
    <t>PTN-TPVG201_2013V1.0</t>
  </si>
  <si>
    <t>TPVG201说明书</t>
  </si>
  <si>
    <t>BZ05V0045R1</t>
  </si>
  <si>
    <t>VGA双绞线延长器_2013V1.0.pdf</t>
  </si>
  <si>
    <t>VGA双绞线延长器_2013V1.0.pdf</t>
    <phoneticPr fontId="9" type="noConversion"/>
  </si>
  <si>
    <t>中性-VGA双绞线延长器_2013V1.0</t>
  </si>
  <si>
    <t>BZ05V0190</t>
  </si>
  <si>
    <t>PTN-WHD4_2012V1.0.pdf</t>
  </si>
  <si>
    <t>中性-WHD4_2012V1.0.pdf</t>
  </si>
  <si>
    <t>PTN-WHD4_2012V1.0.pdf</t>
    <phoneticPr fontId="9" type="noConversion"/>
  </si>
  <si>
    <t>PTN-WHD4_2012V1.0</t>
  </si>
  <si>
    <t>中性-WHD4_2012V1.0.pdf</t>
    <phoneticPr fontId="9" type="noConversion"/>
  </si>
  <si>
    <t>中性-WHD4_2012V1.0</t>
  </si>
  <si>
    <t>BZ05V0191</t>
  </si>
  <si>
    <t>BZ05V0192</t>
  </si>
  <si>
    <t>WHD4说明书</t>
  </si>
  <si>
    <t>PTN-WVG2AL_2013V1.1.pdf</t>
  </si>
  <si>
    <t>中性PTN-WVG2AL_2013V1.1.pdf</t>
  </si>
  <si>
    <t>中性PTN-WVG2AL_2013V1.1.pdf</t>
    <phoneticPr fontId="9" type="noConversion"/>
  </si>
  <si>
    <t>PTN-WVG2AL_2013V1.1.pdf</t>
    <phoneticPr fontId="9" type="noConversion"/>
  </si>
  <si>
    <t>PTN-WVG2AL_2013V1.1</t>
  </si>
  <si>
    <t>WVG2AL说明书</t>
  </si>
  <si>
    <t>PTN-WVG2AL USB_2013V1.1.pdf</t>
  </si>
  <si>
    <t>PTN-WVG2AL USB_2013V1.1.pdf</t>
    <phoneticPr fontId="9" type="noConversion"/>
  </si>
  <si>
    <t>PTN-WVG2AL USB_2013V1.1</t>
  </si>
  <si>
    <t>WVG2AL USB说明书</t>
  </si>
  <si>
    <t>BZ05V0037R1</t>
  </si>
  <si>
    <t>BZ05V0038R1</t>
  </si>
  <si>
    <t>中性-WVG2AL USB_2013V1.1.pdf</t>
  </si>
  <si>
    <t>中性PTN-WVG2AL_2013V1.1</t>
  </si>
  <si>
    <t>中性-WVG2AL USB_2013V1.1.pdf</t>
    <phoneticPr fontId="9" type="noConversion"/>
  </si>
  <si>
    <t>中性-WVG2AL USB_2013V1.1</t>
  </si>
  <si>
    <t>BZ05V0193</t>
  </si>
  <si>
    <t>BZ05V0194</t>
  </si>
  <si>
    <t>PTN-WVG4A_2013V1.1.pdf</t>
  </si>
  <si>
    <t>PTN-WVG4A_2013V1.1.pdf</t>
    <phoneticPr fontId="9" type="noConversion"/>
  </si>
  <si>
    <t>PTN-WVG4A_2013V1.1</t>
  </si>
  <si>
    <t>WVG4A说明书</t>
  </si>
  <si>
    <t>BZ05V0039R1</t>
  </si>
  <si>
    <t>BZ05V0153</t>
    <phoneticPr fontId="9" type="noConversion"/>
  </si>
  <si>
    <t>BZ05V0157R0</t>
  </si>
  <si>
    <t>BZ05V0158R0</t>
  </si>
  <si>
    <t>BZ05V0159R0</t>
  </si>
  <si>
    <t>BZ05V0160R0</t>
  </si>
  <si>
    <t>BZ05V0161R0</t>
  </si>
  <si>
    <t>BZ05V0162R0</t>
  </si>
  <si>
    <t>BZ05V0163R0</t>
  </si>
  <si>
    <t>BZ05V0164R0</t>
  </si>
  <si>
    <t>BZ05V0165R0</t>
  </si>
  <si>
    <t>BZ05V0166R0</t>
  </si>
  <si>
    <t>BZ05V0167R0</t>
  </si>
  <si>
    <t>BZ05V0168R0</t>
  </si>
  <si>
    <t>BZ05V0169R0</t>
  </si>
  <si>
    <t>BZ05V0170R0</t>
  </si>
  <si>
    <t>BZ05V0171R0</t>
  </si>
  <si>
    <t>BZ05V0172R0</t>
  </si>
  <si>
    <t>BZ05V0173R0</t>
  </si>
  <si>
    <t>BZ05V0174R0</t>
  </si>
  <si>
    <t>BZ05V0175R0</t>
  </si>
  <si>
    <t>BZ05V0176R0</t>
  </si>
  <si>
    <t>BZ05V0177R0</t>
  </si>
  <si>
    <t>BZ05V0178R0</t>
  </si>
  <si>
    <t>BZ05V0179R0</t>
  </si>
  <si>
    <t>BZ05V0180R0</t>
  </si>
  <si>
    <t>BZ05V0181R0</t>
  </si>
  <si>
    <t>BZ05V0182R0</t>
  </si>
  <si>
    <t>BZ05V0183R0</t>
  </si>
  <si>
    <t>BZ05V0184R0</t>
  </si>
  <si>
    <t>BZ05V0185R0</t>
  </si>
  <si>
    <t>BZ05V0186R0</t>
  </si>
  <si>
    <t>BZ05V0187R0</t>
  </si>
  <si>
    <t>BZ05V0188R0</t>
  </si>
  <si>
    <t>BZ05V0189R0</t>
  </si>
  <si>
    <t>BZ05V0190R0</t>
  </si>
  <si>
    <t>BZ05V0191R0</t>
  </si>
  <si>
    <t>BZ05V0192R0</t>
  </si>
  <si>
    <t>BZ05V0193R0</t>
  </si>
  <si>
    <t>BZ05V0194R0</t>
  </si>
  <si>
    <t>DZ12V0215</t>
  </si>
  <si>
    <t>4ITPHDA0 2013-05-29</t>
  </si>
  <si>
    <t>DZ12V0215R0</t>
  </si>
  <si>
    <t>MMX输入板（OEM)</t>
    <phoneticPr fontId="14" type="noConversion"/>
  </si>
  <si>
    <t>MMX输入板（OEM)</t>
    <phoneticPr fontId="9" type="noConversion"/>
  </si>
  <si>
    <t>MRG系列说明书</t>
  </si>
  <si>
    <t>BZ05V0195R0</t>
  </si>
  <si>
    <t>BZ05V0024R1</t>
  </si>
  <si>
    <t>浅蓝色 Ф16mm （不干胶 不过膜）</t>
    <phoneticPr fontId="9" type="noConversion"/>
  </si>
  <si>
    <t>紫色 Ф16mm （不干胶 不过膜）</t>
    <phoneticPr fontId="9" type="noConversion"/>
  </si>
  <si>
    <t>深蓝色 Ф16mm （不干胶 不过膜）</t>
    <phoneticPr fontId="9" type="noConversion"/>
  </si>
  <si>
    <t>棕色 Ф16mm （不干胶 不过膜）</t>
    <phoneticPr fontId="9" type="noConversion"/>
  </si>
  <si>
    <t>金色 Ф16mm （不干胶 不过膜）</t>
    <phoneticPr fontId="9" type="noConversion"/>
  </si>
  <si>
    <t>浅紫色 Ф16mm （不干胶 不过膜）</t>
    <phoneticPr fontId="9" type="noConversion"/>
  </si>
  <si>
    <t>浅黄色 Ф16mm （不干胶 不过膜）</t>
    <phoneticPr fontId="9" type="noConversion"/>
  </si>
  <si>
    <t>灰色 Ф16mm （不干胶 不过膜）</t>
    <phoneticPr fontId="9" type="noConversion"/>
  </si>
  <si>
    <t>5V 3A（美标）_(音叉型插头,带螺帽)</t>
  </si>
  <si>
    <r>
      <t>BZ12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</si>
  <si>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12V 2A(美标）_(音叉型插头,带螺帽)</t>
  </si>
  <si>
    <r>
      <t>BZ12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</si>
  <si>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BZ12V0023R0</t>
  </si>
  <si>
    <t>BZ12V0024R0</t>
  </si>
  <si>
    <t>238*122mm 用A4纸尺寸（294*210mm)彩色印刷 背面为不干胶</t>
  </si>
  <si>
    <t>BZ10V0011R0</t>
  </si>
  <si>
    <t>叶黎明</t>
    <phoneticPr fontId="14" type="noConversion"/>
  </si>
  <si>
    <t>neets</t>
  </si>
  <si>
    <t>TSC7(丹麦)</t>
    <phoneticPr fontId="14" type="noConversion"/>
  </si>
  <si>
    <t>帆布袋</t>
    <phoneticPr fontId="9" type="noConversion"/>
  </si>
  <si>
    <r>
      <t>PA</t>
    </r>
    <r>
      <rPr>
        <sz val="9"/>
        <color rgb="FFFF0000"/>
        <rFont val="宋体"/>
        <family val="3"/>
        <charset val="134"/>
        <scheme val="minor"/>
      </rPr>
      <t>3</t>
    </r>
    <r>
      <rPr>
        <sz val="9"/>
        <color theme="1"/>
        <rFont val="宋体"/>
        <family val="3"/>
        <charset val="134"/>
        <scheme val="minor"/>
      </rPr>
      <t>应用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</si>
  <si>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</si>
  <si>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 xml:space="preserve">封箱用 </t>
    </r>
    <r>
      <rPr>
        <sz val="10"/>
        <color rgb="FFFF0000"/>
        <rFont val="宋体"/>
        <family val="3"/>
        <charset val="134"/>
        <scheme val="minor"/>
      </rPr>
      <t>W=57mm</t>
    </r>
    <r>
      <rPr>
        <sz val="10"/>
        <color theme="1"/>
        <rFont val="宋体"/>
        <family val="3"/>
        <charset val="134"/>
        <scheme val="minor"/>
      </rPr>
      <t xml:space="preserve"> </t>
    </r>
    <phoneticPr fontId="9" type="noConversion"/>
  </si>
  <si>
    <t>小卷透明胶</t>
    <phoneticPr fontId="9" type="noConversion"/>
  </si>
  <si>
    <t>BZ09V0001</t>
    <phoneticPr fontId="9" type="noConversion"/>
  </si>
  <si>
    <t>BZ09V0002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</si>
  <si>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</si>
  <si>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小胶纸</t>
    <phoneticPr fontId="9" type="noConversion"/>
  </si>
  <si>
    <t>BZ09V0002R0~FL13V0004R0</t>
    <phoneticPr fontId="14" type="noConversion"/>
  </si>
  <si>
    <r>
      <rPr>
        <sz val="10"/>
        <rFont val="宋体"/>
        <family val="3"/>
        <charset val="134"/>
        <scheme val="minor"/>
      </rPr>
      <t>小胶纸 W=16mm由于物料编号重复，现把</t>
    </r>
    <r>
      <rPr>
        <sz val="10"/>
        <color rgb="FFFF0000"/>
        <rFont val="宋体"/>
        <family val="3"/>
        <charset val="134"/>
        <scheme val="minor"/>
      </rPr>
      <t>BZ09V0002R0</t>
    </r>
    <r>
      <rPr>
        <sz val="10"/>
        <rFont val="宋体"/>
        <family val="3"/>
        <charset val="134"/>
        <scheme val="minor"/>
      </rPr>
      <t>冻结，统一应用</t>
    </r>
    <r>
      <rPr>
        <sz val="10"/>
        <color rgb="FF0000FF"/>
        <rFont val="宋体"/>
        <family val="3"/>
        <charset val="134"/>
        <scheme val="minor"/>
      </rPr>
      <t>FL13V0004R0</t>
    </r>
    <phoneticPr fontId="14" type="noConversion"/>
  </si>
  <si>
    <t>W=57mm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</si>
  <si>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</si>
  <si>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大卷透明胶</t>
    <phoneticPr fontId="9" type="noConversion"/>
  </si>
  <si>
    <t>BZ09V0001R0~FL13V0010R0</t>
    <phoneticPr fontId="14" type="noConversion"/>
  </si>
  <si>
    <r>
      <t>大卷透明胶 W=57mm由于物料编号重复，现把</t>
    </r>
    <r>
      <rPr>
        <sz val="10"/>
        <color rgb="FFFF0000"/>
        <rFont val="宋体"/>
        <family val="3"/>
        <charset val="134"/>
        <scheme val="minor"/>
      </rPr>
      <t>BZ09V0001R0</t>
    </r>
    <r>
      <rPr>
        <sz val="10"/>
        <rFont val="宋体"/>
        <family val="3"/>
        <charset val="134"/>
        <scheme val="minor"/>
      </rPr>
      <t>冻结，统一应用</t>
    </r>
    <r>
      <rPr>
        <sz val="10"/>
        <color rgb="FF0000FF"/>
        <rFont val="宋体"/>
        <family val="3"/>
        <charset val="134"/>
        <scheme val="minor"/>
      </rPr>
      <t>FL13V0010R0</t>
    </r>
    <phoneticPr fontId="14" type="noConversion"/>
  </si>
  <si>
    <t>林志强</t>
    <phoneticPr fontId="14" type="noConversion"/>
  </si>
  <si>
    <t>V1.00-130530</t>
    <phoneticPr fontId="14" type="noConversion"/>
  </si>
  <si>
    <t>MHD44TPAA1 2013-05-29</t>
  </si>
  <si>
    <t>MHD44TPAB1 2013-05-29</t>
  </si>
  <si>
    <t>MHD44TPAC1 2013-05-29</t>
  </si>
  <si>
    <t>MHD44TPAD0 2013-04-10</t>
  </si>
  <si>
    <t>USB连接板</t>
  </si>
  <si>
    <t>IR 232连接板</t>
  </si>
  <si>
    <t>W=20mm</t>
  </si>
  <si>
    <t>包</t>
    <phoneticPr fontId="9" type="noConversion"/>
  </si>
  <si>
    <t>BZ05V0196</t>
  </si>
  <si>
    <t>BZ05V0197</t>
  </si>
  <si>
    <t>MHD44TP说明书</t>
  </si>
  <si>
    <t>PTN-MHD44TP_</t>
  </si>
  <si>
    <t>中性-MHD44TP_</t>
  </si>
  <si>
    <t>BZ05V0196R0</t>
  </si>
  <si>
    <t>BZ05V0197R0</t>
  </si>
  <si>
    <t>SC61D底板</t>
  </si>
  <si>
    <t>MMX88A挡板A</t>
  </si>
  <si>
    <t>铝板 表面喷黑色细砂粉 L381.5mm*W33.1mm*T2.5mm</t>
  </si>
  <si>
    <t>MMX88A挡板B</t>
  </si>
  <si>
    <t>L170mm*164mm*75mm</t>
    <phoneticPr fontId="9" type="noConversion"/>
  </si>
  <si>
    <t>飞天鹰</t>
  </si>
  <si>
    <r>
      <t>飞</t>
    </r>
    <r>
      <rPr>
        <sz val="9"/>
        <color rgb="FFFF0000"/>
        <rFont val="宋体"/>
        <family val="3"/>
        <charset val="134"/>
        <scheme val="minor"/>
      </rPr>
      <t>天</t>
    </r>
    <r>
      <rPr>
        <sz val="9"/>
        <color theme="1"/>
        <rFont val="宋体"/>
        <family val="3"/>
        <charset val="134"/>
        <scheme val="minor"/>
      </rPr>
      <t>鹰</t>
    </r>
    <phoneticPr fontId="9" type="noConversion"/>
  </si>
  <si>
    <t>MMX1616挡板</t>
  </si>
  <si>
    <r>
      <rPr>
        <sz val="10"/>
        <color rgb="FFFF0000"/>
        <rFont val="宋体"/>
        <family val="3"/>
        <charset val="134"/>
        <scheme val="minor"/>
      </rPr>
      <t>MMX1616</t>
    </r>
    <r>
      <rPr>
        <sz val="10"/>
        <color theme="1"/>
        <rFont val="宋体"/>
        <family val="3"/>
        <charset val="134"/>
        <scheme val="minor"/>
      </rPr>
      <t>螺母条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</si>
  <si>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MMX88A</t>
    </r>
    <r>
      <rPr>
        <sz val="10"/>
        <color theme="1"/>
        <rFont val="宋体"/>
        <family val="3"/>
        <charset val="134"/>
        <scheme val="minor"/>
      </rPr>
      <t>螺母条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</si>
  <si>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MMX3232</t>
    </r>
    <r>
      <rPr>
        <sz val="10"/>
        <color theme="1"/>
        <rFont val="宋体"/>
        <family val="3"/>
        <charset val="134"/>
        <scheme val="minor"/>
      </rPr>
      <t>螺母条</t>
    </r>
    <phoneticPr fontId="9" type="noConversion"/>
  </si>
  <si>
    <t>风华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</si>
  <si>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</si>
  <si>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t>小风扇</t>
    <phoneticPr fontId="37" type="noConversion"/>
  </si>
  <si>
    <t>DZ18V0053R0</t>
  </si>
  <si>
    <t>铝 外表面喷黑色细砂粉 丝印 L482.5mm*W221.5mm*T3mm</t>
  </si>
  <si>
    <t>MRG88A前板</t>
  </si>
  <si>
    <t>表面喷黑色细砂粉 L482.6mm*W132.5mm*T3mm</t>
  </si>
  <si>
    <t>DZ10V0033</t>
  </si>
  <si>
    <t>25.000MHz（10ppm）5*7 4P</t>
  </si>
  <si>
    <t>DZ10V0033R0</t>
  </si>
  <si>
    <r>
      <t xml:space="preserve">HDMI母*2 </t>
    </r>
    <r>
      <rPr>
        <sz val="10"/>
        <color rgb="FFFF0000"/>
        <rFont val="宋体"/>
        <family val="3"/>
        <charset val="134"/>
        <scheme val="minor"/>
      </rPr>
      <t>双头带耳，插头镀金</t>
    </r>
    <r>
      <rPr>
        <sz val="10"/>
        <color theme="1"/>
        <rFont val="宋体"/>
        <family val="3"/>
        <charset val="134"/>
        <scheme val="minor"/>
      </rPr>
      <t xml:space="preserve">
 L=260mm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</si>
  <si>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</si>
  <si>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XC07V0010R0</t>
  </si>
  <si>
    <r>
      <t>HDMI母座线</t>
    </r>
    <r>
      <rPr>
        <sz val="10"/>
        <color rgb="FFFF0000"/>
        <rFont val="宋体"/>
        <family val="3"/>
        <charset val="134"/>
        <scheme val="minor"/>
      </rPr>
      <t xml:space="preserve">HDMI母*2 </t>
    </r>
    <r>
      <rPr>
        <b/>
        <sz val="10"/>
        <color rgb="FFFF0000"/>
        <rFont val="宋体"/>
        <family val="3"/>
        <charset val="134"/>
        <scheme val="minor"/>
      </rPr>
      <t xml:space="preserve"> L=260mm</t>
    </r>
    <r>
      <rPr>
        <sz val="10"/>
        <rFont val="宋体"/>
        <family val="3"/>
        <charset val="134"/>
        <scheme val="minor"/>
      </rPr>
      <t>，插头镀金由于物料规格描述不完整，现更改为</t>
    </r>
    <r>
      <rPr>
        <sz val="10"/>
        <color rgb="FF0000FF"/>
        <rFont val="宋体"/>
        <family val="3"/>
        <charset val="134"/>
        <scheme val="minor"/>
      </rPr>
      <t>HDMI母*2 双头带耳，插头镀金 L=260mm</t>
    </r>
    <phoneticPr fontId="14" type="noConversion"/>
  </si>
  <si>
    <t>刘斌</t>
    <phoneticPr fontId="14" type="noConversion"/>
  </si>
  <si>
    <t>V1.00-130603</t>
    <phoneticPr fontId="14" type="noConversion"/>
  </si>
  <si>
    <r>
      <rPr>
        <sz val="10.5"/>
        <color rgb="FFFF0000"/>
        <rFont val="宋体"/>
        <family val="3"/>
        <charset val="134"/>
        <scheme val="minor"/>
      </rPr>
      <t>褐色</t>
    </r>
    <r>
      <rPr>
        <sz val="10.5"/>
        <color theme="1"/>
        <rFont val="宋体"/>
        <family val="3"/>
        <charset val="134"/>
        <scheme val="minor"/>
      </rPr>
      <t xml:space="preserve"> Ф16mm （不干胶 不过膜）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</si>
  <si>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</si>
  <si>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t>L70mm*W40mm 德国PUR专用</t>
  </si>
  <si>
    <t>FL09V0019R0</t>
  </si>
  <si>
    <r>
      <t>BZ12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</si>
  <si>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DC48V 1.6A （带4pin S端子）</t>
  </si>
  <si>
    <t>衡浮</t>
  </si>
  <si>
    <t>衡浮</t>
    <phoneticPr fontId="9" type="noConversion"/>
  </si>
  <si>
    <t>BZ12V0025R0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</si>
  <si>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</si>
  <si>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t>4P-2.0mm  双端子 同向 L=100mm</t>
  </si>
  <si>
    <t>彩排线</t>
  </si>
  <si>
    <t>XC05V0019R0</t>
  </si>
  <si>
    <t>10P-1.0mm 同向 L=150mm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</si>
  <si>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</si>
  <si>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XC03</t>
  </si>
  <si>
    <t>XC03V0008R0</t>
  </si>
  <si>
    <t>BZ09V0005</t>
    <phoneticPr fontId="9" type="noConversion"/>
  </si>
  <si>
    <t>W=223mm  T6P504材质</t>
    <phoneticPr fontId="14" type="noConversion"/>
  </si>
  <si>
    <t>TTB保护膜</t>
  </si>
  <si>
    <t>BZ09V0008</t>
  </si>
  <si>
    <t>丹麦/TSM3</t>
  </si>
  <si>
    <t>丹麦/TSM3</t>
    <phoneticPr fontId="9" type="noConversion"/>
  </si>
  <si>
    <t>W=207mm  T6P504材质</t>
    <phoneticPr fontId="9" type="noConversion"/>
  </si>
  <si>
    <t>W=177mm  T6P504材质</t>
    <phoneticPr fontId="9" type="noConversion"/>
  </si>
  <si>
    <t>W=223mm  T6P504材质</t>
    <phoneticPr fontId="9" type="noConversion"/>
  </si>
  <si>
    <t>W=276mm  T6P504材质</t>
    <phoneticPr fontId="9" type="noConversion"/>
  </si>
  <si>
    <t>TTBC/TTB4</t>
  </si>
  <si>
    <t>TTBC/TTB4</t>
    <phoneticPr fontId="9" type="noConversion"/>
  </si>
  <si>
    <t>BZ09V0003R1</t>
  </si>
  <si>
    <t>W=207mm  T5E 100HL材质</t>
  </si>
  <si>
    <t>BZ09V0004R1</t>
  </si>
  <si>
    <t>W=177mm  T5E 100HL材质</t>
  </si>
  <si>
    <t>BZ09V0005R1</t>
  </si>
  <si>
    <t>W=223mm  T5E 100HL材质</t>
  </si>
  <si>
    <t>BZ09V0006R1</t>
  </si>
  <si>
    <t>W=276mm  T5E 100HL材质</t>
  </si>
  <si>
    <t>BZ09V0008R0</t>
  </si>
  <si>
    <t>W=256mm  T5E 100HL材质</t>
  </si>
  <si>
    <t>RJ45-8P8C长体 下空上接触 带灯 卧式90°(黄色）</t>
  </si>
  <si>
    <t>DZ17V0121</t>
  </si>
  <si>
    <t>DZ17V0121R0</t>
  </si>
  <si>
    <t>管永广</t>
    <phoneticPr fontId="14" type="noConversion"/>
  </si>
  <si>
    <t>FL04V0001R1</t>
  </si>
  <si>
    <t>锡线</t>
  </si>
  <si>
    <t>无铅焊锡</t>
  </si>
  <si>
    <t>无铅 环保</t>
  </si>
  <si>
    <t>FL00V0037R1</t>
  </si>
  <si>
    <t>PTN-SC121D_2013V1.1.pdf</t>
  </si>
  <si>
    <t>PTN-SC121D_2013V1.1.pdf</t>
    <phoneticPr fontId="9" type="noConversion"/>
  </si>
  <si>
    <t>SC121D说明书</t>
  </si>
  <si>
    <t>BZ05V0034R1</t>
  </si>
  <si>
    <t xml:space="preserve"> </t>
    <phoneticPr fontId="9" type="noConversion"/>
  </si>
  <si>
    <t>中性-SC121D_2013V1.1.pdf</t>
  </si>
  <si>
    <t>中性-SC121D_2013V1.1.pdf</t>
    <phoneticPr fontId="9" type="noConversion"/>
  </si>
  <si>
    <t>中性-SC121D_2013V1.1</t>
  </si>
  <si>
    <t>BZ05V0198</t>
  </si>
  <si>
    <t>BZ05V0198R0</t>
  </si>
  <si>
    <t>PTN-SC121D_2013V1.1</t>
  </si>
  <si>
    <t>熊建英</t>
    <phoneticPr fontId="14" type="noConversion"/>
  </si>
  <si>
    <t xml:space="preserve">HDMI双绞线延长器_2013V1.0.docx  </t>
  </si>
  <si>
    <t xml:space="preserve">HDMI双绞线延长器_2013V1.0.docx  </t>
    <phoneticPr fontId="9" type="noConversion"/>
  </si>
  <si>
    <t>HDMI双绞线延长器_2013V1.0</t>
  </si>
  <si>
    <t xml:space="preserve">TPHD402P_2013V1.0 .docx </t>
  </si>
  <si>
    <t xml:space="preserve">TPHD402P_2013V1.0 .docx </t>
    <phoneticPr fontId="9" type="noConversion"/>
  </si>
  <si>
    <t>PTN-TPHD402P_2013V1.0</t>
  </si>
  <si>
    <t>（HDB0412LD)4015B 5V 4000RPM +网 2P-2.54mm  L=300mm（滚珠型）</t>
    <phoneticPr fontId="14" type="noConversion"/>
  </si>
  <si>
    <r>
      <t>WJ07</t>
    </r>
    <r>
      <rPr>
        <sz val="10"/>
        <color indexed="8"/>
        <rFont val="宋体"/>
        <family val="3"/>
        <charset val="134"/>
      </rPr>
      <t>V0074</t>
    </r>
    <r>
      <rPr>
        <sz val="11"/>
        <color theme="1"/>
        <rFont val="宋体"/>
        <family val="2"/>
        <charset val="134"/>
        <scheme val="minor"/>
      </rPr>
      <t/>
    </r>
  </si>
  <si>
    <t>KM 3*6mm 不锈钢</t>
  </si>
  <si>
    <t>WJ07V0074R0</t>
  </si>
  <si>
    <t>陈永超</t>
    <phoneticPr fontId="14" type="noConversion"/>
  </si>
  <si>
    <t>PTN-CSH2_2012V1.0.pdf</t>
  </si>
  <si>
    <t>中性-CSH2_2012V1.0.pdf</t>
  </si>
  <si>
    <t>中性-CSH2_2012V1.0.pdf</t>
    <phoneticPr fontId="9" type="noConversion"/>
  </si>
  <si>
    <t>PTN-CSH2_2012V1.0.pdf</t>
    <phoneticPr fontId="9" type="noConversion"/>
  </si>
  <si>
    <t>PTN-CSH2_2012V1.0</t>
  </si>
  <si>
    <t>BZ05V0145</t>
    <phoneticPr fontId="9" type="noConversion"/>
  </si>
  <si>
    <t>PTN-CSH2_V1.0</t>
  </si>
  <si>
    <t xml:space="preserve"> </t>
    <phoneticPr fontId="9" type="noConversion"/>
  </si>
  <si>
    <t>C-REAA0  2013-06-05</t>
  </si>
  <si>
    <t>电源板</t>
  </si>
  <si>
    <t>DZ12V0216</t>
  </si>
  <si>
    <t>DZ12V0216R0</t>
  </si>
  <si>
    <t>电源中继器珍珠棉</t>
  </si>
  <si>
    <t>底(300*200*60mm)+盖(300*200*10mm)套</t>
  </si>
  <si>
    <r>
      <t>BZ03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</si>
  <si>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t>电源中继器(C-RE)珍珠棉 130606.cdr</t>
  </si>
  <si>
    <t>BZ03V0036R0</t>
    <phoneticPr fontId="14" type="noConversion"/>
  </si>
  <si>
    <t xml:space="preserve"> </t>
    <phoneticPr fontId="14" type="noConversion"/>
  </si>
  <si>
    <t>衡浮</t>
    <phoneticPr fontId="14" type="noConversion"/>
  </si>
  <si>
    <t>BZ12V0026R0</t>
  </si>
  <si>
    <t>SC61D</t>
    <phoneticPr fontId="9" type="noConversion"/>
  </si>
  <si>
    <t>BZ05V0167</t>
    <phoneticPr fontId="9" type="noConversion"/>
  </si>
  <si>
    <t>PEA-VSC-101tn</t>
  </si>
  <si>
    <t>SC121D</t>
  </si>
  <si>
    <t>SC121D</t>
    <phoneticPr fontId="9" type="noConversion"/>
  </si>
  <si>
    <t>谢姣玲</t>
    <phoneticPr fontId="14" type="noConversion"/>
  </si>
  <si>
    <t>中性 WP8控制系统说明书-2013V1.0.pdf</t>
  </si>
  <si>
    <t>中性 WP8控制系统说明书-2013V1.0.pdf</t>
    <phoneticPr fontId="9" type="noConversion"/>
  </si>
  <si>
    <t>中性 WP8控制系统说明书-2013V1.0</t>
  </si>
  <si>
    <t>WP8说明书</t>
  </si>
  <si>
    <t xml:space="preserve"> WP8控制系统说明书-2013V1.0.pdf</t>
  </si>
  <si>
    <t xml:space="preserve"> WP8控制系统说明书-2013V1.0.pdf</t>
    <phoneticPr fontId="9" type="noConversion"/>
  </si>
  <si>
    <t xml:space="preserve"> WP8控制系统说明书-2013V1.0</t>
  </si>
  <si>
    <t>BZ05V0199</t>
  </si>
  <si>
    <t>BZ05V0200</t>
  </si>
  <si>
    <t>BZ05V0199R0</t>
  </si>
  <si>
    <t>BZ05V0200R0</t>
  </si>
  <si>
    <t>DZ15V0022</t>
  </si>
  <si>
    <t>带灯 KT0117QA10 蓝灯 立式180°</t>
  </si>
  <si>
    <t>P122/123(SC121D)</t>
  </si>
  <si>
    <t>带灯 KT0113QA10 红灯_ 立式180°</t>
  </si>
  <si>
    <t>DZ15V0017R1</t>
  </si>
  <si>
    <t>圆达</t>
  </si>
  <si>
    <t>DZ15V0022R0</t>
  </si>
  <si>
    <t>WJ10V0013</t>
    <phoneticPr fontId="9" type="noConversion"/>
  </si>
  <si>
    <t>WJ10V0014</t>
    <phoneticPr fontId="9" type="noConversion"/>
  </si>
  <si>
    <t>WJ10V0003R0</t>
    <phoneticPr fontId="14" type="noConversion"/>
  </si>
  <si>
    <t>TSC6底座</t>
    <phoneticPr fontId="9" type="noConversion"/>
  </si>
  <si>
    <r>
      <t>TSC6底座 按工程更改单分解为</t>
    </r>
    <r>
      <rPr>
        <sz val="10"/>
        <color rgb="FF0000FF"/>
        <rFont val="宋体"/>
        <family val="3"/>
        <charset val="134"/>
        <scheme val="minor"/>
      </rPr>
      <t>“WJ10V0013R0”（TSC6底座1）和“WJ10V0014R0”（TSC6底座2）</t>
    </r>
    <r>
      <rPr>
        <sz val="10"/>
        <rFont val="宋体"/>
        <family val="3"/>
        <charset val="134"/>
        <scheme val="minor"/>
      </rPr>
      <t>冻结“</t>
    </r>
    <r>
      <rPr>
        <sz val="10"/>
        <color rgb="FFFF0000"/>
        <rFont val="宋体"/>
        <family val="3"/>
        <charset val="134"/>
        <scheme val="minor"/>
      </rPr>
      <t>WJ10V0003R0”</t>
    </r>
    <phoneticPr fontId="14" type="noConversion"/>
  </si>
  <si>
    <t>叶黎明</t>
    <phoneticPr fontId="14" type="noConversion"/>
  </si>
  <si>
    <t>V1.00-130608</t>
    <phoneticPr fontId="14" type="noConversion"/>
  </si>
  <si>
    <t>WJ11V0002</t>
    <phoneticPr fontId="9" type="noConversion"/>
  </si>
  <si>
    <t>WJ11V0022</t>
    <phoneticPr fontId="9" type="noConversion"/>
  </si>
  <si>
    <t>WJ11V0002R0~WJ11V0022R0</t>
    <phoneticPr fontId="14" type="noConversion"/>
  </si>
  <si>
    <r>
      <t>WJ11V0002R0 TSM1后盖按工程更改单“RD2013060802”更改为“</t>
    </r>
    <r>
      <rPr>
        <sz val="10"/>
        <color rgb="FF0000FF"/>
        <rFont val="宋体"/>
        <family val="3"/>
        <charset val="134"/>
        <scheme val="minor"/>
      </rPr>
      <t>WJ11V0022R0”</t>
    </r>
    <r>
      <rPr>
        <sz val="10"/>
        <rFont val="宋体"/>
        <family val="3"/>
        <charset val="134"/>
        <scheme val="minor"/>
      </rPr>
      <t>TSM1后盖1 冻结</t>
    </r>
    <r>
      <rPr>
        <sz val="10"/>
        <color rgb="FFFF0000"/>
        <rFont val="宋体"/>
        <family val="3"/>
        <charset val="134"/>
        <scheme val="minor"/>
      </rPr>
      <t>“WJ11V0002R0”</t>
    </r>
    <phoneticPr fontId="14" type="noConversion"/>
  </si>
  <si>
    <t>WJ12V0038</t>
    <phoneticPr fontId="9" type="noConversion"/>
  </si>
  <si>
    <t>万能标面板（丹麦）</t>
    <phoneticPr fontId="9" type="noConversion"/>
  </si>
  <si>
    <t>PTN-MRG RGBHV系统矩阵切换器-2013V1.1.pdf</t>
  </si>
  <si>
    <t>中性-RGBHV系统矩阵切换器-2013V1.1.pdf</t>
  </si>
  <si>
    <t>PTN-MRG RGBHV系统矩阵切换器-2013V1.1.pdf</t>
    <phoneticPr fontId="9" type="noConversion"/>
  </si>
  <si>
    <t>PTN-MRG RGBHV系统矩阵切换器-2013V1.1</t>
  </si>
  <si>
    <t>中性-RGBHV系统矩阵切换器-2013V1.1.pdf</t>
    <phoneticPr fontId="9" type="noConversion"/>
  </si>
  <si>
    <t>中性-RGBHV系统矩阵切换器-2013V1.1</t>
  </si>
  <si>
    <t>BZ05V0195</t>
    <phoneticPr fontId="9" type="noConversion"/>
  </si>
  <si>
    <t>BZ05V0024</t>
    <phoneticPr fontId="9" type="noConversion"/>
  </si>
  <si>
    <t>V1.4</t>
  </si>
  <si>
    <t>BZ10V0001R2</t>
  </si>
  <si>
    <r>
      <t>BZ12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</si>
  <si>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DC36V 3A （带4pin S端子）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</si>
  <si>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R</t>
    </r>
    <r>
      <rPr>
        <sz val="10"/>
        <color rgb="FFFF0000"/>
        <rFont val="宋体"/>
        <family val="3"/>
        <charset val="134"/>
      </rPr>
      <t>2</t>
    </r>
    <r>
      <rPr>
        <sz val="11"/>
        <color theme="1"/>
        <rFont val="宋体"/>
        <family val="2"/>
        <charset val="134"/>
        <scheme val="minor"/>
      </rPr>
      <t/>
    </r>
  </si>
  <si>
    <t>TSC6/7(丹麦) A5纸 彩色印刷</t>
  </si>
  <si>
    <t>BZ05V0139R2</t>
  </si>
  <si>
    <t>丹麦条码纸</t>
  </si>
  <si>
    <t>FL09V0013R1</t>
  </si>
  <si>
    <t>70*36mm 彩色印刷 丹麦TSC6专用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</si>
  <si>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</si>
  <si>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FL09</t>
    <phoneticPr fontId="9" type="noConversion"/>
  </si>
  <si>
    <t>70*36mm 彩色印刷 丹麦TSC7专用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</si>
  <si>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</si>
  <si>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t>70*36mm 彩色印刷 丹麦线材袋专用</t>
  </si>
  <si>
    <t>FL09V0020R0</t>
  </si>
  <si>
    <t>FL09V0021R0</t>
  </si>
  <si>
    <t>丹麦NEE TSC7 OEM 说明书130611.pdf</t>
  </si>
  <si>
    <t>丹麦NEE TSC7 OEM 说明书130611.pdf</t>
    <phoneticPr fontId="9" type="noConversion"/>
  </si>
  <si>
    <t>电源座单支线 L=180mm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</si>
  <si>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</si>
  <si>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t>非欧标桌插用</t>
  </si>
  <si>
    <t>非欧标桌插用</t>
    <phoneticPr fontId="9" type="noConversion"/>
  </si>
  <si>
    <t>XC02V0026R0</t>
  </si>
  <si>
    <t>刘斌</t>
    <phoneticPr fontId="14" type="noConversion"/>
  </si>
  <si>
    <t>PANBA3AA1 2013-06-14</t>
  </si>
  <si>
    <t>PANBA3AB1 2013-06-14</t>
  </si>
  <si>
    <t>PANBA3AC1 2013-06-14</t>
  </si>
  <si>
    <t>DZ12V0179R1</t>
  </si>
  <si>
    <t>DZ12V0180R1</t>
  </si>
  <si>
    <t>DZ12V0181R1</t>
  </si>
  <si>
    <t>DZ17V0122</t>
  </si>
  <si>
    <t>3P-2.54mm  白色/立式180°</t>
  </si>
  <si>
    <t>DZ17V0122R0</t>
  </si>
  <si>
    <t>DZ17V0123</t>
  </si>
  <si>
    <t>8P-2.0mm  白色/立式180°</t>
  </si>
  <si>
    <t>DZ17V0123R0</t>
  </si>
  <si>
    <t>VSC-101-AA0 2013-06-06</t>
  </si>
  <si>
    <t>VSC-101-AB0  2013-06-06</t>
  </si>
  <si>
    <t>VSC-101-AC0  2013-06-06</t>
  </si>
  <si>
    <t>DZ12V0217</t>
  </si>
  <si>
    <t>DZ12V0218</t>
  </si>
  <si>
    <t>DZ12V0219</t>
  </si>
  <si>
    <t>主板</t>
    <phoneticPr fontId="9" type="noConversion"/>
  </si>
  <si>
    <t>输入板</t>
    <phoneticPr fontId="9" type="noConversion"/>
  </si>
  <si>
    <t>控制板</t>
    <phoneticPr fontId="9" type="noConversion"/>
  </si>
  <si>
    <t>DZ12V0217R0</t>
  </si>
  <si>
    <t>DZ12V0218R0</t>
  </si>
  <si>
    <t>DZ12V0219R0</t>
  </si>
  <si>
    <t>管永广</t>
    <phoneticPr fontId="14" type="noConversion"/>
  </si>
  <si>
    <t xml:space="preserve">VSC-101-AD0 2013-06-17 </t>
  </si>
  <si>
    <t>DZ12V0220</t>
  </si>
  <si>
    <t>DZ12V0220R0</t>
  </si>
  <si>
    <t>SC121DAA5  2013-06-17</t>
  </si>
  <si>
    <t>SC121DAB5  2013-06-17</t>
  </si>
  <si>
    <t>SC121DAC5  2013-06-17</t>
  </si>
  <si>
    <t xml:space="preserve">SC121DAD5  2013-06-17 </t>
  </si>
  <si>
    <t xml:space="preserve">SC121DAD5  2013-06-17 </t>
    <phoneticPr fontId="9" type="noConversion"/>
  </si>
  <si>
    <t>DZ12V0074R1</t>
  </si>
  <si>
    <t>DZ12V0075R1</t>
  </si>
  <si>
    <t>DZ12V0076R1</t>
  </si>
  <si>
    <t>DZ12V0077R1</t>
  </si>
  <si>
    <t>中性-WVG4A_2013V1.1</t>
  </si>
  <si>
    <t>中性-WVG4A_2013V1.1.pdf</t>
    <phoneticPr fontId="9" type="noConversion"/>
  </si>
  <si>
    <t>BZ05V0201</t>
  </si>
  <si>
    <t>SY-MVG44-R1</t>
  </si>
  <si>
    <t>BZ05V0201R0</t>
  </si>
  <si>
    <t>中性-WVG4A_2013V1.1.pdf</t>
  </si>
  <si>
    <t>BZ05V0173</t>
    <phoneticPr fontId="9" type="noConversion"/>
  </si>
  <si>
    <t>BZ05V0113R0~BZ05V0172R0</t>
    <phoneticPr fontId="14" type="noConversion"/>
  </si>
  <si>
    <t>V1.00-130520</t>
    <phoneticPr fontId="14" type="noConversion"/>
  </si>
  <si>
    <t>BZ05V0114R0~BZ05V0167R0</t>
    <phoneticPr fontId="14" type="noConversion"/>
  </si>
  <si>
    <r>
      <t>美国PEA说明书  PEA-VSC-51是同一种物料，现把"</t>
    </r>
    <r>
      <rPr>
        <sz val="10"/>
        <color rgb="FFFF0000"/>
        <rFont val="宋体"/>
        <family val="3"/>
        <charset val="134"/>
        <scheme val="minor"/>
      </rPr>
      <t>BZ05V0113R0"</t>
    </r>
    <r>
      <rPr>
        <sz val="10"/>
        <color theme="1"/>
        <rFont val="宋体"/>
        <family val="3"/>
        <charset val="134"/>
        <scheme val="minor"/>
      </rPr>
      <t>冻结，应用编号为“</t>
    </r>
    <r>
      <rPr>
        <sz val="10"/>
        <color rgb="FF0000FF"/>
        <rFont val="宋体"/>
        <family val="3"/>
        <charset val="134"/>
        <scheme val="minor"/>
      </rPr>
      <t>BZ05V0172R0</t>
    </r>
    <r>
      <rPr>
        <sz val="10"/>
        <color theme="1"/>
        <rFont val="宋体"/>
        <family val="3"/>
        <charset val="134"/>
        <scheme val="minor"/>
      </rPr>
      <t>"的物料</t>
    </r>
    <phoneticPr fontId="14" type="noConversion"/>
  </si>
  <si>
    <r>
      <t>美国PEA说明书 VCAT-HD 是同一种物料，现把</t>
    </r>
    <r>
      <rPr>
        <sz val="10"/>
        <color rgb="FFFF0000"/>
        <rFont val="宋体"/>
        <family val="3"/>
        <charset val="134"/>
        <scheme val="minor"/>
      </rPr>
      <t>“BZ05V0114R0”</t>
    </r>
    <r>
      <rPr>
        <sz val="10"/>
        <color theme="1"/>
        <rFont val="宋体"/>
        <family val="3"/>
        <charset val="134"/>
        <scheme val="minor"/>
      </rPr>
      <t>冻结，应用</t>
    </r>
    <r>
      <rPr>
        <sz val="10"/>
        <color rgb="FF0000FF"/>
        <rFont val="宋体"/>
        <family val="3"/>
        <charset val="134"/>
        <scheme val="minor"/>
      </rPr>
      <t>“BZ05V0167R0”</t>
    </r>
    <r>
      <rPr>
        <sz val="10"/>
        <color theme="1"/>
        <rFont val="宋体"/>
        <family val="3"/>
        <charset val="134"/>
        <scheme val="minor"/>
      </rPr>
      <t>的物料。</t>
    </r>
    <phoneticPr fontId="14" type="noConversion"/>
  </si>
  <si>
    <r>
      <t>53cm*35cm*</t>
    </r>
    <r>
      <rPr>
        <sz val="10"/>
        <color rgb="FFFF0000"/>
        <rFont val="宋体"/>
        <family val="3"/>
        <charset val="134"/>
        <scheme val="minor"/>
      </rPr>
      <t>2.5</t>
    </r>
    <r>
      <rPr>
        <sz val="10"/>
        <color theme="1"/>
        <rFont val="宋体"/>
        <family val="3"/>
        <charset val="134"/>
        <scheme val="minor"/>
      </rPr>
      <t>cc</t>
    </r>
    <phoneticPr fontId="9" type="noConversion"/>
  </si>
  <si>
    <t>4IVGA0  2013-06-14</t>
  </si>
  <si>
    <t>4IVGA0  2013-06-14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</si>
  <si>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</t>
    </r>
    <phoneticPr fontId="9" type="noConversion"/>
  </si>
  <si>
    <t>MMX-4I-HD-A0  2011.12.27</t>
    <phoneticPr fontId="9" type="noConversion"/>
  </si>
  <si>
    <t>DZ12V0110R2</t>
  </si>
  <si>
    <t>4OVGA0  2013-06-14</t>
  </si>
  <si>
    <t>DZ12V0189R1</t>
  </si>
  <si>
    <t>4OSDA0  2013-06-14</t>
  </si>
  <si>
    <t>DZ12V0183R2</t>
  </si>
  <si>
    <t>4IDVA0  2013-06-18</t>
  </si>
  <si>
    <t>4ODVA0  2013-06-18</t>
  </si>
  <si>
    <t>4ODVA0  2013-06-18</t>
    <phoneticPr fontId="9" type="noConversion"/>
  </si>
  <si>
    <t>DZ12V0111R1</t>
  </si>
  <si>
    <t>DZ12V0108R1</t>
  </si>
  <si>
    <t>8芯航空公带尾卡会讨线（0.6m航空公头线）_130617.dwg</t>
  </si>
  <si>
    <t>8芯航空母带尾卡会讨线（2m航空母头线）_130312.dwg</t>
  </si>
  <si>
    <t>XC11V0009</t>
    <phoneticPr fontId="9" type="noConversion"/>
  </si>
  <si>
    <t>XC11V0009R0</t>
    <phoneticPr fontId="14" type="noConversion"/>
  </si>
  <si>
    <t>机内连接线</t>
    <phoneticPr fontId="14" type="noConversion"/>
  </si>
  <si>
    <t>8芯航空母带尾卡会讨线</t>
    <phoneticPr fontId="9" type="noConversion"/>
  </si>
  <si>
    <t>机内连接线 物料名称更改为 8芯航空母带尾卡会讨线</t>
    <phoneticPr fontId="14" type="noConversion"/>
  </si>
  <si>
    <t>XC11V0010R0</t>
    <phoneticPr fontId="14" type="noConversion"/>
  </si>
  <si>
    <t>8芯航空公带尾卡会讨线</t>
    <phoneticPr fontId="9" type="noConversion"/>
  </si>
  <si>
    <t>机内连接线 物料名称更改为8芯航空公带尾卡会讨线</t>
    <phoneticPr fontId="14" type="noConversion"/>
  </si>
  <si>
    <t>梁怡婷</t>
    <phoneticPr fontId="14" type="noConversion"/>
  </si>
  <si>
    <t>V1.00-130621</t>
    <phoneticPr fontId="14" type="noConversion"/>
  </si>
  <si>
    <r>
      <t>4IHDA0  2013-06-1</t>
    </r>
    <r>
      <rPr>
        <sz val="10"/>
        <color rgb="FFFF0000"/>
        <rFont val="宋体"/>
        <family val="3"/>
        <charset val="134"/>
        <scheme val="minor"/>
      </rPr>
      <t>8</t>
    </r>
    <phoneticPr fontId="14" type="noConversion"/>
  </si>
  <si>
    <r>
      <t>4OHDA0  2013-06-1</t>
    </r>
    <r>
      <rPr>
        <sz val="10"/>
        <color rgb="FFFF0000"/>
        <rFont val="宋体"/>
        <family val="3"/>
        <charset val="134"/>
        <scheme val="minor"/>
      </rPr>
      <t>8</t>
    </r>
    <phoneticPr fontId="14" type="noConversion"/>
  </si>
  <si>
    <r>
      <t>4OTPHDA0  2013-06-1</t>
    </r>
    <r>
      <rPr>
        <sz val="10"/>
        <color rgb="FFFF0000"/>
        <rFont val="宋体"/>
        <family val="3"/>
        <charset val="134"/>
        <scheme val="minor"/>
      </rPr>
      <t>8</t>
    </r>
    <phoneticPr fontId="14" type="noConversion"/>
  </si>
  <si>
    <t>DZ12V0109R1</t>
    <phoneticPr fontId="14" type="noConversion"/>
  </si>
  <si>
    <r>
      <t>4OHDA0  2013-06-1</t>
    </r>
    <r>
      <rPr>
        <sz val="10"/>
        <color rgb="FFFF0000"/>
        <rFont val="宋体"/>
        <family val="3"/>
        <charset val="134"/>
        <scheme val="minor"/>
      </rPr>
      <t>8</t>
    </r>
    <phoneticPr fontId="9" type="noConversion"/>
  </si>
  <si>
    <t>DZ12V0107R2</t>
    <phoneticPr fontId="14" type="noConversion"/>
  </si>
  <si>
    <t>DZ12V0112R1</t>
    <phoneticPr fontId="14" type="noConversion"/>
  </si>
  <si>
    <t>WJ03V0072</t>
  </si>
  <si>
    <t>2P-3.5mm (绿色)</t>
  </si>
  <si>
    <r>
      <t>BZ13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</si>
  <si>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BZ13V0016R0</t>
  </si>
  <si>
    <t>BNC公转RCA母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</si>
  <si>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</si>
  <si>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r>
      <t>4ISDA0  2013-0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-14</t>
    </r>
    <phoneticPr fontId="14" type="noConversion"/>
  </si>
  <si>
    <t>DZ12V0178R1</t>
    <phoneticPr fontId="14" type="noConversion"/>
  </si>
  <si>
    <t>DZ18V0054R0</t>
  </si>
  <si>
    <t>林志强</t>
    <phoneticPr fontId="14" type="noConversion"/>
  </si>
  <si>
    <t>BZ05V0009</t>
    <phoneticPr fontId="9" type="noConversion"/>
  </si>
  <si>
    <t>SDV2说明书</t>
  </si>
  <si>
    <t>中性-SDV2分配放大器-2013V1.0.pdf</t>
  </si>
  <si>
    <t>2013V1.0.pdf</t>
  </si>
  <si>
    <t>BZ05V0202</t>
  </si>
  <si>
    <t>BZ05V0202R0</t>
  </si>
  <si>
    <t>PTN-SDV8分配放大器说明书-2013V1.0.pdf</t>
    <phoneticPr fontId="9" type="noConversion"/>
  </si>
  <si>
    <t>BZ05V0203</t>
  </si>
  <si>
    <t>中性-SDV8分配放大器说明书-2013V1.0.pdf</t>
  </si>
  <si>
    <t>SDV8说明书</t>
  </si>
  <si>
    <t>SDV8说明书</t>
    <phoneticPr fontId="37" type="noConversion"/>
  </si>
  <si>
    <t>BZ05V0203R0</t>
  </si>
  <si>
    <t>熊建英</t>
    <phoneticPr fontId="14" type="noConversion"/>
  </si>
  <si>
    <t>TPHD402R_PRA1  2013-06-27</t>
    <phoneticPr fontId="9" type="noConversion"/>
  </si>
  <si>
    <t>TPHD402R_PRA1  2013-06-27</t>
    <phoneticPr fontId="14" type="noConversion"/>
  </si>
  <si>
    <t>TPHD402R_PRA0  2013-05-22</t>
    <phoneticPr fontId="9" type="noConversion"/>
  </si>
  <si>
    <t>DZ12V0214</t>
    <phoneticPr fontId="9" type="noConversion"/>
  </si>
  <si>
    <t>DZ12V0213R1</t>
    <phoneticPr fontId="14" type="noConversion"/>
  </si>
  <si>
    <t>PS-45-12 +12V 3.7A</t>
    <phoneticPr fontId="9" type="noConversion"/>
  </si>
  <si>
    <t>PD-600-12 +12V 50A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</si>
  <si>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</si>
  <si>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t>新星</t>
  </si>
  <si>
    <t>新星</t>
    <phoneticPr fontId="9" type="noConversion"/>
  </si>
  <si>
    <t>内接电源</t>
    <phoneticPr fontId="9" type="noConversion"/>
  </si>
  <si>
    <t>DZ18</t>
    <phoneticPr fontId="9" type="noConversion"/>
  </si>
  <si>
    <t>DZ18</t>
    <phoneticPr fontId="9" type="noConversion"/>
  </si>
  <si>
    <t xml:space="preserve"> </t>
    <phoneticPr fontId="9" type="noConversion"/>
  </si>
  <si>
    <t>DZ18V0055R0</t>
  </si>
  <si>
    <r>
      <t>R</t>
    </r>
    <r>
      <rPr>
        <sz val="10"/>
        <color rgb="FFFF0000"/>
        <rFont val="宋体"/>
        <family val="3"/>
        <charset val="134"/>
      </rPr>
      <t>2</t>
    </r>
    <phoneticPr fontId="9" type="noConversion"/>
  </si>
  <si>
    <t>2013V1.2 .pdf</t>
  </si>
  <si>
    <t>PTN-PA2B_2013V1.2</t>
  </si>
  <si>
    <t>PA2B说明书</t>
  </si>
  <si>
    <t>BZ05V0106R2</t>
  </si>
  <si>
    <t>BZ05V0204</t>
  </si>
  <si>
    <t>中性-PA2B_2013V1.2.pdf</t>
  </si>
  <si>
    <t>2013V1.2</t>
  </si>
  <si>
    <t>2013V1.2</t>
    <phoneticPr fontId="9" type="noConversion"/>
  </si>
  <si>
    <t>BZ05V0204R0</t>
  </si>
  <si>
    <t>HDMI 单网线延长器_2013V1.1.pd</t>
  </si>
  <si>
    <t>HDMI 单网线延长器_2013V1.1.pd</t>
    <phoneticPr fontId="9" type="noConversion"/>
  </si>
  <si>
    <t>中性-HDMI 单网线延长器_2013V1.1</t>
  </si>
  <si>
    <t>BZ05V0148R2</t>
  </si>
  <si>
    <t>TPHD403_2013V1.1.pdf</t>
  </si>
  <si>
    <t>TPHD403_2013V1.1.pdf</t>
    <phoneticPr fontId="9" type="noConversion"/>
  </si>
  <si>
    <t>PTN-TPHD403_2013V1.1</t>
  </si>
  <si>
    <t>BZ05V0189R1</t>
  </si>
  <si>
    <t>WJ00V0237</t>
  </si>
  <si>
    <t xml:space="preserve">PCB光板 </t>
  </si>
  <si>
    <t>DIGI-VGASD2-R-AA1  2013-06-29</t>
  </si>
  <si>
    <t>DZ12V0148R1</t>
  </si>
  <si>
    <t>转换头</t>
    <phoneticPr fontId="37" type="noConversion"/>
  </si>
  <si>
    <t>BNC公转RCA母</t>
    <phoneticPr fontId="9" type="noConversion"/>
  </si>
  <si>
    <t>内接电源</t>
    <phoneticPr fontId="37" type="noConversion"/>
  </si>
  <si>
    <t>PD-600-12 +12V 50A</t>
    <phoneticPr fontId="9" type="noConversion"/>
  </si>
  <si>
    <t>单支电源线</t>
    <phoneticPr fontId="37" type="noConversion"/>
  </si>
  <si>
    <t>U叉*2 18AWG 棕线 L=110mm</t>
    <phoneticPr fontId="9" type="noConversion"/>
  </si>
  <si>
    <t>U叉*2 18AWG 蓝线 L=110mm</t>
    <phoneticPr fontId="9" type="noConversion"/>
  </si>
  <si>
    <r>
      <t>U叉*2 18AWG 黄绿地线 L=</t>
    </r>
    <r>
      <rPr>
        <sz val="10"/>
        <color rgb="FFFF0000"/>
        <rFont val="宋体"/>
        <family val="3"/>
        <charset val="134"/>
        <scheme val="minor"/>
      </rPr>
      <t>130</t>
    </r>
    <r>
      <rPr>
        <sz val="10"/>
        <color theme="1"/>
        <rFont val="宋体"/>
        <family val="3"/>
        <charset val="134"/>
        <scheme val="minor"/>
      </rPr>
      <t>mm</t>
    </r>
    <phoneticPr fontId="9" type="noConversion"/>
  </si>
  <si>
    <t>机内电源线</t>
    <phoneticPr fontId="37" type="noConversion"/>
  </si>
  <si>
    <t>电源座单支线 L=180mm</t>
    <phoneticPr fontId="9" type="noConversion"/>
  </si>
  <si>
    <t>彩排线</t>
    <phoneticPr fontId="37" type="noConversion"/>
  </si>
  <si>
    <t>4P-2.0mm  双端子 同向 L=100mm</t>
    <phoneticPr fontId="9" type="noConversion"/>
  </si>
  <si>
    <t>扁平线</t>
    <phoneticPr fontId="37" type="noConversion"/>
  </si>
  <si>
    <r>
      <t>10P-1.0mm 同向 L=</t>
    </r>
    <r>
      <rPr>
        <sz val="10"/>
        <rFont val="宋体"/>
        <family val="3"/>
        <charset val="134"/>
        <scheme val="minor"/>
      </rPr>
      <t>150</t>
    </r>
    <r>
      <rPr>
        <sz val="10"/>
        <color theme="1"/>
        <rFont val="宋体"/>
        <family val="3"/>
        <charset val="134"/>
        <scheme val="minor"/>
      </rPr>
      <t>mm</t>
    </r>
    <phoneticPr fontId="9" type="noConversion"/>
  </si>
  <si>
    <t>TTB外包箱</t>
    <phoneticPr fontId="37" type="noConversion"/>
  </si>
  <si>
    <t>内尺寸 515L*440W*600H(mm)</t>
    <phoneticPr fontId="9" type="noConversion"/>
  </si>
  <si>
    <t>SHD2A珍珠棉</t>
    <phoneticPr fontId="37" type="noConversion"/>
  </si>
  <si>
    <t>底(170*120*50mm)+盖(170*120*10mm)套</t>
    <phoneticPr fontId="9" type="noConversion"/>
  </si>
  <si>
    <t>底(300*200*60mm)+盖(300*200*10mm)套</t>
    <phoneticPr fontId="9" type="noConversion"/>
  </si>
  <si>
    <t>SVG4说明书</t>
    <phoneticPr fontId="37" type="noConversion"/>
  </si>
  <si>
    <t>PTN-SVG4_2013V1.0</t>
    <phoneticPr fontId="9" type="noConversion"/>
  </si>
  <si>
    <t>MRG系列说明书</t>
    <phoneticPr fontId="37" type="noConversion"/>
  </si>
  <si>
    <t>PTN-MRG RGBHV系统矩阵切换器-2013V1.1</t>
    <phoneticPr fontId="9" type="noConversion"/>
  </si>
  <si>
    <t>SC61D说明书</t>
    <phoneticPr fontId="37" type="noConversion"/>
  </si>
  <si>
    <t>PTN-SC61D_2013V1.2</t>
    <phoneticPr fontId="9" type="noConversion"/>
  </si>
  <si>
    <t>SC121D说明书</t>
    <phoneticPr fontId="37" type="noConversion"/>
  </si>
  <si>
    <t>PTN-SC121D_2013V1.1</t>
    <phoneticPr fontId="9" type="noConversion"/>
  </si>
  <si>
    <t>WVG2AL说明书</t>
    <phoneticPr fontId="37" type="noConversion"/>
  </si>
  <si>
    <t>PTN-WVG2AL_2013V1.1</t>
    <phoneticPr fontId="9" type="noConversion"/>
  </si>
  <si>
    <t>WVG2AL USB说明书</t>
    <phoneticPr fontId="37" type="noConversion"/>
  </si>
  <si>
    <t>PTN-WVG2AL USB_2013V1.1</t>
    <phoneticPr fontId="9" type="noConversion"/>
  </si>
  <si>
    <t>WVG4A说明书</t>
    <phoneticPr fontId="37" type="noConversion"/>
  </si>
  <si>
    <t>PTN-WVG4A_2013V1.1</t>
    <phoneticPr fontId="9" type="noConversion"/>
  </si>
  <si>
    <t>TP200说明书</t>
    <phoneticPr fontId="37" type="noConversion"/>
  </si>
  <si>
    <t>PTN-TP200ProVGA双绞线延长器-2012v1.0</t>
    <phoneticPr fontId="9" type="noConversion"/>
  </si>
  <si>
    <t>TP300说明书</t>
    <phoneticPr fontId="37" type="noConversion"/>
  </si>
  <si>
    <t>PTN-TP300_2013V1.0</t>
    <phoneticPr fontId="9" type="noConversion"/>
  </si>
  <si>
    <t>TPHD402说明书</t>
    <phoneticPr fontId="37" type="noConversion"/>
  </si>
  <si>
    <t>PTN-TPHD 402_2013V1.1</t>
    <phoneticPr fontId="9" type="noConversion"/>
  </si>
  <si>
    <t>TPVG201说明书</t>
    <phoneticPr fontId="37" type="noConversion"/>
  </si>
  <si>
    <t>PTN-TPVG201_2013V1.0</t>
    <phoneticPr fontId="9" type="noConversion"/>
  </si>
  <si>
    <t>PA2B说明书</t>
    <phoneticPr fontId="37" type="noConversion"/>
  </si>
  <si>
    <t>丹麦Neets说明书</t>
    <phoneticPr fontId="37" type="noConversion"/>
  </si>
  <si>
    <t>TSC6/7(丹麦) A5纸 彩色印刷</t>
    <phoneticPr fontId="9" type="noConversion"/>
  </si>
  <si>
    <t>PTN说明书</t>
    <phoneticPr fontId="37" type="noConversion"/>
  </si>
  <si>
    <t>PTN-PA3V</t>
    <phoneticPr fontId="9" type="noConversion"/>
  </si>
  <si>
    <t>中性说明书</t>
    <phoneticPr fontId="37" type="noConversion"/>
  </si>
  <si>
    <t>中性-PA3V</t>
    <phoneticPr fontId="9" type="noConversion"/>
  </si>
  <si>
    <t>TPHD403说明书</t>
    <phoneticPr fontId="37" type="noConversion"/>
  </si>
  <si>
    <t>中性-HDMI 单网线延长器_2013V1.1</t>
    <phoneticPr fontId="9" type="noConversion"/>
  </si>
  <si>
    <t>EASTiiN说明书</t>
    <phoneticPr fontId="37" type="noConversion"/>
  </si>
  <si>
    <t>EASTiiN_SHD2A</t>
    <phoneticPr fontId="9" type="noConversion"/>
  </si>
  <si>
    <t>MMX系列说明书</t>
    <phoneticPr fontId="37" type="noConversion"/>
  </si>
  <si>
    <t>PTN-MMX_2013V1.1</t>
    <phoneticPr fontId="9" type="noConversion"/>
  </si>
  <si>
    <t>中性-矩阵切换器_2013V1.1</t>
    <phoneticPr fontId="9" type="noConversion"/>
  </si>
  <si>
    <t>CHA2说明书</t>
    <phoneticPr fontId="37" type="noConversion"/>
  </si>
  <si>
    <t>PTN-CHA2_2013v1.1</t>
    <phoneticPr fontId="9" type="noConversion"/>
  </si>
  <si>
    <t>中性-CHA2_2013V1.1</t>
    <phoneticPr fontId="9" type="noConversion"/>
  </si>
  <si>
    <t>FODV301说明书</t>
    <phoneticPr fontId="37" type="noConversion"/>
  </si>
  <si>
    <t>PTN－FODV301_2012V1.1</t>
    <phoneticPr fontId="9" type="noConversion"/>
  </si>
  <si>
    <t>MCV系列说明书</t>
    <phoneticPr fontId="37" type="noConversion"/>
  </si>
  <si>
    <t>PTN-MCV系列说明书2012V1.1</t>
    <phoneticPr fontId="9" type="noConversion"/>
  </si>
  <si>
    <t>中性-CV系列说明书2012V1.1</t>
    <phoneticPr fontId="9" type="noConversion"/>
  </si>
  <si>
    <t>MDV88A说明书</t>
    <phoneticPr fontId="37" type="noConversion"/>
  </si>
  <si>
    <t>PTN-MDV88A_2013V1.4</t>
    <phoneticPr fontId="9" type="noConversion"/>
  </si>
  <si>
    <t>中性-DVI88A_2013V1.4</t>
    <phoneticPr fontId="9" type="noConversion"/>
  </si>
  <si>
    <t>MDV1616A说明书</t>
    <phoneticPr fontId="37" type="noConversion"/>
  </si>
  <si>
    <t>PTN-MDV1616A_2013V1.4</t>
    <phoneticPr fontId="9" type="noConversion"/>
  </si>
  <si>
    <t>中性-DVI1616A_2013V1.4</t>
    <phoneticPr fontId="9" type="noConversion"/>
  </si>
  <si>
    <t>MDV3232说明书</t>
    <phoneticPr fontId="37" type="noConversion"/>
  </si>
  <si>
    <t>PTN-MDV3232_2013V1.4</t>
    <phoneticPr fontId="9" type="noConversion"/>
  </si>
  <si>
    <t>中性-MDV3232_2013V1.4</t>
    <phoneticPr fontId="9" type="noConversion"/>
  </si>
  <si>
    <t>MDV3232A说明书</t>
    <phoneticPr fontId="37" type="noConversion"/>
  </si>
  <si>
    <t>PTN-MDV3232A_2013V1.4</t>
    <phoneticPr fontId="9" type="noConversion"/>
  </si>
  <si>
    <t>中性-MDV3232A_2013V1.4</t>
    <phoneticPr fontId="9" type="noConversion"/>
  </si>
  <si>
    <t>MHD44说明书</t>
    <phoneticPr fontId="37" type="noConversion"/>
  </si>
  <si>
    <t>PTN-MHD44_2013V1.3</t>
    <phoneticPr fontId="9" type="noConversion"/>
  </si>
  <si>
    <t>中性-HDMI44_2013V1.3</t>
    <phoneticPr fontId="9" type="noConversion"/>
  </si>
  <si>
    <t>美国PEA说明书</t>
    <phoneticPr fontId="37" type="noConversion"/>
  </si>
  <si>
    <t>TPHD402P说明书</t>
    <phoneticPr fontId="37" type="noConversion"/>
  </si>
  <si>
    <t>PTN-TPHD402P_2013V1.0</t>
    <phoneticPr fontId="9" type="noConversion"/>
  </si>
  <si>
    <t>HDMI双绞线延长器_2013V1.0</t>
    <phoneticPr fontId="9" type="noConversion"/>
  </si>
  <si>
    <t>中性-双绞线延长器_2013V1.1.pdf</t>
    <phoneticPr fontId="9" type="noConversion"/>
  </si>
  <si>
    <t>中性-SC61D_2013V1.2</t>
    <phoneticPr fontId="9" type="noConversion"/>
  </si>
  <si>
    <t>PEA-VSC-101tn</t>
    <phoneticPr fontId="9" type="noConversion"/>
  </si>
  <si>
    <t>MHD88说明书</t>
    <phoneticPr fontId="37" type="noConversion"/>
  </si>
  <si>
    <t>PTN-MHD88_2013V1.3</t>
    <phoneticPr fontId="9" type="noConversion"/>
  </si>
  <si>
    <t>中性-HDMI88_2013V1.3</t>
    <phoneticPr fontId="9" type="noConversion"/>
  </si>
  <si>
    <t>MHD1616说明书</t>
    <phoneticPr fontId="37" type="noConversion"/>
  </si>
  <si>
    <t>PTN-MHD1616_2013V1.3</t>
    <phoneticPr fontId="9" type="noConversion"/>
  </si>
  <si>
    <t>中性-MHD1616_2013V1.3</t>
    <phoneticPr fontId="9" type="noConversion"/>
  </si>
  <si>
    <t>MHD3232说明书</t>
    <phoneticPr fontId="37" type="noConversion"/>
  </si>
  <si>
    <t>PTN-MHD3232_2013V1.3</t>
    <phoneticPr fontId="9" type="noConversion"/>
  </si>
  <si>
    <t>中性-HDMI3232_2013V1.3</t>
    <phoneticPr fontId="9" type="noConversion"/>
  </si>
  <si>
    <t>PTN-MV4_2013V1.4</t>
    <phoneticPr fontId="9" type="noConversion"/>
  </si>
  <si>
    <t>中性-MV4_2013V1.4</t>
    <phoneticPr fontId="9" type="noConversion"/>
  </si>
  <si>
    <t>MVG系列说明书</t>
    <phoneticPr fontId="37" type="noConversion"/>
  </si>
  <si>
    <t>PTN-MVG VGA 系列说明书-2013V1.1</t>
    <phoneticPr fontId="9" type="noConversion"/>
  </si>
  <si>
    <t>中性-VGA 系列说明书-2013V1.1</t>
    <phoneticPr fontId="9" type="noConversion"/>
  </si>
  <si>
    <t>SHD系列说明书</t>
    <phoneticPr fontId="37" type="noConversion"/>
  </si>
  <si>
    <t>PTN-SHD_2013V1.0</t>
    <phoneticPr fontId="9" type="noConversion"/>
  </si>
  <si>
    <t>中性-SHD_2013V1.0</t>
    <phoneticPr fontId="9" type="noConversion"/>
  </si>
  <si>
    <t>SVG4系列说明书</t>
    <phoneticPr fontId="37" type="noConversion"/>
  </si>
  <si>
    <t>中性-SVG4_2013V1.0</t>
    <phoneticPr fontId="9" type="noConversion"/>
  </si>
  <si>
    <t>TP200系列说明书</t>
    <phoneticPr fontId="37" type="noConversion"/>
  </si>
  <si>
    <t>中性-TP200ProVGA双绞线延长器-2012v1.0</t>
    <phoneticPr fontId="9" type="noConversion"/>
  </si>
  <si>
    <t>TP300系列说明书</t>
    <phoneticPr fontId="37" type="noConversion"/>
  </si>
  <si>
    <t>中性-DVI双绞线延长器_2013V1.0</t>
    <phoneticPr fontId="9" type="noConversion"/>
  </si>
  <si>
    <t>TPHD403系列说明书</t>
    <phoneticPr fontId="37" type="noConversion"/>
  </si>
  <si>
    <t>PTN-TPHD403_2013V1.1</t>
    <phoneticPr fontId="9" type="noConversion"/>
  </si>
  <si>
    <t>中性-VGA双绞线延长器_2013V1.0</t>
    <phoneticPr fontId="9" type="noConversion"/>
  </si>
  <si>
    <t>WHD4说明书</t>
    <phoneticPr fontId="37" type="noConversion"/>
  </si>
  <si>
    <t>PTN-WHD4_2012V1.0</t>
    <phoneticPr fontId="9" type="noConversion"/>
  </si>
  <si>
    <t>中性-WHD4_2012V1.0</t>
    <phoneticPr fontId="9" type="noConversion"/>
  </si>
  <si>
    <r>
      <t>中性PTN-WVG2A</t>
    </r>
    <r>
      <rPr>
        <sz val="10"/>
        <color rgb="FFFF0000"/>
        <rFont val="宋体"/>
        <family val="3"/>
        <charset val="134"/>
        <scheme val="minor"/>
      </rPr>
      <t>L</t>
    </r>
    <r>
      <rPr>
        <sz val="10"/>
        <color theme="1"/>
        <rFont val="宋体"/>
        <family val="3"/>
        <charset val="134"/>
        <scheme val="minor"/>
      </rPr>
      <t>_2013V1.1</t>
    </r>
    <phoneticPr fontId="9" type="noConversion"/>
  </si>
  <si>
    <r>
      <t xml:space="preserve">中性-WVG2AL </t>
    </r>
    <r>
      <rPr>
        <sz val="10"/>
        <color rgb="FFFF0000"/>
        <rFont val="宋体"/>
        <family val="3"/>
        <charset val="134"/>
        <scheme val="minor"/>
      </rPr>
      <t>USB</t>
    </r>
    <r>
      <rPr>
        <sz val="10"/>
        <color theme="1"/>
        <rFont val="宋体"/>
        <family val="3"/>
        <charset val="134"/>
        <scheme val="minor"/>
      </rPr>
      <t>_2013V1.1</t>
    </r>
    <phoneticPr fontId="9" type="noConversion"/>
  </si>
  <si>
    <t>中性-RGBHV系统矩阵切换器-2013V1.1</t>
    <phoneticPr fontId="9" type="noConversion"/>
  </si>
  <si>
    <t>MHD44TP说明书</t>
    <phoneticPr fontId="37" type="noConversion"/>
  </si>
  <si>
    <t>中性-SC121D_2013V1.1</t>
    <phoneticPr fontId="9" type="noConversion"/>
  </si>
  <si>
    <t>WP8说明书</t>
    <phoneticPr fontId="37" type="noConversion"/>
  </si>
  <si>
    <t>中性 WP8控制系统说明书-2013V1.0</t>
    <phoneticPr fontId="9" type="noConversion"/>
  </si>
  <si>
    <t>中性-WVG4A_2013V1.1</t>
    <phoneticPr fontId="9" type="noConversion"/>
  </si>
  <si>
    <t>SDV2说明书</t>
    <phoneticPr fontId="37" type="noConversion"/>
  </si>
  <si>
    <t>中性-SDV2分配放大器-2013V1.0.pdf</t>
    <phoneticPr fontId="9" type="noConversion"/>
  </si>
  <si>
    <t>SDV8说明书</t>
    <phoneticPr fontId="37" type="noConversion"/>
  </si>
  <si>
    <t>中性-SDV8分配放大器说明书-2013V1.0.pdf</t>
    <phoneticPr fontId="9" type="noConversion"/>
  </si>
  <si>
    <t>中性-PA2B_2013V1.2.pdf</t>
    <phoneticPr fontId="9" type="noConversion"/>
  </si>
  <si>
    <t>TSC6保护膜</t>
    <phoneticPr fontId="37" type="noConversion"/>
  </si>
  <si>
    <r>
      <t xml:space="preserve">W=207mm  </t>
    </r>
    <r>
      <rPr>
        <sz val="10"/>
        <color rgb="FFFF0000"/>
        <rFont val="宋体"/>
        <family val="3"/>
        <charset val="134"/>
        <scheme val="minor"/>
      </rPr>
      <t>T5E 100HL材质</t>
    </r>
    <phoneticPr fontId="9" type="noConversion"/>
  </si>
  <si>
    <t>TSM1保护膜</t>
    <phoneticPr fontId="37" type="noConversion"/>
  </si>
  <si>
    <r>
      <t xml:space="preserve">W=177mm  </t>
    </r>
    <r>
      <rPr>
        <sz val="10"/>
        <color rgb="FFFF0000"/>
        <rFont val="宋体"/>
        <family val="3"/>
        <charset val="134"/>
        <scheme val="minor"/>
      </rPr>
      <t>T5E 100HL材质</t>
    </r>
    <phoneticPr fontId="9" type="noConversion"/>
  </si>
  <si>
    <t>TSM2保护膜</t>
    <phoneticPr fontId="37" type="noConversion"/>
  </si>
  <si>
    <r>
      <t xml:space="preserve">W=223mm  </t>
    </r>
    <r>
      <rPr>
        <sz val="10"/>
        <color rgb="FFFF0000"/>
        <rFont val="宋体"/>
        <family val="3"/>
        <charset val="134"/>
        <scheme val="minor"/>
      </rPr>
      <t>T5E 100HL材质</t>
    </r>
    <phoneticPr fontId="9" type="noConversion"/>
  </si>
  <si>
    <t>TSM3保护膜</t>
    <phoneticPr fontId="37" type="noConversion"/>
  </si>
  <si>
    <r>
      <t xml:space="preserve">W=276mm  </t>
    </r>
    <r>
      <rPr>
        <sz val="10"/>
        <color rgb="FFFF0000"/>
        <rFont val="宋体"/>
        <family val="3"/>
        <charset val="134"/>
        <scheme val="minor"/>
      </rPr>
      <t>T5E 100HL材质</t>
    </r>
    <phoneticPr fontId="9" type="noConversion"/>
  </si>
  <si>
    <t>TTB保护膜</t>
    <phoneticPr fontId="37" type="noConversion"/>
  </si>
  <si>
    <r>
      <t xml:space="preserve">W=256mm  </t>
    </r>
    <r>
      <rPr>
        <sz val="10"/>
        <color rgb="FFFF0000"/>
        <rFont val="宋体"/>
        <family val="3"/>
        <charset val="134"/>
        <scheme val="minor"/>
      </rPr>
      <t>T5E 100HL材质</t>
    </r>
    <phoneticPr fontId="9" type="noConversion"/>
  </si>
  <si>
    <t>装箱清单</t>
    <phoneticPr fontId="37" type="noConversion"/>
  </si>
  <si>
    <t>A5纸 无碳复写二联</t>
    <phoneticPr fontId="9" type="noConversion"/>
  </si>
  <si>
    <t>5V 1A (英标）_(音叉型插头,带螺帽)</t>
    <phoneticPr fontId="9" type="noConversion"/>
  </si>
  <si>
    <t>5V 3A（美标）_(音叉型插头,带螺帽)</t>
    <phoneticPr fontId="9" type="noConversion"/>
  </si>
  <si>
    <t>12V 2A(美标）_(音叉型插头,带螺帽)</t>
    <phoneticPr fontId="9" type="noConversion"/>
  </si>
  <si>
    <t>DC48V 1.6A （带4pin S端子）</t>
    <phoneticPr fontId="9" type="noConversion"/>
  </si>
  <si>
    <r>
      <t>DC</t>
    </r>
    <r>
      <rPr>
        <sz val="10"/>
        <color rgb="FFFF0000"/>
        <rFont val="宋体"/>
        <family val="3"/>
        <charset val="134"/>
        <scheme val="minor"/>
      </rPr>
      <t>36</t>
    </r>
    <r>
      <rPr>
        <sz val="10"/>
        <color theme="1"/>
        <rFont val="宋体"/>
        <family val="3"/>
        <charset val="134"/>
        <scheme val="minor"/>
      </rPr>
      <t>V 3A （带4pin S端子）</t>
    </r>
    <phoneticPr fontId="9" type="noConversion"/>
  </si>
  <si>
    <t>海绵套</t>
    <phoneticPr fontId="37" type="noConversion"/>
  </si>
  <si>
    <t>GC-607 U形泡棉 内Ф17 外Ф33mm L=43mm</t>
    <phoneticPr fontId="9" type="noConversion"/>
  </si>
  <si>
    <t>刀型烙铁嘴</t>
    <phoneticPr fontId="37" type="noConversion"/>
  </si>
  <si>
    <t>礼品圆珠笔（PTN）</t>
    <phoneticPr fontId="37" type="noConversion"/>
  </si>
  <si>
    <t>音频插头</t>
    <phoneticPr fontId="37" type="noConversion"/>
  </si>
  <si>
    <t>Ф3.5</t>
    <phoneticPr fontId="9" type="noConversion"/>
  </si>
  <si>
    <t>锡线</t>
    <phoneticPr fontId="37" type="noConversion"/>
  </si>
  <si>
    <t>防静电胶袋</t>
    <phoneticPr fontId="37" type="noConversion"/>
  </si>
  <si>
    <t xml:space="preserve">L450mm*W400mm </t>
    <phoneticPr fontId="9" type="noConversion"/>
  </si>
  <si>
    <t xml:space="preserve">L450mm*W200mm </t>
    <phoneticPr fontId="9" type="noConversion"/>
  </si>
  <si>
    <r>
      <t xml:space="preserve">70*36mm </t>
    </r>
    <r>
      <rPr>
        <b/>
        <sz val="10"/>
        <color theme="1"/>
        <rFont val="宋体"/>
        <family val="3"/>
        <charset val="134"/>
        <scheme val="minor"/>
      </rPr>
      <t>彩色印刷</t>
    </r>
    <r>
      <rPr>
        <sz val="10"/>
        <color theme="1"/>
        <rFont val="宋体"/>
        <family val="3"/>
        <charset val="134"/>
        <scheme val="minor"/>
      </rPr>
      <t xml:space="preserve"> 丹麦TSC6专用</t>
    </r>
    <phoneticPr fontId="9" type="noConversion"/>
  </si>
  <si>
    <t>TEKVOX商标贴纸</t>
    <phoneticPr fontId="37" type="noConversion"/>
  </si>
  <si>
    <t>TEKVOX</t>
    <phoneticPr fontId="9" type="noConversion"/>
  </si>
  <si>
    <t>LOGO（VITY）</t>
    <phoneticPr fontId="37" type="noConversion"/>
  </si>
  <si>
    <t>VITY</t>
    <phoneticPr fontId="9" type="noConversion"/>
  </si>
  <si>
    <t>CS-E12-B</t>
    <phoneticPr fontId="37" type="noConversion"/>
  </si>
  <si>
    <t>英文版产品手册2011/2012(大)</t>
    <phoneticPr fontId="9" type="noConversion"/>
  </si>
  <si>
    <t>CS-E12-S</t>
    <phoneticPr fontId="37" type="noConversion"/>
  </si>
  <si>
    <t>英文版产品手册2011/2012(小)</t>
    <phoneticPr fontId="9" type="noConversion"/>
  </si>
  <si>
    <t>CI-E13-S</t>
    <phoneticPr fontId="37" type="noConversion"/>
  </si>
  <si>
    <t>2013年版接口产品手册</t>
    <phoneticPr fontId="9" type="noConversion"/>
  </si>
  <si>
    <t>FPS-IA 200</t>
    <phoneticPr fontId="37" type="noConversion"/>
  </si>
  <si>
    <t>中文产品单页</t>
    <phoneticPr fontId="9" type="noConversion"/>
  </si>
  <si>
    <t>MV4宣传页</t>
    <phoneticPr fontId="37" type="noConversion"/>
  </si>
  <si>
    <t>插卡矩阵宣传页</t>
    <phoneticPr fontId="37" type="noConversion"/>
  </si>
  <si>
    <t>CS-C13-B</t>
    <phoneticPr fontId="37" type="noConversion"/>
  </si>
  <si>
    <t>2013年版中文视频产品手册</t>
    <phoneticPr fontId="9" type="noConversion"/>
  </si>
  <si>
    <t>CA-C13-S</t>
    <phoneticPr fontId="37" type="noConversion"/>
  </si>
  <si>
    <t>2013年版中文会讨产品手册</t>
    <phoneticPr fontId="9" type="noConversion"/>
  </si>
  <si>
    <t>CS-E13-B</t>
    <phoneticPr fontId="37" type="noConversion"/>
  </si>
  <si>
    <t>CA-E13-S</t>
    <phoneticPr fontId="37" type="noConversion"/>
  </si>
  <si>
    <t>1月份颜色标签</t>
    <phoneticPr fontId="37" type="noConversion"/>
  </si>
  <si>
    <t>浅绿色 Ф16mm （不干胶 不过膜）</t>
    <phoneticPr fontId="9" type="noConversion"/>
  </si>
  <si>
    <t>2月份颜色标签</t>
    <phoneticPr fontId="37" type="noConversion"/>
  </si>
  <si>
    <r>
      <rPr>
        <sz val="10.5"/>
        <color rgb="FFFF0000"/>
        <rFont val="宋体"/>
        <family val="3"/>
        <charset val="134"/>
        <scheme val="minor"/>
      </rPr>
      <t>天蓝</t>
    </r>
    <r>
      <rPr>
        <sz val="10.5"/>
        <color theme="1"/>
        <rFont val="宋体"/>
        <family val="3"/>
        <charset val="134"/>
        <scheme val="minor"/>
      </rPr>
      <t>色 Ф16mm （不干胶 不过膜）</t>
    </r>
    <phoneticPr fontId="9" type="noConversion"/>
  </si>
  <si>
    <t>3月份颜色标签</t>
    <phoneticPr fontId="37" type="noConversion"/>
  </si>
  <si>
    <t>4月份颜色标签</t>
    <phoneticPr fontId="37" type="noConversion"/>
  </si>
  <si>
    <t>5月份颜色标签</t>
    <phoneticPr fontId="37" type="noConversion"/>
  </si>
  <si>
    <t>橙色 Ф16mm （不干胶 不过膜）</t>
    <phoneticPr fontId="9" type="noConversion"/>
  </si>
  <si>
    <t>6月份颜色标签</t>
    <phoneticPr fontId="37" type="noConversion"/>
  </si>
  <si>
    <t>7月份颜色标签</t>
    <phoneticPr fontId="37" type="noConversion"/>
  </si>
  <si>
    <t>8月份颜色标签</t>
    <phoneticPr fontId="37" type="noConversion"/>
  </si>
  <si>
    <t>9月份颜色标签</t>
    <phoneticPr fontId="37" type="noConversion"/>
  </si>
  <si>
    <t>10月份颜色标签</t>
    <phoneticPr fontId="37" type="noConversion"/>
  </si>
  <si>
    <t>12月份颜色标签</t>
    <phoneticPr fontId="37" type="noConversion"/>
  </si>
  <si>
    <t>MMX6464支架8</t>
    <phoneticPr fontId="37" type="noConversion"/>
  </si>
  <si>
    <t>铝型材 L435.3mm*W10mm*H15mm</t>
    <phoneticPr fontId="9" type="noConversion"/>
  </si>
  <si>
    <t>SHD2A挂耳</t>
    <phoneticPr fontId="37" type="noConversion"/>
  </si>
  <si>
    <t>外表面喷砂黑色氧化处理</t>
    <phoneticPr fontId="9" type="noConversion"/>
  </si>
  <si>
    <t>MHD88专用网络接口挡板</t>
    <phoneticPr fontId="37" type="noConversion"/>
  </si>
  <si>
    <t>2.5mm铝板 表面喷黑色细砂粉L39mm*W20mm*T2.5mm</t>
    <phoneticPr fontId="9" type="noConversion"/>
  </si>
  <si>
    <t>铝板 外表面喷黑色细砂粉 L436.6mm*W317mm*T2mm</t>
    <phoneticPr fontId="9" type="noConversion"/>
  </si>
  <si>
    <t>TPHD402R盖板</t>
    <phoneticPr fontId="37" type="noConversion"/>
  </si>
  <si>
    <t>铝板 两表面拉丝，外表面喷沙氧化处理（黑色）L106mm*W71mm*T2.5mm</t>
    <phoneticPr fontId="9" type="noConversion"/>
  </si>
  <si>
    <t>WP8-B面板</t>
    <phoneticPr fontId="37" type="noConversion"/>
  </si>
  <si>
    <t>表面拉丝黑色氧化处理 L114.3*W69.85mm</t>
    <phoneticPr fontId="9" type="noConversion"/>
  </si>
  <si>
    <t>WVG4A盖板</t>
    <phoneticPr fontId="37" type="noConversion"/>
  </si>
  <si>
    <t>铝 表面喷黑色细砂粉 L166*W94.7mm</t>
    <phoneticPr fontId="9" type="noConversion"/>
  </si>
  <si>
    <t>TPHD402T盖板</t>
    <phoneticPr fontId="37" type="noConversion"/>
  </si>
  <si>
    <t>铝板 外表面喷沙氧化处理（黑色）L106mm*W71mm*T2.5mm</t>
    <phoneticPr fontId="9" type="noConversion"/>
  </si>
  <si>
    <t>MVG44后板</t>
    <phoneticPr fontId="37" type="noConversion"/>
  </si>
  <si>
    <t>铝型材 外表面喷黑色细沙粉L437mm*W44mm*T2.5mm</t>
    <phoneticPr fontId="9" type="noConversion"/>
  </si>
  <si>
    <t>白色螺丝</t>
    <phoneticPr fontId="37" type="noConversion"/>
  </si>
  <si>
    <t>TSC6底座1</t>
    <phoneticPr fontId="37" type="noConversion"/>
  </si>
  <si>
    <t>1.2mm碳钢板 表面喷黑色细砂粉L171.5*W98mm</t>
    <phoneticPr fontId="9" type="noConversion"/>
  </si>
  <si>
    <t>TSC6底座2</t>
    <phoneticPr fontId="37" type="noConversion"/>
  </si>
  <si>
    <t>TSM1后盖1</t>
    <phoneticPr fontId="37" type="noConversion"/>
  </si>
  <si>
    <t>表面喷粉处理（黑色） L110*57mm</t>
    <phoneticPr fontId="9" type="noConversion"/>
  </si>
  <si>
    <t>11月份颜色标签</t>
    <phoneticPr fontId="37" type="noConversion"/>
  </si>
  <si>
    <t>FODV300_2013V1.1.pdf</t>
    <phoneticPr fontId="9" type="noConversion"/>
  </si>
  <si>
    <t>光纤延长器_2013V1.1.pdf(中性）</t>
    <phoneticPr fontId="9" type="noConversion"/>
  </si>
  <si>
    <t>BZ05V0205</t>
  </si>
  <si>
    <t>BZ05V0206</t>
  </si>
  <si>
    <t>WJ00V0238</t>
  </si>
  <si>
    <t>SDV2挂耳</t>
  </si>
  <si>
    <t>外表面喷砂黑色氧化处理</t>
  </si>
  <si>
    <t>包装应用</t>
  </si>
  <si>
    <t>WJ00V0231R0</t>
  </si>
  <si>
    <t>WJ09V0036</t>
    <phoneticPr fontId="9" type="noConversion"/>
  </si>
  <si>
    <t>R08挡板</t>
    <phoneticPr fontId="9" type="noConversion"/>
  </si>
  <si>
    <t>09挡板</t>
    <phoneticPr fontId="9" type="noConversion"/>
  </si>
  <si>
    <t>RJ45座模块  双网络接口</t>
    <phoneticPr fontId="9" type="noConversion"/>
  </si>
  <si>
    <t>RJ45座模块  网络+电话接口</t>
    <phoneticPr fontId="9" type="noConversion"/>
  </si>
  <si>
    <t>RMM4说明书</t>
    <phoneticPr fontId="9" type="noConversion"/>
  </si>
  <si>
    <t>RMU4说明书</t>
    <phoneticPr fontId="9" type="noConversion"/>
  </si>
  <si>
    <t>TSC6说明书</t>
    <phoneticPr fontId="37" type="noConversion"/>
  </si>
  <si>
    <t>PTN-TSC6 cable house-120712.doc</t>
    <phoneticPr fontId="9" type="noConversion"/>
  </si>
  <si>
    <t>TSM1说明书</t>
    <phoneticPr fontId="9" type="noConversion"/>
  </si>
  <si>
    <t>TSM2 说明书</t>
    <phoneticPr fontId="9" type="noConversion"/>
  </si>
  <si>
    <t>TSM3 说明书</t>
    <phoneticPr fontId="9" type="noConversion"/>
  </si>
  <si>
    <t>TSM4说明书</t>
    <phoneticPr fontId="9" type="noConversion"/>
  </si>
  <si>
    <t>RMM4 tabletop-120906.doc</t>
    <phoneticPr fontId="9" type="noConversion"/>
  </si>
  <si>
    <t>RMU4 Under tabletop120906.docx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</si>
  <si>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</t>
    </r>
    <phoneticPr fontId="9" type="noConversion"/>
  </si>
  <si>
    <t>TSM1 Pop up socket-120906.docx</t>
    <phoneticPr fontId="9" type="noConversion"/>
  </si>
  <si>
    <t>TSM2 pop up socket-120906.docx</t>
    <phoneticPr fontId="9" type="noConversion"/>
  </si>
  <si>
    <t>TSM3 popup socket-120906.docx</t>
    <phoneticPr fontId="9" type="noConversion"/>
  </si>
  <si>
    <t>TSM3中性说明书</t>
    <phoneticPr fontId="9" type="noConversion"/>
  </si>
  <si>
    <t>TSM4中性说明书</t>
    <phoneticPr fontId="9" type="noConversion"/>
  </si>
  <si>
    <t>TSM4 user manual-120906.docx</t>
    <phoneticPr fontId="9" type="noConversion"/>
  </si>
  <si>
    <t>BZ05V0207</t>
  </si>
  <si>
    <t>BZ05V0208</t>
  </si>
  <si>
    <t>BZ05V0209</t>
  </si>
  <si>
    <t>BZ05V0210</t>
  </si>
  <si>
    <t>BZ05V0211</t>
  </si>
  <si>
    <t>BZ05V0212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</si>
  <si>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</si>
  <si>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t>超五类网线</t>
  </si>
  <si>
    <t>黑色网线 L=1M</t>
  </si>
  <si>
    <t>3系列单元标配</t>
  </si>
  <si>
    <t>XC07V0033R0</t>
  </si>
  <si>
    <t xml:space="preserve"> </t>
    <phoneticPr fontId="9" type="noConversion"/>
  </si>
  <si>
    <t>DIGI-P12X-AA2  2013-07-05</t>
  </si>
  <si>
    <t>主板</t>
    <phoneticPr fontId="9" type="noConversion"/>
  </si>
  <si>
    <t>DIGI-P12X-AB2  2013-07-05</t>
  </si>
  <si>
    <t>DIGI-P12X-AC2  2013-07-05</t>
  </si>
  <si>
    <t>DZ12V0221</t>
  </si>
  <si>
    <t>DZ12V0222</t>
  </si>
  <si>
    <t>DZ12V0223</t>
  </si>
  <si>
    <t>DZ12V0221R0</t>
  </si>
  <si>
    <t>DZ12V0222R0</t>
  </si>
  <si>
    <t>DZ12V0223R0</t>
  </si>
  <si>
    <t>喷黑色细砂粉+丝印 L128*W87*T1.5mm</t>
  </si>
  <si>
    <t>WJ01V0108</t>
  </si>
  <si>
    <t>WJ04V0085</t>
    <phoneticPr fontId="9" type="noConversion"/>
  </si>
  <si>
    <t>WJ01V0109</t>
  </si>
  <si>
    <t>WJ04V0086</t>
  </si>
  <si>
    <t>DZ12V0224</t>
  </si>
  <si>
    <t>黄有君</t>
    <phoneticPr fontId="14" type="noConversion"/>
  </si>
  <si>
    <t>网卡板</t>
    <phoneticPr fontId="9" type="noConversion"/>
  </si>
  <si>
    <t>25MHz 2P</t>
  </si>
  <si>
    <t>DZ10V0034</t>
  </si>
  <si>
    <t>DZ10V0034R0</t>
  </si>
  <si>
    <t>ENC28J60/SS SSOP28</t>
  </si>
  <si>
    <t>DZ01V0237</t>
  </si>
  <si>
    <t>DZ01V0237R0</t>
  </si>
  <si>
    <t>HR911105A RJ45-8P8C 下空上接触 带灯 卧式90°(带变压器)</t>
  </si>
  <si>
    <t>DZ17V0124</t>
  </si>
  <si>
    <t>DZ17V0124R0</t>
  </si>
  <si>
    <t>NET-AB0  2013-07-05</t>
    <phoneticPr fontId="14" type="noConversion"/>
  </si>
  <si>
    <t>DZ12V0224R0</t>
    <phoneticPr fontId="14" type="noConversion"/>
  </si>
  <si>
    <t>网卡板</t>
    <phoneticPr fontId="14" type="noConversion"/>
  </si>
  <si>
    <t>PTN-MHD44TP_2013V1.0</t>
    <phoneticPr fontId="9" type="noConversion"/>
  </si>
  <si>
    <t>中性-MHD44TP_2013V1.0</t>
    <phoneticPr fontId="9" type="noConversion"/>
  </si>
  <si>
    <r>
      <t xml:space="preserve">SMD有源晶振 </t>
    </r>
    <r>
      <rPr>
        <sz val="10"/>
        <color rgb="FFFF0000"/>
        <rFont val="宋体"/>
        <family val="3"/>
        <charset val="134"/>
        <scheme val="minor"/>
      </rPr>
      <t>12.28865MHz 5*7 4P</t>
    </r>
    <r>
      <rPr>
        <sz val="10"/>
        <color theme="1"/>
        <rFont val="宋体"/>
        <family val="3"/>
        <charset val="134"/>
        <scheme val="minor"/>
      </rPr>
      <t>由于物料规格/参数描述错误，现更改为</t>
    </r>
    <r>
      <rPr>
        <sz val="10"/>
        <color rgb="FF0000FF"/>
        <rFont val="宋体"/>
        <family val="3"/>
        <charset val="134"/>
        <scheme val="minor"/>
      </rPr>
      <t>12.2880MHz 5*7 4P</t>
    </r>
    <phoneticPr fontId="14" type="noConversion"/>
  </si>
  <si>
    <t>DZ10V0014R0</t>
    <phoneticPr fontId="14" type="noConversion"/>
  </si>
  <si>
    <t>陈若霞</t>
    <phoneticPr fontId="14" type="noConversion"/>
  </si>
  <si>
    <t>V1.00-130709</t>
    <phoneticPr fontId="14" type="noConversion"/>
  </si>
  <si>
    <t>1W-20R±5% 1812</t>
  </si>
  <si>
    <t>DZ02V0146</t>
  </si>
  <si>
    <t>DZ02V0146R0</t>
  </si>
  <si>
    <r>
      <t>R</t>
    </r>
    <r>
      <rPr>
        <sz val="10"/>
        <color theme="1"/>
        <rFont val="宋体"/>
        <family val="3"/>
        <charset val="134"/>
      </rPr>
      <t>0U04</t>
    </r>
    <phoneticPr fontId="9" type="noConversion"/>
  </si>
  <si>
    <r>
      <t>R</t>
    </r>
    <r>
      <rPr>
        <sz val="10"/>
        <rFont val="宋体"/>
        <family val="3"/>
        <charset val="134"/>
      </rPr>
      <t>0U04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</si>
  <si>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0N01</t>
    </r>
    <phoneticPr fontId="9" type="noConversion"/>
  </si>
  <si>
    <t>BZ05V0213</t>
  </si>
  <si>
    <t>BZ05V0214</t>
  </si>
  <si>
    <t>40cm*35cm*2.5cc</t>
  </si>
  <si>
    <t>40cm*35cm*2.5cc</t>
    <phoneticPr fontId="9" type="noConversion"/>
  </si>
  <si>
    <t>TSC7专用</t>
  </si>
  <si>
    <t>TSC7专用</t>
    <phoneticPr fontId="9" type="noConversion"/>
  </si>
  <si>
    <r>
      <t>BZ06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</si>
  <si>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t>田秀超</t>
    <phoneticPr fontId="14" type="noConversion"/>
  </si>
  <si>
    <t>BZ06V0018R0</t>
    <phoneticPr fontId="14" type="noConversion"/>
  </si>
  <si>
    <t xml:space="preserve"> </t>
    <phoneticPr fontId="9" type="noConversion"/>
  </si>
  <si>
    <t>LED Φ2 小圆头奶嘴 蓝色（普亮）</t>
  </si>
  <si>
    <t>LED Φ3 平头普亮 蓝色</t>
  </si>
  <si>
    <t>DZ08V0047</t>
  </si>
  <si>
    <t>DZ08V0048</t>
  </si>
  <si>
    <t>DZ08V0047R0</t>
  </si>
  <si>
    <t>DZ08V0048R0</t>
  </si>
  <si>
    <t>ATMEL AT24C02CNSP SOP-8</t>
  </si>
  <si>
    <t>DZ01V0024R1</t>
  </si>
  <si>
    <t>DZ03V0142</t>
    <phoneticPr fontId="9" type="noConversion"/>
  </si>
  <si>
    <t xml:space="preserve"> </t>
    <phoneticPr fontId="14" type="noConversion"/>
  </si>
  <si>
    <t>DZ01V0024</t>
    <phoneticPr fontId="9" type="noConversion"/>
  </si>
  <si>
    <t>DZ01V0073R0~DZ01V0024R1</t>
    <phoneticPr fontId="14" type="noConversion"/>
  </si>
  <si>
    <t>农明翁</t>
    <phoneticPr fontId="14" type="noConversion"/>
  </si>
  <si>
    <t>V1.00-130713</t>
    <phoneticPr fontId="14" type="noConversion"/>
  </si>
  <si>
    <r>
      <t>由于是同一种物料，但</t>
    </r>
    <r>
      <rPr>
        <sz val="10"/>
        <color rgb="FF0000FF"/>
        <rFont val="宋体"/>
        <family val="3"/>
        <charset val="134"/>
        <scheme val="minor"/>
      </rPr>
      <t>DZ01V0024R1</t>
    </r>
    <r>
      <rPr>
        <sz val="10"/>
        <color theme="1"/>
        <rFont val="宋体"/>
        <family val="3"/>
        <charset val="134"/>
        <scheme val="minor"/>
      </rPr>
      <t>的物料相对较好，用完</t>
    </r>
    <r>
      <rPr>
        <sz val="10"/>
        <color rgb="FFFF0000"/>
        <rFont val="宋体"/>
        <family val="3"/>
        <charset val="134"/>
        <scheme val="minor"/>
      </rPr>
      <t>DZ01V0073R0</t>
    </r>
    <r>
      <rPr>
        <sz val="10"/>
        <color theme="1"/>
        <rFont val="宋体"/>
        <family val="3"/>
        <charset val="134"/>
        <scheme val="minor"/>
      </rPr>
      <t>的物料后冻结此物料，自然切换为</t>
    </r>
    <r>
      <rPr>
        <sz val="10"/>
        <color rgb="FF0000FF"/>
        <rFont val="宋体"/>
        <family val="3"/>
        <charset val="134"/>
        <scheme val="minor"/>
      </rPr>
      <t>DZ01V0024R1</t>
    </r>
    <r>
      <rPr>
        <sz val="10"/>
        <color theme="1"/>
        <rFont val="宋体"/>
        <family val="3"/>
        <charset val="134"/>
        <scheme val="minor"/>
      </rPr>
      <t>的物料.</t>
    </r>
    <phoneticPr fontId="14" type="noConversion"/>
  </si>
  <si>
    <r>
      <t>R</t>
    </r>
    <r>
      <rPr>
        <sz val="10"/>
        <color rgb="FFFF0000"/>
        <rFont val="宋体"/>
        <family val="3"/>
        <charset val="134"/>
      </rPr>
      <t>1-01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</si>
  <si>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1-02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</si>
  <si>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rgb="FFFF0000"/>
        <rFont val="宋体"/>
        <family val="3"/>
        <charset val="134"/>
      </rPr>
      <t>1-03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</si>
  <si>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rgb="FFFF0000"/>
        <rFont val="宋体"/>
        <family val="3"/>
        <charset val="134"/>
      </rPr>
      <t>1-04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</si>
  <si>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rgb="FFFF0000"/>
        <rFont val="宋体"/>
        <family val="3"/>
        <charset val="134"/>
      </rPr>
      <t>1-44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</si>
  <si>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1-05</t>
    </r>
    <r>
      <rPr>
        <sz val="11"/>
        <color theme="1"/>
        <rFont val="宋体"/>
        <family val="2"/>
        <charset val="134"/>
        <scheme val="minor"/>
      </rPr>
      <t/>
    </r>
  </si>
  <si>
    <t>WJ01V0105</t>
  </si>
  <si>
    <t>WJ04V0084</t>
  </si>
  <si>
    <t>WJ02V0074</t>
  </si>
  <si>
    <t>WJ03V0070</t>
  </si>
  <si>
    <t>WJ06V0070</t>
  </si>
  <si>
    <t>WJ06V0069</t>
  </si>
  <si>
    <t>WJ00V0234</t>
  </si>
  <si>
    <t>WJ00V0235</t>
  </si>
  <si>
    <t>WJ00V0233</t>
    <phoneticPr fontId="9" type="noConversion"/>
  </si>
  <si>
    <t>WJ05V0036</t>
  </si>
  <si>
    <t>MHD44TP亚克力屏130710.cdr</t>
  </si>
  <si>
    <t>SJ11V0002R1</t>
    <phoneticPr fontId="14" type="noConversion"/>
  </si>
  <si>
    <r>
      <t>R</t>
    </r>
    <r>
      <rPr>
        <sz val="10"/>
        <color theme="1"/>
        <rFont val="宋体"/>
        <family val="3"/>
        <charset val="134"/>
      </rPr>
      <t>2E00</t>
    </r>
    <phoneticPr fontId="9" type="noConversion"/>
  </si>
  <si>
    <r>
      <t>R</t>
    </r>
    <r>
      <rPr>
        <sz val="10"/>
        <color theme="1"/>
        <rFont val="宋体"/>
        <family val="3"/>
        <charset val="134"/>
      </rPr>
      <t>2E01</t>
    </r>
    <r>
      <rPr>
        <sz val="11"/>
        <color theme="1"/>
        <rFont val="宋体"/>
        <family val="2"/>
        <charset val="134"/>
        <scheme val="minor"/>
      </rPr>
      <t/>
    </r>
  </si>
  <si>
    <t>DZ01V0000</t>
    <phoneticPr fontId="9" type="noConversion"/>
  </si>
  <si>
    <t>DZ04V0000</t>
    <phoneticPr fontId="9" type="noConversion"/>
  </si>
  <si>
    <t>DZ07V0000</t>
    <phoneticPr fontId="9" type="noConversion"/>
  </si>
  <si>
    <t>DZ08V0000</t>
    <phoneticPr fontId="9" type="noConversion"/>
  </si>
  <si>
    <t>DZ06V0000</t>
    <phoneticPr fontId="9" type="noConversion"/>
  </si>
  <si>
    <t>DZ09V0000</t>
    <phoneticPr fontId="9" type="noConversion"/>
  </si>
  <si>
    <t>DZ14V0000</t>
    <phoneticPr fontId="9" type="noConversion"/>
  </si>
  <si>
    <t>LED灯柱</t>
  </si>
  <si>
    <t>PA2B</t>
  </si>
  <si>
    <t>添加不焊件物料一批</t>
    <phoneticPr fontId="14" type="noConversion"/>
  </si>
  <si>
    <t>DZ15V0000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</si>
  <si>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Z00V0000</t>
    </r>
    <phoneticPr fontId="9" type="noConversion"/>
  </si>
  <si>
    <t>DZ05V0000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</si>
  <si>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</si>
  <si>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DZ10V0000</t>
    <phoneticPr fontId="9" type="noConversion"/>
  </si>
  <si>
    <t>DZ11V0000</t>
    <phoneticPr fontId="9" type="noConversion"/>
  </si>
  <si>
    <t>DZ16V0000</t>
    <phoneticPr fontId="9" type="noConversion"/>
  </si>
  <si>
    <t>DZ17V0000</t>
    <phoneticPr fontId="9" type="noConversion"/>
  </si>
  <si>
    <t>DZ03V0069</t>
    <phoneticPr fontId="9" type="noConversion"/>
  </si>
  <si>
    <t>H=5.8mm 外径Φ4.1mm 内径Φ2.7mm</t>
  </si>
  <si>
    <t>SJ00V0022R0</t>
  </si>
  <si>
    <t>钟达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</si>
  <si>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</si>
  <si>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0E01</t>
    </r>
    <r>
      <rPr>
        <sz val="11"/>
        <color theme="1"/>
        <rFont val="宋体"/>
        <family val="2"/>
        <charset val="134"/>
        <scheme val="minor"/>
      </rPr>
      <t/>
    </r>
  </si>
  <si>
    <t>FODV300R后板</t>
  </si>
  <si>
    <t>铝 表面喷黑色细砂粉 L106mm*W28mm*H6mm</t>
  </si>
  <si>
    <t>SY-FODV300R-R0</t>
  </si>
  <si>
    <t>FODV300R前板</t>
  </si>
  <si>
    <t>FODV300R盖板</t>
  </si>
  <si>
    <t>2.5mm铝板 表面喷黑色细砂粉L106mm*W71mm*T2.5mm</t>
  </si>
  <si>
    <t>SY-FODV300T-R0</t>
  </si>
  <si>
    <t>FODV300T后板</t>
    <phoneticPr fontId="9" type="noConversion"/>
  </si>
  <si>
    <t>SY-FODV300T-R0</t>
    <phoneticPr fontId="9" type="noConversion"/>
  </si>
  <si>
    <t>FODV300T前板</t>
  </si>
  <si>
    <t>FODV300T盖板</t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</si>
  <si>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</si>
  <si>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1E00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</si>
  <si>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1E01</t>
    </r>
    <r>
      <rPr>
        <sz val="11"/>
        <color theme="1"/>
        <rFont val="宋体"/>
        <family val="2"/>
        <charset val="134"/>
        <scheme val="minor"/>
      </rPr>
      <t/>
    </r>
  </si>
  <si>
    <t>SC61D盖板</t>
  </si>
  <si>
    <t>SC61D盖板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</si>
  <si>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1E00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</si>
  <si>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1E01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</si>
  <si>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1U02</t>
    </r>
    <phoneticPr fontId="9" type="noConversion"/>
  </si>
  <si>
    <t>SY-VSC-51_20130528.cdr</t>
  </si>
  <si>
    <r>
      <t>R</t>
    </r>
    <r>
      <rPr>
        <sz val="10"/>
        <color indexed="8"/>
        <rFont val="宋体"/>
        <family val="3"/>
        <charset val="134"/>
      </rPr>
      <t>0U02</t>
    </r>
    <phoneticPr fontId="9" type="noConversion"/>
  </si>
  <si>
    <t>SC61D后板</t>
  </si>
  <si>
    <t>R0E00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</si>
  <si>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4</t>
    </r>
    <r>
      <rPr>
        <sz val="11"/>
        <color theme="1"/>
        <rFont val="宋体"/>
        <family val="2"/>
        <charset val="134"/>
        <scheme val="minor"/>
      </rPr>
      <t/>
    </r>
  </si>
  <si>
    <t>DIP电阻</t>
    <phoneticPr fontId="9" type="noConversion"/>
  </si>
  <si>
    <t>NC</t>
  </si>
  <si>
    <t>DZ02V0000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</si>
  <si>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4</t>
    </r>
    <r>
      <rPr>
        <sz val="11"/>
        <color theme="1"/>
        <rFont val="宋体"/>
        <family val="2"/>
        <charset val="134"/>
        <scheme val="minor"/>
      </rPr>
      <t/>
    </r>
  </si>
  <si>
    <t>NC</t>
    <phoneticPr fontId="9" type="noConversion"/>
  </si>
  <si>
    <t>SMD/DIP)电解（高压）电容</t>
  </si>
  <si>
    <t>DIP电感</t>
    <phoneticPr fontId="9" type="noConversion"/>
  </si>
  <si>
    <t>DZ04V0006</t>
    <phoneticPr fontId="9" type="noConversion"/>
  </si>
  <si>
    <t>DZ04V0028</t>
    <phoneticPr fontId="9" type="noConversion"/>
  </si>
  <si>
    <r>
      <t>R</t>
    </r>
    <r>
      <rPr>
        <sz val="10"/>
        <color theme="1"/>
        <rFont val="宋体"/>
        <family val="3"/>
        <charset val="134"/>
      </rPr>
      <t>0M01</t>
    </r>
    <phoneticPr fontId="9" type="noConversion"/>
  </si>
  <si>
    <r>
      <t>R</t>
    </r>
    <r>
      <rPr>
        <sz val="10"/>
        <rFont val="宋体"/>
        <family val="3"/>
        <charset val="134"/>
      </rPr>
      <t>0M01</t>
    </r>
    <phoneticPr fontId="9" type="noConversion"/>
  </si>
  <si>
    <t>DZ08V0024</t>
    <phoneticPr fontId="9" type="noConversion"/>
  </si>
  <si>
    <t>内尺寸：520LX320WX103H</t>
  </si>
  <si>
    <t>1U纸箱 130717.cdr</t>
  </si>
  <si>
    <t>BZ01V0001R1</t>
  </si>
  <si>
    <t>1U纸箱</t>
  </si>
  <si>
    <t>张家庆</t>
    <phoneticPr fontId="14" type="noConversion"/>
  </si>
  <si>
    <t>内尺寸：350LX90WX50H</t>
  </si>
  <si>
    <t>BZ02V0031</t>
  </si>
  <si>
    <t>1U配件纸盒</t>
  </si>
  <si>
    <t>130715.cdr</t>
  </si>
  <si>
    <t>BZ02V0031R0</t>
  </si>
  <si>
    <t>内尺寸：530LX335WX448H(mm)</t>
  </si>
  <si>
    <t>1U外包纸箱</t>
  </si>
  <si>
    <r>
      <t>BZ01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</si>
  <si>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130717.cdr</t>
  </si>
  <si>
    <t>BZ01V0012R0</t>
  </si>
  <si>
    <t>1U珍珠棉</t>
  </si>
  <si>
    <t>左右 （320X100X80)</t>
  </si>
  <si>
    <t>130715.dwg</t>
  </si>
  <si>
    <t>BZ03V0001R2</t>
  </si>
  <si>
    <t>R1E00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</si>
  <si>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1U04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</si>
  <si>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3E00</t>
    </r>
    <phoneticPr fontId="9" type="noConversion"/>
  </si>
  <si>
    <t>VCAT-HD(TPHD402)</t>
    <phoneticPr fontId="9" type="noConversion"/>
  </si>
  <si>
    <t>VSC-51(SC61D)</t>
    <phoneticPr fontId="9" type="noConversion"/>
  </si>
  <si>
    <t>6种认证齐全（PA2B配美标线应用）</t>
    <phoneticPr fontId="9" type="noConversion"/>
  </si>
  <si>
    <t>（PA2B配非美标线应用）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</si>
  <si>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0U03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</si>
  <si>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0U07</t>
    </r>
    <phoneticPr fontId="9" type="noConversion"/>
  </si>
  <si>
    <t>AT-PA100-G2盖板</t>
  </si>
  <si>
    <t>SY-(AT-PA100-G2)-R0</t>
  </si>
  <si>
    <t>AT-PA100-G2前板</t>
  </si>
  <si>
    <t>AT-PA100-G2后板</t>
  </si>
  <si>
    <t>R1E01</t>
    <phoneticPr fontId="9" type="noConversion"/>
  </si>
  <si>
    <t>R1U03</t>
    <phoneticPr fontId="9" type="noConversion"/>
  </si>
  <si>
    <t>R1A02</t>
    <phoneticPr fontId="9" type="noConversion"/>
  </si>
  <si>
    <t>R1A01</t>
    <phoneticPr fontId="9" type="noConversion"/>
  </si>
  <si>
    <t>R1U08</t>
    <phoneticPr fontId="9" type="noConversion"/>
  </si>
  <si>
    <t>R1U06</t>
    <phoneticPr fontId="9" type="noConversion"/>
  </si>
  <si>
    <t>R1J01</t>
    <phoneticPr fontId="9" type="noConversion"/>
  </si>
  <si>
    <t>R1U07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</si>
  <si>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2E00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</si>
  <si>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2E01</t>
    </r>
    <r>
      <rPr>
        <sz val="11"/>
        <color theme="1"/>
        <rFont val="宋体"/>
        <family val="2"/>
        <charset val="134"/>
        <scheme val="minor"/>
      </rPr>
      <t/>
    </r>
  </si>
  <si>
    <t>铝 表面喷黑色细砂粉 L166*W94.7mm</t>
  </si>
  <si>
    <t>SY-WVG4A-R2</t>
  </si>
  <si>
    <t>表面拉丝黑色氧化处理 L114.3*W69.85mm</t>
  </si>
  <si>
    <r>
      <t>R</t>
    </r>
    <r>
      <rPr>
        <sz val="10"/>
        <rFont val="宋体"/>
        <family val="3"/>
        <charset val="134"/>
      </rPr>
      <t>0E00</t>
    </r>
    <phoneticPr fontId="9" type="noConversion"/>
  </si>
  <si>
    <r>
      <t>R</t>
    </r>
    <r>
      <rPr>
        <sz val="10"/>
        <rFont val="宋体"/>
        <family val="3"/>
        <charset val="134"/>
      </rPr>
      <t>0E01</t>
    </r>
    <r>
      <rPr>
        <sz val="11"/>
        <color theme="1"/>
        <rFont val="宋体"/>
        <family val="2"/>
        <charset val="134"/>
        <scheme val="minor"/>
      </rPr>
      <t/>
    </r>
  </si>
  <si>
    <t>WJ03V0073</t>
  </si>
  <si>
    <t>WJ04V0087</t>
  </si>
  <si>
    <r>
      <t>R</t>
    </r>
    <r>
      <rPr>
        <sz val="10"/>
        <color rgb="FFFF0000"/>
        <rFont val="宋体"/>
        <family val="3"/>
        <charset val="134"/>
      </rPr>
      <t>1U02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</si>
  <si>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2U02</t>
    </r>
    <phoneticPr fontId="9" type="noConversion"/>
  </si>
  <si>
    <t>WJ04V0088</t>
  </si>
  <si>
    <t>WJ03V0074</t>
  </si>
  <si>
    <t>SY-SC121D-R0.cdr</t>
  </si>
  <si>
    <r>
      <t>R</t>
    </r>
    <r>
      <rPr>
        <sz val="10"/>
        <color indexed="8"/>
        <rFont val="宋体"/>
        <family val="3"/>
        <charset val="134"/>
      </rPr>
      <t>0C01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</si>
  <si>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0U01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</si>
  <si>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WJ01V0107</t>
  </si>
  <si>
    <t>R0U02</t>
    <phoneticPr fontId="9" type="noConversion"/>
  </si>
  <si>
    <t>WJ01V0106</t>
  </si>
  <si>
    <t>VSC-101tn后板</t>
  </si>
  <si>
    <t>表面喷黑色细砂粉 L434.5*W44mm</t>
  </si>
  <si>
    <t>表面喷黑色细砂粉 L432*W230*T1.2mm</t>
  </si>
  <si>
    <t>MHD44后板</t>
  </si>
  <si>
    <t>SY-MHD44-R1.cdr</t>
  </si>
  <si>
    <t>MHD44前板</t>
  </si>
  <si>
    <r>
      <t>R</t>
    </r>
    <r>
      <rPr>
        <sz val="10"/>
        <color rgb="FFFF0000"/>
        <rFont val="宋体"/>
        <family val="3"/>
        <charset val="134"/>
      </rPr>
      <t>1E01</t>
    </r>
    <phoneticPr fontId="9" type="noConversion"/>
  </si>
  <si>
    <t>WE 749050010A SMD</t>
  </si>
  <si>
    <t>DZ14V0016R1</t>
    <phoneticPr fontId="14" type="noConversion"/>
  </si>
  <si>
    <t>曾水生</t>
    <phoneticPr fontId="14" type="noConversion"/>
  </si>
  <si>
    <t>WJ05V0028</t>
    <phoneticPr fontId="9" type="noConversion"/>
  </si>
  <si>
    <t>MMX系列DVI挡板</t>
  </si>
  <si>
    <t>铝型材 表面喷黑色细砂粉 L358.8mm*W40.44mm*T2.5mm</t>
    <phoneticPr fontId="9" type="noConversion"/>
  </si>
  <si>
    <t>表面喷黑色细砂粉  L170mm*W12mm*T2mm</t>
    <phoneticPr fontId="9" type="noConversion"/>
  </si>
  <si>
    <t>WJ05V0029</t>
  </si>
  <si>
    <t>MMX系列HDMI挡板</t>
  </si>
  <si>
    <t>XC03V0000</t>
    <phoneticPr fontId="9" type="noConversion"/>
  </si>
  <si>
    <t>NC</t>
    <phoneticPr fontId="9" type="noConversion"/>
  </si>
  <si>
    <t>MVG44前板</t>
  </si>
  <si>
    <t>铝型材 外表面喷黑色细沙粉L482.6mm*W44mm*H12.5mm</t>
  </si>
  <si>
    <t>MHD3232前板</t>
  </si>
  <si>
    <r>
      <t>R</t>
    </r>
    <r>
      <rPr>
        <sz val="10"/>
        <color rgb="FFFF0000"/>
        <rFont val="宋体"/>
        <family val="3"/>
        <charset val="134"/>
      </rPr>
      <t>2E01</t>
    </r>
    <phoneticPr fontId="9" type="noConversion"/>
  </si>
  <si>
    <t>铝型材 两表面拉丝，表面喷黑色细沙粉L195.33mm*25.2mm</t>
  </si>
  <si>
    <t>铝型材 两表面拉丝，表面喷黑色细沙粉195.34mm*25.2mm</t>
  </si>
  <si>
    <t>WJ05V0030</t>
  </si>
  <si>
    <t>光纤 IN 插板</t>
  </si>
  <si>
    <t>R2E00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</si>
  <si>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0U04</t>
    </r>
    <phoneticPr fontId="9" type="noConversion"/>
  </si>
  <si>
    <t>铝型材 表面喷黑色平光粉 L482.6mm*W44mm*T2.5mm</t>
  </si>
  <si>
    <t>铝型材 表面喷黑色平光粉 L437mm*W44mm*T2.5mm</t>
  </si>
  <si>
    <t>DZ01V0227</t>
    <phoneticPr fontId="9" type="noConversion"/>
  </si>
  <si>
    <r>
      <t>R</t>
    </r>
    <r>
      <rPr>
        <sz val="10"/>
        <color theme="1"/>
        <rFont val="宋体"/>
        <family val="3"/>
        <charset val="134"/>
      </rPr>
      <t>0E00</t>
    </r>
    <phoneticPr fontId="9" type="noConversion"/>
  </si>
  <si>
    <r>
      <t>R</t>
    </r>
    <r>
      <rPr>
        <sz val="10"/>
        <color theme="1"/>
        <rFont val="宋体"/>
        <family val="3"/>
        <charset val="134"/>
      </rPr>
      <t>0E01</t>
    </r>
    <r>
      <rPr>
        <sz val="11"/>
        <color theme="1"/>
        <rFont val="宋体"/>
        <family val="2"/>
        <charset val="134"/>
        <scheme val="minor"/>
      </rPr>
      <t/>
    </r>
  </si>
  <si>
    <t>MV4说明书</t>
    <phoneticPr fontId="37" type="noConversion"/>
  </si>
  <si>
    <t>FL16</t>
  </si>
  <si>
    <t>FL16V0001</t>
    <phoneticPr fontId="9" type="noConversion"/>
  </si>
  <si>
    <t>RoHS</t>
  </si>
  <si>
    <t>FL16V0002</t>
  </si>
  <si>
    <t>FL16V0003</t>
  </si>
  <si>
    <t>FL16V0004</t>
  </si>
  <si>
    <t>FL16V0005</t>
  </si>
  <si>
    <t>FL16V0006</t>
  </si>
  <si>
    <t>FL16V0007</t>
  </si>
  <si>
    <t>FL16V0008</t>
  </si>
  <si>
    <t>FL16V0009</t>
  </si>
  <si>
    <t>FL16V0010</t>
  </si>
  <si>
    <t>FL16V0011</t>
  </si>
  <si>
    <t>FL16V0012</t>
  </si>
  <si>
    <t>FL16V0013</t>
  </si>
  <si>
    <t>FL16V0014</t>
  </si>
  <si>
    <t>FL16V0015</t>
  </si>
  <si>
    <t>FL16V0016</t>
  </si>
  <si>
    <t>FL16V0017</t>
  </si>
  <si>
    <t>FL16V0018</t>
  </si>
  <si>
    <t>FL16V0019</t>
  </si>
  <si>
    <t>FL16V0020</t>
  </si>
  <si>
    <t>FL16V0021</t>
  </si>
  <si>
    <t>FL16V0022</t>
  </si>
  <si>
    <t>FL16V0023</t>
  </si>
  <si>
    <t>FL16V0024</t>
  </si>
  <si>
    <t>添加产品标签一批</t>
    <phoneticPr fontId="14" type="noConversion"/>
  </si>
  <si>
    <t>MMX输入板</t>
    <phoneticPr fontId="9" type="noConversion"/>
  </si>
  <si>
    <t>管永广</t>
    <phoneticPr fontId="14" type="noConversion"/>
  </si>
  <si>
    <t>DZ12V0109R2</t>
    <phoneticPr fontId="14" type="noConversion"/>
  </si>
  <si>
    <t>MMX88A后板</t>
  </si>
  <si>
    <t>铝板  表面喷黑色细砂粉</t>
  </si>
  <si>
    <t>TSC6/7(丹麦)</t>
    <phoneticPr fontId="9" type="noConversion"/>
  </si>
  <si>
    <t>FL16V0001R0-FL16V0024R0</t>
    <phoneticPr fontId="14" type="noConversion"/>
  </si>
  <si>
    <t>BZ10V0007R0~BZ10V0011R0</t>
    <phoneticPr fontId="14" type="noConversion"/>
  </si>
  <si>
    <t>V1.00-130725</t>
    <phoneticPr fontId="14" type="noConversion"/>
  </si>
  <si>
    <r>
      <t>由于BZ10V0007R0~BZ10V0011R0是同一种物料，现把物料编号“</t>
    </r>
    <r>
      <rPr>
        <sz val="10"/>
        <color rgb="FFFF0000"/>
        <rFont val="宋体"/>
        <family val="3"/>
        <charset val="134"/>
        <scheme val="minor"/>
      </rPr>
      <t>BZ10V0011R0</t>
    </r>
    <r>
      <rPr>
        <sz val="10"/>
        <color theme="1"/>
        <rFont val="宋体"/>
        <family val="3"/>
        <charset val="134"/>
        <scheme val="minor"/>
      </rPr>
      <t>”的物料删除.应用“</t>
    </r>
    <r>
      <rPr>
        <sz val="10"/>
        <color rgb="FF0000FF"/>
        <rFont val="宋体"/>
        <family val="3"/>
        <charset val="134"/>
        <scheme val="minor"/>
      </rPr>
      <t>BZ10V0007R0</t>
    </r>
    <r>
      <rPr>
        <sz val="10"/>
        <color theme="1"/>
        <rFont val="宋体"/>
        <family val="3"/>
        <charset val="134"/>
        <scheme val="minor"/>
      </rPr>
      <t>”的物料。</t>
    </r>
    <phoneticPr fontId="14" type="noConversion"/>
  </si>
  <si>
    <r>
      <t>40ppi-</t>
    </r>
    <r>
      <rPr>
        <sz val="10"/>
        <color rgb="FFFF0000"/>
        <rFont val="宋体"/>
        <family val="3"/>
        <charset val="134"/>
        <scheme val="minor"/>
      </rPr>
      <t>3</t>
    </r>
    <r>
      <rPr>
        <sz val="10"/>
        <color theme="1"/>
        <rFont val="宋体"/>
        <family val="3"/>
        <charset val="134"/>
        <scheme val="minor"/>
      </rPr>
      <t>mm</t>
    </r>
    <r>
      <rPr>
        <sz val="10"/>
        <color rgb="FFFF0000"/>
        <rFont val="宋体"/>
        <family val="3"/>
        <charset val="134"/>
        <scheme val="minor"/>
      </rPr>
      <t xml:space="preserve"> 1米*2米</t>
    </r>
    <phoneticPr fontId="9" type="noConversion"/>
  </si>
  <si>
    <r>
      <t>R</t>
    </r>
    <r>
      <rPr>
        <sz val="10"/>
        <color theme="1"/>
        <rFont val="宋体"/>
        <family val="3"/>
        <charset val="134"/>
      </rPr>
      <t>0C01</t>
    </r>
    <phoneticPr fontId="9" type="noConversion"/>
  </si>
  <si>
    <t>WJ01V0110</t>
  </si>
  <si>
    <t>R0C01</t>
    <phoneticPr fontId="9" type="noConversion"/>
  </si>
  <si>
    <t>表面喷黑色细沙粉L437*W44*T2.5mm</t>
  </si>
  <si>
    <t>表面喷黑色细沙粉L482.6*W44mm</t>
  </si>
  <si>
    <t>PTN-PS121_2013V1.1.pdf</t>
  </si>
  <si>
    <t>PS121说明书</t>
  </si>
  <si>
    <t>熊建英</t>
    <phoneticPr fontId="14" type="noConversion"/>
  </si>
  <si>
    <t>BZ05V0215</t>
  </si>
  <si>
    <t>中性-PS121_2013V1.1 .pdf</t>
  </si>
  <si>
    <t>PS12中性说明书</t>
  </si>
  <si>
    <t>BZ05V0215R0</t>
  </si>
  <si>
    <t>AT-DRC444后板</t>
  </si>
  <si>
    <t>AT-DRC444前板</t>
  </si>
  <si>
    <r>
      <t>R</t>
    </r>
    <r>
      <rPr>
        <sz val="10"/>
        <color rgb="FFFF0000"/>
        <rFont val="宋体"/>
        <family val="3"/>
        <charset val="134"/>
      </rPr>
      <t>2U04</t>
    </r>
    <phoneticPr fontId="9" type="noConversion"/>
  </si>
  <si>
    <t>TSC6左导轨柱</t>
  </si>
  <si>
    <t>TSC6右导轨柱</t>
  </si>
  <si>
    <t>BZ05V0028R1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</si>
  <si>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</si>
  <si>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TS12-1W-U1 12*12</t>
  </si>
  <si>
    <t>WP8(按键自带）</t>
  </si>
  <si>
    <t>SJ01V0005R0</t>
  </si>
  <si>
    <t>按键帽</t>
  </si>
  <si>
    <t>PTN-SC91DM混合切换器-2013V1.1.pdf</t>
  </si>
  <si>
    <t>SC91DM说明书</t>
  </si>
  <si>
    <t>中性-SC91DM混合切换器-2013V1.1.pdf</t>
  </si>
  <si>
    <t>SC91DM中性说明书</t>
  </si>
  <si>
    <t>BZ05V0216</t>
  </si>
  <si>
    <t>BZ05V0033R1</t>
  </si>
  <si>
    <t>BZ05V0216R0</t>
    <phoneticPr fontId="14" type="noConversion"/>
  </si>
  <si>
    <t>R0-11</t>
    <phoneticPr fontId="9" type="noConversion"/>
  </si>
  <si>
    <t>两点绿色</t>
  </si>
  <si>
    <t>DZ01V0045R0-11</t>
  </si>
  <si>
    <t>EXPLORE EPF011A QFP-64S</t>
  </si>
  <si>
    <t>MVG88A前板</t>
  </si>
  <si>
    <r>
      <t>WJ07</t>
    </r>
    <r>
      <rPr>
        <sz val="10"/>
        <color indexed="8"/>
        <rFont val="宋体"/>
        <family val="3"/>
        <charset val="134"/>
      </rPr>
      <t>V0075</t>
    </r>
    <r>
      <rPr>
        <sz val="11"/>
        <color theme="1"/>
        <rFont val="宋体"/>
        <family val="2"/>
        <charset val="134"/>
        <scheme val="minor"/>
      </rPr>
      <t/>
    </r>
  </si>
  <si>
    <t>KM 3*10mm 不锈钢</t>
  </si>
  <si>
    <t>WJ07V0075R0</t>
    <phoneticPr fontId="14" type="noConversion"/>
  </si>
  <si>
    <t>铝本色氧化（哑光）L482.6mm*W88.4mm*T3mm</t>
    <phoneticPr fontId="9" type="noConversion"/>
  </si>
  <si>
    <t>R3E00</t>
    <phoneticPr fontId="9" type="noConversion"/>
  </si>
  <si>
    <r>
      <t>R</t>
    </r>
    <r>
      <rPr>
        <sz val="10"/>
        <color theme="1"/>
        <rFont val="宋体"/>
        <family val="3"/>
        <charset val="134"/>
      </rPr>
      <t>0C02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</si>
  <si>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0Y01</t>
    </r>
    <phoneticPr fontId="9" type="noConversion"/>
  </si>
  <si>
    <t>4IHDA1 2013-07-19</t>
    <phoneticPr fontId="14" type="noConversion"/>
  </si>
  <si>
    <t>4IDVA1  2013-07-19</t>
  </si>
  <si>
    <t>DZ12V0108R2</t>
  </si>
  <si>
    <t>WJ12</t>
    <phoneticPr fontId="14" type="noConversion"/>
  </si>
  <si>
    <t>WJ03V0071</t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</si>
  <si>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</si>
  <si>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t>VSC-51-美国PEA-20130725.pdf</t>
  </si>
  <si>
    <t>VSC-51说明书</t>
  </si>
  <si>
    <t>VCAT-HD说明书</t>
  </si>
  <si>
    <t>VCAT-HD-美国PEA-20130725.pdf</t>
  </si>
  <si>
    <t>(TPHD402)</t>
  </si>
  <si>
    <t>（SC61D）</t>
    <phoneticPr fontId="14" type="noConversion"/>
  </si>
  <si>
    <r>
      <t>WJ07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</si>
  <si>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电压抑制二极管</t>
  </si>
  <si>
    <t>RClamp2504N  SLP2626P10(TVS保护管)</t>
  </si>
  <si>
    <t>SEMTECH</t>
  </si>
  <si>
    <t>DZ08V0049</t>
  </si>
  <si>
    <t>DZ08V0049R0</t>
  </si>
  <si>
    <t>R0-55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</si>
  <si>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1-55</t>
    </r>
    <phoneticPr fontId="9" type="noConversion"/>
  </si>
  <si>
    <t>先烧录（一点银色）</t>
    <phoneticPr fontId="9" type="noConversion"/>
  </si>
  <si>
    <t>先烧录（二点红色）</t>
    <phoneticPr fontId="9" type="noConversion"/>
  </si>
  <si>
    <t>先烧录（一点黄色）</t>
    <phoneticPr fontId="9" type="noConversion"/>
  </si>
  <si>
    <t>先烧录（一点蓝色）</t>
    <phoneticPr fontId="9" type="noConversion"/>
  </si>
  <si>
    <t>先烧录（一点红色）</t>
    <phoneticPr fontId="9" type="noConversion"/>
  </si>
  <si>
    <t>先烧录（二点黄色）</t>
    <phoneticPr fontId="9" type="noConversion"/>
  </si>
  <si>
    <t>先烧录（二点绿色）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</si>
  <si>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0E00(R08)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</si>
  <si>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0E00(R09)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</si>
  <si>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</si>
  <si>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t>SJ10V0018</t>
    <phoneticPr fontId="9" type="noConversion"/>
  </si>
  <si>
    <t>NTD2955 DPARK-03</t>
  </si>
  <si>
    <t>DZ09V0007</t>
  </si>
  <si>
    <t>DZ09</t>
    <phoneticPr fontId="9" type="noConversion"/>
  </si>
  <si>
    <t>DZ09V0007R0</t>
  </si>
  <si>
    <t>DZ11V0035</t>
  </si>
  <si>
    <t>24P-2.0mm/2*12Pin L=XXmm 立式180°</t>
  </si>
  <si>
    <t>DZ11V0035R0</t>
  </si>
  <si>
    <t>DZ11V0036</t>
  </si>
  <si>
    <t>双排针座</t>
  </si>
  <si>
    <t>24P-2.0mm/2*12Pin 立式180°</t>
  </si>
  <si>
    <t>DZ11V0036R0</t>
  </si>
  <si>
    <t>DZ08V0050</t>
  </si>
  <si>
    <t>BAW56 sot_23_BEC</t>
  </si>
  <si>
    <t>DZ08V0050R0</t>
  </si>
  <si>
    <t>AC3090</t>
  </si>
  <si>
    <t>DZ01V0238</t>
  </si>
  <si>
    <t>DZ01V0238R0</t>
  </si>
  <si>
    <t>DZ11V0037</t>
  </si>
  <si>
    <t>板对板连接器</t>
  </si>
  <si>
    <t>DZ11V0037R0</t>
  </si>
  <si>
    <t>SMD二极管</t>
    <phoneticPr fontId="14" type="noConversion"/>
  </si>
  <si>
    <t>ON NTR4501 SOT-23</t>
  </si>
  <si>
    <t>DZ09V0008</t>
  </si>
  <si>
    <t>DZ09V0008R0</t>
  </si>
  <si>
    <t>CD4051 SOIC16</t>
  </si>
  <si>
    <t>DZ01V0239</t>
  </si>
  <si>
    <t>DZ01V0239R0</t>
  </si>
  <si>
    <t>DZ17V0125</t>
  </si>
  <si>
    <t>DZ01V0240</t>
  </si>
  <si>
    <t>QS3L384 tssop24</t>
  </si>
  <si>
    <t>WM8768 SSOP28</t>
  </si>
  <si>
    <t>DZ01V0241</t>
  </si>
  <si>
    <t>DZ01V0240R0</t>
  </si>
  <si>
    <t>DZ01V0241R0</t>
  </si>
  <si>
    <t>DZ02V0147</t>
  </si>
  <si>
    <t>DZ02V0147R0</t>
  </si>
  <si>
    <t>GS2985 QFN64P0_5D_EPAD</t>
  </si>
  <si>
    <t>DZ01V0242</t>
  </si>
  <si>
    <t>DZ01V0242R0</t>
  </si>
  <si>
    <t>欧式公头插座 20P*2.54mm 卧式90°</t>
  </si>
  <si>
    <t>DZ11V0038</t>
  </si>
  <si>
    <t>DZ11V0038R0</t>
  </si>
  <si>
    <t>1/10W-422R±1%  0603</t>
    <phoneticPr fontId="14" type="noConversion"/>
  </si>
  <si>
    <t>优力大</t>
  </si>
  <si>
    <t>S793EGD 方形普亮 绿色 2*5*7</t>
  </si>
  <si>
    <t>DZ08V0051</t>
  </si>
  <si>
    <t>DZ08V0051R0</t>
  </si>
  <si>
    <t>IC卡座</t>
    <phoneticPr fontId="9" type="noConversion"/>
  </si>
  <si>
    <t>SD_PUSH</t>
  </si>
  <si>
    <t>SD卡座</t>
  </si>
  <si>
    <t>DZ01V0243R0</t>
  </si>
  <si>
    <t>1/10W-0.24R±1%  0603</t>
  </si>
  <si>
    <t>DZ02V0148</t>
  </si>
  <si>
    <t>DZ02V0148R0</t>
  </si>
  <si>
    <r>
      <t>3*1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>0mm</t>
    </r>
    <phoneticPr fontId="9" type="noConversion"/>
  </si>
  <si>
    <t>5*300mm</t>
    <phoneticPr fontId="9" type="noConversion"/>
  </si>
  <si>
    <t>R0N01</t>
    <phoneticPr fontId="9" type="noConversion"/>
  </si>
  <si>
    <r>
      <t>R</t>
    </r>
    <r>
      <rPr>
        <sz val="10"/>
        <color theme="1"/>
        <rFont val="宋体"/>
        <family val="3"/>
        <charset val="134"/>
      </rPr>
      <t>0B01</t>
    </r>
    <phoneticPr fontId="9" type="noConversion"/>
  </si>
  <si>
    <t>DZ05V0015</t>
  </si>
  <si>
    <t>DZ05V0015R0</t>
  </si>
  <si>
    <t>1/10W-100R±5% 8P4R 0603</t>
    <phoneticPr fontId="14" type="noConversion"/>
  </si>
  <si>
    <t>FL17</t>
  </si>
  <si>
    <t>FL17V0001</t>
    <phoneticPr fontId="9" type="noConversion"/>
  </si>
  <si>
    <t>电源适配器颜色标签</t>
  </si>
  <si>
    <t>WJ00V0001</t>
    <phoneticPr fontId="9" type="noConversion"/>
  </si>
  <si>
    <t>FL17V0002</t>
  </si>
  <si>
    <t>FL17V0003</t>
  </si>
  <si>
    <t>FL17V0004</t>
  </si>
  <si>
    <t>FL17V0005</t>
  </si>
  <si>
    <t>FL17V0006</t>
  </si>
  <si>
    <t>FL17V0007</t>
  </si>
  <si>
    <t>不可撕、耐高温</t>
  </si>
  <si>
    <t>FL17V0001R0</t>
  </si>
  <si>
    <t>FL17V0002R0</t>
  </si>
  <si>
    <t>FL17V0003R0</t>
  </si>
  <si>
    <t>FL17V0004R0</t>
  </si>
  <si>
    <t>FL17V0005R0</t>
  </si>
  <si>
    <t>FL17V0006R0</t>
  </si>
  <si>
    <t>FL17V0007R0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</si>
  <si>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</si>
  <si>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停用，用XC07V0015R0</t>
    <phoneticPr fontId="9" type="noConversion"/>
  </si>
  <si>
    <t>MHD44TPAA2 2013-08-02</t>
  </si>
  <si>
    <t>MHD44TPAB2 2013-08-02</t>
  </si>
  <si>
    <t>MHD44TPAC2 2013-08-02</t>
  </si>
  <si>
    <t>MHD44TPAD2 2013-08-02</t>
  </si>
  <si>
    <t>DZ12V0209R1</t>
  </si>
  <si>
    <t>DZ12V0210R1</t>
  </si>
  <si>
    <t>DZ12V0211R1</t>
  </si>
  <si>
    <t>DZ12V0212R1</t>
  </si>
  <si>
    <t>管永广</t>
    <phoneticPr fontId="14" type="noConversion"/>
  </si>
  <si>
    <r>
      <t>R</t>
    </r>
    <r>
      <rPr>
        <sz val="10"/>
        <color rgb="FFFF0000"/>
        <rFont val="宋体"/>
        <family val="3"/>
        <charset val="134"/>
      </rPr>
      <t>1-11</t>
    </r>
    <phoneticPr fontId="9" type="noConversion"/>
  </si>
  <si>
    <t>DC5V 3A 蓝色 L31*W10mm (可对折）</t>
  </si>
  <si>
    <t>DC12V 2A 白色 L31*W10mm (可对折）</t>
  </si>
  <si>
    <t>DC24V 2.5A 黄色 L31*W10mm (可对折）</t>
  </si>
  <si>
    <t>DC24V 1.25A 橙色 L31*W10mm (可对折）</t>
  </si>
  <si>
    <t>DC5V 1A 灰色 L31*W10mm (可对折）</t>
  </si>
  <si>
    <t>DC48V 1.6A 绿色 L31*W10mm (可对折）</t>
  </si>
  <si>
    <t>DC36V 3A 棕色 L31*W10mm (可对折）</t>
  </si>
  <si>
    <t>22uF/16V±20%  1206</t>
  </si>
  <si>
    <t>DZ03V0143R0</t>
  </si>
  <si>
    <t>陈婷婷</t>
  </si>
  <si>
    <t>先烧录（一点绿色）</t>
    <phoneticPr fontId="9" type="noConversion"/>
  </si>
  <si>
    <t>先烧录（一点银色）</t>
    <phoneticPr fontId="9" type="noConversion"/>
  </si>
  <si>
    <t>先烧录（一点蓝色）</t>
    <phoneticPr fontId="9" type="noConversion"/>
  </si>
  <si>
    <t>先烧录（一点红色）</t>
    <phoneticPr fontId="9" type="noConversion"/>
  </si>
  <si>
    <t>先烧录（二点红色）</t>
    <phoneticPr fontId="9" type="noConversion"/>
  </si>
  <si>
    <t>先烧录（二点黄色）</t>
    <phoneticPr fontId="9" type="noConversion"/>
  </si>
  <si>
    <t>先烧录（二点绿色）</t>
    <phoneticPr fontId="9" type="noConversion"/>
  </si>
  <si>
    <t>SMD电容</t>
    <phoneticPr fontId="9" type="noConversion"/>
  </si>
  <si>
    <t>(SMD/DIP)排阻</t>
    <phoneticPr fontId="9" type="noConversion"/>
  </si>
  <si>
    <t>SMD排容</t>
    <phoneticPr fontId="9" type="noConversion"/>
  </si>
  <si>
    <t>SMD磁珠</t>
    <phoneticPr fontId="9" type="noConversion"/>
  </si>
  <si>
    <t>LED Φ2 小圆头奶嘴 蓝色（普亮）</t>
    <phoneticPr fontId="9" type="noConversion"/>
  </si>
  <si>
    <t>优力大光电</t>
    <phoneticPr fontId="9" type="noConversion"/>
  </si>
  <si>
    <t>SEMTECH</t>
    <phoneticPr fontId="9" type="noConversion"/>
  </si>
  <si>
    <t>BAW56 sot_23_BEC</t>
    <phoneticPr fontId="9" type="noConversion"/>
  </si>
  <si>
    <t>S793EGD 方形普亮 绿色 2*5*7</t>
    <phoneticPr fontId="9" type="noConversion"/>
  </si>
  <si>
    <t>NTD2955 DPARK-03</t>
    <phoneticPr fontId="9" type="noConversion"/>
  </si>
  <si>
    <t>盛勋</t>
    <phoneticPr fontId="9" type="noConversion"/>
  </si>
  <si>
    <t>ON NTR4501 SOT-23</t>
    <phoneticPr fontId="9" type="noConversion"/>
  </si>
  <si>
    <t xml:space="preserve">ON </t>
    <phoneticPr fontId="9" type="noConversion"/>
  </si>
  <si>
    <t>4IDVA1  2013-07-19</t>
    <phoneticPr fontId="9" type="noConversion"/>
  </si>
  <si>
    <t>MHD44TPAB2 2013-08-02</t>
    <phoneticPr fontId="9" type="noConversion"/>
  </si>
  <si>
    <t>MHD44TPAC2 2013-08-02</t>
    <phoneticPr fontId="9" type="noConversion"/>
  </si>
  <si>
    <t>MHD44TPAD2 2013-08-02</t>
    <phoneticPr fontId="9" type="noConversion"/>
  </si>
  <si>
    <t>DIGI-P12X-AA2  2013-07-05</t>
    <phoneticPr fontId="9" type="noConversion"/>
  </si>
  <si>
    <t>DIGI-P12X-AB2  2013-07-05</t>
    <phoneticPr fontId="9" type="noConversion"/>
  </si>
  <si>
    <t>DIGI-P12X-AC2  2013-07-05</t>
    <phoneticPr fontId="9" type="noConversion"/>
  </si>
  <si>
    <t>NET-AB0  2013-07-05</t>
    <phoneticPr fontId="9" type="noConversion"/>
  </si>
  <si>
    <t>超五类网线</t>
    <phoneticPr fontId="9" type="noConversion"/>
  </si>
  <si>
    <t>3系列单元标配</t>
    <phoneticPr fontId="9" type="noConversion"/>
  </si>
  <si>
    <t>TS12-1W-U1 12*12</t>
    <phoneticPr fontId="9" type="noConversion"/>
  </si>
  <si>
    <t>WP8(按键自带）</t>
    <phoneticPr fontId="9" type="noConversion"/>
  </si>
  <si>
    <t>L122mm*W28mm*T1.2mm</t>
    <phoneticPr fontId="9" type="noConversion"/>
  </si>
  <si>
    <t>MHD44TP亚克力屏130710.cdr</t>
    <phoneticPr fontId="9" type="noConversion"/>
  </si>
  <si>
    <t>1U纸箱 130717.cdr</t>
    <phoneticPr fontId="9" type="noConversion"/>
  </si>
  <si>
    <t>1U外包纸箱</t>
    <phoneticPr fontId="9" type="noConversion"/>
  </si>
  <si>
    <t>1U配件纸盒</t>
    <phoneticPr fontId="9" type="noConversion"/>
  </si>
  <si>
    <t>130715.cdr</t>
    <phoneticPr fontId="9" type="noConversion"/>
  </si>
  <si>
    <t>PS121说明书</t>
    <phoneticPr fontId="9" type="noConversion"/>
  </si>
  <si>
    <t>PTN-PS121_2013V1.1.pdf</t>
    <phoneticPr fontId="9" type="noConversion"/>
  </si>
  <si>
    <t>SC91DM说明书</t>
    <phoneticPr fontId="9" type="noConversion"/>
  </si>
  <si>
    <t>PTN-SC91DM混合切换器-2013V1.1.pdf</t>
    <phoneticPr fontId="9" type="noConversion"/>
  </si>
  <si>
    <t>TSC6中性说明书</t>
    <phoneticPr fontId="9" type="noConversion"/>
  </si>
  <si>
    <t>TSC6 cable house-120906.doc</t>
    <phoneticPr fontId="9" type="noConversion"/>
  </si>
  <si>
    <t>VCAT-HD说明书</t>
    <phoneticPr fontId="9" type="noConversion"/>
  </si>
  <si>
    <t>VCAT-HD-美国PEA-20130725.pdf</t>
    <phoneticPr fontId="9" type="noConversion"/>
  </si>
  <si>
    <t>TPHD402</t>
    <phoneticPr fontId="9" type="noConversion"/>
  </si>
  <si>
    <t>VSC-51说明书</t>
    <phoneticPr fontId="9" type="noConversion"/>
  </si>
  <si>
    <t>VSC-51-美国PEA-20130725.pdf</t>
    <phoneticPr fontId="9" type="noConversion"/>
  </si>
  <si>
    <t>FODV300说明书</t>
    <phoneticPr fontId="9" type="noConversion"/>
  </si>
  <si>
    <t>2013V1.1.pdf</t>
    <phoneticPr fontId="9" type="noConversion"/>
  </si>
  <si>
    <t>RMM4中性说明书</t>
    <phoneticPr fontId="9" type="noConversion"/>
  </si>
  <si>
    <t>RMU4中性说明书</t>
    <phoneticPr fontId="9" type="noConversion"/>
  </si>
  <si>
    <t>TSM1中性说明书</t>
    <phoneticPr fontId="9" type="noConversion"/>
  </si>
  <si>
    <t>TSM2中性说明书</t>
    <phoneticPr fontId="9" type="noConversion"/>
  </si>
  <si>
    <t>MDV44A说明书</t>
    <phoneticPr fontId="9" type="noConversion"/>
  </si>
  <si>
    <t>PTN-MDV44A_2013V1.4 .pdf</t>
    <phoneticPr fontId="9" type="noConversion"/>
  </si>
  <si>
    <t>MDV44A中性说明书</t>
    <phoneticPr fontId="9" type="noConversion"/>
  </si>
  <si>
    <t>中性-MDV44A_2013V1.4 .pdf</t>
    <phoneticPr fontId="9" type="noConversion"/>
  </si>
  <si>
    <t>PS12中性说明书</t>
    <phoneticPr fontId="9" type="noConversion"/>
  </si>
  <si>
    <t>中性-PS121_2013V1.1 .pdf</t>
    <phoneticPr fontId="9" type="noConversion"/>
  </si>
  <si>
    <t>SC91DM中性说明书</t>
    <phoneticPr fontId="9" type="noConversion"/>
  </si>
  <si>
    <t>中性-SC91DM混合切换器-2013V1.1.pdf</t>
    <phoneticPr fontId="9" type="noConversion"/>
  </si>
  <si>
    <t>VCAT-HD-T  产品标签</t>
    <phoneticPr fontId="9" type="noConversion"/>
  </si>
  <si>
    <t>35*50mm  03608491</t>
    <phoneticPr fontId="9" type="noConversion"/>
  </si>
  <si>
    <t>防潮防水耐磨</t>
    <phoneticPr fontId="9" type="noConversion"/>
  </si>
  <si>
    <t>VCAT-HD-T  FC认证标签</t>
    <phoneticPr fontId="9" type="noConversion"/>
  </si>
  <si>
    <t>防潮防水耐磨</t>
    <phoneticPr fontId="9" type="noConversion"/>
  </si>
  <si>
    <t>VCAT-HD-T  CE认证标签</t>
    <phoneticPr fontId="9" type="noConversion"/>
  </si>
  <si>
    <t xml:space="preserve">35*25mm       </t>
    <phoneticPr fontId="9" type="noConversion"/>
  </si>
  <si>
    <t>VCAT-HD(T&amp;R)外箱标签1</t>
    <phoneticPr fontId="9" type="noConversion"/>
  </si>
  <si>
    <t>125*200mm  03608491</t>
    <phoneticPr fontId="9" type="noConversion"/>
  </si>
  <si>
    <t>防潮防水耐磨</t>
    <phoneticPr fontId="9" type="noConversion"/>
  </si>
  <si>
    <t>VCAT-HD(T&amp;R)外箱标签2</t>
    <phoneticPr fontId="9" type="noConversion"/>
  </si>
  <si>
    <t>VCAT-HD-R产品标签1</t>
    <phoneticPr fontId="9" type="noConversion"/>
  </si>
  <si>
    <t>VCAT-HD-R  FC认证标签1</t>
    <phoneticPr fontId="9" type="noConversion"/>
  </si>
  <si>
    <t>35*25mm</t>
    <phoneticPr fontId="9" type="noConversion"/>
  </si>
  <si>
    <t>VCAT-HD-R  CE认证标签1</t>
    <phoneticPr fontId="9" type="noConversion"/>
  </si>
  <si>
    <t>VCAT-HD-R  产品标签2</t>
    <phoneticPr fontId="9" type="noConversion"/>
  </si>
  <si>
    <t>VCAT-HD-R  FC认证标签2</t>
    <phoneticPr fontId="9" type="noConversion"/>
  </si>
  <si>
    <t>VCAT-HD-R  CE认证标签2</t>
    <phoneticPr fontId="9" type="noConversion"/>
  </si>
  <si>
    <t>VSC-101  产品标签</t>
    <phoneticPr fontId="9" type="noConversion"/>
  </si>
  <si>
    <t>35*50mm  03608489</t>
    <phoneticPr fontId="9" type="noConversion"/>
  </si>
  <si>
    <t>VSC-101   CE认证标签</t>
    <phoneticPr fontId="9" type="noConversion"/>
  </si>
  <si>
    <t>VSC-101外箱标签</t>
    <phoneticPr fontId="9" type="noConversion"/>
  </si>
  <si>
    <t>125*140mm  03608489</t>
    <phoneticPr fontId="9" type="noConversion"/>
  </si>
  <si>
    <t>VSC-101tn  产品标签</t>
    <phoneticPr fontId="9" type="noConversion"/>
  </si>
  <si>
    <t>35*50mm  03608488</t>
    <phoneticPr fontId="9" type="noConversion"/>
  </si>
  <si>
    <t>VSC-101tn   CE认证标签</t>
    <phoneticPr fontId="9" type="noConversion"/>
  </si>
  <si>
    <t>VSC-101tn外箱标签</t>
    <phoneticPr fontId="9" type="noConversion"/>
  </si>
  <si>
    <t>125*140mm  03608488</t>
    <phoneticPr fontId="9" type="noConversion"/>
  </si>
  <si>
    <t>VSC-51  产品标签</t>
    <phoneticPr fontId="9" type="noConversion"/>
  </si>
  <si>
    <t>35*50mm  03608490</t>
    <phoneticPr fontId="9" type="noConversion"/>
  </si>
  <si>
    <t>VSC-51  FC认证标签</t>
    <phoneticPr fontId="9" type="noConversion"/>
  </si>
  <si>
    <t>VSC-51  CE认证标签</t>
    <phoneticPr fontId="9" type="noConversion"/>
  </si>
  <si>
    <t>VSC-51外箱标签1</t>
    <phoneticPr fontId="9" type="noConversion"/>
  </si>
  <si>
    <t>125*200mm  03608490</t>
    <phoneticPr fontId="9" type="noConversion"/>
  </si>
  <si>
    <t>VSC-51外箱标签2</t>
    <phoneticPr fontId="9" type="noConversion"/>
  </si>
  <si>
    <t>125*140mm  03608490</t>
    <phoneticPr fontId="9" type="noConversion"/>
  </si>
  <si>
    <t>电源适配器颜色标签</t>
    <phoneticPr fontId="9" type="noConversion"/>
  </si>
  <si>
    <t>不可撕、耐高温</t>
    <phoneticPr fontId="9" type="noConversion"/>
  </si>
  <si>
    <t>MHD44TP左挂耳</t>
    <phoneticPr fontId="9" type="noConversion"/>
  </si>
  <si>
    <t>全部表面喷细砂亚银色氧化处理 L33mm*W23.1mm*T3mm</t>
    <phoneticPr fontId="9" type="noConversion"/>
  </si>
  <si>
    <t>包装应用</t>
    <phoneticPr fontId="9" type="noConversion"/>
  </si>
  <si>
    <t>MHD44TP右挂耳</t>
    <phoneticPr fontId="9" type="noConversion"/>
  </si>
  <si>
    <t>1U机箱通用连接块1</t>
    <phoneticPr fontId="9" type="noConversion"/>
  </si>
  <si>
    <t>垫圈</t>
    <phoneticPr fontId="9" type="noConversion"/>
  </si>
  <si>
    <t>(DIGI-VGASD2-R)前板</t>
    <phoneticPr fontId="9" type="noConversion"/>
  </si>
  <si>
    <t>5052 铝板 表面喷黑色平光粉 L134.7mm*W28.4mm*T1.5mm</t>
    <phoneticPr fontId="9" type="noConversion"/>
  </si>
  <si>
    <t>SY-(DIGI-VGASD2-R)-R1</t>
    <phoneticPr fontId="9" type="noConversion"/>
  </si>
  <si>
    <t>(DIGI-VGASD2-S)前板</t>
    <phoneticPr fontId="9" type="noConversion"/>
  </si>
  <si>
    <t>MHD44TP前板</t>
    <phoneticPr fontId="9" type="noConversion"/>
  </si>
  <si>
    <t>表面喷细砂哑银色氧化处理 L436.4mm*W44mm</t>
    <phoneticPr fontId="9" type="noConversion"/>
  </si>
  <si>
    <t>VSC-101前板</t>
    <phoneticPr fontId="9" type="noConversion"/>
  </si>
  <si>
    <t xml:space="preserve">表面喷黑色细砂粉 </t>
    <phoneticPr fontId="9" type="noConversion"/>
  </si>
  <si>
    <t>DIGI-P122前板</t>
    <phoneticPr fontId="9" type="noConversion"/>
  </si>
  <si>
    <t>DIGI-P123前板</t>
    <phoneticPr fontId="9" type="noConversion"/>
  </si>
  <si>
    <t>表面喷黑色细沙粉 L482.6*W44*T2.5mm</t>
    <phoneticPr fontId="9" type="noConversion"/>
  </si>
  <si>
    <t>MHD44（福州）前板</t>
    <phoneticPr fontId="9" type="noConversion"/>
  </si>
  <si>
    <t>铝型材 拉丝、导电氧化 L437mm*W44mm*H12.5mm</t>
    <phoneticPr fontId="9" type="noConversion"/>
  </si>
  <si>
    <t>SY-MHD44（福州）-R0.cdr</t>
    <phoneticPr fontId="9" type="noConversion"/>
  </si>
  <si>
    <t>(DIGI-VGASD2-R)底板</t>
    <phoneticPr fontId="9" type="noConversion"/>
  </si>
  <si>
    <t>5052 铝板 表面喷黑色平光粉 L134.7mm*W82.5mm*T1.5mm</t>
    <phoneticPr fontId="9" type="noConversion"/>
  </si>
  <si>
    <t>(DIGI-VGASD2-S)底板</t>
    <phoneticPr fontId="9" type="noConversion"/>
  </si>
  <si>
    <t>MHD44TP底板</t>
    <phoneticPr fontId="9" type="noConversion"/>
  </si>
  <si>
    <t>表面喷细砂氧化处理（黑色）L430.4mm*W230mm*T1.4mm</t>
    <phoneticPr fontId="9" type="noConversion"/>
  </si>
  <si>
    <t>SHD2盖板</t>
    <phoneticPr fontId="9" type="noConversion"/>
  </si>
  <si>
    <t>SY-SHD2-R0</t>
    <phoneticPr fontId="9" type="noConversion"/>
  </si>
  <si>
    <t>DIGI-VGASD2-R盖板</t>
    <phoneticPr fontId="9" type="noConversion"/>
  </si>
  <si>
    <t>5052 铝板 表面喷黑色平光粉 L161.45*W84mm*T1.5mm</t>
    <phoneticPr fontId="9" type="noConversion"/>
  </si>
  <si>
    <t xml:space="preserve"> SY-(DIGI-VGASD2-R)-R1</t>
    <phoneticPr fontId="9" type="noConversion"/>
  </si>
  <si>
    <t>DIGI-VGASD2-S盖板</t>
    <phoneticPr fontId="9" type="noConversion"/>
  </si>
  <si>
    <t>5052 铝板 表面喷黑色平光粉 L161.45*W84*T1.5MM</t>
    <phoneticPr fontId="9" type="noConversion"/>
  </si>
  <si>
    <t>PA2B盖板</t>
    <phoneticPr fontId="9" type="noConversion"/>
  </si>
  <si>
    <t>喷黑色细砂粉+丝印 L128*W87*T1.5mm</t>
    <phoneticPr fontId="9" type="noConversion"/>
  </si>
  <si>
    <t>1mm铝板 表面喷黑色细砂粉 L144.2mm*W128mm</t>
    <phoneticPr fontId="9" type="noConversion"/>
  </si>
  <si>
    <t>MHD44TP盖板</t>
    <phoneticPr fontId="9" type="noConversion"/>
  </si>
  <si>
    <t>电源中继器盖板</t>
    <phoneticPr fontId="9" type="noConversion"/>
  </si>
  <si>
    <t>表面喷黑色细砂粉 L80*W80mm</t>
    <phoneticPr fontId="9" type="noConversion"/>
  </si>
  <si>
    <t>TPHD402PR盖板</t>
    <phoneticPr fontId="9" type="noConversion"/>
  </si>
  <si>
    <t>表面喷沙氧化处理（黑色）L106*W71*T2.5mm</t>
    <phoneticPr fontId="9" type="noConversion"/>
  </si>
  <si>
    <t>TPHD402PT盖板</t>
    <phoneticPr fontId="9" type="noConversion"/>
  </si>
  <si>
    <t>SY-TPHD402PT-R1</t>
    <phoneticPr fontId="9" type="noConversion"/>
  </si>
  <si>
    <t>SDV2后板</t>
    <phoneticPr fontId="9" type="noConversion"/>
  </si>
  <si>
    <t>外表面喷砂黑色氧化处理，内表面不喷砂</t>
    <phoneticPr fontId="9" type="noConversion"/>
  </si>
  <si>
    <t>MHD44TP后板</t>
    <phoneticPr fontId="9" type="noConversion"/>
  </si>
  <si>
    <t>表面喷细砂氧化处理（黑色）L436.4mm*W44mm*T2.5mm</t>
    <phoneticPr fontId="9" type="noConversion"/>
  </si>
  <si>
    <t>P122后板</t>
    <phoneticPr fontId="9" type="noConversion"/>
  </si>
  <si>
    <t>表面喷黑色细沙粉 L437mm*W44*T2.5mm</t>
    <phoneticPr fontId="9" type="noConversion"/>
  </si>
  <si>
    <t>P123后板</t>
    <phoneticPr fontId="9" type="noConversion"/>
  </si>
  <si>
    <t>表面喷黑色细沙粉 L437.6*W44*T2.5mm</t>
    <phoneticPr fontId="9" type="noConversion"/>
  </si>
  <si>
    <t>TPHD402PR后板</t>
    <phoneticPr fontId="9" type="noConversion"/>
  </si>
  <si>
    <t>表面喷沙氧化处理（黑色）L106*W28*T6mm</t>
    <phoneticPr fontId="9" type="noConversion"/>
  </si>
  <si>
    <t>SY-TPHD402PR-R1</t>
    <phoneticPr fontId="9" type="noConversion"/>
  </si>
  <si>
    <t>TPHD402PT后板</t>
    <phoneticPr fontId="9" type="noConversion"/>
  </si>
  <si>
    <t>铝型材 外表面喷沙氧化处理（黑色）L106mm*W28mm*H6mm</t>
    <phoneticPr fontId="9" type="noConversion"/>
  </si>
  <si>
    <t>MHD44TP网络接口挡板</t>
    <phoneticPr fontId="9" type="noConversion"/>
  </si>
  <si>
    <t>表面喷细砂氧化处理（黑色）L37mm*W15.5mm*T2.5mm</t>
    <phoneticPr fontId="9" type="noConversion"/>
  </si>
  <si>
    <t>MHD44TP左侧板</t>
    <phoneticPr fontId="9" type="noConversion"/>
  </si>
  <si>
    <t>表面喷细砂氧化处理（黑色）L230mm*42.5mm</t>
    <phoneticPr fontId="9" type="noConversion"/>
  </si>
  <si>
    <t>MHD44TP遥控器</t>
  </si>
  <si>
    <t>适用MHD44TP</t>
  </si>
  <si>
    <r>
      <t>BZ04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</si>
  <si>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>BZ04</t>
    <phoneticPr fontId="9" type="noConversion"/>
  </si>
  <si>
    <t>MHD44TP-遥控器-丝印图档130803.cdr</t>
  </si>
  <si>
    <t>BZ04V0011R0</t>
  </si>
  <si>
    <t>1.5mm碳钢板 表面喷黑色细砂粉 L65mm*W60mm</t>
  </si>
  <si>
    <t>欧标面板</t>
  </si>
  <si>
    <t>WJ12V0053</t>
  </si>
  <si>
    <t>WJ12V0054</t>
  </si>
  <si>
    <t>WJ12V0052</t>
  </si>
  <si>
    <t>丹麦标面板</t>
  </si>
  <si>
    <t>表面喷黑色细砂粉 L65mm*W60mm*T1.5mm</t>
  </si>
  <si>
    <t>MPC-4-001B</t>
  </si>
  <si>
    <t>DZ17V0117R1</t>
    <phoneticPr fontId="14" type="noConversion"/>
  </si>
  <si>
    <t>盘宝全</t>
    <phoneticPr fontId="14" type="noConversion"/>
  </si>
  <si>
    <t>15DB VGA+3.5mm Jack</t>
    <phoneticPr fontId="9" type="noConversion"/>
  </si>
  <si>
    <t>网络座</t>
    <phoneticPr fontId="9" type="noConversion"/>
  </si>
  <si>
    <t>电话座</t>
    <phoneticPr fontId="9" type="noConversion"/>
  </si>
  <si>
    <t>TPHD402R_PRA2 2013-07-23</t>
  </si>
  <si>
    <t>TPHD402T_PTA2  2013-07-23</t>
  </si>
  <si>
    <t>TPHD402T_PTA0  2013-05-22</t>
    <phoneticPr fontId="9" type="noConversion"/>
  </si>
  <si>
    <t>DZ12V0213R2</t>
  </si>
  <si>
    <t>DZ12V0214R1</t>
  </si>
  <si>
    <t>MHD44TP</t>
    <phoneticPr fontId="9" type="noConversion"/>
  </si>
  <si>
    <t>RJ45-8P8C单体 下空上接触 不带灯 卧式90°(黄色）</t>
  </si>
  <si>
    <t>TPHD402P</t>
  </si>
  <si>
    <t>TPHD402P</t>
    <phoneticPr fontId="9" type="noConversion"/>
  </si>
  <si>
    <t>DZ17V0126</t>
  </si>
  <si>
    <t>DZ17V0126R0</t>
  </si>
  <si>
    <r>
      <t>FL10V0012</t>
    </r>
    <r>
      <rPr>
        <sz val="10"/>
        <color indexed="8"/>
        <rFont val="宋体"/>
        <family val="3"/>
        <charset val="134"/>
      </rPr>
      <t/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</si>
  <si>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0A02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</si>
  <si>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</si>
  <si>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r>
      <t>迷</t>
    </r>
    <r>
      <rPr>
        <sz val="10"/>
        <color rgb="FFFF0000"/>
        <rFont val="宋体"/>
        <family val="3"/>
        <charset val="134"/>
        <scheme val="minor"/>
      </rPr>
      <t>你</t>
    </r>
    <r>
      <rPr>
        <sz val="10"/>
        <color theme="1"/>
        <rFont val="宋体"/>
        <family val="3"/>
        <charset val="134"/>
        <scheme val="minor"/>
      </rPr>
      <t>转换线</t>
    </r>
    <phoneticPr fontId="9" type="noConversion"/>
  </si>
  <si>
    <r>
      <t>USB A公转迷</t>
    </r>
    <r>
      <rPr>
        <sz val="10"/>
        <color rgb="FFFF0000"/>
        <rFont val="宋体"/>
        <family val="3"/>
        <charset val="134"/>
        <scheme val="minor"/>
      </rPr>
      <t>你</t>
    </r>
    <r>
      <rPr>
        <sz val="10"/>
        <color theme="1"/>
        <rFont val="宋体"/>
        <family val="3"/>
        <charset val="134"/>
        <scheme val="minor"/>
      </rPr>
      <t xml:space="preserve">USB线 </t>
    </r>
    <r>
      <rPr>
        <sz val="10"/>
        <color rgb="FFFF0000"/>
        <rFont val="宋体"/>
        <family val="3"/>
        <charset val="134"/>
        <scheme val="minor"/>
      </rPr>
      <t>L=1.5M</t>
    </r>
    <phoneticPr fontId="9" type="noConversion"/>
  </si>
  <si>
    <t>PTN User Manual CHA22013V1.2.pdf</t>
  </si>
  <si>
    <t>CHA2英文说明书</t>
    <phoneticPr fontId="9" type="noConversion"/>
  </si>
  <si>
    <t>带螺纹</t>
    <phoneticPr fontId="9" type="noConversion"/>
  </si>
  <si>
    <t>PTN User Manual CSH22013V1.1.pdf</t>
    <phoneticPr fontId="9" type="noConversion"/>
  </si>
  <si>
    <t>CSH2英文说明书</t>
    <phoneticPr fontId="9" type="noConversion"/>
  </si>
  <si>
    <t>PTN User Maual FODV3012012V1.1.pdf</t>
    <phoneticPr fontId="9" type="noConversion"/>
  </si>
  <si>
    <t>FODV301英文说明书</t>
    <phoneticPr fontId="9" type="noConversion"/>
  </si>
  <si>
    <t>PTN User Manual MCV1616A2013V1.1.pdf</t>
    <phoneticPr fontId="9" type="noConversion"/>
  </si>
  <si>
    <t>MCV1616A英文说明书</t>
    <phoneticPr fontId="9" type="noConversion"/>
  </si>
  <si>
    <t>PTN User Manual MCV3232A2013V1.1.pdf</t>
    <phoneticPr fontId="9" type="noConversion"/>
  </si>
  <si>
    <t>MCV3232A英文说明书</t>
    <phoneticPr fontId="9" type="noConversion"/>
  </si>
  <si>
    <t>PTN User Manual MCV44A2013V1.1.pdf</t>
    <phoneticPr fontId="9" type="noConversion"/>
  </si>
  <si>
    <t>MCV44A英文说明书</t>
    <phoneticPr fontId="9" type="noConversion"/>
  </si>
  <si>
    <t>PTN User Manual MCV88A2013V1.1.pdf</t>
    <phoneticPr fontId="9" type="noConversion"/>
  </si>
  <si>
    <t>MCV88A英文说明书</t>
    <phoneticPr fontId="9" type="noConversion"/>
  </si>
  <si>
    <t>PTN User Manual MCV6464A2013V1.1.pdf</t>
    <phoneticPr fontId="9" type="noConversion"/>
  </si>
  <si>
    <t>MCV6464A英文说明书</t>
    <phoneticPr fontId="9" type="noConversion"/>
  </si>
  <si>
    <t>PTN User Manual MDV44A2013V1.1.pdf</t>
    <phoneticPr fontId="9" type="noConversion"/>
  </si>
  <si>
    <t>MDV44A英文说明书</t>
    <phoneticPr fontId="9" type="noConversion"/>
  </si>
  <si>
    <t>RTL8201CP lqfp48</t>
  </si>
  <si>
    <t>SMD IC</t>
    <phoneticPr fontId="9" type="noConversion"/>
  </si>
  <si>
    <t>DZ01V0205R0</t>
  </si>
  <si>
    <t>田秀超</t>
    <phoneticPr fontId="14" type="noConversion"/>
  </si>
  <si>
    <t>PTN User Manual MDV88A2013V1.4.pdf</t>
    <phoneticPr fontId="9" type="noConversion"/>
  </si>
  <si>
    <t>MDV88A英文说明书</t>
    <phoneticPr fontId="9" type="noConversion"/>
  </si>
  <si>
    <t>PTN User Manual MDV1616A2013V1.4.pdf</t>
    <phoneticPr fontId="9" type="noConversion"/>
  </si>
  <si>
    <t>MDV1616A英文说明书</t>
    <phoneticPr fontId="9" type="noConversion"/>
  </si>
  <si>
    <t>BZ05V0218</t>
  </si>
  <si>
    <t>BZ05V0219</t>
  </si>
  <si>
    <t>BZ05V0220</t>
  </si>
  <si>
    <t>BZ05V0221</t>
  </si>
  <si>
    <t>BZ05V0222</t>
  </si>
  <si>
    <t>BZ05V0223</t>
  </si>
  <si>
    <t>BZ05V0224</t>
  </si>
  <si>
    <t>BZ05V0225</t>
  </si>
  <si>
    <t>BZ05V0226</t>
  </si>
  <si>
    <t>BZ05V0227</t>
  </si>
  <si>
    <t>PTN User Manual MDV32322013V1.4.pdf</t>
    <phoneticPr fontId="9" type="noConversion"/>
  </si>
  <si>
    <t>MDV3232英文说明书</t>
    <phoneticPr fontId="9" type="noConversion"/>
  </si>
  <si>
    <t>MDV3232A英文说明书</t>
    <phoneticPr fontId="9" type="noConversion"/>
  </si>
  <si>
    <t>PTN User Manual MDV3232A2013V1.4.pdf</t>
  </si>
  <si>
    <t>PTN User Manual MHD442013V1.3.pdf</t>
    <phoneticPr fontId="9" type="noConversion"/>
  </si>
  <si>
    <t>MHD44英文说明书</t>
    <phoneticPr fontId="9" type="noConversion"/>
  </si>
  <si>
    <t>PTN User Manual MHD882013V1.3.pdf</t>
    <phoneticPr fontId="9" type="noConversion"/>
  </si>
  <si>
    <t>MHD88英文说明书</t>
    <phoneticPr fontId="9" type="noConversion"/>
  </si>
  <si>
    <t>PTN User Manual MHD16162013V1.3.pdf</t>
    <phoneticPr fontId="9" type="noConversion"/>
  </si>
  <si>
    <t>MHD1616英文说明书</t>
    <phoneticPr fontId="9" type="noConversion"/>
  </si>
  <si>
    <t>PTN User Manual MHD32322013V1.3.pdf</t>
    <phoneticPr fontId="9" type="noConversion"/>
  </si>
  <si>
    <t>MHD3232英文说明书</t>
    <phoneticPr fontId="9" type="noConversion"/>
  </si>
  <si>
    <t>PTN User Manual MHD44TP2013V1.0.pdf</t>
    <phoneticPr fontId="9" type="noConversion"/>
  </si>
  <si>
    <t>MHD44TP英文说明书</t>
    <phoneticPr fontId="9" type="noConversion"/>
  </si>
  <si>
    <t>PTN User Manual MMX Series 2013V1.1.pdf</t>
    <phoneticPr fontId="9" type="noConversion"/>
  </si>
  <si>
    <t>MMX系列英文说明书</t>
    <phoneticPr fontId="9" type="noConversion"/>
  </si>
  <si>
    <t>PTN User Manual MV42013V1.4.pdf</t>
    <phoneticPr fontId="9" type="noConversion"/>
  </si>
  <si>
    <t>MV4英文说明书</t>
    <phoneticPr fontId="9" type="noConversion"/>
  </si>
  <si>
    <t>PTN User Manual MVG44A2013V1.1.pdf</t>
    <phoneticPr fontId="9" type="noConversion"/>
  </si>
  <si>
    <t>PTN User Manual MVG88A2013V1.1.pdf</t>
    <phoneticPr fontId="9" type="noConversion"/>
  </si>
  <si>
    <t>PTN User Manual PA2B2013V1.2.pdf</t>
    <phoneticPr fontId="9" type="noConversion"/>
  </si>
  <si>
    <t>MVG44A英文说明书</t>
    <phoneticPr fontId="9" type="noConversion"/>
  </si>
  <si>
    <t>MVG88A英文说明书</t>
    <phoneticPr fontId="9" type="noConversion"/>
  </si>
  <si>
    <t>PA2B英文说明书</t>
    <phoneticPr fontId="9" type="noConversion"/>
  </si>
  <si>
    <t>PTN User Manual SC61D2013V1.4.pdf</t>
    <phoneticPr fontId="9" type="noConversion"/>
  </si>
  <si>
    <t>SC61D英文说明书</t>
    <phoneticPr fontId="9" type="noConversion"/>
  </si>
  <si>
    <t>PTN User Manual SC91DM2013V1.1.pdf</t>
    <phoneticPr fontId="9" type="noConversion"/>
  </si>
  <si>
    <t>SC91DM英文说明书</t>
    <phoneticPr fontId="9" type="noConversion"/>
  </si>
  <si>
    <t>PTN User Manual SC121D-TN2013V1.2.pdf</t>
    <phoneticPr fontId="9" type="noConversion"/>
  </si>
  <si>
    <t>SC121D-TN英文说明书</t>
    <phoneticPr fontId="9" type="noConversion"/>
  </si>
  <si>
    <t>PTN User Manual SDV22013V1.2.pdf</t>
    <phoneticPr fontId="9" type="noConversion"/>
  </si>
  <si>
    <t>SDV2英文说明书</t>
    <phoneticPr fontId="9" type="noConversion"/>
  </si>
  <si>
    <t>PTN User Manual SDV42013V1.1.pdf</t>
    <phoneticPr fontId="9" type="noConversion"/>
  </si>
  <si>
    <t>SDV4英文说明书</t>
    <phoneticPr fontId="9" type="noConversion"/>
  </si>
  <si>
    <t>不带螺纹</t>
    <phoneticPr fontId="9" type="noConversion"/>
  </si>
  <si>
    <t>带螺纹</t>
    <phoneticPr fontId="9" type="noConversion"/>
  </si>
  <si>
    <t>PTN User Manual SDV82013V1.1.pdf</t>
    <phoneticPr fontId="9" type="noConversion"/>
  </si>
  <si>
    <t>SDV8英文说明书</t>
    <phoneticPr fontId="9" type="noConversion"/>
  </si>
  <si>
    <t>PTN User Maual SHD22013V1.2.pdf</t>
    <phoneticPr fontId="9" type="noConversion"/>
  </si>
  <si>
    <t>SHD2英文说明书</t>
    <phoneticPr fontId="9" type="noConversion"/>
  </si>
  <si>
    <t>PTN User Maual SHD42013V1.1.pdf</t>
  </si>
  <si>
    <t>SHD4英文说明书</t>
    <phoneticPr fontId="9" type="noConversion"/>
  </si>
  <si>
    <t>PTN User Manual TP2002010V1.0.pdf</t>
    <phoneticPr fontId="9" type="noConversion"/>
  </si>
  <si>
    <t>TP200英文说明书</t>
    <phoneticPr fontId="9" type="noConversion"/>
  </si>
  <si>
    <t>PTN User Manual TPHD4022013V1.3.pdf</t>
    <phoneticPr fontId="9" type="noConversion"/>
  </si>
  <si>
    <t>TPHD402英文说明书</t>
    <phoneticPr fontId="9" type="noConversion"/>
  </si>
  <si>
    <t>PTN User Manual TPVG2012013V1.1.pdf</t>
    <phoneticPr fontId="9" type="noConversion"/>
  </si>
  <si>
    <t>TPVG201英文说明书</t>
    <phoneticPr fontId="9" type="noConversion"/>
  </si>
  <si>
    <t>PTN User Manual WHD42013V1.1.pdf</t>
    <phoneticPr fontId="9" type="noConversion"/>
  </si>
  <si>
    <t>WHD4英文说明书</t>
    <phoneticPr fontId="9" type="noConversion"/>
  </si>
  <si>
    <t>PTN User Manual WP82013V1.1.pdf</t>
    <phoneticPr fontId="9" type="noConversion"/>
  </si>
  <si>
    <t>WP8英文说明书</t>
    <phoneticPr fontId="9" type="noConversion"/>
  </si>
  <si>
    <t>PTN User Manual WP82013V1.2(silvery).pdf</t>
  </si>
  <si>
    <t>银色面板</t>
    <phoneticPr fontId="9" type="noConversion"/>
  </si>
  <si>
    <t>黑色面板</t>
    <phoneticPr fontId="9" type="noConversion"/>
  </si>
  <si>
    <t>PTN User Manual WVG2AL2013V1.1.pdf</t>
    <phoneticPr fontId="9" type="noConversion"/>
  </si>
  <si>
    <t>WVG2AL英文说明书</t>
    <phoneticPr fontId="9" type="noConversion"/>
  </si>
  <si>
    <t>PTN User Manual WVG2AL USB2013V1.1.pdf</t>
    <phoneticPr fontId="9" type="noConversion"/>
  </si>
  <si>
    <t>WVG2AL USB英文说明书</t>
    <phoneticPr fontId="9" type="noConversion"/>
  </si>
  <si>
    <t>PTN User Manual WVG4A2013V1.1.pdf</t>
    <phoneticPr fontId="9" type="noConversion"/>
  </si>
  <si>
    <t>WVG4A英文说明书</t>
    <phoneticPr fontId="9" type="noConversion"/>
  </si>
  <si>
    <t>PTN User Manual WVG8A2013V1.1.pdf</t>
    <phoneticPr fontId="9" type="noConversion"/>
  </si>
  <si>
    <t>WVG8A英文说明书</t>
    <phoneticPr fontId="9" type="noConversion"/>
  </si>
  <si>
    <t>PTN User Manual WVG16A2013V1.1.pdf</t>
    <phoneticPr fontId="9" type="noConversion"/>
  </si>
  <si>
    <t>WVG16A英文说明书</t>
    <phoneticPr fontId="9" type="noConversion"/>
  </si>
  <si>
    <t>BZ05V0228</t>
  </si>
  <si>
    <t>BZ05V0229</t>
  </si>
  <si>
    <t>BZ05V0230</t>
  </si>
  <si>
    <t>BZ05V0231</t>
  </si>
  <si>
    <t>BZ05V0232</t>
  </si>
  <si>
    <t>BZ05V0233</t>
  </si>
  <si>
    <t>BZ05V0234</t>
  </si>
  <si>
    <t>BZ05V0235</t>
  </si>
  <si>
    <t>BZ05V0236</t>
  </si>
  <si>
    <t>BZ05V0237</t>
  </si>
  <si>
    <t>BZ05V0238</t>
  </si>
  <si>
    <t>BZ05V0239</t>
  </si>
  <si>
    <t>BZ05V0240</t>
  </si>
  <si>
    <t>BZ05V0241</t>
  </si>
  <si>
    <t>BZ05V0242</t>
  </si>
  <si>
    <t>BZ05V0243</t>
  </si>
  <si>
    <t>BZ05V0244</t>
  </si>
  <si>
    <t>BZ05V0245</t>
  </si>
  <si>
    <t>BZ05V0246</t>
  </si>
  <si>
    <t>BZ05V0247</t>
  </si>
  <si>
    <t>BZ05V0248</t>
  </si>
  <si>
    <t>BZ05V0249</t>
  </si>
  <si>
    <t>BZ05V0250</t>
  </si>
  <si>
    <t>BZ05V0251</t>
  </si>
  <si>
    <t>BZ05V0252</t>
  </si>
  <si>
    <t>BZ05V0253</t>
  </si>
  <si>
    <t>BZ05V0254</t>
  </si>
  <si>
    <t>BZ05V0255</t>
  </si>
  <si>
    <t>BZ05V0256</t>
  </si>
  <si>
    <t>BZ05V0257</t>
  </si>
  <si>
    <t>BZ05</t>
    <phoneticPr fontId="9" type="noConversion"/>
  </si>
  <si>
    <t>BZ05V0258</t>
    <phoneticPr fontId="9" type="noConversion"/>
  </si>
  <si>
    <t>BZ05V0217</t>
    <phoneticPr fontId="9" type="noConversion"/>
  </si>
  <si>
    <t>BZ05V0217R0-BZ05V0258R0增加英文说明书一批（熊建英共享文件夹）</t>
    <phoneticPr fontId="14" type="noConversion"/>
  </si>
  <si>
    <t>谢姣玲</t>
    <phoneticPr fontId="14" type="noConversion"/>
  </si>
  <si>
    <t>BZ05</t>
    <phoneticPr fontId="14" type="noConversion"/>
  </si>
  <si>
    <t>TPHD403T-PTA0 2013-5-20</t>
  </si>
  <si>
    <t>TPHD403R-PRA0 2013-5-20</t>
  </si>
  <si>
    <t>五类线发送板</t>
    <phoneticPr fontId="9" type="noConversion"/>
  </si>
  <si>
    <t>五类线接收板</t>
    <phoneticPr fontId="9" type="noConversion"/>
  </si>
  <si>
    <t>DZ12V0225</t>
  </si>
  <si>
    <t>DZ12V0226</t>
  </si>
  <si>
    <t>DZ12V0225R0</t>
  </si>
  <si>
    <t>DZ12V0226R0</t>
  </si>
  <si>
    <t>DZ14V0017</t>
  </si>
  <si>
    <t>DZ01V0245</t>
  </si>
  <si>
    <t>DZ01V0246</t>
  </si>
  <si>
    <t>SY-TPHD403R-R1.cdr</t>
  </si>
  <si>
    <t>SY-TPHD403T-R1.cdr</t>
  </si>
  <si>
    <r>
      <t>R</t>
    </r>
    <r>
      <rPr>
        <sz val="10"/>
        <color indexed="8"/>
        <rFont val="宋体"/>
        <family val="3"/>
        <charset val="134"/>
      </rPr>
      <t>2E00</t>
    </r>
    <phoneticPr fontId="9" type="noConversion"/>
  </si>
  <si>
    <t>IR转换线</t>
  </si>
  <si>
    <t>3P转2P Ф3mm L=1M</t>
  </si>
  <si>
    <t>IR转换线标签</t>
  </si>
  <si>
    <t>IR转换线标签</t>
    <phoneticPr fontId="9" type="noConversion"/>
  </si>
  <si>
    <t>FL17V0008</t>
  </si>
  <si>
    <t>MHD44TP</t>
  </si>
  <si>
    <t>朱金敏</t>
    <phoneticPr fontId="14" type="noConversion"/>
  </si>
  <si>
    <t>农明翁</t>
    <phoneticPr fontId="14" type="noConversion"/>
  </si>
  <si>
    <t>1/16W-10R±1%  0402</t>
  </si>
  <si>
    <t>DZ02V0149</t>
  </si>
  <si>
    <t>DZ02V0149R0</t>
  </si>
  <si>
    <r>
      <t>R</t>
    </r>
    <r>
      <rPr>
        <sz val="10"/>
        <color rgb="FFFF0000"/>
        <rFont val="宋体"/>
        <family val="3"/>
        <charset val="134"/>
      </rPr>
      <t>2C07</t>
    </r>
    <phoneticPr fontId="9" type="noConversion"/>
  </si>
  <si>
    <t>10P-2.54mm L=300mm</t>
    <phoneticPr fontId="9" type="noConversion"/>
  </si>
  <si>
    <t>FL17V0009</t>
  </si>
  <si>
    <t xml:space="preserve">承诺王 </t>
  </si>
  <si>
    <t>FL17V0009R0</t>
  </si>
  <si>
    <t>MMX6464前板</t>
  </si>
  <si>
    <t>5V3A标签 L29.6mm*W23.8mm (专供日本)</t>
  </si>
  <si>
    <t>FL17V0008R0</t>
    <phoneticPr fontId="14" type="noConversion"/>
  </si>
  <si>
    <r>
      <t>This end to matrix 蓝色 L3</t>
    </r>
    <r>
      <rPr>
        <sz val="10"/>
        <color rgb="FFFF0000"/>
        <rFont val="宋体"/>
        <family val="3"/>
        <charset val="134"/>
        <scheme val="minor"/>
      </rPr>
      <t>0</t>
    </r>
    <r>
      <rPr>
        <sz val="10"/>
        <color theme="1"/>
        <rFont val="宋体"/>
        <family val="3"/>
        <charset val="134"/>
        <scheme val="minor"/>
      </rPr>
      <t>*W10mm (可对折）</t>
    </r>
    <phoneticPr fontId="9" type="noConversion"/>
  </si>
  <si>
    <t>外表面喷黑色细砂粉</t>
  </si>
  <si>
    <t>XC07V0034R0</t>
    <phoneticPr fontId="14" type="noConversion"/>
  </si>
  <si>
    <t xml:space="preserve">Ф3.5立体声公*2 L=450mm 编织 屏蔽 黑色 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</si>
  <si>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</si>
  <si>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5P-2.0mm L=70mm</t>
    <phoneticPr fontId="9" type="noConversion"/>
  </si>
  <si>
    <t>老化音频板</t>
    <phoneticPr fontId="9" type="noConversion"/>
  </si>
  <si>
    <t>XC07V0035R0</t>
    <phoneticPr fontId="14" type="noConversion"/>
  </si>
  <si>
    <t>Ф3.5音频公头老化线</t>
    <phoneticPr fontId="14" type="noConversion"/>
  </si>
  <si>
    <r>
      <t>BZ01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</si>
  <si>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V0076</t>
    </r>
    <r>
      <rPr>
        <sz val="11"/>
        <color theme="1"/>
        <rFont val="宋体"/>
        <family val="2"/>
        <charset val="134"/>
        <scheme val="minor"/>
      </rPr>
      <t/>
    </r>
  </si>
  <si>
    <t>PM 4*12mm 铁</t>
  </si>
  <si>
    <t>PM 4*12mm 铁</t>
    <phoneticPr fontId="9" type="noConversion"/>
  </si>
  <si>
    <t>WJ07V0076R0</t>
  </si>
  <si>
    <t>R0</t>
    <phoneticPr fontId="9" type="noConversion"/>
  </si>
  <si>
    <t>WJ12V0055</t>
  </si>
  <si>
    <t>TSM1固定面板（本色）</t>
  </si>
  <si>
    <t>1.5mm碳钢板 表面喷黑色细砂粉 L65mm*W60mm</t>
    <phoneticPr fontId="9" type="noConversion"/>
  </si>
  <si>
    <t>WJ12V0056</t>
  </si>
  <si>
    <t>TSM1活动面板（本色）</t>
  </si>
  <si>
    <t>WJ12V0055R0</t>
  </si>
  <si>
    <t>WJ12V0056R0</t>
  </si>
  <si>
    <t>表面拉丝氧化成铝本色 L123.5mm*W90mm*T5mm</t>
  </si>
  <si>
    <t>表面拉丝氧化成铝本色 L123.5mm*W90mm*T5mm</t>
    <phoneticPr fontId="9" type="noConversion"/>
  </si>
  <si>
    <t>表面拉丝氧化成铝本色 L157mm*W131mm*T5mm</t>
  </si>
  <si>
    <t>表面拉丝氧化成铝本色 L157mm*W131mm*T5mm</t>
    <phoneticPr fontId="9" type="noConversion"/>
  </si>
  <si>
    <t>叶黎明</t>
  </si>
  <si>
    <t>适配器消银龙标签</t>
    <phoneticPr fontId="14" type="noConversion"/>
  </si>
  <si>
    <t>WJ01V0111</t>
    <phoneticPr fontId="9" type="noConversion"/>
  </si>
  <si>
    <t>R0D01</t>
    <phoneticPr fontId="9" type="noConversion"/>
  </si>
  <si>
    <t>WJ04V0089</t>
    <phoneticPr fontId="9" type="noConversion"/>
  </si>
  <si>
    <r>
      <t>R</t>
    </r>
    <r>
      <rPr>
        <sz val="10"/>
        <rFont val="宋体"/>
        <family val="3"/>
        <charset val="134"/>
      </rPr>
      <t>0D01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</si>
  <si>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WJ02V0076</t>
  </si>
  <si>
    <t>WJ03V0075</t>
  </si>
  <si>
    <t>WJ06V0071</t>
  </si>
  <si>
    <r>
      <t>R</t>
    </r>
    <r>
      <rPr>
        <sz val="10"/>
        <color rgb="FFFF0000"/>
        <rFont val="宋体"/>
        <family val="3"/>
        <charset val="134"/>
      </rPr>
      <t>1A01</t>
    </r>
    <phoneticPr fontId="9" type="noConversion"/>
  </si>
  <si>
    <t>VSC-101后板</t>
  </si>
  <si>
    <t>VSC-101tn前板</t>
  </si>
  <si>
    <t>表面喷黑色细砂粉 L482.6*W44mm</t>
  </si>
  <si>
    <t>福州10U把手</t>
  </si>
  <si>
    <t>铝型材 表面黑色喷砂氧化 L433.7mm*W35mm*T66mm</t>
  </si>
  <si>
    <t>WJ00V0175</t>
  </si>
  <si>
    <t>DZ02V0150</t>
  </si>
  <si>
    <t>1/10W-39K±1%  0805</t>
  </si>
  <si>
    <t>DZ02V0150R0</t>
  </si>
  <si>
    <t>陈永超</t>
    <phoneticPr fontId="14" type="noConversion"/>
  </si>
  <si>
    <t>条</t>
    <phoneticPr fontId="9" type="noConversion"/>
  </si>
  <si>
    <t>会讨主板</t>
  </si>
  <si>
    <t>会讨主板</t>
    <phoneticPr fontId="9" type="noConversion"/>
  </si>
  <si>
    <t>音频板</t>
    <phoneticPr fontId="9" type="noConversion"/>
  </si>
  <si>
    <t>液晶板</t>
  </si>
  <si>
    <t>液晶板</t>
    <phoneticPr fontId="9" type="noConversion"/>
  </si>
  <si>
    <t>按键板</t>
    <phoneticPr fontId="9" type="noConversion"/>
  </si>
  <si>
    <t>切换接口板</t>
  </si>
  <si>
    <t>切换接口板</t>
    <phoneticPr fontId="9" type="noConversion"/>
  </si>
  <si>
    <t>录音板</t>
  </si>
  <si>
    <t>录音板</t>
    <phoneticPr fontId="9" type="noConversion"/>
  </si>
  <si>
    <t>后灯板</t>
  </si>
  <si>
    <t>后灯板</t>
    <phoneticPr fontId="9" type="noConversion"/>
  </si>
  <si>
    <t>接口板</t>
  </si>
  <si>
    <t>接口板</t>
    <phoneticPr fontId="9" type="noConversion"/>
  </si>
  <si>
    <t>DZ12V0227</t>
  </si>
  <si>
    <t>DZ12V0228</t>
  </si>
  <si>
    <t>DZ12V0229</t>
  </si>
  <si>
    <t>DZ12V0230</t>
  </si>
  <si>
    <t>DZ12V0231</t>
  </si>
  <si>
    <t>DZ12V0232</t>
  </si>
  <si>
    <t>DZ12V0233</t>
  </si>
  <si>
    <t>DZ12V0234</t>
  </si>
  <si>
    <t>DZ12V0235</t>
  </si>
  <si>
    <t>DZ12V0236</t>
  </si>
  <si>
    <t>DZ12V0237</t>
  </si>
  <si>
    <t>DZ12V0238</t>
  </si>
  <si>
    <t>DZ12V0239</t>
  </si>
  <si>
    <t>DZ12V0240</t>
  </si>
  <si>
    <t>DZ12V0241</t>
  </si>
  <si>
    <t>1D3001-AA0 2013-08-20</t>
  </si>
  <si>
    <t>1D3001-AB0 2013-08-08</t>
  </si>
  <si>
    <t>1D3001-AC0 2013-08-07</t>
  </si>
  <si>
    <t>1D3002-AA0 2013-08-19</t>
  </si>
  <si>
    <t>1D3002-AB0 2013-07-31</t>
  </si>
  <si>
    <t>1D3002-AC0 2013-08-05</t>
  </si>
  <si>
    <t>1D3002-AD0 2013-08-15</t>
  </si>
  <si>
    <t>1D3002-AE0 2013-08-05</t>
  </si>
  <si>
    <t>1D3002-AF0 2013-08-05</t>
  </si>
  <si>
    <t>1D3002-AG0 2013-08-16</t>
  </si>
  <si>
    <t>1D3202-AA0 2013-08-15</t>
  </si>
  <si>
    <t>1D3202-AB0 2013-08-07</t>
  </si>
  <si>
    <t>1D3202-AC0 2013-08-10</t>
  </si>
  <si>
    <t>1D3202-AD0 2013-08-07</t>
  </si>
  <si>
    <t>1D3202-AE0 2013-08-17</t>
  </si>
  <si>
    <t>DZ12V0227R0</t>
  </si>
  <si>
    <t>DZ12V0228R0</t>
  </si>
  <si>
    <t>DZ12V0229R0</t>
  </si>
  <si>
    <t>DZ12V0230R0</t>
  </si>
  <si>
    <t>DZ12V0231R0</t>
  </si>
  <si>
    <t>DZ12V0232R0</t>
  </si>
  <si>
    <t>DZ12V0233R0</t>
  </si>
  <si>
    <t>DZ12V0234R0</t>
  </si>
  <si>
    <t>DZ12V0235R0</t>
  </si>
  <si>
    <t>DZ12V0236R0</t>
  </si>
  <si>
    <t>DZ12V0237R0</t>
  </si>
  <si>
    <t>DZ12V0238R0</t>
  </si>
  <si>
    <t>DZ12V0239R0</t>
  </si>
  <si>
    <t>DZ12V0240R0</t>
  </si>
  <si>
    <t>DZ12V0241R0</t>
  </si>
  <si>
    <t>田秀超</t>
    <phoneticPr fontId="14" type="noConversion"/>
  </si>
  <si>
    <r>
      <t>192*139*</t>
    </r>
    <r>
      <rPr>
        <sz val="10"/>
        <color rgb="FFFF0000"/>
        <rFont val="宋体"/>
        <family val="3"/>
        <charset val="134"/>
        <scheme val="minor"/>
      </rPr>
      <t>170</t>
    </r>
    <r>
      <rPr>
        <sz val="10"/>
        <color theme="1"/>
        <rFont val="宋体"/>
        <family val="3"/>
        <charset val="134"/>
        <scheme val="minor"/>
      </rPr>
      <t xml:space="preserve"> 内箱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</si>
  <si>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</si>
  <si>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t>XC07V0036R0</t>
  </si>
  <si>
    <t>黑色网线 L=2M 线头扣带护套 外壳带屏蔽</t>
  </si>
  <si>
    <r>
      <t>R</t>
    </r>
    <r>
      <rPr>
        <sz val="10"/>
        <color indexed="8"/>
        <rFont val="宋体"/>
        <family val="3"/>
        <charset val="134"/>
      </rPr>
      <t>0-33</t>
    </r>
    <phoneticPr fontId="9" type="noConversion"/>
  </si>
  <si>
    <t>先烧录（二点蓝色）</t>
    <phoneticPr fontId="9" type="noConversion"/>
  </si>
  <si>
    <r>
      <t>R</t>
    </r>
    <r>
      <rPr>
        <sz val="10"/>
        <rFont val="宋体"/>
        <family val="3"/>
        <charset val="134"/>
      </rPr>
      <t>2</t>
    </r>
    <phoneticPr fontId="9" type="noConversion"/>
  </si>
  <si>
    <r>
      <t>R</t>
    </r>
    <r>
      <rPr>
        <sz val="10"/>
        <color theme="1"/>
        <rFont val="宋体"/>
        <family val="3"/>
        <charset val="134"/>
      </rPr>
      <t>1C04</t>
    </r>
    <phoneticPr fontId="9" type="noConversion"/>
  </si>
  <si>
    <t>WJ04V0090</t>
  </si>
  <si>
    <t>D-1001侧板</t>
  </si>
  <si>
    <t>外表面喷黑色细砂粉L232.5*W44*T2.5mm</t>
  </si>
  <si>
    <t>WJ06V0067</t>
  </si>
  <si>
    <t>DZ01V0247</t>
  </si>
  <si>
    <t>74HCU04 SO14</t>
  </si>
  <si>
    <t>DZ01V0247R0</t>
  </si>
  <si>
    <t>DZ01V0205</t>
    <phoneticPr fontId="9" type="noConversion"/>
  </si>
  <si>
    <t>DZ01V0203</t>
    <phoneticPr fontId="9" type="noConversion"/>
  </si>
  <si>
    <t>DZ01V0203R0~DZ01V0205R0</t>
    <phoneticPr fontId="14" type="noConversion"/>
  </si>
  <si>
    <r>
      <t>由于DZ01V0203R0~DZ01V0205R0是同一种物料（只是厂家不同），现把物料编号“</t>
    </r>
    <r>
      <rPr>
        <sz val="10"/>
        <color rgb="FFFF0000"/>
        <rFont val="宋体"/>
        <family val="3"/>
        <charset val="134"/>
        <scheme val="minor"/>
      </rPr>
      <t>DZ01V0205R0</t>
    </r>
    <r>
      <rPr>
        <sz val="10"/>
        <color theme="1"/>
        <rFont val="宋体"/>
        <family val="3"/>
        <charset val="134"/>
        <scheme val="minor"/>
      </rPr>
      <t>”的物料冻结.应用“</t>
    </r>
    <r>
      <rPr>
        <sz val="10"/>
        <color rgb="FF0000FF"/>
        <rFont val="宋体"/>
        <family val="3"/>
        <charset val="134"/>
        <scheme val="minor"/>
      </rPr>
      <t>DZ01V0203R0</t>
    </r>
    <r>
      <rPr>
        <sz val="10"/>
        <color theme="1"/>
        <rFont val="宋体"/>
        <family val="3"/>
        <charset val="134"/>
        <scheme val="minor"/>
      </rPr>
      <t>”的物料。</t>
    </r>
    <phoneticPr fontId="14" type="noConversion"/>
  </si>
  <si>
    <t>V1.00-130822</t>
    <phoneticPr fontId="14" type="noConversion"/>
  </si>
  <si>
    <t>会讨</t>
    <phoneticPr fontId="9" type="noConversion"/>
  </si>
  <si>
    <t>会讨改模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</si>
  <si>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</si>
  <si>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会讨</t>
    <phoneticPr fontId="9" type="noConversion"/>
  </si>
  <si>
    <t>SJ11V0003</t>
  </si>
  <si>
    <t>SJ11V0004</t>
  </si>
  <si>
    <t>SJ11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</si>
  <si>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1C04</t>
    </r>
    <phoneticPr fontId="9" type="noConversion"/>
  </si>
  <si>
    <t>镜面亚克力屏</t>
    <phoneticPr fontId="9" type="noConversion"/>
  </si>
  <si>
    <t>L121.3mm*W34.8mm*T1.5mm</t>
    <phoneticPr fontId="9" type="noConversion"/>
  </si>
  <si>
    <t>SJ11V0005</t>
  </si>
  <si>
    <t>D-3002亚克力A</t>
  </si>
  <si>
    <t>SJ11V0006</t>
  </si>
  <si>
    <t>D-3002亚克力B</t>
  </si>
  <si>
    <t>L436.2mm*W13.8mm*T1.2mm</t>
  </si>
  <si>
    <t>SJ11V0005R0</t>
  </si>
  <si>
    <t>L121.3mm*W34.8mm*T1.5mm</t>
  </si>
  <si>
    <t xml:space="preserve">NES-350-36  +36V   0-9.7A 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</si>
  <si>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</si>
  <si>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t>明纬</t>
    <phoneticPr fontId="9" type="noConversion"/>
  </si>
  <si>
    <t>DZ18V0056R0</t>
  </si>
  <si>
    <r>
      <t>WJ07</t>
    </r>
    <r>
      <rPr>
        <sz val="10"/>
        <color indexed="8"/>
        <rFont val="宋体"/>
        <family val="3"/>
        <charset val="134"/>
      </rPr>
      <t>V0077</t>
    </r>
    <r>
      <rPr>
        <sz val="11"/>
        <color theme="1"/>
        <rFont val="宋体"/>
        <family val="2"/>
        <charset val="134"/>
        <scheme val="minor"/>
      </rPr>
      <t/>
    </r>
  </si>
  <si>
    <t>M3*35+6mm</t>
  </si>
  <si>
    <t>M3*35+6mm</t>
    <phoneticPr fontId="9" type="noConversion"/>
  </si>
  <si>
    <t>黄色铜柱</t>
    <phoneticPr fontId="9" type="noConversion"/>
  </si>
  <si>
    <t>WJ07V0077R0</t>
  </si>
  <si>
    <r>
      <t>垫片 Φ16*20*</t>
    </r>
    <r>
      <rPr>
        <sz val="10"/>
        <color rgb="FFFF0000"/>
        <rFont val="宋体"/>
        <family val="3"/>
        <charset val="134"/>
        <scheme val="minor"/>
      </rPr>
      <t>0.5mm</t>
    </r>
    <r>
      <rPr>
        <sz val="10"/>
        <color theme="1"/>
        <rFont val="宋体"/>
        <family val="3"/>
        <charset val="134"/>
        <scheme val="minor"/>
      </rPr>
      <t>垫片带耳孔镀镍</t>
    </r>
    <phoneticPr fontId="9" type="noConversion"/>
  </si>
  <si>
    <t>MHD44TP前板</t>
  </si>
  <si>
    <t>表面拉断丝亮黑色氧化处理 L436.4mm*W44mm</t>
  </si>
  <si>
    <t>MHD44TP后板</t>
  </si>
  <si>
    <t>表面喷细砂氧化处理（黑色）L436.4mm*W44mm*T2.5mm</t>
  </si>
  <si>
    <t>铝 L11mm*W8mm*T7mm</t>
  </si>
  <si>
    <r>
      <t>R</t>
    </r>
    <r>
      <rPr>
        <sz val="10"/>
        <color theme="1"/>
        <rFont val="宋体"/>
        <family val="3"/>
        <charset val="134"/>
      </rPr>
      <t>3C09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</si>
  <si>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>R</t>
    </r>
    <r>
      <rPr>
        <sz val="10"/>
        <rFont val="宋体"/>
        <family val="3"/>
        <charset val="134"/>
      </rPr>
      <t>1E00</t>
    </r>
    <phoneticPr fontId="9" type="noConversion"/>
  </si>
  <si>
    <r>
      <t>R</t>
    </r>
    <r>
      <rPr>
        <sz val="10"/>
        <rFont val="宋体"/>
        <family val="3"/>
        <charset val="134"/>
      </rPr>
      <t>2C09</t>
    </r>
    <phoneticPr fontId="9" type="noConversion"/>
  </si>
  <si>
    <t>SJ11V0007</t>
  </si>
  <si>
    <r>
      <t>R</t>
    </r>
    <r>
      <rPr>
        <sz val="10"/>
        <color indexed="8"/>
        <rFont val="宋体"/>
        <family val="3"/>
        <charset val="134"/>
      </rPr>
      <t>0C09</t>
    </r>
    <phoneticPr fontId="9" type="noConversion"/>
  </si>
  <si>
    <t>SJ11V0007R0C09</t>
    <phoneticPr fontId="14" type="noConversion"/>
  </si>
  <si>
    <t>L122mm*W28mmT1.2mm</t>
  </si>
  <si>
    <t>L122mm*W28mmT1.2mm</t>
    <phoneticPr fontId="9" type="noConversion"/>
  </si>
  <si>
    <t>MHD44TP亚克力屏130820-居中.cdr</t>
  </si>
  <si>
    <t>SJ11V0006R0C04</t>
    <phoneticPr fontId="14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</si>
  <si>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</si>
  <si>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D-3002电源按键帽</t>
  </si>
  <si>
    <t xml:space="preserve">黑色，轻微咬花
</t>
  </si>
  <si>
    <t>圆达KTSC-22按键帽</t>
  </si>
  <si>
    <t xml:space="preserve">黑色
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</si>
  <si>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</si>
  <si>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会讨3002</t>
  </si>
  <si>
    <t>会讨3002</t>
    <phoneticPr fontId="9" type="noConversion"/>
  </si>
  <si>
    <t>奇立PUSH SWITCH开关</t>
  </si>
  <si>
    <t>奇立8212-B1T1C01F1BKP 开关</t>
  </si>
  <si>
    <t>DZ18V0057R0</t>
  </si>
  <si>
    <t>SJ01V0006R0</t>
    <phoneticPr fontId="14" type="noConversion"/>
  </si>
  <si>
    <t>SJ01V0007R0</t>
  </si>
  <si>
    <r>
      <t>更改为</t>
    </r>
    <r>
      <rPr>
        <sz val="9"/>
        <color rgb="FF0000FF"/>
        <rFont val="宋体"/>
        <family val="3"/>
        <charset val="134"/>
        <scheme val="minor"/>
      </rPr>
      <t>RTL8201CP lqfp48（DZ01V0247R0）</t>
    </r>
    <phoneticPr fontId="14" type="noConversion"/>
  </si>
  <si>
    <t>DZ12V0059R1</t>
  </si>
  <si>
    <t>FODV300TAA2  2013-08-22</t>
    <phoneticPr fontId="14" type="noConversion"/>
  </si>
  <si>
    <t>五类线会讨用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</si>
  <si>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</si>
  <si>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航空线会讨用</t>
  </si>
  <si>
    <t>30P-0.5mm 同向 L=300mm</t>
  </si>
  <si>
    <t>会讨应用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</si>
  <si>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</si>
  <si>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XC05V0020R0</t>
  </si>
  <si>
    <t>BZ05V0259</t>
  </si>
  <si>
    <t>BZ05V0260</t>
  </si>
  <si>
    <t>BZ05V0261</t>
  </si>
  <si>
    <t>全数字化会议系统（D-1001)_2013V1.0</t>
  </si>
  <si>
    <t>航空线</t>
  </si>
  <si>
    <t>航空线</t>
    <phoneticPr fontId="9" type="noConversion"/>
  </si>
  <si>
    <t>全数字化会议系统（D-1001)_2013V1.0</t>
    <phoneticPr fontId="9" type="noConversion"/>
  </si>
  <si>
    <t>会讨（D-1001）PTN说明书</t>
  </si>
  <si>
    <t>会讨（D-1001）PTN说明书</t>
    <phoneticPr fontId="9" type="noConversion"/>
  </si>
  <si>
    <t>会讨（D-1001）中性说明书</t>
  </si>
  <si>
    <t>会讨（D-1001）中性说明书</t>
    <phoneticPr fontId="9" type="noConversion"/>
  </si>
  <si>
    <t>BZ05V0262</t>
  </si>
  <si>
    <t>全数字化会议系统（D-3001)_2013V1.0</t>
  </si>
  <si>
    <t>网线</t>
  </si>
  <si>
    <t>网线</t>
    <phoneticPr fontId="9" type="noConversion"/>
  </si>
  <si>
    <t>全数字化会议系统（D-3001)_2013V1.0</t>
    <phoneticPr fontId="9" type="noConversion"/>
  </si>
  <si>
    <t>北京广电</t>
  </si>
  <si>
    <t>北京广电</t>
    <phoneticPr fontId="9" type="noConversion"/>
  </si>
  <si>
    <t>全数字化会议系统（D-3002)_2013V1.0</t>
  </si>
  <si>
    <t>BZ05V0259R0</t>
  </si>
  <si>
    <t>BZ05V0260R0</t>
  </si>
  <si>
    <t>BZ05V0261R0</t>
  </si>
  <si>
    <t>BZ05V0262R0</t>
  </si>
  <si>
    <t>熊建英</t>
    <phoneticPr fontId="14" type="noConversion"/>
  </si>
  <si>
    <t>会讨（D-3001）北京广电说明书</t>
  </si>
  <si>
    <t>会讨（D-3001）北京广电说明书</t>
    <phoneticPr fontId="9" type="noConversion"/>
  </si>
  <si>
    <t>会讨（D-3002）北京广电说明书</t>
  </si>
  <si>
    <t>会讨（D-3002）北京广电说明书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</si>
  <si>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</si>
  <si>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棕蓝对绞线</t>
  </si>
  <si>
    <t>棕蓝对绞线</t>
    <phoneticPr fontId="9" type="noConversion"/>
  </si>
  <si>
    <t>黄绿地线</t>
  </si>
  <si>
    <t>UL1672#8 3P-3.96 6.3蓝色冷压 2.5-2U叉 L=140mm</t>
  </si>
  <si>
    <t>UL1015#8 Ф3冷压地环/6.3蓝色冷压 2.5-U叉 L=140mm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</si>
  <si>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</si>
  <si>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XC02V0027R0</t>
  </si>
  <si>
    <t>XC02V0028R0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</si>
  <si>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</si>
  <si>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80*50mm 杭州梅蒂斯专用</t>
  </si>
  <si>
    <t>杭州梅蒂斯条码纸</t>
  </si>
  <si>
    <t>MHD44TP</t>
    <phoneticPr fontId="9" type="noConversion"/>
  </si>
  <si>
    <t>FL09V0023R0</t>
  </si>
  <si>
    <t>TSCR</t>
  </si>
  <si>
    <t>TSCR</t>
    <phoneticPr fontId="9" type="noConversion"/>
  </si>
  <si>
    <t>芬兰TTBC/TTB4/TSCR</t>
    <phoneticPr fontId="9" type="noConversion"/>
  </si>
  <si>
    <t>TSCR珍珠棉</t>
  </si>
  <si>
    <r>
      <t>BZ03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</si>
  <si>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t>盖(286*243*40mm)+底(286*243*25mm)套</t>
  </si>
  <si>
    <t>BZ03V0037R0</t>
    <phoneticPr fontId="14" type="noConversion"/>
  </si>
  <si>
    <t>表面喷砂黑色氧化处理 L157*W82*T2mm</t>
  </si>
  <si>
    <t>表面喷砂黑色氧化处理 L153*W76*T2.5mm</t>
  </si>
  <si>
    <t>表面喷砂黑色氧化处理 L82*W28*T2mm</t>
  </si>
  <si>
    <t>表面喷砂黑色氧化处理 L82*W13.5*T1.5mm</t>
  </si>
  <si>
    <r>
      <t>R</t>
    </r>
    <r>
      <rPr>
        <sz val="10"/>
        <color rgb="FFFF0000"/>
        <rFont val="宋体"/>
        <family val="3"/>
        <charset val="134"/>
      </rPr>
      <t>3E01</t>
    </r>
    <r>
      <rPr>
        <sz val="11"/>
        <color theme="1"/>
        <rFont val="宋体"/>
        <family val="2"/>
        <charset val="134"/>
        <scheme val="minor"/>
      </rPr>
      <t/>
    </r>
  </si>
  <si>
    <t>VIS活动面板</t>
  </si>
  <si>
    <t>5mm铝板 表面拉丝氧化成黑色，拉丝用220#砂带，横方向拉丝L199.8mm*W153.5mm*T5mm</t>
  </si>
  <si>
    <t>WJ12V0057</t>
  </si>
  <si>
    <t>WJ10V0015</t>
  </si>
  <si>
    <t>WJ10V0016</t>
  </si>
  <si>
    <t>WJ11V0021</t>
    <phoneticPr fontId="9" type="noConversion"/>
  </si>
  <si>
    <t>WJ12V0058</t>
  </si>
  <si>
    <t>WJ12V0059</t>
  </si>
  <si>
    <r>
      <t>D</t>
    </r>
    <r>
      <rPr>
        <sz val="10"/>
        <color indexed="8"/>
        <rFont val="宋体"/>
        <family val="3"/>
        <charset val="134"/>
      </rPr>
      <t>Z00V0009</t>
    </r>
    <r>
      <rPr>
        <sz val="11"/>
        <color indexed="8"/>
        <rFont val="宋体"/>
        <family val="3"/>
        <charset val="134"/>
      </rPr>
      <t/>
    </r>
    <phoneticPr fontId="9" type="noConversion"/>
  </si>
  <si>
    <t>DZ17V0127</t>
  </si>
  <si>
    <t>USB-A/F-母-卧式90°平头</t>
  </si>
  <si>
    <t>DZ17V0127R0</t>
  </si>
  <si>
    <t>挡片1</t>
    <phoneticPr fontId="9" type="noConversion"/>
  </si>
  <si>
    <t>挡片2</t>
    <phoneticPr fontId="9" type="noConversion"/>
  </si>
  <si>
    <t>左导轨柱</t>
    <phoneticPr fontId="9" type="noConversion"/>
  </si>
  <si>
    <t>固定块</t>
    <phoneticPr fontId="9" type="noConversion"/>
  </si>
  <si>
    <t>转轴1</t>
    <phoneticPr fontId="9" type="noConversion"/>
  </si>
  <si>
    <t>转轴2</t>
    <phoneticPr fontId="9" type="noConversion"/>
  </si>
  <si>
    <t>TSC7(丹麦)</t>
    <phoneticPr fontId="9" type="noConversion"/>
  </si>
  <si>
    <t>后盖板</t>
    <phoneticPr fontId="9" type="noConversion"/>
  </si>
  <si>
    <t>电源盖</t>
    <phoneticPr fontId="9" type="noConversion"/>
  </si>
  <si>
    <t>支撑架</t>
    <phoneticPr fontId="9" type="noConversion"/>
  </si>
  <si>
    <t>单联美标支撑架</t>
    <phoneticPr fontId="9" type="noConversion"/>
  </si>
  <si>
    <t>电源支撑架</t>
    <phoneticPr fontId="9" type="noConversion"/>
  </si>
  <si>
    <t>万能标电源支撑架</t>
    <phoneticPr fontId="9" type="noConversion"/>
  </si>
  <si>
    <t>欧标电源支撑架</t>
    <phoneticPr fontId="9" type="noConversion"/>
  </si>
  <si>
    <t>WJ13V0014</t>
    <phoneticPr fontId="9" type="noConversion"/>
  </si>
  <si>
    <t>框架</t>
    <phoneticPr fontId="9" type="noConversion"/>
  </si>
  <si>
    <t>固定支架</t>
    <phoneticPr fontId="9" type="noConversion"/>
  </si>
  <si>
    <t>R0C04</t>
    <phoneticPr fontId="9" type="noConversion"/>
  </si>
  <si>
    <t>WJ04V0091</t>
  </si>
  <si>
    <t>WJ02V0077</t>
  </si>
  <si>
    <t>WJ03V0076</t>
  </si>
  <si>
    <t>WJ06V0072</t>
  </si>
  <si>
    <t>WJ06V0073</t>
  </si>
  <si>
    <t>WJ00V0239</t>
  </si>
  <si>
    <t>WJ00V0240</t>
  </si>
  <si>
    <t>WJ00V0241</t>
  </si>
  <si>
    <t>WJ00V0242</t>
  </si>
  <si>
    <t>BZ05V0263</t>
  </si>
  <si>
    <t>BZ05V0264</t>
  </si>
  <si>
    <t>BZ05V0265</t>
  </si>
  <si>
    <t>BZ05V0266</t>
  </si>
  <si>
    <t>会讨（D-3001）PTN说明书</t>
    <phoneticPr fontId="9" type="noConversion"/>
  </si>
  <si>
    <t>会讨（D-3001）中性说明书</t>
    <phoneticPr fontId="9" type="noConversion"/>
  </si>
  <si>
    <t>会讨（D-3002）PTN说明书</t>
    <phoneticPr fontId="9" type="noConversion"/>
  </si>
  <si>
    <t>会讨（D-3002）中性说明书</t>
    <phoneticPr fontId="9" type="noConversion"/>
  </si>
  <si>
    <t>液晶显示屏</t>
  </si>
  <si>
    <t>EG2406C4 蓝模负显</t>
  </si>
  <si>
    <t>DZ14V0018R0</t>
  </si>
  <si>
    <t>DZ01V0248R0</t>
  </si>
  <si>
    <t>MCA8G09 MSOP-8</t>
    <phoneticPr fontId="14" type="noConversion"/>
  </si>
  <si>
    <t>FL17V0008R1</t>
  </si>
  <si>
    <t>This end to matrix 蓝色 L30*W10mm (可对折）</t>
  </si>
  <si>
    <t>TPHD402T_PTA2  2013-07-23</t>
    <phoneticPr fontId="9" type="noConversion"/>
  </si>
  <si>
    <t>TPHD403R-PRA0 2013-5-20</t>
    <phoneticPr fontId="9" type="noConversion"/>
  </si>
  <si>
    <t>1D3001-AC0 2013-08-07</t>
    <phoneticPr fontId="9" type="noConversion"/>
  </si>
  <si>
    <t>1D3002-AA0 2013-08-19</t>
    <phoneticPr fontId="9" type="noConversion"/>
  </si>
  <si>
    <t>1D3002-AB0 2013-07-31</t>
    <phoneticPr fontId="9" type="noConversion"/>
  </si>
  <si>
    <t>1D3002-AE0 2013-08-05</t>
    <phoneticPr fontId="9" type="noConversion"/>
  </si>
  <si>
    <t>1D3002-AF0 2013-08-05</t>
    <phoneticPr fontId="9" type="noConversion"/>
  </si>
  <si>
    <t>适配器消银龙标签</t>
    <phoneticPr fontId="9" type="noConversion"/>
  </si>
  <si>
    <t>5V3A标签 L29.6mm*W23.8mm (专供日本)</t>
    <phoneticPr fontId="9" type="noConversion"/>
  </si>
  <si>
    <t>电源HRP-100-36固定支架</t>
    <phoneticPr fontId="9" type="noConversion"/>
  </si>
  <si>
    <t>铝板L159*W38*T2mm</t>
    <phoneticPr fontId="9" type="noConversion"/>
  </si>
  <si>
    <t>D-3002插板固定件</t>
    <phoneticPr fontId="9" type="noConversion"/>
  </si>
  <si>
    <t>镀锌铁板</t>
    <phoneticPr fontId="9" type="noConversion"/>
  </si>
  <si>
    <t>D-3002左挂耳</t>
    <phoneticPr fontId="9" type="noConversion"/>
  </si>
  <si>
    <t>铝型材,表面喷细砂黑色氧化处理</t>
    <phoneticPr fontId="9" type="noConversion"/>
  </si>
  <si>
    <t>D-3002右挂耳</t>
    <phoneticPr fontId="9" type="noConversion"/>
  </si>
  <si>
    <t>D-3002开关固定件</t>
    <phoneticPr fontId="9" type="noConversion"/>
  </si>
  <si>
    <t>MDV88A前板</t>
    <phoneticPr fontId="9" type="noConversion"/>
  </si>
  <si>
    <t>MDV1616A前板</t>
    <phoneticPr fontId="9" type="noConversion"/>
  </si>
  <si>
    <t>MRG6464前板A</t>
    <phoneticPr fontId="9" type="noConversion"/>
  </si>
  <si>
    <t>铝板 表面喷黑色细砂粉</t>
    <phoneticPr fontId="9" type="noConversion"/>
  </si>
  <si>
    <t>MRG6464前板B</t>
    <phoneticPr fontId="9" type="noConversion"/>
  </si>
  <si>
    <t>D-1001前板</t>
    <phoneticPr fontId="9" type="noConversion"/>
  </si>
  <si>
    <t>外表面喷黑色细砂粉 L482.6*W44*T4mm</t>
    <phoneticPr fontId="9" type="noConversion"/>
  </si>
  <si>
    <t>KD-HDMI41 前板</t>
    <phoneticPr fontId="9" type="noConversion"/>
  </si>
  <si>
    <t>表面喷黑色细砂粉 L195mm*W28mm</t>
    <phoneticPr fontId="9" type="noConversion"/>
  </si>
  <si>
    <t>D-3002前板</t>
    <phoneticPr fontId="9" type="noConversion"/>
  </si>
  <si>
    <t>D-1001底板</t>
    <phoneticPr fontId="9" type="noConversion"/>
  </si>
  <si>
    <t>外表面喷黑色细砂粉 L432*W232.5*T1.2mm</t>
    <phoneticPr fontId="9" type="noConversion"/>
  </si>
  <si>
    <t>KD-HDMI41 底板</t>
    <phoneticPr fontId="9" type="noConversion"/>
  </si>
  <si>
    <t>表面喷黑色细砂粉 L223mm*W82mm</t>
    <phoneticPr fontId="9" type="noConversion"/>
  </si>
  <si>
    <t>表面喷砂黑色氧化处理 L153*W76*T2.5mm</t>
    <phoneticPr fontId="9" type="noConversion"/>
  </si>
  <si>
    <t>KD-HDMI41 盖板</t>
    <phoneticPr fontId="9" type="noConversion"/>
  </si>
  <si>
    <t>D-3002盖板</t>
    <phoneticPr fontId="9" type="noConversion"/>
  </si>
  <si>
    <t>1.8mm铝板,表面喷细砂黑色氧化处理</t>
    <phoneticPr fontId="9" type="noConversion"/>
  </si>
  <si>
    <t>KD-HDMI41 后板</t>
    <phoneticPr fontId="9" type="noConversion"/>
  </si>
  <si>
    <t>D-3001后板</t>
    <phoneticPr fontId="9" type="noConversion"/>
  </si>
  <si>
    <t>表面喷细砂哑银色氧化处理L432.6*W41.5*H12.5mm</t>
    <phoneticPr fontId="9" type="noConversion"/>
  </si>
  <si>
    <t>D-3002后板</t>
    <phoneticPr fontId="9" type="noConversion"/>
  </si>
  <si>
    <t>KD-HDMI41 侧板</t>
    <phoneticPr fontId="9" type="noConversion"/>
  </si>
  <si>
    <t>表面喷黑色细砂粉 L82mm*W28mm</t>
    <phoneticPr fontId="9" type="noConversion"/>
  </si>
  <si>
    <t>D-3002左侧板</t>
    <phoneticPr fontId="9" type="noConversion"/>
  </si>
  <si>
    <t>D-3002右侧板</t>
    <phoneticPr fontId="9" type="noConversion"/>
  </si>
  <si>
    <t>TSCR底座1</t>
    <phoneticPr fontId="9" type="noConversion"/>
  </si>
  <si>
    <t>1.2mm碳钢板 表面喷黑色细砂粉</t>
    <phoneticPr fontId="9" type="noConversion"/>
  </si>
  <si>
    <t>TSCR底座2</t>
    <phoneticPr fontId="9" type="noConversion"/>
  </si>
  <si>
    <t>1mm碳钢板 表面喷黑色细砂粉 L65mm*W60mm</t>
    <phoneticPr fontId="9" type="noConversion"/>
  </si>
  <si>
    <t>TSM1固定面板（本色）</t>
    <phoneticPr fontId="9" type="noConversion"/>
  </si>
  <si>
    <t>TSM1活动面板（本色）</t>
    <phoneticPr fontId="9" type="noConversion"/>
  </si>
  <si>
    <t>TSCR固定面板</t>
    <phoneticPr fontId="9" type="noConversion"/>
  </si>
  <si>
    <t>5mm铝板 表面拉丝氧化成黑色，拉丝用220#砂带，横方向拉丝L250mm*W196mm*T5mm</t>
    <phoneticPr fontId="9" type="noConversion"/>
  </si>
  <si>
    <t>TSCR万能标面板</t>
    <phoneticPr fontId="9" type="noConversion"/>
  </si>
  <si>
    <t>1.5mm碳钢板 表面喷黑色细砂粉</t>
    <phoneticPr fontId="9" type="noConversion"/>
  </si>
  <si>
    <t>控制板面板</t>
    <phoneticPr fontId="9" type="noConversion"/>
  </si>
  <si>
    <t>SY8008BAAC  SOT23-5</t>
  </si>
  <si>
    <t>DZ01V0249R0</t>
  </si>
  <si>
    <t>NS LM4809MM MSOP-8</t>
    <phoneticPr fontId="9" type="noConversion"/>
  </si>
  <si>
    <t>用MCA8G09 MSOP-8代替</t>
    <phoneticPr fontId="14" type="noConversion"/>
  </si>
  <si>
    <t>DZ01V0154R0</t>
    <phoneticPr fontId="14" type="noConversion"/>
  </si>
  <si>
    <t>林志强</t>
  </si>
  <si>
    <t>V1.00-130902</t>
    <phoneticPr fontId="14" type="noConversion"/>
  </si>
  <si>
    <t>DZ01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</si>
  <si>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NS LM4809MM MSOP-8</t>
    </r>
    <r>
      <rPr>
        <sz val="10"/>
        <color theme="1"/>
        <rFont val="宋体"/>
        <family val="3"/>
        <charset val="134"/>
        <scheme val="minor"/>
      </rPr>
      <t>由于没有此物料，现冻结。所有用到此物料的BOM都用"</t>
    </r>
    <r>
      <rPr>
        <sz val="10"/>
        <color rgb="FF0000FF"/>
        <rFont val="宋体"/>
        <family val="3"/>
        <charset val="134"/>
        <scheme val="minor"/>
      </rPr>
      <t>DZ01V0248R0(MCA8G09 MSOP-8)</t>
    </r>
    <r>
      <rPr>
        <sz val="10"/>
        <color theme="1"/>
        <rFont val="宋体"/>
        <family val="3"/>
        <charset val="134"/>
        <scheme val="minor"/>
      </rPr>
      <t>"代替</t>
    </r>
    <phoneticPr fontId="14" type="noConversion"/>
  </si>
  <si>
    <t>18V 3A_(音叉型插头)</t>
  </si>
  <si>
    <r>
      <t>飞</t>
    </r>
    <r>
      <rPr>
        <sz val="9"/>
        <color rgb="FFFF0000"/>
        <rFont val="宋体"/>
        <family val="3"/>
        <charset val="134"/>
        <scheme val="minor"/>
      </rPr>
      <t>天</t>
    </r>
    <r>
      <rPr>
        <sz val="9"/>
        <color theme="1"/>
        <rFont val="宋体"/>
        <family val="3"/>
        <charset val="134"/>
        <scheme val="minor"/>
      </rPr>
      <t>鹰</t>
    </r>
    <phoneticPr fontId="9" type="noConversion"/>
  </si>
  <si>
    <t>HDI-ISS</t>
    <phoneticPr fontId="9" type="noConversion"/>
  </si>
  <si>
    <t>BZ12V0027R0</t>
  </si>
  <si>
    <t>DZ04V0030</t>
  </si>
  <si>
    <t>SLF7055T-150M2R1-3PF</t>
  </si>
  <si>
    <t>TDK</t>
  </si>
  <si>
    <t>DZ04V0030R0</t>
  </si>
  <si>
    <t>林志强</t>
    <phoneticPr fontId="14" type="noConversion"/>
  </si>
  <si>
    <t>DC5V 3A 蓝色 L31*W10mm (中间7mm、可对折）</t>
    <phoneticPr fontId="9" type="noConversion"/>
  </si>
  <si>
    <t>DC12V 2A 白色 L31*W10mm  (中间7mm、可对折）</t>
    <phoneticPr fontId="9" type="noConversion"/>
  </si>
  <si>
    <t>DC24V 2.5A 黄色 L31*W10mm  (中间7mm、可对折）</t>
    <phoneticPr fontId="9" type="noConversion"/>
  </si>
  <si>
    <t>DC24V 1.25A 橙色 L31*W10mm  (中间7mm、可对折）</t>
    <phoneticPr fontId="9" type="noConversion"/>
  </si>
  <si>
    <t>DC5V 1A 灰色 L31*W10mm  (中间7mm、可对折）</t>
    <phoneticPr fontId="9" type="noConversion"/>
  </si>
  <si>
    <t>DC48V 1.6A 绿色 L31*W10mm  (中间7mm、可对折）</t>
    <phoneticPr fontId="9" type="noConversion"/>
  </si>
  <si>
    <t>DC36V 3A 棕色 L31*W10mm  (中间7mm、可对折）</t>
    <phoneticPr fontId="9" type="noConversion"/>
  </si>
  <si>
    <t>DC5V 3A 蓝色 L31*W10mm (中间10mm、可对折）</t>
  </si>
  <si>
    <t>DC12V 2A 白色 L31*W10mm  (中间10mm、可对折）</t>
  </si>
  <si>
    <t>不可撕、耐高温</t>
    <phoneticPr fontId="9" type="noConversion"/>
  </si>
  <si>
    <t>不可撕、耐高温20130902.cdr</t>
  </si>
  <si>
    <t>不可撕、耐高温20130902.cdr</t>
    <phoneticPr fontId="9" type="noConversion"/>
  </si>
  <si>
    <t>DC24V 2.5A 黄色 L31*W10mm  (中间10mm、可对折）</t>
  </si>
  <si>
    <t>DC24V 1.25A 橙色 L31*W10mm  (中间10mm、可对折）</t>
  </si>
  <si>
    <t>DC5V 1A 灰色 L31*W10mm  (中间10mm、可对折）</t>
  </si>
  <si>
    <t>DC48V 1.6A 绿色 L31*W10mm  (中间10mm、可对折）</t>
  </si>
  <si>
    <t>DC36V 3A 棕色 L31*W10mm  (中间10mm、可对折）</t>
  </si>
  <si>
    <t>FL17V0001R1</t>
  </si>
  <si>
    <t>FL17V0002R1</t>
  </si>
  <si>
    <t>FL17V0003R1</t>
  </si>
  <si>
    <t>FL17V0004R1</t>
  </si>
  <si>
    <t>FL17V0005R1</t>
  </si>
  <si>
    <t>FL17V0006R1</t>
  </si>
  <si>
    <t>FL17V0007R1</t>
  </si>
  <si>
    <t>会讨应用</t>
    <phoneticPr fontId="9" type="noConversion"/>
  </si>
  <si>
    <t>130717.cdr</t>
    <phoneticPr fontId="9" type="noConversion"/>
  </si>
  <si>
    <t>130715.dwg</t>
    <phoneticPr fontId="9" type="noConversion"/>
  </si>
  <si>
    <t>内尺寸：396L*316W*50H(mm)</t>
  </si>
  <si>
    <t>1U配件纸盒_20130905.cdr</t>
  </si>
  <si>
    <t>1U珍珠棉_20130905.cdr</t>
  </si>
  <si>
    <t>1U配件珍珠棉</t>
  </si>
  <si>
    <t>1U配件珍珠棉_20130905.cdr</t>
  </si>
  <si>
    <t>BZ03V0038R0</t>
  </si>
  <si>
    <t>BZ03V0001R3</t>
  </si>
  <si>
    <t>BZ01V0012R1</t>
  </si>
  <si>
    <t>BZ01V0001R2</t>
  </si>
  <si>
    <t>左右 320L*80W*115H(mm)</t>
    <phoneticPr fontId="14" type="noConversion"/>
  </si>
  <si>
    <t>394L*138W*45H(mm)</t>
    <phoneticPr fontId="14" type="noConversion"/>
  </si>
  <si>
    <t>内尺寸：520L*320W*103H(mm)</t>
    <phoneticPr fontId="9" type="noConversion"/>
  </si>
  <si>
    <t>内尺寸：530L*335W*448H(mm)</t>
    <phoneticPr fontId="9" type="noConversion"/>
  </si>
  <si>
    <t>内尺寸：350L*90W*50H(mm)</t>
    <phoneticPr fontId="9" type="noConversion"/>
  </si>
  <si>
    <t>左右 （320*100*80)</t>
    <phoneticPr fontId="9" type="noConversion"/>
  </si>
  <si>
    <t>SWPA3015S2R2NT 2.2uH 1.5A</t>
  </si>
  <si>
    <t>DZ04V0031</t>
  </si>
  <si>
    <t>DZ04V0031R0</t>
  </si>
  <si>
    <t>管永广</t>
    <phoneticPr fontId="14" type="noConversion"/>
  </si>
  <si>
    <t>1U内纸箱</t>
  </si>
  <si>
    <t>内尺寸：490L*320W*120H(mm)</t>
  </si>
  <si>
    <t>1U外纸箱</t>
  </si>
  <si>
    <t>1U外包装箱_20130905.cdr</t>
  </si>
  <si>
    <t>内尺寸：506L*331W*530H(mm)</t>
  </si>
  <si>
    <t>1U内包装箱 130905.cdr</t>
    <phoneticPr fontId="9" type="noConversion"/>
  </si>
  <si>
    <t>Asian Pro</t>
  </si>
  <si>
    <t>LOGO（Asian Pro）</t>
  </si>
  <si>
    <t>Comprehensive</t>
  </si>
  <si>
    <t>LOGO（Comprehensive）</t>
  </si>
  <si>
    <r>
      <t>FL10V0019</t>
    </r>
    <r>
      <rPr>
        <sz val="10"/>
        <color indexed="8"/>
        <rFont val="宋体"/>
        <family val="3"/>
        <charset val="134"/>
      </rPr>
      <t/>
    </r>
  </si>
  <si>
    <r>
      <t>FL10V0020</t>
    </r>
    <r>
      <rPr>
        <sz val="10"/>
        <color indexed="8"/>
        <rFont val="宋体"/>
        <family val="3"/>
        <charset val="134"/>
      </rPr>
      <t/>
    </r>
  </si>
  <si>
    <t>FL10V0019R0</t>
  </si>
  <si>
    <t>FL10V0020R0</t>
  </si>
  <si>
    <t>阮庆娇</t>
    <phoneticPr fontId="14" type="noConversion"/>
  </si>
  <si>
    <t>W=24mm</t>
    <phoneticPr fontId="9" type="noConversion"/>
  </si>
  <si>
    <t>FL09V0022R0</t>
    <phoneticPr fontId="14" type="noConversion"/>
  </si>
  <si>
    <t>内尺寸：300L*203W*80H</t>
  </si>
  <si>
    <t>通用盒子</t>
    <phoneticPr fontId="9" type="noConversion"/>
  </si>
  <si>
    <t>内尺寸：305L*205W*85H</t>
    <phoneticPr fontId="9" type="noConversion"/>
  </si>
  <si>
    <t>T4</t>
    <phoneticPr fontId="9" type="noConversion"/>
  </si>
  <si>
    <t>BZ02V0001R1</t>
  </si>
  <si>
    <t>通用盒子</t>
  </si>
  <si>
    <t>PET哑银条码纸</t>
  </si>
  <si>
    <t>50*10mm 空白(加宽边）</t>
  </si>
  <si>
    <t>50*25mm 空白(加宽边）</t>
  </si>
  <si>
    <t>80*50mm 空白(加宽边）</t>
  </si>
  <si>
    <t>条码纸</t>
    <phoneticPr fontId="9" type="noConversion"/>
  </si>
  <si>
    <t>50*10mm 空白</t>
    <phoneticPr fontId="9" type="noConversion"/>
  </si>
  <si>
    <t>50*25mm 空白</t>
    <phoneticPr fontId="9" type="noConversion"/>
  </si>
  <si>
    <r>
      <t>50*25mm 带</t>
    </r>
    <r>
      <rPr>
        <sz val="10"/>
        <color rgb="FFFF0000"/>
        <rFont val="宋体"/>
        <family val="3"/>
        <charset val="134"/>
        <scheme val="minor"/>
      </rPr>
      <t>标准</t>
    </r>
    <r>
      <rPr>
        <sz val="10"/>
        <color theme="1"/>
        <rFont val="宋体"/>
        <family val="3"/>
        <charset val="134"/>
        <scheme val="minor"/>
      </rPr>
      <t>CE/垃圾桶</t>
    </r>
    <r>
      <rPr>
        <sz val="10"/>
        <color rgb="FFFF0000"/>
        <rFont val="宋体"/>
        <family val="3"/>
        <charset val="134"/>
        <scheme val="minor"/>
      </rPr>
      <t>(加宽边）</t>
    </r>
    <phoneticPr fontId="9" type="noConversion"/>
  </si>
  <si>
    <t>标准CE条码_130220（转曲）.cdr</t>
    <phoneticPr fontId="9" type="noConversion"/>
  </si>
  <si>
    <t>80*50mm 空白</t>
    <phoneticPr fontId="9" type="noConversion"/>
  </si>
  <si>
    <t>OEM条码纸</t>
    <phoneticPr fontId="9" type="noConversion"/>
  </si>
  <si>
    <t>80*50mm ATLONA专用</t>
    <phoneticPr fontId="9" type="noConversion"/>
  </si>
  <si>
    <t>哑银条码纸</t>
    <phoneticPr fontId="9" type="noConversion"/>
  </si>
  <si>
    <t>丹麦条码纸</t>
    <phoneticPr fontId="37" type="noConversion"/>
  </si>
  <si>
    <t>PET哑银条码纸（丹麦）</t>
  </si>
  <si>
    <t>PET哑银条码纸（COM)</t>
  </si>
  <si>
    <t>50*32mm 美国COM专用</t>
    <phoneticPr fontId="9" type="noConversion"/>
  </si>
  <si>
    <t>PET哑银条码纸（PUR)</t>
  </si>
  <si>
    <t>PET哑银条码纸(丹麦)</t>
  </si>
  <si>
    <t>L70mm*W40mm 德国PUR专用</t>
    <phoneticPr fontId="9" type="noConversion"/>
  </si>
  <si>
    <t>丹麦条码纸</t>
    <phoneticPr fontId="9" type="noConversion"/>
  </si>
  <si>
    <t>70*36mm 彩色印刷 丹麦TSC7专用</t>
    <phoneticPr fontId="9" type="noConversion"/>
  </si>
  <si>
    <t>70*36mm 彩色印刷 丹麦线材袋专用</t>
    <phoneticPr fontId="9" type="noConversion"/>
  </si>
  <si>
    <r>
      <t>FL10V0021</t>
    </r>
    <r>
      <rPr>
        <sz val="10"/>
        <color indexed="8"/>
        <rFont val="宋体"/>
        <family val="3"/>
        <charset val="134"/>
      </rPr>
      <t/>
    </r>
  </si>
  <si>
    <t>全树脂碳带</t>
  </si>
  <si>
    <t>W=110mm 哑银条码纸专用</t>
  </si>
  <si>
    <t>FL10V0021R0</t>
  </si>
  <si>
    <t>FL09V0021R1</t>
  </si>
  <si>
    <t>FL09V0020R1</t>
  </si>
  <si>
    <t>FL09V0019R1</t>
  </si>
  <si>
    <t>FL09V0016R1</t>
  </si>
  <si>
    <t>50*32mm 美国COM专用</t>
  </si>
  <si>
    <t>FL09V0013R2</t>
  </si>
  <si>
    <t>FL09V0010R1</t>
  </si>
  <si>
    <t>FL09V0006R1</t>
  </si>
  <si>
    <t>80*50mm ATLONA专用</t>
  </si>
  <si>
    <t>FL09V0005R1</t>
  </si>
  <si>
    <t>FL09V0004R2</t>
  </si>
  <si>
    <t>50*25mm 带标准CE/垃圾桶(加宽边）</t>
  </si>
  <si>
    <t>FL09V0003R1</t>
  </si>
  <si>
    <t>FL09V0002R1</t>
  </si>
  <si>
    <t>1U</t>
    <phoneticPr fontId="9" type="noConversion"/>
  </si>
  <si>
    <t>60cm*39.5cm*10cc</t>
  </si>
  <si>
    <r>
      <t>BZ06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</si>
  <si>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t>BZ06V0019R0</t>
  </si>
  <si>
    <t>朱金敏</t>
    <phoneticPr fontId="14" type="noConversion"/>
  </si>
  <si>
    <t>SVG8</t>
    <phoneticPr fontId="9" type="noConversion"/>
  </si>
  <si>
    <t>BZ05V0267</t>
  </si>
  <si>
    <t>SVG8底板</t>
  </si>
  <si>
    <t>SVG8后板</t>
  </si>
  <si>
    <t>表面喷黑色细砂粉 L437*W44*T2.5mm</t>
  </si>
  <si>
    <t>SVG8前板</t>
  </si>
  <si>
    <t>铝 外表面喷黑色细砂粉 L230*W44mm</t>
  </si>
  <si>
    <t>1U固定支架</t>
  </si>
  <si>
    <t>铝型材 L37*W8*H8mm</t>
  </si>
  <si>
    <t>MCV88后板</t>
  </si>
  <si>
    <t>外表面喷黑色细沙粉 L437*W44mm</t>
  </si>
  <si>
    <t>MCV88底板</t>
  </si>
  <si>
    <t>外表面喷黑色细沙粉 L432*W230*T1.2mm</t>
  </si>
  <si>
    <t>MCV88前板</t>
  </si>
  <si>
    <t>外表面喷黑色细沙粉 L482.6*W44mm</t>
  </si>
  <si>
    <t>会讨2U主机系统图贴纸</t>
    <phoneticPr fontId="14" type="noConversion"/>
  </si>
  <si>
    <t xml:space="preserve"> 五类线会讨系统图贴纸-20130907.cdr</t>
    <phoneticPr fontId="9" type="noConversion"/>
  </si>
  <si>
    <t>4P-5557座/2Y叉  L=200mm</t>
  </si>
  <si>
    <t>2U会讨</t>
  </si>
  <si>
    <t>2U会讨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</si>
  <si>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</si>
  <si>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t>机内电源线</t>
    <phoneticPr fontId="9" type="noConversion"/>
  </si>
  <si>
    <t>10P-2.54mm L=120mm 2头</t>
  </si>
  <si>
    <t>会讨2U主机</t>
  </si>
  <si>
    <t>会讨2U主机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</si>
  <si>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</si>
  <si>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XC04</t>
  </si>
  <si>
    <t>灰排线</t>
  </si>
  <si>
    <t>钟达</t>
    <phoneticPr fontId="14" type="noConversion"/>
  </si>
  <si>
    <t>XC02V0029R0</t>
    <phoneticPr fontId="14" type="noConversion"/>
  </si>
  <si>
    <t>XC04V0009R0</t>
    <phoneticPr fontId="14" type="noConversion"/>
  </si>
  <si>
    <t>PA2B/MHD44TP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</si>
  <si>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</si>
  <si>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</si>
  <si>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</si>
  <si>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H=3.5mm 外径Φ4mm 内径Φ2.7mm</t>
  </si>
  <si>
    <t>H=3.5mm 外径Φ4mm 内径Φ2.7mm</t>
    <phoneticPr fontId="9" type="noConversion"/>
  </si>
  <si>
    <t>H=3mm 外径Φ4mm 内径Φ2.7mm</t>
  </si>
  <si>
    <t>H=5mm 外径Φ4mm 内径Φ2.7mm</t>
  </si>
  <si>
    <t>H=2mm 外径Φ4mm 内径Φ2.7mm</t>
  </si>
  <si>
    <t>H=2mm 外径Φ4mm 内径Φ2.7mm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</si>
  <si>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</si>
  <si>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t>SJ00V0023R0</t>
  </si>
  <si>
    <t>SJ00V0024R0</t>
  </si>
  <si>
    <t>SJ00V0025R0</t>
  </si>
  <si>
    <t>SJ00V0026R0</t>
  </si>
  <si>
    <t>DIGI-P122\123</t>
  </si>
  <si>
    <t>DIGI-P122\123</t>
    <phoneticPr fontId="9" type="noConversion"/>
  </si>
  <si>
    <t>VSC-101</t>
  </si>
  <si>
    <t>VSC-101</t>
    <phoneticPr fontId="9" type="noConversion"/>
  </si>
  <si>
    <t>1U前板</t>
  </si>
  <si>
    <t>DZ01V0249</t>
    <phoneticPr fontId="9" type="noConversion"/>
  </si>
  <si>
    <t>DZ01V0244</t>
    <phoneticPr fontId="9" type="noConversion"/>
  </si>
  <si>
    <t>DZ01V0243</t>
    <phoneticPr fontId="9" type="noConversion"/>
  </si>
  <si>
    <t>DZ01V0244R0</t>
  </si>
  <si>
    <t>KSZ8863RLL lqfp48</t>
  </si>
  <si>
    <t>DZ01V0245R0</t>
  </si>
  <si>
    <t>VS100TX BGA196</t>
  </si>
  <si>
    <t>DZ01V0246R0</t>
  </si>
  <si>
    <t>VS100RX BGA268</t>
  </si>
  <si>
    <t>MCA8G09 MSOP-8</t>
  </si>
  <si>
    <t>仓库无此物料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</si>
  <si>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</si>
  <si>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40P-2.54mm L=80mm 2头</t>
  </si>
  <si>
    <t>XC04V0010R0</t>
  </si>
  <si>
    <t>DZ01V0248</t>
    <phoneticPr fontId="9" type="noConversion"/>
  </si>
  <si>
    <t>PANBA3AA2  2013-09-11</t>
  </si>
  <si>
    <t>控制板</t>
    <phoneticPr fontId="9" type="noConversion"/>
  </si>
  <si>
    <t>PANBA3AB2  2013-09-11</t>
  </si>
  <si>
    <t>主板</t>
    <phoneticPr fontId="9" type="noConversion"/>
  </si>
  <si>
    <t>PANBA3AC2  2013-09-11</t>
  </si>
  <si>
    <t>功放板</t>
    <phoneticPr fontId="9" type="noConversion"/>
  </si>
  <si>
    <t>DZ12V0179R2</t>
  </si>
  <si>
    <t>DZ12V0180R2</t>
  </si>
  <si>
    <t>DZ12V0181R2</t>
  </si>
  <si>
    <t>DZ12V0225R1</t>
  </si>
  <si>
    <t>DZ12V0226R1</t>
  </si>
  <si>
    <t>TPHD403T_PTA2  2013-09-10</t>
    <phoneticPr fontId="14" type="noConversion"/>
  </si>
  <si>
    <t>TPHD403R_PRA2  2013-09-10</t>
    <phoneticPr fontId="14" type="noConversion"/>
  </si>
  <si>
    <t>TPHD403英文说明书</t>
  </si>
  <si>
    <t>PTN User Manual TPHD4032013V1.1.pdf</t>
  </si>
  <si>
    <t>BZ05V0268</t>
  </si>
  <si>
    <t>BZ05V0268R0</t>
  </si>
  <si>
    <t>熊建英</t>
    <phoneticPr fontId="14" type="noConversion"/>
  </si>
  <si>
    <t>6P-2.54mm L=11mm 立式180°</t>
  </si>
  <si>
    <t>DZ11V0039</t>
  </si>
  <si>
    <t>DZ11V0039R0</t>
  </si>
  <si>
    <t>DZ14V0017R1</t>
  </si>
  <si>
    <t>H1260NL</t>
  </si>
  <si>
    <r>
      <t>R</t>
    </r>
    <r>
      <rPr>
        <sz val="10"/>
        <color theme="1"/>
        <rFont val="宋体"/>
        <family val="3"/>
        <charset val="134"/>
      </rPr>
      <t>1E00</t>
    </r>
    <phoneticPr fontId="9" type="noConversion"/>
  </si>
  <si>
    <r>
      <t>R</t>
    </r>
    <r>
      <rPr>
        <sz val="10"/>
        <rFont val="宋体"/>
        <family val="3"/>
        <charset val="134"/>
      </rPr>
      <t>1E01</t>
    </r>
    <r>
      <rPr>
        <sz val="11"/>
        <color theme="1"/>
        <rFont val="宋体"/>
        <family val="2"/>
        <charset val="134"/>
        <scheme val="minor"/>
      </rPr>
      <t/>
    </r>
  </si>
  <si>
    <t>表面喷砂黑色氧化处理 L114.8*W71.6*T2.5mm</t>
  </si>
  <si>
    <t>表面喷砂黑色氧化处理 L118.8*W77.2*T2mm</t>
  </si>
  <si>
    <t>表面喷砂黑色氧化处理 L77.2*W36*T2mm</t>
  </si>
  <si>
    <t>表面喷砂黑色氧化处理 L77.2*W13.5*T1.5mm</t>
  </si>
  <si>
    <t>PA3V底板</t>
    <phoneticPr fontId="9" type="noConversion"/>
  </si>
  <si>
    <t>PA3V盖板</t>
    <phoneticPr fontId="9" type="noConversion"/>
  </si>
  <si>
    <t>PA3V挂耳</t>
    <phoneticPr fontId="9" type="noConversion"/>
  </si>
  <si>
    <t>SC121D网络座挡板</t>
  </si>
  <si>
    <t>DC12V-2A 橙色 L31*W10mm  (中间10mm、可对折）</t>
    <phoneticPr fontId="9" type="noConversion"/>
  </si>
  <si>
    <t>DC24V-1.25A 橙色 L31*W10mm  (中间10mm、可对折）</t>
    <phoneticPr fontId="9" type="noConversion"/>
  </si>
  <si>
    <t>DC48V-1.6A 橙色 L31*W10mm  (中间10mm、可对折）</t>
    <phoneticPr fontId="9" type="noConversion"/>
  </si>
  <si>
    <t>DC36V-3A 橙色 L31*W10mm  (中间10mm、可对折）</t>
    <phoneticPr fontId="9" type="noConversion"/>
  </si>
  <si>
    <t>DC24V-2.5A 橙色 L31*W10mm  (中间10mm、可对折）</t>
    <phoneticPr fontId="9" type="noConversion"/>
  </si>
  <si>
    <r>
      <t xml:space="preserve">DC5V-1A </t>
    </r>
    <r>
      <rPr>
        <sz val="10"/>
        <color rgb="FFFF0000"/>
        <rFont val="宋体"/>
        <family val="3"/>
        <charset val="134"/>
        <scheme val="minor"/>
      </rPr>
      <t>绿</t>
    </r>
    <r>
      <rPr>
        <sz val="10"/>
        <color theme="1"/>
        <rFont val="宋体"/>
        <family val="3"/>
        <charset val="134"/>
        <scheme val="minor"/>
      </rPr>
      <t>色 L31*W10mm  (中间10mm、可对折）</t>
    </r>
    <phoneticPr fontId="9" type="noConversion"/>
  </si>
  <si>
    <t>1/4W-4R7±1%  1206</t>
  </si>
  <si>
    <t>DZ02V0151</t>
  </si>
  <si>
    <t>DZ02V0151R0</t>
  </si>
  <si>
    <t>220nF/50V±10%  0805</t>
  </si>
  <si>
    <t>10nF/50V±10%  1206</t>
  </si>
  <si>
    <t>DZ03V0145</t>
  </si>
  <si>
    <t>DZ03V0143</t>
    <phoneticPr fontId="9" type="noConversion"/>
  </si>
  <si>
    <t>DZ03V0144</t>
    <phoneticPr fontId="9" type="noConversion"/>
  </si>
  <si>
    <t>DZ03V0144R0</t>
  </si>
  <si>
    <t>DIP校正电容</t>
  </si>
  <si>
    <t>DZ03V0146</t>
  </si>
  <si>
    <t>22uH CDRCH12D78B</t>
  </si>
  <si>
    <t>DZ04V0032</t>
  </si>
  <si>
    <t>DZ04V0032R0</t>
  </si>
  <si>
    <t>TPA3118D2 HTSSOP32_EPAD</t>
  </si>
  <si>
    <t>DZ01V0250R0</t>
  </si>
  <si>
    <t>李奕生</t>
    <phoneticPr fontId="14" type="noConversion"/>
  </si>
  <si>
    <t>680nF CAP5_08X7.5Y5</t>
    <phoneticPr fontId="14" type="noConversion"/>
  </si>
  <si>
    <t>DZ03V0146R0</t>
    <phoneticPr fontId="14" type="noConversion"/>
  </si>
  <si>
    <t>电源中继器(C-RE)珍珠棉 130914.cdr</t>
  </si>
  <si>
    <t>电源中继器(C-RE)珍珠棉 130914.cdr</t>
    <phoneticPr fontId="9" type="noConversion"/>
  </si>
  <si>
    <t>内部结构变更</t>
  </si>
  <si>
    <t>电源中继器珍珠棉</t>
    <phoneticPr fontId="9" type="noConversion"/>
  </si>
  <si>
    <t>BZ03V0036R1</t>
  </si>
  <si>
    <r>
      <t>R</t>
    </r>
    <r>
      <rPr>
        <sz val="10"/>
        <color rgb="FFFF0000"/>
        <rFont val="宋体"/>
        <family val="3"/>
        <charset val="134"/>
      </rPr>
      <t>1-33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</si>
  <si>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0-03</t>
    </r>
    <phoneticPr fontId="9" type="noConversion"/>
  </si>
  <si>
    <t>WJ02V0079</t>
    <phoneticPr fontId="9" type="noConversion"/>
  </si>
  <si>
    <t>D-3002底板</t>
    <phoneticPr fontId="9" type="noConversion"/>
  </si>
  <si>
    <t>2mm铝板,表面喷细砂黑色氧化处理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</si>
  <si>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</t>
    </r>
    <phoneticPr fontId="9" type="noConversion"/>
  </si>
  <si>
    <t>CAT-RE中继器盖板</t>
  </si>
  <si>
    <t>表面喷黑色细砂粉 L192mm*W76mm</t>
    <phoneticPr fontId="9" type="noConversion"/>
  </si>
  <si>
    <t>外表面喷黑色细砂粉 L80mm*W78mm</t>
    <phoneticPr fontId="9" type="noConversion"/>
  </si>
  <si>
    <t>WJ00V0236</t>
  </si>
  <si>
    <t>电镀蓝锌铁板 L18mm*W8mm*T2mm</t>
    <phoneticPr fontId="9" type="noConversion"/>
  </si>
  <si>
    <t>DZ12V0242</t>
  </si>
  <si>
    <t xml:space="preserve">1CAT-RE-AA0  2013-09-14 </t>
  </si>
  <si>
    <t>外表面喷黑色细砂粉 L80*W13.5mm</t>
    <phoneticPr fontId="9" type="noConversion"/>
  </si>
  <si>
    <t>WJ02V0075</t>
  </si>
  <si>
    <t>DZ12V0242R0</t>
    <phoneticPr fontId="14" type="noConversion"/>
  </si>
  <si>
    <t>中继器板</t>
    <phoneticPr fontId="14" type="noConversion"/>
  </si>
  <si>
    <t>WJ03V0078</t>
  </si>
  <si>
    <t>WJ03V0078</t>
    <phoneticPr fontId="9" type="noConversion"/>
  </si>
  <si>
    <t>SY-(CAT-RE)-R0（中性）.cdr</t>
  </si>
  <si>
    <t>SY-(CAT-RE)-R0.cdr</t>
  </si>
  <si>
    <r>
      <t>PJ2-</t>
    </r>
    <r>
      <rPr>
        <sz val="10"/>
        <color rgb="FFFF0000"/>
        <rFont val="宋体"/>
        <family val="3"/>
        <charset val="134"/>
        <scheme val="minor"/>
      </rPr>
      <t>001</t>
    </r>
    <r>
      <rPr>
        <sz val="10"/>
        <color theme="1"/>
        <rFont val="宋体"/>
        <family val="3"/>
        <charset val="134"/>
        <scheme val="minor"/>
      </rPr>
      <t xml:space="preserve"> 3.5立体声 非铁头 </t>
    </r>
    <r>
      <rPr>
        <sz val="10"/>
        <color rgb="FFFF0000"/>
        <rFont val="宋体"/>
        <family val="3"/>
        <charset val="134"/>
        <scheme val="minor"/>
      </rPr>
      <t>上绿下红</t>
    </r>
    <r>
      <rPr>
        <sz val="10"/>
        <color theme="1"/>
        <rFont val="宋体"/>
        <family val="3"/>
        <charset val="134"/>
        <scheme val="minor"/>
      </rPr>
      <t xml:space="preserve"> 卧式90°</t>
    </r>
    <phoneticPr fontId="9" type="noConversion"/>
  </si>
  <si>
    <t>TI</t>
    <phoneticPr fontId="9" type="noConversion"/>
  </si>
  <si>
    <r>
      <t>1</t>
    </r>
    <r>
      <rPr>
        <sz val="10"/>
        <color rgb="FFFF0000"/>
        <rFont val="宋体"/>
        <family val="3"/>
        <charset val="134"/>
        <scheme val="minor"/>
      </rPr>
      <t>48</t>
    </r>
    <r>
      <rPr>
        <sz val="10"/>
        <color theme="1"/>
        <rFont val="宋体"/>
        <family val="3"/>
        <charset val="134"/>
        <scheme val="minor"/>
      </rPr>
      <t>*1</t>
    </r>
    <r>
      <rPr>
        <sz val="10"/>
        <color rgb="FFFF0000"/>
        <rFont val="宋体"/>
        <family val="3"/>
        <charset val="134"/>
        <scheme val="minor"/>
      </rPr>
      <t>22</t>
    </r>
    <r>
      <rPr>
        <sz val="10"/>
        <color theme="1"/>
        <rFont val="宋体"/>
        <family val="3"/>
        <charset val="134"/>
        <scheme val="minor"/>
      </rPr>
      <t>*1</t>
    </r>
    <r>
      <rPr>
        <sz val="10"/>
        <color rgb="FFFF0000"/>
        <rFont val="宋体"/>
        <family val="3"/>
        <charset val="134"/>
        <scheme val="minor"/>
      </rPr>
      <t>7</t>
    </r>
    <r>
      <rPr>
        <sz val="10"/>
        <color theme="1"/>
        <rFont val="宋体"/>
        <family val="3"/>
        <charset val="134"/>
        <scheme val="minor"/>
      </rPr>
      <t>0 内箱</t>
    </r>
    <phoneticPr fontId="9" type="noConversion"/>
  </si>
  <si>
    <t>WJ10V0012</t>
  </si>
  <si>
    <t>Nee底座1</t>
  </si>
  <si>
    <t>WJ05V0037</t>
  </si>
  <si>
    <t>WJ05V0038</t>
  </si>
  <si>
    <t>MCV3232A底板</t>
  </si>
  <si>
    <t>外表面喷黑色细砂粉 L432.6*W315*T2mm</t>
  </si>
  <si>
    <t>MCV3232A盖板</t>
  </si>
  <si>
    <t>MCV3232A前板</t>
  </si>
  <si>
    <t>表面喷黑色细砂粉 L482.6*W177*T4mm</t>
  </si>
  <si>
    <t>SY-MCV3232A-R2（中性）.cdr</t>
  </si>
  <si>
    <t>MCV3232A后板</t>
  </si>
  <si>
    <t>外表面喷黑色细砂粉 L436.6*W177*T2mm</t>
  </si>
  <si>
    <t>MCV3232A左侧板</t>
  </si>
  <si>
    <t>外表面喷黑色细砂粉 L315*W177*T2mm</t>
  </si>
  <si>
    <t>2mm厚铝板 L220*W120*T2mm</t>
  </si>
  <si>
    <t>表面喷黑色细砂粉 L99.8*W99.8*T2mm</t>
  </si>
  <si>
    <t>铝材 L35*W88*H8mm</t>
  </si>
  <si>
    <t>表面喷黑色细砂粉  L39*W20*T2.5mm</t>
  </si>
  <si>
    <t>通用音频挡板1</t>
  </si>
  <si>
    <t>表面喷黑色砂粉  L353*W32.5*T2mm</t>
  </si>
  <si>
    <t xml:space="preserve"> L432.6*W8*H8mm</t>
  </si>
  <si>
    <t>表面喷黑色细砂粉 L315*W177*T2mm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</si>
  <si>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V0078</t>
    </r>
    <r>
      <rPr>
        <sz val="11"/>
        <color theme="1"/>
        <rFont val="宋体"/>
        <family val="2"/>
        <charset val="134"/>
        <scheme val="minor"/>
      </rPr>
      <t/>
    </r>
  </si>
  <si>
    <t>PM 2*8mm 铁</t>
  </si>
  <si>
    <t>PM 2*8mm 铁</t>
    <phoneticPr fontId="9" type="noConversion"/>
  </si>
  <si>
    <t>WJ07V0078R0</t>
  </si>
  <si>
    <t>WJ07</t>
    <phoneticPr fontId="14" type="noConversion"/>
  </si>
  <si>
    <t>IT66121FN QFN64</t>
  </si>
  <si>
    <t>VSOP38338 QFN8</t>
  </si>
  <si>
    <t>DZ01V0253</t>
  </si>
  <si>
    <t>DZ01V0250</t>
    <phoneticPr fontId="9" type="noConversion"/>
  </si>
  <si>
    <t>DZ01V0251</t>
    <phoneticPr fontId="9" type="noConversion"/>
  </si>
  <si>
    <t>DZ01V0252</t>
    <phoneticPr fontId="9" type="noConversion"/>
  </si>
  <si>
    <t>DZ01V0251R0</t>
  </si>
  <si>
    <t>DZ01V0252R0</t>
  </si>
  <si>
    <t>DZ01V0253R0</t>
  </si>
  <si>
    <t>黄炎华</t>
    <phoneticPr fontId="14" type="noConversion"/>
  </si>
  <si>
    <t>MST6M182XST EPLQFP156</t>
  </si>
  <si>
    <t>DZ01V0254</t>
  </si>
  <si>
    <t>DZ01V0254R0</t>
  </si>
  <si>
    <t>PT2257-S SOP8</t>
    <phoneticPr fontId="14" type="noConversion"/>
  </si>
  <si>
    <t>BZ05V0269</t>
  </si>
  <si>
    <t>R1C04</t>
    <phoneticPr fontId="9" type="noConversion"/>
  </si>
  <si>
    <t>R0E01</t>
    <phoneticPr fontId="9" type="noConversion"/>
  </si>
  <si>
    <t>WJ01V0112</t>
    <phoneticPr fontId="9" type="noConversion"/>
  </si>
  <si>
    <t>20130905.cdr</t>
    <phoneticPr fontId="9" type="noConversion"/>
  </si>
  <si>
    <t>20130916.cdr</t>
    <phoneticPr fontId="9" type="noConversion"/>
  </si>
  <si>
    <t>130916.cdr</t>
    <phoneticPr fontId="9" type="noConversion"/>
  </si>
  <si>
    <t>NCP1093MNRG</t>
  </si>
  <si>
    <t>DZ01V0255</t>
  </si>
  <si>
    <t>DZ01V0255R0</t>
  </si>
  <si>
    <t>D-1002power130821.stp</t>
  </si>
  <si>
    <t>圆形按键</t>
    <phoneticPr fontId="9" type="noConversion"/>
  </si>
  <si>
    <t>anjian1_130814.stp</t>
  </si>
  <si>
    <t>译员机按键1</t>
  </si>
  <si>
    <t>译员机按键2</t>
  </si>
  <si>
    <t>译员机按键3</t>
  </si>
  <si>
    <t>译员机按键4</t>
  </si>
  <si>
    <t>anjian2_130814.stp</t>
  </si>
  <si>
    <t>anjian3_130814.stp</t>
  </si>
  <si>
    <t>anjian4_130814.stp</t>
  </si>
  <si>
    <t>SJ10V0019</t>
  </si>
  <si>
    <t>SJ10V0020</t>
  </si>
  <si>
    <t>SJ10V0021</t>
  </si>
  <si>
    <t>SJ10V0022</t>
  </si>
  <si>
    <t>SJ10V0019R0</t>
  </si>
  <si>
    <t>SJ10V0020R0</t>
  </si>
  <si>
    <t>SJ10V0021R0</t>
  </si>
  <si>
    <t>SJ10V0022R0</t>
  </si>
  <si>
    <t>农明翁</t>
    <phoneticPr fontId="14" type="noConversion"/>
  </si>
  <si>
    <t>五类线会讨选配net_kaban_130814.stp</t>
    <phoneticPr fontId="9" type="noConversion"/>
  </si>
  <si>
    <t>外购品</t>
    <phoneticPr fontId="9" type="noConversion"/>
  </si>
  <si>
    <t>黑色，轻微咬花</t>
    <phoneticPr fontId="9" type="noConversion"/>
  </si>
  <si>
    <r>
      <t>BZ02</t>
    </r>
    <r>
      <rPr>
        <sz val="10"/>
        <color indexed="8"/>
        <rFont val="宋体"/>
        <family val="3"/>
        <charset val="134"/>
      </rPr>
      <t>V0002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</si>
  <si>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>BZ02</t>
    </r>
    <r>
      <rPr>
        <sz val="10"/>
        <color indexed="8"/>
        <rFont val="宋体"/>
        <family val="3"/>
        <charset val="134"/>
      </rPr>
      <t>V0003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</si>
  <si>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航空线会讨选配hangkongzuo_kaban_130814.stp</t>
    <phoneticPr fontId="9" type="noConversion"/>
  </si>
  <si>
    <t>DZ01V0256</t>
  </si>
  <si>
    <t>XC6222D121PR-G SOT-89-5</t>
  </si>
  <si>
    <t>DZ01V0256R0</t>
  </si>
  <si>
    <t>DZ04V0028R0~DZ04V0030R0</t>
    <phoneticPr fontId="14" type="noConversion"/>
  </si>
  <si>
    <t xml:space="preserve">SMRH6D38-15uH  </t>
    <phoneticPr fontId="9" type="noConversion"/>
  </si>
  <si>
    <t>由于DZ04V0028R0(SMRH6D38-15uH )物料不好用，后续所有料表全部用DZ04V0030R0代替</t>
    <phoneticPr fontId="14" type="noConversion"/>
  </si>
  <si>
    <t>管永广</t>
    <phoneticPr fontId="14" type="noConversion"/>
  </si>
  <si>
    <t>V1.00-130925</t>
    <phoneticPr fontId="14" type="noConversion"/>
  </si>
  <si>
    <t>超五类FTP 26AWG BC 5M黑色网络跳线</t>
  </si>
  <si>
    <t>超五类FTP 26AWG BC 10M黑色网络跳线</t>
  </si>
  <si>
    <t>超五类FTP 26AWG BC 20M黑色网络跳线</t>
  </si>
  <si>
    <t>超五类FTP 26AWG BC 50M黑色网络跳线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</si>
  <si>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</si>
  <si>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</si>
  <si>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</si>
  <si>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</si>
  <si>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>XC07V0037R0</t>
  </si>
  <si>
    <t>XC07V0038R0</t>
  </si>
  <si>
    <t>XC07V0039R0</t>
  </si>
  <si>
    <t>XC07V0040R0</t>
  </si>
  <si>
    <r>
      <t>BZ06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</si>
  <si>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SC51T</t>
  </si>
  <si>
    <t>SC51T</t>
    <phoneticPr fontId="9" type="noConversion"/>
  </si>
  <si>
    <t>BZ06V0020R0</t>
  </si>
  <si>
    <t>33cm*25cm*10cc</t>
  </si>
  <si>
    <t>Test 1#  椭圆形 白色 纸质 粘铝合金</t>
    <phoneticPr fontId="9" type="noConversion"/>
  </si>
  <si>
    <t>迈思普</t>
  </si>
  <si>
    <r>
      <t>BZ12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</si>
  <si>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BZ12</t>
    <phoneticPr fontId="9" type="noConversion"/>
  </si>
  <si>
    <r>
      <t>BZ12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</si>
  <si>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BZ12V0028R0</t>
  </si>
  <si>
    <t>谢姣玲</t>
    <phoneticPr fontId="14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</si>
  <si>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</si>
  <si>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机脚</t>
  </si>
  <si>
    <t>毛红莲</t>
    <phoneticPr fontId="14" type="noConversion"/>
  </si>
  <si>
    <r>
      <t>WJ07</t>
    </r>
    <r>
      <rPr>
        <sz val="10"/>
        <color indexed="8"/>
        <rFont val="宋体"/>
        <family val="3"/>
        <charset val="134"/>
      </rPr>
      <t>V0079</t>
    </r>
    <r>
      <rPr>
        <sz val="11"/>
        <color theme="1"/>
        <rFont val="宋体"/>
        <family val="2"/>
        <charset val="134"/>
        <scheme val="minor"/>
      </rPr>
      <t/>
    </r>
  </si>
  <si>
    <t>13#机脚 中圆孔4.2MM 外Φ30*高8.0MM 烫金色</t>
    <phoneticPr fontId="14" type="noConversion"/>
  </si>
  <si>
    <t>SJ00V0027R0</t>
    <phoneticPr fontId="14" type="noConversion"/>
  </si>
  <si>
    <t>底(300*203*70mm)+盖(300*200*5mm)套</t>
  </si>
  <si>
    <r>
      <t>BZ03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</si>
  <si>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t>BZ03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</si>
  <si>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</si>
  <si>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L226*W155mm</t>
  </si>
  <si>
    <t>BZ02V0032</t>
  </si>
  <si>
    <t>2013.09.26.cdr</t>
  </si>
  <si>
    <t>2013.09.26.cdr</t>
    <phoneticPr fontId="9" type="noConversion"/>
  </si>
  <si>
    <t>SC51T 纸板</t>
  </si>
  <si>
    <t>BZ02V0032R0</t>
  </si>
  <si>
    <t>BZ02V0031</t>
    <phoneticPr fontId="9" type="noConversion"/>
  </si>
  <si>
    <t xml:space="preserve"> 2013.09.26cdr</t>
    <phoneticPr fontId="9" type="noConversion"/>
  </si>
  <si>
    <t>SC51T珍珠棉</t>
  </si>
  <si>
    <t>BZ03V0039R0</t>
  </si>
  <si>
    <t>2013.09.26cdr</t>
    <phoneticPr fontId="14" type="noConversion"/>
  </si>
  <si>
    <t>叶黎明</t>
    <phoneticPr fontId="14" type="noConversion"/>
  </si>
  <si>
    <t>朱金敏</t>
    <phoneticPr fontId="14" type="noConversion"/>
  </si>
  <si>
    <t>朱金敏</t>
    <phoneticPr fontId="14" type="noConversion"/>
  </si>
  <si>
    <t xml:space="preserve">黑色网线 L=2M 线头扣带护套 外壳带屏蔽 交叉线 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</si>
  <si>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</si>
  <si>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t>XC07V0041R0</t>
  </si>
  <si>
    <t>力工</t>
  </si>
  <si>
    <t>PWM 4*6mm 不锈钢</t>
    <phoneticPr fontId="14" type="noConversion"/>
  </si>
  <si>
    <t>WJ07V0079R0</t>
    <phoneticPr fontId="14" type="noConversion"/>
  </si>
  <si>
    <t>M3*20+4mm</t>
  </si>
  <si>
    <r>
      <t>WJ07</t>
    </r>
    <r>
      <rPr>
        <sz val="10"/>
        <color indexed="8"/>
        <rFont val="宋体"/>
        <family val="3"/>
        <charset val="134"/>
      </rPr>
      <t>V0080</t>
    </r>
    <r>
      <rPr>
        <sz val="11"/>
        <color theme="1"/>
        <rFont val="宋体"/>
        <family val="2"/>
        <charset val="134"/>
        <scheme val="minor"/>
      </rPr>
      <t/>
    </r>
  </si>
  <si>
    <t>WJ07V0080R0</t>
  </si>
  <si>
    <r>
      <t xml:space="preserve">RD600P-ULC-(HD)_20120605654 </t>
    </r>
    <r>
      <rPr>
        <sz val="10"/>
        <color rgb="FFFF0000"/>
        <rFont val="宋体"/>
        <family val="3"/>
        <charset val="134"/>
        <scheme val="minor"/>
      </rPr>
      <t>电压5V</t>
    </r>
    <phoneticPr fontId="9" type="noConversion"/>
  </si>
  <si>
    <r>
      <t>BZ12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</si>
  <si>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</si>
  <si>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24W 12V 2A 可换脚本体，黑色2464 22#1.2M 5.5*2.1*10mm直头，音插带槽 带螺帽 环保（标配含美、英、欧、澳转换头）纹波峰峰值＜100mV 空载功耗＜0.3W</t>
  </si>
  <si>
    <t>15W 5V 3A 可换脚本体，黑色1185 18#1.2M 5.5*2.1*10mm直头，音插带槽 带螺帽 环保（标配含美、英、欧、澳转换头）纹波峰峰值＜100mV 空载功耗＜0.3W</t>
  </si>
  <si>
    <t>BZ12V0029R0</t>
  </si>
  <si>
    <t>30W 24V 1.25A 可换脚本体，黑色2468 22#1.2M 5.5*2.1*10mm直头，音插带槽 带螺帽 环保（标配含美、英、欧、澳转换头）纹波峰峰值＜120mV 空载功耗＜0.3W</t>
  </si>
  <si>
    <t>谢姣玲</t>
    <phoneticPr fontId="14" type="noConversion"/>
  </si>
  <si>
    <t>1/10W-68R±1%  0603</t>
  </si>
  <si>
    <t>DZ02V0152</t>
  </si>
  <si>
    <t>DZ02V0152R0</t>
  </si>
  <si>
    <t>1/8W-27K±1%  0805</t>
  </si>
  <si>
    <t>DZ02V0153</t>
  </si>
  <si>
    <t>DZ02V0154</t>
  </si>
  <si>
    <t>DZ02V0155</t>
  </si>
  <si>
    <t>1W-3K3±1%  2512</t>
  </si>
  <si>
    <t>1/8W-330K±1%  0805</t>
  </si>
  <si>
    <t>1/8W-95K3±1%  0805</t>
  </si>
  <si>
    <t>1/4W-357R±1%  1206</t>
  </si>
  <si>
    <t>DZ02V0156</t>
  </si>
  <si>
    <t>DZ02V0157</t>
  </si>
  <si>
    <t>DZ02V0153R0</t>
  </si>
  <si>
    <t>DZ02V0154R0</t>
  </si>
  <si>
    <t>DZ02V0155R0</t>
  </si>
  <si>
    <t>DZ02V0156R0</t>
  </si>
  <si>
    <t>DZ02V0157R0</t>
  </si>
  <si>
    <t>DZ17V0128</t>
  </si>
  <si>
    <t>DZ17V0129</t>
  </si>
  <si>
    <t>FPC22P-1.0mm 立式180°</t>
  </si>
  <si>
    <t>FPC22P-1.0mm 卧式90°</t>
  </si>
  <si>
    <t>DZ17V0128R0</t>
  </si>
  <si>
    <t>DZ17V0129R0</t>
  </si>
  <si>
    <t>DZ08V0052</t>
  </si>
  <si>
    <t>三脚 红绿共阳</t>
  </si>
  <si>
    <t>优力大</t>
    <phoneticPr fontId="9" type="noConversion"/>
  </si>
  <si>
    <t>DZ08V0052R0</t>
  </si>
  <si>
    <t>WJ01V0113</t>
  </si>
  <si>
    <t>WJ02V0078</t>
    <phoneticPr fontId="9" type="noConversion"/>
  </si>
  <si>
    <t>WJ03V0077</t>
  </si>
  <si>
    <t>WJ00V0243</t>
  </si>
  <si>
    <t>电压抑制二极管</t>
    <phoneticPr fontId="14" type="noConversion"/>
  </si>
  <si>
    <t>DZ08V0023R1</t>
    <phoneticPr fontId="14" type="noConversion"/>
  </si>
  <si>
    <t>CDDFN10-0524P</t>
    <phoneticPr fontId="14" type="noConversion"/>
  </si>
  <si>
    <t>bourns</t>
    <phoneticPr fontId="14" type="noConversion"/>
  </si>
  <si>
    <t>WVG8前板</t>
  </si>
  <si>
    <t>表面喷黑色细沙粉 L482.6*W44*H12.5mm</t>
  </si>
  <si>
    <t>WVG8后板</t>
  </si>
  <si>
    <t>表面喷黑色细沙粉 L437*W44*T2.5mm</t>
  </si>
  <si>
    <t>SY-WVG8-R0(中性)</t>
    <phoneticPr fontId="9" type="noConversion"/>
  </si>
  <si>
    <t>表面喷黑色细砂粉 L230*W44*T2.5mm</t>
  </si>
  <si>
    <t>PTN-WVG8A切换器说明书-2013V1.1.pdf</t>
  </si>
  <si>
    <t>PTN-WVG16A切换器说明书-12013V1.1.pdf</t>
  </si>
  <si>
    <t>BZ05V0270</t>
  </si>
  <si>
    <t>BZ05V0271</t>
  </si>
  <si>
    <t>DZ12V0243</t>
  </si>
  <si>
    <t>DZ12V0244</t>
  </si>
  <si>
    <t>HDBT44AA0  2013-09-27</t>
  </si>
  <si>
    <t>HDBT44AB0  2013-09-27</t>
  </si>
  <si>
    <t>IR 232连接板</t>
    <phoneticPr fontId="9" type="noConversion"/>
  </si>
  <si>
    <t>DZ12V0243R0</t>
  </si>
  <si>
    <t>DZ12V0244R0</t>
  </si>
  <si>
    <t>BZ12V0030R0</t>
    <phoneticPr fontId="14" type="noConversion"/>
  </si>
  <si>
    <t>MHD44TP</t>
    <phoneticPr fontId="9" type="noConversion"/>
  </si>
  <si>
    <t>会讨3系列单元标配</t>
    <phoneticPr fontId="9" type="noConversion"/>
  </si>
  <si>
    <t>DIGI-HD60C接收板</t>
    <phoneticPr fontId="9" type="noConversion"/>
  </si>
  <si>
    <t>DZ12V0202R1</t>
  </si>
  <si>
    <t>DZ12V0203R1</t>
  </si>
  <si>
    <t>601-DIGI-HD60C-S 2013-09-10 V1.3</t>
    <phoneticPr fontId="14" type="noConversion"/>
  </si>
  <si>
    <t>601-DIGI-HD60C-R 2013-09-10 V1.3</t>
    <phoneticPr fontId="14" type="noConversion"/>
  </si>
  <si>
    <t>SY-WVG16A-R1（中性）.cdr</t>
  </si>
  <si>
    <t>表面喷黑色细沙粉 L482.6*W88*T2.5mm</t>
  </si>
  <si>
    <t>SY-WVG16A-R1.cdr</t>
  </si>
  <si>
    <t>WVG16A底板</t>
  </si>
  <si>
    <t>表面喷黑色细沙粉 L432*W254*T1.2mm</t>
  </si>
  <si>
    <t>WP8-S面板</t>
  </si>
  <si>
    <t>表面拉丝铝本色氧化处理 L114.3*W69.85mm</t>
  </si>
  <si>
    <t>WP8后盖</t>
  </si>
  <si>
    <t>表面拉丝铝本色氧化处理 L71*W50*1mm</t>
  </si>
  <si>
    <r>
      <t>R</t>
    </r>
    <r>
      <rPr>
        <sz val="10"/>
        <color rgb="FFFF0000"/>
        <rFont val="宋体"/>
        <family val="3"/>
        <charset val="134"/>
      </rPr>
      <t>2E01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</si>
  <si>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SY-(WP8-B)-R1（中性）.cdr</t>
  </si>
  <si>
    <t>SY-(WP8-B)-R1.cdr</t>
  </si>
  <si>
    <t>SY-(WP8-S)-R1（中性）.cdr</t>
  </si>
  <si>
    <r>
      <t>R</t>
    </r>
    <r>
      <rPr>
        <sz val="10"/>
        <rFont val="宋体"/>
        <family val="3"/>
        <charset val="134"/>
      </rPr>
      <t>1E01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</si>
  <si>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SY-(WP8-S)-R1.cdr</t>
  </si>
  <si>
    <t>表面喷黑色细沙粉 L437*W88*H12.5mm</t>
  </si>
  <si>
    <t>表面喷黑色细砂粉 L81*W10mm</t>
  </si>
  <si>
    <r>
      <t>R</t>
    </r>
    <r>
      <rPr>
        <sz val="10"/>
        <color indexed="8"/>
        <rFont val="宋体"/>
        <family val="3"/>
        <charset val="134"/>
      </rPr>
      <t>1M02</t>
    </r>
    <phoneticPr fontId="9" type="noConversion"/>
  </si>
  <si>
    <t>L105mm*W40mm*T1.5mm</t>
  </si>
  <si>
    <t>SJ11V0001R1M02</t>
    <phoneticPr fontId="14" type="noConversion"/>
  </si>
  <si>
    <t>CDDFN10-0524P</t>
    <phoneticPr fontId="9" type="noConversion"/>
  </si>
  <si>
    <t>控制板</t>
    <phoneticPr fontId="9" type="noConversion"/>
  </si>
  <si>
    <t>主板</t>
    <phoneticPr fontId="9" type="noConversion"/>
  </si>
  <si>
    <t>五类线发送板</t>
    <phoneticPr fontId="9" type="noConversion"/>
  </si>
  <si>
    <t>奇立PUSH SWITCH开关</t>
    <phoneticPr fontId="37" type="noConversion"/>
  </si>
  <si>
    <t>奇立8212-B1T1C01F1BKP 开关</t>
    <phoneticPr fontId="9" type="noConversion"/>
  </si>
  <si>
    <t>UL1672#8 3P-3.96 6.3蓝色冷压 2.5-2U叉 L=140mm</t>
    <phoneticPr fontId="9" type="noConversion"/>
  </si>
  <si>
    <t>黄绿地线</t>
    <phoneticPr fontId="37" type="noConversion"/>
  </si>
  <si>
    <r>
      <t xml:space="preserve">UL1015#8 Ф3冷压地环/6.3蓝色冷压 </t>
    </r>
    <r>
      <rPr>
        <sz val="10"/>
        <color rgb="FFFF0000"/>
        <rFont val="宋体"/>
        <family val="3"/>
        <charset val="134"/>
        <scheme val="minor"/>
      </rPr>
      <t>3.2</t>
    </r>
    <r>
      <rPr>
        <sz val="10"/>
        <color theme="1"/>
        <rFont val="宋体"/>
        <family val="3"/>
        <charset val="134"/>
        <scheme val="minor"/>
      </rPr>
      <t>-U叉 L=140mm</t>
    </r>
    <phoneticPr fontId="9" type="noConversion"/>
  </si>
  <si>
    <t>机内电源线</t>
    <phoneticPr fontId="37" type="noConversion"/>
  </si>
  <si>
    <t>4P-5557座/2Y叉  L=200mm</t>
    <phoneticPr fontId="9" type="noConversion"/>
  </si>
  <si>
    <t>灰排线</t>
    <phoneticPr fontId="37" type="noConversion"/>
  </si>
  <si>
    <t>10P-2.54mm L=120mm 2头</t>
    <phoneticPr fontId="9" type="noConversion"/>
  </si>
  <si>
    <t>40P-2.54mm L=80mm 2头</t>
    <phoneticPr fontId="9" type="noConversion"/>
  </si>
  <si>
    <t>3P红插头转2P黑插头 Ф3mm L=1M</t>
    <phoneticPr fontId="9" type="noConversion"/>
  </si>
  <si>
    <t>Ф3.5音频公头老化线</t>
    <phoneticPr fontId="37" type="noConversion"/>
  </si>
  <si>
    <t xml:space="preserve">Ф3.5立体声公*2 L=450mm 编织 屏蔽 黑色 </t>
    <phoneticPr fontId="9" type="noConversion"/>
  </si>
  <si>
    <t>超五类网线</t>
    <phoneticPr fontId="37" type="noConversion"/>
  </si>
  <si>
    <r>
      <t xml:space="preserve">黑色网线 L=2M </t>
    </r>
    <r>
      <rPr>
        <sz val="10"/>
        <color rgb="FFFF0000"/>
        <rFont val="宋体"/>
        <family val="3"/>
        <charset val="134"/>
        <scheme val="minor"/>
      </rPr>
      <t>黄色</t>
    </r>
    <r>
      <rPr>
        <sz val="10"/>
        <rFont val="宋体"/>
        <family val="3"/>
        <charset val="134"/>
        <scheme val="minor"/>
      </rPr>
      <t xml:space="preserve">线头和网尾 外壳带屏蔽 </t>
    </r>
    <r>
      <rPr>
        <sz val="10"/>
        <color rgb="FFFF0000"/>
        <rFont val="宋体"/>
        <family val="3"/>
        <charset val="134"/>
        <scheme val="minor"/>
      </rPr>
      <t>直通线 (568B-B)</t>
    </r>
    <phoneticPr fontId="9" type="noConversion"/>
  </si>
  <si>
    <t>LED灯柱</t>
    <phoneticPr fontId="37" type="noConversion"/>
  </si>
  <si>
    <t>H=3mm 外径Φ4mm 内径Φ2.7mm</t>
    <phoneticPr fontId="9" type="noConversion"/>
  </si>
  <si>
    <t>LED灯柱</t>
    <phoneticPr fontId="37" type="noConversion"/>
  </si>
  <si>
    <t>LED灯柱</t>
    <phoneticPr fontId="37" type="noConversion"/>
  </si>
  <si>
    <t>H=5mm 外径Φ4mm 内径Φ2.7mm</t>
    <phoneticPr fontId="9" type="noConversion"/>
  </si>
  <si>
    <t>D-3002电源按键帽</t>
    <phoneticPr fontId="37" type="noConversion"/>
  </si>
  <si>
    <t>D-3002圆形按键帽</t>
    <phoneticPr fontId="37" type="noConversion"/>
  </si>
  <si>
    <t>黑色 KTSC-22按键帽</t>
    <phoneticPr fontId="9" type="noConversion"/>
  </si>
  <si>
    <t>圆达</t>
    <phoneticPr fontId="9" type="noConversion"/>
  </si>
  <si>
    <t>底座</t>
    <phoneticPr fontId="37" type="noConversion"/>
  </si>
  <si>
    <t>译员机按键1</t>
    <phoneticPr fontId="37" type="noConversion"/>
  </si>
  <si>
    <t>anjian1_130814.stp</t>
    <phoneticPr fontId="9" type="noConversion"/>
  </si>
  <si>
    <t>译员机按键2</t>
    <phoneticPr fontId="37" type="noConversion"/>
  </si>
  <si>
    <t>anjian2_130814.stp</t>
    <phoneticPr fontId="9" type="noConversion"/>
  </si>
  <si>
    <t>译员机按键3</t>
    <phoneticPr fontId="37" type="noConversion"/>
  </si>
  <si>
    <t>anjian3_130814.stp</t>
    <phoneticPr fontId="9" type="noConversion"/>
  </si>
  <si>
    <t>译员机按键4</t>
    <phoneticPr fontId="37" type="noConversion"/>
  </si>
  <si>
    <t>anjian4_130814.stp</t>
    <phoneticPr fontId="9" type="noConversion"/>
  </si>
  <si>
    <t>镜面亚克力屏</t>
    <phoneticPr fontId="37" type="noConversion"/>
  </si>
  <si>
    <t>网络卡板</t>
    <phoneticPr fontId="37" type="noConversion"/>
  </si>
  <si>
    <t>黑色ABS/光面</t>
    <phoneticPr fontId="9" type="noConversion"/>
  </si>
  <si>
    <t>航空卡板</t>
    <phoneticPr fontId="37" type="noConversion"/>
  </si>
  <si>
    <t>黑色ABS/光面</t>
    <phoneticPr fontId="9" type="noConversion"/>
  </si>
  <si>
    <t>D-3002亚克力A</t>
    <phoneticPr fontId="37" type="noConversion"/>
  </si>
  <si>
    <t>D-3002亚克力B</t>
    <phoneticPr fontId="37" type="noConversion"/>
  </si>
  <si>
    <t>L436.2mm*W13.8mm*T1.2mm</t>
    <phoneticPr fontId="9" type="noConversion"/>
  </si>
  <si>
    <t>MHD44TP内纸箱</t>
    <phoneticPr fontId="37" type="noConversion"/>
  </si>
  <si>
    <r>
      <t>内尺寸：</t>
    </r>
    <r>
      <rPr>
        <sz val="10"/>
        <color rgb="FFFF0000"/>
        <rFont val="宋体"/>
        <family val="3"/>
        <charset val="134"/>
        <scheme val="minor"/>
      </rPr>
      <t>525</t>
    </r>
    <r>
      <rPr>
        <sz val="10"/>
        <color theme="1"/>
        <rFont val="宋体"/>
        <family val="3"/>
        <charset val="134"/>
        <scheme val="minor"/>
      </rPr>
      <t>L*325W*120H(mm)</t>
    </r>
    <phoneticPr fontId="9" type="noConversion"/>
  </si>
  <si>
    <r>
      <t>内尺寸：</t>
    </r>
    <r>
      <rPr>
        <sz val="10"/>
        <color rgb="FFFF0000"/>
        <rFont val="宋体"/>
        <family val="3"/>
        <charset val="134"/>
        <scheme val="minor"/>
      </rPr>
      <t>550</t>
    </r>
    <r>
      <rPr>
        <sz val="10"/>
        <color theme="1"/>
        <rFont val="宋体"/>
        <family val="3"/>
        <charset val="134"/>
        <scheme val="minor"/>
      </rPr>
      <t>L*33</t>
    </r>
    <r>
      <rPr>
        <sz val="10"/>
        <color rgb="FFFF0000"/>
        <rFont val="宋体"/>
        <family val="3"/>
        <charset val="134"/>
        <scheme val="minor"/>
      </rPr>
      <t>8</t>
    </r>
    <r>
      <rPr>
        <sz val="10"/>
        <color theme="1"/>
        <rFont val="宋体"/>
        <family val="3"/>
        <charset val="134"/>
        <scheme val="minor"/>
      </rPr>
      <t>W*588H(mm)</t>
    </r>
    <phoneticPr fontId="9" type="noConversion"/>
  </si>
  <si>
    <t>通用盒子</t>
    <phoneticPr fontId="37" type="noConversion"/>
  </si>
  <si>
    <t>内尺寸：300L*203W*80H</t>
    <phoneticPr fontId="9" type="noConversion"/>
  </si>
  <si>
    <t>MHD44TP配件纸盒</t>
    <phoneticPr fontId="37" type="noConversion"/>
  </si>
  <si>
    <t>内尺寸：396L*316W*50H(mm)</t>
    <phoneticPr fontId="9" type="noConversion"/>
  </si>
  <si>
    <t>SC51T 纸板</t>
    <phoneticPr fontId="37" type="noConversion"/>
  </si>
  <si>
    <t>L226*W155mm</t>
    <phoneticPr fontId="9" type="noConversion"/>
  </si>
  <si>
    <r>
      <t>左右 320L*</t>
    </r>
    <r>
      <rPr>
        <sz val="10"/>
        <color rgb="FFFF0000"/>
        <rFont val="宋体"/>
        <family val="3"/>
        <charset val="134"/>
        <scheme val="minor"/>
      </rPr>
      <t>95</t>
    </r>
    <r>
      <rPr>
        <sz val="10"/>
        <color theme="1"/>
        <rFont val="宋体"/>
        <family val="3"/>
        <charset val="134"/>
        <scheme val="minor"/>
      </rPr>
      <t>W*115H(mm)</t>
    </r>
    <phoneticPr fontId="9" type="noConversion"/>
  </si>
  <si>
    <t>电源中继器珍珠棉</t>
    <phoneticPr fontId="37" type="noConversion"/>
  </si>
  <si>
    <t>底(300*200*60mm)+盖(300*200*10mm)套</t>
    <phoneticPr fontId="9" type="noConversion"/>
  </si>
  <si>
    <t>内部结构变更</t>
    <phoneticPr fontId="9" type="noConversion"/>
  </si>
  <si>
    <t>TSCR珍珠棉</t>
    <phoneticPr fontId="37" type="noConversion"/>
  </si>
  <si>
    <r>
      <t>盖(286*243*40mm)+底</t>
    </r>
    <r>
      <rPr>
        <sz val="10"/>
        <rFont val="宋体"/>
        <family val="3"/>
        <charset val="134"/>
        <scheme val="minor"/>
      </rPr>
      <t>(286*</t>
    </r>
    <r>
      <rPr>
        <sz val="10"/>
        <color theme="1"/>
        <rFont val="宋体"/>
        <family val="3"/>
        <charset val="134"/>
        <scheme val="minor"/>
      </rPr>
      <t>243*25mm)套</t>
    </r>
    <phoneticPr fontId="9" type="noConversion"/>
  </si>
  <si>
    <t>MHD44TP配件珍珠棉</t>
    <phoneticPr fontId="37" type="noConversion"/>
  </si>
  <si>
    <t>394L*138W*45H(mm)</t>
    <phoneticPr fontId="9" type="noConversion"/>
  </si>
  <si>
    <t>SC51T珍珠棉</t>
    <phoneticPr fontId="37" type="noConversion"/>
  </si>
  <si>
    <t>底(300*203*70mm)+盖(300*200*5mm)套</t>
    <phoneticPr fontId="9" type="noConversion"/>
  </si>
  <si>
    <t>SVG8中性说明书</t>
    <phoneticPr fontId="37" type="noConversion"/>
  </si>
  <si>
    <t>中性-SVG8分配放大器说明书-2013V1.0.pdf</t>
    <phoneticPr fontId="9" type="noConversion"/>
  </si>
  <si>
    <t>TPHD403英文说明书</t>
    <phoneticPr fontId="37" type="noConversion"/>
  </si>
  <si>
    <t>PTN User Manual TPHD4032013V1.1.pdf</t>
    <phoneticPr fontId="9" type="noConversion"/>
  </si>
  <si>
    <t>TPHD402P英文说明书</t>
    <phoneticPr fontId="37" type="noConversion"/>
  </si>
  <si>
    <t>PTN User Manual TPHD402P2013V1.0.pdf</t>
    <phoneticPr fontId="9" type="noConversion"/>
  </si>
  <si>
    <t>WVG8A中性说明书</t>
    <phoneticPr fontId="37" type="noConversion"/>
  </si>
  <si>
    <t>中性-WVG8A切换器说明书-2013V1.1.pdf</t>
    <phoneticPr fontId="9" type="noConversion"/>
  </si>
  <si>
    <t>WVG16A中性说明书</t>
    <phoneticPr fontId="37" type="noConversion"/>
  </si>
  <si>
    <t>中性-WVG16A切换器说明书-2013V1.1.pdf</t>
    <phoneticPr fontId="9" type="noConversion"/>
  </si>
  <si>
    <t>平口胶袋</t>
    <phoneticPr fontId="37" type="noConversion"/>
  </si>
  <si>
    <r>
      <t>60cm*</t>
    </r>
    <r>
      <rPr>
        <sz val="10"/>
        <color rgb="FFFF0000"/>
        <rFont val="宋体"/>
        <family val="3"/>
        <charset val="134"/>
        <scheme val="minor"/>
      </rPr>
      <t>37</t>
    </r>
    <r>
      <rPr>
        <sz val="10"/>
        <color theme="1"/>
        <rFont val="宋体"/>
        <family val="3"/>
        <charset val="134"/>
        <scheme val="minor"/>
      </rPr>
      <t>cm*10cc</t>
    </r>
    <phoneticPr fontId="9" type="noConversion"/>
  </si>
  <si>
    <r>
      <t>33cm*</t>
    </r>
    <r>
      <rPr>
        <sz val="10"/>
        <color rgb="FFFF0000"/>
        <rFont val="宋体"/>
        <family val="3"/>
        <charset val="134"/>
        <scheme val="minor"/>
      </rPr>
      <t>25</t>
    </r>
    <r>
      <rPr>
        <sz val="10"/>
        <color theme="1"/>
        <rFont val="宋体"/>
        <family val="3"/>
        <charset val="134"/>
        <scheme val="minor"/>
      </rPr>
      <t>cm*10cc</t>
    </r>
    <phoneticPr fontId="9" type="noConversion"/>
  </si>
  <si>
    <t>18V 3A_(音叉型插头)</t>
    <phoneticPr fontId="9" type="noConversion"/>
  </si>
  <si>
    <t>飞天鹰</t>
    <phoneticPr fontId="9" type="noConversion"/>
  </si>
  <si>
    <t>迈思普</t>
    <phoneticPr fontId="9" type="noConversion"/>
  </si>
  <si>
    <t>迈思普</t>
    <phoneticPr fontId="9" type="noConversion"/>
  </si>
  <si>
    <t>绝缘片</t>
    <phoneticPr fontId="37" type="noConversion"/>
  </si>
  <si>
    <t>厚度0.3mm透明PVC</t>
    <phoneticPr fontId="9" type="noConversion"/>
  </si>
  <si>
    <t>PET哑银条码纸</t>
    <phoneticPr fontId="37" type="noConversion"/>
  </si>
  <si>
    <t>PET哑银条码纸（丹麦）</t>
    <phoneticPr fontId="37" type="noConversion"/>
  </si>
  <si>
    <t>PET哑银条码纸（COM)</t>
    <phoneticPr fontId="37" type="noConversion"/>
  </si>
  <si>
    <t>PET哑银条码纸（PUR)</t>
    <phoneticPr fontId="37" type="noConversion"/>
  </si>
  <si>
    <t>PET哑银条码纸(丹麦)</t>
    <phoneticPr fontId="37" type="noConversion"/>
  </si>
  <si>
    <t>会讨（3202）系统图贴纸</t>
    <phoneticPr fontId="37" type="noConversion"/>
  </si>
  <si>
    <t>黑色PC</t>
    <phoneticPr fontId="9" type="noConversion"/>
  </si>
  <si>
    <t>五类线会讨用</t>
    <phoneticPr fontId="9" type="noConversion"/>
  </si>
  <si>
    <t>杭州梅蒂斯条码纸</t>
    <phoneticPr fontId="37" type="noConversion"/>
  </si>
  <si>
    <t>80*50mm 杭州梅蒂斯专用</t>
    <phoneticPr fontId="9" type="noConversion"/>
  </si>
  <si>
    <t>LOGO（Asian Pro）</t>
    <phoneticPr fontId="37" type="noConversion"/>
  </si>
  <si>
    <t>Asian Pro</t>
    <phoneticPr fontId="9" type="noConversion"/>
  </si>
  <si>
    <t>LOGO（Comprehensive）</t>
    <phoneticPr fontId="37" type="noConversion"/>
  </si>
  <si>
    <t>Comprehensive</t>
    <phoneticPr fontId="9" type="noConversion"/>
  </si>
  <si>
    <t>全树脂碳带</t>
    <phoneticPr fontId="37" type="noConversion"/>
  </si>
  <si>
    <t>电源适配器颜色标签</t>
    <phoneticPr fontId="37" type="noConversion"/>
  </si>
  <si>
    <t>IR转换线标签</t>
    <phoneticPr fontId="37" type="noConversion"/>
  </si>
  <si>
    <t>电源中继器挂耳</t>
    <phoneticPr fontId="37" type="noConversion"/>
  </si>
  <si>
    <t>SC51T挂耳</t>
    <phoneticPr fontId="37" type="noConversion"/>
  </si>
  <si>
    <t>表面喷砂氧化处理（黑色）L148*W13.5*T1.5mm</t>
    <phoneticPr fontId="9" type="noConversion"/>
  </si>
  <si>
    <t>表面喷砂黑色氧化处理 L114.8*W36mm</t>
    <phoneticPr fontId="9" type="noConversion"/>
  </si>
  <si>
    <t>D-3002前板</t>
    <phoneticPr fontId="37" type="noConversion"/>
  </si>
  <si>
    <t>SC51T前板</t>
    <phoneticPr fontId="37" type="noConversion"/>
  </si>
  <si>
    <t>表面喷砂氧化处理（黑色）L220*W44*T2.5mm</t>
    <phoneticPr fontId="9" type="noConversion"/>
  </si>
  <si>
    <t>PA3V底板</t>
    <phoneticPr fontId="37" type="noConversion"/>
  </si>
  <si>
    <t>1.2mm铝板 表面喷黑色细砂粉 L142.5mm*W127*T1.2mm</t>
    <phoneticPr fontId="9" type="noConversion"/>
  </si>
  <si>
    <t>电源中继器底板</t>
    <phoneticPr fontId="37" type="noConversion"/>
  </si>
  <si>
    <t>表面喷黑色细砂粉 L78.8*W78mm</t>
    <phoneticPr fontId="9" type="noConversion"/>
  </si>
  <si>
    <t>SC51T底板</t>
    <phoneticPr fontId="37" type="noConversion"/>
  </si>
  <si>
    <t>表面喷砂氧化处理（黑色）L217.6*W145*T1.2mm</t>
    <phoneticPr fontId="9" type="noConversion"/>
  </si>
  <si>
    <t>CAT-RE中继器底板</t>
    <phoneticPr fontId="37" type="noConversion"/>
  </si>
  <si>
    <t>外表面喷黑色细砂粉 L78.8*W78mm</t>
    <phoneticPr fontId="9" type="noConversion"/>
  </si>
  <si>
    <t>PA3V盖板</t>
    <phoneticPr fontId="37" type="noConversion"/>
  </si>
  <si>
    <t>1.5mm铝板 表面喷黑色细砂粉 L144.2mm*W127*T1.5mm</t>
    <phoneticPr fontId="9" type="noConversion"/>
  </si>
  <si>
    <t>TPHD403T盖板</t>
    <phoneticPr fontId="37" type="noConversion"/>
  </si>
  <si>
    <t>表面喷砂黑色氧化处理 L114.8*W71.6*T2.5mm</t>
    <phoneticPr fontId="9" type="noConversion"/>
  </si>
  <si>
    <t>TPHD403R盖板</t>
    <phoneticPr fontId="37" type="noConversion"/>
  </si>
  <si>
    <t>WP8-S面板</t>
    <phoneticPr fontId="37" type="noConversion"/>
  </si>
  <si>
    <t>表面拉丝铝本色氧化处理 L114.3*W69.85mm</t>
    <phoneticPr fontId="9" type="noConversion"/>
  </si>
  <si>
    <t>SC51T盖板</t>
    <phoneticPr fontId="37" type="noConversion"/>
  </si>
  <si>
    <t>表面喷砂氧化处理（黑色）L220*W145.5*T1.2mm</t>
    <phoneticPr fontId="9" type="noConversion"/>
  </si>
  <si>
    <t>CAT-RE中继器盖板</t>
    <phoneticPr fontId="37" type="noConversion"/>
  </si>
  <si>
    <t>TPHD403T后板</t>
    <phoneticPr fontId="37" type="noConversion"/>
  </si>
  <si>
    <t>TPHD403R后板</t>
    <phoneticPr fontId="37" type="noConversion"/>
  </si>
  <si>
    <t>铝板，表面喷细砂黑色氧化处理</t>
    <phoneticPr fontId="9" type="noConversion"/>
  </si>
  <si>
    <t>D-3002空插板</t>
    <phoneticPr fontId="37" type="noConversion"/>
  </si>
  <si>
    <t>表面喷细砂黑色氧化处理 L167.6*W14.8mm</t>
    <phoneticPr fontId="9" type="noConversion"/>
  </si>
  <si>
    <t>黑色螺丝</t>
    <phoneticPr fontId="37" type="noConversion"/>
  </si>
  <si>
    <t>PWM 4*6mm 不锈钢</t>
    <phoneticPr fontId="9" type="noConversion"/>
  </si>
  <si>
    <t>力工</t>
    <phoneticPr fontId="9" type="noConversion"/>
  </si>
  <si>
    <t>黄色铜柱</t>
    <phoneticPr fontId="37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</si>
  <si>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</si>
  <si>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1U前板\SC121D</t>
    <phoneticPr fontId="9" type="noConversion"/>
  </si>
  <si>
    <t>H=5.8mm 外径Φ4mm 内径Φ2.7mm</t>
    <phoneticPr fontId="9" type="noConversion"/>
  </si>
  <si>
    <t>SC51T-AA1  2013-10-07</t>
  </si>
  <si>
    <t>SC51T-AB1  2013-10-07</t>
  </si>
  <si>
    <t>SC51T-AC1  2013-10-07</t>
  </si>
  <si>
    <t>SC51T-AD1  2013-10-07</t>
  </si>
  <si>
    <t>SC51T-AE1  2013-10-07</t>
  </si>
  <si>
    <t>DZ12V0245</t>
  </si>
  <si>
    <t>DZ12V0246</t>
  </si>
  <si>
    <t>DZ12V0247</t>
  </si>
  <si>
    <t>DZ12V0248</t>
  </si>
  <si>
    <t>DZ12V0249</t>
  </si>
  <si>
    <t>主板</t>
    <phoneticPr fontId="9" type="noConversion"/>
  </si>
  <si>
    <t>麦克风板</t>
  </si>
  <si>
    <t>麦克风板</t>
    <phoneticPr fontId="9" type="noConversion"/>
  </si>
  <si>
    <t>USB串口板</t>
  </si>
  <si>
    <t>USB串口板</t>
    <phoneticPr fontId="9" type="noConversion"/>
  </si>
  <si>
    <t>IR输入/输出板</t>
  </si>
  <si>
    <t>IR输入/输出板</t>
    <phoneticPr fontId="9" type="noConversion"/>
  </si>
  <si>
    <t>DZ12V0245R0</t>
  </si>
  <si>
    <t>DZ12V0246R0</t>
  </si>
  <si>
    <t>DZ12V0247R0</t>
  </si>
  <si>
    <t>DZ12V0248R0</t>
  </si>
  <si>
    <t>DZ12V0249R0</t>
  </si>
  <si>
    <t>1D3002-AC1  2013-09-28</t>
  </si>
  <si>
    <t>1D3002-AA1  2013-09-29</t>
  </si>
  <si>
    <t>切换板</t>
    <phoneticPr fontId="9" type="noConversion"/>
  </si>
  <si>
    <t>1D3002-AC0 2013-08-05</t>
    <phoneticPr fontId="9" type="noConversion"/>
  </si>
  <si>
    <t>1D3002-AD1  2013-09-29</t>
  </si>
  <si>
    <t>音频板</t>
    <phoneticPr fontId="9" type="noConversion"/>
  </si>
  <si>
    <t>DZ12V0230R1</t>
  </si>
  <si>
    <t>DZ12V0232R1</t>
  </si>
  <si>
    <t>DZ12V0233R1</t>
  </si>
  <si>
    <t>主板</t>
    <phoneticPr fontId="9" type="noConversion"/>
  </si>
  <si>
    <t>1D3202-AA1  2013-10-07</t>
  </si>
  <si>
    <t>DZ12V0237R1</t>
  </si>
  <si>
    <t>单排座</t>
  </si>
  <si>
    <t>14P-2.0mm  黑色/立式180°</t>
  </si>
  <si>
    <t>DZ11V0040</t>
  </si>
  <si>
    <t>DZ11V0040R0</t>
  </si>
  <si>
    <t>1SMA58AT3G DO-214AC</t>
  </si>
  <si>
    <t>DZ08V0053</t>
  </si>
  <si>
    <t>DZ08V0053R0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</si>
  <si>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</si>
  <si>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t>木板</t>
  </si>
  <si>
    <t>BZ05V0272</t>
  </si>
  <si>
    <t>BZ05V0273</t>
  </si>
  <si>
    <t>L55*W30*T3mm 双面加静电胶皮</t>
    <phoneticPr fontId="14" type="noConversion"/>
  </si>
  <si>
    <t>FL00V0043R0</t>
    <phoneticPr fontId="14" type="noConversion"/>
  </si>
  <si>
    <t>PTN User Manual PA3V2013V1.2.pdf</t>
  </si>
  <si>
    <t>User Manual 40 Watt Power Amplifier 2013V1.2.pdf</t>
  </si>
  <si>
    <t>PA3V英文（PTN)说明书</t>
  </si>
  <si>
    <t>PA3V英文（PTN)说明书</t>
    <phoneticPr fontId="37" type="noConversion"/>
  </si>
  <si>
    <t>PA3V英文（中性)说明书</t>
  </si>
  <si>
    <t>PA3V英文（中性)说明书</t>
    <phoneticPr fontId="37" type="noConversion"/>
  </si>
  <si>
    <t>BZ05V0272R0</t>
  </si>
  <si>
    <t>BZ05V0273R0</t>
  </si>
  <si>
    <t>熊建英</t>
    <phoneticPr fontId="14" type="noConversion"/>
  </si>
  <si>
    <t>22P-1.0mm 反向 L=120mm</t>
  </si>
  <si>
    <t>10P-1.0mm 反向 L=50mm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</si>
  <si>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</si>
  <si>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</si>
  <si>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XC05</t>
    <phoneticPr fontId="9" type="noConversion"/>
  </si>
  <si>
    <t>扁平线</t>
    <phoneticPr fontId="37" type="noConversion"/>
  </si>
  <si>
    <t>30P-0.5mm 同向 L=300mm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</si>
  <si>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</si>
  <si>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12P-2.54 反向 L=120mm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</si>
  <si>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</si>
  <si>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XC02</t>
    <phoneticPr fontId="9" type="noConversion"/>
  </si>
  <si>
    <t>机内电源线</t>
    <phoneticPr fontId="37" type="noConversion"/>
  </si>
  <si>
    <t>XC02V0030R0</t>
  </si>
  <si>
    <t>XC05V0021R0</t>
  </si>
  <si>
    <t>XC05V0022R0</t>
  </si>
  <si>
    <t>22P-1.0mm 反向 L=120mm</t>
    <phoneticPr fontId="14" type="noConversion"/>
  </si>
  <si>
    <t>包装挂耳</t>
  </si>
  <si>
    <t>包装挂耳</t>
    <phoneticPr fontId="9" type="noConversion"/>
  </si>
  <si>
    <r>
      <t>BZ06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</si>
  <si>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r>
      <t>BZ06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</si>
  <si>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BZ06V0021R0</t>
  </si>
  <si>
    <t>BZ06V0022R0</t>
    <phoneticPr fontId="14" type="noConversion"/>
  </si>
  <si>
    <t>L120mm*W40mm*6cc（中间打孔）</t>
    <phoneticPr fontId="9" type="noConversion"/>
  </si>
  <si>
    <t>L120mm*W40mm*6cc（中间打孔）</t>
    <phoneticPr fontId="14" type="noConversion"/>
  </si>
  <si>
    <t>L165mm*W40mm*6cc（中间打孔）</t>
    <phoneticPr fontId="14" type="noConversion"/>
  </si>
  <si>
    <t>L165mm*W40mm*6cc（中间打孔）</t>
    <phoneticPr fontId="9" type="noConversion"/>
  </si>
  <si>
    <t>外表面喷黑色细沙粉 L482.6*W44*H12.5mm</t>
  </si>
  <si>
    <t>SY-MS121-AP (SC121D-T)</t>
  </si>
  <si>
    <t>外表面喷黑色细沙粉 L437*W44*T2.5mm</t>
  </si>
  <si>
    <t>SY-MS121(SC121D).cdr</t>
  </si>
  <si>
    <t>表面喷黑色细沙粉 L482.6*W44*T12.5mm</t>
  </si>
  <si>
    <t>表面喷细砂黑色氧化处理 L436.4mm*W44mm</t>
  </si>
  <si>
    <t>SY-MHDBT-44P.CDR</t>
  </si>
  <si>
    <t>表面喷细砂黑色氧化处理L436.4mm*W44mm*T2.5mm</t>
  </si>
  <si>
    <t>表面喷细砂黑色氧化处理 L436.4*W44*T4mm</t>
  </si>
  <si>
    <t>SY-(FLX-44)-R0.cdr</t>
  </si>
  <si>
    <t>表面喷细砂黑色氧化处理 L436.4*W44*T2.5mm</t>
  </si>
  <si>
    <t>全部表面喷细砂黑色氧化处理 L33*W23.1*T3mm</t>
  </si>
  <si>
    <t>铝型材 外表面喷沙氧化处理（黑色）L106mm*W28mm*H6mm</t>
  </si>
  <si>
    <t>外表面喷沙氧化处理（黑色）L106mm*W28mm*H6mm</t>
  </si>
  <si>
    <t>表面喷沙氧化处理（黑色）L106*W28*T6mm</t>
  </si>
  <si>
    <t>表面喷沙氧化处理（黑色）L106*W71*T2.5mm</t>
  </si>
  <si>
    <t>表面喷砂黑色氧化处理 L114.8*W36mm</t>
  </si>
  <si>
    <t>表面喷砂黑色氧化处理 L153*W28mm</t>
  </si>
  <si>
    <t>1.2mm铝板 表面喷黑色细砂粉 L142.5mm*W127*T1.2mm</t>
  </si>
  <si>
    <t>1.5mm铝板 表面喷黑色细砂粉 L144.2mm*W127*T1.5mm</t>
  </si>
  <si>
    <t>WJ01V0114</t>
  </si>
  <si>
    <t>R0K01</t>
  </si>
  <si>
    <t>R0K01</t>
    <phoneticPr fontId="9" type="noConversion"/>
  </si>
  <si>
    <t>WJ04V0093</t>
  </si>
  <si>
    <r>
      <t>R</t>
    </r>
    <r>
      <rPr>
        <sz val="10"/>
        <rFont val="宋体"/>
        <family val="3"/>
        <charset val="134"/>
      </rPr>
      <t>0K01</t>
    </r>
    <phoneticPr fontId="9" type="noConversion"/>
  </si>
  <si>
    <t>WJ04V0092</t>
  </si>
  <si>
    <t>WJ01V0116</t>
  </si>
  <si>
    <t>WJ01V0115</t>
    <phoneticPr fontId="9" type="noConversion"/>
  </si>
  <si>
    <r>
      <t>R</t>
    </r>
    <r>
      <rPr>
        <sz val="10"/>
        <rFont val="宋体"/>
        <family val="3"/>
        <charset val="134"/>
      </rPr>
      <t>1K01</t>
    </r>
    <phoneticPr fontId="9" type="noConversion"/>
  </si>
  <si>
    <t>WJ01V0117</t>
  </si>
  <si>
    <t>R0U04</t>
    <phoneticPr fontId="9" type="noConversion"/>
  </si>
  <si>
    <t>WJ04V0094</t>
  </si>
  <si>
    <t>WJ00V0246</t>
  </si>
  <si>
    <t>WJ00V0245</t>
    <phoneticPr fontId="9" type="noConversion"/>
  </si>
  <si>
    <t>WJ01V0042</t>
    <phoneticPr fontId="9" type="noConversion"/>
  </si>
  <si>
    <t>R1K01</t>
  </si>
  <si>
    <t>WJ04V0088</t>
    <phoneticPr fontId="9" type="noConversion"/>
  </si>
  <si>
    <t>WJ01V0032</t>
    <phoneticPr fontId="9" type="noConversion"/>
  </si>
  <si>
    <t>WJ04V0087</t>
    <phoneticPr fontId="9" type="noConversion"/>
  </si>
  <si>
    <t>WJ03V0073</t>
    <phoneticPr fontId="9" type="noConversion"/>
  </si>
  <si>
    <t>WJ01V0047</t>
    <phoneticPr fontId="9" type="noConversion"/>
  </si>
  <si>
    <t>WJ04V0052</t>
    <phoneticPr fontId="9" type="noConversion"/>
  </si>
  <si>
    <t>WJ04V0081</t>
    <phoneticPr fontId="9" type="noConversion"/>
  </si>
  <si>
    <t>WJ03V0065</t>
    <phoneticPr fontId="9" type="noConversion"/>
  </si>
  <si>
    <t>WJ03V0066</t>
    <phoneticPr fontId="9" type="noConversion"/>
  </si>
  <si>
    <t>WJ04V0047</t>
    <phoneticPr fontId="9" type="noConversion"/>
  </si>
  <si>
    <t>WJ01V0044</t>
    <phoneticPr fontId="9" type="noConversion"/>
  </si>
  <si>
    <t>WJ01V0036</t>
    <phoneticPr fontId="9" type="noConversion"/>
  </si>
  <si>
    <t>R2K01</t>
  </si>
  <si>
    <t>WJ04V0039</t>
    <phoneticPr fontId="9" type="noConversion"/>
  </si>
  <si>
    <t>WJ03V0032</t>
    <phoneticPr fontId="9" type="noConversion"/>
  </si>
  <si>
    <t>R3K01</t>
  </si>
  <si>
    <t>WJ02V0061</t>
    <phoneticPr fontId="9" type="noConversion"/>
  </si>
  <si>
    <t>R4K01</t>
  </si>
  <si>
    <t>WJ03V0060</t>
    <phoneticPr fontId="9" type="noConversion"/>
  </si>
  <si>
    <t>NET-AB1  2013-10-9</t>
  </si>
  <si>
    <t>DZ12V0224R1</t>
  </si>
  <si>
    <r>
      <t>BZ03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</si>
  <si>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>TPHD402珍珠棉</t>
  </si>
  <si>
    <t>BZ02V0033</t>
  </si>
  <si>
    <t>TPHD402纸箱</t>
  </si>
  <si>
    <t>2013.09.27.cdr</t>
  </si>
  <si>
    <t>BZ02V0033R0</t>
  </si>
  <si>
    <t>BZ03V0040R0</t>
  </si>
  <si>
    <t>单机应用2013.09.27.cdr</t>
  </si>
  <si>
    <t>单机应用2013.09.27.cdr</t>
    <phoneticPr fontId="14" type="noConversion"/>
  </si>
  <si>
    <t>底(105*141*60mm)+盖(200*141*5mm)套</t>
  </si>
  <si>
    <t>底(105*141*60mm)+盖(200*141*5mm)套</t>
    <phoneticPr fontId="9" type="noConversion"/>
  </si>
  <si>
    <t>单机应用2013.09.27.cdr</t>
    <phoneticPr fontId="9" type="noConversion"/>
  </si>
  <si>
    <t>内尺寸：121L*90W*52H(mm)</t>
  </si>
  <si>
    <t>内尺寸：121L*90W*52H(mm)</t>
    <phoneticPr fontId="9" type="noConversion"/>
  </si>
  <si>
    <t>电源适配器纸盒（白色）</t>
  </si>
  <si>
    <t>BZ02V0034R0</t>
  </si>
  <si>
    <t>GUI模块</t>
  </si>
  <si>
    <t>RT5350F TPRP817409自带14P单排针*2</t>
  </si>
  <si>
    <t>DZ14V0019</t>
  </si>
  <si>
    <t>DZ14</t>
    <phoneticPr fontId="9" type="noConversion"/>
  </si>
  <si>
    <t>DZ14V0018</t>
    <phoneticPr fontId="9" type="noConversion"/>
  </si>
  <si>
    <t>DZ14V0019R0</t>
  </si>
  <si>
    <t>底(300*200*60mm)+盖(300*200*10mm)</t>
    <phoneticPr fontId="9" type="noConversion"/>
  </si>
  <si>
    <t>底(154*200*60mm)+盖(300*200*10mm)</t>
  </si>
  <si>
    <t>2013.10.09.cddr</t>
  </si>
  <si>
    <t>2013.10.09.cddr</t>
    <phoneticPr fontId="9" type="noConversion"/>
  </si>
  <si>
    <t>底(154*200*60mm)+盖(300*200*10mm)</t>
    <phoneticPr fontId="9" type="noConversion"/>
  </si>
  <si>
    <t>TPHD402珍珠棉</t>
    <phoneticPr fontId="9" type="noConversion"/>
  </si>
  <si>
    <t>BZ03V0016R1</t>
  </si>
  <si>
    <t>DZ09V0009</t>
  </si>
  <si>
    <t xml:space="preserve">场效应三极管  </t>
  </si>
  <si>
    <t>MOSFET P-Channel 2SJ377 2-7J1B</t>
  </si>
  <si>
    <t>TOSHIBA</t>
  </si>
  <si>
    <t>DZ09V0009R0</t>
  </si>
  <si>
    <t>内尺寸：198L*141W*65H(mm)</t>
  </si>
  <si>
    <t>内尺寸：198L*141W*65H(mm)</t>
    <phoneticPr fontId="9" type="noConversion"/>
  </si>
  <si>
    <t>表面喷细砂哑银色氧化处理 L436.4*W44mm</t>
  </si>
  <si>
    <t>表面喷细砂氧化处理（黑色）L436.4*W230*T1.4mm</t>
  </si>
  <si>
    <r>
      <t>R</t>
    </r>
    <r>
      <rPr>
        <sz val="10"/>
        <color theme="1"/>
        <rFont val="宋体"/>
        <family val="3"/>
        <charset val="134"/>
      </rPr>
      <t>3E00</t>
    </r>
    <phoneticPr fontId="9" type="noConversion"/>
  </si>
  <si>
    <r>
      <t>R</t>
    </r>
    <r>
      <rPr>
        <sz val="10"/>
        <color theme="1"/>
        <rFont val="宋体"/>
        <family val="3"/>
        <charset val="134"/>
      </rPr>
      <t>3E01</t>
    </r>
    <phoneticPr fontId="9" type="noConversion"/>
  </si>
  <si>
    <t>沉板式 MICRO USB 5P B TYPE</t>
  </si>
  <si>
    <t>DZ17V0130</t>
  </si>
  <si>
    <t>DZ17V0130R0</t>
  </si>
  <si>
    <t>DZ12V0250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</si>
  <si>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</si>
  <si>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PET哑银条码纸（SYE)</t>
  </si>
  <si>
    <t>50*25mm 英国（SYE)专用</t>
  </si>
  <si>
    <t>FL09V0024R0</t>
  </si>
  <si>
    <t>外表面喷沙氧化处理（黑色）L77mm*W28mm*T2mm</t>
  </si>
  <si>
    <t>HDBT70PRA2  2013-10-09</t>
  </si>
  <si>
    <t>DZ12V0213R3</t>
  </si>
  <si>
    <t>HDBT70PTA2  2013-10-09</t>
    <phoneticPr fontId="14" type="noConversion"/>
  </si>
  <si>
    <t>DZ12V0214R2</t>
    <phoneticPr fontId="14" type="noConversion"/>
  </si>
  <si>
    <t>HDBT44AC0  2013-10-10</t>
  </si>
  <si>
    <t>DZ12V0211R2</t>
  </si>
  <si>
    <t>DZ12V0251</t>
  </si>
  <si>
    <t>前板</t>
    <phoneticPr fontId="9" type="noConversion"/>
  </si>
  <si>
    <t>HDBT44BC0  2013-09-27</t>
  </si>
  <si>
    <t>DZ12V0251R0</t>
  </si>
  <si>
    <t>HDBT44AD0  2013-10-10</t>
  </si>
  <si>
    <t>HDBT44AE0  2013-09-27</t>
  </si>
  <si>
    <t>DZ12V0252</t>
  </si>
  <si>
    <t>显示屏板</t>
  </si>
  <si>
    <t>显示屏板</t>
    <phoneticPr fontId="9" type="noConversion"/>
  </si>
  <si>
    <t>DZ12V0252R0</t>
  </si>
  <si>
    <t>光纤音频线</t>
  </si>
  <si>
    <t>XC10V0002</t>
  </si>
  <si>
    <t>XC10V0002R0</t>
  </si>
  <si>
    <t>陈梅</t>
    <phoneticPr fontId="14" type="noConversion"/>
  </si>
  <si>
    <t>用于测试PA3V</t>
  </si>
  <si>
    <t xml:space="preserve">L=2M </t>
  </si>
  <si>
    <t xml:space="preserve">L=2M </t>
    <phoneticPr fontId="9" type="noConversion"/>
  </si>
  <si>
    <t>DZ12V0212R2</t>
    <phoneticPr fontId="14" type="noConversion"/>
  </si>
  <si>
    <t>表面喷黑色细沙粉194.94mm*25.2mm</t>
  </si>
  <si>
    <t>SY-(MMX-FLX-HI4A)-R0.cdr</t>
  </si>
  <si>
    <r>
      <t>R</t>
    </r>
    <r>
      <rPr>
        <sz val="10"/>
        <rFont val="宋体"/>
        <family val="3"/>
        <charset val="134"/>
      </rPr>
      <t>1U04</t>
    </r>
    <phoneticPr fontId="9" type="noConversion"/>
  </si>
  <si>
    <t>表面喷黑色细沙粉194.93mm*25.2mm</t>
  </si>
  <si>
    <t>SY-(MMX-FLX-HO4A)-R0.cdr</t>
  </si>
  <si>
    <t>SY-4ITPHD-R0.cdr</t>
  </si>
  <si>
    <t>WJ05V0008</t>
    <phoneticPr fontId="9" type="noConversion"/>
  </si>
  <si>
    <t>R3E00</t>
  </si>
  <si>
    <t>SHD2珍珠棉_131010.cdr</t>
  </si>
  <si>
    <t>SHD2珍珠棉_131010.cdr</t>
    <phoneticPr fontId="9" type="noConversion"/>
  </si>
  <si>
    <t>底(120mm*83mm*50mm)+盖(170mm*120mm*5mm)</t>
  </si>
  <si>
    <t>底(120mm*83mm*50mm)+盖(170mm*120mm*5mm)</t>
    <phoneticPr fontId="9" type="noConversion"/>
  </si>
  <si>
    <t>CHA2/SHD2珍珠棉</t>
    <phoneticPr fontId="9" type="noConversion"/>
  </si>
  <si>
    <t>底(170mm*120mm*50mm)+盖(170mm*120mm*10mm) 挖空一格</t>
    <phoneticPr fontId="9" type="noConversion"/>
  </si>
  <si>
    <t>SHD2珍珠棉_130130.cdr</t>
    <phoneticPr fontId="9" type="noConversion"/>
  </si>
  <si>
    <t>BZ03V0009R3</t>
  </si>
  <si>
    <t>CHA2/SHD2珍珠棉</t>
  </si>
  <si>
    <t>底(210mm*200mm*60mm)+盖(300mm*200mm*10mm)+配件(90mm*79mm*60mm)</t>
  </si>
  <si>
    <t>底(210mm*200mm*60mm)+盖(300mm*200mm*10mm)+配件(90mm*79mm*60mm)</t>
    <phoneticPr fontId="9" type="noConversion"/>
  </si>
  <si>
    <t>SC61D、SDV4、WVG2AL、WVG4A</t>
  </si>
  <si>
    <t>SC61D、SDV4、WVG2AL、WVG4A</t>
    <phoneticPr fontId="9" type="noConversion"/>
  </si>
  <si>
    <t>BZ03V0008R1</t>
  </si>
  <si>
    <t>CM-MT4410-BT-70前板</t>
  </si>
  <si>
    <t>WJ01V0118</t>
    <phoneticPr fontId="9" type="noConversion"/>
  </si>
  <si>
    <t>WJ05V0035</t>
    <phoneticPr fontId="9" type="noConversion"/>
  </si>
  <si>
    <t>R1U04</t>
  </si>
  <si>
    <t>SY-(MMX-FLX-BO4A)-R0.cdr</t>
  </si>
  <si>
    <t>WJ05V0031</t>
    <phoneticPr fontId="9" type="noConversion"/>
  </si>
  <si>
    <t>R1E00</t>
  </si>
  <si>
    <t>表面喷黑色细砂粉 L194.93*W25.2mm</t>
  </si>
  <si>
    <t>SY-4OFO-R0.cdr</t>
  </si>
  <si>
    <t>WJ05V0009</t>
    <phoneticPr fontId="9" type="noConversion"/>
  </si>
  <si>
    <t>表面喷黑色细沙粉L194.93mm*25.2mm</t>
  </si>
  <si>
    <t>SY-4OTPHD-R0.cdr</t>
  </si>
  <si>
    <t>WJ03V0074</t>
    <phoneticPr fontId="9" type="noConversion"/>
  </si>
  <si>
    <t>铝板 外表面喷沙氧化处理（黑色）L106mm*W71mm*T2.5mm</t>
  </si>
  <si>
    <t>可用10*13代替</t>
    <phoneticPr fontId="9" type="noConversion"/>
  </si>
  <si>
    <t>R1U10</t>
  </si>
  <si>
    <t>R0U10</t>
  </si>
  <si>
    <t>WJ04V0008</t>
    <phoneticPr fontId="9" type="noConversion"/>
  </si>
  <si>
    <t>R3U10</t>
  </si>
  <si>
    <t>WJ01V0023</t>
    <phoneticPr fontId="9" type="noConversion"/>
  </si>
  <si>
    <t>WJ04V0024</t>
    <phoneticPr fontId="9" type="noConversion"/>
  </si>
  <si>
    <t>WJ03V0019</t>
    <phoneticPr fontId="9" type="noConversion"/>
  </si>
  <si>
    <t>R2U10</t>
  </si>
  <si>
    <t>WJ04V0084</t>
    <phoneticPr fontId="9" type="noConversion"/>
  </si>
  <si>
    <t>R0U00</t>
    <phoneticPr fontId="9" type="noConversion"/>
  </si>
  <si>
    <t>DZ17V0131</t>
  </si>
  <si>
    <t>3_5mm_audio_jackPJ391</t>
  </si>
  <si>
    <t>DZ17V0131R0</t>
  </si>
  <si>
    <t>黄炎华</t>
    <phoneticPr fontId="14" type="noConversion"/>
  </si>
  <si>
    <r>
      <t>BZ03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</si>
  <si>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t>WHD4珍珠棉</t>
  </si>
  <si>
    <t>底(258*192*50mm)+盖(258*192*6mm)套</t>
  </si>
  <si>
    <t>底(258*192*50mm)+盖(258*192*6mm)套</t>
    <phoneticPr fontId="9" type="noConversion"/>
  </si>
  <si>
    <t>20131014.cdr</t>
  </si>
  <si>
    <t>20131014.cdr</t>
    <phoneticPr fontId="9" type="noConversion"/>
  </si>
  <si>
    <t>BZ03V0041R0</t>
  </si>
  <si>
    <t>朱金敏</t>
    <phoneticPr fontId="14" type="noConversion"/>
  </si>
  <si>
    <t>TCPIPA0  2013-10-14</t>
  </si>
  <si>
    <t>HDMI88AB0  2013-10-14</t>
  </si>
  <si>
    <t>HDMI88AA0  2013-10-14</t>
  </si>
  <si>
    <t>HDMI88AC0  2013-10-14</t>
  </si>
  <si>
    <t>LCD板</t>
  </si>
  <si>
    <t>HDMI44AB0  2013-10-14</t>
  </si>
  <si>
    <t>HDMI44AA0  2013-10-14</t>
  </si>
  <si>
    <t>HDMI41AA0  2013-10-14</t>
  </si>
  <si>
    <t>R3</t>
  </si>
  <si>
    <t>HDMI41AB0  2013-10-14</t>
  </si>
  <si>
    <t>TCPIPB0  2013-10-14</t>
  </si>
  <si>
    <t>TCPIPG0  2013-10-14</t>
  </si>
  <si>
    <t>DZ12V0131R1</t>
    <phoneticPr fontId="14" type="noConversion"/>
  </si>
  <si>
    <t>DZ12V0114R4</t>
    <phoneticPr fontId="14" type="noConversion"/>
  </si>
  <si>
    <t>DZ12V0113R1</t>
    <phoneticPr fontId="14" type="noConversion"/>
  </si>
  <si>
    <r>
      <t>BZ04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</si>
  <si>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SC51T遥控器</t>
  </si>
  <si>
    <t>适用MHD44TP</t>
    <phoneticPr fontId="9" type="noConversion"/>
  </si>
  <si>
    <t>适用SC51T</t>
  </si>
  <si>
    <t>BZ04V0012R0</t>
  </si>
  <si>
    <t>DZ12V0154R1</t>
    <phoneticPr fontId="14" type="noConversion"/>
  </si>
  <si>
    <t>DZ12V0001R1</t>
    <phoneticPr fontId="14" type="noConversion"/>
  </si>
  <si>
    <t>DZ12V0019R1</t>
    <phoneticPr fontId="14" type="noConversion"/>
  </si>
  <si>
    <t>DZ12V0077R2</t>
    <phoneticPr fontId="14" type="noConversion"/>
  </si>
  <si>
    <t>DZ12V0224R2</t>
    <phoneticPr fontId="14" type="noConversion"/>
  </si>
  <si>
    <t>WHD4BB0  2012.07.31</t>
    <phoneticPr fontId="9" type="noConversion"/>
  </si>
  <si>
    <t>OLED屏</t>
  </si>
  <si>
    <t>M0099X 0.96"128*64 蓝光OLED</t>
  </si>
  <si>
    <t>DZ14V0020</t>
  </si>
  <si>
    <t>嵌入会讨</t>
  </si>
  <si>
    <t>嵌入会讨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</si>
  <si>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2.2uF/50V±10%  0603</t>
    </r>
    <r>
      <rPr>
        <sz val="10"/>
        <color theme="1"/>
        <rFont val="宋体"/>
        <family val="3"/>
        <charset val="134"/>
        <scheme val="minor"/>
      </rPr>
      <t>由于描述错，现把物料参数/规格更改为</t>
    </r>
    <r>
      <rPr>
        <sz val="10"/>
        <color rgb="FF0000FF"/>
        <rFont val="宋体"/>
        <family val="3"/>
        <charset val="134"/>
        <scheme val="minor"/>
      </rPr>
      <t>2.2uF/16V±10%  0603</t>
    </r>
    <phoneticPr fontId="14" type="noConversion"/>
  </si>
  <si>
    <r>
      <t>2.2uF/</t>
    </r>
    <r>
      <rPr>
        <sz val="10"/>
        <color rgb="FFFF0000"/>
        <rFont val="宋体"/>
        <family val="3"/>
        <charset val="134"/>
        <scheme val="minor"/>
      </rPr>
      <t>16V</t>
    </r>
    <r>
      <rPr>
        <sz val="10"/>
        <color theme="1"/>
        <rFont val="宋体"/>
        <family val="3"/>
        <charset val="134"/>
        <scheme val="minor"/>
      </rPr>
      <t>±10%  0603</t>
    </r>
    <phoneticPr fontId="9" type="noConversion"/>
  </si>
  <si>
    <r>
      <t>1/4W-0R±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>%  1206</t>
    </r>
    <phoneticPr fontId="9" type="noConversion"/>
  </si>
  <si>
    <t>CM-MT4410-BT-70 亚克力屏131015.cdr</t>
  </si>
  <si>
    <t>SJ11V0008</t>
  </si>
  <si>
    <r>
      <t>R</t>
    </r>
    <r>
      <rPr>
        <sz val="10"/>
        <color indexed="8"/>
        <rFont val="宋体"/>
        <family val="3"/>
        <charset val="134"/>
      </rPr>
      <t>0U10</t>
    </r>
    <phoneticPr fontId="9" type="noConversion"/>
  </si>
  <si>
    <t>向师范</t>
    <phoneticPr fontId="14" type="noConversion"/>
  </si>
  <si>
    <t>SJ11V0008R0U10</t>
    <phoneticPr fontId="14" type="noConversion"/>
  </si>
  <si>
    <t>MA88AA4 2013-10-15</t>
  </si>
  <si>
    <t>DZ12V0005R2</t>
  </si>
  <si>
    <r>
      <t>R</t>
    </r>
    <r>
      <rPr>
        <sz val="10"/>
        <color rgb="FFFF0000"/>
        <rFont val="宋体"/>
        <family val="3"/>
        <charset val="134"/>
      </rPr>
      <t>1E00</t>
    </r>
    <phoneticPr fontId="9" type="noConversion"/>
  </si>
  <si>
    <t>SC51T-遥控器-丝印图档131016.cdr</t>
  </si>
  <si>
    <t>DZ14V0020R0</t>
    <phoneticPr fontId="14" type="noConversion"/>
  </si>
  <si>
    <t>WHD4英文（OEM)说明书</t>
  </si>
  <si>
    <t>WHD4英文（OEM)说明书</t>
    <phoneticPr fontId="37" type="noConversion"/>
  </si>
  <si>
    <t>User Manual 4x1 HDMI Selection Switcher 2013V1.1.pdf</t>
  </si>
  <si>
    <t>BZ05V0274</t>
  </si>
  <si>
    <t>BZ05V0274R0</t>
  </si>
  <si>
    <t>熊建英</t>
    <phoneticPr fontId="14" type="noConversion"/>
  </si>
  <si>
    <t>SY-(CM-BT10-RX70)-R0 转曲.cdr</t>
  </si>
  <si>
    <t>SY-(CM-BT10-TX70)-R0 转曲.CDR</t>
  </si>
  <si>
    <t>SY-(CM-MT4410-BT-70)-R0 转曲.cdr</t>
  </si>
  <si>
    <t>SY-(CM-MT4410-HD)-R0 转曲.cdr</t>
  </si>
  <si>
    <t>SY-(CM-MT8810-HD)-R0 转曲.cdr</t>
  </si>
  <si>
    <t>外表面喷砂黑色氧化处理 L431mm*W84.4mm*T3mm*H13mm</t>
  </si>
  <si>
    <t>SY-(CM-SP1210-HD)-R0 转曲.cdr</t>
  </si>
  <si>
    <t>SY-(SW-4110-HD)-R0 转曲.cdr</t>
  </si>
  <si>
    <t>SC51T_2013V1.0</t>
  </si>
  <si>
    <t>SC51T(PTN)说明书</t>
  </si>
  <si>
    <t>BZ05V0275</t>
  </si>
  <si>
    <t>BZ05V0275R0</t>
  </si>
  <si>
    <t>表面黑色拉丝氧化处理L436.4mm*W44mm</t>
    <phoneticPr fontId="9" type="noConversion"/>
  </si>
  <si>
    <r>
      <t xml:space="preserve">表面黑色拉丝氧化处理 L436.4*W44mm </t>
    </r>
    <r>
      <rPr>
        <sz val="10"/>
        <color rgb="FFFF0000"/>
        <rFont val="宋体"/>
        <family val="3"/>
        <charset val="134"/>
        <scheme val="minor"/>
      </rPr>
      <t>镭雕铝本色</t>
    </r>
    <phoneticPr fontId="9" type="noConversion"/>
  </si>
  <si>
    <t>HDBT70PRA3  2013-10-18</t>
  </si>
  <si>
    <t>HDBT70PTA3  2013-10-18</t>
  </si>
  <si>
    <t>五类线接收板</t>
    <phoneticPr fontId="9" type="noConversion"/>
  </si>
  <si>
    <t>五类线发送板</t>
    <phoneticPr fontId="9" type="noConversion"/>
  </si>
  <si>
    <t>DZ12V0213R4</t>
  </si>
  <si>
    <t>DZ12V0214R3</t>
  </si>
  <si>
    <r>
      <t>R</t>
    </r>
    <r>
      <rPr>
        <sz val="10"/>
        <color indexed="8"/>
        <rFont val="宋体"/>
        <family val="3"/>
        <charset val="134"/>
      </rPr>
      <t>0M02</t>
    </r>
    <phoneticPr fontId="9" type="noConversion"/>
  </si>
  <si>
    <t>SJ10V0017R0M02</t>
  </si>
  <si>
    <t>SJ10V0018R0M02</t>
  </si>
  <si>
    <t>李砚荣</t>
    <phoneticPr fontId="14" type="noConversion"/>
  </si>
  <si>
    <r>
      <t>R</t>
    </r>
    <r>
      <rPr>
        <sz val="10"/>
        <color rgb="FFFF0000"/>
        <rFont val="宋体"/>
        <family val="3"/>
        <charset val="134"/>
      </rPr>
      <t>2U09</t>
    </r>
    <phoneticPr fontId="9" type="noConversion"/>
  </si>
  <si>
    <t>R2U09</t>
    <phoneticPr fontId="9" type="noConversion"/>
  </si>
  <si>
    <t>SY-(KD-HD16x32)-R0.cdr</t>
  </si>
  <si>
    <t>铝板 外表面喷黑色细砂粉 L482.6mm*W443.7mm*T3mm</t>
    <phoneticPr fontId="9" type="noConversion"/>
  </si>
  <si>
    <t>内尺寸：540*395*990mm 
(外尺寸:550*405*1005mm)</t>
    <phoneticPr fontId="9" type="noConversion"/>
  </si>
  <si>
    <t>125*140mm  03608491</t>
    <phoneticPr fontId="9" type="noConversion"/>
  </si>
  <si>
    <t>35*50mm  03608491</t>
    <phoneticPr fontId="9" type="noConversion"/>
  </si>
  <si>
    <t>35*25mm 彩色印刷</t>
    <phoneticPr fontId="9" type="noConversion"/>
  </si>
  <si>
    <t>FLX-44带行程发光按键胶片</t>
  </si>
  <si>
    <t>FLX-44带行程发光按键胶片</t>
    <phoneticPr fontId="9" type="noConversion"/>
  </si>
  <si>
    <t>FL01V0006</t>
  </si>
  <si>
    <t>FLX-44发光按键菲林胶片20131019</t>
  </si>
  <si>
    <t>FL01V0006R0</t>
    <phoneticPr fontId="14" type="noConversion"/>
  </si>
  <si>
    <t>20P-2.0mm/2*10Pin H=4.0mm 卧式90°</t>
  </si>
  <si>
    <t>20P-2.0mm/2*10Pin  胶体H=4.3mm 立式180°</t>
  </si>
  <si>
    <t>DZ11V0041</t>
  </si>
  <si>
    <t>DZ11V0042</t>
  </si>
  <si>
    <t>DZ11V0041R0</t>
  </si>
  <si>
    <t>DZ11V0042R0</t>
  </si>
  <si>
    <t>黄炎华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</si>
  <si>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0U11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</si>
  <si>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APX1202 HD(U11).cdr</t>
  </si>
  <si>
    <r>
      <t>欧式母头插座 20P*2.54mm 立式</t>
    </r>
    <r>
      <rPr>
        <sz val="10"/>
        <color rgb="FFFF0000"/>
        <rFont val="宋体"/>
        <family val="3"/>
        <charset val="134"/>
        <scheme val="minor"/>
      </rPr>
      <t>18</t>
    </r>
    <r>
      <rPr>
        <sz val="10"/>
        <color theme="1"/>
        <rFont val="宋体"/>
        <family val="3"/>
        <charset val="134"/>
        <scheme val="minor"/>
      </rPr>
      <t>0°</t>
    </r>
    <phoneticPr fontId="14" type="noConversion"/>
  </si>
  <si>
    <t>内尺寸：115L*89W*49H(mm)</t>
  </si>
  <si>
    <t>2013.10.25.cdr</t>
  </si>
  <si>
    <t>2013.09.27.cdr</t>
    <phoneticPr fontId="9" type="noConversion"/>
  </si>
  <si>
    <t>2013.10.25.cdr</t>
    <phoneticPr fontId="9" type="noConversion"/>
  </si>
  <si>
    <t>BZ02V0034R1</t>
  </si>
  <si>
    <r>
      <rPr>
        <sz val="10"/>
        <color indexed="8"/>
        <rFont val="宋体"/>
        <family val="3"/>
        <charset val="134"/>
      </rPr>
      <t>FL14V0011</t>
    </r>
    <r>
      <rPr>
        <sz val="11"/>
        <color theme="1"/>
        <rFont val="宋体"/>
        <family val="2"/>
        <charset val="134"/>
        <scheme val="minor"/>
      </rPr>
      <t/>
    </r>
  </si>
  <si>
    <t>FL14V0011R0</t>
  </si>
  <si>
    <t>陈梅</t>
    <phoneticPr fontId="14" type="noConversion"/>
  </si>
  <si>
    <t>CF-C13-B</t>
  </si>
  <si>
    <t>2013年（视频+会讨）中文产品手册</t>
  </si>
  <si>
    <t>2013年（视频+会讨）中文产品手册</t>
    <phoneticPr fontId="9" type="noConversion"/>
  </si>
  <si>
    <r>
      <t>BZ04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</si>
  <si>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FLX-44遥控器</t>
  </si>
  <si>
    <t>适用FLX-44</t>
  </si>
  <si>
    <t>适用FLX-44</t>
    <phoneticPr fontId="9" type="noConversion"/>
  </si>
  <si>
    <t>FLX-44-遥控器_131026.cdr</t>
  </si>
  <si>
    <t>BZ04V0013R0</t>
  </si>
  <si>
    <r>
      <t>BZ06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</si>
  <si>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L200mm*W40mm*6cc（中间打孔）</t>
  </si>
  <si>
    <t>L200mm*W40mm*6cc（中间打孔）</t>
    <phoneticPr fontId="9" type="noConversion"/>
  </si>
  <si>
    <t>BZ06V0023R0</t>
  </si>
  <si>
    <t>SC1202AA0  2013-10-28</t>
  </si>
  <si>
    <t>SC1202AA0  2013-10-28</t>
    <phoneticPr fontId="9" type="noConversion"/>
  </si>
  <si>
    <t>DZ12V0074R2</t>
  </si>
  <si>
    <t>SC1202AB0  2013-10-28</t>
  </si>
  <si>
    <t>SC1202AB0  2013-10-28</t>
    <phoneticPr fontId="9" type="noConversion"/>
  </si>
  <si>
    <t>DZ12V0075R2</t>
  </si>
  <si>
    <t>SC1202AC0  2013-10-28</t>
  </si>
  <si>
    <t>DZ12V0076R2</t>
  </si>
  <si>
    <t>230/115 立式180°</t>
    <phoneticPr fontId="9" type="noConversion"/>
  </si>
  <si>
    <t>(HDB0412LD)4015B 5V 4000RPM +网 2P-2.54mm  L=300mm（滚珠型）</t>
    <phoneticPr fontId="9" type="noConversion"/>
  </si>
  <si>
    <t>1.2mm铝板 表面喷黑色平光粉 L431.8mm*W109.8mm*T1.2mm</t>
    <phoneticPr fontId="9" type="noConversion"/>
  </si>
  <si>
    <t>铝型材 外表面喷黑色细砂粉(内表面不喷粉)L232.5mm*W44mm*T2.5mm</t>
    <phoneticPr fontId="9" type="noConversion"/>
  </si>
  <si>
    <t>35*25mm</t>
    <phoneticPr fontId="9" type="noConversion"/>
  </si>
  <si>
    <t>238*122mm 用A4纸尺寸（294*210mm)彩色印刷 背面为不干胶</t>
    <phoneticPr fontId="9" type="noConversion"/>
  </si>
  <si>
    <t>User Manual 4x1 HDMI Selection Switcher 2013V1.1.pdf</t>
    <phoneticPr fontId="9" type="noConversion"/>
  </si>
  <si>
    <t>14咪芯，双色灯环，铁皮网头，带锁铜螺母，直杆为铝材料 L=415mm（带海绵套）</t>
    <phoneticPr fontId="9" type="noConversion"/>
  </si>
  <si>
    <r>
      <t>234*90*450mm 丹麦Neets线材收纳袋设计文件.pdf</t>
    </r>
    <r>
      <rPr>
        <sz val="10"/>
        <color rgb="FFFF0000"/>
        <rFont val="宋体"/>
        <family val="3"/>
        <charset val="134"/>
        <scheme val="minor"/>
      </rPr>
      <t>(含魔术带）</t>
    </r>
    <phoneticPr fontId="9" type="noConversion"/>
  </si>
  <si>
    <r>
      <t xml:space="preserve">外表面拉丝黑色氧化处理 L482.6mm*W88.4mm*T3mm </t>
    </r>
    <r>
      <rPr>
        <sz val="10"/>
        <color rgb="FFFF0000"/>
        <rFont val="宋体"/>
        <family val="3"/>
        <charset val="134"/>
        <scheme val="minor"/>
      </rPr>
      <t>镭雕铝本色</t>
    </r>
    <phoneticPr fontId="9" type="noConversion"/>
  </si>
  <si>
    <t>外表面喷黑色细沙粉(内表面不喷粉)+丝印 L482.6mm*W44mm*H12.5mm</t>
    <phoneticPr fontId="9" type="noConversion"/>
  </si>
  <si>
    <t>铝板 内表面要拉丝处理，外表面喷黑色细砂粉 L432.6mm*W315mm*T2</t>
    <phoneticPr fontId="9" type="noConversion"/>
  </si>
  <si>
    <t>光纤音频线</t>
    <phoneticPr fontId="37" type="noConversion"/>
  </si>
  <si>
    <t>D-2201C 上盖</t>
    <phoneticPr fontId="37" type="noConversion"/>
  </si>
  <si>
    <t>D-2201D 上盖</t>
    <phoneticPr fontId="37" type="noConversion"/>
  </si>
  <si>
    <t>镜面亚克力屏</t>
    <phoneticPr fontId="37" type="noConversion"/>
  </si>
  <si>
    <t>TPHD402纸箱</t>
    <phoneticPr fontId="37" type="noConversion"/>
  </si>
  <si>
    <t>电源适配器纸盒（白色）</t>
    <phoneticPr fontId="37" type="noConversion"/>
  </si>
  <si>
    <t>电源适配器纸盒（白色）</t>
    <phoneticPr fontId="37" type="noConversion"/>
  </si>
  <si>
    <t>通用珍珠棉</t>
    <phoneticPr fontId="37" type="noConversion"/>
  </si>
  <si>
    <r>
      <rPr>
        <sz val="10"/>
        <color rgb="FFFF0000"/>
        <rFont val="宋体"/>
        <family val="3"/>
        <charset val="134"/>
        <scheme val="minor"/>
      </rPr>
      <t>CHA2/</t>
    </r>
    <r>
      <rPr>
        <sz val="10"/>
        <color theme="1"/>
        <rFont val="宋体"/>
        <family val="3"/>
        <charset val="134"/>
        <scheme val="minor"/>
      </rPr>
      <t>SHD2珍珠棉</t>
    </r>
    <phoneticPr fontId="37" type="noConversion"/>
  </si>
  <si>
    <t>TPHD402珍珠棉</t>
    <phoneticPr fontId="37" type="noConversion"/>
  </si>
  <si>
    <t>TPHD402珍珠棉</t>
    <phoneticPr fontId="37" type="noConversion"/>
  </si>
  <si>
    <t>WHD4珍珠棉</t>
    <phoneticPr fontId="37" type="noConversion"/>
  </si>
  <si>
    <t>SC51T(PTN)说明书</t>
    <phoneticPr fontId="37" type="noConversion"/>
  </si>
  <si>
    <t>按键菲林胶片</t>
    <phoneticPr fontId="37" type="noConversion"/>
  </si>
  <si>
    <t>CF-C13-B</t>
    <phoneticPr fontId="37" type="noConversion"/>
  </si>
  <si>
    <t>FLX-44左挂耳</t>
    <phoneticPr fontId="37" type="noConversion"/>
  </si>
  <si>
    <t>FLX-44右挂耳</t>
    <phoneticPr fontId="37" type="noConversion"/>
  </si>
  <si>
    <t>MHD1616前板</t>
    <phoneticPr fontId="37" type="noConversion"/>
  </si>
  <si>
    <t>SC121D前板</t>
    <phoneticPr fontId="37" type="noConversion"/>
  </si>
  <si>
    <t>SHD2前板</t>
    <phoneticPr fontId="37" type="noConversion"/>
  </si>
  <si>
    <t>TPHD402R前板</t>
    <phoneticPr fontId="37" type="noConversion"/>
  </si>
  <si>
    <t>WHD4前板</t>
    <phoneticPr fontId="37" type="noConversion"/>
  </si>
  <si>
    <t>TPHD402T前板</t>
    <phoneticPr fontId="37" type="noConversion"/>
  </si>
  <si>
    <t>MHD44前板</t>
    <phoneticPr fontId="37" type="noConversion"/>
  </si>
  <si>
    <t>MHD3232前板</t>
    <phoneticPr fontId="37" type="noConversion"/>
  </si>
  <si>
    <t>PA2B前板</t>
    <phoneticPr fontId="37" type="noConversion"/>
  </si>
  <si>
    <t>MHD44TP前板</t>
    <phoneticPr fontId="37" type="noConversion"/>
  </si>
  <si>
    <t>MS121前板</t>
    <phoneticPr fontId="37" type="noConversion"/>
  </si>
  <si>
    <t>MS121-AP前板</t>
    <phoneticPr fontId="37" type="noConversion"/>
  </si>
  <si>
    <t>MHDBT-44TP前板</t>
    <phoneticPr fontId="37" type="noConversion"/>
  </si>
  <si>
    <t>FLX-44前板</t>
    <phoneticPr fontId="37" type="noConversion"/>
  </si>
  <si>
    <t>CM-MT4410-BT-70前板</t>
    <phoneticPr fontId="37" type="noConversion"/>
  </si>
  <si>
    <t>CM-MT8810-HD前板</t>
    <phoneticPr fontId="37" type="noConversion"/>
  </si>
  <si>
    <t>MHD44TP底板</t>
    <phoneticPr fontId="37" type="noConversion"/>
  </si>
  <si>
    <t>SHD2盖板</t>
    <phoneticPr fontId="37" type="noConversion"/>
  </si>
  <si>
    <t>WHD4盖板</t>
    <phoneticPr fontId="37" type="noConversion"/>
  </si>
  <si>
    <t>PA2B盖板</t>
    <phoneticPr fontId="37" type="noConversion"/>
  </si>
  <si>
    <t>TPHD402PR盖板</t>
    <phoneticPr fontId="37" type="noConversion"/>
  </si>
  <si>
    <t>TPHD402PT盖板</t>
    <phoneticPr fontId="37" type="noConversion"/>
  </si>
  <si>
    <t>CM-MT8810-HD后板</t>
    <phoneticPr fontId="37" type="noConversion"/>
  </si>
  <si>
    <t>SHD2后板</t>
    <phoneticPr fontId="37" type="noConversion"/>
  </si>
  <si>
    <t>WHD4后板</t>
    <phoneticPr fontId="37" type="noConversion"/>
  </si>
  <si>
    <t>MMX88A后板</t>
    <phoneticPr fontId="37" type="noConversion"/>
  </si>
  <si>
    <t>MHD44后板</t>
    <phoneticPr fontId="37" type="noConversion"/>
  </si>
  <si>
    <t>MHD3232后板</t>
    <phoneticPr fontId="37" type="noConversion"/>
  </si>
  <si>
    <t>MHD44TP后板</t>
    <phoneticPr fontId="37" type="noConversion"/>
  </si>
  <si>
    <t>CM-MT4410-BT-70后板</t>
    <phoneticPr fontId="37" type="noConversion"/>
  </si>
  <si>
    <t>TPHD402PR后板</t>
    <phoneticPr fontId="37" type="noConversion"/>
  </si>
  <si>
    <t>TPHD402PT后板</t>
    <phoneticPr fontId="37" type="noConversion"/>
  </si>
  <si>
    <t>MS121后板</t>
    <phoneticPr fontId="37" type="noConversion"/>
  </si>
  <si>
    <t>MS121-AP后板</t>
    <phoneticPr fontId="37" type="noConversion"/>
  </si>
  <si>
    <t>FLX-44后板</t>
    <phoneticPr fontId="37" type="noConversion"/>
  </si>
  <si>
    <t>4ITPHD 插板</t>
    <phoneticPr fontId="37" type="noConversion"/>
  </si>
  <si>
    <t>TP OUT 插板</t>
    <phoneticPr fontId="37" type="noConversion"/>
  </si>
  <si>
    <t>4OFO 插板</t>
    <phoneticPr fontId="37" type="noConversion"/>
  </si>
  <si>
    <t>FLX-HI4A 插板</t>
    <phoneticPr fontId="37" type="noConversion"/>
  </si>
  <si>
    <t>FLX-HO4A 插板</t>
    <phoneticPr fontId="37" type="noConversion"/>
  </si>
  <si>
    <t>FLX-BO4A 插板</t>
    <phoneticPr fontId="37" type="noConversion"/>
  </si>
  <si>
    <t>TPHD402侧板</t>
    <phoneticPr fontId="37" type="noConversion"/>
  </si>
  <si>
    <r>
      <t>R</t>
    </r>
    <r>
      <rPr>
        <sz val="10"/>
        <color rgb="FFFF0000"/>
        <rFont val="宋体"/>
        <family val="3"/>
        <charset val="134"/>
      </rPr>
      <t>2A00</t>
    </r>
    <phoneticPr fontId="9" type="noConversion"/>
  </si>
  <si>
    <t>R1A00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</si>
  <si>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V0081</t>
    </r>
    <r>
      <rPr>
        <sz val="11"/>
        <color theme="1"/>
        <rFont val="宋体"/>
        <family val="2"/>
        <charset val="134"/>
        <scheme val="minor"/>
      </rPr>
      <t/>
    </r>
  </si>
  <si>
    <t>M3*11mm 通孔螺柱</t>
  </si>
  <si>
    <t>WJ07V0081R0</t>
  </si>
  <si>
    <t>张家庆</t>
    <phoneticPr fontId="14" type="noConversion"/>
  </si>
  <si>
    <t>切换板</t>
    <phoneticPr fontId="9" type="noConversion"/>
  </si>
  <si>
    <t>前板</t>
    <phoneticPr fontId="9" type="noConversion"/>
  </si>
  <si>
    <t>WHD4BA0  2012.07.31</t>
    <phoneticPr fontId="9" type="noConversion"/>
  </si>
  <si>
    <t>DZ12V0040R3</t>
  </si>
  <si>
    <t>DZ12V0041R3</t>
  </si>
  <si>
    <t>改为中性板号后由以有的前板变为切换板</t>
    <phoneticPr fontId="14" type="noConversion"/>
  </si>
  <si>
    <t>改为中性板号后由以有的切换板变为前板</t>
    <phoneticPr fontId="14" type="noConversion"/>
  </si>
  <si>
    <t>SJ11V0009</t>
  </si>
  <si>
    <r>
      <t>R</t>
    </r>
    <r>
      <rPr>
        <sz val="10"/>
        <color indexed="8"/>
        <rFont val="宋体"/>
        <family val="3"/>
        <charset val="134"/>
      </rPr>
      <t>0E01</t>
    </r>
    <phoneticPr fontId="9" type="noConversion"/>
  </si>
  <si>
    <t>D-2202DN亚克力屏-130516.cdr</t>
  </si>
  <si>
    <t>L105mm*W40mm*T1.5mm</t>
    <phoneticPr fontId="9" type="noConversion"/>
  </si>
  <si>
    <t>SJ11V0009R0E01</t>
  </si>
  <si>
    <t>R2K01</t>
    <phoneticPr fontId="9" type="noConversion"/>
  </si>
  <si>
    <t>WJ01V0020</t>
    <phoneticPr fontId="9" type="noConversion"/>
  </si>
  <si>
    <t>WJ01V0095</t>
    <phoneticPr fontId="9" type="noConversion"/>
  </si>
  <si>
    <t>R0E01</t>
  </si>
  <si>
    <t>WJ01V0097</t>
    <phoneticPr fontId="9" type="noConversion"/>
  </si>
  <si>
    <t>R1E01</t>
  </si>
  <si>
    <t>WJ02V0024</t>
    <phoneticPr fontId="9" type="noConversion"/>
  </si>
  <si>
    <t>WJ02V0055</t>
    <phoneticPr fontId="9" type="noConversion"/>
  </si>
  <si>
    <t>1.5mm铝板 表面喷黑色平光粉 L212mm*W115mm*T1.5mm</t>
    <phoneticPr fontId="9" type="noConversion"/>
  </si>
  <si>
    <t>MVG44A后板</t>
  </si>
  <si>
    <t>WJ04V0013</t>
    <phoneticPr fontId="9" type="noConversion"/>
  </si>
  <si>
    <t>R0E00</t>
  </si>
  <si>
    <t>MMX3232后板</t>
  </si>
  <si>
    <t>WJ04V0060</t>
    <phoneticPr fontId="9" type="noConversion"/>
  </si>
  <si>
    <t>WJ04V0079</t>
    <phoneticPr fontId="9" type="noConversion"/>
  </si>
  <si>
    <t>WJ05V0004</t>
    <phoneticPr fontId="9" type="noConversion"/>
  </si>
  <si>
    <t>R2E00</t>
  </si>
  <si>
    <t>4IDV 插板</t>
  </si>
  <si>
    <t>WJ05V0005</t>
    <phoneticPr fontId="9" type="noConversion"/>
  </si>
  <si>
    <t>4ODV 插板</t>
  </si>
  <si>
    <t>WJ05V0006</t>
    <phoneticPr fontId="9" type="noConversion"/>
  </si>
  <si>
    <t>4IVG 插板</t>
  </si>
  <si>
    <t>铝型材 两表面拉丝，表面喷黑色细沙粉L195.33mm*25.2mm</t>
    <phoneticPr fontId="9" type="noConversion"/>
  </si>
  <si>
    <t>WJ05V0010</t>
    <phoneticPr fontId="9" type="noConversion"/>
  </si>
  <si>
    <t>4IHD 插板</t>
  </si>
  <si>
    <t>WJ05V0011</t>
    <phoneticPr fontId="9" type="noConversion"/>
  </si>
  <si>
    <t>4OHD 插板</t>
  </si>
  <si>
    <t>出库单</t>
    <phoneticPr fontId="9" type="noConversion"/>
  </si>
  <si>
    <t>出库单</t>
    <phoneticPr fontId="9" type="noConversion"/>
  </si>
  <si>
    <t>退料单</t>
    <phoneticPr fontId="9" type="noConversion"/>
  </si>
  <si>
    <r>
      <t>QR-PM-019-A/0  A5纸 无碳复写</t>
    </r>
    <r>
      <rPr>
        <sz val="10"/>
        <color rgb="FFFF0000"/>
        <rFont val="宋体"/>
        <family val="3"/>
        <charset val="134"/>
        <scheme val="minor"/>
      </rPr>
      <t>四</t>
    </r>
    <r>
      <rPr>
        <sz val="10"/>
        <color theme="1"/>
        <rFont val="宋体"/>
        <family val="3"/>
        <charset val="134"/>
        <scheme val="minor"/>
      </rPr>
      <t>联</t>
    </r>
    <phoneticPr fontId="9" type="noConversion"/>
  </si>
  <si>
    <t>退料单</t>
    <phoneticPr fontId="9" type="noConversion"/>
  </si>
  <si>
    <t>物品交接登记表</t>
    <phoneticPr fontId="9" type="noConversion"/>
  </si>
  <si>
    <r>
      <t>QR-PD-015-A/0  A5纸 无碳复写</t>
    </r>
    <r>
      <rPr>
        <sz val="10"/>
        <color rgb="FFFF0000"/>
        <rFont val="宋体"/>
        <family val="3"/>
        <charset val="134"/>
        <scheme val="minor"/>
      </rPr>
      <t>三</t>
    </r>
    <r>
      <rPr>
        <sz val="10"/>
        <color theme="1"/>
        <rFont val="宋体"/>
        <family val="3"/>
        <charset val="134"/>
        <scheme val="minor"/>
      </rPr>
      <t>联</t>
    </r>
    <phoneticPr fontId="9" type="noConversion"/>
  </si>
  <si>
    <t>物品交接登记表</t>
    <phoneticPr fontId="9" type="noConversion"/>
  </si>
  <si>
    <t>D-3301珍珠棉</t>
  </si>
  <si>
    <t>D-3301珍珠棉</t>
    <phoneticPr fontId="37" type="noConversion"/>
  </si>
  <si>
    <t>底(360*160*85mm)+盖(360*160*10mm)套</t>
  </si>
  <si>
    <t>2013.11.05.cdr</t>
  </si>
  <si>
    <r>
      <t>BZ03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</si>
  <si>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t>D-3300珍珠棉</t>
  </si>
  <si>
    <t>D-3300珍珠棉</t>
    <phoneticPr fontId="37" type="noConversion"/>
  </si>
  <si>
    <t>BZ03V0042R0</t>
  </si>
  <si>
    <t>BZ03V0043R0</t>
  </si>
  <si>
    <t>WJ05V0012</t>
    <phoneticPr fontId="9" type="noConversion"/>
  </si>
  <si>
    <t>4ISD 插板</t>
    <phoneticPr fontId="9" type="noConversion"/>
  </si>
  <si>
    <t>WJ05V0013</t>
    <phoneticPr fontId="9" type="noConversion"/>
  </si>
  <si>
    <t>4OSD 插板</t>
    <phoneticPr fontId="9" type="noConversion"/>
  </si>
  <si>
    <t>WJ05V0016</t>
    <phoneticPr fontId="9" type="noConversion"/>
  </si>
  <si>
    <t>IN空插板</t>
    <phoneticPr fontId="9" type="noConversion"/>
  </si>
  <si>
    <t>WJ05V0017</t>
    <phoneticPr fontId="9" type="noConversion"/>
  </si>
  <si>
    <t>挡板（OUT)</t>
    <phoneticPr fontId="9" type="noConversion"/>
  </si>
  <si>
    <t>OUT空插板</t>
    <phoneticPr fontId="9" type="noConversion"/>
  </si>
  <si>
    <t>WJ05V0030</t>
    <phoneticPr fontId="9" type="noConversion"/>
  </si>
  <si>
    <t>4IFO 插板</t>
  </si>
  <si>
    <t>WJ05V0034</t>
    <phoneticPr fontId="9" type="noConversion"/>
  </si>
  <si>
    <t>4OVG 插板</t>
  </si>
  <si>
    <t>铝型材</t>
    <phoneticPr fontId="9" type="noConversion"/>
  </si>
  <si>
    <t>WJ06V0019</t>
    <phoneticPr fontId="9" type="noConversion"/>
  </si>
  <si>
    <t>SDV2侧板</t>
    <phoneticPr fontId="9" type="noConversion"/>
  </si>
  <si>
    <t>WJ09V0003</t>
    <phoneticPr fontId="9" type="noConversion"/>
  </si>
  <si>
    <t>万能标配件2</t>
  </si>
  <si>
    <t>万能标配件2</t>
    <phoneticPr fontId="9" type="noConversion"/>
  </si>
  <si>
    <t>PTN-RD-TSM1-17</t>
    <phoneticPr fontId="9" type="noConversion"/>
  </si>
  <si>
    <t>DZ17V0132</t>
  </si>
  <si>
    <t>D-3301AA1  2013-11-5</t>
  </si>
  <si>
    <t>发言板</t>
  </si>
  <si>
    <r>
      <rPr>
        <sz val="10"/>
        <color rgb="FFFF0000"/>
        <rFont val="宋体"/>
        <family val="3"/>
        <charset val="134"/>
        <scheme val="minor"/>
      </rPr>
      <t>MA16-64AA2  2012.08.06</t>
    </r>
    <r>
      <rPr>
        <sz val="10"/>
        <color theme="1"/>
        <rFont val="宋体"/>
        <family val="3"/>
        <charset val="134"/>
        <scheme val="minor"/>
      </rPr>
      <t>由于编号编错，现把编号更改为</t>
    </r>
    <r>
      <rPr>
        <sz val="10"/>
        <color rgb="FF0000FF"/>
        <rFont val="宋体"/>
        <family val="3"/>
        <charset val="134"/>
        <scheme val="minor"/>
      </rPr>
      <t xml:space="preserve">DZ12V0006R1; </t>
    </r>
    <r>
      <rPr>
        <sz val="10"/>
        <color rgb="FFFF0000"/>
        <rFont val="宋体"/>
        <family val="3"/>
        <charset val="134"/>
        <scheme val="minor"/>
      </rPr>
      <t>DZ12V0164R0停用处理!</t>
    </r>
    <phoneticPr fontId="14" type="noConversion"/>
  </si>
  <si>
    <t>DZ12V0253</t>
  </si>
  <si>
    <t>DZ12V0254</t>
  </si>
  <si>
    <t>DZ12V0253R0</t>
  </si>
  <si>
    <t>DZ12V0255</t>
  </si>
  <si>
    <t>D-3300AA1  2013-11-5</t>
  </si>
  <si>
    <t>DZ12V0255R0</t>
  </si>
  <si>
    <t>王家业</t>
    <phoneticPr fontId="14" type="noConversion"/>
  </si>
  <si>
    <t>DZ17V0132R0</t>
  </si>
  <si>
    <t>黄炎华</t>
    <phoneticPr fontId="14" type="noConversion"/>
  </si>
  <si>
    <t>DZ12V0254R0</t>
    <phoneticPr fontId="14" type="noConversion"/>
  </si>
  <si>
    <t>D-3301AB1  2013-11-5</t>
    <phoneticPr fontId="14" type="noConversion"/>
  </si>
  <si>
    <t>发言按键板</t>
    <phoneticPr fontId="14" type="noConversion"/>
  </si>
  <si>
    <t>WJ10V0004</t>
    <phoneticPr fontId="9" type="noConversion"/>
  </si>
  <si>
    <t>TSM4底座</t>
    <phoneticPr fontId="9" type="noConversion"/>
  </si>
  <si>
    <t>Nee底座2</t>
  </si>
  <si>
    <t xml:space="preserve">表面喷黑色细砂粉 </t>
  </si>
  <si>
    <t>WJ10V0007</t>
    <phoneticPr fontId="9" type="noConversion"/>
  </si>
  <si>
    <t>R1N01</t>
  </si>
  <si>
    <t>WJ11V0005</t>
    <phoneticPr fontId="9" type="noConversion"/>
  </si>
  <si>
    <t>电源盖</t>
  </si>
  <si>
    <t>WJ11V0018</t>
    <phoneticPr fontId="9" type="noConversion"/>
  </si>
  <si>
    <t>WJ12V0047</t>
    <phoneticPr fontId="9" type="noConversion"/>
  </si>
  <si>
    <t>WJ13V0010</t>
    <phoneticPr fontId="9" type="noConversion"/>
  </si>
  <si>
    <t>TSM3卡钩</t>
    <phoneticPr fontId="9" type="noConversion"/>
  </si>
  <si>
    <t>TSM3固定支架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</si>
  <si>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5</t>
    </r>
    <r>
      <rPr>
        <sz val="11"/>
        <color theme="1"/>
        <rFont val="宋体"/>
        <family val="2"/>
        <charset val="134"/>
        <scheme val="minor"/>
      </rPr>
      <t/>
    </r>
  </si>
  <si>
    <t>DZ08V0054</t>
  </si>
  <si>
    <t>DZ08V0054R0</t>
  </si>
  <si>
    <t>S793SRD 方形普亮 红色 2*5*7</t>
  </si>
  <si>
    <t>PJ-340 3.5mm立体声 非铁头 卧式90°</t>
  </si>
  <si>
    <t>FL17V0010</t>
  </si>
  <si>
    <t>DZ03V0145R0</t>
    <phoneticPr fontId="14" type="noConversion"/>
  </si>
  <si>
    <t xml:space="preserve">L450mm*W130mm   </t>
    <phoneticPr fontId="9" type="noConversion"/>
  </si>
  <si>
    <t>L21mm*W5mm*T1mm</t>
  </si>
  <si>
    <t>嵌入式会讨D-3301亚克力_131107.cdr</t>
  </si>
  <si>
    <t>SJ11V0010</t>
  </si>
  <si>
    <t>SJ11V0011</t>
  </si>
  <si>
    <t>L38mm*W5mm*T1mm</t>
  </si>
  <si>
    <t>2g 高效干燥剂</t>
    <phoneticPr fontId="9" type="noConversion"/>
  </si>
  <si>
    <t>嵌入式会讨D-3301C亚克力</t>
  </si>
  <si>
    <t>嵌入式会讨D-3301C亚克力</t>
    <phoneticPr fontId="9" type="noConversion"/>
  </si>
  <si>
    <t>嵌入式会讨D-3301D亚克力</t>
  </si>
  <si>
    <t>嵌入式会讨D-3301D亚克力</t>
    <phoneticPr fontId="9" type="noConversion"/>
  </si>
  <si>
    <t>适配器消银龙标签</t>
  </si>
  <si>
    <t>FL17V0011R0</t>
  </si>
  <si>
    <t>D-3301C面板</t>
  </si>
  <si>
    <t xml:space="preserve">表面拉丝氧化成黑色 颜色需给PTN认可 L100*W52*T5mm </t>
  </si>
  <si>
    <t>D-3301C底座1</t>
  </si>
  <si>
    <t>1mm冷轧板 表面喷黑色细砂粉处理 L99*W60*T1mm</t>
  </si>
  <si>
    <t>D-3301C底座2</t>
  </si>
  <si>
    <t>D-3301C后盖</t>
  </si>
  <si>
    <t>1mm冷轧板 表面喷黑色细砂粉处理 L99*W40*T1mm</t>
  </si>
  <si>
    <t>D-3301D面板</t>
  </si>
  <si>
    <t>表面拉丝氧化成黑色 颜色需给PTN认可 L100*W52*T5mm</t>
  </si>
  <si>
    <t>D-3301D底座1</t>
  </si>
  <si>
    <t>冷轧板 表面喷黑色细砂粉处理 L99*W60*T1mm</t>
  </si>
  <si>
    <t>D-3301D底座2</t>
  </si>
  <si>
    <t>D-3301D后盖</t>
  </si>
  <si>
    <t>冷轧板 表面喷黑色细砂粉处理 L99*W40*T1mm</t>
  </si>
  <si>
    <t>WJ15V0001</t>
    <phoneticPr fontId="9" type="noConversion"/>
  </si>
  <si>
    <t>R0C04</t>
  </si>
  <si>
    <t>WJ15V0002</t>
    <phoneticPr fontId="9" type="noConversion"/>
  </si>
  <si>
    <t>WJ15V0003</t>
  </si>
  <si>
    <t>WJ15V0004</t>
  </si>
  <si>
    <t>WJ15V0005</t>
    <phoneticPr fontId="9" type="noConversion"/>
  </si>
  <si>
    <t>WJ15V0006</t>
  </si>
  <si>
    <t>WJ15V0007</t>
    <phoneticPr fontId="9" type="noConversion"/>
  </si>
  <si>
    <t>WJ15V0008</t>
  </si>
  <si>
    <t>WJ15</t>
  </si>
  <si>
    <t>D-3300 前板</t>
  </si>
  <si>
    <t>D-3300 后板</t>
  </si>
  <si>
    <t>D-3300 盖板</t>
  </si>
  <si>
    <t>铝板 表面喷砂黑色氧化处理 L166*W98.2*T2.5mm</t>
  </si>
  <si>
    <t>D-3300 底板</t>
  </si>
  <si>
    <t>D-3300 侧板</t>
  </si>
  <si>
    <t>铝板 表面喷砂黑色氧化处理</t>
  </si>
  <si>
    <t>D-3300 挂耳</t>
  </si>
  <si>
    <t>WJ04V0095</t>
    <phoneticPr fontId="9" type="noConversion"/>
  </si>
  <si>
    <t>WJ01V0119</t>
    <phoneticPr fontId="37" type="noConversion"/>
  </si>
  <si>
    <t>WJ03V0079</t>
  </si>
  <si>
    <r>
      <t>R</t>
    </r>
    <r>
      <rPr>
        <sz val="10"/>
        <color indexed="8"/>
        <rFont val="宋体"/>
        <family val="3"/>
        <charset val="134"/>
      </rPr>
      <t>0E01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</si>
  <si>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WJ02V0080</t>
    <phoneticPr fontId="9" type="noConversion"/>
  </si>
  <si>
    <t>WJ06V0074</t>
    <phoneticPr fontId="9" type="noConversion"/>
  </si>
  <si>
    <t>WJ00V0247</t>
    <phoneticPr fontId="9" type="noConversion"/>
  </si>
  <si>
    <t>半圆形装饰块</t>
  </si>
  <si>
    <t>5mm铝板 表面拉丝氧化成黑色 颜色需给PTN认可</t>
  </si>
  <si>
    <t>固定装饰块支架</t>
  </si>
  <si>
    <t>1mm冷轧板 表面喷黑色细砂粉处理</t>
  </si>
  <si>
    <t>WJ15V0009</t>
  </si>
  <si>
    <t>WJ15V0010</t>
  </si>
  <si>
    <t>表面电镀环保彩锌</t>
  </si>
  <si>
    <t>WJ15V0011</t>
  </si>
  <si>
    <t>表面电镀环保彩锌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</si>
  <si>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V0082</t>
    </r>
    <r>
      <rPr>
        <sz val="11"/>
        <color theme="1"/>
        <rFont val="宋体"/>
        <family val="2"/>
        <charset val="134"/>
        <scheme val="minor"/>
      </rPr>
      <t/>
    </r>
  </si>
  <si>
    <t>蝴蝶螺母</t>
  </si>
  <si>
    <t>蝴蝶螺母</t>
    <phoneticPr fontId="9" type="noConversion"/>
  </si>
  <si>
    <t>WJ07V0082R0</t>
    <phoneticPr fontId="14" type="noConversion"/>
  </si>
  <si>
    <t>叶黎明</t>
    <phoneticPr fontId="14" type="noConversion"/>
  </si>
  <si>
    <t>SJ11V0010R0</t>
    <phoneticPr fontId="14" type="noConversion"/>
  </si>
  <si>
    <t>SJ11V0011R0</t>
    <phoneticPr fontId="14" type="noConversion"/>
  </si>
  <si>
    <t>FL17V0010R0</t>
  </si>
  <si>
    <t>5V3A标签 L29mm*W23.5mm (专供日本)</t>
  </si>
  <si>
    <t>24V1.25A标签 L27.8mm*W23.5mm (专供日本)</t>
  </si>
  <si>
    <t>12V2A标签 L29mm*W23.5mm (专供日本)</t>
  </si>
  <si>
    <t>FL17V0009R1</t>
  </si>
  <si>
    <t>M4 白锌</t>
    <phoneticPr fontId="14" type="noConversion"/>
  </si>
  <si>
    <t xml:space="preserve">L450mm*W220mm </t>
  </si>
  <si>
    <t>FL06V0008R1</t>
  </si>
  <si>
    <t>谢宁</t>
    <phoneticPr fontId="14" type="noConversion"/>
  </si>
  <si>
    <t>WJ12V0060</t>
    <phoneticPr fontId="9" type="noConversion"/>
  </si>
  <si>
    <t>TSM2固定面板（银色喷砂）</t>
  </si>
  <si>
    <t>表面喷细砂（120#）氧化亮银色 L203*W150mm</t>
  </si>
  <si>
    <t>表面喷细砂（120#）氧化亮银色 L203*W150mm</t>
    <phoneticPr fontId="9" type="noConversion"/>
  </si>
  <si>
    <t>WJ12V0061</t>
    <phoneticPr fontId="9" type="noConversion"/>
  </si>
  <si>
    <t>TSM2活动面板（银色喷砂）</t>
  </si>
  <si>
    <t>表面喷细砂（120#）氧化亮银色 L162.5*W102mm</t>
  </si>
  <si>
    <t>WJ12V0060R0</t>
    <phoneticPr fontId="14" type="noConversion"/>
  </si>
  <si>
    <t>WJ12V0061R0</t>
    <phoneticPr fontId="14" type="noConversion"/>
  </si>
  <si>
    <t>表面喷细砂（120#）氧化亮银色 L162.5*W101.2mm</t>
    <phoneticPr fontId="9" type="noConversion"/>
  </si>
  <si>
    <t>WJ12V0041</t>
    <phoneticPr fontId="9" type="noConversion"/>
  </si>
  <si>
    <r>
      <t>改为</t>
    </r>
    <r>
      <rPr>
        <sz val="10"/>
        <color rgb="FFFF0000"/>
        <rFont val="宋体"/>
        <family val="3"/>
        <charset val="134"/>
        <scheme val="minor"/>
      </rPr>
      <t xml:space="preserve">烫金圆形机脚
</t>
    </r>
    <r>
      <rPr>
        <sz val="10"/>
        <color rgb="FF0000FF"/>
        <rFont val="宋体"/>
        <family val="3"/>
        <charset val="134"/>
        <scheme val="minor"/>
      </rPr>
      <t>农明翁 2013-11-12</t>
    </r>
    <phoneticPr fontId="14" type="noConversion"/>
  </si>
  <si>
    <t>R0A03</t>
  </si>
  <si>
    <t>TPHD402PR后板</t>
  </si>
  <si>
    <t>TPHD402PR盖板</t>
  </si>
  <si>
    <t>TPHD402PT后板</t>
  </si>
  <si>
    <t>TPHD402PT盖板</t>
  </si>
  <si>
    <t>4I-HD/DV/VG/VG-A1  2013-11-11</t>
  </si>
  <si>
    <t>DZ12V0250R0</t>
  </si>
  <si>
    <t>DZ12V0256</t>
  </si>
  <si>
    <t>DZ12V0257</t>
  </si>
  <si>
    <t>DZ12V0256R0</t>
  </si>
  <si>
    <t>DZ12V0257R0</t>
  </si>
  <si>
    <t>按键板</t>
    <phoneticPr fontId="9" type="noConversion"/>
  </si>
  <si>
    <t>DZ12V0245R1</t>
  </si>
  <si>
    <t>DZ12V0246R1</t>
  </si>
  <si>
    <t>DZ12V0247R1</t>
  </si>
  <si>
    <t>DZ12V0248R1</t>
  </si>
  <si>
    <t>DZ12V0249R1</t>
  </si>
  <si>
    <t>SC0501AB0  2013-11-13</t>
  </si>
  <si>
    <t>SC0501AC0  2013-11-13</t>
  </si>
  <si>
    <t>SC0501AD0  2013-11-13</t>
  </si>
  <si>
    <t>SC0501AE0  2013-11-13</t>
  </si>
  <si>
    <t>SC0501AA0  2013-11-13</t>
    <phoneticPr fontId="14" type="noConversion"/>
  </si>
  <si>
    <t>先烧录(一点绿色)</t>
    <phoneticPr fontId="9" type="noConversion"/>
  </si>
  <si>
    <t>MMX88A(SYE)</t>
  </si>
  <si>
    <t>MM-88A发光按键菲林胶片20131114</t>
  </si>
  <si>
    <t>FL01V0007</t>
  </si>
  <si>
    <t>FL01V0007R0</t>
  </si>
  <si>
    <r>
      <t>WJ07</t>
    </r>
    <r>
      <rPr>
        <sz val="10"/>
        <color indexed="8"/>
        <rFont val="宋体"/>
        <family val="3"/>
        <charset val="134"/>
      </rPr>
      <t>V0083</t>
    </r>
    <r>
      <rPr>
        <sz val="11"/>
        <color theme="1"/>
        <rFont val="宋体"/>
        <family val="2"/>
        <charset val="134"/>
        <scheme val="minor"/>
      </rPr>
      <t/>
    </r>
  </si>
  <si>
    <t>TM 3*4mm 铁</t>
  </si>
  <si>
    <t>WJ07V0083R0</t>
  </si>
  <si>
    <t>张育坚</t>
    <phoneticPr fontId="14" type="noConversion"/>
  </si>
  <si>
    <r>
      <t>DZ1</t>
    </r>
    <r>
      <rPr>
        <sz val="10"/>
        <color theme="1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V0003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</si>
  <si>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4ITPHDA1  2013-10-28</t>
  </si>
  <si>
    <t>DZ12V0215R1</t>
  </si>
  <si>
    <t>MMX输入板（OEM)</t>
  </si>
  <si>
    <t>澳大利亚（REV）客供说明书 银色面板</t>
  </si>
  <si>
    <t>BZ05V0276</t>
  </si>
  <si>
    <t>BZ05V0277</t>
  </si>
  <si>
    <t>BZ05V0278</t>
  </si>
  <si>
    <t>澳大利亚（REV）客供说明书 黑色面板</t>
  </si>
  <si>
    <t>澳大利亚（REV）客供说明书</t>
  </si>
  <si>
    <t>BZ05V0276R0</t>
  </si>
  <si>
    <t>BZ05V0277R0</t>
  </si>
  <si>
    <t>BZ05V0278R0</t>
  </si>
  <si>
    <t>WP8-S说明书</t>
    <phoneticPr fontId="9" type="noConversion"/>
  </si>
  <si>
    <t>WP8-B说明书</t>
    <phoneticPr fontId="9" type="noConversion"/>
  </si>
  <si>
    <t>BP8AB0  2013-11-13</t>
  </si>
  <si>
    <t>BP8AA0  2013-11-13</t>
  </si>
  <si>
    <t>DZ12V0083R1</t>
  </si>
  <si>
    <t>DZ12V0082R1</t>
    <phoneticPr fontId="14" type="noConversion"/>
  </si>
  <si>
    <t>按键板</t>
    <phoneticPr fontId="14" type="noConversion"/>
  </si>
  <si>
    <t>WJ01V0121R0E00</t>
  </si>
  <si>
    <t>TPHD403T前板</t>
  </si>
  <si>
    <t>WJ01V0120</t>
    <phoneticPr fontId="37" type="noConversion"/>
  </si>
  <si>
    <t>TPHD403R前板</t>
    <phoneticPr fontId="37" type="noConversion"/>
  </si>
  <si>
    <t>WJ01V0100</t>
    <phoneticPr fontId="9" type="noConversion"/>
  </si>
  <si>
    <t>WJ03V0080</t>
    <phoneticPr fontId="9" type="noConversion"/>
  </si>
  <si>
    <t>R0I01</t>
  </si>
  <si>
    <t>WP6面板</t>
  </si>
  <si>
    <t>BZ05V0000</t>
    <phoneticPr fontId="9" type="noConversion"/>
  </si>
  <si>
    <t>说明书</t>
  </si>
  <si>
    <t>说明书</t>
    <phoneticPr fontId="9" type="noConversion"/>
  </si>
  <si>
    <t>中性说明书（自己打印）</t>
  </si>
  <si>
    <t>中性说明书（自己打印）</t>
    <phoneticPr fontId="9" type="noConversion"/>
  </si>
  <si>
    <t>PTN说明书（自己打印）</t>
  </si>
  <si>
    <t>PTN说明书（自己打印）</t>
    <phoneticPr fontId="9" type="noConversion"/>
  </si>
  <si>
    <t>客户专用说明书（自己打印）</t>
  </si>
  <si>
    <t>客户专用说明书（自己打印）</t>
    <phoneticPr fontId="9" type="noConversion"/>
  </si>
  <si>
    <t xml:space="preserve"> </t>
    <phoneticPr fontId="14" type="noConversion"/>
  </si>
  <si>
    <t>BZ05V0000R0</t>
  </si>
  <si>
    <t>BZ05V0000R1</t>
  </si>
  <si>
    <t>BZ05V0000R2</t>
  </si>
  <si>
    <t>谢姣玲</t>
  </si>
  <si>
    <t>10nF/100V±10%  1206</t>
  </si>
  <si>
    <t>DZ03V0147</t>
  </si>
  <si>
    <t>DZ03V0147R0</t>
  </si>
  <si>
    <t>键华</t>
  </si>
  <si>
    <t>更换4P电源座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</si>
  <si>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</si>
  <si>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</si>
  <si>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t>过胶片</t>
  </si>
  <si>
    <t>过胶片</t>
    <phoneticPr fontId="9" type="noConversion"/>
  </si>
  <si>
    <t>A3</t>
  </si>
  <si>
    <t>A4</t>
  </si>
  <si>
    <t>FL00V0044R0</t>
  </si>
  <si>
    <t>FL00V0045R0</t>
  </si>
  <si>
    <t>DZ12V0258</t>
  </si>
  <si>
    <t>D-CV411A1  2013-11-19</t>
  </si>
  <si>
    <t>DZ12V0258R0</t>
    <phoneticPr fontId="14" type="noConversion"/>
  </si>
  <si>
    <t>VP44AA0  2013-11-20</t>
  </si>
  <si>
    <t>VP44AB0  2013-11-20</t>
  </si>
  <si>
    <t>VP44AC0  2013-11-20</t>
  </si>
  <si>
    <t>DZ12V0186R1</t>
  </si>
  <si>
    <t>DZ12V0187R1</t>
  </si>
  <si>
    <t>DZ12V0188R1</t>
  </si>
  <si>
    <t>农明翁</t>
    <phoneticPr fontId="14" type="noConversion"/>
  </si>
  <si>
    <t>XC01V0000</t>
    <phoneticPr fontId="9" type="noConversion"/>
  </si>
  <si>
    <t>单支电源线</t>
    <phoneticPr fontId="37" type="noConversion"/>
  </si>
  <si>
    <t>XC01</t>
  </si>
  <si>
    <t>XC01</t>
    <phoneticPr fontId="9" type="noConversion"/>
  </si>
  <si>
    <t>电源线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</si>
  <si>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V0001</t>
    </r>
    <phoneticPr fontId="9" type="noConversion"/>
  </si>
  <si>
    <t>FL09V0000</t>
    <phoneticPr fontId="9" type="noConversion"/>
  </si>
  <si>
    <t>WJ03V0010R0U07~WJ03V0051R1U07</t>
    <phoneticPr fontId="14" type="noConversion"/>
  </si>
  <si>
    <r>
      <t>WJ03V0010R0U07~WJ03V0051R1U07 PA2B上盖是同一种物料只是丝印不同，现把"W</t>
    </r>
    <r>
      <rPr>
        <sz val="10"/>
        <color rgb="FFFF0000"/>
        <rFont val="宋体"/>
        <family val="3"/>
        <charset val="134"/>
        <scheme val="minor"/>
      </rPr>
      <t>J03V0010R0U07</t>
    </r>
    <r>
      <rPr>
        <sz val="10"/>
        <rFont val="宋体"/>
        <family val="3"/>
        <charset val="134"/>
        <scheme val="minor"/>
      </rPr>
      <t>"冻结，统一应用"</t>
    </r>
    <r>
      <rPr>
        <sz val="10"/>
        <color rgb="FF0000FF"/>
        <rFont val="宋体"/>
        <family val="3"/>
        <charset val="134"/>
        <scheme val="minor"/>
      </rPr>
      <t>WJ03V0051R1U07</t>
    </r>
    <r>
      <rPr>
        <sz val="10"/>
        <rFont val="宋体"/>
        <family val="3"/>
        <charset val="134"/>
        <scheme val="minor"/>
      </rPr>
      <t>"的物料</t>
    </r>
    <phoneticPr fontId="14" type="noConversion"/>
  </si>
  <si>
    <t>DZ12V0186</t>
    <phoneticPr fontId="9" type="noConversion"/>
  </si>
  <si>
    <t>TCB1底座</t>
  </si>
  <si>
    <t>表面喷粉处理（黑色） L140*W117mm</t>
  </si>
  <si>
    <t>底座</t>
    <phoneticPr fontId="9" type="noConversion"/>
  </si>
  <si>
    <t>右导轨柱</t>
  </si>
  <si>
    <t>黑色塞钢板 L113*W25</t>
  </si>
  <si>
    <t>表面喷黑色细砂粉 L115*W70*T1mm</t>
  </si>
  <si>
    <t>铝材 表面黑色氧化</t>
    <phoneticPr fontId="9" type="noConversion"/>
  </si>
  <si>
    <t>WJ09V0055</t>
    <phoneticPr fontId="9" type="noConversion"/>
  </si>
  <si>
    <t>TSC7（丹麦）底座2</t>
  </si>
  <si>
    <t>WJ10V0017</t>
    <phoneticPr fontId="9" type="noConversion"/>
  </si>
  <si>
    <t>R0N01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</si>
  <si>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</si>
  <si>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PET哑银条码纸（SYE)</t>
    <phoneticPr fontId="37" type="noConversion"/>
  </si>
  <si>
    <t>PET哑银条码纸</t>
    <phoneticPr fontId="9" type="noConversion"/>
  </si>
  <si>
    <t>卡板</t>
  </si>
  <si>
    <t>FL09V0025R0</t>
  </si>
  <si>
    <t>MMX1616视频背板</t>
    <phoneticPr fontId="9" type="noConversion"/>
  </si>
  <si>
    <t>MMX_LCD板</t>
    <phoneticPr fontId="9" type="noConversion"/>
  </si>
  <si>
    <t>MMX6464视频背板</t>
    <phoneticPr fontId="9" type="noConversion"/>
  </si>
  <si>
    <t>HDDEAA0  2013-11-20</t>
  </si>
  <si>
    <t>主板</t>
    <phoneticPr fontId="9" type="noConversion"/>
  </si>
  <si>
    <t>DZ12V0147R2</t>
    <phoneticPr fontId="14" type="noConversion"/>
  </si>
  <si>
    <t>HDMI1616AA0  2013-11-20</t>
    <phoneticPr fontId="14" type="noConversion"/>
  </si>
  <si>
    <t>DZ12V0153R2</t>
    <phoneticPr fontId="14" type="noConversion"/>
  </si>
  <si>
    <t>HDMI3232AA0  2013-11-20</t>
    <phoneticPr fontId="14" type="noConversion"/>
  </si>
  <si>
    <t>DZ12V0182R1</t>
    <phoneticPr fontId="14" type="noConversion"/>
  </si>
  <si>
    <t>HDMI6464AA0  2013-11-20</t>
    <phoneticPr fontId="14" type="noConversion"/>
  </si>
  <si>
    <t>DZ12V0172R2</t>
    <phoneticPr fontId="14" type="noConversion"/>
  </si>
  <si>
    <t>DZ12V0173R2</t>
    <phoneticPr fontId="14" type="noConversion"/>
  </si>
  <si>
    <t>SDTHDAA0  2013-11-20</t>
    <phoneticPr fontId="14" type="noConversion"/>
  </si>
  <si>
    <t>33*10mm 1*3张 空白(加宽边）</t>
  </si>
  <si>
    <t>巴西电源座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</si>
  <si>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</si>
  <si>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>SJ04V0011R0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</si>
  <si>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</si>
  <si>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DVFBTAA0  2013-11-21</t>
  </si>
  <si>
    <t>DZ12V0059R2</t>
  </si>
  <si>
    <t>DVFBRAA0  2013-11-21</t>
  </si>
  <si>
    <t>DZ12V0060R1</t>
  </si>
  <si>
    <t>50g（无纺布）</t>
    <phoneticPr fontId="9" type="noConversion"/>
  </si>
  <si>
    <t>10g（无纺布）</t>
  </si>
  <si>
    <t>1U机型</t>
  </si>
  <si>
    <t>BZ00V0001R1</t>
  </si>
  <si>
    <r>
      <t>50*25mm 带</t>
    </r>
    <r>
      <rPr>
        <sz val="10"/>
        <color rgb="FFFF0000"/>
        <rFont val="宋体"/>
        <family val="3"/>
        <charset val="134"/>
        <scheme val="minor"/>
      </rPr>
      <t>标准</t>
    </r>
    <r>
      <rPr>
        <sz val="10"/>
        <color theme="1"/>
        <rFont val="宋体"/>
        <family val="3"/>
        <charset val="134"/>
        <scheme val="minor"/>
      </rPr>
      <t>CE/垃圾桶</t>
    </r>
    <phoneticPr fontId="9" type="noConversion"/>
  </si>
  <si>
    <t>FL10V0004R1</t>
  </si>
  <si>
    <t>B 120HS W110*L300  过光膜 哑银条码纸专用</t>
  </si>
  <si>
    <t>理光</t>
  </si>
  <si>
    <t>220uF/63V±20% φ10*17mm</t>
  </si>
  <si>
    <t>立隆</t>
  </si>
  <si>
    <t>DZ03V0148</t>
  </si>
  <si>
    <t>DZ03V0148R0</t>
  </si>
  <si>
    <t>喇叭</t>
    <phoneticPr fontId="9" type="noConversion"/>
  </si>
  <si>
    <t>2英寸52mm 方形金钢40磁泡盘 黑色薄膜</t>
  </si>
  <si>
    <t>2英寸52mm 方形金钢40磁泡盘 黑色薄膜</t>
    <phoneticPr fontId="9" type="noConversion"/>
  </si>
  <si>
    <t>D-3701/D-3305</t>
  </si>
  <si>
    <t>D-3701/D-3305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</si>
  <si>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V0057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</si>
  <si>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DZ18V0058R0</t>
  </si>
  <si>
    <t>张涛</t>
    <phoneticPr fontId="14" type="noConversion"/>
  </si>
  <si>
    <t>WJ03V0073</t>
    <phoneticPr fontId="37" type="noConversion"/>
  </si>
  <si>
    <t>4ODVA1  2013-11-26</t>
  </si>
  <si>
    <t>DZ12V0111R2</t>
  </si>
  <si>
    <t>管永广</t>
    <phoneticPr fontId="14" type="noConversion"/>
  </si>
  <si>
    <t>TCB2面板</t>
  </si>
  <si>
    <t>表面烤黑色粉体漆 颜色需给PTN认可</t>
  </si>
  <si>
    <t>TCB2底座</t>
  </si>
  <si>
    <t>表面喷粉处理</t>
  </si>
  <si>
    <t>WJ10V0018</t>
    <phoneticPr fontId="9" type="noConversion"/>
  </si>
  <si>
    <t>R0B01</t>
  </si>
  <si>
    <t>WJ12V0062</t>
    <phoneticPr fontId="9" type="noConversion"/>
  </si>
  <si>
    <t>CM-MT4420-HD前板</t>
  </si>
  <si>
    <t>CM-MT4420-HD后板</t>
  </si>
  <si>
    <t>CM-MT4420-HD底板</t>
  </si>
  <si>
    <t>CM-MT4420-HD盖板</t>
  </si>
  <si>
    <t>CM-MT4420-HD右侧板</t>
  </si>
  <si>
    <t>表面喷细砂黑色氧化处理 L230*W42.5mm</t>
  </si>
  <si>
    <t>WJ01V0121</t>
    <phoneticPr fontId="37" type="noConversion"/>
  </si>
  <si>
    <t>WJ02V0081</t>
    <phoneticPr fontId="9" type="noConversion"/>
  </si>
  <si>
    <t>WJ03V0082</t>
    <phoneticPr fontId="9" type="noConversion"/>
  </si>
  <si>
    <t>WJ06V0075</t>
    <phoneticPr fontId="9" type="noConversion"/>
  </si>
  <si>
    <t>2mm铝板 外表面喷黑色细砂粉L436.6mm*W317mm*T2mm</t>
  </si>
  <si>
    <t>铝型材 拉丝氧化 铝本色 L436.6mm*W88mm*T3mm</t>
  </si>
  <si>
    <t>2mm铝板 外表面喷黑色细砂粉 L300.5mm*W84mm*T2mm</t>
  </si>
  <si>
    <t>MMX88A专用网络接口挡板</t>
  </si>
  <si>
    <t>铝板 表面喷黑色细砂粉 L38mm*W20mm*T2.5mm</t>
  </si>
  <si>
    <t>铝型材 表面喷黑色细砂粉 L84mm*W27mm*H10mm</t>
  </si>
  <si>
    <t>MMX88A机箱支架2</t>
  </si>
  <si>
    <t>MMX88A机箱支架3</t>
  </si>
  <si>
    <t>铝型材 L84mm*H8.8mm</t>
  </si>
  <si>
    <t>MMX88A机箱支架4</t>
  </si>
  <si>
    <t>铝型材 L65mm*W15.5mm</t>
  </si>
  <si>
    <t>MMX88A导轨支架1</t>
  </si>
  <si>
    <t>MMX88A导轨支架3</t>
  </si>
  <si>
    <t>铝 L65mm*W16mm*H10mm</t>
  </si>
  <si>
    <t>MMX88A导轨支架4</t>
  </si>
  <si>
    <t>铝 L84mm*W16mm*H10mm</t>
  </si>
  <si>
    <t>MMX88PCB固定支架</t>
  </si>
  <si>
    <t>铝 L84mm*W10mm</t>
  </si>
  <si>
    <t>铝 L80mm*W10mm*H10mm</t>
  </si>
  <si>
    <t>MMX88A专用风扇垫板</t>
  </si>
  <si>
    <t>铝板 L184.5mm*W78mm*T2mm</t>
  </si>
  <si>
    <t>MMX88A专用风扇固定架</t>
  </si>
  <si>
    <t>铝板 表面喷黑色细砂粉 L73.7mm*W73.7mm*T2mm</t>
  </si>
  <si>
    <t>AVX</t>
  </si>
  <si>
    <t>表面喷砂铝本色氧化处理L431mm*W84.4mm*T3mm*H13mm</t>
  </si>
  <si>
    <t>12V 2A 24W 可换脚本体，黑色2464 铜芯线22#1.2M 5.5*2.1*10mm直头，音插带槽 带螺帽 环保（标配含美、英、欧、澳转换头）纹波峰峰值＜100mV 空载功耗＜0.3W</t>
    <phoneticPr fontId="9" type="noConversion"/>
  </si>
  <si>
    <t>5V 3A 15W 可换脚本体，黑色1185  铜芯线18#1.2M 5.5*2.1*10mm直头，音插带槽 带螺帽 环保（标配含美、英、欧、澳转换头）纹波峰峰值＜100mV 空载功耗＜0.3W</t>
    <phoneticPr fontId="9" type="noConversion"/>
  </si>
  <si>
    <t>50*10mm 空白(加宽边)</t>
    <phoneticPr fontId="9" type="noConversion"/>
  </si>
  <si>
    <t>50*25mm 空白(加宽边)</t>
    <phoneticPr fontId="9" type="noConversion"/>
  </si>
  <si>
    <r>
      <t>50*25mm 带</t>
    </r>
    <r>
      <rPr>
        <sz val="10"/>
        <color rgb="FFFF0000"/>
        <rFont val="宋体"/>
        <family val="3"/>
        <charset val="134"/>
        <scheme val="minor"/>
      </rPr>
      <t>标准</t>
    </r>
    <r>
      <rPr>
        <sz val="10"/>
        <color theme="1"/>
        <rFont val="宋体"/>
        <family val="3"/>
        <charset val="134"/>
        <scheme val="minor"/>
      </rPr>
      <t>CE/垃圾桶</t>
    </r>
    <r>
      <rPr>
        <sz val="10"/>
        <color rgb="FFFF0000"/>
        <rFont val="宋体"/>
        <family val="3"/>
        <charset val="134"/>
        <scheme val="minor"/>
      </rPr>
      <t>(加宽边)</t>
    </r>
    <phoneticPr fontId="9" type="noConversion"/>
  </si>
  <si>
    <t>80*50mm 空白(加宽边)</t>
    <phoneticPr fontId="9" type="noConversion"/>
  </si>
  <si>
    <t>80*50mm ATLONA专用</t>
    <phoneticPr fontId="9" type="noConversion"/>
  </si>
  <si>
    <t>50*32mm 美国COM专用</t>
    <phoneticPr fontId="9" type="noConversion"/>
  </si>
  <si>
    <t>L70mm*W40mm 德国PUR专用</t>
    <phoneticPr fontId="9" type="noConversion"/>
  </si>
  <si>
    <t>70*36mm 彩色印刷 丹麦线材袋专用</t>
    <phoneticPr fontId="9" type="noConversion"/>
  </si>
  <si>
    <t>50*25mm 英国（SYE)专用</t>
    <phoneticPr fontId="9" type="noConversion"/>
  </si>
  <si>
    <t>R1D01</t>
  </si>
  <si>
    <t>表面喷砂黑色氧化处理 L114.8*W71.6*T2.5mm</t>
    <phoneticPr fontId="37" type="noConversion"/>
  </si>
  <si>
    <t>WJ04V0045</t>
    <phoneticPr fontId="9" type="noConversion"/>
  </si>
  <si>
    <t>外表面喷沙氧化处理（黑色）L106mm*W28mm*H6mm</t>
    <phoneticPr fontId="37" type="noConversion"/>
  </si>
  <si>
    <t>WJ03V0040</t>
    <phoneticPr fontId="9" type="noConversion"/>
  </si>
  <si>
    <t>R2D01</t>
  </si>
  <si>
    <t>外表面喷沙氧化处理（黑色）L106mm*W71mm*T2.5mm</t>
  </si>
  <si>
    <t>WJ04V0035</t>
    <phoneticPr fontId="9" type="noConversion"/>
  </si>
  <si>
    <t>WJ03V0028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</si>
  <si>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</si>
  <si>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W=8mm</t>
  </si>
  <si>
    <t>FL11V0007R0</t>
  </si>
  <si>
    <t>双面胶</t>
  </si>
  <si>
    <t>L=1.8M</t>
    <phoneticPr fontId="9" type="noConversion"/>
  </si>
  <si>
    <t>虚拟</t>
    <phoneticPr fontId="9" type="noConversion"/>
  </si>
  <si>
    <t>巴西电源座</t>
    <phoneticPr fontId="9" type="noConversion"/>
  </si>
  <si>
    <t>L21mm*W5mm*T1mm</t>
    <phoneticPr fontId="9" type="noConversion"/>
  </si>
  <si>
    <t>嵌入式会讨D-3301亚克力_131107.cdr</t>
    <phoneticPr fontId="9" type="noConversion"/>
  </si>
  <si>
    <t>L38mm*W5mm*T1mm</t>
    <phoneticPr fontId="9" type="noConversion"/>
  </si>
  <si>
    <t>10g（无纺布）</t>
    <phoneticPr fontId="9" type="noConversion"/>
  </si>
  <si>
    <t>1U机型</t>
    <phoneticPr fontId="9" type="noConversion"/>
  </si>
  <si>
    <t>底(360*160*85mm)+盖(360*160*10mm)套</t>
    <phoneticPr fontId="9" type="noConversion"/>
  </si>
  <si>
    <t>2013.11.05.cdr</t>
    <phoneticPr fontId="9" type="noConversion"/>
  </si>
  <si>
    <t>底(258*192*50mm)+盖(258*192*6mm)套</t>
    <phoneticPr fontId="9" type="noConversion"/>
  </si>
  <si>
    <t>澳大利亚（REV）客供说明书 银色面板</t>
    <phoneticPr fontId="9" type="noConversion"/>
  </si>
  <si>
    <t>澳大利亚（REV）客供说明书 黑色面板</t>
    <phoneticPr fontId="9" type="noConversion"/>
  </si>
  <si>
    <t>澳大利亚（REV）客供说明书</t>
    <phoneticPr fontId="9" type="noConversion"/>
  </si>
  <si>
    <t>A3</t>
    <phoneticPr fontId="9" type="noConversion"/>
  </si>
  <si>
    <t>A4</t>
    <phoneticPr fontId="9" type="noConversion"/>
  </si>
  <si>
    <t>MMX88A(SYE)</t>
    <phoneticPr fontId="9" type="noConversion"/>
  </si>
  <si>
    <t>MM-88A发光按键菲林胶片20131114</t>
    <phoneticPr fontId="9" type="noConversion"/>
  </si>
  <si>
    <t>银光色</t>
    <phoneticPr fontId="9" type="noConversion"/>
  </si>
  <si>
    <r>
      <t xml:space="preserve">QR-PD-006-A/1  A5纸 </t>
    </r>
    <r>
      <rPr>
        <sz val="10"/>
        <color rgb="FFFF0000"/>
        <rFont val="宋体"/>
        <family val="3"/>
        <charset val="134"/>
        <scheme val="minor"/>
      </rPr>
      <t>无碳复写三联</t>
    </r>
    <phoneticPr fontId="9" type="noConversion"/>
  </si>
  <si>
    <t>QR-PM-017-A/1 A5纸 无碳复写三联</t>
    <phoneticPr fontId="9" type="noConversion"/>
  </si>
  <si>
    <t>QR-PM-018-A1  A5纸 无碳复写三联</t>
    <phoneticPr fontId="9" type="noConversion"/>
  </si>
  <si>
    <r>
      <t>QR-PM-019-A/1  A5纸 无碳复写</t>
    </r>
    <r>
      <rPr>
        <sz val="10"/>
        <color rgb="FFFF0000"/>
        <rFont val="宋体"/>
        <family val="3"/>
        <charset val="134"/>
        <scheme val="minor"/>
      </rPr>
      <t>四</t>
    </r>
    <r>
      <rPr>
        <sz val="10"/>
        <color theme="1"/>
        <rFont val="宋体"/>
        <family val="3"/>
        <charset val="134"/>
        <scheme val="minor"/>
      </rPr>
      <t>联</t>
    </r>
    <phoneticPr fontId="9" type="noConversion"/>
  </si>
  <si>
    <r>
      <t>QR-PD-015-A/1  A5纸 无碳复写</t>
    </r>
    <r>
      <rPr>
        <sz val="10"/>
        <color rgb="FFFF0000"/>
        <rFont val="宋体"/>
        <family val="3"/>
        <charset val="134"/>
        <scheme val="minor"/>
      </rPr>
      <t>三</t>
    </r>
    <r>
      <rPr>
        <sz val="10"/>
        <color theme="1"/>
        <rFont val="宋体"/>
        <family val="3"/>
        <charset val="134"/>
        <scheme val="minor"/>
      </rPr>
      <t>联</t>
    </r>
    <phoneticPr fontId="9" type="noConversion"/>
  </si>
  <si>
    <t>装配单条码纸</t>
    <phoneticPr fontId="9" type="noConversion"/>
  </si>
  <si>
    <r>
      <t xml:space="preserve">33*10mm </t>
    </r>
    <r>
      <rPr>
        <sz val="10"/>
        <color rgb="FFFF0000"/>
        <rFont val="宋体"/>
        <family val="3"/>
        <charset val="134"/>
        <scheme val="minor"/>
      </rPr>
      <t>1*3张</t>
    </r>
    <r>
      <rPr>
        <sz val="10"/>
        <color theme="1"/>
        <rFont val="宋体"/>
        <family val="3"/>
        <charset val="134"/>
        <scheme val="minor"/>
      </rPr>
      <t xml:space="preserve"> 空白(加宽边)</t>
    </r>
    <phoneticPr fontId="9" type="noConversion"/>
  </si>
  <si>
    <t>卡板</t>
    <phoneticPr fontId="9" type="noConversion"/>
  </si>
  <si>
    <t>B 120HS W110*L300  过光膜 哑银条码纸专用</t>
    <phoneticPr fontId="9" type="noConversion"/>
  </si>
  <si>
    <t>W=8mm</t>
    <phoneticPr fontId="9" type="noConversion"/>
  </si>
  <si>
    <t>卷</t>
    <phoneticPr fontId="9" type="noConversion"/>
  </si>
  <si>
    <t>5V3A标签 L29mm*W23.5mm (专供日本)</t>
    <phoneticPr fontId="9" type="noConversion"/>
  </si>
  <si>
    <t>不可撕、耐高温</t>
    <phoneticPr fontId="9" type="noConversion"/>
  </si>
  <si>
    <t>12V2A标签 L29mm*W23.5mm (专供日本)</t>
    <phoneticPr fontId="9" type="noConversion"/>
  </si>
  <si>
    <t>不可撕、耐高温</t>
    <phoneticPr fontId="9" type="noConversion"/>
  </si>
  <si>
    <t>不可撕、耐高温</t>
    <phoneticPr fontId="9" type="noConversion"/>
  </si>
  <si>
    <t>铝板 表面喷砂黑色氧化处理 L104*W13.5mm</t>
    <phoneticPr fontId="9" type="noConversion"/>
  </si>
  <si>
    <t>铝板 表面喷砂黑色氧化处理 L166*W36mm</t>
    <phoneticPr fontId="9" type="noConversion"/>
  </si>
  <si>
    <t>外表面拉丝黑色氧化处理 面板文字及线条用镭雕工艺 铝本色 L436.4*W44</t>
    <phoneticPr fontId="9" type="noConversion"/>
  </si>
  <si>
    <t>铝板 表面喷砂黑色氧化处理 L170*W104*T2mm</t>
    <phoneticPr fontId="9" type="noConversion"/>
  </si>
  <si>
    <t>表面喷细砂黑色氧化处理 L430.4*W230*T1.4mm</t>
    <phoneticPr fontId="9" type="noConversion"/>
  </si>
  <si>
    <t>铝型材 黑色 L437mm*W44mm*T2.5mm</t>
    <phoneticPr fontId="9" type="noConversion"/>
  </si>
  <si>
    <t>铝型材 表面喷黑色平光粉 L437mm*W44mm*T2.5mm</t>
    <phoneticPr fontId="9" type="noConversion"/>
  </si>
  <si>
    <t>表面喷细砂黑色氧化处理 L436.4*W44*T2.5mm</t>
    <phoneticPr fontId="9" type="noConversion"/>
  </si>
  <si>
    <t>表面喷黑色细沙粉194.94mm*25.2mm</t>
    <phoneticPr fontId="9" type="noConversion"/>
  </si>
  <si>
    <t>表面喷黑色细沙粉L194.93mm*25.2mm</t>
    <phoneticPr fontId="9" type="noConversion"/>
  </si>
  <si>
    <t>表面喷黑色细沙粉194.93mm*25.2mm</t>
    <phoneticPr fontId="9" type="noConversion"/>
  </si>
  <si>
    <t>表面喷黑色细砂粉 L194.94*W25.2mm</t>
    <phoneticPr fontId="9" type="noConversion"/>
  </si>
  <si>
    <t>M4 白锌</t>
    <phoneticPr fontId="9" type="noConversion"/>
  </si>
  <si>
    <r>
      <t>IC卡</t>
    </r>
    <r>
      <rPr>
        <sz val="10"/>
        <color rgb="FFFF0000"/>
        <rFont val="宋体"/>
        <family val="3"/>
        <charset val="134"/>
        <scheme val="minor"/>
      </rPr>
      <t>(P-IC)</t>
    </r>
    <phoneticPr fontId="9" type="noConversion"/>
  </si>
  <si>
    <r>
      <t>IC卡读写器</t>
    </r>
    <r>
      <rPr>
        <sz val="10"/>
        <color rgb="FFFF0000"/>
        <rFont val="宋体"/>
        <family val="3"/>
        <charset val="134"/>
        <scheme val="minor"/>
      </rPr>
      <t>(P-ICR)</t>
    </r>
    <phoneticPr fontId="9" type="noConversion"/>
  </si>
  <si>
    <t>HDMI41AA0  2013-10-14</t>
    <phoneticPr fontId="9" type="noConversion"/>
  </si>
  <si>
    <t>前板</t>
    <phoneticPr fontId="9" type="noConversion"/>
  </si>
  <si>
    <t>切换板</t>
    <phoneticPr fontId="9" type="noConversion"/>
  </si>
  <si>
    <t>光纤发送板</t>
    <phoneticPr fontId="9" type="noConversion"/>
  </si>
  <si>
    <t>DVFBRAA0  2013-11-21</t>
    <phoneticPr fontId="9" type="noConversion"/>
  </si>
  <si>
    <t>光纤接收板</t>
    <phoneticPr fontId="9" type="noConversion"/>
  </si>
  <si>
    <t>主板</t>
    <phoneticPr fontId="9" type="noConversion"/>
  </si>
  <si>
    <t>BP8AB0  2013-11-13</t>
    <phoneticPr fontId="9" type="noConversion"/>
  </si>
  <si>
    <t>按键板</t>
    <phoneticPr fontId="9" type="noConversion"/>
  </si>
  <si>
    <t>MMX输出板</t>
    <phoneticPr fontId="9" type="noConversion"/>
  </si>
  <si>
    <t>MMX1616视频背板</t>
    <phoneticPr fontId="9" type="noConversion"/>
  </si>
  <si>
    <t>MMX3232视频背板</t>
    <phoneticPr fontId="9" type="noConversion"/>
  </si>
  <si>
    <t>功放板</t>
    <phoneticPr fontId="9" type="noConversion"/>
  </si>
  <si>
    <t>MMX6464视频背板</t>
    <phoneticPr fontId="9" type="noConversion"/>
  </si>
  <si>
    <t>控制板</t>
    <phoneticPr fontId="9" type="noConversion"/>
  </si>
  <si>
    <t>4ITPHDA1  2013-10-28</t>
    <phoneticPr fontId="9" type="noConversion"/>
  </si>
  <si>
    <t>MMX输入板（OEM)</t>
    <phoneticPr fontId="9" type="noConversion"/>
  </si>
  <si>
    <t>IR输入/输出板</t>
    <phoneticPr fontId="9" type="noConversion"/>
  </si>
  <si>
    <t>麦克风板</t>
    <phoneticPr fontId="9" type="noConversion"/>
  </si>
  <si>
    <t>输入板</t>
    <phoneticPr fontId="9" type="noConversion"/>
  </si>
  <si>
    <t>发言板</t>
    <phoneticPr fontId="9" type="noConversion"/>
  </si>
  <si>
    <t>发言按键板</t>
    <phoneticPr fontId="9" type="noConversion"/>
  </si>
  <si>
    <t>音频板</t>
    <phoneticPr fontId="9" type="noConversion"/>
  </si>
  <si>
    <t>输出板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</si>
  <si>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12</t>
    </r>
    <r>
      <rPr>
        <sz val="10"/>
        <color theme="1"/>
        <rFont val="宋体"/>
        <family val="3"/>
        <charset val="134"/>
        <scheme val="minor"/>
      </rPr>
      <t>号遥控器</t>
    </r>
    <phoneticPr fontId="9" type="noConversion"/>
  </si>
  <si>
    <t>BZ04V0014</t>
  </si>
  <si>
    <r>
      <rPr>
        <sz val="10"/>
        <rFont val="宋体"/>
        <family val="3"/>
        <charset val="134"/>
        <scheme val="minor"/>
      </rPr>
      <t>14号</t>
    </r>
    <r>
      <rPr>
        <sz val="10"/>
        <color theme="1"/>
        <rFont val="宋体"/>
        <family val="3"/>
        <charset val="134"/>
        <scheme val="minor"/>
      </rPr>
      <t>遥控器</t>
    </r>
    <phoneticPr fontId="9" type="noConversion"/>
  </si>
  <si>
    <t>适用新款MHD44</t>
  </si>
  <si>
    <t>BZ04V0014R0</t>
  </si>
  <si>
    <t>14号遥控器</t>
  </si>
  <si>
    <t>2013.12.04.cdr</t>
  </si>
  <si>
    <t>2013.12.04.cdr</t>
    <phoneticPr fontId="9" type="noConversion"/>
  </si>
  <si>
    <t>BZ02V0034</t>
    <phoneticPr fontId="9" type="noConversion"/>
  </si>
  <si>
    <t>BZ02V0034R2</t>
  </si>
  <si>
    <t>内尺寸：119L*90H*52W(mm)</t>
  </si>
  <si>
    <t>朱金敏</t>
    <phoneticPr fontId="14" type="noConversion"/>
  </si>
  <si>
    <t>WJ04V0051</t>
    <phoneticPr fontId="9" type="noConversion"/>
  </si>
  <si>
    <t>R1U02</t>
  </si>
  <si>
    <t>131204.cdr</t>
  </si>
  <si>
    <t>131204.cdr</t>
    <phoneticPr fontId="9" type="noConversion"/>
  </si>
  <si>
    <t>内尺寸：195L*138W*67H(mm)</t>
  </si>
  <si>
    <t>单机应用131204.cdr</t>
  </si>
  <si>
    <t>单机应用131204.cdr</t>
    <phoneticPr fontId="9" type="noConversion"/>
  </si>
  <si>
    <t>BZ02V0033R1</t>
  </si>
  <si>
    <t>底(104*138*40mm)+盖(195*138*5mm)套</t>
  </si>
  <si>
    <t>底(104*138*40mm)+盖(195*138*5mm)套</t>
    <phoneticPr fontId="9" type="noConversion"/>
  </si>
  <si>
    <t>BZ03V0040R1</t>
  </si>
  <si>
    <t>1U珍珠棉</t>
    <phoneticPr fontId="9" type="noConversion"/>
  </si>
  <si>
    <t>BZ03V0001R4</t>
  </si>
  <si>
    <t>左右 325L*82W*100H(mm)</t>
  </si>
  <si>
    <t>SC121D-T珍珠棉</t>
  </si>
  <si>
    <t>左右(325L*82W*100H)mm</t>
  </si>
  <si>
    <r>
      <t>BZ03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</si>
  <si>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BZ03V0044R0</t>
  </si>
  <si>
    <t>BZ01V0001R3</t>
  </si>
  <si>
    <t>PSU-5V5R3</t>
    <phoneticPr fontId="37" type="noConversion"/>
  </si>
  <si>
    <r>
      <rPr>
        <sz val="10"/>
        <color rgb="FFFF0000"/>
        <rFont val="宋体"/>
        <family val="3"/>
        <charset val="134"/>
        <scheme val="minor"/>
      </rPr>
      <t>梯型</t>
    </r>
    <r>
      <rPr>
        <sz val="10"/>
        <color theme="1"/>
        <rFont val="宋体"/>
        <family val="3"/>
        <charset val="134"/>
        <scheme val="minor"/>
      </rPr>
      <t>机脚</t>
    </r>
    <phoneticPr fontId="9" type="noConversion"/>
  </si>
  <si>
    <t>烫金圆脚</t>
    <phoneticPr fontId="9" type="noConversion"/>
  </si>
  <si>
    <t>黑色硅胶/∮13mm,h4.5mm半球形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</si>
  <si>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半球</t>
    </r>
    <r>
      <rPr>
        <sz val="10"/>
        <color theme="1"/>
        <rFont val="宋体"/>
        <family val="3"/>
        <charset val="134"/>
        <scheme val="minor"/>
      </rPr>
      <t>脚垫</t>
    </r>
    <phoneticPr fontId="9" type="noConversion"/>
  </si>
  <si>
    <t>PSU-5V15R1</t>
  </si>
  <si>
    <t>PSU-5V15R2</t>
  </si>
  <si>
    <t>PSU-5V15R3</t>
  </si>
  <si>
    <t>PSU-5V15R5</t>
  </si>
  <si>
    <t>PSU-5V15R4</t>
  </si>
  <si>
    <t>PSU-12V24R1</t>
  </si>
  <si>
    <t>PSU-12V24R2</t>
  </si>
  <si>
    <t>PSU-12V24R3</t>
  </si>
  <si>
    <t>PSU-12V24R5</t>
  </si>
  <si>
    <t>PSU-18V54R0</t>
  </si>
  <si>
    <t>PSU-24V30R4</t>
  </si>
  <si>
    <t>SC81T纸箱</t>
  </si>
  <si>
    <t>131204.cdr</t>
    <phoneticPr fontId="9" type="noConversion"/>
  </si>
  <si>
    <t>内尺寸：275L*180H*50W(mm)</t>
  </si>
  <si>
    <t>SC81T配件盒</t>
  </si>
  <si>
    <t>BZ02V0035R0</t>
  </si>
  <si>
    <t>BZ02V0036R0</t>
  </si>
  <si>
    <r>
      <t>BZ03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</si>
  <si>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287L*183W*60H(mm)</t>
  </si>
  <si>
    <t>BZ03V0039R1</t>
  </si>
  <si>
    <t>内尺寸：288L*184H*110W(mm)</t>
  </si>
  <si>
    <t>SC81T珍珠棉</t>
    <phoneticPr fontId="14" type="noConversion"/>
  </si>
  <si>
    <t>BZ03V0045R0</t>
    <phoneticPr fontId="14" type="noConversion"/>
  </si>
  <si>
    <r>
      <t xml:space="preserve">34*10mm </t>
    </r>
    <r>
      <rPr>
        <sz val="10"/>
        <color rgb="FFFF0000"/>
        <rFont val="宋体"/>
        <family val="3"/>
        <charset val="134"/>
        <scheme val="minor"/>
      </rPr>
      <t>1*3张</t>
    </r>
    <r>
      <rPr>
        <sz val="10"/>
        <color theme="1"/>
        <rFont val="宋体"/>
        <family val="3"/>
        <charset val="134"/>
        <scheme val="minor"/>
      </rPr>
      <t xml:space="preserve"> 空白(加宽边)</t>
    </r>
    <phoneticPr fontId="9" type="noConversion"/>
  </si>
  <si>
    <t>FL09V0025R1</t>
  </si>
  <si>
    <t>34*10mm 1*3张 空白(加宽边)</t>
  </si>
  <si>
    <t>钟达</t>
    <phoneticPr fontId="14" type="noConversion"/>
  </si>
  <si>
    <t>碳带</t>
    <phoneticPr fontId="9" type="noConversion"/>
  </si>
  <si>
    <t>W=80mm 哑银条码纸专用</t>
    <phoneticPr fontId="9" type="noConversion"/>
  </si>
  <si>
    <t>内尺寸：525L*325W*105H(mm)</t>
  </si>
  <si>
    <t>WJ06V0033</t>
    <phoneticPr fontId="9" type="noConversion"/>
  </si>
  <si>
    <t>竖型通风孔</t>
  </si>
  <si>
    <t>竖型通风孔</t>
    <phoneticPr fontId="9" type="noConversion"/>
  </si>
  <si>
    <t>DZ12V0259</t>
  </si>
  <si>
    <t>HDMI44BA0  2013-12-09</t>
  </si>
  <si>
    <t>管永广</t>
    <phoneticPr fontId="14" type="noConversion"/>
  </si>
  <si>
    <t>DZ12V0259R0</t>
    <phoneticPr fontId="14" type="noConversion"/>
  </si>
  <si>
    <r>
      <t>BZ01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</si>
  <si>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MHD88TP外纸箱</t>
  </si>
  <si>
    <t>BZ01</t>
    <phoneticPr fontId="9" type="noConversion"/>
  </si>
  <si>
    <t>131209.cdr</t>
  </si>
  <si>
    <t>BZ01V0013R0</t>
  </si>
  <si>
    <t>内尺寸：560L*455W*458H(mm)</t>
  </si>
  <si>
    <t>131209.cdr</t>
    <phoneticPr fontId="9" type="noConversion"/>
  </si>
  <si>
    <t>MHD88TP纸箱</t>
  </si>
  <si>
    <t>内尺寸：540L*440W*195H(mm)</t>
  </si>
  <si>
    <t>BZ02</t>
    <phoneticPr fontId="9" type="noConversion"/>
  </si>
  <si>
    <t>BZ02V0034</t>
    <phoneticPr fontId="9" type="noConversion"/>
  </si>
  <si>
    <t>BZ02V0035</t>
    <phoneticPr fontId="9" type="noConversion"/>
  </si>
  <si>
    <t>BZ02V0036</t>
    <phoneticPr fontId="9" type="noConversion"/>
  </si>
  <si>
    <t>BZ02V0038</t>
  </si>
  <si>
    <t>内尺寸：370L*160W*80H(mm)</t>
  </si>
  <si>
    <t>D-3301纸箱</t>
  </si>
  <si>
    <t>BZ02V0037</t>
    <phoneticPr fontId="9" type="noConversion"/>
  </si>
  <si>
    <t>BZ02V0038R0</t>
  </si>
  <si>
    <t>底(370*160*65mm)+盖(370*160*10mm)套</t>
  </si>
  <si>
    <t>BZ03V0042R1</t>
  </si>
  <si>
    <t>MHD88TP珍珠棉</t>
  </si>
  <si>
    <t>底+盖 540L*440W*90H(mm)</t>
  </si>
  <si>
    <r>
      <t>BZ03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</si>
  <si>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BZ03V0046R0</t>
  </si>
  <si>
    <t>BZ02V0037R0</t>
    <phoneticPr fontId="14" type="noConversion"/>
  </si>
  <si>
    <t>D-SD411A1 2013-12-10</t>
  </si>
  <si>
    <t>DZ12V0232R2</t>
  </si>
  <si>
    <r>
      <t xml:space="preserve">4442 </t>
    </r>
    <r>
      <rPr>
        <sz val="10"/>
        <color rgb="FFFF0000"/>
        <rFont val="宋体"/>
        <family val="3"/>
        <charset val="134"/>
        <scheme val="minor"/>
      </rPr>
      <t>十进制字符为"65535"转成十六进制字符为"FFFF"</t>
    </r>
    <phoneticPr fontId="9" type="noConversion"/>
  </si>
  <si>
    <t>不可撕、耐高温20130902.cdr(外发)</t>
    <phoneticPr fontId="9" type="noConversion"/>
  </si>
  <si>
    <t>超五类FTP 26AWG BC 5M黑色网络跳线 直通线</t>
    <phoneticPr fontId="9" type="noConversion"/>
  </si>
  <si>
    <t>超五类FTP 26AWG BC 10M黑色网络跳线 直通线</t>
    <phoneticPr fontId="9" type="noConversion"/>
  </si>
  <si>
    <t>超五类FTP 26AWG BC 20M黑色网络跳线 直通线</t>
    <phoneticPr fontId="9" type="noConversion"/>
  </si>
  <si>
    <t>超五类FTP 26AWG BC 50M黑色网络跳线 直通线</t>
    <phoneticPr fontId="9" type="noConversion"/>
  </si>
  <si>
    <t>黑色网线 L=5M 黑色线头和网尾 外壳带屏蔽 交叉线 (568B-A)</t>
  </si>
  <si>
    <t>黑色网线 L=10M 黑色线头和网尾 外壳带屏蔽 交叉线 (568B-A)</t>
  </si>
  <si>
    <t>黑色网线 L=20M 黑色线头和网尾 外壳带屏蔽 交叉线 (568B-A)</t>
  </si>
  <si>
    <t>黑色网线 L=50M 黑色线头和网尾 外壳带屏蔽 交叉线 (568B-A)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</si>
  <si>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</si>
  <si>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</si>
  <si>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</si>
  <si>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</si>
  <si>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t>XC07</t>
    <phoneticPr fontId="9" type="noConversion"/>
  </si>
  <si>
    <t>CAT-5</t>
  </si>
  <si>
    <t>CAT-10</t>
  </si>
  <si>
    <t>CAT-20</t>
  </si>
  <si>
    <t>CAT-50</t>
  </si>
  <si>
    <t>XC07V0042R0</t>
  </si>
  <si>
    <t>XC07V0043R0</t>
  </si>
  <si>
    <t>XC07V0044R0</t>
  </si>
  <si>
    <t>XC07V0045R0</t>
  </si>
  <si>
    <t>盘宝全</t>
    <phoneticPr fontId="14" type="noConversion"/>
  </si>
  <si>
    <t>盘宝全</t>
    <phoneticPr fontId="14" type="noConversion"/>
  </si>
  <si>
    <t>盘宝全</t>
    <phoneticPr fontId="14" type="noConversion"/>
  </si>
  <si>
    <t>DZ12V0255R1</t>
  </si>
  <si>
    <t>D-3300AA2  2013-12-11</t>
    <phoneticPr fontId="14" type="noConversion"/>
  </si>
  <si>
    <t>WJ04V0050</t>
    <phoneticPr fontId="9" type="noConversion"/>
  </si>
  <si>
    <t>SY-(VSC-101tn)-R0</t>
  </si>
  <si>
    <t>WJ01V0105</t>
    <phoneticPr fontId="9" type="noConversion"/>
  </si>
  <si>
    <t>R3M02</t>
  </si>
  <si>
    <t>底(258*192*50mm)+盖(258*192*6mm)套 黑色</t>
  </si>
  <si>
    <t>BZ03V0043R1</t>
  </si>
  <si>
    <t>亿光(EVERLUGHT)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</si>
  <si>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亿光</t>
    </r>
    <r>
      <rPr>
        <sz val="10"/>
        <color theme="1"/>
        <rFont val="宋体"/>
        <family val="3"/>
        <charset val="134"/>
        <scheme val="minor"/>
      </rPr>
      <t>(EVERLUGHT)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</si>
  <si>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</si>
  <si>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4P-2.0mm  双端子 反向 L=170mm</t>
  </si>
  <si>
    <t>XC03V0009R0</t>
    <phoneticPr fontId="14" type="noConversion"/>
  </si>
  <si>
    <r>
      <t xml:space="preserve">黄绿色线 18AWG </t>
    </r>
    <r>
      <rPr>
        <sz val="10"/>
        <color rgb="FFFF0000"/>
        <rFont val="宋体"/>
        <family val="3"/>
        <charset val="134"/>
        <scheme val="minor"/>
      </rPr>
      <t xml:space="preserve">1610 </t>
    </r>
    <r>
      <rPr>
        <sz val="10"/>
        <color theme="1"/>
        <rFont val="宋体"/>
        <family val="3"/>
        <charset val="134"/>
        <scheme val="minor"/>
      </rPr>
      <t xml:space="preserve"> 34线芯</t>
    </r>
    <phoneticPr fontId="9" type="noConversion"/>
  </si>
  <si>
    <t>DZ12V0260</t>
  </si>
  <si>
    <t>DZ12V0261</t>
  </si>
  <si>
    <t>DZ12V0262</t>
  </si>
  <si>
    <t>DZ12V0263</t>
  </si>
  <si>
    <t>SC0801AA1  2013-12-10</t>
  </si>
  <si>
    <t>SC0801AB1  2013-12-10</t>
  </si>
  <si>
    <t>SC0801AC0  2013-11-20</t>
  </si>
  <si>
    <t>SC0801AD0  2013-11-20</t>
  </si>
  <si>
    <t>USB板</t>
  </si>
  <si>
    <t>DZ12V0260R0</t>
  </si>
  <si>
    <t>DZ12V0261R0</t>
  </si>
  <si>
    <t>DZ12V0262R0</t>
  </si>
  <si>
    <t>DZ12V0263R0</t>
  </si>
  <si>
    <t>DZ04V0033</t>
  </si>
  <si>
    <t>SLF7055T-4R7N3R1-3PF</t>
  </si>
  <si>
    <t>DZ04V0033R0</t>
  </si>
  <si>
    <t>DZ07V0012</t>
  </si>
  <si>
    <t>2A</t>
  </si>
  <si>
    <t>120R @100MHz  0805 CBM201209U221</t>
  </si>
  <si>
    <t>DZ07V0012R0</t>
  </si>
  <si>
    <t>DZ01V0257</t>
  </si>
  <si>
    <t>DZ01V0257R0</t>
  </si>
  <si>
    <t>TPS65270PWPR HTSSOP24P</t>
  </si>
  <si>
    <t>TI</t>
  </si>
  <si>
    <t>DZ04V0034</t>
  </si>
  <si>
    <t>DZ04V0034R0</t>
  </si>
  <si>
    <t>SLF7055T-100M2R5-3PF</t>
  </si>
  <si>
    <t>TVS二极管</t>
  </si>
  <si>
    <t>1SMA15AT3G DO214AC</t>
  </si>
  <si>
    <t>DZ08V0055</t>
  </si>
  <si>
    <t>DZ08V0055R0</t>
  </si>
  <si>
    <t>F1206FA2000V063T 1206 2A 63V</t>
  </si>
  <si>
    <t>AEM</t>
  </si>
  <si>
    <t>AEM</t>
    <phoneticPr fontId="9" type="noConversion"/>
  </si>
  <si>
    <t>SMD保险丝</t>
  </si>
  <si>
    <t>DZ08V0056</t>
  </si>
  <si>
    <t>DZ08V0056R0</t>
  </si>
  <si>
    <t>FL01V0008</t>
  </si>
  <si>
    <t>红色垫片</t>
  </si>
  <si>
    <t>外径7mm 厚度0.8mm</t>
  </si>
  <si>
    <t>FL01V0008R0</t>
  </si>
  <si>
    <t>WJ01V0123</t>
    <phoneticPr fontId="9" type="noConversion"/>
  </si>
  <si>
    <t>WJ01V0122</t>
    <phoneticPr fontId="37" type="noConversion"/>
  </si>
  <si>
    <t>WJ02V0082</t>
    <phoneticPr fontId="9" type="noConversion"/>
  </si>
  <si>
    <t>WJ03V0083</t>
    <phoneticPr fontId="9" type="noConversion"/>
  </si>
  <si>
    <t>铝型材 L84mm*H7.5mm</t>
    <phoneticPr fontId="9" type="noConversion"/>
  </si>
  <si>
    <t>MHD44-遥控器131119.cdr</t>
  </si>
  <si>
    <r>
      <t xml:space="preserve">黑色网线 L=1M </t>
    </r>
    <r>
      <rPr>
        <sz val="10"/>
        <color rgb="FFFF0000"/>
        <rFont val="宋体"/>
        <family val="3"/>
        <charset val="134"/>
        <scheme val="minor"/>
      </rPr>
      <t>线头扣带护套 外壳带屏蔽 直通线 (568B-B)</t>
    </r>
    <phoneticPr fontId="9" type="noConversion"/>
  </si>
  <si>
    <t>DZ12V0264</t>
  </si>
  <si>
    <t>4IVG_A-A1  2013-12-16</t>
  </si>
  <si>
    <t>MMX音频输入板</t>
  </si>
  <si>
    <t>DZ12V0264R0</t>
  </si>
  <si>
    <t>适用MHD88TP</t>
  </si>
  <si>
    <t>BZ04V0015</t>
  </si>
  <si>
    <r>
      <t>R</t>
    </r>
    <r>
      <rPr>
        <sz val="10"/>
        <color indexed="8"/>
        <rFont val="宋体"/>
        <family val="3"/>
        <charset val="134"/>
      </rPr>
      <t>0</t>
    </r>
    <phoneticPr fontId="9" type="noConversion"/>
  </si>
  <si>
    <t>BZ04V0015R0</t>
  </si>
  <si>
    <t>15号遥控器</t>
  </si>
  <si>
    <t>WJ05V0044</t>
    <phoneticPr fontId="9" type="noConversion"/>
  </si>
  <si>
    <t>4IVA 插板</t>
  </si>
  <si>
    <t>表面拉丝（内表面不拉丝）黑色氧化处理 L178*W98.6mm</t>
  </si>
  <si>
    <t>表面拉丝（内表面不拉丝）黑色氧化处理 L182*W104.2mm</t>
  </si>
  <si>
    <t>表面拉丝（内表面不拉丝）黑色氧化处理 L178*W42mm</t>
  </si>
  <si>
    <t>SC61D侧板</t>
  </si>
  <si>
    <t>表面拉丝黑色氧化处理 L104.2*W42mm</t>
  </si>
  <si>
    <t>SC61D挂耳</t>
  </si>
  <si>
    <t>表面拉丝黑色氧化处理 L104.2*W13.5mm</t>
  </si>
  <si>
    <t>表面喷细砂黑色氧化处理 L436.4*W230mm</t>
  </si>
  <si>
    <t>WJ04V0098</t>
    <phoneticPr fontId="9" type="noConversion"/>
  </si>
  <si>
    <t>2*8 16P-2.54 反向 L=200mm 2头</t>
  </si>
  <si>
    <t>XC04V0011R0</t>
    <phoneticPr fontId="14" type="noConversion"/>
  </si>
  <si>
    <t>XC04</t>
    <phoneticPr fontId="9" type="noConversion"/>
  </si>
  <si>
    <t>BZ05V0279</t>
  </si>
  <si>
    <t>BZ05V0280</t>
  </si>
  <si>
    <t>BZ05V0281</t>
  </si>
  <si>
    <t>BZ05V0282</t>
  </si>
  <si>
    <t>外发印刷</t>
    <phoneticPr fontId="9" type="noConversion"/>
  </si>
  <si>
    <t>TPHD402T 德国(KIN)彩色 A5 德语 7488000022</t>
  </si>
  <si>
    <t>TPHD402R 德国(KIN)彩色 A5 德语 7488000023</t>
  </si>
  <si>
    <t>TPHD403T 德国(KIN)彩色 A5 德语 7488000024</t>
  </si>
  <si>
    <t>TPHD403R 德国(KIN)彩色 A5 德语 7488000025</t>
  </si>
  <si>
    <t>BZ05V0279R0</t>
  </si>
  <si>
    <t>BZ05V0280R0</t>
  </si>
  <si>
    <t>BZ05V0281R0</t>
  </si>
  <si>
    <t>BZ05V0282R0</t>
  </si>
  <si>
    <t>陈梅</t>
    <phoneticPr fontId="14" type="noConversion"/>
  </si>
  <si>
    <t>WJ05V0043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</si>
  <si>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</si>
  <si>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t>底（370*215*55mm)+盖（370*215*75mm）套</t>
  </si>
  <si>
    <t>20131220.cdr</t>
  </si>
  <si>
    <r>
      <t>BZ03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</si>
  <si>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BZ03V0047R0</t>
  </si>
  <si>
    <t>D-3701译员机珍珠棉</t>
  </si>
  <si>
    <t>带开关电源座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</si>
  <si>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</si>
  <si>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WJ03V0001</t>
    <phoneticPr fontId="9" type="noConversion"/>
  </si>
  <si>
    <t>译员机</t>
    <phoneticPr fontId="9" type="noConversion"/>
  </si>
  <si>
    <t>HDBT88</t>
  </si>
  <si>
    <t>带开关电源座</t>
  </si>
  <si>
    <t>钟达</t>
    <phoneticPr fontId="14" type="noConversion"/>
  </si>
  <si>
    <t>SJ04V0012R0</t>
  </si>
  <si>
    <t>座S-03-12S/开关1M2-1-118-L5E-BR</t>
  </si>
  <si>
    <t>座S-03-12S/开关1M2-1-118-L5E-BR</t>
    <phoneticPr fontId="9" type="noConversion"/>
  </si>
  <si>
    <t>宏聚</t>
    <phoneticPr fontId="9" type="noConversion"/>
  </si>
  <si>
    <t>WJ15V0012</t>
    <phoneticPr fontId="9" type="noConversion"/>
  </si>
  <si>
    <t>DZ01V0258</t>
  </si>
  <si>
    <t>LCMXO2-1200HC-4TG144C Tqfp144</t>
  </si>
  <si>
    <t>DZ01V0258R0</t>
  </si>
  <si>
    <t>DZ17V0133</t>
  </si>
  <si>
    <t>16P/2*8P-2.54mm  黑色 立式180°</t>
  </si>
  <si>
    <t>DZ17V0134</t>
  </si>
  <si>
    <t>DZ17V0133R0</t>
  </si>
  <si>
    <t>PJ2-HSZ-3520</t>
  </si>
  <si>
    <t>DZ17V0134R0</t>
  </si>
  <si>
    <t>MOSFET(场效应管）</t>
  </si>
  <si>
    <t>FQD8P10TM_F085-100V P沟道 D-PAK</t>
  </si>
  <si>
    <t>FAZRCHZLD</t>
  </si>
  <si>
    <t>FAZRCHZLD</t>
    <phoneticPr fontId="9" type="noConversion"/>
  </si>
  <si>
    <t>DZ09V0010</t>
  </si>
  <si>
    <t>MOSFET P-Channel 2SJ377 2-7J1B</t>
    <phoneticPr fontId="9" type="noConversion"/>
  </si>
  <si>
    <t>TOSHIBA</t>
    <phoneticPr fontId="9" type="noConversion"/>
  </si>
  <si>
    <t>DZ09V0010R0</t>
  </si>
  <si>
    <t>一点红色</t>
    <phoneticPr fontId="9" type="noConversion"/>
  </si>
  <si>
    <t>先烧录(一点红色)</t>
    <phoneticPr fontId="9" type="noConversion"/>
  </si>
  <si>
    <t>VLF4012AT-3R3M1R3  3.3uH/1.3A</t>
  </si>
  <si>
    <t>DZ04V0012R0</t>
  </si>
  <si>
    <r>
      <rPr>
        <sz val="10"/>
        <color rgb="FFFF0000"/>
        <rFont val="宋体"/>
        <family val="3"/>
        <charset val="134"/>
        <scheme val="minor"/>
      </rPr>
      <t>VLF4012AT-3.3uH/1.2A</t>
    </r>
    <r>
      <rPr>
        <sz val="10"/>
        <rFont val="宋体"/>
        <family val="3"/>
        <charset val="134"/>
        <scheme val="minor"/>
      </rPr>
      <t>由于物料参数描述错误，现</t>
    </r>
    <r>
      <rPr>
        <sz val="10"/>
        <color theme="1"/>
        <rFont val="宋体"/>
        <family val="3"/>
        <charset val="134"/>
        <scheme val="minor"/>
      </rPr>
      <t>改为</t>
    </r>
    <r>
      <rPr>
        <sz val="10"/>
        <color rgb="FF0000FF"/>
        <rFont val="宋体"/>
        <family val="3"/>
        <charset val="134"/>
        <scheme val="minor"/>
      </rPr>
      <t>VLF4012AT-3R3M1R3  3.3uH/1.3A</t>
    </r>
    <phoneticPr fontId="14" type="noConversion"/>
  </si>
  <si>
    <t>V1.00-131226</t>
    <phoneticPr fontId="14" type="noConversion"/>
  </si>
  <si>
    <t>R3U01</t>
    <phoneticPr fontId="9" type="noConversion"/>
  </si>
  <si>
    <r>
      <t>FL10V0022</t>
    </r>
    <r>
      <rPr>
        <sz val="10"/>
        <color indexed="8"/>
        <rFont val="宋体"/>
        <family val="3"/>
        <charset val="134"/>
      </rPr>
      <t/>
    </r>
  </si>
  <si>
    <t>LOGO（PTN）</t>
  </si>
  <si>
    <t>PTN 银色</t>
  </si>
  <si>
    <t>FL10V0022R0</t>
  </si>
  <si>
    <t>带槽防静电框</t>
  </si>
  <si>
    <t>外尺寸 L490*W375*H133mm</t>
  </si>
  <si>
    <t>竖卡板</t>
  </si>
  <si>
    <t>H=100mm</t>
  </si>
  <si>
    <t>横卡板</t>
  </si>
  <si>
    <t>H=90mm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</si>
  <si>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</si>
  <si>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</si>
  <si>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</si>
  <si>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t>FL00V0046R0</t>
  </si>
  <si>
    <t>FL00V0047R0</t>
  </si>
  <si>
    <t>FL00V0048R0</t>
  </si>
  <si>
    <t>2U纸箱131226.cdr</t>
  </si>
  <si>
    <t>3U纸箱131226.cdr</t>
  </si>
  <si>
    <t>T8外纸盒131226.cdr</t>
  </si>
  <si>
    <t>外尺寸：W560*D205*H90mm</t>
    <phoneticPr fontId="9" type="noConversion"/>
  </si>
  <si>
    <t>PA2纸箱131226.cdr</t>
  </si>
  <si>
    <t>SHD2纸箱131226.cdr</t>
  </si>
  <si>
    <t>SHD8纸箱131226.cdr</t>
  </si>
  <si>
    <t>SC51T前板</t>
  </si>
  <si>
    <t>SC51T底板</t>
  </si>
  <si>
    <t>WJ03V0077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</si>
  <si>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2K01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</si>
  <si>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1K01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</si>
  <si>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0K01</t>
    </r>
    <phoneticPr fontId="9" type="noConversion"/>
  </si>
  <si>
    <t>先烧录(一点黄色)</t>
    <phoneticPr fontId="9" type="noConversion"/>
  </si>
  <si>
    <t>FQD8P10TM_F085-100V P沟道 D-PAK</t>
    <phoneticPr fontId="9" type="noConversion"/>
  </si>
  <si>
    <t>切换板</t>
    <phoneticPr fontId="9" type="noConversion"/>
  </si>
  <si>
    <t>音频板</t>
    <phoneticPr fontId="9" type="noConversion"/>
  </si>
  <si>
    <t>主板</t>
    <phoneticPr fontId="9" type="noConversion"/>
  </si>
  <si>
    <t>MMX音频输入板</t>
    <phoneticPr fontId="9" type="noConversion"/>
  </si>
  <si>
    <t>灰排线</t>
    <phoneticPr fontId="37" type="noConversion"/>
  </si>
  <si>
    <t>2*8 16P-2.54 反向 L=200mm 2头</t>
    <phoneticPr fontId="9" type="noConversion"/>
  </si>
  <si>
    <t>1U纸箱</t>
    <phoneticPr fontId="37" type="noConversion"/>
  </si>
  <si>
    <t>内尺寸：525L*325W*105H(mm)</t>
    <phoneticPr fontId="9" type="noConversion"/>
  </si>
  <si>
    <t>MHD88TP外包箱</t>
    <phoneticPr fontId="37" type="noConversion"/>
  </si>
  <si>
    <r>
      <t>内尺寸：5</t>
    </r>
    <r>
      <rPr>
        <sz val="10"/>
        <color rgb="FFFF0000"/>
        <rFont val="宋体"/>
        <family val="3"/>
        <charset val="134"/>
        <scheme val="minor"/>
      </rPr>
      <t>70</t>
    </r>
    <r>
      <rPr>
        <sz val="10"/>
        <rFont val="宋体"/>
        <family val="3"/>
        <charset val="134"/>
        <scheme val="minor"/>
      </rPr>
      <t>L*4</t>
    </r>
    <r>
      <rPr>
        <sz val="10"/>
        <color rgb="FFFF0000"/>
        <rFont val="宋体"/>
        <family val="3"/>
        <charset val="134"/>
        <scheme val="minor"/>
      </rPr>
      <t>60</t>
    </r>
    <r>
      <rPr>
        <sz val="10"/>
        <rFont val="宋体"/>
        <family val="3"/>
        <charset val="134"/>
        <scheme val="minor"/>
      </rPr>
      <t>W*458H(mm)</t>
    </r>
    <phoneticPr fontId="9" type="noConversion"/>
  </si>
  <si>
    <t>TPHD402纸箱</t>
    <phoneticPr fontId="37" type="noConversion"/>
  </si>
  <si>
    <t>内尺寸：195L*138W*67H(mm)</t>
    <phoneticPr fontId="9" type="noConversion"/>
  </si>
  <si>
    <t>电源适配器纸盒（白色）</t>
    <phoneticPr fontId="37" type="noConversion"/>
  </si>
  <si>
    <t>内尺寸：119L*90H*52W(mm)</t>
    <phoneticPr fontId="9" type="noConversion"/>
  </si>
  <si>
    <t>SC81T纸箱</t>
    <phoneticPr fontId="37" type="noConversion"/>
  </si>
  <si>
    <t>内尺寸：288L*184W*110H(mm)</t>
    <phoneticPr fontId="9" type="noConversion"/>
  </si>
  <si>
    <t>SC81T配件盒</t>
    <phoneticPr fontId="37" type="noConversion"/>
  </si>
  <si>
    <t>内尺寸：275L*180W*50H(mm)</t>
    <phoneticPr fontId="9" type="noConversion"/>
  </si>
  <si>
    <t>MHD88TP内纸箱</t>
    <phoneticPr fontId="37" type="noConversion"/>
  </si>
  <si>
    <t>内尺寸：540L*440W*195H(mm)</t>
    <phoneticPr fontId="9" type="noConversion"/>
  </si>
  <si>
    <t>D-3301纸箱</t>
    <phoneticPr fontId="37" type="noConversion"/>
  </si>
  <si>
    <t>内尺寸：370L*160W*80H(mm)</t>
    <phoneticPr fontId="9" type="noConversion"/>
  </si>
  <si>
    <t>1U珍珠棉</t>
    <phoneticPr fontId="37" type="noConversion"/>
  </si>
  <si>
    <t>左右 325L*82W*100H(mm)</t>
    <phoneticPr fontId="9" type="noConversion"/>
  </si>
  <si>
    <t>SC51T珍珠棉</t>
    <phoneticPr fontId="37" type="noConversion"/>
  </si>
  <si>
    <t>287L*183W*60H(mm)</t>
    <phoneticPr fontId="9" type="noConversion"/>
  </si>
  <si>
    <t>TPHD402珍珠棉</t>
    <phoneticPr fontId="37" type="noConversion"/>
  </si>
  <si>
    <t>D-3301珍珠棉</t>
    <phoneticPr fontId="37" type="noConversion"/>
  </si>
  <si>
    <t>D-3300珍珠棉</t>
    <phoneticPr fontId="37" type="noConversion"/>
  </si>
  <si>
    <t>底(258*192*50mm)+盖(258*192*6mm)套 黑色</t>
    <phoneticPr fontId="9" type="noConversion"/>
  </si>
  <si>
    <t>SC121D-T珍珠棉</t>
    <phoneticPr fontId="37" type="noConversion"/>
  </si>
  <si>
    <t>左右(325L*82W*100H)mm</t>
    <phoneticPr fontId="9" type="noConversion"/>
  </si>
  <si>
    <t>SC81T珍珠棉</t>
    <phoneticPr fontId="37" type="noConversion"/>
  </si>
  <si>
    <t>MHD88TP珍珠棉</t>
    <phoneticPr fontId="37" type="noConversion"/>
  </si>
  <si>
    <t>底+盖 540L*440W*90H(mm)</t>
    <phoneticPr fontId="9" type="noConversion"/>
  </si>
  <si>
    <t>D-3701译员机珍珠棉</t>
    <phoneticPr fontId="37" type="noConversion"/>
  </si>
  <si>
    <t>底（370*215*55mm)+盖（370*215*75mm）套</t>
    <phoneticPr fontId="9" type="noConversion"/>
  </si>
  <si>
    <t>德国Kinder说明书</t>
    <phoneticPr fontId="37" type="noConversion"/>
  </si>
  <si>
    <t>红色垫片</t>
    <phoneticPr fontId="37" type="noConversion"/>
  </si>
  <si>
    <t>外径7mm 厚度0.8mm</t>
    <phoneticPr fontId="9" type="noConversion"/>
  </si>
  <si>
    <t>LOGO（PTN）</t>
    <phoneticPr fontId="37" type="noConversion"/>
  </si>
  <si>
    <t>PTN 银色</t>
    <phoneticPr fontId="9" type="noConversion"/>
  </si>
  <si>
    <t>MMX3232前板</t>
    <phoneticPr fontId="37" type="noConversion"/>
  </si>
  <si>
    <t>铝 外表面喷黑色细砂粉 丝印 L482.5mm*W221.5mm*T3mm</t>
    <phoneticPr fontId="9" type="noConversion"/>
  </si>
  <si>
    <t>SC81HDbT前板</t>
    <phoneticPr fontId="37" type="noConversion"/>
  </si>
  <si>
    <t>表面喷砂氧化处理（黑色）L255*W44*T2.5mm</t>
    <phoneticPr fontId="9" type="noConversion"/>
  </si>
  <si>
    <t>SC81HDbT底板</t>
    <phoneticPr fontId="37" type="noConversion"/>
  </si>
  <si>
    <t>表面喷砂氧化处理（黑色）</t>
    <phoneticPr fontId="9" type="noConversion"/>
  </si>
  <si>
    <t>1U通用盖板</t>
    <phoneticPr fontId="37" type="noConversion"/>
  </si>
  <si>
    <t>表面喷黑色细沙粉L432*W230*T1.5mm</t>
    <phoneticPr fontId="9" type="noConversion"/>
  </si>
  <si>
    <t>SC81HDbT盖板</t>
    <phoneticPr fontId="37" type="noConversion"/>
  </si>
  <si>
    <t>表面喷砂氧化处理（黑色）L255*W144.5mm</t>
    <phoneticPr fontId="9" type="noConversion"/>
  </si>
  <si>
    <t>MMX1616后板</t>
    <phoneticPr fontId="37" type="noConversion"/>
  </si>
  <si>
    <t>MMX3232后板</t>
    <phoneticPr fontId="37" type="noConversion"/>
  </si>
  <si>
    <t>VSC-101tn后板</t>
    <phoneticPr fontId="37" type="noConversion"/>
  </si>
  <si>
    <t>表面喷黑色细砂粉 L434.5*W44mm</t>
    <phoneticPr fontId="9" type="noConversion"/>
  </si>
  <si>
    <t>VSC-101后板</t>
    <phoneticPr fontId="37" type="noConversion"/>
  </si>
  <si>
    <t>表面喷黑色细砂粉</t>
    <phoneticPr fontId="9" type="noConversion"/>
  </si>
  <si>
    <t>CM-MT4420-HD后板</t>
    <phoneticPr fontId="37" type="noConversion"/>
  </si>
  <si>
    <t>表面喷细砂黑色氧化处理 L436.4*W44mm</t>
    <phoneticPr fontId="9" type="noConversion"/>
  </si>
  <si>
    <t>D-CV411 插板</t>
    <phoneticPr fontId="37" type="noConversion"/>
  </si>
  <si>
    <t>铝板 表面喷细砂黑色氧化处理 L167.6*W29.6*T3mm</t>
    <phoneticPr fontId="9" type="noConversion"/>
  </si>
  <si>
    <t>MMX1616右侧板</t>
    <phoneticPr fontId="37" type="noConversion"/>
  </si>
  <si>
    <t>MMX3232右侧板</t>
    <phoneticPr fontId="37" type="noConversion"/>
  </si>
  <si>
    <t>D-3301C面板</t>
    <phoneticPr fontId="37" type="noConversion"/>
  </si>
  <si>
    <t xml:space="preserve">表面拉丝氧化成黑色 颜色需给PTN认可 L100*W52*T5mm </t>
    <phoneticPr fontId="9" type="noConversion"/>
  </si>
  <si>
    <t>D-3301D面板</t>
    <phoneticPr fontId="37" type="noConversion"/>
  </si>
  <si>
    <t>表面拉丝氧化成黑色 颜色需给PTN认可 L100*W52*T5mm</t>
    <phoneticPr fontId="9" type="noConversion"/>
  </si>
  <si>
    <t>嵌入式延长支架</t>
    <phoneticPr fontId="37" type="noConversion"/>
  </si>
  <si>
    <t>电镀环保彩锌 L160*W30mm</t>
    <phoneticPr fontId="9" type="noConversion"/>
  </si>
  <si>
    <t>TXC</t>
    <phoneticPr fontId="9" type="noConversion"/>
  </si>
  <si>
    <t>清单卡片</t>
    <phoneticPr fontId="9" type="noConversion"/>
  </si>
  <si>
    <t>BZ16V0001</t>
    <phoneticPr fontId="9" type="noConversion"/>
  </si>
  <si>
    <t>BZ16V0002</t>
  </si>
  <si>
    <t>BZ16V0003</t>
  </si>
  <si>
    <t>BZ16V0004</t>
  </si>
  <si>
    <t>BZ16</t>
  </si>
  <si>
    <t>BZ16</t>
    <phoneticPr fontId="14" type="noConversion"/>
  </si>
  <si>
    <t>BZ17V0001</t>
    <phoneticPr fontId="9" type="noConversion"/>
  </si>
  <si>
    <t>BZ17V0002</t>
  </si>
  <si>
    <t>BZ17V0003</t>
  </si>
  <si>
    <t>BZ17V0004</t>
  </si>
  <si>
    <t>MHD44TP 国外 A5纸 字体Arial</t>
    <phoneticPr fontId="9" type="noConversion"/>
  </si>
  <si>
    <t>MHD44（新） 国外 A5纸 字体Arial</t>
    <phoneticPr fontId="9" type="noConversion"/>
  </si>
  <si>
    <t>SC51T 国外 A5纸 字体Arial</t>
    <phoneticPr fontId="9" type="noConversion"/>
  </si>
  <si>
    <t>SC81T 国外 A5纸 字体Arial</t>
    <phoneticPr fontId="9" type="noConversion"/>
  </si>
  <si>
    <t>BZ17</t>
  </si>
  <si>
    <t>添加清单卡片一批</t>
    <phoneticPr fontId="14" type="noConversion"/>
  </si>
  <si>
    <t>1D3002-AA2  2014-1-7</t>
  </si>
  <si>
    <t>主板</t>
    <phoneticPr fontId="9" type="noConversion"/>
  </si>
  <si>
    <t>DZ12V0230R2</t>
  </si>
  <si>
    <t>1CAT-RE-AA1  2014-01-06</t>
  </si>
  <si>
    <t>中继器板</t>
    <phoneticPr fontId="9" type="noConversion"/>
  </si>
  <si>
    <t>DZ12V0242R1</t>
  </si>
  <si>
    <t>中继器板</t>
  </si>
  <si>
    <r>
      <rPr>
        <sz val="9"/>
        <color rgb="FFFF0000"/>
        <rFont val="宋体"/>
        <family val="3"/>
        <charset val="134"/>
        <scheme val="minor"/>
      </rPr>
      <t>PTN</t>
    </r>
    <r>
      <rPr>
        <sz val="9"/>
        <color theme="1"/>
        <rFont val="宋体"/>
        <family val="3"/>
        <charset val="134"/>
        <scheme val="minor"/>
      </rPr>
      <t>继电器板</t>
    </r>
    <phoneticPr fontId="9" type="noConversion"/>
  </si>
  <si>
    <t>继电器板</t>
  </si>
  <si>
    <t>PTPOWSWAA4  2014.01.08</t>
  </si>
  <si>
    <t>DZ12V0092R1</t>
    <phoneticPr fontId="14" type="noConversion"/>
  </si>
  <si>
    <t>PTPOWSWAA2  2011.06.08</t>
    <phoneticPr fontId="9" type="noConversion"/>
  </si>
  <si>
    <t>DZ12V0146</t>
    <phoneticPr fontId="9" type="noConversion"/>
  </si>
  <si>
    <t>用DZ12V0146R1</t>
    <phoneticPr fontId="9" type="noConversion"/>
  </si>
  <si>
    <t>BZ16V0005</t>
  </si>
  <si>
    <t>BZ16V0006</t>
  </si>
  <si>
    <t>BZ16V0007</t>
  </si>
  <si>
    <t>BZ16V0008</t>
  </si>
  <si>
    <t>BZ16V0009</t>
  </si>
  <si>
    <t>BZ16V0010</t>
  </si>
  <si>
    <t>BZ16V0011</t>
  </si>
  <si>
    <t>BZ16V0012</t>
  </si>
  <si>
    <t>BZ16V0013</t>
  </si>
  <si>
    <t>BZ16V0014</t>
  </si>
  <si>
    <t>BZ16V0015</t>
  </si>
  <si>
    <t>BZ16V0016</t>
  </si>
  <si>
    <t>BZ16V0017</t>
  </si>
  <si>
    <t>BZ16V0018</t>
  </si>
  <si>
    <t>BZ16V0019</t>
  </si>
  <si>
    <t>BZ16V0020</t>
  </si>
  <si>
    <t>BZ17V0005</t>
  </si>
  <si>
    <t>BZ17V0006</t>
  </si>
  <si>
    <t>BZ17V0007</t>
  </si>
  <si>
    <t>BZ17V0008</t>
  </si>
  <si>
    <t>BZ17V0009</t>
  </si>
  <si>
    <t>BZ17V0010</t>
  </si>
  <si>
    <t>BZ17V0011</t>
  </si>
  <si>
    <t>BZ17V0012</t>
  </si>
  <si>
    <t>BZ17V0013</t>
  </si>
  <si>
    <t>BZ17V0014</t>
  </si>
  <si>
    <t>BZ17V0015</t>
  </si>
  <si>
    <t>BZ17V0016</t>
  </si>
  <si>
    <t>BZ17V0017</t>
  </si>
  <si>
    <t>BZ17V0018</t>
  </si>
  <si>
    <t>BZ17V0019</t>
  </si>
  <si>
    <t>BZ17V0020</t>
  </si>
  <si>
    <t>商品分类</t>
    <phoneticPr fontId="9" type="noConversion"/>
  </si>
  <si>
    <t>DIP</t>
  </si>
  <si>
    <t>DIP</t>
    <phoneticPr fontId="9" type="noConversion"/>
  </si>
  <si>
    <t>SMD</t>
  </si>
  <si>
    <t>SMD</t>
    <phoneticPr fontId="9" type="noConversion"/>
  </si>
  <si>
    <t>SMD</t>
    <phoneticPr fontId="9" type="noConversion"/>
  </si>
  <si>
    <t>SMD</t>
    <phoneticPr fontId="9" type="noConversion"/>
  </si>
  <si>
    <t>SMD</t>
    <phoneticPr fontId="9" type="noConversion"/>
  </si>
  <si>
    <t>DIP</t>
    <phoneticPr fontId="9" type="noConversion"/>
  </si>
  <si>
    <t>DIP</t>
    <phoneticPr fontId="9" type="noConversion"/>
  </si>
  <si>
    <t>DIP</t>
    <phoneticPr fontId="9" type="noConversion"/>
  </si>
  <si>
    <t>SMD</t>
    <phoneticPr fontId="9" type="noConversion"/>
  </si>
  <si>
    <t>DIP</t>
    <phoneticPr fontId="9" type="noConversion"/>
  </si>
  <si>
    <t>左右（328L*82W*100H)mm</t>
  </si>
  <si>
    <t>D-3001珍珠棉</t>
  </si>
  <si>
    <t>D-3001珍珠棉</t>
    <phoneticPr fontId="37" type="noConversion"/>
  </si>
  <si>
    <r>
      <t>BZ03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</si>
  <si>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t>20131220.cdr</t>
    <phoneticPr fontId="9" type="noConversion"/>
  </si>
  <si>
    <t>20140111.cdr</t>
  </si>
  <si>
    <t>BZ03V0048R0</t>
  </si>
  <si>
    <t>1D3002-AG1 2013-12-07</t>
  </si>
  <si>
    <t>DZ12V0236R1</t>
  </si>
  <si>
    <t>WJ03V0014</t>
    <phoneticPr fontId="9" type="noConversion"/>
  </si>
  <si>
    <t>R1U08</t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</si>
  <si>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</si>
  <si>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t>印度SIG</t>
  </si>
  <si>
    <t>FL01V0009</t>
  </si>
  <si>
    <t>FL01V0009R0</t>
  </si>
  <si>
    <t>BZ16V0021</t>
  </si>
  <si>
    <t>BZ17V0021</t>
  </si>
  <si>
    <t>WP6专用按键胶片 40/1PC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</si>
  <si>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</si>
  <si>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t>红色胶框</t>
  </si>
  <si>
    <t>红色胶框</t>
    <phoneticPr fontId="9" type="noConversion"/>
  </si>
  <si>
    <t>FL00V0049R0</t>
  </si>
  <si>
    <t>内尺寸：510L*390W*235Hmm</t>
  </si>
  <si>
    <t>林志强</t>
    <phoneticPr fontId="14" type="noConversion"/>
  </si>
  <si>
    <t>计量单位</t>
    <phoneticPr fontId="9" type="noConversion"/>
  </si>
  <si>
    <t>PCS</t>
  </si>
  <si>
    <t>条</t>
  </si>
  <si>
    <t>台</t>
  </si>
  <si>
    <t>桶</t>
  </si>
  <si>
    <t>盘</t>
  </si>
  <si>
    <t>斤</t>
  </si>
  <si>
    <t>平方</t>
  </si>
  <si>
    <t>对</t>
  </si>
  <si>
    <t>PCS</t>
    <phoneticPr fontId="9" type="noConversion"/>
  </si>
  <si>
    <r>
      <t>8Ω2W 28.8*40.1mm  红黑26#线带2P母头-2.0mmL=100mm（</t>
    </r>
    <r>
      <rPr>
        <sz val="10"/>
        <color rgb="FFFF0000"/>
        <rFont val="宋体"/>
        <family val="3"/>
        <charset val="134"/>
        <scheme val="minor"/>
      </rPr>
      <t>需加泡棉垫 厚度：1mm 去掉4个角的泡棉）</t>
    </r>
    <phoneticPr fontId="9" type="noConversion"/>
  </si>
  <si>
    <t>WJ01V0018</t>
    <phoneticPr fontId="9" type="noConversion"/>
  </si>
  <si>
    <t>R0S02</t>
  </si>
  <si>
    <t>BZ17V0000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</si>
  <si>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</si>
  <si>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烫金圆脚</t>
  </si>
  <si>
    <t>13#机脚 中圆孔4.2MM 外Φ30*高8.0MM 烫金色</t>
    <phoneticPr fontId="9" type="noConversion"/>
  </si>
  <si>
    <t>中圆孔4.2MM 外Φ40*高11MM 烫金色</t>
  </si>
  <si>
    <t>新城</t>
  </si>
  <si>
    <t>烫金圆脚</t>
    <phoneticPr fontId="37" type="noConversion"/>
  </si>
  <si>
    <r>
      <t>R</t>
    </r>
    <r>
      <rPr>
        <sz val="10"/>
        <color indexed="8"/>
        <rFont val="宋体"/>
        <family val="3"/>
        <charset val="134"/>
      </rPr>
      <t>0</t>
    </r>
    <phoneticPr fontId="9" type="noConversion"/>
  </si>
  <si>
    <t>SJ00V0028R0</t>
  </si>
  <si>
    <t>WJ02V0020</t>
    <phoneticPr fontId="9" type="noConversion"/>
  </si>
  <si>
    <t>WJ01V0016</t>
    <phoneticPr fontId="9" type="noConversion"/>
  </si>
  <si>
    <t>DZ17V0135</t>
  </si>
  <si>
    <t>DZ01V0243R0~DZ17V0135R0</t>
    <phoneticPr fontId="14" type="noConversion"/>
  </si>
  <si>
    <t>V1.00-140119</t>
    <phoneticPr fontId="14" type="noConversion"/>
  </si>
  <si>
    <t>分类错误，改为 DZ17</t>
    <phoneticPr fontId="9" type="noConversion"/>
  </si>
  <si>
    <t>PJ2-HSZ-3520</t>
    <phoneticPr fontId="9" type="noConversion"/>
  </si>
  <si>
    <t>NC</t>
    <phoneticPr fontId="9" type="noConversion"/>
  </si>
  <si>
    <t>471/100V 直插3脚</t>
    <phoneticPr fontId="10" type="noConversion"/>
  </si>
  <si>
    <t>SI133IT-10ATOS SFP 1310nm.3.1G 10km 单发 TTL LC</t>
    <phoneticPr fontId="9" type="noConversion"/>
  </si>
  <si>
    <t>SI133IR-10ATOS SFP 1310nm.3.1G 10km 单发 TTL LC</t>
    <phoneticPr fontId="9" type="noConversion"/>
  </si>
  <si>
    <t>DLITR242-LC</t>
    <phoneticPr fontId="9" type="noConversion"/>
  </si>
  <si>
    <t>DLITT248-SM02-LC</t>
    <phoneticPr fontId="9" type="noConversion"/>
  </si>
  <si>
    <t>DLITR248-SM02-LC</t>
    <phoneticPr fontId="9" type="noConversion"/>
  </si>
  <si>
    <t>ST ULQ2803A DIP-18</t>
    <phoneticPr fontId="9" type="noConversion"/>
  </si>
  <si>
    <t>HITACHI HA17393 DIP-8</t>
    <phoneticPr fontId="9" type="noConversion"/>
  </si>
  <si>
    <t>ADI AD9889BBCPZ-165 LFCSP64</t>
    <phoneticPr fontId="9" type="noConversion"/>
  </si>
  <si>
    <t>ADI ADV7123JST240 LQFP-48</t>
    <phoneticPr fontId="9" type="noConversion"/>
  </si>
  <si>
    <t>ADI AD8115ASTZ TQFP-100</t>
    <phoneticPr fontId="9" type="noConversion"/>
  </si>
  <si>
    <t>ADI AD9889B BSTZ-165 LQFP-80</t>
    <phoneticPr fontId="9" type="noConversion"/>
  </si>
  <si>
    <t>ATMEL AT24C02BNSP SOP-8</t>
    <phoneticPr fontId="9" type="noConversion"/>
  </si>
  <si>
    <r>
      <t>ATMEL ATMEGA644P</t>
    </r>
    <r>
      <rPr>
        <sz val="10"/>
        <color rgb="FFFF0000"/>
        <rFont val="宋体"/>
        <family val="3"/>
        <charset val="134"/>
        <scheme val="minor"/>
      </rPr>
      <t>A</t>
    </r>
    <r>
      <rPr>
        <sz val="10"/>
        <color theme="1"/>
        <rFont val="宋体"/>
        <family val="3"/>
        <charset val="134"/>
        <scheme val="minor"/>
      </rPr>
      <t>-10AU TQFP-44</t>
    </r>
    <phoneticPr fontId="9" type="noConversion"/>
  </si>
  <si>
    <t>EXPLORE EPF011A QFP-64S</t>
    <phoneticPr fontId="9" type="noConversion"/>
  </si>
  <si>
    <r>
      <t>EXPLORE R1EX24008A-Y SOP-8</t>
    </r>
    <r>
      <rPr>
        <sz val="10"/>
        <color rgb="FFFF0000"/>
        <rFont val="宋体"/>
        <family val="3"/>
        <charset val="134"/>
        <scheme val="minor"/>
      </rPr>
      <t>(烧录程序回货,点黄点)</t>
    </r>
    <phoneticPr fontId="9" type="noConversion"/>
  </si>
  <si>
    <t>TI SN74HCT125 SOP14</t>
    <phoneticPr fontId="9" type="noConversion"/>
  </si>
  <si>
    <r>
      <t>HDCP-KEY AT24C16 SOP-8</t>
    </r>
    <r>
      <rPr>
        <sz val="10"/>
        <color rgb="FFFF0000"/>
        <rFont val="宋体"/>
        <family val="3"/>
        <charset val="134"/>
        <scheme val="minor"/>
      </rPr>
      <t>(烧录程序回货,点白点)</t>
    </r>
    <phoneticPr fontId="9" type="noConversion"/>
  </si>
  <si>
    <t>INTERSIL EL5162 SO-8</t>
    <phoneticPr fontId="9" type="noConversion"/>
  </si>
  <si>
    <t>INTERSIL ISL59448A QSOP-24</t>
    <phoneticPr fontId="9" type="noConversion"/>
  </si>
  <si>
    <t>MICR 24LC02BT-1/SN SOP-8</t>
    <phoneticPr fontId="9" type="noConversion"/>
  </si>
  <si>
    <t>MPS MP1593DN SOP-8</t>
    <phoneticPr fontId="9" type="noConversion"/>
  </si>
  <si>
    <t>NS LM2596T-5.0 TO-220-5</t>
    <phoneticPr fontId="9" type="noConversion"/>
  </si>
  <si>
    <t>NXP 74HC86D SOP-14</t>
    <phoneticPr fontId="9" type="noConversion"/>
  </si>
  <si>
    <t>NXP PCA9517D SOP-8</t>
    <phoneticPr fontId="9" type="noConversion"/>
  </si>
  <si>
    <t>SIPEX LATTICE SP485EEN SOP-8</t>
    <phoneticPr fontId="9" type="noConversion"/>
  </si>
  <si>
    <t>ST BTA41-800BRG TOP-3</t>
    <phoneticPr fontId="9" type="noConversion"/>
  </si>
  <si>
    <t>ST L7805CV TO-220</t>
    <phoneticPr fontId="9" type="noConversion"/>
  </si>
  <si>
    <t>TI 74ACT86 SOP-14</t>
    <phoneticPr fontId="9" type="noConversion"/>
  </si>
  <si>
    <r>
      <t xml:space="preserve">TI </t>
    </r>
    <r>
      <rPr>
        <sz val="10"/>
        <color rgb="FFFF0000"/>
        <rFont val="宋体"/>
        <family val="3"/>
        <charset val="134"/>
        <scheme val="minor"/>
      </rPr>
      <t>SN74ACT14DR</t>
    </r>
    <r>
      <rPr>
        <sz val="10"/>
        <color theme="1"/>
        <rFont val="宋体"/>
        <family val="3"/>
        <charset val="134"/>
        <scheme val="minor"/>
      </rPr>
      <t xml:space="preserve"> SOP-14-3.8mm</t>
    </r>
    <phoneticPr fontId="9" type="noConversion"/>
  </si>
  <si>
    <t>AMS AMS1117-1.2 SOT-223</t>
    <phoneticPr fontId="9" type="noConversion"/>
  </si>
  <si>
    <t>MAX MAX3232ESE SO-16</t>
    <phoneticPr fontId="9" type="noConversion"/>
  </si>
  <si>
    <t>BCD AP3012KTR-E1 SOT-23-5P</t>
    <phoneticPr fontId="9" type="noConversion"/>
  </si>
  <si>
    <t>CJ 78M06 TO-252</t>
    <phoneticPr fontId="9" type="noConversion"/>
  </si>
  <si>
    <t>AT 24C128C-SSHM-T SOP8</t>
    <phoneticPr fontId="9" type="noConversion"/>
  </si>
  <si>
    <t>INTERSIL EL8300ISZ SO-16</t>
    <phoneticPr fontId="9" type="noConversion"/>
  </si>
  <si>
    <t>ISL59532 LDBGA356</t>
    <phoneticPr fontId="9" type="noConversion"/>
  </si>
  <si>
    <t>EL5167IWZ SOT23-5</t>
    <phoneticPr fontId="9" type="noConversion"/>
  </si>
  <si>
    <r>
      <t>M21131</t>
    </r>
    <r>
      <rPr>
        <sz val="10"/>
        <color rgb="FFFF0000"/>
        <rFont val="宋体"/>
        <family val="3"/>
        <charset val="134"/>
        <scheme val="minor"/>
      </rPr>
      <t>G-23</t>
    </r>
    <r>
      <rPr>
        <sz val="10"/>
        <color theme="1"/>
        <rFont val="宋体"/>
        <family val="3"/>
        <charset val="134"/>
        <scheme val="minor"/>
      </rPr>
      <t xml:space="preserve"> BGA1156</t>
    </r>
    <phoneticPr fontId="9" type="noConversion"/>
  </si>
  <si>
    <r>
      <t xml:space="preserve">SGM8054 </t>
    </r>
    <r>
      <rPr>
        <sz val="10"/>
        <color rgb="FFFF0000"/>
        <rFont val="宋体"/>
        <family val="3"/>
        <charset val="134"/>
        <scheme val="minor"/>
      </rPr>
      <t>SO-14</t>
    </r>
    <phoneticPr fontId="9" type="noConversion"/>
  </si>
  <si>
    <r>
      <t>S25FL128P0XMFI</t>
    </r>
    <r>
      <rPr>
        <sz val="10"/>
        <color rgb="FFFF0000"/>
        <rFont val="宋体"/>
        <family val="3"/>
        <charset val="134"/>
        <scheme val="minor"/>
      </rPr>
      <t>00</t>
    </r>
    <r>
      <rPr>
        <sz val="10"/>
        <color theme="1"/>
        <rFont val="宋体"/>
        <family val="3"/>
        <charset val="134"/>
        <scheme val="minor"/>
      </rPr>
      <t xml:space="preserve"> SO3_16P</t>
    </r>
    <phoneticPr fontId="9" type="noConversion"/>
  </si>
  <si>
    <r>
      <t>EP94Z1E LQFP64-040BSC</t>
    </r>
    <r>
      <rPr>
        <sz val="10"/>
        <color rgb="FFFF0000"/>
        <rFont val="宋体"/>
        <family val="3"/>
        <charset val="134"/>
        <scheme val="minor"/>
      </rPr>
      <t>（视频和音频同时输出）</t>
    </r>
    <phoneticPr fontId="9" type="noConversion"/>
  </si>
  <si>
    <r>
      <t>RTL8201</t>
    </r>
    <r>
      <rPr>
        <sz val="10"/>
        <color rgb="FFFF0000"/>
        <rFont val="宋体"/>
        <family val="3"/>
        <charset val="134"/>
        <scheme val="minor"/>
      </rPr>
      <t>BL</t>
    </r>
    <r>
      <rPr>
        <sz val="10"/>
        <color theme="1"/>
        <rFont val="宋体"/>
        <family val="3"/>
        <charset val="134"/>
        <scheme val="minor"/>
      </rPr>
      <t xml:space="preserve"> lqfp48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</si>
  <si>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EP4CE55F23CT</t>
    </r>
    <r>
      <rPr>
        <sz val="10"/>
        <color theme="1"/>
        <rFont val="宋体"/>
        <family val="3"/>
        <charset val="134"/>
        <scheme val="minor"/>
      </rPr>
      <t xml:space="preserve"> fbga484_opt3</t>
    </r>
    <phoneticPr fontId="9" type="noConversion"/>
  </si>
  <si>
    <t>AT25F256 soic8 5280</t>
    <phoneticPr fontId="9" type="noConversion"/>
  </si>
  <si>
    <t>MT41J64M16JT-15E:G FBGA96</t>
    <phoneticPr fontId="9" type="noConversion"/>
  </si>
  <si>
    <r>
      <t>LCMXO2-640H</t>
    </r>
    <r>
      <rPr>
        <sz val="10"/>
        <color rgb="FFFF0000"/>
        <rFont val="宋体"/>
        <family val="3"/>
        <charset val="134"/>
        <scheme val="minor"/>
      </rPr>
      <t>C</t>
    </r>
    <r>
      <rPr>
        <sz val="10"/>
        <color theme="1"/>
        <rFont val="宋体"/>
        <family val="3"/>
        <charset val="134"/>
        <scheme val="minor"/>
      </rPr>
      <t>-4TG100C tqfp100</t>
    </r>
    <phoneticPr fontId="9" type="noConversion"/>
  </si>
  <si>
    <t>ENC28J60/SS SSOP28</t>
    <phoneticPr fontId="9" type="noConversion"/>
  </si>
  <si>
    <t>AC3090 Iqfp48</t>
    <phoneticPr fontId="9" type="noConversion"/>
  </si>
  <si>
    <t>QS3L384 tssop24</t>
    <phoneticPr fontId="9" type="noConversion"/>
  </si>
  <si>
    <t>WM8768 SSOP28</t>
    <phoneticPr fontId="9" type="noConversion"/>
  </si>
  <si>
    <t>KSZ8863RLL lqfp48</t>
    <phoneticPr fontId="9" type="noConversion"/>
  </si>
  <si>
    <t>RTL8201CP lqfp48</t>
    <phoneticPr fontId="9" type="noConversion"/>
  </si>
  <si>
    <r>
      <t>M</t>
    </r>
    <r>
      <rPr>
        <sz val="10"/>
        <color rgb="FFFF0000"/>
        <rFont val="宋体"/>
        <family val="3"/>
        <charset val="134"/>
        <scheme val="minor"/>
      </rPr>
      <t>V</t>
    </r>
    <r>
      <rPr>
        <sz val="10"/>
        <color theme="1"/>
        <rFont val="宋体"/>
        <family val="3"/>
        <charset val="134"/>
        <scheme val="minor"/>
      </rPr>
      <t>A8G09 MSOP-8 (实物标签LM4809MM)</t>
    </r>
    <phoneticPr fontId="9" type="noConversion"/>
  </si>
  <si>
    <t>TPA3118D2 HTSSOP32</t>
    <phoneticPr fontId="9" type="noConversion"/>
  </si>
  <si>
    <t>IT66121FN QFN64</t>
    <phoneticPr fontId="9" type="noConversion"/>
  </si>
  <si>
    <t>VSOP38338 QFN8</t>
    <phoneticPr fontId="9" type="noConversion"/>
  </si>
  <si>
    <t>PT2257-S SOP8</t>
    <phoneticPr fontId="9" type="noConversion"/>
  </si>
  <si>
    <t>XC6222D121PR-G SOT-89-5</t>
    <phoneticPr fontId="9" type="noConversion"/>
  </si>
  <si>
    <t>TPS65270PWPR HTSSOP24P</t>
    <phoneticPr fontId="9" type="noConversion"/>
  </si>
  <si>
    <t>LCMXO2-1200HC-4TG144C Tqfp144</t>
    <phoneticPr fontId="9" type="noConversion"/>
  </si>
  <si>
    <t>NC 0402</t>
    <phoneticPr fontId="9" type="noConversion"/>
  </si>
  <si>
    <t>NC 0603</t>
    <phoneticPr fontId="9" type="noConversion"/>
  </si>
  <si>
    <t>NC 0805</t>
    <phoneticPr fontId="9" type="noConversion"/>
  </si>
  <si>
    <t>NC 1206</t>
    <phoneticPr fontId="9" type="noConversion"/>
  </si>
  <si>
    <r>
      <t>1/16W-0R±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>%  0402</t>
    </r>
    <phoneticPr fontId="9" type="noConversion"/>
  </si>
  <si>
    <r>
      <t>1/10W-0R±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>%  0603</t>
    </r>
    <phoneticPr fontId="9" type="noConversion"/>
  </si>
  <si>
    <t>1/10W-68K±1%  0603</t>
    <phoneticPr fontId="9" type="noConversion"/>
  </si>
  <si>
    <r>
      <t>1/8W-0R±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>%  0805</t>
    </r>
    <phoneticPr fontId="9" type="noConversion"/>
  </si>
  <si>
    <t xml:space="preserve">1/4W-75R±1%  AXIAL0.6 </t>
    <phoneticPr fontId="9" type="noConversion"/>
  </si>
  <si>
    <t>1/4W-100R±1%  AXIAL0.6</t>
    <phoneticPr fontId="9" type="noConversion"/>
  </si>
  <si>
    <t>1/6W-120R±1%  AXIAL0.6</t>
    <phoneticPr fontId="9" type="noConversion"/>
  </si>
  <si>
    <t>1/4W-330R±1%  AXIAL0.6</t>
    <phoneticPr fontId="9" type="noConversion"/>
  </si>
  <si>
    <t>1/4W-1K5±1%  AXIAL0.5</t>
    <phoneticPr fontId="9" type="noConversion"/>
  </si>
  <si>
    <t>1/4W-2K2±1%  AXIAL0.5</t>
    <phoneticPr fontId="9" type="noConversion"/>
  </si>
  <si>
    <t>1/4W-5K1±1%  AXIAL0.5</t>
    <phoneticPr fontId="9" type="noConversion"/>
  </si>
  <si>
    <t>1/4W-10K±1%  AXIAL0.5</t>
    <phoneticPr fontId="9" type="noConversion"/>
  </si>
  <si>
    <t>1/4W-51K±1%  AXIAL0.5</t>
    <phoneticPr fontId="9" type="noConversion"/>
  </si>
  <si>
    <t>1/4W-220K±1%  AXIAL0.5</t>
    <phoneticPr fontId="9" type="noConversion"/>
  </si>
  <si>
    <t>1/4W-10M±1%  AXIAL0.5</t>
    <phoneticPr fontId="9" type="noConversion"/>
  </si>
  <si>
    <t>1W-100R±1%  AXIAL0.6</t>
    <phoneticPr fontId="9" type="noConversion"/>
  </si>
  <si>
    <t>1W-330R±1%  AXIAL0.6</t>
    <phoneticPr fontId="9" type="noConversion"/>
  </si>
  <si>
    <t>X010/PTC保护电阻</t>
    <phoneticPr fontId="9" type="noConversion"/>
  </si>
  <si>
    <t>1/10W-6K8±1%  0603</t>
    <phoneticPr fontId="9" type="noConversion"/>
  </si>
  <si>
    <r>
      <t>1/10W-</t>
    </r>
    <r>
      <rPr>
        <sz val="10"/>
        <color rgb="FFFF0000"/>
        <rFont val="宋体"/>
        <family val="3"/>
        <charset val="134"/>
        <scheme val="minor"/>
      </rPr>
      <t>49K9</t>
    </r>
    <r>
      <rPr>
        <sz val="10"/>
        <color theme="1"/>
        <rFont val="宋体"/>
        <family val="3"/>
        <charset val="134"/>
        <scheme val="minor"/>
      </rPr>
      <t>±1%  0603</t>
    </r>
    <phoneticPr fontId="9" type="noConversion"/>
  </si>
  <si>
    <t>1/10W-750R±1%  0603</t>
    <phoneticPr fontId="9" type="noConversion"/>
  </si>
  <si>
    <t>1/8W-220R±1%  0805</t>
    <phoneticPr fontId="9" type="noConversion"/>
  </si>
  <si>
    <t>1/4W-3.9R±1% 1206</t>
    <phoneticPr fontId="9" type="noConversion"/>
  </si>
  <si>
    <t>1/8W-47R±1%  0805</t>
    <phoneticPr fontId="9" type="noConversion"/>
  </si>
  <si>
    <t>1/8W-330R±1%  0805</t>
    <phoneticPr fontId="9" type="noConversion"/>
  </si>
  <si>
    <t>1/10W-37R4±1%  0603</t>
    <phoneticPr fontId="9" type="noConversion"/>
  </si>
  <si>
    <t>1/10W-18K±1%  0603</t>
    <phoneticPr fontId="9" type="noConversion"/>
  </si>
  <si>
    <t>1/8W-12K±1%  0805</t>
    <phoneticPr fontId="9" type="noConversion"/>
  </si>
  <si>
    <t>1/10W-120K±1%  0603</t>
    <phoneticPr fontId="9" type="noConversion"/>
  </si>
  <si>
    <t>1/10W-365K±1%  0603</t>
    <phoneticPr fontId="9" type="noConversion"/>
  </si>
  <si>
    <t>1W-20R±5% 1812</t>
    <phoneticPr fontId="9" type="noConversion"/>
  </si>
  <si>
    <t>1/10W-422R±1%  0603</t>
    <phoneticPr fontId="9" type="noConversion"/>
  </si>
  <si>
    <t>1/10W-0.24R±1%  0603</t>
    <phoneticPr fontId="9" type="noConversion"/>
  </si>
  <si>
    <t>1/16W-10R±1%  0402</t>
    <phoneticPr fontId="9" type="noConversion"/>
  </si>
  <si>
    <r>
      <t>1/</t>
    </r>
    <r>
      <rPr>
        <sz val="10"/>
        <color rgb="FFFF0000"/>
        <rFont val="宋体"/>
        <family val="3"/>
        <charset val="134"/>
        <scheme val="minor"/>
      </rPr>
      <t>8</t>
    </r>
    <r>
      <rPr>
        <sz val="10"/>
        <color theme="1"/>
        <rFont val="宋体"/>
        <family val="3"/>
        <charset val="134"/>
        <scheme val="minor"/>
      </rPr>
      <t>W-39K±1%  0805</t>
    </r>
    <phoneticPr fontId="9" type="noConversion"/>
  </si>
  <si>
    <t>1/10W-68R±1%  0603</t>
    <phoneticPr fontId="9" type="noConversion"/>
  </si>
  <si>
    <t>1/8W-27K±1%  0805</t>
    <phoneticPr fontId="9" type="noConversion"/>
  </si>
  <si>
    <t>1W-3K3±1%  2512</t>
    <phoneticPr fontId="9" type="noConversion"/>
  </si>
  <si>
    <t>1/8W-330K±1%  0805</t>
    <phoneticPr fontId="9" type="noConversion"/>
  </si>
  <si>
    <t>1/8W-95K3±1%  0805</t>
    <phoneticPr fontId="9" type="noConversion"/>
  </si>
  <si>
    <t>1/4W-357R±1%  1206</t>
    <phoneticPr fontId="9" type="noConversion"/>
  </si>
  <si>
    <t>NC 0402</t>
    <phoneticPr fontId="9" type="noConversion"/>
  </si>
  <si>
    <t>NC 0603</t>
    <phoneticPr fontId="9" type="noConversion"/>
  </si>
  <si>
    <t>NC 0805</t>
    <phoneticPr fontId="9" type="noConversion"/>
  </si>
  <si>
    <t>NC 1206</t>
    <phoneticPr fontId="9" type="noConversion"/>
  </si>
  <si>
    <t>NC</t>
    <phoneticPr fontId="9" type="noConversion"/>
  </si>
  <si>
    <t>NC 1210</t>
    <phoneticPr fontId="9" type="noConversion"/>
  </si>
  <si>
    <t>100nF/50V±20%  0402</t>
    <phoneticPr fontId="9" type="noConversion"/>
  </si>
  <si>
    <t>1uF/6.3V+80%~-20%  0402</t>
    <phoneticPr fontId="9" type="noConversion"/>
  </si>
  <si>
    <t>10nF/50V±10%  0603</t>
    <phoneticPr fontId="9" type="noConversion"/>
  </si>
  <si>
    <t>100nF/50V±20%  0603</t>
    <phoneticPr fontId="9" type="noConversion"/>
  </si>
  <si>
    <r>
      <t>220nF/</t>
    </r>
    <r>
      <rPr>
        <sz val="10"/>
        <color rgb="FFFF0000"/>
        <rFont val="宋体"/>
        <family val="3"/>
        <charset val="134"/>
        <scheme val="minor"/>
      </rPr>
      <t>25V</t>
    </r>
    <r>
      <rPr>
        <sz val="10"/>
        <color theme="1"/>
        <rFont val="宋体"/>
        <family val="3"/>
        <charset val="134"/>
        <scheme val="minor"/>
      </rPr>
      <t>±10%  0603</t>
    </r>
    <phoneticPr fontId="9" type="noConversion"/>
  </si>
  <si>
    <t>1uF/16V±20%  0603</t>
    <phoneticPr fontId="9" type="noConversion"/>
  </si>
  <si>
    <t>10pF/50V±5%  0805</t>
    <phoneticPr fontId="9" type="noConversion"/>
  </si>
  <si>
    <t>20pF/50V±5%  0805</t>
    <phoneticPr fontId="9" type="noConversion"/>
  </si>
  <si>
    <t>33pF/50V±5%  0805</t>
    <phoneticPr fontId="9" type="noConversion"/>
  </si>
  <si>
    <t>100pF/50V±5%  0805</t>
    <phoneticPr fontId="9" type="noConversion"/>
  </si>
  <si>
    <t>100nF/50V±20%  0805</t>
    <phoneticPr fontId="9" type="noConversion"/>
  </si>
  <si>
    <t>10uF/16V±20%  1206</t>
    <phoneticPr fontId="9" type="noConversion"/>
  </si>
  <si>
    <t>47uF/10V±20%  1206</t>
    <phoneticPr fontId="9" type="noConversion"/>
  </si>
  <si>
    <t xml:space="preserve">4.7uF/50V±20% φ4*5.5mm </t>
    <phoneticPr fontId="9" type="noConversion"/>
  </si>
  <si>
    <t xml:space="preserve">4.7uF/35V±20% φ4*5.4mm </t>
    <phoneticPr fontId="9" type="noConversion"/>
  </si>
  <si>
    <t>100uF/35V±20% φ6.3*7.7mm</t>
    <phoneticPr fontId="9" type="noConversion"/>
  </si>
  <si>
    <t>470uF/16V±20% φ8*10mm</t>
    <phoneticPr fontId="9" type="noConversion"/>
  </si>
  <si>
    <t>470uF/25V±20% φ5*11  105℃</t>
    <phoneticPr fontId="9" type="noConversion"/>
  </si>
  <si>
    <t xml:space="preserve">680uF/16V±20% φ8*12  105℃ </t>
    <phoneticPr fontId="9" type="noConversion"/>
  </si>
  <si>
    <t>47uF/10V±20%  B型</t>
    <phoneticPr fontId="9" type="noConversion"/>
  </si>
  <si>
    <t>103 黄色</t>
    <phoneticPr fontId="9" type="noConversion"/>
  </si>
  <si>
    <t>104 /35V 黄色</t>
    <phoneticPr fontId="9" type="noConversion"/>
  </si>
  <si>
    <t>105 /35V 黄色</t>
    <phoneticPr fontId="9" type="noConversion"/>
  </si>
  <si>
    <r>
      <t>CBB-0.1uF/275V</t>
    </r>
    <r>
      <rPr>
        <sz val="10"/>
        <color rgb="FFFF0000"/>
        <rFont val="宋体"/>
        <family val="3"/>
        <charset val="134"/>
        <scheme val="minor"/>
      </rPr>
      <t xml:space="preserve"> 黄色</t>
    </r>
    <r>
      <rPr>
        <sz val="10"/>
        <color theme="1"/>
        <rFont val="宋体"/>
        <family val="3"/>
        <charset val="134"/>
        <scheme val="minor"/>
      </rPr>
      <t xml:space="preserve"> 引脚距约15mm</t>
    </r>
    <phoneticPr fontId="9" type="noConversion"/>
  </si>
  <si>
    <t>CBB-0.68uF/100V-5.08</t>
    <phoneticPr fontId="9" type="noConversion"/>
  </si>
  <si>
    <t>100uF/63V±20% φ8*12  105℃</t>
    <phoneticPr fontId="9" type="noConversion"/>
  </si>
  <si>
    <t>330pF/50V±5%  0805</t>
    <phoneticPr fontId="9" type="noConversion"/>
  </si>
  <si>
    <r>
      <t>10uF/63V±20% φ</t>
    </r>
    <r>
      <rPr>
        <sz val="10"/>
        <color rgb="FFFF0000"/>
        <rFont val="宋体"/>
        <family val="3"/>
        <charset val="134"/>
        <scheme val="minor"/>
      </rPr>
      <t>5*11</t>
    </r>
    <r>
      <rPr>
        <sz val="10"/>
        <color theme="1"/>
        <rFont val="宋体"/>
        <family val="3"/>
        <charset val="134"/>
        <scheme val="minor"/>
      </rPr>
      <t xml:space="preserve">  105℃</t>
    </r>
    <phoneticPr fontId="9" type="noConversion"/>
  </si>
  <si>
    <t xml:space="preserve">47uF/63V±20% φ6.3*12  105℃ </t>
    <phoneticPr fontId="9" type="noConversion"/>
  </si>
  <si>
    <t>22uF/16V±20% φ4*5  105℃</t>
    <phoneticPr fontId="9" type="noConversion"/>
  </si>
  <si>
    <t xml:space="preserve">10uF/16V±20% φ4*7mm   </t>
    <phoneticPr fontId="9" type="noConversion"/>
  </si>
  <si>
    <t>100uF/25V±20% φ6.3*7  105℃</t>
    <phoneticPr fontId="9" type="noConversion"/>
  </si>
  <si>
    <t>106 /35V 黄色</t>
    <phoneticPr fontId="9" type="noConversion"/>
  </si>
  <si>
    <t>10nF/50V±20%  0402</t>
    <phoneticPr fontId="9" type="noConversion"/>
  </si>
  <si>
    <t>22uF/6.3V±20% 1206</t>
    <phoneticPr fontId="9" type="noConversion"/>
  </si>
  <si>
    <t>22uF/10V±20%  0603</t>
    <phoneticPr fontId="9" type="noConversion"/>
  </si>
  <si>
    <t>100uF/63V±20% φ10.0*10.0mm</t>
    <phoneticPr fontId="9" type="noConversion"/>
  </si>
  <si>
    <t>100nF/100V±20%  0805</t>
    <phoneticPr fontId="9" type="noConversion"/>
  </si>
  <si>
    <t>2.2uF/100V±20%  1210</t>
    <phoneticPr fontId="9" type="noConversion"/>
  </si>
  <si>
    <r>
      <t>10nF/200V±</t>
    </r>
    <r>
      <rPr>
        <sz val="10"/>
        <color rgb="FFFF0000"/>
        <rFont val="宋体"/>
        <family val="3"/>
        <charset val="134"/>
        <scheme val="minor"/>
      </rPr>
      <t>10</t>
    </r>
    <r>
      <rPr>
        <sz val="10"/>
        <color theme="1"/>
        <rFont val="宋体"/>
        <family val="3"/>
        <charset val="134"/>
        <scheme val="minor"/>
      </rPr>
      <t>%  0805</t>
    </r>
    <phoneticPr fontId="9" type="noConversion"/>
  </si>
  <si>
    <r>
      <t>1nF/2KV±</t>
    </r>
    <r>
      <rPr>
        <sz val="10"/>
        <color rgb="FFFF0000"/>
        <rFont val="宋体"/>
        <family val="3"/>
        <charset val="134"/>
        <scheme val="minor"/>
      </rPr>
      <t>10</t>
    </r>
    <r>
      <rPr>
        <sz val="10"/>
        <color theme="1"/>
        <rFont val="宋体"/>
        <family val="3"/>
        <charset val="134"/>
        <scheme val="minor"/>
      </rPr>
      <t>%  1206</t>
    </r>
    <phoneticPr fontId="9" type="noConversion"/>
  </si>
  <si>
    <t>2.2uF/50V±10%  1206</t>
    <phoneticPr fontId="9" type="noConversion"/>
  </si>
  <si>
    <t>12pF/50V±5%  0603</t>
    <phoneticPr fontId="9" type="noConversion"/>
  </si>
  <si>
    <t>22uF/16V±20%  1206</t>
    <phoneticPr fontId="9" type="noConversion"/>
  </si>
  <si>
    <t>220nF/50V±10%  0805</t>
    <phoneticPr fontId="9" type="noConversion"/>
  </si>
  <si>
    <r>
      <t>10nF/</t>
    </r>
    <r>
      <rPr>
        <sz val="10"/>
        <color rgb="FFFF0000"/>
        <rFont val="宋体"/>
        <family val="3"/>
        <charset val="134"/>
        <scheme val="minor"/>
      </rPr>
      <t>50</t>
    </r>
    <r>
      <rPr>
        <sz val="10"/>
        <color theme="1"/>
        <rFont val="宋体"/>
        <family val="3"/>
        <charset val="134"/>
        <scheme val="minor"/>
      </rPr>
      <t>V±10%  1206</t>
    </r>
    <phoneticPr fontId="9" type="noConversion"/>
  </si>
  <si>
    <t>680nF CAP5_08X7.5Y5</t>
    <phoneticPr fontId="9" type="noConversion"/>
  </si>
  <si>
    <t>10nF/100V±10%  1206</t>
    <phoneticPr fontId="9" type="noConversion"/>
  </si>
  <si>
    <t>220uF/63V±20% φ10*17mm</t>
    <phoneticPr fontId="9" type="noConversion"/>
  </si>
  <si>
    <t xml:space="preserve">SMRH5D28-15uH 6*6 </t>
    <phoneticPr fontId="9" type="noConversion"/>
  </si>
  <si>
    <t xml:space="preserve">SMRH127-33uH 12*12 </t>
    <phoneticPr fontId="9" type="noConversion"/>
  </si>
  <si>
    <r>
      <t>L10A/2.0</t>
    </r>
    <r>
      <rPr>
        <sz val="10"/>
        <color rgb="FFFF0000"/>
        <rFont val="宋体"/>
        <family val="3"/>
        <charset val="134"/>
        <scheme val="minor"/>
      </rPr>
      <t>m</t>
    </r>
    <r>
      <rPr>
        <sz val="10"/>
        <color theme="1"/>
        <rFont val="宋体"/>
        <family val="3"/>
        <charset val="134"/>
        <scheme val="minor"/>
      </rPr>
      <t>H  立式</t>
    </r>
    <phoneticPr fontId="9" type="noConversion"/>
  </si>
  <si>
    <t>150nH  0805</t>
    <phoneticPr fontId="9" type="noConversion"/>
  </si>
  <si>
    <r>
      <t>6.</t>
    </r>
    <r>
      <rPr>
        <sz val="10"/>
        <color rgb="FFFF0000"/>
        <rFont val="宋体"/>
        <family val="3"/>
        <charset val="134"/>
        <scheme val="minor"/>
      </rPr>
      <t>8</t>
    </r>
    <r>
      <rPr>
        <sz val="10"/>
        <color theme="1"/>
        <rFont val="宋体"/>
        <family val="3"/>
        <charset val="134"/>
        <scheme val="minor"/>
      </rPr>
      <t>nH 0603</t>
    </r>
    <phoneticPr fontId="9" type="noConversion"/>
  </si>
  <si>
    <t>8.2nH 0603</t>
    <phoneticPr fontId="9" type="noConversion"/>
  </si>
  <si>
    <t>22uH CDRH127-220</t>
    <phoneticPr fontId="9" type="noConversion"/>
  </si>
  <si>
    <t>1/10W-0R±5% 8P4R 0603</t>
    <phoneticPr fontId="9" type="noConversion"/>
  </si>
  <si>
    <t>1/10W-220R±5% 8P4R 0603</t>
    <phoneticPr fontId="9" type="noConversion"/>
  </si>
  <si>
    <t xml:space="preserve">1/10W-1K±5% 8P4R 0603 </t>
    <phoneticPr fontId="9" type="noConversion"/>
  </si>
  <si>
    <t xml:space="preserve">1/10W-2K7±5% 8P4R 0603 </t>
    <phoneticPr fontId="9" type="noConversion"/>
  </si>
  <si>
    <t>4K7*8±5% 9P</t>
    <phoneticPr fontId="9" type="noConversion"/>
  </si>
  <si>
    <t xml:space="preserve">1/16W-100R±5% 8P4R 0402 </t>
    <phoneticPr fontId="9" type="noConversion"/>
  </si>
  <si>
    <t>10nF/50V 20%～+80% 8P4C 0603</t>
    <phoneticPr fontId="9" type="noConversion"/>
  </si>
  <si>
    <t>10R @100MHz  0603</t>
    <phoneticPr fontId="9" type="noConversion"/>
  </si>
  <si>
    <t>200R @100MHz  0805</t>
    <phoneticPr fontId="9" type="noConversion"/>
  </si>
  <si>
    <t>1N4001 1A 50V DO-214AC</t>
    <phoneticPr fontId="9" type="noConversion"/>
  </si>
  <si>
    <t>BAS85 30V 200MA SOD-80</t>
    <phoneticPr fontId="9" type="noConversion"/>
  </si>
  <si>
    <t>BAV99 10mA 75V SOT-23</t>
    <phoneticPr fontId="9" type="noConversion"/>
  </si>
  <si>
    <t>MMBD4148 10mA 75V SOT-23</t>
    <phoneticPr fontId="9" type="noConversion"/>
  </si>
  <si>
    <t>IN4148 0.3A 40V SOD-123(1206)</t>
    <phoneticPr fontId="9" type="noConversion"/>
  </si>
  <si>
    <t>BAV70 10mA 75V SOT-23</t>
    <phoneticPr fontId="9" type="noConversion"/>
  </si>
  <si>
    <r>
      <t>SK3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 xml:space="preserve"> SCHOTTKY 3A 40V</t>
    </r>
    <phoneticPr fontId="9" type="noConversion"/>
  </si>
  <si>
    <t>P6KE51CA 1.0uA 10V DZ02</t>
    <phoneticPr fontId="9" type="noConversion"/>
  </si>
  <si>
    <r>
      <t>PTZ5.6</t>
    </r>
    <r>
      <rPr>
        <b/>
        <sz val="10"/>
        <color theme="1"/>
        <rFont val="宋体"/>
        <family val="3"/>
        <charset val="134"/>
      </rPr>
      <t>B</t>
    </r>
    <r>
      <rPr>
        <sz val="10"/>
        <color theme="1"/>
        <rFont val="宋体"/>
        <family val="3"/>
        <charset val="134"/>
        <scheme val="minor"/>
      </rPr>
      <t xml:space="preserve"> ROHM DO-214AC</t>
    </r>
    <phoneticPr fontId="9" type="noConversion"/>
  </si>
  <si>
    <t>ZMM8V2 8.2V SOD-80</t>
    <phoneticPr fontId="9" type="noConversion"/>
  </si>
  <si>
    <t>TE25 3.9B</t>
    <phoneticPr fontId="12" type="noConversion"/>
  </si>
  <si>
    <t>SMBT5.0A DO-214AA</t>
    <phoneticPr fontId="9" type="noConversion"/>
  </si>
  <si>
    <t>IN4001</t>
    <phoneticPr fontId="9" type="noConversion"/>
  </si>
  <si>
    <t>Z47V稳压管  LL-34,玻璃圆柱</t>
    <phoneticPr fontId="9" type="noConversion"/>
  </si>
  <si>
    <t>LED Φ3 平头高亮雾状超亮红灯 L=3.8mm （R0614SURD)</t>
    <phoneticPr fontId="9" type="noConversion"/>
  </si>
  <si>
    <t>LM3Z20VT1G</t>
    <phoneticPr fontId="9" type="noConversion"/>
  </si>
  <si>
    <t>S530-E1-TR8 高亮红灯</t>
    <phoneticPr fontId="9" type="noConversion"/>
  </si>
  <si>
    <t>RClamp2504N  SLP2626P10(TVS保护管)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</si>
  <si>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S793SRD</t>
    </r>
    <r>
      <rPr>
        <sz val="10"/>
        <color theme="1"/>
        <rFont val="宋体"/>
        <family val="3"/>
        <charset val="134"/>
        <scheme val="minor"/>
      </rPr>
      <t xml:space="preserve"> 方形普亮 红色 2*5*7</t>
    </r>
    <phoneticPr fontId="9" type="noConversion"/>
  </si>
  <si>
    <t>1SMA15AT3G DO214AC</t>
    <phoneticPr fontId="9" type="noConversion"/>
  </si>
  <si>
    <t>F1206FA2000V063T 1206 2A 63V</t>
    <phoneticPr fontId="9" type="noConversion"/>
  </si>
  <si>
    <t>MMBT3906,0.2A,SOT-23</t>
    <phoneticPr fontId="9" type="noConversion"/>
  </si>
  <si>
    <t>NTR4502 P-Channel SOT-23</t>
    <phoneticPr fontId="9" type="noConversion"/>
  </si>
  <si>
    <r>
      <t>25.000MHz</t>
    </r>
    <r>
      <rPr>
        <sz val="10"/>
        <color rgb="FFFF0000"/>
        <rFont val="宋体"/>
        <family val="3"/>
        <charset val="134"/>
        <scheme val="minor"/>
      </rPr>
      <t>（50ppm）</t>
    </r>
    <r>
      <rPr>
        <sz val="10"/>
        <color theme="1"/>
        <rFont val="宋体"/>
        <family val="3"/>
        <charset val="134"/>
        <scheme val="minor"/>
      </rPr>
      <t xml:space="preserve"> 5*7 4P</t>
    </r>
    <phoneticPr fontId="9" type="noConversion"/>
  </si>
  <si>
    <t>50MHz 5*7 4P</t>
    <phoneticPr fontId="9" type="noConversion"/>
  </si>
  <si>
    <t>25.000MHz（20ppm）5*7 4P</t>
    <phoneticPr fontId="9" type="noConversion"/>
  </si>
  <si>
    <t>WX7031B0148.500000 5*7 6P</t>
    <phoneticPr fontId="9" type="noConversion"/>
  </si>
  <si>
    <t>25.000MHz（10ppm）5*7 4P</t>
    <phoneticPr fontId="9" type="noConversion"/>
  </si>
  <si>
    <t>NC</t>
    <phoneticPr fontId="9" type="noConversion"/>
  </si>
  <si>
    <t xml:space="preserve">60P-2.0mm/2*30Pin L=8.7mm 立式180° </t>
    <phoneticPr fontId="9" type="noConversion"/>
  </si>
  <si>
    <t xml:space="preserve">60P-2.0mm/2*30Pin 立式180° </t>
    <phoneticPr fontId="9" type="noConversion"/>
  </si>
  <si>
    <t xml:space="preserve">76P-2.0mm/2*38Pin 卧式90° </t>
    <phoneticPr fontId="9" type="noConversion"/>
  </si>
  <si>
    <t>12P-2.54mm/2*6Pin 立式180°</t>
    <phoneticPr fontId="9" type="noConversion"/>
  </si>
  <si>
    <t xml:space="preserve">34P-2.54mm/2*17Pin L=24mm 立式180° </t>
    <phoneticPr fontId="9" type="noConversion"/>
  </si>
  <si>
    <t xml:space="preserve">34P-2.54mm/2*17Pin 立式180° </t>
    <phoneticPr fontId="9" type="noConversion"/>
  </si>
  <si>
    <t>80P-2.54mm/2*40Pin L=17mm 立式180°</t>
    <phoneticPr fontId="9" type="noConversion"/>
  </si>
  <si>
    <t xml:space="preserve">80P-2.54mm/2*40Pin L=20mm 立式180° </t>
    <phoneticPr fontId="9" type="noConversion"/>
  </si>
  <si>
    <t>80P-2.54mm/2*40Pin L=25mm 立式180°</t>
    <phoneticPr fontId="9" type="noConversion"/>
  </si>
  <si>
    <t>80P-2.54mm/2*40Pin  立式180°</t>
    <phoneticPr fontId="9" type="noConversion"/>
  </si>
  <si>
    <t>40P-2.54mm L=8.5mm 立式180°</t>
    <phoneticPr fontId="9" type="noConversion"/>
  </si>
  <si>
    <t>40P-2.54mm L=11mm 立式180°</t>
    <phoneticPr fontId="9" type="noConversion"/>
  </si>
  <si>
    <t>40P-2.54mm L=17mm 立式180°</t>
    <phoneticPr fontId="9" type="noConversion"/>
  </si>
  <si>
    <t xml:space="preserve">50P-2.54mm/2*25Pin L=11mm 立式180° </t>
    <phoneticPr fontId="9" type="noConversion"/>
  </si>
  <si>
    <t xml:space="preserve">50P-2.54mm/2*25Pin 立式180° </t>
    <phoneticPr fontId="9" type="noConversion"/>
  </si>
  <si>
    <t>24P-2*12P 2.54*5.08间距</t>
    <phoneticPr fontId="9" type="noConversion"/>
  </si>
  <si>
    <t>2P/9.5mm</t>
    <phoneticPr fontId="9" type="noConversion"/>
  </si>
  <si>
    <t>3P/9.5mm</t>
    <phoneticPr fontId="9" type="noConversion"/>
  </si>
  <si>
    <t>5P-2.54mm L=8.5mm 立式180°</t>
    <phoneticPr fontId="9" type="noConversion"/>
  </si>
  <si>
    <t>4P-2.54mm L=8.5mm 立式180°</t>
    <phoneticPr fontId="9" type="noConversion"/>
  </si>
  <si>
    <r>
      <t>40P-2.54mm/2*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0Pin L=17mm 立式180°</t>
    </r>
    <phoneticPr fontId="9" type="noConversion"/>
  </si>
  <si>
    <r>
      <t>40P-2.54mm/2*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0Pin  立式180°</t>
    </r>
    <phoneticPr fontId="9" type="noConversion"/>
  </si>
  <si>
    <t>4P-2.54mm L=11mm 立式180°</t>
    <phoneticPr fontId="9" type="noConversion"/>
  </si>
  <si>
    <t>8P-2.54mm L=11mm 立式180°</t>
    <phoneticPr fontId="9" type="noConversion"/>
  </si>
  <si>
    <t>40P-2.54mm/2*20Pin L=18mm 立式180°</t>
    <phoneticPr fontId="9" type="noConversion"/>
  </si>
  <si>
    <t>40P-2.54mm/2*20Pin L=19.5mm 立式180°</t>
    <phoneticPr fontId="9" type="noConversion"/>
  </si>
  <si>
    <r>
      <t>24P-2.0mm/2*12Pin L=</t>
    </r>
    <r>
      <rPr>
        <sz val="10"/>
        <color rgb="FFFF0000"/>
        <rFont val="宋体"/>
        <family val="3"/>
        <charset val="134"/>
        <scheme val="minor"/>
      </rPr>
      <t>9.5</t>
    </r>
    <r>
      <rPr>
        <sz val="10"/>
        <color theme="1"/>
        <rFont val="宋体"/>
        <family val="3"/>
        <charset val="134"/>
        <scheme val="minor"/>
      </rPr>
      <t>mm 立式180°</t>
    </r>
    <r>
      <rPr>
        <sz val="10"/>
        <color rgb="FFFF0000"/>
        <rFont val="宋体"/>
        <family val="3"/>
        <charset val="134"/>
        <scheme val="minor"/>
      </rPr>
      <t>(配双排针座合高L=7.4mm)</t>
    </r>
    <phoneticPr fontId="9" type="noConversion"/>
  </si>
  <si>
    <t>24P-2.0mm/2*12Pin 立式180°</t>
    <phoneticPr fontId="9" type="noConversion"/>
  </si>
  <si>
    <t>欧式母头插座 20P*2.54mm立式180°</t>
    <phoneticPr fontId="9" type="noConversion"/>
  </si>
  <si>
    <r>
      <t xml:space="preserve">欧式公头插座 20P*2.54mm </t>
    </r>
    <r>
      <rPr>
        <sz val="10"/>
        <rFont val="宋体"/>
        <family val="3"/>
        <charset val="134"/>
        <scheme val="minor"/>
      </rPr>
      <t>卧式90°</t>
    </r>
    <phoneticPr fontId="9" type="noConversion"/>
  </si>
  <si>
    <t>6P-2.54mm L=11mm 立式180°</t>
    <phoneticPr fontId="9" type="noConversion"/>
  </si>
  <si>
    <t>HDMI 1 To 4  2010.03.12</t>
    <phoneticPr fontId="9" type="noConversion"/>
  </si>
  <si>
    <t>HDMI 1 To 8  2010.05.12</t>
    <phoneticPr fontId="9" type="noConversion"/>
  </si>
  <si>
    <t>HDMI 1 To 2  2009.05.21</t>
    <phoneticPr fontId="9" type="noConversion"/>
  </si>
  <si>
    <t>SLET0100SC-TX</t>
    <phoneticPr fontId="9" type="noConversion"/>
  </si>
  <si>
    <t>SLET0100SC-RX</t>
    <phoneticPr fontId="9" type="noConversion"/>
  </si>
  <si>
    <t>R232 V1.0 2012.12.04</t>
    <phoneticPr fontId="9" type="noConversion"/>
  </si>
  <si>
    <t>PU1UAA4  2009.03.26</t>
    <phoneticPr fontId="9" type="noConversion"/>
  </si>
  <si>
    <t>HDMI44AB0  2013-10-14</t>
    <phoneticPr fontId="9" type="noConversion"/>
  </si>
  <si>
    <t>MA88AA3  2012.10.17</t>
    <phoneticPr fontId="9" type="noConversion"/>
  </si>
  <si>
    <t>MA16-64AA1  2010.01.06</t>
    <phoneticPr fontId="9" type="noConversion"/>
  </si>
  <si>
    <t>MA16-64AB1  2010.01.09</t>
    <phoneticPr fontId="9" type="noConversion"/>
  </si>
  <si>
    <t>MVG44AA3  2012.09.18</t>
    <phoneticPr fontId="9" type="noConversion"/>
  </si>
  <si>
    <r>
      <t xml:space="preserve">          </t>
    </r>
    <r>
      <rPr>
        <b/>
        <sz val="10"/>
        <color theme="1"/>
        <rFont val="宋体"/>
        <family val="3"/>
        <charset val="134"/>
        <scheme val="minor"/>
      </rPr>
      <t>2011.07.14</t>
    </r>
    <phoneticPr fontId="9" type="noConversion"/>
  </si>
  <si>
    <t>MHD44BA1  2011.05.22</t>
    <phoneticPr fontId="9" type="noConversion"/>
  </si>
  <si>
    <t>HDMI44AA0  2013-10-14</t>
    <phoneticPr fontId="9" type="noConversion"/>
  </si>
  <si>
    <t>MRG1616AA0  2009.04.02</t>
    <phoneticPr fontId="9" type="noConversion"/>
  </si>
  <si>
    <t>MRG1616AB0  2009.04.02</t>
    <phoneticPr fontId="9" type="noConversion"/>
  </si>
  <si>
    <r>
      <t>SCV8AAA</t>
    </r>
    <r>
      <rPr>
        <sz val="10"/>
        <color rgb="FFFF0000"/>
        <rFont val="宋体"/>
        <family val="3"/>
        <charset val="134"/>
        <scheme val="minor"/>
      </rPr>
      <t>1</t>
    </r>
    <r>
      <rPr>
        <sz val="10"/>
        <color theme="1"/>
        <rFont val="宋体"/>
        <family val="3"/>
        <charset val="134"/>
        <scheme val="minor"/>
      </rPr>
      <t xml:space="preserve">  2008.10.09</t>
    </r>
    <phoneticPr fontId="9" type="noConversion"/>
  </si>
  <si>
    <r>
      <t xml:space="preserve">SDV4AB1  </t>
    </r>
    <r>
      <rPr>
        <sz val="10"/>
        <color rgb="FFFF0000"/>
        <rFont val="宋体"/>
        <family val="3"/>
        <charset val="134"/>
        <scheme val="minor"/>
      </rPr>
      <t>2010.04.17</t>
    </r>
    <phoneticPr fontId="9" type="noConversion"/>
  </si>
  <si>
    <t>SVG8AA1  2009.09.25</t>
    <phoneticPr fontId="9" type="noConversion"/>
  </si>
  <si>
    <r>
      <t>WHD4AB4  201</t>
    </r>
    <r>
      <rPr>
        <sz val="10"/>
        <color rgb="FFFF0000"/>
        <rFont val="宋体"/>
        <family val="3"/>
        <charset val="134"/>
        <scheme val="minor"/>
      </rPr>
      <t>1</t>
    </r>
    <r>
      <rPr>
        <sz val="10"/>
        <color theme="1"/>
        <rFont val="宋体"/>
        <family val="3"/>
        <charset val="134"/>
        <scheme val="minor"/>
      </rPr>
      <t>.05.11</t>
    </r>
    <phoneticPr fontId="9" type="noConversion"/>
  </si>
  <si>
    <t>HDMI41AB0  2013-10-14</t>
    <phoneticPr fontId="9" type="noConversion"/>
  </si>
  <si>
    <r>
      <t>WVG4AAA2  2011.04.1</t>
    </r>
    <r>
      <rPr>
        <sz val="10"/>
        <color rgb="FFFF0000"/>
        <rFont val="宋体"/>
        <family val="3"/>
        <charset val="134"/>
        <scheme val="minor"/>
      </rPr>
      <t>1</t>
    </r>
    <phoneticPr fontId="9" type="noConversion"/>
  </si>
  <si>
    <t xml:space="preserve">WVG8AAA1  2008.10.17 </t>
    <phoneticPr fontId="9" type="noConversion"/>
  </si>
  <si>
    <t>WVG8AAA2  2012.08.23</t>
    <phoneticPr fontId="9" type="noConversion"/>
  </si>
  <si>
    <t>WVG8AAB2  2012.08.23</t>
    <phoneticPr fontId="9" type="noConversion"/>
  </si>
  <si>
    <t>TP200TAB2  2012.06.21</t>
    <phoneticPr fontId="9" type="noConversion"/>
  </si>
  <si>
    <t>TPVG201RAA2  2012.06.08</t>
    <phoneticPr fontId="9" type="noConversion"/>
  </si>
  <si>
    <t>TPHD402TAA3  2012.11.01</t>
    <phoneticPr fontId="9" type="noConversion"/>
  </si>
  <si>
    <t>TPHD402RAA3  2013.02.22</t>
    <phoneticPr fontId="9" type="noConversion"/>
  </si>
  <si>
    <t>FODV300TAA2  2013-08-22</t>
    <phoneticPr fontId="9" type="noConversion"/>
  </si>
  <si>
    <t>DVFBTAA0  2013-11-21</t>
    <phoneticPr fontId="9" type="noConversion"/>
  </si>
  <si>
    <t>FODV300RAA1  2012.03.17</t>
    <phoneticPr fontId="9" type="noConversion"/>
  </si>
  <si>
    <t>PS121AA1  2009.11.17</t>
    <phoneticPr fontId="9" type="noConversion"/>
  </si>
  <si>
    <t>PS121AB2  2010.11.24</t>
    <phoneticPr fontId="9" type="noConversion"/>
  </si>
  <si>
    <r>
      <t>PS121AC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 xml:space="preserve">  2011.08.03</t>
    </r>
    <phoneticPr fontId="9" type="noConversion"/>
  </si>
  <si>
    <t xml:space="preserve">SC61DAA2  2011.06.29    </t>
    <phoneticPr fontId="9" type="noConversion"/>
  </si>
  <si>
    <t xml:space="preserve">SC61DAA3  2012.10.20  </t>
    <phoneticPr fontId="9" type="noConversion"/>
  </si>
  <si>
    <t>SC121DAA5  2013-06-17</t>
    <phoneticPr fontId="9" type="noConversion"/>
  </si>
  <si>
    <t xml:space="preserve">SC121DAB3  2012.04.19    </t>
    <phoneticPr fontId="9" type="noConversion"/>
  </si>
  <si>
    <t>SC121DAB5  2013-06-17</t>
    <phoneticPr fontId="9" type="noConversion"/>
  </si>
  <si>
    <t xml:space="preserve">SC121DAC3  2012.04.19    </t>
    <phoneticPr fontId="9" type="noConversion"/>
  </si>
  <si>
    <t>SC121DAC5  2013-06-17</t>
    <phoneticPr fontId="9" type="noConversion"/>
  </si>
  <si>
    <t>SC1202AC0  2013-10-28</t>
    <phoneticPr fontId="9" type="noConversion"/>
  </si>
  <si>
    <t xml:space="preserve">SC121DAD3  2012.04.19    </t>
    <phoneticPr fontId="9" type="noConversion"/>
  </si>
  <si>
    <t>PANBA2BB2  2012.06.02</t>
    <phoneticPr fontId="9" type="noConversion"/>
  </si>
  <si>
    <t>PANBA2AB2  2012.05.10</t>
    <phoneticPr fontId="9" type="noConversion"/>
  </si>
  <si>
    <t>PANBA2AB2  2012.06.02</t>
    <phoneticPr fontId="9" type="noConversion"/>
  </si>
  <si>
    <t>BP8AA0  2013-11-13</t>
    <phoneticPr fontId="9" type="noConversion"/>
  </si>
  <si>
    <t>PTDM6AA1  2010.09.16</t>
    <phoneticPr fontId="9" type="noConversion"/>
  </si>
  <si>
    <t>PTDM6AA2  2012.08.01</t>
    <phoneticPr fontId="9" type="noConversion"/>
  </si>
  <si>
    <t>PTRY8AA0  2008.12.16</t>
    <phoneticPr fontId="9" type="noConversion"/>
  </si>
  <si>
    <t>PTRY8AA1  2010.09.16</t>
    <phoneticPr fontId="9" type="noConversion"/>
  </si>
  <si>
    <r>
      <t>MMX-4I-TPHD-A1  2012.</t>
    </r>
    <r>
      <rPr>
        <sz val="10"/>
        <color rgb="FFFF0000"/>
        <rFont val="宋体"/>
        <family val="3"/>
        <charset val="134"/>
        <scheme val="minor"/>
      </rPr>
      <t>07.16</t>
    </r>
    <phoneticPr fontId="9" type="noConversion"/>
  </si>
  <si>
    <r>
      <t>4OTPHDA0  2013-06-1</t>
    </r>
    <r>
      <rPr>
        <sz val="10"/>
        <color rgb="FFFF0000"/>
        <rFont val="宋体"/>
        <family val="3"/>
        <charset val="134"/>
        <scheme val="minor"/>
      </rPr>
      <t>8</t>
    </r>
    <phoneticPr fontId="9" type="noConversion"/>
  </si>
  <si>
    <t>4IDVA0  2013-06-18</t>
    <phoneticPr fontId="9" type="noConversion"/>
  </si>
  <si>
    <r>
      <t>4IHDA0  2013-06-1</t>
    </r>
    <r>
      <rPr>
        <sz val="10"/>
        <color rgb="FFFF0000"/>
        <rFont val="宋体"/>
        <family val="3"/>
        <charset val="134"/>
        <scheme val="minor"/>
      </rPr>
      <t>8</t>
    </r>
    <phoneticPr fontId="9" type="noConversion"/>
  </si>
  <si>
    <r>
      <t>4IHDA1  2013-07-1</t>
    </r>
    <r>
      <rPr>
        <sz val="10"/>
        <rFont val="宋体"/>
        <family val="3"/>
        <charset val="134"/>
        <scheme val="minor"/>
      </rPr>
      <t>9</t>
    </r>
    <phoneticPr fontId="9" type="noConversion"/>
  </si>
  <si>
    <t>MMX-4I-VG-A1  2012.07.04</t>
    <phoneticPr fontId="9" type="noConversion"/>
  </si>
  <si>
    <t>4ODVA1  2013-11-26</t>
    <phoneticPr fontId="9" type="noConversion"/>
  </si>
  <si>
    <t>MMX88AC3  2012.07.06</t>
    <phoneticPr fontId="9" type="noConversion"/>
  </si>
  <si>
    <t>MMX88AC4  2012.10.17</t>
    <phoneticPr fontId="9" type="noConversion"/>
  </si>
  <si>
    <r>
      <t>MMX88AC5  2012.12.</t>
    </r>
    <r>
      <rPr>
        <sz val="10"/>
        <color rgb="FFFF0000"/>
        <rFont val="宋体"/>
        <family val="3"/>
        <charset val="134"/>
        <scheme val="minor"/>
      </rPr>
      <t>27</t>
    </r>
    <phoneticPr fontId="9" type="noConversion"/>
  </si>
  <si>
    <r>
      <t>PTDM6-RS232AA0  2011.12.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7</t>
    </r>
    <phoneticPr fontId="9" type="noConversion"/>
  </si>
  <si>
    <r>
      <t>PTDM6-TCPIPAA0  2011.12.2</t>
    </r>
    <r>
      <rPr>
        <sz val="10"/>
        <color rgb="FFFF0000"/>
        <rFont val="宋体"/>
        <family val="3"/>
        <charset val="134"/>
        <scheme val="minor"/>
      </rPr>
      <t>7</t>
    </r>
    <phoneticPr fontId="9" type="noConversion"/>
  </si>
  <si>
    <r>
      <t>TEK-61EV-AA0  2012.03.</t>
    </r>
    <r>
      <rPr>
        <sz val="10"/>
        <color rgb="FFFF0000"/>
        <rFont val="宋体"/>
        <family val="3"/>
        <charset val="134"/>
        <scheme val="minor"/>
      </rPr>
      <t>28</t>
    </r>
    <phoneticPr fontId="9" type="noConversion"/>
  </si>
  <si>
    <r>
      <t>2011DDC01</t>
    </r>
    <r>
      <rPr>
        <sz val="10"/>
        <color rgb="FFFF0000"/>
        <rFont val="宋体"/>
        <family val="3"/>
        <charset val="134"/>
        <scheme val="minor"/>
      </rPr>
      <t>1</t>
    </r>
    <r>
      <rPr>
        <sz val="10"/>
        <color theme="1"/>
        <rFont val="宋体"/>
        <family val="3"/>
        <charset val="134"/>
        <scheme val="minor"/>
      </rPr>
      <t>4  2009.11.17</t>
    </r>
    <phoneticPr fontId="9" type="noConversion"/>
  </si>
  <si>
    <t>DVI Matrix 88AE0  2011.11.09</t>
    <phoneticPr fontId="9" type="noConversion"/>
  </si>
  <si>
    <t>DVI Matrix 88AF0  2011.11.09</t>
    <phoneticPr fontId="9" type="noConversion"/>
  </si>
  <si>
    <t>HDMI Matrix 88AE2  2011.12.12</t>
    <phoneticPr fontId="9" type="noConversion"/>
  </si>
  <si>
    <t>HDMI Matrix 88AF2  2011.12.12</t>
    <phoneticPr fontId="9" type="noConversion"/>
  </si>
  <si>
    <t>TBD12AA0  2012.04.26</t>
    <phoneticPr fontId="9" type="noConversion"/>
  </si>
  <si>
    <t>TBD-12AA1  2013.02.21</t>
    <phoneticPr fontId="9" type="noConversion"/>
  </si>
  <si>
    <t>TBD12AB0  2012.04.26</t>
    <phoneticPr fontId="9" type="noConversion"/>
  </si>
  <si>
    <t>TBD-12AB1  2013.02.21</t>
    <phoneticPr fontId="9" type="noConversion"/>
  </si>
  <si>
    <t>TBD12AC0  2012.04.26</t>
    <phoneticPr fontId="9" type="noConversion"/>
  </si>
  <si>
    <t>TBD-12AC1  2013.02.21</t>
    <phoneticPr fontId="9" type="noConversion"/>
  </si>
  <si>
    <t>TSM1-KEY-A</t>
    <phoneticPr fontId="9" type="noConversion"/>
  </si>
  <si>
    <t>TSM1-KEY-B</t>
    <phoneticPr fontId="9" type="noConversion"/>
  </si>
  <si>
    <t>MDVDV  2012.02.17</t>
    <phoneticPr fontId="9" type="noConversion"/>
  </si>
  <si>
    <t>MUSBUSB  2011.12.08</t>
    <phoneticPr fontId="9" type="noConversion"/>
  </si>
  <si>
    <t>MAA  2011.12.08</t>
    <phoneticPr fontId="9" type="noConversion"/>
  </si>
  <si>
    <t>SVG8AB0  2009.09.15</t>
    <phoneticPr fontId="9" type="noConversion"/>
  </si>
  <si>
    <t xml:space="preserve">SC121DAB4  2012.05.22    </t>
    <phoneticPr fontId="9" type="noConversion"/>
  </si>
  <si>
    <t>SCV8AAB0  2008.10.09</t>
    <phoneticPr fontId="9" type="noConversion"/>
  </si>
  <si>
    <t>PTNET COM  2009.12.13</t>
    <phoneticPr fontId="9" type="noConversion"/>
  </si>
  <si>
    <t>IR</t>
    <phoneticPr fontId="9" type="noConversion"/>
  </si>
  <si>
    <t>PTPOWSWAA1  2011.01.08</t>
    <phoneticPr fontId="9" type="noConversion"/>
  </si>
  <si>
    <t>MMX1616-A0  2012.04.06</t>
    <phoneticPr fontId="9" type="noConversion"/>
  </si>
  <si>
    <t>MMX1616-A1  2012.07.05</t>
    <phoneticPr fontId="9" type="noConversion"/>
  </si>
  <si>
    <t>HDMI1616AA0  2013-11-20</t>
    <phoneticPr fontId="9" type="noConversion"/>
  </si>
  <si>
    <t>DIGI-VGASD2-R  2012.04.16</t>
    <phoneticPr fontId="9" type="noConversion"/>
  </si>
  <si>
    <t>DIGI-VGASD2-T8-AA0  2012.04.16</t>
    <phoneticPr fontId="9" type="noConversion"/>
  </si>
  <si>
    <t>MMX3232-A0  2012.02.29</t>
    <phoneticPr fontId="9" type="noConversion"/>
  </si>
  <si>
    <t>MMX3232-A1  2012.07.05</t>
    <phoneticPr fontId="9" type="noConversion"/>
  </si>
  <si>
    <t>HDMI3232AA0  2013-11-20</t>
    <phoneticPr fontId="9" type="noConversion"/>
  </si>
  <si>
    <t>MMX88AD0  2012.07.06</t>
    <phoneticPr fontId="9" type="noConversion"/>
  </si>
  <si>
    <t>WS1-GB  2012.07.09</t>
    <phoneticPr fontId="9" type="noConversion"/>
  </si>
  <si>
    <t>WCR1-GB  2012.11.12</t>
    <phoneticPr fontId="9" type="noConversion"/>
  </si>
  <si>
    <t>WNN1-GB  2012.07.09</t>
    <phoneticPr fontId="9" type="noConversion"/>
  </si>
  <si>
    <t>WKR1-GB  2012.07.09</t>
    <phoneticPr fontId="9" type="noConversion"/>
  </si>
  <si>
    <r>
      <t xml:space="preserve">WXT2-GB1  </t>
    </r>
    <r>
      <rPr>
        <sz val="10"/>
        <color rgb="FFFF0000"/>
        <rFont val="宋体"/>
        <family val="3"/>
        <charset val="134"/>
        <scheme val="minor"/>
      </rPr>
      <t>2012.11.12</t>
    </r>
    <phoneticPr fontId="9" type="noConversion"/>
  </si>
  <si>
    <r>
      <t xml:space="preserve">WXT2-GB2  </t>
    </r>
    <r>
      <rPr>
        <sz val="10"/>
        <color rgb="FFFF0000"/>
        <rFont val="宋体"/>
        <family val="3"/>
        <charset val="134"/>
        <scheme val="minor"/>
      </rPr>
      <t>2012.09.12</t>
    </r>
    <phoneticPr fontId="9" type="noConversion"/>
  </si>
  <si>
    <t>MCV1616AB2  2009.03.24</t>
    <phoneticPr fontId="9" type="noConversion"/>
  </si>
  <si>
    <t>MCV1616AB3  2012.08.06</t>
    <phoneticPr fontId="9" type="noConversion"/>
  </si>
  <si>
    <t>PWAA1  2012.08.16</t>
    <phoneticPr fontId="9" type="noConversion"/>
  </si>
  <si>
    <t>MRG128128AA0  2009.06.06</t>
    <phoneticPr fontId="9" type="noConversion"/>
  </si>
  <si>
    <t>MRG128128AA1  2012.09.08</t>
    <phoneticPr fontId="9" type="noConversion"/>
  </si>
  <si>
    <t>MRG128128AC0  2009.06.06</t>
    <phoneticPr fontId="9" type="noConversion"/>
  </si>
  <si>
    <t>MRG128128AC1  2012.09.08</t>
    <phoneticPr fontId="9" type="noConversion"/>
  </si>
  <si>
    <t>MRG128128AB0  2009.06.06</t>
    <phoneticPr fontId="9" type="noConversion"/>
  </si>
  <si>
    <t>MRG128128AB1  2012.09.08</t>
    <phoneticPr fontId="9" type="noConversion"/>
  </si>
  <si>
    <t>MRG128128AD0  2009.06.06</t>
    <phoneticPr fontId="9" type="noConversion"/>
  </si>
  <si>
    <t>MRG128128AD1  2012.09.08</t>
    <phoneticPr fontId="9" type="noConversion"/>
  </si>
  <si>
    <t>MRG128128AE0  2009.06.06</t>
    <phoneticPr fontId="9" type="noConversion"/>
  </si>
  <si>
    <t>CHA2AA1  2012.04.05</t>
    <phoneticPr fontId="9" type="noConversion"/>
  </si>
  <si>
    <t>CHA2AA2  2012.05.10</t>
    <phoneticPr fontId="9" type="noConversion"/>
  </si>
  <si>
    <t>HDDEAA0  2013-11-20</t>
    <phoneticPr fontId="9" type="noConversion"/>
  </si>
  <si>
    <r>
      <t>CSH2-A1  2012.09.1</t>
    </r>
    <r>
      <rPr>
        <sz val="10"/>
        <color rgb="FFFF0000"/>
        <rFont val="宋体"/>
        <family val="3"/>
        <charset val="134"/>
        <scheme val="minor"/>
      </rPr>
      <t>5</t>
    </r>
    <phoneticPr fontId="9" type="noConversion"/>
  </si>
  <si>
    <t>CSH2-A2  2012.11.02</t>
    <phoneticPr fontId="9" type="noConversion"/>
  </si>
  <si>
    <t>SDTHDAA0  2013-11-20</t>
    <phoneticPr fontId="9" type="noConversion"/>
  </si>
  <si>
    <t>WP1-S  2012.08.06</t>
    <phoneticPr fontId="9" type="noConversion"/>
  </si>
  <si>
    <t>WP1-HU  2012.08.06</t>
    <phoneticPr fontId="9" type="noConversion"/>
  </si>
  <si>
    <t>WNN2-GB  2012.09.12</t>
    <phoneticPr fontId="9" type="noConversion"/>
  </si>
  <si>
    <t>EasyConnect-AA0  2012.11.2</t>
    <phoneticPr fontId="9" type="noConversion"/>
  </si>
  <si>
    <t>MMX-4I-SD-A1  2012.11.02</t>
    <phoneticPr fontId="9" type="noConversion"/>
  </si>
  <si>
    <r>
      <t>4ISDA0  2013-0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rFont val="宋体"/>
        <family val="3"/>
        <charset val="134"/>
        <scheme val="minor"/>
      </rPr>
      <t>-14</t>
    </r>
    <phoneticPr fontId="9" type="noConversion"/>
  </si>
  <si>
    <t>PANBA3AA0  2012.11.22</t>
    <phoneticPr fontId="9" type="noConversion"/>
  </si>
  <si>
    <t>PANBA3AA1 2013-06-14</t>
    <phoneticPr fontId="9" type="noConversion"/>
  </si>
  <si>
    <t>PANBA3AB0  2012.11.22</t>
    <phoneticPr fontId="9" type="noConversion"/>
  </si>
  <si>
    <t>PANBA3AB1 2013-06-14</t>
    <phoneticPr fontId="9" type="noConversion"/>
  </si>
  <si>
    <t>PANBA3AC0  2012.11.22</t>
    <phoneticPr fontId="9" type="noConversion"/>
  </si>
  <si>
    <t>PANBA3AC1 2013-06-14</t>
    <phoneticPr fontId="9" type="noConversion"/>
  </si>
  <si>
    <t>MMX6464-A0  2012.11.18  T=2.5mm</t>
    <phoneticPr fontId="9" type="noConversion"/>
  </si>
  <si>
    <t>HDMI6464AA0  2013-11-20</t>
    <phoneticPr fontId="9" type="noConversion"/>
  </si>
  <si>
    <t>MMX-40-SD-A1  2013-04-16</t>
    <phoneticPr fontId="9" type="noConversion"/>
  </si>
  <si>
    <t>4OSDA0  2013-06-14</t>
    <phoneticPr fontId="9" type="noConversion"/>
  </si>
  <si>
    <r>
      <t>MMX-4I-FO-A</t>
    </r>
    <r>
      <rPr>
        <sz val="10"/>
        <color rgb="FFFF0000"/>
        <rFont val="宋体"/>
        <family val="3"/>
        <charset val="134"/>
        <scheme val="minor"/>
      </rPr>
      <t>1</t>
    </r>
    <r>
      <rPr>
        <sz val="10"/>
        <color theme="1"/>
        <rFont val="宋体"/>
        <family val="3"/>
        <charset val="134"/>
        <scheme val="minor"/>
      </rPr>
      <t xml:space="preserve">  2012.</t>
    </r>
    <r>
      <rPr>
        <sz val="10"/>
        <color rgb="FFFF0000"/>
        <rFont val="宋体"/>
        <family val="3"/>
        <charset val="134"/>
        <scheme val="minor"/>
      </rPr>
      <t>12.20</t>
    </r>
    <phoneticPr fontId="9" type="noConversion"/>
  </si>
  <si>
    <r>
      <t>MMX-4O-FO-A</t>
    </r>
    <r>
      <rPr>
        <sz val="10"/>
        <color rgb="FFFF0000"/>
        <rFont val="宋体"/>
        <family val="3"/>
        <charset val="134"/>
        <scheme val="minor"/>
      </rPr>
      <t>1</t>
    </r>
    <r>
      <rPr>
        <sz val="10"/>
        <color theme="1"/>
        <rFont val="宋体"/>
        <family val="3"/>
        <charset val="134"/>
        <scheme val="minor"/>
      </rPr>
      <t xml:space="preserve">  2012.</t>
    </r>
    <r>
      <rPr>
        <sz val="10"/>
        <color rgb="FFFF0000"/>
        <rFont val="宋体"/>
        <family val="3"/>
        <charset val="134"/>
        <scheme val="minor"/>
      </rPr>
      <t>12.20</t>
    </r>
    <phoneticPr fontId="9" type="noConversion"/>
  </si>
  <si>
    <t>1MV4AA2  2012-12-28</t>
    <phoneticPr fontId="9" type="noConversion"/>
  </si>
  <si>
    <t>VP44AA0  2013-11-20</t>
    <phoneticPr fontId="9" type="noConversion"/>
  </si>
  <si>
    <t>1MV4AB2  2012-12-28</t>
    <phoneticPr fontId="9" type="noConversion"/>
  </si>
  <si>
    <t>VP44AB0  2013-11-20</t>
    <phoneticPr fontId="9" type="noConversion"/>
  </si>
  <si>
    <t>1MV4AC2  2012-12-28</t>
    <phoneticPr fontId="9" type="noConversion"/>
  </si>
  <si>
    <t>VP44AC0  2013-11-20</t>
    <phoneticPr fontId="9" type="noConversion"/>
  </si>
  <si>
    <t>MMX-4O-VG-A1  2013-1-16</t>
    <phoneticPr fontId="9" type="noConversion"/>
  </si>
  <si>
    <t>4OVGA0  2013-06-14</t>
    <phoneticPr fontId="9" type="noConversion"/>
  </si>
  <si>
    <t>RS232_M</t>
    <phoneticPr fontId="9" type="noConversion"/>
  </si>
  <si>
    <t>RS232_F</t>
    <phoneticPr fontId="9" type="noConversion"/>
  </si>
  <si>
    <t>凤凰头232线 小板  T=1.0mm</t>
    <phoneticPr fontId="9" type="noConversion"/>
  </si>
  <si>
    <t>WU1-MG  2013-2-20</t>
    <phoneticPr fontId="9" type="noConversion"/>
  </si>
  <si>
    <t>1D-1001-AB1  2013-03-27</t>
    <phoneticPr fontId="9" type="noConversion"/>
  </si>
  <si>
    <r>
      <t>1D-2202-AA1  2013-03-</t>
    </r>
    <r>
      <rPr>
        <sz val="10"/>
        <rFont val="宋体"/>
        <family val="3"/>
        <charset val="134"/>
        <scheme val="minor"/>
      </rPr>
      <t>30</t>
    </r>
    <phoneticPr fontId="9" type="noConversion"/>
  </si>
  <si>
    <r>
      <t>1D-2202-AA2  2013-04-</t>
    </r>
    <r>
      <rPr>
        <sz val="10"/>
        <rFont val="宋体"/>
        <family val="3"/>
        <charset val="134"/>
        <scheme val="minor"/>
      </rPr>
      <t>11</t>
    </r>
    <phoneticPr fontId="9" type="noConversion"/>
  </si>
  <si>
    <t>1D-2202-AB1  2013-03-23</t>
    <phoneticPr fontId="9" type="noConversion"/>
  </si>
  <si>
    <t>1D-2202-AB2  2013-04-11</t>
    <phoneticPr fontId="9" type="noConversion"/>
  </si>
  <si>
    <t>601-DIGI-HD60C-R 2013-04-09 V1.1</t>
    <phoneticPr fontId="9" type="noConversion"/>
  </si>
  <si>
    <r>
      <t xml:space="preserve">1D-2202-AD0 </t>
    </r>
    <r>
      <rPr>
        <sz val="10"/>
        <color rgb="FFFF0000"/>
        <rFont val="宋体"/>
        <family val="3"/>
        <charset val="134"/>
        <scheme val="minor"/>
      </rPr>
      <t xml:space="preserve"> 2013-04-15</t>
    </r>
    <phoneticPr fontId="9" type="noConversion"/>
  </si>
  <si>
    <t>FLX-HI4A-A0  2013-04-20</t>
    <phoneticPr fontId="9" type="noConversion"/>
  </si>
  <si>
    <t>MHD44TPAA2 2013-08-02</t>
    <phoneticPr fontId="9" type="noConversion"/>
  </si>
  <si>
    <t>TPHD402R_PRA2 2013-07-23</t>
    <phoneticPr fontId="9" type="noConversion"/>
  </si>
  <si>
    <t>HDBT70PRA3  2013-10-18</t>
    <phoneticPr fontId="9" type="noConversion"/>
  </si>
  <si>
    <t>HDBT70PTA3  2013-10-18</t>
    <phoneticPr fontId="9" type="noConversion"/>
  </si>
  <si>
    <t>4ITPHDA0 2013-05-29</t>
    <phoneticPr fontId="9" type="noConversion"/>
  </si>
  <si>
    <t>TPHD403T-PTA0 2013-5-20</t>
    <phoneticPr fontId="9" type="noConversion"/>
  </si>
  <si>
    <t>1D3001-AA0 2013-08-20</t>
    <phoneticPr fontId="9" type="noConversion"/>
  </si>
  <si>
    <t>1D3001-AB0 2013-08-08</t>
    <phoneticPr fontId="9" type="noConversion"/>
  </si>
  <si>
    <t>1D3002-AA1  2013-09-29</t>
    <phoneticPr fontId="9" type="noConversion"/>
  </si>
  <si>
    <t>1D3002-AC1  2013-09-28</t>
    <phoneticPr fontId="9" type="noConversion"/>
  </si>
  <si>
    <t>D-SD411A1 2013-12-10</t>
    <phoneticPr fontId="9" type="noConversion"/>
  </si>
  <si>
    <t>1D3002-AD0 2013-08-15</t>
    <phoneticPr fontId="9" type="noConversion"/>
  </si>
  <si>
    <t>1D3002-AD1  2013-09-29</t>
    <phoneticPr fontId="9" type="noConversion"/>
  </si>
  <si>
    <t>1D3002-AG0 2013-08-16</t>
    <phoneticPr fontId="9" type="noConversion"/>
  </si>
  <si>
    <t>1D3202-AA0 2013-08-15</t>
    <phoneticPr fontId="9" type="noConversion"/>
  </si>
  <si>
    <t>1D3202-AA1  2013-10-07</t>
    <phoneticPr fontId="9" type="noConversion"/>
  </si>
  <si>
    <t>1D3202-AB0 2013-08-07</t>
    <phoneticPr fontId="9" type="noConversion"/>
  </si>
  <si>
    <t>1D3202-AC0 2013-08-10</t>
    <phoneticPr fontId="9" type="noConversion"/>
  </si>
  <si>
    <t>1D3202-AD0 2013-08-07</t>
    <phoneticPr fontId="9" type="noConversion"/>
  </si>
  <si>
    <t>1D3202-AE0 2013-08-17</t>
    <phoneticPr fontId="9" type="noConversion"/>
  </si>
  <si>
    <t xml:space="preserve">1CAT-RE-AA0  2013-09-14 </t>
    <phoneticPr fontId="9" type="noConversion"/>
  </si>
  <si>
    <t>HDBT44AA0  2013-09-29</t>
    <phoneticPr fontId="9" type="noConversion"/>
  </si>
  <si>
    <t>HDBT44AB0  2013-09-27</t>
    <phoneticPr fontId="9" type="noConversion"/>
  </si>
  <si>
    <t>SC0501AA0  2013-11-13</t>
    <phoneticPr fontId="9" type="noConversion"/>
  </si>
  <si>
    <t>SC0501AB0  2013-11-13</t>
    <phoneticPr fontId="9" type="noConversion"/>
  </si>
  <si>
    <t>SC0501AC0  2013-11-13</t>
    <phoneticPr fontId="9" type="noConversion"/>
  </si>
  <si>
    <t>SC0501AD0  2013-11-13</t>
    <phoneticPr fontId="9" type="noConversion"/>
  </si>
  <si>
    <t>SC0501AE0  2013-11-13</t>
    <phoneticPr fontId="9" type="noConversion"/>
  </si>
  <si>
    <t>4I-HD/DV/VG/VG-A1  2013-11-11</t>
    <phoneticPr fontId="9" type="noConversion"/>
  </si>
  <si>
    <t>HDBT44BC0  2013-09-27</t>
    <phoneticPr fontId="9" type="noConversion"/>
  </si>
  <si>
    <t>HDBT44AE0  2013-09-27</t>
    <phoneticPr fontId="9" type="noConversion"/>
  </si>
  <si>
    <t>D-3301AA1  2013-11-5</t>
    <phoneticPr fontId="9" type="noConversion"/>
  </si>
  <si>
    <t>D-3301AB1  2013-11-5</t>
    <phoneticPr fontId="9" type="noConversion"/>
  </si>
  <si>
    <t>D-3300AA1  2013-11-5</t>
    <phoneticPr fontId="9" type="noConversion"/>
  </si>
  <si>
    <t>D-3300AA2  2013-12-11</t>
    <phoneticPr fontId="9" type="noConversion"/>
  </si>
  <si>
    <t>D-CV411A1  2013-11-19</t>
    <phoneticPr fontId="9" type="noConversion"/>
  </si>
  <si>
    <t>HDMI44BA0  2013-12-09</t>
    <phoneticPr fontId="9" type="noConversion"/>
  </si>
  <si>
    <t>SC0801AA1  2013-12-10</t>
    <phoneticPr fontId="9" type="noConversion"/>
  </si>
  <si>
    <t>SC0801AC0  2013-11-20</t>
    <phoneticPr fontId="9" type="noConversion"/>
  </si>
  <si>
    <t>SC0801AD0  2013-11-20</t>
    <phoneticPr fontId="9" type="noConversion"/>
  </si>
  <si>
    <t>4IVAA0  2013-12-16</t>
    <phoneticPr fontId="9" type="noConversion"/>
  </si>
  <si>
    <t>DTV_DEBUGTOOLS_V2.0  20070827</t>
    <phoneticPr fontId="9" type="noConversion"/>
  </si>
  <si>
    <t>PE-TEST-001  2012.11.02</t>
    <phoneticPr fontId="9" type="noConversion"/>
  </si>
  <si>
    <t>MHD88AC2_PORT  2012.11.06</t>
    <phoneticPr fontId="9" type="noConversion"/>
  </si>
  <si>
    <t>PE-TEST-002  2013-02-25</t>
    <phoneticPr fontId="9" type="noConversion"/>
  </si>
  <si>
    <t>NC</t>
    <phoneticPr fontId="9" type="noConversion"/>
  </si>
  <si>
    <t xml:space="preserve">MY4-02-12VDC </t>
    <phoneticPr fontId="9" type="noConversion"/>
  </si>
  <si>
    <t>AGQ200A4H</t>
    <phoneticPr fontId="9" type="noConversion"/>
  </si>
  <si>
    <t>T9AS1D12-24V</t>
    <phoneticPr fontId="9" type="noConversion"/>
  </si>
  <si>
    <t>LS03-05B12S LA03 AC （12v）AC转DC</t>
    <phoneticPr fontId="9" type="noConversion"/>
  </si>
  <si>
    <t>DC_DC 12V转3.3V模块(PT400PW)</t>
    <phoneticPr fontId="9" type="noConversion"/>
  </si>
  <si>
    <t>DC_DC 12V转5V模块(PT400PW)</t>
    <phoneticPr fontId="9" type="noConversion"/>
  </si>
  <si>
    <r>
      <t xml:space="preserve">G3005A0SGW3G-B0 </t>
    </r>
    <r>
      <rPr>
        <sz val="10"/>
        <color rgb="FFFF0000"/>
        <rFont val="宋体"/>
        <family val="3"/>
        <charset val="134"/>
        <scheme val="minor"/>
      </rPr>
      <t>反显 蓝底</t>
    </r>
    <phoneticPr fontId="9" type="noConversion"/>
  </si>
  <si>
    <t>57-191000850</t>
    <phoneticPr fontId="9" type="noConversion"/>
  </si>
  <si>
    <t>H7008NL/LFTG0003-SG</t>
    <phoneticPr fontId="9" type="noConversion"/>
  </si>
  <si>
    <t>WE 749050010A SMD</t>
    <phoneticPr fontId="9" type="noConversion"/>
  </si>
  <si>
    <t>H1263NL</t>
    <phoneticPr fontId="9" type="noConversion"/>
  </si>
  <si>
    <t>H1260NL</t>
    <phoneticPr fontId="9" type="noConversion"/>
  </si>
  <si>
    <t>EG2406C4 蓝模负显</t>
    <phoneticPr fontId="9" type="noConversion"/>
  </si>
  <si>
    <t>M0099X 0.96"128*64 蓝光OLED</t>
    <phoneticPr fontId="9" type="noConversion"/>
  </si>
  <si>
    <t>平拨型 DS-08-V 红色 立式180°</t>
    <phoneticPr fontId="9" type="noConversion"/>
  </si>
  <si>
    <t>直角型 DA-02-R 红色 卧式90°</t>
    <phoneticPr fontId="9" type="noConversion"/>
  </si>
  <si>
    <r>
      <t>SW-12*12 绿灯</t>
    </r>
    <r>
      <rPr>
        <sz val="10"/>
        <color rgb="FFFF0000"/>
        <rFont val="宋体"/>
        <family val="3"/>
        <charset val="134"/>
        <scheme val="minor"/>
      </rPr>
      <t>PB06-AA-WT-G1-NN-DY</t>
    </r>
    <r>
      <rPr>
        <sz val="10"/>
        <color theme="1"/>
        <rFont val="宋体"/>
        <family val="3"/>
        <charset val="134"/>
        <scheme val="minor"/>
      </rPr>
      <t>带行程</t>
    </r>
    <phoneticPr fontId="9" type="noConversion"/>
  </si>
  <si>
    <r>
      <t xml:space="preserve">TS12-1W-U1 12*12蓝灯 </t>
    </r>
    <r>
      <rPr>
        <sz val="10"/>
        <color rgb="FFFF0000"/>
        <rFont val="宋体"/>
        <family val="3"/>
        <charset val="134"/>
        <scheme val="minor"/>
      </rPr>
      <t>(含盖）</t>
    </r>
    <phoneticPr fontId="9" type="noConversion"/>
  </si>
  <si>
    <t>侧拨型 DPL-08-V 红色 立式180°</t>
    <phoneticPr fontId="9" type="noConversion"/>
  </si>
  <si>
    <t>SH-131 6*6*9.5支架 卧式90°</t>
    <phoneticPr fontId="9" type="noConversion"/>
  </si>
  <si>
    <t>带灯 KT0113QA10 红灯_ 立式180°</t>
    <phoneticPr fontId="9" type="noConversion"/>
  </si>
  <si>
    <t>2.54-4P-DIP</t>
    <phoneticPr fontId="9" type="noConversion"/>
  </si>
  <si>
    <t>0-F 16位 立式180°</t>
    <phoneticPr fontId="9" type="noConversion"/>
  </si>
  <si>
    <t>0-9位两排脚 卧式90°</t>
    <phoneticPr fontId="9" type="noConversion"/>
  </si>
  <si>
    <t>EC1101AB1H1-1P-15-F1L12H5-000 EC11-407 立式180°</t>
    <phoneticPr fontId="9" type="noConversion"/>
  </si>
  <si>
    <t>四联R094BG12A1-5-B1K 11.3*9.6+29.5 卧式90°</t>
    <phoneticPr fontId="9" type="noConversion"/>
  </si>
  <si>
    <t>三联 1K*3 卧式90°</t>
    <phoneticPr fontId="9" type="noConversion"/>
  </si>
  <si>
    <t>3386W-10K 立式180°</t>
    <phoneticPr fontId="9" type="noConversion"/>
  </si>
  <si>
    <t>AV-8.4 红色 红体 卧式90°</t>
    <phoneticPr fontId="9" type="noConversion"/>
  </si>
  <si>
    <t>AV-8.4 黄色 黄体 卧式90°</t>
    <phoneticPr fontId="9" type="noConversion"/>
  </si>
  <si>
    <t>AV2-8.4 左白右红 黄体 卧式90°</t>
    <phoneticPr fontId="9" type="noConversion"/>
  </si>
  <si>
    <t>AV2-8.4 上黄下黄 红体 卧式90°</t>
    <phoneticPr fontId="9" type="noConversion"/>
  </si>
  <si>
    <t>AV2-SW4-8.4 上白下红+S 黑体 卧式90°</t>
    <phoneticPr fontId="9" type="noConversion"/>
  </si>
  <si>
    <t>AV3-SW4-8.4 上白黄下红+S 黑体 卧式90°</t>
    <phoneticPr fontId="9" type="noConversion"/>
  </si>
  <si>
    <t>AV3-8.4 蓝绿红 黑体 立式180°</t>
    <phoneticPr fontId="9" type="noConversion"/>
  </si>
  <si>
    <t>AV6-8.4 上红蓝绿下黄白红 红体 卧式90°</t>
    <phoneticPr fontId="9" type="noConversion"/>
  </si>
  <si>
    <t>2P-2.0mm  白色/立式180°</t>
    <phoneticPr fontId="9" type="noConversion"/>
  </si>
  <si>
    <t>4P-2.0mm  白色/卧式90°</t>
    <phoneticPr fontId="9" type="noConversion"/>
  </si>
  <si>
    <t>4P-2.0mm  白色/立式180°</t>
    <phoneticPr fontId="9" type="noConversion"/>
  </si>
  <si>
    <t>4P-2.54mm  白色/立式180°</t>
    <phoneticPr fontId="9" type="noConversion"/>
  </si>
  <si>
    <t>FPC10P-1.0mm 卧式90°</t>
    <phoneticPr fontId="9" type="noConversion"/>
  </si>
  <si>
    <t>FPC10P-1.0mm 立式180°</t>
    <phoneticPr fontId="9" type="noConversion"/>
  </si>
  <si>
    <t>FPC16P-1.0mm 立式180°</t>
    <phoneticPr fontId="9" type="noConversion"/>
  </si>
  <si>
    <t xml:space="preserve">FPC16P-1.0mm 卧式90° </t>
    <phoneticPr fontId="9" type="noConversion"/>
  </si>
  <si>
    <r>
      <t xml:space="preserve">FPC30P-0.5mm </t>
    </r>
    <r>
      <rPr>
        <sz val="10"/>
        <color rgb="FFFF0000"/>
        <rFont val="宋体"/>
        <family val="3"/>
        <charset val="134"/>
        <scheme val="minor"/>
      </rPr>
      <t>无锁</t>
    </r>
    <r>
      <rPr>
        <sz val="10"/>
        <color theme="1"/>
        <rFont val="宋体"/>
        <family val="3"/>
        <charset val="134"/>
        <scheme val="minor"/>
      </rPr>
      <t xml:space="preserve"> 立式180°</t>
    </r>
    <phoneticPr fontId="9" type="noConversion"/>
  </si>
  <si>
    <t>40P-2.54mm 灰白色 立式180°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</si>
  <si>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5P-3.5mm 立式180°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</si>
  <si>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2P-3.81mm 立式180°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</si>
  <si>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3P-3.81mm 卧式90°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</si>
  <si>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3P-3.81mm 立式180°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</si>
  <si>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2P-5.08mm 立式180°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</si>
  <si>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2P-5.08mm 卧式90°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</si>
  <si>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4P-5.08mm 立式180°</t>
    </r>
    <phoneticPr fontId="9" type="noConversion"/>
  </si>
  <si>
    <t>PJ-3.5立体声 铁头 卧式90°</t>
    <phoneticPr fontId="9" type="noConversion"/>
  </si>
  <si>
    <t>MIC-Ø6.5-I/Ф6.5mm/镀银色/3脚一字形</t>
    <phoneticPr fontId="9" type="noConversion"/>
  </si>
  <si>
    <r>
      <t>Ø6.35  5脚</t>
    </r>
    <r>
      <rPr>
        <sz val="10"/>
        <color indexed="8"/>
        <rFont val="宋体"/>
        <family val="3"/>
        <charset val="134"/>
      </rPr>
      <t xml:space="preserve">  </t>
    </r>
    <r>
      <rPr>
        <sz val="10"/>
        <color theme="1"/>
        <rFont val="宋体"/>
        <family val="3"/>
        <charset val="134"/>
        <scheme val="minor"/>
      </rPr>
      <t>立式</t>
    </r>
    <r>
      <rPr>
        <sz val="10"/>
        <color indexed="8"/>
        <rFont val="宋体"/>
        <family val="3"/>
        <charset val="134"/>
      </rPr>
      <t xml:space="preserve"> </t>
    </r>
    <phoneticPr fontId="12" type="noConversion"/>
  </si>
  <si>
    <t>RJ45-8P8C全包 上空下接触 带灯 卧式90°</t>
    <phoneticPr fontId="9" type="noConversion"/>
  </si>
  <si>
    <r>
      <t xml:space="preserve">RJ45-8P8C全包 上空下接触 </t>
    </r>
    <r>
      <rPr>
        <sz val="10"/>
        <color indexed="8"/>
        <rFont val="宋体"/>
        <family val="3"/>
        <charset val="134"/>
      </rPr>
      <t>不带灯 卧式90°</t>
    </r>
    <phoneticPr fontId="9" type="noConversion"/>
  </si>
  <si>
    <r>
      <t xml:space="preserve">RJ45-8P8C全包 上空下接触 </t>
    </r>
    <r>
      <rPr>
        <sz val="10"/>
        <color indexed="8"/>
        <rFont val="宋体"/>
        <family val="3"/>
        <charset val="134"/>
      </rPr>
      <t>带弹片不带灯 卧式90°</t>
    </r>
    <phoneticPr fontId="9" type="noConversion"/>
  </si>
  <si>
    <r>
      <t>RJ45-10P8C</t>
    </r>
    <r>
      <rPr>
        <sz val="10"/>
        <color indexed="8"/>
        <rFont val="宋体"/>
        <family val="3"/>
        <charset val="134"/>
      </rPr>
      <t xml:space="preserve"> 下空上接触 不带灯 卧式90°</t>
    </r>
    <phoneticPr fontId="9" type="noConversion"/>
  </si>
  <si>
    <t>RJ45-8P8C单体 下空上接触 不带灯 卧式90°</t>
    <phoneticPr fontId="9" type="noConversion"/>
  </si>
  <si>
    <r>
      <t>RJ45-8P8C长体 下空</t>
    </r>
    <r>
      <rPr>
        <sz val="10"/>
        <color indexed="8"/>
        <rFont val="宋体"/>
        <family val="3"/>
        <charset val="134"/>
      </rPr>
      <t>上接触 带灯 卧式90°</t>
    </r>
    <phoneticPr fontId="9" type="noConversion"/>
  </si>
  <si>
    <t>2P-2.54mm 低位弯脚</t>
    <phoneticPr fontId="9" type="noConversion"/>
  </si>
  <si>
    <t>7P 全包开窗 A型/立式180°DIP</t>
    <phoneticPr fontId="9" type="noConversion"/>
  </si>
  <si>
    <t>三脚 内铁芯2.1mm 卧式90°</t>
    <phoneticPr fontId="9" type="noConversion"/>
  </si>
  <si>
    <t>5557-2*2P 立式180°</t>
    <phoneticPr fontId="9" type="noConversion"/>
  </si>
  <si>
    <t>VH3.96-3A2 立式180°</t>
    <phoneticPr fontId="9" type="noConversion"/>
  </si>
  <si>
    <t>单体 立式180°</t>
    <phoneticPr fontId="9" type="noConversion"/>
  </si>
  <si>
    <t>单体 卧式90°</t>
    <phoneticPr fontId="9" type="noConversion"/>
  </si>
  <si>
    <t>双体 卧式90°</t>
    <phoneticPr fontId="9" type="noConversion"/>
  </si>
  <si>
    <t>LED*3 Φ3 绿色 立式180°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</si>
  <si>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2P-3.5mm 卧式90°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</si>
  <si>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2P-3.5mm 立式180°</t>
    </r>
    <phoneticPr fontId="9" type="noConversion"/>
  </si>
  <si>
    <t xml:space="preserve">24+5 母头 白色 配螺丝 立式180° </t>
    <phoneticPr fontId="9" type="noConversion"/>
  </si>
  <si>
    <t>A型 1*4P/立式180°DIP</t>
    <phoneticPr fontId="9" type="noConversion"/>
  </si>
  <si>
    <t>PJ-3.5立体声 铁头 立式180°</t>
    <phoneticPr fontId="9" type="noConversion"/>
  </si>
  <si>
    <t>RJ45-8P8C 上空下接触 带弹片不带灯1*4 卧式90°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</si>
  <si>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2x3P-3.5 卧式90°</t>
    </r>
    <phoneticPr fontId="9" type="noConversion"/>
  </si>
  <si>
    <t>RCA-325D 绿蓝红 黑体 卧式90°</t>
    <phoneticPr fontId="9" type="noConversion"/>
  </si>
  <si>
    <t>RCA-325A 黄白红 黑体 卧式90°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</si>
  <si>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2P-3.81mm 卧式90°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</si>
  <si>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 xml:space="preserve">JIEKE </t>
    </r>
    <r>
      <rPr>
        <sz val="10"/>
        <color theme="1"/>
        <rFont val="宋体"/>
        <family val="3"/>
        <charset val="134"/>
        <scheme val="minor"/>
      </rPr>
      <t>4P-3.81mm 卧式90°</t>
    </r>
    <phoneticPr fontId="9" type="noConversion"/>
  </si>
  <si>
    <t>RJ11-6P6C 下空上接触 不带灯 卧式90°</t>
    <phoneticPr fontId="9" type="noConversion"/>
  </si>
  <si>
    <t>SPF-07B 3P母头 卧式90°</t>
    <phoneticPr fontId="9" type="noConversion"/>
  </si>
  <si>
    <t>S-Video 端子（SW-4-09）卧式90°</t>
    <phoneticPr fontId="9" type="noConversion"/>
  </si>
  <si>
    <t>14P-2.54mm  白色/立式180°</t>
    <phoneticPr fontId="9" type="noConversion"/>
  </si>
  <si>
    <t>FPC10P-1.0mm 卧式90°，上接触压接扣紧</t>
    <phoneticPr fontId="9" type="noConversion"/>
  </si>
  <si>
    <t>3P-2.54mm  白色/立式180°</t>
    <phoneticPr fontId="9" type="noConversion"/>
  </si>
  <si>
    <t>8P-2.0mm  白色/立式180°</t>
    <phoneticPr fontId="9" type="noConversion"/>
  </si>
  <si>
    <t>HR911105A RJ45-8P8C 下空上接触 带灯 卧式90°(带变压器)</t>
    <phoneticPr fontId="9" type="noConversion"/>
  </si>
  <si>
    <t>XLR3-007M  3P公头  卧式90°</t>
    <phoneticPr fontId="9" type="noConversion"/>
  </si>
  <si>
    <t>RJ45-8P8C单体 下空上接触 不带灯 卧式90°(黄色）</t>
    <phoneticPr fontId="9" type="noConversion"/>
  </si>
  <si>
    <t>USB-A/F-母-卧式90°平头 DIP</t>
    <phoneticPr fontId="9" type="noConversion"/>
  </si>
  <si>
    <t>FPC22P-1.0mm 立式180°</t>
    <phoneticPr fontId="9" type="noConversion"/>
  </si>
  <si>
    <t>PJ-340 3.5mm立体声 非铁头 卧式90°</t>
    <phoneticPr fontId="9" type="noConversion"/>
  </si>
  <si>
    <t>16P/2*8P-2.54mm  黑色 立式180°</t>
    <phoneticPr fontId="9" type="noConversion"/>
  </si>
  <si>
    <t xml:space="preserve"> </t>
    <phoneticPr fontId="9" type="noConversion"/>
  </si>
  <si>
    <t>接收头类</t>
    <phoneticPr fontId="9" type="noConversion"/>
  </si>
  <si>
    <t>三端虑波器</t>
    <phoneticPr fontId="9" type="noConversion"/>
  </si>
  <si>
    <t>红外接收头</t>
    <phoneticPr fontId="9" type="noConversion"/>
  </si>
  <si>
    <t>光纤发射器</t>
    <phoneticPr fontId="9" type="noConversion"/>
  </si>
  <si>
    <t>光纤发射头</t>
    <phoneticPr fontId="9" type="noConversion"/>
  </si>
  <si>
    <t>光纤接收头</t>
    <phoneticPr fontId="9" type="noConversion"/>
  </si>
  <si>
    <t>光纤发射模块</t>
    <phoneticPr fontId="9" type="noConversion"/>
  </si>
  <si>
    <t>光纤接收模块</t>
    <phoneticPr fontId="9" type="noConversion"/>
  </si>
  <si>
    <t>SMD(DIP) IC</t>
    <phoneticPr fontId="9" type="noConversion"/>
  </si>
  <si>
    <t>SMD IC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</si>
  <si>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DIP</t>
    </r>
    <r>
      <rPr>
        <sz val="10"/>
        <color theme="1"/>
        <rFont val="宋体"/>
        <family val="3"/>
        <charset val="134"/>
        <scheme val="minor"/>
      </rPr>
      <t xml:space="preserve"> IC</t>
    </r>
    <phoneticPr fontId="9" type="noConversion"/>
  </si>
  <si>
    <t>SMD IC</t>
    <phoneticPr fontId="9" type="noConversion"/>
  </si>
  <si>
    <t>SMD IC</t>
    <phoneticPr fontId="9" type="noConversion"/>
  </si>
  <si>
    <t>SD卡座</t>
    <phoneticPr fontId="9" type="noConversion"/>
  </si>
  <si>
    <t>SMD电阻</t>
    <phoneticPr fontId="9" type="noConversion"/>
  </si>
  <si>
    <t>DIP电阻</t>
    <phoneticPr fontId="9" type="noConversion"/>
  </si>
  <si>
    <t>保护电阻</t>
    <phoneticPr fontId="9" type="noConversion"/>
  </si>
  <si>
    <t>SMD电阻</t>
    <phoneticPr fontId="9" type="noConversion"/>
  </si>
  <si>
    <t>SMD电容</t>
    <phoneticPr fontId="9" type="noConversion"/>
  </si>
  <si>
    <t>SMD无极电容</t>
    <phoneticPr fontId="9" type="noConversion"/>
  </si>
  <si>
    <t>SMD电解电容</t>
    <phoneticPr fontId="9" type="noConversion"/>
  </si>
  <si>
    <t>SMD电解电容</t>
    <phoneticPr fontId="9" type="noConversion"/>
  </si>
  <si>
    <t>DIP电解电容</t>
    <phoneticPr fontId="9" type="noConversion"/>
  </si>
  <si>
    <t>SMD钽电容</t>
    <phoneticPr fontId="9" type="noConversion"/>
  </si>
  <si>
    <t>DIP钽电容</t>
    <phoneticPr fontId="9" type="noConversion"/>
  </si>
  <si>
    <t>DIP高压电容</t>
    <phoneticPr fontId="9" type="noConversion"/>
  </si>
  <si>
    <t>DIP高压电容</t>
    <phoneticPr fontId="9" type="noConversion"/>
  </si>
  <si>
    <t>DIP校正电容</t>
    <phoneticPr fontId="9" type="noConversion"/>
  </si>
  <si>
    <t>DIP电解电容</t>
    <phoneticPr fontId="9" type="noConversion"/>
  </si>
  <si>
    <t>SMD电感</t>
    <phoneticPr fontId="9" type="noConversion"/>
  </si>
  <si>
    <t>（DIP/SMD方形）电感</t>
    <phoneticPr fontId="9" type="noConversion"/>
  </si>
  <si>
    <t>SMD电感</t>
    <phoneticPr fontId="9" type="noConversion"/>
  </si>
  <si>
    <t>DIP环形电感</t>
    <phoneticPr fontId="9" type="noConversion"/>
  </si>
  <si>
    <t>SMD电感</t>
    <phoneticPr fontId="37" type="noConversion"/>
  </si>
  <si>
    <t>SMD排阻</t>
    <phoneticPr fontId="9" type="noConversion"/>
  </si>
  <si>
    <t>DIP排阻</t>
    <phoneticPr fontId="9" type="noConversion"/>
  </si>
  <si>
    <t>(SMD/DIP)二极管</t>
    <phoneticPr fontId="9" type="noConversion"/>
  </si>
  <si>
    <t>SMD二极管</t>
    <phoneticPr fontId="9" type="noConversion"/>
  </si>
  <si>
    <t>电压抑制二极管</t>
    <phoneticPr fontId="9" type="noConversion"/>
  </si>
  <si>
    <t>DIP二极管</t>
    <phoneticPr fontId="9" type="noConversion"/>
  </si>
  <si>
    <t>DIP发光二极管</t>
    <phoneticPr fontId="9" type="noConversion"/>
  </si>
  <si>
    <t>DIP二极管</t>
    <phoneticPr fontId="9" type="noConversion"/>
  </si>
  <si>
    <t>SMD发光二极管</t>
    <phoneticPr fontId="9" type="noConversion"/>
  </si>
  <si>
    <t>SMD稳压二极管</t>
    <phoneticPr fontId="9" type="noConversion"/>
  </si>
  <si>
    <t>电压抑制二极管</t>
    <phoneticPr fontId="9" type="noConversion"/>
  </si>
  <si>
    <t>SMD二极管</t>
    <phoneticPr fontId="9" type="noConversion"/>
  </si>
  <si>
    <t>SMD保险丝</t>
    <phoneticPr fontId="9" type="noConversion"/>
  </si>
  <si>
    <t>(SMD/DIP)三极管</t>
    <phoneticPr fontId="9" type="noConversion"/>
  </si>
  <si>
    <t>SMD三极管</t>
    <phoneticPr fontId="9" type="noConversion"/>
  </si>
  <si>
    <t xml:space="preserve">场效应三极管  </t>
    <phoneticPr fontId="9" type="noConversion"/>
  </si>
  <si>
    <t>DIP无源晶振</t>
    <phoneticPr fontId="9" type="noConversion"/>
  </si>
  <si>
    <t>DIP无源晶振</t>
    <phoneticPr fontId="9" type="noConversion"/>
  </si>
  <si>
    <t>SMD无源晶振</t>
    <phoneticPr fontId="9" type="noConversion"/>
  </si>
  <si>
    <t>SMD有源晶振</t>
    <phoneticPr fontId="9" type="noConversion"/>
  </si>
  <si>
    <r>
      <t>SMD</t>
    </r>
    <r>
      <rPr>
        <sz val="10"/>
        <color rgb="FFFF0000"/>
        <rFont val="宋体"/>
        <family val="3"/>
        <charset val="134"/>
        <scheme val="minor"/>
      </rPr>
      <t>无</t>
    </r>
    <r>
      <rPr>
        <sz val="10"/>
        <color theme="1"/>
        <rFont val="宋体"/>
        <family val="3"/>
        <charset val="134"/>
        <scheme val="minor"/>
      </rPr>
      <t>源晶振</t>
    </r>
    <phoneticPr fontId="9" type="noConversion"/>
  </si>
  <si>
    <t>SMD有源晶振</t>
    <phoneticPr fontId="9" type="noConversion"/>
  </si>
  <si>
    <t>SMD无源晶振</t>
    <phoneticPr fontId="9" type="noConversion"/>
  </si>
  <si>
    <t>DIP无源晶振</t>
    <phoneticPr fontId="9" type="noConversion"/>
  </si>
  <si>
    <t>(SMD/DIP)接插件类</t>
    <phoneticPr fontId="9" type="noConversion"/>
  </si>
  <si>
    <t>双排针</t>
    <phoneticPr fontId="9" type="noConversion"/>
  </si>
  <si>
    <t>双排座</t>
    <phoneticPr fontId="9" type="noConversion"/>
  </si>
  <si>
    <t>单排针</t>
    <phoneticPr fontId="9" type="noConversion"/>
  </si>
  <si>
    <t>圆排针</t>
    <phoneticPr fontId="9" type="noConversion"/>
  </si>
  <si>
    <t>圆排针座</t>
    <phoneticPr fontId="9" type="noConversion"/>
  </si>
  <si>
    <t>板对板连接器</t>
    <phoneticPr fontId="9" type="noConversion"/>
  </si>
  <si>
    <t>单排针</t>
    <phoneticPr fontId="9" type="noConversion"/>
  </si>
  <si>
    <t>双排针</t>
    <phoneticPr fontId="9" type="noConversion"/>
  </si>
  <si>
    <t>双排座</t>
    <phoneticPr fontId="9" type="noConversion"/>
  </si>
  <si>
    <t>双排针</t>
    <phoneticPr fontId="9" type="noConversion"/>
  </si>
  <si>
    <t>双排针座</t>
    <phoneticPr fontId="9" type="noConversion"/>
  </si>
  <si>
    <t>板对板连接器</t>
    <phoneticPr fontId="9" type="noConversion"/>
  </si>
  <si>
    <t>单排针</t>
    <phoneticPr fontId="9" type="noConversion"/>
  </si>
  <si>
    <t>外购PCBA板</t>
    <phoneticPr fontId="9" type="noConversion"/>
  </si>
  <si>
    <t>PCB光板</t>
    <phoneticPr fontId="9" type="noConversion"/>
  </si>
  <si>
    <t>PCB光板</t>
    <phoneticPr fontId="9" type="noConversion"/>
  </si>
  <si>
    <t xml:space="preserve">PCB光板 </t>
    <phoneticPr fontId="9" type="noConversion"/>
  </si>
  <si>
    <t>PCB光板</t>
    <phoneticPr fontId="9" type="noConversion"/>
  </si>
  <si>
    <t>变压器类</t>
    <phoneticPr fontId="9" type="noConversion"/>
  </si>
  <si>
    <t>DIP继电器</t>
    <phoneticPr fontId="9" type="noConversion"/>
  </si>
  <si>
    <t>SMD继电器</t>
    <phoneticPr fontId="9" type="noConversion"/>
  </si>
  <si>
    <t>电源模块</t>
    <phoneticPr fontId="9" type="noConversion"/>
  </si>
  <si>
    <t>LCD液晶屏</t>
    <phoneticPr fontId="9" type="noConversion"/>
  </si>
  <si>
    <t>液晶点阵屏</t>
    <phoneticPr fontId="9" type="noConversion"/>
  </si>
  <si>
    <t>变压器</t>
    <phoneticPr fontId="9" type="noConversion"/>
  </si>
  <si>
    <t>网络变压器</t>
    <phoneticPr fontId="9" type="noConversion"/>
  </si>
  <si>
    <t>液晶显示屏</t>
    <phoneticPr fontId="9" type="noConversion"/>
  </si>
  <si>
    <t>OLED屏</t>
    <phoneticPr fontId="9" type="noConversion"/>
  </si>
  <si>
    <t>开关类</t>
    <phoneticPr fontId="9" type="noConversion"/>
  </si>
  <si>
    <t>DIP拨码开关</t>
    <phoneticPr fontId="9" type="noConversion"/>
  </si>
  <si>
    <t>DIP拨动开关</t>
    <phoneticPr fontId="9" type="noConversion"/>
  </si>
  <si>
    <t>DIP拨动开关</t>
    <phoneticPr fontId="9" type="noConversion"/>
  </si>
  <si>
    <t>DIP轻触按键</t>
    <phoneticPr fontId="9" type="noConversion"/>
  </si>
  <si>
    <t>DIP带灯按键</t>
    <phoneticPr fontId="9" type="noConversion"/>
  </si>
  <si>
    <t>轻触开关</t>
    <phoneticPr fontId="9" type="noConversion"/>
  </si>
  <si>
    <t>拨码开关</t>
    <phoneticPr fontId="9" type="noConversion"/>
  </si>
  <si>
    <t>DIP拨码开关</t>
    <phoneticPr fontId="9" type="noConversion"/>
  </si>
  <si>
    <t>电位器类</t>
    <phoneticPr fontId="9" type="noConversion"/>
  </si>
  <si>
    <t>ID码</t>
    <phoneticPr fontId="9" type="noConversion"/>
  </si>
  <si>
    <t>编码器</t>
    <phoneticPr fontId="9" type="noConversion"/>
  </si>
  <si>
    <t>电位器</t>
    <phoneticPr fontId="9" type="noConversion"/>
  </si>
  <si>
    <t>端子、座类</t>
    <phoneticPr fontId="9" type="noConversion"/>
  </si>
  <si>
    <t>RCA座</t>
    <phoneticPr fontId="9" type="noConversion"/>
  </si>
  <si>
    <t>围墙座</t>
    <phoneticPr fontId="9" type="noConversion"/>
  </si>
  <si>
    <t>扁平座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</si>
  <si>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SMD</t>
    </r>
    <r>
      <rPr>
        <sz val="10"/>
        <color theme="1"/>
        <rFont val="宋体"/>
        <family val="3"/>
        <charset val="134"/>
        <scheme val="minor"/>
      </rPr>
      <t>扁平座</t>
    </r>
    <phoneticPr fontId="9" type="noConversion"/>
  </si>
  <si>
    <t>HDMI座</t>
    <phoneticPr fontId="9" type="noConversion"/>
  </si>
  <si>
    <t>USB座</t>
    <phoneticPr fontId="9" type="noConversion"/>
  </si>
  <si>
    <t>VGA座</t>
    <phoneticPr fontId="9" type="noConversion"/>
  </si>
  <si>
    <t>串口座</t>
    <phoneticPr fontId="9" type="noConversion"/>
  </si>
  <si>
    <t>并口座</t>
    <phoneticPr fontId="9" type="noConversion"/>
  </si>
  <si>
    <t>DVI座</t>
    <phoneticPr fontId="9" type="noConversion"/>
  </si>
  <si>
    <t>牛角座</t>
    <phoneticPr fontId="9" type="noConversion"/>
  </si>
  <si>
    <t>插拔接线座</t>
    <phoneticPr fontId="9" type="noConversion"/>
  </si>
  <si>
    <t>音频座</t>
    <phoneticPr fontId="9" type="noConversion"/>
  </si>
  <si>
    <t>MIC座</t>
    <phoneticPr fontId="9" type="noConversion"/>
  </si>
  <si>
    <t>网络座</t>
    <phoneticPr fontId="9" type="noConversion"/>
  </si>
  <si>
    <t>风扇插座</t>
    <phoneticPr fontId="9" type="noConversion"/>
  </si>
  <si>
    <t>SATA座</t>
    <phoneticPr fontId="9" type="noConversion"/>
  </si>
  <si>
    <t>DC电源座</t>
    <phoneticPr fontId="9" type="noConversion"/>
  </si>
  <si>
    <t>电源座</t>
    <phoneticPr fontId="9" type="noConversion"/>
  </si>
  <si>
    <t>BNC座</t>
    <phoneticPr fontId="9" type="noConversion"/>
  </si>
  <si>
    <t>DIP三孔立灯座</t>
    <phoneticPr fontId="9" type="noConversion"/>
  </si>
  <si>
    <t>插拔接线座</t>
    <phoneticPr fontId="9" type="noConversion"/>
  </si>
  <si>
    <t>围墙座</t>
    <phoneticPr fontId="9" type="noConversion"/>
  </si>
  <si>
    <t>DVI母座</t>
    <phoneticPr fontId="9" type="noConversion"/>
  </si>
  <si>
    <t>USB母座</t>
    <phoneticPr fontId="9" type="noConversion"/>
  </si>
  <si>
    <t>音频母座</t>
    <phoneticPr fontId="9" type="noConversion"/>
  </si>
  <si>
    <t>网络座</t>
    <phoneticPr fontId="9" type="noConversion"/>
  </si>
  <si>
    <t>围墙座</t>
    <phoneticPr fontId="9" type="noConversion"/>
  </si>
  <si>
    <t>SMD扁平座</t>
    <phoneticPr fontId="9" type="noConversion"/>
  </si>
  <si>
    <t>音频座</t>
    <phoneticPr fontId="9" type="noConversion"/>
  </si>
  <si>
    <t>卡侬座</t>
    <phoneticPr fontId="9" type="noConversion"/>
  </si>
  <si>
    <t>USB座</t>
    <phoneticPr fontId="9" type="noConversion"/>
  </si>
  <si>
    <t>扁平座</t>
    <phoneticPr fontId="9" type="noConversion"/>
  </si>
  <si>
    <t>音频座</t>
    <phoneticPr fontId="9" type="noConversion"/>
  </si>
  <si>
    <t>SD卡座</t>
    <phoneticPr fontId="9" type="noConversion"/>
  </si>
  <si>
    <t>物料名称</t>
    <phoneticPr fontId="9" type="noConversion"/>
  </si>
  <si>
    <t>物料参数/规格</t>
    <phoneticPr fontId="9" type="noConversion"/>
  </si>
  <si>
    <r>
      <t>SD卡座 由于物料分类错误，现将"</t>
    </r>
    <r>
      <rPr>
        <sz val="10"/>
        <color rgb="FFFF0000"/>
        <rFont val="宋体"/>
        <family val="3"/>
        <charset val="134"/>
        <scheme val="minor"/>
      </rPr>
      <t>DZ01V0243R0</t>
    </r>
    <r>
      <rPr>
        <sz val="10"/>
        <color theme="1"/>
        <rFont val="宋体"/>
        <family val="3"/>
        <charset val="134"/>
        <scheme val="minor"/>
      </rPr>
      <t>"冻结，应用"</t>
    </r>
    <r>
      <rPr>
        <sz val="10"/>
        <color rgb="FF0000FF"/>
        <rFont val="宋体"/>
        <family val="3"/>
        <charset val="134"/>
        <scheme val="minor"/>
      </rPr>
      <t>DZ17V0135R0</t>
    </r>
    <r>
      <rPr>
        <sz val="10"/>
        <color theme="1"/>
        <rFont val="宋体"/>
        <family val="3"/>
        <charset val="134"/>
        <scheme val="minor"/>
      </rPr>
      <t>"的物料</t>
    </r>
    <phoneticPr fontId="14" type="noConversion"/>
  </si>
  <si>
    <r>
      <t>干燥剂（</t>
    </r>
    <r>
      <rPr>
        <sz val="10"/>
        <color rgb="FFFF0000"/>
        <rFont val="宋体"/>
        <family val="3"/>
        <charset val="134"/>
        <scheme val="minor"/>
      </rPr>
      <t>中</t>
    </r>
    <r>
      <rPr>
        <sz val="10"/>
        <color theme="1"/>
        <rFont val="宋体"/>
        <family val="3"/>
        <charset val="134"/>
        <scheme val="minor"/>
      </rPr>
      <t>）</t>
    </r>
    <phoneticPr fontId="9" type="noConversion"/>
  </si>
  <si>
    <r>
      <t>底(370*160*65mm)+盖(370*160*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mm)套</t>
    </r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</si>
  <si>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</si>
  <si>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t>PA3V珍珠棉</t>
    <phoneticPr fontId="9" type="noConversion"/>
  </si>
  <si>
    <t>DZ12</t>
    <phoneticPr fontId="9" type="noConversion"/>
  </si>
  <si>
    <t>HDBT70PRA4  2014-01-22</t>
  </si>
  <si>
    <r>
      <t>R</t>
    </r>
    <r>
      <rPr>
        <sz val="10"/>
        <color rgb="FFFF0000"/>
        <rFont val="宋体"/>
        <family val="3"/>
        <charset val="134"/>
      </rPr>
      <t>5</t>
    </r>
    <r>
      <rPr>
        <sz val="11"/>
        <color theme="1"/>
        <rFont val="宋体"/>
        <family val="2"/>
        <charset val="134"/>
        <scheme val="minor"/>
      </rPr>
      <t/>
    </r>
  </si>
  <si>
    <t>DZ12V0265</t>
  </si>
  <si>
    <t>DZ12V0266</t>
  </si>
  <si>
    <t>DZ12V0267</t>
  </si>
  <si>
    <t>DZ12V0268</t>
  </si>
  <si>
    <t>DZ12V0269</t>
  </si>
  <si>
    <t>DZ12V0270</t>
  </si>
  <si>
    <t>HDBT70PRB0 2014-01-23</t>
  </si>
  <si>
    <t>HDBT70PTB0 2014-01-23</t>
  </si>
  <si>
    <t>TPHD402PR(RT8525电源改版试产）</t>
  </si>
  <si>
    <t>TPHD402PT(RT8525电源改版试产）</t>
  </si>
  <si>
    <t>DZ12V0271</t>
  </si>
  <si>
    <t>DZ12V0272</t>
  </si>
  <si>
    <t>PCB光板</t>
    <phoneticPr fontId="9" type="noConversion"/>
  </si>
  <si>
    <t>BZ03V0049R0</t>
  </si>
  <si>
    <t>PA3V珍珠棉</t>
  </si>
  <si>
    <t>底（300*196*60mm)+盖（300*196*10mm）套</t>
  </si>
  <si>
    <t>20140120.cdr</t>
  </si>
  <si>
    <t>DZ12V0265R0</t>
  </si>
  <si>
    <t>HDBT88AA1 2014-01-22</t>
  </si>
  <si>
    <t>DZ12V0266R0</t>
  </si>
  <si>
    <t>HDBT88AB0 2013-11-23</t>
  </si>
  <si>
    <t>DZ12V0267R0</t>
  </si>
  <si>
    <t>HDBT88AC1 2014-01-22</t>
  </si>
  <si>
    <t>DZ12V0268R0</t>
  </si>
  <si>
    <t>HDBT88AD1 2014-01-22</t>
  </si>
  <si>
    <t>DZ12V0269R0</t>
  </si>
  <si>
    <t>HDBT88AE1 2014-01-22</t>
  </si>
  <si>
    <t>DZ12V0270R0</t>
  </si>
  <si>
    <t>HDBT88AG1 2014-01-22</t>
  </si>
  <si>
    <t>串口板</t>
  </si>
  <si>
    <t>DZ12V0271R0</t>
  </si>
  <si>
    <t>DZ12V0272R0</t>
  </si>
  <si>
    <t>DZ12V0249R2</t>
  </si>
  <si>
    <t>SC0501AE1  2014-01-22</t>
  </si>
  <si>
    <t>DZ12V0214R4</t>
  </si>
  <si>
    <t>HDBT70PTA4  2014-01-22</t>
  </si>
  <si>
    <t>DZ12V0213R5</t>
  </si>
  <si>
    <t>管永广</t>
    <phoneticPr fontId="14" type="noConversion"/>
  </si>
  <si>
    <t>PWRA0 2014-01-23</t>
  </si>
  <si>
    <t>DZ12V0273</t>
  </si>
  <si>
    <t>DZ12V0273R0</t>
  </si>
  <si>
    <t>双排音频座 PJ-32</t>
  </si>
  <si>
    <t>华深志</t>
  </si>
  <si>
    <t>MHD88TP</t>
  </si>
  <si>
    <t>DZ17V0136</t>
  </si>
  <si>
    <t>DZ17V0136R0</t>
    <phoneticPr fontId="14" type="noConversion"/>
  </si>
  <si>
    <t>SJ11V0012</t>
  </si>
  <si>
    <t>MHD88TP亚克力-20131115.cdr</t>
  </si>
  <si>
    <t>L114mm*W35mm*T1.2mm</t>
  </si>
  <si>
    <t>MHD88TP亚克力屏</t>
  </si>
  <si>
    <t>MHD88TP亚克力屏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</si>
  <si>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</si>
  <si>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t>SJ11V0012R0E00</t>
    <phoneticPr fontId="14" type="noConversion"/>
  </si>
  <si>
    <t>管永广</t>
    <phoneticPr fontId="14" type="noConversion"/>
  </si>
  <si>
    <r>
      <t>BZ01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</si>
  <si>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SC81T外包箱</t>
  </si>
  <si>
    <t>131209.cdr</t>
    <phoneticPr fontId="9" type="noConversion"/>
  </si>
  <si>
    <t>BZ01V0014R0</t>
  </si>
  <si>
    <t>内尺寸：600L*400W*450H(mm)</t>
  </si>
  <si>
    <t>55*30mm 不干胶</t>
  </si>
  <si>
    <t>FL10V0014R1</t>
    <phoneticPr fontId="14" type="noConversion"/>
  </si>
  <si>
    <t>PCB光板</t>
    <phoneticPr fontId="9" type="noConversion"/>
  </si>
  <si>
    <t>TPHD403T_PTA2  2013-09-10</t>
    <phoneticPr fontId="9" type="noConversion"/>
  </si>
  <si>
    <t>HDBT100TA0  2014-01-24</t>
  </si>
  <si>
    <t>HDBT100RA0  2014-01-24</t>
  </si>
  <si>
    <t>TPHD403R_PRA2  2013-09-10</t>
    <phoneticPr fontId="9" type="noConversion"/>
  </si>
  <si>
    <t>五类线接收板</t>
    <phoneticPr fontId="9" type="noConversion"/>
  </si>
  <si>
    <t>DZ12V0225R2</t>
    <phoneticPr fontId="14" type="noConversion"/>
  </si>
  <si>
    <t>DZ12V0226R2</t>
    <phoneticPr fontId="14" type="noConversion"/>
  </si>
  <si>
    <t>DZ04V0035</t>
  </si>
  <si>
    <t>DZ04V0035R0</t>
    <phoneticPr fontId="14" type="noConversion"/>
  </si>
  <si>
    <t>DZ01V0259</t>
  </si>
  <si>
    <t>DZ01V0260</t>
  </si>
  <si>
    <t>RT8525 SO14</t>
  </si>
  <si>
    <t>SI4896DY SO8</t>
  </si>
  <si>
    <t>DZ01V0260R0</t>
  </si>
  <si>
    <t>DZ01V0259R0</t>
    <phoneticPr fontId="14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</si>
  <si>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</si>
  <si>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t>圆形机脚</t>
  </si>
  <si>
    <t>圆形机脚</t>
    <phoneticPr fontId="9" type="noConversion"/>
  </si>
  <si>
    <t>Φ12±0.2mm厚度3.5mm 黑色硅胶</t>
  </si>
  <si>
    <t>SJ00V0029R0</t>
    <phoneticPr fontId="14" type="noConversion"/>
  </si>
  <si>
    <t>黄炎华</t>
    <phoneticPr fontId="14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</si>
  <si>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V0059</t>
    </r>
    <r>
      <rPr>
        <sz val="11"/>
        <color theme="1"/>
        <rFont val="宋体"/>
        <family val="2"/>
        <charset val="134"/>
        <scheme val="minor"/>
      </rPr>
      <t/>
    </r>
  </si>
  <si>
    <t>内接电源</t>
    <phoneticPr fontId="37" type="noConversion"/>
  </si>
  <si>
    <t>MHD88TP</t>
    <phoneticPr fontId="9" type="noConversion"/>
  </si>
  <si>
    <t>PSU-U150S51III 48V 3A 5557-2*2Y 线长190mm</t>
  </si>
  <si>
    <t>PSU-U150S51III 48V 3A 5557-2*2Y 线长190mm</t>
    <phoneticPr fontId="9" type="noConversion"/>
  </si>
  <si>
    <t>DZ18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</si>
  <si>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V0058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</si>
  <si>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DZ18V0059R0</t>
    <phoneticPr fontId="14" type="noConversion"/>
  </si>
  <si>
    <r>
      <t>DALLAS DS1818</t>
    </r>
    <r>
      <rPr>
        <sz val="10"/>
        <color rgb="FFFF0000"/>
        <rFont val="宋体"/>
        <family val="3"/>
        <charset val="134"/>
        <scheme val="minor"/>
      </rPr>
      <t>R-10+T&amp;R</t>
    </r>
    <r>
      <rPr>
        <sz val="10"/>
        <color theme="1"/>
        <rFont val="宋体"/>
        <family val="3"/>
        <charset val="134"/>
        <scheme val="minor"/>
      </rPr>
      <t xml:space="preserve"> SOT-23</t>
    </r>
    <phoneticPr fontId="9" type="noConversion"/>
  </si>
  <si>
    <r>
      <t>DALLAS DS1818 SOT-23因后缀名称不完整，现补充为DALLAS DS1818</t>
    </r>
    <r>
      <rPr>
        <sz val="10"/>
        <color rgb="FFFF0000"/>
        <rFont val="宋体"/>
        <family val="3"/>
        <charset val="134"/>
        <scheme val="minor"/>
      </rPr>
      <t>R-10+T&amp;R</t>
    </r>
    <r>
      <rPr>
        <sz val="10"/>
        <color theme="1"/>
        <rFont val="宋体"/>
        <family val="3"/>
        <charset val="134"/>
        <scheme val="minor"/>
      </rPr>
      <t xml:space="preserve"> SOT-23</t>
    </r>
    <phoneticPr fontId="14" type="noConversion"/>
  </si>
  <si>
    <t>V1.00-140210</t>
    <phoneticPr fontId="14" type="noConversion"/>
  </si>
  <si>
    <t>DZ01V0041R0</t>
    <phoneticPr fontId="14" type="noConversion"/>
  </si>
  <si>
    <t>WJ01V0124</t>
    <phoneticPr fontId="9" type="noConversion"/>
  </si>
  <si>
    <t>MHD88TP-N前板</t>
  </si>
  <si>
    <t>WJ06V0066</t>
    <phoneticPr fontId="9" type="noConversion"/>
  </si>
  <si>
    <t>R1U13</t>
  </si>
  <si>
    <t>王子兔唛</t>
  </si>
  <si>
    <t>R1U13</t>
    <phoneticPr fontId="9" type="noConversion"/>
  </si>
  <si>
    <t>WJ04V0099</t>
    <phoneticPr fontId="9" type="noConversion"/>
  </si>
  <si>
    <t>MHD88TP-N后板</t>
  </si>
  <si>
    <t>WJ06V0077</t>
  </si>
  <si>
    <t>MHD88TP-N左侧板</t>
  </si>
  <si>
    <t>MHD88TP-N右侧板</t>
  </si>
  <si>
    <t>WJ06V0076</t>
    <phoneticPr fontId="9" type="noConversion"/>
  </si>
  <si>
    <t>WJ03V0084</t>
    <phoneticPr fontId="9" type="noConversion"/>
  </si>
  <si>
    <t>MHD88TP-N盖板</t>
  </si>
  <si>
    <t>MHD88TP-N底板</t>
  </si>
  <si>
    <t>WJ00V0249</t>
    <phoneticPr fontId="9" type="noConversion"/>
  </si>
  <si>
    <t>MHD88TP-N PCB固定件2</t>
  </si>
  <si>
    <t>WJ00V0250</t>
  </si>
  <si>
    <t>MHD88TP-N PCB固定件3</t>
  </si>
  <si>
    <t>WJ00V0254</t>
  </si>
  <si>
    <t>MHD88TP-N挂耳</t>
  </si>
  <si>
    <t>WJ00V0253</t>
  </si>
  <si>
    <t>MHD88TP-N风扇固定架</t>
  </si>
  <si>
    <t>WJ00V0252</t>
  </si>
  <si>
    <t>MHD88TP-N风扇垫板</t>
  </si>
  <si>
    <t>WJ00V0248</t>
  </si>
  <si>
    <t>MHD88TP-N PCB固定件1</t>
  </si>
  <si>
    <t>WJ00V0251</t>
  </si>
  <si>
    <t>MHD88TP-N机箱固定支架</t>
  </si>
  <si>
    <t>2P-3.96/6.3冷压 L=400mm</t>
    <phoneticPr fontId="9" type="noConversion"/>
  </si>
  <si>
    <t>3P-3.96 L=400mm 尾端渗锡10mm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</si>
  <si>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</si>
  <si>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XC02V0031R0</t>
  </si>
  <si>
    <t>钟达</t>
    <phoneticPr fontId="14" type="noConversion"/>
  </si>
  <si>
    <t>BZ10V0011</t>
  </si>
  <si>
    <t>BZ10V0012</t>
  </si>
  <si>
    <t>BZ10V0013</t>
  </si>
  <si>
    <t>BZ10V0014</t>
  </si>
  <si>
    <t>122*43mm</t>
  </si>
  <si>
    <t>222*43mm</t>
  </si>
  <si>
    <t>322*43mm</t>
  </si>
  <si>
    <t>矩形(41*82mm)+半圆(R=41mm)</t>
  </si>
  <si>
    <t>嵌入式会讨(喇叭模块）</t>
  </si>
  <si>
    <t>嵌入式会讨(1个模块)</t>
  </si>
  <si>
    <t>嵌入式会讨(2个模块)</t>
  </si>
  <si>
    <t>嵌入式会讨(3个模块)</t>
  </si>
  <si>
    <t>BZ10V0012R0</t>
  </si>
  <si>
    <t>BZ10V0013R0</t>
  </si>
  <si>
    <t>BZ10V0014R0</t>
  </si>
  <si>
    <t>BZ10V0011R0</t>
    <phoneticPr fontId="14" type="noConversion"/>
  </si>
  <si>
    <t>BZ05V0283</t>
  </si>
  <si>
    <t>美国APO说明书</t>
  </si>
  <si>
    <t>TPHD403 美国APO-HDBASE100ME A5 黑色</t>
  </si>
  <si>
    <t>DZ17V0137</t>
  </si>
  <si>
    <t>DIP</t>
    <phoneticPr fontId="9" type="noConversion"/>
  </si>
  <si>
    <t>DZ17V0137R0</t>
    <phoneticPr fontId="14" type="noConversion"/>
  </si>
  <si>
    <t>DZ01V0223R0~DZ17V0137R0</t>
    <phoneticPr fontId="14" type="noConversion"/>
  </si>
  <si>
    <t>IC卡座</t>
    <phoneticPr fontId="9" type="noConversion"/>
  </si>
  <si>
    <r>
      <rPr>
        <sz val="10"/>
        <color rgb="FF0000FF"/>
        <rFont val="宋体"/>
        <family val="3"/>
        <charset val="134"/>
        <scheme val="minor"/>
      </rPr>
      <t>IC卡座 YK811</t>
    </r>
    <r>
      <rPr>
        <sz val="10"/>
        <color theme="1"/>
        <rFont val="宋体"/>
        <family val="3"/>
        <charset val="134"/>
        <scheme val="minor"/>
      </rPr>
      <t>由于物料分类错误，现将"</t>
    </r>
    <r>
      <rPr>
        <sz val="10"/>
        <color rgb="FFFF0000"/>
        <rFont val="宋体"/>
        <family val="3"/>
        <charset val="134"/>
        <scheme val="minor"/>
      </rPr>
      <t>DZ01V0223R0</t>
    </r>
    <r>
      <rPr>
        <sz val="10"/>
        <color theme="1"/>
        <rFont val="宋体"/>
        <family val="3"/>
        <charset val="134"/>
        <scheme val="minor"/>
      </rPr>
      <t>"冻结，此物料改编号为"</t>
    </r>
    <r>
      <rPr>
        <sz val="10"/>
        <color rgb="FF0000FF"/>
        <rFont val="宋体"/>
        <family val="3"/>
        <charset val="134"/>
        <scheme val="minor"/>
      </rPr>
      <t>DZ17V0137R0</t>
    </r>
    <r>
      <rPr>
        <sz val="10"/>
        <color theme="1"/>
        <rFont val="宋体"/>
        <family val="3"/>
        <charset val="134"/>
        <scheme val="minor"/>
      </rPr>
      <t>"</t>
    </r>
    <phoneticPr fontId="14" type="noConversion"/>
  </si>
  <si>
    <t>DZ01</t>
    <phoneticPr fontId="14" type="noConversion"/>
  </si>
  <si>
    <t>V1.00-140211</t>
    <phoneticPr fontId="14" type="noConversion"/>
  </si>
  <si>
    <t>分类错误，改为DZ17V0137R0</t>
    <phoneticPr fontId="9" type="noConversion"/>
  </si>
  <si>
    <t>由DZ01V0223R0改为此编号</t>
    <phoneticPr fontId="14" type="noConversion"/>
  </si>
  <si>
    <t>谢姣玲</t>
    <phoneticPr fontId="14" type="noConversion"/>
  </si>
  <si>
    <t>FL18</t>
  </si>
  <si>
    <t>FL17V0011</t>
    <phoneticPr fontId="9" type="noConversion"/>
  </si>
  <si>
    <t>FL18V0001</t>
    <phoneticPr fontId="9" type="noConversion"/>
  </si>
  <si>
    <t>版本标签纸</t>
    <phoneticPr fontId="9" type="noConversion"/>
  </si>
  <si>
    <t>B版本贴纸</t>
    <phoneticPr fontId="9" type="noConversion"/>
  </si>
  <si>
    <t>C版本贴纸</t>
    <phoneticPr fontId="9" type="noConversion"/>
  </si>
  <si>
    <t>D版本贴纸</t>
    <phoneticPr fontId="9" type="noConversion"/>
  </si>
  <si>
    <t>E版本贴纸</t>
    <phoneticPr fontId="9" type="noConversion"/>
  </si>
  <si>
    <t>F版本贴纸</t>
    <phoneticPr fontId="9" type="noConversion"/>
  </si>
  <si>
    <t>G版本贴纸</t>
    <phoneticPr fontId="9" type="noConversion"/>
  </si>
  <si>
    <t>H版本贴纸</t>
    <phoneticPr fontId="9" type="noConversion"/>
  </si>
  <si>
    <t>FL18V0002</t>
  </si>
  <si>
    <t>FL18V0003</t>
  </si>
  <si>
    <t>FL18V0004</t>
  </si>
  <si>
    <t>FL18V0005</t>
  </si>
  <si>
    <t>FL18V0006</t>
  </si>
  <si>
    <t>FL18V0007</t>
  </si>
  <si>
    <t>FL18V0008</t>
  </si>
  <si>
    <t>FL18V0009</t>
  </si>
  <si>
    <t>FL18V0010</t>
  </si>
  <si>
    <t>FL18V0011</t>
  </si>
  <si>
    <t>FL18V0012</t>
  </si>
  <si>
    <t>FL18V0013</t>
  </si>
  <si>
    <t>FL18V0014</t>
  </si>
  <si>
    <t>FL18V0015</t>
  </si>
  <si>
    <t>I版本贴纸</t>
    <phoneticPr fontId="9" type="noConversion"/>
  </si>
  <si>
    <t>J版本贴纸</t>
    <phoneticPr fontId="9" type="noConversion"/>
  </si>
  <si>
    <t>K版本贴纸</t>
    <phoneticPr fontId="9" type="noConversion"/>
  </si>
  <si>
    <t>L版本贴纸</t>
    <phoneticPr fontId="9" type="noConversion"/>
  </si>
  <si>
    <t>M版本贴纸</t>
    <phoneticPr fontId="9" type="noConversion"/>
  </si>
  <si>
    <t>N版本贴纸</t>
    <phoneticPr fontId="9" type="noConversion"/>
  </si>
  <si>
    <t>O版本贴纸</t>
    <phoneticPr fontId="9" type="noConversion"/>
  </si>
  <si>
    <t>DIP发光二极管</t>
    <phoneticPr fontId="9" type="noConversion"/>
  </si>
  <si>
    <t>DZ08V0057</t>
  </si>
  <si>
    <t>DIP</t>
    <phoneticPr fontId="9" type="noConversion"/>
  </si>
  <si>
    <t>D-3302亚克力屏</t>
  </si>
  <si>
    <t>D-3302亚克力屏</t>
    <phoneticPr fontId="9" type="noConversion"/>
  </si>
  <si>
    <t>D-3302亚克力_140211.cdr</t>
  </si>
  <si>
    <t>SJ11V0013</t>
  </si>
  <si>
    <t>SJ11V0013R0</t>
  </si>
  <si>
    <t>SJ11V0014</t>
  </si>
  <si>
    <t>L30mm*W19mm*T1.5mm</t>
  </si>
  <si>
    <t>D-3304亚克力屏</t>
  </si>
  <si>
    <t>D-3304亚克力_140211.cdr</t>
  </si>
  <si>
    <t>SJ11V0014R0</t>
  </si>
  <si>
    <t>DZ17V0138</t>
  </si>
  <si>
    <t>KZ-A14 双面读卡 62*43.8*7.8mm</t>
  </si>
  <si>
    <t>信实</t>
  </si>
  <si>
    <t>DZ17V0138R0</t>
    <phoneticPr fontId="14" type="noConversion"/>
  </si>
  <si>
    <t>DZ08V0058</t>
  </si>
  <si>
    <t>DZ08V0058R0</t>
  </si>
  <si>
    <t>三脚 红黄共阳 Φ3 圆头普亮 白色胶体</t>
  </si>
  <si>
    <t>LED Φ3 圆头普亮 黄色 无色胶体</t>
  </si>
  <si>
    <t>DZ08V0057R0</t>
  </si>
  <si>
    <t>DZ17V0139</t>
  </si>
  <si>
    <t>按键内置导光柱</t>
    <phoneticPr fontId="9" type="noConversion"/>
  </si>
  <si>
    <t>导光柱</t>
  </si>
  <si>
    <t>透明PC PLG-12</t>
  </si>
  <si>
    <t>SJ10V0023</t>
  </si>
  <si>
    <t>D-3302面板</t>
  </si>
  <si>
    <t>WJ15V0013</t>
  </si>
  <si>
    <t>WJ15V0014</t>
  </si>
  <si>
    <t>WJ15V0015</t>
  </si>
  <si>
    <t>D-3302底座1</t>
  </si>
  <si>
    <t>D-3302底座2</t>
  </si>
  <si>
    <t>D-3302后盖</t>
  </si>
  <si>
    <t>WJ15V0016</t>
  </si>
  <si>
    <t>WJ15V0017</t>
  </si>
  <si>
    <t>WJ15V0018</t>
  </si>
  <si>
    <t>WJ15V0019</t>
  </si>
  <si>
    <t>WJ15V0020</t>
  </si>
  <si>
    <t>D-3304面板</t>
  </si>
  <si>
    <t>D-3304底座1</t>
  </si>
  <si>
    <t>D-3304底座2</t>
  </si>
  <si>
    <t>D-3304后盖</t>
  </si>
  <si>
    <t>SJ10V0023R0</t>
  </si>
  <si>
    <t>D-3302 外购品</t>
  </si>
  <si>
    <t>鹏力科技</t>
  </si>
  <si>
    <r>
      <t>BZ03</t>
    </r>
    <r>
      <rPr>
        <sz val="10"/>
        <color indexed="8"/>
        <rFont val="宋体"/>
        <family val="3"/>
        <charset val="134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</si>
  <si>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t>底（300*198*50mm)+盖（300*196*8mm）套</t>
  </si>
  <si>
    <t>20140212.cdr</t>
  </si>
  <si>
    <t>BZ03V0050R0</t>
  </si>
  <si>
    <t>TPHD403PL珍珠棉</t>
  </si>
  <si>
    <t>TPHD403PL珍珠棉</t>
    <phoneticPr fontId="9" type="noConversion"/>
  </si>
  <si>
    <t>140212.cdr</t>
    <phoneticPr fontId="14" type="noConversion"/>
  </si>
  <si>
    <r>
      <t>BZ01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</si>
  <si>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MHD44TP外纸箱</t>
    <phoneticPr fontId="37" type="noConversion"/>
  </si>
  <si>
    <t>SC81T外包箱</t>
    <phoneticPr fontId="37" type="noConversion"/>
  </si>
  <si>
    <t>1U外包箱</t>
  </si>
  <si>
    <t>1U外包箱</t>
    <phoneticPr fontId="9" type="noConversion"/>
  </si>
  <si>
    <t>内尺寸：550L*338W*660H(mm)</t>
  </si>
  <si>
    <t>BZ01V0015R0</t>
  </si>
  <si>
    <t>DZ01V0261</t>
  </si>
  <si>
    <t>ARMX STM32F103RCT6 LQFP-64</t>
  </si>
  <si>
    <t>ST</t>
  </si>
  <si>
    <t>DZ01V0261R0</t>
    <phoneticPr fontId="14" type="noConversion"/>
  </si>
  <si>
    <t>DZ01</t>
    <phoneticPr fontId="14" type="noConversion"/>
  </si>
  <si>
    <t xml:space="preserve">                    </t>
    <phoneticPr fontId="9" type="noConversion"/>
  </si>
  <si>
    <t>台湾鸿星</t>
  </si>
  <si>
    <r>
      <t>12.288</t>
    </r>
    <r>
      <rPr>
        <sz val="10"/>
        <color rgb="FFFF0000"/>
        <rFont val="宋体"/>
        <family val="3"/>
        <charset val="134"/>
        <scheme val="minor"/>
      </rPr>
      <t>0</t>
    </r>
    <r>
      <rPr>
        <sz val="10"/>
        <color theme="1"/>
        <rFont val="宋体"/>
        <family val="3"/>
        <charset val="134"/>
        <scheme val="minor"/>
      </rPr>
      <t>MHz 5*7</t>
    </r>
    <r>
      <rPr>
        <sz val="10"/>
        <color rgb="FFFF0000"/>
        <rFont val="宋体"/>
        <family val="3"/>
        <charset val="134"/>
        <scheme val="minor"/>
      </rPr>
      <t xml:space="preserve">(20PPM) </t>
    </r>
    <r>
      <rPr>
        <sz val="10"/>
        <color theme="1"/>
        <rFont val="宋体"/>
        <family val="3"/>
        <charset val="134"/>
        <scheme val="minor"/>
      </rPr>
      <t>4P</t>
    </r>
    <phoneticPr fontId="9" type="noConversion"/>
  </si>
  <si>
    <r>
      <t>SIT8004AI-81-33E-148.50000Y</t>
    </r>
    <r>
      <rPr>
        <sz val="10"/>
        <color rgb="FFFF0000"/>
        <rFont val="宋体"/>
        <family val="3"/>
        <charset val="134"/>
        <scheme val="minor"/>
      </rPr>
      <t>(25PPM)</t>
    </r>
    <phoneticPr fontId="9" type="noConversion"/>
  </si>
  <si>
    <t>Siliconlabor</t>
  </si>
  <si>
    <t>荣泰</t>
  </si>
  <si>
    <t>风华</t>
    <phoneticPr fontId="9" type="noConversion"/>
  </si>
  <si>
    <t>DZ01V0262</t>
  </si>
  <si>
    <t>EP9142 TQFP64</t>
  </si>
  <si>
    <t>EP</t>
  </si>
  <si>
    <t>DZ01V0263</t>
  </si>
  <si>
    <t>EPF021A LQFP64</t>
  </si>
  <si>
    <t>DZ01V0262R0</t>
  </si>
  <si>
    <t>DZ01V0263R0</t>
  </si>
  <si>
    <t>DZ02V0158</t>
  </si>
  <si>
    <t>1/16W-499R±1%  0402</t>
  </si>
  <si>
    <t>DZ02V0158R0</t>
    <phoneticPr fontId="14" type="noConversion"/>
  </si>
  <si>
    <t>DZ17V0139R0</t>
  </si>
  <si>
    <t>FPC30P-0.5mm 上接触带锁卧式90°</t>
  </si>
  <si>
    <t>BZ05V0283R0</t>
    <phoneticPr fontId="14" type="noConversion"/>
  </si>
  <si>
    <t>焊点数</t>
    <phoneticPr fontId="9" type="noConversion"/>
  </si>
  <si>
    <t>MB4S TO-269AA</t>
    <phoneticPr fontId="9" type="noConversion"/>
  </si>
  <si>
    <r>
      <t xml:space="preserve">LM2577S-ADJ </t>
    </r>
    <r>
      <rPr>
        <sz val="10"/>
        <color rgb="FFFF0000"/>
        <rFont val="宋体"/>
        <family val="3"/>
        <charset val="134"/>
        <scheme val="minor"/>
      </rPr>
      <t>TO-263</t>
    </r>
    <phoneticPr fontId="9" type="noConversion"/>
  </si>
  <si>
    <t>PI3HDMI412AD TQFN56</t>
    <phoneticPr fontId="9" type="noConversion"/>
  </si>
  <si>
    <t>GS2985 QFN64P0_5D_EPAD</t>
    <phoneticPr fontId="9" type="noConversion"/>
  </si>
  <si>
    <t>NCP1093MNRG</t>
    <phoneticPr fontId="9" type="noConversion"/>
  </si>
  <si>
    <t>没料</t>
    <phoneticPr fontId="9" type="noConversion"/>
  </si>
  <si>
    <t>仓库么有这个料</t>
    <phoneticPr fontId="9" type="noConversion"/>
  </si>
  <si>
    <t>？</t>
    <phoneticPr fontId="9" type="noConversion"/>
  </si>
  <si>
    <t>装配用</t>
    <phoneticPr fontId="9" type="noConversion"/>
  </si>
  <si>
    <t>没料</t>
    <phoneticPr fontId="9" type="noConversion"/>
  </si>
  <si>
    <t>XC6222D181ER-G USP-6C</t>
    <phoneticPr fontId="9" type="noConversion"/>
  </si>
  <si>
    <r>
      <t>R</t>
    </r>
    <r>
      <rPr>
        <sz val="10"/>
        <rFont val="宋体"/>
        <family val="3"/>
        <charset val="134"/>
      </rPr>
      <t>0</t>
    </r>
    <phoneticPr fontId="9" type="noConversion"/>
  </si>
  <si>
    <t>USB座</t>
    <phoneticPr fontId="9" type="noConversion"/>
  </si>
  <si>
    <t>USB座</t>
    <phoneticPr fontId="9" type="noConversion"/>
  </si>
  <si>
    <t>BZ14V0002</t>
  </si>
  <si>
    <t>BZ14V0003</t>
  </si>
  <si>
    <t>BZ14V0004</t>
  </si>
  <si>
    <t>BZ14V0005</t>
  </si>
  <si>
    <t>GC-306 双色灯环 9750咪芯（含泡棉）带锁铜螺母 L=480mm</t>
  </si>
  <si>
    <t>GC-306 双色灯环 9750咪芯（含泡棉）带锁铜螺母 L=550mm</t>
  </si>
  <si>
    <t>GC-306 双色灯环 9750咪芯（含泡棉）带锁铜螺母 L=600mm</t>
  </si>
  <si>
    <t>GC-306 双色灯环 9750咪芯（含泡棉）带锁铜螺母 L=700mm</t>
  </si>
  <si>
    <t>旋钮式咪管(MIC-480)</t>
  </si>
  <si>
    <t>旋钮式咪管(MIC-550)</t>
  </si>
  <si>
    <t>旋钮式咪管(MIC-600)</t>
  </si>
  <si>
    <t>旋钮式咪管(MIC-700)</t>
  </si>
  <si>
    <t>BZ14V0002R0</t>
  </si>
  <si>
    <t>BZ14V0003R0</t>
  </si>
  <si>
    <t>BZ14V0004R0</t>
  </si>
  <si>
    <t>BZ14V0005R0</t>
  </si>
  <si>
    <t>KM 3*8mm 不锈钢</t>
  </si>
  <si>
    <t>KM 3*8mm 不锈钢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</si>
  <si>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V0084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</si>
  <si>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V0085</t>
    </r>
    <r>
      <rPr>
        <sz val="11"/>
        <color theme="1"/>
        <rFont val="宋体"/>
        <family val="2"/>
        <charset val="134"/>
        <scheme val="minor"/>
      </rPr>
      <t/>
    </r>
  </si>
  <si>
    <t>WJ07V0084R0</t>
  </si>
  <si>
    <t>WJ07V0085R0</t>
  </si>
  <si>
    <t>张家庆</t>
    <phoneticPr fontId="14" type="noConversion"/>
  </si>
  <si>
    <t>Ф3.5音频公头线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</si>
  <si>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</si>
  <si>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t>喇叭</t>
    <phoneticPr fontId="9" type="noConversion"/>
  </si>
  <si>
    <t>喇叭网</t>
  </si>
  <si>
    <t>圆形Ф72.5 黑色 带四个脚</t>
  </si>
  <si>
    <t>WJ15V0021</t>
  </si>
  <si>
    <t>D-3305面板</t>
  </si>
  <si>
    <t>WJ15V0022</t>
  </si>
  <si>
    <t>WJ15V0023</t>
  </si>
  <si>
    <t>WJ15V0024</t>
  </si>
  <si>
    <t>WJ15V0025</t>
  </si>
  <si>
    <t>D-3305底座1</t>
  </si>
  <si>
    <t>D-3305底座2</t>
  </si>
  <si>
    <t>D-3305后盖</t>
  </si>
  <si>
    <t>D-3305固定支架</t>
  </si>
  <si>
    <r>
      <rPr>
        <sz val="10"/>
        <color indexed="8"/>
        <rFont val="宋体"/>
        <family val="3"/>
        <charset val="134"/>
      </rPr>
      <t>FL14V0012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</si>
  <si>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FL14V0013</t>
    </r>
    <r>
      <rPr>
        <sz val="11"/>
        <color theme="1"/>
        <rFont val="宋体"/>
        <family val="2"/>
        <charset val="134"/>
        <scheme val="minor"/>
      </rPr>
      <t/>
    </r>
  </si>
  <si>
    <t>CS-E14-B</t>
    <phoneticPr fontId="9" type="noConversion"/>
  </si>
  <si>
    <t>2013年版英文视频产品手册</t>
    <phoneticPr fontId="9" type="noConversion"/>
  </si>
  <si>
    <t>CA-E14-B</t>
    <phoneticPr fontId="9" type="noConversion"/>
  </si>
  <si>
    <t>2013年版英文会讨产品手册</t>
    <phoneticPr fontId="9" type="noConversion"/>
  </si>
  <si>
    <t>WJ00V0255</t>
  </si>
  <si>
    <t>WJ00V0255R0</t>
  </si>
  <si>
    <t>Ф3.5立体声公 L=1.1M 编织 屏蔽 黑色 一头裸线</t>
    <phoneticPr fontId="14" type="noConversion"/>
  </si>
  <si>
    <t>XC07V0046R0</t>
    <phoneticPr fontId="14" type="noConversion"/>
  </si>
  <si>
    <t>CDRH127-330 33uH</t>
    <phoneticPr fontId="14" type="noConversion"/>
  </si>
  <si>
    <t>DZ03V0149</t>
  </si>
  <si>
    <t>22uF/50V±20%  0805</t>
  </si>
  <si>
    <t>SMD</t>
    <phoneticPr fontId="9" type="noConversion"/>
  </si>
  <si>
    <t>DZ03V0149R0</t>
    <phoneticPr fontId="14" type="noConversion"/>
  </si>
  <si>
    <t>HDMI88AA1  2014.02.21</t>
  </si>
  <si>
    <t>MMX切换板</t>
    <phoneticPr fontId="9" type="noConversion"/>
  </si>
  <si>
    <t>DZ12V0113R2</t>
    <phoneticPr fontId="14" type="noConversion"/>
  </si>
  <si>
    <t>HDMI88AA0  2013-10-14</t>
    <phoneticPr fontId="9" type="noConversion"/>
  </si>
  <si>
    <t>层卡胶片</t>
    <phoneticPr fontId="9" type="noConversion"/>
  </si>
  <si>
    <t>L480*W366*T5mm</t>
    <phoneticPr fontId="9" type="noConversion"/>
  </si>
  <si>
    <t>L480*W150*T3mm</t>
    <phoneticPr fontId="9" type="noConversion"/>
  </si>
  <si>
    <t>L366*W150*T3mm</t>
    <phoneticPr fontId="9" type="noConversion"/>
  </si>
  <si>
    <t>MHD88TP-遥控器-丝印图20131130.cdr</t>
  </si>
  <si>
    <t>D-3301AA2  2014-02-24</t>
  </si>
  <si>
    <t>DZ12V0253R1</t>
  </si>
  <si>
    <t>DZ01V0149R1</t>
  </si>
  <si>
    <t>代替MAX3232</t>
    <phoneticPr fontId="14" type="noConversion"/>
  </si>
  <si>
    <t>EXAR</t>
  </si>
  <si>
    <t>EXAR</t>
    <phoneticPr fontId="9" type="noConversion"/>
  </si>
  <si>
    <t>SP3232EEN-L/TR SO-16</t>
  </si>
  <si>
    <t>SP3232EEN-L/TR SO-16</t>
    <phoneticPr fontId="9" type="noConversion"/>
  </si>
  <si>
    <t>R1J02</t>
    <phoneticPr fontId="9" type="noConversion"/>
  </si>
  <si>
    <t>WJ01V0125</t>
    <phoneticPr fontId="9" type="noConversion"/>
  </si>
  <si>
    <t>SC51D前板</t>
  </si>
  <si>
    <t>WJ02V0084</t>
    <phoneticPr fontId="9" type="noConversion"/>
  </si>
  <si>
    <t>SC51D底板</t>
  </si>
  <si>
    <t>WJ02V0083</t>
    <phoneticPr fontId="9" type="noConversion"/>
  </si>
  <si>
    <t>WJ03V0085</t>
    <phoneticPr fontId="9" type="noConversion"/>
  </si>
  <si>
    <t>SC51D盖板</t>
  </si>
  <si>
    <t>BZ02V0039</t>
  </si>
  <si>
    <t>D-3305纸箱</t>
  </si>
  <si>
    <t>D-3305纸箱</t>
    <phoneticPr fontId="37" type="noConversion"/>
  </si>
  <si>
    <t>内尺寸：255L*145W*105H(mm)</t>
  </si>
  <si>
    <t>140220.cdr</t>
  </si>
  <si>
    <t>BZ02V0039R0</t>
  </si>
  <si>
    <r>
      <t>BZ03</t>
    </r>
    <r>
      <rPr>
        <sz val="10"/>
        <color indexed="8"/>
        <rFont val="宋体"/>
        <family val="3"/>
        <charset val="134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</si>
  <si>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t>D-3005珍珠棉</t>
  </si>
  <si>
    <t>底（254*140*92mm)+盖（254*140*8mm）套</t>
  </si>
  <si>
    <t>20140220.cdr</t>
  </si>
  <si>
    <t>BZ03V0051R0</t>
  </si>
  <si>
    <r>
      <t>RT8525</t>
    </r>
    <r>
      <rPr>
        <sz val="10"/>
        <color rgb="FFFF0000"/>
        <rFont val="宋体"/>
        <family val="3"/>
        <charset val="134"/>
        <scheme val="minor"/>
      </rPr>
      <t>GS</t>
    </r>
    <r>
      <rPr>
        <sz val="10"/>
        <color theme="1"/>
        <rFont val="宋体"/>
        <family val="3"/>
        <charset val="134"/>
        <scheme val="minor"/>
      </rPr>
      <t xml:space="preserve"> SO14</t>
    </r>
    <phoneticPr fontId="9" type="noConversion"/>
  </si>
  <si>
    <t>SI4896DY SO8</t>
    <phoneticPr fontId="9" type="noConversion"/>
  </si>
  <si>
    <t>ARMX STM32F103RCT6 LQFP-64</t>
    <phoneticPr fontId="9" type="noConversion"/>
  </si>
  <si>
    <t>ST</t>
    <phoneticPr fontId="9" type="noConversion"/>
  </si>
  <si>
    <t>EP9142 TQFP64</t>
    <phoneticPr fontId="9" type="noConversion"/>
  </si>
  <si>
    <t>EP</t>
    <phoneticPr fontId="9" type="noConversion"/>
  </si>
  <si>
    <t>EPF021A LQFP64</t>
    <phoneticPr fontId="9" type="noConversion"/>
  </si>
  <si>
    <t>1/16W-499R±1%  0402</t>
    <phoneticPr fontId="9" type="noConversion"/>
  </si>
  <si>
    <t>22uF/50V±20%  0805</t>
    <phoneticPr fontId="9" type="noConversion"/>
  </si>
  <si>
    <t>优力大</t>
    <phoneticPr fontId="9" type="noConversion"/>
  </si>
  <si>
    <t>LED Φ3 圆头普亮 黄色 无色胶体</t>
    <phoneticPr fontId="9" type="noConversion"/>
  </si>
  <si>
    <t>HDMI88AA1  2014.02.21</t>
    <phoneticPr fontId="9" type="noConversion"/>
  </si>
  <si>
    <t>MMX切换板</t>
    <phoneticPr fontId="14" type="noConversion"/>
  </si>
  <si>
    <t>PTPOWSWAA4  2014.01.08</t>
    <phoneticPr fontId="9" type="noConversion"/>
  </si>
  <si>
    <t>HDBT70PRA4  2014-01-22</t>
    <phoneticPr fontId="9" type="noConversion"/>
  </si>
  <si>
    <t>五类线接收板</t>
    <phoneticPr fontId="14" type="noConversion"/>
  </si>
  <si>
    <t>HDBT70PTA4  2014-01-22</t>
    <phoneticPr fontId="9" type="noConversion"/>
  </si>
  <si>
    <t>五类线发送板</t>
    <phoneticPr fontId="14" type="noConversion"/>
  </si>
  <si>
    <t>1D3002-AA2  2014-1-7</t>
    <phoneticPr fontId="9" type="noConversion"/>
  </si>
  <si>
    <t>主板</t>
    <phoneticPr fontId="14" type="noConversion"/>
  </si>
  <si>
    <t>1D3002-AG1 2013-12-07</t>
    <phoneticPr fontId="9" type="noConversion"/>
  </si>
  <si>
    <t>录音板</t>
    <phoneticPr fontId="14" type="noConversion"/>
  </si>
  <si>
    <t>1CAT-RE-AA1  2014-01-06</t>
    <phoneticPr fontId="9" type="noConversion"/>
  </si>
  <si>
    <t>中继器板</t>
    <phoneticPr fontId="14" type="noConversion"/>
  </si>
  <si>
    <t>SC0501AE1  2014-01-22</t>
    <phoneticPr fontId="9" type="noConversion"/>
  </si>
  <si>
    <t>麦克风板</t>
    <phoneticPr fontId="14" type="noConversion"/>
  </si>
  <si>
    <t>D-3301AA2  2014-02-24</t>
    <phoneticPr fontId="9" type="noConversion"/>
  </si>
  <si>
    <t>发言板</t>
    <phoneticPr fontId="14" type="noConversion"/>
  </si>
  <si>
    <t>HDBT88AA1 2014-01-22</t>
    <phoneticPr fontId="9" type="noConversion"/>
  </si>
  <si>
    <t>HDBT88AB0 2013-11-23</t>
    <phoneticPr fontId="9" type="noConversion"/>
  </si>
  <si>
    <t>按键板</t>
    <phoneticPr fontId="14" type="noConversion"/>
  </si>
  <si>
    <t>HDBT88AD1 2014-01-22</t>
    <phoneticPr fontId="9" type="noConversion"/>
  </si>
  <si>
    <t>输入板</t>
    <phoneticPr fontId="14" type="noConversion"/>
  </si>
  <si>
    <t>HDBT88AE1 2014-01-22</t>
    <phoneticPr fontId="9" type="noConversion"/>
  </si>
  <si>
    <t>输出板</t>
    <phoneticPr fontId="14" type="noConversion"/>
  </si>
  <si>
    <t>HDBT88AG1 2014-01-22</t>
    <phoneticPr fontId="9" type="noConversion"/>
  </si>
  <si>
    <t>串口板</t>
    <phoneticPr fontId="14" type="noConversion"/>
  </si>
  <si>
    <t>HDBT70PTB0 2014-01-23</t>
    <phoneticPr fontId="9" type="noConversion"/>
  </si>
  <si>
    <t>PWRA0 2014-01-23</t>
    <phoneticPr fontId="9" type="noConversion"/>
  </si>
  <si>
    <t>SD_PUSH</t>
    <phoneticPr fontId="9" type="noConversion"/>
  </si>
  <si>
    <t>双排音频座 PJ-32 (带屏蔽）</t>
    <phoneticPr fontId="9" type="noConversion"/>
  </si>
  <si>
    <t>华深志</t>
    <phoneticPr fontId="9" type="noConversion"/>
  </si>
  <si>
    <t>MHD88TP</t>
    <phoneticPr fontId="14" type="noConversion"/>
  </si>
  <si>
    <t>KZ-A14 双面读卡 62*43.8*7.8mm</t>
    <phoneticPr fontId="9" type="noConversion"/>
  </si>
  <si>
    <t>信实</t>
    <phoneticPr fontId="9" type="noConversion"/>
  </si>
  <si>
    <r>
      <t xml:space="preserve">FPC30P-0.5mm </t>
    </r>
    <r>
      <rPr>
        <sz val="10"/>
        <color rgb="FFFF0000"/>
        <rFont val="宋体"/>
        <family val="3"/>
        <charset val="134"/>
        <scheme val="minor"/>
      </rPr>
      <t>上接触带锁</t>
    </r>
    <r>
      <rPr>
        <sz val="10"/>
        <color theme="1"/>
        <rFont val="宋体"/>
        <family val="3"/>
        <charset val="134"/>
        <scheme val="minor"/>
      </rPr>
      <t>卧式90°</t>
    </r>
    <phoneticPr fontId="9" type="noConversion"/>
  </si>
  <si>
    <t>3P-3.96 L=400mm 尾端渗锡10mm</t>
    <phoneticPr fontId="9" type="noConversion"/>
  </si>
  <si>
    <r>
      <t>Ф3.5立体声公 L=1.</t>
    </r>
    <r>
      <rPr>
        <sz val="10"/>
        <color rgb="FFFF0000"/>
        <rFont val="宋体"/>
        <family val="3"/>
        <charset val="134"/>
        <scheme val="minor"/>
      </rPr>
      <t>1</t>
    </r>
    <r>
      <rPr>
        <sz val="10"/>
        <color theme="1"/>
        <rFont val="宋体"/>
        <family val="3"/>
        <charset val="134"/>
        <scheme val="minor"/>
      </rPr>
      <t>M 黑色 一头裸线</t>
    </r>
    <phoneticPr fontId="9" type="noConversion"/>
  </si>
  <si>
    <t>中圆孔4.2MM 外Φ40*高11MM 烫金色</t>
    <phoneticPr fontId="9" type="noConversion"/>
  </si>
  <si>
    <t>透明PC PLG-12</t>
    <phoneticPr fontId="9" type="noConversion"/>
  </si>
  <si>
    <t>鹏力科技</t>
    <phoneticPr fontId="9" type="noConversion"/>
  </si>
  <si>
    <t>D-3302 外购品</t>
    <phoneticPr fontId="9" type="noConversion"/>
  </si>
  <si>
    <t>L114mm*W35mm*T1.2mm</t>
    <phoneticPr fontId="9" type="noConversion"/>
  </si>
  <si>
    <t>MHD88TP亚克力-20131115.cdr</t>
    <phoneticPr fontId="9" type="noConversion"/>
  </si>
  <si>
    <t>L81mm*W5mm*T1.0mm</t>
    <phoneticPr fontId="9" type="noConversion"/>
  </si>
  <si>
    <t>D-3302亚克力_140211.cdr</t>
    <phoneticPr fontId="9" type="noConversion"/>
  </si>
  <si>
    <t>L30mm*W19mm*T1.5mm</t>
    <phoneticPr fontId="9" type="noConversion"/>
  </si>
  <si>
    <t>D-3304亚克力_140211.cdr</t>
    <phoneticPr fontId="9" type="noConversion"/>
  </si>
  <si>
    <r>
      <t>内尺寸：600</t>
    </r>
    <r>
      <rPr>
        <sz val="10"/>
        <rFont val="宋体"/>
        <family val="3"/>
        <charset val="134"/>
        <scheme val="minor"/>
      </rPr>
      <t>L*400W*450H(mm)</t>
    </r>
    <phoneticPr fontId="9" type="noConversion"/>
  </si>
  <si>
    <r>
      <t>1402</t>
    </r>
    <r>
      <rPr>
        <sz val="9"/>
        <color rgb="FFFF0000"/>
        <rFont val="宋体"/>
        <family val="3"/>
        <charset val="134"/>
        <scheme val="minor"/>
      </rPr>
      <t>12</t>
    </r>
    <r>
      <rPr>
        <sz val="9"/>
        <color theme="1"/>
        <rFont val="宋体"/>
        <family val="3"/>
        <charset val="134"/>
        <scheme val="minor"/>
      </rPr>
      <t>.cdr</t>
    </r>
    <phoneticPr fontId="9" type="noConversion"/>
  </si>
  <si>
    <t>内尺寸：550L*338W*660H(mm)</t>
    <phoneticPr fontId="9" type="noConversion"/>
  </si>
  <si>
    <t>20140212.cdr</t>
    <phoneticPr fontId="9" type="noConversion"/>
  </si>
  <si>
    <t>内尺寸：255L*145W*105H(mm)</t>
    <phoneticPr fontId="9" type="noConversion"/>
  </si>
  <si>
    <t>140220.cdr</t>
    <phoneticPr fontId="9" type="noConversion"/>
  </si>
  <si>
    <t>左右（328L*82W*100H)mm</t>
    <phoneticPr fontId="9" type="noConversion"/>
  </si>
  <si>
    <t>20140111.cdr</t>
    <phoneticPr fontId="9" type="noConversion"/>
  </si>
  <si>
    <t>底（300*196*60mm)+盖（300*196*10mm）套</t>
    <phoneticPr fontId="9" type="noConversion"/>
  </si>
  <si>
    <t>20140120.cdr</t>
    <phoneticPr fontId="9" type="noConversion"/>
  </si>
  <si>
    <t>底（300*198*50mm)+盖（300*196*8mm）套</t>
    <phoneticPr fontId="9" type="noConversion"/>
  </si>
  <si>
    <t>底（254*140*92mm)+盖（254*140*8mm）套</t>
    <phoneticPr fontId="9" type="noConversion"/>
  </si>
  <si>
    <t>20140220.cdr</t>
    <phoneticPr fontId="9" type="noConversion"/>
  </si>
  <si>
    <t>122*43mm</t>
    <phoneticPr fontId="9" type="noConversion"/>
  </si>
  <si>
    <t>嵌入式会讨(1个模块)</t>
    <phoneticPr fontId="9" type="noConversion"/>
  </si>
  <si>
    <t>222*43mm</t>
    <phoneticPr fontId="9" type="noConversion"/>
  </si>
  <si>
    <t>嵌入式会讨(2个模块)</t>
    <phoneticPr fontId="9" type="noConversion"/>
  </si>
  <si>
    <t>322*43mm</t>
    <phoneticPr fontId="9" type="noConversion"/>
  </si>
  <si>
    <t>嵌入式会讨(3个模块)</t>
    <phoneticPr fontId="9" type="noConversion"/>
  </si>
  <si>
    <t>矩形(41*82mm)+半圆(R=41mm)</t>
    <phoneticPr fontId="9" type="noConversion"/>
  </si>
  <si>
    <t>嵌入式会讨(喇叭模块）</t>
    <phoneticPr fontId="9" type="noConversion"/>
  </si>
  <si>
    <t>GC-306 双色灯环 9750咪芯（含泡棉）带锁铜螺母 L=480mm</t>
    <phoneticPr fontId="9" type="noConversion"/>
  </si>
  <si>
    <t>天拓</t>
    <phoneticPr fontId="9" type="noConversion"/>
  </si>
  <si>
    <t>GC-306 双色灯环 9750咪芯（含泡棉）带锁铜螺母 L=550mm</t>
    <phoneticPr fontId="9" type="noConversion"/>
  </si>
  <si>
    <t>GC-306 双色灯环 9750咪芯（含泡棉）带锁铜螺母 L=600mm</t>
    <phoneticPr fontId="9" type="noConversion"/>
  </si>
  <si>
    <t>GC-306 双色灯环 9750咪芯（含泡棉）带锁铜螺母 L=700mm</t>
    <phoneticPr fontId="9" type="noConversion"/>
  </si>
  <si>
    <t>MHD44TP 国内 A5纸 字体Arial</t>
    <phoneticPr fontId="9" type="noConversion"/>
  </si>
  <si>
    <t>MHD44（新） 国内 A5纸 字体Arial</t>
    <phoneticPr fontId="9" type="noConversion"/>
  </si>
  <si>
    <t>SC51T 国内 A5纸 字体Arial</t>
    <phoneticPr fontId="9" type="noConversion"/>
  </si>
  <si>
    <t>SC81T 国内 A5纸 字体Arial</t>
    <phoneticPr fontId="9" type="noConversion"/>
  </si>
  <si>
    <t>TPHD402 国内 A5纸 字体Arial</t>
    <phoneticPr fontId="9" type="noConversion"/>
  </si>
  <si>
    <t>TPHD402P 国内 A5纸 字体Arial</t>
    <phoneticPr fontId="9" type="noConversion"/>
  </si>
  <si>
    <t>TPHD402PT 国内 A5纸 字体Arial</t>
    <phoneticPr fontId="9" type="noConversion"/>
  </si>
  <si>
    <t>TPHD402PR 国内 A5纸 字体Arial</t>
    <phoneticPr fontId="9" type="noConversion"/>
  </si>
  <si>
    <t>SC121D 国内 A5纸 字体Arial</t>
    <phoneticPr fontId="9" type="noConversion"/>
  </si>
  <si>
    <t>SC121D-T 国内 A5纸 字体Arial</t>
    <phoneticPr fontId="9" type="noConversion"/>
  </si>
  <si>
    <t>MHD88TP 国内 A5纸 字体Arial</t>
    <phoneticPr fontId="9" type="noConversion"/>
  </si>
  <si>
    <t>PA2B 国内 A5纸 字体Arial</t>
    <phoneticPr fontId="9" type="noConversion"/>
  </si>
  <si>
    <t>PA3V 国内 A5纸 字体Arial</t>
    <phoneticPr fontId="9" type="noConversion"/>
  </si>
  <si>
    <t>CHA2 国内 A5纸 字体Arial</t>
    <phoneticPr fontId="9" type="noConversion"/>
  </si>
  <si>
    <t>CSH2 国内 A5纸 字体Arial</t>
    <phoneticPr fontId="9" type="noConversion"/>
  </si>
  <si>
    <t>FODV300 国内 A5纸 字体Arial</t>
    <phoneticPr fontId="9" type="noConversion"/>
  </si>
  <si>
    <t>WP8 国内 A5纸 字体Arial</t>
    <phoneticPr fontId="9" type="noConversion"/>
  </si>
  <si>
    <t>MV4 国内 A5纸 字体Arial</t>
    <phoneticPr fontId="9" type="noConversion"/>
  </si>
  <si>
    <t>MMX88A 国内 A5纸 字体Arial</t>
    <phoneticPr fontId="9" type="noConversion"/>
  </si>
  <si>
    <t>国内 A5纸 字体Arial</t>
    <phoneticPr fontId="9" type="noConversion"/>
  </si>
  <si>
    <t>MMX1616/MMX3232/MMX6464</t>
    <phoneticPr fontId="9" type="noConversion"/>
  </si>
  <si>
    <t>TPHD402单机应用</t>
    <phoneticPr fontId="9" type="noConversion"/>
  </si>
  <si>
    <t>A5纸 字体Arial</t>
    <phoneticPr fontId="9" type="noConversion"/>
  </si>
  <si>
    <t>按订单选配</t>
    <phoneticPr fontId="9" type="noConversion"/>
  </si>
  <si>
    <t>TPHD402 国外 A5纸 字体Arial</t>
    <phoneticPr fontId="9" type="noConversion"/>
  </si>
  <si>
    <t>TPHD402P 国外 A5纸 字体Arial</t>
    <phoneticPr fontId="9" type="noConversion"/>
  </si>
  <si>
    <t>TPHD402PT 国外 A5纸 字体Arial</t>
    <phoneticPr fontId="9" type="noConversion"/>
  </si>
  <si>
    <t>TPHD402PR 国外 A5纸 字体Arial</t>
    <phoneticPr fontId="9" type="noConversion"/>
  </si>
  <si>
    <t>SC121D 国外 A5纸 字体Arial</t>
    <phoneticPr fontId="9" type="noConversion"/>
  </si>
  <si>
    <t>SC121D-T 国外 A5纸 字体Arial</t>
    <phoneticPr fontId="9" type="noConversion"/>
  </si>
  <si>
    <t>MHD88TP 国外 A5纸 字体Arial</t>
    <phoneticPr fontId="9" type="noConversion"/>
  </si>
  <si>
    <t>PA2B 国外 A5纸 字体Arial</t>
    <phoneticPr fontId="9" type="noConversion"/>
  </si>
  <si>
    <t>PA3V 国外 A5纸 字体Arial</t>
    <phoneticPr fontId="9" type="noConversion"/>
  </si>
  <si>
    <t>CHA2 国外 A5纸 字体Arial</t>
    <phoneticPr fontId="9" type="noConversion"/>
  </si>
  <si>
    <t>CSH2 国外 A5纸 字体Arial</t>
    <phoneticPr fontId="9" type="noConversion"/>
  </si>
  <si>
    <t>FODV300 国外 A5纸 字体Arial</t>
    <phoneticPr fontId="9" type="noConversion"/>
  </si>
  <si>
    <t>WP8 国外 A5纸 字体Arial</t>
    <phoneticPr fontId="9" type="noConversion"/>
  </si>
  <si>
    <t>MV4 国外 A5纸 字体Arial</t>
    <phoneticPr fontId="9" type="noConversion"/>
  </si>
  <si>
    <t>MMX88A 国外 A5纸 字体Arial</t>
    <phoneticPr fontId="9" type="noConversion"/>
  </si>
  <si>
    <t>国外 A5纸 字体Arial</t>
    <phoneticPr fontId="9" type="noConversion"/>
  </si>
  <si>
    <t>内尺寸：510L*390W*235Hmm</t>
    <phoneticPr fontId="9" type="noConversion"/>
  </si>
  <si>
    <t>印度SIG</t>
    <phoneticPr fontId="9" type="noConversion"/>
  </si>
  <si>
    <t>55*30mm 不干胶</t>
    <phoneticPr fontId="9" type="noConversion"/>
  </si>
  <si>
    <t>2014年版英文视频产品手册</t>
    <phoneticPr fontId="9" type="noConversion"/>
  </si>
  <si>
    <t>2014年版英文会讨产品手册</t>
    <phoneticPr fontId="9" type="noConversion"/>
  </si>
  <si>
    <t>电解板 全表面防锈处理 L16*W8mm</t>
    <phoneticPr fontId="9" type="noConversion"/>
  </si>
  <si>
    <t>电解板 全表面防锈处理 L430*W30mm</t>
    <phoneticPr fontId="9" type="noConversion"/>
  </si>
  <si>
    <t>铝板 L429*23.4mm</t>
    <phoneticPr fontId="9" type="noConversion"/>
  </si>
  <si>
    <t>电解板 全表面防锈处理 L80*W8mm</t>
    <phoneticPr fontId="9" type="noConversion"/>
  </si>
  <si>
    <t>铝板 l90*W78mm</t>
    <phoneticPr fontId="9" type="noConversion"/>
  </si>
  <si>
    <t>表面喷砂黑色氧化处理 L73.7*W73.7mm</t>
    <phoneticPr fontId="9" type="noConversion"/>
  </si>
  <si>
    <t>圆形Ф72.5 黑色 带四个脚</t>
    <phoneticPr fontId="9" type="noConversion"/>
  </si>
  <si>
    <t>外表面喷黑色细沙粉 L482.6*W44mm</t>
    <phoneticPr fontId="9" type="noConversion"/>
  </si>
  <si>
    <t>表面拉丝（内表面不拉丝）黑色氧化处理 L178*W42mm</t>
    <phoneticPr fontId="9" type="noConversion"/>
  </si>
  <si>
    <t>SY-SC121D-R0.cdr</t>
    <phoneticPr fontId="9" type="noConversion"/>
  </si>
  <si>
    <t>外表面横向拉丝(180#)黑色氧化处理 L437*W88mm</t>
    <phoneticPr fontId="9" type="noConversion"/>
  </si>
  <si>
    <t>铝型材 表面喷砂氧化处理（黑色）L220*W44mm</t>
    <phoneticPr fontId="9" type="noConversion"/>
  </si>
  <si>
    <t>表面拉丝（内表面不拉丝）黑色氧化处理 L182*W104.2mm</t>
    <phoneticPr fontId="9" type="noConversion"/>
  </si>
  <si>
    <t>外表面喷砂黑色氧化处理 L431*W375mm</t>
    <phoneticPr fontId="9" type="noConversion"/>
  </si>
  <si>
    <t>表面喷砂氧化处理（黑色）L217.6*W145mm</t>
    <phoneticPr fontId="9" type="noConversion"/>
  </si>
  <si>
    <t>表面喷砂氧化处理（黑色）L220*W145.5mm</t>
    <phoneticPr fontId="9" type="noConversion"/>
  </si>
  <si>
    <t>外表面喷砂黑色氧化处理 L430.8*W84mm</t>
    <phoneticPr fontId="9" type="noConversion"/>
  </si>
  <si>
    <t>表面喷砂黑色氧化处理 L77.2*W36*T2mm</t>
    <phoneticPr fontId="9" type="noConversion"/>
  </si>
  <si>
    <t>外表面喷砂黑色氧化处理 L375*W88mm</t>
    <phoneticPr fontId="9" type="noConversion"/>
  </si>
  <si>
    <t>表面喷黑色细砂粉处理 L99*W70mm</t>
    <phoneticPr fontId="9" type="noConversion"/>
  </si>
  <si>
    <t>表面喷黑色细砂粉处理 L99*W40mm</t>
    <phoneticPr fontId="9" type="noConversion"/>
  </si>
  <si>
    <t>表面拉丝氧化成黑色，拉丝用180#砂带，横方向 L100*W52mm</t>
    <phoneticPr fontId="9" type="noConversion"/>
  </si>
  <si>
    <t>表面喷黑色细砂粉处理 L99*W60mm</t>
    <phoneticPr fontId="9" type="noConversion"/>
  </si>
  <si>
    <t>5mm铝板 表面喷砂氧化成黑色，颜色需给PTN认可</t>
    <phoneticPr fontId="9" type="noConversion"/>
  </si>
  <si>
    <t>1mm冷轧板 表面喷黑色细砂粉处理</t>
    <phoneticPr fontId="9" type="noConversion"/>
  </si>
  <si>
    <t>1mm冷轧板 表面喷黑色细砂粉处理 L60*W55mm</t>
    <phoneticPr fontId="9" type="noConversion"/>
  </si>
  <si>
    <t>1mm冷轧板 表面喷黑色细砂粉处理 L55*W55MM</t>
    <phoneticPr fontId="9" type="noConversion"/>
  </si>
  <si>
    <t>1.5mm冷轧板 电镀环保彩锌 L112*W22mm</t>
    <phoneticPr fontId="9" type="noConversion"/>
  </si>
  <si>
    <t>DZ12V0274</t>
  </si>
  <si>
    <t>DZ12V0275</t>
  </si>
  <si>
    <t>D-3302AA1  2014-02-10</t>
  </si>
  <si>
    <t>D-3302AB0  2013-10-19</t>
  </si>
  <si>
    <t>DZ12V0276</t>
  </si>
  <si>
    <t>DZ12V0277</t>
  </si>
  <si>
    <t>D-3304AA1  2014-02-10</t>
  </si>
  <si>
    <t>D-3304AA1  2014-02-10</t>
    <phoneticPr fontId="14" type="noConversion"/>
  </si>
  <si>
    <t>DZ12V0275R0</t>
  </si>
  <si>
    <t>DZ12V0276R0</t>
  </si>
  <si>
    <t>DZ12V0277R0</t>
  </si>
  <si>
    <t>DZ12V0274R0</t>
    <phoneticPr fontId="14" type="noConversion"/>
  </si>
  <si>
    <t>主板</t>
    <phoneticPr fontId="14" type="noConversion"/>
  </si>
  <si>
    <t>D-SD411插板</t>
  </si>
  <si>
    <t>R2C04</t>
    <phoneticPr fontId="9" type="noConversion"/>
  </si>
  <si>
    <t>R2E01</t>
    <phoneticPr fontId="9" type="noConversion"/>
  </si>
  <si>
    <t>DZ12V0233R2</t>
  </si>
  <si>
    <t>D-3304AB1  2013-11-26</t>
    <phoneticPr fontId="14" type="noConversion"/>
  </si>
  <si>
    <t>D-3002AD4  2014-03-04</t>
    <phoneticPr fontId="14" type="noConversion"/>
  </si>
  <si>
    <t>SY8009AAAC SOT23-5</t>
  </si>
  <si>
    <t>silergy</t>
  </si>
  <si>
    <t>DZ01V0264</t>
  </si>
  <si>
    <t>DZ01V0264R0</t>
    <phoneticPr fontId="14" type="noConversion"/>
  </si>
  <si>
    <t>配EP9142的KEY</t>
  </si>
  <si>
    <t>DZ01V0046R0-04</t>
  </si>
  <si>
    <t>EXPLORE R1EX24008A-Y SOP-8(烧录程序回货,点红点)</t>
  </si>
  <si>
    <t>DZ12V0278</t>
  </si>
  <si>
    <t>DZ12V0279</t>
  </si>
  <si>
    <t>HDBT100PLTA1  2014-02-13</t>
  </si>
  <si>
    <t>HDBT100PLRA1  2014-02-13</t>
  </si>
  <si>
    <t>五类线发送板</t>
    <phoneticPr fontId="14" type="noConversion"/>
  </si>
  <si>
    <t>DZ11V0043</t>
  </si>
  <si>
    <t>16P-2.54mm/2*8Pin  胶体H=8.5mm 立式180°</t>
  </si>
  <si>
    <t>16P-2.54mm/2*8Pin  胶体H=8.5mm 立式180°</t>
    <phoneticPr fontId="14" type="noConversion"/>
  </si>
  <si>
    <t>DZ11</t>
    <phoneticPr fontId="9" type="noConversion"/>
  </si>
  <si>
    <t>DIP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</si>
  <si>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</t>
    </r>
    <phoneticPr fontId="9" type="noConversion"/>
  </si>
  <si>
    <t>DZ11V0043R0</t>
    <phoneticPr fontId="14" type="noConversion"/>
  </si>
  <si>
    <t>DZ12V0280</t>
  </si>
  <si>
    <t>DZ12V0280R0</t>
  </si>
  <si>
    <t>D-3001BB1  2014-02-25</t>
    <phoneticPr fontId="14" type="noConversion"/>
  </si>
  <si>
    <t>DZ12V0281</t>
  </si>
  <si>
    <t>DZ12V0281R0</t>
  </si>
  <si>
    <t>音频板</t>
    <phoneticPr fontId="14" type="noConversion"/>
  </si>
  <si>
    <t>D-3001BD2  2014-03-06</t>
    <phoneticPr fontId="14" type="noConversion"/>
  </si>
  <si>
    <t>按订单选配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</si>
  <si>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油漆</t>
    </r>
    <r>
      <rPr>
        <sz val="10"/>
        <color theme="1"/>
        <rFont val="宋体"/>
        <family val="3"/>
        <charset val="134"/>
        <scheme val="minor"/>
      </rPr>
      <t>笔</t>
    </r>
    <phoneticPr fontId="9" type="noConversion"/>
  </si>
  <si>
    <t>蓝色</t>
  </si>
  <si>
    <t>黄色</t>
  </si>
  <si>
    <t>绿色</t>
  </si>
  <si>
    <t>CLC4601 SOP-14</t>
  </si>
  <si>
    <t>CADEAK</t>
  </si>
  <si>
    <t>CADEAK</t>
    <phoneticPr fontId="14" type="noConversion"/>
  </si>
  <si>
    <t>DZ01V0050R1</t>
    <phoneticPr fontId="14" type="noConversion"/>
  </si>
  <si>
    <t>DZ12V0187R2</t>
  </si>
  <si>
    <t>VP44AB1  2013-03-10</t>
    <phoneticPr fontId="14" type="noConversion"/>
  </si>
  <si>
    <t>按键板</t>
    <phoneticPr fontId="14" type="noConversion"/>
  </si>
  <si>
    <r>
      <t>油</t>
    </r>
    <r>
      <rPr>
        <sz val="10"/>
        <color rgb="FFFF0000"/>
        <rFont val="宋体"/>
        <family val="3"/>
        <charset val="134"/>
        <scheme val="minor"/>
      </rPr>
      <t>墨</t>
    </r>
    <phoneticPr fontId="9" type="noConversion"/>
  </si>
  <si>
    <t>白色 瓶装</t>
    <phoneticPr fontId="9" type="noConversion"/>
  </si>
  <si>
    <t>油墨</t>
    <phoneticPr fontId="9" type="noConversion"/>
  </si>
  <si>
    <t>R2U02</t>
  </si>
  <si>
    <t>D-3305珍珠棉</t>
    <phoneticPr fontId="37" type="noConversion"/>
  </si>
  <si>
    <t>DIGI-VGASD2-S  2012.04.16</t>
    <phoneticPr fontId="9" type="noConversion"/>
  </si>
  <si>
    <t>DIGI-VGASD2-S-AA2  2014.03.14</t>
  </si>
  <si>
    <t>DZ12V0149R1</t>
    <phoneticPr fontId="14" type="noConversion"/>
  </si>
  <si>
    <t>五类线接收板</t>
    <phoneticPr fontId="14" type="noConversion"/>
  </si>
  <si>
    <t>DZ12V0278R1</t>
  </si>
  <si>
    <t>DZ12V0279R1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</si>
  <si>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</si>
  <si>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H=7.5mm 外径Φ4mm 内径Φ2.7mm</t>
  </si>
  <si>
    <t>SJ00V0030R0</t>
  </si>
  <si>
    <t>钟达</t>
    <phoneticPr fontId="14" type="noConversion"/>
  </si>
  <si>
    <t>HDBT100PLTA2  2014-03-14</t>
    <phoneticPr fontId="14" type="noConversion"/>
  </si>
  <si>
    <t>HDBT100PLRA2  2014-03-14</t>
    <phoneticPr fontId="14" type="noConversion"/>
  </si>
  <si>
    <t>TPHD402系列</t>
    <phoneticPr fontId="9" type="noConversion"/>
  </si>
  <si>
    <t>TPHD403PL挂耳</t>
  </si>
  <si>
    <t>表面喷砂氧化处理（黑色）L84*W13mm</t>
  </si>
  <si>
    <t>WJ00V0256</t>
  </si>
  <si>
    <t>WJ03V0086</t>
  </si>
  <si>
    <t>TPHD403PLT盖板</t>
  </si>
  <si>
    <t>表面喷砂氧化处理（黑色）L152*W84mm</t>
  </si>
  <si>
    <t>TPHD403PLR盖板</t>
  </si>
  <si>
    <t>WJ03V0087</t>
    <phoneticPr fontId="9" type="noConversion"/>
  </si>
  <si>
    <t>WJ02V0085</t>
    <phoneticPr fontId="9" type="noConversion"/>
  </si>
  <si>
    <t>TPHD403PLT底板</t>
  </si>
  <si>
    <t>表面喷砂氧化处理（黑色）L149.4*W82.7mm</t>
  </si>
  <si>
    <t>WJ02V0086</t>
    <phoneticPr fontId="9" type="noConversion"/>
  </si>
  <si>
    <t>TPHD403PLR底板</t>
  </si>
  <si>
    <t>601-DIGI-HD60C-R 2013-09-10 V1.3</t>
    <phoneticPr fontId="9" type="noConversion"/>
  </si>
  <si>
    <t>DIGI-HD60C接收板</t>
    <phoneticPr fontId="9" type="noConversion"/>
  </si>
  <si>
    <t>PCB光板</t>
    <phoneticPr fontId="9" type="noConversion"/>
  </si>
  <si>
    <t>601-DIGI-HD60C-S 2013-04-09 V1.1</t>
    <phoneticPr fontId="9" type="noConversion"/>
  </si>
  <si>
    <t>DIGI-HD60C发送板</t>
    <phoneticPr fontId="9" type="noConversion"/>
  </si>
  <si>
    <t>601-DIGI-HD60C-S 2013-09-10 V1.3</t>
    <phoneticPr fontId="9" type="noConversion"/>
  </si>
  <si>
    <t>DZ12V0203R2</t>
  </si>
  <si>
    <t>DZ12V0202R2</t>
    <phoneticPr fontId="14" type="noConversion"/>
  </si>
  <si>
    <t>管永广</t>
    <phoneticPr fontId="14" type="noConversion"/>
  </si>
  <si>
    <t>601-DIGI-HD60C-R 2014-03-17 V1.4</t>
    <phoneticPr fontId="14" type="noConversion"/>
  </si>
  <si>
    <t>601-DIGI-HD60C-S 2014-03-17 V1.4</t>
    <phoneticPr fontId="14" type="noConversion"/>
  </si>
  <si>
    <t>D-3304AB1  2013-11-26</t>
    <phoneticPr fontId="14" type="noConversion"/>
  </si>
  <si>
    <t>按键板</t>
    <phoneticPr fontId="14" type="noConversion"/>
  </si>
  <si>
    <t>DZ12V0276R1</t>
  </si>
  <si>
    <t>DZ12V0277R1</t>
  </si>
  <si>
    <t>农明翁</t>
    <phoneticPr fontId="14" type="noConversion"/>
  </si>
  <si>
    <t>D-3304AA2  2014-03-17</t>
    <phoneticPr fontId="14" type="noConversion"/>
  </si>
  <si>
    <t>D-3304AB2  2013-03-17</t>
    <phoneticPr fontId="14" type="noConversion"/>
  </si>
  <si>
    <t>TPHD402系列</t>
    <phoneticPr fontId="14" type="noConversion"/>
  </si>
  <si>
    <t>代替XC6222D181ER-G</t>
  </si>
  <si>
    <t>DZ01V0195R1</t>
  </si>
  <si>
    <t>XC6227C331ER-G USP-6C</t>
  </si>
  <si>
    <t>代替XC6222D331ER-G</t>
  </si>
  <si>
    <t>XC6227 181ER-G USP-6C</t>
  </si>
  <si>
    <t>XC6222D331ER-G USP-6C</t>
    <phoneticPr fontId="9" type="noConversion"/>
  </si>
  <si>
    <t>SJ11V0015</t>
  </si>
  <si>
    <t>SJ11V0016</t>
  </si>
  <si>
    <t>D-3304亚克力屏</t>
    <phoneticPr fontId="9" type="noConversion"/>
  </si>
  <si>
    <t>D-3001亚克力屏A</t>
  </si>
  <si>
    <t>D-3001亚克力屏B</t>
  </si>
  <si>
    <t>L114.8mm*W29.8mm*T1.5mm</t>
  </si>
  <si>
    <t>D-3001亚克力屏A.cdr</t>
  </si>
  <si>
    <t>L114.8mm*W29.8mm*T2.5mm</t>
  </si>
  <si>
    <t>D-3001亚克力屏B.cdr</t>
  </si>
  <si>
    <t>没有丝印</t>
    <phoneticPr fontId="9" type="noConversion"/>
  </si>
  <si>
    <t>SJ11V0015R0</t>
  </si>
  <si>
    <t>SJ11V0016R0</t>
  </si>
  <si>
    <t>吴荣纪</t>
    <phoneticPr fontId="14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</si>
  <si>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</si>
  <si>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DM22P PCB REV:C 2010.09</t>
  </si>
  <si>
    <t>D-3001音频处理板</t>
  </si>
  <si>
    <t>P10V0007R0</t>
    <phoneticPr fontId="14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</si>
  <si>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</si>
  <si>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4P-2.0mm  双端子 反向 L=170mm</t>
    <phoneticPr fontId="9" type="noConversion"/>
  </si>
  <si>
    <t>6P-2.0mm  双端子 反向 L=80mm</t>
  </si>
  <si>
    <t>6P-2.0mm  双端子 反向 L=80mm</t>
    <phoneticPr fontId="9" type="noConversion"/>
  </si>
  <si>
    <t>XC03V0010R0</t>
  </si>
  <si>
    <t>R3A01</t>
    <phoneticPr fontId="9" type="noConversion"/>
  </si>
  <si>
    <t>WJ01V0126</t>
  </si>
  <si>
    <t>D-3001前板</t>
  </si>
  <si>
    <t>表面拉丝（180#）黑色氧化处理 L436.4*W44mm</t>
    <phoneticPr fontId="37" type="noConversion"/>
  </si>
  <si>
    <t>WJ04V0100</t>
  </si>
  <si>
    <t>D-3001后板</t>
  </si>
  <si>
    <t>表面喷砂黑色氧化处理 L436.4*W44mm</t>
  </si>
  <si>
    <t>新</t>
    <phoneticPr fontId="9" type="noConversion"/>
  </si>
  <si>
    <t>旧</t>
    <phoneticPr fontId="9" type="noConversion"/>
  </si>
  <si>
    <t>WJ02V0087</t>
  </si>
  <si>
    <t>D-3001底板</t>
  </si>
  <si>
    <t>表面喷细砂氧化处理（黑色）L430.4*W253.5</t>
  </si>
  <si>
    <t>D-3001盖板</t>
  </si>
  <si>
    <t>WJ06V0079</t>
  </si>
  <si>
    <t>D-3001右侧板</t>
  </si>
  <si>
    <t>表面喷细砂氧化处理（黑色）L253.5*W42.5mm</t>
  </si>
  <si>
    <t>WJ06V0078</t>
  </si>
  <si>
    <t>D-3001左侧板</t>
  </si>
  <si>
    <t>WJ00V0257</t>
  </si>
  <si>
    <t>WJ00V0258</t>
  </si>
  <si>
    <t>D-3001左挂耳</t>
  </si>
  <si>
    <t>表面喷细砂和拉丝黑色氧化处理 L33*W23.1mm</t>
  </si>
  <si>
    <t>D-3001右挂耳</t>
  </si>
  <si>
    <t>XC02V0001R1</t>
  </si>
  <si>
    <t>3P带电源座单支线 L=230mm</t>
  </si>
  <si>
    <t>XC02</t>
    <phoneticPr fontId="14" type="noConversion"/>
  </si>
  <si>
    <t>SJ11V0017</t>
  </si>
  <si>
    <t>CM-MT8810-BT-70亚克力</t>
  </si>
  <si>
    <t>向师范</t>
    <phoneticPr fontId="14" type="noConversion"/>
  </si>
  <si>
    <t>CM-MT8810-BT-70亚克力_20140312.cdr</t>
  </si>
  <si>
    <r>
      <t>R</t>
    </r>
    <r>
      <rPr>
        <sz val="10"/>
        <color indexed="8"/>
        <rFont val="宋体"/>
        <family val="3"/>
        <charset val="134"/>
      </rPr>
      <t>0U10</t>
    </r>
    <phoneticPr fontId="9" type="noConversion"/>
  </si>
  <si>
    <t>SJ11V0017R0U10</t>
  </si>
  <si>
    <t>WJ01V0127</t>
  </si>
  <si>
    <t>R0U10</t>
    <phoneticPr fontId="9" type="noConversion"/>
  </si>
  <si>
    <t>CM-MT8810-BT-70前板</t>
  </si>
  <si>
    <t>外表面横向拉丝(220#)黑色氧化处理 L437*W88mm</t>
  </si>
  <si>
    <t>WJ04V0101</t>
  </si>
  <si>
    <t>CM-MT8810-BT-70后板</t>
  </si>
  <si>
    <t>外表面喷砂黑色氧化处理 L430.7*W84mm</t>
  </si>
  <si>
    <t>HDBT88AF2  2014-03-18</t>
  </si>
  <si>
    <t>DZ12V0282</t>
  </si>
  <si>
    <t>同轴输出板</t>
  </si>
  <si>
    <t>DZ12V0283</t>
  </si>
  <si>
    <t>HDBT88BB0  2014-03-03</t>
  </si>
  <si>
    <t>DZ12V0283R0</t>
  </si>
  <si>
    <t>DZ12V0282R0</t>
    <phoneticPr fontId="14" type="noConversion"/>
  </si>
  <si>
    <t>R0A01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</si>
  <si>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2A01</t>
    </r>
    <phoneticPr fontId="9" type="noConversion"/>
  </si>
  <si>
    <t>单机应用2013.09.27.cdr</t>
    <phoneticPr fontId="9" type="noConversion"/>
  </si>
  <si>
    <t>R2A01</t>
    <phoneticPr fontId="9" type="noConversion"/>
  </si>
  <si>
    <t>内尺寸: 370L*172W*80H</t>
  </si>
  <si>
    <t>会讨单元机纸箱</t>
  </si>
  <si>
    <t>20140319.cdr</t>
  </si>
  <si>
    <t>20140319.cdr</t>
    <phoneticPr fontId="9" type="noConversion"/>
  </si>
  <si>
    <t>会讨单元机珍珠棉</t>
  </si>
  <si>
    <t>底（370*170*35mm)+盖（370*170*40）套  黑色</t>
  </si>
  <si>
    <t>BZ03V0028R1</t>
  </si>
  <si>
    <t>BZ02V0026R1</t>
    <phoneticPr fontId="14" type="noConversion"/>
  </si>
  <si>
    <t>内尺寸：590L*390W*550H</t>
  </si>
  <si>
    <t>会讨单元机外箱20140319.cdr</t>
  </si>
  <si>
    <t>BZ01V0008R2</t>
  </si>
  <si>
    <t>D-3301棉20140319.cdr</t>
  </si>
  <si>
    <t>SC81T配件纸盒20140320.cdr</t>
  </si>
  <si>
    <t>内尺寸：275L*175W*49H(mm)</t>
  </si>
  <si>
    <t>BZ02V0036R1</t>
  </si>
  <si>
    <t>BZ03V0042R2</t>
  </si>
  <si>
    <t>底(370*170*65mm)+盖(370*170*6mm)套</t>
  </si>
  <si>
    <t>D-3001亚克力屏B_140318.cdr</t>
  </si>
  <si>
    <t>D-3001亚克力屏A_140318.cdr</t>
  </si>
  <si>
    <t>DIGI-VGASD2-S盖板</t>
  </si>
  <si>
    <t>表面喷黑色平光油 L149.7*W84*T1.5MM</t>
  </si>
  <si>
    <t>SY-(DIGI-VGASD2-S)-R2转曲.cdr</t>
  </si>
  <si>
    <t>表面喷黑色平光油 L134.7mm*W82.5mm*T1.5mm</t>
  </si>
  <si>
    <t>表面喷黑色平光油 L134.7mm*W28.4mm*T1.5mm</t>
  </si>
  <si>
    <t>WJ03V0046</t>
    <phoneticPr fontId="9" type="noConversion"/>
  </si>
  <si>
    <t>R2U04</t>
  </si>
  <si>
    <t>DIGI-VGASD2-R盖板</t>
  </si>
  <si>
    <t>表面喷黑色平光油 L149.7*W84mm*T1.5mm</t>
  </si>
  <si>
    <t>SY-(DIGI-VGASD2-R)-R3转曲.cdr</t>
  </si>
  <si>
    <t>WJ02V0051</t>
    <phoneticPr fontId="9" type="noConversion"/>
  </si>
  <si>
    <t>表面喷黑色平光油L134.7mm*W82.5mm*T1.5mm</t>
  </si>
  <si>
    <t>表面喷黑色平光油L134.7mm*W28.4mm*T1.5mm</t>
  </si>
  <si>
    <t>电源适配器</t>
    <phoneticPr fontId="9" type="noConversion"/>
  </si>
  <si>
    <t>bourns</t>
    <phoneticPr fontId="14" type="noConversion"/>
  </si>
  <si>
    <t>WJ15V0026</t>
    <phoneticPr fontId="9" type="noConversion"/>
  </si>
  <si>
    <t>D-3302D面板</t>
  </si>
  <si>
    <t>表面拉丝氧化成黑色，拉丝用180#砂带，横方向拉丝，颜色需给PTN认可 L100*W52mm</t>
  </si>
  <si>
    <t>表面喷黑色细砂粉处理 L99*W70mm</t>
  </si>
  <si>
    <t>表面喷黑色细砂粉处理 L99*W40mm</t>
  </si>
  <si>
    <t>D-3302C面板</t>
  </si>
  <si>
    <t>表面拉丝氧化成黑色，拉丝用180#砂带，横方向拉丝，颜色需给PTN认可 L100*W52mm</t>
    <phoneticPr fontId="9" type="noConversion"/>
  </si>
  <si>
    <t>R0-02</t>
    <phoneticPr fontId="14" type="noConversion"/>
  </si>
  <si>
    <t>R0-03</t>
  </si>
  <si>
    <t>R0-44</t>
    <phoneticPr fontId="14" type="noConversion"/>
  </si>
  <si>
    <r>
      <t>R</t>
    </r>
    <r>
      <rPr>
        <sz val="10"/>
        <color rgb="FFFF0000"/>
        <rFont val="宋体"/>
        <family val="3"/>
        <charset val="134"/>
      </rPr>
      <t>1-22</t>
    </r>
    <phoneticPr fontId="9" type="noConversion"/>
  </si>
  <si>
    <t>先烧录（二点银色）</t>
    <phoneticPr fontId="9" type="noConversion"/>
  </si>
  <si>
    <t>RCLamp0524 SLP2510P8</t>
    <phoneticPr fontId="9" type="noConversion"/>
  </si>
  <si>
    <t>FLX-44前板</t>
  </si>
  <si>
    <t>R1U04</t>
    <phoneticPr fontId="9" type="noConversion"/>
  </si>
  <si>
    <t>CL-1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</si>
  <si>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</si>
  <si>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t>配线固定座</t>
  </si>
  <si>
    <t>品冠</t>
  </si>
  <si>
    <t>FL00V0050R0</t>
  </si>
  <si>
    <t>R0-11</t>
    <phoneticPr fontId="14" type="noConversion"/>
  </si>
  <si>
    <r>
      <t>BZ03</t>
    </r>
    <r>
      <rPr>
        <sz val="10"/>
        <color indexed="8"/>
        <rFont val="宋体"/>
        <family val="3"/>
        <charset val="134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</si>
  <si>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t>前罩（550X70X220）+后罩（550X180X220）+垫块（550X45X220）</t>
  </si>
  <si>
    <t>BZ03V0052R0</t>
    <phoneticPr fontId="14" type="noConversion"/>
  </si>
  <si>
    <t>新2U珍珠棉</t>
    <phoneticPr fontId="14" type="noConversion"/>
  </si>
  <si>
    <t>2U珍珠棉14.03.26</t>
    <phoneticPr fontId="14" type="noConversion"/>
  </si>
  <si>
    <t>DZ12V0270R1</t>
    <phoneticPr fontId="14" type="noConversion"/>
  </si>
  <si>
    <t>HDBT88AG2 2014-03-28</t>
    <phoneticPr fontId="14" type="noConversion"/>
  </si>
  <si>
    <t>厚度0.3mm绝缘青稞纸</t>
  </si>
  <si>
    <t>会讨应用</t>
    <phoneticPr fontId="9" type="noConversion"/>
  </si>
  <si>
    <t>FL01V0004R2</t>
  </si>
  <si>
    <t>LED灯柱</t>
    <phoneticPr fontId="9" type="noConversion"/>
  </si>
  <si>
    <t>H=7.5mm 外径Φ4mm 内径Φ2.7mm</t>
    <phoneticPr fontId="9" type="noConversion"/>
  </si>
  <si>
    <t>D-3001亚克力屏A</t>
    <phoneticPr fontId="9" type="noConversion"/>
  </si>
  <si>
    <t>L114.8mm*W29.8mm*T1.5mm</t>
    <phoneticPr fontId="9" type="noConversion"/>
  </si>
  <si>
    <t>D-3001亚克力屏B</t>
    <phoneticPr fontId="9" type="noConversion"/>
  </si>
  <si>
    <t>L114.8mm*W29.8mm*T2.5mm</t>
    <phoneticPr fontId="9" type="noConversion"/>
  </si>
  <si>
    <t>CM-MT8810-BT-70亚克力</t>
    <phoneticPr fontId="9" type="noConversion"/>
  </si>
  <si>
    <t>L114mm*W35mm*T1.2mm</t>
    <phoneticPr fontId="9" type="noConversion"/>
  </si>
  <si>
    <t>内尺寸：590L*390W*550H</t>
    <phoneticPr fontId="9" type="noConversion"/>
  </si>
  <si>
    <t>会讨单元机纸箱</t>
    <phoneticPr fontId="9" type="noConversion"/>
  </si>
  <si>
    <t>内尺寸: 370L*172W*80H</t>
    <phoneticPr fontId="9" type="noConversion"/>
  </si>
  <si>
    <t>SC81T配件盒</t>
    <phoneticPr fontId="9" type="noConversion"/>
  </si>
  <si>
    <t>内尺寸：275L*175W*49H(mm)</t>
    <phoneticPr fontId="9" type="noConversion"/>
  </si>
  <si>
    <t>会讨单元机珍珠棉</t>
    <phoneticPr fontId="9" type="noConversion"/>
  </si>
  <si>
    <t>底（370*170*35mm)+盖（370*170*40）套  黑色</t>
    <phoneticPr fontId="9" type="noConversion"/>
  </si>
  <si>
    <t>D-3301珍珠棉</t>
    <phoneticPr fontId="9" type="noConversion"/>
  </si>
  <si>
    <r>
      <t>底(370*170*65mm)+盖(370*170*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mm)套</t>
    </r>
    <phoneticPr fontId="9" type="noConversion"/>
  </si>
  <si>
    <t>新2U珍珠棉</t>
    <phoneticPr fontId="9" type="noConversion"/>
  </si>
  <si>
    <t>配线固定座</t>
    <phoneticPr fontId="9" type="noConversion"/>
  </si>
  <si>
    <t>CL-1</t>
    <phoneticPr fontId="9" type="noConversion"/>
  </si>
  <si>
    <t>绝缘片</t>
    <phoneticPr fontId="9" type="noConversion"/>
  </si>
  <si>
    <t>厚度0.3mm绝缘青稞纸</t>
    <phoneticPr fontId="9" type="noConversion"/>
  </si>
  <si>
    <t>SMD IC</t>
    <phoneticPr fontId="9" type="noConversion"/>
  </si>
  <si>
    <t>先烧录(一点银色)</t>
    <phoneticPr fontId="9" type="noConversion"/>
  </si>
  <si>
    <t>先烧录(一点蓝色)</t>
    <phoneticPr fontId="9" type="noConversion"/>
  </si>
  <si>
    <t>先烧录(二点红色)</t>
    <phoneticPr fontId="9" type="noConversion"/>
  </si>
  <si>
    <t>先烧录(二点绿色)</t>
    <phoneticPr fontId="9" type="noConversion"/>
  </si>
  <si>
    <t>代替XC6222D181ER-G</t>
    <phoneticPr fontId="9" type="noConversion"/>
  </si>
  <si>
    <t>代替XC6222D331ER-G</t>
    <phoneticPr fontId="9" type="noConversion"/>
  </si>
  <si>
    <t>外购PCBA板</t>
    <phoneticPr fontId="9" type="noConversion"/>
  </si>
  <si>
    <t>DM22P PCB REV:C 2010.09</t>
    <phoneticPr fontId="9" type="noConversion"/>
  </si>
  <si>
    <t>D-3001音频处理板</t>
    <phoneticPr fontId="9" type="noConversion"/>
  </si>
  <si>
    <t>PCB光板</t>
    <phoneticPr fontId="9" type="noConversion"/>
  </si>
  <si>
    <t>DIGI-VGASD2-S-AA2  2014.03.14</t>
    <phoneticPr fontId="9" type="noConversion"/>
  </si>
  <si>
    <t>五类线发送板</t>
    <phoneticPr fontId="9" type="noConversion"/>
  </si>
  <si>
    <t>按键板</t>
    <phoneticPr fontId="9" type="noConversion"/>
  </si>
  <si>
    <t>DIGI-HD60C发送板</t>
    <phoneticPr fontId="9" type="noConversion"/>
  </si>
  <si>
    <t>DIGI-HD60C接收板</t>
    <phoneticPr fontId="9" type="noConversion"/>
  </si>
  <si>
    <t>D-3002AD4  2014-03-04</t>
    <phoneticPr fontId="9" type="noConversion"/>
  </si>
  <si>
    <t>音频板</t>
    <phoneticPr fontId="9" type="noConversion"/>
  </si>
  <si>
    <t>HDBT88AG2 2014-03-28</t>
    <phoneticPr fontId="9" type="noConversion"/>
  </si>
  <si>
    <t>串口板</t>
    <phoneticPr fontId="9" type="noConversion"/>
  </si>
  <si>
    <t>D-3302AA1  2014-02-10</t>
    <phoneticPr fontId="9" type="noConversion"/>
  </si>
  <si>
    <t>主板</t>
    <phoneticPr fontId="9" type="noConversion"/>
  </si>
  <si>
    <t>D-3302AB0  2013-10-19</t>
    <phoneticPr fontId="9" type="noConversion"/>
  </si>
  <si>
    <t>D-3304AA2  2014-03-17</t>
    <phoneticPr fontId="9" type="noConversion"/>
  </si>
  <si>
    <t>D-3304AB2  2013-03-17</t>
    <phoneticPr fontId="9" type="noConversion"/>
  </si>
  <si>
    <t>HDBT100PLTA2  2014-03-14</t>
    <phoneticPr fontId="9" type="noConversion"/>
  </si>
  <si>
    <t>HDBT100PLRA2  2014-03-14</t>
    <phoneticPr fontId="9" type="noConversion"/>
  </si>
  <si>
    <t>D-3001BB1  2014-02-25</t>
    <phoneticPr fontId="9" type="noConversion"/>
  </si>
  <si>
    <t>D-3001BD2  2014-03-06</t>
    <phoneticPr fontId="9" type="noConversion"/>
  </si>
  <si>
    <t>PCB光板</t>
    <phoneticPr fontId="9" type="noConversion"/>
  </si>
  <si>
    <t>HDBT88AF2  2014-03-18</t>
    <phoneticPr fontId="9" type="noConversion"/>
  </si>
  <si>
    <t>同轴输出板</t>
    <phoneticPr fontId="9" type="noConversion"/>
  </si>
  <si>
    <t>HDBT88BB0  2014-03-03</t>
    <phoneticPr fontId="9" type="noConversion"/>
  </si>
  <si>
    <r>
      <t>BZ07</t>
    </r>
    <r>
      <rPr>
        <sz val="10"/>
        <color indexed="8"/>
        <rFont val="宋体"/>
        <family val="3"/>
        <charset val="134"/>
      </rPr>
      <t>V0005</t>
    </r>
    <r>
      <rPr>
        <sz val="11"/>
        <color theme="1"/>
        <rFont val="宋体"/>
        <family val="2"/>
        <charset val="134"/>
        <scheme val="minor"/>
      </rPr>
      <t/>
    </r>
  </si>
  <si>
    <t>10cm*8cm*10cc</t>
  </si>
  <si>
    <t>BZ07V0005R0</t>
    <phoneticPr fontId="14" type="noConversion"/>
  </si>
  <si>
    <t>自封口胶袋140402.cdr</t>
  </si>
  <si>
    <t>L30mm*W15mm*T0.04mm 光面金属材质</t>
  </si>
  <si>
    <t>L30mm*W15mm*T0.04mm 光面金属材质</t>
    <phoneticPr fontId="9" type="noConversion"/>
  </si>
  <si>
    <r>
      <t>FL10V0023</t>
    </r>
    <r>
      <rPr>
        <sz val="10"/>
        <color indexed="8"/>
        <rFont val="宋体"/>
        <family val="3"/>
        <charset val="134"/>
      </rPr>
      <t/>
    </r>
  </si>
  <si>
    <r>
      <t>FL10V0024</t>
    </r>
    <r>
      <rPr>
        <sz val="10"/>
        <color indexed="8"/>
        <rFont val="宋体"/>
        <family val="3"/>
        <charset val="134"/>
      </rPr>
      <t/>
    </r>
  </si>
  <si>
    <t>20140402.cdr</t>
  </si>
  <si>
    <t>20140402.cdr</t>
    <phoneticPr fontId="9" type="noConversion"/>
  </si>
  <si>
    <t>L25mm*W13mm*T0.04mm 光面金属材质</t>
  </si>
  <si>
    <t>FL10V0023R0</t>
  </si>
  <si>
    <t>FL10V0024R0</t>
  </si>
  <si>
    <t>100uF/63V±20% φ10*12  105℃</t>
  </si>
  <si>
    <t>100uF/63V±20% φ10*12  105℃</t>
    <phoneticPr fontId="9" type="noConversion"/>
  </si>
  <si>
    <t>风华</t>
    <phoneticPr fontId="9" type="noConversion"/>
  </si>
  <si>
    <t>DZ03V0110R1</t>
    <phoneticPr fontId="14" type="noConversion"/>
  </si>
  <si>
    <t>前罩（550X70X220）+后罩（550X90X220）</t>
  </si>
  <si>
    <t>20140403.cdr</t>
  </si>
  <si>
    <r>
      <t>BZ03</t>
    </r>
    <r>
      <rPr>
        <sz val="10"/>
        <color indexed="8"/>
        <rFont val="宋体"/>
        <family val="3"/>
        <charset val="134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</si>
  <si>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t>垫块珍珠棉</t>
  </si>
  <si>
    <t>垫块珍珠棉</t>
    <phoneticPr fontId="9" type="noConversion"/>
  </si>
  <si>
    <t>550*45*220mm</t>
  </si>
  <si>
    <t>20140403.cdr(MCV1616A/MVG88A/WVG16/MRG88A</t>
  </si>
  <si>
    <t>PCS</t>
    <phoneticPr fontId="9" type="noConversion"/>
  </si>
  <si>
    <t>BZ03V0053R0</t>
    <phoneticPr fontId="14" type="noConversion"/>
  </si>
  <si>
    <t>BZ03V0003R1</t>
  </si>
  <si>
    <t>3u珍珠棉</t>
  </si>
  <si>
    <t>LOGO（马来西来TKG A）</t>
  </si>
  <si>
    <t>LOGO（马来西来TKG A）</t>
    <phoneticPr fontId="37" type="noConversion"/>
  </si>
  <si>
    <t>LOGO（马来西来TKG B）</t>
  </si>
  <si>
    <t>LOGO（马来西来TKG B）</t>
    <phoneticPr fontId="37" type="noConversion"/>
  </si>
  <si>
    <t>DZ08V0059</t>
  </si>
  <si>
    <t>DIP排灯</t>
    <phoneticPr fontId="9" type="noConversion"/>
  </si>
  <si>
    <t>CL-B10ZE-5 1*10红灯</t>
  </si>
  <si>
    <t>CL-B10ZE-5 1*10红灯</t>
    <phoneticPr fontId="9" type="noConversion"/>
  </si>
  <si>
    <t>DIP排灯</t>
    <phoneticPr fontId="9" type="noConversion"/>
  </si>
  <si>
    <t>DZ08V0059R0</t>
    <phoneticPr fontId="14" type="noConversion"/>
  </si>
  <si>
    <t>FL19</t>
  </si>
  <si>
    <t>FL19V0001</t>
    <phoneticPr fontId="9" type="noConversion"/>
  </si>
  <si>
    <t>散热硅胶</t>
  </si>
  <si>
    <t>散热硅胶</t>
    <phoneticPr fontId="9" type="noConversion"/>
  </si>
  <si>
    <t>FL19V0002</t>
  </si>
  <si>
    <t>TIF1300-05S 20*20*7.5T</t>
  </si>
  <si>
    <t>TIF1300-05S 20*20*7.5T</t>
    <phoneticPr fontId="9" type="noConversion"/>
  </si>
  <si>
    <t>PCS</t>
    <phoneticPr fontId="9" type="noConversion"/>
  </si>
  <si>
    <t>FL19V0001R0</t>
  </si>
  <si>
    <t>FL19V0002R0</t>
  </si>
  <si>
    <t>兆科</t>
  </si>
  <si>
    <t>兆科</t>
    <phoneticPr fontId="9" type="noConversion"/>
  </si>
  <si>
    <t>SJ11V0018</t>
  </si>
  <si>
    <t>L135mm*W54mm*T1.2mm</t>
  </si>
  <si>
    <t>D-3701亚克力屏_140319.cdr</t>
  </si>
  <si>
    <t>D-3701亚克力屏</t>
  </si>
  <si>
    <r>
      <t>R</t>
    </r>
    <r>
      <rPr>
        <sz val="10"/>
        <color indexed="8"/>
        <rFont val="宋体"/>
        <family val="3"/>
        <charset val="134"/>
      </rPr>
      <t>0E01</t>
    </r>
    <phoneticPr fontId="9" type="noConversion"/>
  </si>
  <si>
    <t>D-3701(中性)亚克力屏</t>
  </si>
  <si>
    <t>D-3701(中性)亚克力屏</t>
    <phoneticPr fontId="9" type="noConversion"/>
  </si>
  <si>
    <t>D-3701亚克力屏_140319(中性).cdr</t>
  </si>
  <si>
    <t>SJ11V0018R0</t>
  </si>
  <si>
    <t>SJ11V0018R0E01</t>
  </si>
  <si>
    <t>47uF/6.3V±20%  1206</t>
  </si>
  <si>
    <t>47uF/6.3V±20%  1206</t>
    <phoneticPr fontId="9" type="noConversion"/>
  </si>
  <si>
    <t>22uF/10V±20%  0805</t>
  </si>
  <si>
    <t>22uF/10V±20%  0805</t>
    <phoneticPr fontId="9" type="noConversion"/>
  </si>
  <si>
    <t>10uF/10V±20%  0603</t>
  </si>
  <si>
    <t>10uF/10V±20%  0603</t>
    <phoneticPr fontId="9" type="noConversion"/>
  </si>
  <si>
    <t>2.2uF/63V±20%  1210</t>
  </si>
  <si>
    <t>2.2uF/63V±20%  1210</t>
    <phoneticPr fontId="9" type="noConversion"/>
  </si>
  <si>
    <t>10uF/5V±10%  1206</t>
    <phoneticPr fontId="9" type="noConversion"/>
  </si>
  <si>
    <t>DZ03V0149R1</t>
  </si>
  <si>
    <t>DZ03V0041R1</t>
  </si>
  <si>
    <t>DZ03V0139R1</t>
  </si>
  <si>
    <t>10nF/100V±10%  0805</t>
  </si>
  <si>
    <t>DZ03V0138R1</t>
  </si>
  <si>
    <t>DZ03V0062R1</t>
    <phoneticPr fontId="14" type="noConversion"/>
  </si>
  <si>
    <t>张涛</t>
    <phoneticPr fontId="14" type="noConversion"/>
  </si>
  <si>
    <t>TIF1300-05S 28*28*7.5T</t>
  </si>
  <si>
    <t>TIF1300-05S 28*28*7.5T</t>
    <phoneticPr fontId="9" type="noConversion"/>
  </si>
  <si>
    <t>HDBT100PTB1  2014-04-10</t>
  </si>
  <si>
    <t>DZ12V0284</t>
  </si>
  <si>
    <t>DZ12V0284R0</t>
    <phoneticPr fontId="14" type="noConversion"/>
  </si>
  <si>
    <t>SC81T纸箱20140411</t>
  </si>
  <si>
    <t>内尺寸：288L*184W*116H(mm)</t>
  </si>
  <si>
    <t>BZ02V0035R1</t>
  </si>
  <si>
    <t>朱金敏</t>
    <phoneticPr fontId="14" type="noConversion"/>
  </si>
  <si>
    <t>WJ04V0102</t>
    <phoneticPr fontId="67" type="noConversion"/>
  </si>
  <si>
    <t>I-3001后板</t>
  </si>
  <si>
    <t>R0E00</t>
    <phoneticPr fontId="67" type="noConversion"/>
  </si>
  <si>
    <t>表面喷砂银色氧化处理 L425.5*84.3mm</t>
    <phoneticPr fontId="67" type="noConversion"/>
  </si>
  <si>
    <t>WJ02V0088</t>
  </si>
  <si>
    <t>TPHD403PT底板</t>
  </si>
  <si>
    <t>TPHD403PT盖板</t>
  </si>
  <si>
    <t>WJ03V0088</t>
    <phoneticPr fontId="9" type="noConversion"/>
  </si>
  <si>
    <t>WJ03V0090</t>
  </si>
  <si>
    <t>TPHD403PR盖板</t>
  </si>
  <si>
    <t>WJ03V0089</t>
    <phoneticPr fontId="9" type="noConversion"/>
  </si>
  <si>
    <t>WJ03V0090</t>
    <phoneticPr fontId="9" type="noConversion"/>
  </si>
  <si>
    <t>TPHD403PR底板</t>
  </si>
  <si>
    <t>WJ02V0089</t>
    <phoneticPr fontId="67" type="noConversion"/>
  </si>
  <si>
    <t>SC0501BC0  2014-04-11</t>
  </si>
  <si>
    <t>SC0501BC0  2014-04-11</t>
    <phoneticPr fontId="9" type="noConversion"/>
  </si>
  <si>
    <t>DZ12V0285</t>
  </si>
  <si>
    <t>DZ12V0285R0</t>
    <phoneticPr fontId="14" type="noConversion"/>
  </si>
  <si>
    <t>WJ01V0128</t>
  </si>
  <si>
    <t>R0U04</t>
  </si>
  <si>
    <t>DIGI-P52前板</t>
  </si>
  <si>
    <t>表面喷砂氧化处理（黑色）L220*W44mm</t>
  </si>
  <si>
    <t>WJ04V0103</t>
  </si>
  <si>
    <t>DIGI-P52后板</t>
  </si>
  <si>
    <t>表面喷砂氧化处理（黑色）L217.6*W145mm</t>
  </si>
  <si>
    <t>WJ03V0091</t>
  </si>
  <si>
    <t>DIGI-P52盖板</t>
  </si>
  <si>
    <t>表面喷砂氧化处理（黑色）L220*W145.5*T1.2mm</t>
  </si>
  <si>
    <t>PTN说明书</t>
    <phoneticPr fontId="37" type="noConversion"/>
  </si>
  <si>
    <t>PTDM6</t>
    <phoneticPr fontId="9" type="noConversion"/>
  </si>
  <si>
    <t>PTRE8</t>
    <phoneticPr fontId="9" type="noConversion"/>
  </si>
  <si>
    <t>WP2</t>
    <phoneticPr fontId="9" type="noConversion"/>
  </si>
  <si>
    <t>WP19R</t>
    <phoneticPr fontId="9" type="noConversion"/>
  </si>
  <si>
    <t>SCV8A</t>
    <phoneticPr fontId="9" type="noConversion"/>
  </si>
  <si>
    <t>SDV2说明书</t>
    <phoneticPr fontId="37" type="noConversion"/>
  </si>
  <si>
    <t>SDV2分配放大器-2013V1.0.pdf</t>
    <phoneticPr fontId="9" type="noConversion"/>
  </si>
  <si>
    <t>SDV4</t>
    <phoneticPr fontId="9" type="noConversion"/>
  </si>
  <si>
    <t>意大利Tutondo说明书</t>
    <phoneticPr fontId="9" type="noConversion"/>
  </si>
  <si>
    <t xml:space="preserve">DMH44 </t>
    <phoneticPr fontId="9" type="noConversion"/>
  </si>
  <si>
    <t>瑞士Digital说明书</t>
    <phoneticPr fontId="9" type="noConversion"/>
  </si>
  <si>
    <t>DD-PA2B A4纸 彩色打印</t>
    <phoneticPr fontId="9" type="noConversion"/>
  </si>
  <si>
    <t>DD-PA2v2</t>
    <phoneticPr fontId="9" type="noConversion"/>
  </si>
  <si>
    <t>DD-2VGA1AL A4纸 彩色打印</t>
    <phoneticPr fontId="9" type="noConversion"/>
  </si>
  <si>
    <t>DD-2VGA1AL</t>
    <phoneticPr fontId="9" type="noConversion"/>
  </si>
  <si>
    <t>WP8控制系统说明书-2013V1.0</t>
    <phoneticPr fontId="9" type="noConversion"/>
  </si>
  <si>
    <t>防静电刀卡</t>
    <phoneticPr fontId="37" type="noConversion"/>
  </si>
  <si>
    <t>木板</t>
    <phoneticPr fontId="9" type="noConversion"/>
  </si>
  <si>
    <r>
      <t>L55*W30*T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 xml:space="preserve">mm </t>
    </r>
    <r>
      <rPr>
        <sz val="10"/>
        <color rgb="FFFF0000"/>
        <rFont val="宋体"/>
        <family val="3"/>
        <charset val="134"/>
        <scheme val="minor"/>
      </rPr>
      <t xml:space="preserve"> 1000克重</t>
    </r>
    <phoneticPr fontId="9" type="noConversion"/>
  </si>
  <si>
    <t>DZ01V0265</t>
  </si>
  <si>
    <t>STC15L2K32S2 LQFP32</t>
  </si>
  <si>
    <t>STC</t>
  </si>
  <si>
    <t>silergy</t>
    <phoneticPr fontId="14" type="noConversion"/>
  </si>
  <si>
    <t>DZ01V0265R0</t>
    <phoneticPr fontId="14" type="noConversion"/>
  </si>
  <si>
    <t>TI</t>
    <phoneticPr fontId="9" type="noConversion"/>
  </si>
  <si>
    <r>
      <t>MST6M182XST</t>
    </r>
    <r>
      <rPr>
        <sz val="10"/>
        <color rgb="FFFF0000"/>
        <rFont val="宋体"/>
        <family val="3"/>
        <charset val="134"/>
        <scheme val="minor"/>
      </rPr>
      <t>-Z1</t>
    </r>
    <r>
      <rPr>
        <sz val="10"/>
        <color theme="1"/>
        <rFont val="宋体"/>
        <family val="3"/>
        <charset val="134"/>
        <scheme val="minor"/>
      </rPr>
      <t xml:space="preserve"> EPLQFP156</t>
    </r>
    <phoneticPr fontId="9" type="noConversion"/>
  </si>
  <si>
    <t>VHD-4亚克力</t>
  </si>
  <si>
    <t>L116mm*W28mm*T1.2mm</t>
  </si>
  <si>
    <t>VHD-4亚克力-140408.cdr</t>
  </si>
  <si>
    <t>SJ11V0019</t>
  </si>
  <si>
    <t>VHD-8亚克力</t>
  </si>
  <si>
    <t>VHD-8亚克力_20140414.cdr</t>
  </si>
  <si>
    <t>SJ11V0020</t>
  </si>
  <si>
    <t>BZ02V0040</t>
  </si>
  <si>
    <r>
      <t>BZ01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</si>
  <si>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BZ02V0041</t>
  </si>
  <si>
    <r>
      <t>BZ01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</si>
  <si>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t>BZ02V0042</t>
  </si>
  <si>
    <r>
      <t>BZ01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</si>
  <si>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</si>
  <si>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</si>
  <si>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</si>
  <si>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</si>
  <si>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t>VHT-1贴纸</t>
  </si>
  <si>
    <t>VHD-4内包装贴纸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</si>
  <si>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</si>
  <si>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</si>
  <si>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</si>
  <si>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</si>
  <si>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t>VHD-8内包装贴纸</t>
  </si>
  <si>
    <t>VHR-1内包装贴纸</t>
  </si>
  <si>
    <t>VHT-1内包装贴纸</t>
  </si>
  <si>
    <t>RoHS绿色环保贴纸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</si>
  <si>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</si>
  <si>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VHD-4</t>
  </si>
  <si>
    <t>美国RTI说明书</t>
    <phoneticPr fontId="9" type="noConversion"/>
  </si>
  <si>
    <t>BZ05V0284</t>
  </si>
  <si>
    <t>BZ05V0285</t>
  </si>
  <si>
    <t>BZ05V0286</t>
  </si>
  <si>
    <t>VHD-8</t>
    <phoneticPr fontId="9" type="noConversion"/>
  </si>
  <si>
    <t>VHR/VHT-1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</si>
  <si>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V0086</t>
    </r>
    <r>
      <rPr>
        <sz val="11"/>
        <color theme="1"/>
        <rFont val="宋体"/>
        <family val="2"/>
        <charset val="134"/>
        <scheme val="minor"/>
      </rPr>
      <t/>
    </r>
  </si>
  <si>
    <t>DZ12V0286</t>
  </si>
  <si>
    <t>DZ12V0287</t>
  </si>
  <si>
    <t>DZ12V0288</t>
  </si>
  <si>
    <t>DZ12V0289</t>
  </si>
  <si>
    <t>DZ12V0290</t>
  </si>
  <si>
    <t>DZ12V0291</t>
  </si>
  <si>
    <t>DZ12V0292</t>
  </si>
  <si>
    <t>DZ12V0293</t>
  </si>
  <si>
    <t>DZ12V0294</t>
  </si>
  <si>
    <r>
      <t>12P-2.54mm/2*6Pin L=</t>
    </r>
    <r>
      <rPr>
        <sz val="10"/>
        <color rgb="FFFF0000"/>
        <rFont val="宋体"/>
        <family val="3"/>
        <charset val="134"/>
        <scheme val="minor"/>
      </rPr>
      <t>11.5</t>
    </r>
    <r>
      <rPr>
        <sz val="10"/>
        <color theme="1"/>
        <rFont val="宋体"/>
        <family val="3"/>
        <charset val="134"/>
        <scheme val="minor"/>
      </rPr>
      <t>mm 立式180°镀金</t>
    </r>
    <phoneticPr fontId="9" type="noConversion"/>
  </si>
  <si>
    <t>焊接时需将PCB板倾斜摆放，以免锡渗透造成PCB短路</t>
  </si>
  <si>
    <r>
      <t>R</t>
    </r>
    <r>
      <rPr>
        <sz val="10"/>
        <color indexed="8"/>
        <rFont val="宋体"/>
        <family val="3"/>
        <charset val="134"/>
      </rPr>
      <t>0-01</t>
    </r>
    <phoneticPr fontId="9" type="noConversion"/>
  </si>
  <si>
    <t>601-DIGI-HD60C-R 2014-04-25 V1.5</t>
  </si>
  <si>
    <t>601-DIGI-HD60C-S 2014-04-25 V1.5</t>
    <phoneticPr fontId="9" type="noConversion"/>
  </si>
  <si>
    <t>PCB光板</t>
    <phoneticPr fontId="9" type="noConversion"/>
  </si>
  <si>
    <t>601-DIGI-HD60C-S 2014-03-17 V1.4</t>
    <phoneticPr fontId="9" type="noConversion"/>
  </si>
  <si>
    <t>DIGI-HD60C发送板</t>
    <phoneticPr fontId="9" type="noConversion"/>
  </si>
  <si>
    <t>601-DIGI-HD60C-R 2014-03-17 V1.4</t>
    <phoneticPr fontId="9" type="noConversion"/>
  </si>
  <si>
    <t>DIGI-HD60C接收板</t>
    <phoneticPr fontId="9" type="noConversion"/>
  </si>
  <si>
    <t>DZ12V0203R3</t>
  </si>
  <si>
    <t>DZ12V0202R3</t>
    <phoneticPr fontId="14" type="noConversion"/>
  </si>
  <si>
    <t>601-DIGI-HD60C-S 2014-04-25 V1.5</t>
    <phoneticPr fontId="14" type="noConversion"/>
  </si>
  <si>
    <t>601-DIGI-HD60C-R 2014-04-25 V1.5</t>
    <phoneticPr fontId="9" type="noConversion"/>
  </si>
  <si>
    <t>HDBT70PRA5  2014-04-25</t>
  </si>
  <si>
    <t>HDBT70PRA5  2014-04-25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</si>
  <si>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6</t>
    </r>
    <r>
      <rPr>
        <sz val="11"/>
        <color theme="1"/>
        <rFont val="宋体"/>
        <family val="2"/>
        <charset val="134"/>
        <scheme val="minor"/>
      </rPr>
      <t/>
    </r>
  </si>
  <si>
    <t>HDBT70PRA2  2013-10-09</t>
    <phoneticPr fontId="9" type="noConversion"/>
  </si>
  <si>
    <t>HDBT70PTA5  2014-04-25</t>
  </si>
  <si>
    <t>HDBT70PTA5  2014-04-25</t>
    <phoneticPr fontId="9" type="noConversion"/>
  </si>
  <si>
    <t>HDBT70PTA2  2013-10-09</t>
    <phoneticPr fontId="9" type="noConversion"/>
  </si>
  <si>
    <t>DZ12V0213R6</t>
  </si>
  <si>
    <t>DZ12V0214R5</t>
  </si>
  <si>
    <t>SC1202AA1  2014-04-25</t>
  </si>
  <si>
    <t>DZ12V0074R3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</si>
  <si>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V0060</t>
    </r>
    <r>
      <rPr>
        <sz val="11"/>
        <color theme="1"/>
        <rFont val="宋体"/>
        <family val="2"/>
        <charset val="134"/>
        <scheme val="minor"/>
      </rPr>
      <t/>
    </r>
  </si>
  <si>
    <t>MMX1616(3C认证)</t>
    <phoneticPr fontId="9" type="noConversion"/>
  </si>
  <si>
    <t>SP-320-12</t>
    <phoneticPr fontId="9" type="noConversion"/>
  </si>
  <si>
    <t xml:space="preserve">NES-350-36  +36V   0-9.7A </t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</si>
  <si>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</si>
  <si>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t>风华</t>
    <phoneticPr fontId="9" type="noConversion"/>
  </si>
  <si>
    <t>风华供6.3V</t>
    <phoneticPr fontId="9" type="noConversion"/>
  </si>
  <si>
    <t>L135mm*W54mm*T1.2mm</t>
    <phoneticPr fontId="9" type="noConversion"/>
  </si>
  <si>
    <t>D-3701亚克力屏_140319(中性).cdr</t>
    <phoneticPr fontId="9" type="noConversion"/>
  </si>
  <si>
    <t>D-3701亚克力屏_140319.cdr</t>
    <phoneticPr fontId="9" type="noConversion"/>
  </si>
  <si>
    <t>内尺寸：288L*184W*116H(mm)</t>
    <phoneticPr fontId="9" type="noConversion"/>
  </si>
  <si>
    <t>SC81T纸箱20140411</t>
    <phoneticPr fontId="9" type="noConversion"/>
  </si>
  <si>
    <t>前罩（550X70X220）+后罩（550X90X220）</t>
    <phoneticPr fontId="9" type="noConversion"/>
  </si>
  <si>
    <t>20140403.cdr</t>
    <phoneticPr fontId="9" type="noConversion"/>
  </si>
  <si>
    <t>底+盖 540L*440W*90H(mm)</t>
    <phoneticPr fontId="9" type="noConversion"/>
  </si>
  <si>
    <t>20140423.cdr</t>
    <phoneticPr fontId="9" type="noConversion"/>
  </si>
  <si>
    <t>前罩（550X70X220）+后罩（550X60X220）</t>
    <phoneticPr fontId="9" type="noConversion"/>
  </si>
  <si>
    <t>550*45*220mm</t>
    <phoneticPr fontId="9" type="noConversion"/>
  </si>
  <si>
    <t>20140403.cdr(MCV1616A/MVG88A/WVG16/MRG88A</t>
    <phoneticPr fontId="9" type="noConversion"/>
  </si>
  <si>
    <t xml:space="preserve">美国Atlona PS121说明书 </t>
    <phoneticPr fontId="9" type="noConversion"/>
  </si>
  <si>
    <t>PTN-PA2B_2013V1.2</t>
    <phoneticPr fontId="9" type="noConversion"/>
  </si>
  <si>
    <t>2013V1.2 .pdf</t>
    <phoneticPr fontId="9" type="noConversion"/>
  </si>
  <si>
    <t>DPA-22B</t>
    <phoneticPr fontId="9" type="noConversion"/>
  </si>
  <si>
    <t>HDI-ISS  彩色 A5纸</t>
    <phoneticPr fontId="9" type="noConversion"/>
  </si>
  <si>
    <t>121023--最终版</t>
    <phoneticPr fontId="9" type="noConversion"/>
  </si>
  <si>
    <t>AT-PA100-G2</t>
    <phoneticPr fontId="9" type="noConversion"/>
  </si>
  <si>
    <t>2012V3</t>
    <phoneticPr fontId="9" type="noConversion"/>
  </si>
  <si>
    <t>2012V1</t>
    <phoneticPr fontId="9" type="noConversion"/>
  </si>
  <si>
    <t>MA1</t>
    <phoneticPr fontId="9" type="noConversion"/>
  </si>
  <si>
    <t>2012.8.28</t>
    <phoneticPr fontId="9" type="noConversion"/>
  </si>
  <si>
    <t>10cm*8cm*10cc</t>
    <phoneticPr fontId="9" type="noConversion"/>
  </si>
  <si>
    <t>自封口胶袋140402.cdr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</si>
  <si>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</si>
  <si>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t>单声道音频线</t>
    <phoneticPr fontId="9" type="noConversion"/>
  </si>
  <si>
    <t>盘宝全</t>
    <phoneticPr fontId="14" type="noConversion"/>
  </si>
  <si>
    <t>XC07V0047R0</t>
    <phoneticPr fontId="14" type="noConversion"/>
  </si>
  <si>
    <t>单声道音频线</t>
    <phoneticPr fontId="14" type="noConversion"/>
  </si>
  <si>
    <t>R0-33</t>
    <phoneticPr fontId="14" type="noConversion"/>
  </si>
  <si>
    <t>先烧录(二点蓝色)</t>
    <phoneticPr fontId="9" type="noConversion"/>
  </si>
  <si>
    <r>
      <t>This end to matrix 蓝色 L6</t>
    </r>
    <r>
      <rPr>
        <sz val="10"/>
        <color rgb="FFFF0000"/>
        <rFont val="宋体"/>
        <family val="3"/>
        <charset val="134"/>
        <scheme val="minor"/>
      </rPr>
      <t>0</t>
    </r>
    <r>
      <rPr>
        <sz val="10"/>
        <color theme="1"/>
        <rFont val="宋体"/>
        <family val="3"/>
        <charset val="134"/>
        <scheme val="minor"/>
      </rPr>
      <t>*W10mm  (中间10mm、可对折）</t>
    </r>
    <phoneticPr fontId="9" type="noConversion"/>
  </si>
  <si>
    <t>Ф3.5单声道 2P转2P 公对公 Ф3mm L=1.0M</t>
    <phoneticPr fontId="9" type="noConversion"/>
  </si>
  <si>
    <r>
      <t>This end to matrix 蓝色 L6</t>
    </r>
    <r>
      <rPr>
        <sz val="10"/>
        <color rgb="FFFF0000"/>
        <rFont val="宋体"/>
        <family val="3"/>
        <charset val="134"/>
        <scheme val="minor"/>
      </rPr>
      <t>0</t>
    </r>
    <r>
      <rPr>
        <sz val="10"/>
        <color theme="1"/>
        <rFont val="宋体"/>
        <family val="3"/>
        <charset val="134"/>
        <scheme val="minor"/>
      </rPr>
      <t>*W10mm (可对折）</t>
    </r>
    <phoneticPr fontId="14" type="noConversion"/>
  </si>
  <si>
    <t>Ф3.5单声道 2P转2P 公对公 Ф3mm L=1.0M</t>
    <phoneticPr fontId="14" type="noConversion"/>
  </si>
  <si>
    <t>RTI贴纸</t>
  </si>
  <si>
    <t>张</t>
    <phoneticPr fontId="9" type="noConversion"/>
  </si>
  <si>
    <t>102*51mm 纸质 彩色不干胶</t>
  </si>
  <si>
    <t>102*51mm 纸质 彩色不干胶</t>
    <phoneticPr fontId="9" type="noConversion"/>
  </si>
  <si>
    <t>LED Φ2 小圆头奶嘴 绿色</t>
    <phoneticPr fontId="9" type="noConversion"/>
  </si>
  <si>
    <t>Φ20mm 纸质 彩色不干胶</t>
  </si>
  <si>
    <t>Φ20mm 纸质 彩色不干胶</t>
    <phoneticPr fontId="9" type="noConversion"/>
  </si>
  <si>
    <t>FL09V0030R0</t>
  </si>
  <si>
    <t>FL09V0031R0</t>
  </si>
  <si>
    <t>FL09V0032R0</t>
  </si>
  <si>
    <t>FL09V0033R0</t>
  </si>
  <si>
    <t>FL09V0034R0</t>
  </si>
  <si>
    <t>RoHS绿色环保贴纸</t>
  </si>
  <si>
    <t>FL09V0027R0</t>
  </si>
  <si>
    <t>参考指南</t>
  </si>
  <si>
    <t>MAC地址卡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</si>
  <si>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</si>
  <si>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RTI</t>
  </si>
  <si>
    <t>RTI</t>
    <phoneticPr fontId="9" type="noConversion"/>
  </si>
  <si>
    <t>自己打印 红色A5纸</t>
  </si>
  <si>
    <t>VHR-1贴纸</t>
    <phoneticPr fontId="9" type="noConversion"/>
  </si>
  <si>
    <t>贴在机器上</t>
    <phoneticPr fontId="9" type="noConversion"/>
  </si>
  <si>
    <t>FL09V0026R0</t>
  </si>
  <si>
    <t>FL09V0035R0</t>
  </si>
  <si>
    <t>PCS</t>
    <phoneticPr fontId="9" type="noConversion"/>
  </si>
  <si>
    <t>63.51*38.1mm 肖银龙  黑色不干胶</t>
  </si>
  <si>
    <t>63.51*38.1mm 肖银龙  黑色不干胶</t>
    <phoneticPr fontId="9" type="noConversion"/>
  </si>
  <si>
    <t>FL09V0028R0</t>
  </si>
  <si>
    <t>VHR-1贴纸</t>
  </si>
  <si>
    <t>贴在机器上</t>
  </si>
  <si>
    <t>FL09V0029R0</t>
  </si>
  <si>
    <t>FL07V0008</t>
  </si>
  <si>
    <t>张</t>
    <phoneticPr fontId="9" type="noConversion"/>
  </si>
  <si>
    <t>红色A5纸</t>
  </si>
  <si>
    <t>A5纸 RTI参考指南应用</t>
  </si>
  <si>
    <t>FL07V0008R0</t>
  </si>
  <si>
    <t>东颂</t>
  </si>
  <si>
    <t>东颂</t>
    <phoneticPr fontId="9" type="noConversion"/>
  </si>
  <si>
    <r>
      <t>BZ12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3"/>
        <charset val="134"/>
        <scheme val="minor"/>
      </rPr>
      <t/>
    </r>
    <phoneticPr fontId="9" type="noConversion"/>
  </si>
  <si>
    <t>自然切换为BZ12V0030R1</t>
    <phoneticPr fontId="9" type="noConversion"/>
  </si>
  <si>
    <t>5V 3A 15W 可换脚本体，黑色 UL2468  铜芯线18#1.2M 5.5*2.1*10mm直头，音插带槽 带螺帽 环保（标配含美、英、欧、澳转换头）纹波峰峰值＜100mV 空载功耗＜0.3W</t>
  </si>
  <si>
    <t>PWRA1 2014-05-07</t>
  </si>
  <si>
    <t>拼板</t>
  </si>
  <si>
    <t>DZ12V0273R1</t>
    <phoneticPr fontId="14" type="noConversion"/>
  </si>
  <si>
    <t>BZ12V0030R1</t>
  </si>
  <si>
    <t>张健</t>
    <phoneticPr fontId="14" type="noConversion"/>
  </si>
  <si>
    <t>DZ12V0295</t>
  </si>
  <si>
    <t>DZ12V0296</t>
  </si>
  <si>
    <t>SC1202BB1  2014-04-16</t>
  </si>
  <si>
    <t>SC1202BC0  2014-04-01</t>
  </si>
  <si>
    <t>DZ12V0295R0</t>
  </si>
  <si>
    <t>DZ12V0296R0</t>
  </si>
  <si>
    <t>WJ01V0129</t>
    <phoneticPr fontId="67" type="noConversion"/>
  </si>
  <si>
    <t>R0U05</t>
  </si>
  <si>
    <t>SC-12BT前板</t>
  </si>
  <si>
    <t>外表面喷黑色细沙粉(内表面不喷粉)L482.6*W44mm</t>
  </si>
  <si>
    <t>SC-121BT后板</t>
  </si>
  <si>
    <t>外表面喷黑色细沙粉(内表面不喷粉)L437*W44mm</t>
  </si>
  <si>
    <t>R1E00</t>
    <phoneticPr fontId="67" type="noConversion"/>
  </si>
  <si>
    <t>表面喷砂氧化处理（黑色）L220*W145.5mm</t>
  </si>
  <si>
    <t>薄</t>
    <phoneticPr fontId="9" type="noConversion"/>
  </si>
  <si>
    <t>厚</t>
    <phoneticPr fontId="9" type="noConversion"/>
  </si>
  <si>
    <r>
      <t xml:space="preserve">2.75*4.8+7mm </t>
    </r>
    <r>
      <rPr>
        <b/>
        <sz val="10"/>
        <color theme="1"/>
        <rFont val="宋体"/>
        <family val="3"/>
        <charset val="134"/>
        <scheme val="minor"/>
      </rPr>
      <t>(必须可以上锡)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</si>
  <si>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2.75*4.8</t>
    </r>
    <r>
      <rPr>
        <sz val="10"/>
        <color theme="1"/>
        <rFont val="宋体"/>
        <family val="3"/>
        <charset val="134"/>
        <scheme val="minor"/>
      </rPr>
      <t>+7mm 铁镀镍 硬度够</t>
    </r>
    <phoneticPr fontId="9" type="noConversion"/>
  </si>
  <si>
    <r>
      <t xml:space="preserve">VSC-101  FC </t>
    </r>
    <r>
      <rPr>
        <sz val="10"/>
        <color rgb="FFFF0000"/>
        <rFont val="宋体"/>
        <family val="3"/>
        <charset val="134"/>
        <scheme val="minor"/>
      </rPr>
      <t>USTC</t>
    </r>
    <r>
      <rPr>
        <sz val="10"/>
        <color theme="1"/>
        <rFont val="宋体"/>
        <family val="3"/>
        <charset val="134"/>
        <scheme val="minor"/>
      </rPr>
      <t>认证标签</t>
    </r>
    <phoneticPr fontId="9" type="noConversion"/>
  </si>
  <si>
    <r>
      <t xml:space="preserve">VSC-101tn  FC </t>
    </r>
    <r>
      <rPr>
        <sz val="10"/>
        <color rgb="FFFF0000"/>
        <rFont val="宋体"/>
        <family val="3"/>
        <charset val="134"/>
        <scheme val="minor"/>
      </rPr>
      <t>USTC</t>
    </r>
    <r>
      <rPr>
        <sz val="10"/>
        <color theme="1"/>
        <rFont val="宋体"/>
        <family val="3"/>
        <charset val="134"/>
        <scheme val="minor"/>
      </rPr>
      <t>认证标签</t>
    </r>
    <phoneticPr fontId="9" type="noConversion"/>
  </si>
  <si>
    <r>
      <t xml:space="preserve">Ф10*15*M3  一字头 </t>
    </r>
    <r>
      <rPr>
        <sz val="10"/>
        <color rgb="FFFF0000"/>
        <rFont val="宋体"/>
        <family val="3"/>
        <charset val="134"/>
        <scheme val="minor"/>
      </rPr>
      <t>铁</t>
    </r>
    <phoneticPr fontId="9" type="noConversion"/>
  </si>
  <si>
    <t>M3 公制 铁</t>
    <phoneticPr fontId="9" type="noConversion"/>
  </si>
  <si>
    <t>M4 公制 铁</t>
    <phoneticPr fontId="67" type="noConversion"/>
  </si>
  <si>
    <t>PWM 4*10mm 不锈钢</t>
  </si>
  <si>
    <t>PWM 4*10mm 不锈钢</t>
    <phoneticPr fontId="9" type="noConversion"/>
  </si>
  <si>
    <t>WJ07V0086R0</t>
  </si>
  <si>
    <t>12*17*16mm  （4P）</t>
    <phoneticPr fontId="67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</si>
  <si>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</si>
  <si>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烫银圆脚</t>
    <phoneticPr fontId="9" type="noConversion"/>
  </si>
  <si>
    <t>RA-45S-1 中圆孔4.2MM 外Φ45*高12.5MM 烫银色</t>
  </si>
  <si>
    <t>烫银圆脚</t>
  </si>
  <si>
    <t>SJ00V0031R0</t>
    <phoneticPr fontId="14" type="noConversion"/>
  </si>
  <si>
    <t>康扬</t>
    <phoneticPr fontId="9" type="noConversion"/>
  </si>
  <si>
    <t>FPC32P-0.5mm 卧式90°（下接触）</t>
    <phoneticPr fontId="9" type="noConversion"/>
  </si>
  <si>
    <t>会讨</t>
    <phoneticPr fontId="9" type="noConversion"/>
  </si>
  <si>
    <t>3_5mm_audio_jackpj3070 5脚 透明盖 黑体 卧式90°</t>
    <phoneticPr fontId="9" type="noConversion"/>
  </si>
  <si>
    <t>SJ-3511 环保  黑体 卧式90°3脚</t>
    <phoneticPr fontId="9" type="noConversion"/>
  </si>
  <si>
    <t>同轴音频座</t>
    <phoneticPr fontId="9" type="noConversion"/>
  </si>
  <si>
    <t>MPC-4-001B 带铁壳 4芯插座 卧式90°</t>
    <phoneticPr fontId="9" type="noConversion"/>
  </si>
  <si>
    <t>RCA座</t>
    <phoneticPr fontId="9" type="noConversion"/>
  </si>
  <si>
    <t>RCA-104C 铁头 黑体 卧式90°2脚</t>
    <phoneticPr fontId="9" type="noConversion"/>
  </si>
  <si>
    <t>FPC22P-1.0mm 卧式90°</t>
    <phoneticPr fontId="9" type="noConversion"/>
  </si>
  <si>
    <t>3_5mm_audio_jackPJ391 黑体 卧式90°7脚</t>
    <phoneticPr fontId="9" type="noConversion"/>
  </si>
  <si>
    <t>6.3MM音频座</t>
    <phoneticPr fontId="9" type="noConversion"/>
  </si>
  <si>
    <t>6_3mm_audiojack 6脚 黑体 卧式90°内螺纹</t>
    <phoneticPr fontId="9" type="noConversion"/>
  </si>
  <si>
    <t>35*10mm 1*3张 空白纸质 总宽度110mm</t>
  </si>
  <si>
    <r>
      <t>R</t>
    </r>
    <r>
      <rPr>
        <sz val="10"/>
        <color indexed="8"/>
        <rFont val="宋体"/>
        <family val="3"/>
        <charset val="134"/>
      </rPr>
      <t>1</t>
    </r>
    <r>
      <rPr>
        <sz val="11"/>
        <color theme="1"/>
        <rFont val="Tahoma"/>
        <family val="2"/>
        <charset val="134"/>
      </rPr>
      <t/>
    </r>
  </si>
  <si>
    <t>2g 高效干燥剂（无纺布）</t>
  </si>
  <si>
    <t>2g 高效干燥剂（无纺布）</t>
    <phoneticPr fontId="9" type="noConversion"/>
  </si>
  <si>
    <t>BZ00V0002R1</t>
  </si>
  <si>
    <t>钟达</t>
    <phoneticPr fontId="14" type="noConversion"/>
  </si>
  <si>
    <t>SC0501AE2  2014-05-16</t>
  </si>
  <si>
    <t>DZ12V0249R3</t>
    <phoneticPr fontId="14" type="noConversion"/>
  </si>
  <si>
    <t>DZ18V0050R1</t>
  </si>
  <si>
    <t>6025B风扇 5V 2600RPM+6公分银网罩 2P-2.54mm L=300mm</t>
    <phoneticPr fontId="14" type="noConversion"/>
  </si>
  <si>
    <t>6025B风扇 5V 3200RPM+6公分银网罩 2P-2.54mm L=300mm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</si>
  <si>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1E01</t>
    </r>
    <r>
      <rPr>
        <sz val="11"/>
        <color theme="1"/>
        <rFont val="宋体"/>
        <family val="2"/>
        <charset val="134"/>
        <scheme val="minor"/>
      </rPr>
      <t/>
    </r>
    <phoneticPr fontId="67" type="noConversion"/>
  </si>
  <si>
    <t>外表面喷黑色细沙粉(内表面不喷粉)l437*W44mm</t>
  </si>
  <si>
    <t>DZ01V0266</t>
  </si>
  <si>
    <t>SiI9533CNUC  QFN88P0_4D_EPAD</t>
  </si>
  <si>
    <t>Silicon Image</t>
  </si>
  <si>
    <t>DZ01V0266R0</t>
    <phoneticPr fontId="14" type="noConversion"/>
  </si>
  <si>
    <t>DZ08V0021R1</t>
  </si>
  <si>
    <t>钟达</t>
    <phoneticPr fontId="14" type="noConversion"/>
  </si>
  <si>
    <t>瞬间吸收二极管</t>
    <phoneticPr fontId="9" type="noConversion"/>
  </si>
  <si>
    <t>1SMB5.0AT3G</t>
  </si>
  <si>
    <t>表面喷砂氧化处理（黑色）L220*W44*T2.5mm</t>
  </si>
  <si>
    <t>R0U13</t>
    <phoneticPr fontId="67" type="noConversion"/>
  </si>
  <si>
    <t>SC51T盖板</t>
  </si>
  <si>
    <t>R1U13</t>
    <phoneticPr fontId="67" type="noConversion"/>
  </si>
  <si>
    <t>表面喷砂氧化处理（黑色）L217.6*W145*T1.2mm</t>
  </si>
  <si>
    <t>R2E00</t>
    <phoneticPr fontId="67" type="noConversion"/>
  </si>
  <si>
    <t>WJ03V0077</t>
    <phoneticPr fontId="67" type="noConversion"/>
  </si>
  <si>
    <t>R3E00</t>
    <phoneticPr fontId="67" type="noConversion"/>
  </si>
  <si>
    <t>R3E01</t>
    <phoneticPr fontId="67" type="noConversion"/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</si>
  <si>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</si>
  <si>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t>SVG16后板</t>
  </si>
  <si>
    <t>机箱内表面和外表都要拉丝氧化,外表面喷黑色细沙粉L432*W44mm</t>
  </si>
  <si>
    <t>DZ12V0239R1</t>
    <phoneticPr fontId="14" type="noConversion"/>
  </si>
  <si>
    <t>D-3202AC1  2014-05-23</t>
    <phoneticPr fontId="14" type="noConversion"/>
  </si>
  <si>
    <t>SJ10V0024</t>
  </si>
  <si>
    <t>D-3204底座</t>
    <phoneticPr fontId="9" type="noConversion"/>
  </si>
  <si>
    <t>D-3204C上盖</t>
  </si>
  <si>
    <t>D-3204D上盖</t>
  </si>
  <si>
    <t>SJ10V0025</t>
  </si>
  <si>
    <t>SJ10V0026</t>
  </si>
  <si>
    <r>
      <rPr>
        <sz val="10"/>
        <color rgb="FFFF0000"/>
        <rFont val="宋体"/>
        <family val="3"/>
        <charset val="134"/>
        <scheme val="minor"/>
      </rPr>
      <t>灰</t>
    </r>
    <r>
      <rPr>
        <sz val="10"/>
        <color theme="1"/>
        <rFont val="宋体"/>
        <family val="3"/>
        <charset val="134"/>
        <scheme val="minor"/>
      </rPr>
      <t>色 L=200mm</t>
    </r>
    <phoneticPr fontId="9" type="noConversion"/>
  </si>
  <si>
    <t>风华</t>
    <phoneticPr fontId="9" type="noConversion"/>
  </si>
  <si>
    <t>DZ13V0005</t>
  </si>
  <si>
    <t>BSL CABLEA1  2014-05-15</t>
  </si>
  <si>
    <t>MSP430F下载器</t>
  </si>
  <si>
    <t>DZ13V0005R0</t>
    <phoneticPr fontId="14" type="noConversion"/>
  </si>
  <si>
    <t>TSMP1138</t>
    <phoneticPr fontId="9" type="noConversion"/>
  </si>
  <si>
    <t>R0K01</t>
    <phoneticPr fontId="67" type="noConversion"/>
  </si>
  <si>
    <t>DZ01V0267</t>
  </si>
  <si>
    <t>DZ01V0267R0</t>
  </si>
  <si>
    <t>陈志方</t>
    <phoneticPr fontId="14" type="noConversion"/>
  </si>
  <si>
    <t>PL2303EA SSOP28</t>
    <phoneticPr fontId="14" type="noConversion"/>
  </si>
  <si>
    <t>DZ12V0297</t>
  </si>
  <si>
    <t>DZ12V0298</t>
  </si>
  <si>
    <t>D-3701AA4  2014-05-30</t>
  </si>
  <si>
    <t>D-3701AB2  2014-05-30</t>
  </si>
  <si>
    <t>网络接口板</t>
  </si>
  <si>
    <t>DZ12V0298R0</t>
  </si>
  <si>
    <t>DZ12V0297R0</t>
    <phoneticPr fontId="14" type="noConversion"/>
  </si>
  <si>
    <t>BZ02V0043</t>
  </si>
  <si>
    <t>550咪管纸箱</t>
  </si>
  <si>
    <t>550咪管纸箱</t>
    <phoneticPr fontId="9" type="noConversion"/>
  </si>
  <si>
    <t>内尺寸：585（L）X30（W）X30(H）</t>
  </si>
  <si>
    <t>BZ02V0044</t>
  </si>
  <si>
    <t>700咪管纸箱</t>
  </si>
  <si>
    <t>内尺寸：735（L）X30（W）X30(H）</t>
  </si>
  <si>
    <r>
      <t>BZ03</t>
    </r>
    <r>
      <rPr>
        <sz val="10"/>
        <color indexed="8"/>
        <rFont val="宋体"/>
        <family val="3"/>
        <charset val="134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</si>
  <si>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t>咪管通用泡棉</t>
  </si>
  <si>
    <t>L30*W30*H15mm 白色珍珠棉</t>
  </si>
  <si>
    <t>L30*W30*H15mm 白色珍珠棉</t>
    <phoneticPr fontId="9" type="noConversion"/>
  </si>
  <si>
    <t>咪管包材140531.cdr</t>
  </si>
  <si>
    <t>内尺寸：550L*400W*350H</t>
    <phoneticPr fontId="9" type="noConversion"/>
  </si>
  <si>
    <t>丝印错误</t>
    <phoneticPr fontId="9" type="noConversion"/>
  </si>
  <si>
    <t>BZ01V0004R1_6U纸箱20140530.cdr</t>
  </si>
  <si>
    <t>BZ01V0004R1</t>
  </si>
  <si>
    <t>6U纸箱</t>
  </si>
  <si>
    <t>BZ02V0043R0</t>
  </si>
  <si>
    <t>BZ02V0044R0</t>
  </si>
  <si>
    <t>BZ03V0054R0</t>
  </si>
  <si>
    <t>PJ-317 3.5 立体声 非铁头 粉色 卧式90° 环保</t>
  </si>
  <si>
    <t>DZ17V0140</t>
  </si>
  <si>
    <t>DZ17V0140R0</t>
    <phoneticPr fontId="14" type="noConversion"/>
  </si>
  <si>
    <t>SMD双排针座</t>
  </si>
  <si>
    <t>22P-2.0mm/2Ｘ11Pin H=4.3mm 立式180°</t>
  </si>
  <si>
    <t>DZ11V0044</t>
  </si>
  <si>
    <r>
      <t>D</t>
    </r>
    <r>
      <rPr>
        <sz val="11"/>
        <color theme="1"/>
        <rFont val="宋体"/>
        <family val="3"/>
        <charset val="134"/>
        <scheme val="minor"/>
      </rPr>
      <t>-3701</t>
    </r>
    <phoneticPr fontId="9" type="noConversion"/>
  </si>
  <si>
    <t>DZ11V0044R0</t>
    <phoneticPr fontId="14" type="noConversion"/>
  </si>
  <si>
    <t>变位器</t>
  </si>
  <si>
    <t>DZ16V0014</t>
  </si>
  <si>
    <t>0-F 16位编码器 3对3 RR31600 立式180°</t>
    <phoneticPr fontId="9" type="noConversion"/>
  </si>
  <si>
    <t>DZ16V0014R0</t>
  </si>
  <si>
    <t>编码旋钮</t>
  </si>
  <si>
    <t>DZ16V0015</t>
  </si>
  <si>
    <t>R1116N1XD2 蓝体带铁壳 塑胶黑柄 立式180°</t>
  </si>
  <si>
    <t>EC12S6H 蓝体带铁壳 立式180°</t>
  </si>
  <si>
    <t>DZ16V0015R0</t>
  </si>
  <si>
    <t>DZ12V0299</t>
  </si>
  <si>
    <t>12V电源输入输出板</t>
  </si>
  <si>
    <t>DZ12V0299R0</t>
    <phoneticPr fontId="14" type="noConversion"/>
  </si>
  <si>
    <t>SP-320-12</t>
  </si>
  <si>
    <t>MMX1616(3C认证)</t>
  </si>
  <si>
    <t>林华铨</t>
    <phoneticPr fontId="14" type="noConversion"/>
  </si>
  <si>
    <t>未应用</t>
    <phoneticPr fontId="14" type="noConversion"/>
  </si>
  <si>
    <t>DZ18V0060R0</t>
    <phoneticPr fontId="14" type="noConversion"/>
  </si>
  <si>
    <t>SVG16AC0  2014-06-04</t>
    <phoneticPr fontId="14" type="noConversion"/>
  </si>
  <si>
    <t>不可撕、耐高温20140605.cdr(外发)</t>
  </si>
  <si>
    <t>不可撕、耐高温20140605.cdr(外发)</t>
    <phoneticPr fontId="9" type="noConversion"/>
  </si>
  <si>
    <t>FL17V0002R2</t>
  </si>
  <si>
    <t>FL17V0003R2</t>
  </si>
  <si>
    <t>不可撕、耐高温20140605.cdr</t>
  </si>
  <si>
    <t>FL17V0004R2</t>
  </si>
  <si>
    <t>FL17V0005R2</t>
  </si>
  <si>
    <t>FL17V0006R2</t>
  </si>
  <si>
    <t>FL17V0007R2</t>
  </si>
  <si>
    <t>电源适配器颜色标签</t>
    <phoneticPr fontId="37" type="noConversion"/>
  </si>
  <si>
    <t>FL17V0001R2</t>
    <phoneticPr fontId="14" type="noConversion"/>
  </si>
  <si>
    <r>
      <t xml:space="preserve">DC5V-3A </t>
    </r>
    <r>
      <rPr>
        <sz val="10"/>
        <color rgb="FFFF0000"/>
        <rFont val="宋体"/>
        <family val="3"/>
        <charset val="134"/>
        <scheme val="minor"/>
      </rPr>
      <t>绿</t>
    </r>
    <r>
      <rPr>
        <sz val="10"/>
        <color theme="1"/>
        <rFont val="宋体"/>
        <family val="3"/>
        <charset val="134"/>
        <scheme val="minor"/>
      </rPr>
      <t>色 L72mm*W15mm (可对折）</t>
    </r>
    <phoneticPr fontId="9" type="noConversion"/>
  </si>
  <si>
    <t>DC12V-2A 橙色 L72mm*W15mm (可对折）</t>
    <phoneticPr fontId="9" type="noConversion"/>
  </si>
  <si>
    <t>DC24V-2.5A 橙色 L72mm*W15mm (可对折）</t>
    <phoneticPr fontId="9" type="noConversion"/>
  </si>
  <si>
    <t>DC24V-1.25A 橙色 L72mm*W15mm (可对折）</t>
    <phoneticPr fontId="9" type="noConversion"/>
  </si>
  <si>
    <t>DC48V-1.6A 橙色 L72mm*W15mm (可对折）</t>
    <phoneticPr fontId="9" type="noConversion"/>
  </si>
  <si>
    <r>
      <t xml:space="preserve">DC5V-1A </t>
    </r>
    <r>
      <rPr>
        <sz val="10"/>
        <color rgb="FFFF0000"/>
        <rFont val="宋体"/>
        <family val="3"/>
        <charset val="134"/>
        <scheme val="minor"/>
      </rPr>
      <t>绿</t>
    </r>
    <r>
      <rPr>
        <sz val="10"/>
        <color theme="1"/>
        <rFont val="宋体"/>
        <family val="3"/>
        <charset val="134"/>
        <scheme val="minor"/>
      </rPr>
      <t>色 L72mm*W15mm (可对折）</t>
    </r>
    <phoneticPr fontId="9" type="noConversion"/>
  </si>
  <si>
    <t>DC36V-3A 橙色 L72mm*W15mm (可对折）</t>
    <phoneticPr fontId="9" type="noConversion"/>
  </si>
  <si>
    <t>DC5V-3A 绿色 L72mm*W15mm (可对折）</t>
    <phoneticPr fontId="14" type="noConversion"/>
  </si>
  <si>
    <t>DC12V-2A 橙色 L72mm*W15mm (可对折）</t>
    <phoneticPr fontId="14" type="noConversion"/>
  </si>
  <si>
    <t>DC24V-2.5A 橙色 L72mm*W15mm (可对折）</t>
    <phoneticPr fontId="14" type="noConversion"/>
  </si>
  <si>
    <t>DC24V-1.25A 橙色 L72mm*W15mm (可对折）</t>
    <phoneticPr fontId="14" type="noConversion"/>
  </si>
  <si>
    <t>DC5V-1A 绿色 L72mm*W15mm (可对折）</t>
    <phoneticPr fontId="14" type="noConversion"/>
  </si>
  <si>
    <t>DC48V-1.6A 橙色 L72mm*W15mm (可对折）</t>
    <phoneticPr fontId="14" type="noConversion"/>
  </si>
  <si>
    <t>DC36V-3A 橙色 L72mm*W15mm (可对折）</t>
    <phoneticPr fontId="14" type="noConversion"/>
  </si>
  <si>
    <r>
      <t>BZ03</t>
    </r>
    <r>
      <rPr>
        <sz val="10"/>
        <color indexed="8"/>
        <rFont val="宋体"/>
        <family val="3"/>
        <charset val="134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</si>
  <si>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t>MOD-SVG16珍珠棉140607.cdr</t>
  </si>
  <si>
    <t>MOD-SVG16珍珠棉140607.cdr</t>
    <phoneticPr fontId="9" type="noConversion"/>
  </si>
  <si>
    <t>MOD-SVG16珍珠棉</t>
  </si>
  <si>
    <t>左右(200L*100W*85H)mm</t>
  </si>
  <si>
    <t>BZ03V0055R0</t>
  </si>
  <si>
    <t>WJ02V0090</t>
  </si>
  <si>
    <t>MOD-SVG16底板</t>
  </si>
  <si>
    <t>1.5mm铝板 外表面喷黑色细砂粉L433.4*W115mm</t>
  </si>
  <si>
    <t>WJ03V0092</t>
  </si>
  <si>
    <t>MOD-SVG16盖板</t>
  </si>
  <si>
    <t>WJ00V0259</t>
  </si>
  <si>
    <t>MOD-SVG16挂耳</t>
  </si>
  <si>
    <t>铝板 表面喷黑色细砂粉L44*W33mm</t>
  </si>
  <si>
    <t>D-3002AD6  2014-06-05</t>
    <phoneticPr fontId="14" type="noConversion"/>
  </si>
  <si>
    <t>D-3002AA3  2014-05-06</t>
    <phoneticPr fontId="14" type="noConversion"/>
  </si>
  <si>
    <t>DZ12V0230R3</t>
    <phoneticPr fontId="14" type="noConversion"/>
  </si>
  <si>
    <t>DZ12V0233R3</t>
    <phoneticPr fontId="14" type="noConversion"/>
  </si>
  <si>
    <t>前罩（550X70X220）+后罩（550X70X220）</t>
  </si>
  <si>
    <t>前罩（550X70X220）+后罩（550X70X220）</t>
    <phoneticPr fontId="9" type="noConversion"/>
  </si>
  <si>
    <t>2U珍珠棉14.06.05.cdr</t>
  </si>
  <si>
    <t>新2U珍珠棉</t>
  </si>
  <si>
    <t>3u珍珠棉</t>
    <phoneticPr fontId="9" type="noConversion"/>
  </si>
  <si>
    <t>前罩（550X70X220）+后罩（550X180X220）+垫块（550X45X220）</t>
    <phoneticPr fontId="9" type="noConversion"/>
  </si>
  <si>
    <t>3U珍珠棉14.06.07.cdr(MCV1616A/MVG88A/WVG16/MRG88A</t>
  </si>
  <si>
    <t>3U珍珠棉14.06.07.cdr(MCV1616A/MVG88A/WVG16/MRG88A</t>
    <phoneticPr fontId="9" type="noConversion"/>
  </si>
  <si>
    <t>550*65*220mm</t>
  </si>
  <si>
    <t>550*65*220mm</t>
    <phoneticPr fontId="9" type="noConversion"/>
  </si>
  <si>
    <t>BZ01V0004R2_6U纸箱20140607.cdr</t>
  </si>
  <si>
    <t>BZ01V0004R2</t>
    <phoneticPr fontId="14" type="noConversion"/>
  </si>
  <si>
    <t>BZ03V0053R1</t>
    <phoneticPr fontId="14" type="noConversion"/>
  </si>
  <si>
    <t>5V 3A 15W 可换脚本体，黑色 UL2468 18AWG扁平双线 1.2M 5.5*2.1*10mm直头，音插带槽 带螺帽 环保（标配含美、英、欧、澳转换头）纹波峰峰值＜100mV 空载功耗＜0.3W</t>
    <phoneticPr fontId="9" type="noConversion"/>
  </si>
  <si>
    <r>
      <t xml:space="preserve">35*10mm 1*3张 空白纸质 </t>
    </r>
    <r>
      <rPr>
        <sz val="10"/>
        <color rgb="FFFF0000"/>
        <rFont val="宋体"/>
        <family val="3"/>
        <charset val="134"/>
        <scheme val="minor"/>
      </rPr>
      <t>总宽度110mm</t>
    </r>
    <phoneticPr fontId="9" type="noConversion"/>
  </si>
  <si>
    <t>63.51*38.1mm 肖银龙  黑色不干胶</t>
    <phoneticPr fontId="9" type="noConversion"/>
  </si>
  <si>
    <t>102*51mm 纸质 彩色不干胶</t>
    <phoneticPr fontId="9" type="noConversion"/>
  </si>
  <si>
    <t>102*51mm 纸质 彩色不干胶</t>
    <phoneticPr fontId="9" type="noConversion"/>
  </si>
  <si>
    <t>102*51mm 纸质 彩色不干胶</t>
    <phoneticPr fontId="9" type="noConversion"/>
  </si>
  <si>
    <t>自己打印 红色A5纸</t>
    <phoneticPr fontId="9" type="noConversion"/>
  </si>
  <si>
    <t>6025B风扇 5V 2600RPM+6公分银网罩 2P-2.54mm L=300mm</t>
    <phoneticPr fontId="9" type="noConversion"/>
  </si>
  <si>
    <t>RA-45S-1 中圆孔4.2MM 外Φ45*高12.5MM 烫银色</t>
    <phoneticPr fontId="9" type="noConversion"/>
  </si>
  <si>
    <t>黑色PC-ABS/MT11020咬花</t>
    <phoneticPr fontId="9" type="noConversion"/>
  </si>
  <si>
    <t>黑色PC-ABS/MT11020咬花</t>
    <phoneticPr fontId="9" type="noConversion"/>
  </si>
  <si>
    <t>内尺寸：585（L）X30（W）X30(H）</t>
    <phoneticPr fontId="9" type="noConversion"/>
  </si>
  <si>
    <t>内尺寸：735（L）X30（W）X30(H）</t>
    <phoneticPr fontId="9" type="noConversion"/>
  </si>
  <si>
    <t>SMD IC</t>
    <phoneticPr fontId="9" type="noConversion"/>
  </si>
  <si>
    <t>PL2303EA SSOP28</t>
    <phoneticPr fontId="9" type="noConversion"/>
  </si>
  <si>
    <t>瞬间吸收二极管</t>
    <phoneticPr fontId="9" type="noConversion"/>
  </si>
  <si>
    <t>SMD双排针座</t>
    <phoneticPr fontId="9" type="noConversion"/>
  </si>
  <si>
    <t>22P-2.0mm/2Ｘ11Pin H=4.3mm 立式180°</t>
    <phoneticPr fontId="9" type="noConversion"/>
  </si>
  <si>
    <t>PCB光板</t>
    <phoneticPr fontId="9" type="noConversion"/>
  </si>
  <si>
    <t>主板</t>
    <phoneticPr fontId="9" type="noConversion"/>
  </si>
  <si>
    <t>音频板</t>
    <phoneticPr fontId="9" type="noConversion"/>
  </si>
  <si>
    <t>D-3202AC1  2014-05-23</t>
    <phoneticPr fontId="9" type="noConversion"/>
  </si>
  <si>
    <t>液晶板</t>
    <phoneticPr fontId="9" type="noConversion"/>
  </si>
  <si>
    <t>SC0501AE2  2014-05-16</t>
    <phoneticPr fontId="9" type="noConversion"/>
  </si>
  <si>
    <t>麦克风板</t>
    <phoneticPr fontId="9" type="noConversion"/>
  </si>
  <si>
    <t>PWRA1 2014-05-07</t>
    <phoneticPr fontId="9" type="noConversion"/>
  </si>
  <si>
    <t>SC1202BB1  2014-04-16</t>
    <phoneticPr fontId="9" type="noConversion"/>
  </si>
  <si>
    <t>输入板</t>
    <phoneticPr fontId="9" type="noConversion"/>
  </si>
  <si>
    <t>SC1202BC0  2014-04-01</t>
    <phoneticPr fontId="9" type="noConversion"/>
  </si>
  <si>
    <t>控制板</t>
    <phoneticPr fontId="9" type="noConversion"/>
  </si>
  <si>
    <t>D-3701AA4  2014-05-30</t>
    <phoneticPr fontId="9" type="noConversion"/>
  </si>
  <si>
    <t>D-3701AB2  2014-05-30</t>
    <phoneticPr fontId="9" type="noConversion"/>
  </si>
  <si>
    <t>网络接口板</t>
    <phoneticPr fontId="9" type="noConversion"/>
  </si>
  <si>
    <t>SVG16AC0  2014-06-04</t>
    <phoneticPr fontId="9" type="noConversion"/>
  </si>
  <si>
    <t>BSL CABLEA1  2014-05-15</t>
    <phoneticPr fontId="9" type="noConversion"/>
  </si>
  <si>
    <t>MSP430F下载器</t>
    <phoneticPr fontId="9" type="noConversion"/>
  </si>
  <si>
    <t>变位器</t>
    <phoneticPr fontId="9" type="noConversion"/>
  </si>
  <si>
    <t>R1116N1XD2 蓝体带铁壳 塑胶黑柄 立式180°</t>
    <phoneticPr fontId="9" type="noConversion"/>
  </si>
  <si>
    <t>编码旋钮</t>
    <phoneticPr fontId="9" type="noConversion"/>
  </si>
  <si>
    <t>EC12S6H 蓝体带铁壳 立式180°</t>
    <phoneticPr fontId="9" type="noConversion"/>
  </si>
  <si>
    <t>音频座</t>
    <phoneticPr fontId="9" type="noConversion"/>
  </si>
  <si>
    <t>BZ03V0052R1</t>
    <phoneticPr fontId="14" type="noConversion"/>
  </si>
  <si>
    <r>
      <t>24V 2.5A_</t>
    </r>
    <r>
      <rPr>
        <sz val="10"/>
        <color rgb="FFFF0000"/>
        <rFont val="宋体"/>
        <family val="3"/>
        <charset val="134"/>
        <scheme val="minor"/>
      </rPr>
      <t>(音叉型插头,带螺帽)</t>
    </r>
    <phoneticPr fontId="9" type="noConversion"/>
  </si>
  <si>
    <t>内尺寸：W560*D205*H90mm</t>
  </si>
  <si>
    <t>内尺寸：W560*D205*H90mm</t>
    <phoneticPr fontId="9" type="noConversion"/>
  </si>
  <si>
    <t>T8外纸盒140607.cdr</t>
  </si>
  <si>
    <t>BZ01V0006R1</t>
  </si>
  <si>
    <t>DZ09V0011</t>
  </si>
  <si>
    <t>BAW54A SOT-23</t>
  </si>
  <si>
    <r>
      <t>D</t>
    </r>
    <r>
      <rPr>
        <sz val="11"/>
        <color theme="1"/>
        <rFont val="宋体"/>
        <family val="3"/>
        <charset val="134"/>
        <scheme val="minor"/>
      </rPr>
      <t>-3002AD6</t>
    </r>
    <phoneticPr fontId="9" type="noConversion"/>
  </si>
  <si>
    <t>DZ09V0011R0</t>
    <phoneticPr fontId="14" type="noConversion"/>
  </si>
  <si>
    <t>王正</t>
    <phoneticPr fontId="14" type="noConversion"/>
  </si>
  <si>
    <t>DZ17V0141</t>
  </si>
  <si>
    <t>PJ-317 3.5 立体声 非铁头 粉色 卧式90° 环保</t>
    <phoneticPr fontId="9" type="noConversion"/>
  </si>
  <si>
    <t>PJ-31 双排 黑色 非铁头 卧式90°</t>
  </si>
  <si>
    <t>PJ-31 双排 黑色 非铁头 卧式90°</t>
    <phoneticPr fontId="9" type="noConversion"/>
  </si>
  <si>
    <t>DZ01V0268</t>
  </si>
  <si>
    <t>DZ01V0269</t>
  </si>
  <si>
    <t>PL2303EA  SSOP28</t>
  </si>
  <si>
    <t>EP9144  LQFP128P_EPAD</t>
  </si>
  <si>
    <t>DZ15V0023</t>
  </si>
  <si>
    <t>DZ08V0060</t>
  </si>
  <si>
    <r>
      <t>S</t>
    </r>
    <r>
      <rPr>
        <sz val="11"/>
        <color theme="1"/>
        <rFont val="宋体"/>
        <family val="3"/>
        <charset val="134"/>
        <scheme val="minor"/>
      </rPr>
      <t>C-12BT</t>
    </r>
    <phoneticPr fontId="9" type="noConversion"/>
  </si>
  <si>
    <t>DZ08V0061</t>
  </si>
  <si>
    <t>SSA-LXB10IW 立式180°</t>
    <phoneticPr fontId="9" type="noConversion"/>
  </si>
  <si>
    <t>UP-LED-1583 双排Φ3 上空下绿 黑体 卧式90°</t>
  </si>
  <si>
    <t>UP-LED-1583 双排Φ3 上绿下绿 黑体 卧式90°</t>
  </si>
  <si>
    <t>DZ17V0141R0</t>
    <phoneticPr fontId="14" type="noConversion"/>
  </si>
  <si>
    <t>DZ01V0268R0</t>
    <phoneticPr fontId="14" type="noConversion"/>
  </si>
  <si>
    <t>DZ08V0060R0</t>
    <phoneticPr fontId="14" type="noConversion"/>
  </si>
  <si>
    <t>DZ08V0061R0</t>
    <phoneticPr fontId="14" type="noConversion"/>
  </si>
  <si>
    <t>DZ01V0269R0</t>
    <phoneticPr fontId="14" type="noConversion"/>
  </si>
  <si>
    <t>电源适配器包装盒20140610.cdr</t>
  </si>
  <si>
    <t>内尺寸：115L*89H*49W(mm)</t>
    <phoneticPr fontId="9" type="noConversion"/>
  </si>
  <si>
    <t>电源适配器包装盒20140610.cdr</t>
    <phoneticPr fontId="9" type="noConversion"/>
  </si>
  <si>
    <t>BZ02V0034R3</t>
    <phoneticPr fontId="14" type="noConversion"/>
  </si>
  <si>
    <t>DZ07V0013</t>
  </si>
  <si>
    <t>黄全雷</t>
    <phoneticPr fontId="14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</si>
  <si>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</si>
  <si>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3C认证</t>
  </si>
  <si>
    <t>国标电源线</t>
  </si>
  <si>
    <t>国标电源线</t>
    <phoneticPr fontId="9" type="noConversion"/>
  </si>
  <si>
    <t>WJP-301 L=1.8M</t>
  </si>
  <si>
    <t>XC01V0007R0</t>
  </si>
  <si>
    <t>D-3701/D-3305</t>
    <phoneticPr fontId="67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</si>
  <si>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</si>
  <si>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D-3701旋钮</t>
  </si>
  <si>
    <t>D-3701旋钮</t>
    <phoneticPr fontId="9" type="noConversion"/>
  </si>
  <si>
    <t>HIS 蓝条</t>
  </si>
  <si>
    <t>HIS 蓝条</t>
    <phoneticPr fontId="9" type="noConversion"/>
  </si>
  <si>
    <t>SJ00V0032R0</t>
  </si>
  <si>
    <t>林华铨</t>
    <phoneticPr fontId="14" type="noConversion"/>
  </si>
  <si>
    <t>叶黎明</t>
    <phoneticPr fontId="14" type="noConversion"/>
  </si>
  <si>
    <t>WJ15V0028</t>
  </si>
  <si>
    <t>D-3701面板</t>
  </si>
  <si>
    <t>外表面喷细砂后黑色氧化处理 L300*W150mm</t>
  </si>
  <si>
    <t>WJ15V0029</t>
  </si>
  <si>
    <t>D-3701底座</t>
  </si>
  <si>
    <t>全烤黑色粉体漆（所有有螺纹的必须保护）,颜色需给PTN认可 L294*W144mm</t>
  </si>
  <si>
    <t>WJ15V0030</t>
  </si>
  <si>
    <t>D-3701底板</t>
  </si>
  <si>
    <t>全烤黑色粉体漆 L294*W154.5mm</t>
  </si>
  <si>
    <t>WJ15V0031</t>
  </si>
  <si>
    <t>D-3701支架</t>
  </si>
  <si>
    <t>全烤黑色粉体漆</t>
  </si>
  <si>
    <t>左右 （400X110X110）   2012.06.04</t>
    <phoneticPr fontId="9" type="noConversion"/>
  </si>
  <si>
    <t>1u</t>
    <phoneticPr fontId="9" type="noConversion"/>
  </si>
  <si>
    <t>外表面喷砂黑色氧化处理 L375*W88mm</t>
  </si>
  <si>
    <t>外表面喷砂黑色氧化处理 L375*W88mm</t>
    <phoneticPr fontId="9" type="noConversion"/>
  </si>
  <si>
    <t>电解板 全表面防锈处理 L429.4*W30mm</t>
  </si>
  <si>
    <t>咪管包材 140613.cdr</t>
  </si>
  <si>
    <t>HDBT88AF3  2014-6-14</t>
  </si>
  <si>
    <t>DZ12V0269R1</t>
    <phoneticPr fontId="14" type="noConversion"/>
  </si>
  <si>
    <t>DZ12V0282R1</t>
    <phoneticPr fontId="14" type="noConversion"/>
  </si>
  <si>
    <t>HDBT88AE2  2014-6-14</t>
    <phoneticPr fontId="14" type="noConversion"/>
  </si>
  <si>
    <t>东颂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</si>
  <si>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V0061</t>
    </r>
    <r>
      <rPr>
        <sz val="11"/>
        <color theme="1"/>
        <rFont val="宋体"/>
        <family val="2"/>
        <charset val="134"/>
        <scheme val="minor"/>
      </rPr>
      <t/>
    </r>
  </si>
  <si>
    <t>VHD-8</t>
  </si>
  <si>
    <t>CBM160808U121T 120R@100MHZ 0603</t>
  </si>
  <si>
    <t>24V 1.25A 30W 可换脚本体，黑色 UL2468 22AWG扁平双线 1.2M 5.5*2.1*10mm直头，音插带槽 带螺帽 环保（标配含美、英、欧、澳转换头）纹波峰峰值＜100mV 空载功耗＜0.3W</t>
  </si>
  <si>
    <t>DZ15V0023R0</t>
  </si>
  <si>
    <t>琴键型 DA-04-V 红体 卧式90°</t>
  </si>
  <si>
    <t>琴键型 DPL-02-V 红色 立式180°</t>
    <phoneticPr fontId="9" type="noConversion"/>
  </si>
  <si>
    <t>PSE认证(专供日本客户)</t>
  </si>
  <si>
    <t>PSE认证(专供日本客户)</t>
    <phoneticPr fontId="9" type="noConversion"/>
  </si>
  <si>
    <t>BZ12V0029R1</t>
  </si>
  <si>
    <r>
      <t>拼板</t>
    </r>
    <r>
      <rPr>
        <sz val="9"/>
        <color rgb="FFFF0000"/>
        <rFont val="宋体"/>
        <family val="3"/>
        <charset val="134"/>
        <scheme val="minor"/>
      </rPr>
      <t>3*10</t>
    </r>
    <phoneticPr fontId="9" type="noConversion"/>
  </si>
  <si>
    <r>
      <t>电源小板(</t>
    </r>
    <r>
      <rPr>
        <sz val="9"/>
        <color rgb="FFFF0000"/>
        <rFont val="宋体"/>
        <family val="3"/>
        <charset val="134"/>
        <scheme val="minor"/>
      </rPr>
      <t>拼板5*7</t>
    </r>
    <r>
      <rPr>
        <sz val="9"/>
        <color theme="1"/>
        <rFont val="宋体"/>
        <family val="3"/>
        <charset val="134"/>
        <scheme val="minor"/>
      </rPr>
      <t>)</t>
    </r>
    <phoneticPr fontId="9" type="noConversion"/>
  </si>
  <si>
    <r>
      <t>12V电源输入输出板(</t>
    </r>
    <r>
      <rPr>
        <sz val="9"/>
        <color rgb="FFFF0000"/>
        <rFont val="宋体"/>
        <family val="3"/>
        <charset val="134"/>
        <scheme val="minor"/>
      </rPr>
      <t>拼板2*5</t>
    </r>
    <r>
      <rPr>
        <sz val="9"/>
        <color theme="1"/>
        <rFont val="宋体"/>
        <family val="3"/>
        <charset val="134"/>
        <scheme val="minor"/>
      </rPr>
      <t>)</t>
    </r>
    <phoneticPr fontId="9" type="noConversion"/>
  </si>
  <si>
    <t>MMX-4O-TPHD-A1  2012.07.16</t>
    <phoneticPr fontId="9" type="noConversion"/>
  </si>
  <si>
    <t>NET COM  2011.02.23</t>
    <phoneticPr fontId="9" type="noConversion"/>
  </si>
  <si>
    <t>R2D01</t>
    <phoneticPr fontId="67" type="noConversion"/>
  </si>
  <si>
    <t>R0D01</t>
    <phoneticPr fontId="67" type="noConversion"/>
  </si>
  <si>
    <r>
      <t>4I-FO/SD/TP/HD-A1  2013-11-1</t>
    </r>
    <r>
      <rPr>
        <sz val="10"/>
        <color rgb="FFFF0000"/>
        <rFont val="宋体"/>
        <family val="3"/>
        <charset val="134"/>
        <scheme val="minor"/>
      </rPr>
      <t>4</t>
    </r>
    <phoneticPr fontId="9" type="noConversion"/>
  </si>
  <si>
    <t>RSP-150-48 48V/3.2A</t>
  </si>
  <si>
    <t>RSP-150-48 48V/3.2A</t>
    <phoneticPr fontId="14" type="noConversion"/>
  </si>
  <si>
    <t>DZ18V0061R0</t>
    <phoneticPr fontId="14" type="noConversion"/>
  </si>
  <si>
    <t>WJ05V0039</t>
  </si>
  <si>
    <t>WJ05V0040</t>
  </si>
  <si>
    <t>WJ05V0041</t>
  </si>
  <si>
    <t>WJ05V0042</t>
  </si>
  <si>
    <t>4OFOSDTPVG 插板</t>
  </si>
  <si>
    <t>表面喷黑色细沙粉L194.93*W25.5 mm</t>
  </si>
  <si>
    <t>4ODVDVHDHD 插板</t>
  </si>
  <si>
    <t>4IHDDVVGVG 插板</t>
  </si>
  <si>
    <t>表面喷黑色细沙粉L194.94*W25.5 mm</t>
  </si>
  <si>
    <t>4IFOSDTPHD 插板</t>
  </si>
  <si>
    <t>4O-FO/SD/TP/VG-A1  2013-11-14</t>
    <phoneticPr fontId="14" type="noConversion"/>
  </si>
  <si>
    <t>4I-FO/SD/TP/HD-A1  2013-11-14</t>
    <phoneticPr fontId="14" type="noConversion"/>
  </si>
  <si>
    <t>DZ12V0300</t>
  </si>
  <si>
    <t>MMX输出板</t>
    <phoneticPr fontId="9" type="noConversion"/>
  </si>
  <si>
    <t>DZ12V0300R0</t>
    <phoneticPr fontId="14" type="noConversion"/>
  </si>
  <si>
    <t>4O-DV/DV/HD/HD-A1  2013-11-14</t>
    <phoneticPr fontId="14" type="noConversion"/>
  </si>
  <si>
    <t>外表面喷砂黑色氧化处理 L431*W375mm</t>
  </si>
  <si>
    <t>美台</t>
    <phoneticPr fontId="9" type="noConversion"/>
  </si>
  <si>
    <t>DZ08V0021R1</t>
    <phoneticPr fontId="14" type="noConversion"/>
  </si>
  <si>
    <t>V1.00-140623</t>
    <phoneticPr fontId="14" type="noConversion"/>
  </si>
  <si>
    <t xml:space="preserve">去掉品牌(风华)杨丽2014-6-23 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</si>
  <si>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V0087</t>
    </r>
    <r>
      <rPr>
        <sz val="11"/>
        <color theme="1"/>
        <rFont val="宋体"/>
        <family val="2"/>
        <charset val="134"/>
        <scheme val="minor"/>
      </rPr>
      <t/>
    </r>
  </si>
  <si>
    <t>KM 3*4mm 不锈钢</t>
    <phoneticPr fontId="67" type="noConversion"/>
  </si>
  <si>
    <r>
      <t>WJ07</t>
    </r>
    <r>
      <rPr>
        <sz val="10"/>
        <color indexed="8"/>
        <rFont val="宋体"/>
        <family val="3"/>
        <charset val="134"/>
      </rPr>
      <t>V0088</t>
    </r>
    <r>
      <rPr>
        <sz val="11"/>
        <color theme="1"/>
        <rFont val="宋体"/>
        <family val="2"/>
        <charset val="134"/>
        <scheme val="minor"/>
      </rPr>
      <t/>
    </r>
  </si>
  <si>
    <t>M3*20+4mm</t>
    <phoneticPr fontId="9" type="noConversion"/>
  </si>
  <si>
    <t>M3*8+5mm</t>
  </si>
  <si>
    <t>M3*8+5mm</t>
    <phoneticPr fontId="67" type="noConversion"/>
  </si>
  <si>
    <t>WJ07V0088R0</t>
  </si>
  <si>
    <t>XC6222D181MR-G sot-25</t>
    <phoneticPr fontId="9" type="noConversion"/>
  </si>
  <si>
    <r>
      <t>三脚 红绿共阳 (</t>
    </r>
    <r>
      <rPr>
        <sz val="10"/>
        <color rgb="FFFF0000"/>
        <rFont val="宋体"/>
        <family val="3"/>
        <charset val="134"/>
        <scheme val="minor"/>
      </rPr>
      <t>第二长脚为红灯"R",最短脚为绿灯"G")</t>
    </r>
    <phoneticPr fontId="9" type="noConversion"/>
  </si>
  <si>
    <t>ERNI 55P-2.0mm 公头 立式180°/053009</t>
    <phoneticPr fontId="9" type="noConversion"/>
  </si>
  <si>
    <t>B3W-9000-R1N(白色磨砂) 红色 立式180°</t>
    <phoneticPr fontId="9" type="noConversion"/>
  </si>
  <si>
    <t>DIP带灯按键</t>
    <phoneticPr fontId="9" type="noConversion"/>
  </si>
  <si>
    <r>
      <t xml:space="preserve">DB15孔 母头 铆合 </t>
    </r>
    <r>
      <rPr>
        <b/>
        <sz val="10"/>
        <color rgb="FFFF0000"/>
        <rFont val="宋体"/>
        <family val="3"/>
        <charset val="134"/>
        <scheme val="minor"/>
      </rPr>
      <t>深</t>
    </r>
    <r>
      <rPr>
        <sz val="10"/>
        <color theme="1"/>
        <rFont val="宋体"/>
        <family val="3"/>
        <charset val="134"/>
        <scheme val="minor"/>
      </rPr>
      <t xml:space="preserve">蓝色 配螺丝 卧式90° </t>
    </r>
    <phoneticPr fontId="9" type="noConversion"/>
  </si>
  <si>
    <t>迷你 2*3P/卧式90°DIP</t>
    <phoneticPr fontId="9" type="noConversion"/>
  </si>
  <si>
    <t>DZ08V0062</t>
  </si>
  <si>
    <t>ROA619-3HYEGW ø3平头黄绿双色 共阳雾状(第二长脚为黄灯"Y",最短脚为绿灯"G")</t>
  </si>
  <si>
    <t>DZ08V0063</t>
  </si>
  <si>
    <t xml:space="preserve">1SMA26AT3G/ DO-214AC  </t>
  </si>
  <si>
    <t>ON</t>
  </si>
  <si>
    <t>DZ08V0064</t>
  </si>
  <si>
    <t>HSZ-PJ-378-直立 黑头 绿底 非铁头 立式180°</t>
  </si>
  <si>
    <t>DZ17V0142</t>
  </si>
  <si>
    <t>DZ11V0045</t>
  </si>
  <si>
    <t>DZ11V0046</t>
  </si>
  <si>
    <t>DZ11V0046R0</t>
    <phoneticPr fontId="14" type="noConversion"/>
  </si>
  <si>
    <t>双排母座 6P-2.0mm/2*3Pin H=4.3mm  立式180° SMD</t>
  </si>
  <si>
    <t>双排座</t>
    <phoneticPr fontId="9" type="noConversion"/>
  </si>
  <si>
    <t>DZ11V0047</t>
  </si>
  <si>
    <t>DZ11V0048</t>
  </si>
  <si>
    <t>DZ11V0047R0</t>
  </si>
  <si>
    <t>DZ11V0048R0</t>
  </si>
  <si>
    <t>HSZ-SMT66-9.5 (KEY DTSJ-6)黑柄 立式180°</t>
  </si>
  <si>
    <t>DZ15V0024</t>
  </si>
  <si>
    <t>DR-15P-DIP DB15孔 母头 铆合 深蓝色 配螺丝 立式180°</t>
  </si>
  <si>
    <t>DZ17V0143</t>
  </si>
  <si>
    <t>VGA座</t>
  </si>
  <si>
    <t>HDF019S1XZR 19P 立式180°A型 SMD</t>
  </si>
  <si>
    <t>和康</t>
  </si>
  <si>
    <t>DZ17V0144</t>
  </si>
  <si>
    <t>DZ17V0144R0</t>
    <phoneticPr fontId="14" type="noConversion"/>
  </si>
  <si>
    <t>GSLF6028-15UH</t>
  </si>
  <si>
    <t>康优拓</t>
  </si>
  <si>
    <t>DZ04V0036</t>
  </si>
  <si>
    <t>6P-2.0mm/2*3Pin L=9.7mm 立式180° SMD</t>
  </si>
  <si>
    <t>20P-2.0mm/2*10Pin L=8mm 立式180° SMD</t>
  </si>
  <si>
    <t>6P-2.0mm/2*3Pin L=8mm 立式180° SMD</t>
  </si>
  <si>
    <t>DZ11V0049</t>
  </si>
  <si>
    <t>DZ11V0050</t>
  </si>
  <si>
    <t>DZ11V0051</t>
  </si>
  <si>
    <t>DZ11V0050R0</t>
  </si>
  <si>
    <t>DZ11V0051R0</t>
  </si>
  <si>
    <t>MICR0-5P-DIP 迷你 5P/立式180°</t>
  </si>
  <si>
    <t>DZ17V0145</t>
  </si>
  <si>
    <t>DZ17V0145R0</t>
    <phoneticPr fontId="14" type="noConversion"/>
  </si>
  <si>
    <t>DZ07V0013R0</t>
    <phoneticPr fontId="14" type="noConversion"/>
  </si>
  <si>
    <t>FCI公座61082-061402LF  60P/2*30P-0.8mm 公头 立式180° SMD</t>
    <phoneticPr fontId="14" type="noConversion"/>
  </si>
  <si>
    <t>FCI母座61083-064402LF 60P/2*30P-0.8mm 母头 立式180° SMD</t>
    <phoneticPr fontId="14" type="noConversion"/>
  </si>
  <si>
    <t>DZ08V0063R0</t>
    <phoneticPr fontId="14" type="noConversion"/>
  </si>
  <si>
    <t>梁怡婷</t>
    <phoneticPr fontId="14" type="noConversion"/>
  </si>
  <si>
    <t>WJ07V0087R0</t>
  </si>
  <si>
    <t>KM 3*4mm 不锈钢</t>
  </si>
  <si>
    <t>DIP</t>
    <phoneticPr fontId="9" type="noConversion"/>
  </si>
  <si>
    <t>SMD</t>
    <phoneticPr fontId="9" type="noConversion"/>
  </si>
  <si>
    <t>DZ08V0064R0</t>
    <phoneticPr fontId="14" type="noConversion"/>
  </si>
  <si>
    <t>DZ17V0142R0</t>
    <phoneticPr fontId="14" type="noConversion"/>
  </si>
  <si>
    <t>DZ11V0045R0</t>
    <phoneticPr fontId="14" type="noConversion"/>
  </si>
  <si>
    <t>DZ15V0024R0</t>
    <phoneticPr fontId="14" type="noConversion"/>
  </si>
  <si>
    <t>DZ17V0143R0</t>
    <phoneticPr fontId="14" type="noConversion"/>
  </si>
  <si>
    <t>DZ04V0036R0</t>
    <phoneticPr fontId="14" type="noConversion"/>
  </si>
  <si>
    <t>DZ11V0049R0</t>
    <phoneticPr fontId="14" type="noConversion"/>
  </si>
  <si>
    <t>15天</t>
    <phoneticPr fontId="67" type="noConversion"/>
  </si>
  <si>
    <t>R0R01</t>
    <phoneticPr fontId="9" type="noConversion"/>
  </si>
  <si>
    <t>R0R01</t>
    <phoneticPr fontId="9" type="noConversion"/>
  </si>
  <si>
    <t>双排母座 20P-2.0mm/2*10Pin H=4.3mm  立式180° SMD</t>
    <phoneticPr fontId="14" type="noConversion"/>
  </si>
  <si>
    <t>FL19V0003</t>
  </si>
  <si>
    <t>刘松林</t>
    <phoneticPr fontId="14" type="noConversion"/>
  </si>
  <si>
    <t>力王佐信</t>
  </si>
  <si>
    <t>力王佐信</t>
    <phoneticPr fontId="14" type="noConversion"/>
  </si>
  <si>
    <t>25*25*9T 2.0W</t>
    <phoneticPr fontId="14" type="noConversion"/>
  </si>
  <si>
    <t>FL19V0003R0</t>
    <phoneticPr fontId="14" type="noConversion"/>
  </si>
  <si>
    <t>60*40mm 哑银不干胶</t>
  </si>
  <si>
    <t>60*40mm 哑银不干胶</t>
    <phoneticPr fontId="9" type="noConversion"/>
  </si>
  <si>
    <t>日本ADT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</si>
  <si>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</si>
  <si>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</si>
  <si>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t xml:space="preserve">60*40mm 哑银不干胶 </t>
  </si>
  <si>
    <t>FL09V0036R0</t>
  </si>
  <si>
    <t>FL09V0037R0</t>
  </si>
  <si>
    <t>DZ11V0052</t>
  </si>
  <si>
    <t>24P-2.0mm/2*12Pin L=17mm 双塑 立式180°(配双排针座合高L=15mm)</t>
  </si>
  <si>
    <t>7天</t>
    <phoneticPr fontId="9" type="noConversion"/>
  </si>
  <si>
    <t>DZ11V0052R0</t>
  </si>
  <si>
    <t>张升城</t>
    <phoneticPr fontId="14" type="noConversion"/>
  </si>
  <si>
    <t>VISHAY</t>
  </si>
  <si>
    <t>HD-10HPE RX 贴纸</t>
    <phoneticPr fontId="14" type="noConversion"/>
  </si>
  <si>
    <t>HD-10HPE TX 贴纸</t>
    <phoneticPr fontId="14" type="noConversion"/>
  </si>
  <si>
    <t>HDBT100RB0  2014-06-30</t>
  </si>
  <si>
    <t>HDBT100TB0  2014-06-30</t>
  </si>
  <si>
    <t>DZ12V0301</t>
  </si>
  <si>
    <t>DZ12V0302</t>
  </si>
  <si>
    <t>DZ12V0301R0</t>
  </si>
  <si>
    <t>DZ12V0302R0</t>
  </si>
  <si>
    <t>BSL CABLEA2  2014-06-30</t>
    <phoneticPr fontId="9" type="noConversion"/>
  </si>
  <si>
    <t>BSL CABLEA2  2014-06-30</t>
    <phoneticPr fontId="14" type="noConversion"/>
  </si>
  <si>
    <t>DZ13V0006R0</t>
    <phoneticPr fontId="14" type="noConversion"/>
  </si>
  <si>
    <r>
      <t>SMB</t>
    </r>
    <r>
      <rPr>
        <sz val="10"/>
        <color rgb="FFFF0000"/>
        <rFont val="宋体"/>
        <family val="3"/>
        <charset val="134"/>
        <scheme val="minor"/>
      </rPr>
      <t>J</t>
    </r>
    <r>
      <rPr>
        <sz val="10"/>
        <color theme="1"/>
        <rFont val="宋体"/>
        <family val="3"/>
        <charset val="134"/>
        <scheme val="minor"/>
      </rPr>
      <t>5.0AT3G</t>
    </r>
    <phoneticPr fontId="9" type="noConversion"/>
  </si>
  <si>
    <r>
      <t>瞬间吸收二极管 1SMB5.0AT3G由于规格参数描述错误，现更改规格参数为SMB</t>
    </r>
    <r>
      <rPr>
        <sz val="10"/>
        <color rgb="FFFF0000"/>
        <rFont val="宋体"/>
        <family val="3"/>
        <charset val="134"/>
        <scheme val="minor"/>
      </rPr>
      <t>J</t>
    </r>
    <r>
      <rPr>
        <sz val="10"/>
        <color theme="1"/>
        <rFont val="宋体"/>
        <family val="3"/>
        <charset val="134"/>
        <scheme val="minor"/>
      </rPr>
      <t>5.0AT3G</t>
    </r>
    <phoneticPr fontId="14" type="noConversion"/>
  </si>
  <si>
    <t>杨丽</t>
    <phoneticPr fontId="14" type="noConversion"/>
  </si>
  <si>
    <t>SMD IC</t>
    <phoneticPr fontId="9" type="noConversion"/>
  </si>
  <si>
    <t>SMD电感</t>
    <phoneticPr fontId="9" type="noConversion"/>
  </si>
  <si>
    <t>UP-LED-1583 双排Φ3 上空下绿 黑体 卧式90°</t>
    <phoneticPr fontId="9" type="noConversion"/>
  </si>
  <si>
    <t>UP-LED-1583 双排Φ3 上绿下绿 黑体 卧式90°</t>
    <phoneticPr fontId="9" type="noConversion"/>
  </si>
  <si>
    <t>SMD二极管</t>
    <phoneticPr fontId="9" type="noConversion"/>
  </si>
  <si>
    <t xml:space="preserve">1SMA26AT3G/ DO-214AC  </t>
    <phoneticPr fontId="9" type="noConversion"/>
  </si>
  <si>
    <t>FCI公座61082-061402LF  60P/2*30P-0.8mm 公头 立式180° SMD</t>
    <phoneticPr fontId="9" type="noConversion"/>
  </si>
  <si>
    <t>FCI母座61083-064402LF 60P/2*30P-0.8mm 母头 立式180° SMD</t>
    <phoneticPr fontId="9" type="noConversion"/>
  </si>
  <si>
    <t>双排母座 20P-2.0mm/2*10Pin H=4.3mm  立式180° SMD</t>
    <phoneticPr fontId="9" type="noConversion"/>
  </si>
  <si>
    <t>双排母座 6P-2.0mm/2*3Pin H=4.3mm  立式180° SMD</t>
    <phoneticPr fontId="9" type="noConversion"/>
  </si>
  <si>
    <t>20P-2.0mm/2*10Pin L=8mm 立式180° SMD</t>
    <phoneticPr fontId="9" type="noConversion"/>
  </si>
  <si>
    <t>24P-2.0mm/2*12Pin L=17mm 双塑 立式180°(配双排针座合高L=15mm)</t>
    <phoneticPr fontId="9" type="noConversion"/>
  </si>
  <si>
    <t>D-3002AA3  2014-05-06</t>
    <phoneticPr fontId="9" type="noConversion"/>
  </si>
  <si>
    <t>D-3002AD6  2014-06-05</t>
    <phoneticPr fontId="9" type="noConversion"/>
  </si>
  <si>
    <r>
      <t>4O-FO/SD/TP/VG-A1  2013-11-1</t>
    </r>
    <r>
      <rPr>
        <sz val="10"/>
        <color rgb="FFFF0000"/>
        <rFont val="宋体"/>
        <family val="3"/>
        <charset val="134"/>
        <scheme val="minor"/>
      </rPr>
      <t>4</t>
    </r>
    <phoneticPr fontId="9" type="noConversion"/>
  </si>
  <si>
    <t>HDBT88AE2  2014-6-14</t>
    <phoneticPr fontId="9" type="noConversion"/>
  </si>
  <si>
    <t>HDBT88AF3  2014-6-14</t>
    <phoneticPr fontId="9" type="noConversion"/>
  </si>
  <si>
    <t>4O-DV/DV/HD/HD-A1  2013-11-14</t>
    <phoneticPr fontId="9" type="noConversion"/>
  </si>
  <si>
    <t>HDBT100RB0  2014-06-30</t>
    <phoneticPr fontId="9" type="noConversion"/>
  </si>
  <si>
    <t>HDBT100TB0  2014-06-30</t>
    <phoneticPr fontId="9" type="noConversion"/>
  </si>
  <si>
    <r>
      <t xml:space="preserve">琴键型 </t>
    </r>
    <r>
      <rPr>
        <sz val="10"/>
        <color rgb="FFFF0000"/>
        <rFont val="宋体"/>
        <family val="3"/>
        <charset val="134"/>
        <scheme val="minor"/>
      </rPr>
      <t>DA-04-V</t>
    </r>
    <r>
      <rPr>
        <sz val="10"/>
        <color theme="1"/>
        <rFont val="宋体"/>
        <family val="3"/>
        <charset val="134"/>
        <scheme val="minor"/>
      </rPr>
      <t xml:space="preserve"> 红体 卧式90°</t>
    </r>
    <phoneticPr fontId="9" type="noConversion"/>
  </si>
  <si>
    <t>HSZ-SMT66-9.5 (KEY DTSJ-6)黑柄 立式180°</t>
    <phoneticPr fontId="9" type="noConversion"/>
  </si>
  <si>
    <t>HSZ-PJ-378-直立 黑头 绿底 非铁头 立式180°</t>
    <phoneticPr fontId="9" type="noConversion"/>
  </si>
  <si>
    <t>DR-15P-DIP DB15孔 母头 铆合 深蓝色 配螺丝 立式180°</t>
    <phoneticPr fontId="9" type="noConversion"/>
  </si>
  <si>
    <t>HDMI座</t>
    <phoneticPr fontId="9" type="noConversion"/>
  </si>
  <si>
    <t>HDF019S1XZR 19P 立式180°A型 SMD</t>
    <phoneticPr fontId="9" type="noConversion"/>
  </si>
  <si>
    <t>MICR0-5P-DIP 迷你 5P/立式180°</t>
    <phoneticPr fontId="9" type="noConversion"/>
  </si>
  <si>
    <t>VISHAY</t>
    <phoneticPr fontId="9" type="noConversion"/>
  </si>
  <si>
    <t>T8外纸箱</t>
    <phoneticPr fontId="9" type="noConversion"/>
  </si>
  <si>
    <t>电源适配器纸盒（白色）</t>
    <phoneticPr fontId="9" type="noConversion"/>
  </si>
  <si>
    <t>新2U珍珠棉</t>
    <phoneticPr fontId="9" type="noConversion"/>
  </si>
  <si>
    <t>MOD-SVG16珍珠棉</t>
    <phoneticPr fontId="9" type="noConversion"/>
  </si>
  <si>
    <t>电源适配器颜色标签</t>
    <phoneticPr fontId="9" type="noConversion"/>
  </si>
  <si>
    <t>电源适配器颜色标签</t>
    <phoneticPr fontId="9" type="noConversion"/>
  </si>
  <si>
    <t>电源适配器颜色标签</t>
    <phoneticPr fontId="9" type="noConversion"/>
  </si>
  <si>
    <t>电源适配器颜色标签</t>
    <phoneticPr fontId="9" type="noConversion"/>
  </si>
  <si>
    <t>散热硅胶</t>
    <phoneticPr fontId="9" type="noConversion"/>
  </si>
  <si>
    <t>先烧录（一点绿色）</t>
    <phoneticPr fontId="9" type="noConversion"/>
  </si>
  <si>
    <t>配EP9132/9142的KEY</t>
    <phoneticPr fontId="9" type="noConversion"/>
  </si>
  <si>
    <t>R1C11</t>
  </si>
  <si>
    <t>R2C11</t>
  </si>
  <si>
    <r>
      <rPr>
        <sz val="10"/>
        <color rgb="FFFF0000"/>
        <rFont val="宋体"/>
        <family val="3"/>
        <charset val="134"/>
        <scheme val="minor"/>
      </rPr>
      <t>SMD</t>
    </r>
    <r>
      <rPr>
        <sz val="10"/>
        <color theme="1"/>
        <rFont val="宋体"/>
        <family val="3"/>
        <charset val="134"/>
        <scheme val="minor"/>
      </rPr>
      <t>轻触按键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</si>
  <si>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SMD</t>
    </r>
    <r>
      <rPr>
        <sz val="10"/>
        <color theme="1"/>
        <rFont val="宋体"/>
        <family val="3"/>
        <charset val="134"/>
        <scheme val="minor"/>
      </rPr>
      <t>轻触按键</t>
    </r>
    <phoneticPr fontId="14" type="noConversion"/>
  </si>
  <si>
    <t>配EP9134/9144的KEY</t>
    <phoneticPr fontId="9" type="noConversion"/>
  </si>
  <si>
    <t>SiI9533CNUC QFN88P0_4D_EPAD</t>
    <phoneticPr fontId="9" type="noConversion"/>
  </si>
  <si>
    <t>DZ01V0267R0~DZ01V0268R0</t>
    <phoneticPr fontId="14" type="noConversion"/>
  </si>
  <si>
    <t>V1.00-140704</t>
    <phoneticPr fontId="14" type="noConversion"/>
  </si>
  <si>
    <r>
      <t>SMD IC PL2303EA SSOP28物料编号重复，现把"</t>
    </r>
    <r>
      <rPr>
        <sz val="10"/>
        <color rgb="FFFF0000"/>
        <rFont val="宋体"/>
        <family val="3"/>
        <charset val="134"/>
        <scheme val="minor"/>
      </rPr>
      <t>DZ01V0268R0</t>
    </r>
    <r>
      <rPr>
        <sz val="10"/>
        <color theme="1"/>
        <rFont val="宋体"/>
        <family val="3"/>
        <charset val="134"/>
        <scheme val="minor"/>
      </rPr>
      <t>"冻结，应用"</t>
    </r>
    <r>
      <rPr>
        <sz val="10"/>
        <color rgb="FF0000FF"/>
        <rFont val="宋体"/>
        <family val="3"/>
        <charset val="134"/>
        <scheme val="minor"/>
      </rPr>
      <t>DZ01V0267R0</t>
    </r>
    <r>
      <rPr>
        <sz val="10"/>
        <color theme="1"/>
        <rFont val="宋体"/>
        <family val="3"/>
        <charset val="134"/>
        <scheme val="minor"/>
      </rPr>
      <t>"</t>
    </r>
    <phoneticPr fontId="14" type="noConversion"/>
  </si>
  <si>
    <t>PJ-317 3.5 立体声 非铁头 草绿色 卧式90°环保</t>
    <phoneticPr fontId="9" type="noConversion"/>
  </si>
  <si>
    <t>IRF4435 SOP8</t>
  </si>
  <si>
    <t>CSC4863 SOP16W</t>
  </si>
  <si>
    <t>MICROCHIP 25LC512-I-SN SOIC-8</t>
  </si>
  <si>
    <t>74HC4051PW TSSOP-16</t>
  </si>
  <si>
    <t>ACC-IRC</t>
  </si>
  <si>
    <t>ACC-IRV</t>
  </si>
  <si>
    <t>ACC-PSU48V76</t>
  </si>
  <si>
    <t>ACC-PSU36V108</t>
  </si>
  <si>
    <t>ACC-PSU12V24</t>
  </si>
  <si>
    <t>ACC-PSU24V30</t>
  </si>
  <si>
    <t>ACC-PSU5V15</t>
  </si>
  <si>
    <t>ACC-RS3</t>
  </si>
  <si>
    <t>ACC-RS9</t>
  </si>
  <si>
    <t>RS233串口线</t>
  </si>
  <si>
    <t>英标电源线</t>
  </si>
  <si>
    <t>ACC-PCAU</t>
  </si>
  <si>
    <t>ACC-PCUS</t>
  </si>
  <si>
    <t>美标电源线</t>
  </si>
  <si>
    <t>欧标电源线</t>
  </si>
  <si>
    <t>ACC-PCSA</t>
  </si>
  <si>
    <t>大南非线</t>
  </si>
  <si>
    <t>DZ10V0031R0</t>
    <phoneticPr fontId="14" type="noConversion"/>
  </si>
  <si>
    <t>SMD有源晶振</t>
    <phoneticPr fontId="9" type="noConversion"/>
  </si>
  <si>
    <t>510BBA100M000AAG 5*7 6P</t>
    <phoneticPr fontId="9" type="noConversion"/>
  </si>
  <si>
    <t>SILICONLABOR</t>
    <phoneticPr fontId="9" type="noConversion"/>
  </si>
  <si>
    <t>SMD有源晶振 WX7031B0100.000000 5*7 6P 品牌"Siliconlabor"由于规格/参数与品牌描述有误,现更改为510BBA100M000AAG 5*7 6P  品牌"SILICONLABOR"</t>
    <phoneticPr fontId="14" type="noConversion"/>
  </si>
  <si>
    <t>V1.00-140708</t>
    <phoneticPr fontId="14" type="noConversion"/>
  </si>
  <si>
    <r>
      <t>网卡板(</t>
    </r>
    <r>
      <rPr>
        <sz val="9"/>
        <color rgb="FFFF0000"/>
        <rFont val="宋体"/>
        <family val="3"/>
        <charset val="134"/>
        <scheme val="minor"/>
      </rPr>
      <t>拼板5*5</t>
    </r>
    <r>
      <rPr>
        <sz val="9"/>
        <color theme="1"/>
        <rFont val="宋体"/>
        <family val="3"/>
        <charset val="134"/>
        <scheme val="minor"/>
      </rPr>
      <t>)</t>
    </r>
    <phoneticPr fontId="9" type="noConversion"/>
  </si>
  <si>
    <t>DZ12V0224R3</t>
  </si>
  <si>
    <t>网卡板(拼板5*5)</t>
  </si>
  <si>
    <t>WJ04V0105</t>
  </si>
  <si>
    <t>R0R01</t>
  </si>
  <si>
    <t>TPHD403PLR后板</t>
  </si>
  <si>
    <t>外表面喷沙氧化处理（黑色）L148*W28mm</t>
  </si>
  <si>
    <t>WJ04V0104</t>
  </si>
  <si>
    <t>WJ03V0093</t>
  </si>
  <si>
    <t>外表面喷沙氧化处理（黑色）L148*W78.2mm</t>
  </si>
  <si>
    <t>TPHD403PL侧板</t>
  </si>
  <si>
    <t>WJ06V0080</t>
  </si>
  <si>
    <t>WJ01V0130</t>
  </si>
  <si>
    <t>TPHD403PLR前板</t>
  </si>
  <si>
    <t>外表面喷沙氧化处理（黑色）L148*28mm</t>
  </si>
  <si>
    <t>WJ02V0091</t>
  </si>
  <si>
    <t>TPHD403PL底板</t>
  </si>
  <si>
    <t>外表面喷沙氧化处理（黑色）L152*W84.2mm</t>
  </si>
  <si>
    <t>WJ00V0260</t>
  </si>
  <si>
    <t>全表面喷沙氧化处理（黑色）L84.2*W13.5mm</t>
  </si>
  <si>
    <t>WJ04V0106</t>
  </si>
  <si>
    <t>TPHD403PLT后板</t>
  </si>
  <si>
    <t>WJ03V0094</t>
  </si>
  <si>
    <t>WJ01V0131</t>
  </si>
  <si>
    <t>TPHD403PLT前板</t>
  </si>
  <si>
    <t>外表面喷沙氧化处理（黑色）L84.2*W28mm</t>
    <phoneticPr fontId="67" type="noConversion"/>
  </si>
  <si>
    <t>TCPIPG2  2014-07-10</t>
    <phoneticPr fontId="14" type="noConversion"/>
  </si>
  <si>
    <t>USB连接板（拼板2*5）</t>
    <phoneticPr fontId="9" type="noConversion"/>
  </si>
  <si>
    <t>SC1202AA3  2014-07-10</t>
  </si>
  <si>
    <t>R3U13</t>
    <phoneticPr fontId="9" type="noConversion"/>
  </si>
  <si>
    <t>R2U13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</si>
  <si>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1U13</t>
    </r>
    <phoneticPr fontId="67" type="noConversion"/>
  </si>
  <si>
    <t>VGA公转RCA/S视频母座 L=320mm，增加屏蔽功能</t>
  </si>
  <si>
    <t>张健</t>
    <phoneticPr fontId="14" type="noConversion"/>
  </si>
  <si>
    <t>R0-55</t>
    <phoneticPr fontId="9" type="noConversion"/>
  </si>
  <si>
    <t>R0-22</t>
    <phoneticPr fontId="14" type="noConversion"/>
  </si>
  <si>
    <t>XC07V0030R1</t>
    <phoneticPr fontId="14" type="noConversion"/>
  </si>
  <si>
    <t>R0D02</t>
    <phoneticPr fontId="67" type="noConversion"/>
  </si>
  <si>
    <t>R0D02</t>
    <phoneticPr fontId="67" type="noConversion"/>
  </si>
  <si>
    <t>R0D02</t>
    <phoneticPr fontId="9" type="noConversion"/>
  </si>
  <si>
    <t>DZ12V0074R4</t>
    <phoneticPr fontId="14" type="noConversion"/>
  </si>
  <si>
    <t>SC1202AA3  2014-07-16</t>
    <phoneticPr fontId="9" type="noConversion"/>
  </si>
  <si>
    <t>SC0501AA2  2014-07-16</t>
  </si>
  <si>
    <t>SC0501AA2  2014-07-16</t>
    <phoneticPr fontId="9" type="noConversion"/>
  </si>
  <si>
    <t>DZ12V0245R2</t>
  </si>
  <si>
    <t>25.4*17mm 纸质不干胶 红底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</si>
  <si>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</si>
  <si>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</si>
  <si>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t>物理地址条码纸</t>
  </si>
  <si>
    <t>物理地址条码纸</t>
    <phoneticPr fontId="9" type="noConversion"/>
  </si>
  <si>
    <t>30*5mm 空白 纸质不干胶</t>
  </si>
  <si>
    <t>30*5mm 空白 纸质不干胶</t>
    <phoneticPr fontId="9" type="noConversion"/>
  </si>
  <si>
    <t>美国RTI</t>
  </si>
  <si>
    <t>美国RTI</t>
    <phoneticPr fontId="9" type="noConversion"/>
  </si>
  <si>
    <t>FL09V0038R0</t>
  </si>
  <si>
    <t>FL09V0039R0</t>
  </si>
  <si>
    <t>R2K01</t>
    <phoneticPr fontId="67" type="noConversion"/>
  </si>
  <si>
    <t>R3K01</t>
    <phoneticPr fontId="67" type="noConversion"/>
  </si>
  <si>
    <t>DZ12V0246R2</t>
  </si>
  <si>
    <t>SC0501AB1  2014-06-23</t>
    <phoneticPr fontId="14" type="noConversion"/>
  </si>
  <si>
    <t>DZ12V0249R4</t>
    <phoneticPr fontId="14" type="noConversion"/>
  </si>
  <si>
    <t>SC0501AE3  2014-06-23</t>
    <phoneticPr fontId="14" type="noConversion"/>
  </si>
  <si>
    <t>按键板(1*6拼板)</t>
    <phoneticPr fontId="9" type="noConversion"/>
  </si>
  <si>
    <t>USB串口板(1*6拼板)</t>
    <phoneticPr fontId="9" type="noConversion"/>
  </si>
  <si>
    <t>SC0801AB1  2013-12-10</t>
    <phoneticPr fontId="9" type="noConversion"/>
  </si>
  <si>
    <t>输入板</t>
    <phoneticPr fontId="9" type="noConversion"/>
  </si>
  <si>
    <t>DZ12V0260R1</t>
    <phoneticPr fontId="14" type="noConversion"/>
  </si>
  <si>
    <t>SC0801AA3  2014-07-21</t>
    <phoneticPr fontId="14" type="noConversion"/>
  </si>
  <si>
    <t>SC0801AB3  2014-07-21</t>
    <phoneticPr fontId="14" type="noConversion"/>
  </si>
  <si>
    <t>DZ12V0261R1</t>
    <phoneticPr fontId="14" type="noConversion"/>
  </si>
  <si>
    <t>前板(拼板1*5)</t>
    <phoneticPr fontId="9" type="noConversion"/>
  </si>
  <si>
    <t>USB板(拼板2*3)</t>
    <phoneticPr fontId="9" type="noConversion"/>
  </si>
  <si>
    <t>SC0501AA3  2014-07-22</t>
  </si>
  <si>
    <t>DZ12V0245R3</t>
  </si>
  <si>
    <t>SC81HDbT底板</t>
  </si>
  <si>
    <t>表面喷砂氧化处理（黑色）L252.6*W145.4mm</t>
  </si>
  <si>
    <t>R1I01</t>
    <phoneticPr fontId="67" type="noConversion"/>
  </si>
  <si>
    <t>SC81HDbT盖板</t>
  </si>
  <si>
    <t>表面喷砂氧化处理（黑色）L255*W144.5mm</t>
  </si>
  <si>
    <t>R1U13</t>
    <phoneticPr fontId="67" type="noConversion"/>
  </si>
  <si>
    <t>R2U13</t>
    <phoneticPr fontId="67" type="noConversion"/>
  </si>
  <si>
    <r>
      <t>R</t>
    </r>
    <r>
      <rPr>
        <sz val="10"/>
        <color rgb="FFFF0000"/>
        <rFont val="宋体"/>
        <family val="3"/>
        <charset val="134"/>
      </rPr>
      <t>2U13</t>
    </r>
    <phoneticPr fontId="9" type="noConversion"/>
  </si>
  <si>
    <r>
      <t>卡夫特K-</t>
    </r>
    <r>
      <rPr>
        <sz val="10"/>
        <color rgb="FFFF0000"/>
        <rFont val="宋体"/>
        <family val="3"/>
        <charset val="134"/>
        <scheme val="minor"/>
      </rPr>
      <t>5203K</t>
    </r>
    <phoneticPr fontId="9" type="noConversion"/>
  </si>
  <si>
    <t>导热硅胶</t>
    <phoneticPr fontId="9" type="noConversion"/>
  </si>
  <si>
    <t>导热硅胶 K-5202由于硅胶凝固的时间太长，现更换为（卡夫特K-5203K）,原物料不再使用直接更改物料参数.</t>
    <phoneticPr fontId="14" type="noConversion"/>
  </si>
  <si>
    <t>FL05V0001R0</t>
    <phoneticPr fontId="14" type="noConversion"/>
  </si>
  <si>
    <t>陈辉</t>
    <phoneticPr fontId="14" type="noConversion"/>
  </si>
  <si>
    <t>V1.00-140723</t>
    <phoneticPr fontId="14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</si>
  <si>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</si>
  <si>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</si>
  <si>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</si>
  <si>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一端2*5 10P-2.54mm 母头黑色围墙座，另一端4P-2.0mm 母头白色围墙座 28AWG彩虹排线 L=440mm</t>
  </si>
  <si>
    <t>一端2*5 10P-2.54mm 母头黑色围墙座，另一端4P-2.0mm 母头白色围墙座 28AWG彩虹排线 L=440mm</t>
    <phoneticPr fontId="9" type="noConversion"/>
  </si>
  <si>
    <t>一端DB9针 RS232深蓝色母头，另一端4P-2.0mm 母头白色围墙座 28AWG彩虹排线 L=120mm</t>
  </si>
  <si>
    <t>XC03V0011R0</t>
  </si>
  <si>
    <t>XC03V0012R0</t>
  </si>
  <si>
    <t>刘松林</t>
    <phoneticPr fontId="14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</si>
  <si>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</si>
  <si>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4P-2.54 白色双端子  反向 L=50mm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</si>
  <si>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</si>
  <si>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XC02V0032R0</t>
  </si>
  <si>
    <t>XC04V0012R0</t>
  </si>
  <si>
    <t>7天</t>
    <phoneticPr fontId="9" type="noConversion"/>
  </si>
  <si>
    <t>1/10W-20R±1%  0603</t>
    <phoneticPr fontId="9" type="noConversion"/>
  </si>
  <si>
    <t>1/8W-33R±1%  0805</t>
    <phoneticPr fontId="9" type="noConversion"/>
  </si>
  <si>
    <t>2*5 10P-2.0mm 黑色双端子 反向 L=130mm</t>
    <phoneticPr fontId="14" type="noConversion"/>
  </si>
  <si>
    <t>XC04</t>
    <phoneticPr fontId="14" type="noConversion"/>
  </si>
  <si>
    <t>李清华</t>
    <phoneticPr fontId="14" type="noConversion"/>
  </si>
  <si>
    <t>R1</t>
    <phoneticPr fontId="9" type="noConversion"/>
  </si>
  <si>
    <t>DZ12V0259R1</t>
  </si>
  <si>
    <t>主板(拼板1*2）</t>
  </si>
  <si>
    <t>HDMI44BA1  2014-07-29</t>
    <phoneticPr fontId="14" type="noConversion"/>
  </si>
  <si>
    <t>黄全雷</t>
    <phoneticPr fontId="14" type="noConversion"/>
  </si>
  <si>
    <t>R1</t>
    <phoneticPr fontId="9" type="noConversion"/>
  </si>
  <si>
    <t>底（300*196*60mm)+盖（300*200*10mm）套</t>
  </si>
  <si>
    <t>PA3V珍珠棉20140708.cdr</t>
  </si>
  <si>
    <t>BZ03V0050</t>
    <phoneticPr fontId="9" type="noConversion"/>
  </si>
  <si>
    <t>底（300*198*50mm)+盖（300*200*10mm）套</t>
  </si>
  <si>
    <t>TPHD403PL珍珠棉20140708.cdr</t>
  </si>
  <si>
    <t>BZ03V0049R1</t>
  </si>
  <si>
    <t>BZ03V0050R1</t>
  </si>
  <si>
    <t>超五类网线(CAT-2)</t>
    <phoneticPr fontId="37" type="noConversion"/>
  </si>
  <si>
    <r>
      <t xml:space="preserve">规格由“2*5 10P-2.0mm 黑色双端子 反向 L=130mm”改为“2*5 10P-2.0mm 黑色双端子 </t>
    </r>
    <r>
      <rPr>
        <sz val="10"/>
        <color rgb="FFFF0000"/>
        <rFont val="宋体"/>
        <family val="3"/>
        <charset val="134"/>
        <scheme val="minor"/>
      </rPr>
      <t xml:space="preserve">同向 </t>
    </r>
    <r>
      <rPr>
        <sz val="10"/>
        <color theme="1"/>
        <rFont val="宋体"/>
        <family val="3"/>
        <charset val="134"/>
        <scheme val="minor"/>
      </rPr>
      <t>L=130mm”</t>
    </r>
    <phoneticPr fontId="14" type="noConversion"/>
  </si>
  <si>
    <t>XC04V0012R0</t>
    <phoneticPr fontId="14" type="noConversion"/>
  </si>
  <si>
    <t>名称由“超五类网线”改为“超五类网线(CAT-2)”</t>
    <phoneticPr fontId="14" type="noConversion"/>
  </si>
  <si>
    <t>名称由“超五类网线”改为“超五类网线(CAT-5)”</t>
    <phoneticPr fontId="14" type="noConversion"/>
  </si>
  <si>
    <t>名称由“超五类网线”改为”“超五类网线(CAT-10)”</t>
    <phoneticPr fontId="14" type="noConversion"/>
  </si>
  <si>
    <t>名称由“超五类网线”改为“超五类网线(CAT-20)”</t>
    <phoneticPr fontId="14" type="noConversion"/>
  </si>
  <si>
    <t>名称由“超五类网线”改为“超五类网线(CAT-50)”</t>
    <phoneticPr fontId="14" type="noConversion"/>
  </si>
  <si>
    <t>盘宝全</t>
    <phoneticPr fontId="14" type="noConversion"/>
  </si>
  <si>
    <t>黄全雷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</si>
  <si>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0U13</t>
    </r>
    <phoneticPr fontId="67" type="noConversion"/>
  </si>
  <si>
    <t>SY-DVSP8HD-R0（曲线）.cdr</t>
  </si>
  <si>
    <t>RS232接口贴纸</t>
    <phoneticPr fontId="9" type="noConversion"/>
  </si>
  <si>
    <t>RS232接口贴纸20140717.cdr</t>
    <phoneticPr fontId="9" type="noConversion"/>
  </si>
  <si>
    <t>HDBT接口贴纸</t>
  </si>
  <si>
    <t>HDBT接口贴纸20140717.cdr</t>
  </si>
  <si>
    <t>FL09</t>
    <phoneticPr fontId="14" type="noConversion"/>
  </si>
  <si>
    <t>名称由“HDBT接口贴纸”改为“RS232接口贴纸”；标注由“HDBT接口贴纸20140717.cdr”改为“RS232接口贴纸20140717.cdr)</t>
    <phoneticPr fontId="14" type="noConversion"/>
  </si>
  <si>
    <t>TPHD402P彩盒</t>
  </si>
  <si>
    <t>TPHD402P彩盒</t>
    <phoneticPr fontId="9" type="noConversion"/>
  </si>
  <si>
    <t>TPHD403P彩盒</t>
  </si>
  <si>
    <t>TPHD403P彩盒</t>
    <phoneticPr fontId="9" type="noConversion"/>
  </si>
  <si>
    <t xml:space="preserve">HDBaseT-Extender-POE-70m彩盒_140730.cdr </t>
  </si>
  <si>
    <t xml:space="preserve">HDBaseT-Extender-POE-70m彩盒_140730.cdr </t>
    <phoneticPr fontId="9" type="noConversion"/>
  </si>
  <si>
    <t>HDBaseT-Extender-POE-100m彩盒_140730.cdr</t>
  </si>
  <si>
    <t>HDBaseT-Extender-POE-100m彩盒_140730.cdr</t>
    <phoneticPr fontId="9" type="noConversion"/>
  </si>
  <si>
    <t>BZ02V0045</t>
  </si>
  <si>
    <t>BZ02V0046</t>
  </si>
  <si>
    <t>BZ02V0045R0</t>
  </si>
  <si>
    <t>BZ02V0046R0</t>
  </si>
  <si>
    <t>DZ12V0303</t>
  </si>
  <si>
    <t>DZ12V0303R0</t>
    <phoneticPr fontId="14" type="noConversion"/>
  </si>
  <si>
    <t>4P-2.54 白色双端子  反向 L=50mm</t>
    <phoneticPr fontId="9" type="noConversion"/>
  </si>
  <si>
    <t>HDMI41CB1   2014-07-30</t>
    <phoneticPr fontId="9" type="noConversion"/>
  </si>
  <si>
    <t>HDMI41CB1   2014-07-30</t>
    <phoneticPr fontId="14" type="noConversion"/>
  </si>
  <si>
    <t>R1E00</t>
    <phoneticPr fontId="67" type="noConversion"/>
  </si>
  <si>
    <r>
      <t>R1</t>
    </r>
    <r>
      <rPr>
        <sz val="10"/>
        <rFont val="宋体"/>
        <family val="3"/>
        <charset val="134"/>
      </rPr>
      <t>E00</t>
    </r>
    <phoneticPr fontId="9" type="noConversion"/>
  </si>
  <si>
    <t>WJ04V0100R1E00</t>
  </si>
  <si>
    <t>WJ04V0091R1E00</t>
  </si>
  <si>
    <t>D-3002后板</t>
  </si>
  <si>
    <t>铝型材,表面喷细砂黑色氧化处理</t>
  </si>
  <si>
    <r>
      <t>R</t>
    </r>
    <r>
      <rPr>
        <sz val="10"/>
        <color indexed="8"/>
        <rFont val="宋体"/>
        <family val="3"/>
        <charset val="134"/>
      </rPr>
      <t>0-04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</si>
  <si>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330nF</t>
    </r>
    <r>
      <rPr>
        <sz val="10"/>
        <color theme="1"/>
        <rFont val="宋体"/>
        <family val="3"/>
        <charset val="134"/>
        <scheme val="minor"/>
      </rPr>
      <t>/50V±20%  0603</t>
    </r>
    <phoneticPr fontId="9" type="noConversion"/>
  </si>
  <si>
    <t>SMD电容</t>
    <phoneticPr fontId="9" type="noConversion"/>
  </si>
  <si>
    <t>SMD电容 0.33uF/50V±20%  0603转换单位更改为 330nF/50V±20%  0603</t>
    <phoneticPr fontId="14" type="noConversion"/>
  </si>
  <si>
    <t>谢宁</t>
    <phoneticPr fontId="14" type="noConversion"/>
  </si>
  <si>
    <t>V1.00-140804</t>
    <phoneticPr fontId="14" type="noConversion"/>
  </si>
  <si>
    <t>DZ03V0136R0</t>
    <phoneticPr fontId="14" type="noConversion"/>
  </si>
  <si>
    <t>HD-10HPE 纸盒贴纸</t>
  </si>
  <si>
    <t>HD-10HPE 纸盒贴纸</t>
    <phoneticPr fontId="9" type="noConversion"/>
  </si>
  <si>
    <t xml:space="preserve">60*40mm 哑银不干胶 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</si>
  <si>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</si>
  <si>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>FL09V0040R0</t>
  </si>
  <si>
    <t>日本ADT HD-10HPE纸盒贴纸_140805.cdr</t>
  </si>
  <si>
    <t>日本ADT HD-10HPE纸盒贴纸_140805.cdr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</si>
  <si>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</si>
  <si>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t xml:space="preserve">50*25mm 哑银不干胶 </t>
    <phoneticPr fontId="9" type="noConversion"/>
  </si>
  <si>
    <t>产品贴纸-德国BDT-20140805.cdr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</si>
  <si>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</si>
  <si>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t>5557-2*2P U型端子 L=410mm(净线长)</t>
  </si>
  <si>
    <t>5557-2*2P U型端子 L=410mm(净线长)</t>
    <phoneticPr fontId="9" type="noConversion"/>
  </si>
  <si>
    <t>M3*10+3mm</t>
    <phoneticPr fontId="67" type="noConversion"/>
  </si>
  <si>
    <t>XC02V0033R0</t>
    <phoneticPr fontId="14" type="noConversion"/>
  </si>
  <si>
    <r>
      <t>M</t>
    </r>
    <r>
      <rPr>
        <sz val="11"/>
        <color theme="1"/>
        <rFont val="宋体"/>
        <family val="3"/>
        <charset val="134"/>
        <scheme val="minor"/>
      </rPr>
      <t>MX系列</t>
    </r>
    <phoneticPr fontId="9" type="noConversion"/>
  </si>
  <si>
    <t xml:space="preserve">97*138mm 不干胶 </t>
    <phoneticPr fontId="14" type="noConversion"/>
  </si>
  <si>
    <r>
      <t>R2</t>
    </r>
    <r>
      <rPr>
        <sz val="10"/>
        <rFont val="宋体"/>
        <family val="3"/>
        <charset val="134"/>
      </rPr>
      <t>E00</t>
    </r>
    <phoneticPr fontId="9" type="noConversion"/>
  </si>
  <si>
    <t>50*25mm 带FCC/标准CE/垃圾桶(加宽边)</t>
  </si>
  <si>
    <t>FL09V0004R3</t>
  </si>
  <si>
    <t>标准CE条码_140807（转曲）.cdr</t>
  </si>
  <si>
    <t>标准CE条码_140807（转曲）.cdr</t>
    <phoneticPr fontId="9" type="noConversion"/>
  </si>
  <si>
    <t>一点黄色</t>
    <phoneticPr fontId="9" type="noConversion"/>
  </si>
  <si>
    <t>先烧录（一点棕色）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</si>
  <si>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1-06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</si>
  <si>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6</t>
    </r>
    <r>
      <rPr>
        <sz val="11"/>
        <color theme="1"/>
        <rFont val="宋体"/>
        <family val="2"/>
        <charset val="134"/>
        <scheme val="minor"/>
      </rPr>
      <t/>
    </r>
  </si>
  <si>
    <t>紫色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</si>
  <si>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7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</si>
  <si>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rgb="FFFF0000"/>
        <rFont val="宋体"/>
        <family val="3"/>
        <charset val="134"/>
      </rPr>
      <t>1-45</t>
    </r>
    <phoneticPr fontId="9" type="noConversion"/>
  </si>
  <si>
    <t>漆油笔</t>
    <phoneticPr fontId="9" type="noConversion"/>
  </si>
  <si>
    <t>白色</t>
    <phoneticPr fontId="9" type="noConversion"/>
  </si>
  <si>
    <t>1/10W-120R±1%  0603</t>
    <phoneticPr fontId="9" type="noConversion"/>
  </si>
  <si>
    <r>
      <t xml:space="preserve">HD-10HPE TX </t>
    </r>
    <r>
      <rPr>
        <sz val="10"/>
        <color rgb="FFFF0000"/>
        <rFont val="宋体"/>
        <family val="3"/>
        <charset val="134"/>
        <scheme val="minor"/>
      </rPr>
      <t>条码纸</t>
    </r>
    <phoneticPr fontId="9" type="noConversion"/>
  </si>
  <si>
    <r>
      <t xml:space="preserve">德国BDT </t>
    </r>
    <r>
      <rPr>
        <sz val="10"/>
        <color rgb="FFFF0000"/>
        <rFont val="宋体"/>
        <family val="3"/>
        <charset val="134"/>
        <scheme val="minor"/>
      </rPr>
      <t>条码纸</t>
    </r>
    <phoneticPr fontId="9" type="noConversion"/>
  </si>
  <si>
    <t>VHD-4内包装贴纸</t>
    <phoneticPr fontId="9" type="noConversion"/>
  </si>
  <si>
    <r>
      <t>RTI</t>
    </r>
    <r>
      <rPr>
        <sz val="10"/>
        <color rgb="FFFF0000"/>
        <rFont val="宋体"/>
        <family val="3"/>
        <charset val="134"/>
        <scheme val="minor"/>
      </rPr>
      <t>条码纸</t>
    </r>
    <phoneticPr fontId="9" type="noConversion"/>
  </si>
  <si>
    <t>1/10W-1R±1%  0603</t>
    <phoneticPr fontId="9" type="noConversion"/>
  </si>
  <si>
    <t>10nF/100V±10%  0805</t>
    <phoneticPr fontId="9" type="noConversion"/>
  </si>
  <si>
    <t>底(408mm*218mm*64mm)+盖(408mm*218mm*10mm)</t>
    <phoneticPr fontId="9" type="noConversion"/>
  </si>
  <si>
    <t>DZ08V0062R0</t>
  </si>
  <si>
    <t>SMD二极管</t>
    <phoneticPr fontId="9" type="noConversion"/>
  </si>
  <si>
    <r>
      <t>TVS管 ISMA</t>
    </r>
    <r>
      <rPr>
        <sz val="10"/>
        <color rgb="FFFF0000"/>
        <rFont val="宋体"/>
        <family val="3"/>
        <charset val="134"/>
        <scheme val="minor"/>
      </rPr>
      <t>48</t>
    </r>
    <r>
      <rPr>
        <sz val="10"/>
        <color theme="1"/>
        <rFont val="宋体"/>
        <family val="3"/>
        <charset val="134"/>
        <scheme val="minor"/>
      </rPr>
      <t>AT3G DO-214AC</t>
    </r>
    <phoneticPr fontId="9" type="noConversion"/>
  </si>
  <si>
    <t>盛勋电子</t>
  </si>
  <si>
    <t>盛勋电子</t>
    <phoneticPr fontId="9" type="noConversion"/>
  </si>
  <si>
    <t>韦灿文/王家业</t>
    <phoneticPr fontId="14" type="noConversion"/>
  </si>
  <si>
    <t>V1.00-140811</t>
    <phoneticPr fontId="14" type="noConversion"/>
  </si>
  <si>
    <t>DZ08V0062R0</t>
    <phoneticPr fontId="14" type="noConversion"/>
  </si>
  <si>
    <r>
      <t xml:space="preserve">SMD二极管由TVS管 </t>
    </r>
    <r>
      <rPr>
        <sz val="10"/>
        <color rgb="FFFF0000"/>
        <rFont val="宋体"/>
        <family val="3"/>
        <charset val="134"/>
        <scheme val="minor"/>
      </rPr>
      <t>SMAJ54A 400W DO-214AC</t>
    </r>
    <r>
      <rPr>
        <sz val="10"/>
        <color theme="1"/>
        <rFont val="宋体"/>
        <family val="3"/>
        <charset val="134"/>
        <scheme val="minor"/>
      </rPr>
      <t xml:space="preserve">更改规格/参数为TVS管 </t>
    </r>
    <r>
      <rPr>
        <sz val="10"/>
        <color rgb="FF0000FF"/>
        <rFont val="宋体"/>
        <family val="3"/>
        <charset val="134"/>
        <scheme val="minor"/>
      </rPr>
      <t>ISMA48AT3G DO-214AC</t>
    </r>
    <phoneticPr fontId="14" type="noConversion"/>
  </si>
  <si>
    <r>
      <t>TVS管 ISMA</t>
    </r>
    <r>
      <rPr>
        <sz val="10"/>
        <color rgb="FF0000FF"/>
        <rFont val="宋体"/>
        <family val="3"/>
        <charset val="134"/>
        <scheme val="minor"/>
      </rPr>
      <t>48A</t>
    </r>
    <r>
      <rPr>
        <sz val="10"/>
        <color theme="1"/>
        <rFont val="宋体"/>
        <family val="3"/>
        <charset val="134"/>
        <scheme val="minor"/>
      </rPr>
      <t>T3G DO-214AC</t>
    </r>
    <phoneticPr fontId="14" type="noConversion"/>
  </si>
  <si>
    <t>WJ00V0261</t>
  </si>
  <si>
    <t>表面黑色喷砂氧化 L66*W35mm</t>
    <phoneticPr fontId="67" type="noConversion"/>
  </si>
  <si>
    <t>CAD-福州2U非标型材把手(内侧两孔右移4mm)_140808.dwg</t>
  </si>
  <si>
    <t>福州2U把手(非标)</t>
    <phoneticPr fontId="67" type="noConversion"/>
  </si>
  <si>
    <t>DZ12V0304</t>
  </si>
  <si>
    <t>MMX无缝输入卡板</t>
  </si>
  <si>
    <t>4IDSA2  2014-8-11</t>
  </si>
  <si>
    <t>4IDSA2  2014-8-11</t>
    <phoneticPr fontId="9" type="noConversion"/>
  </si>
  <si>
    <t>DZ12V0304R0</t>
  </si>
  <si>
    <t>4IDS 插板</t>
  </si>
  <si>
    <t>WJ05V0045</t>
  </si>
  <si>
    <r>
      <t>R</t>
    </r>
    <r>
      <rPr>
        <sz val="10"/>
        <color indexed="8"/>
        <rFont val="宋体"/>
        <family val="3"/>
        <charset val="134"/>
      </rPr>
      <t>8</t>
    </r>
    <r>
      <rPr>
        <sz val="11"/>
        <color theme="1"/>
        <rFont val="宋体"/>
        <family val="2"/>
        <charset val="134"/>
        <scheme val="minor"/>
      </rPr>
      <t/>
    </r>
  </si>
  <si>
    <t>粉色</t>
  </si>
  <si>
    <t>粉色</t>
    <phoneticPr fontId="9" type="noConversion"/>
  </si>
  <si>
    <r>
      <t>棕色(</t>
    </r>
    <r>
      <rPr>
        <sz val="10"/>
        <color rgb="FFFF0000"/>
        <rFont val="宋体"/>
        <family val="3"/>
        <charset val="134"/>
        <scheme val="minor"/>
      </rPr>
      <t>PMC说买不到这个颜色</t>
    </r>
    <r>
      <rPr>
        <sz val="10"/>
        <color theme="1"/>
        <rFont val="宋体"/>
        <family val="3"/>
        <charset val="134"/>
        <scheme val="minor"/>
      </rPr>
      <t>)</t>
    </r>
    <phoneticPr fontId="9" type="noConversion"/>
  </si>
  <si>
    <t>FL00V0008R8</t>
  </si>
  <si>
    <t>漆油笔</t>
  </si>
  <si>
    <t>林志强</t>
    <phoneticPr fontId="14" type="noConversion"/>
  </si>
  <si>
    <t>PCB光板</t>
    <phoneticPr fontId="9" type="noConversion"/>
  </si>
  <si>
    <t>SC1202AA1  2014-04-25</t>
    <phoneticPr fontId="9" type="noConversion"/>
  </si>
  <si>
    <t>DZ01V0270</t>
  </si>
  <si>
    <t>PM25L0032 CE1217 PO8915IHG SOP-8</t>
  </si>
  <si>
    <t>红外同传</t>
  </si>
  <si>
    <t>陈辉</t>
    <phoneticPr fontId="14" type="noConversion"/>
  </si>
  <si>
    <t>DZ12V0074R5</t>
    <phoneticPr fontId="14" type="noConversion"/>
  </si>
  <si>
    <t>SC1202AA4  2014-8-14</t>
    <phoneticPr fontId="14" type="noConversion"/>
  </si>
  <si>
    <t>EXPLORE R1EX24016A-W SOP-8(烧录程序回货,点白点)</t>
  </si>
  <si>
    <t>配EP9144的KEY</t>
  </si>
  <si>
    <t>DZ01V0271</t>
  </si>
  <si>
    <t>DZ01V0271R0</t>
  </si>
  <si>
    <t>拼板1*4</t>
    <phoneticPr fontId="14" type="noConversion"/>
  </si>
  <si>
    <t>三排脚 19P/卧式90°DIP</t>
    <phoneticPr fontId="9" type="noConversion"/>
  </si>
  <si>
    <t>DZ12V0305</t>
  </si>
  <si>
    <t>DZ12V0306</t>
  </si>
  <si>
    <t>DZ12V0307</t>
  </si>
  <si>
    <t>DZ12V0308</t>
  </si>
  <si>
    <t>DZ12V0309</t>
  </si>
  <si>
    <t>DZ12V0310</t>
  </si>
  <si>
    <t>HDBT70PT-WPAA1  2014-07-09</t>
    <phoneticPr fontId="9" type="noConversion"/>
  </si>
  <si>
    <t>HDBT70PT-WPAB2  2014-08-18</t>
    <phoneticPr fontId="9" type="noConversion"/>
  </si>
  <si>
    <t>HDBT70PT-WPAG1  2014-07-11</t>
    <phoneticPr fontId="9" type="noConversion"/>
  </si>
  <si>
    <t>HDBT70PT-WPAF2  2014-08-18</t>
    <phoneticPr fontId="9" type="noConversion"/>
  </si>
  <si>
    <t>DZ12V0311</t>
  </si>
  <si>
    <t>DZ12V0305R0</t>
  </si>
  <si>
    <t>DZ12V0306R0</t>
  </si>
  <si>
    <t>DZ12V0307R0</t>
  </si>
  <si>
    <t>BZ02V0047</t>
  </si>
  <si>
    <t>TPHD405纸箱</t>
  </si>
  <si>
    <t>TPHD405纸箱</t>
    <phoneticPr fontId="9" type="noConversion"/>
  </si>
  <si>
    <t>内尺寸：173L*128W*98H</t>
  </si>
  <si>
    <t>内尺寸：173L*128W*98H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</si>
  <si>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</si>
  <si>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t>TPHD405珍珠棉</t>
  </si>
  <si>
    <t>底（125*110*65mm)+盖（125*110*25mm）+垫块(125*90*55mm)套</t>
  </si>
  <si>
    <t>BZ03V0056R0</t>
  </si>
  <si>
    <t>TPHD405珍珠棉_140609.cdr</t>
  </si>
  <si>
    <t>BZ02V0047R0</t>
    <phoneticPr fontId="14" type="noConversion"/>
  </si>
  <si>
    <t>TPHD405纸箱_140609.cdr</t>
  </si>
  <si>
    <t>输入板(拼板1*4)</t>
    <phoneticPr fontId="9" type="noConversion"/>
  </si>
  <si>
    <t>输出板(拼板1*4)</t>
  </si>
  <si>
    <t>输出板(拼板1*4)</t>
    <phoneticPr fontId="9" type="noConversion"/>
  </si>
  <si>
    <t>主板(拼板1*4)</t>
  </si>
  <si>
    <t>HDBT70PT-WPAA1  2014-07-09</t>
    <phoneticPr fontId="14" type="noConversion"/>
  </si>
  <si>
    <t>输入板(拼板1*4)</t>
    <phoneticPr fontId="14" type="noConversion"/>
  </si>
  <si>
    <t>HDBT70PT-WPAB2  2014-08-18</t>
    <phoneticPr fontId="14" type="noConversion"/>
  </si>
  <si>
    <t>HDBT70PT-WPAC2  2014-08-18</t>
    <phoneticPr fontId="14" type="noConversion"/>
  </si>
  <si>
    <t>DZ12V0308R0</t>
    <phoneticPr fontId="14" type="noConversion"/>
  </si>
  <si>
    <t>HDBT70PT-WPAD2  2014-08-18</t>
    <phoneticPr fontId="14" type="noConversion"/>
  </si>
  <si>
    <t>DZ12V0309R0</t>
    <phoneticPr fontId="14" type="noConversion"/>
  </si>
  <si>
    <t>HDBT70PT-WPAE1  2014-07-11</t>
    <phoneticPr fontId="14" type="noConversion"/>
  </si>
  <si>
    <t>按键板</t>
    <phoneticPr fontId="14" type="noConversion"/>
  </si>
  <si>
    <t>DZ12V0310R0</t>
    <phoneticPr fontId="14" type="noConversion"/>
  </si>
  <si>
    <t>HDBT70PT-WPAF2  2014-08-18</t>
    <phoneticPr fontId="14" type="noConversion"/>
  </si>
  <si>
    <t>电源板</t>
    <phoneticPr fontId="14" type="noConversion"/>
  </si>
  <si>
    <t>DZ12V0311R0</t>
    <phoneticPr fontId="14" type="noConversion"/>
  </si>
  <si>
    <t>HDBT70PT-WPAG1  2014-07-11</t>
    <phoneticPr fontId="14" type="noConversion"/>
  </si>
  <si>
    <t>网络板</t>
    <phoneticPr fontId="14" type="noConversion"/>
  </si>
  <si>
    <t>R0-08</t>
    <phoneticPr fontId="14" type="noConversion"/>
  </si>
  <si>
    <t>DZ08V0065</t>
  </si>
  <si>
    <t>AME</t>
  </si>
  <si>
    <t>DZ08V0065R0</t>
  </si>
  <si>
    <t>DZ10V0035</t>
  </si>
  <si>
    <t>24MHz(20ppm) 5.0*3.2 4P SMD</t>
  </si>
  <si>
    <t>科琪</t>
  </si>
  <si>
    <t>DZ10V0035R0</t>
  </si>
  <si>
    <t>DZ17V0146</t>
  </si>
  <si>
    <t>DZ17V0146R0</t>
  </si>
  <si>
    <t>JIEKE 4P-3.81mm 立式180°</t>
    <phoneticPr fontId="14" type="noConversion"/>
  </si>
  <si>
    <t>DZ17V0147</t>
  </si>
  <si>
    <t>RJ45-8P8C全包 上空下接触 不带弹片 不带灯 立式180°</t>
  </si>
  <si>
    <t>华信</t>
  </si>
  <si>
    <t>DZ17V0147R0</t>
  </si>
  <si>
    <t>F1206HI1000V063T 1206 1A 63V</t>
  </si>
  <si>
    <t>WJ00V0262</t>
  </si>
  <si>
    <t>TPHD405PT-WPI模块1</t>
  </si>
  <si>
    <t>正面竖向拉丝（180#）后铝本色氧化处理 L66.5*W32.5mm</t>
  </si>
  <si>
    <t>WJ00V0263</t>
  </si>
  <si>
    <t>TPHD405PT-WPI模块2</t>
  </si>
  <si>
    <t>WJ00V0264</t>
  </si>
  <si>
    <t>WJ00V0265</t>
  </si>
  <si>
    <t>TPHD405PT-WPB模块1</t>
  </si>
  <si>
    <t>TPHD405PT-WPI网络挡板</t>
  </si>
  <si>
    <t>外表面喷细砂后铝本色氧化处理 L40.7*W19.5mm</t>
  </si>
  <si>
    <t>WJ01V0132</t>
  </si>
  <si>
    <t>TPHD405PT-WPI面板</t>
  </si>
  <si>
    <t>外表面喷细砂后铝本色氧化处理 L104.5*W89mm</t>
  </si>
  <si>
    <t>WJ04V0107</t>
  </si>
  <si>
    <t>TPHD405PT-WPI后板</t>
  </si>
  <si>
    <t>外表面喷细砂后铝本色氧化处理 L86*W69mm</t>
  </si>
  <si>
    <t>WJ06V0081</t>
  </si>
  <si>
    <t>TPHD405PT-WPI侧盖1</t>
  </si>
  <si>
    <t>外表面喷细砂后铝本色氧化处理 L89*44.9mm</t>
  </si>
  <si>
    <t>WJ06V0082</t>
  </si>
  <si>
    <t>TPHD405PT-WPI侧盖2</t>
  </si>
  <si>
    <t>WJ00V0266</t>
  </si>
  <si>
    <t>TPHD405PT-WPI散热条1</t>
  </si>
  <si>
    <t>表面铝本色喷细砂氧化处理 L86*W23mm</t>
  </si>
  <si>
    <t>WJ00V0267</t>
  </si>
  <si>
    <t>TPHD405PT-WPI散热条2</t>
  </si>
  <si>
    <t>表面铝本色喷细砂氧化处理 L86*W20mm</t>
  </si>
  <si>
    <t>光纤接收器</t>
  </si>
  <si>
    <t>光纤模组</t>
    <phoneticPr fontId="9" type="noConversion"/>
  </si>
  <si>
    <t>五类线发送板 拼板1*4</t>
    <phoneticPr fontId="9" type="noConversion"/>
  </si>
  <si>
    <t>五类线接收板 拼板1*2</t>
    <phoneticPr fontId="9" type="noConversion"/>
  </si>
  <si>
    <t>7号</t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</si>
  <si>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</si>
  <si>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</si>
  <si>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HDMI EXTENDER_121_RX V1.0  20130829</t>
  </si>
  <si>
    <t>HDMI EXTENDER_121_TX V1.01  20130923</t>
  </si>
  <si>
    <t>P10V0008R0</t>
  </si>
  <si>
    <t>P10V0009R0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</si>
  <si>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</si>
  <si>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t>H=8.5mm 外径Φ4mm 内径Φ2.7mm</t>
  </si>
  <si>
    <t>H=8.5mm 外径Φ4mm 内径Φ2.7mm</t>
    <phoneticPr fontId="9" type="noConversion"/>
  </si>
  <si>
    <t>TPHD405PT</t>
  </si>
  <si>
    <t>TPHD405PT</t>
    <phoneticPr fontId="9" type="noConversion"/>
  </si>
  <si>
    <t>SJ00V0033R0</t>
  </si>
  <si>
    <t>肖家栋</t>
    <phoneticPr fontId="14" type="noConversion"/>
  </si>
  <si>
    <t>DVI公转HDMI母</t>
  </si>
  <si>
    <t>DVI公转HDMI母</t>
    <phoneticPr fontId="9" type="noConversion"/>
  </si>
  <si>
    <t>HDMI公转DVI母</t>
  </si>
  <si>
    <t>HDMI公转DVI母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</si>
  <si>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</si>
  <si>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</si>
  <si>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SJ03V0011R0</t>
  </si>
  <si>
    <t>SJ03V0012R0</t>
  </si>
  <si>
    <t>陈梅</t>
    <phoneticPr fontId="14" type="noConversion"/>
  </si>
  <si>
    <t>139.7*101.6mm 801b铜版纸 黑白打印</t>
  </si>
  <si>
    <t>139.7*101.6mm 801b铜版纸 黑白打印</t>
    <phoneticPr fontId="9" type="noConversion"/>
  </si>
  <si>
    <t>FL10V0005R1</t>
  </si>
  <si>
    <t>DZ17V0148</t>
  </si>
  <si>
    <t>薄型 DB15孔 母头 铆合 深蓝色 配螺丝 卧式90°</t>
  </si>
  <si>
    <t>HSZ</t>
  </si>
  <si>
    <t>PE-TEST-017  2014-08-22</t>
  </si>
  <si>
    <t>PE-TEST-017  2014-08-22</t>
    <phoneticPr fontId="9" type="noConversion"/>
  </si>
  <si>
    <t>DZ13V0006</t>
  </si>
  <si>
    <t>HDMI接口直通板</t>
  </si>
  <si>
    <t>HDMI接口直通板</t>
    <phoneticPr fontId="9" type="noConversion"/>
  </si>
  <si>
    <t>DZ13V0006R0</t>
  </si>
  <si>
    <t>陈文斌</t>
    <phoneticPr fontId="14" type="noConversion"/>
  </si>
  <si>
    <t>DZ17V0149</t>
  </si>
  <si>
    <t>HDMI-SMD_19P_B 公头 DIP(夹板式)</t>
  </si>
  <si>
    <t>DZ17V0148R0</t>
  </si>
  <si>
    <t>DZ01V0272</t>
  </si>
  <si>
    <t>MDIN380  FBGA240</t>
  </si>
  <si>
    <t>MDIN</t>
  </si>
  <si>
    <t>DZ01V0272R0</t>
  </si>
  <si>
    <t>DZ17V0149R0</t>
    <phoneticPr fontId="14" type="noConversion"/>
  </si>
  <si>
    <t>SMD IC</t>
    <phoneticPr fontId="9" type="noConversion"/>
  </si>
  <si>
    <t>先烧录（一点红色 一点黄色）</t>
    <phoneticPr fontId="9" type="noConversion"/>
  </si>
  <si>
    <t>CFFON EN29LV160BT-70TIP TSOP-48</t>
    <phoneticPr fontId="9" type="noConversion"/>
  </si>
  <si>
    <t>先烧录(一点红色)</t>
    <phoneticPr fontId="9" type="noConversion"/>
  </si>
  <si>
    <t>先烧录(二点黄色)</t>
    <phoneticPr fontId="9" type="noConversion"/>
  </si>
  <si>
    <t>先烧录(二点银色)</t>
    <phoneticPr fontId="9" type="noConversion"/>
  </si>
  <si>
    <t>先烧录(一点白色)</t>
    <phoneticPr fontId="9" type="noConversion"/>
  </si>
  <si>
    <t>PM25L0032 CE1217 PO8915IHG SOP-8</t>
    <phoneticPr fontId="9" type="noConversion"/>
  </si>
  <si>
    <t>红外同传</t>
    <phoneticPr fontId="9" type="noConversion"/>
  </si>
  <si>
    <t>SMD IC</t>
    <phoneticPr fontId="9" type="noConversion"/>
  </si>
  <si>
    <t>MDIN380  FBGA240</t>
    <phoneticPr fontId="9" type="noConversion"/>
  </si>
  <si>
    <t>SMD保险丝</t>
    <phoneticPr fontId="9" type="noConversion"/>
  </si>
  <si>
    <t>F1206HI1000V063T 1206 1A 63V</t>
    <phoneticPr fontId="9" type="noConversion"/>
  </si>
  <si>
    <t>SMD无源晶振</t>
    <phoneticPr fontId="9" type="noConversion"/>
  </si>
  <si>
    <t>24MHz(20ppm) 5.0*3.2 4P SMD</t>
    <phoneticPr fontId="9" type="noConversion"/>
  </si>
  <si>
    <t>外购PCBA板</t>
    <phoneticPr fontId="9" type="noConversion"/>
  </si>
  <si>
    <t>HDMI EXTENDER_121_TX V1.01  20130923</t>
    <phoneticPr fontId="9" type="noConversion"/>
  </si>
  <si>
    <t>HDMI EXTENDER_121_RX V1.0  20130829</t>
    <phoneticPr fontId="9" type="noConversion"/>
  </si>
  <si>
    <t>PCB光板</t>
    <phoneticPr fontId="9" type="noConversion"/>
  </si>
  <si>
    <t>SC0501AA3  2014-07-22</t>
    <phoneticPr fontId="9" type="noConversion"/>
  </si>
  <si>
    <t>主板</t>
    <phoneticPr fontId="9" type="noConversion"/>
  </si>
  <si>
    <t>IR输入/输出板(1*2拼板)</t>
    <phoneticPr fontId="9" type="noConversion"/>
  </si>
  <si>
    <t>SC0501AE3  2014-06-23</t>
    <phoneticPr fontId="9" type="noConversion"/>
  </si>
  <si>
    <t>麦克风板(2*5拼板)</t>
    <phoneticPr fontId="9" type="noConversion"/>
  </si>
  <si>
    <t>HDMI44BA1  2014-07-29</t>
    <phoneticPr fontId="9" type="noConversion"/>
  </si>
  <si>
    <t>主板(拼板1*2）</t>
    <phoneticPr fontId="9" type="noConversion"/>
  </si>
  <si>
    <t>SC0801AA3  2014-07-21</t>
    <phoneticPr fontId="9" type="noConversion"/>
  </si>
  <si>
    <t>SC0801AB3  2014-07-21</t>
    <phoneticPr fontId="9" type="noConversion"/>
  </si>
  <si>
    <t>输入板</t>
    <phoneticPr fontId="9" type="noConversion"/>
  </si>
  <si>
    <t>插拔接线座</t>
    <phoneticPr fontId="9" type="noConversion"/>
  </si>
  <si>
    <t>JIEKE 4P-3.81mm 立式180°</t>
    <phoneticPr fontId="9" type="noConversion"/>
  </si>
  <si>
    <t>RJ45-8P8C全包 上空下接触 不带弹片 不带灯 立式180°</t>
    <phoneticPr fontId="9" type="noConversion"/>
  </si>
  <si>
    <t>薄型 DB15孔 母头 铆合 深蓝色 配螺丝 卧式90°</t>
    <phoneticPr fontId="9" type="noConversion"/>
  </si>
  <si>
    <t>一端DB9针 RS232深蓝色母头，另一端4P-2.0mm 母头白色围墙座 28AWG彩虹排线 L=120mm</t>
    <phoneticPr fontId="9" type="noConversion"/>
  </si>
  <si>
    <r>
      <t xml:space="preserve">2*5 10P-2.0mm 黑色双端子 </t>
    </r>
    <r>
      <rPr>
        <sz val="10"/>
        <color rgb="FFFF0000"/>
        <rFont val="宋体"/>
        <family val="3"/>
        <charset val="134"/>
        <scheme val="minor"/>
      </rPr>
      <t>同</t>
    </r>
    <r>
      <rPr>
        <sz val="10"/>
        <color theme="1"/>
        <rFont val="宋体"/>
        <family val="3"/>
        <charset val="134"/>
        <scheme val="minor"/>
      </rPr>
      <t>向 L=130mm</t>
    </r>
    <phoneticPr fontId="9" type="noConversion"/>
  </si>
  <si>
    <t>VGA公转RCA/S视频母座 L=320mm，增加屏蔽功能</t>
    <phoneticPr fontId="9" type="noConversion"/>
  </si>
  <si>
    <t>内尺寸：300L*203W*80H</t>
    <phoneticPr fontId="9" type="noConversion"/>
  </si>
  <si>
    <t>底(410mm*220mm*65mm)+盖(410mm*220mm*10mm)</t>
    <phoneticPr fontId="9" type="noConversion"/>
  </si>
  <si>
    <t>底（300*196*60mm)+盖（300*200*10mm）套</t>
    <phoneticPr fontId="9" type="noConversion"/>
  </si>
  <si>
    <t>底（300*198*50mm)+盖（300*200*10mm）套</t>
    <phoneticPr fontId="9" type="noConversion"/>
  </si>
  <si>
    <r>
      <t xml:space="preserve">50*25mm </t>
    </r>
    <r>
      <rPr>
        <sz val="10"/>
        <color rgb="FFFF0000"/>
        <rFont val="宋体"/>
        <family val="3"/>
        <charset val="134"/>
        <scheme val="minor"/>
      </rPr>
      <t>带FCC</t>
    </r>
    <r>
      <rPr>
        <sz val="10"/>
        <rFont val="宋体"/>
        <family val="3"/>
        <charset val="134"/>
        <scheme val="minor"/>
      </rPr>
      <t>/标准CE/垃圾桶(加宽边)</t>
    </r>
    <phoneticPr fontId="9" type="noConversion"/>
  </si>
  <si>
    <t>25.4*17mm 纸质不干胶 红底</t>
    <phoneticPr fontId="9" type="noConversion"/>
  </si>
  <si>
    <t>WJ03V0095</t>
  </si>
  <si>
    <t>MDV66TP盖板</t>
  </si>
  <si>
    <t>全表面喷黑色细砂粉 L434*W315mm</t>
  </si>
  <si>
    <t>WJ04V0108</t>
  </si>
  <si>
    <r>
      <t>R</t>
    </r>
    <r>
      <rPr>
        <sz val="10"/>
        <color indexed="8"/>
        <rFont val="宋体"/>
        <family val="3"/>
        <charset val="134"/>
      </rPr>
      <t>0C12</t>
    </r>
    <phoneticPr fontId="9" type="noConversion"/>
  </si>
  <si>
    <t>MDV66TP后板</t>
  </si>
  <si>
    <t>全表面喷黑色细砂粉 丝印 L434*W85mm</t>
  </si>
  <si>
    <t>铝型材 外表面喷黑色细沙粉L482.6mm*W44mm*H</t>
  </si>
  <si>
    <t>WJ00V0268</t>
  </si>
  <si>
    <t>MDV66TP前面板支架</t>
  </si>
  <si>
    <t>全表面喷黑色细砂粉 L434*W85mm</t>
  </si>
  <si>
    <t>MDV66TP底板</t>
  </si>
  <si>
    <t>全表面喷黑色细砂粉，喷涂时柱子、螺纹孔需保护 L437*W315mm</t>
  </si>
  <si>
    <t>WJ02V0092</t>
  </si>
  <si>
    <t>WJ00V0269</t>
  </si>
  <si>
    <t>MDV66TP背板支架</t>
  </si>
  <si>
    <t>1.5mm镀锌板 L85.6*W85mm</t>
  </si>
  <si>
    <t>WJ00V0270</t>
  </si>
  <si>
    <t>MDV66TP PCB固定支架</t>
  </si>
  <si>
    <t>1.5mm镀锌板</t>
  </si>
  <si>
    <t>WJ00V0271</t>
  </si>
  <si>
    <t>MDV66TP导滑板</t>
  </si>
  <si>
    <t>1.2mm镀锌板</t>
  </si>
  <si>
    <t>WJ01V0133</t>
  </si>
  <si>
    <t>MDV66TP前面板</t>
  </si>
  <si>
    <t>外表面横向拉丝(180#)黑色氧化处理，外表面无任何螺柱印迹 L437*W88mm</t>
  </si>
  <si>
    <t>正表面拉丝（180#），其余面喷细砂后黑色氧化处理 L88*33mm</t>
    <phoneticPr fontId="67" type="noConversion"/>
  </si>
  <si>
    <t>MDV66TP(DC电源座"J1"空焊回货)</t>
  </si>
  <si>
    <t>MDV66TP(DC电源座"J1"空焊回货)</t>
    <phoneticPr fontId="9" type="noConversion"/>
  </si>
  <si>
    <t>无红外  德国KIN-7488000023-V2 2014-09-03 .pdf</t>
  </si>
  <si>
    <t>无红外  德国KIN-7488000023-V2 2014-09-03 .pdf</t>
    <phoneticPr fontId="9" type="noConversion"/>
  </si>
  <si>
    <t>无红外 德国KIN-7488000022-V2   2014-09-03.pdf</t>
  </si>
  <si>
    <t>无红外 德国KIN-7488000022-V2   2014-09-03.pdf</t>
    <phoneticPr fontId="9" type="noConversion"/>
  </si>
  <si>
    <t>德国Kinder说明书</t>
    <phoneticPr fontId="37" type="noConversion"/>
  </si>
  <si>
    <t>BZ05V0279R1</t>
  </si>
  <si>
    <t>BZ05V0280R1</t>
  </si>
  <si>
    <t>TPHD402T 德国(KIN)彩色 A5 德语 7488000022</t>
    <phoneticPr fontId="14" type="noConversion"/>
  </si>
  <si>
    <t>405PT-WP面盖</t>
  </si>
  <si>
    <t>CK134 白色美标双联插座面板 115x117 标配4个螺丝</t>
  </si>
  <si>
    <t>CK134 白色美标双联插座面板 115x117 标配4个螺丝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</si>
  <si>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</si>
  <si>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SJ00V0034R0</t>
  </si>
  <si>
    <t>DZ12V0297R1</t>
  </si>
  <si>
    <t>D-3701AA5  2014-09-04</t>
  </si>
  <si>
    <t>CLC4601 SOP-14</t>
    <phoneticPr fontId="9" type="noConversion"/>
  </si>
  <si>
    <t>EL5462 SOP-14</t>
  </si>
  <si>
    <t>EL5462 SOP-14</t>
    <phoneticPr fontId="9" type="noConversion"/>
  </si>
  <si>
    <t>INTERSIL</t>
    <phoneticPr fontId="9" type="noConversion"/>
  </si>
  <si>
    <t>代替EL2480CSZ</t>
    <phoneticPr fontId="9" type="noConversion"/>
  </si>
  <si>
    <t>代替CLC4601</t>
  </si>
  <si>
    <t>代替CLC4601</t>
    <phoneticPr fontId="9" type="noConversion"/>
  </si>
  <si>
    <t>DZ01V0050R2</t>
  </si>
  <si>
    <t>张健</t>
    <phoneticPr fontId="14" type="noConversion"/>
  </si>
  <si>
    <t>DZ12V0230R4</t>
    <phoneticPr fontId="14" type="noConversion"/>
  </si>
  <si>
    <t>D-3002AA4.1  2014-09-10</t>
    <phoneticPr fontId="14" type="noConversion"/>
  </si>
  <si>
    <t>DZ12V0233R4</t>
    <phoneticPr fontId="14" type="noConversion"/>
  </si>
  <si>
    <t>D-3002AD7.1  2014-09-09</t>
    <phoneticPr fontId="14" type="noConversion"/>
  </si>
  <si>
    <t>DZ09V0011R0</t>
  </si>
  <si>
    <t>SMD三极管 BAW54A SOT-23由于规格/参数描述错误，现更改为BAT54A SOT-23</t>
    <phoneticPr fontId="14" type="noConversion"/>
  </si>
  <si>
    <r>
      <t>BA</t>
    </r>
    <r>
      <rPr>
        <sz val="10"/>
        <color rgb="FFFF0000"/>
        <rFont val="宋体"/>
        <family val="3"/>
        <charset val="134"/>
        <scheme val="minor"/>
      </rPr>
      <t>T</t>
    </r>
    <r>
      <rPr>
        <sz val="10"/>
        <color theme="1"/>
        <rFont val="宋体"/>
        <family val="3"/>
        <charset val="134"/>
        <scheme val="minor"/>
      </rPr>
      <t>54A SOT-23</t>
    </r>
    <phoneticPr fontId="9" type="noConversion"/>
  </si>
  <si>
    <t>王正</t>
    <phoneticPr fontId="14" type="noConversion"/>
  </si>
  <si>
    <t>R0-07</t>
    <phoneticPr fontId="14" type="noConversion"/>
  </si>
  <si>
    <t>先烧录(一点紫色)</t>
    <phoneticPr fontId="9" type="noConversion"/>
  </si>
  <si>
    <t>NXP</t>
  </si>
  <si>
    <t>SUH4T底板</t>
  </si>
  <si>
    <t>表面喷砂氧化处理（黑色）L216.8*W146.4mm</t>
  </si>
  <si>
    <t>WJ02V0093</t>
  </si>
  <si>
    <t>SUH4T盖板</t>
  </si>
  <si>
    <t>表面喷砂氧化处理（黑色）L220*W148mm</t>
  </si>
  <si>
    <t>WJ03V0096</t>
  </si>
  <si>
    <t>R0E00</t>
    <phoneticPr fontId="67" type="noConversion"/>
  </si>
  <si>
    <t>SC0801AA4  2014-09-10</t>
  </si>
  <si>
    <t>DZ12V0260R2</t>
  </si>
  <si>
    <t>FL19V0004</t>
  </si>
  <si>
    <t>FL19V0005</t>
  </si>
  <si>
    <t xml:space="preserve">兆科 </t>
  </si>
  <si>
    <t>TIF1300-05S  20*20*3T</t>
  </si>
  <si>
    <t>TIF1300-05S  13*13*4T</t>
  </si>
  <si>
    <t>FL19V0004R0</t>
  </si>
  <si>
    <t>FL19V0005R0</t>
  </si>
  <si>
    <t>肖家栋</t>
    <phoneticPr fontId="14" type="noConversion"/>
  </si>
  <si>
    <r>
      <rPr>
        <sz val="9"/>
        <color indexed="8"/>
        <rFont val="华文中宋"/>
        <family val="3"/>
        <charset val="134"/>
      </rPr>
      <t xml:space="preserve">表格编号：QR-RD-007-A/0                                       </t>
    </r>
    <r>
      <rPr>
        <sz val="20"/>
        <color indexed="8"/>
        <rFont val="华文中宋"/>
        <family val="3"/>
        <charset val="134"/>
      </rPr>
      <t>PTN电子物料汇总表V1.00</t>
    </r>
    <phoneticPr fontId="9" type="noConversion"/>
  </si>
  <si>
    <t>填充红色为冻结物料，表示不再采购，请不要使用在任何BOM及资料里</t>
    <phoneticPr fontId="9" type="noConversion"/>
  </si>
  <si>
    <t>WJ02V0084</t>
    <phoneticPr fontId="67" type="noConversion"/>
  </si>
  <si>
    <t>内接电源</t>
    <phoneticPr fontId="9" type="noConversion"/>
  </si>
  <si>
    <t>V1.00-140728</t>
    <phoneticPr fontId="14" type="noConversion"/>
  </si>
  <si>
    <t>V1.00-140730</t>
    <phoneticPr fontId="14" type="noConversion"/>
  </si>
  <si>
    <t>王进德</t>
    <phoneticPr fontId="14" type="noConversion"/>
  </si>
  <si>
    <t>V1.00-140918</t>
    <phoneticPr fontId="14" type="noConversion"/>
  </si>
  <si>
    <t>谢姣玲</t>
    <phoneticPr fontId="14" type="noConversion"/>
  </si>
  <si>
    <t>DZ18V0024R0</t>
    <phoneticPr fontId="14" type="noConversion"/>
  </si>
  <si>
    <r>
      <t xml:space="preserve">内接电源 </t>
    </r>
    <r>
      <rPr>
        <sz val="10"/>
        <color rgb="FFFF0000"/>
        <rFont val="宋体"/>
        <family val="3"/>
        <charset val="134"/>
        <scheme val="minor"/>
      </rPr>
      <t>NES-350-12 +12V 30A</t>
    </r>
    <r>
      <rPr>
        <sz val="10"/>
        <color theme="1"/>
        <rFont val="宋体"/>
        <family val="3"/>
        <charset val="134"/>
        <scheme val="minor"/>
      </rPr>
      <t xml:space="preserve"> 由于物料规格/参数描述错误，经品质部验证且对照实物(</t>
    </r>
    <r>
      <rPr>
        <sz val="10"/>
        <color rgb="FF0000FF"/>
        <rFont val="宋体"/>
        <family val="3"/>
        <charset val="134"/>
        <scheme val="minor"/>
      </rPr>
      <t>实物标贴为29A</t>
    </r>
    <r>
      <rPr>
        <sz val="10"/>
        <color theme="1"/>
        <rFont val="宋体"/>
        <family val="3"/>
        <charset val="134"/>
        <scheme val="minor"/>
      </rPr>
      <t xml:space="preserve">)，现更改为NES-350-12 +12V </t>
    </r>
    <r>
      <rPr>
        <sz val="10"/>
        <color rgb="FF0000FF"/>
        <rFont val="宋体"/>
        <family val="3"/>
        <charset val="134"/>
        <scheme val="minor"/>
      </rPr>
      <t>29A</t>
    </r>
    <phoneticPr fontId="14" type="noConversion"/>
  </si>
  <si>
    <t>超五类网线(CAT-10)</t>
  </si>
  <si>
    <t>超五类网线(CAT-20)</t>
  </si>
  <si>
    <t>超五类网线(CAT-50)</t>
  </si>
  <si>
    <t>超五类网线(CAT-5)</t>
    <phoneticPr fontId="9" type="noConversion"/>
  </si>
  <si>
    <t>黑色网线 L=2M 黑色线头和网尾 外壳带屏蔽 交叉线 (568B-A)</t>
    <phoneticPr fontId="9" type="noConversion"/>
  </si>
  <si>
    <t>黑色网线 L=5M 黑色线头和网尾 外壳带屏蔽 交叉线 (568B-A)</t>
    <phoneticPr fontId="9" type="noConversion"/>
  </si>
  <si>
    <t>黑色网线 L=10M 黑色线头和网尾 外壳带屏蔽 交叉线 (568B-A)</t>
    <phoneticPr fontId="9" type="noConversion"/>
  </si>
  <si>
    <t>ACC-CAT5</t>
  </si>
  <si>
    <t>ACC-CAT10</t>
  </si>
  <si>
    <t>ACC-CAT20</t>
  </si>
  <si>
    <t>黑色网线 L=20M 黑色线头和网尾 外壳带屏蔽 交叉线 (568B-A)</t>
    <phoneticPr fontId="9" type="noConversion"/>
  </si>
  <si>
    <t>黑色网线 L=50M 黑色线头和网尾 外壳带屏蔽 交叉线 (568B-A)</t>
    <phoneticPr fontId="9" type="noConversion"/>
  </si>
  <si>
    <t>ACC-CAT50</t>
    <phoneticPr fontId="37" type="noConversion"/>
  </si>
  <si>
    <t>旋钮式咪管(MIC-415)</t>
  </si>
  <si>
    <t>GC-306 双色灯环 9750咪芯（含泡棉）带锁铜螺母 L=415mm</t>
    <phoneticPr fontId="9" type="noConversion"/>
  </si>
  <si>
    <t>ACC-MIC415</t>
  </si>
  <si>
    <t>ACC-MIC480</t>
  </si>
  <si>
    <t>ACC-MIC550</t>
  </si>
  <si>
    <t>ACC-MIC700</t>
  </si>
  <si>
    <r>
      <t>R</t>
    </r>
    <r>
      <rPr>
        <sz val="10"/>
        <color indexed="8"/>
        <rFont val="宋体"/>
        <family val="3"/>
        <charset val="134"/>
      </rPr>
      <t>0-A5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</si>
  <si>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0-B8</t>
    </r>
    <phoneticPr fontId="9" type="noConversion"/>
  </si>
  <si>
    <t>WP8/WP6</t>
    <phoneticPr fontId="9" type="noConversion"/>
  </si>
  <si>
    <t>TPHD405PT</t>
    <phoneticPr fontId="9" type="noConversion"/>
  </si>
  <si>
    <r>
      <t>12V 2A 24W 可换脚本体，黑色2464 铜芯线22#1.2M 5.5*2.1*10mm直头，</t>
    </r>
    <r>
      <rPr>
        <b/>
        <sz val="10"/>
        <color rgb="FFFF0000"/>
        <rFont val="宋体"/>
        <family val="3"/>
        <charset val="134"/>
        <scheme val="minor"/>
      </rPr>
      <t>2P-3.5插头(自加工)</t>
    </r>
    <r>
      <rPr>
        <sz val="10"/>
        <color theme="1"/>
        <rFont val="宋体"/>
        <family val="3"/>
        <charset val="134"/>
        <scheme val="minor"/>
      </rPr>
      <t xml:space="preserve"> 环保（标配含美、英、欧、澳转换头）纹波峰峰值＜100mV 空载功耗＜0.3W</t>
    </r>
    <phoneticPr fontId="9" type="noConversion"/>
  </si>
  <si>
    <r>
      <t>12V 2A 24W 可换脚本体，黑色2464 铜芯线22#1.2M 5.5*2.1*10mm直头，</t>
    </r>
    <r>
      <rPr>
        <b/>
        <sz val="10"/>
        <color rgb="FFFF0000"/>
        <rFont val="宋体"/>
        <family val="3"/>
        <charset val="134"/>
        <scheme val="minor"/>
      </rPr>
      <t>2P-3.81插头(自加工)</t>
    </r>
    <r>
      <rPr>
        <sz val="10"/>
        <color theme="1"/>
        <rFont val="宋体"/>
        <family val="3"/>
        <charset val="134"/>
        <scheme val="minor"/>
      </rPr>
      <t xml:space="preserve"> 环保（标配含美、英、欧、澳转换头）纹波峰峰值＜100mV 空载功耗＜0.3W</t>
    </r>
    <phoneticPr fontId="9" type="noConversion"/>
  </si>
  <si>
    <t>UHBT14A2  2014-08-01</t>
  </si>
  <si>
    <t>UHBT14A2  2014-08-01</t>
    <phoneticPr fontId="9" type="noConversion"/>
  </si>
  <si>
    <t>DZ12V0312</t>
  </si>
  <si>
    <t>DZ12V0312R0</t>
  </si>
  <si>
    <t>R0U04</t>
    <phoneticPr fontId="9" type="noConversion"/>
  </si>
  <si>
    <t>R0U04</t>
    <phoneticPr fontId="67" type="noConversion"/>
  </si>
  <si>
    <t>R0U01</t>
    <phoneticPr fontId="67" type="noConversion"/>
  </si>
  <si>
    <t>R2U01</t>
    <phoneticPr fontId="67" type="noConversion"/>
  </si>
  <si>
    <t>R3U01</t>
    <phoneticPr fontId="67" type="noConversion"/>
  </si>
  <si>
    <r>
      <t>R</t>
    </r>
    <r>
      <rPr>
        <sz val="10"/>
        <color indexed="8"/>
        <rFont val="宋体"/>
        <family val="3"/>
        <charset val="134"/>
      </rPr>
      <t>1</t>
    </r>
    <phoneticPr fontId="9" type="noConversion"/>
  </si>
  <si>
    <t>SM360A</t>
  </si>
  <si>
    <t>LRC</t>
  </si>
  <si>
    <t>用完库存后替换为DZ08V0045R1</t>
    <phoneticPr fontId="9" type="noConversion"/>
  </si>
  <si>
    <t>DZ08V0045R1</t>
  </si>
  <si>
    <t>SMD二极管</t>
    <phoneticPr fontId="9" type="noConversion"/>
  </si>
  <si>
    <t>VALENS VS010TX BGA-196</t>
    <phoneticPr fontId="9" type="noConversion"/>
  </si>
  <si>
    <t>DZ01V0140R0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</si>
  <si>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VALENS SEMI VS010TX BGA-196</t>
    </r>
    <r>
      <rPr>
        <sz val="10"/>
        <color theme="1"/>
        <rFont val="宋体"/>
        <family val="3"/>
        <charset val="134"/>
        <scheme val="minor"/>
      </rPr>
      <t>由于规格/参数描述错误，现更改为</t>
    </r>
    <r>
      <rPr>
        <sz val="10"/>
        <color rgb="FF0000FF"/>
        <rFont val="宋体"/>
        <family val="3"/>
        <charset val="134"/>
        <scheme val="minor"/>
      </rPr>
      <t>VALENS VS010TX BGA-196</t>
    </r>
    <phoneticPr fontId="14" type="noConversion"/>
  </si>
  <si>
    <t>林华铨</t>
    <phoneticPr fontId="14" type="noConversion"/>
  </si>
  <si>
    <t>V1.00-140924</t>
    <phoneticPr fontId="14" type="noConversion"/>
  </si>
  <si>
    <t>填充黄色代表本月新增加物料，次月清除不填充颜色</t>
    <phoneticPr fontId="67" type="noConversion"/>
  </si>
  <si>
    <t>1号遥控器</t>
    <phoneticPr fontId="9" type="noConversion"/>
  </si>
  <si>
    <t>适用新款PS121</t>
    <phoneticPr fontId="9" type="noConversion"/>
  </si>
  <si>
    <t>4号遥控器</t>
    <phoneticPr fontId="9" type="noConversion"/>
  </si>
  <si>
    <t>6号遥控器</t>
    <phoneticPr fontId="9" type="noConversion"/>
  </si>
  <si>
    <t>适用PA2</t>
    <phoneticPr fontId="9" type="noConversion"/>
  </si>
  <si>
    <t>7号遥控器</t>
    <phoneticPr fontId="9" type="noConversion"/>
  </si>
  <si>
    <t>8号遥控器</t>
    <phoneticPr fontId="9" type="noConversion"/>
  </si>
  <si>
    <t xml:space="preserve">9号遥控器 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</si>
  <si>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11</t>
    </r>
    <r>
      <rPr>
        <sz val="10"/>
        <color theme="1"/>
        <rFont val="宋体"/>
        <family val="3"/>
        <charset val="134"/>
        <scheme val="minor"/>
      </rPr>
      <t>号遥控器</t>
    </r>
    <phoneticPr fontId="9" type="noConversion"/>
  </si>
  <si>
    <t>适用SC51T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</si>
  <si>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13号</t>
    </r>
    <r>
      <rPr>
        <sz val="10"/>
        <color theme="1"/>
        <rFont val="宋体"/>
        <family val="3"/>
        <charset val="134"/>
        <scheme val="minor"/>
      </rPr>
      <t>遥控器</t>
    </r>
    <phoneticPr fontId="37" type="noConversion"/>
  </si>
  <si>
    <t>适用新款MHD44</t>
    <phoneticPr fontId="9" type="noConversion"/>
  </si>
  <si>
    <r>
      <rPr>
        <sz val="10"/>
        <rFont val="宋体"/>
        <family val="3"/>
        <charset val="134"/>
        <scheme val="minor"/>
      </rPr>
      <t>15号遥控器</t>
    </r>
    <r>
      <rPr>
        <sz val="10"/>
        <color theme="1"/>
        <rFont val="宋体"/>
        <family val="3"/>
        <charset val="134"/>
        <scheme val="minor"/>
      </rPr>
      <t/>
    </r>
    <phoneticPr fontId="37" type="noConversion"/>
  </si>
  <si>
    <t>适用MHD88TP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</si>
  <si>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0-07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</si>
  <si>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0-08</t>
    </r>
    <phoneticPr fontId="9" type="noConversion"/>
  </si>
  <si>
    <t>去字符</t>
  </si>
  <si>
    <t>去字符</t>
    <phoneticPr fontId="9" type="noConversion"/>
  </si>
  <si>
    <t>RGB3232 去字符</t>
    <phoneticPr fontId="9" type="noConversion"/>
  </si>
  <si>
    <t>FPGA  去字符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</si>
  <si>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0-11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</si>
  <si>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</si>
  <si>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t>芯片去字符笔</t>
  </si>
  <si>
    <t>芯片去丝印字符笔</t>
  </si>
  <si>
    <t>FL00V0051R0</t>
  </si>
  <si>
    <t>黄雄</t>
    <phoneticPr fontId="14" type="noConversion"/>
  </si>
  <si>
    <t>芯片去字符胶水</t>
  </si>
  <si>
    <t>芯片表面文字涂改液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</si>
  <si>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</si>
  <si>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t>FL00V0052R0</t>
  </si>
  <si>
    <t>瓶</t>
    <phoneticPr fontId="9" type="noConversion"/>
  </si>
  <si>
    <t>椭圆锥磨头</t>
  </si>
  <si>
    <t>芯片去字符 铬刚玉</t>
  </si>
  <si>
    <t>芯片去字符 铬刚玉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</si>
  <si>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</si>
  <si>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t>FL00V0053R0</t>
  </si>
  <si>
    <t>VALENS VS010RX-A1 BGA-268</t>
  </si>
  <si>
    <r>
      <t>VS100RX-</t>
    </r>
    <r>
      <rPr>
        <sz val="10"/>
        <color rgb="FFFFFF00"/>
        <rFont val="宋体"/>
        <family val="3"/>
        <charset val="134"/>
        <scheme val="minor"/>
      </rPr>
      <t>A0</t>
    </r>
    <r>
      <rPr>
        <sz val="10"/>
        <color theme="1"/>
        <rFont val="宋体"/>
        <family val="3"/>
        <charset val="134"/>
        <scheme val="minor"/>
      </rPr>
      <t xml:space="preserve"> BGA268</t>
    </r>
    <phoneticPr fontId="9" type="noConversion"/>
  </si>
  <si>
    <t>DZ01V0141R1</t>
  </si>
  <si>
    <t>VS100RX-A1 BGA268</t>
  </si>
  <si>
    <t>DZ01V0246R1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</si>
  <si>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0-09</t>
    </r>
    <phoneticPr fontId="9" type="noConversion"/>
  </si>
  <si>
    <t>140927.dwg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</si>
  <si>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</si>
  <si>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XC06V0006R0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</si>
  <si>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</si>
  <si>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DB9母转3.81mm薄体凤凰插头 L=1350MM净线长</t>
  </si>
  <si>
    <t>力王佐信</t>
    <phoneticPr fontId="9" type="noConversion"/>
  </si>
  <si>
    <t>联伟</t>
    <phoneticPr fontId="9" type="noConversion"/>
  </si>
  <si>
    <t>正面竖向拉丝（180#）后铝本色氧化处理L66.5*W32.5mm</t>
  </si>
  <si>
    <t>25*25*9T 2.0W 灰色</t>
    <phoneticPr fontId="9" type="noConversion"/>
  </si>
  <si>
    <t>HDBT70PT-WPAB3  2014-09-26</t>
  </si>
  <si>
    <t>HDBT70PT-WPAC3  2014-09-26</t>
  </si>
  <si>
    <t>PCB光板</t>
    <phoneticPr fontId="9" type="noConversion"/>
  </si>
  <si>
    <t>HDBT70PT-WPAC2  2014-08-18</t>
    <phoneticPr fontId="9" type="noConversion"/>
  </si>
  <si>
    <t>主板(拼板1*4)</t>
    <phoneticPr fontId="9" type="noConversion"/>
  </si>
  <si>
    <t>DZ12V0306R1</t>
  </si>
  <si>
    <t>DZ12V0307R1</t>
  </si>
  <si>
    <r>
      <t>USB板(</t>
    </r>
    <r>
      <rPr>
        <sz val="9"/>
        <color rgb="FFFF0000"/>
        <rFont val="宋体"/>
        <family val="3"/>
        <charset val="134"/>
        <scheme val="minor"/>
      </rPr>
      <t>拼板2*5</t>
    </r>
    <r>
      <rPr>
        <sz val="9"/>
        <color theme="1"/>
        <rFont val="宋体"/>
        <family val="3"/>
        <charset val="134"/>
        <scheme val="minor"/>
      </rPr>
      <t>)</t>
    </r>
    <phoneticPr fontId="9" type="noConversion"/>
  </si>
  <si>
    <r>
      <t xml:space="preserve">HDBT70PT-WPAD2  2014-08-18 </t>
    </r>
    <r>
      <rPr>
        <sz val="10"/>
        <color rgb="FFFF0000"/>
        <rFont val="宋体"/>
        <family val="3"/>
        <charset val="134"/>
        <scheme val="minor"/>
      </rPr>
      <t>T=1.0mm</t>
    </r>
    <phoneticPr fontId="9" type="noConversion"/>
  </si>
  <si>
    <t>DZ13V0007</t>
  </si>
  <si>
    <t>DZ13V0008</t>
  </si>
  <si>
    <t>TPHD405-TEST-WPAA_AB  2014-09-28</t>
  </si>
  <si>
    <t>TPHD405测试板</t>
  </si>
  <si>
    <t>TPHD405测试板</t>
    <phoneticPr fontId="9" type="noConversion"/>
  </si>
  <si>
    <t>TPHD405 TEST WPAC_WPAF  2014-09-28</t>
  </si>
  <si>
    <t>DZ13V0007R0</t>
  </si>
  <si>
    <t>20*20*3T 灰色  2.0W导热系数</t>
    <phoneticPr fontId="9" type="noConversion"/>
  </si>
  <si>
    <t>50W功放IC</t>
    <phoneticPr fontId="9" type="noConversion"/>
  </si>
  <si>
    <r>
      <t xml:space="preserve">TDA7492MV PowerSSO_36 </t>
    </r>
    <r>
      <rPr>
        <sz val="10"/>
        <color rgb="FFFF0000"/>
        <rFont val="宋体"/>
        <family val="3"/>
        <charset val="134"/>
        <scheme val="minor"/>
      </rPr>
      <t>50W</t>
    </r>
    <phoneticPr fontId="9" type="noConversion"/>
  </si>
  <si>
    <r>
      <t xml:space="preserve">XC6222D121MR-G sot-23-5 </t>
    </r>
    <r>
      <rPr>
        <sz val="10"/>
        <color rgb="FFFF0000"/>
        <rFont val="宋体"/>
        <family val="3"/>
        <charset val="134"/>
        <scheme val="minor"/>
      </rPr>
      <t>1.2V</t>
    </r>
    <phoneticPr fontId="9" type="noConversion"/>
  </si>
  <si>
    <r>
      <t xml:space="preserve">120R @100MHz  0805 </t>
    </r>
    <r>
      <rPr>
        <sz val="10"/>
        <color rgb="FFFF0000"/>
        <rFont val="宋体"/>
        <family val="3"/>
        <charset val="134"/>
        <scheme val="minor"/>
      </rPr>
      <t>0.4A</t>
    </r>
    <phoneticPr fontId="9" type="noConversion"/>
  </si>
  <si>
    <r>
      <t xml:space="preserve">95R @100MHz  3612 </t>
    </r>
    <r>
      <rPr>
        <sz val="10"/>
        <color rgb="FFFF0000"/>
        <rFont val="宋体"/>
        <family val="3"/>
        <charset val="134"/>
        <scheme val="minor"/>
      </rPr>
      <t>5A</t>
    </r>
    <phoneticPr fontId="9" type="noConversion"/>
  </si>
  <si>
    <r>
      <t>120R @100MHz  0805 CBM201209U</t>
    </r>
    <r>
      <rPr>
        <sz val="10"/>
        <color rgb="FFFF0000"/>
        <rFont val="宋体"/>
        <family val="3"/>
        <charset val="134"/>
        <scheme val="minor"/>
      </rPr>
      <t>1</t>
    </r>
    <r>
      <rPr>
        <sz val="10"/>
        <color theme="1"/>
        <rFont val="宋体"/>
        <family val="3"/>
        <charset val="134"/>
        <scheme val="minor"/>
      </rPr>
      <t>21</t>
    </r>
    <r>
      <rPr>
        <sz val="10"/>
        <color rgb="FFFF0000"/>
        <rFont val="宋体"/>
        <family val="3"/>
        <charset val="134"/>
        <scheme val="minor"/>
      </rPr>
      <t>T 2A</t>
    </r>
    <phoneticPr fontId="9" type="noConversion"/>
  </si>
  <si>
    <r>
      <t xml:space="preserve">三脚 红黄共阳 Φ3 圆头普亮 白色胶体 </t>
    </r>
    <r>
      <rPr>
        <sz val="10"/>
        <color rgb="FFFF0000"/>
        <rFont val="宋体"/>
        <family val="3"/>
        <charset val="134"/>
        <scheme val="minor"/>
      </rPr>
      <t>第二长脚为红灯"R",最短脚为黄灯"Y"</t>
    </r>
    <phoneticPr fontId="9" type="noConversion"/>
  </si>
  <si>
    <t>MMX控制板</t>
    <phoneticPr fontId="9" type="noConversion"/>
  </si>
  <si>
    <t>大柄</t>
    <phoneticPr fontId="9" type="noConversion"/>
  </si>
  <si>
    <t>小柄（PA2B专用）</t>
    <phoneticPr fontId="9" type="noConversion"/>
  </si>
  <si>
    <r>
      <t>三档 SK-23D07（2P3T）</t>
    </r>
    <r>
      <rPr>
        <sz val="10"/>
        <color rgb="FFFF0000"/>
        <rFont val="宋体"/>
        <family val="3"/>
        <charset val="134"/>
        <scheme val="minor"/>
      </rPr>
      <t>小柄</t>
    </r>
    <phoneticPr fontId="9" type="noConversion"/>
  </si>
  <si>
    <r>
      <t xml:space="preserve">YK811 </t>
    </r>
    <r>
      <rPr>
        <sz val="10"/>
        <color rgb="FFFF0000"/>
        <rFont val="宋体"/>
        <family val="3"/>
        <charset val="134"/>
        <scheme val="minor"/>
      </rPr>
      <t>耐高温</t>
    </r>
    <phoneticPr fontId="9" type="noConversion"/>
  </si>
  <si>
    <r>
      <rPr>
        <b/>
        <sz val="10"/>
        <color rgb="FFFF0000"/>
        <rFont val="宋体"/>
        <family val="3"/>
        <charset val="134"/>
        <scheme val="minor"/>
      </rPr>
      <t>(HDB0412LD)</t>
    </r>
    <r>
      <rPr>
        <sz val="10"/>
        <color theme="1"/>
        <rFont val="宋体"/>
        <family val="3"/>
        <charset val="134"/>
        <scheme val="minor"/>
      </rPr>
      <t xml:space="preserve">4015B 12V 4000RPM+网 </t>
    </r>
    <r>
      <rPr>
        <b/>
        <sz val="10"/>
        <color rgb="FFFF0000"/>
        <rFont val="宋体"/>
        <family val="3"/>
        <charset val="134"/>
        <scheme val="minor"/>
      </rPr>
      <t>2P-2.54mm L=300mm 滚珠型</t>
    </r>
    <phoneticPr fontId="9" type="noConversion"/>
  </si>
  <si>
    <t>MMX6464（滚珠型）</t>
    <phoneticPr fontId="9" type="noConversion"/>
  </si>
  <si>
    <r>
      <t>4010B 风扇配MS12散热片(60*20*55mm)</t>
    </r>
    <r>
      <rPr>
        <sz val="10"/>
        <color rgb="FFFF0000"/>
        <rFont val="宋体"/>
        <family val="3"/>
        <charset val="134"/>
        <scheme val="minor"/>
      </rPr>
      <t>滚珠型</t>
    </r>
    <phoneticPr fontId="9" type="noConversion"/>
  </si>
  <si>
    <r>
      <t xml:space="preserve">DB15 VGA直通母座 </t>
    </r>
    <r>
      <rPr>
        <sz val="10"/>
        <color rgb="FFFF0000"/>
        <rFont val="宋体"/>
        <family val="3"/>
        <charset val="134"/>
        <scheme val="minor"/>
      </rPr>
      <t>自带螺丝+螺母</t>
    </r>
    <phoneticPr fontId="9" type="noConversion"/>
  </si>
  <si>
    <t>3.81mm薄体凤凰插头转3.81mm薄体凤凰插头 L=600MM净线长</t>
    <phoneticPr fontId="14" type="noConversion"/>
  </si>
  <si>
    <t>DZ13V0008R0</t>
    <phoneticPr fontId="14" type="noConversion"/>
  </si>
  <si>
    <t>XC06V0007R0</t>
    <phoneticPr fontId="14" type="noConversion"/>
  </si>
  <si>
    <t>WJ00V0272</t>
  </si>
  <si>
    <t>ACC-C2GS</t>
  </si>
  <si>
    <t>ACC-C2GW</t>
    <phoneticPr fontId="9" type="noConversion"/>
  </si>
  <si>
    <t>芯片去字符笔</t>
    <phoneticPr fontId="9" type="noConversion"/>
  </si>
  <si>
    <t>芯片去丝印字符笔</t>
    <phoneticPr fontId="9" type="noConversion"/>
  </si>
  <si>
    <t>芯片去字符胶水</t>
    <phoneticPr fontId="9" type="noConversion"/>
  </si>
  <si>
    <t>芯片表面文字涂改液</t>
    <phoneticPr fontId="9" type="noConversion"/>
  </si>
  <si>
    <t>椭圆锥磨头</t>
    <phoneticPr fontId="9" type="noConversion"/>
  </si>
  <si>
    <t>红色A5纸</t>
    <phoneticPr fontId="9" type="noConversion"/>
  </si>
  <si>
    <t>A5纸 RTI参考指南应用</t>
    <phoneticPr fontId="9" type="noConversion"/>
  </si>
  <si>
    <t>SMD IC</t>
    <phoneticPr fontId="9" type="noConversion"/>
  </si>
  <si>
    <t>先烧录(一点紫色)</t>
    <phoneticPr fontId="9" type="noConversion"/>
  </si>
  <si>
    <t>先烧录(一点白色)</t>
    <phoneticPr fontId="9" type="noConversion"/>
  </si>
  <si>
    <t>二点绿色</t>
    <phoneticPr fontId="9" type="noConversion"/>
  </si>
  <si>
    <t>二点蓝色</t>
    <phoneticPr fontId="9" type="noConversion"/>
  </si>
  <si>
    <t>一点粉色</t>
    <phoneticPr fontId="9" type="noConversion"/>
  </si>
  <si>
    <t>二点红色</t>
    <phoneticPr fontId="9" type="noConversion"/>
  </si>
  <si>
    <t>SMD二极管</t>
    <phoneticPr fontId="9" type="noConversion"/>
  </si>
  <si>
    <t>SM360A</t>
    <phoneticPr fontId="9" type="noConversion"/>
  </si>
  <si>
    <t>LRC</t>
    <phoneticPr fontId="9" type="noConversion"/>
  </si>
  <si>
    <t>PCB光板</t>
    <phoneticPr fontId="9" type="noConversion"/>
  </si>
  <si>
    <t>D-3002AA4.1  2014-09-10</t>
    <phoneticPr fontId="9" type="noConversion"/>
  </si>
  <si>
    <t>主板</t>
    <phoneticPr fontId="9" type="noConversion"/>
  </si>
  <si>
    <t>D-3002AD7.1  2014-09-09</t>
    <phoneticPr fontId="9" type="noConversion"/>
  </si>
  <si>
    <t>音频板</t>
    <phoneticPr fontId="9" type="noConversion"/>
  </si>
  <si>
    <t>SC0801AA4  2014-09-10</t>
    <phoneticPr fontId="9" type="noConversion"/>
  </si>
  <si>
    <t>D-3701AA5  2014-09-04</t>
    <phoneticPr fontId="9" type="noConversion"/>
  </si>
  <si>
    <t>主板（拼板1*2）</t>
    <phoneticPr fontId="9" type="noConversion"/>
  </si>
  <si>
    <t>HDBT70PT-WPAB3  2014-09-26</t>
    <phoneticPr fontId="9" type="noConversion"/>
  </si>
  <si>
    <t>输出板(拼板1*4)</t>
    <phoneticPr fontId="9" type="noConversion"/>
  </si>
  <si>
    <t>HDBT70PT-WPAC3  2014-09-26</t>
    <phoneticPr fontId="9" type="noConversion"/>
  </si>
  <si>
    <t>主板(拼板1*4)</t>
    <phoneticPr fontId="9" type="noConversion"/>
  </si>
  <si>
    <t>PCB光板</t>
    <phoneticPr fontId="9" type="noConversion"/>
  </si>
  <si>
    <t>TPHD405-TEST-WPAA_AB  2014-09-28</t>
    <phoneticPr fontId="9" type="noConversion"/>
  </si>
  <si>
    <t>TPHD405测试板</t>
    <phoneticPr fontId="9" type="noConversion"/>
  </si>
  <si>
    <t>TPHD405 TEST WPAC_WPAF  2014-09-28</t>
    <phoneticPr fontId="9" type="noConversion"/>
  </si>
  <si>
    <t>澳规三插+品字尾 L=3M SAA H05VV-F 3G0.75mm² BK</t>
    <phoneticPr fontId="9" type="noConversion"/>
  </si>
  <si>
    <t>R2R01</t>
    <phoneticPr fontId="67" type="noConversion"/>
  </si>
  <si>
    <t>R0R01</t>
    <phoneticPr fontId="67" type="noConversion"/>
  </si>
  <si>
    <t>R0R01</t>
    <phoneticPr fontId="9" type="noConversion"/>
  </si>
  <si>
    <t>R0K01</t>
    <phoneticPr fontId="9" type="noConversion"/>
  </si>
  <si>
    <t>R0K01</t>
    <phoneticPr fontId="67" type="noConversion"/>
  </si>
  <si>
    <t>R0A01</t>
    <phoneticPr fontId="9" type="noConversion"/>
  </si>
  <si>
    <t>R0A01</t>
    <phoneticPr fontId="67" type="noConversion"/>
  </si>
  <si>
    <t>MICR 24LC02BT-1/SN SOP-8</t>
    <phoneticPr fontId="9" type="noConversion"/>
  </si>
  <si>
    <t>BZ05</t>
    <phoneticPr fontId="9" type="noConversion"/>
  </si>
  <si>
    <t>澳大利亚AVA说明书</t>
  </si>
  <si>
    <t>澳大利亚AVA说明书</t>
    <phoneticPr fontId="9" type="noConversion"/>
  </si>
  <si>
    <t>AVG-HD300_2014V1.0.pdf</t>
  </si>
  <si>
    <t>AVG-HD300_2014V1.0.pdf</t>
    <phoneticPr fontId="9" type="noConversion"/>
  </si>
  <si>
    <t>BZ05V0287</t>
    <phoneticPr fontId="9" type="noConversion"/>
  </si>
  <si>
    <t>TPHD402P澳大利亚(AVA)黑色 A5 AVG-HD300</t>
  </si>
  <si>
    <r>
      <rPr>
        <sz val="10"/>
        <color rgb="FFFF0000"/>
        <rFont val="宋体"/>
        <family val="3"/>
        <charset val="134"/>
        <scheme val="minor"/>
      </rPr>
      <t>120R @100MHZ 0603 CBM160808U121T</t>
    </r>
    <r>
      <rPr>
        <sz val="10"/>
        <color theme="1"/>
        <rFont val="宋体"/>
        <family val="3"/>
        <charset val="134"/>
        <scheme val="minor"/>
      </rPr>
      <t xml:space="preserve">  </t>
    </r>
    <r>
      <rPr>
        <sz val="10"/>
        <color rgb="FFFF0000"/>
        <rFont val="宋体"/>
        <family val="3"/>
        <charset val="134"/>
        <scheme val="minor"/>
      </rPr>
      <t>2A</t>
    </r>
    <phoneticPr fontId="9" type="noConversion"/>
  </si>
  <si>
    <t>120R @100MHz  0603 CBW160808U121T 1A</t>
  </si>
  <si>
    <t>120R @100MHz  0603 0.6A</t>
    <phoneticPr fontId="9" type="noConversion"/>
  </si>
  <si>
    <t>SMD磁珠</t>
    <phoneticPr fontId="9" type="noConversion"/>
  </si>
  <si>
    <t>600R @100MHz  0603 0.5A</t>
    <phoneticPr fontId="9" type="noConversion"/>
  </si>
  <si>
    <t>风华</t>
    <phoneticPr fontId="9" type="noConversion"/>
  </si>
  <si>
    <t>DZ07V0003R1</t>
  </si>
  <si>
    <t>DZ07V0004R1</t>
  </si>
  <si>
    <t>600R @100MHz  0603 CBW160808U601T 1A</t>
  </si>
  <si>
    <t>DZ07V0006R1</t>
  </si>
  <si>
    <t>220R @100MHz  0805 CBW201209U221T 2A</t>
  </si>
  <si>
    <t>DZ07V0008R1</t>
  </si>
  <si>
    <t>600R @100MHz  0805 CBW201209U601T 1.5A</t>
  </si>
  <si>
    <t>林华铨</t>
    <phoneticPr fontId="14" type="noConversion"/>
  </si>
  <si>
    <t>BZ05V0287R0</t>
  </si>
  <si>
    <t>600R @100MHz  0805 1A</t>
    <phoneticPr fontId="9" type="noConversion"/>
  </si>
  <si>
    <t>600R @100MHz  1206 CBM321609U601T 2A</t>
  </si>
  <si>
    <t>DZ07V0014</t>
  </si>
  <si>
    <t>DZ07V0014R0</t>
  </si>
  <si>
    <t>WJ01V0134</t>
  </si>
  <si>
    <t>CM-MOD-1616-HD10前板</t>
  </si>
  <si>
    <t>表面要横向拉丝（180#）黑色氧化处理L436.6*W132.5mm</t>
  </si>
  <si>
    <t>WJ06V0083</t>
  </si>
  <si>
    <t>CM-MOD-1616-HD10左侧板</t>
  </si>
  <si>
    <t>外表面喷黑色细砂粉L300.5*W128.5</t>
  </si>
  <si>
    <t>CM-MOD-1616-HD10右侧板</t>
  </si>
  <si>
    <t>WJ06V0084</t>
  </si>
  <si>
    <t>CM-MOD-1616-HD10挂耳</t>
  </si>
  <si>
    <t>表面喷细砂和横向拉丝黑色氧化处理</t>
  </si>
  <si>
    <t>WJ00V0273</t>
  </si>
  <si>
    <t>按键板((拼板1*2)</t>
  </si>
  <si>
    <t>按键板((拼板1*2)</t>
    <phoneticPr fontId="9" type="noConversion"/>
  </si>
  <si>
    <t>KEYBF2  2014-10-10</t>
  </si>
  <si>
    <t>KEYBF2  2014-10-10</t>
    <phoneticPr fontId="9" type="noConversion"/>
  </si>
  <si>
    <t>DZ12V0313</t>
  </si>
  <si>
    <t>DZ12V0313R0</t>
  </si>
  <si>
    <t>BZ04V0016</t>
  </si>
  <si>
    <r>
      <rPr>
        <sz val="10"/>
        <rFont val="宋体"/>
        <family val="3"/>
        <charset val="134"/>
        <scheme val="minor"/>
      </rPr>
      <t>16号遥控器</t>
    </r>
    <r>
      <rPr>
        <sz val="10"/>
        <color theme="1"/>
        <rFont val="宋体"/>
        <family val="3"/>
        <charset val="134"/>
        <scheme val="minor"/>
      </rPr>
      <t/>
    </r>
    <phoneticPr fontId="37" type="noConversion"/>
  </si>
  <si>
    <t>CM-MOD-3232-HD10前板</t>
  </si>
  <si>
    <t>表面要横向拉丝（180#）黑色氧化处理L436.6*W221.5mm</t>
  </si>
  <si>
    <t>WJ01V0135</t>
  </si>
  <si>
    <t>WJ06V0085</t>
  </si>
  <si>
    <t>CM-MOD-3232-HD10左侧板</t>
  </si>
  <si>
    <t>外表面喷黑色细砂粉L300.5*W217.5mm</t>
  </si>
  <si>
    <t>WJ06V0086</t>
  </si>
  <si>
    <t>CM-MOD-3232-HD10右侧板</t>
  </si>
  <si>
    <t>CM-MOD-3232-HD10挂耳</t>
  </si>
  <si>
    <t>表面喷细砂和横向拉丝(180#)黑色氧化处理</t>
  </si>
  <si>
    <t>WJ00V0274</t>
  </si>
  <si>
    <t>DZ01V0273</t>
  </si>
  <si>
    <t>M21163G-11 BGA252</t>
  </si>
  <si>
    <t>Mindspeed</t>
  </si>
  <si>
    <t>MDIN</t>
    <phoneticPr fontId="9" type="noConversion"/>
  </si>
  <si>
    <t>16号遥控器</t>
  </si>
  <si>
    <t>适用CM-MOD-3232-HD10/CM-MOD-1616-HD10 (美国CLA(MMX1616/MMX3232)</t>
  </si>
  <si>
    <t>GS90A48 DC48V 1.87A　90W （带4pin S端子 PIN2:+V PIN4:-V PIN1,3:NC）</t>
  </si>
  <si>
    <r>
      <t>BZ12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</si>
  <si>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PSU-5V15R4</t>
    <phoneticPr fontId="9" type="noConversion"/>
  </si>
  <si>
    <t>ACC-PSU48V90</t>
  </si>
  <si>
    <t>ACC-PSU48V90</t>
    <phoneticPr fontId="9" type="noConversion"/>
  </si>
  <si>
    <t>RTI(VHD-4)</t>
  </si>
  <si>
    <t>RTI(VHD-4)</t>
    <phoneticPr fontId="9" type="noConversion"/>
  </si>
  <si>
    <t>SY-ODM(CM-MOD-1616&amp;3232-HD10)遥控器-R0(转曲).cdr</t>
  </si>
  <si>
    <t>BZ04V0016R0</t>
    <phoneticPr fontId="14" type="noConversion"/>
  </si>
  <si>
    <t>SY-ODM(CM-MOD-1616&amp;3232-HD10)遥控器-R0(转曲).cdr</t>
    <phoneticPr fontId="14" type="noConversion"/>
  </si>
  <si>
    <t>BZ12V0031R0</t>
  </si>
  <si>
    <t>XC6227C181MR-G sot-25</t>
  </si>
  <si>
    <t>TOREX</t>
  </si>
  <si>
    <t>TOREX</t>
    <phoneticPr fontId="9" type="noConversion"/>
  </si>
  <si>
    <t>DZ01V0234R1</t>
  </si>
  <si>
    <t>张健/杨丽</t>
    <phoneticPr fontId="14" type="noConversion"/>
  </si>
  <si>
    <t>DZ01V0273R0</t>
    <phoneticPr fontId="14" type="noConversion"/>
  </si>
  <si>
    <t>600R @100MHz  1206 3A</t>
    <phoneticPr fontId="9" type="noConversion"/>
  </si>
  <si>
    <t>SMD磁珠</t>
    <phoneticPr fontId="9" type="noConversion"/>
  </si>
  <si>
    <t>10uF/35V±20% φ5*5.4mm</t>
    <phoneticPr fontId="9" type="noConversion"/>
  </si>
  <si>
    <t>VALENS VS010RX BGA-268</t>
    <phoneticPr fontId="9" type="noConversion"/>
  </si>
  <si>
    <r>
      <t>VS100TX-</t>
    </r>
    <r>
      <rPr>
        <sz val="10"/>
        <color rgb="FFFF0000"/>
        <rFont val="宋体"/>
        <family val="3"/>
        <charset val="134"/>
        <scheme val="minor"/>
      </rPr>
      <t>A0</t>
    </r>
    <r>
      <rPr>
        <sz val="10"/>
        <color theme="1"/>
        <rFont val="宋体"/>
        <family val="3"/>
        <charset val="134"/>
        <scheme val="minor"/>
      </rPr>
      <t xml:space="preserve"> BGA196</t>
    </r>
    <phoneticPr fontId="9" type="noConversion"/>
  </si>
  <si>
    <r>
      <t>VS100RX</t>
    </r>
    <r>
      <rPr>
        <sz val="10"/>
        <rFont val="宋体"/>
        <family val="3"/>
        <charset val="134"/>
        <scheme val="minor"/>
      </rPr>
      <t>-A1</t>
    </r>
    <r>
      <rPr>
        <sz val="10"/>
        <color theme="1"/>
        <rFont val="宋体"/>
        <family val="3"/>
        <charset val="134"/>
        <scheme val="minor"/>
      </rPr>
      <t xml:space="preserve"> BGA268</t>
    </r>
    <phoneticPr fontId="9" type="noConversion"/>
  </si>
  <si>
    <r>
      <rPr>
        <sz val="10"/>
        <color rgb="FFFF0000"/>
        <rFont val="宋体"/>
        <family val="3"/>
        <charset val="134"/>
        <scheme val="minor"/>
      </rPr>
      <t>会讨内</t>
    </r>
    <r>
      <rPr>
        <sz val="10"/>
        <color theme="1"/>
        <rFont val="宋体"/>
        <family val="3"/>
        <charset val="134"/>
        <scheme val="minor"/>
      </rPr>
      <t>纸箱</t>
    </r>
    <phoneticPr fontId="9" type="noConversion"/>
  </si>
  <si>
    <t>HDBT44DA0  2014-10-14</t>
  </si>
  <si>
    <t>HDBT44DA0  2014-10-14</t>
    <phoneticPr fontId="9" type="noConversion"/>
  </si>
  <si>
    <t>DZ12V0314</t>
  </si>
  <si>
    <t>DZ12V0315</t>
  </si>
  <si>
    <t>DZ12V0316</t>
  </si>
  <si>
    <t>DZ12V0317</t>
  </si>
  <si>
    <t>HDBT44DB0  2014-10-14</t>
  </si>
  <si>
    <t>HDBT70PRD0  2014-10-14</t>
  </si>
  <si>
    <t>五类线接收板(拼板1*4)</t>
  </si>
  <si>
    <t>五类线接收板(拼板1*4)</t>
    <phoneticPr fontId="9" type="noConversion"/>
  </si>
  <si>
    <t>HDBT70PTD0  2014-10-14</t>
  </si>
  <si>
    <t>五类线发送板(拼板1*4)</t>
  </si>
  <si>
    <t>DZ12V0314R0</t>
  </si>
  <si>
    <t>DZ12V0315R0</t>
  </si>
  <si>
    <t>DZ12V0316R0</t>
  </si>
  <si>
    <t>DZ12V0317R0</t>
  </si>
  <si>
    <t>IR 232连接板 拼板(1*5)</t>
    <phoneticPr fontId="14" type="noConversion"/>
  </si>
  <si>
    <t>DZ02V0159</t>
  </si>
  <si>
    <t>DZ02V0160</t>
  </si>
  <si>
    <t>DZ02V0161</t>
  </si>
  <si>
    <t>220R @100MHz  0805 0.7A</t>
    <phoneticPr fontId="9" type="noConversion"/>
  </si>
  <si>
    <t>6MHz(20PPM) 49S CL=20PF</t>
  </si>
  <si>
    <t>8MHz(20PPM) CL=20PF</t>
  </si>
  <si>
    <t>7.3728MHz(20PPM) 49S CL=20PF</t>
  </si>
  <si>
    <t>10MHz(20PPM) CL=20PF</t>
  </si>
  <si>
    <t>12MHz(20PPM) CL=20PF</t>
  </si>
  <si>
    <t>14.318MHz(20PPM) CL=20PF</t>
  </si>
  <si>
    <t>14.7456MHz(20PPM) 49S CL=20PF</t>
  </si>
  <si>
    <t>18.432MHz(20PPM) 49S CL=20PF</t>
  </si>
  <si>
    <t>24MHz(20PPM) 49S CL=20PF</t>
  </si>
  <si>
    <t>28.322MHz(20PPM) 49S CL=20PF</t>
  </si>
  <si>
    <t>27MHz 5.0*3.2*1.0mm(20PPM) 5032 CL=20PF</t>
  </si>
  <si>
    <t>24.5MHz CL=20PF</t>
  </si>
  <si>
    <t>14.31818MHz 5*3.2 5032 CL=20PF</t>
  </si>
  <si>
    <t>5UAA64000182T360Q2 5*7 CL=20PF</t>
  </si>
  <si>
    <t>28.63636MHz 20PPM 49S CL=20PF</t>
  </si>
  <si>
    <t>16.384MHz（10ppm) HC49SMT 49S CL=20PF</t>
  </si>
  <si>
    <t>25.000MHz(10ppm) CL=20PF</t>
  </si>
  <si>
    <t>11.0592MHz(20ppm) 5.0*3.2*1.0mm 5032 CL=20PF</t>
  </si>
  <si>
    <t>32.768KHz(10ppm) CL=12.5PF</t>
  </si>
  <si>
    <t>25MHz CL=20PF</t>
  </si>
  <si>
    <t>应用DZ07V0014R0</t>
    <phoneticPr fontId="9" type="noConversion"/>
  </si>
  <si>
    <t>1K</t>
  </si>
  <si>
    <t>DZ11V0053</t>
  </si>
  <si>
    <t>SMD连接器</t>
    <phoneticPr fontId="9" type="noConversion"/>
  </si>
  <si>
    <t>风华</t>
    <phoneticPr fontId="9" type="noConversion"/>
  </si>
  <si>
    <t>DZ02V0159R0</t>
  </si>
  <si>
    <t>1/10W-4.53K±1%  0603</t>
  </si>
  <si>
    <t>DZ02V0160R0</t>
  </si>
  <si>
    <t>1/10W-402R±1%  0603</t>
  </si>
  <si>
    <t>DZ02V0161R0</t>
  </si>
  <si>
    <t>1/10W-1.69K±1%  0603</t>
  </si>
  <si>
    <t>HEADER 64 SMD_PCIE64 10061913-101PLF</t>
  </si>
  <si>
    <t>DZ11V0053R0</t>
  </si>
  <si>
    <t>SMD连接器</t>
  </si>
  <si>
    <t>适配器PSE认证标签</t>
    <phoneticPr fontId="9" type="noConversion"/>
  </si>
  <si>
    <t>A版本贴纸</t>
    <phoneticPr fontId="9" type="noConversion"/>
  </si>
  <si>
    <t>侨威(CWT)</t>
    <phoneticPr fontId="9" type="noConversion"/>
  </si>
  <si>
    <t>B5817WS SOD-323</t>
  </si>
  <si>
    <t>JCST</t>
  </si>
  <si>
    <t>DZ08V0009R1</t>
  </si>
  <si>
    <t>杨丽</t>
    <phoneticPr fontId="14" type="noConversion"/>
  </si>
  <si>
    <t>24V1.25A标签 L27.8mm*W23.5mm (专供日本)</t>
    <phoneticPr fontId="9" type="noConversion"/>
  </si>
  <si>
    <t>24V2.5A标签 L79.5mm*W39.5mm (专供日本)</t>
  </si>
  <si>
    <t>适配器PSE认证标签</t>
  </si>
  <si>
    <t>BZ05V0288</t>
  </si>
  <si>
    <t>CM-BT10-TXRX100+HDBaseT+Extender+Set+UG+(Doc+ID+620+Rev+02).pdf</t>
  </si>
  <si>
    <t>CM-BT10-TXRX100+HDBaseT+Extender+Set+UG+(Doc+ID+620+Rev+02).pdf</t>
    <phoneticPr fontId="9" type="noConversion"/>
  </si>
  <si>
    <t>美国CLA说明书</t>
  </si>
  <si>
    <t>美国CLA说明书</t>
    <phoneticPr fontId="9" type="noConversion"/>
  </si>
  <si>
    <t>TPHD403P美国(CLA)黑色 A5 CM-BT10-TXRX100</t>
  </si>
  <si>
    <t>BZ05V0288R0</t>
  </si>
  <si>
    <t>应用DZ08V0009R0</t>
    <phoneticPr fontId="9" type="noConversion"/>
  </si>
  <si>
    <t>瞬间吸收二极管</t>
    <phoneticPr fontId="9" type="noConversion"/>
  </si>
  <si>
    <t>NSR0320MW 20V 1A SOD-323</t>
    <phoneticPr fontId="9" type="noConversion"/>
  </si>
  <si>
    <t>DZ08V0022R0~DZ08V0009R0</t>
    <phoneticPr fontId="14" type="noConversion"/>
  </si>
  <si>
    <t>DZ08V0022R0 瞬间吸收二极管 NSR0320MW 20V 1A SOD-323与DZ08V0009R0 NSR0320MW2T1G 1A 20V SOD-323物料是一样的，后续全部应用DZ09V0009R0的物料。</t>
    <phoneticPr fontId="14" type="noConversion"/>
  </si>
  <si>
    <t>V1.00-141018</t>
    <phoneticPr fontId="14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</si>
  <si>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</si>
  <si>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4P-5557*2头，L=260MM UL1015 18#红色、黑色线</t>
  </si>
  <si>
    <t>机内电源线141020.dwg</t>
  </si>
  <si>
    <t>XC02V0034R0</t>
  </si>
  <si>
    <t>R0C09</t>
    <phoneticPr fontId="67" type="noConversion"/>
  </si>
  <si>
    <t>外表面喷砂黑色氧化处理 L431*W375mm</t>
    <phoneticPr fontId="37" type="noConversion"/>
  </si>
  <si>
    <t>R1C09</t>
    <phoneticPr fontId="67" type="noConversion"/>
  </si>
  <si>
    <t>HDBT70PT-WPBC1  2014-09-28</t>
    <phoneticPr fontId="9" type="noConversion"/>
  </si>
  <si>
    <t>DZ12V0318</t>
  </si>
  <si>
    <t>DZ12V0318R0</t>
  </si>
  <si>
    <t>HDBT70PT-WPBC1  2014-09-28</t>
    <phoneticPr fontId="14" type="noConversion"/>
  </si>
  <si>
    <t>500455-TX模块2</t>
  </si>
  <si>
    <t>WJ00V0275</t>
  </si>
  <si>
    <t>R0J03</t>
  </si>
  <si>
    <t>R0J03</t>
    <phoneticPr fontId="67" type="noConversion"/>
  </si>
  <si>
    <t>500455-TX模块1</t>
  </si>
  <si>
    <t>WJ00V0276</t>
  </si>
  <si>
    <t>500455-TX面板</t>
  </si>
  <si>
    <t>外表面喷细砂后铝本色氧化处理L104.5*W89mm</t>
  </si>
  <si>
    <t>WJ01V0136</t>
  </si>
  <si>
    <t>WJ04V0109</t>
  </si>
  <si>
    <t>500455-TX后板</t>
  </si>
  <si>
    <t>外表面喷细砂后铝本色氧化处理L86*W69mm</t>
  </si>
  <si>
    <r>
      <t xml:space="preserve">黑色螺丝 </t>
    </r>
    <r>
      <rPr>
        <sz val="10"/>
        <color rgb="FFFF0000"/>
        <rFont val="宋体"/>
        <family val="3"/>
        <charset val="134"/>
        <scheme val="minor"/>
      </rPr>
      <t>KM 5*10mm 铁</t>
    </r>
    <r>
      <rPr>
        <sz val="10"/>
        <color theme="1"/>
        <rFont val="宋体"/>
        <family val="3"/>
        <charset val="134"/>
        <scheme val="minor"/>
      </rPr>
      <t xml:space="preserve"> 由于规格/参数描述错误，现更改为</t>
    </r>
    <r>
      <rPr>
        <sz val="10"/>
        <color rgb="FF0000FF"/>
        <rFont val="宋体"/>
        <family val="3"/>
        <charset val="134"/>
        <scheme val="minor"/>
      </rPr>
      <t>KT 5*10mm 铁</t>
    </r>
    <phoneticPr fontId="14" type="noConversion"/>
  </si>
  <si>
    <t>郭凯峰</t>
    <phoneticPr fontId="14" type="noConversion"/>
  </si>
  <si>
    <t>V1.00-141024</t>
    <phoneticPr fontId="14" type="noConversion"/>
  </si>
  <si>
    <t>WJ07V0014R0</t>
    <phoneticPr fontId="14" type="noConversion"/>
  </si>
  <si>
    <t>TAITIEN</t>
  </si>
  <si>
    <t xml:space="preserve">25.000MHz（10ppm）05329-L-107-3 5*7 4P </t>
  </si>
  <si>
    <t>DZ10V0033R1</t>
  </si>
  <si>
    <t>胡砚成</t>
    <phoneticPr fontId="14" type="noConversion"/>
  </si>
  <si>
    <t>MHD-44A前板</t>
  </si>
  <si>
    <t>表面喷细砂黑色氧化处理L436.4*W44mm</t>
  </si>
  <si>
    <t>WJ01V0137</t>
  </si>
  <si>
    <t>R0K01</t>
    <phoneticPr fontId="67" type="noConversion"/>
  </si>
  <si>
    <t>MHD-44A后板</t>
  </si>
  <si>
    <t>WJ04V0110</t>
  </si>
  <si>
    <t>1/8W-75R±1%  0805</t>
    <phoneticPr fontId="9" type="noConversion"/>
  </si>
  <si>
    <t>FL08V0046</t>
  </si>
  <si>
    <t>FL08V0047</t>
  </si>
  <si>
    <t>FL08V0048</t>
  </si>
  <si>
    <t>FL08V0049</t>
  </si>
  <si>
    <t>FL08V0050</t>
  </si>
  <si>
    <t>FL08V0051</t>
  </si>
  <si>
    <t>FL08V0052</t>
  </si>
  <si>
    <t>维修员工号标签</t>
  </si>
  <si>
    <t>维修员工号标签</t>
    <phoneticPr fontId="9" type="noConversion"/>
  </si>
  <si>
    <t>RM 1#  椭圆形 白色 纸质 粘铝合金</t>
  </si>
  <si>
    <t>RM 1#  椭圆形 白色 纸质 粘铝合金</t>
    <phoneticPr fontId="9" type="noConversion"/>
  </si>
  <si>
    <t>RM 2#  椭圆形 白色 纸质 粘铝合金</t>
  </si>
  <si>
    <t>RM 3#  椭圆形 白色 纸质 粘铝合金</t>
  </si>
  <si>
    <t>RM 4#  椭圆形 白色 纸质 粘铝合金</t>
  </si>
  <si>
    <t>RM 5#  椭圆形 白色 纸质 粘铝合金</t>
  </si>
  <si>
    <t>RM 6#  椭圆形 白色 纸质 粘铝合金</t>
  </si>
  <si>
    <t>RM 7#  椭圆形 白色 纸质 粘铝合金</t>
  </si>
  <si>
    <t>RM 8#  椭圆形 白色 纸质 粘铝合金</t>
  </si>
  <si>
    <t>FL08V0053</t>
  </si>
  <si>
    <t>FL08</t>
    <phoneticPr fontId="9" type="noConversion"/>
  </si>
  <si>
    <t>FL08V0046R0</t>
  </si>
  <si>
    <t>FL08V0047R0</t>
  </si>
  <si>
    <t>FL08V0048R0</t>
  </si>
  <si>
    <t>FL08V0049R0</t>
  </si>
  <si>
    <t>FL08V0050R0</t>
  </si>
  <si>
    <t>FL08V0051R0</t>
  </si>
  <si>
    <t>FL08V0052R0</t>
  </si>
  <si>
    <t>FL08V0053R0</t>
  </si>
  <si>
    <t>刘斌</t>
    <phoneticPr fontId="14" type="noConversion"/>
  </si>
  <si>
    <r>
      <t xml:space="preserve">XC6227C331MR-G sot-23-5 </t>
    </r>
    <r>
      <rPr>
        <sz val="10"/>
        <color rgb="FFFF0000"/>
        <rFont val="宋体"/>
        <family val="3"/>
        <charset val="134"/>
        <scheme val="minor"/>
      </rPr>
      <t>3.3V</t>
    </r>
    <phoneticPr fontId="9" type="noConversion"/>
  </si>
  <si>
    <t>TOREX</t>
    <phoneticPr fontId="9" type="noConversion"/>
  </si>
  <si>
    <t>丝印（3H30A)</t>
  </si>
  <si>
    <t>丝印（3H30A)</t>
    <phoneticPr fontId="9" type="noConversion"/>
  </si>
  <si>
    <t>丝印 3EC01</t>
  </si>
  <si>
    <t>(丝印 3EF01)</t>
  </si>
  <si>
    <t>XC6222D151MR-G sot-23-5 1.5V</t>
    <phoneticPr fontId="9" type="noConversion"/>
  </si>
  <si>
    <t>丝印LXB5</t>
    <phoneticPr fontId="9" type="noConversion"/>
  </si>
  <si>
    <t>XC6222D331MR-G sot-23-5 3.3V</t>
    <phoneticPr fontId="9" type="noConversion"/>
  </si>
  <si>
    <t>丝印（NV301/NV304)</t>
    <phoneticPr fontId="9" type="noConversion"/>
  </si>
  <si>
    <t>DZ01V0210R1</t>
  </si>
  <si>
    <t>XC6227C331MR-G sot-23-5 3.3V</t>
  </si>
  <si>
    <t>DZ01V0228R1</t>
  </si>
  <si>
    <t>XC6227C121MR-G sot-23-5 1.2V</t>
  </si>
  <si>
    <t>DZ01V0229R1</t>
  </si>
  <si>
    <t>XC6227C151MR-G sot-23-5 1.5V</t>
  </si>
  <si>
    <t>i-Chips</t>
  </si>
  <si>
    <t>SC0501AA4  2014-10-31</t>
  </si>
  <si>
    <t>DZ12V0319</t>
  </si>
  <si>
    <t>DZ12V0320</t>
  </si>
  <si>
    <t>DZ12V0321</t>
  </si>
  <si>
    <t>DZ12V0322</t>
  </si>
  <si>
    <t>4K*2K输入板(拼板1*2)</t>
  </si>
  <si>
    <t>UHBT44AA1  2014-11-01</t>
  </si>
  <si>
    <t>MUH44TP主板</t>
  </si>
  <si>
    <t>UHBT44AC1  2014-11-01</t>
  </si>
  <si>
    <t>MUH44TP液晶板(拼板1*5)</t>
  </si>
  <si>
    <t>DZ12V0323</t>
  </si>
  <si>
    <t>DZ12V0319R0</t>
  </si>
  <si>
    <t>DZ12V0320R0</t>
  </si>
  <si>
    <t>DZ12V0321R0</t>
  </si>
  <si>
    <t>DZ12V0322R0</t>
  </si>
  <si>
    <t>适用CM-MOD-3232-HD10/CM-MOD-1616-HD10 (美国CLA(MMX1616/MMX3232)</t>
    <phoneticPr fontId="9" type="noConversion"/>
  </si>
  <si>
    <t>24V2.5A标签 L79.5mm*W39.5mm (专供日本)</t>
    <phoneticPr fontId="9" type="noConversion"/>
  </si>
  <si>
    <r>
      <t xml:space="preserve">XC6227C121MR-G sot-23-5 </t>
    </r>
    <r>
      <rPr>
        <sz val="10"/>
        <color rgb="FFFF0000"/>
        <rFont val="宋体"/>
        <family val="3"/>
        <charset val="134"/>
        <scheme val="minor"/>
      </rPr>
      <t>1.2V</t>
    </r>
    <phoneticPr fontId="9" type="noConversion"/>
  </si>
  <si>
    <t>TOREX</t>
    <phoneticPr fontId="9" type="noConversion"/>
  </si>
  <si>
    <t>丝印 3EC01</t>
    <phoneticPr fontId="9" type="noConversion"/>
  </si>
  <si>
    <r>
      <t xml:space="preserve">XC6227C151MR-G sot-23-5 </t>
    </r>
    <r>
      <rPr>
        <sz val="10"/>
        <color rgb="FFFF0000"/>
        <rFont val="宋体"/>
        <family val="3"/>
        <charset val="134"/>
        <scheme val="minor"/>
      </rPr>
      <t>1.5V</t>
    </r>
    <phoneticPr fontId="9" type="noConversion"/>
  </si>
  <si>
    <t>(丝印 3EF01)</t>
    <phoneticPr fontId="9" type="noConversion"/>
  </si>
  <si>
    <t>XC6227C181MR-G sot-25</t>
    <phoneticPr fontId="9" type="noConversion"/>
  </si>
  <si>
    <t>M21163G-11 BGA252</t>
    <phoneticPr fontId="9" type="noConversion"/>
  </si>
  <si>
    <t>Mindspeed</t>
    <phoneticPr fontId="9" type="noConversion"/>
  </si>
  <si>
    <t>1/10W-4.53K±1%  0603</t>
    <phoneticPr fontId="9" type="noConversion"/>
  </si>
  <si>
    <t>风华</t>
    <phoneticPr fontId="9" type="noConversion"/>
  </si>
  <si>
    <t>1/10W-402R±1%  0603</t>
    <phoneticPr fontId="9" type="noConversion"/>
  </si>
  <si>
    <t>风华</t>
    <phoneticPr fontId="9" type="noConversion"/>
  </si>
  <si>
    <t>1/10W-1.69K±1%  0603</t>
    <phoneticPr fontId="9" type="noConversion"/>
  </si>
  <si>
    <t>120R @100MHz  0603 CBW160808U121T 1A</t>
    <phoneticPr fontId="9" type="noConversion"/>
  </si>
  <si>
    <r>
      <t xml:space="preserve">600R @100MHz  0603 </t>
    </r>
    <r>
      <rPr>
        <sz val="10"/>
        <color rgb="FFFF0000"/>
        <rFont val="宋体"/>
        <family val="3"/>
        <charset val="134"/>
        <scheme val="minor"/>
      </rPr>
      <t>CBW160808U601T 1A</t>
    </r>
    <phoneticPr fontId="9" type="noConversion"/>
  </si>
  <si>
    <t>220R @100MHz  0805 CBW201209U221T 2A</t>
    <phoneticPr fontId="9" type="noConversion"/>
  </si>
  <si>
    <t>600R @100MHz  0805 CBW201209U601T 1.5A</t>
    <phoneticPr fontId="9" type="noConversion"/>
  </si>
  <si>
    <t>600R @100MHz  1206 CBM321609U601T 2A</t>
    <phoneticPr fontId="9" type="noConversion"/>
  </si>
  <si>
    <t>JCST</t>
    <phoneticPr fontId="9" type="noConversion"/>
  </si>
  <si>
    <t xml:space="preserve">25.000MHz（10ppm）05329-L-107-3 5*7 4P </t>
    <phoneticPr fontId="9" type="noConversion"/>
  </si>
  <si>
    <t>TAITIEN</t>
    <phoneticPr fontId="9" type="noConversion"/>
  </si>
  <si>
    <t>HEADER 64 SMD_PCIE64 10061913-101PLF</t>
    <phoneticPr fontId="9" type="noConversion"/>
  </si>
  <si>
    <t>FCI</t>
    <phoneticPr fontId="9" type="noConversion"/>
  </si>
  <si>
    <t>SC0501AA4  2014-10-31</t>
    <phoneticPr fontId="9" type="noConversion"/>
  </si>
  <si>
    <t>主板</t>
    <phoneticPr fontId="9" type="noConversion"/>
  </si>
  <si>
    <t>HDBT44DB0  2014-10-14</t>
    <phoneticPr fontId="9" type="noConversion"/>
  </si>
  <si>
    <t>IR 232连接板 拼板(1*5)</t>
    <phoneticPr fontId="9" type="noConversion"/>
  </si>
  <si>
    <t>HDBT70PRD0  2014-10-14</t>
    <phoneticPr fontId="9" type="noConversion"/>
  </si>
  <si>
    <t>HDBT70PTD0  2014-10-14</t>
    <phoneticPr fontId="9" type="noConversion"/>
  </si>
  <si>
    <t>五类线发送板(拼板1*4)</t>
    <phoneticPr fontId="9" type="noConversion"/>
  </si>
  <si>
    <t>UHBT44AA1  2014-11-01</t>
    <phoneticPr fontId="9" type="noConversion"/>
  </si>
  <si>
    <t>UHBT44AC1  2014-11-01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</si>
  <si>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</si>
  <si>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非标日规电源线</t>
  </si>
  <si>
    <t>非标日规电源线</t>
    <phoneticPr fontId="9" type="noConversion"/>
  </si>
  <si>
    <t>大南非三插+品字尾 L=1.8M H05VV-F 3G0.75mm² BK</t>
    <phoneticPr fontId="9" type="noConversion"/>
  </si>
  <si>
    <t>NJ2P1800C13BK01 日规两插+品字尾 L=1.8M &lt;PS&gt;E JET VCTF 2X0.75mm² BK</t>
  </si>
  <si>
    <t>NJ2P1800C13BK01 日规两插+品字尾 L=1.8M &lt;PS&gt;E JET VCTF 2X0.75mm² BK</t>
    <phoneticPr fontId="9" type="noConversion"/>
  </si>
  <si>
    <t>电源适配器</t>
    <phoneticPr fontId="9" type="noConversion"/>
  </si>
  <si>
    <t>FL17V0012R0</t>
    <phoneticPr fontId="14" type="noConversion"/>
  </si>
  <si>
    <t>24V 2.5A_(音叉型插头,带螺帽)更换为FL17V0012R0标签</t>
  </si>
  <si>
    <t>电源适配器(日本专用)</t>
  </si>
  <si>
    <t>电源适配器(日本专用)</t>
    <phoneticPr fontId="9" type="noConversion"/>
  </si>
  <si>
    <t>JHF</t>
  </si>
  <si>
    <t>JHF</t>
    <phoneticPr fontId="9" type="noConversion"/>
  </si>
  <si>
    <t>SO751S-125000-33-MBY 125.000MHZ（20PPM)</t>
    <phoneticPr fontId="9" type="noConversion"/>
  </si>
  <si>
    <t>张健</t>
    <phoneticPr fontId="14" type="noConversion"/>
  </si>
  <si>
    <t>3.3V</t>
    <phoneticPr fontId="14" type="noConversion"/>
  </si>
  <si>
    <t>BZ12V0012R3</t>
    <phoneticPr fontId="14" type="noConversion"/>
  </si>
  <si>
    <t>XC01V0008R0</t>
    <phoneticPr fontId="14" type="noConversion"/>
  </si>
  <si>
    <t>SIT8004AI-82-33E-125.00000T(25PPM)</t>
    <phoneticPr fontId="9" type="noConversion"/>
  </si>
  <si>
    <t>DZ12V0323R0</t>
  </si>
  <si>
    <t>DZ10V0019R1</t>
    <phoneticPr fontId="14" type="noConversion"/>
  </si>
  <si>
    <t>SO751S-125000-33-MBY 125.000MHZ（20PPM)</t>
    <phoneticPr fontId="14" type="noConversion"/>
  </si>
  <si>
    <t>VP44AB1  2014-03-10</t>
    <phoneticPr fontId="9" type="noConversion"/>
  </si>
  <si>
    <t>4K*2K输入板(拼板1*2)</t>
    <phoneticPr fontId="9" type="noConversion"/>
  </si>
  <si>
    <t>MUH44TP主板</t>
    <phoneticPr fontId="9" type="noConversion"/>
  </si>
  <si>
    <t>MUH44TP液晶板(拼板1*5)</t>
    <phoneticPr fontId="9" type="noConversion"/>
  </si>
  <si>
    <t>BZ02V0048</t>
  </si>
  <si>
    <t>加拿大TPHD405PT纸箱_140924.cdr</t>
  </si>
  <si>
    <t>内尺寸：173L*128W*98H W3B 纯白色</t>
  </si>
  <si>
    <t>加拿大(MUX)TPHD405PT纸箱</t>
  </si>
  <si>
    <t>BZ02V0048R0</t>
    <phoneticPr fontId="14" type="noConversion"/>
  </si>
  <si>
    <t>R1H01</t>
  </si>
  <si>
    <t>1/10W-4K02±1%  0603</t>
  </si>
  <si>
    <t>DZ02V0162</t>
  </si>
  <si>
    <t>DZ02V0162R0</t>
  </si>
  <si>
    <t>DZ12V0245R4</t>
    <phoneticPr fontId="14" type="noConversion"/>
  </si>
  <si>
    <t>UHBT88AD0  2014-11-03</t>
  </si>
  <si>
    <t>UHBT88AD0  2014-11-03</t>
    <phoneticPr fontId="9" type="noConversion"/>
  </si>
  <si>
    <t>UHBT88AE0  2014-11-03</t>
  </si>
  <si>
    <t>UHBT88AE0  2014-11-03</t>
    <phoneticPr fontId="9" type="noConversion"/>
  </si>
  <si>
    <t>4K*2K远端输出卡板(拼板1*2)</t>
  </si>
  <si>
    <t>UHBT88AH0  2014-11-03</t>
  </si>
  <si>
    <t>4K*2K本地输出卡板(拼板1*2)</t>
  </si>
  <si>
    <t>SJ11V0021</t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</si>
  <si>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</si>
  <si>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t>D-3701亚克力屏</t>
    <phoneticPr fontId="9" type="noConversion"/>
  </si>
  <si>
    <t>MUH44TP亚克力屏</t>
  </si>
  <si>
    <t>MUH44TP亚克力屏140816.cdr</t>
  </si>
  <si>
    <t>周安心</t>
    <phoneticPr fontId="14" type="noConversion"/>
  </si>
  <si>
    <t>SJ11V0021R0E00</t>
    <phoneticPr fontId="14" type="noConversion"/>
  </si>
  <si>
    <t>DZ12V0324</t>
  </si>
  <si>
    <t>4IUHA0  2014-11-05</t>
  </si>
  <si>
    <t>4OUHA0  2014-11-05</t>
  </si>
  <si>
    <t>DZ12V0325</t>
  </si>
  <si>
    <t>DZ12V0324R0</t>
  </si>
  <si>
    <t>DZ12V0325R0</t>
  </si>
  <si>
    <t>DZ01V0274</t>
  </si>
  <si>
    <t>PI3HDX412BD TQFN-56</t>
  </si>
  <si>
    <t>PERICOM</t>
  </si>
  <si>
    <t>4K*2K输出卡板</t>
  </si>
  <si>
    <t>4K*2K输出卡板</t>
    <phoneticPr fontId="9" type="noConversion"/>
  </si>
  <si>
    <t>4K*2K输入卡板</t>
  </si>
  <si>
    <t>4K*2K输入卡板</t>
    <phoneticPr fontId="9" type="noConversion"/>
  </si>
  <si>
    <t>DZ01V0274R0</t>
    <phoneticPr fontId="14" type="noConversion"/>
  </si>
  <si>
    <t>UH0102A1  2014-11-04</t>
    <phoneticPr fontId="9" type="noConversion"/>
  </si>
  <si>
    <t>DZ12V0326</t>
  </si>
  <si>
    <t>UH0102A1  2014-11-04</t>
    <phoneticPr fontId="14" type="noConversion"/>
  </si>
  <si>
    <t>DZ12V0326R0</t>
    <phoneticPr fontId="14" type="noConversion"/>
  </si>
  <si>
    <t>主板(拼板1*2)</t>
    <phoneticPr fontId="14" type="noConversion"/>
  </si>
  <si>
    <t>BZ02V0049</t>
  </si>
  <si>
    <t>内尺寸：170L*105W*105H K=3K黄皮纸</t>
  </si>
  <si>
    <t>SUH2纸箱20141104.cdr</t>
  </si>
  <si>
    <t>SUH2纸箱</t>
  </si>
  <si>
    <t>BZ02V0049R0</t>
  </si>
  <si>
    <t>去字符</t>
    <phoneticPr fontId="9" type="noConversion"/>
  </si>
  <si>
    <t>WJ05V0050</t>
    <phoneticPr fontId="67" type="noConversion"/>
  </si>
  <si>
    <t>MMX-4O-UH 插板</t>
  </si>
  <si>
    <t>WJ05V0049</t>
  </si>
  <si>
    <t>MMX-4I-UH 插板</t>
  </si>
  <si>
    <t>WJ01V0138</t>
    <phoneticPr fontId="67" type="noConversion"/>
  </si>
  <si>
    <t>MUH44TP前板</t>
  </si>
  <si>
    <t>表面横向拉丝（180#）黑色氧化处理L436.4*W44mm</t>
  </si>
  <si>
    <t>WJ04V0111</t>
    <phoneticPr fontId="67" type="noConversion"/>
  </si>
  <si>
    <t>MUH44TP后板</t>
  </si>
  <si>
    <t>表面喷细砂氧化处理（黑色）L436.4*W44mm</t>
  </si>
  <si>
    <t>R0J03</t>
    <phoneticPr fontId="67" type="noConversion"/>
  </si>
  <si>
    <t>WJ00V0277</t>
    <phoneticPr fontId="67" type="noConversion"/>
  </si>
  <si>
    <t>MUH44TP右挂耳</t>
  </si>
  <si>
    <t>除标示面横向拉丝外，其余面为喷砂后黑色氧化处理</t>
  </si>
  <si>
    <t>WJ00V0278</t>
    <phoneticPr fontId="67" type="noConversion"/>
  </si>
  <si>
    <t>MUH44TP左挂耳</t>
  </si>
  <si>
    <t>R0E00</t>
    <phoneticPr fontId="67" type="noConversion"/>
  </si>
  <si>
    <t>WJ01V0139</t>
    <phoneticPr fontId="67" type="noConversion"/>
  </si>
  <si>
    <t>MUH66TP前板</t>
  </si>
  <si>
    <t>外表面横向拉丝(180#)黑色氧化处理L437*W88mm</t>
  </si>
  <si>
    <t>WJ04V0112</t>
    <phoneticPr fontId="67" type="noConversion"/>
  </si>
  <si>
    <t>MUH66TP后板</t>
  </si>
  <si>
    <t>外表面喷砂黑色氧化处理L430.7*W84mm</t>
  </si>
  <si>
    <t>MUH88TP后板</t>
  </si>
  <si>
    <t>WJ04V0113</t>
    <phoneticPr fontId="67" type="noConversion"/>
  </si>
  <si>
    <t>BZ03</t>
    <phoneticPr fontId="9" type="noConversion"/>
  </si>
  <si>
    <t>TPHD405珍珠棉</t>
    <phoneticPr fontId="9" type="noConversion"/>
  </si>
  <si>
    <t>底（125*110*65mm)+盖（125*110*25mm）+垫块(125*90*55mm)套</t>
    <phoneticPr fontId="9" type="noConversion"/>
  </si>
  <si>
    <t>TPHD405珍珠棉_140609.cdr</t>
    <phoneticPr fontId="9" type="noConversion"/>
  </si>
  <si>
    <t>PCS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</si>
  <si>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V0057</t>
    </r>
    <r>
      <rPr>
        <sz val="11"/>
        <color theme="1"/>
        <rFont val="宋体"/>
        <family val="2"/>
        <charset val="134"/>
        <scheme val="minor"/>
      </rPr>
      <t/>
    </r>
  </si>
  <si>
    <t>SUH2珍珠棉20141104.cdr</t>
  </si>
  <si>
    <t>SUH2珍珠棉</t>
  </si>
  <si>
    <t>BZ03V0057R0</t>
  </si>
  <si>
    <t>WJ02V0094</t>
    <phoneticPr fontId="67" type="noConversion"/>
  </si>
  <si>
    <t>SUH2-底盖</t>
  </si>
  <si>
    <t>表面喷细砂黑色氧化,丝印</t>
  </si>
  <si>
    <t>WJ03V0097</t>
    <phoneticPr fontId="67" type="noConversion"/>
  </si>
  <si>
    <t>SUH2-上盖</t>
  </si>
  <si>
    <t>表面喷细砂黑色氧化，丝印L102*W70mm</t>
  </si>
  <si>
    <t>R0E01</t>
    <phoneticPr fontId="67" type="noConversion"/>
  </si>
  <si>
    <t>WJ00V0297</t>
    <phoneticPr fontId="67" type="noConversion"/>
  </si>
  <si>
    <t>SUH2-挂耳</t>
  </si>
  <si>
    <t>表面竖向180#拉丝本色氧化处理L115*W115mm</t>
    <phoneticPr fontId="67" type="noConversion"/>
  </si>
  <si>
    <t>DZ17V0150</t>
  </si>
  <si>
    <t>SMD DC电源座</t>
  </si>
  <si>
    <t>DC-095（沉板式）11.0*8.5 孔径2.8mm</t>
  </si>
  <si>
    <t>合智电子</t>
  </si>
  <si>
    <t>SMD DC电源座</t>
    <phoneticPr fontId="9" type="noConversion"/>
  </si>
  <si>
    <t>SMD HDMI母座</t>
  </si>
  <si>
    <t>19pin_1.6mm 夹板式渡金母座</t>
  </si>
  <si>
    <t>DZ17V0151</t>
  </si>
  <si>
    <t>DZ17V0150R0</t>
  </si>
  <si>
    <t>DZ17V0151R0</t>
  </si>
  <si>
    <t>D-3001BD3.1  2014-11-06</t>
  </si>
  <si>
    <t>D-3001BD3.1  2014-11-06</t>
    <phoneticPr fontId="9" type="noConversion"/>
  </si>
  <si>
    <t>DZ12V0281R1</t>
  </si>
  <si>
    <r>
      <t>WJ07</t>
    </r>
    <r>
      <rPr>
        <sz val="10"/>
        <color indexed="8"/>
        <rFont val="宋体"/>
        <family val="3"/>
        <charset val="134"/>
      </rPr>
      <t>V0089</t>
    </r>
    <r>
      <rPr>
        <sz val="11"/>
        <color theme="1"/>
        <rFont val="宋体"/>
        <family val="2"/>
        <charset val="134"/>
        <scheme val="minor"/>
      </rPr>
      <t/>
    </r>
  </si>
  <si>
    <t>10K</t>
    <phoneticPr fontId="67" type="noConversion"/>
  </si>
  <si>
    <t>2周</t>
    <phoneticPr fontId="67" type="noConversion"/>
  </si>
  <si>
    <t>银色螺丝</t>
  </si>
  <si>
    <t>银色螺丝</t>
    <phoneticPr fontId="67" type="noConversion"/>
  </si>
  <si>
    <t>1/8-32 6MM长，90度十字沉头，不锈钢</t>
  </si>
  <si>
    <t>1/8-32 6MM长，90度十字沉头，不锈钢</t>
    <phoneticPr fontId="67" type="noConversion"/>
  </si>
  <si>
    <t>配TPHD405铝面板</t>
  </si>
  <si>
    <t>配TPHD405铝面板</t>
    <phoneticPr fontId="67" type="noConversion"/>
  </si>
  <si>
    <t>WJ07V0089R0</t>
  </si>
  <si>
    <t>KEYBF3  2014-10-22</t>
    <phoneticPr fontId="9" type="noConversion"/>
  </si>
  <si>
    <t>KEYBF3  2014-10-22</t>
    <phoneticPr fontId="14" type="noConversion"/>
  </si>
  <si>
    <t>DZ12V0313R1</t>
    <phoneticPr fontId="14" type="noConversion"/>
  </si>
  <si>
    <t>FL19V0006</t>
  </si>
  <si>
    <t xml:space="preserve">16*16*2.5（mm）灰色 2.0导热系数 硬度35 </t>
  </si>
  <si>
    <t>FL19V0006R0</t>
  </si>
  <si>
    <t>9400系列</t>
  </si>
  <si>
    <t>R1K01</t>
    <phoneticPr fontId="67" type="noConversion"/>
  </si>
  <si>
    <t>R1U01</t>
    <phoneticPr fontId="67" type="noConversion"/>
  </si>
  <si>
    <t>601-DIGI-HD60C-R 2014-11-07 V1.6</t>
    <phoneticPr fontId="9" type="noConversion"/>
  </si>
  <si>
    <t>DIGI-HD60C接收板(拼板1*4)</t>
  </si>
  <si>
    <t>DIGI-HD60C接收板(拼板1*4)</t>
    <phoneticPr fontId="9" type="noConversion"/>
  </si>
  <si>
    <t>DIGI-HD60C发送板(拼板1*4)</t>
  </si>
  <si>
    <t>DZ12V0203R4</t>
    <phoneticPr fontId="14" type="noConversion"/>
  </si>
  <si>
    <t>601-DIGI-HD60C-S 2014-11-07 V1.6</t>
    <phoneticPr fontId="14" type="noConversion"/>
  </si>
  <si>
    <t>DZ12V0202R4</t>
    <phoneticPr fontId="14" type="noConversion"/>
  </si>
  <si>
    <t>601-DIGI-HD60C-R 2014-11-07 V1.6</t>
    <phoneticPr fontId="14" type="noConversion"/>
  </si>
  <si>
    <t>XC04V0012R1</t>
  </si>
  <si>
    <t>2*5 10P-2.0mm 黑色双端子，同向L=140mm</t>
  </si>
  <si>
    <t>FL19V0007</t>
  </si>
  <si>
    <t>25*25*7.5T 灰色 2.0W导热系数</t>
  </si>
  <si>
    <t>FL19V0007R0</t>
  </si>
  <si>
    <t>肖家栋</t>
    <phoneticPr fontId="14" type="noConversion"/>
  </si>
  <si>
    <t>4IBTA1  2014-09-04</t>
  </si>
  <si>
    <t>4IBTA1  2014-09-04</t>
    <phoneticPr fontId="9" type="noConversion"/>
  </si>
  <si>
    <t>4OBTA1  2014-11-13</t>
  </si>
  <si>
    <t>MMX输入板</t>
    <phoneticPr fontId="9" type="noConversion"/>
  </si>
  <si>
    <t>DZ12V0327</t>
  </si>
  <si>
    <t>DZ12V0328</t>
  </si>
  <si>
    <t>DZ12V0327R0</t>
  </si>
  <si>
    <t>DZ12V0328R0</t>
  </si>
  <si>
    <t>WJ05V0047</t>
    <phoneticPr fontId="67" type="noConversion"/>
  </si>
  <si>
    <t>MMX-4I-BT插板</t>
  </si>
  <si>
    <t>外表面喷黑色细沙粉L194.94*W25.2</t>
    <phoneticPr fontId="67" type="noConversion"/>
  </si>
  <si>
    <t>表面喷黑色细沙粉L194.94*W25.2</t>
    <phoneticPr fontId="67" type="noConversion"/>
  </si>
  <si>
    <t>CAD-(MMX-4I-BT)_140807.dwg</t>
  </si>
  <si>
    <t>WJ05V0048</t>
    <phoneticPr fontId="67" type="noConversion"/>
  </si>
  <si>
    <t>MMX-4O-BT 插板</t>
  </si>
  <si>
    <t xml:space="preserve">外表面喷黑色细沙粉L194.93*W25.2mm </t>
    <phoneticPr fontId="67" type="noConversion"/>
  </si>
  <si>
    <t xml:space="preserve">表面喷黑色细沙粉L194.93*W25.2mm </t>
    <phoneticPr fontId="67" type="noConversion"/>
  </si>
  <si>
    <t>CAD-(MMX-4O-BT)_140807.dwg</t>
  </si>
  <si>
    <t>皇育</t>
  </si>
  <si>
    <t>ACC-PSU5V5</t>
  </si>
  <si>
    <t>5V 1A Output 2.5mm外直径，0.7mm内径电源插头 (BI07-050100-I)</t>
  </si>
  <si>
    <r>
      <t>BZ12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</si>
  <si>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SUH2/WUH4A</t>
  </si>
  <si>
    <t>张升城</t>
    <phoneticPr fontId="14" type="noConversion"/>
  </si>
  <si>
    <t>英制1/8-32</t>
    <phoneticPr fontId="67" type="noConversion"/>
  </si>
  <si>
    <t>BZ05V0289</t>
  </si>
  <si>
    <t>说明书500455-TX-加拿大MUX-20141014.pdf</t>
  </si>
  <si>
    <t>加拿大MUX说明书</t>
  </si>
  <si>
    <t>TPHD405PT加拿大(MUX)黑色 A5 500455-TX</t>
  </si>
  <si>
    <t>BZ05V0289R0</t>
  </si>
  <si>
    <t>底（170*105*95mm)+盖（170*105*10mm）套</t>
  </si>
  <si>
    <t>WJ01V0140</t>
  </si>
  <si>
    <t>R0D01</t>
  </si>
  <si>
    <t>KD-HDMI41 前板</t>
  </si>
  <si>
    <t>两表面拉丝，外表面喷黑色细砂粉L195*W28</t>
  </si>
  <si>
    <t>WJ04V0114</t>
    <phoneticPr fontId="67" type="noConversion"/>
  </si>
  <si>
    <t>KD-HDMI41 后板</t>
  </si>
  <si>
    <t>应用新编号WJ01V0140R0D01</t>
    <phoneticPr fontId="67" type="noConversion"/>
  </si>
  <si>
    <t>应用新编号WJ04V0114R0</t>
    <phoneticPr fontId="67" type="noConversion"/>
  </si>
  <si>
    <t>WJ02V0095</t>
    <phoneticPr fontId="67" type="noConversion"/>
  </si>
  <si>
    <t>KD-HDMI41 底板</t>
  </si>
  <si>
    <t>两表面拉丝，外表面喷黑色细砂粉L223*W82</t>
  </si>
  <si>
    <t>应用新编号WJ02V0095R0</t>
    <phoneticPr fontId="67" type="noConversion"/>
  </si>
  <si>
    <t>WJ03V0098</t>
    <phoneticPr fontId="67" type="noConversion"/>
  </si>
  <si>
    <t>KD-HDMI41 盖板</t>
  </si>
  <si>
    <t>两表面拉丝，外表面喷黑色细砂粉L195*W76</t>
  </si>
  <si>
    <t>应用新编号WJ03V0098R0</t>
    <phoneticPr fontId="67" type="noConversion"/>
  </si>
  <si>
    <t>WJ06V0087</t>
    <phoneticPr fontId="67" type="noConversion"/>
  </si>
  <si>
    <t>KD-HDMI41侧面板</t>
  </si>
  <si>
    <t>两表面拉丝，外表面喷黑色细砂粉L82*W28</t>
  </si>
  <si>
    <t>应用新编号WJ06V0087R0</t>
    <phoneticPr fontId="67" type="noConversion"/>
  </si>
  <si>
    <t>HDBT70PT-WPAF3  2014-11-13</t>
  </si>
  <si>
    <t>HDBT70PT-WPAF3  2014-11-13</t>
    <phoneticPr fontId="9" type="noConversion"/>
  </si>
  <si>
    <t>HDBT70PT-WPAE2  2014-11-13</t>
  </si>
  <si>
    <t>PCB光板</t>
    <phoneticPr fontId="9" type="noConversion"/>
  </si>
  <si>
    <t>HDBT70PT-WPAE1  2014-07-11</t>
    <phoneticPr fontId="9" type="noConversion"/>
  </si>
  <si>
    <t>HDBT70PT-WPAE2  2014-11-13</t>
    <phoneticPr fontId="9" type="noConversion"/>
  </si>
  <si>
    <t>DZ12V0309R1</t>
  </si>
  <si>
    <t>按键板(拼板5*10)</t>
  </si>
  <si>
    <t>DZ12V0310R1</t>
  </si>
  <si>
    <t>HDBT70PT-WPAG2  2014-11-13</t>
  </si>
  <si>
    <t>按键板(拼板1*2)</t>
    <phoneticPr fontId="9" type="noConversion"/>
  </si>
  <si>
    <t>按键板(拼板5*10)</t>
    <phoneticPr fontId="9" type="noConversion"/>
  </si>
  <si>
    <t>电源板(拼板1*2)</t>
    <phoneticPr fontId="9" type="noConversion"/>
  </si>
  <si>
    <t>网络板(拼板1*2)</t>
    <phoneticPr fontId="9" type="noConversion"/>
  </si>
  <si>
    <t>DZ12V0311R1</t>
  </si>
  <si>
    <t>网络板(拼板5*10)</t>
  </si>
  <si>
    <t>电源板(拼板2*3)</t>
    <phoneticPr fontId="14" type="noConversion"/>
  </si>
  <si>
    <t>R3H01</t>
    <phoneticPr fontId="9" type="noConversion"/>
  </si>
  <si>
    <t>R0H01</t>
    <phoneticPr fontId="67" type="noConversion"/>
  </si>
  <si>
    <t>R0H01</t>
    <phoneticPr fontId="9" type="noConversion"/>
  </si>
  <si>
    <t>SC1202AA5  2014-11-12</t>
  </si>
  <si>
    <t>DZ12V0074R6</t>
  </si>
  <si>
    <t>PCB光板</t>
    <phoneticPr fontId="9" type="noConversion"/>
  </si>
  <si>
    <t>SC1202AA4  2014-8-14</t>
    <phoneticPr fontId="9" type="noConversion"/>
  </si>
  <si>
    <t>主板</t>
    <phoneticPr fontId="9" type="noConversion"/>
  </si>
  <si>
    <t>97*138mm 不干胶（TPHD403PL)</t>
    <phoneticPr fontId="9" type="noConversion"/>
  </si>
  <si>
    <t>TPHD402PR(HD-07HPER)纸盒贴纸_141117.cdr</t>
  </si>
  <si>
    <t>97*138mm 哑银不干胶（TPHD402PR)</t>
  </si>
  <si>
    <t>HD-07HPER 纸盒贴纸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</si>
  <si>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</si>
  <si>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t>97*138mm 哑银不干胶（SUH4T)</t>
  </si>
  <si>
    <t>SUH4T(HD-07HPS)纸盒贴纸_141117.cdr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</si>
  <si>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</si>
  <si>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t>HD-07HPS 纸盒贴纸</t>
  </si>
  <si>
    <t>FL09V0042R0</t>
  </si>
  <si>
    <t>FL09V0043R0</t>
  </si>
  <si>
    <t>SUH4T(HD-07HPS)产品贴纸_141118.cdr</t>
  </si>
  <si>
    <t>TPHD402PR(HD-07HPER)产品贴纸_141118.cdr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</si>
  <si>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</si>
  <si>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</si>
  <si>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t>HD-07HPS 产品贴纸</t>
  </si>
  <si>
    <t>HD-07HPER 产品贴纸</t>
  </si>
  <si>
    <t>FL09V0045R0</t>
    <phoneticPr fontId="14" type="noConversion"/>
  </si>
  <si>
    <t>FL09V0044R0</t>
    <phoneticPr fontId="14" type="noConversion"/>
  </si>
  <si>
    <t>TXC</t>
  </si>
  <si>
    <t>TXC</t>
    <phoneticPr fontId="9" type="noConversion"/>
  </si>
  <si>
    <t>DZ10V0019R2</t>
  </si>
  <si>
    <t>张健</t>
    <phoneticPr fontId="14" type="noConversion"/>
  </si>
  <si>
    <t>125.000MHz（25ppm） 5*7 4P (7WA2500111)</t>
  </si>
  <si>
    <t>10UH 0.025A 1R 10% 1206 (SWEL3216S100KT)</t>
  </si>
  <si>
    <t xml:space="preserve">150UH 0.4A 0.7R 30% 7*7*3 (SMRH6028-150uH) </t>
  </si>
  <si>
    <t>2UH 7.4A 0.009R 30% 8*8*4 (NR 8040T 2R0 N)</t>
  </si>
  <si>
    <t>100UH 0.12A 3.7R 10% 3.2*2.5*2.2 (NLCV32T-101K-PF)</t>
  </si>
  <si>
    <t>3.3UH 1.3A 0.12R 20% 3.7*3.5*1.2 (VLF4012AT-3R3M1R3)</t>
  </si>
  <si>
    <t>220UH 0.34A 1.45R 10% 5.2*5.8*4.8 (SN0504-221K-LF)</t>
  </si>
  <si>
    <t xml:space="preserve">15UH 4A 0.045R 10% P=6.0mm (RI0912-15UH) </t>
  </si>
  <si>
    <t>22UH 3.2A 0.05R 10% P=6.0mm (RI0912-22UH)</t>
  </si>
  <si>
    <t xml:space="preserve">15UH 1.28A 0.1R 10% 5.2*5.8*4.8 (SN0504-150K) </t>
  </si>
  <si>
    <t>10UH 2A 0.064 20% 7*7*4 (SNRH6D38-100M-LF)</t>
  </si>
  <si>
    <t>WELL</t>
  </si>
  <si>
    <t>太诱(TAIYO)</t>
  </si>
  <si>
    <t>顺络(SUNIORD)</t>
  </si>
  <si>
    <t xml:space="preserve">SMRH5D28-10uH 6*6 </t>
  </si>
  <si>
    <t>SN0504-221K-LF</t>
  </si>
  <si>
    <t>SLF12575T-330M3R2-PF 33uH</t>
  </si>
  <si>
    <t>RI0912-33uH 2.5A 带屏蔽</t>
    <phoneticPr fontId="9" type="noConversion"/>
  </si>
  <si>
    <t>XC08V0007</t>
  </si>
  <si>
    <t>红黑26#线带2P母头-2.0mm L=100mm</t>
    <phoneticPr fontId="9" type="noConversion"/>
  </si>
  <si>
    <t>周安心</t>
    <phoneticPr fontId="14" type="noConversion"/>
  </si>
  <si>
    <t>ADI AD8123ACPZ LFCSP-40</t>
    <phoneticPr fontId="9" type="noConversion"/>
  </si>
  <si>
    <t>ST STM32F103RBT6 LQFP-64</t>
    <phoneticPr fontId="9" type="noConversion"/>
  </si>
  <si>
    <t>MPS MP1423DN SOP-8</t>
    <phoneticPr fontId="9" type="noConversion"/>
  </si>
  <si>
    <t>UH0401AA2  2014-11-20</t>
  </si>
  <si>
    <t>DZ12V0329</t>
  </si>
  <si>
    <t>DZ12V0330</t>
  </si>
  <si>
    <t>IR红外板(拼板2*3)</t>
  </si>
  <si>
    <t>IR红外板(拼板2*3)</t>
    <phoneticPr fontId="9" type="noConversion"/>
  </si>
  <si>
    <t>DZ12V0329R0</t>
  </si>
  <si>
    <t>DZ12V0330R0</t>
  </si>
  <si>
    <t>R1C15</t>
    <phoneticPr fontId="67" type="noConversion"/>
  </si>
  <si>
    <t>R2C15</t>
    <phoneticPr fontId="67" type="noConversion"/>
  </si>
  <si>
    <r>
      <t>R</t>
    </r>
    <r>
      <rPr>
        <sz val="10"/>
        <color rgb="FFFF0000"/>
        <rFont val="宋体"/>
        <family val="3"/>
        <charset val="134"/>
      </rPr>
      <t>2C15</t>
    </r>
    <phoneticPr fontId="9" type="noConversion"/>
  </si>
  <si>
    <t>R1C15</t>
    <phoneticPr fontId="9" type="noConversion"/>
  </si>
  <si>
    <t>HDMI88AA2  2014-11-24</t>
  </si>
  <si>
    <t>HDMI88AA2  2014-11-24</t>
    <phoneticPr fontId="9" type="noConversion"/>
  </si>
  <si>
    <t>DZ12V0113R3</t>
  </si>
  <si>
    <t xml:space="preserve">红黑26#线带2P母头-2.54mm 一端渗锡 L=110mm  </t>
  </si>
  <si>
    <t>红黑排线20141125.dwg</t>
    <phoneticPr fontId="9" type="noConversion"/>
  </si>
  <si>
    <t>红黑排线20141125.dwg</t>
    <phoneticPr fontId="14" type="noConversion"/>
  </si>
  <si>
    <t>3I_TPA1  2014-11-24</t>
  </si>
  <si>
    <t>3O_DSA1  2014-11-24</t>
  </si>
  <si>
    <t>3O_DSA1  2014-11-24</t>
    <phoneticPr fontId="9" type="noConversion"/>
  </si>
  <si>
    <t>MDV66AB0  2014-09-01</t>
  </si>
  <si>
    <t>MDV66AB0  2014-09-01</t>
    <phoneticPr fontId="9" type="noConversion"/>
  </si>
  <si>
    <t>DVI/VGA输入卡板</t>
  </si>
  <si>
    <t>DVI/VGA输入卡板</t>
    <phoneticPr fontId="9" type="noConversion"/>
  </si>
  <si>
    <t>TP输入卡板</t>
  </si>
  <si>
    <t>TP输入卡板</t>
    <phoneticPr fontId="9" type="noConversion"/>
  </si>
  <si>
    <t>DVI/VGA输出卡板</t>
  </si>
  <si>
    <t>DVI/VGA输出卡板</t>
    <phoneticPr fontId="9" type="noConversion"/>
  </si>
  <si>
    <t>TP输出卡板</t>
  </si>
  <si>
    <t>TP输出卡板</t>
    <phoneticPr fontId="9" type="noConversion"/>
  </si>
  <si>
    <t>DZ12V0331</t>
  </si>
  <si>
    <t>DZ12V0332</t>
  </si>
  <si>
    <t>DZ12V0333</t>
  </si>
  <si>
    <t>DZ12V0334</t>
  </si>
  <si>
    <t>DZ12V0335</t>
  </si>
  <si>
    <t>DZ12V0332R0</t>
  </si>
  <si>
    <t>DZ12V0333R0</t>
  </si>
  <si>
    <t>DZ12V0334R0</t>
  </si>
  <si>
    <t>DZ12V0335R0</t>
  </si>
  <si>
    <t>WUH4A纸箱</t>
  </si>
  <si>
    <t>内尺寸：230L*190W*105H K=3K黄皮纸</t>
  </si>
  <si>
    <t>WUH4A纸箱-20141125.cdr</t>
  </si>
  <si>
    <t>BZ02V0050</t>
  </si>
  <si>
    <t>BZ02V0050R0</t>
  </si>
  <si>
    <r>
      <t>BZ03</t>
    </r>
    <r>
      <rPr>
        <sz val="10"/>
        <color indexed="8"/>
        <rFont val="宋体"/>
        <family val="3"/>
        <charset val="134"/>
      </rPr>
      <t>V0058</t>
    </r>
    <r>
      <rPr>
        <sz val="11"/>
        <color theme="1"/>
        <rFont val="宋体"/>
        <family val="2"/>
        <charset val="134"/>
        <scheme val="minor"/>
      </rPr>
      <t/>
    </r>
  </si>
  <si>
    <t>WUH4A珍珠棉-20141125.cdr</t>
  </si>
  <si>
    <t>WUH4A珍珠棉</t>
  </si>
  <si>
    <t>底（230*190*95mm)+盖（230*190*10mm）套</t>
  </si>
  <si>
    <t>WUH4A遥控器_20141017(转曲).cdr</t>
  </si>
  <si>
    <t>BZ04V0017</t>
  </si>
  <si>
    <t>适用WUH4A</t>
  </si>
  <si>
    <t>17号遥控器</t>
  </si>
  <si>
    <t>BZ04V0017R0</t>
    <phoneticPr fontId="14" type="noConversion"/>
  </si>
  <si>
    <t>BZ03V0058R0</t>
    <phoneticPr fontId="14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</si>
  <si>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</si>
  <si>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10P-1.0mm 同向 L=50mm (FA4-16N250XX4)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</si>
  <si>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</si>
  <si>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DB9母转3.5mm 立体声公头  L=1.35M（LY-DB09F-DC35-1350-1886）</t>
  </si>
  <si>
    <t>DB9母转3.5mm 立体声公头  L=1.35M（LY-DB09F-DC35-1350-1886）</t>
    <phoneticPr fontId="9" type="noConversion"/>
  </si>
  <si>
    <t>联伟</t>
  </si>
  <si>
    <t>联伟</t>
    <phoneticPr fontId="9" type="noConversion"/>
  </si>
  <si>
    <t>DZ15V0025</t>
  </si>
  <si>
    <t>DZ17V0152</t>
  </si>
  <si>
    <t>XC08V0008</t>
  </si>
  <si>
    <t>DZ11V0054</t>
  </si>
  <si>
    <t>4P-1.25mm 卧式 90°</t>
  </si>
  <si>
    <t>宏利电子</t>
  </si>
  <si>
    <t>晧宇电子</t>
  </si>
  <si>
    <t>DZ17V0153</t>
  </si>
  <si>
    <t>DZ15V0026</t>
  </si>
  <si>
    <t>DIP</t>
    <phoneticPr fontId="9" type="noConversion"/>
  </si>
  <si>
    <t>DIP 轻触按键</t>
  </si>
  <si>
    <t>BZ05V0290</t>
  </si>
  <si>
    <t>User Manual CLA TPHD402P (CM-BT10-TXRX70)_V1.0.pdf</t>
  </si>
  <si>
    <t>User Manual CLA TPHD402P (CM-BT10-TXRX70)_V1.0.pdf</t>
    <phoneticPr fontId="9" type="noConversion"/>
  </si>
  <si>
    <t>TPHD402P美国(CLA)黑色 A5 CM-BT10-TXRX70</t>
  </si>
  <si>
    <t>BZ05V0290R0</t>
  </si>
  <si>
    <t>带背胶，有效厚度T=0.4MM（3M9448A+0.25青稞纸）</t>
  </si>
  <si>
    <t>带背胶，有效厚度T=0.4MM（3M9448A+0.25青稞纸）</t>
    <phoneticPr fontId="9" type="noConversion"/>
  </si>
  <si>
    <t>金桂电子</t>
  </si>
  <si>
    <t>FL01V0010</t>
  </si>
  <si>
    <t>FL01V0011</t>
  </si>
  <si>
    <t>铁 外Φ10内Φ3.3 T=0.9MM</t>
  </si>
  <si>
    <t>3天</t>
    <phoneticPr fontId="9" type="noConversion"/>
  </si>
  <si>
    <t>FL01V0011R0</t>
  </si>
  <si>
    <t>SIP-04A-V 卧式90°（SIP-04A-V)</t>
  </si>
  <si>
    <t>PJK-631MA_3.5mm音频座 卧式90°(3.5音频座PJ631)</t>
  </si>
  <si>
    <t>PJK-631MA_3.5mm音频座 卧式90°(3.5音频座PJ631)</t>
    <phoneticPr fontId="9" type="noConversion"/>
  </si>
  <si>
    <t>4P母头-1.25mm 一端渗锡 L=50mm  中间2条红色，两边各1条黑色（1.25-4P L:50mm单头）</t>
    <phoneticPr fontId="14" type="noConversion"/>
  </si>
  <si>
    <t>4P-1.25mm 卧式 90°</t>
    <phoneticPr fontId="9" type="noConversion"/>
  </si>
  <si>
    <t>DZ15V0026R0</t>
  </si>
  <si>
    <t>DZ15V0025R0</t>
    <phoneticPr fontId="14" type="noConversion"/>
  </si>
  <si>
    <t>DZ17V0152R0</t>
    <phoneticPr fontId="14" type="noConversion"/>
  </si>
  <si>
    <t>XC08V0008R0</t>
    <phoneticPr fontId="14" type="noConversion"/>
  </si>
  <si>
    <t>DZ11V0054R0</t>
    <phoneticPr fontId="14" type="noConversion"/>
  </si>
  <si>
    <t>DC-01520_外径2.75mm，内径0.65mm （DC-01520）</t>
    <phoneticPr fontId="14" type="noConversion"/>
  </si>
  <si>
    <t>WUH4A-底盖</t>
  </si>
  <si>
    <t>1mm铝板折弯，喷细砂黑色氧化  L192mm*W80.8mm*H10.8mm</t>
  </si>
  <si>
    <t>WJ03V0099</t>
    <phoneticPr fontId="67" type="noConversion"/>
  </si>
  <si>
    <t>WJ02V0096</t>
    <phoneticPr fontId="67" type="noConversion"/>
  </si>
  <si>
    <t>WUH4A-上盖</t>
  </si>
  <si>
    <t>1mm铝板折弯，喷细砂黑色氧化  L194mm*W80.8mm*H12mm</t>
  </si>
  <si>
    <t>R0E01</t>
    <phoneticPr fontId="67" type="noConversion"/>
  </si>
  <si>
    <t>WUH4A-挂耳</t>
  </si>
  <si>
    <t>1.2mm铝板折弯，喷细砂黑色氧化  L80.8mm*W13.2mm*H11.2mm</t>
  </si>
  <si>
    <t>WJ00V0280</t>
    <phoneticPr fontId="67" type="noConversion"/>
  </si>
  <si>
    <t>WUH4A绝缘青稞纸-20141125.dwg</t>
  </si>
  <si>
    <t>FL01V0010R0</t>
  </si>
  <si>
    <t>6*6*8支架按键 4P 卧式90°</t>
  </si>
  <si>
    <t>R0-77</t>
    <phoneticPr fontId="14" type="noConversion"/>
  </si>
  <si>
    <t>先烧录(二点紫色)</t>
  </si>
  <si>
    <t>先烧录(二点紫色)</t>
    <phoneticPr fontId="9" type="noConversion"/>
  </si>
  <si>
    <t>DZ01V0142R0-77</t>
  </si>
  <si>
    <t>R0-25</t>
    <phoneticPr fontId="14" type="noConversion"/>
  </si>
  <si>
    <t>先烧录(一点银一点黄)</t>
  </si>
  <si>
    <t>DZ01V0142R0-25</t>
    <phoneticPr fontId="14" type="noConversion"/>
  </si>
  <si>
    <t>R0-48</t>
    <phoneticPr fontId="14" type="noConversion"/>
  </si>
  <si>
    <t>先烧录(一点红一点白)</t>
  </si>
  <si>
    <t>DZ01V0142R0-48</t>
    <phoneticPr fontId="14" type="noConversion"/>
  </si>
  <si>
    <t>串口线(DB9母转3.5mm立体声公头)_140917.dwg</t>
  </si>
  <si>
    <t>XC06V0008R0</t>
  </si>
  <si>
    <t>赵丽娟</t>
    <phoneticPr fontId="14" type="noConversion"/>
  </si>
  <si>
    <t>VP44AC1  2014-12-02</t>
    <phoneticPr fontId="14" type="noConversion"/>
  </si>
  <si>
    <t>DZ12V0188R2</t>
    <phoneticPr fontId="14" type="noConversion"/>
  </si>
  <si>
    <t>L116mm*W28mm*T1.2mm</t>
    <phoneticPr fontId="9" type="noConversion"/>
  </si>
  <si>
    <t>MUH44TP亚克力屏140816.cdr</t>
    <phoneticPr fontId="9" type="noConversion"/>
  </si>
  <si>
    <t>加拿大(MUX)TPHD405PT纸箱</t>
    <phoneticPr fontId="9" type="noConversion"/>
  </si>
  <si>
    <t>内尺寸：173L*128W*98H W3B 纯白色</t>
    <phoneticPr fontId="9" type="noConversion"/>
  </si>
  <si>
    <t>加拿大TPHD405PT纸箱_140924.cdr</t>
    <phoneticPr fontId="9" type="noConversion"/>
  </si>
  <si>
    <t>SUH2纸箱</t>
    <phoneticPr fontId="9" type="noConversion"/>
  </si>
  <si>
    <t>内尺寸：170L*105W*105H K=3K黄皮纸</t>
    <phoneticPr fontId="9" type="noConversion"/>
  </si>
  <si>
    <t>SUH2纸箱20141104.cdr</t>
    <phoneticPr fontId="9" type="noConversion"/>
  </si>
  <si>
    <t>SUH2珍珠棉</t>
    <phoneticPr fontId="9" type="noConversion"/>
  </si>
  <si>
    <t>SUH2珍珠棉20141104.cdr</t>
    <phoneticPr fontId="9" type="noConversion"/>
  </si>
  <si>
    <r>
      <rPr>
        <sz val="10"/>
        <rFont val="宋体"/>
        <family val="3"/>
        <charset val="134"/>
        <scheme val="minor"/>
      </rPr>
      <t>17号遥控器</t>
    </r>
    <r>
      <rPr>
        <sz val="10"/>
        <color theme="1"/>
        <rFont val="宋体"/>
        <family val="3"/>
        <charset val="134"/>
        <scheme val="minor"/>
      </rPr>
      <t/>
    </r>
    <phoneticPr fontId="9" type="noConversion"/>
  </si>
  <si>
    <t>适用WUH4A</t>
    <phoneticPr fontId="9" type="noConversion"/>
  </si>
  <si>
    <t>WUH4A遥控器_20141017(转曲).cdr</t>
    <phoneticPr fontId="9" type="noConversion"/>
  </si>
  <si>
    <t>加拿大MUX说明书</t>
    <phoneticPr fontId="9" type="noConversion"/>
  </si>
  <si>
    <t>说明书500455-TX-加拿大MUX-20141014.pdf</t>
    <phoneticPr fontId="9" type="noConversion"/>
  </si>
  <si>
    <t>ACC-PSU5V5</t>
    <phoneticPr fontId="9" type="noConversion"/>
  </si>
  <si>
    <t>垫圈</t>
    <phoneticPr fontId="9" type="noConversion"/>
  </si>
  <si>
    <t>铁 外Φ10内Φ3.3 T=0.9MM</t>
    <phoneticPr fontId="9" type="noConversion"/>
  </si>
  <si>
    <t>HD-07HPER 纸盒贴纸</t>
    <phoneticPr fontId="9" type="noConversion"/>
  </si>
  <si>
    <t>97*138mm 哑银不干胶（TPHD402PR)</t>
    <phoneticPr fontId="9" type="noConversion"/>
  </si>
  <si>
    <t>TPHD402PR(HD-07HPER)纸盒贴纸_141117.cdr</t>
    <phoneticPr fontId="9" type="noConversion"/>
  </si>
  <si>
    <t>HD-07HPS 纸盒贴纸</t>
    <phoneticPr fontId="9" type="noConversion"/>
  </si>
  <si>
    <t>97*138mm 哑银不干胶（SUH4T)</t>
    <phoneticPr fontId="9" type="noConversion"/>
  </si>
  <si>
    <t>SUH4T(HD-07HPS)纸盒贴纸_141117.cdr</t>
    <phoneticPr fontId="9" type="noConversion"/>
  </si>
  <si>
    <t>HD-07HPS 产品贴纸</t>
    <phoneticPr fontId="9" type="noConversion"/>
  </si>
  <si>
    <t>60*40mm 哑银不干胶</t>
    <phoneticPr fontId="9" type="noConversion"/>
  </si>
  <si>
    <t>SUH4T(HD-07HPS)产品贴纸_141118.cdr</t>
    <phoneticPr fontId="9" type="noConversion"/>
  </si>
  <si>
    <t>HD-07HPER 产品贴纸</t>
    <phoneticPr fontId="9" type="noConversion"/>
  </si>
  <si>
    <t>TPHD402PR(HD-07HPER)产品贴纸_141118.cdr</t>
    <phoneticPr fontId="9" type="noConversion"/>
  </si>
  <si>
    <t>SMD IC</t>
    <phoneticPr fontId="9" type="noConversion"/>
  </si>
  <si>
    <t>先烧录(一点银一点黄)</t>
    <phoneticPr fontId="9" type="noConversion"/>
  </si>
  <si>
    <t>SMD IC</t>
    <phoneticPr fontId="9" type="noConversion"/>
  </si>
  <si>
    <t>PI3HDX412BD TQFN-56</t>
    <phoneticPr fontId="9" type="noConversion"/>
  </si>
  <si>
    <t>去字符</t>
    <phoneticPr fontId="9" type="noConversion"/>
  </si>
  <si>
    <t>1/10W-4K02±1%  0603</t>
    <phoneticPr fontId="9" type="noConversion"/>
  </si>
  <si>
    <t>SMD连接器</t>
    <phoneticPr fontId="9" type="noConversion"/>
  </si>
  <si>
    <t>PCB光板</t>
    <phoneticPr fontId="9" type="noConversion"/>
  </si>
  <si>
    <t>SC1202AA5  2014-11-12</t>
    <phoneticPr fontId="9" type="noConversion"/>
  </si>
  <si>
    <t>主板</t>
    <phoneticPr fontId="9" type="noConversion"/>
  </si>
  <si>
    <t>MMX切换板</t>
    <phoneticPr fontId="9" type="noConversion"/>
  </si>
  <si>
    <t>PCB光板</t>
    <phoneticPr fontId="9" type="noConversion"/>
  </si>
  <si>
    <t>601-DIGI-HD60C-S 2014-11-07 V1.6</t>
    <phoneticPr fontId="9" type="noConversion"/>
  </si>
  <si>
    <t>DIGI-HD60C发送板(拼板1*4)</t>
    <phoneticPr fontId="9" type="noConversion"/>
  </si>
  <si>
    <t>电源板(拼板2*3)</t>
    <phoneticPr fontId="9" type="noConversion"/>
  </si>
  <si>
    <t>HDBT70PT-WPAG2  2014-11-13</t>
    <phoneticPr fontId="9" type="noConversion"/>
  </si>
  <si>
    <r>
      <t>网络板</t>
    </r>
    <r>
      <rPr>
        <sz val="9"/>
        <color rgb="FFFF0000"/>
        <rFont val="宋体"/>
        <family val="3"/>
        <charset val="134"/>
        <scheme val="minor"/>
      </rPr>
      <t>(拼板5*10)</t>
    </r>
    <phoneticPr fontId="9" type="noConversion"/>
  </si>
  <si>
    <t>按键板((拼板1*2)</t>
    <phoneticPr fontId="9" type="noConversion"/>
  </si>
  <si>
    <t>4K*2K远端输出卡板(拼板1*2)</t>
    <phoneticPr fontId="9" type="noConversion"/>
  </si>
  <si>
    <t>UHBT88AH0  2014-11-03</t>
    <phoneticPr fontId="9" type="noConversion"/>
  </si>
  <si>
    <t>4K*2K本地输出卡板(拼板1*2)</t>
    <phoneticPr fontId="9" type="noConversion"/>
  </si>
  <si>
    <t>4IUHA0  2014-11-05</t>
    <phoneticPr fontId="9" type="noConversion"/>
  </si>
  <si>
    <t>4OUHA0  2014-11-05</t>
    <phoneticPr fontId="9" type="noConversion"/>
  </si>
  <si>
    <t>拨码开关</t>
    <phoneticPr fontId="9" type="noConversion"/>
  </si>
  <si>
    <t>SIP-04A-V 卧式90°（SIP-04A-V)</t>
    <phoneticPr fontId="9" type="noConversion"/>
  </si>
  <si>
    <t>DIP 轻触按键</t>
    <phoneticPr fontId="9" type="noConversion"/>
  </si>
  <si>
    <t>6*6*8支架按键 4P 卧式90°</t>
    <phoneticPr fontId="9" type="noConversion"/>
  </si>
  <si>
    <r>
      <t>UH0401AB2  2014-</t>
    </r>
    <r>
      <rPr>
        <sz val="10"/>
        <color rgb="FFFF0000"/>
        <rFont val="宋体"/>
        <family val="3"/>
        <charset val="134"/>
        <scheme val="minor"/>
      </rPr>
      <t>12-02</t>
    </r>
    <phoneticPr fontId="9" type="noConversion"/>
  </si>
  <si>
    <t>UH0401AB2  2014-12-02</t>
  </si>
  <si>
    <t>串口线(DB9母转3.5mm立体声公头)_141202.dwg</t>
  </si>
  <si>
    <t>物料图片</t>
    <phoneticPr fontId="9" type="noConversion"/>
  </si>
  <si>
    <t>DB9母转3.5mm 立体声公头  L=1.35M 黑色</t>
    <phoneticPr fontId="9" type="noConversion"/>
  </si>
  <si>
    <t>DZ12V0336</t>
  </si>
  <si>
    <t>4ODSA1  2014-12-03</t>
    <phoneticPr fontId="9" type="noConversion"/>
  </si>
  <si>
    <t>MMX无缝输入卡板</t>
    <phoneticPr fontId="9" type="noConversion"/>
  </si>
  <si>
    <t>MMX无缝输出卡板</t>
    <phoneticPr fontId="9" type="noConversion"/>
  </si>
  <si>
    <t>4ODSA1  2014-12-03</t>
    <phoneticPr fontId="14" type="noConversion"/>
  </si>
  <si>
    <t>DZ12V0336R0</t>
    <phoneticPr fontId="14" type="noConversion"/>
  </si>
  <si>
    <t>MMX无缝输出卡板</t>
    <phoneticPr fontId="14" type="noConversion"/>
  </si>
  <si>
    <t>UH0104A1  2014-12-03</t>
    <phoneticPr fontId="9" type="noConversion"/>
  </si>
  <si>
    <t>SUH4主板</t>
  </si>
  <si>
    <t>SUH4主板</t>
    <phoneticPr fontId="9" type="noConversion"/>
  </si>
  <si>
    <t>DZ12V0337</t>
  </si>
  <si>
    <t>赵丽娟</t>
    <phoneticPr fontId="14" type="noConversion"/>
  </si>
  <si>
    <t>UH0104A1  2014-12-03</t>
    <phoneticPr fontId="14" type="noConversion"/>
  </si>
  <si>
    <t>DZ12V0337R0</t>
    <phoneticPr fontId="14" type="noConversion"/>
  </si>
  <si>
    <t>SUH4珍珠棉</t>
  </si>
  <si>
    <r>
      <t>底（170*</t>
    </r>
    <r>
      <rPr>
        <sz val="10"/>
        <color rgb="FFFF0000"/>
        <rFont val="宋体"/>
        <family val="3"/>
        <charset val="134"/>
        <scheme val="minor"/>
      </rPr>
      <t>105</t>
    </r>
    <r>
      <rPr>
        <sz val="10"/>
        <color theme="1"/>
        <rFont val="宋体"/>
        <family val="3"/>
        <charset val="134"/>
        <scheme val="minor"/>
      </rPr>
      <t>*</t>
    </r>
    <r>
      <rPr>
        <sz val="10"/>
        <color rgb="FFFF0000"/>
        <rFont val="宋体"/>
        <family val="3"/>
        <charset val="134"/>
        <scheme val="minor"/>
      </rPr>
      <t>95</t>
    </r>
    <r>
      <rPr>
        <sz val="10"/>
        <color theme="1"/>
        <rFont val="宋体"/>
        <family val="3"/>
        <charset val="134"/>
        <scheme val="minor"/>
      </rPr>
      <t>mm)+盖（170*</t>
    </r>
    <r>
      <rPr>
        <sz val="10"/>
        <color rgb="FFFF0000"/>
        <rFont val="宋体"/>
        <family val="3"/>
        <charset val="134"/>
        <scheme val="minor"/>
      </rPr>
      <t>105</t>
    </r>
    <r>
      <rPr>
        <sz val="10"/>
        <color theme="1"/>
        <rFont val="宋体"/>
        <family val="3"/>
        <charset val="134"/>
        <scheme val="minor"/>
      </rPr>
      <t>*10mm）套</t>
    </r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</si>
  <si>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V0059</t>
    </r>
    <r>
      <rPr>
        <sz val="11"/>
        <color theme="1"/>
        <rFont val="宋体"/>
        <family val="2"/>
        <charset val="134"/>
        <scheme val="minor"/>
      </rPr>
      <t/>
    </r>
  </si>
  <si>
    <t>SUH4珍珠棉-20141203.cdr</t>
  </si>
  <si>
    <t>BZ03V0059R0</t>
    <phoneticPr fontId="14" type="noConversion"/>
  </si>
  <si>
    <t>XC06V0008R1</t>
    <phoneticPr fontId="14" type="noConversion"/>
  </si>
  <si>
    <t>串口线</t>
    <phoneticPr fontId="14" type="noConversion"/>
  </si>
  <si>
    <t>DB9母转3.5mm 立体声公头  L=1.35M 黑色</t>
    <phoneticPr fontId="14" type="noConversion"/>
  </si>
  <si>
    <t>串口线(DB9母转3.5mm立体声公头)_141202.dwg</t>
    <phoneticPr fontId="14" type="noConversion"/>
  </si>
  <si>
    <r>
      <t>R</t>
    </r>
    <r>
      <rPr>
        <sz val="10"/>
        <rFont val="宋体"/>
        <family val="3"/>
        <charset val="134"/>
      </rPr>
      <t>1E00</t>
    </r>
    <phoneticPr fontId="9" type="noConversion"/>
  </si>
  <si>
    <t>XFP光发射模块</t>
  </si>
  <si>
    <t>视捷光电</t>
  </si>
  <si>
    <r>
      <t>D</t>
    </r>
    <r>
      <rPr>
        <sz val="10"/>
        <color indexed="8"/>
        <rFont val="宋体"/>
        <family val="3"/>
        <charset val="134"/>
      </rPr>
      <t>Z00V0013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</si>
  <si>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Z00V0014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</si>
  <si>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Z00V0015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</si>
  <si>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Z00V0016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</si>
  <si>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Z00V0017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</si>
  <si>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Z00V0018</t>
    </r>
    <r>
      <rPr>
        <sz val="11"/>
        <color indexed="8"/>
        <rFont val="宋体"/>
        <family val="3"/>
        <charset val="134"/>
      </rPr>
      <t/>
    </r>
  </si>
  <si>
    <t>XFP光接收模块</t>
  </si>
  <si>
    <t>DIP XFP屏蔽罩</t>
    <phoneticPr fontId="9" type="noConversion"/>
  </si>
  <si>
    <t>EP9144 LQFP128P_EPAD</t>
    <phoneticPr fontId="9" type="noConversion"/>
  </si>
  <si>
    <t>EP9144U LQFP128P_EPAD</t>
  </si>
  <si>
    <t>去字符</t>
    <phoneticPr fontId="9" type="noConversion"/>
  </si>
  <si>
    <t>物料图片</t>
    <phoneticPr fontId="9" type="noConversion"/>
  </si>
  <si>
    <t>SUH4底盖</t>
  </si>
  <si>
    <t>表面喷细砂黑色氧化L150*W69mm</t>
  </si>
  <si>
    <t>WJ02V0097</t>
    <phoneticPr fontId="67" type="noConversion"/>
  </si>
  <si>
    <t>SUH4上盖</t>
  </si>
  <si>
    <t>表面喷细砂黑色氧化，丝印L152*W70mm</t>
  </si>
  <si>
    <t>WJ03V0100</t>
    <phoneticPr fontId="67" type="noConversion"/>
  </si>
  <si>
    <t>DZ01V0269R1</t>
  </si>
  <si>
    <t>XFP1*1连接器,见图纸(拍照)</t>
  </si>
  <si>
    <t>XFP1*1屏蔽罩,见图纸(拍照)</t>
  </si>
  <si>
    <t>20天</t>
    <phoneticPr fontId="9" type="noConversion"/>
  </si>
  <si>
    <t>带HDCP，与DZ00V0017R0 DZ00V0018R0配套应用</t>
  </si>
  <si>
    <t>与DZ00V0017R0 DZ00V0018R0配套应用</t>
  </si>
  <si>
    <t>带HDCP 与DZ00V0017R0 DZ00V0018R0配套应用</t>
  </si>
  <si>
    <t>去字符(HDMI超清1*4分配器)</t>
    <phoneticPr fontId="9" type="noConversion"/>
  </si>
  <si>
    <t>去字符(HDMI超清1*4分配器)</t>
    <phoneticPr fontId="14" type="noConversion"/>
  </si>
  <si>
    <t>DZ00V0013R0</t>
  </si>
  <si>
    <t>DZ00V0014R0</t>
  </si>
  <si>
    <t>DZ00V0015R0</t>
  </si>
  <si>
    <t>DZ00V0016R0</t>
  </si>
  <si>
    <t>DZ00V0017R0</t>
  </si>
  <si>
    <t>SMD XFP连接器</t>
  </si>
  <si>
    <t>DZ00V0018R0</t>
  </si>
  <si>
    <t>DIP XFP屏蔽罩</t>
  </si>
  <si>
    <t>王正</t>
    <phoneticPr fontId="14" type="noConversion"/>
  </si>
  <si>
    <t>控制板(拼板1*4)</t>
    <phoneticPr fontId="9" type="noConversion"/>
  </si>
  <si>
    <r>
      <t>3I_DSA1  2014-</t>
    </r>
    <r>
      <rPr>
        <sz val="10"/>
        <color rgb="FFFF0000"/>
        <rFont val="宋体"/>
        <family val="3"/>
        <charset val="134"/>
        <scheme val="minor"/>
      </rPr>
      <t>12-05</t>
    </r>
    <phoneticPr fontId="9" type="noConversion"/>
  </si>
  <si>
    <t>3I_TPA1  2014-11-24</t>
    <phoneticPr fontId="9" type="noConversion"/>
  </si>
  <si>
    <r>
      <t>3O_TPA1  2014-</t>
    </r>
    <r>
      <rPr>
        <sz val="10"/>
        <color rgb="FFFF0000"/>
        <rFont val="宋体"/>
        <family val="3"/>
        <charset val="134"/>
        <scheme val="minor"/>
      </rPr>
      <t>12-05</t>
    </r>
    <phoneticPr fontId="9" type="noConversion"/>
  </si>
  <si>
    <t>DZ12V0331R0</t>
    <phoneticPr fontId="14" type="noConversion"/>
  </si>
  <si>
    <t>3I_DSA1  2014-11-24</t>
    <phoneticPr fontId="14" type="noConversion"/>
  </si>
  <si>
    <t>赵丽娟</t>
    <phoneticPr fontId="14" type="noConversion"/>
  </si>
  <si>
    <t>3O_TPA1  2014-11-24</t>
    <phoneticPr fontId="14" type="noConversion"/>
  </si>
  <si>
    <t>V1.00-141205</t>
    <phoneticPr fontId="14" type="noConversion"/>
  </si>
  <si>
    <t>PCB光板由3I_DSA1  2014-11-24更改为3I_DSA1  2014-12-05，只更改了做板日期.有更改单</t>
    <phoneticPr fontId="14" type="noConversion"/>
  </si>
  <si>
    <t>PCB光板由3O_TPA1  2014-11-24更改为3O_TPA1  2014-12-05，只更改了做板日期。有更改单</t>
    <phoneticPr fontId="14" type="noConversion"/>
  </si>
  <si>
    <r>
      <t>RGB32系列(12U)/
MMX64系列(10U)/
MRG</t>
    </r>
    <r>
      <rPr>
        <sz val="8"/>
        <color rgb="FFFF0000"/>
        <rFont val="宋体"/>
        <family val="3"/>
        <charset val="134"/>
        <scheme val="minor"/>
      </rPr>
      <t>96系</t>
    </r>
    <r>
      <rPr>
        <sz val="8"/>
        <color theme="1"/>
        <rFont val="宋体"/>
        <family val="3"/>
        <charset val="134"/>
        <scheme val="minor"/>
      </rPr>
      <t>列(10U)/
MRG128系列(10U)</t>
    </r>
    <phoneticPr fontId="9" type="noConversion"/>
  </si>
  <si>
    <t>泰艺</t>
  </si>
  <si>
    <t>风华</t>
    <phoneticPr fontId="9" type="noConversion"/>
  </si>
  <si>
    <t>张健</t>
    <phoneticPr fontId="14" type="noConversion"/>
  </si>
  <si>
    <t>(LHDX-10GS1KX-T)1310nm FP激光器,/OM3 MMF:300m;SMF: 2km/支持HDCP,支持EDID;1xLC光接口;XFP封装，支持热插拔</t>
  </si>
  <si>
    <t>(LHDX-10GS1KX-T)1310nm FP激光器,/OM3 MMF:300m;SMF: 2km/支持HDCP,支持EDID;1xLC光接口;XFP封装，支持热插拔</t>
    <phoneticPr fontId="9" type="noConversion"/>
  </si>
  <si>
    <t>（LHDX-10GS1K1-T）1310nm FP激光器;/OM3 MMF:300m;SMF: 2km/不支持HDCP,不支持EDID;1xLC光接口;XFP封装，支持热插拔</t>
  </si>
  <si>
    <t>（LHDX-10GS1KX-R）1310nm FP激光器;OM3 MMF:300m;SMF: 2km/支持HDCP,支持EDID;1xLC光接口;XFP封装，支持热插拔</t>
  </si>
  <si>
    <t>（LHDX-10GS1K1-R)1310nm FP激光器;/OM3 MMF:300m;SMF: 2km/不支持HDCP,不支持EDID;1xLC光接口;XFP封装，支持热插拔</t>
  </si>
  <si>
    <t>DZ08V0046R1</t>
    <phoneticPr fontId="14" type="noConversion"/>
  </si>
  <si>
    <t>DZ10V0014R1</t>
    <phoneticPr fontId="14" type="noConversion"/>
  </si>
  <si>
    <t>DZ08V0035R1</t>
    <phoneticPr fontId="14" type="noConversion"/>
  </si>
  <si>
    <t>（UPLX-0805URC）UPLX-0805URC 高亮红灯</t>
    <phoneticPr fontId="14" type="noConversion"/>
  </si>
  <si>
    <t>（OCETCCJANF12.288M05329L）12.2880MHz 5*7(20PPM) 4P</t>
    <phoneticPr fontId="14" type="noConversion"/>
  </si>
  <si>
    <t>（FHZ47V-XE）Z47V稳压管  LL-34,玻璃圆柱</t>
    <phoneticPr fontId="14" type="noConversion"/>
  </si>
  <si>
    <t>DZ17V0153R0</t>
    <phoneticPr fontId="14" type="noConversion"/>
  </si>
  <si>
    <t>(DC-01520)_外径2.75mm，内径0.65mm</t>
    <phoneticPr fontId="9" type="noConversion"/>
  </si>
  <si>
    <t xml:space="preserve">(HAFCCP0303)19pin_1.6mm 夹板式渡金母座 </t>
    <phoneticPr fontId="9" type="noConversion"/>
  </si>
  <si>
    <t xml:space="preserve">(DC-095-AAPB0AS04)DC-095（沉板式）11.0*8.5 孔径2.8mm </t>
    <phoneticPr fontId="9" type="noConversion"/>
  </si>
  <si>
    <t xml:space="preserve">(RI0912-33UH 屏蔽)33UH 2.5A 0.073 20% P=5.0mm </t>
    <phoneticPr fontId="9" type="noConversion"/>
  </si>
  <si>
    <t>(SWEL1608S100KT)10UH 0.003A 1.85R 10% 0603</t>
    <phoneticPr fontId="9" type="noConversion"/>
  </si>
  <si>
    <t xml:space="preserve">(SWEL2012S100KT)10UH 0.015A 1R 10% 0805 </t>
    <phoneticPr fontId="9" type="noConversion"/>
  </si>
  <si>
    <t>（CDRH127-101M） 100UH 1.7A 0.22R 20% 12.3*12.3*8.0</t>
    <phoneticPr fontId="9" type="noConversion"/>
  </si>
  <si>
    <t xml:space="preserve">(SLF7055T-150M2R1-3PF)15UH 2.1A 0.05R 20% 7*7*5.5 </t>
    <phoneticPr fontId="9" type="noConversion"/>
  </si>
  <si>
    <t xml:space="preserve">(SWPA3015S2R2NT)2.2UH 1.6A 0.06R 30% 3*3*1.5 </t>
    <phoneticPr fontId="9" type="noConversion"/>
  </si>
  <si>
    <t xml:space="preserve">(SLF7055T-4R7N3R1-3PF)4.7UH 3.1A 0.028R 30% 7*7*5.5 </t>
    <phoneticPr fontId="9" type="noConversion"/>
  </si>
  <si>
    <t xml:space="preserve">(SLF12575T-330M3R2-PF)33UH 3.2A 0.0395R 20% 12.5*12.5*7.5 </t>
    <phoneticPr fontId="9" type="noConversion"/>
  </si>
  <si>
    <t xml:space="preserve">(GSLF6028-15UH)15UH 1.34A 0.09R 30% 7*7*3 </t>
    <phoneticPr fontId="9" type="noConversion"/>
  </si>
  <si>
    <t>XC05V0023R0</t>
    <phoneticPr fontId="14" type="noConversion"/>
  </si>
  <si>
    <t>BZ12V0032R0</t>
    <phoneticPr fontId="14" type="noConversion"/>
  </si>
  <si>
    <t>华深志</t>
    <phoneticPr fontId="9" type="noConversion"/>
  </si>
  <si>
    <r>
      <t>三脚 (螺纹接口型)DC-JACK2.0 圆针 卧式90°</t>
    </r>
    <r>
      <rPr>
        <sz val="10"/>
        <color rgb="FFFF0000"/>
        <rFont val="宋体"/>
        <family val="3"/>
        <charset val="134"/>
        <scheme val="minor"/>
      </rPr>
      <t>螺纹外径7.80+/-0.05mm</t>
    </r>
    <phoneticPr fontId="9" type="noConversion"/>
  </si>
  <si>
    <r>
      <t>DC电源座 由"三脚 (螺纹接口型)DC-JACK2.0 圆针 卧式90°"补充规格/参数为"三脚 (螺纹接口型)DC-JACK2.0 圆针 卧式90°螺</t>
    </r>
    <r>
      <rPr>
        <sz val="10"/>
        <color rgb="FF0000FF"/>
        <rFont val="宋体"/>
        <family val="3"/>
        <charset val="134"/>
        <scheme val="minor"/>
      </rPr>
      <t>纹外径7.80+/-0.05mm</t>
    </r>
    <phoneticPr fontId="14" type="noConversion"/>
  </si>
  <si>
    <t>郭凯峰</t>
    <phoneticPr fontId="14" type="noConversion"/>
  </si>
  <si>
    <t>V1.00-141212</t>
    <phoneticPr fontId="14" type="noConversion"/>
  </si>
  <si>
    <t>DZ17V0102R0</t>
    <phoneticPr fontId="14" type="noConversion"/>
  </si>
  <si>
    <t>AVG-TPHD405PT-WPH模块1</t>
  </si>
  <si>
    <t>WJ00V0281</t>
    <phoneticPr fontId="67" type="noConversion"/>
  </si>
  <si>
    <t>R0A01</t>
  </si>
  <si>
    <t>AVG-TPHD405PT-WPH模块2</t>
  </si>
  <si>
    <t>WJ00V0282</t>
    <phoneticPr fontId="67" type="noConversion"/>
  </si>
  <si>
    <t>AVG-TPHD405PT-WPH面板</t>
  </si>
  <si>
    <t>WJ01V0141</t>
    <phoneticPr fontId="67" type="noConversion"/>
  </si>
  <si>
    <t>R0</t>
    <phoneticPr fontId="67" type="noConversion"/>
  </si>
  <si>
    <r>
      <t>R</t>
    </r>
    <r>
      <rPr>
        <sz val="10"/>
        <color indexed="8"/>
        <rFont val="宋体"/>
        <family val="3"/>
        <charset val="134"/>
      </rPr>
      <t>0A01</t>
    </r>
    <phoneticPr fontId="9" type="noConversion"/>
  </si>
  <si>
    <t>UHFBTA2  2014-12-10</t>
  </si>
  <si>
    <t>光纤发射板</t>
  </si>
  <si>
    <t>光纤发射板</t>
    <phoneticPr fontId="9" type="noConversion"/>
  </si>
  <si>
    <t>UHFBRA2  2014-12-10</t>
  </si>
  <si>
    <t>DZ12V0338</t>
  </si>
  <si>
    <t>DZ12V0339</t>
  </si>
  <si>
    <t>DZ12V0338R0</t>
  </si>
  <si>
    <t>王正</t>
    <phoneticPr fontId="14" type="noConversion"/>
  </si>
  <si>
    <t>DZ12V0339R0</t>
    <phoneticPr fontId="14" type="noConversion"/>
  </si>
  <si>
    <t>DVI(24+5)公座 转 红绿蓝RCA母头</t>
  </si>
  <si>
    <t>DVI(24+5)公座 转 VGA蓝色母头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</si>
  <si>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</si>
  <si>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J03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</si>
  <si>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PCS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</si>
  <si>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</si>
  <si>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t>年源红</t>
  </si>
  <si>
    <t>SJ03V0014R0</t>
  </si>
  <si>
    <t>叶黎明</t>
    <phoneticPr fontId="14" type="noConversion"/>
  </si>
  <si>
    <t>DVI(24+5)公座 转 RCA黄色母座，L=300MM</t>
    <phoneticPr fontId="14" type="noConversion"/>
  </si>
  <si>
    <t>DVI转接黄色RCA母座_20141031.dwg</t>
  </si>
  <si>
    <t>DVI转RCA转换线</t>
    <phoneticPr fontId="14" type="noConversion"/>
  </si>
  <si>
    <t>SJ03V0013R0</t>
    <phoneticPr fontId="14" type="noConversion"/>
  </si>
  <si>
    <t>XC07V0048R0</t>
    <phoneticPr fontId="14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</si>
  <si>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</si>
  <si>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4P-5557*2头，L=260MM UL1015 18#红色、黑色线</t>
    <phoneticPr fontId="9" type="noConversion"/>
  </si>
  <si>
    <t>4P-5557座/8P-3.96 UL1015 18# P1=360mm P2=420mm 红色、黑色线</t>
  </si>
  <si>
    <t>4P-5557座/8P-3.96 UL1015 18# P1=360mm P2=420mm 红色、黑色线</t>
    <phoneticPr fontId="9" type="noConversion"/>
  </si>
  <si>
    <t>MMX88、MMX1616系列机内电源线2014.12.16.dwg</t>
  </si>
  <si>
    <t>黄雄</t>
    <phoneticPr fontId="14" type="noConversion"/>
  </si>
  <si>
    <t>WJ05V0046</t>
  </si>
  <si>
    <t>4ODS 插板</t>
  </si>
  <si>
    <t>表面喷黑色细沙粉L194.93*W25.2mm</t>
  </si>
  <si>
    <t>BZ02V0051</t>
  </si>
  <si>
    <t>FOUH302纸箱</t>
  </si>
  <si>
    <t>内尺寸：215L*143W*67H K=3K黄皮纸</t>
  </si>
  <si>
    <t>内尺寸：215L*143W*67H K=3K黄皮纸</t>
    <phoneticPr fontId="9" type="noConversion"/>
  </si>
  <si>
    <t>FOUH302-纸箱-20141212.cdr</t>
  </si>
  <si>
    <t>BZ02V0051R0</t>
  </si>
  <si>
    <t>FOUH302-珍珠棉-20141212.cdr</t>
  </si>
  <si>
    <r>
      <t>BZ03</t>
    </r>
    <r>
      <rPr>
        <sz val="10"/>
        <color indexed="8"/>
        <rFont val="宋体"/>
        <family val="3"/>
        <charset val="134"/>
      </rPr>
      <t>V0060</t>
    </r>
    <r>
      <rPr>
        <sz val="11"/>
        <color theme="1"/>
        <rFont val="宋体"/>
        <family val="2"/>
        <charset val="134"/>
        <scheme val="minor"/>
      </rPr>
      <t/>
    </r>
  </si>
  <si>
    <t>底(124*143*50mm)+盖215*143*5mm)套</t>
  </si>
  <si>
    <t>FOUH302珍珠棉</t>
  </si>
  <si>
    <t>BZ03V0060R0</t>
  </si>
  <si>
    <t>XC08V0007R0</t>
    <phoneticPr fontId="14" type="noConversion"/>
  </si>
  <si>
    <r>
      <t>BZ12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</si>
  <si>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t>MMX-4I-UF 插板</t>
  </si>
  <si>
    <t>表面喷黑色细沙粉L194.94*W25.2mm</t>
  </si>
  <si>
    <t>WJ05V0051</t>
  </si>
  <si>
    <t>WJ05V0052</t>
  </si>
  <si>
    <t>MMX-4O-UF 插板</t>
  </si>
  <si>
    <t>4OUFA1  2014-12-20</t>
  </si>
  <si>
    <t>4IUFA1  2014-12-20</t>
  </si>
  <si>
    <t>DZ12V0340</t>
  </si>
  <si>
    <t>DZ12V0341</t>
  </si>
  <si>
    <t>光纤发射卡板</t>
  </si>
  <si>
    <t>光纤发射卡板</t>
    <phoneticPr fontId="9" type="noConversion"/>
  </si>
  <si>
    <t>光纤接收卡板</t>
  </si>
  <si>
    <t>光纤接收卡板</t>
    <phoneticPr fontId="9" type="noConversion"/>
  </si>
  <si>
    <t>DZ12V0340R0</t>
  </si>
  <si>
    <t>DZ12V0341R0</t>
  </si>
  <si>
    <t>周安心</t>
    <phoneticPr fontId="14" type="noConversion"/>
  </si>
  <si>
    <t>不外发,只备料给调试组应用,与DZ00V0017R0 DZ00V0018R0配套应用</t>
    <phoneticPr fontId="9" type="noConversion"/>
  </si>
  <si>
    <t>不外发,只备料给调试组应用,带HDCP，与DZ00V0017R0 DZ00V0018R0配套应用</t>
    <phoneticPr fontId="9" type="noConversion"/>
  </si>
  <si>
    <t>FOUH302</t>
    <phoneticPr fontId="9" type="noConversion"/>
  </si>
  <si>
    <t>DIGI-P51前板</t>
  </si>
  <si>
    <t>WJ01V0142</t>
  </si>
  <si>
    <t>WJ02V0100</t>
  </si>
  <si>
    <t>DIGI-P51底板</t>
  </si>
  <si>
    <t>R0U04</t>
    <phoneticPr fontId="67" type="noConversion"/>
  </si>
  <si>
    <t>FOUH302R底盖</t>
  </si>
  <si>
    <t>1.5mm铝板折弯，喷细砂黑色氧化  L117mm*W80.6mm*H26.5mm</t>
  </si>
  <si>
    <t>WJ02V0099</t>
  </si>
  <si>
    <t>WJ03V0102</t>
  </si>
  <si>
    <t>FOUH302R上盖</t>
  </si>
  <si>
    <t>1.5mm铝板折弯，喷细砂黑色氧化  L120mm*W80.6mm*H28mm</t>
  </si>
  <si>
    <t>FOUH302T挂耳</t>
  </si>
  <si>
    <t xml:space="preserve">1.5mm铝板折弯，喷细砂黑色氧化  </t>
  </si>
  <si>
    <t>WJ00V0283</t>
  </si>
  <si>
    <t>WJ02V0098</t>
  </si>
  <si>
    <t>FOUH302T底盖</t>
  </si>
  <si>
    <t>R2C19</t>
    <phoneticPr fontId="67" type="noConversion"/>
  </si>
  <si>
    <t>R2C19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</si>
  <si>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V0061</t>
    </r>
    <r>
      <rPr>
        <sz val="11"/>
        <color theme="1"/>
        <rFont val="宋体"/>
        <family val="2"/>
        <charset val="134"/>
        <scheme val="minor"/>
      </rPr>
      <t/>
    </r>
  </si>
  <si>
    <t>WHD4(KD-HDMI41)珍珠棉_20141218.cdr</t>
  </si>
  <si>
    <t>WHD4(KD-HDMI41)珍珠棉</t>
  </si>
  <si>
    <t>WM8940 qfn_24_epad</t>
    <phoneticPr fontId="9" type="noConversion"/>
  </si>
  <si>
    <t>WOLFSON</t>
    <phoneticPr fontId="9" type="noConversion"/>
  </si>
  <si>
    <t>雷正江</t>
    <phoneticPr fontId="14" type="noConversion"/>
  </si>
  <si>
    <t>DZ01V0208R1</t>
    <phoneticPr fontId="14" type="noConversion"/>
  </si>
  <si>
    <t>WM8974CGEFL/V qfn_24_epad</t>
    <phoneticPr fontId="14" type="noConversion"/>
  </si>
  <si>
    <t>WOLFSON</t>
    <phoneticPr fontId="14" type="noConversion"/>
  </si>
  <si>
    <t>DZ02V0163</t>
  </si>
  <si>
    <t>DZ02V0164</t>
  </si>
  <si>
    <t>DZ02V0165</t>
  </si>
  <si>
    <t>DZ02V0166</t>
  </si>
  <si>
    <t>DZ02V0167</t>
  </si>
  <si>
    <t>DZ02V0168</t>
  </si>
  <si>
    <t>DZ02V0169</t>
  </si>
  <si>
    <t>DZ02V0170</t>
  </si>
  <si>
    <t>DZ02V0171</t>
  </si>
  <si>
    <t>DZ02V0172</t>
  </si>
  <si>
    <t>DZ02V0173</t>
  </si>
  <si>
    <t>DZ02V0174</t>
  </si>
  <si>
    <t>DZ02V0175</t>
  </si>
  <si>
    <t>DZ02V0176</t>
  </si>
  <si>
    <t>DZ05V0016</t>
  </si>
  <si>
    <t>DZ05V0017</t>
  </si>
  <si>
    <t>DZ05V0017R0</t>
  </si>
  <si>
    <t>DZ02V0163R0</t>
  </si>
  <si>
    <t>DZ02V0164R0</t>
  </si>
  <si>
    <t>DZ02V0165R0</t>
  </si>
  <si>
    <t>DZ02V0166R0</t>
  </si>
  <si>
    <t>DZ02V0167R0</t>
  </si>
  <si>
    <t>DZ02V0168R0</t>
  </si>
  <si>
    <t>DZ02V0169R0</t>
  </si>
  <si>
    <t>DZ02V0170R0</t>
  </si>
  <si>
    <t>DZ02V0171R0</t>
  </si>
  <si>
    <t>DZ02V0172R0</t>
  </si>
  <si>
    <t>DZ02V0173R0</t>
  </si>
  <si>
    <t>DZ02V0174R0</t>
  </si>
  <si>
    <t>DZ02V0175R0</t>
  </si>
  <si>
    <t>DZ02V0176R0</t>
  </si>
  <si>
    <t>DZ03V0150</t>
  </si>
  <si>
    <t>DZ03V0151</t>
  </si>
  <si>
    <t>DZ03V0150R0</t>
  </si>
  <si>
    <t>DZ03V0151R0</t>
  </si>
  <si>
    <t>1/16W-10K±1%  8P4R 0402</t>
  </si>
  <si>
    <t>1/16W-33R±1%  8P4R 0402</t>
  </si>
  <si>
    <t>1/16W-1K5±1%  0402</t>
  </si>
  <si>
    <t>1/16W-1K±1%  0402</t>
  </si>
  <si>
    <t>1/16W-1K±1%  0402</t>
    <phoneticPr fontId="9" type="noConversion"/>
  </si>
  <si>
    <t>1/16W-100K±1%  0402</t>
  </si>
  <si>
    <t>1/16W-100K±1%  0402</t>
    <phoneticPr fontId="9" type="noConversion"/>
  </si>
  <si>
    <t>1/16W-10K±1%  0402</t>
  </si>
  <si>
    <t>1/16W-1M±1%  0402</t>
  </si>
  <si>
    <t>1/16W-1M±1%  0402</t>
    <phoneticPr fontId="9" type="noConversion"/>
  </si>
  <si>
    <t>1/16W-22K±1%  0402</t>
  </si>
  <si>
    <t>1/16W-22K±1%  0402</t>
    <phoneticPr fontId="9" type="noConversion"/>
  </si>
  <si>
    <t>1/16W-33R±1%  0402</t>
  </si>
  <si>
    <t>1/16W-33R±1%  0402</t>
    <phoneticPr fontId="9" type="noConversion"/>
  </si>
  <si>
    <t>1/16W-4K7±1%  0402</t>
  </si>
  <si>
    <t>1/16W-4K7±1%  0402</t>
    <phoneticPr fontId="9" type="noConversion"/>
  </si>
  <si>
    <t>1/16W-475R±1%  0402</t>
  </si>
  <si>
    <t>1/16W-475R±1%  0402</t>
    <phoneticPr fontId="9" type="noConversion"/>
  </si>
  <si>
    <t>1/16W-3K±1%  0402</t>
  </si>
  <si>
    <t>1/16W-3K±1%  0402</t>
    <phoneticPr fontId="9" type="noConversion"/>
  </si>
  <si>
    <t>1/16W-47K±1%  0402</t>
  </si>
  <si>
    <t>1/16W-47K±1%  0402</t>
    <phoneticPr fontId="9" type="noConversion"/>
  </si>
  <si>
    <t>1/10W-25K5±1%  0603</t>
  </si>
  <si>
    <t>1/10W-25K5±1%  0603</t>
    <phoneticPr fontId="9" type="noConversion"/>
  </si>
  <si>
    <t>1/10W-45R3±1%  0603</t>
  </si>
  <si>
    <t>1/10W-45R3±1%  0603</t>
    <phoneticPr fontId="9" type="noConversion"/>
  </si>
  <si>
    <t>1/10W-6K19±1%  0603</t>
  </si>
  <si>
    <t>1/10W-6K19±1%  0603</t>
    <phoneticPr fontId="9" type="noConversion"/>
  </si>
  <si>
    <t>20pF/50V±5%  0402</t>
  </si>
  <si>
    <t>1nF/50V±10%  0402</t>
  </si>
  <si>
    <t>ITE IT6604E LQFP-128</t>
  </si>
  <si>
    <t>CAT CAT6611CQ LQFP-80</t>
  </si>
  <si>
    <t>IC+ IP101A LF LQFP-48</t>
  </si>
  <si>
    <t>TF-680-ACL BGA-244</t>
  </si>
  <si>
    <t>SI3402-GM QFN-20</t>
  </si>
  <si>
    <t>taifatech</t>
  </si>
  <si>
    <t>silicon labs</t>
  </si>
  <si>
    <t>Winbond</t>
  </si>
  <si>
    <t>DZ01V0275</t>
  </si>
  <si>
    <t>DZ01V0276</t>
  </si>
  <si>
    <t>DZ01V0277</t>
  </si>
  <si>
    <t>DZ01V0278</t>
  </si>
  <si>
    <t>DZ01V0279</t>
  </si>
  <si>
    <t>DZ01V0280</t>
  </si>
  <si>
    <t>11FB-05NL</t>
  </si>
  <si>
    <t>元册</t>
  </si>
  <si>
    <t>DZ14V0021</t>
  </si>
  <si>
    <t>DZ01V0275R0</t>
  </si>
  <si>
    <t>DZ01V0276R0</t>
  </si>
  <si>
    <t>DZ01V0277R0</t>
  </si>
  <si>
    <t>DZ01V0278R0</t>
  </si>
  <si>
    <t>DZ01V0279R0</t>
  </si>
  <si>
    <t>DZ01V0280R0</t>
  </si>
  <si>
    <t>DZ12V0265R1</t>
    <phoneticPr fontId="14" type="noConversion"/>
  </si>
  <si>
    <t>HDBT88AA2 2014-12-18</t>
    <phoneticPr fontId="14" type="noConversion"/>
  </si>
  <si>
    <t>ITE 联阳</t>
  </si>
  <si>
    <t>九阳电子</t>
  </si>
  <si>
    <t>M1 1A 50V DO-214AC</t>
  </si>
  <si>
    <t>长电</t>
  </si>
  <si>
    <t>DZ08V0001R1</t>
  </si>
  <si>
    <t>SS14 10mA 40V DO-214AC</t>
  </si>
  <si>
    <t>SMD二极管</t>
    <phoneticPr fontId="9" type="noConversion"/>
  </si>
  <si>
    <t>1N5819 10mA 30V DO-214AC</t>
    <phoneticPr fontId="9" type="noConversion"/>
  </si>
  <si>
    <t>NTC 5D-9 ±20%(Ω)</t>
  </si>
  <si>
    <t>DIP热敏电阻</t>
    <phoneticPr fontId="9" type="noConversion"/>
  </si>
  <si>
    <t>DIP热敏电阻</t>
  </si>
  <si>
    <t>(CL21X) 684J100V-5</t>
  </si>
  <si>
    <t>(05329L1083) OCETGLJ125M05329L 125MHZ(±50PPM)</t>
  </si>
  <si>
    <t>SMD有源晶振</t>
    <phoneticPr fontId="9" type="noConversion"/>
  </si>
  <si>
    <t>125.000MHz（25ppm） 5*7 4P (7WA2500111)</t>
    <phoneticPr fontId="9" type="noConversion"/>
  </si>
  <si>
    <t>TCD160202A V4.0 JK点断开</t>
  </si>
  <si>
    <t>TOD</t>
  </si>
  <si>
    <t>LCD液晶屏</t>
  </si>
  <si>
    <t>张健</t>
    <phoneticPr fontId="14" type="noConversion"/>
  </si>
  <si>
    <t>DZ08V0006R1</t>
    <phoneticPr fontId="14" type="noConversion"/>
  </si>
  <si>
    <t>DZ02V0126R1</t>
    <phoneticPr fontId="14" type="noConversion"/>
  </si>
  <si>
    <t>DZ03V0109R1</t>
    <phoneticPr fontId="14" type="noConversion"/>
  </si>
  <si>
    <t>DZ10V0019R3</t>
    <phoneticPr fontId="14" type="noConversion"/>
  </si>
  <si>
    <t>DZ14V0009R1</t>
    <phoneticPr fontId="14" type="noConversion"/>
  </si>
  <si>
    <t>FL17</t>
    <phoneticPr fontId="9" type="noConversion"/>
  </si>
  <si>
    <t>FL17V0012</t>
    <phoneticPr fontId="9" type="noConversion"/>
  </si>
  <si>
    <t>FL17V0013</t>
    <phoneticPr fontId="9" type="noConversion"/>
  </si>
  <si>
    <t>DC12V-1A 橙色 L72mm*W15mm (可对折）</t>
  </si>
  <si>
    <t>电源适配器DC12V-1A标签_201412.22.cdr</t>
  </si>
  <si>
    <t>FL17V0013R0</t>
    <phoneticPr fontId="14" type="noConversion"/>
  </si>
  <si>
    <t>IPO11EA1  2014-12-20</t>
  </si>
  <si>
    <t>拼板1*2</t>
  </si>
  <si>
    <t>拼板1*2</t>
    <phoneticPr fontId="9" type="noConversion"/>
  </si>
  <si>
    <t>IPO12DA1  2014-12-20</t>
  </si>
  <si>
    <t>DZ12V0342</t>
  </si>
  <si>
    <t>DZ12V0343</t>
  </si>
  <si>
    <t>DZ12V0342R0</t>
  </si>
  <si>
    <t>DZ12V0343R0</t>
  </si>
  <si>
    <t>赵丽娟</t>
    <phoneticPr fontId="14" type="noConversion"/>
  </si>
  <si>
    <t>IP011EA1  2014-12-20</t>
    <phoneticPr fontId="9" type="noConversion"/>
  </si>
  <si>
    <t>IP012DA1  2014-12-20</t>
    <phoneticPr fontId="9" type="noConversion"/>
  </si>
  <si>
    <t>IPM11(12)纸箱</t>
  </si>
  <si>
    <t>IPM11(12)纸箱</t>
    <phoneticPr fontId="9" type="noConversion"/>
  </si>
  <si>
    <t>IPM11(12)-合装纸箱-20141220.cdr</t>
  </si>
  <si>
    <t>内尺寸：190L*137W*95H K3K单坑黄皮纸</t>
  </si>
  <si>
    <t>BZ02V0052</t>
  </si>
  <si>
    <t>BZ02V0053</t>
  </si>
  <si>
    <t>内尺寸：130L*75W*38H K3K单坑黄皮纸</t>
  </si>
  <si>
    <t>IPM11(12)-单装纸箱-20141220.cdr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</si>
  <si>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</si>
  <si>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>FL06V0011R0</t>
  </si>
  <si>
    <t>BZ02V0052R0</t>
  </si>
  <si>
    <t>BZ02V0053R0</t>
  </si>
  <si>
    <t>R0-88</t>
    <phoneticPr fontId="14" type="noConversion"/>
  </si>
  <si>
    <t>先烧录(二点白色)</t>
  </si>
  <si>
    <t>先烧录(二点白色)</t>
    <phoneticPr fontId="9" type="noConversion"/>
  </si>
  <si>
    <t>DZ01V0142R0-88</t>
  </si>
  <si>
    <t>谢姣玲</t>
    <phoneticPr fontId="14" type="noConversion"/>
  </si>
  <si>
    <t>FL19V0008</t>
  </si>
  <si>
    <t>DZ14V0021R0</t>
    <phoneticPr fontId="14" type="noConversion"/>
  </si>
  <si>
    <t>SDRAM 4MX32_W9812G2GH-6 TSOP-86</t>
    <phoneticPr fontId="14" type="noConversion"/>
  </si>
  <si>
    <t>DZ05V0016R0</t>
    <phoneticPr fontId="14" type="noConversion"/>
  </si>
  <si>
    <r>
      <t>WJ07</t>
    </r>
    <r>
      <rPr>
        <sz val="10"/>
        <color indexed="8"/>
        <rFont val="宋体"/>
        <family val="3"/>
        <charset val="134"/>
      </rPr>
      <t>V0090</t>
    </r>
    <r>
      <rPr>
        <sz val="11"/>
        <color theme="1"/>
        <rFont val="宋体"/>
        <family val="2"/>
        <charset val="134"/>
        <scheme val="minor"/>
      </rPr>
      <t/>
    </r>
  </si>
  <si>
    <t>FL01V0011R0~WJ07V0090R0</t>
    <phoneticPr fontId="14" type="noConversion"/>
  </si>
  <si>
    <t>垫圈</t>
    <phoneticPr fontId="67" type="noConversion"/>
  </si>
  <si>
    <t>铁 外Φ10内Φ3.3 T=0.9MM</t>
    <phoneticPr fontId="67" type="noConversion"/>
  </si>
  <si>
    <t>FL01V0011R0 垫圈 铁 外Φ10内Φ3.3 T=0.9MM由于物料分类错误，现更改为WJ07V0090R0</t>
    <phoneticPr fontId="14" type="noConversion"/>
  </si>
  <si>
    <t>陈辉</t>
    <phoneticPr fontId="14" type="noConversion"/>
  </si>
  <si>
    <t>V1.00-141222</t>
    <phoneticPr fontId="14" type="noConversion"/>
  </si>
  <si>
    <t>WJ00V0284</t>
  </si>
  <si>
    <t xml:space="preserve">IPM11-挂耳 </t>
  </si>
  <si>
    <t>WJ02V0101</t>
  </si>
  <si>
    <t>IPM11-底盖</t>
  </si>
  <si>
    <t>1.5mm铝板折弯，喷细砂黑色氧化  L120mm*W57mm*H20mm</t>
  </si>
  <si>
    <t>WJ02V0102</t>
    <phoneticPr fontId="67" type="noConversion"/>
  </si>
  <si>
    <t>IPM12-底盖</t>
  </si>
  <si>
    <t>WJ03V0103</t>
    <phoneticPr fontId="67" type="noConversion"/>
  </si>
  <si>
    <t>IPM11-上盖</t>
  </si>
  <si>
    <t>1.5mm铝板折弯，喷细砂黑色氧化  L120mm*W60mm*H21.5mm</t>
  </si>
  <si>
    <t>WJ03V0104</t>
    <phoneticPr fontId="67" type="noConversion"/>
  </si>
  <si>
    <t>IPM12-上盖</t>
  </si>
  <si>
    <t>改为WJ07V0090R0</t>
    <phoneticPr fontId="9" type="noConversion"/>
  </si>
  <si>
    <t>鑫腾宇</t>
  </si>
  <si>
    <t>0.47uF 310V ±10% 474K/310V P=15 18*9.5*15.5</t>
  </si>
  <si>
    <t>DIP电容</t>
  </si>
  <si>
    <t>DZ03V0152</t>
  </si>
  <si>
    <t>DZ08V0066</t>
  </si>
  <si>
    <t>1N5362 Vz=28V</t>
  </si>
  <si>
    <t>ON 安森美</t>
  </si>
  <si>
    <t>AME</t>
    <phoneticPr fontId="9" type="noConversion"/>
  </si>
  <si>
    <t>DIP 二极管</t>
  </si>
  <si>
    <t>DIP 二极管</t>
    <phoneticPr fontId="9" type="noConversion"/>
  </si>
  <si>
    <t>DZ03V0152R0</t>
    <phoneticPr fontId="14" type="noConversion"/>
  </si>
  <si>
    <t>DZ08V0066R0</t>
  </si>
  <si>
    <t>3W-470R±1%  色环电阻</t>
  </si>
  <si>
    <t>FHMFR-3W471F</t>
  </si>
  <si>
    <t>3W-47R±1%  色环电阻</t>
  </si>
  <si>
    <t>FHMFR-3W470F</t>
  </si>
  <si>
    <t xml:space="preserve">3W-2R2±1%  色环电阻 </t>
  </si>
  <si>
    <t>FHMFR-3W2R2F</t>
  </si>
  <si>
    <t>1/4W-1M±1%  250V DIP</t>
  </si>
  <si>
    <t>FHMFR-1/4W105F</t>
  </si>
  <si>
    <t>FHMFR-3W471F</t>
    <phoneticPr fontId="9" type="noConversion"/>
  </si>
  <si>
    <t>FHMFR-3W470F</t>
    <phoneticPr fontId="9" type="noConversion"/>
  </si>
  <si>
    <t>FHMFR-3W2R2F</t>
    <phoneticPr fontId="9" type="noConversion"/>
  </si>
  <si>
    <t>3W-470R±1%  色环电阻</t>
    <phoneticPr fontId="9" type="noConversion"/>
  </si>
  <si>
    <t>3W-47R±1%  色环电阻</t>
    <phoneticPr fontId="9" type="noConversion"/>
  </si>
  <si>
    <t>DIP电阻</t>
  </si>
  <si>
    <t>DZ02V0177</t>
  </si>
  <si>
    <t>DZ02V0178</t>
  </si>
  <si>
    <t>DZ02V0179</t>
  </si>
  <si>
    <t>DZ02V0180</t>
  </si>
  <si>
    <t>DZ02V0177R0</t>
  </si>
  <si>
    <t>DZ02V0178R0</t>
  </si>
  <si>
    <t>DZ02V0179R0</t>
  </si>
  <si>
    <t>DZ02V0180R0</t>
  </si>
  <si>
    <t>DIP</t>
    <phoneticPr fontId="9" type="noConversion"/>
  </si>
  <si>
    <t>MMX-4I-VG标配</t>
    <phoneticPr fontId="9" type="noConversion"/>
  </si>
  <si>
    <t>RTE24024 24VDC 8A/250VAC</t>
  </si>
  <si>
    <t>TE 泰科</t>
  </si>
  <si>
    <t>DIP继电器</t>
  </si>
  <si>
    <t>DZ14V0022</t>
  </si>
  <si>
    <t>DZ15</t>
    <phoneticPr fontId="9" type="noConversion"/>
  </si>
  <si>
    <t>SMD</t>
    <phoneticPr fontId="9" type="noConversion"/>
  </si>
  <si>
    <t>DZ14V0022R0</t>
  </si>
  <si>
    <t xml:space="preserve">10K431 430V 10% </t>
  </si>
  <si>
    <t>DIP压敏电阻</t>
  </si>
  <si>
    <t>DZ02V0181</t>
  </si>
  <si>
    <t>DZ02V0181R0</t>
  </si>
  <si>
    <t>黄全雷</t>
    <phoneticPr fontId="14" type="noConversion"/>
  </si>
  <si>
    <t>ATLONA继电器板</t>
    <phoneticPr fontId="14" type="noConversion"/>
  </si>
  <si>
    <t>DZ12V0146R2</t>
  </si>
  <si>
    <t>PTPOWSWAA6  2014-12-24</t>
    <phoneticPr fontId="14" type="noConversion"/>
  </si>
  <si>
    <t>SEP 长虹</t>
  </si>
  <si>
    <t>DIP整流桥</t>
  </si>
  <si>
    <t>DZ14V0002R1</t>
  </si>
  <si>
    <t>圆桥 2W10 Vrms=700V</t>
  </si>
  <si>
    <t>IPM1纸箱</t>
    <phoneticPr fontId="9" type="noConversion"/>
  </si>
  <si>
    <t>DZ10V0015R1</t>
  </si>
  <si>
    <t>张健</t>
    <phoneticPr fontId="14" type="noConversion"/>
  </si>
  <si>
    <t>IPM1纸箱</t>
  </si>
  <si>
    <t>FOUH302T上盖</t>
  </si>
  <si>
    <t>WJ03V0101</t>
  </si>
  <si>
    <t>R0E00</t>
    <phoneticPr fontId="67" type="noConversion"/>
  </si>
  <si>
    <t>R0C20</t>
    <phoneticPr fontId="67" type="noConversion"/>
  </si>
  <si>
    <t>R1C21</t>
    <phoneticPr fontId="67" type="noConversion"/>
  </si>
  <si>
    <t>(05329-L-211-3)OCETGCJANF-25.000000MHz(±50PPM)5*7 4P</t>
  </si>
  <si>
    <t>L160mm*W100*15KG</t>
    <phoneticPr fontId="9" type="noConversion"/>
  </si>
  <si>
    <t>白色</t>
    <phoneticPr fontId="9" type="noConversion"/>
  </si>
  <si>
    <t>20*20*12.5mm(实心铝块)</t>
  </si>
  <si>
    <t>WJ08V0011</t>
  </si>
  <si>
    <t>WJ08V0011R0</t>
  </si>
  <si>
    <t>L160mm*W100*15KG</t>
    <phoneticPr fontId="14" type="noConversion"/>
  </si>
  <si>
    <t>7天</t>
    <phoneticPr fontId="9" type="noConversion"/>
  </si>
  <si>
    <t xml:space="preserve">16*16*2.5（mm）灰色 2.0导热系数 硬度35 </t>
    <phoneticPr fontId="9" type="noConversion"/>
  </si>
  <si>
    <t>9400系列</t>
    <phoneticPr fontId="9" type="noConversion"/>
  </si>
  <si>
    <t>（LHDX-10GS1K1-T）1310nm FP激光器;/OM3 MMF:300m;SMF: 2km/不支持HDCP,不支持EDID;1xLC光接口;XFP封装，支持热插拔</t>
    <phoneticPr fontId="9" type="noConversion"/>
  </si>
  <si>
    <t>不外发,只备料给调试组应用,与DZ00V0017R0 DZ00V0018R0配套应用</t>
    <phoneticPr fontId="9" type="noConversion"/>
  </si>
  <si>
    <t>（LHDX-10GS1KX-R）1310nm FP激光器;OM3 MMF:300m;SMF: 2km/支持HDCP,支持EDID;1xLC光接口;XFP封装，支持热插拔</t>
    <phoneticPr fontId="9" type="noConversion"/>
  </si>
  <si>
    <t>不外发,只备料给调试组应用,带HDCP 与DZ00V0017R0 DZ00V0018R0配套应用</t>
    <phoneticPr fontId="9" type="noConversion"/>
  </si>
  <si>
    <t>XFP1*1屏蔽罩,见图纸(拍照)</t>
    <phoneticPr fontId="9" type="noConversion"/>
  </si>
  <si>
    <t>XFP光接收模块</t>
    <phoneticPr fontId="9" type="noConversion"/>
  </si>
  <si>
    <t>（LHDX-10GS1K1-R)1310nm FP激光器;/OM3 MMF:300m;SMF: 2km/不支持HDCP,不支持EDID;1xLC光接口;XFP封装，支持热插拔</t>
    <phoneticPr fontId="9" type="noConversion"/>
  </si>
  <si>
    <t>SMD XFP连接器</t>
    <phoneticPr fontId="9" type="noConversion"/>
  </si>
  <si>
    <t>XFP1*1连接器,见图纸(拍照)</t>
    <phoneticPr fontId="9" type="noConversion"/>
  </si>
  <si>
    <t>SMD IC</t>
    <phoneticPr fontId="9" type="noConversion"/>
  </si>
  <si>
    <t>WM8974CGEFL/V qfn_24_epad</t>
    <phoneticPr fontId="9" type="noConversion"/>
  </si>
  <si>
    <t>SMD IC</t>
    <phoneticPr fontId="9" type="noConversion"/>
  </si>
  <si>
    <t>ITE IT6604E LQFP-128</t>
    <phoneticPr fontId="9" type="noConversion"/>
  </si>
  <si>
    <t>SMD IC</t>
    <phoneticPr fontId="9" type="noConversion"/>
  </si>
  <si>
    <t>TF-680-ACL BGA-244</t>
    <phoneticPr fontId="9" type="noConversion"/>
  </si>
  <si>
    <t>SMD IC</t>
    <phoneticPr fontId="9" type="noConversion"/>
  </si>
  <si>
    <t>SDRAM 4MX32_W9812G2GH-6 TSOP-86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</si>
  <si>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DIP</t>
    </r>
    <r>
      <rPr>
        <sz val="10"/>
        <color theme="1"/>
        <rFont val="宋体"/>
        <family val="3"/>
        <charset val="134"/>
        <scheme val="minor"/>
      </rPr>
      <t>热敏电阻</t>
    </r>
    <phoneticPr fontId="9" type="noConversion"/>
  </si>
  <si>
    <t>NTC 5D-9 ±20%(Ω)</t>
    <phoneticPr fontId="9" type="noConversion"/>
  </si>
  <si>
    <t>SMD电阻</t>
    <phoneticPr fontId="9" type="noConversion"/>
  </si>
  <si>
    <t>1/16W-1K5±1%  0402</t>
    <phoneticPr fontId="9" type="noConversion"/>
  </si>
  <si>
    <t>SMD电阻</t>
    <phoneticPr fontId="9" type="noConversion"/>
  </si>
  <si>
    <t>1/16W-10K±1%  0402</t>
    <phoneticPr fontId="9" type="noConversion"/>
  </si>
  <si>
    <t xml:space="preserve">3W-2R2±1%  色环电阻 </t>
    <phoneticPr fontId="9" type="noConversion"/>
  </si>
  <si>
    <t>1/4W-1M±1%  250V DIP</t>
    <phoneticPr fontId="9" type="noConversion"/>
  </si>
  <si>
    <t>DIP压敏电阻</t>
    <phoneticPr fontId="9" type="noConversion"/>
  </si>
  <si>
    <t xml:space="preserve">10K431 430V 10% </t>
    <phoneticPr fontId="9" type="noConversion"/>
  </si>
  <si>
    <t>DIP高压电容</t>
    <phoneticPr fontId="9" type="noConversion"/>
  </si>
  <si>
    <t>(CL21X) 684J100V-5</t>
    <phoneticPr fontId="9" type="noConversion"/>
  </si>
  <si>
    <t>SMD电容</t>
    <phoneticPr fontId="9" type="noConversion"/>
  </si>
  <si>
    <t>20pF/50V±5%  0402</t>
    <phoneticPr fontId="9" type="noConversion"/>
  </si>
  <si>
    <t>1nF/50V±10%  0402</t>
    <phoneticPr fontId="9" type="noConversion"/>
  </si>
  <si>
    <t>DIP电容</t>
    <phoneticPr fontId="9" type="noConversion"/>
  </si>
  <si>
    <t>0.47uF 310V ±10% 474K/310V P=15 18*9.5*15.5</t>
    <phoneticPr fontId="9" type="noConversion"/>
  </si>
  <si>
    <t>SMD排阻</t>
    <phoneticPr fontId="9" type="noConversion"/>
  </si>
  <si>
    <t>1/16W-10K±1%  8P4R 0402</t>
    <phoneticPr fontId="9" type="noConversion"/>
  </si>
  <si>
    <t>1/16W-33R±1%  8P4R 0402</t>
    <phoneticPr fontId="9" type="noConversion"/>
  </si>
  <si>
    <t>SMD二极管</t>
    <phoneticPr fontId="9" type="noConversion"/>
  </si>
  <si>
    <t>M1 1A 50V DO-214AC</t>
    <phoneticPr fontId="9" type="noConversion"/>
  </si>
  <si>
    <t>SS14 10mA 40V DO-214AC</t>
    <phoneticPr fontId="9" type="noConversion"/>
  </si>
  <si>
    <t>（FHZ47V-XE）Z47V稳压管  LL-34,玻璃圆柱</t>
    <phoneticPr fontId="9" type="noConversion"/>
  </si>
  <si>
    <t>（UPLX-0805URC）UPLX-0805URC 高亮红灯</t>
    <phoneticPr fontId="9" type="noConversion"/>
  </si>
  <si>
    <t>1N5362 Vz=28V</t>
    <phoneticPr fontId="9" type="noConversion"/>
  </si>
  <si>
    <t>SMD有源晶振</t>
    <phoneticPr fontId="9" type="noConversion"/>
  </si>
  <si>
    <t>PCB光板</t>
    <phoneticPr fontId="9" type="noConversion"/>
  </si>
  <si>
    <t>PTPOWSWAA6  2014-12-24</t>
    <phoneticPr fontId="9" type="noConversion"/>
  </si>
  <si>
    <t>VP44AC1  2014-12-02</t>
    <phoneticPr fontId="9" type="noConversion"/>
  </si>
  <si>
    <t>HDBT88AA2 2014-12-18</t>
    <phoneticPr fontId="9" type="noConversion"/>
  </si>
  <si>
    <t>PCB光板</t>
    <phoneticPr fontId="9" type="noConversion"/>
  </si>
  <si>
    <t>UHFBTA2  2014-12-10</t>
    <phoneticPr fontId="9" type="noConversion"/>
  </si>
  <si>
    <t>4OUFA1  2014-12-20</t>
    <phoneticPr fontId="9" type="noConversion"/>
  </si>
  <si>
    <t>4IUFA1  2014-12-20</t>
    <phoneticPr fontId="9" type="noConversion"/>
  </si>
  <si>
    <t>DIP整流桥</t>
    <phoneticPr fontId="9" type="noConversion"/>
  </si>
  <si>
    <t>圆桥 2W10 Vrms=700V</t>
    <phoneticPr fontId="9" type="noConversion"/>
  </si>
  <si>
    <t>LCD液晶屏</t>
    <phoneticPr fontId="9" type="noConversion"/>
  </si>
  <si>
    <t>TCD160202A V4.0 JK点断开</t>
    <phoneticPr fontId="9" type="noConversion"/>
  </si>
  <si>
    <t>网络变压器</t>
    <phoneticPr fontId="9" type="noConversion"/>
  </si>
  <si>
    <t>11FB-05NL</t>
    <phoneticPr fontId="9" type="noConversion"/>
  </si>
  <si>
    <t>DIP继电器</t>
    <phoneticPr fontId="9" type="noConversion"/>
  </si>
  <si>
    <t>RTE24024 24VDC 8A/250VAC</t>
    <phoneticPr fontId="9" type="noConversion"/>
  </si>
  <si>
    <t xml:space="preserve">(FA4-16N250XX4)10P-1.0mm 同向 L=50mm </t>
    <phoneticPr fontId="9" type="noConversion"/>
  </si>
  <si>
    <t>DVI(24+5)公座 转 RCA黄色母座，L=300MM</t>
    <phoneticPr fontId="9" type="noConversion"/>
  </si>
  <si>
    <t xml:space="preserve">红黑26#线带2P母头-2.54mm 一端渗锡 L=110mm  </t>
    <phoneticPr fontId="9" type="noConversion"/>
  </si>
  <si>
    <t>4P母头-1.25mm 一端渗锡 L=50mm  中间2条红色，两边各1条黑色</t>
    <phoneticPr fontId="9" type="noConversion"/>
  </si>
  <si>
    <t>DVI(24+5)公座 转 红绿蓝RCA母头</t>
    <phoneticPr fontId="9" type="noConversion"/>
  </si>
  <si>
    <t>DVI(24+5)公座 转 VGA蓝色母头</t>
    <phoneticPr fontId="9" type="noConversion"/>
  </si>
  <si>
    <t>内尺寸：190L*137W*95H K3K单坑黄皮纸</t>
    <phoneticPr fontId="9" type="noConversion"/>
  </si>
  <si>
    <t>内尺寸：130L*75W*38H K5K单坑黄皮纸</t>
    <phoneticPr fontId="9" type="noConversion"/>
  </si>
  <si>
    <t>底(124*143*50mm)+盖215*143*5mm)套</t>
    <phoneticPr fontId="9" type="noConversion"/>
  </si>
  <si>
    <t>底(258*100*50mm)+盖215*192*5mm)套</t>
    <phoneticPr fontId="9" type="noConversion"/>
  </si>
  <si>
    <t>AT-PA100-G2</t>
    <phoneticPr fontId="9" type="noConversion"/>
  </si>
  <si>
    <t>24V 2.5A_(音叉型插头,带螺帽)更换为FL17V0012R0标签</t>
    <phoneticPr fontId="9" type="noConversion"/>
  </si>
  <si>
    <t>DC12V-1A 橙色 L72mm*W15mm (可对折）</t>
    <phoneticPr fontId="9" type="noConversion"/>
  </si>
  <si>
    <t>R2C22</t>
    <phoneticPr fontId="67" type="noConversion"/>
  </si>
  <si>
    <t>PCB光板</t>
    <phoneticPr fontId="9" type="noConversion"/>
  </si>
  <si>
    <t>HDBT44AC0  2013-10-10</t>
    <phoneticPr fontId="9" type="noConversion"/>
  </si>
  <si>
    <t>1/8W-4K7±1%  0805</t>
    <phoneticPr fontId="9" type="noConversion"/>
  </si>
  <si>
    <t>SMD电阻</t>
    <phoneticPr fontId="9" type="noConversion"/>
  </si>
  <si>
    <t>UHBT44AC2  2015-01-02</t>
    <phoneticPr fontId="9" type="noConversion"/>
  </si>
  <si>
    <t>4IDSA3  2015-01-03</t>
    <phoneticPr fontId="14" type="noConversion"/>
  </si>
  <si>
    <t>DZ12V0304R1</t>
    <phoneticPr fontId="14" type="noConversion"/>
  </si>
  <si>
    <t>TCPIPG0  2013-10-14</t>
    <phoneticPr fontId="9" type="noConversion"/>
  </si>
  <si>
    <t>网卡板(拼板4*4)</t>
    <phoneticPr fontId="9" type="noConversion"/>
  </si>
  <si>
    <t>PCB光板</t>
    <phoneticPr fontId="9" type="noConversion"/>
  </si>
  <si>
    <t>TCPIPG2  2014-07-10</t>
    <phoneticPr fontId="9" type="noConversion"/>
  </si>
  <si>
    <t>网卡板(拼板5*5)</t>
    <phoneticPr fontId="9" type="noConversion"/>
  </si>
  <si>
    <t>DZ12V0224R4</t>
  </si>
  <si>
    <t>TCPIPG3  2015-01-01</t>
  </si>
  <si>
    <t>DZ12V0266R1</t>
  </si>
  <si>
    <t>HDBT88AB1 2015-01-02</t>
  </si>
  <si>
    <t>DZ12V0211R3</t>
  </si>
  <si>
    <t>HDBT44AC1  2015-01-02</t>
  </si>
  <si>
    <t>DZ12V0323R1</t>
  </si>
  <si>
    <t>UHBT44AC2  2015-01-02</t>
  </si>
  <si>
    <t>DZ12V0283R1</t>
  </si>
  <si>
    <t>HDBT88BB1  2015-01-02</t>
  </si>
  <si>
    <t>TPHD-BYE纸箱</t>
  </si>
  <si>
    <t>内尺寸：137L*135W*100H K3K单坑黄皮纸</t>
  </si>
  <si>
    <t>内尺寸：137L*135W*100H K3K单坑黄皮纸</t>
    <phoneticPr fontId="9" type="noConversion"/>
  </si>
  <si>
    <t>TPHD-BYE纸箱-20150109.cdr</t>
  </si>
  <si>
    <t>BZ02V0054</t>
  </si>
  <si>
    <t>BZ02V0054R0</t>
    <phoneticPr fontId="14" type="noConversion"/>
  </si>
  <si>
    <t>UH0401BB2  2014-12-02</t>
    <phoneticPr fontId="9" type="noConversion"/>
  </si>
  <si>
    <t>拼板2*3</t>
  </si>
  <si>
    <t>拼板2*3</t>
    <phoneticPr fontId="9" type="noConversion"/>
  </si>
  <si>
    <t>DZ12V0344</t>
  </si>
  <si>
    <t>DZ12V0344R0</t>
  </si>
  <si>
    <t>UH0401BB2  2014-12-02</t>
    <phoneticPr fontId="14" type="noConversion"/>
  </si>
  <si>
    <t>UH0401AA3  2015-01-09</t>
    <phoneticPr fontId="9" type="noConversion"/>
  </si>
  <si>
    <t>PCB光板</t>
    <phoneticPr fontId="9" type="noConversion"/>
  </si>
  <si>
    <t>UH0401AA2  2014-11-20</t>
    <phoneticPr fontId="9" type="noConversion"/>
  </si>
  <si>
    <t>DZ12V0329R1</t>
  </si>
  <si>
    <t>UH0401AA3  2015-01-09</t>
    <phoneticPr fontId="14" type="noConversion"/>
  </si>
  <si>
    <r>
      <t xml:space="preserve">HDMI-SMD_19P_B </t>
    </r>
    <r>
      <rPr>
        <sz val="10"/>
        <rFont val="宋体"/>
        <family val="3"/>
        <charset val="134"/>
        <scheme val="minor"/>
      </rPr>
      <t>公</t>
    </r>
    <r>
      <rPr>
        <sz val="10"/>
        <color theme="1"/>
        <rFont val="宋体"/>
        <family val="3"/>
        <charset val="134"/>
        <scheme val="minor"/>
      </rPr>
      <t>头 DIP(夹板式)</t>
    </r>
    <phoneticPr fontId="9" type="noConversion"/>
  </si>
  <si>
    <t>WJ02V0096</t>
  </si>
  <si>
    <t>R0B01</t>
    <phoneticPr fontId="67" type="noConversion"/>
  </si>
  <si>
    <t>WJ02V0105</t>
  </si>
  <si>
    <t>CM-BT10-TX70-Lite-底盖</t>
  </si>
  <si>
    <t>1.2mm铁板折弯，喷黑色细砂粉  L120mm*W58.6mm*H22.8mm</t>
  </si>
  <si>
    <t>WJ03V0107</t>
  </si>
  <si>
    <t>CM-BT10-TX70-Lite-上盖</t>
  </si>
  <si>
    <t>1.2mm铁板折弯，喷黑色细砂粉   L120mm*W61mm*H24mm</t>
  </si>
  <si>
    <t>WJ00V0286</t>
  </si>
  <si>
    <t xml:space="preserve">CM-BT10-TX70-Lite-挂耳 </t>
  </si>
  <si>
    <t xml:space="preserve">1.5mm铁板折弯，喷黑色细砂粉  </t>
  </si>
  <si>
    <t>WJ02V0106</t>
  </si>
  <si>
    <t>CM-BT10-RX70-Lite-底盖</t>
  </si>
  <si>
    <t>WJ03V0108</t>
  </si>
  <si>
    <t>CM-BT10-RX70-Lite-上盖</t>
  </si>
  <si>
    <t>WJ02V0104</t>
  </si>
  <si>
    <t>TPHD-BYER-底盖</t>
  </si>
  <si>
    <t>1.5mm铝板折弯，喷砂黑色氧化L120.6mm*W58.6mm*H22.8mm</t>
  </si>
  <si>
    <t xml:space="preserve">TPHD-BYET-挂耳 </t>
  </si>
  <si>
    <t>1.5mm铝板折弯，喷砂黑色氧化</t>
  </si>
  <si>
    <t>WJ00V0285</t>
  </si>
  <si>
    <t>WJ02V0103</t>
  </si>
  <si>
    <t>TPHD-BYET-底盖</t>
  </si>
  <si>
    <t>TPHD-BYET-上盖</t>
  </si>
  <si>
    <t>1.5mm铝板折弯，喷砂黑色氧化  L120.6mm*W61.6mm*H24.3mm</t>
  </si>
  <si>
    <t>WJ03V0105</t>
    <phoneticPr fontId="67" type="noConversion"/>
  </si>
  <si>
    <t>TPHD-BYER-上盖</t>
  </si>
  <si>
    <t>WJ03V0106</t>
    <phoneticPr fontId="67" type="noConversion"/>
  </si>
  <si>
    <t>UHFBTA3  2015-01-12</t>
    <phoneticPr fontId="9" type="noConversion"/>
  </si>
  <si>
    <t>光纤发射板(拼板1*2)</t>
  </si>
  <si>
    <t>光纤发射板(拼板1*2)</t>
    <phoneticPr fontId="9" type="noConversion"/>
  </si>
  <si>
    <t>王正</t>
    <phoneticPr fontId="14" type="noConversion"/>
  </si>
  <si>
    <t>DZ12V0338R1</t>
    <phoneticPr fontId="14" type="noConversion"/>
  </si>
  <si>
    <t>UHFBTA3  2015-01-12</t>
    <phoneticPr fontId="14" type="noConversion"/>
  </si>
  <si>
    <t>SUH2纸箱20150114.cdr</t>
  </si>
  <si>
    <t>内尺寸：170L*105W*112H K=3K黄皮纸</t>
    <phoneticPr fontId="9" type="noConversion"/>
  </si>
  <si>
    <t>SUH2珍珠棉20150114.cdr</t>
  </si>
  <si>
    <t>SUH4珍珠棉-20150114.cdr</t>
  </si>
  <si>
    <t>SUH4珍珠棉</t>
    <phoneticPr fontId="9" type="noConversion"/>
  </si>
  <si>
    <t>底（170*105*95mm)+盖（170*105*10mm）套</t>
    <phoneticPr fontId="9" type="noConversion"/>
  </si>
  <si>
    <t>SUH4珍珠棉-20141203.cdr</t>
    <phoneticPr fontId="9" type="noConversion"/>
  </si>
  <si>
    <t>周安心</t>
    <phoneticPr fontId="14" type="noConversion"/>
  </si>
  <si>
    <t>BZ02V0049R1</t>
    <phoneticPr fontId="14" type="noConversion"/>
  </si>
  <si>
    <t>SUH2纸箱</t>
    <phoneticPr fontId="14" type="noConversion"/>
  </si>
  <si>
    <t>内尺寸：170L*105W*112H K=3K黄皮纸</t>
    <phoneticPr fontId="14" type="noConversion"/>
  </si>
  <si>
    <t>BZ03V0057R1</t>
    <phoneticPr fontId="14" type="noConversion"/>
  </si>
  <si>
    <t>BZ03V0059R1</t>
    <phoneticPr fontId="14" type="noConversion"/>
  </si>
  <si>
    <t>底（170*105*95mm)+盖（170*105*10mm）套</t>
    <phoneticPr fontId="14" type="noConversion"/>
  </si>
  <si>
    <t>CS-E15-B</t>
  </si>
  <si>
    <t>2015年版英文视频产品手册</t>
  </si>
  <si>
    <r>
      <rPr>
        <sz val="10"/>
        <color indexed="8"/>
        <rFont val="宋体"/>
        <family val="3"/>
        <charset val="134"/>
      </rPr>
      <t>FL14V0014</t>
    </r>
    <r>
      <rPr>
        <sz val="11"/>
        <color theme="1"/>
        <rFont val="宋体"/>
        <family val="2"/>
        <charset val="134"/>
        <scheme val="minor"/>
      </rPr>
      <t/>
    </r>
  </si>
  <si>
    <t>FL14V0014R0</t>
  </si>
  <si>
    <t>李婧</t>
    <phoneticPr fontId="14" type="noConversion"/>
  </si>
  <si>
    <t>DZ09V0012</t>
  </si>
  <si>
    <t>MOSFET(场效应管）</t>
    <phoneticPr fontId="9" type="noConversion"/>
  </si>
  <si>
    <t>DZ09V0012R0</t>
  </si>
  <si>
    <t>张升城</t>
    <phoneticPr fontId="14" type="noConversion"/>
  </si>
  <si>
    <t>WUH4A纸箱-20150114.cdr</t>
  </si>
  <si>
    <t>WUH4A纸箱</t>
    <phoneticPr fontId="9" type="noConversion"/>
  </si>
  <si>
    <t>内尺寸：230L*190W*105H K=3K黄皮纸</t>
    <phoneticPr fontId="9" type="noConversion"/>
  </si>
  <si>
    <t>WUH4A纸箱-20141125.cdr</t>
    <phoneticPr fontId="9" type="noConversion"/>
  </si>
  <si>
    <t>内尺寸：230L*125W*112H K=3K黄皮纸</t>
  </si>
  <si>
    <t>内尺寸：230L*125W*112H K=3K黄皮纸</t>
    <phoneticPr fontId="9" type="noConversion"/>
  </si>
  <si>
    <t>WUH4A珍珠棉-20150114.cdr</t>
  </si>
  <si>
    <t>WUH4A珍珠棉</t>
    <phoneticPr fontId="9" type="noConversion"/>
  </si>
  <si>
    <t>底（230*190*95mm)+盖（230*190*10mm）套</t>
    <phoneticPr fontId="9" type="noConversion"/>
  </si>
  <si>
    <t>WUH4A珍珠棉-20141125.cdr</t>
    <phoneticPr fontId="9" type="noConversion"/>
  </si>
  <si>
    <t>底（230*125*95mm)+盖（230*125*10mm）套</t>
    <phoneticPr fontId="9" type="noConversion"/>
  </si>
  <si>
    <t>WUH4A-垫圈-20150114.dwg</t>
  </si>
  <si>
    <t>（3M9448A+0.25青稞纸）带背胶有环保安全证书，有效厚度T=0.4MM 正面需要带膜</t>
    <phoneticPr fontId="9" type="noConversion"/>
  </si>
  <si>
    <t>WUH4A绝缘青稞纸-20150114.dwg</t>
  </si>
  <si>
    <t>FL01V0010R1</t>
    <phoneticPr fontId="14" type="noConversion"/>
  </si>
  <si>
    <t>（3M9448A+0.25青稞纸）带背胶有环保安全证书，有效厚度T=0.4MM 正面需要带膜</t>
    <phoneticPr fontId="14" type="noConversion"/>
  </si>
  <si>
    <t>BZ02V0050R1</t>
    <phoneticPr fontId="14" type="noConversion"/>
  </si>
  <si>
    <t>BZ03V0058R1</t>
    <phoneticPr fontId="14" type="noConversion"/>
  </si>
  <si>
    <t>WUH4A珍珠棉</t>
    <phoneticPr fontId="14" type="noConversion"/>
  </si>
  <si>
    <t>底（230*125*95mm)+盖（230*125*10mm）套</t>
    <phoneticPr fontId="14" type="noConversion"/>
  </si>
  <si>
    <t>10UH 1.3A 0.085R 20% 6*6*3 (SMRH5D28-10UH)</t>
    <phoneticPr fontId="9" type="noConversion"/>
  </si>
  <si>
    <t>UHBT70PRA2  2015-01-12</t>
  </si>
  <si>
    <t>UHBT70PRA2  2015-01-12</t>
    <phoneticPr fontId="9" type="noConversion"/>
  </si>
  <si>
    <t>DZ12V0345</t>
  </si>
  <si>
    <t>DZ12V0346</t>
  </si>
  <si>
    <t>UHBT70PTA2  2015-01-12</t>
  </si>
  <si>
    <t>UHBT70PTA2  2015-01-12</t>
    <phoneticPr fontId="9" type="noConversion"/>
  </si>
  <si>
    <t>五类线接收板(拼板1*2)</t>
  </si>
  <si>
    <t>五类线发射板(拼板1*2)</t>
  </si>
  <si>
    <t>DZ12V0345R0</t>
  </si>
  <si>
    <t>DZ12V0346R0</t>
  </si>
  <si>
    <t>黄全雷</t>
    <phoneticPr fontId="14" type="noConversion"/>
  </si>
  <si>
    <t>TPHD-BYE</t>
  </si>
  <si>
    <t>TPHD-BYE</t>
    <phoneticPr fontId="9" type="noConversion"/>
  </si>
  <si>
    <r>
      <t>BZ12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</si>
  <si>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GS90A48 DC48V 1.87A　90W （带4pin S端子 PIN2:+V PIN4:-V PIN1,3:NC）</t>
    <phoneticPr fontId="9" type="noConversion"/>
  </si>
  <si>
    <t>(BI07-050100-I) D007050100000J-A 5V 1A 带螺纹 5.5mm外直径，2.1mm内径电源插头 标配含美、英、欧、澳转换头 2468#24AWG 1.5M黑色线</t>
    <phoneticPr fontId="9" type="noConversion"/>
  </si>
  <si>
    <t>(BI10-120100-I)D01012010000A0-A 12V1A 带螺纹 标配含美、英、欧、澳转换头 5.5mm外直径，2.1mm内径电源插 2468#24AWG 1.5M黑色线</t>
  </si>
  <si>
    <t>ACC-PSU12V12</t>
    <phoneticPr fontId="14" type="noConversion"/>
  </si>
  <si>
    <t>BZ12V0034R0</t>
    <phoneticPr fontId="14" type="noConversion"/>
  </si>
  <si>
    <t>光纤接收板(拼板1*2)</t>
  </si>
  <si>
    <t>光纤接收板(拼板1*2)</t>
    <phoneticPr fontId="9" type="noConversion"/>
  </si>
  <si>
    <t>PCB光板</t>
    <phoneticPr fontId="9" type="noConversion"/>
  </si>
  <si>
    <t>UHFBRA2  2014-12-17</t>
    <phoneticPr fontId="9" type="noConversion"/>
  </si>
  <si>
    <t>光纤接收板</t>
    <phoneticPr fontId="9" type="noConversion"/>
  </si>
  <si>
    <t>UHFBRA3  2015-01-16</t>
    <phoneticPr fontId="9" type="noConversion"/>
  </si>
  <si>
    <t>UHFBRA3  2015-01-16</t>
    <phoneticPr fontId="14" type="noConversion"/>
  </si>
  <si>
    <t>DZ12V0339R1</t>
    <phoneticPr fontId="14" type="noConversion"/>
  </si>
  <si>
    <t>彩虹排线</t>
    <phoneticPr fontId="9" type="noConversion"/>
  </si>
  <si>
    <t>UH0104A2  2015-01-19</t>
  </si>
  <si>
    <t>UH0104A2  2015-01-19</t>
    <phoneticPr fontId="9" type="noConversion"/>
  </si>
  <si>
    <t>DZ12V0337R1</t>
  </si>
  <si>
    <t>主板（拼板1*2）</t>
  </si>
  <si>
    <t>UH0102A2  2015-01-19</t>
    <phoneticPr fontId="14" type="noConversion"/>
  </si>
  <si>
    <t>DZ12V0326R1</t>
    <phoneticPr fontId="14" type="noConversion"/>
  </si>
  <si>
    <t>DZ12V0347</t>
  </si>
  <si>
    <t>(LZ20140115001)#28/4P母头-1.25mm 一端渗锡 L=50mm</t>
  </si>
  <si>
    <t>(LZ20140115001)#28/4P母头-1.25mm 一端渗锡 L=50mm</t>
    <phoneticPr fontId="9" type="noConversion"/>
  </si>
  <si>
    <t>洛泽科技</t>
  </si>
  <si>
    <t>洛泽科技</t>
    <phoneticPr fontId="9" type="noConversion"/>
  </si>
  <si>
    <t>彩虹排线</t>
  </si>
  <si>
    <t>XC08V0008R1</t>
  </si>
  <si>
    <t>陈志方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</si>
  <si>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2E00</t>
    </r>
    <phoneticPr fontId="9" type="noConversion"/>
  </si>
  <si>
    <t>FL19V0009</t>
  </si>
  <si>
    <r>
      <t xml:space="preserve">20*20*4T 灰色 2.0W导热系数  </t>
    </r>
    <r>
      <rPr>
        <sz val="10"/>
        <color rgb="FFFF0000"/>
        <rFont val="宋体"/>
        <family val="3"/>
        <charset val="134"/>
        <scheme val="minor"/>
      </rPr>
      <t>硬度35</t>
    </r>
    <phoneticPr fontId="9" type="noConversion"/>
  </si>
  <si>
    <t>25*25*5T 灰色 2.0W导热系数 硬度35</t>
  </si>
  <si>
    <t>FL19V0009R0</t>
  </si>
  <si>
    <t>周安心</t>
    <phoneticPr fontId="14" type="noConversion"/>
  </si>
  <si>
    <t>MUH44TP亚克力屏</t>
    <phoneticPr fontId="9" type="noConversion"/>
  </si>
  <si>
    <t>MDV248亚克力屏</t>
  </si>
  <si>
    <t>MDV248亚克力屏</t>
    <phoneticPr fontId="9" type="noConversion"/>
  </si>
  <si>
    <t>MDV248亚克力_20150121.cdr</t>
  </si>
  <si>
    <t>SJ11V0022</t>
  </si>
  <si>
    <r>
      <t>BZ01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</si>
  <si>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MDV248外包箱20150119.cdr</t>
  </si>
  <si>
    <t>内尺寸:570L*480W*330H(mm)</t>
  </si>
  <si>
    <t>MDV248外包箱20150119.cdr</t>
    <phoneticPr fontId="9" type="noConversion"/>
  </si>
  <si>
    <t>MDV248外包箱</t>
  </si>
  <si>
    <t>BZ01V0020R0</t>
    <phoneticPr fontId="14" type="noConversion"/>
  </si>
  <si>
    <t>MDV248纸箱</t>
  </si>
  <si>
    <t>MDV248纸箱</t>
    <phoneticPr fontId="9" type="noConversion"/>
  </si>
  <si>
    <t>MDV248纸箱20150119.cdr</t>
  </si>
  <si>
    <t>BZ02V0055</t>
  </si>
  <si>
    <t>BZ02V0055R0</t>
    <phoneticPr fontId="14" type="noConversion"/>
  </si>
  <si>
    <t>MDV248珍珠棉</t>
  </si>
  <si>
    <t>MDV248珍珠棉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</si>
  <si>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V0062</t>
    </r>
    <r>
      <rPr>
        <sz val="11"/>
        <color theme="1"/>
        <rFont val="宋体"/>
        <family val="2"/>
        <charset val="134"/>
        <scheme val="minor"/>
      </rPr>
      <t/>
    </r>
  </si>
  <si>
    <t>MDV248珍珠棉20150119.cdr</t>
  </si>
  <si>
    <t>左右(200L*100W*85H)mm</t>
    <phoneticPr fontId="9" type="noConversion"/>
  </si>
  <si>
    <t>上下(550L*460W*85H)mm</t>
  </si>
  <si>
    <t>上下(550L*460W*85H)mm</t>
    <phoneticPr fontId="9" type="noConversion"/>
  </si>
  <si>
    <t>BZ03V0062R0</t>
    <phoneticPr fontId="14" type="noConversion"/>
  </si>
  <si>
    <t>内尺寸：550L*460W*310H</t>
    <phoneticPr fontId="14" type="noConversion"/>
  </si>
  <si>
    <t>内尺寸：550L*460W*310H</t>
    <phoneticPr fontId="9" type="noConversion"/>
  </si>
  <si>
    <t>叶黎明</t>
    <phoneticPr fontId="14" type="noConversion"/>
  </si>
  <si>
    <r>
      <t>BZ03</t>
    </r>
    <r>
      <rPr>
        <sz val="10"/>
        <color indexed="8"/>
        <rFont val="宋体"/>
        <family val="3"/>
        <charset val="134"/>
      </rPr>
      <t>V0063</t>
    </r>
    <r>
      <rPr>
        <sz val="11"/>
        <color theme="1"/>
        <rFont val="宋体"/>
        <family val="2"/>
        <charset val="134"/>
        <scheme val="minor"/>
      </rPr>
      <t/>
    </r>
  </si>
  <si>
    <t>MDV248系列插板珍珠棉20141107.cdr</t>
  </si>
  <si>
    <t>底(258*192*50mm)+盖258*192*5mm)套</t>
  </si>
  <si>
    <t>MDV248系列插板珍珠棉</t>
  </si>
  <si>
    <t>BZ03V0063R0</t>
    <phoneticPr fontId="14" type="noConversion"/>
  </si>
  <si>
    <t>DZ12V0348</t>
  </si>
  <si>
    <t>拼板1*3</t>
  </si>
  <si>
    <t>DZ12V0349</t>
  </si>
  <si>
    <t>DZ12V0350</t>
  </si>
  <si>
    <t>DZ12V0351</t>
  </si>
  <si>
    <t>DZ12V0352</t>
  </si>
  <si>
    <t>DZ12V0353</t>
  </si>
  <si>
    <t>DZ12V0354</t>
  </si>
  <si>
    <t>DZ12V0355</t>
  </si>
  <si>
    <t>按键板 拼板1*2</t>
  </si>
  <si>
    <t>DZ12V0349R0</t>
  </si>
  <si>
    <t>DZ12V0350R0</t>
  </si>
  <si>
    <t>DZ12V0351R0</t>
  </si>
  <si>
    <t>DZ12V0352R0</t>
  </si>
  <si>
    <t>DZ12V0353R0</t>
  </si>
  <si>
    <t>DZ12V0354R0</t>
  </si>
  <si>
    <t>DZ12V0355R0</t>
  </si>
  <si>
    <t>控制板 拼板1*3</t>
  </si>
  <si>
    <t>风扇板 拼板2*3</t>
  </si>
  <si>
    <t>转接板</t>
  </si>
  <si>
    <t>DZ12V0348R0</t>
  </si>
  <si>
    <t>HDBT88AC1 2014-01-22</t>
    <phoneticPr fontId="9" type="noConversion"/>
  </si>
  <si>
    <t>液晶板</t>
    <phoneticPr fontId="14" type="noConversion"/>
  </si>
  <si>
    <t>液晶板（拼板4*3）</t>
  </si>
  <si>
    <t>MDV248空白挡板</t>
  </si>
  <si>
    <t>外表面喷黑色细砂粉 L75*23.4mm</t>
  </si>
  <si>
    <t>WJ05V0058</t>
    <phoneticPr fontId="67" type="noConversion"/>
  </si>
  <si>
    <t>WJ05V0059</t>
  </si>
  <si>
    <t>MMX-1I-BS挡板</t>
  </si>
  <si>
    <t>外表面喷黑色细砂粉,需要丝印L75*23.4mm</t>
  </si>
  <si>
    <t>WJ05V0060</t>
  </si>
  <si>
    <t>MMX-1O-BS挡板</t>
  </si>
  <si>
    <t>WJ05V0056</t>
  </si>
  <si>
    <t>MMX-1I-DV挡板</t>
  </si>
  <si>
    <t>WJ05V0057</t>
  </si>
  <si>
    <t>MMX-1O-DV挡板</t>
  </si>
  <si>
    <t>WJ05V0054</t>
  </si>
  <si>
    <t>MMX-1I-VG挡板</t>
  </si>
  <si>
    <t>WJ05V0055</t>
  </si>
  <si>
    <t>MMX-1O-VG挡板</t>
  </si>
  <si>
    <t>R0C17</t>
  </si>
  <si>
    <t>R0C17</t>
    <phoneticPr fontId="67" type="noConversion"/>
  </si>
  <si>
    <t>R0</t>
    <phoneticPr fontId="67" type="noConversion"/>
  </si>
  <si>
    <t>MDV248盖板</t>
  </si>
  <si>
    <t>外表面喷黑色细砂粉L434*W380mm</t>
  </si>
  <si>
    <t>MDV248前板支架</t>
  </si>
  <si>
    <t>外表面喷黑色细砂粉L434*W218.5mm</t>
  </si>
  <si>
    <t>MDV248后板</t>
  </si>
  <si>
    <t>外表面喷黑色细砂粉,需要丝印L434*W188.5mm</t>
  </si>
  <si>
    <t>MDV248风扇架</t>
  </si>
  <si>
    <t>外表面喷黑色细砂粉L433.4*W164.5mm</t>
  </si>
  <si>
    <t>MDV248底板</t>
  </si>
  <si>
    <t>全表面喷黑色细砂粉L437*W380mm</t>
  </si>
  <si>
    <t>MDV248控制板挡板</t>
  </si>
  <si>
    <t>外表面喷黑色细砂粉,需要丝印L75*W23.4mm</t>
  </si>
  <si>
    <t>MDV248导滑板上</t>
  </si>
  <si>
    <t>电镀蓝锌L434*W164mm</t>
  </si>
  <si>
    <t>MDV248导滑板下</t>
  </si>
  <si>
    <t>MDV248背板支架</t>
  </si>
  <si>
    <t>电镀蓝锌</t>
  </si>
  <si>
    <t>MDV248右风扇导轨</t>
  </si>
  <si>
    <t>MDV248左风扇导轨</t>
  </si>
  <si>
    <t>MDV248前板</t>
  </si>
  <si>
    <t>外表面横向拉丝（180#）后黑色氧化,需要丝印L482.6*W221.5mm</t>
  </si>
  <si>
    <t>风扇抽屉把手</t>
  </si>
  <si>
    <t>铝棒 电镀铝原色</t>
  </si>
  <si>
    <t>WJ00V0287</t>
  </si>
  <si>
    <t>WJ00V0288</t>
  </si>
  <si>
    <t>WJ00V0289</t>
  </si>
  <si>
    <t>WJ00V0290</t>
  </si>
  <si>
    <t>WJ00V0291</t>
  </si>
  <si>
    <t>WJ00V0292</t>
  </si>
  <si>
    <t>WJ00V0293</t>
  </si>
  <si>
    <t>WJ00V0294</t>
  </si>
  <si>
    <t>WJ01V0143</t>
  </si>
  <si>
    <t>WJ02V0107</t>
  </si>
  <si>
    <t>WJ03V0109</t>
  </si>
  <si>
    <t>WJ04V0115</t>
  </si>
  <si>
    <t>WJ05V0053</t>
  </si>
  <si>
    <r>
      <t>R</t>
    </r>
    <r>
      <rPr>
        <sz val="10"/>
        <color indexed="8"/>
        <rFont val="宋体"/>
        <family val="3"/>
        <charset val="134"/>
      </rPr>
      <t>0C17</t>
    </r>
    <phoneticPr fontId="9" type="noConversion"/>
  </si>
  <si>
    <t>SJ11V0022R0C17</t>
    <phoneticPr fontId="14" type="noConversion"/>
  </si>
  <si>
    <t>MDV248AD0  2014-09-11</t>
    <phoneticPr fontId="14" type="noConversion"/>
  </si>
  <si>
    <t>1I-BSA2  2015-01-22</t>
    <phoneticPr fontId="14" type="noConversion"/>
  </si>
  <si>
    <t>1O-BSA2  2015-01-22</t>
    <phoneticPr fontId="14" type="noConversion"/>
  </si>
  <si>
    <t>1I-DVA1  2015-01-22</t>
    <phoneticPr fontId="14" type="noConversion"/>
  </si>
  <si>
    <t>1O-DVA1  2015-01-22</t>
    <phoneticPr fontId="14" type="noConversion"/>
  </si>
  <si>
    <t>MVC2408AA1  2015-01-23</t>
  </si>
  <si>
    <t>DZ12V0347R0</t>
  </si>
  <si>
    <t>MVC2408AB0  2015-01-23</t>
  </si>
  <si>
    <t>MVC2408AC1  2015-01-23</t>
  </si>
  <si>
    <t>MVC2408AE1  2015-01-23</t>
    <phoneticPr fontId="9" type="noConversion"/>
  </si>
  <si>
    <t>MVC2408AG0  2015-01-23</t>
  </si>
  <si>
    <t>DZ12V0356</t>
  </si>
  <si>
    <t>双电源板（拼板1*3）</t>
  </si>
  <si>
    <t>DZ12V0357</t>
  </si>
  <si>
    <t>DZ12V0356R0</t>
  </si>
  <si>
    <t>MVC2408AF0  2015-01-23</t>
    <phoneticPr fontId="14" type="noConversion"/>
  </si>
  <si>
    <t>DZ12V0357R0</t>
    <phoneticPr fontId="14" type="noConversion"/>
  </si>
  <si>
    <t>SBL3060CT TO-220-3L</t>
  </si>
  <si>
    <t>DIP IC</t>
    <phoneticPr fontId="9" type="noConversion"/>
  </si>
  <si>
    <t>DIP</t>
    <phoneticPr fontId="9" type="noConversion"/>
  </si>
  <si>
    <t>DZ01V0281</t>
  </si>
  <si>
    <t>FL01V0012</t>
  </si>
  <si>
    <t>按键菲林胶片</t>
    <phoneticPr fontId="9" type="noConversion"/>
  </si>
  <si>
    <t>MDV248发光按键菲林胶片150121.cdr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</si>
  <si>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</si>
  <si>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米</t>
  </si>
  <si>
    <t>直径10mm</t>
  </si>
  <si>
    <t>绝缘塑胶管</t>
  </si>
  <si>
    <t>SJ00V0035R0</t>
    <phoneticPr fontId="14" type="noConversion"/>
  </si>
  <si>
    <t>红白排线</t>
    <phoneticPr fontId="9" type="noConversion"/>
  </si>
  <si>
    <t>XC08V0009</t>
  </si>
  <si>
    <t>XC08V0010</t>
  </si>
  <si>
    <t>XC08V0009R0</t>
  </si>
  <si>
    <t>5P-2.0mm 双端子 反向 L=300mm</t>
  </si>
  <si>
    <t>红白排线-140911.dwg</t>
  </si>
  <si>
    <t>R0-78</t>
    <phoneticPr fontId="14" type="noConversion"/>
  </si>
  <si>
    <t>先烧录(一点紫一点白)</t>
  </si>
  <si>
    <t>先烧录(一点紫一点银)</t>
  </si>
  <si>
    <t>R0-72</t>
    <phoneticPr fontId="14" type="noConversion"/>
  </si>
  <si>
    <t>DZ01V0281R0</t>
    <phoneticPr fontId="14" type="noConversion"/>
  </si>
  <si>
    <t>DZ01V0142R0-78</t>
  </si>
  <si>
    <t>DZ01V0142R0-72</t>
  </si>
  <si>
    <r>
      <t>R</t>
    </r>
    <r>
      <rPr>
        <sz val="10"/>
        <color rgb="FFFF0000"/>
        <rFont val="宋体"/>
        <family val="3"/>
        <charset val="134"/>
      </rPr>
      <t>1-34</t>
    </r>
    <phoneticPr fontId="9" type="noConversion"/>
  </si>
  <si>
    <t>RI0912-33uH±10%</t>
  </si>
  <si>
    <t>DZ04V0019R1</t>
  </si>
  <si>
    <t>S16-1102 10/100 BASE-T TRANSFORMER</t>
  </si>
  <si>
    <t>索特</t>
  </si>
  <si>
    <t>DZ14V0021R1</t>
  </si>
  <si>
    <t>张健</t>
    <phoneticPr fontId="14" type="noConversion"/>
  </si>
  <si>
    <t>焊点数</t>
    <phoneticPr fontId="9" type="noConversion"/>
  </si>
  <si>
    <r>
      <t xml:space="preserve">EP9144U LQFP128P_EPAD </t>
    </r>
    <r>
      <rPr>
        <sz val="10"/>
        <color rgb="FFFF0000"/>
        <rFont val="宋体"/>
        <family val="3"/>
        <charset val="134"/>
        <scheme val="minor"/>
      </rPr>
      <t>批次"1441Ｇ"</t>
    </r>
    <phoneticPr fontId="9" type="noConversion"/>
  </si>
  <si>
    <t>R1</t>
    <phoneticPr fontId="67" type="noConversion"/>
  </si>
  <si>
    <t>R3E00</t>
    <phoneticPr fontId="67" type="noConversion"/>
  </si>
  <si>
    <t>R3U02</t>
    <phoneticPr fontId="67" type="noConversion"/>
  </si>
  <si>
    <t>R3D01</t>
    <phoneticPr fontId="67" type="noConversion"/>
  </si>
  <si>
    <t>R3K01</t>
    <phoneticPr fontId="67" type="noConversion"/>
  </si>
  <si>
    <t>R3R01</t>
    <phoneticPr fontId="67" type="noConversion"/>
  </si>
  <si>
    <t>R3C19</t>
    <phoneticPr fontId="67" type="noConversion"/>
  </si>
  <si>
    <t>R1K01</t>
    <phoneticPr fontId="67" type="noConversion"/>
  </si>
  <si>
    <t>R1U10</t>
    <phoneticPr fontId="67" type="noConversion"/>
  </si>
  <si>
    <t>R1A03</t>
    <phoneticPr fontId="67" type="noConversion"/>
  </si>
  <si>
    <t>R1I01</t>
    <phoneticPr fontId="67" type="noConversion"/>
  </si>
  <si>
    <t>R1D02</t>
    <phoneticPr fontId="67" type="noConversion"/>
  </si>
  <si>
    <t>R1R01</t>
    <phoneticPr fontId="67" type="noConversion"/>
  </si>
  <si>
    <t>IP011EA2  2015-01-30</t>
  </si>
  <si>
    <t>IP012DA2  2015-01-30</t>
  </si>
  <si>
    <t>1/10W-4K7±1%  0603</t>
    <phoneticPr fontId="9" type="noConversion"/>
  </si>
  <si>
    <t>DZ12V0342R1</t>
  </si>
  <si>
    <t>DZ12V0343R1</t>
  </si>
  <si>
    <t>SMD IC</t>
    <phoneticPr fontId="9" type="noConversion"/>
  </si>
  <si>
    <t>先烧录(一点紫一点白)</t>
    <phoneticPr fontId="9" type="noConversion"/>
  </si>
  <si>
    <t>先烧录(一点紫一点银)</t>
    <phoneticPr fontId="9" type="noConversion"/>
  </si>
  <si>
    <t>DIP电感</t>
    <phoneticPr fontId="9" type="noConversion"/>
  </si>
  <si>
    <t>RI0912-33uH±10%</t>
    <phoneticPr fontId="9" type="noConversion"/>
  </si>
  <si>
    <t>PCB光板</t>
    <phoneticPr fontId="9" type="noConversion"/>
  </si>
  <si>
    <t>HDBT44AC1  2015-01-02</t>
    <phoneticPr fontId="9" type="noConversion"/>
  </si>
  <si>
    <t>前板</t>
    <phoneticPr fontId="9" type="noConversion"/>
  </si>
  <si>
    <t>HDBT88AB1 2015-01-02</t>
    <phoneticPr fontId="9" type="noConversion"/>
  </si>
  <si>
    <t>按键板</t>
    <phoneticPr fontId="9" type="noConversion"/>
  </si>
  <si>
    <t>HDBT88BB1  2015-01-02</t>
    <phoneticPr fontId="9" type="noConversion"/>
  </si>
  <si>
    <t>PCB光板</t>
    <phoneticPr fontId="9" type="noConversion"/>
  </si>
  <si>
    <t>4IDSA3  2015-01-03</t>
    <phoneticPr fontId="9" type="noConversion"/>
  </si>
  <si>
    <t>拼板1*2</t>
    <phoneticPr fontId="9" type="noConversion"/>
  </si>
  <si>
    <t>IP012DA2  2015-01-30</t>
    <phoneticPr fontId="9" type="noConversion"/>
  </si>
  <si>
    <t>MVC2408AA1  2015-01-23</t>
    <phoneticPr fontId="9" type="noConversion"/>
  </si>
  <si>
    <t>MVC2408AB0  2015-01-23</t>
    <phoneticPr fontId="9" type="noConversion"/>
  </si>
  <si>
    <t>控制板 拼板1*3</t>
    <phoneticPr fontId="9" type="noConversion"/>
  </si>
  <si>
    <t>MVC2408AC1  2015-01-23</t>
    <phoneticPr fontId="9" type="noConversion"/>
  </si>
  <si>
    <t>按键板 拼板1*2</t>
    <phoneticPr fontId="9" type="noConversion"/>
  </si>
  <si>
    <t>MDV248AD0  2014-09-11</t>
    <phoneticPr fontId="9" type="noConversion"/>
  </si>
  <si>
    <t>转接板</t>
    <phoneticPr fontId="9" type="noConversion"/>
  </si>
  <si>
    <t>MVC2408AE1  2015-01-23</t>
    <phoneticPr fontId="9" type="noConversion"/>
  </si>
  <si>
    <t>风扇板 拼板2*3</t>
    <phoneticPr fontId="9" type="noConversion"/>
  </si>
  <si>
    <t>1I-BSA2  2015-01-22</t>
    <phoneticPr fontId="9" type="noConversion"/>
  </si>
  <si>
    <t>拼板1*3</t>
    <phoneticPr fontId="9" type="noConversion"/>
  </si>
  <si>
    <t>1O-BSA2  2015-01-22</t>
    <phoneticPr fontId="9" type="noConversion"/>
  </si>
  <si>
    <t>拼板1*3</t>
    <phoneticPr fontId="9" type="noConversion"/>
  </si>
  <si>
    <t>1I-DVA1  2015-01-22</t>
    <phoneticPr fontId="9" type="noConversion"/>
  </si>
  <si>
    <t>1O-DVA1  2015-01-22</t>
    <phoneticPr fontId="9" type="noConversion"/>
  </si>
  <si>
    <t>MVC2408AG0  2015-01-23</t>
    <phoneticPr fontId="9" type="noConversion"/>
  </si>
  <si>
    <t>液晶板（拼板4*3）</t>
    <phoneticPr fontId="9" type="noConversion"/>
  </si>
  <si>
    <t>MVC2408AF0  2015-01-23</t>
    <phoneticPr fontId="9" type="noConversion"/>
  </si>
  <si>
    <t>双电源板（拼板1*3）</t>
    <phoneticPr fontId="9" type="noConversion"/>
  </si>
  <si>
    <t>网络变压器</t>
    <phoneticPr fontId="9" type="noConversion"/>
  </si>
  <si>
    <t>S16-1102 10/100 BASE-T TRANSFORMER</t>
    <phoneticPr fontId="9" type="noConversion"/>
  </si>
  <si>
    <t>5P-2.0mm 双端子 反向 L=300mm</t>
    <phoneticPr fontId="9" type="noConversion"/>
  </si>
  <si>
    <t>红白排线-140911.dwg</t>
    <phoneticPr fontId="9" type="noConversion"/>
  </si>
  <si>
    <t>绝缘塑胶管</t>
    <phoneticPr fontId="9" type="noConversion"/>
  </si>
  <si>
    <t>米</t>
    <phoneticPr fontId="9" type="noConversion"/>
  </si>
  <si>
    <t>MDV248亚克力_20150121.cdr</t>
    <phoneticPr fontId="9" type="noConversion"/>
  </si>
  <si>
    <t>MDV248外包箱</t>
    <phoneticPr fontId="9" type="noConversion"/>
  </si>
  <si>
    <t>SUH2纸箱20150114.cdr</t>
    <phoneticPr fontId="9" type="noConversion"/>
  </si>
  <si>
    <t>WUH4A纸箱-20150114.cdr</t>
    <phoneticPr fontId="9" type="noConversion"/>
  </si>
  <si>
    <t>TPHD-BYE纸箱</t>
    <phoneticPr fontId="9" type="noConversion"/>
  </si>
  <si>
    <t>TPHD-BYE纸箱-20150109.cdr</t>
    <phoneticPr fontId="9" type="noConversion"/>
  </si>
  <si>
    <t>MDV248纸箱20150119.cdr</t>
    <phoneticPr fontId="9" type="noConversion"/>
  </si>
  <si>
    <t>SUH2珍珠棉20150114.cdr</t>
    <phoneticPr fontId="9" type="noConversion"/>
  </si>
  <si>
    <t>WUH4A珍珠棉-20150114.cdr</t>
    <phoneticPr fontId="9" type="noConversion"/>
  </si>
  <si>
    <t>SUH4珍珠棉-20150114.cdr</t>
    <phoneticPr fontId="9" type="noConversion"/>
  </si>
  <si>
    <t>MDV248珍珠棉20150119.cdr</t>
    <phoneticPr fontId="9" type="noConversion"/>
  </si>
  <si>
    <t>MDV248系列插板珍珠棉</t>
    <phoneticPr fontId="9" type="noConversion"/>
  </si>
  <si>
    <t>底(258*192*50mm)+盖258*192*5mm)套</t>
    <phoneticPr fontId="9" type="noConversion"/>
  </si>
  <si>
    <t>MDV248系列插板珍珠棉20141107.cdr</t>
    <phoneticPr fontId="9" type="noConversion"/>
  </si>
  <si>
    <t>WUH4A绝缘青稞纸-20150114.dwg</t>
    <phoneticPr fontId="9" type="noConversion"/>
  </si>
  <si>
    <t>MDV248发光按键菲林胶片150121.cdr</t>
    <phoneticPr fontId="9" type="noConversion"/>
  </si>
  <si>
    <t>25*25*5T 灰色 2.0W导热系数 硬度35</t>
    <phoneticPr fontId="9" type="noConversion"/>
  </si>
  <si>
    <t>R1E00</t>
    <phoneticPr fontId="67" type="noConversion"/>
  </si>
  <si>
    <t>4P-2.0mm 一头端子 另一头每根线上都焊3.2mm U叉，线长220mm</t>
  </si>
  <si>
    <t>4P-2.0mm 一头端子 另一头每根线上都焊3.2mm U叉，线长220mm</t>
    <phoneticPr fontId="9" type="noConversion"/>
  </si>
  <si>
    <t>蓝白排线</t>
  </si>
  <si>
    <t>蓝白排线</t>
    <phoneticPr fontId="9" type="noConversion"/>
  </si>
  <si>
    <t>蓝白排线20150202.dwg</t>
  </si>
  <si>
    <t>蓝白排线20150202.dwg</t>
    <phoneticPr fontId="9" type="noConversion"/>
  </si>
  <si>
    <r>
      <t>t014 直径1</t>
    </r>
    <r>
      <rPr>
        <sz val="10"/>
        <color rgb="FFFF0000"/>
        <rFont val="宋体"/>
        <family val="3"/>
        <charset val="134"/>
        <scheme val="minor"/>
      </rPr>
      <t>4</t>
    </r>
    <r>
      <rPr>
        <sz val="10"/>
        <color theme="1"/>
        <rFont val="宋体"/>
        <family val="3"/>
        <charset val="134"/>
        <scheme val="minor"/>
      </rPr>
      <t>mm纤维管</t>
    </r>
    <phoneticPr fontId="9" type="noConversion"/>
  </si>
  <si>
    <t>XC08V0010R0</t>
  </si>
  <si>
    <t>焊接时四个接地屏蔽脚需加锡固定</t>
    <phoneticPr fontId="9" type="noConversion"/>
  </si>
  <si>
    <t>焊接时3个接地屏蔽脚需加锡固定</t>
    <phoneticPr fontId="9" type="noConversion"/>
  </si>
  <si>
    <t>EP9142U LQFP-64</t>
  </si>
  <si>
    <t>EP</t>
    <phoneticPr fontId="9" type="noConversion"/>
  </si>
  <si>
    <t>强斌</t>
    <phoneticPr fontId="14" type="noConversion"/>
  </si>
  <si>
    <t>R1U16</t>
  </si>
  <si>
    <t>WJ01V0050</t>
  </si>
  <si>
    <t>R0U16</t>
  </si>
  <si>
    <t>WJ04V0055</t>
  </si>
  <si>
    <r>
      <t>R</t>
    </r>
    <r>
      <rPr>
        <sz val="10"/>
        <color indexed="8"/>
        <rFont val="宋体"/>
        <family val="3"/>
        <charset val="134"/>
      </rPr>
      <t>0C18</t>
    </r>
    <phoneticPr fontId="67" type="noConversion"/>
  </si>
  <si>
    <t>棕蓝对绞线</t>
    <phoneticPr fontId="37" type="noConversion"/>
  </si>
  <si>
    <t>DZ01V0262R1</t>
    <phoneticPr fontId="14" type="noConversion"/>
  </si>
  <si>
    <t>R0A01</t>
    <phoneticPr fontId="67" type="noConversion"/>
  </si>
  <si>
    <t>Vishay</t>
  </si>
  <si>
    <t>FSC</t>
  </si>
  <si>
    <t>HITACHI</t>
  </si>
  <si>
    <t>ADI</t>
  </si>
  <si>
    <t>ALTERA</t>
  </si>
  <si>
    <t>AMS</t>
  </si>
  <si>
    <t xml:space="preserve">ATMEL </t>
  </si>
  <si>
    <t xml:space="preserve">BB </t>
  </si>
  <si>
    <t>BCD</t>
  </si>
  <si>
    <t>CAT</t>
  </si>
  <si>
    <t> EON</t>
  </si>
  <si>
    <t>CIRRUS</t>
  </si>
  <si>
    <t>CJ</t>
  </si>
  <si>
    <t>MYSON</t>
  </si>
  <si>
    <t xml:space="preserve">CYT </t>
  </si>
  <si>
    <t>DALLAS</t>
  </si>
  <si>
    <t>EXPLORE</t>
  </si>
  <si>
    <t xml:space="preserve">INTERSIL </t>
  </si>
  <si>
    <t>ISSI</t>
  </si>
  <si>
    <t>ITE</t>
  </si>
  <si>
    <t>JRC</t>
  </si>
  <si>
    <t>LATTICE</t>
  </si>
  <si>
    <t>MAX</t>
  </si>
  <si>
    <t xml:space="preserve">MICROCHIP </t>
  </si>
  <si>
    <t>MPS</t>
  </si>
  <si>
    <t>MTK</t>
  </si>
  <si>
    <t>NS</t>
  </si>
  <si>
    <t>Pixelworks</t>
  </si>
  <si>
    <t>PTC</t>
  </si>
  <si>
    <t xml:space="preserve">RICHTEK </t>
  </si>
  <si>
    <t>SAMSUNG</t>
  </si>
  <si>
    <t>SDMC</t>
  </si>
  <si>
    <t>SILCONLMAGE</t>
  </si>
  <si>
    <t xml:space="preserve">SIPEX </t>
  </si>
  <si>
    <t>Thine</t>
  </si>
  <si>
    <t xml:space="preserve">UTC </t>
  </si>
  <si>
    <t>VALENS</t>
  </si>
  <si>
    <t>WINBOND</t>
  </si>
  <si>
    <t>WS</t>
  </si>
  <si>
    <t>SIL</t>
  </si>
  <si>
    <t>Gennum</t>
  </si>
  <si>
    <t xml:space="preserve">MAX </t>
  </si>
  <si>
    <t xml:space="preserve">NS </t>
  </si>
  <si>
    <t>ATMEl</t>
  </si>
  <si>
    <t>ALCORMICRO</t>
  </si>
  <si>
    <t>C-MEDIA</t>
  </si>
  <si>
    <t>百泰</t>
  </si>
  <si>
    <t xml:space="preserve">SAMSUNG </t>
  </si>
  <si>
    <t>RICHTEK</t>
  </si>
  <si>
    <t xml:space="preserve">Mindspeed </t>
  </si>
  <si>
    <t>AT</t>
  </si>
  <si>
    <t>LITTICE</t>
  </si>
  <si>
    <t>SGMICRO</t>
  </si>
  <si>
    <t>ICS</t>
  </si>
  <si>
    <t>MICRON</t>
  </si>
  <si>
    <t>SPANSION</t>
  </si>
  <si>
    <t>MICREL</t>
  </si>
  <si>
    <t>ETRONT</t>
  </si>
  <si>
    <t>REALTEK</t>
  </si>
  <si>
    <t>会讨应用</t>
    <phoneticPr fontId="9" type="noConversion"/>
  </si>
  <si>
    <t>SILICON</t>
  </si>
  <si>
    <t>SST</t>
  </si>
  <si>
    <t>PAM</t>
  </si>
  <si>
    <t>CS</t>
  </si>
  <si>
    <t>WOLFSON</t>
  </si>
  <si>
    <t>MICROCHIP</t>
  </si>
  <si>
    <t>IDT</t>
  </si>
  <si>
    <t>gennum</t>
  </si>
  <si>
    <t>SILERGY</t>
  </si>
  <si>
    <t>MSTAR</t>
  </si>
  <si>
    <t>Lattice</t>
  </si>
  <si>
    <t>PROLIFIC</t>
  </si>
  <si>
    <t xml:space="preserve">ROHM </t>
  </si>
  <si>
    <t>SEMTECH（先科）</t>
  </si>
  <si>
    <t>圆柱形无源晶体 会讨应用</t>
    <phoneticPr fontId="9" type="noConversion"/>
  </si>
  <si>
    <t>ERNI</t>
  </si>
  <si>
    <t>英联</t>
  </si>
  <si>
    <t>高星</t>
  </si>
  <si>
    <t>百容</t>
  </si>
  <si>
    <t>和康</t>
    <phoneticPr fontId="9" type="noConversion"/>
  </si>
  <si>
    <t>JIEKE</t>
    <phoneticPr fontId="9" type="noConversion"/>
  </si>
  <si>
    <t>PMC</t>
    <phoneticPr fontId="9" type="noConversion"/>
  </si>
  <si>
    <t>周立功</t>
  </si>
  <si>
    <t>进口</t>
  </si>
  <si>
    <t>DZ03V0153</t>
  </si>
  <si>
    <t>DZ03V0154</t>
  </si>
  <si>
    <t>DZ03V0155</t>
  </si>
  <si>
    <t>DZ03</t>
    <phoneticPr fontId="9" type="noConversion"/>
  </si>
  <si>
    <t>1/10W-2K43±1%  0603</t>
  </si>
  <si>
    <t>DZ02V0182</t>
  </si>
  <si>
    <t>DZ02V0183</t>
  </si>
  <si>
    <t>DZ02V0184</t>
  </si>
  <si>
    <t>DZ02V0185</t>
  </si>
  <si>
    <t>DZ02V0186</t>
  </si>
  <si>
    <t>DZ02V0187</t>
  </si>
  <si>
    <t>风华</t>
    <phoneticPr fontId="9" type="noConversion"/>
  </si>
  <si>
    <t>1/10W-2K43±1%  0603</t>
    <phoneticPr fontId="9" type="noConversion"/>
  </si>
  <si>
    <t>1/4W-10M±1%  1206</t>
  </si>
  <si>
    <t>1/4W-10M±1%  1206</t>
    <phoneticPr fontId="9" type="noConversion"/>
  </si>
  <si>
    <t>1/10W-4K99±1%  0603</t>
  </si>
  <si>
    <t>1/10W-4K99±1%  0603</t>
    <phoneticPr fontId="9" type="noConversion"/>
  </si>
  <si>
    <t>1/10W-390R±1%  0603</t>
  </si>
  <si>
    <t>1/10W-390R±1%  0603</t>
    <phoneticPr fontId="9" type="noConversion"/>
  </si>
  <si>
    <t>1/10W-36R±1%  0603</t>
  </si>
  <si>
    <t>1/10W-36R±1%  0603</t>
    <phoneticPr fontId="9" type="noConversion"/>
  </si>
  <si>
    <t>1/10W-9K1±1%  0603</t>
  </si>
  <si>
    <t>1/10W-9K1±1%  0603</t>
    <phoneticPr fontId="9" type="noConversion"/>
  </si>
  <si>
    <t>15nF/50V±10%  0603</t>
  </si>
  <si>
    <t>220pF/50V±10%  0402</t>
  </si>
  <si>
    <t>空白光碟</t>
  </si>
  <si>
    <t>理光(Richo)</t>
  </si>
  <si>
    <t>理光(Richo)</t>
    <phoneticPr fontId="9" type="noConversion"/>
  </si>
  <si>
    <t>普通CD-R空白光碟带包装袋 720MB 外径80mm 内径22mm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</si>
  <si>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</si>
  <si>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</si>
  <si>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t>7天</t>
    <phoneticPr fontId="9" type="noConversion"/>
  </si>
  <si>
    <t>FL00V0054R0</t>
  </si>
  <si>
    <t>FL00V0055R0</t>
  </si>
  <si>
    <t>胡砚成</t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</si>
  <si>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</si>
  <si>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t>巴西AUD-NDS-SW41P产品识别贴纸.cdr</t>
  </si>
  <si>
    <t>巴西AUD-NDS-SW41P产品识别贴纸.cdr</t>
    <phoneticPr fontId="9" type="noConversion"/>
  </si>
  <si>
    <t>保修卡-巴西AUD-NDS-SW41P.pdf</t>
  </si>
  <si>
    <t>保修卡-巴西AUD-NDS-SW41P.pdf</t>
    <phoneticPr fontId="9" type="noConversion"/>
  </si>
  <si>
    <t>BZ11V0008</t>
  </si>
  <si>
    <t>博美</t>
  </si>
  <si>
    <t>DZ04V0037</t>
  </si>
  <si>
    <t>DZ04V0038</t>
  </si>
  <si>
    <t>CS4350-CZZ tssop24</t>
  </si>
  <si>
    <t>Cirrus Logic</t>
  </si>
  <si>
    <t>24C04 SOIC8</t>
  </si>
  <si>
    <t>ATMEL</t>
  </si>
  <si>
    <t>uPD720101F1-EA8/FBGA144</t>
  </si>
  <si>
    <t>renesas</t>
  </si>
  <si>
    <t>ite tech</t>
  </si>
  <si>
    <t>TPS62140A 3-17V 2A  3X3mm QFN16</t>
  </si>
  <si>
    <t>LC4064V-75TN48C  LQFP48</t>
  </si>
  <si>
    <t>lattice</t>
  </si>
  <si>
    <t>MXIC</t>
  </si>
  <si>
    <t>Marvell</t>
  </si>
  <si>
    <t>ASPEED</t>
  </si>
  <si>
    <t>DZ01V0282</t>
  </si>
  <si>
    <t>DZ01V0283</t>
  </si>
  <si>
    <t>DZ01V0284</t>
  </si>
  <si>
    <t>DZ01V0285</t>
  </si>
  <si>
    <t>DZ01V0286</t>
  </si>
  <si>
    <t>DZ01V0287</t>
  </si>
  <si>
    <t>DZ01V0288</t>
  </si>
  <si>
    <t>DZ01V0289</t>
  </si>
  <si>
    <t>DZ01V0290</t>
  </si>
  <si>
    <t>DZ01V0291</t>
  </si>
  <si>
    <t>DZ01V0292</t>
  </si>
  <si>
    <t>DZ01V0293</t>
  </si>
  <si>
    <t>DZ01V0294</t>
  </si>
  <si>
    <t>DZ01V0295</t>
  </si>
  <si>
    <t>IT6605E LQFP144</t>
  </si>
  <si>
    <t>IT6605E LQFP144</t>
    <phoneticPr fontId="9" type="noConversion"/>
  </si>
  <si>
    <t>IT6613 TQFP100P</t>
  </si>
  <si>
    <t>RT9179A SOIC8</t>
  </si>
  <si>
    <t>RT9179A SOIC8</t>
    <phoneticPr fontId="9" type="noConversion"/>
  </si>
  <si>
    <t>MSP430F2272IDA TSSOP38</t>
  </si>
  <si>
    <t>MSP430F2272IDA TSSOP38</t>
    <phoneticPr fontId="9" type="noConversion"/>
  </si>
  <si>
    <t>世科创</t>
  </si>
  <si>
    <t>DZ10V0036</t>
  </si>
  <si>
    <t>DZ10V0037</t>
  </si>
  <si>
    <t>SMD 隔离变压器</t>
  </si>
  <si>
    <t>FA2805</t>
  </si>
  <si>
    <t>品信</t>
  </si>
  <si>
    <t>DZ14V0023</t>
  </si>
  <si>
    <t>DZ17V0154</t>
  </si>
  <si>
    <t>PS2911-1 4.6*2.5*2.1mm</t>
  </si>
  <si>
    <t>BZ11V0008R0</t>
    <phoneticPr fontId="14" type="noConversion"/>
  </si>
  <si>
    <t>210*115mm  铜版纸  黑白</t>
    <phoneticPr fontId="14" type="noConversion"/>
  </si>
  <si>
    <t>WUH4A(AUD-NDS-SW41P)保修卡</t>
    <phoneticPr fontId="14" type="noConversion"/>
  </si>
  <si>
    <t>FL09V0046R0</t>
    <phoneticPr fontId="14" type="noConversion"/>
  </si>
  <si>
    <t>WUH4A(AUD-NDS-SW41P)产品贴纸</t>
    <phoneticPr fontId="14" type="noConversion"/>
  </si>
  <si>
    <t>96*56mm  纸质不干胶贴纸 白色</t>
    <phoneticPr fontId="14" type="noConversion"/>
  </si>
  <si>
    <t>CIRRUS CS4345-CZZ TSSOP-10</t>
    <phoneticPr fontId="9" type="noConversion"/>
  </si>
  <si>
    <t>MX25L12845E SO16</t>
  </si>
  <si>
    <t>88E1111 LQFP128</t>
  </si>
  <si>
    <t>88E1111 LQFP128</t>
    <phoneticPr fontId="9" type="noConversion"/>
  </si>
  <si>
    <t>AST1500 PBGA487</t>
  </si>
  <si>
    <t>AST1500 PBGA487</t>
    <phoneticPr fontId="9" type="noConversion"/>
  </si>
  <si>
    <t>(SWRH4D28S-2R2NT)2.2uH SMRH4D28 2A</t>
  </si>
  <si>
    <t>(SWRH4D28S-1R0NT)1uH SMRH4D28 2.6A</t>
  </si>
  <si>
    <t xml:space="preserve">普通CD-R空白光碟带包装袋 720MB 外径120mm 内径22mm </t>
  </si>
  <si>
    <t xml:space="preserve">普通CD-R空白光碟带包装袋 720MB 外径120mm 内径22mm </t>
    <phoneticPr fontId="9" type="noConversion"/>
  </si>
  <si>
    <t>(XVFEEC30.000M05329X)30MHz(30ppm) SMD 5032</t>
  </si>
  <si>
    <t>(OVETGLJ24.000M05329L)24MHz(30ppm) SMD 5032</t>
  </si>
  <si>
    <t>DZ01V0282R0</t>
  </si>
  <si>
    <t>DZ01V0283R0</t>
  </si>
  <si>
    <t>DZ01V0284R0</t>
  </si>
  <si>
    <t>DZ01V0285R0</t>
  </si>
  <si>
    <t>DZ01V0286R0</t>
  </si>
  <si>
    <t>DZ01V0287R0</t>
  </si>
  <si>
    <t>DZ01V0288R0</t>
  </si>
  <si>
    <t>DZ01V0289R0</t>
  </si>
  <si>
    <t>DZ01V0290R0</t>
  </si>
  <si>
    <t>DZ01V0291R0</t>
  </si>
  <si>
    <t>DZ01V0293R0</t>
  </si>
  <si>
    <t>DZ01V0294R0</t>
  </si>
  <si>
    <t>DZ01V0295R0</t>
  </si>
  <si>
    <t>DZ02V0182R0</t>
  </si>
  <si>
    <t>DZ02V0183R0</t>
  </si>
  <si>
    <t>DZ02V0184R0</t>
  </si>
  <si>
    <t>DZ02V0185R0</t>
  </si>
  <si>
    <t>DZ02V0186R0</t>
  </si>
  <si>
    <t>DZ02V0187R0</t>
  </si>
  <si>
    <t>DZ03V0153R0</t>
  </si>
  <si>
    <t>DZ03V0154R0</t>
  </si>
  <si>
    <t>DZ03V0155R0</t>
  </si>
  <si>
    <t>DZ04V0037R0</t>
  </si>
  <si>
    <t>DZ04V0038R0</t>
  </si>
  <si>
    <t>DZ10V0036R0</t>
  </si>
  <si>
    <t>DZ10V0037R0</t>
  </si>
  <si>
    <t>DZ14V0023R0</t>
  </si>
  <si>
    <t>DZ17V0154R0</t>
  </si>
  <si>
    <t>DIP</t>
    <phoneticPr fontId="9" type="noConversion"/>
  </si>
  <si>
    <t>(HSZ-USB-14W-90平)AF 侧插短体弯脚无卷边 卧式90°</t>
  </si>
  <si>
    <t>MX25L12845EMI-10G SO16</t>
    <phoneticPr fontId="9" type="noConversion"/>
  </si>
  <si>
    <t>IPM2珍珠棉</t>
  </si>
  <si>
    <t>IPM2珍珠棉-20150203.cdr</t>
  </si>
  <si>
    <r>
      <t>BZ03</t>
    </r>
    <r>
      <rPr>
        <sz val="10"/>
        <color indexed="8"/>
        <rFont val="宋体"/>
        <family val="3"/>
        <charset val="134"/>
      </rPr>
      <t>V0064</t>
    </r>
    <r>
      <rPr>
        <sz val="11"/>
        <color theme="1"/>
        <rFont val="宋体"/>
        <family val="2"/>
        <charset val="134"/>
        <scheme val="minor"/>
      </rPr>
      <t/>
    </r>
  </si>
  <si>
    <t>底(192*165*50mm)+盖258*192*5mm)套</t>
  </si>
  <si>
    <t>BZ03V0064R0</t>
  </si>
  <si>
    <t>WJ00V0295</t>
  </si>
  <si>
    <t>IPM21-挂耳</t>
  </si>
  <si>
    <t>表面喷细砂黑色氧化 L110*W13.5mm</t>
  </si>
  <si>
    <t>WJ02V0108</t>
  </si>
  <si>
    <t>IPM21底盖</t>
  </si>
  <si>
    <t>表面喷细砂黑色氧化,丝印L125*W106.9mm</t>
  </si>
  <si>
    <t>WJ02V0109</t>
  </si>
  <si>
    <t>IPM22-底盖</t>
  </si>
  <si>
    <t>WJ03V0110</t>
    <phoneticPr fontId="67" type="noConversion"/>
  </si>
  <si>
    <t>IPM21-上盖</t>
  </si>
  <si>
    <t>表面喷细砂黑色氧化，丝印L150*W110mm</t>
  </si>
  <si>
    <t>WJ03V0111</t>
    <phoneticPr fontId="67" type="noConversion"/>
  </si>
  <si>
    <t>IPM22-上盖</t>
  </si>
  <si>
    <t>560pF/50V±10%  0603</t>
    <phoneticPr fontId="14" type="noConversion"/>
  </si>
  <si>
    <t>DZ12V0358</t>
  </si>
  <si>
    <t>DZ12V0359</t>
  </si>
  <si>
    <t>DZ12V0359R0</t>
  </si>
  <si>
    <t>DZ01V0296</t>
  </si>
  <si>
    <t>（TLV431BCDBZ）TLV431 SOT23 VREF=1.24V</t>
  </si>
  <si>
    <t>TI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</si>
  <si>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0-01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</si>
  <si>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0-02</t>
    </r>
    <phoneticPr fontId="9" type="noConversion"/>
  </si>
  <si>
    <t>(TLV431BCDBZ) TLV431 SOT-23-3 VREF=1.24V</t>
    <phoneticPr fontId="9" type="noConversion"/>
  </si>
  <si>
    <t>DZ01V0296R0</t>
  </si>
  <si>
    <t>HDBT70PR-WPAA1  2015-01-15</t>
  </si>
  <si>
    <t>HDBT70PR-WPAA1  2015-01-15</t>
    <phoneticPr fontId="9" type="noConversion"/>
  </si>
  <si>
    <t>DZ12V0360</t>
  </si>
  <si>
    <t>DZ12V0361</t>
  </si>
  <si>
    <t>HDBT70PR-WPAB1  2014-12-23</t>
  </si>
  <si>
    <t>HDBT70PR-WPAB1  2014-12-23</t>
    <phoneticPr fontId="9" type="noConversion"/>
  </si>
  <si>
    <t>拼板(2*2)</t>
  </si>
  <si>
    <t>拼板(2*2)</t>
    <phoneticPr fontId="9" type="noConversion"/>
  </si>
  <si>
    <t>DZ12V0360R0</t>
  </si>
  <si>
    <t>DZ12V0361R0</t>
  </si>
  <si>
    <t>TI TPS62130 QFN16</t>
  </si>
  <si>
    <t>DZ01V0297</t>
  </si>
  <si>
    <t>DZ01V0297R0</t>
  </si>
  <si>
    <t>SMD变压器</t>
  </si>
  <si>
    <t>FA2925</t>
  </si>
  <si>
    <t>SMD</t>
    <phoneticPr fontId="9" type="noConversion"/>
  </si>
  <si>
    <t>DZ14V0024</t>
  </si>
  <si>
    <t>雷正江</t>
    <phoneticPr fontId="14" type="noConversion"/>
  </si>
  <si>
    <t>DZ14V0024R0</t>
    <phoneticPr fontId="14" type="noConversion"/>
  </si>
  <si>
    <t>WJ08V0012</t>
  </si>
  <si>
    <t>IP022DA1  2015-02-04</t>
    <phoneticPr fontId="14" type="noConversion"/>
  </si>
  <si>
    <t>IP021EA1  2015-02-04</t>
    <phoneticPr fontId="14" type="noConversion"/>
  </si>
  <si>
    <t>DZ12V0358R0</t>
    <phoneticPr fontId="14" type="noConversion"/>
  </si>
  <si>
    <t>IP021EA1  2015-02-04</t>
    <phoneticPr fontId="9" type="noConversion"/>
  </si>
  <si>
    <t>IP022DA1  2015-02-04</t>
    <phoneticPr fontId="9" type="noConversion"/>
  </si>
  <si>
    <t>WJ00V0296</t>
  </si>
  <si>
    <t>TPHD405PR-WP模块1</t>
  </si>
  <si>
    <t>WJ00V0298</t>
  </si>
  <si>
    <t>TPHD405PR-WP网络挡板</t>
  </si>
  <si>
    <t>外表面喷细砂后铝本色氧化处理L30.2*W25.7mm</t>
  </si>
  <si>
    <t>WJ01V0144</t>
  </si>
  <si>
    <t>TPHD405PR-WP面板</t>
  </si>
  <si>
    <t>外表面喷细砂后铝本色氧化处理L104.5*89mm</t>
  </si>
  <si>
    <t>WJ06V0088</t>
  </si>
  <si>
    <t>WJ06V0089</t>
  </si>
  <si>
    <t>TPHD405PR-WP侧盖1</t>
  </si>
  <si>
    <t>外表面喷细砂后铝本色氧化处理L89*W34.5mm</t>
  </si>
  <si>
    <t>TPHD405PR-WP侧盖2</t>
  </si>
  <si>
    <t>WJ04V0116</t>
  </si>
  <si>
    <t>TPHD405PR-WP后板</t>
  </si>
  <si>
    <t>外表面喷细砂后铝本色氧化处理L89*W69mm</t>
  </si>
  <si>
    <t>WJ00V0279</t>
  </si>
  <si>
    <t>表面喷细砂后黑色氧化L70*W13.2mm</t>
  </si>
  <si>
    <t>R0E00</t>
    <phoneticPr fontId="67" type="noConversion"/>
  </si>
  <si>
    <t>TPHD405PR-WP模块2</t>
  </si>
  <si>
    <t>25*25*5mm</t>
  </si>
  <si>
    <t>25*25*5mm</t>
    <phoneticPr fontId="67" type="noConversion"/>
  </si>
  <si>
    <t>散热片</t>
    <phoneticPr fontId="67" type="noConversion"/>
  </si>
  <si>
    <t>WJ08V0012R0</t>
  </si>
  <si>
    <t>5P-2.54mm L=11mm 立式180°</t>
    <phoneticPr fontId="9" type="noConversion"/>
  </si>
  <si>
    <t>2P-2.54mm L=11mm 立式180°</t>
    <phoneticPr fontId="9" type="noConversion"/>
  </si>
  <si>
    <t>单排针</t>
    <phoneticPr fontId="9" type="noConversion"/>
  </si>
  <si>
    <t>CJ3401A  SOT-23 SMD</t>
    <phoneticPr fontId="14" type="noConversion"/>
  </si>
  <si>
    <t>IT6613 TQFP100P</t>
    <phoneticPr fontId="9" type="noConversion"/>
  </si>
  <si>
    <t>DZ01V0197R0~DZ01V0292R0</t>
    <phoneticPr fontId="14" type="noConversion"/>
  </si>
  <si>
    <r>
      <t>EM68B16CWQD-25H FBGA84&amp;EM68B16CWPA-25H FBGA84经工程师确认，是同一个物料，所以取消</t>
    </r>
    <r>
      <rPr>
        <sz val="10"/>
        <color rgb="FFFF0000"/>
        <rFont val="宋体"/>
        <family val="3"/>
        <charset val="134"/>
        <scheme val="minor"/>
      </rPr>
      <t>DZ01V0292R0</t>
    </r>
    <r>
      <rPr>
        <sz val="10"/>
        <color theme="1"/>
        <rFont val="宋体"/>
        <family val="3"/>
        <charset val="134"/>
        <scheme val="minor"/>
      </rPr>
      <t>的编号，统一应用</t>
    </r>
    <r>
      <rPr>
        <sz val="10"/>
        <color rgb="FF0000FF"/>
        <rFont val="宋体"/>
        <family val="3"/>
        <charset val="134"/>
        <scheme val="minor"/>
      </rPr>
      <t>DZ01V0197R0</t>
    </r>
    <phoneticPr fontId="14" type="noConversion"/>
  </si>
  <si>
    <t>雷正江</t>
    <phoneticPr fontId="14" type="noConversion"/>
  </si>
  <si>
    <t>V1.00-150208</t>
    <phoneticPr fontId="14" type="noConversion"/>
  </si>
  <si>
    <t>TPHD-BYE纸箱-20150208.cdr</t>
  </si>
  <si>
    <t>TPHD-BYE纸箱-20150208.cdr</t>
    <phoneticPr fontId="9" type="noConversion"/>
  </si>
  <si>
    <t>内尺寸：190L*123W*98H K3K单坑加强黄皮纸</t>
  </si>
  <si>
    <t>BZ02V0054R1</t>
  </si>
  <si>
    <t>周安心</t>
    <phoneticPr fontId="14" type="noConversion"/>
  </si>
  <si>
    <t>HDWP200TX-B模块1</t>
  </si>
  <si>
    <t>R1A01</t>
    <phoneticPr fontId="67" type="noConversion"/>
  </si>
  <si>
    <t>HDWP200TX-B模块2</t>
  </si>
  <si>
    <t>R1</t>
    <phoneticPr fontId="67" type="noConversion"/>
  </si>
  <si>
    <t>HDWP200TX-B面板</t>
  </si>
  <si>
    <t>长电</t>
    <phoneticPr fontId="9" type="noConversion"/>
  </si>
  <si>
    <t>R0A01</t>
    <phoneticPr fontId="67" type="noConversion"/>
  </si>
  <si>
    <r>
      <t>R</t>
    </r>
    <r>
      <rPr>
        <sz val="10"/>
        <color indexed="8"/>
        <rFont val="宋体"/>
        <family val="3"/>
        <charset val="134"/>
      </rPr>
      <t>0-12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</si>
  <si>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0-13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</si>
  <si>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0-14</t>
    </r>
    <phoneticPr fontId="9" type="noConversion"/>
  </si>
  <si>
    <t>先烧录(一点绿、一点银色)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</si>
  <si>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0-15</t>
    </r>
    <phoneticPr fontId="9" type="noConversion"/>
  </si>
  <si>
    <t>HDBT70PRE0  2014-11-27</t>
  </si>
  <si>
    <t>HDBT70PRE0  2014-11-27</t>
    <phoneticPr fontId="9" type="noConversion"/>
  </si>
  <si>
    <t>DZ12V0362</t>
  </si>
  <si>
    <t>DZ12V0363</t>
  </si>
  <si>
    <t>DZ12V0364</t>
  </si>
  <si>
    <t>DZ12V0365</t>
  </si>
  <si>
    <t>HDBT70PTE0  2014-11-27</t>
  </si>
  <si>
    <t>HDBT70PTE0  2014-11-27</t>
    <phoneticPr fontId="9" type="noConversion"/>
  </si>
  <si>
    <t>HDBT100PRC0  2014-12-01</t>
  </si>
  <si>
    <t>HDBT100PRC0  2014-12-01</t>
    <phoneticPr fontId="9" type="noConversion"/>
  </si>
  <si>
    <t>HDBT100PTC0  2014-12-01</t>
  </si>
  <si>
    <t>HDBT100PTC0  2014-12-01</t>
    <phoneticPr fontId="9" type="noConversion"/>
  </si>
  <si>
    <t>五类线接收板(拼板2*2)</t>
  </si>
  <si>
    <t>五类线接收板(拼板2*2)</t>
    <phoneticPr fontId="9" type="noConversion"/>
  </si>
  <si>
    <t>五类线发射板(拼板2*2)</t>
  </si>
  <si>
    <t>五类线发射板(拼板2*2)</t>
    <phoneticPr fontId="9" type="noConversion"/>
  </si>
  <si>
    <t>DZ12V0363R0</t>
  </si>
  <si>
    <t>DZ12V0364R0</t>
  </si>
  <si>
    <t>DZ12V0365R0</t>
  </si>
  <si>
    <t>DZ12V0362R0</t>
    <phoneticPr fontId="14" type="noConversion"/>
  </si>
  <si>
    <t>FHT51-ME sot_23_BEC-NPN</t>
  </si>
  <si>
    <t>风华</t>
    <phoneticPr fontId="9" type="noConversion"/>
  </si>
  <si>
    <t>FHT41-ME sot_23_BEC-NPN</t>
  </si>
  <si>
    <t>DZ09V0013</t>
  </si>
  <si>
    <t>DZ09V0014</t>
  </si>
  <si>
    <t>DZ09V0013R0</t>
  </si>
  <si>
    <t>DZ09V0014R0</t>
  </si>
  <si>
    <t>IRFM120A 100V SOT-223</t>
  </si>
  <si>
    <t>DZ09V0015</t>
  </si>
  <si>
    <t>1/10W-9K09±1%  0603</t>
  </si>
  <si>
    <t>1W-3R±1%  2512</t>
  </si>
  <si>
    <t>DZ02V0188</t>
  </si>
  <si>
    <t>DZ02V0189</t>
  </si>
  <si>
    <t>DZ02V0188R0</t>
  </si>
  <si>
    <t>DZ02V0189R0</t>
  </si>
  <si>
    <t>DZ02V0190</t>
  </si>
  <si>
    <t>Si3462-E01-GM 3*3mm-11pin-QFN</t>
  </si>
  <si>
    <t>Si3462-E01-GM 3*3mm-11pin-QFN</t>
    <phoneticPr fontId="9" type="noConversion"/>
  </si>
  <si>
    <t>DZ01V0292R0</t>
  </si>
  <si>
    <t>Silabs</t>
  </si>
  <si>
    <t>Silabs</t>
    <phoneticPr fontId="9" type="noConversion"/>
  </si>
  <si>
    <t>代码</t>
  </si>
  <si>
    <t>物料类别</t>
  </si>
  <si>
    <t>其它电子(如接收头等)</t>
  </si>
  <si>
    <t>(SMD/DIP)晶振</t>
  </si>
  <si>
    <t>(SMD/DIP) IC</t>
  </si>
  <si>
    <t>(SMD/DIP)接插件/连接器</t>
  </si>
  <si>
    <t>(SMD/DIP) 电阻</t>
  </si>
  <si>
    <t>(SMD/DIP) 电容</t>
  </si>
  <si>
    <t>测试板光板</t>
  </si>
  <si>
    <t>(SMD/DIP) 电感/</t>
  </si>
  <si>
    <t>变压器/桥堆/ LCD屏/模块/继电器</t>
  </si>
  <si>
    <t>(SMD/DIP)排阻</t>
  </si>
  <si>
    <t>拔码开关/轻触开关/拔动开关</t>
  </si>
  <si>
    <t>SMD 排容</t>
  </si>
  <si>
    <t>ID码/编号器/电位器</t>
  </si>
  <si>
    <t>磁珠</t>
  </si>
  <si>
    <t>端子/座类</t>
  </si>
  <si>
    <t>(SMD/DIP)二极管</t>
  </si>
  <si>
    <t>组装电子用料（风扇/网卡/电源/开关/外接座/锂电池等）</t>
  </si>
  <si>
    <t>(SMD/DIP)三极管</t>
  </si>
  <si>
    <t>TAC-12后盖</t>
  </si>
  <si>
    <t>按键</t>
  </si>
  <si>
    <t>SJ02</t>
  </si>
  <si>
    <t>卡槽</t>
  </si>
  <si>
    <t>墙上面板底盒</t>
  </si>
  <si>
    <t>SJ03</t>
  </si>
  <si>
    <t>直通座/转换头</t>
  </si>
  <si>
    <t>墙上面板模块</t>
  </si>
  <si>
    <t>强电电源插座</t>
  </si>
  <si>
    <t>会讨机箱类、按键类</t>
  </si>
  <si>
    <t>5.5 塑胶物料小分类编号定义</t>
    <phoneticPr fontId="63" type="noConversion"/>
  </si>
  <si>
    <t>5.4 电子物料小分类编号定义（DZ）</t>
    <phoneticPr fontId="63" type="noConversion"/>
  </si>
  <si>
    <r>
      <t>5.1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宋体"/>
        <family val="3"/>
        <charset val="134"/>
      </rPr>
      <t xml:space="preserve">五金物料小分类编号定义（WJ） </t>
    </r>
  </si>
  <si>
    <t>其它五金(如弯角等)</t>
  </si>
  <si>
    <t>PCB五金用料（散热片/屏蔽盖等）</t>
  </si>
  <si>
    <t>桌插小配件类</t>
  </si>
  <si>
    <t>桌插底座类</t>
  </si>
  <si>
    <t>盖板</t>
  </si>
  <si>
    <t>桌插前盖类</t>
  </si>
  <si>
    <t>桌插后盖类</t>
  </si>
  <si>
    <t>档板</t>
  </si>
  <si>
    <t>桌插支架类</t>
  </si>
  <si>
    <t>侧板</t>
  </si>
  <si>
    <t>墙插五金类</t>
  </si>
  <si>
    <r>
      <t>螺丝（钉）/螺母/铜柱</t>
    </r>
    <r>
      <rPr>
        <sz val="9"/>
        <color theme="1"/>
        <rFont val="宋体"/>
        <family val="3"/>
        <charset val="134"/>
      </rPr>
      <t>等</t>
    </r>
  </si>
  <si>
    <t>嵌入式会讨类</t>
  </si>
  <si>
    <t>其它线材(如测试跳线等)</t>
  </si>
  <si>
    <t>串口线(232/485/USB)</t>
  </si>
  <si>
    <t>标配类电源线</t>
  </si>
  <si>
    <t>通信线</t>
  </si>
  <si>
    <r>
      <t>5.1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宋体"/>
        <family val="3"/>
        <charset val="134"/>
      </rPr>
      <t>线材物料小分类编号定义（XC）</t>
    </r>
  </si>
  <si>
    <t>会讨线</t>
  </si>
  <si>
    <r>
      <t>5.1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宋体"/>
        <family val="3"/>
        <charset val="134"/>
      </rPr>
      <t>辅助物料小分类编号定义（FL）</t>
    </r>
  </si>
  <si>
    <r>
      <t>其它辅料(如润滑油/</t>
    </r>
    <r>
      <rPr>
        <b/>
        <sz val="9"/>
        <color theme="1"/>
        <rFont val="宋体"/>
        <family val="3"/>
        <charset val="134"/>
      </rPr>
      <t>设备/工具</t>
    </r>
    <r>
      <rPr>
        <sz val="9"/>
        <color theme="1"/>
        <rFont val="宋体"/>
        <family val="3"/>
        <charset val="134"/>
      </rPr>
      <t>等)</t>
    </r>
  </si>
  <si>
    <t>PE膜/扎带/热缩管</t>
  </si>
  <si>
    <t>绝缘片/按键菲林胶片</t>
  </si>
  <si>
    <t>碎布</t>
  </si>
  <si>
    <t>固定胶/白胶/黄胶/泡沫胶</t>
  </si>
  <si>
    <t>产品手册/宣传手册</t>
  </si>
  <si>
    <t>清洁水/剂/酒精/溶液等</t>
  </si>
  <si>
    <t>月份标签</t>
  </si>
  <si>
    <t>焊锡/助焊膏</t>
  </si>
  <si>
    <t>导热硅胶/脂</t>
  </si>
  <si>
    <t>电源标签</t>
  </si>
  <si>
    <t>金手指保护胶</t>
  </si>
  <si>
    <t>版本标签纸</t>
  </si>
  <si>
    <t>记录表/单</t>
  </si>
  <si>
    <t>工号标签</t>
  </si>
  <si>
    <t>双面胶/斑马胶</t>
  </si>
  <si>
    <t>其它 (如宣传资料/干燥剂等)</t>
  </si>
  <si>
    <t>透明封箱胶/小胶纸/保护膜</t>
  </si>
  <si>
    <t>纸箱</t>
  </si>
  <si>
    <t>装箱清单/开孔纸</t>
  </si>
  <si>
    <t>啤盒</t>
  </si>
  <si>
    <t>保修卡/合格证</t>
  </si>
  <si>
    <t>红外棒/盒/凤凰头等</t>
  </si>
  <si>
    <t>会讨咪管</t>
  </si>
  <si>
    <t>会讨咪管海绵套</t>
  </si>
  <si>
    <t>国内清单卡片</t>
  </si>
  <si>
    <t>BZ08</t>
  </si>
  <si>
    <t>牛皮纸</t>
  </si>
  <si>
    <t>国外清单卡片</t>
  </si>
  <si>
    <t>颜色标识定义表</t>
    <phoneticPr fontId="37" type="noConversion"/>
  </si>
  <si>
    <t>区分符</t>
    <phoneticPr fontId="37" type="noConversion"/>
  </si>
  <si>
    <t>颜色标识</t>
    <phoneticPr fontId="37" type="noConversion"/>
  </si>
  <si>
    <t>说明</t>
    <phoneticPr fontId="37" type="noConversion"/>
  </si>
  <si>
    <t>01</t>
    <phoneticPr fontId="37" type="noConversion"/>
  </si>
  <si>
    <t>绿色</t>
    <phoneticPr fontId="37" type="noConversion"/>
  </si>
  <si>
    <t>一点绿色</t>
    <phoneticPr fontId="37" type="noConversion"/>
  </si>
  <si>
    <t>02</t>
  </si>
  <si>
    <t>银色</t>
    <phoneticPr fontId="37" type="noConversion"/>
  </si>
  <si>
    <t>03</t>
  </si>
  <si>
    <t>蓝色</t>
    <phoneticPr fontId="37" type="noConversion"/>
  </si>
  <si>
    <t>04</t>
  </si>
  <si>
    <t>红色</t>
    <phoneticPr fontId="37" type="noConversion"/>
  </si>
  <si>
    <t>05</t>
  </si>
  <si>
    <t>黄色</t>
    <phoneticPr fontId="37" type="noConversion"/>
  </si>
  <si>
    <t>一点黄色</t>
    <phoneticPr fontId="37" type="noConversion"/>
  </si>
  <si>
    <t>06</t>
  </si>
  <si>
    <t>棕色</t>
    <phoneticPr fontId="37" type="noConversion"/>
  </si>
  <si>
    <t>一点棕色</t>
    <phoneticPr fontId="37" type="noConversion"/>
  </si>
  <si>
    <t>07</t>
  </si>
  <si>
    <t>08</t>
  </si>
  <si>
    <t>白色</t>
    <phoneticPr fontId="37" type="noConversion"/>
  </si>
  <si>
    <t>09</t>
  </si>
  <si>
    <t>POETESTA0  2014-11-27</t>
  </si>
  <si>
    <t>POETESTA0  2014-11-27</t>
    <phoneticPr fontId="9" type="noConversion"/>
  </si>
  <si>
    <t>电源小板(拼板50pcs)</t>
  </si>
  <si>
    <t>电源小板(拼板50pcs)</t>
    <phoneticPr fontId="9" type="noConversion"/>
  </si>
  <si>
    <t>DZ12V0366</t>
  </si>
  <si>
    <t>DZ12V0366R0</t>
  </si>
  <si>
    <t>XL6019 TO-263</t>
  </si>
  <si>
    <t>DZ01V0298</t>
  </si>
  <si>
    <t>XLSEMI</t>
  </si>
  <si>
    <t>FAIRCHILD</t>
  </si>
  <si>
    <t>DZ01V0298R0</t>
  </si>
  <si>
    <t>DZ11V0055</t>
  </si>
  <si>
    <t>华深志</t>
    <phoneticPr fontId="9" type="noConversion"/>
  </si>
  <si>
    <t>1*4P-2.54-90° 正弯 DIP</t>
  </si>
  <si>
    <t>1*4P-2.54-90° 正弯 DIP</t>
    <phoneticPr fontId="9" type="noConversion"/>
  </si>
  <si>
    <r>
      <t>2</t>
    </r>
    <r>
      <rPr>
        <sz val="10"/>
        <color rgb="FFFF0000"/>
        <rFont val="宋体"/>
        <family val="3"/>
        <charset val="134"/>
        <scheme val="minor"/>
      </rPr>
      <t>A</t>
    </r>
    <r>
      <rPr>
        <sz val="10"/>
        <color theme="1"/>
        <rFont val="宋体"/>
        <family val="3"/>
        <charset val="134"/>
        <scheme val="minor"/>
      </rPr>
      <t>-0R±5%  2512</t>
    </r>
    <phoneticPr fontId="14" type="noConversion"/>
  </si>
  <si>
    <t>DZ02V0190R0</t>
    <phoneticPr fontId="14" type="noConversion"/>
  </si>
  <si>
    <t>2A-0R±1%  2512</t>
    <phoneticPr fontId="9" type="noConversion"/>
  </si>
  <si>
    <t>DZ11V0055R0</t>
  </si>
  <si>
    <t>陈永超</t>
    <phoneticPr fontId="14" type="noConversion"/>
  </si>
  <si>
    <t>DZ12V0355R1</t>
    <phoneticPr fontId="14" type="noConversion"/>
  </si>
  <si>
    <t>1O-DVA2  2015-03-02</t>
    <phoneticPr fontId="14" type="noConversion"/>
  </si>
  <si>
    <t>WJ01V0145</t>
    <phoneticPr fontId="67" type="noConversion"/>
  </si>
  <si>
    <t>UHMS88前板</t>
  </si>
  <si>
    <t>4P-2.0mm  双端子 反向 净线长L=170mm</t>
  </si>
  <si>
    <t>4P红白排线-150303.dwg</t>
  </si>
  <si>
    <t>4P-2.0mm  双端子 反向 净线长L=170mm 红白排线</t>
    <phoneticPr fontId="9" type="noConversion"/>
  </si>
  <si>
    <t>XC08V0011</t>
  </si>
  <si>
    <t>XC08V0011R0</t>
  </si>
  <si>
    <t>R0U16</t>
    <phoneticPr fontId="9" type="noConversion"/>
  </si>
  <si>
    <t>内尺寸：245L*235W*80H</t>
  </si>
  <si>
    <t>TPHD402P(020-41910-HTO)纸箱-20150303.cdr</t>
  </si>
  <si>
    <t>BZ02V0056</t>
  </si>
  <si>
    <t>TPHD402P(020-41910-HTO)纸箱-20150303.cdr</t>
    <phoneticPr fontId="9" type="noConversion"/>
  </si>
  <si>
    <t>TPHD402P(020-41910-HTO)纸箱</t>
  </si>
  <si>
    <t>BZ02V0056R0</t>
    <phoneticPr fontId="14" type="noConversion"/>
  </si>
  <si>
    <t>TPHD402P(020-41910-HTO)珍珠棉</t>
  </si>
  <si>
    <r>
      <t>BZ03</t>
    </r>
    <r>
      <rPr>
        <sz val="10"/>
        <color indexed="8"/>
        <rFont val="宋体"/>
        <family val="3"/>
        <charset val="134"/>
      </rPr>
      <t>V0065</t>
    </r>
    <r>
      <rPr>
        <sz val="11"/>
        <color theme="1"/>
        <rFont val="宋体"/>
        <family val="2"/>
        <charset val="134"/>
        <scheme val="minor"/>
      </rPr>
      <t/>
    </r>
  </si>
  <si>
    <t>TPHD402P(020-41910-HTO)珍珠棉-20150303.cdr</t>
  </si>
  <si>
    <t>底(232*154*60mm)+盖245*232*10mm)套</t>
  </si>
  <si>
    <t>BZ03V0065R0</t>
  </si>
  <si>
    <t>V1.00-150304</t>
    <phoneticPr fontId="14" type="noConversion"/>
  </si>
  <si>
    <r>
      <t>MBRX140-</t>
    </r>
    <r>
      <rPr>
        <sz val="10"/>
        <color rgb="FF0000FF"/>
        <rFont val="宋体"/>
        <family val="3"/>
        <charset val="134"/>
        <scheme val="minor"/>
      </rPr>
      <t>T</t>
    </r>
    <r>
      <rPr>
        <sz val="10"/>
        <color theme="1"/>
        <rFont val="宋体"/>
        <family val="3"/>
        <charset val="134"/>
        <scheme val="minor"/>
      </rPr>
      <t xml:space="preserve">P </t>
    </r>
    <r>
      <rPr>
        <sz val="10"/>
        <color rgb="FFFF0000"/>
        <rFont val="宋体"/>
        <family val="3"/>
        <charset val="134"/>
        <scheme val="minor"/>
      </rPr>
      <t>SOD-123</t>
    </r>
    <phoneticPr fontId="12" type="noConversion"/>
  </si>
  <si>
    <t>HDBT70PRB1  2015-03-03</t>
  </si>
  <si>
    <t>DZ08V0019R0</t>
    <phoneticPr fontId="14" type="noConversion"/>
  </si>
  <si>
    <t>SMD 二极管</t>
    <phoneticPr fontId="9" type="noConversion"/>
  </si>
  <si>
    <r>
      <t>稳压二极管 MBRX140-</t>
    </r>
    <r>
      <rPr>
        <sz val="10"/>
        <color rgb="FFFF0000"/>
        <rFont val="宋体"/>
        <family val="3"/>
        <charset val="134"/>
        <scheme val="minor"/>
      </rPr>
      <t>7</t>
    </r>
    <r>
      <rPr>
        <sz val="10"/>
        <color theme="1"/>
        <rFont val="宋体"/>
        <family val="3"/>
        <charset val="134"/>
        <scheme val="minor"/>
      </rPr>
      <t>P SOD-123由于物料名称 规格/参数描述错误，现更改为 SMD 二极管 MBRX140-</t>
    </r>
    <r>
      <rPr>
        <sz val="10"/>
        <color rgb="FF0000FF"/>
        <rFont val="宋体"/>
        <family val="3"/>
        <charset val="134"/>
        <scheme val="minor"/>
      </rPr>
      <t>T</t>
    </r>
    <r>
      <rPr>
        <sz val="10"/>
        <color theme="1"/>
        <rFont val="宋体"/>
        <family val="3"/>
        <charset val="134"/>
        <scheme val="minor"/>
      </rPr>
      <t>P SOD-123.</t>
    </r>
    <phoneticPr fontId="14" type="noConversion"/>
  </si>
  <si>
    <t>HDBT70PRB0 2014-01-23</t>
    <phoneticPr fontId="9" type="noConversion"/>
  </si>
  <si>
    <t>拼板1*4</t>
    <phoneticPr fontId="14" type="noConversion"/>
  </si>
  <si>
    <t>DZ12V0271R1</t>
  </si>
  <si>
    <t>拼板1*4</t>
  </si>
  <si>
    <t>24.576MHz(20PPM) 49S CL=20PF</t>
    <phoneticPr fontId="9" type="noConversion"/>
  </si>
  <si>
    <r>
      <t xml:space="preserve">27.000MHz(30PPM) </t>
    </r>
    <r>
      <rPr>
        <sz val="10"/>
        <color rgb="FFFF0000"/>
        <rFont val="宋体"/>
        <family val="3"/>
        <charset val="134"/>
        <scheme val="minor"/>
      </rPr>
      <t>49S</t>
    </r>
    <r>
      <rPr>
        <sz val="10"/>
        <color theme="1"/>
        <rFont val="宋体"/>
        <family val="3"/>
        <charset val="134"/>
        <scheme val="minor"/>
      </rPr>
      <t xml:space="preserve"> CL=20PF</t>
    </r>
    <phoneticPr fontId="9" type="noConversion"/>
  </si>
  <si>
    <t>HDBT88DD0  2015-03-03</t>
    <phoneticPr fontId="9" type="noConversion"/>
  </si>
  <si>
    <t>DZ12V0367</t>
  </si>
  <si>
    <t>拼板(1*2)</t>
  </si>
  <si>
    <t>拼板(1*2)</t>
    <phoneticPr fontId="9" type="noConversion"/>
  </si>
  <si>
    <t>HDBT88DE0  2015-03-03</t>
    <phoneticPr fontId="9" type="noConversion"/>
  </si>
  <si>
    <t>DZ12V0368</t>
  </si>
  <si>
    <t>DZ12V0369</t>
  </si>
  <si>
    <t>HDBT88DF0  2015-03-03</t>
    <phoneticPr fontId="9" type="noConversion"/>
  </si>
  <si>
    <t>HDBT88DG0  2015-03-03</t>
    <phoneticPr fontId="9" type="noConversion"/>
  </si>
  <si>
    <t>DZ12V0370</t>
  </si>
  <si>
    <t>UHBT44BA0  2015-03-03</t>
    <phoneticPr fontId="9" type="noConversion"/>
  </si>
  <si>
    <t>UHBT44BB0  2015-03-03</t>
    <phoneticPr fontId="9" type="noConversion"/>
  </si>
  <si>
    <t>拼板(1*5)</t>
  </si>
  <si>
    <t>拼板(1*5)</t>
    <phoneticPr fontId="9" type="noConversion"/>
  </si>
  <si>
    <t>UHBT88BD0  2015-03-03</t>
    <phoneticPr fontId="9" type="noConversion"/>
  </si>
  <si>
    <t>UHBT88BE0  2015-03-03</t>
    <phoneticPr fontId="9" type="noConversion"/>
  </si>
  <si>
    <t>UHBT88BH0  2015-03-03</t>
    <phoneticPr fontId="9" type="noConversion"/>
  </si>
  <si>
    <t>DZ12V0371</t>
  </si>
  <si>
    <t>DZ12V0372</t>
  </si>
  <si>
    <t>DZ12V0373</t>
  </si>
  <si>
    <t>DZ12V0374</t>
  </si>
  <si>
    <t>DZ12V0375</t>
  </si>
  <si>
    <t>DZ12V0367R0</t>
  </si>
  <si>
    <t>DZ12V0369R0</t>
  </si>
  <si>
    <t>DZ12V0370R0</t>
  </si>
  <si>
    <t>DZ12V0371R0</t>
  </si>
  <si>
    <t>DZ12V0372R0</t>
  </si>
  <si>
    <t>DZ12V0373R0</t>
  </si>
  <si>
    <t>DZ12V0374R0</t>
  </si>
  <si>
    <t>DZ12V0375R0</t>
  </si>
  <si>
    <t>佘冶伟</t>
    <phoneticPr fontId="14" type="noConversion"/>
  </si>
  <si>
    <t>DZ09V0015R0</t>
    <phoneticPr fontId="14" type="noConversion"/>
  </si>
  <si>
    <t>无尘布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</si>
  <si>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</si>
  <si>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>FL13V0011R0</t>
  </si>
  <si>
    <t>KX-2009 220mm*220mm 白色</t>
  </si>
  <si>
    <t>包</t>
    <phoneticPr fontId="9" type="noConversion"/>
  </si>
  <si>
    <t>DZ04V0039</t>
  </si>
  <si>
    <t>DZ04V0040</t>
  </si>
  <si>
    <t>博美</t>
    <phoneticPr fontId="9" type="noConversion"/>
  </si>
  <si>
    <t>SMD电感</t>
    <phoneticPr fontId="9" type="noConversion"/>
  </si>
  <si>
    <t>(SWPA4030S2R2NT) 2.2uH SWPA4030 2.95A</t>
  </si>
  <si>
    <t>(SWPA4030S1R0NT) 1uH SWPA4030</t>
  </si>
  <si>
    <t>UHBT44BA0  2015-03-03</t>
    <phoneticPr fontId="14" type="noConversion"/>
  </si>
  <si>
    <t>UHBT44BB0  2015-03-03</t>
    <phoneticPr fontId="14" type="noConversion"/>
  </si>
  <si>
    <t>HDBT88DG0  2015-03-03</t>
    <phoneticPr fontId="14" type="noConversion"/>
  </si>
  <si>
    <t>HDBT88DF0  2015-03-03</t>
    <phoneticPr fontId="14" type="noConversion"/>
  </si>
  <si>
    <t>UHBT88BD0  2015-03-03</t>
    <phoneticPr fontId="14" type="noConversion"/>
  </si>
  <si>
    <t>UHBT88BE0  2015-03-03</t>
    <phoneticPr fontId="14" type="noConversion"/>
  </si>
  <si>
    <t>UHBT88BH0  2015-03-03</t>
    <phoneticPr fontId="14" type="noConversion"/>
  </si>
  <si>
    <t>DZ04V0039R0</t>
  </si>
  <si>
    <t>DZ04V0040R0</t>
  </si>
  <si>
    <r>
      <t>TCPIPG3  2015-01-</t>
    </r>
    <r>
      <rPr>
        <sz val="10"/>
        <color rgb="FFFF0000"/>
        <rFont val="宋体"/>
        <family val="3"/>
        <charset val="134"/>
        <scheme val="minor"/>
      </rPr>
      <t>03</t>
    </r>
    <phoneticPr fontId="9" type="noConversion"/>
  </si>
  <si>
    <t>(SWPA4030S2R2NT) 2.2uH SWPA4030 2.95A</t>
    <phoneticPr fontId="9" type="noConversion"/>
  </si>
  <si>
    <t>WJ02V0110</t>
  </si>
  <si>
    <t>TPHD402PT(020-41910-HT0)底板</t>
  </si>
  <si>
    <t>表面喷砂氧化处理（黑色）,丝印</t>
  </si>
  <si>
    <t>WJ02V0111</t>
  </si>
  <si>
    <t>TPHD402PR(020-41910-HT0)底板</t>
  </si>
  <si>
    <t>WJ03V0112</t>
  </si>
  <si>
    <t>TPHD402PT(020-41910-HT0)盖板</t>
  </si>
  <si>
    <t>表面喷砂氧化处理（黑色）,丝印L110*W97mm</t>
  </si>
  <si>
    <t>WJ03V0113</t>
  </si>
  <si>
    <t>TPHD402PR(020-41910-HT0)盖板</t>
  </si>
  <si>
    <t>WJ00V0299</t>
  </si>
  <si>
    <t>TPHD402PT(020-41910-HT0)挂耳</t>
  </si>
  <si>
    <t>全表面喷沙氧化处理（黑色）L97*W13.5mm</t>
  </si>
  <si>
    <r>
      <t xml:space="preserve">DLR1150 </t>
    </r>
    <r>
      <rPr>
        <sz val="10"/>
        <color rgb="FFFF0000"/>
        <rFont val="宋体"/>
        <family val="3"/>
        <charset val="134"/>
        <scheme val="minor"/>
      </rPr>
      <t>卧式 90°</t>
    </r>
    <phoneticPr fontId="9" type="noConversion"/>
  </si>
  <si>
    <t>张健更改为卧式2015-3-6</t>
    <phoneticPr fontId="9" type="noConversion"/>
  </si>
  <si>
    <t>(SWPA4030S1R0NT) 1uH SWPA4030 4.15A</t>
    <phoneticPr fontId="9" type="noConversion"/>
  </si>
  <si>
    <t>R0K01</t>
    <phoneticPr fontId="67" type="noConversion"/>
  </si>
  <si>
    <t>R0K01</t>
    <phoneticPr fontId="67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</si>
  <si>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</si>
  <si>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t>ACC-CAT5E-300</t>
  </si>
  <si>
    <t>XC07V0049R0</t>
  </si>
  <si>
    <t>超五类FTP 24AWG(1/0.5BC) L=300M/卷 屏蔽双绞网线 黑色 直通线(568B-B)</t>
  </si>
  <si>
    <t>User Manual CLA TPHD-BYE (CCM-BT10-COMPACT70)_V2.0.pdf</t>
  </si>
  <si>
    <t>BZ05V0291</t>
  </si>
  <si>
    <t>User Manual CLA TPHD-BYE (CCM-BT10-COMPACT70)_V2.0.pdf</t>
    <phoneticPr fontId="9" type="noConversion"/>
  </si>
  <si>
    <t>TPHD-BYE美国(CLA)黑色 A5 CCM-BT10-COMPACT70</t>
  </si>
  <si>
    <t>BZ05V0291R0</t>
    <phoneticPr fontId="14" type="noConversion"/>
  </si>
  <si>
    <t>R1U04</t>
    <phoneticPr fontId="67" type="noConversion"/>
  </si>
  <si>
    <t>R0U04</t>
    <phoneticPr fontId="67" type="noConversion"/>
  </si>
  <si>
    <t>R0A01</t>
    <phoneticPr fontId="67" type="noConversion"/>
  </si>
  <si>
    <t>联运达</t>
  </si>
  <si>
    <t>ACC-PSU48V72</t>
  </si>
  <si>
    <t>浩宇欣</t>
    <phoneticPr fontId="9" type="noConversion"/>
  </si>
  <si>
    <t>(LYD4801500)DC48V 1.5A （带4pin S端子）2464 16AWG 80°C VW-1 300V L=1.2m</t>
  </si>
  <si>
    <t>BZ12V0025R1</t>
  </si>
  <si>
    <t>张健</t>
    <phoneticPr fontId="14" type="noConversion"/>
  </si>
  <si>
    <t>F1206HI2000V063T 1206 2A 63V</t>
    <phoneticPr fontId="9" type="noConversion"/>
  </si>
  <si>
    <t>DZ08V0056R1</t>
    <phoneticPr fontId="14" type="noConversion"/>
  </si>
  <si>
    <t>F1206HI2000V063T 1206 2A 63V</t>
    <phoneticPr fontId="14" type="noConversion"/>
  </si>
  <si>
    <t>SMD保险丝</t>
    <phoneticPr fontId="14" type="noConversion"/>
  </si>
  <si>
    <t>凯泽鑫</t>
  </si>
  <si>
    <t>8MHz HC49SMT(20PPM) 49S CL=20PF</t>
    <phoneticPr fontId="9" type="noConversion"/>
  </si>
  <si>
    <t>32.768KHz(20PPM)2*6 CL=12.5PF</t>
    <phoneticPr fontId="9" type="noConversion"/>
  </si>
  <si>
    <t>XC02V0035R0</t>
    <phoneticPr fontId="14" type="noConversion"/>
  </si>
  <si>
    <t>DC48V-1.5A 橙色 L72mm*W15mm (可对折）</t>
  </si>
  <si>
    <t>_电源适配器DC48-1.5A标签_20150318.cdr(外发)</t>
  </si>
  <si>
    <t>_电源适配器DC48-1.5A标签_20150318.cdr(外发)</t>
    <phoneticPr fontId="9" type="noConversion"/>
  </si>
  <si>
    <t>FL17V0006R3</t>
    <phoneticPr fontId="14" type="noConversion"/>
  </si>
  <si>
    <t>R1E00</t>
    <phoneticPr fontId="67" type="noConversion"/>
  </si>
  <si>
    <t>R1E01</t>
    <phoneticPr fontId="67" type="noConversion"/>
  </si>
  <si>
    <t>表面喷细砂黑色氧化，丝印L102.4*W70.4mm</t>
  </si>
  <si>
    <t>表面喷细砂后黑色氧化L70.4*W13.2mm</t>
  </si>
  <si>
    <t>表面喷细砂黑色氧化</t>
  </si>
  <si>
    <t>表面喷细砂黑色氧化，丝印L152.4*W70.4mm</t>
  </si>
  <si>
    <t>R1E01</t>
    <phoneticPr fontId="67" type="noConversion"/>
  </si>
  <si>
    <t>I-2804-40纸箱</t>
  </si>
  <si>
    <t>内尺寸：610L*510W*280H</t>
  </si>
  <si>
    <t>I-2804-40内包箱150319.cdr</t>
  </si>
  <si>
    <t>BZ02V0057</t>
  </si>
  <si>
    <t>BZ02V0057R0</t>
  </si>
  <si>
    <t>I-2803纸箱</t>
  </si>
  <si>
    <t>内尺寸：540L*270W*300H</t>
  </si>
  <si>
    <t>BZ02V0058</t>
  </si>
  <si>
    <t>I-2803内包箱20150319.cdr</t>
  </si>
  <si>
    <t>I-2803内包箱20150319.cdr</t>
    <phoneticPr fontId="9" type="noConversion"/>
  </si>
  <si>
    <t>BZ02V0058R0</t>
  </si>
  <si>
    <t>UHBT88BH1  2015-03-19</t>
  </si>
  <si>
    <t>UHBT88BH1  2015-03-19</t>
    <phoneticPr fontId="9" type="noConversion"/>
  </si>
  <si>
    <t>DZ12V0375R1</t>
  </si>
  <si>
    <t>R0-13</t>
    <phoneticPr fontId="14" type="noConversion"/>
  </si>
  <si>
    <t>先烧录(一点绿一点蓝)</t>
    <phoneticPr fontId="9" type="noConversion"/>
  </si>
  <si>
    <t>DZ12V0376</t>
  </si>
  <si>
    <t>SC0601EA1  2015-03-21</t>
    <phoneticPr fontId="9" type="noConversion"/>
  </si>
  <si>
    <t>陈永超</t>
    <phoneticPr fontId="14" type="noConversion"/>
  </si>
  <si>
    <t>赵丽娟</t>
    <phoneticPr fontId="14" type="noConversion"/>
  </si>
  <si>
    <t>SC0601EA1  2015-03-21</t>
    <phoneticPr fontId="14" type="noConversion"/>
  </si>
  <si>
    <t>DZ12V0376R0</t>
    <phoneticPr fontId="14" type="noConversion"/>
  </si>
  <si>
    <t>DZ15V0027</t>
  </si>
  <si>
    <t>DIP 轻触按键</t>
    <phoneticPr fontId="14" type="noConversion"/>
  </si>
  <si>
    <t>DTSA-65R-V 6*6*9.5支架按键 红色头 4P 卧式90°</t>
    <phoneticPr fontId="14" type="noConversion"/>
  </si>
  <si>
    <t>圆达</t>
    <phoneticPr fontId="14" type="noConversion"/>
  </si>
  <si>
    <t>MVC2408AB1  2015-03-23</t>
    <phoneticPr fontId="9" type="noConversion"/>
  </si>
  <si>
    <t>DZ12V0348R1</t>
    <phoneticPr fontId="14" type="noConversion"/>
  </si>
  <si>
    <t>MVC2408AB1  2015-03-23</t>
    <phoneticPr fontId="14" type="noConversion"/>
  </si>
  <si>
    <t>适用SC61E</t>
  </si>
  <si>
    <t>SC61E遥控器-20150323.cdr</t>
  </si>
  <si>
    <t>BZ04V0018</t>
  </si>
  <si>
    <t>18号遥控器</t>
  </si>
  <si>
    <t>DZ15V0027R0</t>
    <phoneticPr fontId="14" type="noConversion"/>
  </si>
  <si>
    <t>BZ04V0018R0</t>
    <phoneticPr fontId="14" type="noConversion"/>
  </si>
  <si>
    <r>
      <t>BZ03</t>
    </r>
    <r>
      <rPr>
        <sz val="10"/>
        <color indexed="8"/>
        <rFont val="宋体"/>
        <family val="3"/>
        <charset val="134"/>
      </rPr>
      <t>V0066</t>
    </r>
    <r>
      <rPr>
        <sz val="11"/>
        <color theme="1"/>
        <rFont val="宋体"/>
        <family val="2"/>
        <charset val="134"/>
        <scheme val="minor"/>
      </rPr>
      <t/>
    </r>
  </si>
  <si>
    <t>SC61E珍珠棉</t>
  </si>
  <si>
    <t>SC61E-珍珠棉20150323.cdr</t>
  </si>
  <si>
    <t>底(408*218*65mm)+盖408*218*10mm)套</t>
  </si>
  <si>
    <t>BZ03V0066R0</t>
  </si>
  <si>
    <t>SC61E-底盖</t>
  </si>
  <si>
    <t>表面喷细砂黑色氧化,丝印 L347*W110mm</t>
  </si>
  <si>
    <t>WJ02V0112</t>
    <phoneticPr fontId="67" type="noConversion"/>
  </si>
  <si>
    <t>WJ03V0114</t>
  </si>
  <si>
    <t>SC61E-上盖</t>
  </si>
  <si>
    <t>表面喷细砂黑色氧化,丝印  L350*W110mm</t>
  </si>
  <si>
    <t>R0E01</t>
    <phoneticPr fontId="67" type="noConversion"/>
  </si>
  <si>
    <t>SC61E-挂耳</t>
  </si>
  <si>
    <t>WJ00V0300</t>
  </si>
  <si>
    <t>MDV248珍珠棉20150323.cdr</t>
  </si>
  <si>
    <t>BZ03V0062R1</t>
  </si>
  <si>
    <t>4P-2.0蓝白排线20150323.dwg</t>
  </si>
  <si>
    <t>XC08V0010R1</t>
  </si>
  <si>
    <t>1/8W-510R±1%  0805</t>
    <phoneticPr fontId="9" type="noConversion"/>
  </si>
  <si>
    <t>1/8W-470R±1%  0805</t>
    <phoneticPr fontId="9" type="noConversion"/>
  </si>
  <si>
    <t xml:space="preserve">(SLF7055T-100M2R5-3PF)10UH 2.5A 0.039R 20% 7*7*5.5 </t>
    <phoneticPr fontId="9" type="noConversion"/>
  </si>
  <si>
    <t>PTN PA2B_2015V1.5</t>
  </si>
  <si>
    <t>R0Y02</t>
    <phoneticPr fontId="67" type="noConversion"/>
  </si>
  <si>
    <t>(BI10-120100-I)D01012010000A0-A 12V1A 带螺纹 标配含美、英、欧、澳转换头 5.5mm外直径，2.1mm内径电源插 2468#24AWG 1.5M黑色线</t>
    <phoneticPr fontId="9" type="noConversion"/>
  </si>
  <si>
    <t>FOUH304</t>
  </si>
  <si>
    <r>
      <t>BZ12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</si>
  <si>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梅春</t>
    <phoneticPr fontId="14" type="noConversion"/>
  </si>
  <si>
    <t xml:space="preserve">(D007050100000O-A) 5V 1A 标配含美、英、欧、澳转换头Output 3.0mm外直径，1.0mm内径电源插头 不带螺帽 2468#24AWG 1.5M黑色线 </t>
  </si>
  <si>
    <r>
      <t>(D007050100000O-A) 5V 1A 标配含美、英、欧、澳转换头Output 3.0mm外直径，1.</t>
    </r>
    <r>
      <rPr>
        <sz val="10"/>
        <color rgb="FFFF0000"/>
        <rFont val="宋体"/>
        <family val="3"/>
        <charset val="134"/>
        <scheme val="minor"/>
      </rPr>
      <t>0</t>
    </r>
    <r>
      <rPr>
        <sz val="10"/>
        <color theme="1"/>
        <rFont val="宋体"/>
        <family val="3"/>
        <charset val="134"/>
        <scheme val="minor"/>
      </rPr>
      <t xml:space="preserve">mm内径电源插头 </t>
    </r>
    <r>
      <rPr>
        <sz val="10"/>
        <color rgb="FFFF0000"/>
        <rFont val="宋体"/>
        <family val="3"/>
        <charset val="134"/>
        <scheme val="minor"/>
      </rPr>
      <t>不带螺帽</t>
    </r>
    <r>
      <rPr>
        <sz val="10"/>
        <color theme="1"/>
        <rFont val="宋体"/>
        <family val="3"/>
        <charset val="134"/>
        <scheme val="minor"/>
      </rPr>
      <t xml:space="preserve"> 2468#24AWG 1.5M黑色线 </t>
    </r>
    <phoneticPr fontId="9" type="noConversion"/>
  </si>
  <si>
    <t>BZ12V0035R0</t>
    <phoneticPr fontId="14" type="noConversion"/>
  </si>
  <si>
    <t>产品维修登记表</t>
  </si>
  <si>
    <t>FL07V0009</t>
  </si>
  <si>
    <t>A2版本 A4纸</t>
  </si>
  <si>
    <t>FL07V0009R0</t>
  </si>
  <si>
    <t>李清华</t>
    <phoneticPr fontId="14" type="noConversion"/>
  </si>
  <si>
    <t>UHBT44BA1  2015-03-26</t>
    <phoneticPr fontId="9" type="noConversion"/>
  </si>
  <si>
    <t>DZ12V0371R1</t>
    <phoneticPr fontId="14" type="noConversion"/>
  </si>
  <si>
    <t>陈永超</t>
    <phoneticPr fontId="14" type="noConversion"/>
  </si>
  <si>
    <t>DZ12V0243R1</t>
    <phoneticPr fontId="14" type="noConversion"/>
  </si>
  <si>
    <t>HDBT44AA1  2015-03-26</t>
    <phoneticPr fontId="14" type="noConversion"/>
  </si>
  <si>
    <t>UHBT44BA1  2015-03-26</t>
    <phoneticPr fontId="14" type="noConversion"/>
  </si>
  <si>
    <t>1/10W-16K5±1%  0603</t>
    <phoneticPr fontId="9" type="noConversion"/>
  </si>
  <si>
    <t>WHD8AA2  2010.12.07</t>
    <phoneticPr fontId="9" type="noConversion"/>
  </si>
  <si>
    <t>DZ04V0041</t>
  </si>
  <si>
    <t xml:space="preserve">LCP112-33UH±20% 2A 带屏蔽10.5*12  </t>
  </si>
  <si>
    <t>DIP</t>
    <phoneticPr fontId="9" type="noConversion"/>
  </si>
  <si>
    <t>DZ04V0041R0</t>
  </si>
  <si>
    <t>张健</t>
    <phoneticPr fontId="14" type="noConversion"/>
  </si>
  <si>
    <r>
      <t>ACC-PSU5V5</t>
    </r>
    <r>
      <rPr>
        <sz val="10"/>
        <color rgb="FFFF0000"/>
        <rFont val="宋体"/>
        <family val="3"/>
        <charset val="134"/>
        <scheme val="minor"/>
      </rPr>
      <t>M</t>
    </r>
    <phoneticPr fontId="9" type="noConversion"/>
  </si>
  <si>
    <t>SUH2/SUH4/WUH4A</t>
    <phoneticPr fontId="9" type="noConversion"/>
  </si>
  <si>
    <t>适用FOUH304</t>
    <phoneticPr fontId="9" type="noConversion"/>
  </si>
  <si>
    <t>BZ05V0292</t>
  </si>
  <si>
    <t>TPHD-BYE(HD100)澳大利亚(AVA)黑色 A5纸</t>
  </si>
  <si>
    <t>美国CLA说明书</t>
    <phoneticPr fontId="9" type="noConversion"/>
  </si>
  <si>
    <t>澳大利亚(AVA)说明书</t>
  </si>
  <si>
    <t>AVG TPHD-BYE(HD100) User Manual_V1.0.pdf</t>
  </si>
  <si>
    <t>SMD IC</t>
    <phoneticPr fontId="9" type="noConversion"/>
  </si>
  <si>
    <t>先烧录(一点绿、一点蓝色)</t>
    <phoneticPr fontId="9" type="noConversion"/>
  </si>
  <si>
    <t>先烧录(一点绿、一点红色)</t>
    <phoneticPr fontId="9" type="noConversion"/>
  </si>
  <si>
    <t>先烧录(一点绿、一点黄色)</t>
    <phoneticPr fontId="9" type="noConversion"/>
  </si>
  <si>
    <t>先烧录(一点红一点白)</t>
    <phoneticPr fontId="9" type="noConversion"/>
  </si>
  <si>
    <t>SMD IC</t>
    <phoneticPr fontId="9" type="noConversion"/>
  </si>
  <si>
    <t>EP9142U LQFP-64</t>
    <phoneticPr fontId="9" type="noConversion"/>
  </si>
  <si>
    <t>去字符</t>
    <phoneticPr fontId="9" type="noConversion"/>
  </si>
  <si>
    <t>SMD IC</t>
    <phoneticPr fontId="9" type="noConversion"/>
  </si>
  <si>
    <t>CS4350-CZZ tssop24</t>
    <phoneticPr fontId="9" type="noConversion"/>
  </si>
  <si>
    <t>SMD IC</t>
    <phoneticPr fontId="9" type="noConversion"/>
  </si>
  <si>
    <t>24C04 SOIC8</t>
    <phoneticPr fontId="9" type="noConversion"/>
  </si>
  <si>
    <t>SMD IC</t>
    <phoneticPr fontId="9" type="noConversion"/>
  </si>
  <si>
    <t>uPD720101F1-EA8/FBGA144</t>
    <phoneticPr fontId="9" type="noConversion"/>
  </si>
  <si>
    <t>SMD IC</t>
    <phoneticPr fontId="9" type="noConversion"/>
  </si>
  <si>
    <t>LC4064V-75TN48C  LQFP48</t>
    <phoneticPr fontId="9" type="noConversion"/>
  </si>
  <si>
    <t>1/10W-9K09±1%  0603</t>
    <phoneticPr fontId="9" type="noConversion"/>
  </si>
  <si>
    <t>1W-3R±1%  2512</t>
    <phoneticPr fontId="9" type="noConversion"/>
  </si>
  <si>
    <t>SMD电容</t>
    <phoneticPr fontId="9" type="noConversion"/>
  </si>
  <si>
    <t>15nF/50V±10%  0603</t>
    <phoneticPr fontId="9" type="noConversion"/>
  </si>
  <si>
    <t>560pF/50V±10%  0603</t>
    <phoneticPr fontId="9" type="noConversion"/>
  </si>
  <si>
    <t>220pF/50V±10%  0402</t>
    <phoneticPr fontId="9" type="noConversion"/>
  </si>
  <si>
    <t xml:space="preserve">LCP112-33UH±20% 2A 带屏蔽10.5*12  </t>
    <phoneticPr fontId="9" type="noConversion"/>
  </si>
  <si>
    <t>MOSFET(场效应管）</t>
    <phoneticPr fontId="9" type="noConversion"/>
  </si>
  <si>
    <t>CJ3401A  SOT-23 SMD</t>
    <phoneticPr fontId="9" type="noConversion"/>
  </si>
  <si>
    <t>SMD三极管</t>
    <phoneticPr fontId="9" type="noConversion"/>
  </si>
  <si>
    <t>FHT51-ME sot_23_BEC-NPN</t>
    <phoneticPr fontId="9" type="noConversion"/>
  </si>
  <si>
    <t>FHT41-ME sot_23_BEC-NPN</t>
    <phoneticPr fontId="9" type="noConversion"/>
  </si>
  <si>
    <t>IRFM120A 100V SOT-223</t>
    <phoneticPr fontId="9" type="noConversion"/>
  </si>
  <si>
    <r>
      <t>SMD</t>
    </r>
    <r>
      <rPr>
        <sz val="10"/>
        <color rgb="FFFF0000"/>
        <rFont val="宋体"/>
        <family val="3"/>
        <charset val="134"/>
        <scheme val="minor"/>
      </rPr>
      <t>无</t>
    </r>
    <r>
      <rPr>
        <sz val="10"/>
        <color theme="1"/>
        <rFont val="宋体"/>
        <family val="3"/>
        <charset val="134"/>
        <scheme val="minor"/>
      </rPr>
      <t>源晶振</t>
    </r>
    <phoneticPr fontId="9" type="noConversion"/>
  </si>
  <si>
    <t>(OVETGLJ24.000M05329L)24MHz(30ppm) SMD 5032</t>
    <phoneticPr fontId="9" type="noConversion"/>
  </si>
  <si>
    <t>(XVFEEC30.000M05329X)30MHz(30ppm) SMD 5032</t>
    <phoneticPr fontId="9" type="noConversion"/>
  </si>
  <si>
    <t>PCB光板</t>
    <phoneticPr fontId="9" type="noConversion"/>
  </si>
  <si>
    <t>HDBT44AA1  2015-03-26</t>
    <phoneticPr fontId="9" type="noConversion"/>
  </si>
  <si>
    <t>主板</t>
    <phoneticPr fontId="9" type="noConversion"/>
  </si>
  <si>
    <t>HDBT70PRB1  2015-03-03</t>
    <phoneticPr fontId="9" type="noConversion"/>
  </si>
  <si>
    <t>拼板1*4</t>
    <phoneticPr fontId="9" type="noConversion"/>
  </si>
  <si>
    <t>SMD隔离变压器</t>
    <phoneticPr fontId="9" type="noConversion"/>
  </si>
  <si>
    <t>FA2805</t>
    <phoneticPr fontId="9" type="noConversion"/>
  </si>
  <si>
    <t>SMD变压器</t>
    <phoneticPr fontId="9" type="noConversion"/>
  </si>
  <si>
    <t>FA2925</t>
    <phoneticPr fontId="9" type="noConversion"/>
  </si>
  <si>
    <t>DIP 轻触按键</t>
    <phoneticPr fontId="9" type="noConversion"/>
  </si>
  <si>
    <t>DTSA-65R-V 6*6*9.5支架按键 红色头 4P 卧式90°</t>
    <phoneticPr fontId="9" type="noConversion"/>
  </si>
  <si>
    <t>ACC-CAT5E-300</t>
    <phoneticPr fontId="37" type="noConversion"/>
  </si>
  <si>
    <t>超五类FTP 24AWG(1/0.5BC) L=300M/卷 屏蔽双绞网线 黑色 直通线(568B-B)</t>
    <phoneticPr fontId="9" type="noConversion"/>
  </si>
  <si>
    <t>红白排线</t>
    <phoneticPr fontId="37" type="noConversion"/>
  </si>
  <si>
    <t>4P-2.0mm  双端子 反向 净线长L=170mm</t>
    <phoneticPr fontId="9" type="noConversion"/>
  </si>
  <si>
    <t>TPHD-BYE纸箱</t>
    <phoneticPr fontId="37" type="noConversion"/>
  </si>
  <si>
    <t>内尺寸：190L*123W*98H K3K单坑加强黄皮纸</t>
    <phoneticPr fontId="9" type="noConversion"/>
  </si>
  <si>
    <t>TPHD402P(020-41910-HTO)纸箱</t>
    <phoneticPr fontId="37" type="noConversion"/>
  </si>
  <si>
    <t>内尺寸：245L*235W*80H</t>
    <phoneticPr fontId="9" type="noConversion"/>
  </si>
  <si>
    <t>I-2804-40纸箱</t>
    <phoneticPr fontId="37" type="noConversion"/>
  </si>
  <si>
    <t>内尺寸：610L*510W*280H</t>
    <phoneticPr fontId="9" type="noConversion"/>
  </si>
  <si>
    <t>I-2803纸箱</t>
    <phoneticPr fontId="37" type="noConversion"/>
  </si>
  <si>
    <t>内尺寸：540L*270W*300H</t>
    <phoneticPr fontId="9" type="noConversion"/>
  </si>
  <si>
    <t>MDV248珍珠棉</t>
    <phoneticPr fontId="37" type="noConversion"/>
  </si>
  <si>
    <t>上下(550L*460W*85H)mm</t>
    <phoneticPr fontId="9" type="noConversion"/>
  </si>
  <si>
    <t>IPM2珍珠棉</t>
    <phoneticPr fontId="37" type="noConversion"/>
  </si>
  <si>
    <t>底(192*165*50mm)+盖258*192*5mm)套</t>
    <phoneticPr fontId="9" type="noConversion"/>
  </si>
  <si>
    <t>TPHD402P(020-41910-HTO)珍珠棉</t>
    <phoneticPr fontId="37" type="noConversion"/>
  </si>
  <si>
    <t>底(232*154*60mm)+盖245*232*10mm)套</t>
    <phoneticPr fontId="9" type="noConversion"/>
  </si>
  <si>
    <t>SC61E珍珠棉</t>
    <phoneticPr fontId="37" type="noConversion"/>
  </si>
  <si>
    <t>底(408*218*65mm)+盖408*218*10mm)套</t>
    <phoneticPr fontId="9" type="noConversion"/>
  </si>
  <si>
    <r>
      <rPr>
        <sz val="10"/>
        <rFont val="宋体"/>
        <family val="3"/>
        <charset val="134"/>
        <scheme val="minor"/>
      </rPr>
      <t>18号遥控器</t>
    </r>
    <r>
      <rPr>
        <sz val="10"/>
        <color theme="1"/>
        <rFont val="宋体"/>
        <family val="3"/>
        <charset val="134"/>
        <scheme val="minor"/>
      </rPr>
      <t/>
    </r>
    <phoneticPr fontId="37" type="noConversion"/>
  </si>
  <si>
    <t>适用SC61E</t>
    <phoneticPr fontId="9" type="noConversion"/>
  </si>
  <si>
    <t>ACC-PSU48V72</t>
    <phoneticPr fontId="37" type="noConversion"/>
  </si>
  <si>
    <t>(LYD4801500)DC48V 1.5A （带4pin S端子）2464 16AWG 80°C VW-1 300V L=1.2m</t>
    <phoneticPr fontId="9" type="noConversion"/>
  </si>
  <si>
    <r>
      <t>ACC-PSU5V5</t>
    </r>
    <r>
      <rPr>
        <sz val="10"/>
        <color rgb="FFFF0000"/>
        <rFont val="宋体"/>
        <family val="3"/>
        <charset val="134"/>
        <scheme val="minor"/>
      </rPr>
      <t>S</t>
    </r>
    <phoneticPr fontId="37" type="noConversion"/>
  </si>
  <si>
    <r>
      <t>(BI07-050100-I)</t>
    </r>
    <r>
      <rPr>
        <sz val="10"/>
        <color rgb="FFFF0000"/>
        <rFont val="宋体"/>
        <family val="3"/>
        <charset val="134"/>
        <scheme val="minor"/>
      </rPr>
      <t>D007050100000G-A</t>
    </r>
    <r>
      <rPr>
        <sz val="10"/>
        <rFont val="宋体"/>
        <family val="3"/>
        <charset val="134"/>
        <scheme val="minor"/>
      </rPr>
      <t xml:space="preserve"> 5V 1A Output 2.5mm外直径，0.7mm内径电源插头 </t>
    </r>
    <r>
      <rPr>
        <sz val="10"/>
        <color rgb="FFFF0000"/>
        <rFont val="宋体"/>
        <family val="3"/>
        <charset val="134"/>
        <scheme val="minor"/>
      </rPr>
      <t>标配含美、英、欧、澳转换头</t>
    </r>
    <r>
      <rPr>
        <sz val="10"/>
        <color theme="1"/>
        <rFont val="宋体"/>
        <family val="3"/>
        <charset val="134"/>
        <scheme val="minor"/>
      </rPr>
      <t xml:space="preserve"> </t>
    </r>
    <phoneticPr fontId="9" type="noConversion"/>
  </si>
  <si>
    <t>空白光碟</t>
    <phoneticPr fontId="37" type="noConversion"/>
  </si>
  <si>
    <t>产品维修登记表</t>
    <phoneticPr fontId="37" type="noConversion"/>
  </si>
  <si>
    <t>A2版本 A4纸</t>
    <phoneticPr fontId="9" type="noConversion"/>
  </si>
  <si>
    <t>WUH4A(AUD-NDS-SW41P)产品贴纸</t>
    <phoneticPr fontId="37" type="noConversion"/>
  </si>
  <si>
    <t>96*56mm  纸质不干胶贴纸 白色</t>
    <phoneticPr fontId="9" type="noConversion"/>
  </si>
  <si>
    <t>无尘布</t>
    <phoneticPr fontId="37" type="noConversion"/>
  </si>
  <si>
    <t>DC48V-1.5A 橙色 L72mm*W15mm (可对折）</t>
    <phoneticPr fontId="9" type="noConversion"/>
  </si>
  <si>
    <t>DZ12V0368R0</t>
    <phoneticPr fontId="14" type="noConversion"/>
  </si>
  <si>
    <t>HDBT88DE0  2015-03-03</t>
    <phoneticPr fontId="14" type="noConversion"/>
  </si>
  <si>
    <t>HDBT88DD0  2015-03-03</t>
    <phoneticPr fontId="14" type="noConversion"/>
  </si>
  <si>
    <t>BZ05V0292R0</t>
  </si>
  <si>
    <t>肖艳丽</t>
    <phoneticPr fontId="14" type="noConversion"/>
  </si>
  <si>
    <t>76.2*73.0mm  纸质不干胶,表面为哑膜.</t>
  </si>
  <si>
    <t>123.8*76.2mm  纸质不干胶,表面为哑膜.</t>
  </si>
  <si>
    <t>PCS</t>
    <phoneticPr fontId="9" type="noConversion"/>
  </si>
  <si>
    <t>物料标签/条码纸/物料库存卡</t>
    <phoneticPr fontId="63" type="noConversion"/>
  </si>
  <si>
    <t>152.4*50.8mm  纸质不干胶,表面为哑膜.</t>
  </si>
  <si>
    <t>50.8*25.4mm  哑银条码</t>
  </si>
  <si>
    <t>15*5mm 1*4纸质条码 空白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</si>
  <si>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</si>
  <si>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</si>
  <si>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</si>
  <si>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</si>
  <si>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</si>
  <si>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</si>
  <si>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</si>
  <si>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</si>
  <si>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</si>
  <si>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</si>
  <si>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</si>
  <si>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</si>
  <si>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V0059</t>
    </r>
    <r>
      <rPr>
        <sz val="11"/>
        <color theme="1"/>
        <rFont val="宋体"/>
        <family val="2"/>
        <charset val="134"/>
        <scheme val="minor"/>
      </rPr>
      <t/>
    </r>
  </si>
  <si>
    <t>SSC2A16DLYY-H JK点断开</t>
    <phoneticPr fontId="9" type="noConversion"/>
  </si>
  <si>
    <r>
      <t xml:space="preserve">PJ-3.5立体声 非铁头 </t>
    </r>
    <r>
      <rPr>
        <sz val="10"/>
        <color rgb="FFFF0000"/>
        <rFont val="宋体"/>
        <family val="3"/>
        <charset val="134"/>
        <scheme val="minor"/>
      </rPr>
      <t>黑色</t>
    </r>
    <r>
      <rPr>
        <sz val="10"/>
        <color theme="1"/>
        <rFont val="宋体"/>
        <family val="3"/>
        <charset val="134"/>
        <scheme val="minor"/>
      </rPr>
      <t xml:space="preserve"> 卧式90°</t>
    </r>
    <phoneticPr fontId="9" type="noConversion"/>
  </si>
  <si>
    <t>DZ01V0299</t>
  </si>
  <si>
    <t>SEMTECH GV8601A QFN16P</t>
  </si>
  <si>
    <t>Gennum</t>
    <phoneticPr fontId="9" type="noConversion"/>
  </si>
  <si>
    <t>DZ01V0299R0</t>
  </si>
  <si>
    <t>SEMTECH GV8601A QFN16P</t>
    <phoneticPr fontId="9" type="noConversion"/>
  </si>
  <si>
    <t>张涛</t>
    <phoneticPr fontId="14" type="noConversion"/>
  </si>
  <si>
    <t>MQ7230SIP29999XG 输入12V 输出可调 6A</t>
    <phoneticPr fontId="9" type="noConversion"/>
  </si>
  <si>
    <t>MQ7250ASIP29999SXNG 输入12V 输出可调 10A</t>
    <phoneticPr fontId="9" type="noConversion"/>
  </si>
  <si>
    <t>MQ7230SIP19999XG 输入5V 输出可调 6A</t>
    <phoneticPr fontId="9" type="noConversion"/>
  </si>
  <si>
    <t>去字符</t>
    <phoneticPr fontId="9" type="noConversion"/>
  </si>
  <si>
    <t>ACC-IRR</t>
    <phoneticPr fontId="9" type="noConversion"/>
  </si>
  <si>
    <t xml:space="preserve">13*13*4T 灰色 2.0W导热系数 </t>
    <phoneticPr fontId="9" type="noConversion"/>
  </si>
  <si>
    <t>20*20*7.5T 灰色 2.0W导热系数</t>
  </si>
  <si>
    <t>20*20*7.5T 灰色 2.0W导热系数</t>
    <phoneticPr fontId="9" type="noConversion"/>
  </si>
  <si>
    <t>FL19V0001R1</t>
  </si>
  <si>
    <t>黄雄</t>
    <phoneticPr fontId="14" type="noConversion"/>
  </si>
  <si>
    <t>MHD44TP右侧板</t>
    <phoneticPr fontId="9" type="noConversion"/>
  </si>
  <si>
    <t>1/8W-10R±1%  0805</t>
    <phoneticPr fontId="9" type="noConversion"/>
  </si>
  <si>
    <t>HMX 442LP4K前板</t>
  </si>
  <si>
    <t>外表面拉丝黑色氧化处理L436.4*W44mm</t>
  </si>
  <si>
    <t>HMX 884LP4K前板</t>
  </si>
  <si>
    <t>外表面横向拉丝(220#)黑色氧化处理L437*W88</t>
  </si>
  <si>
    <t>HMX 663LP4K前板</t>
  </si>
  <si>
    <t>外表面喷砂黑色氧化处理L431*W375mm</t>
  </si>
  <si>
    <t>HMX 442LP4K盖板</t>
  </si>
  <si>
    <t>表面喷细砂氧化处理（黑色）L436.4*W230</t>
  </si>
  <si>
    <t>HMX 884LP4K盖板</t>
  </si>
  <si>
    <t>HMX 442LP4K后板</t>
  </si>
  <si>
    <t>表面喷细砂氧化处理（黑色）,丝印颜色:RAL 7035(Pantone 420C)L436.4*W44mm</t>
  </si>
  <si>
    <t>HMX 884LP4K后板</t>
  </si>
  <si>
    <t>外表面喷砂黑色氧化处理L430.7*W84</t>
  </si>
  <si>
    <t>HMX 663LP4K后板</t>
  </si>
  <si>
    <t>WJ01V0146</t>
  </si>
  <si>
    <t>R0N02</t>
    <phoneticPr fontId="67" type="noConversion"/>
  </si>
  <si>
    <t>WJ01V0147</t>
  </si>
  <si>
    <t>WJ01V0148</t>
  </si>
  <si>
    <t>WJ03V0115</t>
  </si>
  <si>
    <t>WJ03V0116</t>
  </si>
  <si>
    <t>R0</t>
    <phoneticPr fontId="67" type="noConversion"/>
  </si>
  <si>
    <t>WJ04V0117</t>
  </si>
  <si>
    <t>WJ04V0118</t>
  </si>
  <si>
    <t>WJ04V0119</t>
  </si>
  <si>
    <t>ACC-IRS(040-41910-HIR)进出口贴纸</t>
  </si>
  <si>
    <t>ACC-IRS(040-41910-HIR)进出口贴纸</t>
    <phoneticPr fontId="9" type="noConversion"/>
  </si>
  <si>
    <t>63*38mm  纸质不干胶,表面为哑膜.</t>
  </si>
  <si>
    <t>63*38mm  纸质不干胶,表面为哑膜.</t>
    <phoneticPr fontId="9" type="noConversion"/>
  </si>
  <si>
    <t>ACC-IRS(040-41910-HIR)内包装贴纸</t>
  </si>
  <si>
    <t>60*55mm  纸质不干胶,表面为哑膜.</t>
  </si>
  <si>
    <t>60*55mm  纸质不干胶,表面为哑膜.</t>
    <phoneticPr fontId="9" type="noConversion"/>
  </si>
  <si>
    <t>ACC-IRS(040-41910-HIR) 进出口贴纸（转曲）.cdr</t>
  </si>
  <si>
    <t>ACC-IRS(040-41910-HIR) 内包装贴纸（转曲）.cdr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</si>
  <si>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</si>
  <si>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V0061</t>
    </r>
    <r>
      <rPr>
        <sz val="11"/>
        <color theme="1"/>
        <rFont val="宋体"/>
        <family val="2"/>
        <charset val="134"/>
        <scheme val="minor"/>
      </rPr>
      <t/>
    </r>
  </si>
  <si>
    <t>FL09V0060R0</t>
  </si>
  <si>
    <t>FL09V0061R0</t>
  </si>
  <si>
    <t>1/8W-22R±1%  0805</t>
    <phoneticPr fontId="9" type="noConversion"/>
  </si>
  <si>
    <t>1/10W-330R±1%  0603</t>
    <phoneticPr fontId="9" type="noConversion"/>
  </si>
  <si>
    <t>美国LET说明书</t>
  </si>
  <si>
    <t>美国LET说明书TPHD402P&amp;403P (41910-HT0&amp; 41910-HTE).PDF</t>
  </si>
  <si>
    <t>A4纸 彩色打印 双面 适用美国LET（TPHD402P/TPHD402PR/TPHD403P)</t>
  </si>
  <si>
    <t>A4纸 彩色打印 双面 适用美国LET（TPHD402P/TPHD402PR/TPHD403P)</t>
    <phoneticPr fontId="9" type="noConversion"/>
  </si>
  <si>
    <t>7天</t>
    <phoneticPr fontId="9" type="noConversion"/>
  </si>
  <si>
    <t>BZ05V0293</t>
  </si>
  <si>
    <t>BZ05V0293R0</t>
  </si>
  <si>
    <t>BZ02V0059</t>
  </si>
  <si>
    <t>内尺寸：190L*123W*98H 彩盒</t>
    <phoneticPr fontId="9" type="noConversion"/>
  </si>
  <si>
    <t>TPHD-BYE彩盒</t>
    <phoneticPr fontId="9" type="noConversion"/>
  </si>
  <si>
    <t>LCD蓝色显示屏</t>
  </si>
  <si>
    <t>拓德威</t>
  </si>
  <si>
    <t>(TCD160202B)LCD 蓝色底，白字，蓝色反射背光，85*30*13.5mm</t>
  </si>
  <si>
    <t>(TCD160202B)LCD 蓝色底，白字，蓝色反射背光，85*30*13.5mm</t>
    <phoneticPr fontId="9" type="noConversion"/>
  </si>
  <si>
    <t>DZ14V0025</t>
  </si>
  <si>
    <t>丹麦TRI（MUH44TP,66TP,88TP)</t>
    <phoneticPr fontId="9" type="noConversion"/>
  </si>
  <si>
    <t>Y00V0001</t>
  </si>
  <si>
    <t>CTR-PM6</t>
    <phoneticPr fontId="9" type="noConversion"/>
  </si>
  <si>
    <r>
      <t>Y</t>
    </r>
    <r>
      <rPr>
        <sz val="10"/>
        <color theme="1"/>
        <rFont val="宋体"/>
        <family val="3"/>
        <charset val="134"/>
        <scheme val="minor"/>
      </rPr>
      <t>00</t>
    </r>
    <phoneticPr fontId="9" type="noConversion"/>
  </si>
  <si>
    <t>Y00V0002</t>
  </si>
  <si>
    <t>FOUH304R</t>
    <phoneticPr fontId="9" type="noConversion"/>
  </si>
  <si>
    <r>
      <t>Y</t>
    </r>
    <r>
      <rPr>
        <sz val="10"/>
        <color theme="1"/>
        <rFont val="宋体"/>
        <family val="3"/>
        <charset val="134"/>
        <scheme val="minor"/>
      </rPr>
      <t>01</t>
    </r>
    <r>
      <rPr>
        <sz val="11"/>
        <color theme="1"/>
        <rFont val="宋体"/>
        <family val="2"/>
        <charset val="134"/>
        <scheme val="minor"/>
      </rPr>
      <t/>
    </r>
  </si>
  <si>
    <t>DZ12V0377</t>
  </si>
  <si>
    <t>DZ12V0378</t>
  </si>
  <si>
    <t>DZ12V0379</t>
  </si>
  <si>
    <t>HDBT88EG0  2015-04-14</t>
  </si>
  <si>
    <t>HDBT88EG0  2015-04-14</t>
    <phoneticPr fontId="9" type="noConversion"/>
  </si>
  <si>
    <t>UHBT44CB0  2015-04-14</t>
  </si>
  <si>
    <t>UHBT44CB0  2015-04-14</t>
    <phoneticPr fontId="9" type="noConversion"/>
  </si>
  <si>
    <t>UHBT44CC0  2015-04-11</t>
  </si>
  <si>
    <t>UHBT44CC0  2015-04-11</t>
    <phoneticPr fontId="9" type="noConversion"/>
  </si>
  <si>
    <t>拼板(1*7)</t>
  </si>
  <si>
    <t>拼板(1*7)</t>
    <phoneticPr fontId="9" type="noConversion"/>
  </si>
  <si>
    <t>DZ12V0377R0</t>
  </si>
  <si>
    <t>DZ12V0378R0</t>
  </si>
  <si>
    <t>DZ12V0379R0</t>
  </si>
  <si>
    <t>DZ14V0025R0</t>
    <phoneticPr fontId="14" type="noConversion"/>
  </si>
  <si>
    <r>
      <t>BZ12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</si>
  <si>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t>适用FOUH303</t>
  </si>
  <si>
    <t>适用FOUH303</t>
    <phoneticPr fontId="9" type="noConversion"/>
  </si>
  <si>
    <t>ACC-PSU5V5U</t>
  </si>
  <si>
    <r>
      <t>R</t>
    </r>
    <r>
      <rPr>
        <sz val="10"/>
        <color indexed="8"/>
        <rFont val="宋体"/>
        <family val="3"/>
        <charset val="134"/>
      </rPr>
      <t>0-61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</si>
  <si>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0-62</t>
    </r>
    <phoneticPr fontId="9" type="noConversion"/>
  </si>
  <si>
    <t>祼机(FOUH304T)/不配电源</t>
    <phoneticPr fontId="9" type="noConversion"/>
  </si>
  <si>
    <t>祼机(FOUH304R)/不配电源</t>
    <phoneticPr fontId="9" type="noConversion"/>
  </si>
  <si>
    <t>中性</t>
    <phoneticPr fontId="9" type="noConversion"/>
  </si>
  <si>
    <t>PTN</t>
    <phoneticPr fontId="9" type="noConversion"/>
  </si>
  <si>
    <t>外购机</t>
    <phoneticPr fontId="9" type="noConversion"/>
  </si>
  <si>
    <t>BZ12V0036R0</t>
    <phoneticPr fontId="14" type="noConversion"/>
  </si>
  <si>
    <t>光纤跳线</t>
  </si>
  <si>
    <t>光纤跳线</t>
    <phoneticPr fontId="9" type="noConversion"/>
  </si>
  <si>
    <t>带LC接头，单模0.5m，直径3.0</t>
  </si>
  <si>
    <t>适用FOUH303</t>
    <phoneticPr fontId="9" type="noConversion"/>
  </si>
  <si>
    <t>XC10V0003</t>
  </si>
  <si>
    <t>内尺寸：176x108x55mm 黄色</t>
  </si>
  <si>
    <t>内尺寸：176x108x55mm 黄色</t>
    <phoneticPr fontId="9" type="noConversion"/>
  </si>
  <si>
    <t>FOUH303包装15.04.15(转曲）.cdr</t>
  </si>
  <si>
    <t>BZ02V0060</t>
  </si>
  <si>
    <t>BZ02V0061</t>
  </si>
  <si>
    <t>FOUH303纸盒(PTN)</t>
  </si>
  <si>
    <t>FOUH303纸盒(PTN)</t>
    <phoneticPr fontId="9" type="noConversion"/>
  </si>
  <si>
    <t>FOUH303纸盒(中性)</t>
  </si>
  <si>
    <t>BZ02V0060R0</t>
    <phoneticPr fontId="14" type="noConversion"/>
  </si>
  <si>
    <t>BZ02V0061R0</t>
    <phoneticPr fontId="14" type="noConversion"/>
  </si>
  <si>
    <t>XC10V0003R0</t>
  </si>
  <si>
    <t>内尺寸：174*53*40mm 白色 250g牛卡纸</t>
  </si>
  <si>
    <t>内尺寸：174*53*40mm 白色 250g牛卡纸</t>
    <phoneticPr fontId="9" type="noConversion"/>
  </si>
  <si>
    <t>电源适配器盒子</t>
  </si>
  <si>
    <t>电源适配器盒子</t>
    <phoneticPr fontId="9" type="noConversion"/>
  </si>
  <si>
    <t>BZ02V0062</t>
  </si>
  <si>
    <t>FOUH303包装15.04.15(转曲）.cdr
适用FOUH303</t>
  </si>
  <si>
    <t>BZ02V0062R0</t>
    <phoneticPr fontId="14" type="noConversion"/>
  </si>
  <si>
    <t>UHFBO3T</t>
    <phoneticPr fontId="9" type="noConversion"/>
  </si>
  <si>
    <t>UHFBO3R</t>
    <phoneticPr fontId="9" type="noConversion"/>
  </si>
  <si>
    <t>FOUH303T</t>
    <phoneticPr fontId="9" type="noConversion"/>
  </si>
  <si>
    <t>FOUH303R</t>
    <phoneticPr fontId="9" type="noConversion"/>
  </si>
  <si>
    <t>R1N02</t>
    <phoneticPr fontId="67" type="noConversion"/>
  </si>
  <si>
    <t>(D007050100000T-A) 5V 1A 标配含美、英、欧、澳转换头 USB 4Pin公座转 Micro USB 5PIN 接口2464/24AWG/1000mm黑色线</t>
  </si>
  <si>
    <t>(D007050100000T-A) 5V 1A 标配含美、英、欧、澳转换头 USB 4Pin公座转 Micro USB 5PIN 接口2464/24AWG/1000mm黑色线</t>
    <phoneticPr fontId="14" type="noConversion"/>
  </si>
  <si>
    <t>Y00V0003</t>
    <phoneticPr fontId="9" type="noConversion"/>
  </si>
  <si>
    <t>Y01V0002</t>
    <phoneticPr fontId="9" type="noConversion"/>
  </si>
  <si>
    <t>Y01V0003</t>
    <phoneticPr fontId="9" type="noConversion"/>
  </si>
  <si>
    <t>BZ02V0063</t>
  </si>
  <si>
    <t>FOUH303-PTN外包装(转曲）15.04.17.cdr</t>
    <phoneticPr fontId="9" type="noConversion"/>
  </si>
  <si>
    <t>适配器盒子(转曲）15.04.17.cdr</t>
    <phoneticPr fontId="9" type="noConversion"/>
  </si>
  <si>
    <t>DZ12V0380</t>
  </si>
  <si>
    <t>UHBT66AE0  2015-04-20</t>
    <phoneticPr fontId="9" type="noConversion"/>
  </si>
  <si>
    <t>DZ12V0380R0</t>
    <phoneticPr fontId="14" type="noConversion"/>
  </si>
  <si>
    <t>UHBT66AE0  2015-04-20</t>
    <phoneticPr fontId="14" type="noConversion"/>
  </si>
  <si>
    <t>WJ01V0149</t>
  </si>
  <si>
    <t>R0U10</t>
    <phoneticPr fontId="67" type="noConversion"/>
  </si>
  <si>
    <t>CM-MT6610-BT-70前板</t>
  </si>
  <si>
    <t>外表面横向拉丝(180#)黑色阳极氧化处理,镭雕 L437*W88mm</t>
  </si>
  <si>
    <t>WJ04V0120</t>
  </si>
  <si>
    <t>CM-MT6610-BT-70后板</t>
  </si>
  <si>
    <t>外表面喷砂(100#)黑色阳极氧化处理L430.7*W84mm</t>
  </si>
  <si>
    <t>TPHD402PR(AVG-HD300R)澳大利亚(AVA)黑色 A5纸</t>
  </si>
  <si>
    <t>BZ05V0294</t>
  </si>
  <si>
    <t>TPHD-BYE (05-01023)彩盒201504022(转曲）.cdr</t>
  </si>
  <si>
    <t>BZ05V0294R0</t>
    <phoneticPr fontId="14" type="noConversion"/>
  </si>
  <si>
    <t>User manual of AVA TPHD402PR(AVG-HD300R)_2015V1.0.pdf</t>
    <phoneticPr fontId="14" type="noConversion"/>
  </si>
  <si>
    <t>用DZ01V0130R0代替</t>
    <phoneticPr fontId="9" type="noConversion"/>
  </si>
  <si>
    <t>陈永超</t>
    <phoneticPr fontId="14" type="noConversion"/>
  </si>
  <si>
    <t>HDBT88DE1  2015-04-23</t>
    <phoneticPr fontId="14" type="noConversion"/>
  </si>
  <si>
    <t>DZ12V0368R1</t>
    <phoneticPr fontId="14" type="noConversion"/>
  </si>
  <si>
    <t>SPL-10-2-1-3-1-H 带灯红灯 立式180°</t>
  </si>
  <si>
    <t>SPL-10-2-1-7-1-H 带灯蓝灯 立式180°</t>
  </si>
  <si>
    <t>奇立</t>
  </si>
  <si>
    <t>带灯 KT0117QA10 蓝灯 立式180°</t>
    <phoneticPr fontId="9" type="noConversion"/>
  </si>
  <si>
    <t>圆达</t>
    <phoneticPr fontId="9" type="noConversion"/>
  </si>
  <si>
    <t>P122/123(SC121D)</t>
    <phoneticPr fontId="9" type="noConversion"/>
  </si>
  <si>
    <t>SPL-10-2-1-6-1-H 带灯绿灯 立式180°</t>
  </si>
  <si>
    <t>带灯 KT0116QA10 绿灯 立式180°</t>
    <phoneticPr fontId="9" type="noConversion"/>
  </si>
  <si>
    <t>VSC-101(SC121D)</t>
    <phoneticPr fontId="9" type="noConversion"/>
  </si>
  <si>
    <t>郭凯峰</t>
    <phoneticPr fontId="14" type="noConversion"/>
  </si>
  <si>
    <t>DZ15V0017R2</t>
    <phoneticPr fontId="14" type="noConversion"/>
  </si>
  <si>
    <t>DZ15V0021R1</t>
    <phoneticPr fontId="14" type="noConversion"/>
  </si>
  <si>
    <t>DZ15V0022R1</t>
    <phoneticPr fontId="14" type="noConversion"/>
  </si>
  <si>
    <t>DZ12V0381</t>
  </si>
  <si>
    <t>IP02CAB0  2015-04-29</t>
    <phoneticPr fontId="14" type="noConversion"/>
  </si>
  <si>
    <t>DZ12V0381R0</t>
    <phoneticPr fontId="14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</si>
  <si>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</si>
  <si>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IPM2C主板</t>
  </si>
  <si>
    <t>P10V0010R0</t>
  </si>
  <si>
    <t>孔益强</t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</si>
  <si>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</si>
  <si>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V0063</t>
    </r>
    <r>
      <rPr>
        <sz val="11"/>
        <color theme="1"/>
        <rFont val="宋体"/>
        <family val="2"/>
        <charset val="134"/>
        <scheme val="minor"/>
      </rPr>
      <t/>
    </r>
  </si>
  <si>
    <t>DZ17V0155</t>
  </si>
  <si>
    <t>IPM2C主板</t>
    <phoneticPr fontId="9" type="noConversion"/>
  </si>
  <si>
    <t>UHFBO4T</t>
    <phoneticPr fontId="9" type="noConversion"/>
  </si>
  <si>
    <t>UHFBO4R</t>
    <phoneticPr fontId="9" type="noConversion"/>
  </si>
  <si>
    <t>FOUH304T</t>
    <phoneticPr fontId="9" type="noConversion"/>
  </si>
  <si>
    <t>HDBT88DE1  2015-04-23</t>
    <phoneticPr fontId="9" type="noConversion"/>
  </si>
  <si>
    <t>IP02CAB0  2015-04-29</t>
    <phoneticPr fontId="9" type="noConversion"/>
  </si>
  <si>
    <t>LCD蓝色显示屏</t>
    <phoneticPr fontId="9" type="noConversion"/>
  </si>
  <si>
    <t>SPL-10-2-1-3-1-H 带灯红灯 立式180°</t>
    <phoneticPr fontId="9" type="noConversion"/>
  </si>
  <si>
    <t>SPL-10-2-1-6-1-H 带灯绿灯 立式180°</t>
    <phoneticPr fontId="9" type="noConversion"/>
  </si>
  <si>
    <t>SPL-10-2-1-7-1-H 带灯蓝灯 立式180°</t>
    <phoneticPr fontId="9" type="noConversion"/>
  </si>
  <si>
    <t>(91-us01-018)HSZ_USB-A公-90°</t>
  </si>
  <si>
    <t>P01</t>
    <phoneticPr fontId="14" type="noConversion"/>
  </si>
  <si>
    <t>FOUH303内EVA胆</t>
    <phoneticPr fontId="9" type="noConversion"/>
  </si>
  <si>
    <t>FOUH303-内EVA胆(转曲）15.04.17.cdr</t>
    <phoneticPr fontId="9" type="noConversion"/>
  </si>
  <si>
    <t>澳大利亚(AVA)说明书</t>
    <phoneticPr fontId="9" type="noConversion"/>
  </si>
  <si>
    <t>AVG TPHD-BYE(HD100) User Manual_V1.0.pdf</t>
    <phoneticPr fontId="9" type="noConversion"/>
  </si>
  <si>
    <t>美国LET说明书</t>
    <phoneticPr fontId="9" type="noConversion"/>
  </si>
  <si>
    <t>美国LET说明书TPHD402P&amp;403P (41910-HT0&amp; 41910-HTE).PDF</t>
    <phoneticPr fontId="9" type="noConversion"/>
  </si>
  <si>
    <t>澳大利亚(AVA)说明书</t>
    <phoneticPr fontId="9" type="noConversion"/>
  </si>
  <si>
    <t>User manual of AVA TPHD402PR(AVG-HD300R)_2015V1.0.pdf</t>
    <phoneticPr fontId="9" type="noConversion"/>
  </si>
  <si>
    <t>TPHD402P（020-41910-HT0）内包箱贴纸</t>
    <phoneticPr fontId="9" type="noConversion"/>
  </si>
  <si>
    <t>TPHD402P(020-41910-HT0)内包箱贴纸2015.4.1.cdr</t>
    <phoneticPr fontId="9" type="noConversion"/>
  </si>
  <si>
    <t>TPHD402PR（030-41910-HTR）内包箱贴纸</t>
    <phoneticPr fontId="9" type="noConversion"/>
  </si>
  <si>
    <t>TPHD402PR(030-41910-HTR)内包箱贴纸2015.4.1.cdr</t>
    <phoneticPr fontId="9" type="noConversion"/>
  </si>
  <si>
    <t>TPHD403P（010-41910-HTE）内包箱贴纸</t>
    <phoneticPr fontId="9" type="noConversion"/>
  </si>
  <si>
    <t>TPHD403P(010-41910-HTE)内包箱贴纸2015.4.1.cdr</t>
    <phoneticPr fontId="9" type="noConversion"/>
  </si>
  <si>
    <t>TPHD402P（020-41910-HT0）外包箱贴纸</t>
    <phoneticPr fontId="9" type="noConversion"/>
  </si>
  <si>
    <t>TPHD402P(020-41910-HT0)外包箱贴纸2015.4.1.cdr</t>
    <phoneticPr fontId="9" type="noConversion"/>
  </si>
  <si>
    <t>TPHD402PR（030-41910-HTR）外包箱贴纸</t>
    <phoneticPr fontId="9" type="noConversion"/>
  </si>
  <si>
    <t>TPHD402PR(030-41910-HTR)外包箱贴纸2015.4.1.cdr</t>
    <phoneticPr fontId="9" type="noConversion"/>
  </si>
  <si>
    <t>TPHD403P(010-41910-HTE)外包贴纸</t>
    <phoneticPr fontId="9" type="noConversion"/>
  </si>
  <si>
    <t>TPHD403P(010-41910-HTE)外包箱贴纸2015.4.1.cdr</t>
    <phoneticPr fontId="9" type="noConversion"/>
  </si>
  <si>
    <t>TPHD402P（020-41910-HT0）托盘贴纸</t>
    <phoneticPr fontId="9" type="noConversion"/>
  </si>
  <si>
    <t>TPHD402P(020-41910-HT0)托盘贴纸2015.4.1.cdr</t>
    <phoneticPr fontId="9" type="noConversion"/>
  </si>
  <si>
    <t>TPHD402PR(030-41910-HTR)托盘贴纸</t>
    <phoneticPr fontId="9" type="noConversion"/>
  </si>
  <si>
    <t>TPHD402PR(030-41910-HTR)托盘贴纸2015.4.1.cdr</t>
    <phoneticPr fontId="9" type="noConversion"/>
  </si>
  <si>
    <t>美国LET进出口声明贴纸</t>
    <phoneticPr fontId="9" type="noConversion"/>
  </si>
  <si>
    <t>美国LET进出口声明贴纸2015.4.1.cdr</t>
    <phoneticPr fontId="9" type="noConversion"/>
  </si>
  <si>
    <t>美国LET产品条码</t>
    <phoneticPr fontId="9" type="noConversion"/>
  </si>
  <si>
    <t>美国LET产品条码2015.4.1.cdr</t>
    <phoneticPr fontId="9" type="noConversion"/>
  </si>
  <si>
    <t>美国LET小条码</t>
    <phoneticPr fontId="9" type="noConversion"/>
  </si>
  <si>
    <t>美国LET小条码2015.4.1.cdr</t>
    <phoneticPr fontId="9" type="noConversion"/>
  </si>
  <si>
    <t>ACC-IRS(040-41910-HIR) 进出口贴纸（转曲）.cdr</t>
    <phoneticPr fontId="9" type="noConversion"/>
  </si>
  <si>
    <t>ACC-IRS(040-41910-HIR)内包装贴纸</t>
    <phoneticPr fontId="9" type="noConversion"/>
  </si>
  <si>
    <t>ACC-IRS(040-41910-HIR) 内包装贴纸（转曲）.cdr</t>
    <phoneticPr fontId="9" type="noConversion"/>
  </si>
  <si>
    <t>SUH2(HMS-0102)产品贴纸</t>
    <phoneticPr fontId="9" type="noConversion"/>
  </si>
  <si>
    <t>SUH4(HMS-0104)产品贴纸</t>
    <phoneticPr fontId="9" type="noConversion"/>
  </si>
  <si>
    <t>散热硅胶</t>
    <phoneticPr fontId="9" type="noConversion"/>
  </si>
  <si>
    <t>R1E00</t>
    <phoneticPr fontId="67" type="noConversion"/>
  </si>
  <si>
    <t>R1U01</t>
    <phoneticPr fontId="67" type="noConversion"/>
  </si>
  <si>
    <t>DZ17V0155R0</t>
    <phoneticPr fontId="14" type="noConversion"/>
  </si>
  <si>
    <t>IPM2C上盖</t>
  </si>
  <si>
    <t>WJ03V0117</t>
  </si>
  <si>
    <t>WJ02V0113</t>
    <phoneticPr fontId="67" type="noConversion"/>
  </si>
  <si>
    <t>R0E00</t>
    <phoneticPr fontId="67" type="noConversion"/>
  </si>
  <si>
    <t>IPM2C底盖</t>
  </si>
  <si>
    <t>WJ00V0301</t>
  </si>
  <si>
    <t>IPM2C挂耳</t>
  </si>
  <si>
    <t>60*40mm哑银条码纸</t>
  </si>
  <si>
    <t>SUH4(HMS-0104)产品贴纸20150429(转曲）.cdr</t>
  </si>
  <si>
    <t>SC0601EA2  2015-05-05</t>
  </si>
  <si>
    <t>SC0601EA2  2015-05-05</t>
    <phoneticPr fontId="9" type="noConversion"/>
  </si>
  <si>
    <t>DZ12V0376R1</t>
    <phoneticPr fontId="14" type="noConversion"/>
  </si>
  <si>
    <t>R1E00</t>
    <phoneticPr fontId="67" type="noConversion"/>
  </si>
  <si>
    <t>PTNET</t>
    <phoneticPr fontId="9" type="noConversion"/>
  </si>
  <si>
    <t>内尺寸：176x110x68mm 黄色</t>
  </si>
  <si>
    <t>内尺寸：176x110x68mm 黄色</t>
    <phoneticPr fontId="9" type="noConversion"/>
  </si>
  <si>
    <t>FOUH303-PTN外包装(转曲）15.05.07.cdr</t>
  </si>
  <si>
    <t>BZ02V0060R1</t>
  </si>
  <si>
    <t>洪德照</t>
    <phoneticPr fontId="14" type="noConversion"/>
  </si>
  <si>
    <t>FOUH303-中性外包装(转曲）15.05.07.cdr</t>
  </si>
  <si>
    <t>BZ02V0061R1</t>
  </si>
  <si>
    <t>FOUH303-适配器盒子(转曲）15.05.07.cdr</t>
  </si>
  <si>
    <t>尺寸:177*111*11mm 环保EVA白色A料</t>
  </si>
  <si>
    <t>尺寸:177*111*11mm 环保EVA白色A料</t>
    <phoneticPr fontId="9" type="noConversion"/>
  </si>
  <si>
    <t>尺寸:176*108*10mm 环保EVA白色A料 白色绒</t>
    <phoneticPr fontId="9" type="noConversion"/>
  </si>
  <si>
    <t>FOUH303-内EVA胆(转曲）15.05.07.cdr</t>
  </si>
  <si>
    <t>BZ02V0064</t>
  </si>
  <si>
    <t>FOUH303-光纤线盒(转曲）15.05.07.cdr</t>
  </si>
  <si>
    <t>FOUH303光纤线盒</t>
  </si>
  <si>
    <t>FOUH303光纤线盒</t>
    <phoneticPr fontId="9" type="noConversion"/>
  </si>
  <si>
    <t>尺寸:176*107*6mm 环保EVA白色A料</t>
  </si>
  <si>
    <t>尺寸:176*107*6mm 环保EVA白色A料</t>
    <phoneticPr fontId="9" type="noConversion"/>
  </si>
  <si>
    <t>BZ02V0063R1</t>
  </si>
  <si>
    <t>FOUH303内EVA胆</t>
  </si>
  <si>
    <t>BZ02V0064R1</t>
  </si>
  <si>
    <t>BZ02V0062R1</t>
  </si>
  <si>
    <t>FL08V0054</t>
  </si>
  <si>
    <t>FL08V0055</t>
  </si>
  <si>
    <t>FL08V0056</t>
  </si>
  <si>
    <t>FL08V0057</t>
  </si>
  <si>
    <t>FL08V0058</t>
  </si>
  <si>
    <t>FL08V0059</t>
  </si>
  <si>
    <t>FL08V0060</t>
  </si>
  <si>
    <t>FL08V0061</t>
  </si>
  <si>
    <t>装配员工号标贴1号</t>
  </si>
  <si>
    <t>装配员工号标贴2号</t>
  </si>
  <si>
    <t>装配员工号标贴3号</t>
  </si>
  <si>
    <t>装配员工号标贴4号</t>
  </si>
  <si>
    <t>装配员工号标贴5号</t>
  </si>
  <si>
    <t>装配员工号标贴6号</t>
  </si>
  <si>
    <t>装配员工号标贴7号</t>
  </si>
  <si>
    <t>Zp 1# 椭圆形 白色 纸质 粘铝合金</t>
  </si>
  <si>
    <t>Zp 2# 椭圆形 白色 纸质 粘铝合金</t>
  </si>
  <si>
    <t>Zp 3# 椭圆形 白色 纸质 粘铝合金</t>
  </si>
  <si>
    <t>Zp 4# 椭圆形 白色 纸质 粘铝合金</t>
  </si>
  <si>
    <t>Zp 5# 椭圆形 白色 纸质 粘铝合金</t>
  </si>
  <si>
    <t>Zp 6# 椭圆形 白色 纸质 粘铝合金</t>
  </si>
  <si>
    <t>Zp 7# 椭圆形 白色 纸质 粘铝合金</t>
  </si>
  <si>
    <t>R0U13</t>
    <phoneticPr fontId="67" type="noConversion"/>
  </si>
  <si>
    <t>R0U13</t>
    <phoneticPr fontId="67" type="noConversion"/>
  </si>
  <si>
    <t>BZ02V0065</t>
  </si>
  <si>
    <t>R0</t>
    <phoneticPr fontId="9" type="noConversion"/>
  </si>
  <si>
    <t>内尺寸：288L*184W*116H(mm) K=3K白皮纸</t>
  </si>
  <si>
    <t>SC51T(NR)(49-600431-A)纸箱_20150508.cdr</t>
  </si>
  <si>
    <t>BZ02V0065R0</t>
  </si>
  <si>
    <t>SC51T(加拿大MUX)纸箱</t>
  </si>
  <si>
    <t>R1J03</t>
    <phoneticPr fontId="67" type="noConversion"/>
  </si>
  <si>
    <t>R3J03</t>
    <phoneticPr fontId="67" type="noConversion"/>
  </si>
  <si>
    <t>R3J03</t>
    <phoneticPr fontId="67" type="noConversion"/>
  </si>
  <si>
    <t>R2E00</t>
    <phoneticPr fontId="67" type="noConversion"/>
  </si>
  <si>
    <t>R2E01</t>
    <phoneticPr fontId="67" type="noConversion"/>
  </si>
  <si>
    <t>BZ05V0295</t>
  </si>
  <si>
    <t>BZ05V0296</t>
  </si>
  <si>
    <t>BZ05V0297</t>
  </si>
  <si>
    <t>美国INT SUH2 (DL-DA12S)_2015V1.0.pdf</t>
  </si>
  <si>
    <t>美国INT SUH2 (DL-DA12S)_2015V1.0.pdf</t>
    <phoneticPr fontId="9" type="noConversion"/>
  </si>
  <si>
    <t>美国(INT)说明书</t>
  </si>
  <si>
    <t>美国(INT)说明书</t>
    <phoneticPr fontId="9" type="noConversion"/>
  </si>
  <si>
    <t>SUH2 (DL-DA12S)美国(INT)黑色 A5纸</t>
  </si>
  <si>
    <t>美国INT SUH4 (DL-DA14S)_2015V1.0.pdf</t>
  </si>
  <si>
    <t>美国INT SUH4 (DL-DA14S)_2015V1.0.pdf</t>
    <phoneticPr fontId="9" type="noConversion"/>
  </si>
  <si>
    <t>SUH4 (DL-DA14S)美国(INT)黑色 A5纸</t>
  </si>
  <si>
    <t>美国INT TPHD-BYE (DL-HD70L)_2015V1.0.pdf</t>
  </si>
  <si>
    <t>美国INT TPHD-BYE (DL-HD70L)_2015V1.0.pdf</t>
    <phoneticPr fontId="9" type="noConversion"/>
  </si>
  <si>
    <t>TPHD-BYE (DL-HD70L)美国(INT)黑色 A5纸</t>
  </si>
  <si>
    <t>BZ05V0295R0</t>
  </si>
  <si>
    <t>BZ05V0296R0</t>
  </si>
  <si>
    <t>BZ05V0297R0</t>
  </si>
  <si>
    <t>HDBT64AA1  2014-07-14</t>
  </si>
  <si>
    <t>HDBT64AA1  2014-07-14</t>
    <phoneticPr fontId="9" type="noConversion"/>
  </si>
  <si>
    <t>主板</t>
    <phoneticPr fontId="9" type="noConversion"/>
  </si>
  <si>
    <t>DZ12V0382</t>
  </si>
  <si>
    <t>HDBT64AB2  2015-05-11</t>
  </si>
  <si>
    <t>HDBT64AB2  2015-05-11</t>
    <phoneticPr fontId="9" type="noConversion"/>
  </si>
  <si>
    <t>DZ12V0383</t>
  </si>
  <si>
    <t>DZ12V0384</t>
  </si>
  <si>
    <t>HDBT64AC1  2014-07-08</t>
  </si>
  <si>
    <t>DZ12V0382R0</t>
  </si>
  <si>
    <t>DZ12V0383R0</t>
  </si>
  <si>
    <t>DZ12V0384R0</t>
  </si>
  <si>
    <r>
      <rPr>
        <sz val="10"/>
        <rFont val="宋体"/>
        <family val="3"/>
        <charset val="134"/>
        <scheme val="minor"/>
      </rPr>
      <t>19号遥控器</t>
    </r>
    <r>
      <rPr>
        <sz val="10"/>
        <color theme="1"/>
        <rFont val="宋体"/>
        <family val="3"/>
        <charset val="134"/>
        <scheme val="minor"/>
      </rPr>
      <t/>
    </r>
    <phoneticPr fontId="37" type="noConversion"/>
  </si>
  <si>
    <t>适用FLX-64</t>
  </si>
  <si>
    <t>适用FLX-64</t>
    <phoneticPr fontId="9" type="noConversion"/>
  </si>
  <si>
    <t>BZ04V0019</t>
  </si>
  <si>
    <t>FLX-64-遥控器_140509.cdr</t>
  </si>
  <si>
    <t>BZ04V0019R0</t>
  </si>
  <si>
    <t>19号遥控器</t>
  </si>
  <si>
    <t>WJ01V0150</t>
  </si>
  <si>
    <t>FLX-64前板</t>
  </si>
  <si>
    <t>WJ04V0121</t>
  </si>
  <si>
    <t>FLX-64后板</t>
  </si>
  <si>
    <t>外表面喷砂(100#)黑色阳极氧化处理</t>
  </si>
  <si>
    <t>WJ06V0091</t>
  </si>
  <si>
    <t>FLX-64右侧板</t>
  </si>
  <si>
    <t>WJ06V0090</t>
  </si>
  <si>
    <t>FLX-64左侧板</t>
  </si>
  <si>
    <t>WJ03V0118</t>
  </si>
  <si>
    <t>FLX-64盖板</t>
  </si>
  <si>
    <t>WJ02V0114</t>
  </si>
  <si>
    <t>R0</t>
    <phoneticPr fontId="67" type="noConversion"/>
  </si>
  <si>
    <t>FLX-64底板</t>
  </si>
  <si>
    <t>黄色铜柱</t>
    <phoneticPr fontId="67" type="noConversion"/>
  </si>
  <si>
    <t>cypress</t>
  </si>
  <si>
    <t>DZ01V0300</t>
  </si>
  <si>
    <t>DZ01V0300R0</t>
    <phoneticPr fontId="14" type="noConversion"/>
  </si>
  <si>
    <t>FL01V0013</t>
  </si>
  <si>
    <t>MDV248带行程发光按键胶片</t>
    <phoneticPr fontId="14" type="noConversion"/>
  </si>
  <si>
    <t>FL01V0012R0</t>
    <phoneticPr fontId="14" type="noConversion"/>
  </si>
  <si>
    <t>FLX-64按键菲林胶片150513.cdr</t>
  </si>
  <si>
    <t>FLX-64带行程发光按键胶片</t>
  </si>
  <si>
    <t>FLX-64带行程发光按键胶片</t>
    <phoneticPr fontId="9" type="noConversion"/>
  </si>
  <si>
    <t>FL01V0013R0</t>
    <phoneticPr fontId="14" type="noConversion"/>
  </si>
  <si>
    <t>MDV248带行程发光按键胶片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</si>
  <si>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V0091</t>
    </r>
    <r>
      <rPr>
        <sz val="11"/>
        <color theme="1"/>
        <rFont val="宋体"/>
        <family val="2"/>
        <charset val="134"/>
        <scheme val="minor"/>
      </rPr>
      <t/>
    </r>
  </si>
  <si>
    <t>时钟BUFFER CY2305SC-1 SOIC8</t>
    <phoneticPr fontId="14" type="noConversion"/>
  </si>
  <si>
    <t>DZ17V0156</t>
  </si>
  <si>
    <t>(MJ88-BX11-RVSL1)RJ45-8P8C 上空下接触 带弹片 带灯 卧式90°沉板式</t>
  </si>
  <si>
    <t>DC-025BM Φ2.0附母垫片 3Pin夹板式螺纹头Ø5.6mm</t>
  </si>
  <si>
    <t>皓宇</t>
  </si>
  <si>
    <t>DZ17V0157</t>
  </si>
  <si>
    <t>DZ14V0026</t>
  </si>
  <si>
    <t>DZ02V0191</t>
  </si>
  <si>
    <t>DZ02V0192</t>
  </si>
  <si>
    <t>DZ02V0193</t>
  </si>
  <si>
    <t>DZ02V0194</t>
  </si>
  <si>
    <t>DZ02V0195</t>
  </si>
  <si>
    <t>DZ02V0196</t>
  </si>
  <si>
    <t>DZ02V0191R0</t>
  </si>
  <si>
    <t>DZ02V0192R0</t>
  </si>
  <si>
    <t>DZ02V0193R0</t>
  </si>
  <si>
    <t>DZ02V0194R0</t>
  </si>
  <si>
    <t>1/16W-27K±1% 0402</t>
  </si>
  <si>
    <t>1/16W-1.69K±1% 0402</t>
  </si>
  <si>
    <t>1/16W-1.69K±1% 0402</t>
    <phoneticPr fontId="9" type="noConversion"/>
  </si>
  <si>
    <t>1/16W-402R±1% 0402</t>
  </si>
  <si>
    <t>1/16W-200R±1% 0402</t>
  </si>
  <si>
    <t>1/16W-200R±1% 0402</t>
    <phoneticPr fontId="9" type="noConversion"/>
  </si>
  <si>
    <t>1/16W-4.02K±1% 0402</t>
  </si>
  <si>
    <t>1/16W-4.02K±1% 0402</t>
    <phoneticPr fontId="9" type="noConversion"/>
  </si>
  <si>
    <t>SMD电解电容</t>
    <phoneticPr fontId="9" type="noConversion"/>
  </si>
  <si>
    <t>DZ03V0156</t>
  </si>
  <si>
    <t>220uF/16V±20% φ6.3*7mm</t>
    <phoneticPr fontId="9" type="noConversion"/>
  </si>
  <si>
    <t>10uF/50V±20% φ5*11  105℃</t>
    <phoneticPr fontId="9" type="noConversion"/>
  </si>
  <si>
    <t>SMRH6D38-150uH</t>
    <phoneticPr fontId="9" type="noConversion"/>
  </si>
  <si>
    <r>
      <t>BZ12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</si>
  <si>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</si>
  <si>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r>
      <t>BZ12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</si>
  <si>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t xml:space="preserve">(BI07-050100-I)D007050100000G-A 5V 1A Output 2.5mm外直径，0.7mm内径电源插头 标配含美、英、欧、澳转换头 </t>
  </si>
  <si>
    <t>PSE认证(专供日本客户)SUH2/SUH4</t>
  </si>
  <si>
    <t>PSE认证(专供日本客户)SUH2/SUH4</t>
    <phoneticPr fontId="9" type="noConversion"/>
  </si>
  <si>
    <t>PSE认证(专供日本客户)SUH4T</t>
  </si>
  <si>
    <t>PSE认证(专供日本客户)SUH4T</t>
    <phoneticPr fontId="9" type="noConversion"/>
  </si>
  <si>
    <t>PSE认证(专供日本客户)TPHD403PL</t>
  </si>
  <si>
    <t>PSE认证(专供日本客户)TPHD403PL</t>
    <phoneticPr fontId="9" type="noConversion"/>
  </si>
  <si>
    <t>24V 2.5A_(音叉型插头,带螺帽)</t>
    <phoneticPr fontId="9" type="noConversion"/>
  </si>
  <si>
    <t>BZ12V0038R0</t>
  </si>
  <si>
    <t>BZ12V0039R0</t>
  </si>
  <si>
    <t>L230mm*W100*15KG</t>
  </si>
  <si>
    <t>白色（包日本SUH4机器）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</si>
  <si>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</si>
  <si>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FL06V0012R0</t>
  </si>
  <si>
    <t>BZ12V0037R0</t>
    <phoneticPr fontId="14" type="noConversion"/>
  </si>
  <si>
    <t>1/16W-5R1±5%  8P4R 0402</t>
  </si>
  <si>
    <t>DZ05V0018</t>
  </si>
  <si>
    <t>W25X40CLSNIG  SOIC8</t>
  </si>
  <si>
    <t>DZ01V0301</t>
  </si>
  <si>
    <t>DZ01V0302</t>
  </si>
  <si>
    <t>DZ01V0302R0</t>
    <phoneticPr fontId="14" type="noConversion"/>
  </si>
  <si>
    <t>DZ01V0301R0</t>
    <phoneticPr fontId="14" type="noConversion"/>
  </si>
  <si>
    <t>W25X40CLSNIG SOIC8</t>
    <phoneticPr fontId="14" type="noConversion"/>
  </si>
  <si>
    <t>MYB-AM335X 20140200+ E305654核心板</t>
  </si>
  <si>
    <t>MYB-AM335X 20140200+ E305654核心板</t>
    <phoneticPr fontId="9" type="noConversion"/>
  </si>
  <si>
    <t>此物料孔在上线前必须用高温胶纸封住焊盘孔，防止制程中上锡，造成后工序不能正常插件；出货前需把高温胶纸撕掉。请切记此特殊工艺。</t>
    <phoneticPr fontId="9" type="noConversion"/>
  </si>
  <si>
    <t>DZ17V0158</t>
  </si>
  <si>
    <t>SMD音频座</t>
  </si>
  <si>
    <t>(HSZ-USB-14W-90平)AF 侧插短体弯脚无卷边 卧式90°</t>
    <phoneticPr fontId="9" type="noConversion"/>
  </si>
  <si>
    <t>SMD音频座</t>
    <phoneticPr fontId="9" type="noConversion"/>
  </si>
  <si>
    <t>谢龙兵</t>
    <phoneticPr fontId="14" type="noConversion"/>
  </si>
  <si>
    <t>EFD15-FA2805-2 SMD TRANSFORMER L22.5*W17.5*H9.0mm</t>
  </si>
  <si>
    <t>DZ04V0042</t>
  </si>
  <si>
    <t>CDH127-330M 33UH L12.3*W12.3*H8.0mm</t>
    <phoneticPr fontId="9" type="noConversion"/>
  </si>
  <si>
    <t>DZ04V0042R0</t>
    <phoneticPr fontId="14" type="noConversion"/>
  </si>
  <si>
    <t>CDH127-330M 33UH L12.3*W12.3*H8.0mm</t>
    <phoneticPr fontId="14" type="noConversion"/>
  </si>
  <si>
    <t>TVS二极管</t>
    <phoneticPr fontId="9" type="noConversion"/>
  </si>
  <si>
    <t>美台</t>
  </si>
  <si>
    <t>DZ08V0067</t>
  </si>
  <si>
    <t>DZ08V0067R0</t>
    <phoneticPr fontId="14" type="noConversion"/>
  </si>
  <si>
    <t>DZ08V0068</t>
  </si>
  <si>
    <t>DZ08V0069</t>
  </si>
  <si>
    <t>讯立邦科技</t>
  </si>
  <si>
    <t>MSMD030 SMD1812 30V/10A</t>
  </si>
  <si>
    <t>DIP保险丝</t>
  </si>
  <si>
    <t>DIP保险丝</t>
    <phoneticPr fontId="9" type="noConversion"/>
  </si>
  <si>
    <t>TRB090 DIP 30V/40A DIP自恢复式</t>
  </si>
  <si>
    <t>TRB090 DIP 30V/40A DIP自恢复式</t>
    <phoneticPr fontId="9" type="noConversion"/>
  </si>
  <si>
    <t>PJ-321A 4Pin 立体声Ø3.6mm SMD 卧式90°</t>
  </si>
  <si>
    <t>SMD电感</t>
    <phoneticPr fontId="14" type="noConversion"/>
  </si>
  <si>
    <t>电源座</t>
    <phoneticPr fontId="14" type="noConversion"/>
  </si>
  <si>
    <t>DZ08V0068R0</t>
    <phoneticPr fontId="14" type="noConversion"/>
  </si>
  <si>
    <t>DZ08V0069R0</t>
    <phoneticPr fontId="14" type="noConversion"/>
  </si>
  <si>
    <t>DZ14V0026R0</t>
    <phoneticPr fontId="14" type="noConversion"/>
  </si>
  <si>
    <t>DZ17V0157R0</t>
    <phoneticPr fontId="14" type="noConversion"/>
  </si>
  <si>
    <t>DZ17V0156R0</t>
    <phoneticPr fontId="14" type="noConversion"/>
  </si>
  <si>
    <t>DZ17V0158R0</t>
    <phoneticPr fontId="14" type="noConversion"/>
  </si>
  <si>
    <t>DZ03V0156R0</t>
    <phoneticPr fontId="14" type="noConversion"/>
  </si>
  <si>
    <t>10uF/63V±20% Ø6.3*5.4mm</t>
    <phoneticPr fontId="14" type="noConversion"/>
  </si>
  <si>
    <t>SMBJ24A SMB/DO-214AC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</si>
  <si>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0-23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</si>
  <si>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0-24</t>
    </r>
    <phoneticPr fontId="9" type="noConversion"/>
  </si>
  <si>
    <t>先烧录(一点银、一点蓝色)</t>
    <phoneticPr fontId="9" type="noConversion"/>
  </si>
  <si>
    <t>先烧录(一点银、一点红色)</t>
    <phoneticPr fontId="9" type="noConversion"/>
  </si>
  <si>
    <t>HDBT70PTF0  2015-04-20</t>
  </si>
  <si>
    <t>HDBT70PRF0  2015-04-20</t>
  </si>
  <si>
    <t>拼板(2*2)</t>
    <phoneticPr fontId="9" type="noConversion"/>
  </si>
  <si>
    <t>DZ12V0385</t>
  </si>
  <si>
    <t>DZ12V0386</t>
  </si>
  <si>
    <t>DZ12V0385R0</t>
  </si>
  <si>
    <t>DZ12V0386R0</t>
  </si>
  <si>
    <r>
      <rPr>
        <sz val="10"/>
        <rFont val="宋体"/>
        <family val="3"/>
        <charset val="134"/>
        <scheme val="minor"/>
      </rPr>
      <t>20号遥控器</t>
    </r>
    <r>
      <rPr>
        <sz val="10"/>
        <color theme="1"/>
        <rFont val="宋体"/>
        <family val="3"/>
        <charset val="134"/>
        <scheme val="minor"/>
      </rPr>
      <t/>
    </r>
    <phoneticPr fontId="37" type="noConversion"/>
  </si>
  <si>
    <t>BZ04V0020</t>
  </si>
  <si>
    <t>20号遥控器</t>
  </si>
  <si>
    <t>美国LET PA2B(050-41920-AIR)专用</t>
  </si>
  <si>
    <t>美国LET PA2B(050-41920-AIR)专用</t>
    <phoneticPr fontId="9" type="noConversion"/>
  </si>
  <si>
    <t>PA2B(050-41920-AIR)-遥控器-丝印图20150518(转曲).cdr</t>
  </si>
  <si>
    <t>BZ04V0020R0</t>
    <phoneticPr fontId="14" type="noConversion"/>
  </si>
  <si>
    <t>只适用于PA3V</t>
    <phoneticPr fontId="9" type="noConversion"/>
  </si>
  <si>
    <t>合陵</t>
  </si>
  <si>
    <t>DZ02V0195R0</t>
    <phoneticPr fontId="14" type="noConversion"/>
  </si>
  <si>
    <t>MVC1204AA1  2015-05-20</t>
  </si>
  <si>
    <t>MVC1204AA1  2015-05-20</t>
    <phoneticPr fontId="9" type="noConversion"/>
  </si>
  <si>
    <t>MVC1204AB1  2015-05-19</t>
  </si>
  <si>
    <t>MVC1204AB1  2015-05-19</t>
    <phoneticPr fontId="9" type="noConversion"/>
  </si>
  <si>
    <t>拼板(3*1)</t>
  </si>
  <si>
    <t>拼板(3*1)</t>
    <phoneticPr fontId="9" type="noConversion"/>
  </si>
  <si>
    <t>MVC1204AC0  2015-05-20</t>
  </si>
  <si>
    <t>I-CIAA0  2015-05-20</t>
  </si>
  <si>
    <t>O-CIAA0  2015-05-20</t>
  </si>
  <si>
    <t>O-CIAA0  2015-05-20</t>
    <phoneticPr fontId="9" type="noConversion"/>
  </si>
  <si>
    <t>I-SDAA0  2015-05-20</t>
  </si>
  <si>
    <t>DZ12V0387</t>
  </si>
  <si>
    <t>DZ12V0388</t>
  </si>
  <si>
    <t>DZ12V0389</t>
  </si>
  <si>
    <t>DZ12V0390</t>
  </si>
  <si>
    <t>DZ12V0391</t>
  </si>
  <si>
    <t>DZ12V0392</t>
  </si>
  <si>
    <t>DZ12V0387R0</t>
  </si>
  <si>
    <t>DZ12V0388R0</t>
  </si>
  <si>
    <t>DZ12V0389R0</t>
  </si>
  <si>
    <t>DZ12V0390R0</t>
  </si>
  <si>
    <t>DZ12V0391R0</t>
  </si>
  <si>
    <t>DZ12V0392R0</t>
  </si>
  <si>
    <t>WJ05V0062</t>
  </si>
  <si>
    <t>FMX-ICI挡板</t>
  </si>
  <si>
    <t>WJ05V0063</t>
  </si>
  <si>
    <t>FMI-OCI挡板</t>
  </si>
  <si>
    <t>WJ05V0061</t>
  </si>
  <si>
    <t>FMX-ISD挡板</t>
  </si>
  <si>
    <t>WJ01V0151</t>
  </si>
  <si>
    <t>FMX12前面板</t>
  </si>
  <si>
    <t>WJ06V0092</t>
  </si>
  <si>
    <t>FMX12右侧板</t>
  </si>
  <si>
    <t>WJ06V0093</t>
  </si>
  <si>
    <t>FMX12左侧板</t>
  </si>
  <si>
    <t>FMX12盖板</t>
  </si>
  <si>
    <t>WJ03V0119</t>
  </si>
  <si>
    <t>WJ02V0115</t>
  </si>
  <si>
    <t>FMX12底板</t>
  </si>
  <si>
    <t>WJ00V0302</t>
  </si>
  <si>
    <t>FMX12风扇支架</t>
  </si>
  <si>
    <t>WJ00V0303</t>
  </si>
  <si>
    <t>FMX12导滑板上</t>
  </si>
  <si>
    <t>WJ00V0304</t>
  </si>
  <si>
    <t>WJ00V0305</t>
  </si>
  <si>
    <t>FMX12导滑板下</t>
  </si>
  <si>
    <t>FMX12背板支架</t>
  </si>
  <si>
    <t>WJ04V0122</t>
  </si>
  <si>
    <t>FMX12后板</t>
  </si>
  <si>
    <t>WJ00V0306</t>
  </si>
  <si>
    <t>FMX12控制挡板</t>
  </si>
  <si>
    <t>R0E00</t>
    <phoneticPr fontId="67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</si>
  <si>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V0062</t>
    </r>
    <r>
      <rPr>
        <sz val="11"/>
        <color theme="1"/>
        <rFont val="宋体"/>
        <family val="2"/>
        <charset val="134"/>
        <scheme val="minor"/>
      </rPr>
      <t/>
    </r>
  </si>
  <si>
    <t>FMX12</t>
  </si>
  <si>
    <t>FMX12</t>
    <phoneticPr fontId="9" type="noConversion"/>
  </si>
  <si>
    <t>BOF-150S12N-A 12V/12.5A+4P-5557 1头 L=330mm</t>
  </si>
  <si>
    <t>BOF-150S12N-A 12V/12.5A+4P-5557 1头 L=330mm</t>
    <phoneticPr fontId="9" type="noConversion"/>
  </si>
  <si>
    <t>北斗星</t>
  </si>
  <si>
    <t>北斗星</t>
    <phoneticPr fontId="9" type="noConversion"/>
  </si>
  <si>
    <t>I-DVAA0  2015-05-20</t>
  </si>
  <si>
    <t>DZ12V0393</t>
  </si>
  <si>
    <t>O-DVAA0  2015-05-20</t>
  </si>
  <si>
    <t>DZ12V0394</t>
  </si>
  <si>
    <t>I-TPAA0  2015-05-20</t>
  </si>
  <si>
    <t>DZ12V0395</t>
  </si>
  <si>
    <t>DZ12V0396</t>
  </si>
  <si>
    <t>O-TPAA0  2015-05-20</t>
  </si>
  <si>
    <t>DZ12V0393R0</t>
  </si>
  <si>
    <t>DZ12V0394R0</t>
  </si>
  <si>
    <t>DZ12V0395R0</t>
  </si>
  <si>
    <t>DZ12V0396R0</t>
  </si>
  <si>
    <t>精工电子</t>
  </si>
  <si>
    <t>MS621FE 3V D6.8mm H2.1mm</t>
  </si>
  <si>
    <t>MS621FE 3V D6.8mm H2.1mm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</si>
  <si>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V0063</t>
    </r>
    <r>
      <rPr>
        <sz val="11"/>
        <color theme="1"/>
        <rFont val="宋体"/>
        <family val="2"/>
        <charset val="134"/>
        <scheme val="minor"/>
      </rPr>
      <t/>
    </r>
  </si>
  <si>
    <t>DIP超级电容</t>
  </si>
  <si>
    <t>DZ03V0157</t>
  </si>
  <si>
    <t>SC5R5105Z-V 5.5V1.5F-V</t>
  </si>
  <si>
    <t>GHC</t>
  </si>
  <si>
    <t>DZ03V0157R0</t>
  </si>
  <si>
    <t>S35390A-T8T1 TSSOP8</t>
  </si>
  <si>
    <t>DZ01V0303</t>
  </si>
  <si>
    <t>DZ01V0303R0</t>
    <phoneticPr fontId="14" type="noConversion"/>
  </si>
  <si>
    <t>DZ18V0063R0</t>
    <phoneticPr fontId="14" type="noConversion"/>
  </si>
  <si>
    <t>DZ17V0159</t>
  </si>
  <si>
    <t>DZ17V0159R0</t>
    <phoneticPr fontId="14" type="noConversion"/>
  </si>
  <si>
    <t>DZ18V0062R0</t>
    <phoneticPr fontId="14" type="noConversion"/>
  </si>
  <si>
    <t>R0-14</t>
    <phoneticPr fontId="14" type="noConversion"/>
  </si>
  <si>
    <t>R0-15</t>
    <phoneticPr fontId="14" type="noConversion"/>
  </si>
  <si>
    <t>HDCI母座</t>
    <phoneticPr fontId="14" type="noConversion"/>
  </si>
  <si>
    <t xml:space="preserve">SGO-HDCI60F HDCI母座 60P 黑灰色 配螺丝 卧式90° </t>
    <phoneticPr fontId="14" type="noConversion"/>
  </si>
  <si>
    <t>周安心</t>
    <phoneticPr fontId="14" type="noConversion"/>
  </si>
  <si>
    <t>先烧录(一点绿一点黄)</t>
  </si>
  <si>
    <t>先烧录(一点绿一点红)</t>
  </si>
  <si>
    <t>USB线</t>
  </si>
  <si>
    <t>泰纶电子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</si>
  <si>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</si>
  <si>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</si>
  <si>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</si>
  <si>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</si>
  <si>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t>USB转Micro USB线 UL2464 24AWG(11/0.15)*2C(红，黑）80℃，USB转Micro USB，1000mm，黑色</t>
  </si>
  <si>
    <t>USB转Micro USB线 UL2464 24AWG(11/0.15)*2C(红，黑）80℃，USB转Micro USB，1000mm，黑色</t>
    <phoneticPr fontId="9" type="noConversion"/>
  </si>
  <si>
    <t>USB线</t>
    <phoneticPr fontId="9" type="noConversion"/>
  </si>
  <si>
    <t>3.5*1.35 DC头转USB线 UL2464 24AWG(11/0.15)*2C(红，黑）80℃，DC 3.5*1.35mm，1500mm, 黑色</t>
  </si>
  <si>
    <t>3.5*1.35 DC头转USB线 UL2464 24AWG(11/0.15)*2C(红，黑）80℃，DC 3.5*1.35mm，1500mm, 黑色</t>
    <phoneticPr fontId="9" type="noConversion"/>
  </si>
  <si>
    <t>2.5*0.7 DC头转USB线 UL2464 24AWG(11/0.15)*2C(红，黑）80℃，DC 2.5*0.7mm，1500mm，黑色</t>
  </si>
  <si>
    <t>2.5*0.7 DC头转USB线 UL2464 24AWG(11/0.15)*2C(红，黑）80℃，DC 2.5*0.7mm，1500mm，黑色</t>
    <phoneticPr fontId="9" type="noConversion"/>
  </si>
  <si>
    <t>5.5*2.1 DC头带螺纹转USB线 UL2464 24AWG(11/0.15)*2C(红，黑）80℃，DC 5.5*2.1mm 带螺纹DC长=17mm，1500mm，黑色</t>
  </si>
  <si>
    <t>5.5*2.1 DC头带螺纹转USB线 UL2464 24AWG(11/0.15)*2C(红，黑）80℃，DC 5.5*2.1mm 带螺纹DC长=17mm，1500mm，黑色</t>
    <phoneticPr fontId="9" type="noConversion"/>
  </si>
  <si>
    <t>SUH2/SUH4/WUH4A</t>
  </si>
  <si>
    <t>FOUH302</t>
  </si>
  <si>
    <t>FOUH303</t>
  </si>
  <si>
    <t>XC07V0053R0</t>
    <phoneticPr fontId="14" type="noConversion"/>
  </si>
  <si>
    <t>XC07V0052R0</t>
    <phoneticPr fontId="14" type="noConversion"/>
  </si>
  <si>
    <t>XC07V0051R0</t>
    <phoneticPr fontId="14" type="noConversion"/>
  </si>
  <si>
    <t>XC07V0050R0</t>
    <phoneticPr fontId="14" type="noConversion"/>
  </si>
  <si>
    <t>User Manual CLA TPHD-BYE(CM-BT10-COMPACT70)_V2.1.pdf</t>
  </si>
  <si>
    <t>BZ05V0291R1</t>
  </si>
  <si>
    <t>User Manual CLA TPHD-BYE(CM-BT10-COMPACT70)_V2.1.pdf</t>
    <phoneticPr fontId="14" type="noConversion"/>
  </si>
  <si>
    <t>TPHD-BYE美国(CLA)黑色 A5 CM-BT10-COMPACT70</t>
    <phoneticPr fontId="14" type="noConversion"/>
  </si>
  <si>
    <t>红外接收盒(载波)</t>
    <phoneticPr fontId="9" type="noConversion"/>
  </si>
  <si>
    <t>ACC-IRR-R</t>
  </si>
  <si>
    <r>
      <t>BZ13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</si>
  <si>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t>CHT-D12-1138 反位线序（Ф3.5插头)L=1500mm</t>
  </si>
  <si>
    <t>诚浩通</t>
  </si>
  <si>
    <t>BZ13V0017R0</t>
    <phoneticPr fontId="14" type="noConversion"/>
  </si>
  <si>
    <t>亮群</t>
  </si>
  <si>
    <t>R1</t>
    <phoneticPr fontId="67" type="noConversion"/>
  </si>
  <si>
    <t>美国APO 特殊哑银条码纸2015.5.25.cdr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</si>
  <si>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V0064</t>
    </r>
    <r>
      <rPr>
        <sz val="11"/>
        <color theme="1"/>
        <rFont val="宋体"/>
        <family val="2"/>
        <charset val="134"/>
        <scheme val="minor"/>
      </rPr>
      <t/>
    </r>
  </si>
  <si>
    <t>哑银条码纸</t>
  </si>
  <si>
    <t>美国APO 65*25mm 带FCC/标准CE/垃圾桶(加宽边)</t>
  </si>
  <si>
    <t>美国APO 65*25mm 带FCC/标准CE/垃圾桶(加宽边)</t>
    <phoneticPr fontId="9" type="noConversion"/>
  </si>
  <si>
    <t>FL09V0064R0</t>
  </si>
  <si>
    <t>拼板(4*1)</t>
  </si>
  <si>
    <t>拼板(4*1)</t>
    <phoneticPr fontId="9" type="noConversion"/>
  </si>
  <si>
    <t>DZ12V0397</t>
  </si>
  <si>
    <t>佘冶伟</t>
    <phoneticPr fontId="14" type="noConversion"/>
  </si>
  <si>
    <t>DZ12V0397R0</t>
    <phoneticPr fontId="14" type="noConversion"/>
  </si>
  <si>
    <t>CH0102A1  2015-05-25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</si>
  <si>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0-03</t>
    </r>
    <phoneticPr fontId="9" type="noConversion"/>
  </si>
  <si>
    <t>先烧录(一点蓝色)</t>
    <phoneticPr fontId="9" type="noConversion"/>
  </si>
  <si>
    <t>DZ01V0301R0-03</t>
  </si>
  <si>
    <t>陈永超</t>
    <phoneticPr fontId="14" type="noConversion"/>
  </si>
  <si>
    <t>先烧录(一点蓝色)</t>
    <phoneticPr fontId="14" type="noConversion"/>
  </si>
  <si>
    <r>
      <t>D</t>
    </r>
    <r>
      <rPr>
        <sz val="10"/>
        <color indexed="8"/>
        <rFont val="宋体"/>
        <family val="3"/>
        <charset val="134"/>
      </rPr>
      <t>Z00V0019</t>
    </r>
    <r>
      <rPr>
        <sz val="11"/>
        <color indexed="8"/>
        <rFont val="宋体"/>
        <family val="3"/>
        <charset val="134"/>
      </rPr>
      <t/>
    </r>
  </si>
  <si>
    <t>DZ18V0063R0~DZ00V0019R0</t>
    <phoneticPr fontId="14" type="noConversion"/>
  </si>
  <si>
    <t>锂电池</t>
    <phoneticPr fontId="9" type="noConversion"/>
  </si>
  <si>
    <t>MS621FE 3V D6.8mm H2.1mm</t>
    <phoneticPr fontId="9" type="noConversion"/>
  </si>
  <si>
    <t>V1.00-150525</t>
    <phoneticPr fontId="14" type="noConversion"/>
  </si>
  <si>
    <t>BZ12V0040</t>
  </si>
  <si>
    <t>电源适配器本体（5V1A）</t>
  </si>
  <si>
    <t>(D007050100000T-A) 5V 1A 标配含美、英、欧、澳转换头 USB 4Pin公座</t>
  </si>
  <si>
    <t>BZ12V0040R0</t>
  </si>
  <si>
    <t>李清华</t>
    <phoneticPr fontId="14" type="noConversion"/>
  </si>
  <si>
    <t>2*5 10P-2.0mm 黑色双端子，同向L=140mm</t>
    <phoneticPr fontId="9" type="noConversion"/>
  </si>
  <si>
    <t>2*5 10pin 间距2.0mm 黑色双端子 同向 L=200mm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</si>
  <si>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</si>
  <si>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XC04V0013R0</t>
    <phoneticPr fontId="14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</si>
  <si>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V0064</t>
    </r>
    <r>
      <rPr>
        <sz val="11"/>
        <color theme="1"/>
        <rFont val="宋体"/>
        <family val="2"/>
        <charset val="134"/>
        <scheme val="minor"/>
      </rPr>
      <t/>
    </r>
  </si>
  <si>
    <t>IS-40静音版 12VDC/0.16A 600-2500RPM(PWM)  L93*W101*H45mm+配件</t>
  </si>
  <si>
    <t>CPU散热风扇</t>
  </si>
  <si>
    <t>ID-COOLING</t>
  </si>
  <si>
    <t>王正</t>
    <phoneticPr fontId="14" type="noConversion"/>
  </si>
  <si>
    <t>MMX160160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</si>
  <si>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V0065</t>
    </r>
    <r>
      <rPr>
        <sz val="11"/>
        <color theme="1"/>
        <rFont val="宋体"/>
        <family val="2"/>
        <charset val="134"/>
        <scheme val="minor"/>
      </rPr>
      <t/>
    </r>
  </si>
  <si>
    <t>模组电源</t>
  </si>
  <si>
    <t>肯微科技</t>
  </si>
  <si>
    <t xml:space="preserve">039012240 2x12P-4.2mm 立式 RECEIPTACLE（母座） </t>
  </si>
  <si>
    <t>MOLEX</t>
  </si>
  <si>
    <t>DZ17V0160</t>
  </si>
  <si>
    <t>DZ17V0160R0</t>
  </si>
  <si>
    <t xml:space="preserve">039012240 2x12P-4.2mm RECEIPTACLE（母座） </t>
    <phoneticPr fontId="9" type="noConversion"/>
  </si>
  <si>
    <t>WJ02V0116</t>
  </si>
  <si>
    <t>CHH2-底盖</t>
  </si>
  <si>
    <t>WJ03V0120</t>
  </si>
  <si>
    <t>CHH2-上盖</t>
  </si>
  <si>
    <t>R0E00</t>
    <phoneticPr fontId="67" type="noConversion"/>
  </si>
  <si>
    <t>WJ00V0308</t>
  </si>
  <si>
    <t>CHH2-挂耳</t>
  </si>
  <si>
    <t>R0A02</t>
    <phoneticPr fontId="67" type="noConversion"/>
  </si>
  <si>
    <t>祼机(CTR-PM6)/（2个5PIN凤凰端子，2个7PIN凤凰端子，4个8PIN凤凰端子，2个挂耳，4个机脚，4个螺丝，1条电源线，1个24V-2.5A电源适配器,3个遮光板)</t>
  </si>
  <si>
    <t>CTR-PM6亚克力屏</t>
  </si>
  <si>
    <t>L429.8*W32.2*1.5mm 黑色 非透明区域贴3M胶</t>
  </si>
  <si>
    <t>CTR-PM6亚克力屏</t>
    <phoneticPr fontId="9" type="noConversion"/>
  </si>
  <si>
    <t>SJ11V0023</t>
  </si>
  <si>
    <t>CTR-PM6亚克力面板2015.5.27.cdr</t>
  </si>
  <si>
    <t>外购机</t>
  </si>
  <si>
    <t>邓应恒</t>
    <phoneticPr fontId="14" type="noConversion"/>
  </si>
  <si>
    <t>SJ11V0023R0</t>
    <phoneticPr fontId="14" type="noConversion"/>
  </si>
  <si>
    <t>Y01V0001</t>
    <phoneticPr fontId="9" type="noConversion"/>
  </si>
  <si>
    <r>
      <t>Y</t>
    </r>
    <r>
      <rPr>
        <sz val="10"/>
        <color theme="1"/>
        <rFont val="宋体"/>
        <family val="3"/>
        <charset val="134"/>
        <scheme val="minor"/>
      </rPr>
      <t>01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</si>
  <si>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Y01</t>
  </si>
  <si>
    <t>Y01V0001R0</t>
  </si>
  <si>
    <t>WJ00V0309</t>
  </si>
  <si>
    <t>WJ00V0310</t>
  </si>
  <si>
    <t>带刹车2寸轮</t>
  </si>
  <si>
    <t>不带刹车2寸轮</t>
  </si>
  <si>
    <t>万向脚轮</t>
  </si>
  <si>
    <t>万向脚轮</t>
    <phoneticPr fontId="67" type="noConversion"/>
  </si>
  <si>
    <t>MMX160160</t>
    <phoneticPr fontId="67" type="noConversion"/>
  </si>
  <si>
    <t>WJ00V0309R0</t>
  </si>
  <si>
    <t>WJ00V0310R0</t>
  </si>
  <si>
    <t>2x12P-4.2mm  Receiptive MOLEX:39012240 白色 母座 另一头露1cm铜丝 L=60cm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</si>
  <si>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</si>
  <si>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t>XC02V0036R0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</si>
  <si>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</si>
  <si>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t>一头为5P Molex 50-57-9405，另一头露1cm铜丝 L=60cm</t>
  </si>
  <si>
    <t>4P-2.0mm 双端子 反向 L=600mm</t>
  </si>
  <si>
    <t>4P-2.0mm 双端子 反向 L=600mm</t>
    <phoneticPr fontId="9" type="noConversion"/>
  </si>
  <si>
    <t>4P红白排线-150303</t>
  </si>
  <si>
    <t>XC08V0012R0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</si>
  <si>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</si>
  <si>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XC04V0014R0</t>
    <phoneticPr fontId="14" type="noConversion"/>
  </si>
  <si>
    <t>2*5 10pin 间距2.0mm 黑色双端子 同向 L=200mm</t>
    <phoneticPr fontId="9" type="noConversion"/>
  </si>
  <si>
    <t>2*5 10P-2.54 黑色双端子 反向L=320mm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</si>
  <si>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</si>
  <si>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2*5 16P-2.54 黑色双端子 反向L=950mm</t>
  </si>
  <si>
    <t>XC04V0015R0</t>
    <phoneticPr fontId="14" type="noConversion"/>
  </si>
  <si>
    <t>电源笼子</t>
  </si>
  <si>
    <t>CPR-9011-2HDLF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</si>
  <si>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V0066</t>
    </r>
    <r>
      <rPr>
        <sz val="11"/>
        <color theme="1"/>
        <rFont val="宋体"/>
        <family val="2"/>
        <charset val="134"/>
        <scheme val="minor"/>
      </rPr>
      <t/>
    </r>
  </si>
  <si>
    <t>单支电源线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</si>
  <si>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V0092</t>
    </r>
    <r>
      <rPr>
        <sz val="11"/>
        <color theme="1"/>
        <rFont val="宋体"/>
        <family val="2"/>
        <charset val="134"/>
        <scheme val="minor"/>
      </rPr>
      <t/>
    </r>
  </si>
  <si>
    <t>M3*11mm 通孔螺柱</t>
    <phoneticPr fontId="9" type="noConversion"/>
  </si>
  <si>
    <t>M3*4mm 通孔螺柱</t>
  </si>
  <si>
    <t>DZ18V0066R0</t>
  </si>
  <si>
    <t>WJ07V0092R0</t>
    <phoneticPr fontId="14" type="noConversion"/>
  </si>
  <si>
    <t>CTR-PM6</t>
    <phoneticPr fontId="14" type="noConversion"/>
  </si>
  <si>
    <t>SMD IC</t>
    <phoneticPr fontId="9" type="noConversion"/>
  </si>
  <si>
    <t>时钟BUFFER CY2305SC-1 SOIC8</t>
    <phoneticPr fontId="9" type="noConversion"/>
  </si>
  <si>
    <t>W25X40CLSNIG  SOIC8</t>
    <phoneticPr fontId="9" type="noConversion"/>
  </si>
  <si>
    <t>S35390A-T8T1 TSSOP8</t>
    <phoneticPr fontId="9" type="noConversion"/>
  </si>
  <si>
    <t>1/16W-27K±1% 0402</t>
    <phoneticPr fontId="9" type="noConversion"/>
  </si>
  <si>
    <t>1/16W-402R±1% 0402</t>
    <phoneticPr fontId="9" type="noConversion"/>
  </si>
  <si>
    <t>SMD电解电容</t>
    <phoneticPr fontId="9" type="noConversion"/>
  </si>
  <si>
    <t>10uF/63V±20% Ø6.3*5.4mm</t>
    <phoneticPr fontId="9" type="noConversion"/>
  </si>
  <si>
    <t>DIP超级电容</t>
    <phoneticPr fontId="9" type="noConversion"/>
  </si>
  <si>
    <t>SC5R5105Z-V 5.5V1.5F-V</t>
    <phoneticPr fontId="9" type="noConversion"/>
  </si>
  <si>
    <t>SMD排阻</t>
    <phoneticPr fontId="9" type="noConversion"/>
  </si>
  <si>
    <t>1/16W-5R1±5%  8P4R 0402</t>
    <phoneticPr fontId="9" type="noConversion"/>
  </si>
  <si>
    <t>祼机(CTR-PM6)/（2个5PIN凤凰端子，2个7PIN凤凰端子，4个8PIN凤凰端子，2个挂耳，4个机脚，4个螺丝，1条电源线，1个24V-2.5A电源适配器,3个遮光板)</t>
    <phoneticPr fontId="9" type="noConversion"/>
  </si>
  <si>
    <t>HDBT64AC1  2014-07-08</t>
    <phoneticPr fontId="9" type="noConversion"/>
  </si>
  <si>
    <t>HDBT70PTF0  2015-04-20</t>
    <phoneticPr fontId="9" type="noConversion"/>
  </si>
  <si>
    <t>MVC1204AC0  2015-05-20</t>
    <phoneticPr fontId="9" type="noConversion"/>
  </si>
  <si>
    <t>I-SDAA0  2015-05-20</t>
    <phoneticPr fontId="9" type="noConversion"/>
  </si>
  <si>
    <t>I-CIAA0  2015-05-20</t>
    <phoneticPr fontId="9" type="noConversion"/>
  </si>
  <si>
    <t>O-TPAA0  2015-05-20</t>
    <phoneticPr fontId="9" type="noConversion"/>
  </si>
  <si>
    <t>CH0102A1  2015-05-25</t>
    <phoneticPr fontId="9" type="noConversion"/>
  </si>
  <si>
    <t>SMD变压器</t>
    <phoneticPr fontId="9" type="noConversion"/>
  </si>
  <si>
    <t>EFD15-FA2805-2 SMD TRANSFORMER L22.5*W17.5*H9.0mm</t>
    <phoneticPr fontId="9" type="noConversion"/>
  </si>
  <si>
    <t>网络座</t>
    <phoneticPr fontId="9" type="noConversion"/>
  </si>
  <si>
    <t>DC电源座</t>
    <phoneticPr fontId="9" type="noConversion"/>
  </si>
  <si>
    <t>HDCI座</t>
    <phoneticPr fontId="9" type="noConversion"/>
  </si>
  <si>
    <t>外表面喷砂(100#)黑色阳极氧化处理 L120*W13.5mm</t>
    <phoneticPr fontId="67" type="noConversion"/>
  </si>
  <si>
    <t>外表面喷砂(100#)黑色阳极氧化处理L73.6*W73.6mm</t>
    <phoneticPr fontId="67" type="noConversion"/>
  </si>
  <si>
    <t>1.5mm电解板 电镀蓝锌</t>
    <phoneticPr fontId="67" type="noConversion"/>
  </si>
  <si>
    <t>外表面喷黑色细砂粉,需要丝印L75*W23.4mm</t>
    <phoneticPr fontId="67" type="noConversion"/>
  </si>
  <si>
    <t>表面喷砂(100#)黑色阳极氧化处理</t>
    <phoneticPr fontId="67" type="noConversion"/>
  </si>
  <si>
    <t>带刹车2寸轮</t>
    <phoneticPr fontId="67" type="noConversion"/>
  </si>
  <si>
    <t>不带刹车2寸轮</t>
    <phoneticPr fontId="67" type="noConversion"/>
  </si>
  <si>
    <t>表面喷砂氧化处理（黑色）L220*W44*T2.5mm</t>
    <phoneticPr fontId="67" type="noConversion"/>
  </si>
  <si>
    <t>外表面横向拉丝(180#)黑色阳极氧化处理L437*W88mm</t>
    <phoneticPr fontId="67" type="noConversion"/>
  </si>
  <si>
    <t>外表面横向拉丝(180#)黑色阳极氧化处理，外表面无任何螺柱印迹，需要丝印</t>
    <phoneticPr fontId="67" type="noConversion"/>
  </si>
  <si>
    <t>表面喷砂氧化处理（黑色）L217.6*W145*T1.2mm</t>
    <phoneticPr fontId="67" type="noConversion"/>
  </si>
  <si>
    <t>表面喷细砂黑色氧化,丝印</t>
    <phoneticPr fontId="67" type="noConversion"/>
  </si>
  <si>
    <t>1mm铝板折弯，喷细砂黑色氧化  L194mm*W80.8mm*H12mm</t>
    <phoneticPr fontId="67" type="noConversion"/>
  </si>
  <si>
    <t>1.5mm铝板折弯，喷细砂黑色氧化  L120mm*W57mm*H20mm</t>
    <phoneticPr fontId="67" type="noConversion"/>
  </si>
  <si>
    <t>1.5mm铝板折弯，喷砂黑色氧化L120.6mm*W58.6mm*H22.8mm</t>
    <phoneticPr fontId="67" type="noConversion"/>
  </si>
  <si>
    <t>外表面喷砂(100#)黑色阳极氧化处理；丝印 L217*W120.5mm</t>
    <phoneticPr fontId="67" type="noConversion"/>
  </si>
  <si>
    <t>外表面喷砂(100#)黑色阳极氧化处理L431*W327mm</t>
    <phoneticPr fontId="67" type="noConversion"/>
  </si>
  <si>
    <t>外表面喷砂(100#)黑色阳极氧化处理</t>
    <phoneticPr fontId="67" type="noConversion"/>
  </si>
  <si>
    <t>表面喷砂(100#)黑色阳极氧化处理L75*W43mm</t>
    <phoneticPr fontId="67" type="noConversion"/>
  </si>
  <si>
    <t>表面喷砂氧化处理（黑色）L220*W145.5*T1.2mm</t>
    <phoneticPr fontId="67" type="noConversion"/>
  </si>
  <si>
    <t>表面喷细砂黑色氧化，丝印L102.4*W70.4mm</t>
    <phoneticPr fontId="67" type="noConversion"/>
  </si>
  <si>
    <t>表面喷细砂黑色氧化，丝印L152.4*W70.4mm</t>
    <phoneticPr fontId="67" type="noConversion"/>
  </si>
  <si>
    <t>1.5mm铝板折弯，喷细砂黑色氧化  L120mm*W60mm*H21.5mm</t>
    <phoneticPr fontId="67" type="noConversion"/>
  </si>
  <si>
    <t>1.5mm铝板折弯，喷砂黑色氧化  L120.6mm*W61.6mm*H24.3mm</t>
    <phoneticPr fontId="67" type="noConversion"/>
  </si>
  <si>
    <t>表面喷细砂黑色氧化,丝印  L350*W110mm</t>
    <phoneticPr fontId="67" type="noConversion"/>
  </si>
  <si>
    <t>外表面喷砂(100#)黑色阳极氧化处理；丝印 L220*W120.5mm</t>
    <phoneticPr fontId="67" type="noConversion"/>
  </si>
  <si>
    <t>表面喷砂(100#)黑色阳极氧化处理,丝印L75*W45.4mm</t>
    <phoneticPr fontId="67" type="noConversion"/>
  </si>
  <si>
    <t>外表面喷黑色细砂粉,需要丝印L431*W84mm</t>
    <phoneticPr fontId="67" type="noConversion"/>
  </si>
  <si>
    <t>外表面喷黑色细砂粉,需要丝印L75*W23.4mm</t>
    <phoneticPr fontId="67" type="noConversion"/>
  </si>
  <si>
    <t>外表面喷砂(100#)黑色阳极氧化处理L327*W88mm</t>
    <phoneticPr fontId="67" type="noConversion"/>
  </si>
  <si>
    <t>M3*28+6mm</t>
    <phoneticPr fontId="67" type="noConversion"/>
  </si>
  <si>
    <t>M3*4mm 通孔螺柱</t>
    <phoneticPr fontId="67" type="noConversion"/>
  </si>
  <si>
    <t>R0K01</t>
    <phoneticPr fontId="67" type="noConversion"/>
  </si>
  <si>
    <r>
      <t>SMD</t>
    </r>
    <r>
      <rPr>
        <sz val="10"/>
        <color rgb="FFFF0000"/>
        <rFont val="宋体"/>
        <family val="3"/>
        <charset val="134"/>
        <scheme val="minor"/>
      </rPr>
      <t>有</t>
    </r>
    <r>
      <rPr>
        <sz val="10"/>
        <color theme="1"/>
        <rFont val="宋体"/>
        <family val="3"/>
        <charset val="134"/>
        <scheme val="minor"/>
      </rPr>
      <t>源晶振</t>
    </r>
    <phoneticPr fontId="9" type="noConversion"/>
  </si>
  <si>
    <t>BZ05V0298</t>
  </si>
  <si>
    <t>BZ05V0298R0</t>
  </si>
  <si>
    <t>PA2B(040-41920-A01)美国LET 黑白打印 A5纸</t>
  </si>
  <si>
    <t xml:space="preserve">说明书-美国LET-PA2B （040-41920-A01）_2015V1.0.pdf   </t>
  </si>
  <si>
    <t xml:space="preserve">说明书-美国LET-PA2B （040-41920-A01）_2015V1.0.pdf   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</si>
  <si>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0E01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</si>
  <si>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</si>
  <si>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t>CTR-M2亚克力面板2015.6.4.cdr</t>
  </si>
  <si>
    <t>CTR-PM6中性亚克力屏</t>
  </si>
  <si>
    <t>SJ11V0024R0</t>
  </si>
  <si>
    <t>DC24V/前板无亚克力 祼机(CTR-PM6)/（2个5PIN凤凰端子，2个7PIN凤凰端子，4个8PIN凤凰端子，2个挂耳，4个机脚，4个螺丝，1条电源线，1个24V-2.5A电源适配器,3个遮光板)</t>
    <phoneticPr fontId="9" type="noConversion"/>
  </si>
  <si>
    <t>SJ11V0023</t>
    <phoneticPr fontId="9" type="noConversion"/>
  </si>
  <si>
    <t>DVI转CVBS转换线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</si>
  <si>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</si>
  <si>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t>DVI公转CVBS母转换线 L=15cm 黑色线</t>
  </si>
  <si>
    <t>DVI公转CVBS母转换线 L=15cm 黑色线</t>
    <phoneticPr fontId="9" type="noConversion"/>
  </si>
  <si>
    <t>条</t>
    <phoneticPr fontId="9" type="noConversion"/>
  </si>
  <si>
    <t>DVI转CVBS转换线</t>
    <phoneticPr fontId="9" type="noConversion"/>
  </si>
  <si>
    <t>XC07V0054R0</t>
  </si>
  <si>
    <t>崔肖红</t>
    <phoneticPr fontId="14" type="noConversion"/>
  </si>
  <si>
    <t>L429.8*W32.2*1.5mm 黑色 非透明区域贴3M胶</t>
    <phoneticPr fontId="14" type="noConversion"/>
  </si>
  <si>
    <t>(05329L1083) OCETGLJ125M05329L 125MHZ(±50PPM)</t>
    <phoneticPr fontId="9" type="noConversion"/>
  </si>
  <si>
    <t>UHBT88CD0  2015-06-04</t>
  </si>
  <si>
    <t>UHBT88CD0  2015-06-04</t>
    <phoneticPr fontId="9" type="noConversion"/>
  </si>
  <si>
    <t>拼板(1*2)</t>
    <phoneticPr fontId="9" type="noConversion"/>
  </si>
  <si>
    <t>DZ12V0398</t>
  </si>
  <si>
    <t>DZ12V0398R0</t>
  </si>
  <si>
    <t>WJ04V0124</t>
  </si>
  <si>
    <t>MUH66TPR2-N后板</t>
  </si>
  <si>
    <t>R0E01</t>
    <phoneticPr fontId="67" type="noConversion"/>
  </si>
  <si>
    <t>WJ04V0123</t>
  </si>
  <si>
    <t>MUH88TPR2-N后板</t>
  </si>
  <si>
    <t>R1K01</t>
    <phoneticPr fontId="9" type="noConversion"/>
  </si>
  <si>
    <t>R1K01</t>
    <phoneticPr fontId="67" type="noConversion"/>
  </si>
  <si>
    <t>IR-PA2B(040-41920-AIR)外包贴纸</t>
  </si>
  <si>
    <t>IR-PA2B(040-41920-AIR)托盘贴纸</t>
  </si>
  <si>
    <t>IR-PA2B(040-41920-AIR)内包装贴纸</t>
  </si>
  <si>
    <t>PA2B(040-41920-A01)外包贴纸</t>
  </si>
  <si>
    <t>PA2B(040-41920-A01)托盘贴纸</t>
  </si>
  <si>
    <t>PA2B(040-41920-A01)内包装贴纸</t>
  </si>
  <si>
    <t>88.9*76.2mm  纸质不干胶,表面为哑膜.</t>
  </si>
  <si>
    <t>123.83*76.2mm  纸质不干胶,表面为哑膜.</t>
  </si>
  <si>
    <t>88.9*76.2mm   纸质不干胶,表面为哑膜.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</si>
  <si>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</si>
  <si>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</si>
  <si>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</si>
  <si>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</si>
  <si>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</si>
  <si>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V0070</t>
    </r>
    <r>
      <rPr>
        <sz val="11"/>
        <color theme="1"/>
        <rFont val="宋体"/>
        <family val="2"/>
        <charset val="134"/>
        <scheme val="minor"/>
      </rPr>
      <t/>
    </r>
  </si>
  <si>
    <t>FL09V0065R0</t>
  </si>
  <si>
    <t>FL09V0066R0</t>
  </si>
  <si>
    <t>FL09V0067R0</t>
  </si>
  <si>
    <t>FL09V0068R0</t>
  </si>
  <si>
    <t>FL09V0069R0</t>
  </si>
  <si>
    <t>FL09V0070R0</t>
  </si>
  <si>
    <t>R2U24</t>
    <phoneticPr fontId="67" type="noConversion"/>
  </si>
  <si>
    <t>R0U24</t>
    <phoneticPr fontId="67" type="noConversion"/>
  </si>
  <si>
    <t>R0U24</t>
    <phoneticPr fontId="67" type="noConversion"/>
  </si>
  <si>
    <t>R1U24</t>
    <phoneticPr fontId="67" type="noConversion"/>
  </si>
  <si>
    <t>HD-RX产品贴纸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</si>
  <si>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</si>
  <si>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</si>
  <si>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</si>
  <si>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V0074</t>
    </r>
    <r>
      <rPr>
        <sz val="11"/>
        <color theme="1"/>
        <rFont val="宋体"/>
        <family val="2"/>
        <charset val="134"/>
        <scheme val="minor"/>
      </rPr>
      <t/>
    </r>
  </si>
  <si>
    <t>HD-TX产品贴纸</t>
  </si>
  <si>
    <t>HD-RX纸盒贴纸</t>
  </si>
  <si>
    <t>138*97mm 哑银不干胶</t>
  </si>
  <si>
    <t>HD-TX纸盒贴纸</t>
  </si>
  <si>
    <t>产品标签（回货后不需任何加工）</t>
    <phoneticPr fontId="63" type="noConversion"/>
  </si>
  <si>
    <t>FL09的条码纸是回货后需要打印或是贴条码上去的</t>
    <phoneticPr fontId="63" type="noConversion"/>
  </si>
  <si>
    <t>FL09</t>
    <phoneticPr fontId="9" type="noConversion"/>
  </si>
  <si>
    <t>TPHD403PR(HD-10RX)-产品贴纸(转曲).cdr</t>
  </si>
  <si>
    <t>TPHD403PR(HD-10RX)-纸盒贴纸(转曲).cdr</t>
  </si>
  <si>
    <t>TPHD403PT(HD-10TX)-产品贴纸(转曲).cdr</t>
  </si>
  <si>
    <t>TPHD403PT(HD-10TX)-纸盒贴纸(转曲).cdr</t>
  </si>
  <si>
    <t>FL09V0071R0</t>
  </si>
  <si>
    <t>FL09V0072R0</t>
  </si>
  <si>
    <t>FL09V0073R0</t>
  </si>
  <si>
    <t>FL09V0074R0</t>
  </si>
  <si>
    <t>周安心</t>
    <phoneticPr fontId="14" type="noConversion"/>
  </si>
  <si>
    <t>美国INT(U24)</t>
    <phoneticPr fontId="9" type="noConversion"/>
  </si>
  <si>
    <t>Y02V0003</t>
    <phoneticPr fontId="9" type="noConversion"/>
  </si>
  <si>
    <r>
      <t>Y</t>
    </r>
    <r>
      <rPr>
        <sz val="10"/>
        <color theme="1"/>
        <rFont val="宋体"/>
        <family val="3"/>
        <charset val="134"/>
        <scheme val="minor"/>
      </rPr>
      <t>02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</si>
  <si>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0-61</t>
    </r>
    <phoneticPr fontId="9" type="noConversion"/>
  </si>
  <si>
    <t>FOUH303T</t>
    <phoneticPr fontId="9" type="noConversion"/>
  </si>
  <si>
    <t>FOUH303R</t>
    <phoneticPr fontId="9" type="noConversion"/>
  </si>
  <si>
    <t>BZ05V0299</t>
  </si>
  <si>
    <t>TPHD402PR美国(CLA)黑色 A5 CM-BT10-RX70</t>
  </si>
  <si>
    <t>CM-BT10-RX70 HDBaseT Receiver 70m User Guide (Doc ID 351 Rev 01)</t>
  </si>
  <si>
    <t>BZ05V0299R0</t>
  </si>
  <si>
    <t>CM-BT10-RX70 HDBaseT Receiver 70m User Guide (Doc ID 351 Rev 01)</t>
    <phoneticPr fontId="9" type="noConversion"/>
  </si>
  <si>
    <t>五类线接收板(拼板2*2)</t>
    <phoneticPr fontId="9" type="noConversion"/>
  </si>
  <si>
    <t>五类线发射板(拼板2*2)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</si>
  <si>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1</t>
    </r>
    <phoneticPr fontId="9" type="noConversion"/>
  </si>
  <si>
    <t>FL09V0055R1</t>
  </si>
  <si>
    <t>TPHD402PR(030-41910-HTR)托盘贴纸</t>
  </si>
  <si>
    <t>FL09V0051R1</t>
  </si>
  <si>
    <t>TPHD402PR（030-41910-HTR）外包箱贴纸</t>
  </si>
  <si>
    <t>1/10W-75K±1% 0603</t>
    <phoneticPr fontId="9" type="noConversion"/>
  </si>
  <si>
    <t>1/10W-75K±1% 0603</t>
    <phoneticPr fontId="14" type="noConversion"/>
  </si>
  <si>
    <t>DZ02V0196R0</t>
    <phoneticPr fontId="14" type="noConversion"/>
  </si>
  <si>
    <t>DZ05V0018R0</t>
    <phoneticPr fontId="14" type="noConversion"/>
  </si>
  <si>
    <t>外表面喷黑色细砂粉 丝印 L436.6mm*W221.5mm</t>
  </si>
  <si>
    <t>R3E00</t>
    <phoneticPr fontId="67" type="noConversion"/>
  </si>
  <si>
    <t>R3E01</t>
    <phoneticPr fontId="67" type="noConversion"/>
  </si>
  <si>
    <t>MMX3232把手</t>
  </si>
  <si>
    <t>WJ00V0312</t>
  </si>
  <si>
    <t>表面黑色细砂粉L221.5*W66mm</t>
    <phoneticPr fontId="67" type="noConversion"/>
  </si>
  <si>
    <t>R3E01</t>
    <phoneticPr fontId="67" type="noConversion"/>
  </si>
  <si>
    <t>R3K01</t>
    <phoneticPr fontId="67" type="noConversion"/>
  </si>
  <si>
    <t>外表面喷黑色细砂粉,丝印L436.6*W132.5mm</t>
  </si>
  <si>
    <t>WJ00V0311</t>
  </si>
  <si>
    <t>MMX1616把手</t>
  </si>
  <si>
    <t>表面黑色细砂粉L132.5*W66mm</t>
  </si>
  <si>
    <t>IR-PA2B(040-41920-AIR)内包装贴纸2015.6.11.pdf</t>
    <phoneticPr fontId="9" type="noConversion"/>
  </si>
  <si>
    <t>IR-PA2B(040-41920-AIR)外包箱贴纸2015.6.11.cdr</t>
    <phoneticPr fontId="9" type="noConversion"/>
  </si>
  <si>
    <t>PA2B(040-41920-A01托盘贴纸2015.6.11.pdf</t>
  </si>
  <si>
    <t>PA2B(040-41920-A01)内包装贴纸2015.6.11.pdf</t>
  </si>
  <si>
    <t>TPHD402PR（030-41910-HTR）外包箱贴纸2015.6.11.cdr</t>
  </si>
  <si>
    <t>KM 3*10mm 不锈钢</t>
    <phoneticPr fontId="9" type="noConversion"/>
  </si>
  <si>
    <t>铝板 外表面喷黑色细砂粉 L436.6mm*W443.7mm*T3mm</t>
  </si>
  <si>
    <t>WJ00V0313</t>
  </si>
  <si>
    <t>MMX6464把手</t>
  </si>
  <si>
    <t>表面黑色细砂粉L443.7*W24.5</t>
  </si>
  <si>
    <r>
      <t>R</t>
    </r>
    <r>
      <rPr>
        <sz val="10"/>
        <color indexed="8"/>
        <rFont val="宋体"/>
        <family val="3"/>
        <charset val="134"/>
      </rPr>
      <t>0-17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</si>
  <si>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0-18</t>
    </r>
    <phoneticPr fontId="9" type="noConversion"/>
  </si>
  <si>
    <t>先烧录(一点绿、一点紫色)</t>
    <phoneticPr fontId="9" type="noConversion"/>
  </si>
  <si>
    <t>先烧录(一点绿、一点白色)</t>
    <phoneticPr fontId="9" type="noConversion"/>
  </si>
  <si>
    <t>WJ02V0119</t>
  </si>
  <si>
    <t>R0U13</t>
    <phoneticPr fontId="67" type="noConversion"/>
  </si>
  <si>
    <t>TPHD-BYF-T-底盖</t>
  </si>
  <si>
    <t>WJ02V0120</t>
  </si>
  <si>
    <t>TPHD-BYF-R-底盖</t>
  </si>
  <si>
    <t>WJ03V0123</t>
  </si>
  <si>
    <t>TPHD-BYF-R-上盖</t>
  </si>
  <si>
    <t>WJ03V0124</t>
  </si>
  <si>
    <t>TPHD-BYF-T-上盖</t>
  </si>
  <si>
    <r>
      <rPr>
        <sz val="10"/>
        <rFont val="宋体"/>
        <family val="3"/>
        <charset val="134"/>
        <scheme val="minor"/>
      </rPr>
      <t>21号遥控器</t>
    </r>
    <r>
      <rPr>
        <sz val="10"/>
        <color theme="1"/>
        <rFont val="宋体"/>
        <family val="3"/>
        <charset val="134"/>
        <scheme val="minor"/>
      </rPr>
      <t/>
    </r>
  </si>
  <si>
    <r>
      <rPr>
        <sz val="10"/>
        <rFont val="宋体"/>
        <family val="3"/>
        <charset val="134"/>
        <scheme val="minor"/>
      </rPr>
      <t>22号遥控器</t>
    </r>
    <r>
      <rPr>
        <sz val="10"/>
        <color theme="1"/>
        <rFont val="宋体"/>
        <family val="3"/>
        <charset val="134"/>
        <scheme val="minor"/>
      </rPr>
      <t/>
    </r>
  </si>
  <si>
    <t>适用MUH44A</t>
  </si>
  <si>
    <t>适用MUH44A</t>
    <phoneticPr fontId="9" type="noConversion"/>
  </si>
  <si>
    <t>MUH44A-遥控器-丝印图20150311(转曲).cdr</t>
  </si>
  <si>
    <t>BZ04V0021</t>
  </si>
  <si>
    <t>BZ04V0022</t>
  </si>
  <si>
    <t>MUH88A-遥控器-丝印图20150311(转曲).cdr</t>
  </si>
  <si>
    <t>适用MUH88A</t>
  </si>
  <si>
    <t>适用MUH88A</t>
    <phoneticPr fontId="9" type="noConversion"/>
  </si>
  <si>
    <t>SJ11V0024</t>
  </si>
  <si>
    <t>MUH44A亚克力屏</t>
  </si>
  <si>
    <t>MUH44A亚克力-150327.cdr</t>
  </si>
  <si>
    <t>BZ04V0021R0</t>
  </si>
  <si>
    <t>21号遥控器</t>
  </si>
  <si>
    <t>BZ04V0022R0</t>
  </si>
  <si>
    <t>22号遥控器</t>
  </si>
  <si>
    <t>SJ11V0024R0E00</t>
    <phoneticPr fontId="14" type="noConversion"/>
  </si>
  <si>
    <t>铁 外Φ11内Φ8 T=1mm</t>
  </si>
  <si>
    <t>铁 外Φ11内Φ8 T=1mm</t>
    <phoneticPr fontId="67" type="noConversion"/>
  </si>
  <si>
    <t>M8 T=2mm</t>
  </si>
  <si>
    <t>M8 T=2mm</t>
    <phoneticPr fontId="67" type="noConversion"/>
  </si>
  <si>
    <t>与DZ17V0157R0配套回货</t>
  </si>
  <si>
    <t>与DZ17V0157R0配套回货</t>
    <phoneticPr fontId="67" type="noConversion"/>
  </si>
  <si>
    <r>
      <t>WJ07</t>
    </r>
    <r>
      <rPr>
        <sz val="10"/>
        <color indexed="8"/>
        <rFont val="宋体"/>
        <family val="3"/>
        <charset val="134"/>
      </rPr>
      <t>V0093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</si>
  <si>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V0094</t>
    </r>
    <r>
      <rPr>
        <sz val="11"/>
        <color theme="1"/>
        <rFont val="宋体"/>
        <family val="2"/>
        <charset val="134"/>
        <scheme val="minor"/>
      </rPr>
      <t/>
    </r>
  </si>
  <si>
    <t>WJ07V0093R0</t>
  </si>
  <si>
    <t>WJ07V0094R0</t>
  </si>
  <si>
    <t xml:space="preserve">25*25*2.5（mm）灰色 2.0导热系数 硬度35 </t>
  </si>
  <si>
    <t>FL19V0010</t>
  </si>
  <si>
    <t>FL19V0010R0</t>
    <phoneticPr fontId="14" type="noConversion"/>
  </si>
  <si>
    <t>BZ12V0041</t>
  </si>
  <si>
    <t>客供</t>
  </si>
  <si>
    <t>电源适配器(日本专用)</t>
    <phoneticPr fontId="9" type="noConversion"/>
  </si>
  <si>
    <t>24V 1.25A</t>
  </si>
  <si>
    <t>PLX-HDB.2</t>
  </si>
  <si>
    <t>PLX-HDB.2</t>
    <phoneticPr fontId="9" type="noConversion"/>
  </si>
  <si>
    <t>BZ12V0041R0</t>
  </si>
  <si>
    <t>HDBT70PRF1  2015-06-15</t>
    <phoneticPr fontId="9" type="noConversion"/>
  </si>
  <si>
    <t>WJ02V0117</t>
  </si>
  <si>
    <t>R0A04</t>
  </si>
  <si>
    <t>PLX-HDB.2-Tx底盖</t>
  </si>
  <si>
    <t>外表面喷砂(100#)黑色阳极氧化处理；丝印L101*W82.8mm</t>
  </si>
  <si>
    <t>WJ02V0118</t>
  </si>
  <si>
    <t>PLX-HDB.2-Rx底盖</t>
  </si>
  <si>
    <t>WJ03V0122</t>
  </si>
  <si>
    <t>外表面喷砂(100#)黑色阳极氧化处理；丝印L103.4*W84mm</t>
  </si>
  <si>
    <t>WJ03V0121</t>
  </si>
  <si>
    <t>PLX-HDB.2-Tx挂耳</t>
  </si>
  <si>
    <t>外表面喷砂(100#)黑色阳极氧化处理L84*W13mm</t>
  </si>
  <si>
    <t>WJ00V0314</t>
  </si>
  <si>
    <t>L116*W28*1.2mm</t>
    <phoneticPr fontId="14" type="noConversion"/>
  </si>
  <si>
    <t>MUH44A-IR_RS232 V0.1</t>
  </si>
  <si>
    <r>
      <t>P10</t>
    </r>
    <r>
      <rPr>
        <sz val="10"/>
        <color theme="1"/>
        <rFont val="宋体"/>
        <family val="3"/>
        <charset val="134"/>
        <scheme val="minor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</si>
  <si>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</si>
  <si>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</si>
  <si>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MUH44A主板</t>
  </si>
  <si>
    <t>MUH44A主板</t>
    <phoneticPr fontId="9" type="noConversion"/>
  </si>
  <si>
    <t>MUH44A按键板</t>
  </si>
  <si>
    <t>MUH44A按键板</t>
    <phoneticPr fontId="9" type="noConversion"/>
  </si>
  <si>
    <t>MUH44A串口板</t>
  </si>
  <si>
    <t>MUH44A串口板</t>
    <phoneticPr fontId="9" type="noConversion"/>
  </si>
  <si>
    <t>MUH88A-CONTROL&amp;AUDIO V1.0 1215</t>
  </si>
  <si>
    <t>MUH88A-CONTROL&amp;AUDIO V1.0 1215</t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</si>
  <si>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</si>
  <si>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</si>
  <si>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MUH88A主板</t>
  </si>
  <si>
    <t>MUH88A主板</t>
    <phoneticPr fontId="9" type="noConversion"/>
  </si>
  <si>
    <t>MUH88A控制板</t>
  </si>
  <si>
    <t>MUH88A控制板</t>
    <phoneticPr fontId="9" type="noConversion"/>
  </si>
  <si>
    <t>MUH44A-KEY_LCD V0.1+客供LCD屏(DZ14V0009R0)</t>
  </si>
  <si>
    <t>P10V0011R0</t>
  </si>
  <si>
    <t>P10V0012R0</t>
  </si>
  <si>
    <t>P10V0013R0</t>
  </si>
  <si>
    <t>P10V0014R0</t>
  </si>
  <si>
    <t>李稳</t>
    <phoneticPr fontId="14" type="noConversion"/>
  </si>
  <si>
    <t>P10V0015R0</t>
    <phoneticPr fontId="14" type="noConversion"/>
  </si>
  <si>
    <t>WJ00V0315</t>
  </si>
  <si>
    <t>电源开关固定板</t>
  </si>
  <si>
    <t>2mm铝板L43.4*W25.2mm</t>
  </si>
  <si>
    <t>WJ01V0153</t>
  </si>
  <si>
    <t>MUH44A前板</t>
  </si>
  <si>
    <t>MUH44A后板</t>
  </si>
  <si>
    <t>WJ02V0122</t>
  </si>
  <si>
    <t>MUH44A底板</t>
  </si>
  <si>
    <t>表面喷细砂氧化处理（黑色）L430.4*W230mm</t>
  </si>
  <si>
    <t>WJ04V0126</t>
  </si>
  <si>
    <t>MUH88A前板</t>
  </si>
  <si>
    <t>WJ01V0152</t>
  </si>
  <si>
    <t>WJ04V0125</t>
  </si>
  <si>
    <t>MUH88A后板</t>
  </si>
  <si>
    <t>WJ02V0121</t>
  </si>
  <si>
    <t>MUH88A底板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</si>
  <si>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V0067</t>
    </r>
    <r>
      <rPr>
        <sz val="11"/>
        <color theme="1"/>
        <rFont val="宋体"/>
        <family val="2"/>
        <charset val="134"/>
        <scheme val="minor"/>
      </rPr>
      <t/>
    </r>
  </si>
  <si>
    <t>MUH44A</t>
    <phoneticPr fontId="9" type="noConversion"/>
  </si>
  <si>
    <t>DZ15V0028R0~DZ18V0067R0</t>
    <phoneticPr fontId="14" type="noConversion"/>
  </si>
  <si>
    <t>DIP按键开关</t>
    <phoneticPr fontId="9" type="noConversion"/>
  </si>
  <si>
    <t>LC8305KKETOC 外形尺寸21.8×15.6mm，带自锁电源按键 黑体 立式180°</t>
    <phoneticPr fontId="9" type="noConversion"/>
  </si>
  <si>
    <t>谢姣玲</t>
    <phoneticPr fontId="14" type="noConversion"/>
  </si>
  <si>
    <t>V1.00-150616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</si>
  <si>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 xml:space="preserve">DZ18V0063R0 </t>
    </r>
    <r>
      <rPr>
        <sz val="10"/>
        <color theme="1"/>
        <rFont val="宋体"/>
        <family val="3"/>
        <charset val="134"/>
        <scheme val="minor"/>
      </rPr>
      <t>锂电池 MS621FE 3V D6.8mm H2.1mm 物料类别 分类错误，现改为</t>
    </r>
    <r>
      <rPr>
        <sz val="10"/>
        <color rgb="FF0000FF"/>
        <rFont val="宋体"/>
        <family val="3"/>
        <charset val="134"/>
        <scheme val="minor"/>
      </rPr>
      <t>DZ00V0019R0</t>
    </r>
    <phoneticPr fontId="14" type="noConversion"/>
  </si>
  <si>
    <t>填充绿色表示停用后重新启用</t>
    <phoneticPr fontId="9" type="noConversion"/>
  </si>
  <si>
    <t>申请人：王家业/2015-6-17(TPHD-BYE/F)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</si>
  <si>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DZ15V0028R0</t>
    </r>
    <r>
      <rPr>
        <sz val="10"/>
        <color theme="1"/>
        <rFont val="宋体"/>
        <family val="3"/>
        <charset val="134"/>
        <scheme val="minor"/>
      </rPr>
      <t xml:space="preserve"> DIP按键开关 LC8305KKETOC 外形尺寸21.8×15.6mm，带自锁电源按键 黑体 立式180°是组装类电子料，由于分类错误，现改为</t>
    </r>
    <r>
      <rPr>
        <sz val="10"/>
        <color rgb="FF0000FF"/>
        <rFont val="宋体"/>
        <family val="3"/>
        <charset val="134"/>
        <scheme val="minor"/>
      </rPr>
      <t>DZ18V0067R0,原DZ15V0028R0的物料编号删除，后续应用到其它物料上</t>
    </r>
    <phoneticPr fontId="14" type="noConversion"/>
  </si>
  <si>
    <t>外箱标签图纸2015.6.17.cdr</t>
  </si>
  <si>
    <t>PLX-HDB.2-Tx上盖</t>
    <phoneticPr fontId="67" type="noConversion"/>
  </si>
  <si>
    <t>PLX-HDB.2-Rx上盖</t>
    <phoneticPr fontId="67" type="noConversion"/>
  </si>
  <si>
    <t>MUH44A V1.0 1015</t>
    <phoneticPr fontId="9" type="noConversion"/>
  </si>
  <si>
    <t>MUH88A按键板</t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</si>
  <si>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</si>
  <si>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MICROCHIP 25LC1024-I-SM SOIJ-8(要求用管装）</t>
    <phoneticPr fontId="9" type="noConversion"/>
  </si>
  <si>
    <t>MICROCHIP 25LC1024-I-SM SOIJ-8(要求用管装）</t>
    <phoneticPr fontId="9" type="noConversion"/>
  </si>
  <si>
    <r>
      <t>WB W25Q32BVSSIG</t>
    </r>
    <r>
      <rPr>
        <sz val="10"/>
        <color rgb="FFFF0000"/>
        <rFont val="宋体"/>
        <family val="3"/>
        <charset val="134"/>
        <scheme val="minor"/>
      </rPr>
      <t>E</t>
    </r>
    <r>
      <rPr>
        <sz val="10"/>
        <color theme="1"/>
        <rFont val="宋体"/>
        <family val="3"/>
        <charset val="134"/>
        <scheme val="minor"/>
      </rPr>
      <t xml:space="preserve"> SOIC-8</t>
    </r>
    <r>
      <rPr>
        <sz val="10"/>
        <color rgb="FFFF0000"/>
        <rFont val="宋体"/>
        <family val="3"/>
        <charset val="134"/>
        <scheme val="minor"/>
      </rPr>
      <t>(要求用管装）</t>
    </r>
    <phoneticPr fontId="9" type="noConversion"/>
  </si>
  <si>
    <t>ATMEL AT24C32D-SSHM-B SOIC-8(要求用管装）</t>
  </si>
  <si>
    <t>ATMEL AT24C02C-SSHM-B SOIC-8(要求用管装）</t>
  </si>
  <si>
    <t>4P-2.0mm 双端子 反向 L=120mm</t>
  </si>
  <si>
    <t>XC08V0012</t>
    <phoneticPr fontId="9" type="noConversion"/>
  </si>
  <si>
    <t>XC08V0013</t>
    <phoneticPr fontId="9" type="noConversion"/>
  </si>
  <si>
    <t>XC08</t>
    <phoneticPr fontId="9" type="noConversion"/>
  </si>
  <si>
    <t>4P-2.0mm 双端子 反向 L=120mm</t>
    <phoneticPr fontId="9" type="noConversion"/>
  </si>
  <si>
    <t>2.0-4P AWG24-120排线（MUH88-CON4 MUH44-CON4 ）.pdf</t>
  </si>
  <si>
    <t>XC08V0013R0</t>
  </si>
  <si>
    <t>3P-2.54mm 双端子 反向 L=80mm</t>
  </si>
  <si>
    <t>XC08V0014</t>
  </si>
  <si>
    <t>2.54-3P AWG24-80mm排线(MUH44-CON3).pdf</t>
  </si>
  <si>
    <t>2.54-3P AWG24-80mm排线(MUH44-CON3).pdf</t>
    <phoneticPr fontId="9" type="noConversion"/>
  </si>
  <si>
    <t>3P-2.54mm 双端子 反向 L=140mm</t>
  </si>
  <si>
    <t>2.54-3P AWG24-140mm排线( MUH88-J16 J17) .pdf</t>
  </si>
  <si>
    <t>XC08V0015</t>
  </si>
  <si>
    <t>4P-2.54mm 双端子 反向 L=120mm</t>
  </si>
  <si>
    <t>XC08V0016</t>
  </si>
  <si>
    <t>XC08V0017</t>
  </si>
  <si>
    <t>4P-2.54mm 单端子 L=500mm</t>
  </si>
  <si>
    <t>4P-2.54mm 单端子 L=500mm</t>
    <phoneticPr fontId="9" type="noConversion"/>
  </si>
  <si>
    <t>XC08V0018</t>
  </si>
  <si>
    <t>2.54-6P AWG24-100排线( MUH88-J4).pdf</t>
  </si>
  <si>
    <t>6P-2.54mm 双端子 反向 L=100mm</t>
  </si>
  <si>
    <t>6P-2.54mm 双端子 反向 L=100mm</t>
    <phoneticPr fontId="9" type="noConversion"/>
  </si>
  <si>
    <t>8P-2.54mm 双端子 反向 L=100mm</t>
  </si>
  <si>
    <t>8P-2.54mm 双端子 反向 L=100mm</t>
    <phoneticPr fontId="9" type="noConversion"/>
  </si>
  <si>
    <t>2.54-8P AWG24-100排线( MUH88-J5 J15).pdf</t>
  </si>
  <si>
    <t>XC08V0019</t>
  </si>
  <si>
    <t>10P-2.54mm 双端子 反向 L=80mm</t>
  </si>
  <si>
    <t>10P-2.54mm 双端子 反向 L=80mm</t>
    <phoneticPr fontId="9" type="noConversion"/>
  </si>
  <si>
    <t>2.54-10P AWG24-80排线(MUH44-J4).pdf</t>
  </si>
  <si>
    <t>XC08V0020</t>
  </si>
  <si>
    <t>2*15 30P-2.0 黑色双端子 反向L=150mm</t>
  </si>
  <si>
    <t>2*15 30P-2.0 黑色双端子 反向L=150mm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</si>
  <si>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</si>
  <si>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15x2 2.0间距压排线 500mm （MUH88 MUH44).pdf</t>
  </si>
  <si>
    <t>XC04V0016R0</t>
  </si>
  <si>
    <t>PTN金属LOGO-2U.cdr</t>
  </si>
  <si>
    <t>4P-2.54mm 单端子 L=350mm</t>
  </si>
  <si>
    <t>4P-2.54mm 单端子 L=350mm</t>
    <phoneticPr fontId="9" type="noConversion"/>
  </si>
  <si>
    <t>AWG24-120排线( MUH88-J10 MUH44-J25).pdf</t>
  </si>
  <si>
    <t>XC08V0021</t>
  </si>
  <si>
    <t>2.54-4P AWG24-500mm排线( MUH88-J24).pdf</t>
  </si>
  <si>
    <t>2.54-4P AWG24-350排线示意图(MUH44-J24).pdf</t>
  </si>
  <si>
    <t>XC08V0014R0</t>
  </si>
  <si>
    <t>XC08V0015R0</t>
  </si>
  <si>
    <t>XC08V0016R0</t>
  </si>
  <si>
    <t>XC08V0017R0</t>
  </si>
  <si>
    <t>XC08V0018R0</t>
  </si>
  <si>
    <t>XC08V0019R0</t>
  </si>
  <si>
    <t>XC08V0020R0</t>
  </si>
  <si>
    <t>XC08V0021R0</t>
  </si>
  <si>
    <t>MUH88A V1.0 1215</t>
    <phoneticPr fontId="14" type="noConversion"/>
  </si>
  <si>
    <t>MUH44A V1.0 1015</t>
    <phoneticPr fontId="14" type="noConversion"/>
  </si>
  <si>
    <t>力王佐信</t>
    <phoneticPr fontId="9" type="noConversion"/>
  </si>
  <si>
    <t>TAC-12端口标签</t>
    <phoneticPr fontId="9" type="noConversion"/>
  </si>
  <si>
    <t>D-3300网口贴纸3</t>
  </si>
  <si>
    <t>L25mm*W13mm*T0.04mm 光面金属材质</t>
    <phoneticPr fontId="9" type="noConversion"/>
  </si>
  <si>
    <t>L25mm*W18mm 不干胶贴纸，表面光膜,黄色底层,黑色字体</t>
  </si>
  <si>
    <t>D-3300网口贴纸3.cdr</t>
  </si>
  <si>
    <t>D-3300网口贴纸1</t>
  </si>
  <si>
    <r>
      <t>FL10V0025</t>
    </r>
    <r>
      <rPr>
        <sz val="10"/>
        <color indexed="8"/>
        <rFont val="宋体"/>
        <family val="3"/>
        <charset val="134"/>
      </rPr>
      <t/>
    </r>
  </si>
  <si>
    <r>
      <t>FL10V0026</t>
    </r>
    <r>
      <rPr>
        <sz val="10"/>
        <color indexed="8"/>
        <rFont val="宋体"/>
        <family val="3"/>
        <charset val="134"/>
      </rPr>
      <t/>
    </r>
  </si>
  <si>
    <r>
      <t>FL10V0027</t>
    </r>
    <r>
      <rPr>
        <sz val="10"/>
        <color indexed="8"/>
        <rFont val="宋体"/>
        <family val="3"/>
        <charset val="134"/>
      </rPr>
      <t/>
    </r>
  </si>
  <si>
    <t>D-3300网口贴纸2</t>
  </si>
  <si>
    <t>D-3300网口贴纸1.cdr</t>
  </si>
  <si>
    <t>D-3300网口贴纸2.cdr</t>
  </si>
  <si>
    <t>L130mm*W18mm 不干胶贴纸，表面光膜,黄色底层,黑色字体</t>
  </si>
  <si>
    <t>FL10V0026R0</t>
  </si>
  <si>
    <t>FL10V0027R0</t>
  </si>
  <si>
    <r>
      <t>FL10V0028</t>
    </r>
    <r>
      <rPr>
        <sz val="10"/>
        <color indexed="8"/>
        <rFont val="宋体"/>
        <family val="3"/>
        <charset val="134"/>
      </rPr>
      <t/>
    </r>
  </si>
  <si>
    <t>FL10V0028R0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</si>
  <si>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1A01</t>
    </r>
    <phoneticPr fontId="67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</si>
  <si>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V0075</t>
    </r>
    <r>
      <rPr>
        <sz val="11"/>
        <color theme="1"/>
        <rFont val="宋体"/>
        <family val="2"/>
        <charset val="134"/>
        <scheme val="minor"/>
      </rPr>
      <t/>
    </r>
  </si>
  <si>
    <t>DZ12V0399</t>
  </si>
  <si>
    <t>DZ12V0400</t>
  </si>
  <si>
    <t>R0-17</t>
    <phoneticPr fontId="14" type="noConversion"/>
  </si>
  <si>
    <t>先烧录(一点绿一点紫)</t>
    <phoneticPr fontId="9" type="noConversion"/>
  </si>
  <si>
    <t>没有这种颜色</t>
    <phoneticPr fontId="63" type="noConversion"/>
  </si>
  <si>
    <t>4IHSAA0  2015-06-25</t>
    <phoneticPr fontId="9" type="noConversion"/>
  </si>
  <si>
    <t>4OHSAA1  2015-06-25</t>
    <phoneticPr fontId="9" type="noConversion"/>
  </si>
  <si>
    <t>WJ05V0064</t>
  </si>
  <si>
    <t>MMX-4I-HS 插板</t>
  </si>
  <si>
    <t>外表面喷黑色细沙粉L194.94*W25.2mm</t>
  </si>
  <si>
    <t>MMX-4O-HS 插板</t>
  </si>
  <si>
    <t xml:space="preserve">外表面喷黑色细沙粉L194.93*W25.2mm </t>
  </si>
  <si>
    <t>WJ05V0065</t>
  </si>
  <si>
    <t>GL850G LQFP48</t>
  </si>
  <si>
    <t>EP91H0 SOIC-14</t>
  </si>
  <si>
    <t>VS2310TX BGA-356</t>
  </si>
  <si>
    <t>VS2310RX BGA-484</t>
  </si>
  <si>
    <t>MX25L1606EM1I-12G SOIC-8</t>
  </si>
  <si>
    <t>TS3USB30EDGSR VSSOP10</t>
  </si>
  <si>
    <t>标威</t>
  </si>
  <si>
    <t>MX</t>
  </si>
  <si>
    <t>IP175D PQFP-128</t>
  </si>
  <si>
    <t>IP175D PQFP-128</t>
    <phoneticPr fontId="9" type="noConversion"/>
  </si>
  <si>
    <t>DZ01V0304</t>
  </si>
  <si>
    <t>DZ01V0305</t>
  </si>
  <si>
    <t>DZ01V0306</t>
  </si>
  <si>
    <t>DZ01V0307</t>
  </si>
  <si>
    <t>DZ01V0308</t>
  </si>
  <si>
    <t>DZ01V0309</t>
  </si>
  <si>
    <t>DZ01V0310</t>
  </si>
  <si>
    <t>DZ01V0307R0</t>
  </si>
  <si>
    <t>1/10W-16K6±1% 0603</t>
  </si>
  <si>
    <t>1/10W-11K±1% 0603</t>
  </si>
  <si>
    <t>1/16W-11K±1% 0402</t>
  </si>
  <si>
    <t>1/16W-27K4±1% 0402</t>
  </si>
  <si>
    <t>1/16W-44R2±1% 0402</t>
  </si>
  <si>
    <t>1/16W-4K53±1% 0402</t>
  </si>
  <si>
    <t>1/16W-5K62±1% 0402</t>
  </si>
  <si>
    <t>DZ02V0197</t>
  </si>
  <si>
    <t>DZ02V0198</t>
  </si>
  <si>
    <t>DZ02V0199</t>
  </si>
  <si>
    <t>DZ02V0200</t>
  </si>
  <si>
    <t>DZ02V0201</t>
  </si>
  <si>
    <t>DZ02V0202</t>
  </si>
  <si>
    <t>DZ02V0203</t>
  </si>
  <si>
    <t>DZ02V0197R0</t>
  </si>
  <si>
    <t>DZ02V0198R0</t>
  </si>
  <si>
    <t>DZ02V0199R0</t>
  </si>
  <si>
    <t>DZ02V0200R0</t>
  </si>
  <si>
    <t>DZ02V0201R0</t>
  </si>
  <si>
    <t>DZ02V0202R0</t>
  </si>
  <si>
    <t>DZ02V0203R0</t>
  </si>
  <si>
    <t>Genesys</t>
  </si>
  <si>
    <t>Valens</t>
  </si>
  <si>
    <t>IC+</t>
  </si>
  <si>
    <t>DIP拨动开关</t>
  </si>
  <si>
    <t>DZ15V0028</t>
  </si>
  <si>
    <t>DZ10V0038</t>
  </si>
  <si>
    <t>7周</t>
  </si>
  <si>
    <t>SMD差分晶振</t>
  </si>
  <si>
    <t>DZ01V0304R0</t>
    <phoneticPr fontId="14" type="noConversion"/>
  </si>
  <si>
    <t>泰艺</t>
    <phoneticPr fontId="9" type="noConversion"/>
  </si>
  <si>
    <t>(OTERDCL125.000M05329L)125MHz 6P OT125.000M05329L1833 ACT-9</t>
  </si>
  <si>
    <t>(OTERDCL125.000M05329L)125MHz 6P OT125.000M05329L1833 ACT-9</t>
    <phoneticPr fontId="9" type="noConversion"/>
  </si>
  <si>
    <t>华深志</t>
    <phoneticPr fontId="9" type="noConversion"/>
  </si>
  <si>
    <t>华深志</t>
    <phoneticPr fontId="14" type="noConversion"/>
  </si>
  <si>
    <t>泰艺</t>
    <phoneticPr fontId="14" type="noConversion"/>
  </si>
  <si>
    <t>二档 SK-22F02G da-03-t 小柄 卧式90°</t>
    <phoneticPr fontId="14" type="noConversion"/>
  </si>
  <si>
    <t>DZ01V0305R0</t>
    <phoneticPr fontId="14" type="noConversion"/>
  </si>
  <si>
    <t>DZ01V0308R0</t>
    <phoneticPr fontId="14" type="noConversion"/>
  </si>
  <si>
    <t>DZ10V0038R0</t>
    <phoneticPr fontId="14" type="noConversion"/>
  </si>
  <si>
    <t>DZ01V0309R0</t>
    <phoneticPr fontId="14" type="noConversion"/>
  </si>
  <si>
    <t>DZ01V0306R0</t>
    <phoneticPr fontId="14" type="noConversion"/>
  </si>
  <si>
    <t>DZ01V0310R0</t>
    <phoneticPr fontId="14" type="noConversion"/>
  </si>
  <si>
    <t>DZ15V0028R0</t>
    <phoneticPr fontId="14" type="noConversion"/>
  </si>
  <si>
    <t>R0-18</t>
    <phoneticPr fontId="14" type="noConversion"/>
  </si>
  <si>
    <t>先烧录(一点绿一点白)</t>
    <phoneticPr fontId="9" type="noConversion"/>
  </si>
  <si>
    <t>澳标电源线</t>
    <phoneticPr fontId="9" type="noConversion"/>
  </si>
  <si>
    <t>DZ01V0311</t>
  </si>
  <si>
    <t>DZ01V0312</t>
  </si>
  <si>
    <t>PCM5102A TSSOP20</t>
  </si>
  <si>
    <t>PCM5102A TSSOP20</t>
    <phoneticPr fontId="9" type="noConversion"/>
  </si>
  <si>
    <t>ADCMP600BRJZ-R2 SOT-23-5</t>
  </si>
  <si>
    <t>ADCMP600BRJZ-R2 SOT-23-5</t>
    <phoneticPr fontId="9" type="noConversion"/>
  </si>
  <si>
    <t>DZ01V0312R0</t>
    <phoneticPr fontId="14" type="noConversion"/>
  </si>
  <si>
    <t>DZ01V0311R0</t>
    <phoneticPr fontId="14" type="noConversion"/>
  </si>
  <si>
    <t>DZ12V0401</t>
  </si>
  <si>
    <t>DZ12V0402</t>
  </si>
  <si>
    <t>UHBT100PTA2  2015-06-26</t>
  </si>
  <si>
    <t>UHBT100PTA2  2015-06-26</t>
    <phoneticPr fontId="9" type="noConversion"/>
  </si>
  <si>
    <t>UHBT100PRA2  2015-06-26</t>
  </si>
  <si>
    <t>UHBT100PRA2  2015-06-26</t>
    <phoneticPr fontId="9" type="noConversion"/>
  </si>
  <si>
    <t>I-HDAA1  2015-06-26</t>
  </si>
  <si>
    <t>I-HDAA1  2015-06-26</t>
    <phoneticPr fontId="9" type="noConversion"/>
  </si>
  <si>
    <t>拼板(1*3)</t>
  </si>
  <si>
    <t>拼板(1*3)</t>
    <phoneticPr fontId="9" type="noConversion"/>
  </si>
  <si>
    <t>DZ12V0403</t>
  </si>
  <si>
    <t>DZ12V0404</t>
  </si>
  <si>
    <t>O-HDAA1  2015-06-26</t>
  </si>
  <si>
    <t>O-HDAA1  2015-06-26</t>
    <phoneticPr fontId="9" type="noConversion"/>
  </si>
  <si>
    <t>DZ12V0401R0</t>
  </si>
  <si>
    <t>DZ12V0402R0</t>
  </si>
  <si>
    <t>DZ12V0403R0</t>
  </si>
  <si>
    <t>DZ12V0404R0</t>
  </si>
  <si>
    <t>WJ05V0066</t>
  </si>
  <si>
    <t>FMX-IHD挡板</t>
  </si>
  <si>
    <t>FMX-OHD挡板</t>
  </si>
  <si>
    <t>WJ05V0067</t>
  </si>
  <si>
    <r>
      <t>R</t>
    </r>
    <r>
      <rPr>
        <sz val="10"/>
        <color indexed="8"/>
        <rFont val="宋体"/>
        <family val="3"/>
        <charset val="134"/>
      </rPr>
      <t>0-01</t>
    </r>
    <phoneticPr fontId="9" type="noConversion"/>
  </si>
  <si>
    <t>先烧录(一点银色)</t>
    <phoneticPr fontId="9" type="noConversion"/>
  </si>
  <si>
    <t>DZ01V0308R0-02</t>
    <phoneticPr fontId="14" type="noConversion"/>
  </si>
  <si>
    <t>先烧录(一点银色)</t>
    <phoneticPr fontId="14" type="noConversion"/>
  </si>
  <si>
    <t>先烧录(一点绿色)</t>
    <phoneticPr fontId="14" type="noConversion"/>
  </si>
  <si>
    <t>MX25L1606EM1I-12G SOIC-8</t>
    <phoneticPr fontId="14" type="noConversion"/>
  </si>
  <si>
    <t>DZ01V0308R0-01</t>
    <phoneticPr fontId="14" type="noConversion"/>
  </si>
  <si>
    <t>TPUH502P内纸箱</t>
  </si>
  <si>
    <t>BZ02V0066</t>
  </si>
  <si>
    <t>TPUH502P内纸箱_20150326.cdr</t>
  </si>
  <si>
    <t>内尺寸：288L*184W*116H(mm) K=3K白皮纸</t>
    <phoneticPr fontId="9" type="noConversion"/>
  </si>
  <si>
    <t>内尺寸：350L*250W*70H(mm)</t>
  </si>
  <si>
    <t>BZ02V0066R0</t>
    <phoneticPr fontId="14" type="noConversion"/>
  </si>
  <si>
    <t>TPUH502P珍珠棉</t>
  </si>
  <si>
    <r>
      <t>BZ03</t>
    </r>
    <r>
      <rPr>
        <sz val="10"/>
        <color indexed="8"/>
        <rFont val="宋体"/>
        <family val="3"/>
        <charset val="134"/>
      </rPr>
      <t>V0067</t>
    </r>
    <r>
      <rPr>
        <sz val="11"/>
        <color theme="1"/>
        <rFont val="宋体"/>
        <family val="2"/>
        <charset val="134"/>
        <scheme val="minor"/>
      </rPr>
      <t/>
    </r>
  </si>
  <si>
    <t>TPUH502P珍珠棉_20150326.cdr</t>
  </si>
  <si>
    <t>RJ45-8P8C  MJ88-BX11-RVS1 上空下接触 带弹片 不带灯 卧式90°沉板式</t>
  </si>
  <si>
    <t>DZ17V0161</t>
  </si>
  <si>
    <t>RCA-111  RCA-104 黑色 立式180°</t>
  </si>
  <si>
    <t>DZ17V0162</t>
  </si>
  <si>
    <t>BZ03V0067R0</t>
    <phoneticPr fontId="14" type="noConversion"/>
  </si>
  <si>
    <t>罗杨</t>
    <phoneticPr fontId="14" type="noConversion"/>
  </si>
  <si>
    <t>DZ17V0161R0</t>
    <phoneticPr fontId="14" type="noConversion"/>
  </si>
  <si>
    <t>DZ17V0162R0</t>
    <phoneticPr fontId="14" type="noConversion"/>
  </si>
  <si>
    <t>正广</t>
  </si>
  <si>
    <t>BZ05V0300</t>
  </si>
  <si>
    <t>DIGI-P52_20140730.pdf</t>
  </si>
  <si>
    <t>DIGI-P52_20140730.pdf</t>
    <phoneticPr fontId="9" type="noConversion"/>
  </si>
  <si>
    <t>DIGI-P52 美国INT 黑白打印 A5纸</t>
  </si>
  <si>
    <t>BZ05V0300R0</t>
  </si>
  <si>
    <t>底(255*250*50mm)+盖350*250*10mm)套</t>
    <phoneticPr fontId="14" type="noConversion"/>
  </si>
  <si>
    <t>4ISSAA1  2015-06-29</t>
    <phoneticPr fontId="9" type="noConversion"/>
  </si>
  <si>
    <t>DZ12V0405</t>
  </si>
  <si>
    <t>4ISSAA1  2015-06-29</t>
    <phoneticPr fontId="14" type="noConversion"/>
  </si>
  <si>
    <t>DZ12V0405R0</t>
    <phoneticPr fontId="14" type="noConversion"/>
  </si>
  <si>
    <t>WJ05V0068</t>
  </si>
  <si>
    <t>MMX-4I-SS 插板</t>
  </si>
  <si>
    <t>R0-19</t>
    <phoneticPr fontId="14" type="noConversion"/>
  </si>
  <si>
    <t>先烧录(一点绿一点粉)</t>
    <phoneticPr fontId="9" type="noConversion"/>
  </si>
  <si>
    <t>WJ02V0124</t>
  </si>
  <si>
    <t>TPUH502PT(R)底盖</t>
  </si>
  <si>
    <t>表面喷细砂(120#)黑色氧化,丝印L217*W98.9*H24.5mm T1.5</t>
  </si>
  <si>
    <t>WJ00V0316</t>
  </si>
  <si>
    <t>TPUH502PT(R)挂耳</t>
  </si>
  <si>
    <t>表面喷细砂(120#)黑色氧化L100*W13.5*H9mm T1.5黑色喷砂氧化</t>
  </si>
  <si>
    <t>WJ03V0126</t>
  </si>
  <si>
    <t>TPUH502PT上盖</t>
  </si>
  <si>
    <t>面喷细砂(120#)黑色氧化，丝印L220*W100*H26mm T1.5黑色喷砂氧化</t>
  </si>
  <si>
    <t>TPUH502PR上盖</t>
  </si>
  <si>
    <t>R0E01</t>
    <phoneticPr fontId="67" type="noConversion"/>
  </si>
  <si>
    <t>WJ03V0127</t>
  </si>
  <si>
    <t>HTX 1H14LP4K底板</t>
  </si>
  <si>
    <t>WJ02V0123</t>
  </si>
  <si>
    <t>R0N02</t>
  </si>
  <si>
    <t>WJ03V0125</t>
  </si>
  <si>
    <t>HTX 1H14LP4K盖板</t>
  </si>
  <si>
    <t>地线标贴</t>
  </si>
  <si>
    <r>
      <t>FL10V0029</t>
    </r>
    <r>
      <rPr>
        <sz val="10"/>
        <color indexed="8"/>
        <rFont val="宋体"/>
        <family val="3"/>
        <charset val="134"/>
      </rPr>
      <t/>
    </r>
  </si>
  <si>
    <t>Φ10mm 黄底黑字，每个圆形为单个可撕圆形，纸质贴铝合金</t>
    <phoneticPr fontId="14" type="noConversion"/>
  </si>
  <si>
    <t>接地标签图纸2015.06.30.cdr</t>
    <phoneticPr fontId="14" type="noConversion"/>
  </si>
  <si>
    <t>FL10V0029R0</t>
    <phoneticPr fontId="14" type="noConversion"/>
  </si>
  <si>
    <t>刘积富</t>
    <phoneticPr fontId="14" type="noConversion"/>
  </si>
  <si>
    <t>灰排线</t>
    <phoneticPr fontId="9" type="noConversion"/>
  </si>
  <si>
    <t>2*8 16P-2.54mm 反向 L=200mm 带屏蔽 2头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</si>
  <si>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</si>
  <si>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t>16P带屏蔽灰排线2015.06.30.pdf</t>
  </si>
  <si>
    <t>XC04V0017R0</t>
  </si>
  <si>
    <t>DZ08V0070</t>
  </si>
  <si>
    <t>DZ08V0071</t>
  </si>
  <si>
    <t>DZ08V0070R0</t>
    <phoneticPr fontId="14" type="noConversion"/>
  </si>
  <si>
    <t>DZ08V0071R0</t>
    <phoneticPr fontId="14" type="noConversion"/>
  </si>
  <si>
    <t>UL1015#8 Ф3冷压地环/6.3蓝色冷压 3.2-U叉 L=300mm</t>
  </si>
  <si>
    <t xml:space="preserve"> 一头要加Y叉 一头加锡 L=400mm 尾端渗锡8mm</t>
  </si>
  <si>
    <t>单支线L=60mm 两端渗锡8mm</t>
  </si>
  <si>
    <t>棕色电源线</t>
  </si>
  <si>
    <t>棕色电源线</t>
    <phoneticPr fontId="9" type="noConversion"/>
  </si>
  <si>
    <t>蓝色电源线</t>
  </si>
  <si>
    <t>蓝色电源线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</si>
  <si>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</si>
  <si>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</si>
  <si>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</si>
  <si>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</si>
  <si>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t>刘积富</t>
    <phoneticPr fontId="14" type="noConversion"/>
  </si>
  <si>
    <t>XC02V0038R0</t>
    <phoneticPr fontId="14" type="noConversion"/>
  </si>
  <si>
    <t>黄绿地线2015.07.01.pdf</t>
  </si>
  <si>
    <t>蓝色短线2015.07.01.pdf</t>
  </si>
  <si>
    <t>棕蓝对绞线2015.07.01.pdf</t>
  </si>
  <si>
    <t>棕色短线 2015.07.01.pdf</t>
  </si>
  <si>
    <t>XC02V0039R0</t>
    <phoneticPr fontId="14" type="noConversion"/>
  </si>
  <si>
    <t>XC02V0040R0</t>
    <phoneticPr fontId="14" type="noConversion"/>
  </si>
  <si>
    <t>XC02V0041R0</t>
    <phoneticPr fontId="14" type="noConversion"/>
  </si>
  <si>
    <t>MUH44A亚克力屏</t>
    <phoneticPr fontId="9" type="noConversion"/>
  </si>
  <si>
    <t>L116*W28*1.2mm</t>
    <phoneticPr fontId="9" type="noConversion"/>
  </si>
  <si>
    <t>MUH44A亚克力-150327.cdr</t>
    <phoneticPr fontId="9" type="noConversion"/>
  </si>
  <si>
    <t>TPUH502P内纸箱</t>
    <phoneticPr fontId="9" type="noConversion"/>
  </si>
  <si>
    <t>内尺寸：350L*250W*70H(mm)</t>
    <phoneticPr fontId="9" type="noConversion"/>
  </si>
  <si>
    <t>TPUH502P内纸箱_20150326.cdr</t>
    <phoneticPr fontId="9" type="noConversion"/>
  </si>
  <si>
    <t>TPUH502P珍珠棉</t>
    <phoneticPr fontId="9" type="noConversion"/>
  </si>
  <si>
    <t>底(255*250*50mm)+盖350*250*10mm)套</t>
    <phoneticPr fontId="9" type="noConversion"/>
  </si>
  <si>
    <t>TPUH502P珍珠棉_20150326.cdr</t>
    <phoneticPr fontId="9" type="noConversion"/>
  </si>
  <si>
    <t>HD-10RX产品贴纸</t>
    <phoneticPr fontId="9" type="noConversion"/>
  </si>
  <si>
    <t>60*40mm 哑银不干胶</t>
    <phoneticPr fontId="9" type="noConversion"/>
  </si>
  <si>
    <t>TPHD403PR(HD-10RX)-产品贴纸(转曲).cdr</t>
    <phoneticPr fontId="9" type="noConversion"/>
  </si>
  <si>
    <t>HD-10TX产品贴纸</t>
    <phoneticPr fontId="9" type="noConversion"/>
  </si>
  <si>
    <t>TPHD403PT(HD-10TX)-产品贴纸(转曲).cdr</t>
    <phoneticPr fontId="9" type="noConversion"/>
  </si>
  <si>
    <t>HD-10RX纸盒贴纸</t>
    <phoneticPr fontId="9" type="noConversion"/>
  </si>
  <si>
    <t>138*97mm 纸质不干胶</t>
    <phoneticPr fontId="9" type="noConversion"/>
  </si>
  <si>
    <t>TPHD403PR(HD-10RX)-纸盒贴纸(转曲).cdr</t>
    <phoneticPr fontId="9" type="noConversion"/>
  </si>
  <si>
    <t>HD-10TX纸盒贴纸</t>
    <phoneticPr fontId="9" type="noConversion"/>
  </si>
  <si>
    <t>TPHD403PT(HD-10TX)-纸盒贴纸(转曲).cdr</t>
    <phoneticPr fontId="9" type="noConversion"/>
  </si>
  <si>
    <t>丹麦TRI特殊哑银条码纸</t>
    <phoneticPr fontId="9" type="noConversion"/>
  </si>
  <si>
    <t>69*16mm 带客户LOGO/标准CE/垃圾桶</t>
    <phoneticPr fontId="9" type="noConversion"/>
  </si>
  <si>
    <t>丹麦贴纸20150529.cdr</t>
    <phoneticPr fontId="9" type="noConversion"/>
  </si>
  <si>
    <t>D-3300网口贴纸2</t>
    <phoneticPr fontId="9" type="noConversion"/>
  </si>
  <si>
    <t>L130mm*W18mm 不干胶贴纸，表面光膜,黄色底层,黑色字体</t>
    <phoneticPr fontId="9" type="noConversion"/>
  </si>
  <si>
    <t>D-3300网口贴纸2.cdr</t>
    <phoneticPr fontId="9" type="noConversion"/>
  </si>
  <si>
    <t>D-3300网口贴纸3</t>
    <phoneticPr fontId="9" type="noConversion"/>
  </si>
  <si>
    <t>L25mm*W18mm 不干胶贴纸，表面光膜,黄色底层,黑色字体</t>
    <phoneticPr fontId="9" type="noConversion"/>
  </si>
  <si>
    <t>D-3300网口贴纸3.cdr</t>
    <phoneticPr fontId="9" type="noConversion"/>
  </si>
  <si>
    <t>D-3300网口贴纸1</t>
    <phoneticPr fontId="9" type="noConversion"/>
  </si>
  <si>
    <t>D-3300网口贴纸1.cdr</t>
    <phoneticPr fontId="9" type="noConversion"/>
  </si>
  <si>
    <t>地线标贴</t>
    <phoneticPr fontId="9" type="noConversion"/>
  </si>
  <si>
    <t>Φ10mm 黄底黑字，每个圆形为单个可撕圆形，纸质贴铝合金</t>
    <phoneticPr fontId="9" type="noConversion"/>
  </si>
  <si>
    <t>接地标签图纸2015.06.30.cdr</t>
    <phoneticPr fontId="9" type="noConversion"/>
  </si>
  <si>
    <t>WJ00V0317</t>
  </si>
  <si>
    <t>WJ00V0318</t>
  </si>
  <si>
    <t>TPHD405PT/R底盒</t>
  </si>
  <si>
    <t>WP8底盒</t>
  </si>
  <si>
    <t>美标120单联底盒 1.0mm 钢板 镀蓝白锌 L102*W54*H50mm</t>
  </si>
  <si>
    <t>美标120单联底盒 1.0mm 钢板 镀蓝白锌 L102*W54*H50mm</t>
    <phoneticPr fontId="67" type="noConversion"/>
  </si>
  <si>
    <t>美标120双联底盒 1.0mm 钢板 镀蓝白锌 L102*W102*H50mm</t>
  </si>
  <si>
    <t>美标120双联底盒 1.0mm 钢板 镀蓝白锌 L102*W102*H50mm</t>
    <phoneticPr fontId="67" type="noConversion"/>
  </si>
  <si>
    <t>WJ00V0317R0</t>
  </si>
  <si>
    <t>ACC-2C4</t>
  </si>
  <si>
    <t>ACC-1C4</t>
  </si>
  <si>
    <t>TPHD405PT/R底盒</t>
    <phoneticPr fontId="67" type="noConversion"/>
  </si>
  <si>
    <t>http://shop59827419.taobao.com/?spm=2013.1.1000126.d21.q1KFQZ</t>
    <phoneticPr fontId="67" type="noConversion"/>
  </si>
  <si>
    <t xml:space="preserve">(LMC-SSC2A16DLNW-E)液晶显示屏(蓝底白字)  85*30*13.2mm </t>
  </si>
  <si>
    <t xml:space="preserve">(LMC-SSC2A16DLNW-E)液晶显示屏(蓝底白字)  85*30*13.2mm </t>
    <phoneticPr fontId="9" type="noConversion"/>
  </si>
  <si>
    <t>东昌电子</t>
  </si>
  <si>
    <t>DZ14V0027</t>
  </si>
  <si>
    <t>DZ14V0027R0</t>
  </si>
  <si>
    <t>CH0102A2  2015-07-02</t>
  </si>
  <si>
    <t>CH0102A2  2015-07-02</t>
    <phoneticPr fontId="9" type="noConversion"/>
  </si>
  <si>
    <t>DZ12V0397R1</t>
  </si>
  <si>
    <t>R3394-1BD-B 双排Φ3 上空下蓝 灯本体蓝 座子黑体 卧式90°</t>
    <phoneticPr fontId="14" type="noConversion"/>
  </si>
  <si>
    <t>R3394-1BD-2B 双排Φ3 上蓝下蓝 灯本体蓝 座子黑体 卧式90°</t>
    <phoneticPr fontId="14" type="noConversion"/>
  </si>
  <si>
    <r>
      <t xml:space="preserve">二档 </t>
    </r>
    <r>
      <rPr>
        <sz val="10"/>
        <color rgb="FFFF0000"/>
        <rFont val="宋体"/>
        <family val="3"/>
        <charset val="134"/>
        <scheme val="minor"/>
      </rPr>
      <t xml:space="preserve">SK-22H07VG4 </t>
    </r>
    <r>
      <rPr>
        <sz val="10"/>
        <color theme="1"/>
        <rFont val="宋体"/>
        <family val="3"/>
        <charset val="134"/>
        <scheme val="minor"/>
      </rPr>
      <t>da-03-t 小柄 卧式90°</t>
    </r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</si>
  <si>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V0068</t>
    </r>
    <r>
      <rPr>
        <sz val="11"/>
        <color theme="1"/>
        <rFont val="宋体"/>
        <family val="2"/>
        <charset val="134"/>
        <scheme val="minor"/>
      </rPr>
      <t/>
    </r>
  </si>
  <si>
    <t>TPHD403PL-单包珍珠棉-20150703.cdr</t>
  </si>
  <si>
    <t>TPHD403PL-单包珍珠棉-20150703.cdr</t>
    <phoneticPr fontId="9" type="noConversion"/>
  </si>
  <si>
    <t>BZ03V0068R0</t>
    <phoneticPr fontId="14" type="noConversion"/>
  </si>
  <si>
    <t>TPHD403PL单机珍珠棉</t>
    <phoneticPr fontId="14" type="noConversion"/>
  </si>
  <si>
    <t>R2</t>
    <phoneticPr fontId="9" type="noConversion"/>
  </si>
  <si>
    <t>FOUH303纸盒(中性)</t>
    <phoneticPr fontId="9" type="noConversion"/>
  </si>
  <si>
    <t>内尺寸：176x108x55mm 黄色</t>
    <phoneticPr fontId="9" type="noConversion"/>
  </si>
  <si>
    <t>中性</t>
    <phoneticPr fontId="9" type="noConversion"/>
  </si>
  <si>
    <t>FOUH303-中性外包装(转曲）15.04.17.cdr</t>
    <phoneticPr fontId="9" type="noConversion"/>
  </si>
  <si>
    <t>内尺寸：176x110x68mm 黄色</t>
    <phoneticPr fontId="9" type="noConversion"/>
  </si>
  <si>
    <t>FOUH303-PTN外包装(转曲）15.07.07.cdr</t>
  </si>
  <si>
    <t>FOUH303-中性外包装(转曲）15.07.07.cdr</t>
  </si>
  <si>
    <t>BZ02V0060R2</t>
  </si>
  <si>
    <t>BZ02V0061R2</t>
  </si>
  <si>
    <t>内尺寸：176x110x68mm 黄色</t>
    <phoneticPr fontId="14" type="noConversion"/>
  </si>
  <si>
    <t>25*18mm 不干胶贴纸，表面光膜,黄色底层,黑色字体</t>
  </si>
  <si>
    <t>(D-3300网口贴纸3)20150708.cdr</t>
  </si>
  <si>
    <t>洪德照</t>
    <phoneticPr fontId="14" type="noConversion"/>
  </si>
  <si>
    <t>FL10V0027R1</t>
    <phoneticPr fontId="14" type="noConversion"/>
  </si>
  <si>
    <t>D-3300网口贴纸3</t>
    <phoneticPr fontId="14" type="noConversion"/>
  </si>
  <si>
    <t>1/4W-4R7±1%  1206</t>
    <phoneticPr fontId="9" type="noConversion"/>
  </si>
  <si>
    <t>1/4W-100R±5%  1206</t>
  </si>
  <si>
    <t>DZ02V0204</t>
  </si>
  <si>
    <t>DZ02V0204R0</t>
    <phoneticPr fontId="14" type="noConversion"/>
  </si>
  <si>
    <t>SMD电阻</t>
    <phoneticPr fontId="14" type="noConversion"/>
  </si>
  <si>
    <r>
      <t xml:space="preserve">普通CD-R空白光碟带包装袋 </t>
    </r>
    <r>
      <rPr>
        <sz val="10"/>
        <color rgb="FFFF0000"/>
        <rFont val="宋体"/>
        <family val="3"/>
        <charset val="134"/>
        <scheme val="minor"/>
      </rPr>
      <t>185</t>
    </r>
    <r>
      <rPr>
        <sz val="10"/>
        <color theme="1"/>
        <rFont val="宋体"/>
        <family val="3"/>
        <charset val="134"/>
        <scheme val="minor"/>
      </rPr>
      <t>MB 外径80mm 内径22mm</t>
    </r>
    <phoneticPr fontId="9" type="noConversion"/>
  </si>
  <si>
    <r>
      <t xml:space="preserve">空白光碟 普通CD-R空白光碟带包装袋 </t>
    </r>
    <r>
      <rPr>
        <sz val="10"/>
        <color rgb="FFFF0000"/>
        <rFont val="宋体"/>
        <family val="3"/>
        <charset val="134"/>
        <scheme val="minor"/>
      </rPr>
      <t>720MB</t>
    </r>
    <r>
      <rPr>
        <sz val="10"/>
        <color theme="1"/>
        <rFont val="宋体"/>
        <family val="3"/>
        <charset val="134"/>
        <scheme val="minor"/>
      </rPr>
      <t xml:space="preserve"> 外径80mm 内径22mm，由于规格参数描述错误，现更改为普通CD-R空白光碟带包装袋 </t>
    </r>
    <r>
      <rPr>
        <sz val="10"/>
        <color rgb="FF0000FF"/>
        <rFont val="宋体"/>
        <family val="3"/>
        <charset val="134"/>
        <scheme val="minor"/>
      </rPr>
      <t>185MB</t>
    </r>
    <r>
      <rPr>
        <sz val="10"/>
        <color theme="1"/>
        <rFont val="宋体"/>
        <family val="3"/>
        <charset val="134"/>
        <scheme val="minor"/>
      </rPr>
      <t xml:space="preserve"> 外径80mm 内径22mm</t>
    </r>
    <phoneticPr fontId="14" type="noConversion"/>
  </si>
  <si>
    <t>胡砚成</t>
    <phoneticPr fontId="14" type="noConversion"/>
  </si>
  <si>
    <t>V1.00-150709</t>
    <phoneticPr fontId="14" type="noConversion"/>
  </si>
  <si>
    <t>FL00</t>
    <phoneticPr fontId="14" type="noConversion"/>
  </si>
  <si>
    <t>RJ45-8P8C  MJ88-BX11-RVS1 上空下接触 带弹片 不带灯 卧式90°沉板式</t>
    <phoneticPr fontId="9" type="noConversion"/>
  </si>
  <si>
    <t>UHBT14A3  2015-07-09</t>
    <phoneticPr fontId="9" type="noConversion"/>
  </si>
  <si>
    <t>龚婷婷</t>
    <phoneticPr fontId="14" type="noConversion"/>
  </si>
  <si>
    <t>UHBT14A3  2015-07-09</t>
    <phoneticPr fontId="14" type="noConversion"/>
  </si>
  <si>
    <t>DZ12V0312R1</t>
    <phoneticPr fontId="14" type="noConversion"/>
  </si>
  <si>
    <t>R3394-1BD-D56-2B 双排Φ3 上蓝下蓝 灯本体蓝 座子黑体 卧式90°</t>
    <phoneticPr fontId="9" type="noConversion"/>
  </si>
  <si>
    <t>R3394-1BD-D56-B 双排Φ3 上空下蓝 灯本体蓝 座子黑体 卧式90°</t>
    <phoneticPr fontId="9" type="noConversion"/>
  </si>
  <si>
    <t>4OBTA2  2015-07-10</t>
  </si>
  <si>
    <t>4OBTA2  2015-07-10</t>
    <phoneticPr fontId="9" type="noConversion"/>
  </si>
  <si>
    <t>PCB光板</t>
    <phoneticPr fontId="9" type="noConversion"/>
  </si>
  <si>
    <t>4OBTA1  2014-11-13</t>
    <phoneticPr fontId="9" type="noConversion"/>
  </si>
  <si>
    <t>DZ12V0328R1</t>
  </si>
  <si>
    <t>佘冶伟</t>
    <phoneticPr fontId="14" type="noConversion"/>
  </si>
  <si>
    <t>88.9*76.2mm  纸质不干胶,表面为哑膜.</t>
    <phoneticPr fontId="9" type="noConversion"/>
  </si>
  <si>
    <t>PA2B(040-41920-A01托盘贴纸2015.7.13.pdf</t>
  </si>
  <si>
    <t>FL09V0069R1</t>
    <phoneticPr fontId="14" type="noConversion"/>
  </si>
  <si>
    <t>FL09V0065R1</t>
  </si>
  <si>
    <t>IR-PA2B(040-41920-AIR)外包箱贴纸2015.6.11.cdr</t>
  </si>
  <si>
    <t>IR-PA2B(040-41920-AIR)托盘贴纸2015.6.11.pdf</t>
    <phoneticPr fontId="9" type="noConversion"/>
  </si>
  <si>
    <t>123.83*76.2mm  纸质不干胶,表面为哑膜.</t>
    <phoneticPr fontId="9" type="noConversion"/>
  </si>
  <si>
    <t>IR-PA2B(040-41920-AIR)托盘贴纸2015.7.13.pdf</t>
  </si>
  <si>
    <t>FL09V0066R1</t>
  </si>
  <si>
    <t>华深志</t>
    <phoneticPr fontId="9" type="noConversion"/>
  </si>
  <si>
    <t>DZ17V0163</t>
  </si>
  <si>
    <t>PJ-378-直立 黑头 红底 非铁头 立式180°不带外壳</t>
  </si>
  <si>
    <t>PJ-378-直立 黑头 红底 非铁头 立式180°不带外壳</t>
    <phoneticPr fontId="9" type="noConversion"/>
  </si>
  <si>
    <t>音频座</t>
    <phoneticPr fontId="9" type="noConversion"/>
  </si>
  <si>
    <t>DIP</t>
    <phoneticPr fontId="9" type="noConversion"/>
  </si>
  <si>
    <t>DZ17V0163R0</t>
    <phoneticPr fontId="14" type="noConversion"/>
  </si>
  <si>
    <t>MODULAR160160AA0_1  2015-05-20</t>
  </si>
  <si>
    <t>MODULAR160160AA0_1  2015-05-20</t>
    <phoneticPr fontId="9" type="noConversion"/>
  </si>
  <si>
    <t>MODULAR160160AB0  2015-02-04</t>
  </si>
  <si>
    <t>MODULAR160160AB0  2015-02-04</t>
    <phoneticPr fontId="9" type="noConversion"/>
  </si>
  <si>
    <t>DZ12V0406</t>
  </si>
  <si>
    <t>DZ12V0407</t>
  </si>
  <si>
    <t>DZ12V0408</t>
  </si>
  <si>
    <t>DZ12V0409</t>
  </si>
  <si>
    <t>DZ12V0410</t>
  </si>
  <si>
    <t>MODULAR160160AC1  2015-05-20</t>
  </si>
  <si>
    <t>MODULAR160160AC1  2015-05-20</t>
    <phoneticPr fontId="9" type="noConversion"/>
  </si>
  <si>
    <t>MODULAR160160AD1  2015-05-20</t>
  </si>
  <si>
    <t>MODULAR160160AD1  2015-05-20</t>
    <phoneticPr fontId="9" type="noConversion"/>
  </si>
  <si>
    <t>DZ12V0411</t>
  </si>
  <si>
    <t>DZ12V0412</t>
  </si>
  <si>
    <t>DZ12V0413</t>
  </si>
  <si>
    <t>拼板(4*4)</t>
  </si>
  <si>
    <t>拼板(4*4)</t>
    <phoneticPr fontId="9" type="noConversion"/>
  </si>
  <si>
    <t>MODULAR160160AF1  2015-07-15</t>
  </si>
  <si>
    <t>MODULAR160160AF1  2015-07-15</t>
    <phoneticPr fontId="9" type="noConversion"/>
  </si>
  <si>
    <t>拼板(1*4)</t>
  </si>
  <si>
    <t>拼板(1*4)</t>
    <phoneticPr fontId="9" type="noConversion"/>
  </si>
  <si>
    <t>MODULAR160160AG0  2015-03-04</t>
  </si>
  <si>
    <t>MODULAR160160AG0  2015-03-04</t>
    <phoneticPr fontId="9" type="noConversion"/>
  </si>
  <si>
    <t>MODULAR160160AH1  2015-07-15</t>
  </si>
  <si>
    <t>MODULAR160160AH1  2015-07-15</t>
    <phoneticPr fontId="9" type="noConversion"/>
  </si>
  <si>
    <t>MODULAR160160AJ1  2015-04-21</t>
  </si>
  <si>
    <t>MODULAR160160AJ1  2015-04-21</t>
    <phoneticPr fontId="9" type="noConversion"/>
  </si>
  <si>
    <t>拼板(4*3)</t>
  </si>
  <si>
    <t>拼板(4*3)</t>
    <phoneticPr fontId="9" type="noConversion"/>
  </si>
  <si>
    <t>DZ12V0414</t>
  </si>
  <si>
    <t>DZ12V0415</t>
  </si>
  <si>
    <t>MODULAR160160AK0  2015-03-04</t>
  </si>
  <si>
    <t>MODULAR160160AK0  2015-03-04</t>
    <phoneticPr fontId="9" type="noConversion"/>
  </si>
  <si>
    <t>MODULAR160160AL0  2015-03-04</t>
  </si>
  <si>
    <t>MODULAR160160AL0  2015-03-04</t>
    <phoneticPr fontId="9" type="noConversion"/>
  </si>
  <si>
    <t>DZ12V0406R0</t>
  </si>
  <si>
    <t>DZ12V0407R0</t>
  </si>
  <si>
    <t>DZ12V0408R0</t>
  </si>
  <si>
    <t>DZ12V0409R0</t>
  </si>
  <si>
    <t>DZ12V0410R0</t>
  </si>
  <si>
    <t>DZ12V0411R0</t>
  </si>
  <si>
    <t>DZ12V0412R0</t>
  </si>
  <si>
    <t>DZ12V0413R0</t>
  </si>
  <si>
    <t>DZ12V0414R0</t>
  </si>
  <si>
    <t>DZ12V0415R0</t>
  </si>
  <si>
    <t>佘冶伟</t>
    <phoneticPr fontId="14" type="noConversion"/>
  </si>
  <si>
    <t>PCB光板</t>
    <phoneticPr fontId="9" type="noConversion"/>
  </si>
  <si>
    <t>O-DVAA0  2015-05-20</t>
    <phoneticPr fontId="9" type="noConversion"/>
  </si>
  <si>
    <t>拼板(3*1)</t>
    <phoneticPr fontId="9" type="noConversion"/>
  </si>
  <si>
    <t>PCB光板</t>
    <phoneticPr fontId="9" type="noConversion"/>
  </si>
  <si>
    <t>O-DVAA2  2015-07-15</t>
    <phoneticPr fontId="9" type="noConversion"/>
  </si>
  <si>
    <t>拼板(3*1)</t>
    <phoneticPr fontId="9" type="noConversion"/>
  </si>
  <si>
    <t>熊杰</t>
    <phoneticPr fontId="14" type="noConversion"/>
  </si>
  <si>
    <t>O-DVAA2  2015-07-15</t>
    <phoneticPr fontId="14" type="noConversion"/>
  </si>
  <si>
    <t>DZ12V0394R1</t>
    <phoneticPr fontId="14" type="noConversion"/>
  </si>
  <si>
    <t>I-DVAA0  2015-05-20</t>
    <phoneticPr fontId="9" type="noConversion"/>
  </si>
  <si>
    <t>DZ12V0393R1</t>
  </si>
  <si>
    <t>I-DVAA1  2015-06-10</t>
    <phoneticPr fontId="14" type="noConversion"/>
  </si>
  <si>
    <t>R0-23</t>
    <phoneticPr fontId="14" type="noConversion"/>
  </si>
  <si>
    <t>R0-24</t>
    <phoneticPr fontId="14" type="noConversion"/>
  </si>
  <si>
    <t>先烧录(一点银一点蓝)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</si>
  <si>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</si>
  <si>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V0077</t>
    </r>
    <r>
      <rPr>
        <sz val="11"/>
        <color theme="1"/>
        <rFont val="宋体"/>
        <family val="2"/>
        <charset val="134"/>
        <scheme val="minor"/>
      </rPr>
      <t/>
    </r>
  </si>
  <si>
    <t>100*50mm  纸质条码</t>
  </si>
  <si>
    <t>123.8*76.2mm  纸质不干胶,表面为哑膜</t>
  </si>
  <si>
    <t>123.8*76.2mm  纸质不干胶,表面为哑膜</t>
    <phoneticPr fontId="9" type="noConversion"/>
  </si>
  <si>
    <t>TPHD402PR（030-41910-HTR）外包箱贴纸2015.7.16.cdr</t>
  </si>
  <si>
    <t>TPHD402PR（030-41910-HTR）外包箱贴纸2015.7.16.cdr</t>
    <phoneticPr fontId="9" type="noConversion"/>
  </si>
  <si>
    <t>FL09V0051R2</t>
  </si>
  <si>
    <t>FL09V0055R2</t>
  </si>
  <si>
    <t>TPHD402PR(030-41910-HTR)托盘贴纸2015.7.16.pdf</t>
  </si>
  <si>
    <t>TPHD402PR(030-41910-HTR)托盘贴纸2015.6.11.cdr</t>
    <phoneticPr fontId="9" type="noConversion"/>
  </si>
  <si>
    <t>美国INT(U24)内箱条码1</t>
  </si>
  <si>
    <t>美国INT(U24)内箱条码2</t>
  </si>
  <si>
    <t>美国INT (U24)内箱条码1图纸2015.7.16.cdr</t>
  </si>
  <si>
    <t>美国INT (U24)内箱条码1图纸2015.7.16.cdr</t>
    <phoneticPr fontId="9" type="noConversion"/>
  </si>
  <si>
    <t>美国INT(U24)内箱条码2图纸2051.7.16.cdr</t>
  </si>
  <si>
    <t>FL09V0076R0</t>
  </si>
  <si>
    <t>FL09V0077R0</t>
  </si>
  <si>
    <t>FMX-OVG带音频挡板</t>
  </si>
  <si>
    <t>WJ05V0072</t>
  </si>
  <si>
    <t>WJ05V0070</t>
  </si>
  <si>
    <t>FMX-IVG带音频挡板</t>
  </si>
  <si>
    <t>WJ05V0069</t>
  </si>
  <si>
    <t>FMX-IDV带音频挡板</t>
  </si>
  <si>
    <t>WJ05V0071</t>
  </si>
  <si>
    <t>FMX-ODV带音频挡板</t>
  </si>
  <si>
    <t>ACC-DTYP</t>
    <phoneticPr fontId="9" type="noConversion"/>
  </si>
  <si>
    <t>红外发射器</t>
  </si>
  <si>
    <t>红外发射器</t>
    <phoneticPr fontId="9" type="noConversion"/>
  </si>
  <si>
    <r>
      <t>BZ13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</si>
  <si>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t>CHT-F03-D12（一分二）,Ф3.5音频插头*2发射器,L=1.5m</t>
  </si>
  <si>
    <t>CHT-F03-D12（一分二）,Ф3.5音频插头*2发射器,L=1.5m</t>
    <phoneticPr fontId="9" type="noConversion"/>
  </si>
  <si>
    <t>BZ13V0018R0</t>
    <phoneticPr fontId="14" type="noConversion"/>
  </si>
  <si>
    <t>TM 6*8 不锈钢</t>
    <phoneticPr fontId="67" type="noConversion"/>
  </si>
  <si>
    <r>
      <t>WJ07</t>
    </r>
    <r>
      <rPr>
        <sz val="10"/>
        <color indexed="8"/>
        <rFont val="宋体"/>
        <family val="3"/>
        <charset val="134"/>
      </rPr>
      <t>V0095</t>
    </r>
    <r>
      <rPr>
        <sz val="11"/>
        <color theme="1"/>
        <rFont val="宋体"/>
        <family val="2"/>
        <charset val="134"/>
        <scheme val="minor"/>
      </rPr>
      <t/>
    </r>
  </si>
  <si>
    <t>MMX160160木箱</t>
  </si>
  <si>
    <t>MMX160160木箱</t>
    <phoneticPr fontId="9" type="noConversion"/>
  </si>
  <si>
    <t>内尺寸:L625*W625*H490mm</t>
  </si>
  <si>
    <t>MMX160160
MMX144144</t>
  </si>
  <si>
    <t>MMX160160
MMX144144</t>
    <phoneticPr fontId="9" type="noConversion"/>
  </si>
  <si>
    <r>
      <t>BZ00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</si>
  <si>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BZ00V0012R0</t>
  </si>
  <si>
    <t>WJ07V0095R0</t>
  </si>
  <si>
    <t>TM 6*8 不锈钢</t>
  </si>
  <si>
    <t>DIP 电源座</t>
  </si>
  <si>
    <t>2x12P-4.2mm  PLUS MOLEX:46015-2409 公座 白色/立式180°</t>
  </si>
  <si>
    <t>DZ17V0164</t>
  </si>
  <si>
    <t>DZ17V0164R0</t>
    <phoneticPr fontId="14" type="noConversion"/>
  </si>
  <si>
    <t>NTC/5K-25C MF52AT 502F3435</t>
  </si>
  <si>
    <t>DZ02V0205</t>
  </si>
  <si>
    <t>DZ02V0205R0</t>
    <phoneticPr fontId="14" type="noConversion"/>
  </si>
  <si>
    <t>28U纸箱</t>
  </si>
  <si>
    <t>28U纸箱</t>
    <phoneticPr fontId="9" type="noConversion"/>
  </si>
  <si>
    <t>MMX160160纸箱_20150408.cdr</t>
  </si>
  <si>
    <r>
      <t>BZ01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</si>
  <si>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t>28U珍珠棉</t>
  </si>
  <si>
    <t>28U珍珠棉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</si>
  <si>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V0069</t>
    </r>
    <r>
      <rPr>
        <sz val="11"/>
        <color theme="1"/>
        <rFont val="宋体"/>
        <family val="2"/>
        <charset val="134"/>
        <scheme val="minor"/>
      </rPr>
      <t/>
    </r>
  </si>
  <si>
    <t>MMX160160珍珠棉_150408.cdr</t>
  </si>
  <si>
    <t>BZ03V0069R0</t>
    <phoneticPr fontId="14" type="noConversion"/>
  </si>
  <si>
    <t>BZ01V0021R0</t>
    <phoneticPr fontId="14" type="noConversion"/>
  </si>
  <si>
    <r>
      <t>下盖(280*150mm)+上盖(280*150mm)+前后盖(420*1140*60mm)</t>
    </r>
    <r>
      <rPr>
        <sz val="10"/>
        <color rgb="FFFF0000"/>
        <rFont val="宋体"/>
        <family val="3"/>
        <charset val="134"/>
        <scheme val="minor"/>
      </rPr>
      <t>*2</t>
    </r>
    <r>
      <rPr>
        <sz val="10"/>
        <color theme="1"/>
        <rFont val="宋体"/>
        <family val="3"/>
        <charset val="134"/>
        <scheme val="minor"/>
      </rPr>
      <t>+左右盖(500*1140*60mm)</t>
    </r>
    <r>
      <rPr>
        <sz val="10"/>
        <color rgb="FFFF0000"/>
        <rFont val="宋体"/>
        <family val="3"/>
        <charset val="134"/>
        <scheme val="minor"/>
      </rPr>
      <t>*2</t>
    </r>
    <phoneticPr fontId="14" type="noConversion"/>
  </si>
  <si>
    <r>
      <t>上下盖(585L*585W*260H(mm)</t>
    </r>
    <r>
      <rPr>
        <sz val="10"/>
        <color rgb="FFFF0000"/>
        <rFont val="宋体"/>
        <family val="3"/>
        <charset val="134"/>
        <scheme val="minor"/>
      </rPr>
      <t>*2</t>
    </r>
    <r>
      <rPr>
        <sz val="10"/>
        <color theme="1"/>
        <rFont val="宋体"/>
        <family val="3"/>
        <charset val="134"/>
        <scheme val="minor"/>
      </rPr>
      <t>+外盖(605L*605W*1460H(mm)</t>
    </r>
    <phoneticPr fontId="14" type="noConversion"/>
  </si>
  <si>
    <t>PI3USB42 UFQN</t>
  </si>
  <si>
    <t>DZ01V0313</t>
  </si>
  <si>
    <t>TJA1040T SOIC-8</t>
  </si>
  <si>
    <t>Philips Semiconductors</t>
  </si>
  <si>
    <t>DZ01V0314</t>
  </si>
  <si>
    <t>M21167G-11 BGA1936</t>
  </si>
  <si>
    <t>MINDSPEED Technologies</t>
  </si>
  <si>
    <t>DZ01V0315</t>
  </si>
  <si>
    <t>DZ01V0315R0</t>
    <phoneticPr fontId="14" type="noConversion"/>
  </si>
  <si>
    <t>高速板对板连接器</t>
  </si>
  <si>
    <t>973031 ERNI 120pin-1.5mm 公头 立式 180°</t>
  </si>
  <si>
    <t>DZ11V0056</t>
  </si>
  <si>
    <t>923829RC ERNI 66PIN-2.0mm 公头 卧式</t>
  </si>
  <si>
    <t>DZ11V0057</t>
  </si>
  <si>
    <t>973032 ERNI 120pin-1.5mm 母头  卧式 180°</t>
  </si>
  <si>
    <t>DZ11V0058</t>
  </si>
  <si>
    <t>2x20P 2.54mm 立式180°L=11.5mm</t>
  </si>
  <si>
    <t>DZ11V0059</t>
  </si>
  <si>
    <t>DZ11V0059R0</t>
  </si>
  <si>
    <t>DZ02V0206</t>
  </si>
  <si>
    <t>1/10W-28K±1% 0603</t>
  </si>
  <si>
    <t>DZ02V0206R0</t>
    <phoneticPr fontId="14" type="noConversion"/>
  </si>
  <si>
    <t>DC_DC MQ7290S2 12V转1.2V/50A模块</t>
  </si>
  <si>
    <t>上海英联电子</t>
  </si>
  <si>
    <t>DZ14V0028</t>
  </si>
  <si>
    <t>DZ14V0028R0</t>
    <phoneticPr fontId="14" type="noConversion"/>
  </si>
  <si>
    <t>DZ11V0057R0</t>
    <phoneticPr fontId="14" type="noConversion"/>
  </si>
  <si>
    <t>DZ11V0056R0</t>
    <phoneticPr fontId="14" type="noConversion"/>
  </si>
  <si>
    <t>DZ11V0058R0</t>
    <phoneticPr fontId="14" type="noConversion"/>
  </si>
  <si>
    <t>DZ01V0313R0</t>
    <phoneticPr fontId="14" type="noConversion"/>
  </si>
  <si>
    <t>DZ01V0314R0</t>
    <phoneticPr fontId="14" type="noConversion"/>
  </si>
  <si>
    <t>ERNI</t>
    <phoneticPr fontId="14" type="noConversion"/>
  </si>
  <si>
    <t>ERNI</t>
    <phoneticPr fontId="14" type="noConversion"/>
  </si>
  <si>
    <t>ERNI</t>
    <phoneticPr fontId="9" type="noConversion"/>
  </si>
  <si>
    <t>美国INT（U04）PET哑银条码纸2015.07.17.cdr</t>
  </si>
  <si>
    <t>WJ00V0320</t>
    <phoneticPr fontId="67" type="noConversion"/>
  </si>
  <si>
    <t>MMX160160进出风风扇架</t>
  </si>
  <si>
    <t>外表面喷黑色细砂粉 丝印L433.6*W350mm</t>
  </si>
  <si>
    <t>MMX160160中间风扇架</t>
  </si>
  <si>
    <t>外表面喷黑色细砂粉；丝印 L433.6*W233mm</t>
  </si>
  <si>
    <t>MMX160160硬盘支架</t>
  </si>
  <si>
    <t>表面电镀环保蓝锌 L418.8*W360mm</t>
  </si>
  <si>
    <t>MMX160160电源左支架</t>
  </si>
  <si>
    <t>表面电镀环保蓝锌 L346*W60mm</t>
  </si>
  <si>
    <t>MMX160160电源右支架</t>
  </si>
  <si>
    <t>MMX160160进风隔板</t>
  </si>
  <si>
    <t>表面电镀环保蓝锌 L434*W425mm</t>
  </si>
  <si>
    <t>MMX160160风扇背板支架</t>
  </si>
  <si>
    <t>表面电镀环保蓝锌 L434*W40mm</t>
  </si>
  <si>
    <t>MMX160160中间风扇架导轨</t>
  </si>
  <si>
    <t>表面电镀环保蓝锌 L223.6*W16*H15mm</t>
  </si>
  <si>
    <t>MMX160160风扇架导轨</t>
  </si>
  <si>
    <t>表面电镀环保蓝锌 L351.4*W16*H15mm</t>
  </si>
  <si>
    <t>MMX160160插板上卡槽</t>
  </si>
  <si>
    <t>表面电镀环保蓝锌 L433.8*W150mm</t>
  </si>
  <si>
    <t>MMX160160插板下卡槽</t>
  </si>
  <si>
    <t>MMX160160转接板上卡槽</t>
  </si>
  <si>
    <t>表面电镀环保蓝锌 L433.8*W100mm</t>
  </si>
  <si>
    <t>MMX160160转接板下卡槽</t>
  </si>
  <si>
    <t>MMX160160控制板卡槽</t>
  </si>
  <si>
    <t>表面电镀环保蓝锌 L147*W133mm</t>
  </si>
  <si>
    <t>MMX160160背板支架</t>
  </si>
  <si>
    <t>2mm铝板 L434*W414mm</t>
  </si>
  <si>
    <t>MMX160160前板横梁1</t>
  </si>
  <si>
    <t>L434*W8*H8</t>
  </si>
  <si>
    <t>MMX160160前板横梁2</t>
  </si>
  <si>
    <t>铝条 L1115*W8*H8</t>
  </si>
  <si>
    <t>MMX160160背板横梁</t>
  </si>
  <si>
    <t>铝条 L434*W10mm</t>
  </si>
  <si>
    <t>MMX160160底板加强条</t>
  </si>
  <si>
    <t>铝条 L430*W10mm</t>
  </si>
  <si>
    <t>侧面拉手</t>
  </si>
  <si>
    <t>不锈钢</t>
  </si>
  <si>
    <t>MMX160160(福州)挂耳</t>
  </si>
  <si>
    <t>表面喷细砂后黑色氧化 L1243.8*W66mm</t>
  </si>
  <si>
    <t>WJ00V0321</t>
    <phoneticPr fontId="67" type="noConversion"/>
  </si>
  <si>
    <t>WJ00V0322</t>
    <phoneticPr fontId="67" type="noConversion"/>
  </si>
  <si>
    <t>WJ00V0323</t>
    <phoneticPr fontId="67" type="noConversion"/>
  </si>
  <si>
    <t>WJ00V0324</t>
  </si>
  <si>
    <t>WJ00V0325</t>
  </si>
  <si>
    <t>WJ00V0326</t>
  </si>
  <si>
    <t>WJ00V0327</t>
  </si>
  <si>
    <t>WJ00V0328</t>
  </si>
  <si>
    <t>WJ00V0329</t>
  </si>
  <si>
    <t>WJ00V0330</t>
  </si>
  <si>
    <t>WJ00V0331</t>
  </si>
  <si>
    <t>WJ00V0332</t>
  </si>
  <si>
    <t>WJ00V0333</t>
  </si>
  <si>
    <t>WJ00V0334</t>
  </si>
  <si>
    <t>WJ00V0335</t>
  </si>
  <si>
    <t>WJ00V0336</t>
  </si>
  <si>
    <t>WJ00V0337</t>
  </si>
  <si>
    <t>WJ00V0338</t>
  </si>
  <si>
    <t>WJ00V0339</t>
  </si>
  <si>
    <t>WJ00V0340</t>
  </si>
  <si>
    <t>WJ01V0154</t>
  </si>
  <si>
    <t>R0C01</t>
  </si>
  <si>
    <t>MMX160160(福州)前板</t>
  </si>
  <si>
    <t>外表面横向拉丝（180#）后哑银色氧化，参考之前福州面板 L1243.8*W437mm</t>
  </si>
  <si>
    <t>MMX160160底板</t>
  </si>
  <si>
    <t>外表面喷黑色细砂粉 L434*W443.8*H15mm</t>
  </si>
  <si>
    <t>MMX160160电源底板</t>
  </si>
  <si>
    <t>WJ02V0127</t>
    <phoneticPr fontId="67" type="noConversion"/>
  </si>
  <si>
    <t>WJ02V0128</t>
  </si>
  <si>
    <t>WJ03V0130</t>
  </si>
  <si>
    <t>MMX160160上盖</t>
  </si>
  <si>
    <t>外表面喷黑色细砂粉 L434*W445*H12mm</t>
  </si>
  <si>
    <t>WJ05V0073</t>
    <phoneticPr fontId="67" type="noConversion"/>
  </si>
  <si>
    <t>WJ05V0074</t>
    <phoneticPr fontId="67" type="noConversion"/>
  </si>
  <si>
    <t>WJ05V0075</t>
    <phoneticPr fontId="67" type="noConversion"/>
  </si>
  <si>
    <t>WJ05V0076</t>
    <phoneticPr fontId="67" type="noConversion"/>
  </si>
  <si>
    <t>WJ05V0077</t>
    <phoneticPr fontId="67" type="noConversion"/>
  </si>
  <si>
    <t>WJ05V0078</t>
    <phoneticPr fontId="67" type="noConversion"/>
  </si>
  <si>
    <t>WJ05V0079</t>
    <phoneticPr fontId="67" type="noConversion"/>
  </si>
  <si>
    <t>WJ05V0084</t>
    <phoneticPr fontId="67" type="noConversion"/>
  </si>
  <si>
    <t>WJ05V0083</t>
    <phoneticPr fontId="67" type="noConversion"/>
  </si>
  <si>
    <t>WJ05V0082</t>
    <phoneticPr fontId="67" type="noConversion"/>
  </si>
  <si>
    <t>WJ05V0081</t>
    <phoneticPr fontId="67" type="noConversion"/>
  </si>
  <si>
    <t>WJ05V0080</t>
    <phoneticPr fontId="67" type="noConversion"/>
  </si>
  <si>
    <t>MMX160160右侧后挡板</t>
  </si>
  <si>
    <t>外表面喷黑色细砂粉 L400*W10</t>
  </si>
  <si>
    <t>MMX160160左侧后挡板</t>
  </si>
  <si>
    <t>MMX160160电源挡板</t>
  </si>
  <si>
    <t>外表面喷黑色细砂粉 丝印L433.6*W207.6mm</t>
  </si>
  <si>
    <t>MMX160160出风后挡板</t>
  </si>
  <si>
    <t>外表面喷黑色细砂粉 L433.6*W92.3</t>
  </si>
  <si>
    <t>MMX160160进风后挡板</t>
  </si>
  <si>
    <t>外表面喷黑色细砂粉 L433.8*W50</t>
  </si>
  <si>
    <t>MMX160160控制板插板</t>
  </si>
  <si>
    <t>外表面喷黑色细砂粉 丝印L147*W16.2*H25mm</t>
  </si>
  <si>
    <t>MMX160160输入板挡板</t>
  </si>
  <si>
    <t>表面电镀环保蓝锌 L433.7*W387mm</t>
  </si>
  <si>
    <t>MMX160160输出板挡板</t>
  </si>
  <si>
    <t>MMX160160输入转接板挡板</t>
  </si>
  <si>
    <t>铝板 L380*W23.4mm</t>
  </si>
  <si>
    <t>MMX160160输出转接板挡板</t>
  </si>
  <si>
    <t>MMX160160中间风扇挡板</t>
  </si>
  <si>
    <t>外表面喷黑色细砂粉；丝印 L433.6*W30mm</t>
  </si>
  <si>
    <t>表面喷黑色细砂粉L97*W83.4mm</t>
  </si>
  <si>
    <t>WJ06V0094</t>
  </si>
  <si>
    <t>MMX160160(福州)右侧板</t>
  </si>
  <si>
    <t>外表面喷黑色细砂粉 L1243.8*W445*H1.5mm</t>
  </si>
  <si>
    <t>MMX160160(福州)左侧板</t>
  </si>
  <si>
    <t>WJ06V0095</t>
  </si>
  <si>
    <t>DVI转RCA转换线
DVI转接黄色RCA母座_20141031.dwg</t>
    <phoneticPr fontId="9" type="noConversion"/>
  </si>
  <si>
    <t>ACC-DTCV</t>
    <phoneticPr fontId="9" type="noConversion"/>
  </si>
  <si>
    <t>ACC-DTHD</t>
  </si>
  <si>
    <t>ACC-DTVG</t>
    <phoneticPr fontId="9" type="noConversion"/>
  </si>
  <si>
    <t>ACC-VTCS</t>
  </si>
  <si>
    <t>MMX-4I-VG标配
VGA转换线</t>
    <phoneticPr fontId="9" type="noConversion"/>
  </si>
  <si>
    <t>ACC-VTYP</t>
    <phoneticPr fontId="9" type="noConversion"/>
  </si>
  <si>
    <t>王正</t>
    <phoneticPr fontId="14" type="noConversion"/>
  </si>
  <si>
    <t>R0-34</t>
    <phoneticPr fontId="14" type="noConversion"/>
  </si>
  <si>
    <t>DZ12V0416</t>
  </si>
  <si>
    <t>DZ12V0417</t>
  </si>
  <si>
    <t>DZ12V0418</t>
  </si>
  <si>
    <t>DZ12V0416R0</t>
  </si>
  <si>
    <t>DZ12V0417R0</t>
  </si>
  <si>
    <t>DZ12V0418R0</t>
  </si>
  <si>
    <t>龚婷婷</t>
    <phoneticPr fontId="14" type="noConversion"/>
  </si>
  <si>
    <t>DZ18V0065R0</t>
  </si>
  <si>
    <r>
      <t>(CPR-1621-2H</t>
    </r>
    <r>
      <rPr>
        <sz val="10"/>
        <color rgb="FFFF0000"/>
        <rFont val="宋体"/>
        <family val="3"/>
        <charset val="134"/>
        <scheme val="minor"/>
      </rPr>
      <t>4</t>
    </r>
    <r>
      <rPr>
        <sz val="10"/>
        <color theme="1"/>
        <rFont val="宋体"/>
        <family val="3"/>
        <charset val="134"/>
        <scheme val="minor"/>
      </rPr>
      <t>)12V/135A 1620W@180-240Vac 电源*2+(CPR-9011-2HDLF电源笼子*1)</t>
    </r>
    <phoneticPr fontId="9" type="noConversion"/>
  </si>
  <si>
    <t>(CPR-1621-2H4)12V/135A 1620W@180-240Vac 电源*2+(CPR-9011-2HDLF电源笼子*1)</t>
  </si>
  <si>
    <t>DZ18V0064R0</t>
    <phoneticPr fontId="14" type="noConversion"/>
  </si>
  <si>
    <t>扬子江</t>
  </si>
  <si>
    <t>SC0501CA0  2015-07-22</t>
  </si>
  <si>
    <t>SC0501CA0  2015-07-22</t>
    <phoneticPr fontId="9" type="noConversion"/>
  </si>
  <si>
    <t>SC0501CB0  2015-07-22</t>
  </si>
  <si>
    <t>SC0501CB0  2015-07-22</t>
    <phoneticPr fontId="9" type="noConversion"/>
  </si>
  <si>
    <t>SC0501CC0  2015-07-22</t>
  </si>
  <si>
    <t>SC0501CC0  2015-07-22</t>
    <phoneticPr fontId="9" type="noConversion"/>
  </si>
  <si>
    <t>IR-PA2B(050-41920-AIR)外包贴纸</t>
    <phoneticPr fontId="9" type="noConversion"/>
  </si>
  <si>
    <t>IR-PA2B(050-41920-AIR)托盘贴纸</t>
    <phoneticPr fontId="9" type="noConversion"/>
  </si>
  <si>
    <t>IR-PA2B(050-41920-AIR)托盘贴纸2015.7.13.pdf</t>
    <phoneticPr fontId="9" type="noConversion"/>
  </si>
  <si>
    <t>WJ00V0341</t>
  </si>
  <si>
    <t>DXP-62机柜挂耳</t>
  </si>
  <si>
    <t>表面喷砂氧化处理（黑色）148*113.8*44mm</t>
  </si>
  <si>
    <t>WJ01V0155</t>
  </si>
  <si>
    <t>R0U12</t>
  </si>
  <si>
    <t>DXP-62前板</t>
  </si>
  <si>
    <t>表面喷砂氧化处理（黑色）L255*W44mm</t>
  </si>
  <si>
    <t>WJ02V0129</t>
  </si>
  <si>
    <t>DXP-62底板</t>
  </si>
  <si>
    <t>表面喷砂氧化处理（黑色）L252.6*W145.5mm</t>
  </si>
  <si>
    <t>WJ03V0131</t>
  </si>
  <si>
    <t>DXP-62盖板</t>
  </si>
  <si>
    <t>表面喷砂氧化处理（黑色）L255*W4145.5mm</t>
  </si>
  <si>
    <t>适用PA250</t>
  </si>
  <si>
    <t>适用PA250</t>
    <phoneticPr fontId="9" type="noConversion"/>
  </si>
  <si>
    <t>PA250遥控器-20150722.cdr</t>
  </si>
  <si>
    <t>PA250遥控器-20150722.cdr</t>
    <phoneticPr fontId="9" type="noConversion"/>
  </si>
  <si>
    <r>
      <rPr>
        <sz val="10"/>
        <rFont val="宋体"/>
        <family val="3"/>
        <charset val="134"/>
        <scheme val="minor"/>
      </rPr>
      <t>23号遥控器</t>
    </r>
    <r>
      <rPr>
        <sz val="10"/>
        <color theme="1"/>
        <rFont val="宋体"/>
        <family val="3"/>
        <charset val="134"/>
        <scheme val="minor"/>
      </rPr>
      <t/>
    </r>
    <phoneticPr fontId="9" type="noConversion"/>
  </si>
  <si>
    <t>BZ04V0023</t>
  </si>
  <si>
    <t>23号遥控器</t>
  </si>
  <si>
    <t>BZ04V0023R0</t>
    <phoneticPr fontId="14" type="noConversion"/>
  </si>
  <si>
    <t>60*60*30mm  带两个M3螺纹孔</t>
  </si>
  <si>
    <t>WJ08V0013</t>
  </si>
  <si>
    <t>WJ08V0013R0</t>
    <phoneticPr fontId="14" type="noConversion"/>
  </si>
  <si>
    <t>PA100WAA2  2015-07-22</t>
  </si>
  <si>
    <t>DZ12V0419</t>
  </si>
  <si>
    <t>DZ12V0420</t>
  </si>
  <si>
    <t>DZ12V0421</t>
  </si>
  <si>
    <t>PA100WAB2  2015-06-12</t>
  </si>
  <si>
    <t>PA100WAB2  2015-06-12</t>
    <phoneticPr fontId="9" type="noConversion"/>
  </si>
  <si>
    <t>PA100WAC2  2015-07-22</t>
  </si>
  <si>
    <t>PA100WAC2  2015-07-22</t>
    <phoneticPr fontId="9" type="noConversion"/>
  </si>
  <si>
    <t>DZ12V0419R0</t>
  </si>
  <si>
    <t>DZ12V0420R0</t>
  </si>
  <si>
    <t>DZ12V0421R0</t>
  </si>
  <si>
    <t>PA250内纸箱</t>
  </si>
  <si>
    <t>PA250内纸箱</t>
    <phoneticPr fontId="9" type="noConversion"/>
  </si>
  <si>
    <t>内尺寸：310L*237W*113H(mm)</t>
  </si>
  <si>
    <t>BZ02V0067</t>
  </si>
  <si>
    <t>PA250纸箱20150722.cdr</t>
  </si>
  <si>
    <r>
      <t>BZ03</t>
    </r>
    <r>
      <rPr>
        <sz val="10"/>
        <color indexed="8"/>
        <rFont val="宋体"/>
        <family val="3"/>
        <charset val="134"/>
      </rPr>
      <t>V0070</t>
    </r>
    <r>
      <rPr>
        <sz val="11"/>
        <color theme="1"/>
        <rFont val="宋体"/>
        <family val="2"/>
        <charset val="134"/>
        <scheme val="minor"/>
      </rPr>
      <t/>
    </r>
  </si>
  <si>
    <t>PA250珍珠棉</t>
  </si>
  <si>
    <t>PA250珍珠棉</t>
    <phoneticPr fontId="9" type="noConversion"/>
  </si>
  <si>
    <t>下盖(280*150mm)+上盖(280*150mm)+前后盖(420*1140*60mm)+左右盖(500*1140*60mm)套</t>
    <phoneticPr fontId="9" type="noConversion"/>
  </si>
  <si>
    <t>底(308*235*99mm)+盖(308*235*10mm)套</t>
  </si>
  <si>
    <t>底(308*235*99mm)+盖(308*235*10mm)套</t>
    <phoneticPr fontId="9" type="noConversion"/>
  </si>
  <si>
    <t>PA250珍珠棉20150722.cdr</t>
  </si>
  <si>
    <t>BZ03V0070R0</t>
    <phoneticPr fontId="14" type="noConversion"/>
  </si>
  <si>
    <t>WJ03V0099</t>
  </si>
  <si>
    <t>底塑料材质（PTN银色）（国内音箱专用）</t>
  </si>
  <si>
    <t>底塑料材质（PTN银色）（国内音箱专用）</t>
    <phoneticPr fontId="9" type="noConversion"/>
  </si>
  <si>
    <t>PTN LOGO</t>
  </si>
  <si>
    <r>
      <t>FL10V0030</t>
    </r>
    <r>
      <rPr>
        <sz val="10"/>
        <color indexed="8"/>
        <rFont val="宋体"/>
        <family val="3"/>
        <charset val="134"/>
      </rPr>
      <t/>
    </r>
  </si>
  <si>
    <t>陈辉</t>
    <phoneticPr fontId="14" type="noConversion"/>
  </si>
  <si>
    <t>FL10V0030R0</t>
    <phoneticPr fontId="14" type="noConversion"/>
  </si>
  <si>
    <t>2200uf/50V (PXΦXh=7.0X18.0x31.5)</t>
  </si>
  <si>
    <t>DZ03V0158</t>
  </si>
  <si>
    <t>DZ03V0159</t>
  </si>
  <si>
    <t>DZ03V0160</t>
  </si>
  <si>
    <t>EPCOS</t>
  </si>
  <si>
    <t>DZ03V0160R0</t>
  </si>
  <si>
    <t>TVS保护管</t>
  </si>
  <si>
    <t>1SMA36AT3 36V DO_214AC</t>
  </si>
  <si>
    <t>ON semiconductor</t>
  </si>
  <si>
    <t>DZ08V0072</t>
  </si>
  <si>
    <t>DZ08V0072R0</t>
    <phoneticPr fontId="14" type="noConversion"/>
  </si>
  <si>
    <t>功放电感</t>
  </si>
  <si>
    <t>MIDEN</t>
  </si>
  <si>
    <t>DZ04V0043</t>
  </si>
  <si>
    <t>ST STA326(PowerSO-36)</t>
  </si>
  <si>
    <t>Wolfson</t>
  </si>
  <si>
    <t>AKM</t>
  </si>
  <si>
    <t>JRC NJU72750 SSOP32</t>
  </si>
  <si>
    <t>DZ01V0316</t>
  </si>
  <si>
    <t>DZ01V0317</t>
  </si>
  <si>
    <t>DZ01V0318</t>
  </si>
  <si>
    <t>DZ01V0319</t>
  </si>
  <si>
    <t>DZ01V0320</t>
  </si>
  <si>
    <t>DZ01V0321</t>
  </si>
  <si>
    <t>DZ01V0320R0</t>
  </si>
  <si>
    <t>DIP 无源晶振</t>
  </si>
  <si>
    <t>12.288MHZ±10PPM</t>
  </si>
  <si>
    <t>DZ10V0039</t>
  </si>
  <si>
    <t>浙江一晶</t>
  </si>
  <si>
    <t>DZ10V0039R0</t>
  </si>
  <si>
    <t>DIP 排灯</t>
  </si>
  <si>
    <t xml:space="preserve">DIP-2X10P 排灯 绿色 </t>
  </si>
  <si>
    <t>C．L．ELECTRONICS  CO．LTD</t>
  </si>
  <si>
    <t>DZ08V0073</t>
  </si>
  <si>
    <t>DIP 无极旋转编码器</t>
  </si>
  <si>
    <t>黄海电子有限公司</t>
  </si>
  <si>
    <t>DZ16V0016</t>
  </si>
  <si>
    <t>DZ17</t>
    <phoneticPr fontId="9" type="noConversion"/>
  </si>
  <si>
    <t>SMD</t>
    <phoneticPr fontId="9" type="noConversion"/>
  </si>
  <si>
    <t>DZ16V0016R0</t>
  </si>
  <si>
    <t>L2500mm*W1200mm*10cc</t>
  </si>
  <si>
    <t>L2500mm*W1200mm*10cc</t>
    <phoneticPr fontId="9" type="noConversion"/>
  </si>
  <si>
    <t>MMX144144</t>
  </si>
  <si>
    <t>MMX144144</t>
    <phoneticPr fontId="9" type="noConversion"/>
  </si>
  <si>
    <r>
      <t>BZ06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</si>
  <si>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BZ06V0024R0</t>
  </si>
  <si>
    <t>王正</t>
    <phoneticPr fontId="14" type="noConversion"/>
  </si>
  <si>
    <t>DIP</t>
    <phoneticPr fontId="9" type="noConversion"/>
  </si>
  <si>
    <t>SMD</t>
    <phoneticPr fontId="9" type="noConversion"/>
  </si>
  <si>
    <t>DZ04V0043R0</t>
    <phoneticPr fontId="14" type="noConversion"/>
  </si>
  <si>
    <t>TI LM1085-ADJ TO-263</t>
    <phoneticPr fontId="14" type="noConversion"/>
  </si>
  <si>
    <t>DZ01V0317R0</t>
    <phoneticPr fontId="14" type="noConversion"/>
  </si>
  <si>
    <t>TI LM1085-ADJ TO-263</t>
    <phoneticPr fontId="9" type="noConversion"/>
  </si>
  <si>
    <t>Wolfson WM8782 SSOP20</t>
    <phoneticPr fontId="14" type="noConversion"/>
  </si>
  <si>
    <t>Wolfson WM8782 SSOP20</t>
    <phoneticPr fontId="9" type="noConversion"/>
  </si>
  <si>
    <t>AKM AK4113 VSOP30</t>
    <phoneticPr fontId="9" type="noConversion"/>
  </si>
  <si>
    <t>AKM AK4113 VSOP30</t>
    <phoneticPr fontId="14" type="noConversion"/>
  </si>
  <si>
    <t>BZ12V0042</t>
  </si>
  <si>
    <t>联运达</t>
    <phoneticPr fontId="9" type="noConversion"/>
  </si>
  <si>
    <t>PA250</t>
    <phoneticPr fontId="9" type="noConversion"/>
  </si>
  <si>
    <t>TI LM7905 TO-220</t>
    <phoneticPr fontId="14" type="noConversion"/>
  </si>
  <si>
    <t>DZ01V0318R0</t>
    <phoneticPr fontId="14" type="noConversion"/>
  </si>
  <si>
    <t>TI LM7905 TO-220</t>
    <phoneticPr fontId="9" type="noConversion"/>
  </si>
  <si>
    <t>LYD3304000 33V 4A 120W 2464 16#线 L=1.2M</t>
  </si>
  <si>
    <t>PA250</t>
  </si>
  <si>
    <t>王正</t>
    <phoneticPr fontId="14" type="noConversion"/>
  </si>
  <si>
    <t>BZ02V0067R0</t>
    <phoneticPr fontId="14" type="noConversion"/>
  </si>
  <si>
    <t>DZ01V0316R0</t>
    <phoneticPr fontId="14" type="noConversion"/>
  </si>
  <si>
    <t>DZ01V0319R0</t>
    <phoneticPr fontId="14" type="noConversion"/>
  </si>
  <si>
    <t>DZ01V0321R0</t>
    <phoneticPr fontId="14" type="noConversion"/>
  </si>
  <si>
    <t>DZ03V0158R0</t>
    <phoneticPr fontId="14" type="noConversion"/>
  </si>
  <si>
    <t>BZ12V0042R0</t>
    <phoneticPr fontId="14" type="noConversion"/>
  </si>
  <si>
    <t>DZ08V0073R0</t>
    <phoneticPr fontId="14" type="noConversion"/>
  </si>
  <si>
    <t>WJ02V0130</t>
  </si>
  <si>
    <t>PA250-底盖</t>
  </si>
  <si>
    <t>外表面喷砂(100#)黑色阳极氧化处理；丝印L165*W145*H42.5mm</t>
  </si>
  <si>
    <t>WJ03V0132</t>
  </si>
  <si>
    <t>PA250-上盖</t>
  </si>
  <si>
    <t>外表面喷砂(100#)黑色阳极氧化处理；丝印165*W145*H44mm</t>
  </si>
  <si>
    <t>WJ00V0342</t>
  </si>
  <si>
    <t>WJ00V0343</t>
  </si>
  <si>
    <t>PA250-挂耳</t>
  </si>
  <si>
    <t>PA250-前板支架</t>
  </si>
  <si>
    <t>1.5mm铝板 L39.3*W14*H16mm</t>
  </si>
  <si>
    <t>B5817WS SOD-323</t>
    <phoneticPr fontId="9" type="noConversion"/>
  </si>
  <si>
    <t>DZ11V0060</t>
  </si>
  <si>
    <t>蓝色,UPLX-0603BC</t>
  </si>
  <si>
    <t>白色,UPLX-0603WC</t>
  </si>
  <si>
    <t>DZ08V0074</t>
  </si>
  <si>
    <t>DZ08V0075</t>
  </si>
  <si>
    <t>DZ08V0076</t>
  </si>
  <si>
    <t>DZ08V0075R0</t>
  </si>
  <si>
    <t>DZ08V0076R0</t>
  </si>
  <si>
    <t>上海七力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</si>
  <si>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</si>
  <si>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t>导光板</t>
  </si>
  <si>
    <t>导光板</t>
    <phoneticPr fontId="14" type="noConversion"/>
  </si>
  <si>
    <t>上海七力</t>
    <phoneticPr fontId="14" type="noConversion"/>
  </si>
  <si>
    <t>ADS</t>
  </si>
  <si>
    <t>DZ01V0322</t>
  </si>
  <si>
    <t>TS08N SOP24</t>
    <phoneticPr fontId="9" type="noConversion"/>
  </si>
  <si>
    <t>DZ01V0322R0</t>
    <phoneticPr fontId="14" type="noConversion"/>
  </si>
  <si>
    <t>ACC-IRS(040-41910-HIR)托盘贴纸</t>
  </si>
  <si>
    <t>ACC-IRS(040-41910-HIR)托盘贴纸</t>
    <phoneticPr fontId="9" type="noConversion"/>
  </si>
  <si>
    <t>ACC-IRS(040-41910-HIR)托盘贴纸2015.4.1.cdr</t>
    <phoneticPr fontId="9" type="noConversion"/>
  </si>
  <si>
    <t>ACC-IRS(040-41910-HIR)托盘贴纸2015.7.28.cdr</t>
  </si>
  <si>
    <t>FL09V0056R1</t>
  </si>
  <si>
    <t>ACC-IRS(040-41910-HIR)外包贴纸</t>
  </si>
  <si>
    <t>ACC-IRS(040-41910-HIR)外包箱贴纸2015.7.28.cdr</t>
  </si>
  <si>
    <t>ACC-IRS(040-41910-HIR)外包贴纸</t>
    <phoneticPr fontId="9" type="noConversion"/>
  </si>
  <si>
    <t>ACC-IRS(040-41910-HIR)外包贴纸2015.4.1.cdr</t>
    <phoneticPr fontId="9" type="noConversion"/>
  </si>
  <si>
    <t>TPHD403P（010-41910-HTE）托盘贴纸2015.7.28.cdr</t>
  </si>
  <si>
    <t>TPHD402P（020-41910-HT0）托盘贴纸2015.7.28.cdr</t>
  </si>
  <si>
    <t>FL09V0053R1</t>
  </si>
  <si>
    <t>FL09V0054R1</t>
  </si>
  <si>
    <t>TPHD402P（020-41910-HT0）托盘贴纸</t>
  </si>
  <si>
    <t>TPHD403P（010-41910-HTE）托盘贴纸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</si>
  <si>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V0078</t>
    </r>
    <r>
      <rPr>
        <sz val="11"/>
        <color theme="1"/>
        <rFont val="宋体"/>
        <family val="2"/>
        <charset val="134"/>
        <scheme val="minor"/>
      </rPr>
      <t/>
    </r>
  </si>
  <si>
    <t>FL09V0078R0</t>
    <phoneticPr fontId="14" type="noConversion"/>
  </si>
  <si>
    <t>(S797HDEGW)5*2*7mm,红绿双色方形灯</t>
    <phoneticPr fontId="14" type="noConversion"/>
  </si>
  <si>
    <t>DZ08V0074R0</t>
    <phoneticPr fontId="14" type="noConversion"/>
  </si>
  <si>
    <t>(QL-20161.8)L20*W16*H1.8mm</t>
    <phoneticPr fontId="14" type="noConversion"/>
  </si>
  <si>
    <t>(QL-20161.8)L20*W16*H1.8mm</t>
    <phoneticPr fontId="9" type="noConversion"/>
  </si>
  <si>
    <t>SJ00V0036R0</t>
    <phoneticPr fontId="14" type="noConversion"/>
  </si>
  <si>
    <t>用完库存后不采购物料，用DIP电容DZ03V0110R1</t>
    <phoneticPr fontId="9" type="noConversion"/>
  </si>
  <si>
    <t>TS08N SOP24</t>
    <phoneticPr fontId="14" type="noConversion"/>
  </si>
  <si>
    <t>DZ11V0060R0</t>
  </si>
  <si>
    <t>2x20P 2.54mm 立式180°L=11.5mm</t>
    <phoneticPr fontId="9" type="noConversion"/>
  </si>
  <si>
    <t>2*8 16P-2.54mm 立式180°,H2.5mm L=11.5mm</t>
  </si>
  <si>
    <t>2*8 16P-2.54mm 立式180°,H2.5mm L=11.5mm</t>
    <phoneticPr fontId="9" type="noConversion"/>
  </si>
  <si>
    <t>1O-DVA2  2015-03-02</t>
    <phoneticPr fontId="9" type="noConversion"/>
  </si>
  <si>
    <t>O-TPAA2  2015-07-29</t>
    <phoneticPr fontId="9" type="noConversion"/>
  </si>
  <si>
    <t>O-TPAA2  2015-07-29</t>
    <phoneticPr fontId="14" type="noConversion"/>
  </si>
  <si>
    <t>O-DVAA3  2015-07-29</t>
    <phoneticPr fontId="9" type="noConversion"/>
  </si>
  <si>
    <t>R0U13</t>
    <phoneticPr fontId="67" type="noConversion"/>
  </si>
  <si>
    <t>DZ12V0394R2</t>
    <phoneticPr fontId="14" type="noConversion"/>
  </si>
  <si>
    <t>O-DVAA3  2015-07-29</t>
    <phoneticPr fontId="14" type="noConversion"/>
  </si>
  <si>
    <t>DZ03V0159R0</t>
    <phoneticPr fontId="14" type="noConversion"/>
  </si>
  <si>
    <t>DZ12V0396R1</t>
    <phoneticPr fontId="14" type="noConversion"/>
  </si>
  <si>
    <t>HPFS1416A L-DIP-330（33uH,Irms=5A）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</si>
  <si>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V0079</t>
    </r>
    <r>
      <rPr>
        <sz val="11"/>
        <color theme="1"/>
        <rFont val="宋体"/>
        <family val="2"/>
        <charset val="134"/>
        <scheme val="minor"/>
      </rPr>
      <t/>
    </r>
  </si>
  <si>
    <t>美国INT（U24）PET哑银条码纸2014.7.29.cdr.cdr</t>
  </si>
  <si>
    <t>美国INT（U24）PET哑银条码纸</t>
  </si>
  <si>
    <t>50*25mm 客户专用logo，带FCC/标准CE/垃圾桶(加宽边)</t>
  </si>
  <si>
    <t>FL09V0079R0</t>
    <phoneticPr fontId="14" type="noConversion"/>
  </si>
  <si>
    <t>SUH4T(HTX 1H4LP4K)彩盒</t>
  </si>
  <si>
    <t>SUH4T(HTX 1H4LP4K)彩盒</t>
    <phoneticPr fontId="9" type="noConversion"/>
  </si>
  <si>
    <t>BZ02V0068</t>
  </si>
  <si>
    <t>BZ02V0069</t>
  </si>
  <si>
    <t>BZ02V0070</t>
  </si>
  <si>
    <t>SUH2(HDA 1x2S4K)彩盒</t>
  </si>
  <si>
    <t>SUH2(HDA 1x2S4K)彩盒</t>
    <phoneticPr fontId="9" type="noConversion"/>
  </si>
  <si>
    <t>SUH2(HDA 1x2S4K)彩盒20150729.cdr</t>
  </si>
  <si>
    <t>SUH4T(HTX 1H4LP4K)彩盒20150729.cdr</t>
  </si>
  <si>
    <t>SUH4(HDA 1x4S4K)彩盒20150729.cdr</t>
  </si>
  <si>
    <t>SUH4(HDA 1x4S4K)彩盒</t>
  </si>
  <si>
    <t>SUH4(HDA 1x4S4K)彩盒</t>
    <phoneticPr fontId="9" type="noConversion"/>
  </si>
  <si>
    <t>BZ02V0068R0</t>
  </si>
  <si>
    <t>BZ02V0069R0</t>
  </si>
  <si>
    <t>BZ02V0070R0</t>
  </si>
  <si>
    <t>周安心</t>
    <phoneticPr fontId="14" type="noConversion"/>
  </si>
  <si>
    <t>内尺寸：288L*184W*116H(mm)</t>
    <phoneticPr fontId="9" type="noConversion"/>
  </si>
  <si>
    <t>内尺寸：170L*105W*112H(mm）</t>
  </si>
  <si>
    <t>内尺寸：170L*105W*112H(mm）</t>
    <phoneticPr fontId="9" type="noConversion"/>
  </si>
  <si>
    <t>3号外包箱</t>
    <phoneticPr fontId="9" type="noConversion"/>
  </si>
  <si>
    <t>会讨单元机外箱</t>
    <phoneticPr fontId="9" type="noConversion"/>
  </si>
  <si>
    <t>HPFS1416A L-DIP-330（33uH,Irms=5A）</t>
    <phoneticPr fontId="14" type="noConversion"/>
  </si>
  <si>
    <t>3号外包箱20150729.cdr</t>
  </si>
  <si>
    <t>BZ05V0301</t>
  </si>
  <si>
    <t>PTN User Manual TPHD-BYE_2015V1.1.pdf</t>
  </si>
  <si>
    <t>TPHD-BYE(PTN)英文说明书</t>
  </si>
  <si>
    <t>TPHD-BYE(PTN)英文说明书</t>
    <phoneticPr fontId="9" type="noConversion"/>
  </si>
  <si>
    <t>TPHD-BYE(PTN)英文 黑白打印 A5纸</t>
  </si>
  <si>
    <t>DL-FO-HDLC-Tx 不配电源，标配2个隔热胶垫</t>
    <phoneticPr fontId="9" type="noConversion"/>
  </si>
  <si>
    <t>DL-FO-HDLC-Rx 不配电源，标配2个隔热胶垫</t>
    <phoneticPr fontId="9" type="noConversion"/>
  </si>
  <si>
    <t>祼机(FOUH303R)/不配电源，标配2个隔热胶垫</t>
    <phoneticPr fontId="9" type="noConversion"/>
  </si>
  <si>
    <t>祼机(FOUH303T)/不配电源，标配2个隔热胶垫</t>
    <phoneticPr fontId="9" type="noConversion"/>
  </si>
  <si>
    <t>祼机(FOUH303T)/不配电源，标配2个隔热胶垫</t>
    <phoneticPr fontId="9" type="noConversion"/>
  </si>
  <si>
    <t>BZ05V0301R0</t>
  </si>
  <si>
    <t>I-TPAA1  2015-06-08</t>
    <phoneticPr fontId="9" type="noConversion"/>
  </si>
  <si>
    <t>I-TPAA0  2015-05-20</t>
    <phoneticPr fontId="9" type="noConversion"/>
  </si>
  <si>
    <t>I-TPAA1  2015-06-08</t>
    <phoneticPr fontId="14" type="noConversion"/>
  </si>
  <si>
    <t>DZ12V0395R1</t>
    <phoneticPr fontId="14" type="noConversion"/>
  </si>
  <si>
    <t>R0-45</t>
    <phoneticPr fontId="14" type="noConversion"/>
  </si>
  <si>
    <t>WJ05V0085</t>
  </si>
  <si>
    <t>FMX-OTP挡板</t>
  </si>
  <si>
    <t>WJ05V0086</t>
  </si>
  <si>
    <t>FMX-ITP挡板</t>
  </si>
  <si>
    <t>1/10W-1K5±1%  0603</t>
    <phoneticPr fontId="9" type="noConversion"/>
  </si>
  <si>
    <t>R1U13</t>
    <phoneticPr fontId="67" type="noConversion"/>
  </si>
  <si>
    <r>
      <t>R</t>
    </r>
    <r>
      <rPr>
        <sz val="10"/>
        <color indexed="8"/>
        <rFont val="宋体"/>
        <family val="3"/>
        <charset val="134"/>
      </rPr>
      <t>0U13</t>
    </r>
    <phoneticPr fontId="9" type="noConversion"/>
  </si>
  <si>
    <t>SMD IC</t>
    <phoneticPr fontId="9" type="noConversion"/>
  </si>
  <si>
    <r>
      <t>WB W25Q32BVSSIG</t>
    </r>
    <r>
      <rPr>
        <sz val="10"/>
        <color rgb="FFFF0000"/>
        <rFont val="宋体"/>
        <family val="3"/>
        <charset val="134"/>
        <scheme val="minor"/>
      </rPr>
      <t>E</t>
    </r>
    <r>
      <rPr>
        <sz val="10"/>
        <color theme="1"/>
        <rFont val="宋体"/>
        <family val="3"/>
        <charset val="134"/>
        <scheme val="minor"/>
      </rPr>
      <t xml:space="preserve"> SOIC-8</t>
    </r>
    <r>
      <rPr>
        <sz val="10"/>
        <color rgb="FFFF0000"/>
        <rFont val="宋体"/>
        <family val="3"/>
        <charset val="134"/>
        <scheme val="minor"/>
      </rPr>
      <t>(要求用管装）</t>
    </r>
    <phoneticPr fontId="9" type="noConversion"/>
  </si>
  <si>
    <t>先烧录(一点银一点红)</t>
    <phoneticPr fontId="9" type="noConversion"/>
  </si>
  <si>
    <t>先烧录(一点蓝一点红)</t>
    <phoneticPr fontId="9" type="noConversion"/>
  </si>
  <si>
    <t>先烧录(一点红一点黄)</t>
    <phoneticPr fontId="9" type="noConversion"/>
  </si>
  <si>
    <t>SMD IC</t>
    <phoneticPr fontId="9" type="noConversion"/>
  </si>
  <si>
    <t>W25X40CLSNIG  SOIC8</t>
    <phoneticPr fontId="9" type="noConversion"/>
  </si>
  <si>
    <t>先烧录(一点绿色)</t>
    <phoneticPr fontId="9" type="noConversion"/>
  </si>
  <si>
    <t>SMD IC</t>
    <phoneticPr fontId="9" type="noConversion"/>
  </si>
  <si>
    <t>PI3USB42 UFQN</t>
    <phoneticPr fontId="9" type="noConversion"/>
  </si>
  <si>
    <t>SMD IC</t>
    <phoneticPr fontId="9" type="noConversion"/>
  </si>
  <si>
    <t>TJA1040T SOIC-8</t>
    <phoneticPr fontId="9" type="noConversion"/>
  </si>
  <si>
    <t>M21167G-11 BGA1936</t>
    <phoneticPr fontId="9" type="noConversion"/>
  </si>
  <si>
    <t>ST STA326(PowerSO-36)</t>
    <phoneticPr fontId="9" type="noConversion"/>
  </si>
  <si>
    <t>DIP IC</t>
    <phoneticPr fontId="9" type="noConversion"/>
  </si>
  <si>
    <t>JRC NJU72750 SSOP32</t>
    <phoneticPr fontId="9" type="noConversion"/>
  </si>
  <si>
    <t>1/10W-28K±1% 0603</t>
    <phoneticPr fontId="9" type="noConversion"/>
  </si>
  <si>
    <t>DIP电解电容</t>
    <phoneticPr fontId="9" type="noConversion"/>
  </si>
  <si>
    <t>2200uf/50V (PXΦXh=7.0X18.0x31.5)</t>
    <phoneticPr fontId="9" type="noConversion"/>
  </si>
  <si>
    <t>功放电感</t>
    <phoneticPr fontId="9" type="noConversion"/>
  </si>
  <si>
    <t>TVS保护管</t>
    <phoneticPr fontId="9" type="noConversion"/>
  </si>
  <si>
    <t>1SMA36AT3 36V DO_214AC</t>
    <phoneticPr fontId="9" type="noConversion"/>
  </si>
  <si>
    <t>DIP发光二极管</t>
    <phoneticPr fontId="9" type="noConversion"/>
  </si>
  <si>
    <t>(S797HDEGW)5*2*7mm,红绿双色方形灯</t>
    <phoneticPr fontId="9" type="noConversion"/>
  </si>
  <si>
    <t>SMD发光二极管</t>
    <phoneticPr fontId="9" type="noConversion"/>
  </si>
  <si>
    <t>12.288MHZ±10PPM</t>
    <phoneticPr fontId="9" type="noConversion"/>
  </si>
  <si>
    <t>高速板对板连接器</t>
    <phoneticPr fontId="9" type="noConversion"/>
  </si>
  <si>
    <t>973031 ERNI 120pin-1.5mm 公头 立式 180°</t>
    <phoneticPr fontId="9" type="noConversion"/>
  </si>
  <si>
    <t>923829RC ERNI 66PIN-2.0mm 公头 卧式</t>
    <phoneticPr fontId="9" type="noConversion"/>
  </si>
  <si>
    <t>973032 ERNI 120pin-1.5mm 母头  卧式 180°</t>
    <phoneticPr fontId="9" type="noConversion"/>
  </si>
  <si>
    <t>双排针</t>
    <phoneticPr fontId="9" type="noConversion"/>
  </si>
  <si>
    <t>电源模块</t>
    <phoneticPr fontId="9" type="noConversion"/>
  </si>
  <si>
    <t>DC_DC MQ7290S2 12V转1.2V/50A模块</t>
    <phoneticPr fontId="9" type="noConversion"/>
  </si>
  <si>
    <t>DIP 无极旋转编码器</t>
    <phoneticPr fontId="9" type="noConversion"/>
  </si>
  <si>
    <t>DIP 电源座</t>
    <phoneticPr fontId="9" type="noConversion"/>
  </si>
  <si>
    <t>2x12P-4.2mm  PLUS MOLEX:46015-2409 公座 白色/立式180°</t>
    <phoneticPr fontId="9" type="noConversion"/>
  </si>
  <si>
    <t>国产</t>
    <phoneticPr fontId="9" type="noConversion"/>
  </si>
  <si>
    <t>2*8 16P-2.54mm 反向 L=200mm 带屏蔽 2头</t>
    <phoneticPr fontId="9" type="noConversion"/>
  </si>
  <si>
    <t>3P-2.54mm 双端子 反向 L=80mm</t>
    <phoneticPr fontId="9" type="noConversion"/>
  </si>
  <si>
    <t>3P-2.54mm 双端子 反向 L=140mm</t>
    <phoneticPr fontId="9" type="noConversion"/>
  </si>
  <si>
    <t>4P-2.54mm 双端子 反向 L=120mm</t>
    <phoneticPr fontId="9" type="noConversion"/>
  </si>
  <si>
    <t>L429.8*W32.2*1.5mm 黑色 非透明区域贴3M胶</t>
    <phoneticPr fontId="9" type="noConversion"/>
  </si>
  <si>
    <t>2*上下盖（585L*585W*260H(mm)+外盖(605L*605W*1460H(mm)</t>
    <phoneticPr fontId="9" type="noConversion"/>
  </si>
  <si>
    <t>内尺寸：310L*237W*113H(mm)</t>
    <phoneticPr fontId="9" type="noConversion"/>
  </si>
  <si>
    <t>123.8*76.2mm  纸质不干胶,表面为哑膜.</t>
    <phoneticPr fontId="9" type="noConversion"/>
  </si>
  <si>
    <t>123.8*76.2mm  纸质不干胶,表面为哑膜</t>
    <phoneticPr fontId="9" type="noConversion"/>
  </si>
  <si>
    <t>123.83*76.2mm  纸质不干胶,表面为哑膜.</t>
    <phoneticPr fontId="9" type="noConversion"/>
  </si>
  <si>
    <t>100*50mm  纸质条码</t>
    <phoneticPr fontId="9" type="noConversion"/>
  </si>
  <si>
    <t>50*25mm 客户专用logo，带FCC/标准CE/垃圾桶(加宽边)</t>
    <phoneticPr fontId="9" type="noConversion"/>
  </si>
  <si>
    <t xml:space="preserve">25*25*2.5（mm）灰色 2.0导热系数 硬度35 </t>
    <phoneticPr fontId="9" type="noConversion"/>
  </si>
  <si>
    <t>HRX 1LP4K底盖</t>
  </si>
  <si>
    <t>表面喷砂(100#)黑色阳极氧化处理,丝印L129*W77.5mm</t>
  </si>
  <si>
    <t>WJ03V0133</t>
  </si>
  <si>
    <t>HTX 1H1LP4K上盖</t>
  </si>
  <si>
    <t>表面喷砂(100#)黑色阳极氧化处理L132*W77.5*H28mm</t>
  </si>
  <si>
    <t>WJ00V0344</t>
  </si>
  <si>
    <t>HTX 1H1LP4K挂耳</t>
  </si>
  <si>
    <t>表面喷砂(100#)黑色阳极氧化处理L77.5*W13.5mm</t>
  </si>
  <si>
    <t>WJ02V0132</t>
  </si>
  <si>
    <t>表面喷砂(100#)黑色阳极氧化处理,丝印
L129*W77.5mm</t>
  </si>
  <si>
    <t>WJ02V0131</t>
  </si>
  <si>
    <t>MHD44福州前板</t>
  </si>
  <si>
    <t>表面横向拉跳丝（220#）后淡灰色氧化处理，详细要求请参考丝印图L436.4*W44mm</t>
  </si>
  <si>
    <t>WJ01V0156</t>
  </si>
  <si>
    <t>MHD44福州左挂耳</t>
  </si>
  <si>
    <t>全部表面喷细砂亚黑色氧化处理</t>
  </si>
  <si>
    <t>MHD44福州右挂耳</t>
  </si>
  <si>
    <t>WJ00V0345</t>
  </si>
  <si>
    <t>WJ00V0346</t>
  </si>
  <si>
    <t>MUH44TP液晶板(拼板1*4)</t>
    <phoneticPr fontId="9" type="noConversion"/>
  </si>
  <si>
    <t>DZ16V0016R0</t>
    <phoneticPr fontId="14" type="noConversion"/>
  </si>
  <si>
    <t>EC11A-219 EC11P15L15.5F7 H=20MM</t>
    <phoneticPr fontId="14" type="noConversion"/>
  </si>
  <si>
    <r>
      <t xml:space="preserve">DIP 无极旋转编码器 </t>
    </r>
    <r>
      <rPr>
        <sz val="10"/>
        <color rgb="FFFF0000"/>
        <rFont val="宋体"/>
        <family val="3"/>
        <charset val="134"/>
        <scheme val="minor"/>
      </rPr>
      <t>EC11A-219 EC11P15L15.5F7 H=20MM</t>
    </r>
    <r>
      <rPr>
        <sz val="10"/>
        <color theme="1"/>
        <rFont val="宋体"/>
        <family val="3"/>
        <charset val="134"/>
        <scheme val="minor"/>
      </rPr>
      <t>，由于规格参数描述错误，现更改为</t>
    </r>
    <r>
      <rPr>
        <sz val="10"/>
        <color rgb="FF0000FF"/>
        <rFont val="宋体"/>
        <family val="3"/>
        <charset val="134"/>
        <scheme val="minor"/>
      </rPr>
      <t>EC11A-227</t>
    </r>
    <phoneticPr fontId="14" type="noConversion"/>
  </si>
  <si>
    <t>王正</t>
    <phoneticPr fontId="14" type="noConversion"/>
  </si>
  <si>
    <t>V1.00-150807</t>
    <phoneticPr fontId="14" type="noConversion"/>
  </si>
  <si>
    <t>说明书-丹麦TRI-SUH2,SUH4(HDA 1x2S4K, HDA 1x4S4K)_2015V1.0</t>
  </si>
  <si>
    <t>丹麦(TRI)说明书</t>
  </si>
  <si>
    <t>丹麦(TRI)说明书</t>
    <phoneticPr fontId="9" type="noConversion"/>
  </si>
  <si>
    <t>SUH2,SUH4丹麦(TRI) 彩色打印 A5纸</t>
  </si>
  <si>
    <t>BZ05V0302</t>
  </si>
  <si>
    <t>BZ05V0303</t>
  </si>
  <si>
    <t>说明书-丹麦TRI-SUH4T(HTX 1H4LP4K)_2015V1.0</t>
  </si>
  <si>
    <t>SUH4T丹麦(TRI) 彩色打印 A5纸</t>
  </si>
  <si>
    <t>7天</t>
    <phoneticPr fontId="9" type="noConversion"/>
  </si>
  <si>
    <t>BZ05V0302R0</t>
  </si>
  <si>
    <t>BZ05V0303R0</t>
  </si>
  <si>
    <t>风华</t>
    <phoneticPr fontId="9" type="noConversion"/>
  </si>
  <si>
    <t>DZ03V0161</t>
  </si>
  <si>
    <t>DZ03V0161R0</t>
    <phoneticPr fontId="14" type="noConversion"/>
  </si>
  <si>
    <t>0.22uf（VDC100V,Vac=63v）PXLXHXW=5.0X7.0X6.0X2.0(引脚间距X长度x高度x宽度)</t>
    <phoneticPr fontId="14" type="noConversion"/>
  </si>
  <si>
    <t>0.22uf（VDC100V,Vac=63v）P=5.0，T=2.5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</si>
  <si>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0.22uf（VDC100V,Vac=63v）PXLXHXW=5.0X7.0X6.0X2.0(引脚间距X长度x高度x宽度)</t>
    </r>
    <r>
      <rPr>
        <sz val="10"/>
        <color theme="1"/>
        <rFont val="宋体"/>
        <family val="3"/>
        <charset val="134"/>
        <scheme val="minor"/>
      </rPr>
      <t>由于规格参数描述错误，现更改为</t>
    </r>
    <r>
      <rPr>
        <sz val="10"/>
        <color rgb="FF0000FF"/>
        <rFont val="宋体"/>
        <family val="3"/>
        <charset val="134"/>
        <scheme val="minor"/>
      </rPr>
      <t>0.22uf（VDC100V,Vac=63v）P=5.0，T=2.5</t>
    </r>
    <phoneticPr fontId="14" type="noConversion"/>
  </si>
  <si>
    <t>V1.00-150811</t>
    <phoneticPr fontId="14" type="noConversion"/>
  </si>
  <si>
    <t>0.01uf（VDC100V,Vac=63v）PXLXHXW=5.0X7.0X6.0X2.0(引脚间距X长度x高度x宽度)</t>
    <phoneticPr fontId="14" type="noConversion"/>
  </si>
  <si>
    <t>0.01uf（VDC100V,Vac=63v）P=5.0，T=2.5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</si>
  <si>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0.01uf（VDC100V,Vac=63v）PXLXHXW=5.0X7.0X6.0X2.0(引脚间距X长度x高度x宽度)</t>
    </r>
    <r>
      <rPr>
        <sz val="10"/>
        <color theme="1"/>
        <rFont val="宋体"/>
        <family val="3"/>
        <charset val="134"/>
        <scheme val="minor"/>
      </rPr>
      <t>由于规格参数描述错误，现更改为</t>
    </r>
    <r>
      <rPr>
        <sz val="10"/>
        <color rgb="FF0000FF"/>
        <rFont val="宋体"/>
        <family val="3"/>
        <charset val="134"/>
        <scheme val="minor"/>
      </rPr>
      <t>0.01uf（VDC100V,Vac=63v）P=5.0，T=2.5</t>
    </r>
    <phoneticPr fontId="14" type="noConversion"/>
  </si>
  <si>
    <t>SJ00V0000</t>
    <phoneticPr fontId="9" type="noConversion"/>
  </si>
  <si>
    <t>SJ类NC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</si>
  <si>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V0068</t>
    </r>
    <r>
      <rPr>
        <sz val="11"/>
        <color theme="1"/>
        <rFont val="宋体"/>
        <family val="2"/>
        <charset val="134"/>
        <scheme val="minor"/>
      </rPr>
      <t/>
    </r>
  </si>
  <si>
    <t>风扇</t>
    <phoneticPr fontId="9" type="noConversion"/>
  </si>
  <si>
    <t>YY6025L12B风扇 12V　0.13A 2400RPM+6公分银网罩 2P-2.54mm L=300mm,有UL认证</t>
  </si>
  <si>
    <t>FLX64</t>
  </si>
  <si>
    <t>FLX64</t>
    <phoneticPr fontId="9" type="noConversion"/>
  </si>
  <si>
    <t>刘专</t>
    <phoneticPr fontId="14" type="noConversion"/>
  </si>
  <si>
    <t>DZ18V0068R0</t>
    <phoneticPr fontId="14" type="noConversion"/>
  </si>
  <si>
    <r>
      <rPr>
        <sz val="10"/>
        <color indexed="8"/>
        <rFont val="宋体"/>
        <family val="3"/>
        <charset val="134"/>
      </rPr>
      <t>FL14V0015</t>
    </r>
    <r>
      <rPr>
        <sz val="11"/>
        <color theme="1"/>
        <rFont val="宋体"/>
        <family val="2"/>
        <charset val="134"/>
        <scheme val="minor"/>
      </rPr>
      <t/>
    </r>
  </si>
  <si>
    <t>Avgear</t>
  </si>
  <si>
    <t>1uF/25V±10% 0805 X7R</t>
    <phoneticPr fontId="14" type="noConversion"/>
  </si>
  <si>
    <t>永亿豪</t>
  </si>
  <si>
    <t>永亿豪</t>
    <phoneticPr fontId="9" type="noConversion"/>
  </si>
  <si>
    <t>IR转换线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</si>
  <si>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</si>
  <si>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t>腾博兴</t>
  </si>
  <si>
    <t>罗杨</t>
    <phoneticPr fontId="14" type="noConversion"/>
  </si>
  <si>
    <t>12V IR转换线</t>
  </si>
  <si>
    <t>CS-E15-B</t>
    <phoneticPr fontId="9" type="noConversion"/>
  </si>
  <si>
    <t>AVA-E15-A</t>
  </si>
  <si>
    <t>AVA-E15-A</t>
    <phoneticPr fontId="9" type="noConversion"/>
  </si>
  <si>
    <t>2015年版英文视频产品手册</t>
    <phoneticPr fontId="9" type="noConversion"/>
  </si>
  <si>
    <t>2015年版英文视频产品手册 A01客戶產品手册</t>
  </si>
  <si>
    <t>2015年版英文视频产品手册 A01客戶產品手册</t>
    <phoneticPr fontId="9" type="noConversion"/>
  </si>
  <si>
    <t>FL14V0015R0</t>
  </si>
  <si>
    <t>吴丽红</t>
    <phoneticPr fontId="14" type="noConversion"/>
  </si>
  <si>
    <t>XC07V0055R0</t>
    <phoneticPr fontId="14" type="noConversion"/>
  </si>
  <si>
    <t>IR转换线</t>
    <phoneticPr fontId="14" type="noConversion"/>
  </si>
  <si>
    <t>3.5音频 3P红插头转2P黑插头 Ф3mm L=1M 12V红外</t>
    <phoneticPr fontId="14" type="noConversion"/>
  </si>
  <si>
    <t>丹麦TRI MUH44TP-N,MUH66TP-N, MUH88TP-N说明书</t>
  </si>
  <si>
    <t>说明书-丹麦TRI MUH44TP,MUH66TP, MUH88TP(HMX 442LP4K,HMX 663LP4K,HMX 884LP4K)_2015V1.0.pdf</t>
  </si>
  <si>
    <t>BZ05V0304</t>
  </si>
  <si>
    <t>DZ15V0029</t>
  </si>
  <si>
    <t>雷克维尔</t>
    <phoneticPr fontId="9" type="noConversion"/>
  </si>
  <si>
    <t>BZ05V0304R0</t>
    <phoneticPr fontId="14" type="noConversion"/>
  </si>
  <si>
    <t>R0D03</t>
    <phoneticPr fontId="67" type="noConversion"/>
  </si>
  <si>
    <t>R0D03</t>
    <phoneticPr fontId="67" type="noConversion"/>
  </si>
  <si>
    <t>PLX-HDB.2内纸箱-20150815.cdr</t>
  </si>
  <si>
    <t>BZ02V0071</t>
  </si>
  <si>
    <t>BZ02V0072</t>
  </si>
  <si>
    <t>BZ02V0073</t>
  </si>
  <si>
    <t>PLX-HDB.2配件盒</t>
  </si>
  <si>
    <t>内尺寸：88L*104W*16H(mm）</t>
  </si>
  <si>
    <t>PLX-HDB.2配件白盒-20150815.cdr</t>
  </si>
  <si>
    <t>内尺寸：88L*104W*16H(mm）白色盒子</t>
  </si>
  <si>
    <t>内尺寸：558L*298W*240H(mm）</t>
  </si>
  <si>
    <t>PLX-HDB.2外纸箱-20150815.cdr</t>
  </si>
  <si>
    <t>BZ02V0074</t>
  </si>
  <si>
    <t>PLX-HDB.2纸板</t>
  </si>
  <si>
    <t>PLX-HDB.2纸板</t>
    <phoneticPr fontId="9" type="noConversion"/>
  </si>
  <si>
    <t>PLX-HDB.2纸板-20150815.cdr</t>
  </si>
  <si>
    <t>BZ02V0072R0</t>
  </si>
  <si>
    <t>BZ02V0074R0</t>
  </si>
  <si>
    <t>PLX-HDB.2外包箱</t>
    <phoneticPr fontId="9" type="noConversion"/>
  </si>
  <si>
    <t>内尺寸:570L*480W*330H(mm)</t>
    <phoneticPr fontId="9" type="noConversion"/>
  </si>
  <si>
    <t>PLX-HDB.2外包箱-20150815.cdr</t>
  </si>
  <si>
    <r>
      <t>BZ01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</si>
  <si>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PLX-HDB.2外包箱</t>
    <phoneticPr fontId="14" type="noConversion"/>
  </si>
  <si>
    <t>BZ01V0022R0</t>
    <phoneticPr fontId="14" type="noConversion"/>
  </si>
  <si>
    <t>WJ00V0348</t>
  </si>
  <si>
    <t>R0A01</t>
    <phoneticPr fontId="67" type="noConversion"/>
  </si>
  <si>
    <t>HDWP70TX-B模块1</t>
  </si>
  <si>
    <t>正面竖向拉丝（180#）后铝本色氧化处理L665*W32.5mm</t>
  </si>
  <si>
    <t>WJ02V0133</t>
  </si>
  <si>
    <t>R0U17</t>
  </si>
  <si>
    <t>AVSC-5DA1-HDB底板</t>
  </si>
  <si>
    <t>R1U17</t>
  </si>
  <si>
    <t>R3U17</t>
    <phoneticPr fontId="67" type="noConversion"/>
  </si>
  <si>
    <t>R0U17</t>
    <phoneticPr fontId="9" type="noConversion"/>
  </si>
  <si>
    <t>WJ03V0134</t>
  </si>
  <si>
    <t>AVS-HDB-4TX盖板</t>
  </si>
  <si>
    <t>MUH44TPR2-N后板</t>
  </si>
  <si>
    <t>WJ04V0129</t>
    <phoneticPr fontId="67" type="noConversion"/>
  </si>
  <si>
    <t>R0E01</t>
    <phoneticPr fontId="67" type="noConversion"/>
  </si>
  <si>
    <t>WJ00V0347</t>
  </si>
  <si>
    <t>AVS-HDB-WPTX模块2</t>
  </si>
  <si>
    <t>R1U17</t>
    <phoneticPr fontId="67" type="noConversion"/>
  </si>
  <si>
    <r>
      <t>R</t>
    </r>
    <r>
      <rPr>
        <sz val="10"/>
        <color indexed="8"/>
        <rFont val="宋体"/>
        <family val="3"/>
        <charset val="134"/>
      </rPr>
      <t>0U17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</si>
  <si>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2U17</t>
    </r>
    <phoneticPr fontId="9" type="noConversion"/>
  </si>
  <si>
    <t>R3U17</t>
    <phoneticPr fontId="9" type="noConversion"/>
  </si>
  <si>
    <t>WJ04V0128</t>
  </si>
  <si>
    <t>AVS-HDB-TX后板</t>
  </si>
  <si>
    <r>
      <t>R</t>
    </r>
    <r>
      <rPr>
        <sz val="10"/>
        <rFont val="宋体"/>
        <family val="3"/>
        <charset val="134"/>
      </rPr>
      <t>0U17</t>
    </r>
    <phoneticPr fontId="67" type="noConversion"/>
  </si>
  <si>
    <t>R3U17</t>
    <phoneticPr fontId="67" type="noConversion"/>
  </si>
  <si>
    <t>WJ04V0127</t>
  </si>
  <si>
    <t>AVS-HDB-RX后板</t>
  </si>
  <si>
    <t>WJ05V0087</t>
  </si>
  <si>
    <t>外表面喷黑色细沙粉L194.94*W25.2</t>
  </si>
  <si>
    <t>WJ05V0088</t>
  </si>
  <si>
    <t>FOUH304纸盒(中性)</t>
    <phoneticPr fontId="9" type="noConversion"/>
  </si>
  <si>
    <t>中性外包装(转曲）15.07.27.cdr</t>
  </si>
  <si>
    <t>BZ02V0075</t>
  </si>
  <si>
    <t>内尺寸：176x110x68mm</t>
    <phoneticPr fontId="14" type="noConversion"/>
  </si>
  <si>
    <t>BZ02V0075R0</t>
    <phoneticPr fontId="14" type="noConversion"/>
  </si>
  <si>
    <t>FOUH304内EVA胆</t>
    <phoneticPr fontId="9" type="noConversion"/>
  </si>
  <si>
    <t>尺寸:177*111*15mm 环保EVA白色A料</t>
  </si>
  <si>
    <t>BZ02V0076</t>
  </si>
  <si>
    <t>FOUH304-内EVA胆(转曲）15.08.17.cdr</t>
  </si>
  <si>
    <t>BZ02V0076R0</t>
    <phoneticPr fontId="14" type="noConversion"/>
  </si>
  <si>
    <t>FOUH304纸盒(中性)</t>
    <phoneticPr fontId="14" type="noConversion"/>
  </si>
  <si>
    <t>FOUH304内EVA胆</t>
    <phoneticPr fontId="14" type="noConversion"/>
  </si>
  <si>
    <t>梅春</t>
    <phoneticPr fontId="14" type="noConversion"/>
  </si>
  <si>
    <t>BZ02V0071R0</t>
    <phoneticPr fontId="14" type="noConversion"/>
  </si>
  <si>
    <t>BZ02V0073R0</t>
    <phoneticPr fontId="14" type="noConversion"/>
  </si>
  <si>
    <t>PLX-HDB.2外纸箱</t>
    <phoneticPr fontId="14" type="noConversion"/>
  </si>
  <si>
    <t>PLX-HDB.2内纸箱</t>
    <phoneticPr fontId="9" type="noConversion"/>
  </si>
  <si>
    <t>PLX-HDB.2外纸箱</t>
    <phoneticPr fontId="9" type="noConversion"/>
  </si>
  <si>
    <t>PLX-HDB.2内纸箱</t>
    <phoneticPr fontId="14" type="noConversion"/>
  </si>
  <si>
    <t>内尺寸：172L*109W*67H(mm)</t>
    <phoneticPr fontId="14" type="noConversion"/>
  </si>
  <si>
    <t>内尺寸：176L*141W*218H(mm）</t>
    <phoneticPr fontId="14" type="noConversion"/>
  </si>
  <si>
    <t>AVS-4I-HDM 插板</t>
    <phoneticPr fontId="67" type="noConversion"/>
  </si>
  <si>
    <t>熊杰</t>
    <phoneticPr fontId="14" type="noConversion"/>
  </si>
  <si>
    <t>DZ12V0405R1</t>
    <phoneticPr fontId="14" type="noConversion"/>
  </si>
  <si>
    <t>4ISSAA2  2015-08-19 140*171mm，板厚1.6mm，四层板</t>
    <phoneticPr fontId="14" type="noConversion"/>
  </si>
  <si>
    <t>12V IR转换线标签</t>
  </si>
  <si>
    <t>This end to matrix 橙色 L60*W10mm (中间10mm、可对折）</t>
  </si>
  <si>
    <t>IR转换线标签_20150820.cdr</t>
  </si>
  <si>
    <t>FL17V0014</t>
  </si>
  <si>
    <t>FL17</t>
    <phoneticPr fontId="9" type="noConversion"/>
  </si>
  <si>
    <t>FL17V0014R0</t>
    <phoneticPr fontId="14" type="noConversion"/>
  </si>
  <si>
    <t>12V IR转换线标签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</si>
  <si>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0-19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</si>
  <si>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0-22</t>
    </r>
    <phoneticPr fontId="9" type="noConversion"/>
  </si>
  <si>
    <t>先烧录(一点绿、一点粉色)</t>
    <phoneticPr fontId="9" type="noConversion"/>
  </si>
  <si>
    <t>白色螺丝</t>
    <phoneticPr fontId="9" type="noConversion"/>
  </si>
  <si>
    <t>HTX 1H1LP4K彩盒</t>
  </si>
  <si>
    <t>纸箱内尺寸：264（L）X198（W）X66(H）</t>
  </si>
  <si>
    <t>HTX 1H1LP4K彩盒-20150820.cdr</t>
  </si>
  <si>
    <t>HRX 1LP4K彩盒</t>
  </si>
  <si>
    <t>HRX 1LP4K彩盒-20150820.cdr</t>
  </si>
  <si>
    <t>BZ02V0077</t>
  </si>
  <si>
    <t>BZ02V0078</t>
  </si>
  <si>
    <t>BZ02V0077R0</t>
    <phoneticPr fontId="14" type="noConversion"/>
  </si>
  <si>
    <t>BZ02V0078R0</t>
    <phoneticPr fontId="14" type="noConversion"/>
  </si>
  <si>
    <t>R2</t>
    <phoneticPr fontId="67" type="noConversion"/>
  </si>
  <si>
    <t>WJ00V0307</t>
  </si>
  <si>
    <t>FMX12电源支架</t>
  </si>
  <si>
    <t>铝板L159*W30mm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</si>
  <si>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V0069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</si>
  <si>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V0070</t>
    </r>
    <r>
      <rPr>
        <sz val="11"/>
        <color theme="1"/>
        <rFont val="宋体"/>
        <family val="2"/>
        <charset val="134"/>
        <scheme val="minor"/>
      </rPr>
      <t/>
    </r>
  </si>
  <si>
    <t>LRS-150F-12 12V 12.5A</t>
  </si>
  <si>
    <t>LRS-150F-48 48V 3.3A</t>
  </si>
  <si>
    <t>DZ18V0069R0</t>
  </si>
  <si>
    <t>DZ18V0070R0</t>
  </si>
  <si>
    <t>DZ12V0422</t>
  </si>
  <si>
    <t>DZ12V0423</t>
  </si>
  <si>
    <t>BT70P2RAA0  2015-07-25 80.6*103 mm，板厚F1.6mm，六层板</t>
  </si>
  <si>
    <t>BT70P2RAA0  2015-07-25 80.6*103 mm，板厚F1.6mm，六层板</t>
    <phoneticPr fontId="9" type="noConversion"/>
  </si>
  <si>
    <t>BT70P2TAA0  2015-07-25 80.6*103 mm，板厚F1.6mm，六层板</t>
  </si>
  <si>
    <t>BT70P2TAA0  2015-07-25 80.6*103 mm，板厚F1.6mm，六层板</t>
    <phoneticPr fontId="9" type="noConversion"/>
  </si>
  <si>
    <t>四拼板</t>
  </si>
  <si>
    <t>四拼板</t>
    <phoneticPr fontId="9" type="noConversion"/>
  </si>
  <si>
    <t>DZ12V0422R0</t>
  </si>
  <si>
    <t>DZ12V0423R0</t>
  </si>
  <si>
    <t>熊杰</t>
    <phoneticPr fontId="14" type="noConversion"/>
  </si>
  <si>
    <t>FMX12棕蓝对绞线20150821.dwg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</si>
  <si>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</si>
  <si>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t>UL1672#8 /6.3蓝色冷压 两头2.5-2U叉 L=250mm</t>
  </si>
  <si>
    <t>UL1672#8 /6.3蓝色冷压 两头2.5-2U叉 L=250mm</t>
    <phoneticPr fontId="9" type="noConversion"/>
  </si>
  <si>
    <t>XC02V0042R0</t>
  </si>
  <si>
    <t>WJ00V0319</t>
  </si>
  <si>
    <t>TPHD-BYH-RX挂耳</t>
  </si>
  <si>
    <t>外表面喷砂(100#)黑色阳极氧化处理L15*W14.1mm</t>
  </si>
  <si>
    <t>TPUH411T底盖</t>
  </si>
  <si>
    <t>外表面喷砂(100#)黑色阳极氧化处理；丝印L112.6*W82.8mm</t>
  </si>
  <si>
    <t>TPUH411R底盖</t>
  </si>
  <si>
    <t>WJ02V0134</t>
  </si>
  <si>
    <t>WJ02V0135</t>
  </si>
  <si>
    <t>WJ03V0135</t>
  </si>
  <si>
    <t>R0E01</t>
    <phoneticPr fontId="67" type="noConversion"/>
  </si>
  <si>
    <t>TPUH411T上盖</t>
  </si>
  <si>
    <t>外表面喷砂(100#)黑色阳极氧化处理；丝印L115*W84mm</t>
  </si>
  <si>
    <t>TPUH411R上盖</t>
  </si>
  <si>
    <t>WJ03V0136</t>
  </si>
  <si>
    <t>R3C29</t>
    <phoneticPr fontId="67" type="noConversion"/>
  </si>
  <si>
    <t>R3C29</t>
    <phoneticPr fontId="9" type="noConversion"/>
  </si>
  <si>
    <r>
      <t>R</t>
    </r>
    <r>
      <rPr>
        <sz val="10"/>
        <rFont val="宋体"/>
        <family val="3"/>
        <charset val="134"/>
      </rPr>
      <t>0C29</t>
    </r>
    <phoneticPr fontId="67" type="noConversion"/>
  </si>
  <si>
    <r>
      <t>R</t>
    </r>
    <r>
      <rPr>
        <sz val="10"/>
        <rFont val="宋体"/>
        <family val="3"/>
        <charset val="134"/>
      </rPr>
      <t>1C29</t>
    </r>
    <phoneticPr fontId="9" type="noConversion"/>
  </si>
  <si>
    <t>R1C29</t>
    <phoneticPr fontId="67" type="noConversion"/>
  </si>
  <si>
    <t>TPUH411纸箱</t>
  </si>
  <si>
    <t>TPUH411纸箱</t>
    <phoneticPr fontId="9" type="noConversion"/>
  </si>
  <si>
    <t>内尺寸：176x152x117mm K=3K黄皮纸</t>
  </si>
  <si>
    <t>TPUH411纸箱-20150822.cdr</t>
  </si>
  <si>
    <t>BZ02V0079</t>
  </si>
  <si>
    <t>TPUH411珍珠棉</t>
  </si>
  <si>
    <t>TPUH411珍珠棉</t>
    <phoneticPr fontId="9" type="noConversion"/>
  </si>
  <si>
    <t>TPUH411珍珠棉-20150822.cdr</t>
  </si>
  <si>
    <r>
      <t>BZ03</t>
    </r>
    <r>
      <rPr>
        <sz val="10"/>
        <color indexed="8"/>
        <rFont val="宋体"/>
        <family val="3"/>
        <charset val="134"/>
      </rPr>
      <t>V0071</t>
    </r>
    <r>
      <rPr>
        <sz val="11"/>
        <color theme="1"/>
        <rFont val="宋体"/>
        <family val="2"/>
        <charset val="134"/>
        <scheme val="minor"/>
      </rPr>
      <t/>
    </r>
  </si>
  <si>
    <t>底(150*66*102mm)+盖(174*150*10mm)套 白色</t>
  </si>
  <si>
    <t>BZ03V0071R0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</si>
  <si>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0-25</t>
    </r>
    <phoneticPr fontId="9" type="noConversion"/>
  </si>
  <si>
    <t xml:space="preserve">PLX-HDB.2内纸箱贴纸哑银30mm*50mm带客户LOGO/FC图标 </t>
  </si>
  <si>
    <t>PLX-HDB.2内纸箱贴纸20150824.cdr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</si>
  <si>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</si>
  <si>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V0081</t>
    </r>
    <r>
      <rPr>
        <sz val="11"/>
        <color theme="1"/>
        <rFont val="宋体"/>
        <family val="2"/>
        <charset val="134"/>
        <scheme val="minor"/>
      </rPr>
      <t/>
    </r>
  </si>
  <si>
    <t>PLX-HDB.2内纸箱贴纸</t>
  </si>
  <si>
    <t>PLX-HDB.2产品贴纸</t>
  </si>
  <si>
    <t>PLX-HDB.2空白哑银产品贴纸15mm*40mm</t>
  </si>
  <si>
    <t>PLX-HDB.2产品贴纸20150824.cdr</t>
  </si>
  <si>
    <t>张</t>
    <phoneticPr fontId="9" type="noConversion"/>
  </si>
  <si>
    <t>FL09V0080R0</t>
  </si>
  <si>
    <t>FL09V0081R0</t>
    <phoneticPr fontId="14" type="noConversion"/>
  </si>
  <si>
    <t>FL16V0025</t>
  </si>
  <si>
    <t>PLX-HDB.2外箱贴纸20150824.cdr</t>
  </si>
  <si>
    <t>PLX-HDB.2外箱贴纸</t>
  </si>
  <si>
    <t>PLX-HDB.2外箱贴60mm*80mm白色不干胶</t>
  </si>
  <si>
    <t>FL16V0025R0</t>
    <phoneticPr fontId="14" type="noConversion"/>
  </si>
  <si>
    <t>FL16V0026</t>
  </si>
  <si>
    <t>PLX-HDB.2外包箱贴纸20150824.cdr</t>
  </si>
  <si>
    <t>PLX-HDB.2外包箱贴纸</t>
  </si>
  <si>
    <t>PLX-HDB.2外包箱贴纸80mm*100mm白色不干胶</t>
  </si>
  <si>
    <t>FL16V0026R0</t>
    <phoneticPr fontId="14" type="noConversion"/>
  </si>
  <si>
    <t>丹麦TRI TPHD402P说明书</t>
  </si>
  <si>
    <t>说明书-丹麦TRI TPHD402P(HTX 1HLP4K &amp; HRX 1LP4K)-2015V1.0_.pdf</t>
  </si>
  <si>
    <t>丹麦TRI TPHD402P(HTX 1HLP4K &amp; HRX 1LP4K)彩色打印 A5纸</t>
  </si>
  <si>
    <t>BZ05V0305</t>
  </si>
  <si>
    <t>BZ05V0305R0</t>
  </si>
  <si>
    <t>MMX160160右侧板</t>
  </si>
  <si>
    <t>外表面喷黑色细砂粉L1243.8*W445*H1.5mm</t>
  </si>
  <si>
    <t>MMX160160左侧板</t>
  </si>
  <si>
    <t>WJ06V0096</t>
  </si>
  <si>
    <t>WJ06V0097</t>
  </si>
  <si>
    <t>MMX160160前板（按键）</t>
  </si>
  <si>
    <t>外表面喷砂（100#）后哑黑色氧化 L1243.8*W437mm</t>
  </si>
  <si>
    <t>WJ01V0158</t>
    <phoneticPr fontId="67" type="noConversion"/>
  </si>
  <si>
    <t>WJ00V0350</t>
  </si>
  <si>
    <t>MMX160160挂耳</t>
  </si>
  <si>
    <t>表面喷细砂(100#)后哑黑色阳极氧化 L1243.8*W33mm</t>
  </si>
  <si>
    <t>共模电感</t>
  </si>
  <si>
    <t>WE</t>
  </si>
  <si>
    <t>DZ04V0044</t>
  </si>
  <si>
    <t>BZ02V0079R0</t>
    <phoneticPr fontId="14" type="noConversion"/>
  </si>
  <si>
    <t>MMX160160-4ODS 插板</t>
  </si>
  <si>
    <t>表面喷黑色细砂粉L200*W23.4mm</t>
  </si>
  <si>
    <t>MMX160160-4IDS 插板</t>
  </si>
  <si>
    <t>MMX160160-4ODV 插板</t>
  </si>
  <si>
    <t>MMX160160-4IDV 插板</t>
  </si>
  <si>
    <t>MMX160160-4OHS 插板</t>
  </si>
  <si>
    <t>MMX160160-4IHS 插板</t>
  </si>
  <si>
    <t>MMX160160-4IHD 插板</t>
  </si>
  <si>
    <t>MMX160160-4ISS 插板</t>
  </si>
  <si>
    <t>MMX160160-4OSD 插板</t>
  </si>
  <si>
    <t>MMX160160-4ITPHD 插板</t>
  </si>
  <si>
    <t>MMX160160-4OTPHD 插板</t>
  </si>
  <si>
    <t>MMX160160-4IUF 插板</t>
  </si>
  <si>
    <t>MMX160160-4OUF 插板</t>
  </si>
  <si>
    <t>MMX160160-4IVA 插板</t>
  </si>
  <si>
    <t>MMX160160-4OVG 插板</t>
  </si>
  <si>
    <t>MMX160160-空插板</t>
  </si>
  <si>
    <t>(744284100)10UH 2.75A ±20% 12.5*12.5*10.5 0.035R</t>
  </si>
  <si>
    <t>刘专</t>
    <phoneticPr fontId="14" type="noConversion"/>
  </si>
  <si>
    <t>WJ05V0089</t>
  </si>
  <si>
    <t>WJ05V0090</t>
  </si>
  <si>
    <t>WJ05V0091</t>
  </si>
  <si>
    <t>WJ05V0092</t>
  </si>
  <si>
    <t>WJ05V0093</t>
  </si>
  <si>
    <t>WJ05V0094</t>
  </si>
  <si>
    <t>WJ05V0095</t>
  </si>
  <si>
    <t>WJ05V0096</t>
  </si>
  <si>
    <t>WJ05V0097</t>
  </si>
  <si>
    <t>WJ05V0098</t>
  </si>
  <si>
    <t>WJ05V0099</t>
  </si>
  <si>
    <t>WJ05V0100</t>
  </si>
  <si>
    <t>WJ05V0101</t>
  </si>
  <si>
    <t>WJ05V0102</t>
  </si>
  <si>
    <t>WJ05V0103</t>
  </si>
  <si>
    <t>WJ05V0104</t>
  </si>
  <si>
    <t>R0E00</t>
    <phoneticPr fontId="67" type="noConversion"/>
  </si>
  <si>
    <t>R0</t>
    <phoneticPr fontId="67" type="noConversion"/>
  </si>
  <si>
    <t xml:space="preserve">SW003 LQFP48 </t>
  </si>
  <si>
    <t>DZ01V0323</t>
  </si>
  <si>
    <t>TPHD-BYH 自带程序</t>
  </si>
  <si>
    <t>DZ15V0030</t>
  </si>
  <si>
    <t>SMD 拨码开关</t>
  </si>
  <si>
    <t>华深志</t>
    <phoneticPr fontId="9" type="noConversion"/>
  </si>
  <si>
    <t>DZ01V0323R0</t>
    <phoneticPr fontId="14" type="noConversion"/>
  </si>
  <si>
    <t>DZ15V0030R0</t>
  </si>
  <si>
    <t>2.54-2P-SMT-KF1027-B smd-da-02-t</t>
    <phoneticPr fontId="14" type="noConversion"/>
  </si>
  <si>
    <t>R3U17</t>
    <phoneticPr fontId="67" type="noConversion"/>
  </si>
  <si>
    <t>WJ01V0157</t>
  </si>
  <si>
    <t>AVS800前板</t>
  </si>
  <si>
    <t>外表面喷黑色细砂粉L482.6*W88mm</t>
  </si>
  <si>
    <t>WJ00V0349</t>
  </si>
  <si>
    <t>AVS800 2U把手</t>
  </si>
  <si>
    <t>喷砂（100#）黑色阳极氧化L70*W29mm</t>
  </si>
  <si>
    <t>R1N02</t>
    <phoneticPr fontId="67" type="noConversion"/>
  </si>
  <si>
    <r>
      <t xml:space="preserve">HDCI母座 60P 17.45*39.3*12.5mm黑灰色 </t>
    </r>
    <r>
      <rPr>
        <sz val="10"/>
        <color rgb="FFFF0000"/>
        <rFont val="宋体"/>
        <family val="3"/>
        <charset val="134"/>
        <scheme val="minor"/>
      </rPr>
      <t>不</t>
    </r>
    <r>
      <rPr>
        <sz val="10"/>
        <color theme="1"/>
        <rFont val="宋体"/>
        <family val="3"/>
        <charset val="134"/>
        <scheme val="minor"/>
      </rPr>
      <t xml:space="preserve">配螺丝 卧式90°  </t>
    </r>
    <phoneticPr fontId="9" type="noConversion"/>
  </si>
  <si>
    <t>MVC12PCAB1  2015-08-19，单板尺寸：67x275 mm，板厚1.6mm，两层板</t>
  </si>
  <si>
    <t>MVC12PCAD0  2015-07-29，单板尺寸：51x125 mm，板厚1.6mm，两层板</t>
  </si>
  <si>
    <t>MVC12PCAC1  2015-08-19，单板尺寸：57x275 mm，板厚1.6mm，两层板</t>
  </si>
  <si>
    <t>拼板(2*1)</t>
  </si>
  <si>
    <t>拼板(2*1)</t>
    <phoneticPr fontId="9" type="noConversion"/>
  </si>
  <si>
    <t>拼板(4*2)</t>
  </si>
  <si>
    <t>DZ12V0424</t>
  </si>
  <si>
    <t>DZ12V0425</t>
  </si>
  <si>
    <t>DZ12V0426</t>
  </si>
  <si>
    <t>DZ12V0424R0</t>
  </si>
  <si>
    <t>DZ12V0425R0</t>
  </si>
  <si>
    <t>DZ12V0426R0</t>
  </si>
  <si>
    <t>L436.6*W51.8*1.2mm</t>
  </si>
  <si>
    <t>FMX12P-C触摸前板亚克力-150724.cdr</t>
  </si>
  <si>
    <t>SJ11V0025</t>
  </si>
  <si>
    <t>FMX12P-C亚克力屏</t>
  </si>
  <si>
    <t>FMX12P-C亚克力屏</t>
    <phoneticPr fontId="9" type="noConversion"/>
  </si>
  <si>
    <t>SJ11V0025R0E00</t>
    <phoneticPr fontId="14" type="noConversion"/>
  </si>
  <si>
    <t>WJ01V0160</t>
  </si>
  <si>
    <t>FMX12P-C触摸按键前板</t>
  </si>
  <si>
    <t>外表面喷砂（100#）后哑黑色阳极氧化L436.6*W88mm</t>
  </si>
  <si>
    <t>WJ00V0351</t>
  </si>
  <si>
    <t>FMX12P-C挂耳</t>
  </si>
  <si>
    <t>表面喷细砂(100#)后哑黑色阳极氧化处理</t>
  </si>
  <si>
    <t>R0A01</t>
    <phoneticPr fontId="67" type="noConversion"/>
  </si>
  <si>
    <t>R0C25</t>
    <phoneticPr fontId="67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</si>
  <si>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</si>
  <si>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5P-2.0mm 双端子 反向 L=400mm</t>
  </si>
  <si>
    <t>5P-2.0红白排线-20150828.dwg</t>
  </si>
  <si>
    <t>陈上富</t>
    <phoneticPr fontId="14" type="noConversion"/>
  </si>
  <si>
    <t>XC03V0013R0</t>
    <phoneticPr fontId="14" type="noConversion"/>
  </si>
  <si>
    <t>R0-47</t>
    <phoneticPr fontId="14" type="noConversion"/>
  </si>
  <si>
    <t>先烧录(一点红一点紫)</t>
    <phoneticPr fontId="9" type="noConversion"/>
  </si>
  <si>
    <r>
      <t xml:space="preserve">会讨小配件类 </t>
    </r>
    <r>
      <rPr>
        <sz val="10.5"/>
        <color rgb="FFFF0000"/>
        <rFont val="宋体"/>
        <family val="3"/>
        <charset val="134"/>
      </rPr>
      <t>亚克力</t>
    </r>
    <phoneticPr fontId="63" type="noConversion"/>
  </si>
  <si>
    <t>MMX1616触摸前板亚克力</t>
  </si>
  <si>
    <t>MMX1616触摸前板亚克力-150711.cdr</t>
  </si>
  <si>
    <t>SJ11V0026</t>
  </si>
  <si>
    <t>SJ11V0026R0E00</t>
    <phoneticPr fontId="14" type="noConversion"/>
  </si>
  <si>
    <t>UMX144前板</t>
  </si>
  <si>
    <t>外表面喷砂（100#）后亚黑色阳极氧化；丝印化 L1243.8*W437mm</t>
  </si>
  <si>
    <t>WJ01V0159</t>
  </si>
  <si>
    <t>2*8 16P-2.54 黑色双端子 反向L=950mm</t>
    <phoneticPr fontId="9" type="noConversion"/>
  </si>
  <si>
    <t>16P灰排线150824.dwg</t>
  </si>
  <si>
    <t>R1J03</t>
    <phoneticPr fontId="67" type="noConversion"/>
  </si>
  <si>
    <t>R0J03</t>
    <phoneticPr fontId="67" type="noConversion"/>
  </si>
  <si>
    <t>R0J03</t>
    <phoneticPr fontId="67" type="noConversion"/>
  </si>
  <si>
    <t>XC04V0015R1</t>
  </si>
  <si>
    <t>2*8 16P-2.54 黑色双端子 反向L=1300mm 两端带扣转弯</t>
  </si>
  <si>
    <t>WJ08V0014</t>
  </si>
  <si>
    <t>18*13*3mm（6P小）</t>
  </si>
  <si>
    <t>18*13*3mm（6P小）</t>
    <phoneticPr fontId="67" type="noConversion"/>
  </si>
  <si>
    <t xml:space="preserve">鑫磊 </t>
  </si>
  <si>
    <t>WJ08V0014R0</t>
  </si>
  <si>
    <t>内尺寸：259*193*59mm K=3K白色纸 无丝印</t>
  </si>
  <si>
    <t>PA2B(500216)纸箱</t>
  </si>
  <si>
    <t>PA2B(500216)纸箱</t>
    <phoneticPr fontId="9" type="noConversion"/>
  </si>
  <si>
    <t>BZ02V0080</t>
  </si>
  <si>
    <t>PA2B(500216)白色纸箱150901.cdr</t>
  </si>
  <si>
    <t>BZ02V0080R0</t>
    <phoneticPr fontId="14" type="noConversion"/>
  </si>
  <si>
    <t>醋酸胶布</t>
    <phoneticPr fontId="9" type="noConversion"/>
  </si>
  <si>
    <t>卷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</si>
  <si>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L02</t>
    </r>
    <r>
      <rPr>
        <sz val="10"/>
        <color indexed="8"/>
        <rFont val="宋体"/>
        <family val="3"/>
        <charset val="134"/>
      </rPr>
      <t>V0004</t>
    </r>
    <r>
      <rPr>
        <sz val="11"/>
        <color theme="1"/>
        <rFont val="宋体"/>
        <family val="2"/>
        <charset val="134"/>
        <scheme val="minor"/>
      </rPr>
      <t/>
    </r>
  </si>
  <si>
    <t>DZ12V0427</t>
  </si>
  <si>
    <t>DZ12V0428</t>
  </si>
  <si>
    <t>DZ12V0427R0</t>
  </si>
  <si>
    <t>DZ12V0428R0</t>
  </si>
  <si>
    <t>UHBT70-ARCRA2  2015-09-01，单板尺寸：80.6*103mm，板厚1.6mm，六层板</t>
    <phoneticPr fontId="14" type="noConversion"/>
  </si>
  <si>
    <t>UHBT70-ARCTA2  2015-09-01，单板尺寸：80.6*103mm，板厚1.6mm，六层板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</si>
  <si>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0-27</t>
    </r>
    <phoneticPr fontId="9" type="noConversion"/>
  </si>
  <si>
    <t>SMD IC</t>
    <phoneticPr fontId="9" type="noConversion"/>
  </si>
  <si>
    <t>MICROCHIP 25LC1024-I-SM SOIJ-8(要求用管装）</t>
    <phoneticPr fontId="9" type="noConversion"/>
  </si>
  <si>
    <t>先烧录(二点银色)</t>
    <phoneticPr fontId="9" type="noConversion"/>
  </si>
  <si>
    <t>先烧录(一点银、一点黄色)</t>
    <phoneticPr fontId="9" type="noConversion"/>
  </si>
  <si>
    <t>先烧录(一点银、一点紫色)</t>
    <phoneticPr fontId="9" type="noConversion"/>
  </si>
  <si>
    <t>SMD IC</t>
    <phoneticPr fontId="9" type="noConversion"/>
  </si>
  <si>
    <t xml:space="preserve">SW003 LQFP48 </t>
    <phoneticPr fontId="9" type="noConversion"/>
  </si>
  <si>
    <t>TPHD-BYH 自带程序</t>
    <phoneticPr fontId="9" type="noConversion"/>
  </si>
  <si>
    <t>SMD电容</t>
    <phoneticPr fontId="9" type="noConversion"/>
  </si>
  <si>
    <t>1uF/25V±10% 0805 X7R 0805B105K250NT</t>
    <phoneticPr fontId="9" type="noConversion"/>
  </si>
  <si>
    <t>共模电感</t>
    <phoneticPr fontId="9" type="noConversion"/>
  </si>
  <si>
    <t>(744284100)10UH 2.75A ±20% 12.5*12.5*10.5 0.035R</t>
    <phoneticPr fontId="9" type="noConversion"/>
  </si>
  <si>
    <t>PCB光板</t>
    <phoneticPr fontId="9" type="noConversion"/>
  </si>
  <si>
    <t>4ISSAA2  2015-08-19 140mm*171mm*1.6mm，四层板</t>
    <phoneticPr fontId="9" type="noConversion"/>
  </si>
  <si>
    <t>MVC12PCAB1  2015-08-19，单板尺寸：67x275 mm，板厚1.6mm，两层板</t>
    <phoneticPr fontId="9" type="noConversion"/>
  </si>
  <si>
    <t>MVC12PCAC1  2015-08-19，单板尺寸：57x275 mm，板厚1.6mm，两层板</t>
    <phoneticPr fontId="9" type="noConversion"/>
  </si>
  <si>
    <t>拼板(4*2)</t>
    <phoneticPr fontId="9" type="noConversion"/>
  </si>
  <si>
    <t>UHBT70-ARCRA2  2015-09-01，单板尺寸：80.6*103mm，板厚1.6mm，六层板</t>
    <phoneticPr fontId="9" type="noConversion"/>
  </si>
  <si>
    <t>拼板(2*2)</t>
    <phoneticPr fontId="9" type="noConversion"/>
  </si>
  <si>
    <t>DIP带灯按键</t>
    <phoneticPr fontId="9" type="noConversion"/>
  </si>
  <si>
    <t>PLC-N1TBN-ATW/蓝灯高亮 透明盖帽 12*12</t>
    <phoneticPr fontId="9" type="noConversion"/>
  </si>
  <si>
    <t>SMD 拨码开关</t>
    <phoneticPr fontId="9" type="noConversion"/>
  </si>
  <si>
    <t>2.54-2P-SMT-KF1027-B  smd-da-02-t</t>
    <phoneticPr fontId="9" type="noConversion"/>
  </si>
  <si>
    <t>LRS-150F-12 12V 12.5A</t>
    <phoneticPr fontId="9" type="noConversion"/>
  </si>
  <si>
    <t>明纬</t>
    <phoneticPr fontId="9" type="noConversion"/>
  </si>
  <si>
    <t>LRS-150F-48 48V 3.3A</t>
    <phoneticPr fontId="9" type="noConversion"/>
  </si>
  <si>
    <t>5P-2.0mm 双端子 反向 L=400mm</t>
    <phoneticPr fontId="9" type="noConversion"/>
  </si>
  <si>
    <t>5P-2.0红白排线-20150828.dwg</t>
    <phoneticPr fontId="9" type="noConversion"/>
  </si>
  <si>
    <t>2*8 16P-2.54 黑色双端子 反向L=1300mm 两端带扣转弯</t>
    <phoneticPr fontId="9" type="noConversion"/>
  </si>
  <si>
    <t>16P灰排线150824.dwg</t>
    <phoneticPr fontId="9" type="noConversion"/>
  </si>
  <si>
    <t>腾博兴</t>
    <phoneticPr fontId="9" type="noConversion"/>
  </si>
  <si>
    <t>12V IR转换线</t>
    <phoneticPr fontId="9" type="noConversion"/>
  </si>
  <si>
    <t>L436.6*W51.8*1.2mm</t>
    <phoneticPr fontId="9" type="noConversion"/>
  </si>
  <si>
    <t>FMX12P-C触摸前板亚克力-150724.cdr</t>
    <phoneticPr fontId="9" type="noConversion"/>
  </si>
  <si>
    <t>内尺寸：558L*298W*240H(mm）</t>
    <phoneticPr fontId="9" type="noConversion"/>
  </si>
  <si>
    <t>PLX-HDB.2外包箱-20150815.cdr</t>
    <phoneticPr fontId="9" type="noConversion"/>
  </si>
  <si>
    <t>内尺寸：176L*141W*218H(mm）</t>
    <phoneticPr fontId="9" type="noConversion"/>
  </si>
  <si>
    <t>PLX-HDB.2内纸箱-20150815.cdr</t>
    <phoneticPr fontId="9" type="noConversion"/>
  </si>
  <si>
    <t>内尺寸：172L*109W*67H(mm)</t>
    <phoneticPr fontId="9" type="noConversion"/>
  </si>
  <si>
    <t>PLX-HDB.2外纸箱-20150815.cdr</t>
    <phoneticPr fontId="9" type="noConversion"/>
  </si>
  <si>
    <t>内尺寸：88L*104W*16H(mm）</t>
    <phoneticPr fontId="9" type="noConversion"/>
  </si>
  <si>
    <t>PLX-HDB.2纸板-20150815.cdr</t>
    <phoneticPr fontId="9" type="noConversion"/>
  </si>
  <si>
    <t>内尺寸：176x110x68mm</t>
    <phoneticPr fontId="9" type="noConversion"/>
  </si>
  <si>
    <t>中性外包装(转曲）15.07.27.cdr</t>
    <phoneticPr fontId="9" type="noConversion"/>
  </si>
  <si>
    <t>尺寸:177*111*15mm 环保EVA白色A料</t>
    <phoneticPr fontId="9" type="noConversion"/>
  </si>
  <si>
    <t>FOUH304-内EVA胆(转曲）15.08.17.cdr</t>
    <phoneticPr fontId="9" type="noConversion"/>
  </si>
  <si>
    <t>纸箱内尺寸：264（L）X198（W）X66(H）</t>
    <phoneticPr fontId="9" type="noConversion"/>
  </si>
  <si>
    <t>HTX 1H1LP4K彩盒-20150820.cdr</t>
    <phoneticPr fontId="9" type="noConversion"/>
  </si>
  <si>
    <t>HRX 1LP4K彩盒-20150820.cdr</t>
    <phoneticPr fontId="9" type="noConversion"/>
  </si>
  <si>
    <t>TPUH411纸箱-20150822.cdr</t>
    <phoneticPr fontId="9" type="noConversion"/>
  </si>
  <si>
    <t>内尺寸：259*193*59mm K=3K白色纸 无丝印</t>
    <phoneticPr fontId="9" type="noConversion"/>
  </si>
  <si>
    <t>PA2B(500216)白色纸箱150901.cdr</t>
    <phoneticPr fontId="9" type="noConversion"/>
  </si>
  <si>
    <t>TPUH411珍珠棉-20150822.cdr</t>
    <phoneticPr fontId="9" type="noConversion"/>
  </si>
  <si>
    <t>说明书-丹麦TRI-SUH2,SUH4(HDA 1x2S4K, HDA 1x4S4K)_2015V1.0</t>
    <phoneticPr fontId="9" type="noConversion"/>
  </si>
  <si>
    <t>说明书-丹麦TRI-SUH4T(HTX 1H4LP4K)_2015V1.0</t>
    <phoneticPr fontId="9" type="noConversion"/>
  </si>
  <si>
    <t>丹麦TRI MUH44TP-N,MUH66TP-N, MUH88TP-N说明书</t>
    <phoneticPr fontId="9" type="noConversion"/>
  </si>
  <si>
    <t>说明书-丹麦TRI MUH44TP,MUH66TP, MUH88TP(HMX 442LP4K,HMX 663LP4K,HMX 884LP4K)_2015V1.0.pdf</t>
    <phoneticPr fontId="9" type="noConversion"/>
  </si>
  <si>
    <t>说明书-丹麦TRI TPHD402P(HTX 1HLP4K &amp; HRX 1LP4K)-2015V1.0_.pdf</t>
    <phoneticPr fontId="9" type="noConversion"/>
  </si>
  <si>
    <t xml:space="preserve">PLX-HDB.2内纸箱贴纸哑银30mm*50mm带客户LOGO/FC图标 </t>
    <phoneticPr fontId="9" type="noConversion"/>
  </si>
  <si>
    <t>PLX-HDB.2内纸箱贴纸20150824.cdr</t>
    <phoneticPr fontId="9" type="noConversion"/>
  </si>
  <si>
    <t>PLX-HDB.2空白哑银产品贴纸15mm*40mm</t>
    <phoneticPr fontId="9" type="noConversion"/>
  </si>
  <si>
    <t>PLX-HDB.2产品贴纸20150824.cdr</t>
    <phoneticPr fontId="9" type="noConversion"/>
  </si>
  <si>
    <t>PLX-HDB.2外箱贴60mm*80mm白色不干胶</t>
    <phoneticPr fontId="9" type="noConversion"/>
  </si>
  <si>
    <t>PLX-HDB.2外箱贴纸20150824.cdr</t>
    <phoneticPr fontId="9" type="noConversion"/>
  </si>
  <si>
    <t>PLX-HDB.2外包箱贴纸80mm*100mm白色不干胶</t>
    <phoneticPr fontId="9" type="noConversion"/>
  </si>
  <si>
    <t>PLX-HDB.2外包箱贴纸20150824.cdr</t>
    <phoneticPr fontId="9" type="noConversion"/>
  </si>
  <si>
    <t>This end to matrix 橙色 L60*W10mm (中间10mm、可对折）</t>
    <phoneticPr fontId="9" type="noConversion"/>
  </si>
  <si>
    <t>IR转换线标签_20150820.cdr</t>
    <phoneticPr fontId="9" type="noConversion"/>
  </si>
  <si>
    <t>WJ02V0125</t>
  </si>
  <si>
    <t>WJ02V0126</t>
  </si>
  <si>
    <t>TPHD-BYH-TX底盖</t>
  </si>
  <si>
    <t>TPHD-BYH-RX底盖</t>
  </si>
  <si>
    <t>WJ03V0128</t>
  </si>
  <si>
    <t>WJ03V0129</t>
  </si>
  <si>
    <t>TPHD-BYH-TX上盖</t>
  </si>
  <si>
    <t>TPHD-BYH-RX上盖</t>
  </si>
  <si>
    <t>TSMP1138（Ф3.5插头)</t>
    <phoneticPr fontId="9" type="noConversion"/>
  </si>
  <si>
    <t>CHT-D12-1138 反位线序（Ф3.5插头)L=1500mm</t>
    <phoneticPr fontId="9" type="noConversion"/>
  </si>
  <si>
    <t>SC0501CB1  2015-09-02，单板尺寸：60*242mm，板厚1.6mm，2层板</t>
  </si>
  <si>
    <t>DZ12V0417R1</t>
  </si>
  <si>
    <t>R1E00</t>
    <phoneticPr fontId="67" type="noConversion"/>
  </si>
  <si>
    <t>PA100WAA2  2015-07-22</t>
    <phoneticPr fontId="9" type="noConversion"/>
  </si>
  <si>
    <t>PA100WAA3  2015-09-06，单板尺寸：137*135mm，板厚1.6mm，2层板</t>
    <phoneticPr fontId="14" type="noConversion"/>
  </si>
  <si>
    <t>DZ12V0419R1</t>
    <phoneticPr fontId="14" type="noConversion"/>
  </si>
  <si>
    <t>L436.6*W51.8*1.2mm 硬度够，防刮</t>
  </si>
  <si>
    <t>SJ11V0027</t>
  </si>
  <si>
    <r>
      <t>R</t>
    </r>
    <r>
      <rPr>
        <sz val="10"/>
        <color indexed="8"/>
        <rFont val="宋体"/>
        <family val="3"/>
        <charset val="134"/>
      </rPr>
      <t>0</t>
    </r>
    <phoneticPr fontId="9" type="noConversion"/>
  </si>
  <si>
    <t>UMX8A触摸面板亚克力</t>
  </si>
  <si>
    <t>UMX8A触摸前板亚克力-150908.cdr</t>
  </si>
  <si>
    <t>SJ11V0027R0</t>
  </si>
  <si>
    <t>叶黎明</t>
    <phoneticPr fontId="14" type="noConversion"/>
  </si>
  <si>
    <t>MMX88左侧板</t>
    <phoneticPr fontId="9" type="noConversion"/>
  </si>
  <si>
    <t>WJ00V0352</t>
  </si>
  <si>
    <t>R2</t>
    <phoneticPr fontId="67" type="noConversion"/>
  </si>
  <si>
    <t>MHD44TP底板</t>
    <phoneticPr fontId="9" type="noConversion"/>
  </si>
  <si>
    <t>表面喷细砂氧化处理（黑色） L430.4*W230*T1.4mm</t>
    <phoneticPr fontId="9" type="noConversion"/>
  </si>
  <si>
    <t>WJ01V0162</t>
  </si>
  <si>
    <t>R0C26</t>
  </si>
  <si>
    <t>R0C26</t>
    <phoneticPr fontId="67" type="noConversion"/>
  </si>
  <si>
    <t>R1C26</t>
    <phoneticPr fontId="9" type="noConversion"/>
  </si>
  <si>
    <t>WJ01V0163</t>
  </si>
  <si>
    <t>WJ01V0164</t>
  </si>
  <si>
    <t>UHBT70PTB0  2015-07-28，单板尺寸：114.5*50mm，板厚1.6mm，4层板</t>
  </si>
  <si>
    <t>UHBT70PRB1  2015-09-10，单板尺寸：50*114.5mm，板厚1.6mm，4层板</t>
  </si>
  <si>
    <t>DZ12V0429</t>
  </si>
  <si>
    <t>DZ12V0430</t>
  </si>
  <si>
    <t>UHBT70PRB1  2015-09-10，单板尺寸：50*114.5mm，板厚1.6mm，4层板</t>
    <phoneticPr fontId="9" type="noConversion"/>
  </si>
  <si>
    <t>DZ12V0429R0</t>
  </si>
  <si>
    <t>DZ12V0430R0</t>
  </si>
  <si>
    <t>FL16V0027</t>
  </si>
  <si>
    <t>NDS-470HD-KIT-内箱贴纸20150831.cdr</t>
  </si>
  <si>
    <t>内箱贴纸</t>
  </si>
  <si>
    <t>NDS-470HD-KIT-内箱贴纸96mm*56mm白色不干胶</t>
  </si>
  <si>
    <t>WJ01V0165</t>
  </si>
  <si>
    <t>WJ01V0166</t>
  </si>
  <si>
    <t>R0C26</t>
    <phoneticPr fontId="67" type="noConversion"/>
  </si>
  <si>
    <t>R1C26</t>
    <phoneticPr fontId="67" type="noConversion"/>
  </si>
  <si>
    <r>
      <t>R</t>
    </r>
    <r>
      <rPr>
        <sz val="10"/>
        <rFont val="宋体"/>
        <family val="3"/>
        <charset val="134"/>
      </rPr>
      <t>0C26</t>
    </r>
    <phoneticPr fontId="67" type="noConversion"/>
  </si>
  <si>
    <t>R0C26</t>
    <phoneticPr fontId="9" type="noConversion"/>
  </si>
  <si>
    <t>WJ00V0353</t>
  </si>
  <si>
    <t>WJ01V0167</t>
  </si>
  <si>
    <t>FL16V0027R0</t>
  </si>
  <si>
    <t>DZ02V0207</t>
  </si>
  <si>
    <t>刘专</t>
    <phoneticPr fontId="14" type="noConversion"/>
  </si>
  <si>
    <t>DZ02V0207R0</t>
    <phoneticPr fontId="14" type="noConversion"/>
  </si>
  <si>
    <t>1W-100R±1% 2512</t>
    <phoneticPr fontId="14" type="noConversion"/>
  </si>
  <si>
    <t>WJ00V0244</t>
  </si>
  <si>
    <t>HDMI端口接线固定件</t>
  </si>
  <si>
    <t>全表面喷黑色细砂粉L50*W20mm</t>
    <phoneticPr fontId="67" type="noConversion"/>
  </si>
  <si>
    <t>CAD-HDMI端口接线固定件-20150912.dwg</t>
    <phoneticPr fontId="67" type="noConversion"/>
  </si>
  <si>
    <t>KA3.5*23mm</t>
    <phoneticPr fontId="67" type="noConversion"/>
  </si>
  <si>
    <t>MODULAR88A-NAA0  2015-08-17，单板尺寸：63x99.5mm，板厚1.6mm，两层板</t>
  </si>
  <si>
    <t>拼板(5*4)</t>
  </si>
  <si>
    <t>DZ12V0431</t>
  </si>
  <si>
    <t>DZ12V0431R0</t>
  </si>
  <si>
    <t>红外发射棒</t>
    <phoneticPr fontId="9" type="noConversion"/>
  </si>
  <si>
    <r>
      <t>BZ13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</si>
  <si>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t>王正</t>
    <phoneticPr fontId="14" type="noConversion"/>
  </si>
  <si>
    <t>ACC-IRE-3</t>
  </si>
  <si>
    <t>BZ13V0001R0</t>
  </si>
  <si>
    <t>MYS-003B（Ф3.5插头)</t>
  </si>
  <si>
    <t>科雷</t>
  </si>
  <si>
    <t>旋钮式双软咪管</t>
  </si>
  <si>
    <t>型号9800(含泡棉），带灯话筒规格：总长：42CM，音头：电容，咪管：双软</t>
  </si>
  <si>
    <t>BZ14V0006</t>
  </si>
  <si>
    <t>BZ14V0006R0</t>
    <phoneticPr fontId="14" type="noConversion"/>
  </si>
  <si>
    <t>UHBT70PLTA1  2015-09-16，单板尺寸：72.5x119mm，板厚1.6mm，4层板</t>
  </si>
  <si>
    <t>DZ12V0432</t>
  </si>
  <si>
    <t>DZ12V0433</t>
  </si>
  <si>
    <t>DZ12V0434</t>
  </si>
  <si>
    <t>DZ12V0432R0</t>
  </si>
  <si>
    <t>DZ12V0433R0</t>
  </si>
  <si>
    <t>佘冶伟</t>
    <phoneticPr fontId="14" type="noConversion"/>
  </si>
  <si>
    <t>UHBT70P2RAA1  2015-09-16，单板尺寸：80.6X143mm，板厚1.6mm，六层板</t>
    <phoneticPr fontId="14" type="noConversion"/>
  </si>
  <si>
    <t>UHBT70P2TAA1  2015-09-16，单板尺寸：80.6*143mm，板厚1.6mm，四层板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</si>
  <si>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0-28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</si>
  <si>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0-29</t>
    </r>
    <r>
      <rPr>
        <sz val="11"/>
        <color theme="1"/>
        <rFont val="宋体"/>
        <family val="2"/>
        <charset val="134"/>
        <scheme val="minor"/>
      </rPr>
      <t/>
    </r>
  </si>
  <si>
    <t>2*2拼板</t>
    <phoneticPr fontId="14" type="noConversion"/>
  </si>
  <si>
    <t>DZ12V0434R0</t>
    <phoneticPr fontId="14" type="noConversion"/>
  </si>
  <si>
    <t>VGA转CVBS转换线</t>
  </si>
  <si>
    <t>VGA-CVBS转换线  L=1.5M（需带5*BNC接头）</t>
  </si>
  <si>
    <t>MT</t>
  </si>
  <si>
    <t>DVI-CVBS转换线 L=1.5M（需带5*BNC接头）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</si>
  <si>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</si>
  <si>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V0057</t>
    </r>
    <r>
      <rPr>
        <sz val="11"/>
        <color theme="1"/>
        <rFont val="宋体"/>
        <family val="2"/>
        <charset val="134"/>
        <scheme val="minor"/>
      </rPr>
      <t/>
    </r>
  </si>
  <si>
    <t>https://detail.tmall.com/item.htm?id=44720101374&amp;spm=a1z09.2.0.0.62hCEM&amp;_u=gj55hf0ab52</t>
  </si>
  <si>
    <t>https://item.taobao.com/item.htm?spm=a230r.1.14.163.SE0b3N&amp;id=37793323841&amp;ns=1&amp;abbucket=12#detail</t>
  </si>
  <si>
    <t>XC07V0056R0</t>
  </si>
  <si>
    <t>XC07V0057R0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</si>
  <si>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</si>
  <si>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一端2*5 10P-2.54mm 母头黑色围墙座，另一端4P-2.0mm 母头白色围墙座 28AWG彩虹排线 L=600mm</t>
    <phoneticPr fontId="9" type="noConversion"/>
  </si>
  <si>
    <t>彩排线150917.dwg</t>
  </si>
  <si>
    <t>彩排线</t>
    <phoneticPr fontId="37" type="noConversion"/>
  </si>
  <si>
    <t>SMD 双排针</t>
  </si>
  <si>
    <t>6p-2.0mm/2x3Pin L=9mm 立式180° SMD</t>
  </si>
  <si>
    <t>康瑞</t>
  </si>
  <si>
    <t>DZ11V0061</t>
  </si>
  <si>
    <t>DZ11V0061R0</t>
  </si>
  <si>
    <t>陈永超</t>
    <phoneticPr fontId="14" type="noConversion"/>
  </si>
  <si>
    <t>黑色螺丝</t>
    <phoneticPr fontId="9" type="noConversion"/>
  </si>
  <si>
    <t>KM 2.5*8mm 不锈钢</t>
    <phoneticPr fontId="9" type="noConversion"/>
  </si>
  <si>
    <t>DZ12V0435</t>
  </si>
  <si>
    <t>DZ12V0436</t>
  </si>
  <si>
    <t>DZ12V0437</t>
  </si>
  <si>
    <t>DZ12V0438</t>
  </si>
  <si>
    <t>DZ12V0435R0</t>
  </si>
  <si>
    <t>DZ12V0436R0</t>
  </si>
  <si>
    <t>DZ12V0437R0</t>
  </si>
  <si>
    <t>DZ12V0438R0</t>
  </si>
  <si>
    <t>UHBT70PT-WP-VAA2  2015-09-18，单板尺寸：64x79.59mm，板厚1.6mm，六层板</t>
    <phoneticPr fontId="14" type="noConversion"/>
  </si>
  <si>
    <t>UHBT70PT-WP-VAB0  2015-04-01，单板尺寸：64x79mm，板厚1.6mm，四层板</t>
    <phoneticPr fontId="14" type="noConversion"/>
  </si>
  <si>
    <t>UHBT70PT-WP-VAC1  2015-09-18，单板尺寸：32.5x32.5mm，板厚1.0mm，两层板</t>
    <phoneticPr fontId="14" type="noConversion"/>
  </si>
  <si>
    <t>UHBT70PT-WP-VAD0  2015-07-07，单板尺寸：10.03X29.59mm，板厚1.0mm，两层板</t>
    <phoneticPr fontId="14" type="noConversion"/>
  </si>
  <si>
    <t>R1U18</t>
    <phoneticPr fontId="67" type="noConversion"/>
  </si>
  <si>
    <t>R0U18</t>
    <phoneticPr fontId="67" type="noConversion"/>
  </si>
  <si>
    <t xml:space="preserve">RJ45转4p凤凰头线 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</si>
  <si>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V0058</t>
    </r>
    <r>
      <rPr>
        <sz val="11"/>
        <color theme="1"/>
        <rFont val="宋体"/>
        <family val="2"/>
        <charset val="134"/>
        <scheme val="minor"/>
      </rPr>
      <t/>
    </r>
  </si>
  <si>
    <t>RJ45转4P凤凰头线-20150918.dwg</t>
  </si>
  <si>
    <t>RJ45水晶头（长体，带金属罩）转4P-3.81凤凰头 L=220mm</t>
  </si>
  <si>
    <t>周安心</t>
    <phoneticPr fontId="14" type="noConversion"/>
  </si>
  <si>
    <t>XC07V0058R0</t>
    <phoneticPr fontId="14" type="noConversion"/>
  </si>
  <si>
    <t>BZ05V0306</t>
  </si>
  <si>
    <t>说明书-挪威CBK PTN User Manual SC51T_2015V1.0</t>
  </si>
  <si>
    <t>1/10W-1K8±1%  0603</t>
    <phoneticPr fontId="9" type="noConversion"/>
  </si>
  <si>
    <t>WJ02V0137</t>
    <phoneticPr fontId="67" type="noConversion"/>
  </si>
  <si>
    <t>WJ02V0138</t>
  </si>
  <si>
    <t>WJ03V0137</t>
  </si>
  <si>
    <t>WJ03V0138</t>
  </si>
  <si>
    <t>25*25*4(实心铝块)</t>
  </si>
  <si>
    <t>WJ08V0015</t>
  </si>
  <si>
    <t>WJ08V0015R0</t>
  </si>
  <si>
    <t>TPUH421珍珠棉</t>
  </si>
  <si>
    <t>TPUH421珍珠棉-20150919.cdr</t>
  </si>
  <si>
    <r>
      <t>BZ03</t>
    </r>
    <r>
      <rPr>
        <sz val="10"/>
        <color indexed="8"/>
        <rFont val="宋体"/>
        <family val="3"/>
        <charset val="134"/>
      </rPr>
      <t>V0072</t>
    </r>
    <r>
      <rPr>
        <sz val="11"/>
        <color theme="1"/>
        <rFont val="宋体"/>
        <family val="2"/>
        <charset val="134"/>
        <scheme val="minor"/>
      </rPr>
      <t/>
    </r>
  </si>
  <si>
    <t>TPUH421纸箱</t>
  </si>
  <si>
    <t>内尺寸：176x152x117mm K=3K黄皮纸</t>
    <phoneticPr fontId="9" type="noConversion"/>
  </si>
  <si>
    <t>内尺寸：176L*152W*117H K=3K黄皮纸</t>
  </si>
  <si>
    <t>TPUH421纸箱-20150919.cdr</t>
  </si>
  <si>
    <t>BZ02V0081</t>
  </si>
  <si>
    <t>BZ02V0081R0</t>
    <phoneticPr fontId="14" type="noConversion"/>
  </si>
  <si>
    <t>BZ03V0072R0</t>
    <phoneticPr fontId="14" type="noConversion"/>
  </si>
  <si>
    <t>底(150*66*102mm)+盖(174*150*10mm)套 白色</t>
    <phoneticPr fontId="9" type="noConversion"/>
  </si>
  <si>
    <t>底（176*100*102mm)+盖（176*152*10mm）套 白色</t>
  </si>
  <si>
    <t>WJ00V0354</t>
  </si>
  <si>
    <t>WJ00V0355</t>
  </si>
  <si>
    <t>WJ00V0356</t>
  </si>
  <si>
    <t>外表面喷细砂后铝本色氧化处理</t>
  </si>
  <si>
    <t>WJ01V0168</t>
  </si>
  <si>
    <t>WJ04V0130</t>
  </si>
  <si>
    <t>010-41920-HRC后板</t>
  </si>
  <si>
    <t>WJ05V0105</t>
  </si>
  <si>
    <t>010-41920-HRC网络挡板</t>
  </si>
  <si>
    <t>WJ06V0098</t>
  </si>
  <si>
    <t>WJ06V0099</t>
  </si>
  <si>
    <t>470uF/35V±20% φ10*14  85℃由于规格描述是非标值，现更改为470uF/35V±20% φ10*16  105℃</t>
    <phoneticPr fontId="14" type="noConversion"/>
  </si>
  <si>
    <t>V1.00-150921</t>
    <phoneticPr fontId="14" type="noConversion"/>
  </si>
  <si>
    <t>1uF/50V±20% φ4*5  105℃由于规格描述是非标值，现更改为1uF/50V±20% φ4*7  105℃</t>
    <phoneticPr fontId="14" type="noConversion"/>
  </si>
  <si>
    <t>DIP</t>
    <phoneticPr fontId="9" type="noConversion"/>
  </si>
  <si>
    <t>HDBT70PRGA0  2015-07-22，单板尺寸：73X99mm，板厚1.6mm，四层板</t>
  </si>
  <si>
    <t>HDBT70PTGA0  2015-07-20，单板尺寸：73X99mm，板厚1.6mm，四层板</t>
  </si>
  <si>
    <t>UHBT44R2-NDA0  2015-07-22，单板尺寸：150x420mm，板厚1.6mm，四层板</t>
  </si>
  <si>
    <t>拼板(1*1)</t>
  </si>
  <si>
    <t>UHBT44R2-NDB0  2015-07-17，单板尺寸：50X281.8mm，板厚1.6mm，两层板</t>
  </si>
  <si>
    <t>UHBT44R2-NDC0  2015-07-17，单板尺寸：351x35mm，板厚1.6mm，两层板</t>
  </si>
  <si>
    <t>UHBT88R2-NDB0  2015-07-11，单板尺寸：180x74mm，板厚1.6mm，两层板</t>
  </si>
  <si>
    <t>UHBT88R2-NDD0  2015-07-11，单板尺寸：180x74mm，板厚1.6mm，四层板</t>
  </si>
  <si>
    <t>UHBT88R2-NDF0  2015-07-13，单板尺寸：180x74mm，板厚1.6mm，四层板</t>
  </si>
  <si>
    <t>DZ12V0286R0</t>
  </si>
  <si>
    <t>DZ12V0287R0</t>
  </si>
  <si>
    <t>DZ12V0288R0</t>
  </si>
  <si>
    <t>DZ12V0289R0</t>
  </si>
  <si>
    <t>DZ12V0290R0</t>
  </si>
  <si>
    <t>DZ12V0291R0</t>
  </si>
  <si>
    <t>DZ12V0292R0</t>
  </si>
  <si>
    <t>DZ12V0293R0</t>
  </si>
  <si>
    <t>DZ12V0294R0</t>
  </si>
  <si>
    <t>UHBT70VGRAA1  2015-09-23，单板尺寸：80*97mm，板厚1.6mm，4层板</t>
  </si>
  <si>
    <t>UHBT70VGTAA1  2015-09-23，单板尺寸：80*159mm，板厚1.6mm，6层板</t>
  </si>
  <si>
    <t>DZ12V0439</t>
  </si>
  <si>
    <t>DZ12V0440</t>
  </si>
  <si>
    <t>DZ12V0439R0</t>
  </si>
  <si>
    <t>DZ12V0440R0</t>
  </si>
  <si>
    <t>龚婷婷</t>
    <phoneticPr fontId="14" type="noConversion"/>
  </si>
  <si>
    <t>UHBT88R2-NDE0  2015-07-13，单板尺寸：180x74mm，板厚1.6mm，四层板</t>
    <phoneticPr fontId="14" type="noConversion"/>
  </si>
  <si>
    <t>WJ01V0170</t>
  </si>
  <si>
    <t>R0U14</t>
  </si>
  <si>
    <t>WJ04V0131</t>
  </si>
  <si>
    <t>WJ01V0171</t>
  </si>
  <si>
    <t>WJ01V0172</t>
  </si>
  <si>
    <t>WJ02V0141</t>
  </si>
  <si>
    <t>WJ03V0141</t>
  </si>
  <si>
    <t>WJ04V0132</t>
  </si>
  <si>
    <t>WJ04V0133</t>
  </si>
  <si>
    <t>WJ00V0357</t>
  </si>
  <si>
    <t>WJ02V0139</t>
  </si>
  <si>
    <t>WJ02V0140</t>
  </si>
  <si>
    <t>R0J04</t>
  </si>
  <si>
    <t>WJ03V0139</t>
  </si>
  <si>
    <t>WJ03V0140</t>
  </si>
  <si>
    <t>WJ03V0142</t>
  </si>
  <si>
    <t>YY6025L12B风扇 12V　0.13A 2400RPM+6公分银网罩 2P-2.54mm L=300mm,有UL认证</t>
    <phoneticPr fontId="9" type="noConversion"/>
  </si>
  <si>
    <t>WJ01V0173</t>
  </si>
  <si>
    <t>WJ04V0134</t>
  </si>
  <si>
    <t>WJ02V0142</t>
  </si>
  <si>
    <t>DZ03V0069R0</t>
    <phoneticPr fontId="14" type="noConversion"/>
  </si>
  <si>
    <t>SMD电感</t>
    <phoneticPr fontId="9" type="noConversion"/>
  </si>
  <si>
    <t>IR-PA2B(050-41920-AIR)外包贴纸</t>
  </si>
  <si>
    <t>FL09V0068</t>
  </si>
  <si>
    <t>FL09V0068R1_PA2B(040-41920-A01)外包箱贴纸2015.9.16.cdr</t>
  </si>
  <si>
    <t>PA2B(040-41920-A01)外包箱贴纸2015.6.11.cdr</t>
    <phoneticPr fontId="9" type="noConversion"/>
  </si>
  <si>
    <t>FL09V0068R1</t>
  </si>
  <si>
    <t>IR-PA2B(040-41920-AIR)外包箱贴纸2015.9.16.cdr</t>
  </si>
  <si>
    <t>IR-PA2B(050-41920-AIR)外包箱贴纸2015.7.13.cdr</t>
    <phoneticPr fontId="9" type="noConversion"/>
  </si>
  <si>
    <t>FL09V0065R2</t>
  </si>
  <si>
    <t>IR-PA2B(050-41920-AIR)外包箱贴纸2015.9.16.cdr</t>
  </si>
  <si>
    <t>MICROCHIP 25LC1024-I-SM SOIJ-8(要求用管装）</t>
    <phoneticPr fontId="9" type="noConversion"/>
  </si>
  <si>
    <t>SMD电阻</t>
    <phoneticPr fontId="9" type="noConversion"/>
  </si>
  <si>
    <t>1W-100R±1% 2512</t>
    <phoneticPr fontId="9" type="noConversion"/>
  </si>
  <si>
    <t>SMD 双排针</t>
    <phoneticPr fontId="9" type="noConversion"/>
  </si>
  <si>
    <t>6p-2.0mm/2x3Pin L=9mm 立式180° SMD</t>
    <phoneticPr fontId="9" type="noConversion"/>
  </si>
  <si>
    <t>PCB光板</t>
    <phoneticPr fontId="9" type="noConversion"/>
  </si>
  <si>
    <t>HDBT70PRGA0  2015-07-22，单板尺寸：73X99mm，板厚1.6mm，四层板</t>
    <phoneticPr fontId="9" type="noConversion"/>
  </si>
  <si>
    <t>拼板(2*2)</t>
    <phoneticPr fontId="9" type="noConversion"/>
  </si>
  <si>
    <t>HDBT70PTGA0  2015-07-20，单板尺寸：73X99mm，板厚1.6mm，四层板</t>
    <phoneticPr fontId="9" type="noConversion"/>
  </si>
  <si>
    <t>UHBT44R2-NDA0  2015-07-22，单板尺寸：150x420mm，板厚1.6mm，四层板</t>
    <phoneticPr fontId="9" type="noConversion"/>
  </si>
  <si>
    <t>拼板(1*1)</t>
    <phoneticPr fontId="9" type="noConversion"/>
  </si>
  <si>
    <t>UHBT44R2-NDB0  2015-07-17，单板尺寸：50X281.8mm，板厚1.6mm，两层板</t>
    <phoneticPr fontId="9" type="noConversion"/>
  </si>
  <si>
    <t>拼板(4*1)</t>
    <phoneticPr fontId="9" type="noConversion"/>
  </si>
  <si>
    <t>UHBT44R2-NDC0  2015-07-17，单板尺寸：351x35mm，板厚1.6mm，两层板</t>
    <phoneticPr fontId="9" type="noConversion"/>
  </si>
  <si>
    <t>UHBT88R2-NDB0  2015-07-11，单板尺寸：180x74mm，板厚1.6mm，两层板</t>
    <phoneticPr fontId="9" type="noConversion"/>
  </si>
  <si>
    <t>拼板(1*2)</t>
    <phoneticPr fontId="9" type="noConversion"/>
  </si>
  <si>
    <t>UHBT88R2-NDD0  2015-07-11，单板尺寸：180x74mm，板厚1.6mm，四层板</t>
    <phoneticPr fontId="9" type="noConversion"/>
  </si>
  <si>
    <t>UHBT88R2-NDE0  2015-07-13，单板尺寸：180x74mm，板厚1.6mm，四层板</t>
    <phoneticPr fontId="9" type="noConversion"/>
  </si>
  <si>
    <t>UHBT88R2-NDF0  2015-07-13，单板尺寸：180x74mm，板厚1.6mm，四层板</t>
    <phoneticPr fontId="9" type="noConversion"/>
  </si>
  <si>
    <t>SC0501CB1  2015-09-02，单板尺寸：60*242mm，板厚1.6mm，2层板</t>
    <phoneticPr fontId="9" type="noConversion"/>
  </si>
  <si>
    <t>PA100WAA3  2015-09-06，单板尺寸：137*135mm，板厚1.6mm，2层板</t>
    <phoneticPr fontId="9" type="noConversion"/>
  </si>
  <si>
    <t>UHBT70PTB0  2015-07-28，单板尺寸：114.5*50mm，板厚1.6mm，4层板</t>
    <phoneticPr fontId="9" type="noConversion"/>
  </si>
  <si>
    <t>MODULAR88A-NAA1  2015-09-15，单板尺寸：63x99.5mm，板厚1.6mm，两层板</t>
    <phoneticPr fontId="9" type="noConversion"/>
  </si>
  <si>
    <t>拼板(5*4)</t>
    <phoneticPr fontId="9" type="noConversion"/>
  </si>
  <si>
    <t>UHBT70PLTA1  2015-09-16，单板尺寸：72.5x119mm，板厚1.6mm，4层板</t>
    <phoneticPr fontId="9" type="noConversion"/>
  </si>
  <si>
    <t>UHBT70P2RAA1  2015-09-16，单板尺寸：80.6X143mm，板厚1.6mm，六层板</t>
    <phoneticPr fontId="9" type="noConversion"/>
  </si>
  <si>
    <t>拼板(2*2)</t>
    <phoneticPr fontId="9" type="noConversion"/>
  </si>
  <si>
    <t>PCB光板</t>
    <phoneticPr fontId="9" type="noConversion"/>
  </si>
  <si>
    <t>UHBT70P2TAA1  2015-09-16，单板尺寸：80.6*143mm，板厚1.6mm，四层板</t>
    <phoneticPr fontId="9" type="noConversion"/>
  </si>
  <si>
    <t>2*2拼板</t>
    <phoneticPr fontId="9" type="noConversion"/>
  </si>
  <si>
    <t>UHBT70PT-WP-VAA2  2015-09-18，单板尺寸：64x79.59mm，板厚1.6mm，六层板</t>
    <phoneticPr fontId="9" type="noConversion"/>
  </si>
  <si>
    <t>UHBT70PT-WP-VAB0  2015-04-01，单板尺寸：64x79mm，板厚1.6mm，四层板</t>
    <phoneticPr fontId="9" type="noConversion"/>
  </si>
  <si>
    <t>UHBT70PT-WP-VAC1  2015-09-18，单板尺寸：32.5x32.5mm，板厚1.0mm，两层板</t>
    <phoneticPr fontId="9" type="noConversion"/>
  </si>
  <si>
    <t>UHBT70PT-WP-VAD0  2015-07-07，单板尺寸：10.03X29.59mm，板厚1.0mm，两层板</t>
    <phoneticPr fontId="9" type="noConversion"/>
  </si>
  <si>
    <t>UHBT70VGRAA1  2015-09-23，单板尺寸：80*97mm，板厚1.6mm，4层板</t>
    <phoneticPr fontId="9" type="noConversion"/>
  </si>
  <si>
    <t>UHBT70VGTAA1  2015-09-23，单板尺寸：80*159mm，板厚1.6mm，6层板</t>
    <phoneticPr fontId="9" type="noConversion"/>
  </si>
  <si>
    <t>拼板(1*1)</t>
    <phoneticPr fontId="9" type="noConversion"/>
  </si>
  <si>
    <t>VGA-CVBS转换线  L=1.5M（需带5*BNC接头）</t>
    <phoneticPr fontId="9" type="noConversion"/>
  </si>
  <si>
    <t>DVI转CVBS转换线</t>
    <phoneticPr fontId="37" type="noConversion"/>
  </si>
  <si>
    <t>DVI-CVBS转换线 L=1.5M（需带5*BNC接头）</t>
    <phoneticPr fontId="9" type="noConversion"/>
  </si>
  <si>
    <t xml:space="preserve">RJ45转4p凤凰头线 </t>
    <phoneticPr fontId="37" type="noConversion"/>
  </si>
  <si>
    <t>RJ45水晶头（长体，带金属罩）转4P-3.81凤凰头 L=220mm</t>
    <phoneticPr fontId="9" type="noConversion"/>
  </si>
  <si>
    <t>TPUH421纸箱</t>
    <phoneticPr fontId="37" type="noConversion"/>
  </si>
  <si>
    <t>内尺寸：176L*152W*117H K=3K黄皮纸</t>
    <phoneticPr fontId="9" type="noConversion"/>
  </si>
  <si>
    <t>TPUH421珍珠棉</t>
    <phoneticPr fontId="37" type="noConversion"/>
  </si>
  <si>
    <t>底（176*100*102mm)+盖（176*152*10mm）套 白色</t>
    <phoneticPr fontId="9" type="noConversion"/>
  </si>
  <si>
    <t>挪威CBK SC51T 说明书</t>
    <phoneticPr fontId="37" type="noConversion"/>
  </si>
  <si>
    <t>ACC-IRE</t>
    <phoneticPr fontId="37" type="noConversion"/>
  </si>
  <si>
    <t>ACC-IRE-3</t>
    <phoneticPr fontId="37" type="noConversion"/>
  </si>
  <si>
    <t>CHT-F05(Φ3.5插头) L=3M</t>
    <phoneticPr fontId="9" type="noConversion"/>
  </si>
  <si>
    <t>旋钮式双软咪管</t>
    <phoneticPr fontId="37" type="noConversion"/>
  </si>
  <si>
    <t>型号9800(含泡棉），带灯话筒规格：总长：42CM，音头：电容，咪管：双软</t>
    <phoneticPr fontId="9" type="noConversion"/>
  </si>
  <si>
    <t>IR-PA2B(050-41920-AIR)外包贴纸</t>
    <phoneticPr fontId="37" type="noConversion"/>
  </si>
  <si>
    <t>88.9*76.2mm  纸质不干胶,表面为哑膜.</t>
    <phoneticPr fontId="9" type="noConversion"/>
  </si>
  <si>
    <t>PA2B(040-41920-A01)外包贴纸</t>
    <phoneticPr fontId="37" type="noConversion"/>
  </si>
  <si>
    <t>88.9*76.2mm  纸质不干胶,表面为哑膜.</t>
    <phoneticPr fontId="9" type="noConversion"/>
  </si>
  <si>
    <t>内箱贴纸</t>
    <phoneticPr fontId="37" type="noConversion"/>
  </si>
  <si>
    <t>NDS-470HD-KIT-内箱贴纸96mm*56mm白色不干胶</t>
    <phoneticPr fontId="9" type="noConversion"/>
  </si>
  <si>
    <t>UMX8A机箱固定支架</t>
    <phoneticPr fontId="37" type="noConversion"/>
  </si>
  <si>
    <t>电解板 表面防锈处理</t>
    <phoneticPr fontId="9" type="noConversion"/>
  </si>
  <si>
    <t>UMX16挂耳</t>
    <phoneticPr fontId="37" type="noConversion"/>
  </si>
  <si>
    <t>表面喷细砂（100#）后黑色阳极氧化处理L132.5*W23.1mm</t>
    <phoneticPr fontId="9" type="noConversion"/>
  </si>
  <si>
    <t>010-41920-HRC模块一</t>
    <phoneticPr fontId="37" type="noConversion"/>
  </si>
  <si>
    <t>外表面喷细砂后铝本色氧化处理</t>
    <phoneticPr fontId="9" type="noConversion"/>
  </si>
  <si>
    <t>010-41920-HRC模块二</t>
    <phoneticPr fontId="37" type="noConversion"/>
  </si>
  <si>
    <t>外表面喷细砂后铝本色氧化处理</t>
    <phoneticPr fontId="9" type="noConversion"/>
  </si>
  <si>
    <t>010-41920-HRC导热支架</t>
    <phoneticPr fontId="37" type="noConversion"/>
  </si>
  <si>
    <t>1.5mm铝板</t>
    <phoneticPr fontId="9" type="noConversion"/>
  </si>
  <si>
    <t>ST121HDBTVGT挂耳</t>
    <phoneticPr fontId="37" type="noConversion"/>
  </si>
  <si>
    <t>表面喷细砂(120#)黑色氧化L84*W13.5mm</t>
    <phoneticPr fontId="9" type="noConversion"/>
  </si>
  <si>
    <t>D-3002(MD-200)前板</t>
    <phoneticPr fontId="37" type="noConversion"/>
  </si>
  <si>
    <t>表面喷细砂黑色氧化处理L436.4*W88mm</t>
    <phoneticPr fontId="9" type="noConversion"/>
  </si>
  <si>
    <t>MMX88A(HDM-M-0808)前板</t>
    <phoneticPr fontId="37" type="noConversion"/>
  </si>
  <si>
    <t>外表面喷黑色细砂粉L482.6*W88mm</t>
    <phoneticPr fontId="9" type="noConversion"/>
  </si>
  <si>
    <t>MMX1616-N(HDM-M-1616)前板</t>
    <phoneticPr fontId="37" type="noConversion"/>
  </si>
  <si>
    <t>外表面喷黑色细砂粉L482.6*W132.5mm</t>
    <phoneticPr fontId="9" type="noConversion"/>
  </si>
  <si>
    <t>MMX3232-N(HDM-M-3232)前板</t>
    <phoneticPr fontId="37" type="noConversion"/>
  </si>
  <si>
    <t>外表面喷黑色细砂粉 L482.6mm*W221.5mm</t>
    <phoneticPr fontId="9" type="noConversion"/>
  </si>
  <si>
    <t>MMX6464-N(HDM-M-6464)前板</t>
    <phoneticPr fontId="37" type="noConversion"/>
  </si>
  <si>
    <t>外表面喷黑色细砂粉L482.6mm*W443.7mm*T3mm</t>
    <phoneticPr fontId="9" type="noConversion"/>
  </si>
  <si>
    <t>UMX16前板</t>
    <phoneticPr fontId="37" type="noConversion"/>
  </si>
  <si>
    <t>外表面喷砂（100#）后黑色阳极氧化,丝印L436.6*W132.5mm</t>
    <phoneticPr fontId="9" type="noConversion"/>
  </si>
  <si>
    <t>010-41920-HRC前板</t>
    <phoneticPr fontId="37" type="noConversion"/>
  </si>
  <si>
    <t>VHD8前板</t>
    <phoneticPr fontId="37" type="noConversion"/>
  </si>
  <si>
    <t>外表面横向拉丝(180#)黑色氧化处理L437*W88mm</t>
    <phoneticPr fontId="9" type="noConversion"/>
  </si>
  <si>
    <t>VHT-1前板</t>
    <phoneticPr fontId="37" type="noConversion"/>
  </si>
  <si>
    <t>外表面喷砂(100#)黑色阳极氧化处理；丝印 L106*W28mm</t>
    <phoneticPr fontId="9" type="noConversion"/>
  </si>
  <si>
    <t>VHR-1前板</t>
    <phoneticPr fontId="37" type="noConversion"/>
  </si>
  <si>
    <t>VHD-4前板</t>
    <phoneticPr fontId="37" type="noConversion"/>
  </si>
  <si>
    <t>表面横向拉丝（180#）后黑色氧化处理L436.4*W44mm</t>
    <phoneticPr fontId="9" type="noConversion"/>
  </si>
  <si>
    <t>表面喷细砂氧化处理（黑色） L430.4*W230*T1.4mm</t>
    <phoneticPr fontId="9" type="noConversion"/>
  </si>
  <si>
    <t>TPUH421T底盖</t>
    <phoneticPr fontId="37" type="noConversion"/>
  </si>
  <si>
    <t>外表面喷砂(100#)黑色阳极氧化处理；丝印L149.6*W82.5mm</t>
    <phoneticPr fontId="9" type="noConversion"/>
  </si>
  <si>
    <t>TPUH421R底盖</t>
    <phoneticPr fontId="37" type="noConversion"/>
  </si>
  <si>
    <t>ST121HDBTVGT底盖</t>
    <phoneticPr fontId="37" type="noConversion"/>
  </si>
  <si>
    <t>表面喷细砂(120#)黑色氧化，丝印L169*W82.5mm</t>
    <phoneticPr fontId="9" type="noConversion"/>
  </si>
  <si>
    <t>ST121HDBTVGR底盖</t>
    <phoneticPr fontId="37" type="noConversion"/>
  </si>
  <si>
    <t>表面喷细砂(120#)黑色氧化，丝印L107*W82.5mm</t>
    <phoneticPr fontId="9" type="noConversion"/>
  </si>
  <si>
    <t>VHT-1底板</t>
    <phoneticPr fontId="37" type="noConversion"/>
  </si>
  <si>
    <t>外表面喷砂(100#)黑色阳极氧化处理；丝印 L110*W77mm</t>
    <phoneticPr fontId="9" type="noConversion"/>
  </si>
  <si>
    <t>VHD-4底板</t>
    <phoneticPr fontId="37" type="noConversion"/>
  </si>
  <si>
    <t>表面喷细砂氧化处理（黑色）L430.4*W230mm</t>
    <phoneticPr fontId="9" type="noConversion"/>
  </si>
  <si>
    <t>SUH4上盖</t>
    <phoneticPr fontId="37" type="noConversion"/>
  </si>
  <si>
    <t>表面喷细砂黑色氧化，丝印L152.4*W70.4mm</t>
    <phoneticPr fontId="9" type="noConversion"/>
  </si>
  <si>
    <t>TPUH411R上盖</t>
    <phoneticPr fontId="37" type="noConversion"/>
  </si>
  <si>
    <t>外表面喷砂(100#)黑色阳极氧化处理；丝印L115*W84mm</t>
    <phoneticPr fontId="9" type="noConversion"/>
  </si>
  <si>
    <t>TPUH421T上盖</t>
    <phoneticPr fontId="37" type="noConversion"/>
  </si>
  <si>
    <t>外表面喷砂(100#)黑色阳极氧化处理；丝印L152*W84mm</t>
    <phoneticPr fontId="9" type="noConversion"/>
  </si>
  <si>
    <t>TPUH421R上盖</t>
    <phoneticPr fontId="37" type="noConversion"/>
  </si>
  <si>
    <t>ST121HDBTVGT上盖</t>
    <phoneticPr fontId="37" type="noConversion"/>
  </si>
  <si>
    <t>表面喷细砂(120#)黑色氧化，丝印L172*W84mm</t>
    <phoneticPr fontId="9" type="noConversion"/>
  </si>
  <si>
    <t>ST121HDBTVGR上盖</t>
    <phoneticPr fontId="37" type="noConversion"/>
  </si>
  <si>
    <t>表面喷细砂(120#)黑色氧化，丝印L110*W84mm</t>
    <phoneticPr fontId="9" type="noConversion"/>
  </si>
  <si>
    <t>VHT-1盖板</t>
    <phoneticPr fontId="37" type="noConversion"/>
  </si>
  <si>
    <t>外表面喷砂(100#)黑色阳极氧化处理；丝印 L106*W71mm</t>
    <phoneticPr fontId="9" type="noConversion"/>
  </si>
  <si>
    <t>VHR-1盖板</t>
    <phoneticPr fontId="37" type="noConversion"/>
  </si>
  <si>
    <t>VHD8后板</t>
    <phoneticPr fontId="37" type="noConversion"/>
  </si>
  <si>
    <t>外表面喷砂黑色氧化处理 L430.7*W84mm</t>
    <phoneticPr fontId="9" type="noConversion"/>
  </si>
  <si>
    <t>VHT-1后板</t>
    <phoneticPr fontId="37" type="noConversion"/>
  </si>
  <si>
    <t>VHR-1后板</t>
    <phoneticPr fontId="37" type="noConversion"/>
  </si>
  <si>
    <t>VHD-4后板</t>
    <phoneticPr fontId="37" type="noConversion"/>
  </si>
  <si>
    <t>表面喷细砂氧化处理（黑色）L436.4*W44mm</t>
    <phoneticPr fontId="9" type="noConversion"/>
  </si>
  <si>
    <t>MMX88右侧板</t>
    <phoneticPr fontId="37" type="noConversion"/>
  </si>
  <si>
    <t>外表面喷黑色细砂粉L300.5*W84mm</t>
    <phoneticPr fontId="9" type="noConversion"/>
  </si>
  <si>
    <t>MMX88左侧板</t>
    <phoneticPr fontId="37" type="noConversion"/>
  </si>
  <si>
    <t>010-41920-HRC侧板一</t>
    <phoneticPr fontId="37" type="noConversion"/>
  </si>
  <si>
    <t>010-41920-HRC侧板二</t>
    <phoneticPr fontId="37" type="noConversion"/>
  </si>
  <si>
    <t>散热片</t>
    <phoneticPr fontId="37" type="noConversion"/>
  </si>
  <si>
    <t>25*25*4(实心铝块)</t>
    <phoneticPr fontId="9" type="noConversion"/>
  </si>
  <si>
    <t>WJ02V0085</t>
  </si>
  <si>
    <t>R1U04</t>
    <phoneticPr fontId="67" type="noConversion"/>
  </si>
  <si>
    <t>R0U24</t>
    <phoneticPr fontId="67" type="noConversion"/>
  </si>
  <si>
    <t>FMX12系列插卡单包珍珠棉</t>
  </si>
  <si>
    <t>底（240*110*50mm)+盖（240*110*5mm）套</t>
  </si>
  <si>
    <t>FMX12系列插卡单包珍珠棉-20151008.cdr</t>
  </si>
  <si>
    <r>
      <t>BZ03</t>
    </r>
    <r>
      <rPr>
        <sz val="10"/>
        <color indexed="8"/>
        <rFont val="宋体"/>
        <family val="3"/>
        <charset val="134"/>
      </rPr>
      <t>V0073</t>
    </r>
    <r>
      <rPr>
        <sz val="11"/>
        <color theme="1"/>
        <rFont val="宋体"/>
        <family val="2"/>
        <charset val="134"/>
        <scheme val="minor"/>
      </rPr>
      <t/>
    </r>
  </si>
  <si>
    <t>BZ03V0073R0</t>
    <phoneticPr fontId="14" type="noConversion"/>
  </si>
  <si>
    <t>FMX12系列插卡单包纸箱</t>
  </si>
  <si>
    <t>内尺寸：240L*110W*60H K=3K黄皮纸</t>
  </si>
  <si>
    <t>内尺寸：240L*110W*60H K=3K黄皮纸</t>
    <phoneticPr fontId="9" type="noConversion"/>
  </si>
  <si>
    <t>FMX12系列插卡单包纸箱-20151008.cdr</t>
  </si>
  <si>
    <t>BZ02V0082</t>
  </si>
  <si>
    <t>BZ02V0082R0</t>
    <phoneticPr fontId="14" type="noConversion"/>
  </si>
  <si>
    <t>R4U04</t>
    <phoneticPr fontId="67" type="noConversion"/>
  </si>
  <si>
    <t>R2U04</t>
    <phoneticPr fontId="67" type="noConversion"/>
  </si>
  <si>
    <t>WJ03V0144</t>
  </si>
  <si>
    <t>TPHD403PLR(DIGI-HDXL-R)盖板</t>
  </si>
  <si>
    <t>WJ03V0143</t>
  </si>
  <si>
    <t>TPHD403PLT(DIGI-HDXL-S)盖板</t>
  </si>
  <si>
    <t>顺络</t>
  </si>
  <si>
    <t>(SWPA8040S2R0NT)2UH 9.25A 0.012R 30% 8*8*4</t>
  </si>
  <si>
    <t>(SWPA8040S2R0NT)2UH 9.25A 0.012R 30% 8*8*4</t>
    <phoneticPr fontId="9" type="noConversion"/>
  </si>
  <si>
    <t>表面喷砂黑色导电氧化处理L96.7*W13.5mm</t>
  </si>
  <si>
    <t>表面喷砂黑色导电氧化处理L154*W28mm</t>
  </si>
  <si>
    <t>表面喷砂黑色导电氧化处理L158*W96.7mm</t>
  </si>
  <si>
    <t>表面喷砂黑色导电氧化处理L154*W90.7mm</t>
  </si>
  <si>
    <t>表面喷砂黑色导电氧化处理L96.7*W28mm</t>
  </si>
  <si>
    <t>Y10V0013</t>
    <phoneticPr fontId="9" type="noConversion"/>
  </si>
  <si>
    <t>Y10</t>
  </si>
  <si>
    <t>MUH44A-IR_RS232 V0.1 需加焊客供物料</t>
    <phoneticPr fontId="9" type="noConversion"/>
  </si>
  <si>
    <t>Y10V0012</t>
    <phoneticPr fontId="9" type="noConversion"/>
  </si>
  <si>
    <r>
      <t>Y10V0014</t>
    </r>
    <r>
      <rPr>
        <sz val="11"/>
        <color theme="1"/>
        <rFont val="宋体"/>
        <family val="3"/>
        <charset val="134"/>
        <scheme val="minor"/>
      </rPr>
      <t/>
    </r>
    <phoneticPr fontId="9" type="noConversion"/>
  </si>
  <si>
    <t>MUH88A V1.0 1215 需加焊客供物料</t>
    <phoneticPr fontId="9" type="noConversion"/>
  </si>
  <si>
    <t>Y10V0016</t>
    <phoneticPr fontId="9" type="noConversion"/>
  </si>
  <si>
    <t>MMX6464左侧板</t>
  </si>
  <si>
    <t>MMX6464右侧板</t>
    <phoneticPr fontId="9" type="noConversion"/>
  </si>
  <si>
    <t>UMX64前板</t>
  </si>
  <si>
    <t>外表面喷砂后（100#）黑色阳极氧化处理，丝印L436.6mm*W443.7mm*T3mm</t>
  </si>
  <si>
    <t>WJ01V0174</t>
  </si>
  <si>
    <t>UHBT44R2-NEA0  2015-08-27，单板尺寸：150x420mm，板厚1.6mm，四层板</t>
  </si>
  <si>
    <t>DZ12V0441</t>
  </si>
  <si>
    <t>DZ12V0441R0</t>
  </si>
  <si>
    <t>UHBT70-ARCTA3  2015-10-12，单板尺寸：80.6*103mm，板厚1.6mm，六层板</t>
  </si>
  <si>
    <t>DZ12V0428R1</t>
    <phoneticPr fontId="14" type="noConversion"/>
  </si>
  <si>
    <t>UHBT70-ARCTA2  2015-09-01，单板尺寸：80.6*103mm，板厚1.6mm，六层板</t>
    <phoneticPr fontId="9" type="noConversion"/>
  </si>
  <si>
    <t>UHBT70-ARCTA3  2015-10-12，单板尺寸：80.6*103mm，板厚1.6mm，六层板</t>
    <phoneticPr fontId="9" type="noConversion"/>
  </si>
  <si>
    <t>MUH88A V1.0 1215 需加焊客供物料DC电源座</t>
    <phoneticPr fontId="9" type="noConversion"/>
  </si>
  <si>
    <t>MUH44A-IR_RS232 V0.1 需加焊客供物料DC电源座</t>
    <phoneticPr fontId="9" type="noConversion"/>
  </si>
  <si>
    <t>UL1015# 16AWG Ф3冷压地环/6.3冷压单支线 L=300mm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</si>
  <si>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</si>
  <si>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t>UL1015# 16AWG Ф3冷压地环/6.3蓝色冷压 3.2-U叉 L=300mm  16AWG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</si>
  <si>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</si>
  <si>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t>XC02V0044R0</t>
  </si>
  <si>
    <t>丹麦TRI CHH2说明书</t>
  </si>
  <si>
    <t xml:space="preserve"> 说明书-丹麦TRI CHH2(THC22)_2015V1.0.pdf</t>
  </si>
  <si>
    <t xml:space="preserve"> </t>
    <phoneticPr fontId="9" type="noConversion"/>
  </si>
  <si>
    <t>丹麦TRI A6 彩色打印</t>
  </si>
  <si>
    <t>BZ05V0307</t>
  </si>
  <si>
    <t>BZ05V0307R0</t>
  </si>
  <si>
    <t>刘积富</t>
    <phoneticPr fontId="14" type="noConversion"/>
  </si>
  <si>
    <t>PLX-HDB.2纸板-20151013.cdr</t>
  </si>
  <si>
    <t>内尺寸：90L*104W*17H(mm）K=9K黄皮纸,厚度不能超过2MM</t>
  </si>
  <si>
    <t>BZ02V0074R1</t>
    <phoneticPr fontId="14" type="noConversion"/>
  </si>
  <si>
    <t>SiT8009AI-82-33E-125.000000Y  125MHZ(±25PPM) 3.3V 7.0x5.0mm</t>
  </si>
  <si>
    <t>SiTime</t>
  </si>
  <si>
    <t>DZ10V0019R4</t>
  </si>
  <si>
    <t>LED灯柱</t>
    <phoneticPr fontId="37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</si>
  <si>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</si>
  <si>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t>SJ00V0037R0</t>
  </si>
  <si>
    <t>PA250排灯</t>
    <phoneticPr fontId="9" type="noConversion"/>
  </si>
  <si>
    <t>H=4.8mm（误差±0.1mm） 外径Φ4mm 内径Φ2.7mm</t>
    <phoneticPr fontId="14" type="noConversion"/>
  </si>
  <si>
    <t>H=4.8mm（误差±0.1mm） 外径Φ4mm 内径Φ2.7mm</t>
    <phoneticPr fontId="9" type="noConversion"/>
  </si>
  <si>
    <t>SN74LVC1G123DCUT VSSOP-8</t>
    <phoneticPr fontId="9" type="noConversion"/>
  </si>
  <si>
    <t>DZ01V0324</t>
  </si>
  <si>
    <t>黄炎华</t>
    <phoneticPr fontId="14" type="noConversion"/>
  </si>
  <si>
    <t>SN74LVC1G123DCUT VSSOP-8</t>
    <phoneticPr fontId="14" type="noConversion"/>
  </si>
  <si>
    <t>DZ01V0324R0</t>
    <phoneticPr fontId="14" type="noConversion"/>
  </si>
  <si>
    <t>1/10W-30R±1%  0603</t>
    <phoneticPr fontId="9" type="noConversion"/>
  </si>
  <si>
    <t>DZ04V0010R1</t>
    <phoneticPr fontId="14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</si>
  <si>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V0071</t>
    </r>
    <r>
      <rPr>
        <sz val="11"/>
        <color theme="1"/>
        <rFont val="宋体"/>
        <family val="2"/>
        <charset val="134"/>
        <scheme val="minor"/>
      </rPr>
      <t/>
    </r>
  </si>
  <si>
    <t xml:space="preserve">RS1 TV-5 5A/125VAC 12GP(10)A/125~250VAC  </t>
  </si>
  <si>
    <t>宇洋</t>
  </si>
  <si>
    <t>UL认证专用 FLX-64</t>
  </si>
  <si>
    <t>UL认证专用 FLX-64</t>
    <phoneticPr fontId="9" type="noConversion"/>
  </si>
  <si>
    <t>DZ18V0071R0</t>
    <phoneticPr fontId="14" type="noConversion"/>
  </si>
  <si>
    <t>LED灯柱</t>
    <phoneticPr fontId="14" type="noConversion"/>
  </si>
  <si>
    <t>旋钮式咪管</t>
    <phoneticPr fontId="9" type="noConversion"/>
  </si>
  <si>
    <t>旋钮式咪管</t>
    <phoneticPr fontId="9" type="noConversion"/>
  </si>
  <si>
    <t>旋钮式咪管 DSC-301P L=415mm</t>
  </si>
  <si>
    <t>旋钮式咪管 DSC-301P L=415mm</t>
    <phoneticPr fontId="9" type="noConversion"/>
  </si>
  <si>
    <t>BZ14V0007</t>
  </si>
  <si>
    <t>哲闻</t>
  </si>
  <si>
    <t>哲闻</t>
    <phoneticPr fontId="9" type="noConversion"/>
  </si>
  <si>
    <t>D-3201客供物料</t>
  </si>
  <si>
    <t>D-3201客供物料</t>
    <phoneticPr fontId="9" type="noConversion"/>
  </si>
  <si>
    <t>BZ14V0007R0</t>
  </si>
  <si>
    <t>赵爱平</t>
    <phoneticPr fontId="14" type="noConversion"/>
  </si>
  <si>
    <t>CHH2(N02)彩盒</t>
  </si>
  <si>
    <t>内尺寸：170L*105W*112H K=3K</t>
  </si>
  <si>
    <t>内尺寸：170L*105W*112H K=3K</t>
    <phoneticPr fontId="9" type="noConversion"/>
  </si>
  <si>
    <t>BZ02V0083</t>
  </si>
  <si>
    <t>CHH2(N02)彩盒</t>
    <phoneticPr fontId="9" type="noConversion"/>
  </si>
  <si>
    <t>CHH2(THC 22)彩盒20151008转曲.cdr</t>
  </si>
  <si>
    <t>BZ02V0083R0</t>
  </si>
  <si>
    <t>陈上富</t>
    <phoneticPr fontId="14" type="noConversion"/>
  </si>
  <si>
    <t>美国INT（U04） FLX-64 UL专用  PET哑银条码纸-20151015.cdr</t>
  </si>
  <si>
    <t>哑银条码纸</t>
    <phoneticPr fontId="9" type="noConversion"/>
  </si>
  <si>
    <t>美国INT FLX-64（U04）UL专用 PET 60*40mm</t>
  </si>
  <si>
    <t>美国INT FLX-64（U04）UL专用 PET 60*40mm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</si>
  <si>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V0082</t>
    </r>
    <r>
      <rPr>
        <sz val="11"/>
        <color theme="1"/>
        <rFont val="宋体"/>
        <family val="2"/>
        <charset val="134"/>
        <scheme val="minor"/>
      </rPr>
      <t/>
    </r>
  </si>
  <si>
    <t>XC02V0043R0</t>
    <phoneticPr fontId="14" type="noConversion"/>
  </si>
  <si>
    <t>洛泽</t>
    <phoneticPr fontId="9" type="noConversion"/>
  </si>
  <si>
    <t>先烧录（一点蓝一点红）</t>
    <phoneticPr fontId="9" type="noConversion"/>
  </si>
  <si>
    <t>FL09V0082R0</t>
    <phoneticPr fontId="14" type="noConversion"/>
  </si>
  <si>
    <t>R3C28</t>
    <phoneticPr fontId="67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</si>
  <si>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V0083</t>
    </r>
    <r>
      <rPr>
        <sz val="11"/>
        <color theme="1"/>
        <rFont val="宋体"/>
        <family val="2"/>
        <charset val="134"/>
        <scheme val="minor"/>
      </rPr>
      <t/>
    </r>
  </si>
  <si>
    <t>50*25MM</t>
  </si>
  <si>
    <t>意大利TUT（Y01）PET哑银条码纸</t>
    <phoneticPr fontId="9" type="noConversion"/>
  </si>
  <si>
    <t>DZ12V0442</t>
  </si>
  <si>
    <t>DZ12V0443</t>
  </si>
  <si>
    <t>DZ12V0444</t>
  </si>
  <si>
    <t>DZ12V0445</t>
  </si>
  <si>
    <t>DZ12V0446</t>
  </si>
  <si>
    <t>DZ12V0447</t>
  </si>
  <si>
    <t>DZ12V0448</t>
  </si>
  <si>
    <t>DZ12V0449</t>
  </si>
  <si>
    <t>DZ12V0450</t>
  </si>
  <si>
    <t>DZ12V0451</t>
  </si>
  <si>
    <t>DZ12V0452</t>
  </si>
  <si>
    <t>DZ12V0453</t>
  </si>
  <si>
    <t>DZ12V0454</t>
  </si>
  <si>
    <t>DZ12V0455</t>
  </si>
  <si>
    <t>IMX-24-2VCTAA1  2015-10-22，单板尺寸：182.6x216.8mm，板厚1.6mm，十二层板</t>
  </si>
  <si>
    <t>IMX-24-2VCTAB2  2015-10-22，单板尺寸：182.6x375.6mm，板厚1.6mm，四层板</t>
  </si>
  <si>
    <t>IMX-24-2VCTAD1  2015-10-20，单板尺寸：144.1x394.92mm，板厚2.0mm，十六层板</t>
  </si>
  <si>
    <t>IMX-24-2VCTAE1  2015-10-20，单板尺寸：322x178.3mm，板厚1.6mm，六层板</t>
  </si>
  <si>
    <t>IMX-24-2VCTAF0  2015-07-03，单板尺寸：235.8x420mm，板厚2.5mm，六层板</t>
  </si>
  <si>
    <t>IMX-24-2VCTAG1  2015-10-22，单板尺寸：60x290mm，板厚1.6mm，十层板</t>
  </si>
  <si>
    <t>IMX-24-2VCTAI1  2015-09-10，单板尺寸：70x60mm，板厚1.6mm，两层板</t>
  </si>
  <si>
    <t>IMX-24-2VCTAK1  2015-07-17，单板尺寸：272.5x130mm，板厚1.6mm，四层板</t>
  </si>
  <si>
    <t>IMX-24-2VCTAL0  2015-07-06，单板尺寸：265.3x102mm，板厚1.6mm，四层板</t>
  </si>
  <si>
    <t>拼板(3*5)</t>
  </si>
  <si>
    <t>O-SDAA0  2015-06-24，板形尺寸：182.6x58mm，板厚1.6mm，六层板</t>
  </si>
  <si>
    <t>UL1015#8 Ф3冷压地环/6.3蓝色冷压 3.2-U叉 L=300mm</t>
    <phoneticPr fontId="9" type="noConversion"/>
  </si>
  <si>
    <t>一端带Ф3圆环  一端带6.3冷压端子 L=400MM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</si>
  <si>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</si>
  <si>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t>Ф10*15*M2.5  一字头，银色</t>
  </si>
  <si>
    <r>
      <t>WJ07</t>
    </r>
    <r>
      <rPr>
        <sz val="10"/>
        <color indexed="8"/>
        <rFont val="宋体"/>
        <family val="3"/>
        <charset val="134"/>
      </rPr>
      <t>V0096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</si>
  <si>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V0097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</si>
  <si>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V0098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</si>
  <si>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V0099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</si>
  <si>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V0100</t>
    </r>
    <r>
      <rPr>
        <sz val="11"/>
        <color theme="1"/>
        <rFont val="宋体"/>
        <family val="2"/>
        <charset val="134"/>
        <scheme val="minor"/>
      </rPr>
      <t/>
    </r>
  </si>
  <si>
    <t>KM 3*8mm 不锈钢</t>
    <phoneticPr fontId="9" type="noConversion"/>
  </si>
  <si>
    <t>KM 2*4mm 不锈钢</t>
    <phoneticPr fontId="67" type="noConversion"/>
  </si>
  <si>
    <t>KM 3*35mm 铁</t>
    <phoneticPr fontId="67" type="noConversion"/>
  </si>
  <si>
    <t>KM 3*40mm 铁</t>
    <phoneticPr fontId="67" type="noConversion"/>
  </si>
  <si>
    <t>直径10mm，高度3mm 黑色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</si>
  <si>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</si>
  <si>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t>LED*3 Φ3 黄色 立式180°</t>
    <phoneticPr fontId="9" type="noConversion"/>
  </si>
  <si>
    <t>(91-us01-018)HSZ_USB-A公 无卷边 卧式90°</t>
    <phoneticPr fontId="9" type="noConversion"/>
  </si>
  <si>
    <t>风之源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</si>
  <si>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V0072</t>
    </r>
    <r>
      <rPr>
        <sz val="11"/>
        <color theme="1"/>
        <rFont val="宋体"/>
        <family val="2"/>
        <charset val="134"/>
        <scheme val="minor"/>
      </rPr>
      <t/>
    </r>
  </si>
  <si>
    <t>F-2000</t>
  </si>
  <si>
    <t>F-2000</t>
    <phoneticPr fontId="9" type="noConversion"/>
  </si>
  <si>
    <t>触摸屏电源线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</si>
  <si>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</si>
  <si>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</si>
  <si>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</si>
  <si>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XC08V0022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</si>
  <si>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</si>
  <si>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</si>
  <si>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t>灰排线</t>
    <phoneticPr fontId="9" type="noConversion"/>
  </si>
  <si>
    <t>10pin-1.25mm L=900MM 同向 摄像头连接线</t>
    <phoneticPr fontId="9" type="noConversion"/>
  </si>
  <si>
    <t>10P-1.0mm 反向 L=50mm</t>
    <phoneticPr fontId="9" type="noConversion"/>
  </si>
  <si>
    <t>20P-1.0mm 同向 L=150mm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</si>
  <si>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</si>
  <si>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</si>
  <si>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</si>
  <si>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V0061</t>
    </r>
    <r>
      <rPr>
        <sz val="11"/>
        <color theme="1"/>
        <rFont val="宋体"/>
        <family val="2"/>
        <charset val="134"/>
        <scheme val="minor"/>
      </rPr>
      <t/>
    </r>
  </si>
  <si>
    <t>VGA转CVBS转换线</t>
    <phoneticPr fontId="37" type="noConversion"/>
  </si>
  <si>
    <t>DVI转HDMI转换线</t>
    <phoneticPr fontId="9" type="noConversion"/>
  </si>
  <si>
    <t>SMB转BNC转换线</t>
  </si>
  <si>
    <t>高频信号线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</si>
  <si>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</si>
  <si>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</si>
  <si>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</si>
  <si>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</si>
  <si>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</si>
  <si>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</si>
  <si>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</si>
  <si>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一端7P-2.54mm围墙座，一端渗锡5mm长,六根线，每根线都要包屏蔽层，L=500mm</t>
    <phoneticPr fontId="9" type="noConversion"/>
  </si>
  <si>
    <t>4P-2.0mm 反向 L=700mm</t>
    <phoneticPr fontId="9" type="noConversion"/>
  </si>
  <si>
    <t>3P-2.0mm 反向 L=700mm</t>
    <phoneticPr fontId="9" type="noConversion"/>
  </si>
  <si>
    <t>4P-2.0mm 单端头 另一端渗锡5mm,L=700mm</t>
    <phoneticPr fontId="9" type="noConversion"/>
  </si>
  <si>
    <t>2PIN母转8PIN母头 间距2.54mm 同向 L=500mm</t>
    <phoneticPr fontId="9" type="noConversion"/>
  </si>
  <si>
    <t>2P-3.96/6.3冷压 L=600mm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</si>
  <si>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</si>
  <si>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V0065</t>
    </r>
    <r>
      <rPr>
        <sz val="11"/>
        <color theme="1"/>
        <rFont val="宋体"/>
        <family val="2"/>
        <charset val="134"/>
        <scheme val="minor"/>
      </rPr>
      <t/>
    </r>
  </si>
  <si>
    <t>CAT5E RJ45 双端头 直通 L=160mm</t>
    <phoneticPr fontId="9" type="noConversion"/>
  </si>
  <si>
    <t>CAT5E RJ45 双端头 直通 L=550mm</t>
    <phoneticPr fontId="9" type="noConversion"/>
  </si>
  <si>
    <t>10PIN-3.96mm 带插头 L=600mm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</si>
  <si>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</si>
  <si>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t>船型开关</t>
  </si>
  <si>
    <t>MR-1-118-C5L-BRAA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</si>
  <si>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V0073</t>
    </r>
    <r>
      <rPr>
        <sz val="11"/>
        <color theme="1"/>
        <rFont val="宋体"/>
        <family val="2"/>
        <charset val="134"/>
        <scheme val="minor"/>
      </rPr>
      <t/>
    </r>
  </si>
  <si>
    <t>TM 2.5*8mm 不锈钢</t>
    <phoneticPr fontId="67" type="noConversion"/>
  </si>
  <si>
    <r>
      <t>IMX-24-2VCTAM1  2015-10-2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，单板尺寸：45x22mm，板厚1.6mm，两层板</t>
    </r>
    <phoneticPr fontId="9" type="noConversion"/>
  </si>
  <si>
    <r>
      <t>IMX-24-2VCTAN1  2015-10-2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，单板尺寸：52.5x125mm，板厚1.6mm，四层板</t>
    </r>
    <phoneticPr fontId="9" type="noConversion"/>
  </si>
  <si>
    <r>
      <t>IMX-24-2VCTAH1  2015-10-2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，单板尺寸：50x266.5mm，板厚1.6mm，四层板</t>
    </r>
    <phoneticPr fontId="9" type="noConversion"/>
  </si>
  <si>
    <t>SMA 座</t>
  </si>
  <si>
    <t>5P公头 卧式90°黄色 带螺纹</t>
  </si>
  <si>
    <t>鼎盛时代电子</t>
  </si>
  <si>
    <t>DZ17V0165</t>
  </si>
  <si>
    <t>EP4CE10F17C8N F256 Altera</t>
  </si>
  <si>
    <t>ALTRA</t>
  </si>
  <si>
    <t>DZ01V0325</t>
  </si>
  <si>
    <t>DZ01V0326</t>
  </si>
  <si>
    <t>DZ01V0327</t>
  </si>
  <si>
    <t>MAX3491ESD  SO-14</t>
    <phoneticPr fontId="9" type="noConversion"/>
  </si>
  <si>
    <t>PNP 2SB1386-SOT89-3</t>
  </si>
  <si>
    <t>DZ09V0016</t>
  </si>
  <si>
    <t>DZ17V0166</t>
  </si>
  <si>
    <t>电源对接座</t>
  </si>
  <si>
    <t>DZ17V0167</t>
  </si>
  <si>
    <t>DZ17V0168</t>
  </si>
  <si>
    <t>10P-3.96 白色立式180°DIP</t>
  </si>
  <si>
    <t>ERNI_973046 母座 卧式90°</t>
  </si>
  <si>
    <t>ERNI_973056 公座 立式180°</t>
  </si>
  <si>
    <t>DZ11V0062</t>
  </si>
  <si>
    <t>DZ11V0063</t>
  </si>
  <si>
    <t>DZ11V0064</t>
  </si>
  <si>
    <t>DZ11V0065</t>
  </si>
  <si>
    <t>SPF-24A 3P母头 卧式90°</t>
  </si>
  <si>
    <t>正威电子</t>
  </si>
  <si>
    <t>SPM-23A 4P公头 卧式90°</t>
  </si>
  <si>
    <t>PC3388 3P-2.54mm 立式180°</t>
  </si>
  <si>
    <r>
      <t>D</t>
    </r>
    <r>
      <rPr>
        <sz val="10"/>
        <color indexed="8"/>
        <rFont val="宋体"/>
        <family val="3"/>
        <charset val="134"/>
      </rPr>
      <t>Z00V0020</t>
    </r>
    <r>
      <rPr>
        <sz val="11"/>
        <color indexed="8"/>
        <rFont val="宋体"/>
        <family val="3"/>
        <charset val="134"/>
      </rPr>
      <t/>
    </r>
  </si>
  <si>
    <t>PJD612D0-02Z1115 Φ6.4mm 非铁头 黑色 立式180°</t>
  </si>
  <si>
    <t>音频座</t>
    <phoneticPr fontId="9" type="noConversion"/>
  </si>
  <si>
    <t>DZ17V0169</t>
  </si>
  <si>
    <t>A2001WRD-NA 4P-2.0mm 卧式90°</t>
  </si>
  <si>
    <t>DZ17V0170</t>
  </si>
  <si>
    <t>WJ00V0417</t>
  </si>
  <si>
    <t>导向销座</t>
  </si>
  <si>
    <t>ERNI_144127 母座（带螺丝+垫片） 卧式90°</t>
  </si>
  <si>
    <t>导向销</t>
  </si>
  <si>
    <t>ERNI_144370 公座（带螺丝+垫片）立式180°</t>
  </si>
  <si>
    <t>WJ00V0418</t>
  </si>
  <si>
    <t xml:space="preserve">JYF弯式连接器 </t>
  </si>
  <si>
    <t>JYF-6052RT-508-001 300v/3A 2*26-52P-2.54mm 卧式 90°</t>
  </si>
  <si>
    <t>美德龙</t>
  </si>
  <si>
    <t>功放连接器</t>
  </si>
  <si>
    <t xml:space="preserve">PCIB24W9F400A1/AA 蓝色母座 24P 卧式90°  </t>
  </si>
  <si>
    <t>宝西</t>
  </si>
  <si>
    <t xml:space="preserve">PCIB24W9M400A1/AA 蓝色公座 24P 卧式90° </t>
  </si>
  <si>
    <t>DZ17V0171</t>
  </si>
  <si>
    <t>DZ17V0172</t>
  </si>
  <si>
    <t>DZ17V0173</t>
  </si>
  <si>
    <t>USB AF USB-A母  短体卷边 H=10.0 立式180°</t>
  </si>
  <si>
    <t>DZ17V0174</t>
  </si>
  <si>
    <t>WJ00V0419</t>
  </si>
  <si>
    <t>WJ00V0420</t>
  </si>
  <si>
    <t>单窄槽簧片</t>
  </si>
  <si>
    <t>77-019 T=0.089mm</t>
  </si>
  <si>
    <t xml:space="preserve"> Laird</t>
  </si>
  <si>
    <t>7F077-19B  L=375mm</t>
  </si>
  <si>
    <t>Laird</t>
  </si>
  <si>
    <t>SMD连接座</t>
  </si>
  <si>
    <t>PHD端子</t>
  </si>
  <si>
    <t>DZ17V0175</t>
  </si>
  <si>
    <t>DZ17V0176</t>
  </si>
  <si>
    <t>1000uF/35V±20% φ13*20  105℃</t>
  </si>
  <si>
    <t>DZ03V0162</t>
  </si>
  <si>
    <t>核达</t>
  </si>
  <si>
    <t>35天</t>
  </si>
  <si>
    <t>DZ14V0029</t>
  </si>
  <si>
    <t>BH300S48 57.9*61.0*12.7mm 300W -40－+85℃</t>
    <phoneticPr fontId="9" type="noConversion"/>
  </si>
  <si>
    <t>触摸屏</t>
  </si>
  <si>
    <t>繁易</t>
  </si>
  <si>
    <t>显示屏</t>
  </si>
  <si>
    <t xml:space="preserve">奇美 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</si>
  <si>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V0074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</si>
  <si>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V0075</t>
    </r>
    <r>
      <rPr>
        <sz val="11"/>
        <color theme="1"/>
        <rFont val="宋体"/>
        <family val="2"/>
        <charset val="134"/>
        <scheme val="minor"/>
      </rPr>
      <t/>
    </r>
  </si>
  <si>
    <t>冗余电源</t>
  </si>
  <si>
    <t>GPR4820D 输入:100V~240Vac 输出：48Vdc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</si>
  <si>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V0076</t>
    </r>
    <r>
      <rPr>
        <sz val="11"/>
        <color theme="1"/>
        <rFont val="宋体"/>
        <family val="2"/>
        <charset val="134"/>
        <scheme val="minor"/>
      </rPr>
      <t/>
    </r>
  </si>
  <si>
    <t>SDI视频模组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</si>
  <si>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V0077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</si>
  <si>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V0078</t>
    </r>
    <r>
      <rPr>
        <sz val="11"/>
        <color theme="1"/>
        <rFont val="宋体"/>
        <family val="2"/>
        <charset val="134"/>
        <scheme val="minor"/>
      </rPr>
      <t/>
    </r>
  </si>
  <si>
    <t>8Ω 5W(表面及四个螺丝孔加减震棉、带枪体推动)，线材配2.54MM端子（每个喇叭端子独立配）、线长200mm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</si>
  <si>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V0079</t>
    </r>
    <r>
      <rPr>
        <sz val="11"/>
        <color theme="1"/>
        <rFont val="宋体"/>
        <family val="2"/>
        <charset val="134"/>
        <scheme val="minor"/>
      </rPr>
      <t/>
    </r>
  </si>
  <si>
    <t xml:space="preserve">YY14025M12B 140*140*25mm 端子（4P-2.0mm L=400mm）12V/0.4A 带脉宽调速 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</si>
  <si>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V0080</t>
    </r>
    <r>
      <rPr>
        <sz val="11"/>
        <color theme="1"/>
        <rFont val="宋体"/>
        <family val="2"/>
        <charset val="134"/>
        <scheme val="minor"/>
      </rPr>
      <t/>
    </r>
  </si>
  <si>
    <t>鹅颈麦克风</t>
  </si>
  <si>
    <t>单鹅颈 9801 L=300mm 双色灯（红、绿色）</t>
  </si>
  <si>
    <t>BZ14V0008</t>
  </si>
  <si>
    <t>先烧录（一点紫色）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</si>
  <si>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1-07</t>
    </r>
    <phoneticPr fontId="9" type="noConversion"/>
  </si>
  <si>
    <t>美国BBC产品 PET哑银条码纸</t>
  </si>
  <si>
    <t>美国BBC产品条码纸50x25mm 2015.10.21.cdr</t>
  </si>
  <si>
    <t>美国BBC内包箱 PET哑银条码纸</t>
  </si>
  <si>
    <t>80*50MM</t>
  </si>
  <si>
    <t>美国BBC内包箱条码纸80x50mm2015.10.21.cdr</t>
  </si>
  <si>
    <t>美国BBC卡板 PET哑银条码纸</t>
  </si>
  <si>
    <t>34*10MM</t>
  </si>
  <si>
    <t>美国BBC卡板条码纸34x10mm 2015.9.18.cdr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</si>
  <si>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</si>
  <si>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</si>
  <si>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V0086</t>
    </r>
    <r>
      <rPr>
        <sz val="11"/>
        <color theme="1"/>
        <rFont val="宋体"/>
        <family val="2"/>
        <charset val="134"/>
        <scheme val="minor"/>
      </rPr>
      <t/>
    </r>
  </si>
  <si>
    <t>FL09V0084R0</t>
  </si>
  <si>
    <t>FL09V0085R0</t>
  </si>
  <si>
    <t>FL09V0086R0</t>
  </si>
  <si>
    <t>劳丽群</t>
    <phoneticPr fontId="14" type="noConversion"/>
  </si>
  <si>
    <t>美国BBC MMX88A-N(AVS800)说明书</t>
  </si>
  <si>
    <t>A5  黑白打印</t>
  </si>
  <si>
    <t>美国BBC MMX1616-N(AVS1600)说明书</t>
  </si>
  <si>
    <t>美国BBC SC51T(AVSC-5DA1-HDB)说明书</t>
  </si>
  <si>
    <t>美国BBC SUH4T(AVS-HDB-4TX)说明书</t>
  </si>
  <si>
    <t>美国BBC TPHD402P(AVS-HDB-TX_RX)说明书</t>
  </si>
  <si>
    <t>美国BBC TPHD405PT-WPB(AVS-HDB-WPTX)说明书</t>
  </si>
  <si>
    <t>美国BBC WP8-B(AVS-CTRL8)说明书</t>
  </si>
  <si>
    <t>BZ05V0308</t>
  </si>
  <si>
    <t>BZ05V0309</t>
  </si>
  <si>
    <t>BZ05V0310</t>
  </si>
  <si>
    <t>BZ05V0311</t>
  </si>
  <si>
    <t>BZ05V0312</t>
  </si>
  <si>
    <t>BZ05V0313</t>
  </si>
  <si>
    <t>BZ05V0314</t>
  </si>
  <si>
    <r>
      <t>P10</t>
    </r>
    <r>
      <rPr>
        <sz val="10"/>
        <color theme="1"/>
        <rFont val="宋体"/>
        <family val="3"/>
        <charset val="134"/>
        <scheme val="minor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</si>
  <si>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t>MIXQ252240(F-2000外购功放板）+客供机箱、其它物料</t>
  </si>
  <si>
    <t>Y10V0017</t>
  </si>
  <si>
    <t>P10V0017R0</t>
  </si>
  <si>
    <r>
      <t>P10</t>
    </r>
    <r>
      <rPr>
        <sz val="10"/>
        <color theme="1"/>
        <rFont val="宋体"/>
        <family val="3"/>
        <charset val="134"/>
        <scheme val="minor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</si>
  <si>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t>IMX-24-2VCTAK0+核心板</t>
  </si>
  <si>
    <t>F-2000音频板</t>
  </si>
  <si>
    <t>F-2000音频板</t>
    <phoneticPr fontId="9" type="noConversion"/>
  </si>
  <si>
    <t>P10V0018R0</t>
  </si>
  <si>
    <t>F-2000功放板</t>
    <phoneticPr fontId="9" type="noConversion"/>
  </si>
  <si>
    <t>F-2000 LCD屏亚克力</t>
  </si>
  <si>
    <t>一体机LCD屏亚克力-151021.cdr</t>
  </si>
  <si>
    <t>SJ11V0028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</si>
  <si>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</si>
  <si>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t>t014 直径16mm 黑色纤维管</t>
  </si>
  <si>
    <t>F-2000按键板亚克力</t>
  </si>
  <si>
    <t>F-2000按键板亚克力</t>
    <phoneticPr fontId="9" type="noConversion"/>
  </si>
  <si>
    <t>SJ11V0029</t>
  </si>
  <si>
    <t>一体机按键亚克力-150831.cdr</t>
  </si>
  <si>
    <t>SJ11V0028R0E00</t>
  </si>
  <si>
    <t>SJ11V0029R0E00</t>
  </si>
  <si>
    <t>Y10V0017R0</t>
    <phoneticPr fontId="14" type="noConversion"/>
  </si>
  <si>
    <t>L398*W90*1.2mm 透明度高，硬度够，防刮 黑色丝印位置需粘3M背胶(300LSE)</t>
  </si>
  <si>
    <t>L398*W90*1.2mm 透明度高，硬度够，防刮 黑色丝印位置需粘3M背胶(300LSE)</t>
    <phoneticPr fontId="9" type="noConversion"/>
  </si>
  <si>
    <t>SJ00V0039R0</t>
  </si>
  <si>
    <t>G1403138 8025轴流风扇，3000转 12V L=420mm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</si>
  <si>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V0081</t>
    </r>
    <r>
      <rPr>
        <sz val="11"/>
        <color theme="1"/>
        <rFont val="宋体"/>
        <family val="2"/>
        <charset val="134"/>
        <scheme val="minor"/>
      </rPr>
      <t/>
    </r>
  </si>
  <si>
    <t>L400.6*W296*1.2mm 透明度高，硬度够，防刮 黑色位置需粘3M背胶,需耐高温</t>
  </si>
  <si>
    <t>2p电源线</t>
    <phoneticPr fontId="9" type="noConversion"/>
  </si>
  <si>
    <t>VCT-T800(共5块外购PCBA)</t>
  </si>
  <si>
    <r>
      <t>P10</t>
    </r>
    <r>
      <rPr>
        <sz val="10"/>
        <color theme="1"/>
        <rFont val="宋体"/>
        <family val="3"/>
        <charset val="134"/>
        <scheme val="minor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</si>
  <si>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t>F-2000配套的中兴终端VCT-T800</t>
  </si>
  <si>
    <t>F-2000配套的中兴终端VCT-T800</t>
    <phoneticPr fontId="9" type="noConversion"/>
  </si>
  <si>
    <t>P10V0019R0</t>
  </si>
  <si>
    <t>中兴终端VCT-T800</t>
  </si>
  <si>
    <t>黑排线</t>
  </si>
  <si>
    <t xml:space="preserve">22P 2*11-2.0mm 黑线 单端子（一端带端子，一端需拨线加锡）L=200MM </t>
  </si>
  <si>
    <t>4P-2.0MM转4P-2.54围墙座，L=100mm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</si>
  <si>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</si>
  <si>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t>BZ04V0024</t>
  </si>
  <si>
    <r>
      <rPr>
        <sz val="10"/>
        <rFont val="宋体"/>
        <family val="3"/>
        <charset val="134"/>
        <scheme val="minor"/>
      </rPr>
      <t>24号遥控器</t>
    </r>
    <r>
      <rPr>
        <sz val="10"/>
        <color theme="1"/>
        <rFont val="宋体"/>
        <family val="3"/>
        <charset val="134"/>
        <scheme val="minor"/>
      </rPr>
      <t/>
    </r>
    <phoneticPr fontId="9" type="noConversion"/>
  </si>
  <si>
    <t>7P-2.54mm彩排线20150916.dwg</t>
  </si>
  <si>
    <t>62*75*104mm</t>
  </si>
  <si>
    <t>PLX-HDB.2填充珍珠棉-20151022.cdr</t>
  </si>
  <si>
    <r>
      <t>BZ03</t>
    </r>
    <r>
      <rPr>
        <sz val="10"/>
        <color indexed="8"/>
        <rFont val="宋体"/>
        <family val="3"/>
        <charset val="134"/>
      </rPr>
      <t>V0074</t>
    </r>
    <r>
      <rPr>
        <sz val="11"/>
        <color theme="1"/>
        <rFont val="宋体"/>
        <family val="2"/>
        <charset val="134"/>
        <scheme val="minor"/>
      </rPr>
      <t/>
    </r>
  </si>
  <si>
    <t>PLX-HDB.2填充珍珠棉</t>
  </si>
  <si>
    <t>PLX-HDB.2填充珍珠棉</t>
    <phoneticPr fontId="9" type="noConversion"/>
  </si>
  <si>
    <t>BZ03V0074R0</t>
  </si>
  <si>
    <t>P01</t>
    <phoneticPr fontId="14" type="noConversion"/>
  </si>
  <si>
    <t>USB公头线</t>
    <phoneticPr fontId="9" type="noConversion"/>
  </si>
  <si>
    <r>
      <t>24V 1.25A 30W 可换脚本体，黑色2468  铜芯线22#1.2M 5.5*2.1*10mm直头，音插带槽 带螺帽 环保（标配含美、英、欧、澳转换头）纹波峰峰值＜120mV 空载功耗</t>
    </r>
    <r>
      <rPr>
        <sz val="10"/>
        <color theme="1"/>
        <rFont val="宋体"/>
        <family val="3"/>
        <charset val="134"/>
      </rPr>
      <t>＜0.3W</t>
    </r>
    <phoneticPr fontId="9" type="noConversion"/>
  </si>
  <si>
    <t>IMX-24-2VCTAJ0+核心板</t>
    <phoneticPr fontId="9" type="noConversion"/>
  </si>
  <si>
    <t>WJ00V0397</t>
  </si>
  <si>
    <t>F2000-VCT后板</t>
  </si>
  <si>
    <t xml:space="preserve">396.6*50.8mm外表面喷黑色细砂粉
</t>
  </si>
  <si>
    <t>WJ00V0360</t>
  </si>
  <si>
    <t>WJ00V0361</t>
  </si>
  <si>
    <t>WJ00V0362</t>
  </si>
  <si>
    <t>WJ00V0363</t>
  </si>
  <si>
    <t>WJ00V0364</t>
  </si>
  <si>
    <t>WJ00V0365</t>
  </si>
  <si>
    <t>R0C24</t>
  </si>
  <si>
    <t>WJ00V0366</t>
  </si>
  <si>
    <t>WJ00V0367</t>
  </si>
  <si>
    <t>WJ00V0368</t>
  </si>
  <si>
    <t>WJ00V0369</t>
  </si>
  <si>
    <t>功放盒锁扣</t>
  </si>
  <si>
    <t>清洗L79*W8mm</t>
  </si>
  <si>
    <t>功放盒拉手</t>
  </si>
  <si>
    <t>表面喷砂（120#）亚银色氧化L53*W30mm</t>
  </si>
  <si>
    <t>功放盒捏柄</t>
  </si>
  <si>
    <t>表面喷红色L12.8*W3.42mm</t>
  </si>
  <si>
    <t>F2000显示屏驱动板转换板</t>
  </si>
  <si>
    <t>铝板 L189.5*W51.2*T1.5mm，清洗</t>
  </si>
  <si>
    <t>F2000触摸显示器固定盒</t>
  </si>
  <si>
    <t>外表面喷黑色细砂粉L273*233.4mm</t>
  </si>
  <si>
    <t>F2000前通风板</t>
  </si>
  <si>
    <t>表面黑色喷砂氧化L415.6*W116mm</t>
  </si>
  <si>
    <t>F2000-喇叭固定支架</t>
  </si>
  <si>
    <t>外表面喷黑色细砂粉L144*W120mm</t>
  </si>
  <si>
    <t>F2000装饰加强条一</t>
  </si>
  <si>
    <t>表面喷细砂哑黑色氧化</t>
  </si>
  <si>
    <t>F2000装饰加强条二</t>
  </si>
  <si>
    <t>F2000-VCT导轨</t>
  </si>
  <si>
    <t>6mm铝板 L331.6*W58.55mm</t>
  </si>
  <si>
    <t>WJ00V0371</t>
  </si>
  <si>
    <t>WJ00V0372</t>
  </si>
  <si>
    <t>WJ00V0374</t>
  </si>
  <si>
    <t>WJ00V0375</t>
  </si>
  <si>
    <t>WJ00V0376</t>
  </si>
  <si>
    <t>WJ00V0377</t>
  </si>
  <si>
    <t>WJ00V0378</t>
  </si>
  <si>
    <t>WJ00V0379</t>
  </si>
  <si>
    <t>F2000风扇盒支架</t>
  </si>
  <si>
    <t>1.5mm铝板 L232.3*W27.8mm</t>
  </si>
  <si>
    <t>F2000显示器支撑架</t>
  </si>
  <si>
    <t>1.2mm铝板 L220*W10mm</t>
  </si>
  <si>
    <t>F2000储物盒面板</t>
  </si>
  <si>
    <t>F2000风扇滑轨2</t>
  </si>
  <si>
    <t>2mm铝板 L505*W34.4mm</t>
  </si>
  <si>
    <t>F2000风扇滑轨1</t>
  </si>
  <si>
    <t>2mm铝板 L220*W34.4mm</t>
  </si>
  <si>
    <t>F2000风扇底盒</t>
  </si>
  <si>
    <t>1.5mm铝板 L504*W235.3mm</t>
  </si>
  <si>
    <t>F2000储物盒底盒</t>
  </si>
  <si>
    <t>外表面喷黑色细砂粉L430.8*W119.4mm</t>
  </si>
  <si>
    <t>F2000横梁一</t>
  </si>
  <si>
    <t>WJ00V0380</t>
  </si>
  <si>
    <t>WJ00V0381</t>
  </si>
  <si>
    <t>WJ00V0382</t>
  </si>
  <si>
    <t>WJ00V0383</t>
  </si>
  <si>
    <t>WJ00V0384</t>
  </si>
  <si>
    <t>WJ00V0385</t>
  </si>
  <si>
    <t>WJ00V0386</t>
  </si>
  <si>
    <t>WJ00V0387</t>
  </si>
  <si>
    <t>WJ00V0388</t>
  </si>
  <si>
    <t>WJ00V0389</t>
  </si>
  <si>
    <t>WJ00V0390</t>
  </si>
  <si>
    <t>WJ00V0391</t>
  </si>
  <si>
    <t>WJ00V0392</t>
  </si>
  <si>
    <t>WJ00V0393</t>
  </si>
  <si>
    <t>WJ00V0394</t>
  </si>
  <si>
    <t>WJ00V0395</t>
  </si>
  <si>
    <t>WJ00V0396</t>
  </si>
  <si>
    <t>WJ00V0398</t>
  </si>
  <si>
    <t>WJ00V0399</t>
  </si>
  <si>
    <t>WJ00V0400</t>
  </si>
  <si>
    <t>F2000横梁二</t>
  </si>
  <si>
    <t>F2000横梁三</t>
  </si>
  <si>
    <t>铝型材 L432*W38mm</t>
  </si>
  <si>
    <t>F2000横梁四</t>
  </si>
  <si>
    <t>铝型材 L432*W35.5mm</t>
  </si>
  <si>
    <t>F2000把手</t>
  </si>
  <si>
    <t>外表面喷哑银色细砂粉</t>
  </si>
  <si>
    <t>F2000挂耳</t>
  </si>
  <si>
    <t>外表面喷细砂后哑黑色氧化</t>
  </si>
  <si>
    <t>F2000横梁七</t>
  </si>
  <si>
    <t>铝型材 L196*W35.5mm</t>
  </si>
  <si>
    <t>F2000横梁五</t>
  </si>
  <si>
    <t>铝型材 L99.5*W35.5mm</t>
  </si>
  <si>
    <t>F2000横梁六</t>
  </si>
  <si>
    <t>F2000前板横梁2</t>
  </si>
  <si>
    <t xml:space="preserve">方铝 </t>
  </si>
  <si>
    <t>F2000后下挡板</t>
  </si>
  <si>
    <t>外表面喷细砂粉 L396.6*W2.5mm</t>
  </si>
  <si>
    <t>F2000前板横梁1</t>
  </si>
  <si>
    <t>方铝</t>
  </si>
  <si>
    <t>F2000插卡导轨</t>
  </si>
  <si>
    <t>型材</t>
  </si>
  <si>
    <t>F2000触摸显示器垫板</t>
  </si>
  <si>
    <t>外表面喷砂黑色氧化L42*W12mm</t>
  </si>
  <si>
    <t>F2000风扇支架</t>
  </si>
  <si>
    <t>外表面喷黑色细砂粉 L85*W83mm</t>
  </si>
  <si>
    <t>F2000摄像头盖</t>
  </si>
  <si>
    <t>表面喷细砂黑色氧化L44*W11mm</t>
  </si>
  <si>
    <t>F2000摄像头避位孔</t>
  </si>
  <si>
    <t>表面喷细砂后黑色氧化</t>
  </si>
  <si>
    <t>F2000固定块一</t>
  </si>
  <si>
    <t>F2000固定块二</t>
  </si>
  <si>
    <t>F2000固定块三</t>
  </si>
  <si>
    <t>F2000固定块四</t>
  </si>
  <si>
    <t>F2000固定块五</t>
  </si>
  <si>
    <t>WJ00V0401</t>
  </si>
  <si>
    <t>WJ00V0404</t>
  </si>
  <si>
    <t>WJ00V0405</t>
  </si>
  <si>
    <t>WJ00V0406</t>
  </si>
  <si>
    <t>WJ00V0407</t>
  </si>
  <si>
    <t>WJ00V0408</t>
  </si>
  <si>
    <t>WJ00V0409</t>
  </si>
  <si>
    <t>WJ00V0410</t>
  </si>
  <si>
    <t>F2000固定块六</t>
  </si>
  <si>
    <t>21*17.6mm</t>
  </si>
  <si>
    <t>F2000显示器转轴支架1</t>
  </si>
  <si>
    <t>外表面喷细砂后黑色氧化L35*W15mm</t>
  </si>
  <si>
    <t>F2000显示器转轴支架2</t>
  </si>
  <si>
    <t>F2000显示器转轴支架3</t>
  </si>
  <si>
    <t>外表面喷细砂后黑色氧化L43.5*W15mm</t>
  </si>
  <si>
    <t>F2000显示器转轴支架4</t>
  </si>
  <si>
    <t>F2000螺母条一</t>
  </si>
  <si>
    <t>铁 L430.72mm</t>
  </si>
  <si>
    <t>F2000螺母条二</t>
  </si>
  <si>
    <t>铁 L233.6mm</t>
  </si>
  <si>
    <t>F2000螺母条三</t>
  </si>
  <si>
    <t>铁 L142.24mm</t>
  </si>
  <si>
    <t>WJ00V0411</t>
  </si>
  <si>
    <t>WJ00V0412</t>
  </si>
  <si>
    <t>WJ00V0413</t>
  </si>
  <si>
    <t>WJ00V0414</t>
  </si>
  <si>
    <t>WJ00V0415</t>
  </si>
  <si>
    <t>WJ00V0416</t>
  </si>
  <si>
    <t>F2000螺母条四</t>
  </si>
  <si>
    <t>铁 L98.44mm</t>
  </si>
  <si>
    <t>F2000-VCT转接支架</t>
  </si>
  <si>
    <t>285*87mm表面喷细砂（100#）后铝本色导电氧化</t>
  </si>
  <si>
    <t>储物盒转轴</t>
  </si>
  <si>
    <t>一字转轴，扭力值为0.5-1kgf.cm,360度可旋转，SC-535-1</t>
  </si>
  <si>
    <t>显示器转轴</t>
  </si>
  <si>
    <t>触摸屏左转轴</t>
  </si>
  <si>
    <t>扭力值为20kgf.cm，2261，L</t>
  </si>
  <si>
    <t>触摸屏右转轴</t>
  </si>
  <si>
    <t>扭力值为20kgf.cm，2261，R</t>
  </si>
  <si>
    <t>WJ00V0421</t>
  </si>
  <si>
    <t>WJ00V0422</t>
  </si>
  <si>
    <t>WJ00V0423</t>
  </si>
  <si>
    <t>WJ00V0424</t>
  </si>
  <si>
    <t>WJ00V0425</t>
  </si>
  <si>
    <t>WJ00V0426</t>
  </si>
  <si>
    <t>WJ00V0427</t>
  </si>
  <si>
    <t>F2000后右挂耳</t>
  </si>
  <si>
    <t>外表面喷细砂后哑黑色氧化L352*W40mm</t>
  </si>
  <si>
    <t>F2000后左挂耳</t>
  </si>
  <si>
    <t>F2000上右挂耳</t>
  </si>
  <si>
    <t>外表面喷细砂后哑黑色氧化L400*W34mm</t>
  </si>
  <si>
    <t>F2000上左挂耳</t>
  </si>
  <si>
    <t>F2000-VCT接口护罩一</t>
  </si>
  <si>
    <t>113.5*28mm表面喷细砂（100#）后铝本色导电氧化</t>
  </si>
  <si>
    <t>F2000-VCT接口护罩二</t>
  </si>
  <si>
    <t>34.5*28mm表面喷细砂（100#）后铝本色导电氧化</t>
  </si>
  <si>
    <t>F2000-VCT把手</t>
  </si>
  <si>
    <t>36*28mm表面喷细砂（100#）后黑色氧化</t>
  </si>
  <si>
    <t>WJ01V0175</t>
  </si>
  <si>
    <t>WJ01V0176</t>
  </si>
  <si>
    <t>WJ01V0177</t>
  </si>
  <si>
    <t>WJ01V0178</t>
  </si>
  <si>
    <t>功放盒面板</t>
  </si>
  <si>
    <t>外表面喷黑色细砂粉L141.7*W59.1mm</t>
  </si>
  <si>
    <t>F2000显示器前板</t>
  </si>
  <si>
    <t>铁板 L400.6*W296*T1mm,表面喷黑色细砂粉</t>
  </si>
  <si>
    <t>F2000前面板</t>
  </si>
  <si>
    <t>外表面横向拉丝（180#）哑银色氧化L437*W352mm</t>
  </si>
  <si>
    <t>F2000-VCT前板</t>
  </si>
  <si>
    <t>360.5*42mm表面喷细砂（100#）后铝本色导电氧化</t>
  </si>
  <si>
    <t>VCT-T800标配遥控器，不需外采购</t>
    <phoneticPr fontId="9" type="noConversion"/>
  </si>
  <si>
    <t>WJ02V0143</t>
  </si>
  <si>
    <t>WJ02V0144</t>
  </si>
  <si>
    <t>WJ02V0145</t>
  </si>
  <si>
    <t>WJ02V0146</t>
  </si>
  <si>
    <t>WJ02V0147</t>
  </si>
  <si>
    <t>WJ02V0148</t>
  </si>
  <si>
    <t>WJ02V0149</t>
  </si>
  <si>
    <t>功放盒底板</t>
  </si>
  <si>
    <t>清洗L220*W116.35mm</t>
  </si>
  <si>
    <t>F2000-VCT顶板</t>
  </si>
  <si>
    <t>铝板 L512.5*W379.4*T2mm,清洗</t>
  </si>
  <si>
    <t>F2000-VCT垫板</t>
  </si>
  <si>
    <t>铝板 L515*W396.8*T2mm，清洗</t>
  </si>
  <si>
    <t>F2000底垫板</t>
  </si>
  <si>
    <t>铝板 L515*W425.5*T2mm，清洗</t>
  </si>
  <si>
    <t>F2000底板</t>
  </si>
  <si>
    <t>铝板 L527*W432*T1.5mm，清洗</t>
  </si>
  <si>
    <t>F2000电源模块底板</t>
  </si>
  <si>
    <t>1.5mm铝板 L239*W106.6mm</t>
  </si>
  <si>
    <t>F2000-VCT底板</t>
  </si>
  <si>
    <t>506*370.7mm表面喷细砂（100#）后铝本色导电氧化</t>
  </si>
  <si>
    <t>WJ03V0145</t>
  </si>
  <si>
    <t>WJ03V0146</t>
  </si>
  <si>
    <t>WJ03V0147</t>
  </si>
  <si>
    <t>WJ03V0148</t>
  </si>
  <si>
    <t>WJ03V0149</t>
  </si>
  <si>
    <t>WJ03V0150</t>
  </si>
  <si>
    <t>功放盒上盖</t>
  </si>
  <si>
    <t>F2000显示器盖板</t>
  </si>
  <si>
    <t>全表面喷黑色细砂粉L403.1*W298.5mm</t>
  </si>
  <si>
    <t>F2000顶板</t>
  </si>
  <si>
    <t>F2000触摸显示器后盖</t>
  </si>
  <si>
    <t>F2000电源模块盖板</t>
  </si>
  <si>
    <t>1.2mm铝板</t>
  </si>
  <si>
    <t>F2000插卡顶板2</t>
  </si>
  <si>
    <t>2mm铝板 L396.8*W182mm</t>
  </si>
  <si>
    <t>WJ03V0151</t>
  </si>
  <si>
    <t>WJ03V0152</t>
  </si>
  <si>
    <t>WJ03V0153</t>
  </si>
  <si>
    <t>WJ03V0154</t>
  </si>
  <si>
    <t>WJ03V0155</t>
  </si>
  <si>
    <t>WJ03V0156</t>
  </si>
  <si>
    <t>F2000功放模块盖板</t>
  </si>
  <si>
    <t>1.2mm铝板 L221.5*W46.5mm</t>
  </si>
  <si>
    <t>F2000插卡顶板1</t>
  </si>
  <si>
    <t>2mm铝板 L379*W159mm</t>
  </si>
  <si>
    <t>外表面喷黑色细砂粉L144.5*W59.3mm</t>
  </si>
  <si>
    <t>F2000储物盒盖板</t>
  </si>
  <si>
    <t>外表面喷黑色细砂粉；表面需刮灰L382.6*W91mm</t>
  </si>
  <si>
    <t>风扇盒盖板</t>
  </si>
  <si>
    <t>1.2mm铝板 L504*W235.5mm</t>
  </si>
  <si>
    <t>F2000-VCT盖板</t>
  </si>
  <si>
    <t xml:space="preserve">
363.5*506mm表面喷细砂（100#）后铝本色导电氧化</t>
  </si>
  <si>
    <t>WJ05V0106</t>
  </si>
  <si>
    <t>WJ05V0107</t>
  </si>
  <si>
    <t>WJ05V0108</t>
  </si>
  <si>
    <t>WJ05V0109</t>
  </si>
  <si>
    <t>WJ05V0110</t>
  </si>
  <si>
    <t>WJ05V0111</t>
  </si>
  <si>
    <t>F2000后上挡板</t>
  </si>
  <si>
    <t>外表面喷黑色细砂粉L432*W43.8</t>
  </si>
  <si>
    <t>F2000控制挡板</t>
  </si>
  <si>
    <t xml:space="preserve">F2000音频挡板 </t>
  </si>
  <si>
    <t>F2000风扇盒挡板</t>
  </si>
  <si>
    <t>F2000交换挡板</t>
  </si>
  <si>
    <t>外表面喷黑色细砂粉L237.8*W25.1mm</t>
  </si>
  <si>
    <t>F2000-VCT后挡板</t>
  </si>
  <si>
    <t>WJ06V0100</t>
  </si>
  <si>
    <t>WJ06V0101</t>
  </si>
  <si>
    <t>WJ06V0102</t>
  </si>
  <si>
    <t>WJ06V0103</t>
  </si>
  <si>
    <t>功放盒侧板</t>
  </si>
  <si>
    <t>清洗L218*W12mm</t>
  </si>
  <si>
    <t>索诚</t>
  </si>
  <si>
    <t>F2000右侧板</t>
  </si>
  <si>
    <t>外表面喷黑色细砂粉L544.8*W348.8mm</t>
  </si>
  <si>
    <t>誉鑫</t>
  </si>
  <si>
    <t>F2000左侧板</t>
  </si>
  <si>
    <t>外表面喷黑色细砂粉L545*W352mm</t>
  </si>
  <si>
    <t>F2000-VCT侧板</t>
  </si>
  <si>
    <t>605*42mm表面喷细砂（100#）后铝本色导电氧化</t>
  </si>
  <si>
    <t>直径20*H10mm 黑色 无标半轴旋钮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</si>
  <si>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</si>
  <si>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>屏蔽线</t>
    <phoneticPr fontId="9" type="noConversion"/>
  </si>
  <si>
    <t>26#灰色线 带屏蔽网 两端渗锡各5mm L=500mm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</si>
  <si>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V0066</t>
    </r>
    <r>
      <rPr>
        <sz val="11"/>
        <color theme="1"/>
        <rFont val="宋体"/>
        <family val="2"/>
        <charset val="134"/>
        <scheme val="minor"/>
      </rPr>
      <t/>
    </r>
  </si>
  <si>
    <t>WJ04V0135</t>
  </si>
  <si>
    <t>XC07V0066R0_屏蔽线151024.dwg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</si>
  <si>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0-34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</si>
  <si>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0-45</t>
    </r>
    <phoneticPr fontId="9" type="noConversion"/>
  </si>
  <si>
    <t>先烧录(一点蓝、一点红色)</t>
    <phoneticPr fontId="9" type="noConversion"/>
  </si>
  <si>
    <t>先烧录(一点红、一点黄色)</t>
    <phoneticPr fontId="9" type="noConversion"/>
  </si>
  <si>
    <t>MQ301 2x300瓦 额定功率=600W@8Ω 负载阻抗：8Ω，最小可至4Ω，包含外壳(C-R100001E00)，连接器(DZ17V0173R0)</t>
    <phoneticPr fontId="9" type="noConversion"/>
  </si>
  <si>
    <t>功放模块</t>
    <phoneticPr fontId="9" type="noConversion"/>
  </si>
  <si>
    <t>PLC-N1TBN-ABW 12*12蓝色帽盖，蓝色灯</t>
  </si>
  <si>
    <t>雷克维尔</t>
  </si>
  <si>
    <t>DZ15V0031</t>
  </si>
  <si>
    <t>28天</t>
  </si>
  <si>
    <t>DZ15V0031R0</t>
  </si>
  <si>
    <t>R2C07</t>
    <phoneticPr fontId="67" type="noConversion"/>
  </si>
  <si>
    <r>
      <t>R</t>
    </r>
    <r>
      <rPr>
        <sz val="10"/>
        <color rgb="FFFF0000"/>
        <rFont val="宋体"/>
        <family val="3"/>
        <charset val="134"/>
      </rPr>
      <t>2C07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</si>
  <si>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0C07</t>
    </r>
    <phoneticPr fontId="67" type="noConversion"/>
  </si>
  <si>
    <t>艺西欧</t>
    <phoneticPr fontId="9" type="noConversion"/>
  </si>
  <si>
    <t>BZ12V0043</t>
  </si>
  <si>
    <r>
      <t>ACC-PSU5V5</t>
    </r>
    <r>
      <rPr>
        <sz val="10"/>
        <color rgb="FFFF0000"/>
        <rFont val="宋体"/>
        <family val="3"/>
        <charset val="134"/>
        <scheme val="minor"/>
      </rPr>
      <t>U</t>
    </r>
    <phoneticPr fontId="9" type="noConversion"/>
  </si>
  <si>
    <t>ACC-PSU12V12</t>
    <phoneticPr fontId="9" type="noConversion"/>
  </si>
  <si>
    <t>侨威</t>
  </si>
  <si>
    <t>ACC-PSU24V65</t>
  </si>
  <si>
    <t>ACC-PSU24V65</t>
    <phoneticPr fontId="9" type="noConversion"/>
  </si>
  <si>
    <t>ACC-PSU24V60</t>
    <phoneticPr fontId="9" type="noConversion"/>
  </si>
  <si>
    <t>BZ12V0043R0</t>
  </si>
  <si>
    <t>周安心</t>
    <phoneticPr fontId="14" type="noConversion"/>
  </si>
  <si>
    <t>G99-KPL065M-N001 24V 2.7A_(音叉型插头,带螺帽)</t>
    <phoneticPr fontId="14" type="noConversion"/>
  </si>
  <si>
    <t>刘刚</t>
    <phoneticPr fontId="14" type="noConversion"/>
  </si>
  <si>
    <t>R3C28</t>
    <phoneticPr fontId="67" type="noConversion"/>
  </si>
  <si>
    <t>说明书</t>
    <phoneticPr fontId="9" type="noConversion"/>
  </si>
  <si>
    <t>BZ05V0315</t>
  </si>
  <si>
    <t>1/10W-49R9±1%  0603</t>
    <phoneticPr fontId="9" type="noConversion"/>
  </si>
  <si>
    <t>电源适配器DC24V-2.7A标签.CDR_20151103</t>
  </si>
  <si>
    <t>FL17V0015</t>
  </si>
  <si>
    <t>不可撕、耐高温20130902.cdr(外发)</t>
    <phoneticPr fontId="9" type="noConversion"/>
  </si>
  <si>
    <t>DC24V-2.7A 橙色 L72mm*W15mm (可对折，不可撕、耐高温，背面要贴不干胶、粘性强）</t>
  </si>
  <si>
    <t>FL17V0015R0</t>
  </si>
  <si>
    <t>劳丽群</t>
    <phoneticPr fontId="14" type="noConversion"/>
  </si>
  <si>
    <t>HDBT70PTD1  2015-11-03，单板尺寸：73x96mmmm，板厚1.6mm，四层板</t>
  </si>
  <si>
    <t>DZ12V0317R1</t>
    <phoneticPr fontId="14" type="noConversion"/>
  </si>
  <si>
    <t>锂电池</t>
    <phoneticPr fontId="9" type="noConversion"/>
  </si>
  <si>
    <t>自封口胶袋</t>
    <phoneticPr fontId="9" type="noConversion"/>
  </si>
  <si>
    <t>R0-49</t>
    <phoneticPr fontId="14" type="noConversion"/>
  </si>
  <si>
    <t>先烧录(一点红一点粉)</t>
    <phoneticPr fontId="9" type="noConversion"/>
  </si>
  <si>
    <t xml:space="preserve">WP8-S(060-41920-CPB)专用 </t>
  </si>
  <si>
    <t>WP8-S(060-41920-CPB)按键菲林胶片-20151103(转曲).cdr</t>
  </si>
  <si>
    <t>FL01V0014</t>
  </si>
  <si>
    <t>WP8-S(060-41920-CPB)珍珠棉</t>
  </si>
  <si>
    <t>FL01V0014R0</t>
    <phoneticPr fontId="14" type="noConversion"/>
  </si>
  <si>
    <t>底（210*148*50mm)+盖（210*148*10mm）套 白色</t>
  </si>
  <si>
    <r>
      <t>BZ03</t>
    </r>
    <r>
      <rPr>
        <sz val="10"/>
        <color indexed="8"/>
        <rFont val="宋体"/>
        <family val="3"/>
        <charset val="134"/>
      </rPr>
      <t>V0075</t>
    </r>
    <r>
      <rPr>
        <sz val="11"/>
        <color theme="1"/>
        <rFont val="宋体"/>
        <family val="2"/>
        <charset val="134"/>
        <scheme val="minor"/>
      </rPr>
      <t/>
    </r>
  </si>
  <si>
    <t>WP8-S(060-41920-CPB)珍珠棉_20151103.cdr</t>
  </si>
  <si>
    <t>BZ03V0075R0</t>
    <phoneticPr fontId="14" type="noConversion"/>
  </si>
  <si>
    <t>RJ45转换线</t>
  </si>
  <si>
    <t>RJ45转换线-20151103.dwg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</si>
  <si>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V0067</t>
    </r>
    <r>
      <rPr>
        <sz val="11"/>
        <color theme="1"/>
        <rFont val="宋体"/>
        <family val="2"/>
        <charset val="134"/>
        <scheme val="minor"/>
      </rPr>
      <t/>
    </r>
  </si>
  <si>
    <t>佘冶伟</t>
    <phoneticPr fontId="14" type="noConversion"/>
  </si>
  <si>
    <t>周安心</t>
    <phoneticPr fontId="14" type="noConversion"/>
  </si>
  <si>
    <t xml:space="preserve">鑫磊 </t>
    <phoneticPr fontId="67" type="noConversion"/>
  </si>
  <si>
    <t>WJ08V0016</t>
  </si>
  <si>
    <t>7086090904001 9*9*4(5P小)铝本色</t>
  </si>
  <si>
    <t>7086090904001 9*9*4(5P小)铝本色</t>
    <phoneticPr fontId="67" type="noConversion"/>
  </si>
  <si>
    <t>TPHD405PT-WPB((010-41920-HRC)珍珠棉-20151103.cdr</t>
  </si>
  <si>
    <r>
      <t>BZ03</t>
    </r>
    <r>
      <rPr>
        <sz val="10"/>
        <color indexed="8"/>
        <rFont val="宋体"/>
        <family val="3"/>
        <charset val="134"/>
      </rPr>
      <t>V0076</t>
    </r>
    <r>
      <rPr>
        <sz val="11"/>
        <color theme="1"/>
        <rFont val="宋体"/>
        <family val="2"/>
        <charset val="134"/>
        <scheme val="minor"/>
      </rPr>
      <t/>
    </r>
  </si>
  <si>
    <t>TPHD405PT-WPB(U16)珍珠棉</t>
  </si>
  <si>
    <t>TPHD405PT-WPB(U16)珍珠棉</t>
    <phoneticPr fontId="9" type="noConversion"/>
  </si>
  <si>
    <t>BZ03V0076R0</t>
  </si>
  <si>
    <t>TPHD405PT-WPB(U16)纸箱</t>
  </si>
  <si>
    <t>TPHD405PT-WPB(U16)纸箱</t>
    <phoneticPr fontId="9" type="noConversion"/>
  </si>
  <si>
    <t>内尺寸：210L*148W*68H K=3K黄皮纸.厚度为3mm</t>
  </si>
  <si>
    <t>TPHD405PT-WPB((010-41920-HRC)纸箱_20151103.cdr</t>
  </si>
  <si>
    <t>BZ02V0084</t>
  </si>
  <si>
    <t>BZ02V0084R0</t>
  </si>
  <si>
    <t xml:space="preserve">RJ45水晶头（长体，带金属罩）转(2P+3P)-3.5mm凤凰头 L=220mm
</t>
    <phoneticPr fontId="9" type="noConversion"/>
  </si>
  <si>
    <t>WJ08V0016R0</t>
    <phoneticPr fontId="14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</si>
  <si>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V0082</t>
    </r>
    <r>
      <rPr>
        <sz val="11"/>
        <color theme="1"/>
        <rFont val="宋体"/>
        <family val="2"/>
        <charset val="134"/>
        <scheme val="minor"/>
      </rPr>
      <t/>
    </r>
  </si>
  <si>
    <t>XC07V0067R0</t>
  </si>
  <si>
    <t xml:space="preserve">RJ45水晶头（长体，带金属罩）转(2P+3P)-3.5mm凤凰头 L=220mm
</t>
  </si>
  <si>
    <t>DZ18V0082R0</t>
    <phoneticPr fontId="14" type="noConversion"/>
  </si>
  <si>
    <t>7号电池、必须提供MSDS报告</t>
    <phoneticPr fontId="14" type="noConversion"/>
  </si>
  <si>
    <t>一分二音频线</t>
  </si>
  <si>
    <t>亚力盛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</si>
  <si>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V0068</t>
    </r>
    <r>
      <rPr>
        <sz val="11"/>
        <color theme="1"/>
        <rFont val="宋体"/>
        <family val="2"/>
        <charset val="134"/>
        <scheme val="minor"/>
      </rPr>
      <t/>
    </r>
  </si>
  <si>
    <t>7天</t>
    <phoneticPr fontId="9" type="noConversion"/>
  </si>
  <si>
    <t>3.5音频 3P红插头转2P黑插头 Ф3mm L=1M 12V红外</t>
    <phoneticPr fontId="9" type="noConversion"/>
  </si>
  <si>
    <t>Φ3.5音频立体声转2*Φ3.5三极塑胶母头 L=28CM 黑色</t>
  </si>
  <si>
    <t>Φ3.5音频立体声转2*Φ3.5三极塑胶母头 L=28CM 黑色</t>
    <phoneticPr fontId="9" type="noConversion"/>
  </si>
  <si>
    <t>黄波</t>
    <phoneticPr fontId="14" type="noConversion"/>
  </si>
  <si>
    <t>XC07V0068R0</t>
    <phoneticPr fontId="14" type="noConversion"/>
  </si>
  <si>
    <t>一分二音频线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</si>
  <si>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0-47</t>
    </r>
    <phoneticPr fontId="9" type="noConversion"/>
  </si>
  <si>
    <t>先烧录(一点红、一点紫色)</t>
  </si>
  <si>
    <t>先烧录(一点红、一点紫色)</t>
    <phoneticPr fontId="9" type="noConversion"/>
  </si>
  <si>
    <t>MICROCHIP 25LC1024-I-SM SOIJ-8(要求用管装）</t>
  </si>
  <si>
    <t>VALENS VS2000TX BGA-400</t>
  </si>
  <si>
    <t>VALENS VS2000RX BGA-484</t>
  </si>
  <si>
    <t>DZ01V0328</t>
  </si>
  <si>
    <t>DZ01V0329</t>
  </si>
  <si>
    <t>DZ01V0329R0</t>
  </si>
  <si>
    <t>刘刚</t>
    <phoneticPr fontId="14" type="noConversion"/>
  </si>
  <si>
    <t>DZ01V0328R0</t>
    <phoneticPr fontId="14" type="noConversion"/>
  </si>
  <si>
    <t>UHBT70PT-WP-DPAA2  2015-09-18，单板尺寸：64x79mm，板厚1.6mm，6层板</t>
  </si>
  <si>
    <t>DZ12V0456</t>
  </si>
  <si>
    <t>DZ12V0456R0</t>
  </si>
  <si>
    <t>UHBT70PT-WP-DPAA2  2015-09-18，单板尺寸：64x79mm，板厚1.6mm，6层板</t>
    <phoneticPr fontId="9" type="noConversion"/>
  </si>
  <si>
    <t>R0-02</t>
    <phoneticPr fontId="9" type="noConversion"/>
  </si>
  <si>
    <t>先烧录（一点银色）</t>
    <phoneticPr fontId="9" type="noConversion"/>
  </si>
  <si>
    <t>PS171HDMQFN56GTR2-A1</t>
  </si>
  <si>
    <t>PARADE</t>
  </si>
  <si>
    <t>DZ01V0330</t>
  </si>
  <si>
    <t>DZ01V0330R0</t>
  </si>
  <si>
    <t>强斌</t>
    <phoneticPr fontId="14" type="noConversion"/>
  </si>
  <si>
    <t>DIP DP母座</t>
  </si>
  <si>
    <t xml:space="preserve">平泰电子 </t>
  </si>
  <si>
    <t>SMD DP母座</t>
  </si>
  <si>
    <t>平泰电子</t>
  </si>
  <si>
    <t>A1250WR-S-10P-1.25mm间距 卧式90°卧贴</t>
    <phoneticPr fontId="9" type="noConversion"/>
  </si>
  <si>
    <t>DZ17V0177</t>
  </si>
  <si>
    <t>DZ17V0178</t>
  </si>
  <si>
    <t>SMD</t>
    <phoneticPr fontId="9" type="noConversion"/>
  </si>
  <si>
    <t>A2004WV-NA 2*11 22P-2.0mm间距 立式180°</t>
    <phoneticPr fontId="9" type="noConversion"/>
  </si>
  <si>
    <t>DP20PF-001 DP 20P/F SMT 母座 铜壳镀镍 卧式90°</t>
  </si>
  <si>
    <t>DP20PF-002 DP 20P/F 双鱼叉母座(夹板式）铁壳镀镍 立式180°</t>
  </si>
  <si>
    <t>DP20PF-002 DP 20P/F 双鱼叉母座(夹板式）铁壳镀镍 立式180°</t>
    <phoneticPr fontId="9" type="noConversion"/>
  </si>
  <si>
    <t>DZ17V0177R0</t>
    <phoneticPr fontId="14" type="noConversion"/>
  </si>
  <si>
    <t>DZ17V0178R0</t>
    <phoneticPr fontId="14" type="noConversion"/>
  </si>
  <si>
    <t>RS232-母转凤凰插头(3P-3.81mm绿色)  L=1.35M 黑色</t>
  </si>
  <si>
    <t>凤凰头232线（INT墙插专用）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</si>
  <si>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</si>
  <si>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CAD-串口线(INT)-20151106.dwg</t>
  </si>
  <si>
    <t>XC06V0009R0</t>
    <phoneticPr fontId="14" type="noConversion"/>
  </si>
  <si>
    <t>WJ00V0428</t>
  </si>
  <si>
    <t>WJ00V0429</t>
  </si>
  <si>
    <t>WJ00V0430</t>
  </si>
  <si>
    <t>WJ00V0431</t>
  </si>
  <si>
    <t>WJ00V0432</t>
  </si>
  <si>
    <t>WJ00V0433</t>
  </si>
  <si>
    <t>WJ00V0434</t>
  </si>
  <si>
    <t>WJ00V0435</t>
  </si>
  <si>
    <t>WJ00V0436</t>
  </si>
  <si>
    <t>WJ00V0437</t>
  </si>
  <si>
    <t>WJ00V0438</t>
  </si>
  <si>
    <t>WJ00V0439</t>
  </si>
  <si>
    <t>AS-2H挂耳</t>
  </si>
  <si>
    <t>外表面喷砂(100#)黑色阳极氧化处理L84*W13.5mm</t>
  </si>
  <si>
    <t>AS-2H-WP-W导热支架</t>
  </si>
  <si>
    <t>1.5mm铝板 L25.5*W14.5mm</t>
  </si>
  <si>
    <t>AS-2H-WP-W模块一</t>
  </si>
  <si>
    <t>外表面白色平光粉,丝印L66.5*W32.5mm</t>
  </si>
  <si>
    <t>AS-2H-WP-W模块二</t>
  </si>
  <si>
    <t>AS-1H1DP-WP-W模块一</t>
  </si>
  <si>
    <t>AS-1H1DP-WP-W模块二</t>
  </si>
  <si>
    <t>AS-1H1V-WP-W模块二</t>
  </si>
  <si>
    <t>AS-2H-WP-B模块一</t>
  </si>
  <si>
    <t>外表面黑色平光粉,丝印L66.5*W32.5mm</t>
  </si>
  <si>
    <t>AS-2H-WP-B模块二</t>
  </si>
  <si>
    <t>AS-1H1DP-WP-B模块一</t>
  </si>
  <si>
    <t>AS-1H1DP-WP-B模块二</t>
  </si>
  <si>
    <t>AS-1H1V-WP-B模块二</t>
  </si>
  <si>
    <t>WJ01V0182</t>
  </si>
  <si>
    <t>AS-2H-WP-W前板</t>
  </si>
  <si>
    <t>外表面喷细砂(100#)后铝本色氧化处理L104.5*W89mm</t>
  </si>
  <si>
    <t>WJ02V0152</t>
  </si>
  <si>
    <t>WJ02V0153</t>
  </si>
  <si>
    <t>WJ02V0154</t>
  </si>
  <si>
    <t>AS-2H底盖</t>
  </si>
  <si>
    <t>表面喷砂(100#)黑色阳极氧化处理L169*W82.5mm</t>
  </si>
  <si>
    <t>AS-1H1V底盖</t>
  </si>
  <si>
    <t>AS-1H1DP底盖</t>
  </si>
  <si>
    <t>WJ03V0160</t>
  </si>
  <si>
    <t>WJ03V0161</t>
  </si>
  <si>
    <t>WJ03V0162</t>
  </si>
  <si>
    <t>AS-2H上盖</t>
  </si>
  <si>
    <t>表面喷砂(100#)黑色阳极氧化处理L172*W84mm</t>
  </si>
  <si>
    <t>AS-1H1V上盖</t>
  </si>
  <si>
    <t>AS-1H1DP上盖</t>
  </si>
  <si>
    <t>WJ04V0136</t>
  </si>
  <si>
    <t>WJ04V0137</t>
  </si>
  <si>
    <t>WJ04V0138</t>
  </si>
  <si>
    <t>AS-2H-WP-W后板</t>
  </si>
  <si>
    <t>外表面喷细砂(100#)后铝本色氧化处理</t>
  </si>
  <si>
    <t>AS-1H1DP-WP-W后板</t>
  </si>
  <si>
    <t>AS-1H1V-WP-W后板</t>
  </si>
  <si>
    <t>WJ05V0120</t>
  </si>
  <si>
    <t>AS-2H-WP-W网络挡板</t>
  </si>
  <si>
    <t>外表面喷细砂(100#)后铝本色氧化处理W51.2*W21.7mm</t>
  </si>
  <si>
    <t>WJ06V0107</t>
  </si>
  <si>
    <t>WJ06V0108</t>
  </si>
  <si>
    <t>AS-2H-WP-W侧板一</t>
  </si>
  <si>
    <t>外表面喷细砂(100#)后铝本色氧化处理L89*W37.7mm</t>
  </si>
  <si>
    <t>AS-2H-WP-W侧板二</t>
  </si>
  <si>
    <t>红色18#线 两端各渗锡5mm,L=200MM</t>
    <phoneticPr fontId="9" type="noConversion"/>
  </si>
  <si>
    <t>2P-3.81mm 18#线 单端子 L=180mm 末端渗锡5mm</t>
    <phoneticPr fontId="9" type="noConversion"/>
  </si>
  <si>
    <t>短路插针</t>
  </si>
  <si>
    <t>截面0.8*0.8，U字形 L=8MM  铝</t>
  </si>
  <si>
    <r>
      <t>BZ00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</si>
  <si>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短路插针-20151106.dwg</t>
  </si>
  <si>
    <t>BZ00V0013R0</t>
    <phoneticPr fontId="14" type="noConversion"/>
  </si>
  <si>
    <t>DZ12V0457</t>
  </si>
  <si>
    <t>DZ12V0457R0</t>
  </si>
  <si>
    <t>UHBT70PT-WP-VAB2  2015-11-07，单板尺寸：64*79mm，板厚1.6mm，4层板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</si>
  <si>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0-48</t>
    </r>
    <phoneticPr fontId="9" type="noConversion"/>
  </si>
  <si>
    <t>先烧录(一点红、一点白色)</t>
    <phoneticPr fontId="9" type="noConversion"/>
  </si>
  <si>
    <t>MICROCHIP 25LC1024-I-SM SOIJ-8(要求用管装）</t>
    <phoneticPr fontId="9" type="noConversion"/>
  </si>
  <si>
    <t>WJ02V0150</t>
  </si>
  <si>
    <t>外表面喷细砂后铝本色氧化处理L71*W50mm</t>
  </si>
  <si>
    <t>WJ03V0157</t>
  </si>
  <si>
    <t>外表面喷细砂后铝本色氧化处理L114.3*W114.3mm</t>
  </si>
  <si>
    <t>DZ01V0075R0-47</t>
    <phoneticPr fontId="14" type="noConversion"/>
  </si>
  <si>
    <t>1P-2.54mm L=17mm 立式180°</t>
    <phoneticPr fontId="9" type="noConversion"/>
  </si>
  <si>
    <t>14P-2.54mm/2*7Pin L=17mm 立式180°</t>
    <phoneticPr fontId="9" type="noConversion"/>
  </si>
  <si>
    <t>ACC-PSU12V24F</t>
  </si>
  <si>
    <t>SHF1200200U1BA 12V2A，剥线镀锡长度为6.2±0.7mm</t>
  </si>
  <si>
    <t>BZ12V0044</t>
  </si>
  <si>
    <t>BZ12V0044R0</t>
  </si>
  <si>
    <t>BZ18</t>
  </si>
  <si>
    <t>BZ18V0001</t>
    <phoneticPr fontId="9" type="noConversion"/>
  </si>
  <si>
    <t>USB接口LED灯</t>
  </si>
  <si>
    <t>宜客莱</t>
  </si>
  <si>
    <t xml:space="preserve">USB-LED10 超强高亮 铝合金 USB软管/300mm;金属灯罩/150mm 全方位自由旋转 USB即插即用                  </t>
    <phoneticPr fontId="9" type="noConversion"/>
  </si>
  <si>
    <t>3天</t>
  </si>
  <si>
    <t>WM8775SEDS SSOP28</t>
  </si>
  <si>
    <t>WM</t>
  </si>
  <si>
    <t>VS2110RX BGA-484</t>
  </si>
  <si>
    <t>VS2110TX BGA-356</t>
  </si>
  <si>
    <t>CH374 SOP28</t>
  </si>
  <si>
    <t>WCH</t>
  </si>
  <si>
    <t>DZ01V0331</t>
  </si>
  <si>
    <t>DZ01V0332</t>
  </si>
  <si>
    <t>DZ01V0333</t>
  </si>
  <si>
    <t>DZ01V0334</t>
  </si>
  <si>
    <t>DZ01V0335</t>
  </si>
  <si>
    <t>DZ01V0336</t>
  </si>
  <si>
    <t xml:space="preserve">3000
</t>
  </si>
  <si>
    <t>12周</t>
  </si>
  <si>
    <t>DZ01V0334R0</t>
  </si>
  <si>
    <t>陈永超</t>
    <phoneticPr fontId="14" type="noConversion"/>
  </si>
  <si>
    <t>DZ01V0333R0</t>
    <phoneticPr fontId="14" type="noConversion"/>
  </si>
  <si>
    <t>DZ01V0335R0</t>
    <phoneticPr fontId="14" type="noConversion"/>
  </si>
  <si>
    <t>DZ01V0336R0</t>
    <phoneticPr fontId="14" type="noConversion"/>
  </si>
  <si>
    <t>SN74LVC1G123DCUT VSSOP8-0_5</t>
    <phoneticPr fontId="9" type="noConversion"/>
  </si>
  <si>
    <t>TPA5050RSAT QFN16P0_65D_EPAD</t>
    <phoneticPr fontId="9" type="noConversion"/>
  </si>
  <si>
    <t>WM8775SEDS SSOP28</t>
    <phoneticPr fontId="14" type="noConversion"/>
  </si>
  <si>
    <t>DZ01V0332R0</t>
    <phoneticPr fontId="14" type="noConversion"/>
  </si>
  <si>
    <t>SN74LVC1G123DCUT VSSOP8-0_5</t>
    <phoneticPr fontId="14" type="noConversion"/>
  </si>
  <si>
    <t>DZ01V0331R0</t>
    <phoneticPr fontId="14" type="noConversion"/>
  </si>
  <si>
    <t>TPA5050RSAT QFN16P0_65D_EPAD</t>
    <phoneticPr fontId="14" type="noConversion"/>
  </si>
  <si>
    <t>VS2110TX BGA-356</t>
    <phoneticPr fontId="14" type="noConversion"/>
  </si>
  <si>
    <t>VS2110RX BGA-484</t>
    <phoneticPr fontId="14" type="noConversion"/>
  </si>
  <si>
    <t>CH374 SOP28</t>
    <phoneticPr fontId="14" type="noConversion"/>
  </si>
  <si>
    <t>PLX-HDB.2内纸箱-20151111.cdr</t>
  </si>
  <si>
    <t>PLX-HDB.2配件白盒-20151111.cdr</t>
  </si>
  <si>
    <t>内尺寸：88L*101W*16H(mm）白色盒子 250克白牛卡纸</t>
  </si>
  <si>
    <t>PLX-HDB.2配件盒</t>
    <phoneticPr fontId="9" type="noConversion"/>
  </si>
  <si>
    <t>内尺寸：88L*104W*16H(mm）白色盒子</t>
    <phoneticPr fontId="9" type="noConversion"/>
  </si>
  <si>
    <t>PLX-HDB.2配件白盒-20150815.cdr</t>
    <phoneticPr fontId="9" type="noConversion"/>
  </si>
  <si>
    <t>内尺寸：88L*101W*16H(mm）白色盒子 250克白牛卡纸</t>
    <phoneticPr fontId="9" type="noConversion"/>
  </si>
  <si>
    <t>内尺寸：168L*105W*65H(mm）K=9K黄皮纸,厚度不能超过2mm</t>
  </si>
  <si>
    <t>内尺寸：168L*105W*65H(mm）K=9K黄皮纸,厚度不能超过2mm</t>
    <phoneticPr fontId="9" type="noConversion"/>
  </si>
  <si>
    <t>BZ02V0071R1</t>
  </si>
  <si>
    <t>PLX-HDB.2内纸箱</t>
  </si>
  <si>
    <t>BZ02V0072R1</t>
  </si>
  <si>
    <t>SUH2纸箱</t>
    <phoneticPr fontId="9" type="noConversion"/>
  </si>
  <si>
    <t>超五类网线</t>
    <phoneticPr fontId="9" type="noConversion"/>
  </si>
  <si>
    <t>C5E-SFTP-3M-BK RJ45 8P8C PLUG超五类FTP 26AWG BC 3M黑色网络跳线 直通线</t>
  </si>
  <si>
    <t>C5E-SFTP-3M-BK RJ45 8P8C PLUG超五类FTP 26AWG BC 3M黑色网络跳线 直通线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</si>
  <si>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V0069</t>
    </r>
    <r>
      <rPr>
        <sz val="11"/>
        <color theme="1"/>
        <rFont val="宋体"/>
        <family val="2"/>
        <charset val="134"/>
        <scheme val="minor"/>
      </rPr>
      <t/>
    </r>
  </si>
  <si>
    <t>XC07V0069R0</t>
    <phoneticPr fontId="14" type="noConversion"/>
  </si>
  <si>
    <t>5u珍珠棉</t>
    <phoneticPr fontId="9" type="noConversion"/>
  </si>
  <si>
    <t>（550X400X105）底+盖</t>
    <phoneticPr fontId="9" type="noConversion"/>
  </si>
  <si>
    <t>10u珍珠棉</t>
    <phoneticPr fontId="9" type="noConversion"/>
  </si>
  <si>
    <t xml:space="preserve">底+盖（580X410X100）+前后盖（580X410X35）+左右盖（410X330X70）
</t>
    <phoneticPr fontId="9" type="noConversion"/>
  </si>
  <si>
    <t>3u珍珠棉</t>
    <phoneticPr fontId="9" type="noConversion"/>
  </si>
  <si>
    <t>前罩（550X70X220）+后罩（550X180X220）</t>
    <phoneticPr fontId="9" type="noConversion"/>
  </si>
  <si>
    <t>巴西AUD(NDS-SS21)内包箱不干胶贴纸</t>
  </si>
  <si>
    <t>96*56MM纸质不干胶，表面哑膜</t>
  </si>
  <si>
    <t>巴西AUD（NDS-SS21）内包箱贴纸20151113.cdr</t>
  </si>
  <si>
    <t>巴西AUD(NDS-SS21HD-RX)内包箱不干胶贴纸</t>
  </si>
  <si>
    <t>巴西AUD（NDS-SS21HD-RX）内包箱贴纸20151113.cdr</t>
  </si>
  <si>
    <t>巴西AUD(NDS-SS21HD-TX)内包箱不干胶贴纸</t>
  </si>
  <si>
    <t>巴西AUD（NDS-SS21HD-TX）内包箱贴纸20151113.cdr</t>
  </si>
  <si>
    <t>巴西AUD(NDS-SS41)内包箱不干胶贴纸</t>
  </si>
  <si>
    <t>巴西AUD（NDS-SS41）内包箱贴纸20151113.cdr</t>
  </si>
  <si>
    <t>巴西AUD(NDS-SS61)内包箱不干胶贴纸</t>
  </si>
  <si>
    <t>巴西AUD（NDS-SS61）内包箱贴纸20151113.cdr</t>
  </si>
  <si>
    <t>劳丽群</t>
    <phoneticPr fontId="14" type="noConversion"/>
  </si>
  <si>
    <t>巴西AUD(NDS-SS21)内包箱不干胶贴纸</t>
    <phoneticPr fontId="9" type="noConversion"/>
  </si>
  <si>
    <t>FL16V0028</t>
  </si>
  <si>
    <t>FL16V0029</t>
  </si>
  <si>
    <t>FL16V0030</t>
  </si>
  <si>
    <t>FL16V0031</t>
  </si>
  <si>
    <t>FL16V0032</t>
  </si>
  <si>
    <t>FL16V0029R0</t>
  </si>
  <si>
    <t>FL16V0030R0</t>
  </si>
  <si>
    <t>FL16V0031R0</t>
  </si>
  <si>
    <t>FL16V0032R0</t>
  </si>
  <si>
    <t>7号电池、必须提供MSDS报告</t>
    <phoneticPr fontId="9" type="noConversion"/>
  </si>
  <si>
    <t>HDBT100RA1  2015-11-16，单板尺寸：75x104.8mm，板厚1.6mm，4层板</t>
  </si>
  <si>
    <t>HDBT100TA1  2015-11-16，单板尺寸：75x104.8mm，板厚1.6mm，4层板</t>
  </si>
  <si>
    <t>PCB光板</t>
    <phoneticPr fontId="9" type="noConversion"/>
  </si>
  <si>
    <t>HDBT100TA0  2014-01-24</t>
    <phoneticPr fontId="9" type="noConversion"/>
  </si>
  <si>
    <t>五类线发送板</t>
    <phoneticPr fontId="9" type="noConversion"/>
  </si>
  <si>
    <t>HDBT100RA0  2014-01-24</t>
    <phoneticPr fontId="9" type="noConversion"/>
  </si>
  <si>
    <t>五类线接收板</t>
    <phoneticPr fontId="9" type="noConversion"/>
  </si>
  <si>
    <t>DZ12V0225R3</t>
  </si>
  <si>
    <t>FL16V0028R0</t>
    <phoneticPr fontId="14" type="noConversion"/>
  </si>
  <si>
    <t>龚婷婷</t>
    <phoneticPr fontId="14" type="noConversion"/>
  </si>
  <si>
    <t>HDBT100TA1  2015-11-16，单板尺寸：75x104.8mm，板厚1.6mm，4层板</t>
    <phoneticPr fontId="14" type="noConversion"/>
  </si>
  <si>
    <t>DZ12V0226R3</t>
    <phoneticPr fontId="14" type="noConversion"/>
  </si>
  <si>
    <t>HDBT100RA1  2015-11-16，单板尺寸：75x104.8mm，板厚1.6mm，4层板</t>
    <phoneticPr fontId="14" type="noConversion"/>
  </si>
  <si>
    <r>
      <t>K</t>
    </r>
    <r>
      <rPr>
        <sz val="10"/>
        <color rgb="FFFF0000"/>
        <rFont val="宋体"/>
        <family val="3"/>
        <charset val="134"/>
        <scheme val="minor"/>
      </rPr>
      <t>T</t>
    </r>
    <r>
      <rPr>
        <sz val="10"/>
        <color theme="1"/>
        <rFont val="宋体"/>
        <family val="3"/>
        <charset val="134"/>
        <scheme val="minor"/>
      </rPr>
      <t xml:space="preserve"> 5*10mm 铁 </t>
    </r>
    <r>
      <rPr>
        <sz val="10"/>
        <color rgb="FFFF0000"/>
        <rFont val="宋体"/>
        <family val="3"/>
        <charset val="134"/>
        <scheme val="minor"/>
      </rPr>
      <t>切脚</t>
    </r>
    <phoneticPr fontId="9" type="noConversion"/>
  </si>
  <si>
    <t>WP8-S(060-41920-CP8)后盖</t>
  </si>
  <si>
    <t>WP8-S(060-41920-CP8)面板</t>
    <phoneticPr fontId="67" type="noConversion"/>
  </si>
  <si>
    <t>WP8-S(060-41920-CP8)珍珠棉</t>
  </si>
  <si>
    <t>电源对接座</t>
    <phoneticPr fontId="9" type="noConversion"/>
  </si>
  <si>
    <r>
      <t xml:space="preserve">ERNI_114403 </t>
    </r>
    <r>
      <rPr>
        <sz val="10"/>
        <color rgb="FFFF0000"/>
        <rFont val="宋体"/>
        <family val="3"/>
        <charset val="134"/>
        <scheme val="minor"/>
      </rPr>
      <t>公</t>
    </r>
    <r>
      <rPr>
        <sz val="10"/>
        <color theme="1"/>
        <rFont val="宋体"/>
        <family val="3"/>
        <charset val="134"/>
        <scheme val="minor"/>
      </rPr>
      <t>座 卧式90°</t>
    </r>
    <phoneticPr fontId="9" type="noConversion"/>
  </si>
  <si>
    <r>
      <t xml:space="preserve">ERNI_114404 </t>
    </r>
    <r>
      <rPr>
        <sz val="10"/>
        <color rgb="FFFF0000"/>
        <rFont val="宋体"/>
        <family val="3"/>
        <charset val="134"/>
        <scheme val="minor"/>
      </rPr>
      <t>母</t>
    </r>
    <r>
      <rPr>
        <sz val="10"/>
        <color theme="1"/>
        <rFont val="宋体"/>
        <family val="3"/>
        <charset val="134"/>
        <scheme val="minor"/>
      </rPr>
      <t>座 立式180°</t>
    </r>
    <phoneticPr fontId="9" type="noConversion"/>
  </si>
  <si>
    <t>DZ04V0044R0</t>
    <phoneticPr fontId="14" type="noConversion"/>
  </si>
  <si>
    <t>WJ01V0169</t>
  </si>
  <si>
    <t>UMX32前板</t>
  </si>
  <si>
    <t>外表面喷砂后（100#）黑色阳极氧化处理L436.6mm*W221.5mm*T3mm</t>
  </si>
  <si>
    <t>WJ00V0358</t>
  </si>
  <si>
    <t>UMX32挂耳</t>
  </si>
  <si>
    <t>表面喷细砂(100#)后黑色氧化处理L221.5*W33mm</t>
  </si>
  <si>
    <t>R0E00</t>
    <phoneticPr fontId="67" type="noConversion"/>
  </si>
  <si>
    <t>WJ00V0359</t>
  </si>
  <si>
    <t>UMX64挂耳</t>
  </si>
  <si>
    <t>RJ45转4P凤凰头线-20151117.dwg</t>
  </si>
  <si>
    <t>RJ45水晶头（长体，带金属罩）转4P-3.81凤凰头 L=220mm 加RS232标贴</t>
  </si>
  <si>
    <t>RJ45水晶头（长体，带金属罩）转4P-3.81凤凰头 L=220mm 加RS232标贴</t>
    <phoneticPr fontId="9" type="noConversion"/>
  </si>
  <si>
    <t>XC07V0058R1</t>
  </si>
  <si>
    <t xml:space="preserve">RJ45水晶头（长体，带金属罩）转(2P+3P)-3.5mm凤凰头 L=220mm 加线材标签
</t>
  </si>
  <si>
    <t xml:space="preserve">RJ45水晶头（长体，带金属罩）转(2P+3P)-3.5mm凤凰头 L=220mm 加线材标签
</t>
    <phoneticPr fontId="9" type="noConversion"/>
  </si>
  <si>
    <t>RJ45转换线-20151117.dw</t>
  </si>
  <si>
    <t>XC07V0067R1</t>
  </si>
  <si>
    <t>凤凰插头</t>
    <phoneticPr fontId="9" type="noConversion"/>
  </si>
  <si>
    <t>2P-3.81mm (绿色)</t>
    <phoneticPr fontId="9" type="noConversion"/>
  </si>
  <si>
    <t>凤凰插头</t>
    <phoneticPr fontId="37" type="noConversion"/>
  </si>
  <si>
    <t>2P-3.5mm (绿色)</t>
    <phoneticPr fontId="9" type="noConversion"/>
  </si>
  <si>
    <t>5P-3.5mm (绿色)</t>
    <phoneticPr fontId="9" type="noConversion"/>
  </si>
  <si>
    <t>美国VAN（U18）外箱贴纸1</t>
  </si>
  <si>
    <t>美国VAN（U18）外箱贴纸1-20151116.cdr</t>
  </si>
  <si>
    <t>FL16V0033</t>
  </si>
  <si>
    <t>FL16V0033R0</t>
  </si>
  <si>
    <t>美国VAN（U18）外箱贴纸2</t>
  </si>
  <si>
    <t>美国VAN（U18）外箱贴纸2-20151116.cdr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</si>
  <si>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V0087</t>
    </r>
    <r>
      <rPr>
        <sz val="11"/>
        <color theme="1"/>
        <rFont val="宋体"/>
        <family val="2"/>
        <charset val="134"/>
        <scheme val="minor"/>
      </rPr>
      <t/>
    </r>
  </si>
  <si>
    <t>FL09V0087R0</t>
  </si>
  <si>
    <t>DZ12V0458</t>
  </si>
  <si>
    <t>IMX-24-2VCTAP0  2015-11-12，单板尺寸：15x31mm，板厚1.6mm，2层板</t>
  </si>
  <si>
    <t>IMX-24-2VCTAP0  2015-11-12，单板尺寸：15x31mm，板厚1.6mm，2层板</t>
    <phoneticPr fontId="14" type="noConversion"/>
  </si>
  <si>
    <t>DZ12V0458R0</t>
    <phoneticPr fontId="14" type="noConversion"/>
  </si>
  <si>
    <t>DZ12V0459</t>
  </si>
  <si>
    <t>UHBT88R2-NAA1  2015-11-11，单板尺寸：67x275 mm，板厚1.6mm，2层板</t>
    <phoneticPr fontId="14" type="noConversion"/>
  </si>
  <si>
    <t>DZ12V0459R0</t>
    <phoneticPr fontId="14" type="noConversion"/>
  </si>
  <si>
    <t>UHBT88R2-NAA1  2015-11-11，单板尺寸：67x275 mm，板厚1.6mm，2层板</t>
    <phoneticPr fontId="9" type="noConversion"/>
  </si>
  <si>
    <t>WJ01V0181</t>
  </si>
  <si>
    <t>EVMX4K08前板</t>
  </si>
  <si>
    <t>WJ02V0151</t>
  </si>
  <si>
    <t>EVMX4K08底板</t>
  </si>
  <si>
    <t>外表面喷砂黑色氧化处理L431*W390mm</t>
  </si>
  <si>
    <t>WJ03V0158</t>
  </si>
  <si>
    <t>EVMX4K08盖板</t>
  </si>
  <si>
    <t>WJ06V0105</t>
  </si>
  <si>
    <t>WJ06V0106</t>
  </si>
  <si>
    <t>EVMX4K08 右侧板</t>
  </si>
  <si>
    <t>外表面喷砂黑色氧化处理L390*W88mm</t>
  </si>
  <si>
    <t>EVMX4K08左侧板</t>
  </si>
  <si>
    <t>SJ11V0030</t>
  </si>
  <si>
    <t>MUH88TPR2-TN触摸前板亚克力</t>
  </si>
  <si>
    <t>MUH88TPR2-TN触摸前板亚克力</t>
    <phoneticPr fontId="9" type="noConversion"/>
  </si>
  <si>
    <t>L436.6*W51.8*T1.2mm 硬度够，防刮</t>
  </si>
  <si>
    <t>L436.6*W51.8*T1.2mm 硬度够，防刮</t>
    <phoneticPr fontId="9" type="noConversion"/>
  </si>
  <si>
    <t>MUH88TPR2-TN触摸前板亚克力-150918.cdr</t>
  </si>
  <si>
    <r>
      <t>BZ03</t>
    </r>
    <r>
      <rPr>
        <sz val="10"/>
        <color indexed="8"/>
        <rFont val="宋体"/>
        <family val="3"/>
        <charset val="134"/>
      </rPr>
      <t>V0077</t>
    </r>
    <r>
      <rPr>
        <sz val="11"/>
        <color theme="1"/>
        <rFont val="宋体"/>
        <family val="2"/>
        <charset val="134"/>
        <scheme val="minor"/>
      </rPr>
      <t/>
    </r>
  </si>
  <si>
    <t>MUH88TPR2-TN(U18)珍珠棉</t>
  </si>
  <si>
    <t>MUH88TPR2-TN(EVMX4K08)珍珠棉20151119.cdr</t>
  </si>
  <si>
    <t>BZ03V0077R0</t>
  </si>
  <si>
    <t>叶黎明</t>
    <phoneticPr fontId="14" type="noConversion"/>
  </si>
  <si>
    <t>上下盖 L540*W440*H90mm 白色</t>
  </si>
  <si>
    <t>上下盖 L540*W440*H90mm 白色</t>
    <phoneticPr fontId="9" type="noConversion"/>
  </si>
  <si>
    <t>R5U04</t>
    <phoneticPr fontId="67" type="noConversion"/>
  </si>
  <si>
    <r>
      <t>R</t>
    </r>
    <r>
      <rPr>
        <sz val="10"/>
        <color rgb="FFFF0000"/>
        <rFont val="宋体"/>
        <family val="3"/>
        <charset val="134"/>
      </rPr>
      <t>4E00</t>
    </r>
    <phoneticPr fontId="9" type="noConversion"/>
  </si>
  <si>
    <t>R5E00</t>
    <phoneticPr fontId="67" type="noConversion"/>
  </si>
  <si>
    <t>R5K01</t>
    <phoneticPr fontId="67" type="noConversion"/>
  </si>
  <si>
    <t>SJ11V0030R0</t>
    <phoneticPr fontId="14" type="noConversion"/>
  </si>
  <si>
    <t>14天</t>
    <phoneticPr fontId="9" type="noConversion"/>
  </si>
  <si>
    <t>A2504-NAW 4P-2.54mm 带卡扣 卧式90°</t>
  </si>
  <si>
    <t>DZ17V0179</t>
  </si>
  <si>
    <t>DZ17V0179R0</t>
    <phoneticPr fontId="14" type="noConversion"/>
  </si>
  <si>
    <t>美国INT(U24)FOUH303内包箱贴纸1</t>
  </si>
  <si>
    <t>100*50MM纸质不干胶，表面哑膜</t>
  </si>
  <si>
    <t>美国INT（U24）FOUH303内包箱贴纸1.cdr</t>
  </si>
  <si>
    <t>美国INT(U24)FOUH303内包箱贴纸2</t>
  </si>
  <si>
    <t>美国INT（U24）FOUH303内包箱贴纸2.cdr</t>
  </si>
  <si>
    <t>FL16V0034</t>
  </si>
  <si>
    <t>FL16V0035</t>
  </si>
  <si>
    <t>FL16V0034R0</t>
    <phoneticPr fontId="14" type="noConversion"/>
  </si>
  <si>
    <t>FL16V0035R0</t>
    <phoneticPr fontId="14" type="noConversion"/>
  </si>
  <si>
    <t>7天</t>
    <phoneticPr fontId="9" type="noConversion"/>
  </si>
  <si>
    <t>42天</t>
  </si>
  <si>
    <t>56天</t>
  </si>
  <si>
    <r>
      <t>一端SM</t>
    </r>
    <r>
      <rPr>
        <sz val="10"/>
        <color rgb="FFFF0000"/>
        <rFont val="宋体"/>
        <family val="3"/>
        <charset val="134"/>
        <scheme val="minor"/>
      </rPr>
      <t>A公</t>
    </r>
    <r>
      <rPr>
        <sz val="10"/>
        <color theme="1"/>
        <rFont val="宋体"/>
        <family val="3"/>
        <charset val="134"/>
        <scheme val="minor"/>
      </rPr>
      <t>头（线与座子为180度）,一端为BNC</t>
    </r>
    <r>
      <rPr>
        <sz val="10"/>
        <color rgb="FFFF0000"/>
        <rFont val="宋体"/>
        <family val="3"/>
        <charset val="134"/>
        <scheme val="minor"/>
      </rPr>
      <t>公</t>
    </r>
    <r>
      <rPr>
        <sz val="10"/>
        <color theme="1"/>
        <rFont val="宋体"/>
        <family val="3"/>
        <charset val="134"/>
        <scheme val="minor"/>
      </rPr>
      <t>头，L=</t>
    </r>
    <r>
      <rPr>
        <sz val="10"/>
        <color rgb="FFFF0000"/>
        <rFont val="宋体"/>
        <family val="3"/>
        <charset val="134"/>
        <scheme val="minor"/>
      </rPr>
      <t>800MM</t>
    </r>
    <phoneticPr fontId="9" type="noConversion"/>
  </si>
  <si>
    <r>
      <t>一端为BNC</t>
    </r>
    <r>
      <rPr>
        <sz val="10"/>
        <color rgb="FFFF0000"/>
        <rFont val="宋体"/>
        <family val="3"/>
        <charset val="134"/>
        <scheme val="minor"/>
      </rPr>
      <t>母头</t>
    </r>
    <r>
      <rPr>
        <sz val="10"/>
        <color theme="1"/>
        <rFont val="宋体"/>
        <family val="3"/>
        <charset val="134"/>
        <scheme val="minor"/>
      </rPr>
      <t>，一端为SM</t>
    </r>
    <r>
      <rPr>
        <sz val="10"/>
        <color rgb="FFFF0000"/>
        <rFont val="宋体"/>
        <family val="3"/>
        <charset val="134"/>
        <scheme val="minor"/>
      </rPr>
      <t>B</t>
    </r>
    <r>
      <rPr>
        <sz val="10"/>
        <color theme="1"/>
        <rFont val="宋体"/>
        <family val="3"/>
        <charset val="134"/>
        <scheme val="minor"/>
      </rPr>
      <t>（90度）</t>
    </r>
    <r>
      <rPr>
        <sz val="10"/>
        <color rgb="FFFF0000"/>
        <rFont val="宋体"/>
        <family val="3"/>
        <charset val="134"/>
        <scheme val="minor"/>
      </rPr>
      <t>母头</t>
    </r>
    <r>
      <rPr>
        <sz val="10"/>
        <color theme="1"/>
        <rFont val="宋体"/>
        <family val="3"/>
        <charset val="134"/>
        <scheme val="minor"/>
      </rPr>
      <t>，L=800mm</t>
    </r>
    <phoneticPr fontId="9" type="noConversion"/>
  </si>
  <si>
    <r>
      <t>一端为BNC</t>
    </r>
    <r>
      <rPr>
        <sz val="10"/>
        <color rgb="FFFF0000"/>
        <rFont val="宋体"/>
        <family val="3"/>
        <charset val="134"/>
        <scheme val="minor"/>
      </rPr>
      <t>母头</t>
    </r>
    <r>
      <rPr>
        <sz val="10"/>
        <color theme="1"/>
        <rFont val="宋体"/>
        <family val="3"/>
        <charset val="134"/>
        <scheme val="minor"/>
      </rPr>
      <t>，一端为C</t>
    </r>
    <r>
      <rPr>
        <sz val="10"/>
        <color rgb="FFFF0000"/>
        <rFont val="宋体"/>
        <family val="3"/>
        <charset val="134"/>
        <scheme val="minor"/>
      </rPr>
      <t>C</t>
    </r>
    <r>
      <rPr>
        <sz val="10"/>
        <color theme="1"/>
        <rFont val="宋体"/>
        <family val="3"/>
        <charset val="134"/>
        <scheme val="minor"/>
      </rPr>
      <t>4</t>
    </r>
    <r>
      <rPr>
        <sz val="10"/>
        <color rgb="FFFF0000"/>
        <rFont val="宋体"/>
        <family val="3"/>
        <charset val="134"/>
        <scheme val="minor"/>
      </rPr>
      <t>母头</t>
    </r>
    <r>
      <rPr>
        <sz val="10"/>
        <color theme="1"/>
        <rFont val="宋体"/>
        <family val="3"/>
        <charset val="134"/>
        <scheme val="minor"/>
      </rPr>
      <t>，L=800mm</t>
    </r>
    <phoneticPr fontId="9" type="noConversion"/>
  </si>
  <si>
    <t>120天</t>
  </si>
  <si>
    <t>90天</t>
  </si>
  <si>
    <t>4P-2.0mm  双端子 反向 L=400mm</t>
    <phoneticPr fontId="9" type="noConversion"/>
  </si>
  <si>
    <t>84天</t>
  </si>
  <si>
    <t>RJ45网络座</t>
  </si>
  <si>
    <t>合陵</t>
    <phoneticPr fontId="9" type="noConversion"/>
  </si>
  <si>
    <t>DZ17V0180</t>
  </si>
  <si>
    <t>DZ17V0181</t>
  </si>
  <si>
    <t>15天</t>
    <phoneticPr fontId="9" type="noConversion"/>
  </si>
  <si>
    <t>10</t>
  </si>
  <si>
    <t>MJ522488-U011-BPF1 RJ45 带屏蔽 不带灯 蓝色塑壳 立式180°</t>
  </si>
  <si>
    <t>MJ522488-U011-BPF1 RJ45 带屏蔽 不带灯 蓝色塑壳 立式180°</t>
    <phoneticPr fontId="9" type="noConversion"/>
  </si>
  <si>
    <t>DP20PF-001 DP 20P/F SMT 母座 铜壳镀镍 卧式90°</t>
    <phoneticPr fontId="9" type="noConversion"/>
  </si>
  <si>
    <t>MJ5608-U011-RF1 RJ45 10P8C圆针 56蓝色胶壳 不带灯 带 铜壳 卧式90°</t>
  </si>
  <si>
    <t>MJ5608-U011-RF1 RJ45 10P8C圆针 56蓝色胶壳 不带灯 带 铜壳 卧式90°</t>
    <phoneticPr fontId="9" type="noConversion"/>
  </si>
  <si>
    <t>韦灿文</t>
    <phoneticPr fontId="14" type="noConversion"/>
  </si>
  <si>
    <t>DZ17V0180R0</t>
    <phoneticPr fontId="14" type="noConversion"/>
  </si>
  <si>
    <t>DZ17V0181R0</t>
    <phoneticPr fontId="14" type="noConversion"/>
  </si>
  <si>
    <t>R1D04</t>
    <phoneticPr fontId="67" type="noConversion"/>
  </si>
  <si>
    <t>R0D04</t>
    <phoneticPr fontId="67" type="noConversion"/>
  </si>
  <si>
    <t>PA250纸箱20151120.cdr</t>
  </si>
  <si>
    <t>底(175*150*102mm)+盖(174*150*5mm)套 白色</t>
  </si>
  <si>
    <t>TPUH411珍珠棉-20151120.cdr</t>
  </si>
  <si>
    <t>BZ02V0067R1</t>
  </si>
  <si>
    <t>BZ03V0071R1</t>
    <phoneticPr fontId="14" type="noConversion"/>
  </si>
  <si>
    <r>
      <t>DC24V-2.7A</t>
    </r>
    <r>
      <rPr>
        <sz val="10"/>
        <color rgb="FFFF0000"/>
        <rFont val="宋体"/>
        <family val="3"/>
        <charset val="134"/>
        <scheme val="minor"/>
      </rPr>
      <t xml:space="preserve">1 </t>
    </r>
    <r>
      <rPr>
        <sz val="10"/>
        <color theme="1"/>
        <rFont val="宋体"/>
        <family val="3"/>
        <charset val="134"/>
        <scheme val="minor"/>
      </rPr>
      <t>橙色 L72mm*W15mm (可对折，不可撕、耐高温，背面要贴不干胶、粘性强）</t>
    </r>
    <phoneticPr fontId="9" type="noConversion"/>
  </si>
  <si>
    <t>F-2000木箱</t>
  </si>
  <si>
    <t>F-2000木箱</t>
    <phoneticPr fontId="9" type="noConversion"/>
  </si>
  <si>
    <t xml:space="preserve">内尺寸：L780*W660*H685MM </t>
  </si>
  <si>
    <t xml:space="preserve">内尺寸：L780*W660*H685MM </t>
    <phoneticPr fontId="9" type="noConversion"/>
  </si>
  <si>
    <r>
      <t>BZ00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</si>
  <si>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BZ00V0014R0</t>
  </si>
  <si>
    <t>F-2000珍珠棉</t>
  </si>
  <si>
    <t>F-2000珍珠棉</t>
    <phoneticPr fontId="9" type="noConversion"/>
  </si>
  <si>
    <t>底盖（750*630*170mm)+上盖（750*630*100mm）套 白色</t>
  </si>
  <si>
    <t>一体机珍珠棉_151116.cdr</t>
  </si>
  <si>
    <r>
      <t>BZ03</t>
    </r>
    <r>
      <rPr>
        <sz val="10"/>
        <color indexed="8"/>
        <rFont val="宋体"/>
        <family val="3"/>
        <charset val="134"/>
      </rPr>
      <t>V0078</t>
    </r>
    <r>
      <rPr>
        <sz val="11"/>
        <color theme="1"/>
        <rFont val="宋体"/>
        <family val="2"/>
        <charset val="134"/>
        <scheme val="minor"/>
      </rPr>
      <t/>
    </r>
  </si>
  <si>
    <t>BZ03V0078R0</t>
    <phoneticPr fontId="14" type="noConversion"/>
  </si>
  <si>
    <t>F-2000外包箱</t>
  </si>
  <si>
    <t>F-2000外包箱</t>
    <phoneticPr fontId="9" type="noConversion"/>
  </si>
  <si>
    <t>内尺寸：750L*630W*650H(mm）K=K黄皮纸</t>
  </si>
  <si>
    <t>内尺寸：750L*630W*650H(mm）K=K黄皮纸</t>
    <phoneticPr fontId="9" type="noConversion"/>
  </si>
  <si>
    <t>一体机外包箱151116.cdr</t>
  </si>
  <si>
    <r>
      <t>BZ01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</si>
  <si>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BZ01V0023R0</t>
    <phoneticPr fontId="14" type="noConversion"/>
  </si>
  <si>
    <t>UHBT70PLT-DPAA2  2015-09-18，单板尺寸：80x162mm，板厚1.6mm，四层板</t>
  </si>
  <si>
    <t>UHBT70PT-WP-HAA1  2015-09-18，单板尺寸：64x79mm，板厚1.6mm，六层板</t>
  </si>
  <si>
    <t>UHBT70PLT-HAA1  2015-09-18，单板尺寸：80x162mm，板厚1.6mm，四层板</t>
  </si>
  <si>
    <t>UHBT70PT-WP-VAA1  2015-09-18，单板尺寸：64x79mm，板厚1.6mm，六层板</t>
  </si>
  <si>
    <t>UHBT70PLT-VAA1  2015-09-18，单板尺寸：80x162mm，板厚1.6mm，四层板</t>
  </si>
  <si>
    <t>DZ12V0460</t>
  </si>
  <si>
    <t>DZ12V0461</t>
  </si>
  <si>
    <t>DZ12V0462</t>
  </si>
  <si>
    <t>DZ12V0463</t>
  </si>
  <si>
    <t>DZ12V0464</t>
  </si>
  <si>
    <t>DZ12V0460R0</t>
  </si>
  <si>
    <t>DZ12V0461R0</t>
  </si>
  <si>
    <t>DZ12V0462R0</t>
  </si>
  <si>
    <t>DZ12V0463R0</t>
  </si>
  <si>
    <t>DZ12V0464R0</t>
  </si>
  <si>
    <t>WJ08V0017</t>
  </si>
  <si>
    <t>WJ08V0017R0</t>
  </si>
  <si>
    <t>AS-1H1V纸箱</t>
  </si>
  <si>
    <t>AS-1H1V纸箱-20151116.cdr</t>
  </si>
  <si>
    <t>内尺寸：210L*148W*68H K=3K黄皮纸.厚度为3mm</t>
    <phoneticPr fontId="9" type="noConversion"/>
  </si>
  <si>
    <t>内尺寸：286L*124W*75H K=3K黄皮纸</t>
  </si>
  <si>
    <t>内尺寸：286L*124W*75H K=3K黄皮纸</t>
    <phoneticPr fontId="9" type="noConversion"/>
  </si>
  <si>
    <t>BZ02V0085</t>
  </si>
  <si>
    <t>BZ02V0085R0</t>
    <phoneticPr fontId="14" type="noConversion"/>
  </si>
  <si>
    <t>AS-1H1V纸箱珍珠棉</t>
  </si>
  <si>
    <r>
      <t>BZ03</t>
    </r>
    <r>
      <rPr>
        <sz val="10"/>
        <color indexed="8"/>
        <rFont val="宋体"/>
        <family val="3"/>
        <charset val="134"/>
      </rPr>
      <t>V0079</t>
    </r>
    <r>
      <rPr>
        <sz val="11"/>
        <color theme="1"/>
        <rFont val="宋体"/>
        <family val="2"/>
        <charset val="134"/>
        <scheme val="minor"/>
      </rPr>
      <t/>
    </r>
  </si>
  <si>
    <t>底（193*122*56mm)+盖（284*122*10mm）</t>
  </si>
  <si>
    <t>底（193*122*56mm)+盖（284*122*10mm）</t>
    <phoneticPr fontId="9" type="noConversion"/>
  </si>
  <si>
    <t>AS-1H1V珍珠棉-20151116.cdr</t>
  </si>
  <si>
    <t>BZ03V0079R0</t>
    <phoneticPr fontId="14" type="noConversion"/>
  </si>
  <si>
    <t>7086202016001 20*20*16mm(5P大)</t>
  </si>
  <si>
    <t>7086202016001 20*20*16mm(5P大)</t>
    <phoneticPr fontId="67" type="noConversion"/>
  </si>
  <si>
    <t>周安心</t>
    <phoneticPr fontId="14" type="noConversion"/>
  </si>
  <si>
    <t>CS-E15-C</t>
  </si>
  <si>
    <t>CS-E15-C</t>
    <phoneticPr fontId="9" type="noConversion"/>
  </si>
  <si>
    <t>2015年版英文视频产品手册 新版本</t>
  </si>
  <si>
    <t>2015年版英文视频产品手册 新版本</t>
    <phoneticPr fontId="9" type="noConversion"/>
  </si>
  <si>
    <t>FL14V0016R0</t>
  </si>
  <si>
    <t>吴丽红</t>
    <phoneticPr fontId="14" type="noConversion"/>
  </si>
  <si>
    <t>R0-35</t>
    <phoneticPr fontId="14" type="noConversion"/>
  </si>
  <si>
    <t>先烧录(一点蓝一点黄)</t>
    <phoneticPr fontId="9" type="noConversion"/>
  </si>
  <si>
    <t>DZ01V0142R0-35</t>
    <phoneticPr fontId="14" type="noConversion"/>
  </si>
  <si>
    <t>先烧录(一点蓝一点黄)</t>
    <phoneticPr fontId="14" type="noConversion"/>
  </si>
  <si>
    <t>WB W25Q32BVSSIGE SOIC-8(要求用管装）</t>
    <phoneticPr fontId="14" type="noConversion"/>
  </si>
  <si>
    <t>R0-57</t>
    <phoneticPr fontId="14" type="noConversion"/>
  </si>
  <si>
    <t>先烧录(一点黄一点紫)</t>
    <phoneticPr fontId="9" type="noConversion"/>
  </si>
  <si>
    <t>外协维修标签4号</t>
  </si>
  <si>
    <t>V 04# 椭圆形 白色 纸质 粘铝合金</t>
  </si>
  <si>
    <t>外协维修标签5号</t>
  </si>
  <si>
    <t>V 05# 椭圆形 白色 纸质 粘铝合金</t>
  </si>
  <si>
    <t>外协维修标签6号</t>
  </si>
  <si>
    <t>V 06# 椭圆形 白色 纸质 粘铝合金</t>
  </si>
  <si>
    <t>5K</t>
  </si>
  <si>
    <t>3-5天</t>
  </si>
  <si>
    <t>FL08V0062</t>
  </si>
  <si>
    <t>FL08V0063</t>
  </si>
  <si>
    <t>FL08V0064</t>
  </si>
  <si>
    <t>FL08V0065</t>
  </si>
  <si>
    <t>FL08V0066</t>
  </si>
  <si>
    <t>FL08V0067</t>
  </si>
  <si>
    <t>2*8 16P-2.54 反向 L=150mm 2头</t>
  </si>
  <si>
    <t>2*8 16P-2.54mm 反向 L=150mm 带屏蔽 2头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</si>
  <si>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</si>
  <si>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</si>
  <si>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/</t>
  </si>
  <si>
    <t>16P灰排线2015.11.23.pdf</t>
  </si>
  <si>
    <t>16P带屏蔽灰排线2015.11.23.pdf</t>
  </si>
  <si>
    <t>XC04V0019R0</t>
    <phoneticPr fontId="14" type="noConversion"/>
  </si>
  <si>
    <t>XC04V0020R0</t>
    <phoneticPr fontId="14" type="noConversion"/>
  </si>
  <si>
    <t>1/10W-16K6±1% 0603</t>
    <phoneticPr fontId="9" type="noConversion"/>
  </si>
  <si>
    <t>1/10W-12K±1%  0603</t>
    <phoneticPr fontId="9" type="noConversion"/>
  </si>
  <si>
    <t>刘积富</t>
    <phoneticPr fontId="14" type="noConversion"/>
  </si>
  <si>
    <r>
      <t xml:space="preserve">WP8-S(060-41920-CP8)专用 </t>
    </r>
    <r>
      <rPr>
        <sz val="10"/>
        <color rgb="FFFF0000"/>
        <rFont val="宋体"/>
        <family val="3"/>
        <charset val="134"/>
        <scheme val="minor"/>
      </rPr>
      <t>1出20</t>
    </r>
    <phoneticPr fontId="9" type="noConversion"/>
  </si>
  <si>
    <t xml:space="preserve"> PCB光板</t>
  </si>
  <si>
    <t>BTM70PR1AA2  2015-11-24 96mm*207mm，板厚1.6mm，六层板</t>
  </si>
  <si>
    <t xml:space="preserve">  无拼板</t>
  </si>
  <si>
    <t>BTM70PT1AA2  2015-11-24 96mm*207mm，板厚1.6mm，四层板</t>
  </si>
  <si>
    <t>DZ12V0465</t>
  </si>
  <si>
    <t>DZ12V0466</t>
  </si>
  <si>
    <t>DZ12V0465R0</t>
  </si>
  <si>
    <t>DZ12V0466R0</t>
  </si>
  <si>
    <t>熊杰</t>
    <phoneticPr fontId="14" type="noConversion"/>
  </si>
  <si>
    <t>TPM408单包纸箱</t>
  </si>
  <si>
    <t>BZ02V0086</t>
  </si>
  <si>
    <t>TPM408单包纸箱-20151124.cdr</t>
  </si>
  <si>
    <t>内尺寸：255L*225W*70H K=3K黄皮纸</t>
  </si>
  <si>
    <t>内尺寸：255L*225W*70H K=3K黄皮纸</t>
    <phoneticPr fontId="9" type="noConversion"/>
  </si>
  <si>
    <t>BZ02V0086R0</t>
    <phoneticPr fontId="14" type="noConversion"/>
  </si>
  <si>
    <t>TPM408单包珍珠棉</t>
  </si>
  <si>
    <t>TPM408单包珍珠棉-20151124.cdr</t>
  </si>
  <si>
    <r>
      <t>BZ03</t>
    </r>
    <r>
      <rPr>
        <sz val="10"/>
        <color indexed="8"/>
        <rFont val="宋体"/>
        <family val="3"/>
        <charset val="134"/>
      </rPr>
      <t>V0080</t>
    </r>
    <r>
      <rPr>
        <sz val="11"/>
        <color theme="1"/>
        <rFont val="宋体"/>
        <family val="2"/>
        <charset val="134"/>
        <scheme val="minor"/>
      </rPr>
      <t/>
    </r>
  </si>
  <si>
    <t>BZ03V0080R0</t>
  </si>
  <si>
    <t>底（210*148*50mm)+盖（210*148*10mm）套 白色</t>
    <phoneticPr fontId="9" type="noConversion"/>
  </si>
  <si>
    <t>底盖（750*630*170mm)+上盖（750*630*100mm）套 白色</t>
    <phoneticPr fontId="9" type="noConversion"/>
  </si>
  <si>
    <t>底（255*130*50mm)+盖（255*225*10mm）套 白色</t>
  </si>
  <si>
    <t>底（255*130*50mm)+盖（255*225*10mm）套 白色</t>
    <phoneticPr fontId="9" type="noConversion"/>
  </si>
  <si>
    <t>WJ08V0018</t>
  </si>
  <si>
    <t>WJ08V0018R0</t>
  </si>
  <si>
    <t>WJ02V0155</t>
    <phoneticPr fontId="67" type="noConversion"/>
  </si>
  <si>
    <t>WJ02V0156</t>
    <phoneticPr fontId="67" type="noConversion"/>
  </si>
  <si>
    <t>TPM408T上盖</t>
  </si>
  <si>
    <t>表面喷细砂(120#)黑色氧化，丝印L220*W100mm</t>
  </si>
  <si>
    <t>TPM408R上盖</t>
  </si>
  <si>
    <t>WJ03V0163</t>
    <phoneticPr fontId="67" type="noConversion"/>
  </si>
  <si>
    <t>WJ03V0164</t>
    <phoneticPr fontId="67" type="noConversion"/>
  </si>
  <si>
    <t>TPM408T底盖</t>
  </si>
  <si>
    <t>表面喷细砂(120#)黑色氧化,丝印
L217*W98.5mm</t>
  </si>
  <si>
    <t>TPM408R底盖</t>
  </si>
  <si>
    <t>表面喷细砂(120#)黑色氧化,丝印L217*W98.5mm</t>
  </si>
  <si>
    <t>TPS54331DR SOIC-8</t>
  </si>
  <si>
    <t>DZ01V0337</t>
  </si>
  <si>
    <t>陈永超</t>
    <phoneticPr fontId="14" type="noConversion"/>
  </si>
  <si>
    <t>DZ01V0337R0</t>
    <phoneticPr fontId="14" type="noConversion"/>
  </si>
  <si>
    <t>4P-2.54mm 白色 卧式90°</t>
  </si>
  <si>
    <t>联伟</t>
    <phoneticPr fontId="9" type="noConversion"/>
  </si>
  <si>
    <t>DZ17V0182</t>
  </si>
  <si>
    <t>DZ17V0182R0</t>
    <phoneticPr fontId="14" type="noConversion"/>
  </si>
  <si>
    <t>R0-58</t>
    <phoneticPr fontId="14" type="noConversion"/>
  </si>
  <si>
    <t>先烧录(一点黄一点白)</t>
    <phoneticPr fontId="9" type="noConversion"/>
  </si>
  <si>
    <t>SMD网络变压器</t>
  </si>
  <si>
    <t>DZ14V0030</t>
  </si>
  <si>
    <t>DZ14V0030R0</t>
  </si>
  <si>
    <t>H7019FNL(支持POE30W供电)</t>
  </si>
  <si>
    <t>SMD发光二极管</t>
    <phoneticPr fontId="9" type="noConversion"/>
  </si>
  <si>
    <t>(SMD/DIP)晶振</t>
    <phoneticPr fontId="9" type="noConversion"/>
  </si>
  <si>
    <t>DIP 无源晶振</t>
    <phoneticPr fontId="9" type="noConversion"/>
  </si>
  <si>
    <r>
      <t>PU</t>
    </r>
    <r>
      <rPr>
        <sz val="11"/>
        <color rgb="FFFF0000"/>
        <rFont val="宋体"/>
        <family val="3"/>
        <charset val="134"/>
        <scheme val="minor"/>
      </rPr>
      <t>L</t>
    </r>
    <r>
      <rPr>
        <sz val="11"/>
        <rFont val="宋体"/>
        <family val="3"/>
        <charset val="134"/>
        <scheme val="minor"/>
      </rPr>
      <t>SE</t>
    </r>
    <phoneticPr fontId="9" type="noConversion"/>
  </si>
  <si>
    <t>PULSE</t>
  </si>
  <si>
    <r>
      <rPr>
        <sz val="10"/>
        <color rgb="FFFF0000"/>
        <rFont val="宋体"/>
        <family val="3"/>
        <charset val="134"/>
        <scheme val="minor"/>
      </rPr>
      <t>CR2025H</t>
    </r>
    <r>
      <rPr>
        <sz val="10"/>
        <color theme="1"/>
        <rFont val="宋体"/>
        <family val="3"/>
        <charset val="134"/>
        <scheme val="minor"/>
      </rPr>
      <t xml:space="preserve"> </t>
    </r>
    <r>
      <rPr>
        <sz val="10"/>
        <color rgb="FFFF0000"/>
        <rFont val="宋体"/>
        <family val="3"/>
        <charset val="134"/>
        <scheme val="minor"/>
      </rPr>
      <t>3V 170mAh (负载:15.0kΩ,终止电压2.0 V)</t>
    </r>
    <phoneticPr fontId="9" type="noConversion"/>
  </si>
  <si>
    <t>R1C28</t>
    <phoneticPr fontId="67" type="noConversion"/>
  </si>
  <si>
    <r>
      <rPr>
        <sz val="10"/>
        <color rgb="FFFF0000"/>
        <rFont val="宋体"/>
        <family val="3"/>
        <charset val="134"/>
        <scheme val="minor"/>
      </rPr>
      <t xml:space="preserve">PL15-004 </t>
    </r>
    <r>
      <rPr>
        <sz val="10"/>
        <color theme="1"/>
        <rFont val="宋体"/>
        <family val="3"/>
        <charset val="134"/>
        <scheme val="minor"/>
      </rPr>
      <t>35*35*14mm</t>
    </r>
    <phoneticPr fontId="67" type="noConversion"/>
  </si>
  <si>
    <t>PL15-004 35*35*14mm</t>
  </si>
  <si>
    <t>风铃</t>
  </si>
  <si>
    <t>风铃</t>
    <phoneticPr fontId="67" type="noConversion"/>
  </si>
  <si>
    <t>先烧录(一点蓝色)</t>
    <phoneticPr fontId="9" type="noConversion"/>
  </si>
  <si>
    <t>先烧录(一点黄色)</t>
    <phoneticPr fontId="9" type="noConversion"/>
  </si>
  <si>
    <t>DZ17V0183</t>
  </si>
  <si>
    <t>RCA座</t>
    <phoneticPr fontId="9" type="noConversion"/>
  </si>
  <si>
    <t>AV2-8.4-45 左白右红 卧式90°</t>
  </si>
  <si>
    <t>AV2-8.4-45 左白右红 卧式90°</t>
    <phoneticPr fontId="9" type="noConversion"/>
  </si>
  <si>
    <t>2周</t>
    <phoneticPr fontId="9" type="noConversion"/>
  </si>
  <si>
    <t>东友</t>
  </si>
  <si>
    <t>EFD15-FA2925-2 TRANSFORMER L22.5*W17.5*H9.0mm SMD</t>
  </si>
  <si>
    <t>3周</t>
    <phoneticPr fontId="9" type="noConversion"/>
  </si>
  <si>
    <t>DZ14V0031</t>
  </si>
  <si>
    <t>RVT 220uF/35V 8*10.2mm</t>
  </si>
  <si>
    <t>DZ03V0163</t>
  </si>
  <si>
    <t>(MJ88-BX11-RVSL1)RJ45-8P8C 上空下接触 带弹片 带灯（左绿右黄） 卧式90°沉板式</t>
  </si>
  <si>
    <t>DZ17V0184</t>
  </si>
  <si>
    <t>谢龙兵</t>
    <phoneticPr fontId="14" type="noConversion"/>
  </si>
  <si>
    <r>
      <t>BZ01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</si>
  <si>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12盒装PA3V外包箱2015.10.30.cdr</t>
  </si>
  <si>
    <t>PA3V外包箱</t>
  </si>
  <si>
    <t>PA3V外包箱</t>
    <phoneticPr fontId="9" type="noConversion"/>
  </si>
  <si>
    <t>纸箱内尺寸：426（L）X315（W）532(H）mm，K=K黄皮纸 12盒装</t>
  </si>
  <si>
    <t>纸箱内尺寸：426（L）X315（W）532(H）mm，K=K黄皮纸 12盒装</t>
    <phoneticPr fontId="9" type="noConversion"/>
  </si>
  <si>
    <t>叶黎明</t>
    <phoneticPr fontId="14" type="noConversion"/>
  </si>
  <si>
    <t>BZ01V0024R0</t>
    <phoneticPr fontId="14" type="noConversion"/>
  </si>
  <si>
    <t>PA3V盖板</t>
  </si>
  <si>
    <t>R2U16</t>
    <phoneticPr fontId="67" type="noConversion"/>
  </si>
  <si>
    <t>TPUH503珍珠棉_20151126.cdr</t>
  </si>
  <si>
    <r>
      <t>BZ03</t>
    </r>
    <r>
      <rPr>
        <sz val="10"/>
        <color indexed="8"/>
        <rFont val="宋体"/>
        <family val="3"/>
        <charset val="134"/>
      </rPr>
      <t>V0081</t>
    </r>
    <r>
      <rPr>
        <sz val="11"/>
        <color theme="1"/>
        <rFont val="宋体"/>
        <family val="2"/>
        <charset val="134"/>
        <scheme val="minor"/>
      </rPr>
      <t/>
    </r>
  </si>
  <si>
    <t>BZ03V0081R0</t>
    <phoneticPr fontId="14" type="noConversion"/>
  </si>
  <si>
    <t>底(255*250*50mm)+盖（350*250*10mm)套</t>
    <phoneticPr fontId="14" type="noConversion"/>
  </si>
  <si>
    <t>底(255*250*50mm)+盖（350*250*10mm)套</t>
    <phoneticPr fontId="9" type="noConversion"/>
  </si>
  <si>
    <t>外协维修标签1号</t>
  </si>
  <si>
    <t>V 01# 椭圆形 白色 纸质 粘铝合金(景溢)</t>
  </si>
  <si>
    <t>外协维修标签2号</t>
  </si>
  <si>
    <t>V 02# 椭圆形 白色 纸质 粘铝合金(宏科达)</t>
  </si>
  <si>
    <t>外协维修标签3号</t>
  </si>
  <si>
    <t>V 03# 椭圆形 白色 纸质 粘铝合金(东洲骏)</t>
  </si>
  <si>
    <t>TPUH503珍珠棉</t>
    <phoneticPr fontId="14" type="noConversion"/>
  </si>
  <si>
    <t>TPUH503珍珠棉</t>
    <phoneticPr fontId="9" type="noConversion"/>
  </si>
  <si>
    <t>DZ17V0183R0</t>
    <phoneticPr fontId="14" type="noConversion"/>
  </si>
  <si>
    <t>DZ14V0031R0</t>
    <phoneticPr fontId="14" type="noConversion"/>
  </si>
  <si>
    <t>DZ03V0163R0</t>
    <phoneticPr fontId="14" type="noConversion"/>
  </si>
  <si>
    <t>DZ17V0184R0</t>
    <phoneticPr fontId="14" type="noConversion"/>
  </si>
  <si>
    <t>W25Q64FVSSIG SOIC8</t>
  </si>
  <si>
    <t>志昂</t>
  </si>
  <si>
    <t>DZ01V0338</t>
  </si>
  <si>
    <t>肖园</t>
    <phoneticPr fontId="14" type="noConversion"/>
  </si>
  <si>
    <t>PA2</t>
    <phoneticPr fontId="9" type="noConversion"/>
  </si>
  <si>
    <t>NDS-SS61纸箱</t>
  </si>
  <si>
    <t>内尺寸：411L*233W*85H K=3K黄皮纸</t>
  </si>
  <si>
    <t>NDS-SS61纸箱-20151127.cdr</t>
  </si>
  <si>
    <t>BZ02V0087</t>
  </si>
  <si>
    <t>BZ02V0087R0</t>
    <phoneticPr fontId="14" type="noConversion"/>
  </si>
  <si>
    <t>巴西B01通用外包箱</t>
  </si>
  <si>
    <t>内尺寸：590L*420W*620H K=K黄皮纸</t>
  </si>
  <si>
    <t>内尺寸：590L*420W*620H K=K黄皮纸</t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</si>
  <si>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</si>
  <si>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巴西B01通用外包箱-20151127.cdr</t>
  </si>
  <si>
    <t>BZ01V0025R0</t>
    <phoneticPr fontId="14" type="noConversion"/>
  </si>
  <si>
    <t>BT100P2RAA1  2015-11-27，单板尺寸：96.6x183mm，板厚1.6mm，八层板</t>
  </si>
  <si>
    <t>BT100P2TAA1  2015-11-27，单板尺寸：96.6x183mm，板厚1.6mm，八层板</t>
  </si>
  <si>
    <t>DZ12V0467</t>
  </si>
  <si>
    <t>DZ12V0468</t>
  </si>
  <si>
    <t>DZ12V0467R0</t>
  </si>
  <si>
    <t>DZ12V0468R0</t>
  </si>
  <si>
    <t>100/管</t>
  </si>
  <si>
    <t>R1</t>
    <phoneticPr fontId="67" type="noConversion"/>
  </si>
  <si>
    <t>全表面喷黑色细砂粉L403.1*W298.5mm</t>
    <phoneticPr fontId="67" type="noConversion"/>
  </si>
  <si>
    <t>F2000显示器盖板</t>
    <phoneticPr fontId="67" type="noConversion"/>
  </si>
  <si>
    <t>外表面喷黑色细砂粉L246*W196mm</t>
    <phoneticPr fontId="67" type="noConversion"/>
  </si>
  <si>
    <t>R61T1AA1  2015-11-27 337mm*106.6mm，板厚1.6mm，四层板</t>
  </si>
  <si>
    <t>PCB光板</t>
    <phoneticPr fontId="9" type="noConversion"/>
  </si>
  <si>
    <t>PCB光板</t>
    <phoneticPr fontId="9" type="noConversion"/>
  </si>
  <si>
    <t>DZ12V0469</t>
  </si>
  <si>
    <t>DZ12V0469R0</t>
  </si>
  <si>
    <t>R61T1AA1  2015-11-27 337mm*106.6mm，板厚1.6mm，四层板</t>
    <phoneticPr fontId="14" type="noConversion"/>
  </si>
  <si>
    <t>F-2000</t>
    <phoneticPr fontId="9" type="noConversion"/>
  </si>
  <si>
    <t>棕蓝对绞线2015.09.16.dwg</t>
    <phoneticPr fontId="9" type="noConversion"/>
  </si>
  <si>
    <t>4P-2.0彩排线-20150916.dwg</t>
    <phoneticPr fontId="9" type="noConversion"/>
  </si>
  <si>
    <t>3P-2.0彩排线-20150916.dwg</t>
    <phoneticPr fontId="9" type="noConversion"/>
  </si>
  <si>
    <t>4P彩排线20150916.dwg</t>
    <phoneticPr fontId="9" type="noConversion"/>
  </si>
  <si>
    <t>2P-2.54转8P-2.54彩排线-20150929.dwg</t>
    <phoneticPr fontId="9" type="noConversion"/>
  </si>
  <si>
    <t>16P灰排线2015.11.23.pdf</t>
    <phoneticPr fontId="9" type="noConversion"/>
  </si>
  <si>
    <t>16P带屏蔽灰排线2015.11.23.pdf</t>
    <phoneticPr fontId="9" type="noConversion"/>
  </si>
  <si>
    <t>CAD-串口线(INT)-20151106.dwg</t>
    <phoneticPr fontId="9" type="noConversion"/>
  </si>
  <si>
    <t>RJ45转4P凤凰头线-20151117.dwg</t>
    <phoneticPr fontId="9" type="noConversion"/>
  </si>
  <si>
    <t>HDMI线-2015.09.16.dwg</t>
    <phoneticPr fontId="9" type="noConversion"/>
  </si>
  <si>
    <t>DVI转HDMI线-2015.09.16.dwg</t>
    <phoneticPr fontId="9" type="noConversion"/>
  </si>
  <si>
    <t>550mm双端头直通网线-201509.16.dwg</t>
    <phoneticPr fontId="9" type="noConversion"/>
  </si>
  <si>
    <t>160mm双端头直通网线-201509.16.dwg</t>
    <phoneticPr fontId="9" type="noConversion"/>
  </si>
  <si>
    <t>RJ45转换线-20151117.dw</t>
    <phoneticPr fontId="9" type="noConversion"/>
  </si>
  <si>
    <t>PA250排灯</t>
    <phoneticPr fontId="9" type="noConversion"/>
  </si>
  <si>
    <t>米</t>
    <phoneticPr fontId="9" type="noConversion"/>
  </si>
  <si>
    <t>一体机LCD屏亚克力-151021.cdr</t>
    <phoneticPr fontId="9" type="noConversion"/>
  </si>
  <si>
    <t>一体机按键亚克力-150831.cdr</t>
    <phoneticPr fontId="9" type="noConversion"/>
  </si>
  <si>
    <t>MUH88TPR2-TN触摸前板亚克力-150918.cdr</t>
    <phoneticPr fontId="9" type="noConversion"/>
  </si>
  <si>
    <t>短路插针-20151106.dwg</t>
    <phoneticPr fontId="9" type="noConversion"/>
  </si>
  <si>
    <t>一体机外包箱151116.cdr</t>
    <phoneticPr fontId="9" type="noConversion"/>
  </si>
  <si>
    <t>12盒装PA3V外包箱2015.10.30.cdr</t>
    <phoneticPr fontId="9" type="noConversion"/>
  </si>
  <si>
    <t>巴西B01通用外包箱-20151127.cdr</t>
    <phoneticPr fontId="9" type="noConversion"/>
  </si>
  <si>
    <t>PA250纸箱20151120.cdr</t>
    <phoneticPr fontId="9" type="noConversion"/>
  </si>
  <si>
    <t>PLX-HDB.2内纸箱-20151111.cdr</t>
    <phoneticPr fontId="9" type="noConversion"/>
  </si>
  <si>
    <t>PLX-HDB.2配件白盒-20151111.cdr</t>
    <phoneticPr fontId="9" type="noConversion"/>
  </si>
  <si>
    <t>PLX-HDB.2纸板-20151013.cdr</t>
    <phoneticPr fontId="9" type="noConversion"/>
  </si>
  <si>
    <t>FMX12系列插卡单包纸箱-20151008.cdr</t>
    <phoneticPr fontId="9" type="noConversion"/>
  </si>
  <si>
    <t>CHH2(THC 22)彩盒20151008转曲.cdr</t>
    <phoneticPr fontId="9" type="noConversion"/>
  </si>
  <si>
    <t>TPHD405PT-WPB((010-41920-HRC)纸箱_20151103.cdr</t>
    <phoneticPr fontId="9" type="noConversion"/>
  </si>
  <si>
    <t>AS-1H1V纸箱-20151116.cdr</t>
    <phoneticPr fontId="9" type="noConversion"/>
  </si>
  <si>
    <t>TPM408单包纸箱-20151124.cdr</t>
    <phoneticPr fontId="9" type="noConversion"/>
  </si>
  <si>
    <t>NDS-SS61纸箱-20151127.cdr</t>
    <phoneticPr fontId="9" type="noConversion"/>
  </si>
  <si>
    <t>3U珍珠棉20151113.cdr</t>
    <phoneticPr fontId="9" type="noConversion"/>
  </si>
  <si>
    <t>5U珍珠棉-20151113.cdr</t>
    <phoneticPr fontId="9" type="noConversion"/>
  </si>
  <si>
    <t>10U珍珠棉20151113.cdr</t>
    <phoneticPr fontId="9" type="noConversion"/>
  </si>
  <si>
    <t>TPUH411珍珠棉-20151120.cdr</t>
    <phoneticPr fontId="9" type="noConversion"/>
  </si>
  <si>
    <t>FMX12系列插卡单包珍珠棉-20151008.cdr</t>
    <phoneticPr fontId="9" type="noConversion"/>
  </si>
  <si>
    <t>PLX-HDB.2填充珍珠棉-20151022.cdr</t>
    <phoneticPr fontId="9" type="noConversion"/>
  </si>
  <si>
    <t>WP8-S(060-41920-CP8)珍珠棉_20151103.cdr</t>
    <phoneticPr fontId="9" type="noConversion"/>
  </si>
  <si>
    <t>MUH88TPR2-TN(EVMX4K08)珍珠棉20151119.cdr</t>
    <phoneticPr fontId="9" type="noConversion"/>
  </si>
  <si>
    <t>一体机珍珠棉_151116.cdr</t>
    <phoneticPr fontId="9" type="noConversion"/>
  </si>
  <si>
    <t>AS-1H1V珍珠棉-20151116.cdr</t>
    <phoneticPr fontId="9" type="noConversion"/>
  </si>
  <si>
    <t>TPM408单包珍珠棉-20151124.cdr</t>
    <phoneticPr fontId="9" type="noConversion"/>
  </si>
  <si>
    <t>TPUH503珍珠棉_20151126.cdr</t>
    <phoneticPr fontId="9" type="noConversion"/>
  </si>
  <si>
    <t>说明书-美国BBC MMX88A-N(AVS800)_2015V1.0</t>
    <phoneticPr fontId="9" type="noConversion"/>
  </si>
  <si>
    <t>说明书-美国BBC MMX1616-N(AVS1600)_2015V1.0</t>
    <phoneticPr fontId="9" type="noConversion"/>
  </si>
  <si>
    <t>说明书-美国BBC SC51T(AVSC-5DA1-HDB)_2015V1.0</t>
    <phoneticPr fontId="9" type="noConversion"/>
  </si>
  <si>
    <t>说明书-美国BBC SUH4T(AVS-HDB-4TX)_2015V1.0</t>
    <phoneticPr fontId="9" type="noConversion"/>
  </si>
  <si>
    <t>说明书-美国BBC TPHD402P(AVS-HDB-TX_RX)_2015V1.0</t>
    <phoneticPr fontId="9" type="noConversion"/>
  </si>
  <si>
    <t>说明书-美国BBC TPHD405PT-WPB(AVS-HDB-WPTX)_2015V1.0</t>
    <phoneticPr fontId="9" type="noConversion"/>
  </si>
  <si>
    <t>说明书-美国BBC WP8-B(AVS-CTRL8)_2015V1.0</t>
    <phoneticPr fontId="9" type="noConversion"/>
  </si>
  <si>
    <t>SYE - TPHD-BYE (SY-HDBT-ECO-70P)_V1.0</t>
    <phoneticPr fontId="9" type="noConversion"/>
  </si>
  <si>
    <t>http://item.jd.com/1472891650.html</t>
    <phoneticPr fontId="9" type="noConversion"/>
  </si>
  <si>
    <t>FL01V0014R0_WP8-S(060-41920-CP8)按键菲林胶片-20151103(转曲).cdr</t>
    <phoneticPr fontId="9" type="noConversion"/>
  </si>
  <si>
    <t>外协维修标签1-6号20151116.cdr</t>
    <phoneticPr fontId="9" type="noConversion"/>
  </si>
  <si>
    <t>美国INT（U04） FLX-64 UL专用  PET哑银条码纸-20151022.cdr</t>
    <phoneticPr fontId="9" type="noConversion"/>
  </si>
  <si>
    <t>意大利TUT（Y01）PET哑银条码纸2015.10.21.cdr.cdr</t>
    <phoneticPr fontId="9" type="noConversion"/>
  </si>
  <si>
    <t>美国BBC产品条码纸50x25mm 2015.10.21.cdr</t>
    <phoneticPr fontId="9" type="noConversion"/>
  </si>
  <si>
    <t>美国BBC内包箱条码纸80x50mm2015.10.21.cdr</t>
    <phoneticPr fontId="9" type="noConversion"/>
  </si>
  <si>
    <t>美国BBC卡板条码纸34x10mm 2015.9.18.cdr</t>
    <phoneticPr fontId="9" type="noConversion"/>
  </si>
  <si>
    <t>美国VAN（U18）外箱贴纸2-20151116.cdr</t>
    <phoneticPr fontId="9" type="noConversion"/>
  </si>
  <si>
    <t>巴西AUD（NDS-SS21）内包箱贴纸20151113.cdr</t>
    <phoneticPr fontId="9" type="noConversion"/>
  </si>
  <si>
    <t>巴西AUD（NDS-SS21HD-RX）内包箱贴纸20151113.cdr</t>
    <phoneticPr fontId="9" type="noConversion"/>
  </si>
  <si>
    <t>巴西AUD（NDS-SS41）内包箱贴纸20151113.cdr</t>
    <phoneticPr fontId="9" type="noConversion"/>
  </si>
  <si>
    <t>巴西AUD（NDS-SS61）内包箱贴纸20151113.cdr</t>
    <phoneticPr fontId="9" type="noConversion"/>
  </si>
  <si>
    <t>美国VAN（U18）外箱贴纸1-20151116.cdr</t>
    <phoneticPr fontId="9" type="noConversion"/>
  </si>
  <si>
    <t>美国INT（U24）FOUH303内包箱贴纸1.cdr</t>
    <phoneticPr fontId="9" type="noConversion"/>
  </si>
  <si>
    <t>美国INT（U24）FOUH303内包箱贴纸2.cdr</t>
    <phoneticPr fontId="9" type="noConversion"/>
  </si>
  <si>
    <t xml:space="preserve">电源适配器DC24V-2.71A标签.CDR_20151103.cdr
</t>
    <phoneticPr fontId="9" type="noConversion"/>
  </si>
  <si>
    <t>外表面喷砂(100#)黑色阳极氧化处理；丝印L193.1*W100mm</t>
  </si>
  <si>
    <t xml:space="preserve"> TPUH503R上盖</t>
  </si>
  <si>
    <t>外表面喷砂(100#)黑色阳极氧化处理；丝印L194.8*W100mm</t>
  </si>
  <si>
    <t>TPUH503T挂耳</t>
  </si>
  <si>
    <t>外表面喷砂(100#)黑色阳极氧化处理L100*W14.5mm</t>
  </si>
  <si>
    <t xml:space="preserve"> TPUH503T上盖</t>
  </si>
  <si>
    <t>WJ00V0450</t>
  </si>
  <si>
    <t>WJ02V0157</t>
  </si>
  <si>
    <t>WJ02V0158</t>
  </si>
  <si>
    <t>WJ03V0165</t>
  </si>
  <si>
    <t>WJ03V0166</t>
  </si>
  <si>
    <t>中科富通F-2000保修卡</t>
  </si>
  <si>
    <t>保修卡20151121（最终版）.cdr</t>
  </si>
  <si>
    <t>中科富通F-2000合格证</t>
  </si>
  <si>
    <t>合格证20151121（最终版）.cdr</t>
  </si>
  <si>
    <t>BZ11V0009</t>
  </si>
  <si>
    <t>BZ11V0010</t>
  </si>
  <si>
    <t>BZ11</t>
    <phoneticPr fontId="9" type="noConversion"/>
  </si>
  <si>
    <t>BZ11V0009R0</t>
  </si>
  <si>
    <t>BZ11V0010R0</t>
  </si>
  <si>
    <t>PA100WAA4  2015-11-30，单板尺寸：137*135mm，板厚1.6mm，2层板</t>
  </si>
  <si>
    <t>DZ12V0419R2</t>
  </si>
  <si>
    <t>6P-2.0mm/2*3Pin L=10.5mm 立式180° SMD</t>
  </si>
  <si>
    <t>DZ11V0066</t>
  </si>
  <si>
    <t>DIP USB座</t>
  </si>
  <si>
    <t>（ZSD-USB-010）USB-A/F-母-立式180°无卷边 USB-A-DIP180-A</t>
  </si>
  <si>
    <t>（USB-108-W-CU）USB_B_DIP180_A USB 白色</t>
  </si>
  <si>
    <t>弘皓</t>
  </si>
  <si>
    <t>DZ17V0185</t>
  </si>
  <si>
    <t>DZ17V0186</t>
  </si>
  <si>
    <t>DZ17V0185R0</t>
  </si>
  <si>
    <t>DZ17V0186R0</t>
  </si>
  <si>
    <t>10uH 0.72A 3*3*1.5mm SWPA3015S</t>
  </si>
  <si>
    <t>盛世长田</t>
  </si>
  <si>
    <t>DZ04V0045</t>
  </si>
  <si>
    <t>DZ04V0045R0</t>
  </si>
  <si>
    <t>DZ03V0164</t>
  </si>
  <si>
    <t>1800uF/50V ECAP7_0D18_0L22_0</t>
  </si>
  <si>
    <t>DZ03V0164R0</t>
  </si>
  <si>
    <t>BT30PR-PAAA1  2015-11-10，单板尺寸：58X126mm，板厚1.6mm，六层板</t>
  </si>
  <si>
    <t>BT30PR-PAAB2  2015-11-30，单板尺寸：126x148mm，板厚1.6mm，四层板</t>
  </si>
  <si>
    <t>BT30PR-PAAE0  2015-11-30，单板尺寸：13.2X25mm，板厚1.6mm，两层板</t>
  </si>
  <si>
    <t>BT30PT-WPAA2  2015-11-10，单板尺寸：64X79mm，板厚1.6mm，六层板</t>
  </si>
  <si>
    <t>BT30PT-WPAB3  2015-11-10，单板尺寸：64X79mm，板厚1.6mm，四层板</t>
  </si>
  <si>
    <t>P4NAA2  2015-11-11，单板尺寸：67.6x46.6mm，板厚1.6mm，两层板</t>
  </si>
  <si>
    <t>拼板(2*4)</t>
  </si>
  <si>
    <t>P4NAB1  2015-11-10，单板尺寸：49.3x46.6mm，板厚1.0mm，两层板</t>
  </si>
  <si>
    <t>DZ12V0470</t>
  </si>
  <si>
    <t>DZ12V0471</t>
  </si>
  <si>
    <t>DZ12V0472</t>
  </si>
  <si>
    <t>DZ12V0473</t>
  </si>
  <si>
    <t>DZ12V0474</t>
  </si>
  <si>
    <t>DZ12V0475</t>
  </si>
  <si>
    <t>DZ12V0476</t>
  </si>
  <si>
    <t>DZ12V0470R0</t>
  </si>
  <si>
    <t>DZ12V0471R0</t>
  </si>
  <si>
    <t>DZ12V0472R0</t>
  </si>
  <si>
    <t>DZ12V0473R0</t>
  </si>
  <si>
    <t>DZ12V0474R0</t>
  </si>
  <si>
    <t>DZ12V0475R0</t>
  </si>
  <si>
    <t>DZ12V0476R0</t>
  </si>
  <si>
    <t>45.5*41带背胶，有效厚度T=0.4MM（背胶+0.25青稞纸）</t>
  </si>
  <si>
    <t>49*61带背胶，有效厚度T=0.4MM（背胶+0.25青稞纸）</t>
  </si>
  <si>
    <t>FL01V0015</t>
  </si>
  <si>
    <t>FL01V0016</t>
  </si>
  <si>
    <t>K12-TX1绝缘青稞纸-20151130.dwg</t>
  </si>
  <si>
    <t>K12-PAD1绝缘青稞纸-20151130.dwg</t>
  </si>
  <si>
    <t>M3*17+4mm</t>
  </si>
  <si>
    <r>
      <t>WJ07</t>
    </r>
    <r>
      <rPr>
        <sz val="10"/>
        <color indexed="8"/>
        <rFont val="宋体"/>
        <family val="3"/>
        <charset val="134"/>
      </rPr>
      <t>V0101</t>
    </r>
    <r>
      <rPr>
        <sz val="11"/>
        <color theme="1"/>
        <rFont val="宋体"/>
        <family val="2"/>
        <charset val="134"/>
        <scheme val="minor"/>
      </rPr>
      <t/>
    </r>
  </si>
  <si>
    <t>直径12.8*13（H），银色，无刻度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</si>
  <si>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</si>
  <si>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t>FL01V0015R0</t>
  </si>
  <si>
    <t>FL01V0016R0</t>
  </si>
  <si>
    <t>WJ07V0101R0</t>
  </si>
  <si>
    <t>SJ00V0041R0</t>
  </si>
  <si>
    <t>带卡扣 37*37*15MM</t>
  </si>
  <si>
    <t>WJ08V0019</t>
  </si>
  <si>
    <t>WJ08V0019R0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</si>
  <si>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</si>
  <si>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t>K12-PAD1按键菲林胶片-20151130.cdr</t>
  </si>
  <si>
    <t>K12-PAD1按键菲林胶片 1出12</t>
  </si>
  <si>
    <t>K12-PAD1按键菲林胶片 1出12</t>
    <phoneticPr fontId="9" type="noConversion"/>
  </si>
  <si>
    <t>FL01V0017</t>
  </si>
  <si>
    <t>FL01V0017R0</t>
  </si>
  <si>
    <t>SJ00V0042R0</t>
  </si>
  <si>
    <t>硅胶脚垫直径12*3.5MM,白色硅胶</t>
  </si>
  <si>
    <t>硅胶脚垫直径12*3.5MM,白色硅胶</t>
    <phoneticPr fontId="9" type="noConversion"/>
  </si>
  <si>
    <t>圆形机脚</t>
    <phoneticPr fontId="9" type="noConversion"/>
  </si>
  <si>
    <t>WJ00V0454</t>
    <phoneticPr fontId="9" type="noConversion"/>
  </si>
  <si>
    <t>K12-TX1面板</t>
  </si>
  <si>
    <t>全表面白色平光粉 L115*W115mm</t>
    <phoneticPr fontId="9" type="noConversion"/>
  </si>
  <si>
    <t>CAD-K12-TX1面板-20151130.dwg</t>
    <phoneticPr fontId="9" type="noConversion"/>
  </si>
  <si>
    <t>USB转换线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</si>
  <si>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V0070</t>
    </r>
    <r>
      <rPr>
        <sz val="11"/>
        <color theme="1"/>
        <rFont val="宋体"/>
        <family val="2"/>
        <charset val="134"/>
        <scheme val="minor"/>
      </rPr>
      <t/>
    </r>
  </si>
  <si>
    <t>YLS-USB-151130-1 USB-A公转USB-B公，黑色L=1500mm</t>
  </si>
  <si>
    <t>YLS-USB-151130-1 USB-A公转USB-B公，黑色L=1500mm</t>
    <phoneticPr fontId="9" type="noConversion"/>
  </si>
  <si>
    <t>PCI 座子</t>
  </si>
  <si>
    <t>PCI-E 64P侧耳贴片 PCIE_JIABAN_64F</t>
  </si>
  <si>
    <t>智宇鑫</t>
  </si>
  <si>
    <t>DZ17V0187</t>
  </si>
  <si>
    <t>XC07V0070R0</t>
    <phoneticPr fontId="14" type="noConversion"/>
  </si>
  <si>
    <t>DZ17V0187R0</t>
    <phoneticPr fontId="14" type="noConversion"/>
  </si>
  <si>
    <r>
      <t xml:space="preserve">PCI-E 64P侧耳贴片 PCIE_JIABAN_64F </t>
    </r>
    <r>
      <rPr>
        <sz val="10"/>
        <color rgb="FFFF0000"/>
        <rFont val="宋体"/>
        <family val="3"/>
        <charset val="134"/>
        <scheme val="minor"/>
      </rPr>
      <t>夹板式</t>
    </r>
    <phoneticPr fontId="9" type="noConversion"/>
  </si>
  <si>
    <t>NDS-SS41纸箱</t>
  </si>
  <si>
    <t>BZ02V0088</t>
  </si>
  <si>
    <t>内尺寸：308L*233W*70H K=3K黄皮纸</t>
  </si>
  <si>
    <t>NDS-SS41内纸箱_20150902.cdr</t>
  </si>
  <si>
    <t>NDS-SS41内纸箱_20150902.cdr</t>
    <phoneticPr fontId="9" type="noConversion"/>
  </si>
  <si>
    <t>BZ02V0088R0</t>
    <phoneticPr fontId="14" type="noConversion"/>
  </si>
  <si>
    <t>NDS-SS41珍珠棉</t>
  </si>
  <si>
    <t>底（308*233*53mm)+盖（308*233*10mm）</t>
  </si>
  <si>
    <t>NDS-SS41珍珠棉_20150902.cdr</t>
  </si>
  <si>
    <r>
      <t>BZ03</t>
    </r>
    <r>
      <rPr>
        <sz val="10"/>
        <color indexed="8"/>
        <rFont val="宋体"/>
        <family val="3"/>
        <charset val="134"/>
      </rPr>
      <t>V0082</t>
    </r>
    <r>
      <rPr>
        <sz val="11"/>
        <color theme="1"/>
        <rFont val="宋体"/>
        <family val="2"/>
        <charset val="134"/>
        <scheme val="minor"/>
      </rPr>
      <t/>
    </r>
  </si>
  <si>
    <t>BZ03V0082R0</t>
    <phoneticPr fontId="14" type="noConversion"/>
  </si>
  <si>
    <t>R41T2AA1  2015-12-01 113.6mm*261mm，板厚1.6mm，四层板</t>
  </si>
  <si>
    <t>DZ12V0477</t>
  </si>
  <si>
    <t>DZ12V0477R0</t>
  </si>
  <si>
    <t>熊杰</t>
    <phoneticPr fontId="14" type="noConversion"/>
  </si>
  <si>
    <t>R2</t>
    <phoneticPr fontId="9" type="noConversion"/>
  </si>
  <si>
    <t>内尺寸：170L*104W*64H(mm）K=9K黄皮纸,厚度不能超过2mm</t>
    <phoneticPr fontId="9" type="noConversion"/>
  </si>
  <si>
    <t>DZ12V0467R1</t>
  </si>
  <si>
    <t>BT100P2RAA2  2015-12-01，单板尺寸：96.6x183mm，板厚1.6mm，八层板</t>
    <phoneticPr fontId="14" type="noConversion"/>
  </si>
  <si>
    <t>BT100P2TAA2  2015-12-01，单板尺寸：96.6x183mm，板厚1.6mm，八层板</t>
    <phoneticPr fontId="14" type="noConversion"/>
  </si>
  <si>
    <t>DZ12V0468R1</t>
    <phoneticPr fontId="14" type="noConversion"/>
  </si>
  <si>
    <t>NDS-SS41-底盖</t>
  </si>
  <si>
    <t>表面喷细砂黑色氧化,丝印L271*W108.5</t>
  </si>
  <si>
    <t>WJ02V0162</t>
  </si>
  <si>
    <t>R0E00</t>
    <phoneticPr fontId="9" type="noConversion"/>
  </si>
  <si>
    <t>WJ03V0170</t>
  </si>
  <si>
    <t>NDS-SS41上盖</t>
  </si>
  <si>
    <t>表面喷细砂黑色氧化,丝印L274*W110mm</t>
  </si>
  <si>
    <t>DZ12V0478</t>
  </si>
  <si>
    <t>USB_PAA1  2015-12-02，单板尺寸：31x37.5mm，板厚1.6mm，二层板</t>
    <phoneticPr fontId="14" type="noConversion"/>
  </si>
  <si>
    <t>DZ12V0478R0</t>
    <phoneticPr fontId="14" type="noConversion"/>
  </si>
  <si>
    <t>DZ01V0338R0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</si>
  <si>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0-02</t>
    </r>
    <phoneticPr fontId="9" type="noConversion"/>
  </si>
  <si>
    <t>WJ04V0143</t>
  </si>
  <si>
    <t>UMX32后板</t>
  </si>
  <si>
    <t>表面喷黑色细砂粉L217.5*W42.14mm</t>
  </si>
  <si>
    <t>WJ04V0144</t>
  </si>
  <si>
    <t>UMX64后板</t>
  </si>
  <si>
    <t>表面喷黑色细砂粉L439.7*W51mm</t>
  </si>
  <si>
    <t>4P-2.54蓝白排线.dwg</t>
  </si>
  <si>
    <t>4P-2.54 一头4P-2.54mm围墙端子，另一端Y插，L=650mm</t>
  </si>
  <si>
    <t>4P-2.54 一头4P-2.54mm围墙端子，另一端Y插，L=650mm</t>
    <phoneticPr fontId="9" type="noConversion"/>
  </si>
  <si>
    <t>XC08V0023</t>
  </si>
  <si>
    <t>2周</t>
    <phoneticPr fontId="63" type="noConversion"/>
  </si>
  <si>
    <t>XC08V0023R0</t>
    <phoneticPr fontId="14" type="noConversion"/>
  </si>
  <si>
    <t>NDS-SS21纸箱</t>
  </si>
  <si>
    <t>BZ02V0089</t>
  </si>
  <si>
    <t>NDS-SS21纸箱_20151203.cdr</t>
  </si>
  <si>
    <t>内尺寸：216L*217W*70H K=3K黄皮纸.厚度为3mm</t>
  </si>
  <si>
    <t>BZ02V0089R0</t>
    <phoneticPr fontId="14" type="noConversion"/>
  </si>
  <si>
    <t>NDS-SS21珍珠棉</t>
  </si>
  <si>
    <r>
      <t>BZ03</t>
    </r>
    <r>
      <rPr>
        <sz val="10"/>
        <color indexed="8"/>
        <rFont val="宋体"/>
        <family val="3"/>
        <charset val="134"/>
      </rPr>
      <t>V0083</t>
    </r>
    <r>
      <rPr>
        <sz val="11"/>
        <color theme="1"/>
        <rFont val="宋体"/>
        <family val="2"/>
        <charset val="134"/>
        <scheme val="minor"/>
      </rPr>
      <t/>
    </r>
  </si>
  <si>
    <t>NDS-SS21珍珠棉_20151203.cdr</t>
  </si>
  <si>
    <t>底（216*217*53mm)+盖（216*217*10mm）白色</t>
  </si>
  <si>
    <t>BZ03V0083R0</t>
    <phoneticPr fontId="14" type="noConversion"/>
  </si>
  <si>
    <t>DZ12V0479</t>
  </si>
  <si>
    <t>DZ12V0479R0</t>
  </si>
  <si>
    <t>R21T3AA1  2015-12-03 172mm*86.6mm，板厚1.6mm，四层板</t>
    <phoneticPr fontId="14" type="noConversion"/>
  </si>
  <si>
    <t>WJ01V0184</t>
  </si>
  <si>
    <t>NDS-SS21前板</t>
  </si>
  <si>
    <t>外表面喷沙氧化处理（黑色）L178*W28mm</t>
  </si>
  <si>
    <t>WJ02V0165</t>
  </si>
  <si>
    <t>NDS-SS21底板</t>
  </si>
  <si>
    <t>外表面喷沙氧化处理（黑色）L182*W77mm</t>
  </si>
  <si>
    <t>WJ03V0173</t>
  </si>
  <si>
    <t>NDS-SS21盖板</t>
  </si>
  <si>
    <t>外表面喷沙氧化处理（黑色）L178*W71mm</t>
  </si>
  <si>
    <t>WJ04V0140</t>
  </si>
  <si>
    <t>NDS-SS21后板</t>
  </si>
  <si>
    <t>WJ05V0121</t>
    <phoneticPr fontId="9" type="noConversion"/>
  </si>
  <si>
    <t>UMX144电源挡板</t>
  </si>
  <si>
    <t>一头4P-2.0MM围墙端子，另一4P-2.54MM围墙端子，反向L=1300mm</t>
  </si>
  <si>
    <t>彩排线2015.12.4.dwg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</si>
  <si>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</si>
  <si>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USB-LED10 超强高亮 铝合金 USB软管/300mm;金属灯罩/150mm 全方位自由旋转 USB即插即用，灯背面触摸开关，带固定夹子</t>
  </si>
  <si>
    <t>鑫好礼</t>
  </si>
  <si>
    <t>UMX144</t>
  </si>
  <si>
    <t>UMX144</t>
    <phoneticPr fontId="9" type="noConversion"/>
  </si>
  <si>
    <t>BZ18V0002</t>
  </si>
  <si>
    <t>XC03V0022R0</t>
  </si>
  <si>
    <t>BZ18V0002R0</t>
    <phoneticPr fontId="14" type="noConversion"/>
  </si>
  <si>
    <t>N</t>
    <phoneticPr fontId="9" type="noConversion"/>
  </si>
  <si>
    <t>R0-59</t>
    <phoneticPr fontId="9" type="noConversion"/>
  </si>
  <si>
    <t>R0-27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</si>
  <si>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1-08</t>
    </r>
    <phoneticPr fontId="9" type="noConversion"/>
  </si>
  <si>
    <t>ATMEL AT24C02C-SSHM-B SOIC-8(要求用管装）</t>
    <phoneticPr fontId="9" type="noConversion"/>
  </si>
  <si>
    <t>先烧录（一点白色）</t>
    <phoneticPr fontId="9" type="noConversion"/>
  </si>
  <si>
    <t>B10BG DIP2*10P 绿色（白发绿） 印章与缺口在同一面并且为阳极</t>
  </si>
  <si>
    <t>DZ08V0077</t>
  </si>
  <si>
    <t>美国VAN SUH2（EVSLIM12）说明书</t>
  </si>
  <si>
    <t>A5 彩色打印</t>
  </si>
  <si>
    <t>说明书-美国VAN SUH2（EVSLIM12）_2015V1.0</t>
  </si>
  <si>
    <t>美国VAN SUH4（EVSLIM14）说明书</t>
  </si>
  <si>
    <t>说明书-美国VAN SUH4（EVSLIM14）_2015V1.0</t>
  </si>
  <si>
    <t>BZ05V0316</t>
  </si>
  <si>
    <t>BZ05V0317</t>
  </si>
  <si>
    <t>BZ05V0316R0</t>
  </si>
  <si>
    <t>BZ05V0317R0</t>
  </si>
  <si>
    <t>劳丽群</t>
    <phoneticPr fontId="14" type="noConversion"/>
  </si>
  <si>
    <t>EC11-1459 带铁壳 立式180°EC11A-219</t>
  </si>
  <si>
    <t>鑫诺昌</t>
  </si>
  <si>
    <t>DZ16V0017</t>
  </si>
  <si>
    <t>DZ16V0017R0</t>
    <phoneticPr fontId="14" type="noConversion"/>
  </si>
  <si>
    <t>DZ08V0077R0</t>
    <phoneticPr fontId="14" type="noConversion"/>
  </si>
  <si>
    <t>DIP 排灯</t>
    <phoneticPr fontId="9" type="noConversion"/>
  </si>
  <si>
    <t>中科富通 F-2000产品指导书</t>
  </si>
  <si>
    <t>A4 彩色打印</t>
  </si>
  <si>
    <t>中科富通 F-2000产品指导书_2015V1.0</t>
  </si>
  <si>
    <t>BZ05V0318</t>
  </si>
  <si>
    <t>BZ05V0318R0</t>
    <phoneticPr fontId="14" type="noConversion"/>
  </si>
  <si>
    <t>MMX160160珍珠棉_151207.cdr</t>
  </si>
  <si>
    <t>下盖(580*150mm)+上盖(580*150mm)+前后盖(420*1140*60mm)+左右盖(500*1140*60mm)套</t>
  </si>
  <si>
    <t>下盖(580*150mm)+上盖(580*150mm)+前后盖(420*1140*60mm)+左右盖(500*1140*60mm)套</t>
    <phoneticPr fontId="9" type="noConversion"/>
  </si>
  <si>
    <t>BZ03V0069R1</t>
    <phoneticPr fontId="14" type="noConversion"/>
  </si>
  <si>
    <t>TPHD405PT-WPB(LET)外包箱</t>
  </si>
  <si>
    <t>TPHD405PT-WPB(LET)外包箱</t>
    <phoneticPr fontId="9" type="noConversion"/>
  </si>
  <si>
    <t>TPHD405PT-WPB((010-41920-HRC)外包箱-20151207.cdr</t>
  </si>
  <si>
    <r>
      <t>BZ01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</si>
  <si>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t>BZ01V0026R0</t>
    <phoneticPr fontId="14" type="noConversion"/>
  </si>
  <si>
    <t>内尺寸：626L*442W*460H K=K加强纸</t>
    <phoneticPr fontId="14" type="noConversion"/>
  </si>
  <si>
    <t>底（210*148*50mm)+盖（210*148*5mm）套 白色</t>
  </si>
  <si>
    <t>底（210*148*50mm)+盖（210*148*5mm）套 白色</t>
    <phoneticPr fontId="9" type="noConversion"/>
  </si>
  <si>
    <t>WP8-S(060-41920-CP8)珍珠棉_20151207.cdr</t>
  </si>
  <si>
    <t>BZ03V0075R1</t>
  </si>
  <si>
    <t>TPHD405PT-WPB((010-41920-HRC)珍珠棉-20151207.cdr</t>
  </si>
  <si>
    <t>TPHD405PT-WPB((010-41920-HRC)珍珠棉-20151103.cdr</t>
    <phoneticPr fontId="9" type="noConversion"/>
  </si>
  <si>
    <t>底（210*148*50mm)+盖（210*148*5mm）套 白色</t>
    <phoneticPr fontId="9" type="noConversion"/>
  </si>
  <si>
    <t>BZ03V0076R1</t>
  </si>
  <si>
    <t>DZ04V0046</t>
  </si>
  <si>
    <t>功率电感</t>
  </si>
  <si>
    <t>美登一电子</t>
  </si>
  <si>
    <t>DZ04V0046R0</t>
  </si>
  <si>
    <t>王家业</t>
    <phoneticPr fontId="14" type="noConversion"/>
  </si>
  <si>
    <t>HPFS1416A-150M 14*16 15uH SMD</t>
  </si>
  <si>
    <r>
      <t>VALENS VS2000TX BGA-</t>
    </r>
    <r>
      <rPr>
        <sz val="10"/>
        <color rgb="FFFF0000"/>
        <rFont val="宋体"/>
        <family val="3"/>
        <charset val="134"/>
        <scheme val="minor"/>
      </rPr>
      <t>356</t>
    </r>
    <phoneticPr fontId="9" type="noConversion"/>
  </si>
  <si>
    <t>BZ11V0011</t>
  </si>
  <si>
    <t xml:space="preserve">NDS-国际版保修卡-300g的铜版纸，双面过胶  105*140mm </t>
  </si>
  <si>
    <t>NDS-国际版保修卡（Absolute Limited Warranty）.pdf</t>
  </si>
  <si>
    <t>巴西AUD内包箱黑色贴纸</t>
  </si>
  <si>
    <t>100*280mm不干胶材质，黑色底，0.2mm黑色PVC</t>
  </si>
  <si>
    <t>巴西AUD内包箱黑色贴纸.cdr_2015.11.02</t>
  </si>
  <si>
    <t>FL16V0036</t>
  </si>
  <si>
    <t>巴西AUD内包箱黑色贴纸</t>
    <phoneticPr fontId="14" type="noConversion"/>
  </si>
  <si>
    <t>FL16V0036R0</t>
    <phoneticPr fontId="14" type="noConversion"/>
  </si>
  <si>
    <t>BZ11V0011R0</t>
    <phoneticPr fontId="14" type="noConversion"/>
  </si>
  <si>
    <t>WUH4A(AUD-NDS-SW41P)保修卡</t>
    <phoneticPr fontId="37" type="noConversion"/>
  </si>
  <si>
    <t>210*115mm  铜版纸  黑白</t>
    <phoneticPr fontId="9" type="noConversion"/>
  </si>
  <si>
    <t>24V 1.25A 30W 可换脚本体，黑色 UL2468 22AWG扁平双线 1.2M 5.5*2.1*10mm直头，音插带槽 带螺帽 环保（标配含美、英、欧、澳转换头）纹波峰峰值＜100mV 空载功耗＜0.3W</t>
    <phoneticPr fontId="9" type="noConversion"/>
  </si>
  <si>
    <t>NBS24J120200D5 12V 2A 24W 可换脚本体，黑色2464 22AWG 1.2M，（标配含美、英、欧、澳转换头）符合DOE6级能效</t>
  </si>
  <si>
    <t>40</t>
  </si>
  <si>
    <t>BZ12V0045</t>
  </si>
  <si>
    <t>BZ12V0046</t>
  </si>
  <si>
    <t>BZ12V0047</t>
  </si>
  <si>
    <t>NBS30D240125D5 24V 1.25A 30W 可换脚本体，黑色2468  24AWG 1.2M，（标配含美、英、欧、澳转换头）符合DOE6级能效</t>
  </si>
  <si>
    <t>KPL-065M-VI 24V 2.71A 65W(音叉型插头,带螺帽)，黑色1185 18AWG 1.2M，符合DOE6级能效</t>
  </si>
  <si>
    <t>BZ12V0045R0</t>
  </si>
  <si>
    <t>BZ12V0046R0</t>
  </si>
  <si>
    <t>BZ12V0047R0</t>
  </si>
  <si>
    <t>ACC-PSU12V24-6</t>
  </si>
  <si>
    <t>ACC-PSU12V24-6</t>
    <phoneticPr fontId="9" type="noConversion"/>
  </si>
  <si>
    <t>ACC-PSU24V30-6</t>
  </si>
  <si>
    <t>ACC-PSU24V30-6</t>
    <phoneticPr fontId="9" type="noConversion"/>
  </si>
  <si>
    <t>ACC-PSU24V65-6</t>
  </si>
  <si>
    <t>ACC-PSU24V65-6</t>
    <phoneticPr fontId="9" type="noConversion"/>
  </si>
  <si>
    <t>BZ12V0048</t>
  </si>
  <si>
    <t>ACC-PSU12V24F</t>
    <phoneticPr fontId="9" type="noConversion"/>
  </si>
  <si>
    <t>ACC-PSU12V24F-6</t>
  </si>
  <si>
    <t>SHF1200200U1BA 12V2A，剥线镀锡长度为6.2±0.7mm</t>
    <phoneticPr fontId="9" type="noConversion"/>
  </si>
  <si>
    <t>BZ12V0048R0</t>
  </si>
  <si>
    <t>ACC-PSU12V24F-6</t>
    <phoneticPr fontId="14" type="noConversion"/>
  </si>
  <si>
    <t>NBS24J120200D5 12V 2A 24W 可换脚本体，黑色2464 22AWG 1.2M，（标配含美、英、欧、澳转换头）符合DOE6级能效。剥线镀锡长度为6.2±0.7mm。</t>
    <phoneticPr fontId="14" type="noConversion"/>
  </si>
  <si>
    <t>农明翁/未提供规格书与承认书/强制要求先编号</t>
    <phoneticPr fontId="9" type="noConversion"/>
  </si>
  <si>
    <t>4IAVAA0  2015-11-21，板形尺寸：140x171mm，板厚1.6mm，四层板</t>
  </si>
  <si>
    <t>4OAVAA0  2015-11-23，板形尺寸：140x171mm，板厚1.6mm，四层板</t>
  </si>
  <si>
    <t>DZ12V0480</t>
  </si>
  <si>
    <t>DZ12V0481</t>
  </si>
  <si>
    <t>DZ12V0480R0</t>
  </si>
  <si>
    <t>DZ12V0481R0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</si>
  <si>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V0071</t>
    </r>
    <r>
      <rPr>
        <sz val="11"/>
        <color theme="1"/>
        <rFont val="宋体"/>
        <family val="2"/>
        <charset val="134"/>
        <scheme val="minor"/>
      </rPr>
      <t/>
    </r>
  </si>
  <si>
    <t>周安心</t>
    <phoneticPr fontId="14" type="noConversion"/>
  </si>
  <si>
    <t>YLS-USB-151210-1 Micro USB公头转USB-A母头，总长15cm</t>
  </si>
  <si>
    <t>YLS-USB-151210-1 Micro USB公头转USB-A母头，总长15cm</t>
    <phoneticPr fontId="9" type="noConversion"/>
  </si>
  <si>
    <t>XC07V0071R0</t>
    <phoneticPr fontId="14" type="noConversion"/>
  </si>
  <si>
    <t>SUH2(EVSLIM12)彩盒</t>
  </si>
  <si>
    <t>SUH4(EVSLIM14)彩盒</t>
  </si>
  <si>
    <t>内尺寸：170L*105W*112H K=3K,里面白色，外面彩印</t>
    <phoneticPr fontId="9" type="noConversion"/>
  </si>
  <si>
    <t>SUH2(EVSLIM12)彩盒-20151201.cdr</t>
  </si>
  <si>
    <t>BZ02V0090</t>
  </si>
  <si>
    <t>BZ02V0091</t>
  </si>
  <si>
    <t>内尺寸：170L*105W*112H K=3K,里面白色，外面彩印</t>
  </si>
  <si>
    <t>SUH4(EVSLIM14)彩盒-20151201.cdr</t>
  </si>
  <si>
    <t>BZ02V0090R0</t>
  </si>
  <si>
    <t>BZ02V0091R0</t>
  </si>
  <si>
    <t>陈上富</t>
    <phoneticPr fontId="14" type="noConversion"/>
  </si>
  <si>
    <r>
      <t>R</t>
    </r>
    <r>
      <rPr>
        <sz val="10"/>
        <rFont val="宋体"/>
        <family val="3"/>
        <charset val="134"/>
      </rPr>
      <t>0Y02</t>
    </r>
    <phoneticPr fontId="9" type="noConversion"/>
  </si>
  <si>
    <t>R0-28</t>
    <phoneticPr fontId="9" type="noConversion"/>
  </si>
  <si>
    <t>A6 彩色光面印刷</t>
    <phoneticPr fontId="9" type="noConversion"/>
  </si>
  <si>
    <t>PA3V(070-41920-A70)内包箱贴纸</t>
  </si>
  <si>
    <t>88.9*73MM纸质不干胶，表面哑膜</t>
  </si>
  <si>
    <t>PA3V(070-41920-A70)内包箱贴纸20151211.cdr</t>
  </si>
  <si>
    <t>PA3V（070-41920-A70）托盘贴纸</t>
  </si>
  <si>
    <t>123.8*76.2MM纸质不干胶，表面哑膜</t>
  </si>
  <si>
    <t>PA3V（070-41920-A70）托盘贴纸20151112.cdr</t>
  </si>
  <si>
    <t>PA3V(070-41920-A70)外包箱贴纸</t>
  </si>
  <si>
    <t>88.9*76.2MM纸质不干胶，表面哑膜</t>
  </si>
  <si>
    <t>PA3V(070-41920-A70)外包箱贴纸20151211.cdr</t>
  </si>
  <si>
    <t>FL16V0037</t>
  </si>
  <si>
    <t>FL16V0038</t>
  </si>
  <si>
    <t>FL16V0039</t>
  </si>
  <si>
    <t>FL16V0037R0</t>
    <phoneticPr fontId="14" type="noConversion"/>
  </si>
  <si>
    <t>FL16V0039R0</t>
    <phoneticPr fontId="14" type="noConversion"/>
  </si>
  <si>
    <t>FL16V0038R0</t>
    <phoneticPr fontId="14" type="noConversion"/>
  </si>
  <si>
    <t>WJ05V0122</t>
  </si>
  <si>
    <t>MMX-4O-AV 插板</t>
  </si>
  <si>
    <t>WJ05V0123</t>
  </si>
  <si>
    <t>MMX-4I-AV 插板</t>
  </si>
  <si>
    <t>(052-41920-YIR)内包箱贴纸</t>
  </si>
  <si>
    <t>60*55MM纸质不干胶，表面哑膜</t>
  </si>
  <si>
    <t>(052-41920-YIR)内包箱贴纸20151123.cdr</t>
  </si>
  <si>
    <t>(052-41920-YIR)托盘贴纸</t>
  </si>
  <si>
    <t>(052-41920-YIR)托盘贴纸20151123.cdr</t>
  </si>
  <si>
    <t>（052-41920-YIR）外包箱贴纸</t>
  </si>
  <si>
    <t>（052-41920-YIR）外包箱贴纸20151123.cdr</t>
  </si>
  <si>
    <t>TPHD405PT-WPB(010-41920-HRC)内包箱贴纸</t>
  </si>
  <si>
    <t>TPHD405PT-WPB(010-41920-HRC)内包箱贴纸20151123.cdr</t>
  </si>
  <si>
    <t>TPHD405PT-WPB(010-41920-HRC)托盘贴纸</t>
  </si>
  <si>
    <t>TPHD405PT-WPB(010-41920-HRC)托盘贴纸20151123.cdr</t>
  </si>
  <si>
    <t>TPHD405PT-WPB(010-41920-HRC)外包箱贴纸</t>
  </si>
  <si>
    <t>TPHD405PT-WPB(010-41920-HRC)外包箱贴纸20151123.cdr</t>
  </si>
  <si>
    <t>WP8-S(060-41920-CP8)内包箱贴纸</t>
  </si>
  <si>
    <t>WP8-S(060-41920-CP8)内包箱贴纸20151123.cdr</t>
  </si>
  <si>
    <t>WP8-S(060-41920-CP8)托盘贴纸</t>
  </si>
  <si>
    <t>WP8-S(060-41920-CP8)托盘贴纸20151123.cdr</t>
  </si>
  <si>
    <t>WP8-S（060-41920-CP8）外包箱贴纸</t>
  </si>
  <si>
    <t>WP8-S（060-41920-CP8）外包箱贴纸20151123.cdr</t>
  </si>
  <si>
    <t>WP8-S（060-41920-CP8）进出口声明贴纸</t>
  </si>
  <si>
    <t>152.4*50.8MM纸质不干胶，表面哑膜</t>
  </si>
  <si>
    <t>WP8-S（060-41920-CP8）进出口声明贴纸20151123.cdr</t>
  </si>
  <si>
    <t>FL16V0040</t>
  </si>
  <si>
    <t>FL16V0041</t>
  </si>
  <si>
    <t>FL16V0042</t>
  </si>
  <si>
    <t>FL16V0043</t>
  </si>
  <si>
    <t>FL16V0044</t>
  </si>
  <si>
    <t>FL16V0045</t>
  </si>
  <si>
    <t>FL16V0046</t>
  </si>
  <si>
    <t>FL16V0047</t>
  </si>
  <si>
    <t>FL16V0048</t>
  </si>
  <si>
    <t>FL16V0049</t>
  </si>
  <si>
    <t>FL16V0040R0</t>
    <phoneticPr fontId="14" type="noConversion"/>
  </si>
  <si>
    <t>FL16V0041R0</t>
    <phoneticPr fontId="14" type="noConversion"/>
  </si>
  <si>
    <t>FL16V0042R0</t>
    <phoneticPr fontId="14" type="noConversion"/>
  </si>
  <si>
    <t>FL16V0043R0</t>
    <phoneticPr fontId="14" type="noConversion"/>
  </si>
  <si>
    <t>FL16V0044R0</t>
    <phoneticPr fontId="14" type="noConversion"/>
  </si>
  <si>
    <t>FL16V0045R0</t>
    <phoneticPr fontId="14" type="noConversion"/>
  </si>
  <si>
    <t>FL16V0046R0</t>
    <phoneticPr fontId="14" type="noConversion"/>
  </si>
  <si>
    <t>FL16V0047R0</t>
    <phoneticPr fontId="14" type="noConversion"/>
  </si>
  <si>
    <t>FL16V0049R0</t>
    <phoneticPr fontId="14" type="noConversion"/>
  </si>
  <si>
    <t>FL16V0048R0</t>
    <phoneticPr fontId="14" type="noConversion"/>
  </si>
  <si>
    <t>CYPD1120-40LQXI QFN40P0_5D_EPAD</t>
  </si>
  <si>
    <t>CYPRESS</t>
  </si>
  <si>
    <t>PS176HDMQFN48GTR2-A0 QFN48p0_4D_EPAD</t>
  </si>
  <si>
    <t>Parade</t>
  </si>
  <si>
    <t>analogix</t>
  </si>
  <si>
    <t>TS3USB32008RSVR UQFN16P0_4D</t>
  </si>
  <si>
    <t>TS5A23166DCUR ssop8p0_5D</t>
  </si>
  <si>
    <t>41</t>
  </si>
  <si>
    <t>49</t>
  </si>
  <si>
    <t>57</t>
  </si>
  <si>
    <t>16</t>
  </si>
  <si>
    <t>6周</t>
  </si>
  <si>
    <t>DZ01V0339</t>
  </si>
  <si>
    <t>DZ01V0340</t>
  </si>
  <si>
    <t>DZ01V0341</t>
  </si>
  <si>
    <t>DZ01V0342</t>
  </si>
  <si>
    <t>DZ01V0343</t>
  </si>
  <si>
    <t>DZ01V0339R0</t>
  </si>
  <si>
    <t>DZ01V0340R0</t>
  </si>
  <si>
    <t>DZ01V0341R0</t>
  </si>
  <si>
    <t>DZ01V0342R0</t>
  </si>
  <si>
    <t>DZ01V0343R0</t>
  </si>
  <si>
    <t>ANX7730FH-CA-T QFN56P0_5D_EPAD</t>
  </si>
  <si>
    <t>ANX7730FH-CA-T QFN56P0_5D_EPAD</t>
    <phoneticPr fontId="9" type="noConversion"/>
  </si>
  <si>
    <t>DZ04V0047</t>
  </si>
  <si>
    <t>74404063022 SMRH6D38 L=2.2UH IR=3.75A</t>
  </si>
  <si>
    <t>74404063022 SMRH6D38 L=2.2UH IR=3.75A</t>
    <phoneticPr fontId="9" type="noConversion"/>
  </si>
  <si>
    <t xml:space="preserve">DIP发光二极管 </t>
  </si>
  <si>
    <t>比优光电</t>
  </si>
  <si>
    <t>DZ08V0078</t>
  </si>
  <si>
    <t xml:space="preserve">Z359URGWD-G 三脚平头 雾状 白发红绿共阳（第二长脚为红灯"R",最短脚为绿灯"G"） </t>
    <phoneticPr fontId="14" type="noConversion"/>
  </si>
  <si>
    <t>DZ08V0078R0</t>
    <phoneticPr fontId="14" type="noConversion"/>
  </si>
  <si>
    <t>PROSEMI</t>
  </si>
  <si>
    <t xml:space="preserve">F1206HI3000V032T 1206 72V(63V)3A   </t>
  </si>
  <si>
    <t xml:space="preserve">MEX-USB10-S04C 苹果5贴板母座G007B Model </t>
  </si>
  <si>
    <t>DZ17V0188</t>
  </si>
  <si>
    <t>苹果母座</t>
  </si>
  <si>
    <t>苹果母座</t>
    <phoneticPr fontId="9" type="noConversion"/>
  </si>
  <si>
    <t>焊接时四个接地屏蔽脚需加锡固定</t>
  </si>
  <si>
    <t>焊接时四个接地屏蔽脚需加锡固定</t>
    <phoneticPr fontId="9" type="noConversion"/>
  </si>
  <si>
    <t>韦灿文</t>
    <phoneticPr fontId="14" type="noConversion"/>
  </si>
  <si>
    <t>DZ04V0047R0</t>
    <phoneticPr fontId="14" type="noConversion"/>
  </si>
  <si>
    <t>DZ08V0079R0</t>
    <phoneticPr fontId="14" type="noConversion"/>
  </si>
  <si>
    <t>DZ17V0188R0</t>
    <phoneticPr fontId="14" type="noConversion"/>
  </si>
  <si>
    <t>WJ05V0124</t>
  </si>
  <si>
    <t>MMX-4I-AV-Z 插板</t>
  </si>
  <si>
    <t>MMX-4O-AV-Z 插板</t>
  </si>
  <si>
    <t>WJ05V0125</t>
  </si>
  <si>
    <t>ACC-PSU12V12-6</t>
  </si>
  <si>
    <t>ACC-PSU5V15-6</t>
  </si>
  <si>
    <t>BZ12V0049</t>
  </si>
  <si>
    <t>BZ12V0050</t>
  </si>
  <si>
    <t>BZ05V0319</t>
  </si>
  <si>
    <t>说明书-美国LET PA3V（070-41920-A70）_2015V1.0.pdf</t>
    <phoneticPr fontId="9" type="noConversion"/>
  </si>
  <si>
    <t>美国LET PA3V（070-41920-A70）说明书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</si>
  <si>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0-07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</si>
  <si>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0-08</t>
    </r>
    <phoneticPr fontId="9" type="noConversion"/>
  </si>
  <si>
    <t>先烧录(一点白色)</t>
    <phoneticPr fontId="9" type="noConversion"/>
  </si>
  <si>
    <t>IMX-24-2VCTBH1  2015-12-16，单板尺寸：50x183mm，板厚1.6mm，四层板</t>
  </si>
  <si>
    <t>DZ12V0482</t>
  </si>
  <si>
    <t>DZ12V0483</t>
  </si>
  <si>
    <t>DZ12V0482R0</t>
  </si>
  <si>
    <t>DZ12V0483R0</t>
  </si>
  <si>
    <t>IMX-24-2VCTBN1  2015-12-17，单板尺寸：81.5x125mm，板厚1.6mm，四层板</t>
    <phoneticPr fontId="14" type="noConversion"/>
  </si>
  <si>
    <t>M4*40+6mm</t>
  </si>
  <si>
    <r>
      <t>WJ07</t>
    </r>
    <r>
      <rPr>
        <sz val="10"/>
        <color indexed="8"/>
        <rFont val="宋体"/>
        <family val="3"/>
        <charset val="134"/>
      </rPr>
      <t>V0102</t>
    </r>
    <r>
      <rPr>
        <sz val="11"/>
        <color theme="1"/>
        <rFont val="宋体"/>
        <family val="2"/>
        <charset val="134"/>
        <scheme val="minor"/>
      </rPr>
      <t/>
    </r>
  </si>
  <si>
    <t>叶黎明</t>
    <phoneticPr fontId="14" type="noConversion"/>
  </si>
  <si>
    <t>WP28</t>
    <phoneticPr fontId="14" type="noConversion"/>
  </si>
  <si>
    <t>WJ07V0102R0</t>
    <phoneticPr fontId="14" type="noConversion"/>
  </si>
  <si>
    <r>
      <t>WJ07</t>
    </r>
    <r>
      <rPr>
        <sz val="10"/>
        <color indexed="8"/>
        <rFont val="宋体"/>
        <family val="3"/>
        <charset val="134"/>
      </rPr>
      <t>V0103</t>
    </r>
    <r>
      <rPr>
        <sz val="11"/>
        <color theme="1"/>
        <rFont val="宋体"/>
        <family val="2"/>
        <charset val="134"/>
        <scheme val="minor"/>
      </rPr>
      <t/>
    </r>
  </si>
  <si>
    <t>黑色沉头螺丝，4-40英制牙纹，长度8mm</t>
  </si>
  <si>
    <t>黑色沉头螺丝，4-40英制牙纹，长度8mm</t>
    <phoneticPr fontId="9" type="noConversion"/>
  </si>
  <si>
    <t>WJ07V0103R0</t>
  </si>
  <si>
    <t>FL01V0018</t>
  </si>
  <si>
    <t>340*200青稞纸，背面粘3M背胶</t>
  </si>
  <si>
    <t>VCT-9039绝缘贴纸</t>
  </si>
  <si>
    <t>VCT-9039绝缘贴纸</t>
    <phoneticPr fontId="9" type="noConversion"/>
  </si>
  <si>
    <t>CAD-华为终端9039S绝缘贴纸-20151009.dwg</t>
  </si>
  <si>
    <t>FL01V0018R0</t>
  </si>
  <si>
    <r>
      <t>P10</t>
    </r>
    <r>
      <rPr>
        <sz val="10"/>
        <color theme="1"/>
        <rFont val="宋体"/>
        <family val="3"/>
        <charset val="134"/>
        <scheme val="minor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</si>
  <si>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按键菲林胶片</t>
    <phoneticPr fontId="9" type="noConversion"/>
  </si>
  <si>
    <t>FL01V0019</t>
  </si>
  <si>
    <t>FL01V0019R0</t>
    <phoneticPr fontId="14" type="noConversion"/>
  </si>
  <si>
    <t>WP28发光按键菲林胶片</t>
  </si>
  <si>
    <t>WP28发光按键菲林胶片</t>
    <phoneticPr fontId="14" type="noConversion"/>
  </si>
  <si>
    <t>WP28珍珠棉</t>
  </si>
  <si>
    <t>WP28珍珠棉20151126.cdr</t>
  </si>
  <si>
    <r>
      <t>BZ03</t>
    </r>
    <r>
      <rPr>
        <sz val="10"/>
        <color indexed="8"/>
        <rFont val="宋体"/>
        <family val="3"/>
        <charset val="134"/>
      </rPr>
      <t>V0084</t>
    </r>
    <r>
      <rPr>
        <sz val="11"/>
        <color theme="1"/>
        <rFont val="宋体"/>
        <family val="2"/>
        <charset val="134"/>
        <scheme val="minor"/>
      </rPr>
      <t/>
    </r>
  </si>
  <si>
    <t>左右 205*90*80mm 白色</t>
    <phoneticPr fontId="14" type="noConversion"/>
  </si>
  <si>
    <t>左右 205*90*80mm 白色</t>
    <phoneticPr fontId="9" type="noConversion"/>
  </si>
  <si>
    <t>7天</t>
    <phoneticPr fontId="9" type="noConversion"/>
  </si>
  <si>
    <t>BZ03V0084R0</t>
    <phoneticPr fontId="14" type="noConversion"/>
  </si>
  <si>
    <t>WP28发光按键菲林胶片151126.cdr</t>
  </si>
  <si>
    <t>P28AA1  2015-12-17，单板尺寸：72x296mm，板厚1.6mm，2层板</t>
  </si>
  <si>
    <t>DZ12V0484</t>
  </si>
  <si>
    <t>DZ12V0484R0</t>
    <phoneticPr fontId="14" type="noConversion"/>
  </si>
  <si>
    <t>WP28后盖固定支架</t>
  </si>
  <si>
    <t>WP28安装支架</t>
  </si>
  <si>
    <t>WP28挂耳</t>
  </si>
  <si>
    <t>WJ00V0455</t>
  </si>
  <si>
    <t>WJ00V0456</t>
  </si>
  <si>
    <t>WJ00V0457</t>
  </si>
  <si>
    <t>WP28前板</t>
  </si>
  <si>
    <t>外表面横向拉丝（180#）后哑银色阳极氧化，丝印L437*W88mm</t>
  </si>
  <si>
    <t>WJ01V0187</t>
  </si>
  <si>
    <t>R0E00</t>
    <phoneticPr fontId="9" type="noConversion"/>
  </si>
  <si>
    <t>WJ03V0177</t>
  </si>
  <si>
    <t>WP28后盖</t>
  </si>
  <si>
    <t>公对母，母带耳朵，L=60cm</t>
  </si>
  <si>
    <t>公对母，母带耳朵，L=60cm</t>
    <phoneticPr fontId="9" type="noConversion"/>
  </si>
  <si>
    <t>SMA转SMB线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</si>
  <si>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</si>
  <si>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</si>
  <si>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V0074</t>
    </r>
    <r>
      <rPr>
        <sz val="11"/>
        <color theme="1"/>
        <rFont val="宋体"/>
        <family val="2"/>
        <charset val="134"/>
        <scheme val="minor"/>
      </rPr>
      <t/>
    </r>
  </si>
  <si>
    <t>JT-YLS-RG316-002 SMA(M)转SMB（F）线，线长600mm</t>
  </si>
  <si>
    <t>JT-YLS-RG316-002 SMA(M)转SMB（F）线，线长600mm</t>
    <phoneticPr fontId="9" type="noConversion"/>
  </si>
  <si>
    <t>JT-YLS-RG179-003 一端BNC母座，一端渗锡4mm,线长520mm</t>
  </si>
  <si>
    <t>JT-YLS-RG179-003 一端BNC母座，一端渗锡4mm,线长520mm</t>
    <phoneticPr fontId="9" type="noConversion"/>
  </si>
  <si>
    <t>畅弘达</t>
  </si>
  <si>
    <t>畅弘达</t>
    <phoneticPr fontId="9" type="noConversion"/>
  </si>
  <si>
    <t>XC07V0072R0</t>
  </si>
  <si>
    <t>XC07V0073R0</t>
  </si>
  <si>
    <t>XC07V0074R0</t>
  </si>
  <si>
    <t>彩排线20151217.dwg</t>
  </si>
  <si>
    <t>4P-2.0MM转4P-2.54围墙座，反向 L=100mm</t>
    <phoneticPr fontId="9" type="noConversion"/>
  </si>
  <si>
    <t>灰排线20151217.dwg</t>
  </si>
  <si>
    <r>
      <t>R</t>
    </r>
    <r>
      <rPr>
        <sz val="10"/>
        <rFont val="宋体"/>
        <family val="3"/>
        <charset val="134"/>
      </rPr>
      <t>0C30</t>
    </r>
    <phoneticPr fontId="9" type="noConversion"/>
  </si>
  <si>
    <t>PS8407A/TQFN40P0_4D_EPAD</t>
  </si>
  <si>
    <t>4周</t>
    <phoneticPr fontId="9" type="noConversion"/>
  </si>
  <si>
    <t>DZ01V0344</t>
  </si>
  <si>
    <t>DZ01V0344R0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</si>
  <si>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0-A5</t>
    </r>
    <phoneticPr fontId="9" type="noConversion"/>
  </si>
  <si>
    <t>ACC-PSU12V24F-6-A5</t>
  </si>
  <si>
    <t>WP8/WP6</t>
  </si>
  <si>
    <t>ACC-PSU12V24F-6-B8</t>
  </si>
  <si>
    <t>WJ02V0166</t>
  </si>
  <si>
    <t>VCT-9039S底板</t>
  </si>
  <si>
    <t>WJ03V0176</t>
  </si>
  <si>
    <t>F2000-9039S盖板</t>
  </si>
  <si>
    <t>表面喷细砂后铝本色导电氧化L506*W363.5mm</t>
  </si>
  <si>
    <t>WJ04V0145</t>
  </si>
  <si>
    <t>VCT-9039S后板</t>
  </si>
  <si>
    <t>WJ05V0126</t>
  </si>
  <si>
    <t>VCT-9039S后挡板</t>
  </si>
  <si>
    <t>串口座</t>
  </si>
  <si>
    <t>MJ4L-B211-PLX1T099-0 RJ45 带屏蔽 带灯 黑色塑壳 立式180°（不带网络变压器）</t>
  </si>
  <si>
    <t>DZ17V0189</t>
  </si>
  <si>
    <t>DZ17V0190</t>
  </si>
  <si>
    <t>11</t>
  </si>
  <si>
    <t>DIP</t>
    <phoneticPr fontId="9" type="noConversion"/>
  </si>
  <si>
    <t xml:space="preserve">50209S21111 DB9孔 母头 黑色 立式180° </t>
  </si>
  <si>
    <t xml:space="preserve">50209S21111 DB9孔 母头 黑色 立式180° </t>
    <phoneticPr fontId="9" type="noConversion"/>
  </si>
  <si>
    <t>3K</t>
  </si>
  <si>
    <t>拓德微</t>
  </si>
  <si>
    <t>DZ14V0032</t>
  </si>
  <si>
    <t>TCD160202B-1 液晶显示屏 白底灰字</t>
  </si>
  <si>
    <t>比优</t>
  </si>
  <si>
    <t>DZ08V0080</t>
  </si>
  <si>
    <t>刘专</t>
    <phoneticPr fontId="14" type="noConversion"/>
  </si>
  <si>
    <t>DZ14V0032R0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</si>
  <si>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0-B8</t>
    </r>
    <phoneticPr fontId="9" type="noConversion"/>
  </si>
  <si>
    <t>DZ08V0080R0</t>
    <phoneticPr fontId="14" type="noConversion"/>
  </si>
  <si>
    <t>DZ17V0190R0</t>
    <phoneticPr fontId="14" type="noConversion"/>
  </si>
  <si>
    <t>Z359FRBWD-G 三脚 平头红蓝共阳雾状 (第二长脚为红灯"R",最短脚为蓝灯"B")</t>
  </si>
  <si>
    <t>DZ17V0189R0</t>
    <phoneticPr fontId="14" type="noConversion"/>
  </si>
  <si>
    <t>MMX6464支架8</t>
    <phoneticPr fontId="9" type="noConversion"/>
  </si>
  <si>
    <t>MMX6464</t>
    <phoneticPr fontId="9" type="noConversion"/>
  </si>
  <si>
    <t>WJ05V0128</t>
  </si>
  <si>
    <t>调压开关挡板</t>
  </si>
  <si>
    <t>ATMEL AT24CM01-SSHD  SO-8</t>
  </si>
  <si>
    <t>DZ01V0345</t>
  </si>
  <si>
    <t>郭凯峰</t>
    <phoneticPr fontId="14" type="noConversion"/>
  </si>
  <si>
    <t>DZ01V0345R0</t>
    <phoneticPr fontId="14" type="noConversion"/>
  </si>
  <si>
    <t>FL16V0040R1_(052-41920-YIR)内包箱贴纸20151218.cdr</t>
  </si>
  <si>
    <t>陈思</t>
  </si>
  <si>
    <t>FL16V0044R1_TPHD405PT-WPB(010-41920-HRC)托盘贴纸20151218.cdr</t>
  </si>
  <si>
    <t>FL16V0047R1_WP8-S(060-41920-CP8)托盘贴纸20151218.cdr</t>
  </si>
  <si>
    <t>美国LET TPHD405PT-WPB（010-41920-HRC）说明书</t>
  </si>
  <si>
    <t>说明书-美国LET TPHD405PT-WPB（010-41920-HRC）_2015V1.0</t>
  </si>
  <si>
    <t>美国LET  WP8-S（060-41920-CP8）说明书</t>
  </si>
  <si>
    <t>说明书-美国LET WP8-S（060-41920-CP8）_2015V1.0</t>
  </si>
  <si>
    <t>BZ05V0320</t>
  </si>
  <si>
    <t>BZ05V0321</t>
  </si>
  <si>
    <r>
      <t>10pin-1.25mm L=</t>
    </r>
    <r>
      <rPr>
        <sz val="10"/>
        <color rgb="FFFF0000"/>
        <rFont val="宋体"/>
        <family val="3"/>
        <charset val="134"/>
        <scheme val="minor"/>
      </rPr>
      <t>1050</t>
    </r>
    <r>
      <rPr>
        <sz val="10"/>
        <color theme="1"/>
        <rFont val="宋体"/>
        <family val="3"/>
        <charset val="134"/>
        <scheme val="minor"/>
      </rPr>
      <t>MM 反向 摄像头连接线</t>
    </r>
    <phoneticPr fontId="9" type="noConversion"/>
  </si>
  <si>
    <t>R0F02</t>
    <phoneticPr fontId="67" type="noConversion"/>
  </si>
  <si>
    <t>南非AVC_PET哑银条码纸</t>
  </si>
  <si>
    <t>南非AVC_PET哑银条码纸20151221.cdr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</si>
  <si>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V0088</t>
    </r>
    <r>
      <rPr>
        <sz val="11"/>
        <color theme="1"/>
        <rFont val="宋体"/>
        <family val="2"/>
        <charset val="134"/>
        <scheme val="minor"/>
      </rPr>
      <t/>
    </r>
  </si>
  <si>
    <t>YF02V0002</t>
    <phoneticPr fontId="9" type="noConversion"/>
  </si>
  <si>
    <t>R0-29</t>
    <phoneticPr fontId="9" type="noConversion"/>
  </si>
  <si>
    <t>美制螺丝</t>
  </si>
  <si>
    <t>美制螺丝</t>
    <phoneticPr fontId="9" type="noConversion"/>
  </si>
  <si>
    <t>美制#6-32 螺纹段长25.4mm 十字半沉头螺丝，银色</t>
  </si>
  <si>
    <r>
      <t>WJ07</t>
    </r>
    <r>
      <rPr>
        <sz val="10"/>
        <color indexed="8"/>
        <rFont val="宋体"/>
        <family val="3"/>
        <charset val="134"/>
      </rPr>
      <t>V0104</t>
    </r>
    <r>
      <rPr>
        <sz val="11"/>
        <color theme="1"/>
        <rFont val="宋体"/>
        <family val="2"/>
        <charset val="134"/>
        <scheme val="minor"/>
      </rPr>
      <t/>
    </r>
  </si>
  <si>
    <t>WJ07V0104R0</t>
  </si>
  <si>
    <t>无规格书</t>
    <phoneticPr fontId="14" type="noConversion"/>
  </si>
  <si>
    <t>NDS-SS21纸箱_20151223.cdr</t>
  </si>
  <si>
    <t>NDS-SS21纸箱</t>
    <phoneticPr fontId="9" type="noConversion"/>
  </si>
  <si>
    <t>R0-61</t>
  </si>
  <si>
    <t>YI02V0003</t>
    <phoneticPr fontId="9" type="noConversion"/>
  </si>
  <si>
    <t>印度_YDMTP</t>
  </si>
  <si>
    <t>YI02V0002</t>
    <phoneticPr fontId="9" type="noConversion"/>
  </si>
  <si>
    <t>美国VAN哑银条码贴纸20151223.cdr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</si>
  <si>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V0089</t>
    </r>
    <r>
      <rPr>
        <sz val="11"/>
        <color theme="1"/>
        <rFont val="宋体"/>
        <family val="2"/>
        <charset val="134"/>
        <scheme val="minor"/>
      </rPr>
      <t/>
    </r>
  </si>
  <si>
    <t>美国VAN(U18)PET哑银条码纸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</si>
  <si>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0I02</t>
    </r>
    <phoneticPr fontId="9" type="noConversion"/>
  </si>
  <si>
    <t>R0I02</t>
    <phoneticPr fontId="9" type="noConversion"/>
  </si>
  <si>
    <t>R3I02</t>
    <phoneticPr fontId="67" type="noConversion"/>
  </si>
  <si>
    <t>R0I02</t>
    <phoneticPr fontId="67" type="noConversion"/>
  </si>
  <si>
    <r>
      <t>R</t>
    </r>
    <r>
      <rPr>
        <sz val="10"/>
        <color theme="1"/>
        <rFont val="宋体"/>
        <family val="3"/>
        <charset val="134"/>
      </rPr>
      <t>0I02</t>
    </r>
    <phoneticPr fontId="9" type="noConversion"/>
  </si>
  <si>
    <t>R1I02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</si>
  <si>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2I02</t>
    </r>
    <phoneticPr fontId="9" type="noConversion"/>
  </si>
  <si>
    <t>R0I02</t>
    <phoneticPr fontId="67" type="noConversion"/>
  </si>
  <si>
    <t>R2I02</t>
    <phoneticPr fontId="67" type="noConversion"/>
  </si>
  <si>
    <t>DZ11V0067</t>
  </si>
  <si>
    <t xml:space="preserve">313105R141138 5P-2.54mm L=13.8mm 正弯 90° </t>
  </si>
  <si>
    <t>陈永超</t>
    <phoneticPr fontId="14" type="noConversion"/>
  </si>
  <si>
    <t>R1I02</t>
    <phoneticPr fontId="67" type="noConversion"/>
  </si>
  <si>
    <t>A2004WV-NA 2*13 26P-2.0mm间距 立式180°</t>
  </si>
  <si>
    <t>DZ17V0191</t>
  </si>
  <si>
    <t>ACC-PSU5V5-6</t>
  </si>
  <si>
    <t>HNBL050100UX 5V 1A 标配含美、英、欧、澳转换头，USB 带螺纹 5.5mm音插头，符合DOE6级能效</t>
  </si>
  <si>
    <t>火牛</t>
  </si>
  <si>
    <t>HNBL050100UX 5V 1A 标配含美、英、欧、澳转换头，USB 2.5mm音插头，符合DOE6级能效</t>
  </si>
  <si>
    <t>HNBL050100UX 5V 1A 标配含美、英、欧、澳转换头，USB 3.5mm音插头，符合DOE6级能效</t>
  </si>
  <si>
    <t>HNBL050100UX 5V 1A 标配含美、英、欧、澳转换头，USB+Micro USB 5PIN，符合DOE6级能效</t>
  </si>
  <si>
    <t>BZ12V0051</t>
  </si>
  <si>
    <t>BZ12V0052</t>
  </si>
  <si>
    <t>BZ12V0053</t>
  </si>
  <si>
    <t>BZ12V0054</t>
  </si>
  <si>
    <r>
      <t>ACC-PSU5V5</t>
    </r>
    <r>
      <rPr>
        <sz val="10"/>
        <color rgb="FFFF0000"/>
        <rFont val="宋体"/>
        <family val="3"/>
        <charset val="134"/>
        <scheme val="minor"/>
      </rPr>
      <t>S</t>
    </r>
    <r>
      <rPr>
        <sz val="10"/>
        <color theme="1"/>
        <rFont val="宋体"/>
        <family val="3"/>
        <charset val="134"/>
        <scheme val="minor"/>
      </rPr>
      <t>-6</t>
    </r>
    <phoneticPr fontId="9" type="noConversion"/>
  </si>
  <si>
    <r>
      <t>ACC-PSU5V5</t>
    </r>
    <r>
      <rPr>
        <sz val="10"/>
        <color rgb="FFFF0000"/>
        <rFont val="宋体"/>
        <family val="3"/>
        <charset val="134"/>
        <scheme val="minor"/>
      </rPr>
      <t>M</t>
    </r>
    <r>
      <rPr>
        <sz val="10"/>
        <color theme="1"/>
        <rFont val="宋体"/>
        <family val="3"/>
        <charset val="134"/>
        <scheme val="minor"/>
      </rPr>
      <t>-6</t>
    </r>
    <phoneticPr fontId="9" type="noConversion"/>
  </si>
  <si>
    <r>
      <t>ACC-PSU5V5</t>
    </r>
    <r>
      <rPr>
        <sz val="10"/>
        <color rgb="FFFF0000"/>
        <rFont val="宋体"/>
        <family val="3"/>
        <charset val="134"/>
        <scheme val="minor"/>
      </rPr>
      <t>U</t>
    </r>
    <r>
      <rPr>
        <sz val="10"/>
        <color theme="1"/>
        <rFont val="宋体"/>
        <family val="3"/>
        <charset val="134"/>
        <scheme val="minor"/>
      </rPr>
      <t>-6</t>
    </r>
    <phoneticPr fontId="9" type="noConversion"/>
  </si>
  <si>
    <t>42天</t>
    <phoneticPr fontId="9" type="noConversion"/>
  </si>
  <si>
    <t>45天</t>
    <phoneticPr fontId="9" type="noConversion"/>
  </si>
  <si>
    <t>40天</t>
    <phoneticPr fontId="9" type="noConversion"/>
  </si>
  <si>
    <t>40天</t>
    <phoneticPr fontId="9" type="noConversion"/>
  </si>
  <si>
    <t>30天</t>
    <phoneticPr fontId="9" type="noConversion"/>
  </si>
  <si>
    <t>30天</t>
    <phoneticPr fontId="9" type="noConversion"/>
  </si>
  <si>
    <t>DZ12V0485</t>
  </si>
  <si>
    <t>DZ17V0191R0</t>
    <phoneticPr fontId="14" type="noConversion"/>
  </si>
  <si>
    <t>DZ11V0067R0</t>
    <phoneticPr fontId="14" type="noConversion"/>
  </si>
  <si>
    <t>WJ05V0131</t>
  </si>
  <si>
    <t>MMX-4O-SS-Z插板</t>
  </si>
  <si>
    <t>高压陶瓷电容</t>
  </si>
  <si>
    <t>Y电容</t>
  </si>
  <si>
    <t>X电容</t>
  </si>
  <si>
    <t>DZ03V0165</t>
  </si>
  <si>
    <t>DZ03V0166</t>
  </si>
  <si>
    <t>DZ03V0167</t>
  </si>
  <si>
    <t>1k</t>
  </si>
  <si>
    <t>J2222K3AY5PS5LE 222PF±10% 1KVDV Y5P</t>
  </si>
  <si>
    <t xml:space="preserve">JD102M2GY5VSOLE 102PF±20% 400V </t>
  </si>
  <si>
    <t>X2 105K 275V P=22.5 26.5*8.5*17</t>
  </si>
  <si>
    <t xml:space="preserve">744825510 L=10MH  5A 30*21*35MM   </t>
  </si>
  <si>
    <t>DZ04V0048</t>
  </si>
  <si>
    <t>5周</t>
  </si>
  <si>
    <t>IMX-24-2VCTAC1  2015-10-22，单板尺寸：166x398mm，板厚1.6mm，六层板</t>
    <phoneticPr fontId="9" type="noConversion"/>
  </si>
  <si>
    <t>拼板(2*1)</t>
    <phoneticPr fontId="9" type="noConversion"/>
  </si>
  <si>
    <t>IMX-24-2VCTAL1  2015-12-03，单板尺寸：265.3x102mm，板厚1.6mm，四层板</t>
    <phoneticPr fontId="9" type="noConversion"/>
  </si>
  <si>
    <t>F-2000塑胶保护箱</t>
  </si>
  <si>
    <t>客户提供（带脚轮，拉手，风扇，挂耳），装F-2000机箱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</si>
  <si>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</si>
  <si>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t>SJ00V0043R0</t>
  </si>
  <si>
    <t>17.3英寸宽屏16:9高清液晶监视器 带驱动板(驱动板位号CN1为4P-2.0MM围墙座)、按键板+550mm蓝白排线，显示器背面连接排线为400mm</t>
    <phoneticPr fontId="9" type="noConversion"/>
  </si>
  <si>
    <t>WJ00V0462</t>
    <phoneticPr fontId="9" type="noConversion"/>
  </si>
  <si>
    <t>F2000-木箱铭牌</t>
  </si>
  <si>
    <t>电源适配器本体（5V1A, DOE6）</t>
  </si>
  <si>
    <t>(D007050100000T-A) 5V 1A 标配含美、英、欧、澳转换头 USB 4Pin公座</t>
    <phoneticPr fontId="9" type="noConversion"/>
  </si>
  <si>
    <t>HNBL050100UX 5V 1A 标配含美、英、欧、澳转换头 USB 4Pin,符合DOE6级能效</t>
  </si>
  <si>
    <t>BZ12V0055</t>
  </si>
  <si>
    <t>BZ12V0051R0</t>
  </si>
  <si>
    <t>BZ12V0052R0</t>
  </si>
  <si>
    <t>ACC-PSU5V5S-6</t>
  </si>
  <si>
    <t>BZ12V0053R0</t>
  </si>
  <si>
    <t>ACC-PSU5V5M-6</t>
  </si>
  <si>
    <t>ACC-PSU5V5U-6</t>
  </si>
  <si>
    <t>BZ12V0055R0</t>
  </si>
  <si>
    <r>
      <t>R</t>
    </r>
    <r>
      <rPr>
        <sz val="10"/>
        <rFont val="宋体"/>
        <family val="3"/>
        <charset val="134"/>
      </rPr>
      <t>0F01</t>
    </r>
    <phoneticPr fontId="9" type="noConversion"/>
  </si>
  <si>
    <t>R0F01</t>
    <phoneticPr fontId="67" type="noConversion"/>
  </si>
  <si>
    <t>R0F01</t>
    <phoneticPr fontId="67" type="noConversion"/>
  </si>
  <si>
    <t>R3F01</t>
    <phoneticPr fontId="67" type="noConversion"/>
  </si>
  <si>
    <t>R0F01</t>
    <phoneticPr fontId="9" type="noConversion"/>
  </si>
  <si>
    <t>亚力盛</t>
    <phoneticPr fontId="9" type="noConversion"/>
  </si>
  <si>
    <t>YLS-VGA-151223-1 DB9P公-DB9P公 L=1.5M（2/3pin脚交叉）</t>
  </si>
  <si>
    <t>YLS-VGA-151223-1 DB9P公-DB9P公 L=1.5M（2/3pin脚交叉）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</si>
  <si>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</si>
  <si>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XC06V0010R0</t>
  </si>
  <si>
    <t>刘刚</t>
    <phoneticPr fontId="14" type="noConversion"/>
  </si>
  <si>
    <t>DZ04V0048R0</t>
    <phoneticPr fontId="14" type="noConversion"/>
  </si>
  <si>
    <t>DZ03V0166R0</t>
    <phoneticPr fontId="14" type="noConversion"/>
  </si>
  <si>
    <t>DZ03V0165R0</t>
    <phoneticPr fontId="14" type="noConversion"/>
  </si>
  <si>
    <t>DZ03V0167R0</t>
    <phoneticPr fontId="14" type="noConversion"/>
  </si>
  <si>
    <t>BZ12V0054R0</t>
    <phoneticPr fontId="14" type="noConversion"/>
  </si>
  <si>
    <t>法国GEN_PET哑银条码纸</t>
  </si>
  <si>
    <t>法国GEN_PET哑银条码纸20151225.cdr</t>
  </si>
  <si>
    <t>芬兰VIS_PET哑银条码纸</t>
  </si>
  <si>
    <t>芬兰VIS_PET哑银条码纸20151225.cdr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</si>
  <si>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</si>
  <si>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V0091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</si>
  <si>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1I02</t>
    </r>
    <phoneticPr fontId="67" type="noConversion"/>
  </si>
  <si>
    <r>
      <t>R</t>
    </r>
    <r>
      <rPr>
        <sz val="10"/>
        <color rgb="FFFF0000"/>
        <rFont val="宋体"/>
        <family val="3"/>
        <charset val="134"/>
      </rPr>
      <t>2I02</t>
    </r>
    <phoneticPr fontId="9" type="noConversion"/>
  </si>
  <si>
    <t>R3I02</t>
    <phoneticPr fontId="67" type="noConversion"/>
  </si>
  <si>
    <t>R3I02</t>
    <phoneticPr fontId="9" type="noConversion"/>
  </si>
  <si>
    <t>R1C24</t>
    <phoneticPr fontId="9" type="noConversion"/>
  </si>
  <si>
    <t>R1E00</t>
    <phoneticPr fontId="9" type="noConversion"/>
  </si>
  <si>
    <t>R1</t>
    <phoneticPr fontId="9" type="noConversion"/>
  </si>
  <si>
    <t>线夹固定片</t>
  </si>
  <si>
    <t>WJ00V0461</t>
  </si>
  <si>
    <t>396.6*50.5mm外表面喷黑色细砂粉</t>
  </si>
  <si>
    <t>R0C39</t>
    <phoneticPr fontId="9" type="noConversion"/>
  </si>
  <si>
    <t>R0C39</t>
    <phoneticPr fontId="67" type="noConversion"/>
  </si>
  <si>
    <t>WJ05V0080</t>
  </si>
  <si>
    <t>WJ05V0079</t>
  </si>
  <si>
    <r>
      <t>内尺寸：41</t>
    </r>
    <r>
      <rPr>
        <sz val="10"/>
        <color rgb="FFFF0000"/>
        <rFont val="宋体"/>
        <family val="3"/>
        <charset val="134"/>
        <scheme val="minor"/>
      </rPr>
      <t>3</t>
    </r>
    <r>
      <rPr>
        <sz val="10"/>
        <color theme="1"/>
        <rFont val="宋体"/>
        <family val="3"/>
        <charset val="134"/>
        <scheme val="minor"/>
      </rPr>
      <t>L*2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3W*85H K=3K黄皮纸</t>
    </r>
    <phoneticPr fontId="9" type="noConversion"/>
  </si>
  <si>
    <t>网口线</t>
  </si>
  <si>
    <t>568B的线序  cat5e 黑色 带屏蔽 单端子 另一端拨线（拨15mm） 白橙，橙色，白绿，绿色四根线分别渗锡3mm  L=400MM  剩下的四根线减掉</t>
  </si>
  <si>
    <t>网口线-20151229.dwg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</si>
  <si>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V0075</t>
    </r>
    <r>
      <rPr>
        <sz val="11"/>
        <color theme="1"/>
        <rFont val="宋体"/>
        <family val="2"/>
        <charset val="134"/>
        <scheme val="minor"/>
      </rPr>
      <t/>
    </r>
  </si>
  <si>
    <t>蓝白排线20151229.dwg</t>
  </si>
  <si>
    <t>XC08V0024</t>
  </si>
  <si>
    <t>XC07V0075R0</t>
  </si>
  <si>
    <t>叶黎明</t>
    <phoneticPr fontId="14" type="noConversion"/>
  </si>
  <si>
    <t>26P-2*13 2.0mm间距  单端子 另一端渗锡3mm L=250MM 用红线标注1脚</t>
  </si>
  <si>
    <t>XC08V0024R0</t>
    <phoneticPr fontId="14" type="noConversion"/>
  </si>
  <si>
    <r>
      <t>一字转轴，扭力值为1</t>
    </r>
    <r>
      <rPr>
        <sz val="10"/>
        <color rgb="FFFF0000"/>
        <rFont val="宋体"/>
        <family val="3"/>
        <charset val="134"/>
        <scheme val="minor"/>
      </rPr>
      <t>8</t>
    </r>
    <r>
      <rPr>
        <sz val="10"/>
        <color theme="1"/>
        <rFont val="宋体"/>
        <family val="3"/>
        <charset val="134"/>
        <scheme val="minor"/>
      </rPr>
      <t>kgf.cm,360度可旋转</t>
    </r>
    <phoneticPr fontId="9" type="noConversion"/>
  </si>
  <si>
    <t>美国VAN TPUH411R（EVRXHD1） 说明书</t>
  </si>
  <si>
    <t>说明书-美国VAN TPUH411R（EVRXHD1）_2015V1.0</t>
  </si>
  <si>
    <t>BZ05V0322</t>
  </si>
  <si>
    <t>R1Y03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</si>
  <si>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0Y03</t>
    </r>
    <phoneticPr fontId="9" type="noConversion"/>
  </si>
  <si>
    <t>南非AVC-PA2B纸箱</t>
  </si>
  <si>
    <t>南非AVC-PA2B纸箱20151222转曲.cdr</t>
  </si>
  <si>
    <t>南非AVC-SC61E纸箱</t>
  </si>
  <si>
    <t>南非AVC-SC61E纸箱20151229转曲.cdr</t>
  </si>
  <si>
    <t>BZ02V0092</t>
  </si>
  <si>
    <t>BZ02V0093</t>
  </si>
  <si>
    <t>内尺寸：259L*193W*59H K=3K黄皮纸</t>
  </si>
  <si>
    <t>内尺寸：413L*223W*85H K=3K黄皮纸</t>
  </si>
  <si>
    <t>BZ02V0092R0</t>
  </si>
  <si>
    <t>BZ02V0093R0</t>
  </si>
  <si>
    <t>陈上富</t>
    <phoneticPr fontId="14" type="noConversion"/>
  </si>
  <si>
    <t>R2Y03</t>
    <phoneticPr fontId="67" type="noConversion"/>
  </si>
  <si>
    <r>
      <t>PS176HDMQFN48GTR2-</t>
    </r>
    <r>
      <rPr>
        <sz val="10"/>
        <color rgb="FFFF0000"/>
        <rFont val="宋体"/>
        <family val="3"/>
        <charset val="134"/>
        <scheme val="minor"/>
      </rPr>
      <t>B</t>
    </r>
    <r>
      <rPr>
        <sz val="10"/>
        <color theme="1"/>
        <rFont val="宋体"/>
        <family val="3"/>
        <charset val="134"/>
        <scheme val="minor"/>
      </rPr>
      <t>0 QFN48p0_4D_EPAD</t>
    </r>
    <phoneticPr fontId="9" type="noConversion"/>
  </si>
  <si>
    <t>YI02V0004</t>
  </si>
  <si>
    <t>R0-62</t>
    <phoneticPr fontId="9" type="noConversion"/>
  </si>
  <si>
    <t>7442821002*10UH 2.25A ±20% 12.5*12.5*6.5 2*0.05R</t>
  </si>
  <si>
    <t>DZ04V0049</t>
  </si>
  <si>
    <t>8-10周</t>
  </si>
  <si>
    <t>黄全雷</t>
    <phoneticPr fontId="14" type="noConversion"/>
  </si>
  <si>
    <t>DZ04V0049R0</t>
    <phoneticPr fontId="14" type="noConversion"/>
  </si>
  <si>
    <t>梅蒂斯（C39）条码纸</t>
  </si>
  <si>
    <t>梅蒂斯（C39）条码纸60x35mm2015.12.31.cdr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</si>
  <si>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V0092</t>
    </r>
    <r>
      <rPr>
        <sz val="11"/>
        <color theme="1"/>
        <rFont val="宋体"/>
        <family val="2"/>
        <charset val="134"/>
        <scheme val="minor"/>
      </rPr>
      <t/>
    </r>
  </si>
  <si>
    <t>SMD IC</t>
    <phoneticPr fontId="9" type="noConversion"/>
  </si>
  <si>
    <t>MICROCHIP 25LC1024-I-SM SOIJ-8(要求用管装）</t>
    <phoneticPr fontId="9" type="noConversion"/>
  </si>
  <si>
    <t>先烧录(一点银、一点白色)</t>
    <phoneticPr fontId="9" type="noConversion"/>
  </si>
  <si>
    <t>先烧录(一点银、一点粉色)</t>
    <phoneticPr fontId="9" type="noConversion"/>
  </si>
  <si>
    <r>
      <t>WB W25Q32BVSSIG</t>
    </r>
    <r>
      <rPr>
        <sz val="10"/>
        <color rgb="FFFF0000"/>
        <rFont val="宋体"/>
        <family val="3"/>
        <charset val="134"/>
        <scheme val="minor"/>
      </rPr>
      <t>E</t>
    </r>
    <r>
      <rPr>
        <sz val="10"/>
        <color theme="1"/>
        <rFont val="宋体"/>
        <family val="3"/>
        <charset val="134"/>
        <scheme val="minor"/>
      </rPr>
      <t xml:space="preserve"> SOIC-8</t>
    </r>
    <r>
      <rPr>
        <sz val="10"/>
        <color rgb="FFFF0000"/>
        <rFont val="宋体"/>
        <family val="3"/>
        <charset val="134"/>
        <scheme val="minor"/>
      </rPr>
      <t>(要求用管装）</t>
    </r>
    <phoneticPr fontId="9" type="noConversion"/>
  </si>
  <si>
    <t>先烧录(一点黄一点粉)</t>
    <phoneticPr fontId="9" type="noConversion"/>
  </si>
  <si>
    <t>先烧录(一点银一点紫)</t>
    <phoneticPr fontId="9" type="noConversion"/>
  </si>
  <si>
    <t>先烧录(一点银一点白)</t>
    <phoneticPr fontId="9" type="noConversion"/>
  </si>
  <si>
    <t>先烧录(一点银一点粉)</t>
    <phoneticPr fontId="9" type="noConversion"/>
  </si>
  <si>
    <t>W25Q64FVSSIG SOIC8</t>
    <phoneticPr fontId="9" type="noConversion"/>
  </si>
  <si>
    <t>先烧录一点银色</t>
    <phoneticPr fontId="9" type="noConversion"/>
  </si>
  <si>
    <t>CYPD1120-40LQXI QFN40P0_5D_EPAD</t>
    <phoneticPr fontId="9" type="noConversion"/>
  </si>
  <si>
    <t>TS3USB32008RSVR UQFN16P0_4D</t>
    <phoneticPr fontId="9" type="noConversion"/>
  </si>
  <si>
    <t>TS5A23166DCUR ssop8p0_5D</t>
    <phoneticPr fontId="9" type="noConversion"/>
  </si>
  <si>
    <t>PS8407A/TQFN40P0_4D_EPAD</t>
    <phoneticPr fontId="9" type="noConversion"/>
  </si>
  <si>
    <t>ATMEL AT24CM01-SSHD  SO-8</t>
    <phoneticPr fontId="9" type="noConversion"/>
  </si>
  <si>
    <t>高压陶瓷电容</t>
    <phoneticPr fontId="9" type="noConversion"/>
  </si>
  <si>
    <t>J2222K3AY5PS5LE 222PF±10% 1KVDV Y5P</t>
    <phoneticPr fontId="9" type="noConversion"/>
  </si>
  <si>
    <t>Y电容</t>
    <phoneticPr fontId="9" type="noConversion"/>
  </si>
  <si>
    <t xml:space="preserve">JD102M2GY5VSOLE 102PF±20% 400V </t>
    <phoneticPr fontId="9" type="noConversion"/>
  </si>
  <si>
    <t>X电容</t>
    <phoneticPr fontId="9" type="noConversion"/>
  </si>
  <si>
    <t>X2 105K 275V P=22.5 26.5*8.5*17</t>
    <phoneticPr fontId="9" type="noConversion"/>
  </si>
  <si>
    <t>10uH 0.72A 3*3*1.5mm SWPA3015S</t>
    <phoneticPr fontId="9" type="noConversion"/>
  </si>
  <si>
    <t>功率电感</t>
    <phoneticPr fontId="9" type="noConversion"/>
  </si>
  <si>
    <t>HPFS1416A-150M 14*16 15uH SMD</t>
    <phoneticPr fontId="9" type="noConversion"/>
  </si>
  <si>
    <t>共模电感</t>
    <phoneticPr fontId="9" type="noConversion"/>
  </si>
  <si>
    <t xml:space="preserve">744825510 L=10MH  5A 30*21*35MM   </t>
    <phoneticPr fontId="9" type="noConversion"/>
  </si>
  <si>
    <t xml:space="preserve">DIP发光二极管 </t>
    <phoneticPr fontId="9" type="noConversion"/>
  </si>
  <si>
    <t xml:space="preserve">F1206HI3000V032T 1206 72V(63V)3A   </t>
    <phoneticPr fontId="9" type="noConversion"/>
  </si>
  <si>
    <t>Z359FRBWD-G 三脚 平头红蓝共阳雾状 (第二长脚为红灯"R",最短脚为蓝灯"B")</t>
    <phoneticPr fontId="9" type="noConversion"/>
  </si>
  <si>
    <t>6P-2.0mm/2*3Pin L=10.5mm 立式180° SMD</t>
    <phoneticPr fontId="9" type="noConversion"/>
  </si>
  <si>
    <t xml:space="preserve">313105R141138 5P-2.54mm L=13.8mm 正弯 90° </t>
    <phoneticPr fontId="9" type="noConversion"/>
  </si>
  <si>
    <t>华为终端VCT-9039</t>
    <phoneticPr fontId="9" type="noConversion"/>
  </si>
  <si>
    <t>VCT-9039(共8块外购PCBA+组装线材,装机拆除客供机箱)</t>
    <phoneticPr fontId="9" type="noConversion"/>
  </si>
  <si>
    <t>F-2000配套的华为终端VCT-9039</t>
    <phoneticPr fontId="9" type="noConversion"/>
  </si>
  <si>
    <t>FOUH304T</t>
    <phoneticPr fontId="9" type="noConversion"/>
  </si>
  <si>
    <t>祼机(FOUH304T)/不配电源</t>
    <phoneticPr fontId="9" type="noConversion"/>
  </si>
  <si>
    <t>外购机</t>
    <phoneticPr fontId="9" type="noConversion"/>
  </si>
  <si>
    <t>祼机(FOUH304R)/不配电源</t>
    <phoneticPr fontId="9" type="noConversion"/>
  </si>
  <si>
    <t>FOUH303T</t>
    <phoneticPr fontId="9" type="noConversion"/>
  </si>
  <si>
    <t>FOUH303R</t>
    <phoneticPr fontId="9" type="noConversion"/>
  </si>
  <si>
    <t>祼机(FOUH303R)/不配电源，标配2个隔热胶垫</t>
    <phoneticPr fontId="9" type="noConversion"/>
  </si>
  <si>
    <t>外购机</t>
    <phoneticPr fontId="9" type="noConversion"/>
  </si>
  <si>
    <t>CSH2</t>
    <phoneticPr fontId="9" type="noConversion"/>
  </si>
  <si>
    <t>MP-SD-HD2</t>
    <phoneticPr fontId="9" type="noConversion"/>
  </si>
  <si>
    <t>PA100WAA4  2015-11-30，单板尺寸：137*135mm，板厚1.6mm，2层板</t>
    <phoneticPr fontId="9" type="noConversion"/>
  </si>
  <si>
    <t>IMX-24-2VCTAC2  2015-12-25 单板尺寸：166mm*398板厚1.6mm，六层板</t>
    <phoneticPr fontId="9" type="noConversion"/>
  </si>
  <si>
    <t>拼板(3*1)</t>
    <phoneticPr fontId="9" type="noConversion"/>
  </si>
  <si>
    <t>BT100P2RAA2  2015-12-01，单板尺寸：96.6x183mm，板厚1.6mm，八层板</t>
    <phoneticPr fontId="9" type="noConversion"/>
  </si>
  <si>
    <t>拼板(1*1)</t>
    <phoneticPr fontId="9" type="noConversion"/>
  </si>
  <si>
    <t>BT100P2TAA2  2015-12-01，单板尺寸：96.6x183mm，板厚1.6mm，八层板</t>
    <phoneticPr fontId="9" type="noConversion"/>
  </si>
  <si>
    <t>BT30PR-PAAB2  2015-11-30，单板尺寸：126x148mm，板厚1.6mm，四层板</t>
    <phoneticPr fontId="9" type="noConversion"/>
  </si>
  <si>
    <t>BT30PR-PAAE0  2015-11-30，单板尺寸：13.2X25mm，板厚1.6mm，两层板</t>
    <phoneticPr fontId="9" type="noConversion"/>
  </si>
  <si>
    <t>BT30PT-WPAA2  2015-11-10，单板尺寸：64X79mm，板厚1.6mm，六层板</t>
    <phoneticPr fontId="9" type="noConversion"/>
  </si>
  <si>
    <t>BT30PT-WPAB3  2015-11-10，单板尺寸：64X79mm，板厚1.6mm，四层板</t>
    <phoneticPr fontId="9" type="noConversion"/>
  </si>
  <si>
    <t>P4NAA2  2015-11-11，单板尺寸：67.6x46.6mm，板厚1.6mm，两层板</t>
    <phoneticPr fontId="9" type="noConversion"/>
  </si>
  <si>
    <t>拼板(2*4)</t>
    <phoneticPr fontId="9" type="noConversion"/>
  </si>
  <si>
    <t>P4NAB1  2015-11-10，单板尺寸：49.3x46.6mm，板厚1.0mm，两层板</t>
    <phoneticPr fontId="9" type="noConversion"/>
  </si>
  <si>
    <t>拼板(4*4)</t>
    <phoneticPr fontId="9" type="noConversion"/>
  </si>
  <si>
    <t>R41T2AA1  2015-12-01 113.6mm*261mm，板厚1.6mm，四层板</t>
    <phoneticPr fontId="9" type="noConversion"/>
  </si>
  <si>
    <t xml:space="preserve">  无拼板</t>
    <phoneticPr fontId="9" type="noConversion"/>
  </si>
  <si>
    <t>USB_PAA1  2015-12-02，单板尺寸：31x37.5mm，板厚1.6mm，二层板</t>
    <phoneticPr fontId="9" type="noConversion"/>
  </si>
  <si>
    <t>拼板(2*2)</t>
    <phoneticPr fontId="9" type="noConversion"/>
  </si>
  <si>
    <t>R21T3AA1  2015-12-03 172mm*86.6mm，板厚1.6mm，四层板</t>
    <phoneticPr fontId="9" type="noConversion"/>
  </si>
  <si>
    <t>4IAVAA0  2015-11-21，板形尺寸：140x171mm，板厚1.6mm，四层板</t>
    <phoneticPr fontId="9" type="noConversion"/>
  </si>
  <si>
    <t>4OAVAA0  2015-11-23，板形尺寸：140x171mm，板厚1.6mm，四层板</t>
    <phoneticPr fontId="9" type="noConversion"/>
  </si>
  <si>
    <t>IMX-24-2VCTBH1  2015-12-16，单板尺寸：50x183mm，板厚1.6mm，四层板</t>
    <phoneticPr fontId="9" type="noConversion"/>
  </si>
  <si>
    <t>P28AA1  2015-12-17，单板尺寸：72x296mm，板厚1.6mm，2层板</t>
    <phoneticPr fontId="9" type="noConversion"/>
  </si>
  <si>
    <t>4OSSAA1  2015-12-25，单板尺寸：140*171mm，板厚1.6mm，四层板</t>
    <phoneticPr fontId="9" type="noConversion"/>
  </si>
  <si>
    <t>GUI模块</t>
    <phoneticPr fontId="9" type="noConversion"/>
  </si>
  <si>
    <t>RT5350F TPRP817409自带14P单排针*2</t>
    <phoneticPr fontId="9" type="noConversion"/>
  </si>
  <si>
    <t>编码旋钮</t>
    <phoneticPr fontId="9" type="noConversion"/>
  </si>
  <si>
    <t>EC11-1459 带铁壳 立式180°EC11A-219</t>
    <phoneticPr fontId="9" type="noConversion"/>
  </si>
  <si>
    <t>DIP USB座</t>
    <phoneticPr fontId="9" type="noConversion"/>
  </si>
  <si>
    <t>（ZSD-USB-010）USB-A/F-母-立式180°无卷边 USB-A-DIP180-A</t>
    <phoneticPr fontId="9" type="noConversion"/>
  </si>
  <si>
    <t>（USB-108-W-CU）USB_B_DIP180_A USB 白色</t>
    <phoneticPr fontId="9" type="noConversion"/>
  </si>
  <si>
    <t>PCI 座子</t>
    <phoneticPr fontId="9" type="noConversion"/>
  </si>
  <si>
    <t xml:space="preserve">MEX-USB10-S04C 苹果5贴板母座G007B Model </t>
    <phoneticPr fontId="9" type="noConversion"/>
  </si>
  <si>
    <t>串口座</t>
    <phoneticPr fontId="9" type="noConversion"/>
  </si>
  <si>
    <t>网络座</t>
    <phoneticPr fontId="9" type="noConversion"/>
  </si>
  <si>
    <t>MJ4L-B211-PLX1T099-0 RJ45 带屏蔽 带灯 黑色塑壳 立式180°（不带网络变压器）</t>
    <phoneticPr fontId="9" type="noConversion"/>
  </si>
  <si>
    <t>PHD端子</t>
    <phoneticPr fontId="9" type="noConversion"/>
  </si>
  <si>
    <t>A2004WV-NA 2*13 26P-2.0mm间距 立式180°</t>
    <phoneticPr fontId="9" type="noConversion"/>
  </si>
  <si>
    <t>法国_FRGEN(F02)</t>
    <phoneticPr fontId="9" type="noConversion"/>
  </si>
  <si>
    <t>法国_FRGEN(F02)</t>
    <phoneticPr fontId="9" type="noConversion"/>
  </si>
  <si>
    <t>印度_YDMTP(I02)</t>
    <phoneticPr fontId="9" type="noConversion"/>
  </si>
  <si>
    <t>印度_YDMTP</t>
    <phoneticPr fontId="9" type="noConversion"/>
  </si>
  <si>
    <t>比优光电</t>
    <phoneticPr fontId="9" type="noConversion"/>
  </si>
  <si>
    <t>568B的线序  cat5e 黑色 带屏蔽 单端子 另一端拨线（拨15mm） 白橙，橙色，白绿，绿色四根线分别渗锡3mm  L=400MM  剩下的四根线减掉</t>
    <phoneticPr fontId="9" type="noConversion"/>
  </si>
  <si>
    <t>内尺寸：308L*233W*70H K=3K黄皮纸</t>
    <phoneticPr fontId="9" type="noConversion"/>
  </si>
  <si>
    <t>内尺寸：626L*442W*460H</t>
    <phoneticPr fontId="9" type="noConversion"/>
  </si>
  <si>
    <t>内尺寸：216L*217W*70H K=3K黄皮纸.厚度为3mm</t>
    <phoneticPr fontId="9" type="noConversion"/>
  </si>
  <si>
    <t>内尺寸：170L*105W*112H K=3K,里面白色，外面彩印</t>
    <phoneticPr fontId="9" type="noConversion"/>
  </si>
  <si>
    <t>内尺寸：259L*193W*59H K=3K黄皮纸</t>
    <phoneticPr fontId="9" type="noConversion"/>
  </si>
  <si>
    <t>内尺寸：413L*223W*85H K=3K黄皮纸</t>
    <phoneticPr fontId="9" type="noConversion"/>
  </si>
  <si>
    <t>底（308*233*53mm)+盖（308*233*10mm）</t>
    <phoneticPr fontId="9" type="noConversion"/>
  </si>
  <si>
    <t>A4 彩色打印</t>
    <phoneticPr fontId="9" type="noConversion"/>
  </si>
  <si>
    <t>NBS24J120200D5 12V 2A 24W 可换脚本体，黑色2464 22AWG 1.2M，（标配含美、英、欧、澳转换头）符合DOE6级能效</t>
    <phoneticPr fontId="9" type="noConversion"/>
  </si>
  <si>
    <t>NBS30D240125D5 24V 1.25A 30W 可换脚本体，黑色2468  24AWG 1.2M，（标配含美、英、欧、澳转换头）符合DOE6级能效</t>
    <phoneticPr fontId="9" type="noConversion"/>
  </si>
  <si>
    <t>NBS24J120200D5 12V 2A 24W 可换脚本体，黑色2464 22AWG 1.2M，（标配含美、英、欧、澳转换头）符合DOE6级能效。剥线镀锡长度为6.2±0.7mm。</t>
    <phoneticPr fontId="9" type="noConversion"/>
  </si>
  <si>
    <t>NBS24J120200D5 12V 2A 24W 可换脚本体，黑色2464 22AWG 1.2M，（标配含美、英、欧、澳转换头）符合DOE6级能效。剥线镀锡长度为6.2±0.7mm。2P-3.5插头(自加工).</t>
    <phoneticPr fontId="9" type="noConversion"/>
  </si>
  <si>
    <t>NBS24J050300D5 5V3A 15W 带螺纹 标配含美、英、欧、澳转换头，黑色 UL2468 18AWG 1.2M 5.5*2.1*10mm直头，符合DOE6级能效</t>
    <phoneticPr fontId="9" type="noConversion"/>
  </si>
  <si>
    <t>HNBL050100UX 5V 1A 标配含美、英、欧、澳转换头，USB 带螺纹 5.5mm音插头，符合DOE6级能效</t>
    <phoneticPr fontId="9" type="noConversion"/>
  </si>
  <si>
    <t>HNBL050100UX 5V 1A 标配含美、英、欧、澳转换头，USB 2.5mm音插头，符合DOE6级能效</t>
    <phoneticPr fontId="9" type="noConversion"/>
  </si>
  <si>
    <t>HNBL050100UX 5V 1A 标配含美、英、欧、澳转换头，USB 3.5mm音插头，符合DOE6级能效</t>
    <phoneticPr fontId="9" type="noConversion"/>
  </si>
  <si>
    <t>HNBL050100UX 5V 1A 标配含美、英、欧、澳转换头，USB+Micro USB 5PIN，符合DOE6级能效</t>
    <phoneticPr fontId="9" type="noConversion"/>
  </si>
  <si>
    <t>HNBL050100UX 5V 1A 标配含美、英、欧、澳转换头 USB 4Pin,符合DOE6级能效</t>
    <phoneticPr fontId="9" type="noConversion"/>
  </si>
  <si>
    <t>340*200青稞纸，背面粘3M背胶</t>
    <phoneticPr fontId="9" type="noConversion"/>
  </si>
  <si>
    <t>50*25MM</t>
    <phoneticPr fontId="9" type="noConversion"/>
  </si>
  <si>
    <t>50*25MM</t>
    <phoneticPr fontId="9" type="noConversion"/>
  </si>
  <si>
    <t>50*25MM</t>
    <phoneticPr fontId="9" type="noConversion"/>
  </si>
  <si>
    <t>60*35mm 不干胶</t>
    <phoneticPr fontId="9" type="noConversion"/>
  </si>
  <si>
    <t>100*280mm不干胶材质，黑色底，0.2mm黑色PVC</t>
    <phoneticPr fontId="9" type="noConversion"/>
  </si>
  <si>
    <t>88.9*73MM纸质不干胶，表面哑膜</t>
    <phoneticPr fontId="9" type="noConversion"/>
  </si>
  <si>
    <t>123.8*76.2MM纸质不干胶，表面哑膜</t>
    <phoneticPr fontId="9" type="noConversion"/>
  </si>
  <si>
    <t>88.9*76.2MM纸质不干胶，表面哑膜</t>
    <phoneticPr fontId="9" type="noConversion"/>
  </si>
  <si>
    <t>123.8*76.2MM纸质不干胶，表面哑膜</t>
    <phoneticPr fontId="9" type="noConversion"/>
  </si>
  <si>
    <t>88.9*76.2MM纸质不干胶，表面哑膜</t>
    <phoneticPr fontId="9" type="noConversion"/>
  </si>
  <si>
    <t>152.4*50.8MM纸质不干胶，表面哑膜</t>
    <phoneticPr fontId="9" type="noConversion"/>
  </si>
  <si>
    <t>底（216*217*53mm)+盖（216*217*10mm）白色</t>
    <phoneticPr fontId="9" type="noConversion"/>
  </si>
  <si>
    <t>1.2mm电解板 L413*W76mm</t>
    <phoneticPr fontId="9" type="noConversion"/>
  </si>
  <si>
    <t>1.5mm电解板 L116*W22mm</t>
    <phoneticPr fontId="9" type="noConversion"/>
  </si>
  <si>
    <t>正面拉丝（180#）其他面喷砂（100#）后哑银色阳极氧化L88*W26.5mm</t>
    <phoneticPr fontId="9" type="noConversion"/>
  </si>
  <si>
    <t>1mm铝板 L40*W10mm</t>
    <phoneticPr fontId="9" type="noConversion"/>
  </si>
  <si>
    <t>表面喷细砂（100#）后哑黑色阳极氧化 L120*W80mm</t>
    <phoneticPr fontId="9" type="noConversion"/>
  </si>
  <si>
    <t>表面喷细砂后铝本色导电氧化L506*W370.7mm</t>
    <phoneticPr fontId="9" type="noConversion"/>
  </si>
  <si>
    <t>外表面喷砂（100#）后哑银色阳极氧化，丝印L416*W79mm</t>
    <phoneticPr fontId="9" type="noConversion"/>
  </si>
  <si>
    <t>外表面喷黑色细砂粉L341*W50.5mm</t>
    <phoneticPr fontId="9" type="noConversion"/>
  </si>
  <si>
    <t>外表面喷黑色细砂粉；丝印L433.6*W207.6mm</t>
    <phoneticPr fontId="9" type="noConversion"/>
  </si>
  <si>
    <t>表面喷黑色细沙粉200mm*23.4mm</t>
    <phoneticPr fontId="9" type="noConversion"/>
  </si>
  <si>
    <t>表面喷细砂后铝本色导电氧化L360.5*W42mm</t>
    <phoneticPr fontId="9" type="noConversion"/>
  </si>
  <si>
    <t>表面喷黑色细砂粉L40*W16mm</t>
    <phoneticPr fontId="9" type="noConversion"/>
  </si>
  <si>
    <t>美制#6-32 螺纹段长25.4mm 十字半沉头螺丝，银色</t>
    <phoneticPr fontId="9" type="noConversion"/>
  </si>
  <si>
    <t>ACC-PSU5V5-6</t>
    <phoneticPr fontId="9" type="noConversion"/>
  </si>
  <si>
    <t>ACC-PSU12V120</t>
  </si>
  <si>
    <t>ACC-PSU12V120</t>
    <phoneticPr fontId="9" type="noConversion"/>
  </si>
  <si>
    <t>BZ12V0056</t>
  </si>
  <si>
    <t>45天</t>
  </si>
  <si>
    <r>
      <t>G99-KPL065M-N001 24V 2.7</t>
    </r>
    <r>
      <rPr>
        <sz val="10"/>
        <color rgb="FFFF0000"/>
        <rFont val="宋体"/>
        <family val="3"/>
        <charset val="134"/>
        <scheme val="minor"/>
      </rPr>
      <t>1</t>
    </r>
    <r>
      <rPr>
        <sz val="10"/>
        <color theme="1"/>
        <rFont val="宋体"/>
        <family val="3"/>
        <charset val="134"/>
        <scheme val="minor"/>
      </rPr>
      <t>A_(音叉型插头,带螺帽)</t>
    </r>
    <phoneticPr fontId="9" type="noConversion"/>
  </si>
  <si>
    <t>CAD120121 12V 10A电源适配器 CAD120F 音叉型插头,带螺帽 2.0mm</t>
  </si>
  <si>
    <t>BZ12V0056R0</t>
  </si>
  <si>
    <t>WP28珍珠棉</t>
    <phoneticPr fontId="9" type="noConversion"/>
  </si>
  <si>
    <t>TR2托盘珍珠棉</t>
  </si>
  <si>
    <t>TR2托盘珍珠棉</t>
    <phoneticPr fontId="9" type="noConversion"/>
  </si>
  <si>
    <t>264*110*63 白色</t>
  </si>
  <si>
    <r>
      <t>BZ03</t>
    </r>
    <r>
      <rPr>
        <sz val="10"/>
        <color indexed="8"/>
        <rFont val="宋体"/>
        <family val="3"/>
        <charset val="134"/>
      </rPr>
      <t>V0085</t>
    </r>
    <r>
      <rPr>
        <sz val="11"/>
        <color theme="1"/>
        <rFont val="宋体"/>
        <family val="2"/>
        <charset val="134"/>
        <scheme val="minor"/>
      </rPr>
      <t/>
    </r>
  </si>
  <si>
    <t>BZ02V0094</t>
  </si>
  <si>
    <t>TR2托盘纸箱</t>
  </si>
  <si>
    <t>TR2托盘纸箱</t>
    <phoneticPr fontId="9" type="noConversion"/>
  </si>
  <si>
    <t>内尺寸：485L*268W*68H K=3K黄皮纸</t>
  </si>
  <si>
    <t>内尺寸：485L*268W*68H K=3K黄皮纸</t>
    <phoneticPr fontId="9" type="noConversion"/>
  </si>
  <si>
    <t>TR2托盘纸箱20151218.cdr</t>
  </si>
  <si>
    <t>TR2托盘珍珠棉20151218.cdr</t>
  </si>
  <si>
    <t>BZ03V0085R0</t>
  </si>
  <si>
    <t>BZ02V0094R0</t>
  </si>
  <si>
    <t>巴西AUD（NDS-SS21）内包箱贴纸20160104.cdr</t>
  </si>
  <si>
    <t>巴西AUD（NDS-SS21HD-RX）内包箱贴纸20160104.cdr</t>
  </si>
  <si>
    <t>巴西AUD(NDS-SS21HD-RX)内包箱不干胶贴纸</t>
    <phoneticPr fontId="9" type="noConversion"/>
  </si>
  <si>
    <t>巴西AUD（NDS-SS21HD-TX）内包箱贴纸20160104.cdr</t>
  </si>
  <si>
    <t>巴西AUD(NDS-SS21HD-TX)内包箱不干胶贴纸</t>
    <phoneticPr fontId="9" type="noConversion"/>
  </si>
  <si>
    <t>巴西AUD（NDS-SS21HD-TX）内包箱贴纸20151113.cdr</t>
    <phoneticPr fontId="9" type="noConversion"/>
  </si>
  <si>
    <t>巴西AUD（NDS-SS41）内包箱贴纸20160104.cdr</t>
  </si>
  <si>
    <t>巴西AUD(NDS-SS41)内包箱不干胶贴纸</t>
    <phoneticPr fontId="9" type="noConversion"/>
  </si>
  <si>
    <t>巴西AUD（NDS-SS61）内包箱贴纸20160104.cdr</t>
  </si>
  <si>
    <t>巴西AUD(NDS-SS61)内包箱不干胶贴纸</t>
    <phoneticPr fontId="9" type="noConversion"/>
  </si>
  <si>
    <t>DC12V-10A 橙色 L72mm*W15mm (可对折，不可撕、耐高温，背面要贴不干胶、粘性强）</t>
  </si>
  <si>
    <t>电源适配器DC12V-10A标签.CDR_2016.1.4</t>
  </si>
  <si>
    <t>FL17V0016</t>
  </si>
  <si>
    <t>左右 264*110*63 白色</t>
    <phoneticPr fontId="9" type="noConversion"/>
  </si>
  <si>
    <t>凯华电子</t>
  </si>
  <si>
    <t>DZ17V0192</t>
  </si>
  <si>
    <t>DZ17V0192R0</t>
  </si>
  <si>
    <t>DC250BK02 三脚 (螺纹接口型)DC-JACK2.5 圆针 卧式90°螺纹外径7.80+/-0.05mm</t>
  </si>
  <si>
    <t>DC250BK02 三脚 (螺纹接口型)DC-JACK2.5 圆针 卧式90°螺纹外径7.80+/-0.05mm</t>
    <phoneticPr fontId="9" type="noConversion"/>
  </si>
  <si>
    <t>印度MTP_PET哑银条码纸</t>
  </si>
  <si>
    <t>印度MTP _PET哑银条码纸20151211.cdr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</si>
  <si>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V0093</t>
    </r>
    <r>
      <rPr>
        <sz val="11"/>
        <color theme="1"/>
        <rFont val="宋体"/>
        <family val="2"/>
        <charset val="134"/>
        <scheme val="minor"/>
      </rPr>
      <t/>
    </r>
  </si>
  <si>
    <t>DZ17V0193</t>
  </si>
  <si>
    <t>15K</t>
  </si>
  <si>
    <t>RJ45网络座</t>
    <phoneticPr fontId="9" type="noConversion"/>
  </si>
  <si>
    <t>MJ88-U111-RVS1 RJ45-8P8C 上空下接触 带弹片 不带灯 卧式90°沉板式 蓝色塑壳</t>
  </si>
  <si>
    <t>MJ88-U111-RVS1 RJ45-8P8C 上空下接触 带弹片 不带灯 卧式90°沉板式 蓝色塑壳</t>
    <phoneticPr fontId="9" type="noConversion"/>
  </si>
  <si>
    <t>封装</t>
    <phoneticPr fontId="63" type="noConversion"/>
  </si>
  <si>
    <t>量值</t>
    <phoneticPr fontId="63" type="noConversion"/>
  </si>
  <si>
    <t>DZ17V0193R0</t>
    <phoneticPr fontId="14" type="noConversion"/>
  </si>
  <si>
    <t>法国TES_PET哑银条码纸</t>
  </si>
  <si>
    <t>法国TES_PET哑银条码纸20151225.cdr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</si>
  <si>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V0094</t>
    </r>
    <r>
      <rPr>
        <sz val="11"/>
        <color theme="1"/>
        <rFont val="宋体"/>
        <family val="2"/>
        <charset val="134"/>
        <scheme val="minor"/>
      </rPr>
      <t/>
    </r>
  </si>
  <si>
    <t>20*20*4.5T 灰色 2.0W导热系数  硬度35</t>
  </si>
  <si>
    <t>FL19V0011</t>
  </si>
  <si>
    <t>FL19V0011R0</t>
  </si>
  <si>
    <t>EVMX4K08内纸箱贴纸</t>
  </si>
  <si>
    <t>255*181mm 亮光面彩印贴纸，背面背胶</t>
  </si>
  <si>
    <t>EVMX4K08贴纸160108.cdr</t>
  </si>
  <si>
    <t>1K</t>
    <phoneticPr fontId="9" type="noConversion"/>
  </si>
  <si>
    <t>FL16V0050</t>
  </si>
  <si>
    <t>FL16V0050R0</t>
  </si>
  <si>
    <t>DC5V-3A 绿色 L31*W10mm (中间10mm、可对折）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</si>
  <si>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0-02</t>
    </r>
    <phoneticPr fontId="9" type="noConversion"/>
  </si>
  <si>
    <r>
      <t>内尺寸:L625*W625*H</t>
    </r>
    <r>
      <rPr>
        <sz val="10"/>
        <color rgb="FFFF0000"/>
        <rFont val="宋体"/>
        <family val="3"/>
        <charset val="134"/>
        <scheme val="minor"/>
      </rPr>
      <t>1</t>
    </r>
    <r>
      <rPr>
        <sz val="10"/>
        <color theme="1"/>
        <rFont val="宋体"/>
        <family val="3"/>
        <charset val="134"/>
        <scheme val="minor"/>
      </rPr>
      <t>490mm</t>
    </r>
    <phoneticPr fontId="9" type="noConversion"/>
  </si>
  <si>
    <t>ATMET AT24C1024 SO-8</t>
    <phoneticPr fontId="9" type="noConversion"/>
  </si>
  <si>
    <t>A5 彩色光面印刷</t>
  </si>
  <si>
    <t>说明书-美国VAN EVMX4K08_2016V1.0</t>
  </si>
  <si>
    <t>BZ05V0323</t>
  </si>
  <si>
    <t>美国VAN MUH88TPR2-TN（EVMX4K08） 说明书</t>
    <phoneticPr fontId="9" type="noConversion"/>
  </si>
  <si>
    <t>R1F03</t>
    <phoneticPr fontId="67" type="noConversion"/>
  </si>
  <si>
    <t>豪鹏达</t>
  </si>
  <si>
    <t>豪鹏达</t>
    <phoneticPr fontId="9" type="noConversion"/>
  </si>
  <si>
    <t>20*20*4.5T 灰色 2.0W导热系数  硬度35</t>
    <phoneticPr fontId="9" type="noConversion"/>
  </si>
  <si>
    <r>
      <t>R</t>
    </r>
    <r>
      <rPr>
        <sz val="10"/>
        <rFont val="宋体"/>
        <family val="3"/>
        <charset val="134"/>
      </rPr>
      <t>0F03</t>
    </r>
    <phoneticPr fontId="9" type="noConversion"/>
  </si>
  <si>
    <t>R0F03</t>
    <phoneticPr fontId="9" type="noConversion"/>
  </si>
  <si>
    <t>DZ12V0467R2</t>
    <phoneticPr fontId="14" type="noConversion"/>
  </si>
  <si>
    <t>BT100P2RAA3  2016-01-08，单板尺寸：96.6x183mm，板厚1.6mm，八层板</t>
    <phoneticPr fontId="14" type="noConversion"/>
  </si>
  <si>
    <t>BT100P2TAA3  2016-01-08，单板尺寸：96.6x183mm，板厚1.6mm，八层板</t>
    <phoneticPr fontId="14" type="noConversion"/>
  </si>
  <si>
    <t>DZ12V0468R2</t>
    <phoneticPr fontId="14" type="noConversion"/>
  </si>
  <si>
    <t>BZ02V0095</t>
  </si>
  <si>
    <t>TPUH411R(EVRXHD1)单包彩盒</t>
  </si>
  <si>
    <t>内尺寸：165L*135W*105H K=3K,里面白色，外面彩印</t>
  </si>
  <si>
    <t>内尺寸：165L*135W*105H K=3K,里面白色，外面彩印</t>
    <phoneticPr fontId="9" type="noConversion"/>
  </si>
  <si>
    <t>TPUH411R(EVRXHD1)单包彩盒-20160107.cdr</t>
  </si>
  <si>
    <t>BZ02V0095R0</t>
  </si>
  <si>
    <t>底(165*135*90)+盖(165*135*5) 白色珍珠棉</t>
  </si>
  <si>
    <t>底(165*135*90)+盖(165*135*5) 白色珍珠棉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</si>
  <si>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V0086</t>
    </r>
    <r>
      <rPr>
        <sz val="11"/>
        <color theme="1"/>
        <rFont val="宋体"/>
        <family val="2"/>
        <charset val="134"/>
        <scheme val="minor"/>
      </rPr>
      <t/>
    </r>
  </si>
  <si>
    <t>BZ03V0086R0</t>
  </si>
  <si>
    <t>TPUH411R(EVRXHD1)珍珠棉-20160107.cdr</t>
  </si>
  <si>
    <t>TPUH411R(EVRXHD1)单包珍珠棉</t>
  </si>
  <si>
    <t>TPUH411R(EVRXHD1)珍珠棉</t>
    <phoneticPr fontId="9" type="noConversion"/>
  </si>
  <si>
    <t>CAD120121 12V 10A电源适配器 CAD120F 音叉型插头,带螺帽 2.0mm</t>
    <phoneticPr fontId="9" type="noConversion"/>
  </si>
  <si>
    <t>BZ12V0057</t>
  </si>
  <si>
    <t>50天</t>
  </si>
  <si>
    <t>CAD120121 12V10A电源适配器 CAD120F 2.5mm音叉型插头,带螺帽</t>
    <phoneticPr fontId="9" type="noConversion"/>
  </si>
  <si>
    <t>BZ12V0057R0</t>
    <phoneticPr fontId="14" type="noConversion"/>
  </si>
  <si>
    <t>CAD120121 12V10A电源适配器 CAD120F 2.5mm音叉型插头,带螺帽</t>
    <phoneticPr fontId="14" type="noConversion"/>
  </si>
  <si>
    <t>60*35mm 哑银材质</t>
  </si>
  <si>
    <t>梅蒂斯（C39）条码纸60x35mm20160111.cdr</t>
  </si>
  <si>
    <t>R3C31</t>
    <phoneticPr fontId="67" type="noConversion"/>
  </si>
  <si>
    <t>R0C31</t>
    <phoneticPr fontId="9" type="noConversion"/>
  </si>
  <si>
    <t>WJ05V0132</t>
  </si>
  <si>
    <t>MMX-4I-BT-Z插板</t>
  </si>
  <si>
    <t>WJ05V0133</t>
  </si>
  <si>
    <t>MMX-4O-BT-Z插板</t>
  </si>
  <si>
    <t>BT70P3RAA1  2016-01-12，单板尺寸：80.6*103 mm，板厚1.6mm，六层板</t>
  </si>
  <si>
    <t>BT70P3TAA1  2016-01-12，单板尺寸：80.6*103 mm，板厚1.6mm，六层板</t>
  </si>
  <si>
    <t>DZ12V0486</t>
  </si>
  <si>
    <t>DZ12V0487</t>
  </si>
  <si>
    <t>DZ12V0486R0</t>
  </si>
  <si>
    <t>DZ12V0487R0</t>
  </si>
  <si>
    <t>BT70P2TBA0  2016-01-08，单板尺寸：80.6*103 mm，板厚1.6mm，八层板</t>
  </si>
  <si>
    <t>DZ12V0488</t>
  </si>
  <si>
    <t>DZ12V0488R0</t>
  </si>
  <si>
    <t>BT70P2TCA0  2016-01-08，单板尺寸：80.6*143mm，板厚1.6mm，四层板</t>
  </si>
  <si>
    <t>DZ12V0489</t>
  </si>
  <si>
    <t>DZ12V0489R0</t>
  </si>
  <si>
    <r>
      <t>R</t>
    </r>
    <r>
      <rPr>
        <sz val="10"/>
        <color indexed="8"/>
        <rFont val="宋体"/>
        <family val="3"/>
        <charset val="134"/>
      </rPr>
      <t>0-49</t>
    </r>
    <phoneticPr fontId="9" type="noConversion"/>
  </si>
  <si>
    <t>先烧录(一点红、一点粉色)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</si>
  <si>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0-35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</si>
  <si>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0-37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</si>
  <si>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0-38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</si>
  <si>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0-39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</si>
  <si>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0-57</t>
    </r>
    <phoneticPr fontId="9" type="noConversion"/>
  </si>
  <si>
    <t>800W电源模组</t>
  </si>
  <si>
    <t>长城电源800W，12V输出，双电源模块，带报警功能（两电源+笼子+固定支架）</t>
  </si>
  <si>
    <t>长城</t>
  </si>
  <si>
    <t>550W电源模组</t>
  </si>
  <si>
    <t>长城电源550W，12V输出，双电源模块，带报警功能（两电源+笼子+固定支架）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</si>
  <si>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V0083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</si>
  <si>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V0084</t>
    </r>
    <r>
      <rPr>
        <sz val="11"/>
        <color theme="1"/>
        <rFont val="宋体"/>
        <family val="2"/>
        <charset val="134"/>
        <scheme val="minor"/>
      </rPr>
      <t/>
    </r>
  </si>
  <si>
    <t>UMX64-DP</t>
  </si>
  <si>
    <t>UMX32-DP</t>
  </si>
  <si>
    <t>DZ18V0083R0</t>
  </si>
  <si>
    <t>DZ18V0084R0</t>
  </si>
  <si>
    <t>NDS-571HD内纸箱</t>
  </si>
  <si>
    <t>内尺寸：165x135x105mm K3K单坑黄皮纸</t>
  </si>
  <si>
    <t>内尺寸：165x135x105mm K3K单坑黄皮纸</t>
    <phoneticPr fontId="9" type="noConversion"/>
  </si>
  <si>
    <t>NDS-571HD内纸箱-20160112.cdr</t>
  </si>
  <si>
    <t>BZ02V0096</t>
  </si>
  <si>
    <t>BZ02V0096R0</t>
    <phoneticPr fontId="14" type="noConversion"/>
  </si>
  <si>
    <t>NDS-571HD外包箱</t>
  </si>
  <si>
    <t>内尺寸：520x430x580mm K=K黄皮纸</t>
  </si>
  <si>
    <t>NDS-571HD外包箱-20160112.cdr</t>
  </si>
  <si>
    <r>
      <t>BZ01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</si>
  <si>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BZ01V0027R0</t>
    <phoneticPr fontId="14" type="noConversion"/>
  </si>
  <si>
    <t>MP4560DN sop-8 2A/55V</t>
  </si>
  <si>
    <t>欧富利</t>
  </si>
  <si>
    <t>DZ01V0346</t>
  </si>
  <si>
    <t>7U0270000418GNL 27.000MHz 3.2*2.5*0.7</t>
  </si>
  <si>
    <t>晶科鑫</t>
  </si>
  <si>
    <t>DZ10V0040</t>
  </si>
  <si>
    <t>刘专</t>
    <phoneticPr fontId="14" type="noConversion"/>
  </si>
  <si>
    <t>DZ01V0346R0</t>
    <phoneticPr fontId="14" type="noConversion"/>
  </si>
  <si>
    <t>DZ10V0040R0</t>
    <phoneticPr fontId="14" type="noConversion"/>
  </si>
  <si>
    <t>SMD无源晶振</t>
    <phoneticPr fontId="14" type="noConversion"/>
  </si>
  <si>
    <t>美国INT（AS-1H1DP）说明书</t>
  </si>
  <si>
    <t>A5 黑白双面打印</t>
  </si>
  <si>
    <t>说明书-美国INT AS-1H1DP_2016V1.0</t>
  </si>
  <si>
    <t>美国INT（AS-1H1DP-WP）说明书</t>
  </si>
  <si>
    <t>说明书-美国INT AS-1H1DP-WP_2016V1.0</t>
  </si>
  <si>
    <t>美国INT（AS-1H1V）说明书</t>
  </si>
  <si>
    <t>说明书-美国INT AS-1H1V_2016V1.0</t>
  </si>
  <si>
    <t>美国INT（AS-1H1V-WP）说明书</t>
  </si>
  <si>
    <t>说明书-美国INT AS-1H1V-WP_2016V1.0</t>
  </si>
  <si>
    <t>美国INT（AS-2H）说明书</t>
  </si>
  <si>
    <t>说明书-美国INT AS-2H_2016V1.0</t>
  </si>
  <si>
    <t>美国INT（AS-2H-WP）说明书</t>
  </si>
  <si>
    <t>说明书-美国INT AS-2H-WP_2016V1.0</t>
  </si>
  <si>
    <t>BZ05V0324</t>
  </si>
  <si>
    <t>BZ05V0325</t>
  </si>
  <si>
    <t>BZ05V0326</t>
  </si>
  <si>
    <t>BZ05V0327</t>
  </si>
  <si>
    <t>BZ05V0328</t>
  </si>
  <si>
    <t>BZ05V0329</t>
  </si>
  <si>
    <t>（MJ88-Y111-RVS1)RJ45-8P8C 上空下接触 带弹片 不带灯 卧式90°沉板式（黄色）</t>
  </si>
  <si>
    <t>DZ17V0194</t>
  </si>
  <si>
    <t>15天</t>
  </si>
  <si>
    <t>DZ17V0194R0</t>
    <phoneticPr fontId="14" type="noConversion"/>
  </si>
  <si>
    <t>WJ00V0463</t>
  </si>
  <si>
    <t>UMX64-DP电源模块固定支架</t>
  </si>
  <si>
    <t>1.5mm电解板</t>
  </si>
  <si>
    <t>铁</t>
    <phoneticPr fontId="9" type="noConversion"/>
  </si>
  <si>
    <t>WJ02V0176</t>
  </si>
  <si>
    <t>UMX32-DP底板</t>
  </si>
  <si>
    <t>外表面喷黑色细砂粉L436.6*W317mm</t>
  </si>
  <si>
    <t>WJ02V0175</t>
  </si>
  <si>
    <t>UMX64-DP底板</t>
  </si>
  <si>
    <t>外表面喷黑色细砂粉L436.6mm*W317mm*T2mm</t>
  </si>
  <si>
    <t>TPUH411T(INT-HD70-TX)底盖</t>
  </si>
  <si>
    <t>TPUH411T(INT-HD70-TX)上盖</t>
  </si>
  <si>
    <t>TPUH411R(INT-HD70-RX)底盖</t>
  </si>
  <si>
    <t>TPUH411R(INT-HD70-RX)上盖</t>
  </si>
  <si>
    <t>TPUH421T(INT-HDX100-TX)底盖</t>
  </si>
  <si>
    <t>外表面喷砂(100#)黑色阳极氧化处理；丝印L149.6*W82.8mm</t>
  </si>
  <si>
    <t>TPUH421T(INT-HDX100-TX)上盖</t>
  </si>
  <si>
    <t>外表面喷砂(100#)黑色阳极氧化处理；丝印L152*W84mm</t>
  </si>
  <si>
    <t>TPUH421R(INT-HDX100-RX)底盖</t>
  </si>
  <si>
    <t>TPUH421R(INT-HDX100-RX)上盖</t>
  </si>
  <si>
    <t>TPUH421T(INT-HDXL100-TX)底盖</t>
  </si>
  <si>
    <t>外表面喷砂(100#)黑色阳极氧化处理；丝印149.6*W82.8</t>
  </si>
  <si>
    <t>TPUH421T(INT-HDXL100-TX)上盖</t>
  </si>
  <si>
    <t>TPUH421R(INT-HDXL100-RX)底盖</t>
  </si>
  <si>
    <t>TPUH421R(INT-HDXL100-RX)上盖</t>
  </si>
  <si>
    <t>TPUH411T(NDS-571HD-TX)底盖</t>
  </si>
  <si>
    <t>外表面喷砂(100#)黑色阳极氧化处理；丝印L112.6*W82.8</t>
  </si>
  <si>
    <t>TPUH411T(NDS-571HD-TX)上盖</t>
  </si>
  <si>
    <t>TPUH411R(NDS-572HD-RX)上盖</t>
  </si>
  <si>
    <t>NDS-SS21HD-RX前板</t>
  </si>
  <si>
    <t>NDS-SS21HD-RX后板</t>
  </si>
  <si>
    <t>NDS-SS21HD-RX盖板</t>
  </si>
  <si>
    <t>NDS-SS21HD-TX前板</t>
  </si>
  <si>
    <t>NDS-SS21HD-TX后板</t>
  </si>
  <si>
    <t>NDS-SS21HD-TX盖板</t>
  </si>
  <si>
    <t>WJ01V0185</t>
  </si>
  <si>
    <t>WJ01V0186</t>
  </si>
  <si>
    <t>WJ02V0167</t>
  </si>
  <si>
    <t>WJ02V0168</t>
  </si>
  <si>
    <t>WJ02V0169</t>
  </si>
  <si>
    <t>WJ02V0170</t>
  </si>
  <si>
    <t>WJ02V0171</t>
  </si>
  <si>
    <t>WJ02V0172</t>
  </si>
  <si>
    <t>WJ02V0177</t>
  </si>
  <si>
    <t>WJ03V0174</t>
  </si>
  <si>
    <t>WJ03V0175</t>
  </si>
  <si>
    <t>WJ03V0178</t>
  </si>
  <si>
    <t>WJ03V0179</t>
  </si>
  <si>
    <t>WJ03V0180</t>
  </si>
  <si>
    <t>WJ03V0181</t>
  </si>
  <si>
    <t>WJ03V0182</t>
  </si>
  <si>
    <t>WJ03V0183</t>
  </si>
  <si>
    <t>WJ03V0186</t>
  </si>
  <si>
    <t>WJ03V0187</t>
  </si>
  <si>
    <t>WJ04V0141</t>
  </si>
  <si>
    <t>WJ04V0142</t>
  </si>
  <si>
    <t>美国INT（U04）墙插_PET哑银条码纸</t>
  </si>
  <si>
    <t>35*25MM</t>
  </si>
  <si>
    <t>美国INT（U04）墙插_PET哑银条码纸2016.01.14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</si>
  <si>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V0095</t>
    </r>
    <r>
      <rPr>
        <sz val="11"/>
        <color theme="1"/>
        <rFont val="宋体"/>
        <family val="2"/>
        <charset val="134"/>
        <scheme val="minor"/>
      </rPr>
      <t/>
    </r>
  </si>
  <si>
    <t>BTM70PR2AA1  2016-01-15 单板尺寸：86.82mm*147mm 板厚1.6mm，四层板</t>
  </si>
  <si>
    <t>拼板1*1</t>
  </si>
  <si>
    <t>BTM70PT2AA1  2016-01-15 单板尺寸：86.6mm*172mm 板厚1.6mm，四层板</t>
  </si>
  <si>
    <t>DZ12V0490</t>
  </si>
  <si>
    <t>DZ12V0491</t>
  </si>
  <si>
    <t>DZ12V0490R0</t>
  </si>
  <si>
    <t>DZ12V0491R0</t>
  </si>
  <si>
    <t>UMX64-DP木箱贴纸</t>
    <phoneticPr fontId="9" type="noConversion"/>
  </si>
  <si>
    <t>297*210mm A4白色不干胶纸打印</t>
    <phoneticPr fontId="9" type="noConversion"/>
  </si>
  <si>
    <t>自己打印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</si>
  <si>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V0096</t>
    </r>
    <r>
      <rPr>
        <sz val="11"/>
        <color theme="1"/>
        <rFont val="宋体"/>
        <family val="2"/>
        <charset val="134"/>
        <scheme val="minor"/>
      </rPr>
      <t/>
    </r>
  </si>
  <si>
    <t>UMX64-DP木箱贴纸160115.cdr</t>
  </si>
  <si>
    <t>R0-37</t>
    <phoneticPr fontId="9" type="noConversion"/>
  </si>
  <si>
    <t>特瑞士</t>
  </si>
  <si>
    <t>FL19V0012</t>
  </si>
  <si>
    <t>FL19V0012R0</t>
  </si>
  <si>
    <t>HPT-TC200-T68SH20 25*25*6.8T 灰色 2.0W导热系数  硬度20</t>
    <phoneticPr fontId="9" type="noConversion"/>
  </si>
  <si>
    <t>HPT-TC200-T68SH20 25*25*6.8T 灰色 2.0W导热系数  硬度20</t>
    <phoneticPr fontId="14" type="noConversion"/>
  </si>
  <si>
    <t>DZ12V0492</t>
  </si>
  <si>
    <t>DZ12V0493</t>
  </si>
  <si>
    <t>DZ12V0494</t>
  </si>
  <si>
    <t>DZ12V0495</t>
  </si>
  <si>
    <t>DZ12V0496</t>
  </si>
  <si>
    <t>DZ12V0497</t>
  </si>
  <si>
    <t>14</t>
  </si>
  <si>
    <t>DZ17V0195</t>
  </si>
  <si>
    <t>DZ17V0195R0</t>
  </si>
  <si>
    <t>刘专</t>
    <phoneticPr fontId="14" type="noConversion"/>
  </si>
  <si>
    <t>DZ12V0498</t>
  </si>
  <si>
    <t>WJ05V0134</t>
  </si>
  <si>
    <t>MMX-4O-VS 插板</t>
  </si>
  <si>
    <t>WJ05V0135</t>
  </si>
  <si>
    <t>MMX-4O-VS-Z 插板</t>
  </si>
  <si>
    <t>表面喷黑色细砂粉200mm*23.4mm</t>
  </si>
  <si>
    <t>厚生</t>
  </si>
  <si>
    <t>10K</t>
  </si>
  <si>
    <t>5天</t>
  </si>
  <si>
    <t>DZ02V0208</t>
  </si>
  <si>
    <t>DZ02V0209</t>
  </si>
  <si>
    <t>DZ02V0210</t>
  </si>
  <si>
    <t>DZ02V0211</t>
  </si>
  <si>
    <t>DZ02V0212</t>
  </si>
  <si>
    <t>DZ02V0213</t>
  </si>
  <si>
    <t>DZ02V0214</t>
  </si>
  <si>
    <t>DZ02V0209R0</t>
  </si>
  <si>
    <t>DZ02V0210R0</t>
  </si>
  <si>
    <t>DZ02V0211R0</t>
  </si>
  <si>
    <t>DZ02V0212R0</t>
  </si>
  <si>
    <t>DZ02V0213R0</t>
  </si>
  <si>
    <t>DZ02V0214R0</t>
  </si>
  <si>
    <t>三星</t>
  </si>
  <si>
    <t>DZ03V0168</t>
  </si>
  <si>
    <t>DZ03V0169</t>
  </si>
  <si>
    <t>DZ03V0170</t>
  </si>
  <si>
    <t>DZ03V0171</t>
  </si>
  <si>
    <t>2.2uF/10V±20% 0402</t>
  </si>
  <si>
    <t>22NF/16V±20% 0402</t>
  </si>
  <si>
    <t>47NF/16V±20% 0402</t>
  </si>
  <si>
    <t>33PF/50V±20% 0402</t>
  </si>
  <si>
    <t>DZ03V0168R0</t>
  </si>
  <si>
    <t>DZ03V0169R0</t>
  </si>
  <si>
    <t>DZ03V0170R0</t>
  </si>
  <si>
    <t>DZ03V0171R0</t>
  </si>
  <si>
    <t>1/16W-13K±1% 0402</t>
  </si>
  <si>
    <t>1/16W-150R±1% 0402</t>
  </si>
  <si>
    <t>1/16W-180R±1% 0402</t>
  </si>
  <si>
    <t>1/16W-100R±1% 0402</t>
  </si>
  <si>
    <t>1/16W-100R±1% 0402</t>
    <phoneticPr fontId="9" type="noConversion"/>
  </si>
  <si>
    <t>1/16W-20K±1% 0402</t>
  </si>
  <si>
    <t>1/16W-20K±1% 0402</t>
    <phoneticPr fontId="9" type="noConversion"/>
  </si>
  <si>
    <t>1/16W-75R±1% 0402</t>
  </si>
  <si>
    <t>1/16W-75R±1% 0402</t>
    <phoneticPr fontId="9" type="noConversion"/>
  </si>
  <si>
    <t>1/16W-68R±1% 0402</t>
  </si>
  <si>
    <t>1/16W-68R±1% 0402</t>
    <phoneticPr fontId="9" type="noConversion"/>
  </si>
  <si>
    <t>DZ02V0208R0</t>
    <phoneticPr fontId="14" type="noConversion"/>
  </si>
  <si>
    <t>韦灿文</t>
    <phoneticPr fontId="14" type="noConversion"/>
  </si>
  <si>
    <t>MJ5988P-B011-RL1B1 RJ45 59-8P8C 带灯带壳左绿右黄（平灯）下空上接触  卧式90°(黑色）</t>
  </si>
  <si>
    <t>通讯屏蔽线</t>
  </si>
  <si>
    <t>通讯屏蔽线</t>
    <phoneticPr fontId="9" type="noConversion"/>
  </si>
  <si>
    <t>NDS-UHM88内纸箱</t>
  </si>
  <si>
    <t>BZ02V0097</t>
  </si>
  <si>
    <t>NDS-UHM88内纸箱-20160121.cdr</t>
  </si>
  <si>
    <t>内尺寸：540L*440W*195H(mm) K=K加强纸</t>
  </si>
  <si>
    <t>内尺寸：540L*440W*195H(mm) K=K加强纸</t>
    <phoneticPr fontId="9" type="noConversion"/>
  </si>
  <si>
    <t>NDS-UHM44内纸箱</t>
  </si>
  <si>
    <t>NDS-UHM44内纸箱-20160121.cdr</t>
  </si>
  <si>
    <t>NDS-UHM44内纸箱-20160121.cdr</t>
    <phoneticPr fontId="9" type="noConversion"/>
  </si>
  <si>
    <t>BZ02V0098</t>
  </si>
  <si>
    <t>内尺寸：525L*325W*120H(mm) K=K加强纸板</t>
  </si>
  <si>
    <t>内尺寸：525L*325W*120H(mm) K=K加强纸板</t>
    <phoneticPr fontId="9" type="noConversion"/>
  </si>
  <si>
    <t>NDS-UHM88外包箱</t>
  </si>
  <si>
    <t>NDS-UHM44外纸箱-20160121.cdr</t>
  </si>
  <si>
    <t>NDS-UHM44外纸箱-20160121.cdr</t>
    <phoneticPr fontId="9" type="noConversion"/>
  </si>
  <si>
    <t>NDS-UHM44外包箱</t>
  </si>
  <si>
    <r>
      <t>BZ01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</si>
  <si>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内尺寸：550L*338W*588H(mm) K=K加强纸板</t>
  </si>
  <si>
    <t>内尺寸：550L*338W*588H(mm) K=K加强纸板</t>
    <phoneticPr fontId="9" type="noConversion"/>
  </si>
  <si>
    <t>NDS-UHM88珍珠棉</t>
  </si>
  <si>
    <t>NDS-UHM88外纸箱-20160121.cdr</t>
  </si>
  <si>
    <r>
      <t>BZ01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</si>
  <si>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t>内尺寸：570L*460W*458H(mm) K=K加强纸</t>
  </si>
  <si>
    <t>内尺寸：570L*460W*458H(mm) K=K加强纸</t>
    <phoneticPr fontId="9" type="noConversion"/>
  </si>
  <si>
    <t>NDS-UHM44珍珠棉</t>
  </si>
  <si>
    <t>左右 320L*95W*115H(mm)</t>
  </si>
  <si>
    <t>NDS-UHM44珍珠棉20160121.cdr</t>
  </si>
  <si>
    <r>
      <t>BZ03</t>
    </r>
    <r>
      <rPr>
        <sz val="10"/>
        <color indexed="8"/>
        <rFont val="宋体"/>
        <family val="3"/>
        <charset val="134"/>
      </rPr>
      <t>V0087</t>
    </r>
    <r>
      <rPr>
        <sz val="11"/>
        <color theme="1"/>
        <rFont val="宋体"/>
        <family val="2"/>
        <charset val="134"/>
        <scheme val="minor"/>
      </rPr>
      <t/>
    </r>
  </si>
  <si>
    <t>NDS-UHM88珍珠棉-20160121.cdr</t>
  </si>
  <si>
    <r>
      <t>BZ03</t>
    </r>
    <r>
      <rPr>
        <sz val="10"/>
        <color indexed="8"/>
        <rFont val="宋体"/>
        <family val="3"/>
        <charset val="134"/>
      </rPr>
      <t>V0088</t>
    </r>
    <r>
      <rPr>
        <sz val="11"/>
        <color theme="1"/>
        <rFont val="宋体"/>
        <family val="2"/>
        <charset val="134"/>
        <scheme val="minor"/>
      </rPr>
      <t/>
    </r>
  </si>
  <si>
    <t>NDS-UHM44亚克力屏</t>
  </si>
  <si>
    <t>L130mm*W44mm*T1.2mm 透明度高，硬度够，防刮 黑色丝印背面需要贴3M强力背胶(300LSE)</t>
  </si>
  <si>
    <t>L130mm*W44mm*T1.2mm 透明度高，硬度够，防刮 黑色丝印背面需要贴3M强力背胶(300LSE)</t>
    <phoneticPr fontId="9" type="noConversion"/>
  </si>
  <si>
    <t>NDS-UHM44亚克力-20160121.cdr</t>
  </si>
  <si>
    <t>SJ11V0031</t>
  </si>
  <si>
    <r>
      <t>R</t>
    </r>
    <r>
      <rPr>
        <sz val="10"/>
        <color indexed="8"/>
        <rFont val="宋体"/>
        <family val="3"/>
        <charset val="134"/>
      </rPr>
      <t>0B01</t>
    </r>
    <phoneticPr fontId="9" type="noConversion"/>
  </si>
  <si>
    <t>NDS-UHM88亚克力屏</t>
  </si>
  <si>
    <t>NDS-UHM88亚克力-20160121.cdr</t>
  </si>
  <si>
    <t>SJ11V0032</t>
  </si>
  <si>
    <t>L130mm*W88mm*T1.2mm 透明度高，硬度够，防刮 黑色丝印背面需要贴3M强力背胶(300LSE)</t>
  </si>
  <si>
    <t>L130mm*W88mm*T1.2mm 透明度高，硬度够，防刮 黑色丝印背面需要贴3M强力背胶(300LSE)</t>
    <phoneticPr fontId="9" type="noConversion"/>
  </si>
  <si>
    <t>3P-2.0mm 带屏蔽 双端子 反向 L=70mm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</si>
  <si>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V0076</t>
    </r>
    <r>
      <rPr>
        <sz val="11"/>
        <color theme="1"/>
        <rFont val="宋体"/>
        <family val="2"/>
        <charset val="134"/>
        <scheme val="minor"/>
      </rPr>
      <t/>
    </r>
  </si>
  <si>
    <t>3P-2.0带屏蔽线-20160121.dwg</t>
  </si>
  <si>
    <t>81A50N ABS PU外径50高15外银橡胶垫+4个M4黑色螺丝</t>
  </si>
  <si>
    <t>王记电子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</si>
  <si>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</si>
  <si>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t>B874015B1A040G00A CD401505LB 4015 5V 4000RPM +黑色网罩 2P-2.54mm  L=300mm（滚珠型）</t>
  </si>
  <si>
    <t>G1402956 YY6025L12B 风扇 12V 0.13A 2400RPM+6公分黑色网罩 2P-2.54mm L=300mm,有UL认证 滚珠型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</si>
  <si>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V0085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</si>
  <si>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V0086</t>
    </r>
    <r>
      <rPr>
        <sz val="11"/>
        <color theme="1"/>
        <rFont val="宋体"/>
        <family val="2"/>
        <charset val="134"/>
        <scheme val="minor"/>
      </rPr>
      <t/>
    </r>
  </si>
  <si>
    <t>NDS-UHM44面板</t>
  </si>
  <si>
    <t>437*44.4MM黑色拉丝（客供）</t>
  </si>
  <si>
    <t>NDS-UHM88面板</t>
  </si>
  <si>
    <t>437*89MM黑色拉丝（客供）</t>
  </si>
  <si>
    <t>WJ01V0193</t>
    <phoneticPr fontId="9" type="noConversion"/>
  </si>
  <si>
    <t>WJ01V0194</t>
  </si>
  <si>
    <t>勤进</t>
  </si>
  <si>
    <t>4</t>
  </si>
  <si>
    <t>DZ04V0050</t>
  </si>
  <si>
    <t>DZ04V0050R0</t>
  </si>
  <si>
    <t>MJ5988P-B011-RL1B1 RJ45-8P8C长体 下空上接触 带灯 卧式90°(左绿右黄） 蓝色塑壳</t>
  </si>
  <si>
    <t>DZ17V0196</t>
  </si>
  <si>
    <t>DZ17V0196R0</t>
  </si>
  <si>
    <t>DLP11SN900HL2L 1210 90R 150MA 5v 1.25x1.0x0.82mm 共模阻抗90Ω SMD</t>
  </si>
  <si>
    <t>TM1623 SOP32</t>
  </si>
  <si>
    <t>天威</t>
  </si>
  <si>
    <t>1000</t>
  </si>
  <si>
    <t>DZ01V0347</t>
  </si>
  <si>
    <t>DZ01V0347R0</t>
  </si>
  <si>
    <t>谢龙兵</t>
    <phoneticPr fontId="14" type="noConversion"/>
  </si>
  <si>
    <t>刘专</t>
    <phoneticPr fontId="14" type="noConversion"/>
  </si>
  <si>
    <t>BZ02V0097R0</t>
  </si>
  <si>
    <t>BZ03V0088R0</t>
  </si>
  <si>
    <t>BZ01V0029R0</t>
  </si>
  <si>
    <t>BZ02V0098R0</t>
  </si>
  <si>
    <t>BZ03V0087R0</t>
  </si>
  <si>
    <t>BZ01V0028R0</t>
  </si>
  <si>
    <t>XC07V0076R0</t>
  </si>
  <si>
    <t>WJ01V0193R0</t>
  </si>
  <si>
    <t>WJ01V0194R0</t>
  </si>
  <si>
    <t>SJ00V0044R0</t>
  </si>
  <si>
    <t>DZ18V0085R0</t>
  </si>
  <si>
    <t>DZ18V0086R0</t>
  </si>
  <si>
    <t>SJ11V0031R0B01</t>
  </si>
  <si>
    <t>SJ11V0032R0B01</t>
  </si>
  <si>
    <t>周安心</t>
    <phoneticPr fontId="14" type="noConversion"/>
  </si>
  <si>
    <t>PA3V(070-41920-A70)外包箱贴纸20160122.cdr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</si>
  <si>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V0087</t>
    </r>
    <r>
      <rPr>
        <sz val="11"/>
        <color theme="1"/>
        <rFont val="宋体"/>
        <family val="2"/>
        <charset val="134"/>
        <scheme val="minor"/>
      </rPr>
      <t/>
    </r>
  </si>
  <si>
    <t>物料分类错误，ERP不好运算，改为DZ18V0087R0</t>
    <phoneticPr fontId="9" type="noConversion"/>
  </si>
  <si>
    <t>DZ14V0015R0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</si>
  <si>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>DZ14V0015R0</t>
    </r>
    <r>
      <rPr>
        <sz val="10"/>
        <color theme="1"/>
        <rFont val="宋体"/>
        <family val="3"/>
        <charset val="134"/>
        <scheme val="minor"/>
      </rPr>
      <t>变压器 57-191000850，是组装物料，分类为电子物料，导致ERP不好运算，现更改为</t>
    </r>
    <r>
      <rPr>
        <sz val="10"/>
        <color rgb="FF0000FF"/>
        <rFont val="宋体"/>
        <family val="3"/>
        <charset val="134"/>
        <scheme val="minor"/>
      </rPr>
      <t>DZ18V0087R0</t>
    </r>
    <phoneticPr fontId="14" type="noConversion"/>
  </si>
  <si>
    <t>胡砚成</t>
    <phoneticPr fontId="14" type="noConversion"/>
  </si>
  <si>
    <t>V1.00-160126</t>
    <phoneticPr fontId="14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</si>
  <si>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</si>
  <si>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r>
      <t>5.1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宋体"/>
        <family val="3"/>
        <charset val="134"/>
      </rPr>
      <t>包装物料小分类编号定义（BZ）</t>
    </r>
    <phoneticPr fontId="63" type="noConversion"/>
  </si>
  <si>
    <r>
      <t>5</t>
    </r>
    <r>
      <rPr>
        <sz val="11"/>
        <color theme="1"/>
        <rFont val="宋体"/>
        <family val="3"/>
        <charset val="134"/>
        <scheme val="minor"/>
      </rPr>
      <t>.2 外购PCBA</t>
    </r>
    <phoneticPr fontId="63" type="noConversion"/>
  </si>
  <si>
    <t>Y10</t>
    <phoneticPr fontId="9" type="noConversion"/>
  </si>
  <si>
    <r>
      <t>Y</t>
    </r>
    <r>
      <rPr>
        <sz val="10"/>
        <color theme="1"/>
        <rFont val="宋体"/>
        <family val="3"/>
        <charset val="134"/>
        <scheme val="minor"/>
      </rPr>
      <t>00</t>
    </r>
    <phoneticPr fontId="9" type="noConversion"/>
  </si>
  <si>
    <t>Y00</t>
  </si>
  <si>
    <t>Y02</t>
  </si>
  <si>
    <r>
      <t>P</t>
    </r>
    <r>
      <rPr>
        <sz val="11"/>
        <color theme="1"/>
        <rFont val="宋体"/>
        <family val="3"/>
        <charset val="134"/>
        <scheme val="minor"/>
      </rPr>
      <t>10</t>
    </r>
    <phoneticPr fontId="63" type="noConversion"/>
  </si>
  <si>
    <r>
      <t>外购P</t>
    </r>
    <r>
      <rPr>
        <sz val="11"/>
        <color theme="1"/>
        <rFont val="宋体"/>
        <family val="3"/>
        <charset val="134"/>
        <scheme val="minor"/>
      </rPr>
      <t>CBA(装配应用）</t>
    </r>
    <phoneticPr fontId="63" type="noConversion"/>
  </si>
  <si>
    <t>外购机器（中性）</t>
    <phoneticPr fontId="63" type="noConversion"/>
  </si>
  <si>
    <t>外购机器（PTN）</t>
    <phoneticPr fontId="63" type="noConversion"/>
  </si>
  <si>
    <t>外购机器（OEM ODM）</t>
    <phoneticPr fontId="63" type="noConversion"/>
  </si>
  <si>
    <t>外购PCBA(回货后需加焊或更换物料）</t>
    <phoneticPr fontId="63" type="noConversion"/>
  </si>
  <si>
    <t>Y10V0018</t>
  </si>
  <si>
    <t>MUH44A-KEY_LCD V0.1 8个按键+客供LCD屏(DZ14V0009R0)</t>
    <phoneticPr fontId="9" type="noConversion"/>
  </si>
  <si>
    <t>MUH44A-KEY_LCD V0.1(4个按键)+客供LCD屏(DZ14V0009R0)</t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</si>
  <si>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</si>
  <si>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天威</t>
    <phoneticPr fontId="9" type="noConversion"/>
  </si>
  <si>
    <t>Y10V0019</t>
  </si>
  <si>
    <t>WJ01V0191</t>
  </si>
  <si>
    <t>AVS404-H前板</t>
  </si>
  <si>
    <t>R0U17</t>
    <phoneticPr fontId="9" type="noConversion"/>
  </si>
  <si>
    <t>WJ04V0148</t>
  </si>
  <si>
    <t>AVS404-H后板</t>
  </si>
  <si>
    <t>WJ01V0192</t>
  </si>
  <si>
    <t>WJ04V0149</t>
  </si>
  <si>
    <t>AVS808-H后板</t>
    <phoneticPr fontId="9" type="noConversion"/>
  </si>
  <si>
    <t>AVS808-H前板</t>
    <phoneticPr fontId="9" type="noConversion"/>
  </si>
  <si>
    <t>DZ12V0499</t>
  </si>
  <si>
    <t>DZ12V0500</t>
  </si>
  <si>
    <t>DZ12V0501</t>
  </si>
  <si>
    <t>R0-38</t>
    <phoneticPr fontId="9" type="noConversion"/>
  </si>
  <si>
    <t>R0-89</t>
    <phoneticPr fontId="9" type="noConversion"/>
  </si>
  <si>
    <t>DL-AS31珍珠棉</t>
  </si>
  <si>
    <t>DL-AS31珍珠棉-20160127.cdr</t>
  </si>
  <si>
    <r>
      <t>BZ03</t>
    </r>
    <r>
      <rPr>
        <sz val="10"/>
        <color indexed="8"/>
        <rFont val="宋体"/>
        <family val="3"/>
        <charset val="134"/>
      </rPr>
      <t>V0089</t>
    </r>
    <r>
      <rPr>
        <sz val="11"/>
        <color theme="1"/>
        <rFont val="宋体"/>
        <family val="2"/>
        <charset val="134"/>
        <scheme val="minor"/>
      </rPr>
      <t/>
    </r>
  </si>
  <si>
    <t>底（308L*233*53H）+盖（308L*233*5H） 白色珍珠棉</t>
  </si>
  <si>
    <t>底（308L*233*53H）+盖（308L*233*5H） 白色珍珠棉</t>
    <phoneticPr fontId="9" type="noConversion"/>
  </si>
  <si>
    <t>BZ03V0089R0</t>
    <phoneticPr fontId="14" type="noConversion"/>
  </si>
  <si>
    <t>WJ02V0179</t>
  </si>
  <si>
    <t>R0U24</t>
  </si>
  <si>
    <t>WJ02V0180</t>
  </si>
  <si>
    <t>WJ02V0181</t>
  </si>
  <si>
    <t>DL-AS31-1H1DP1V底盖</t>
  </si>
  <si>
    <t>表面喷细砂(120#)黑色氧化,丝印L237*W98.5mm</t>
  </si>
  <si>
    <t>DL-AS31-2H1V底盖</t>
  </si>
  <si>
    <t>DL-AS31-2H1DP底盖</t>
  </si>
  <si>
    <t>WJ03V0188</t>
  </si>
  <si>
    <t>WJ03V0189</t>
  </si>
  <si>
    <t>WJ03V0190</t>
  </si>
  <si>
    <t>DL-AS31-1H1DP1V上盖</t>
  </si>
  <si>
    <t>表面喷细砂(120#)黑色氧化，丝印L240*W100mm</t>
  </si>
  <si>
    <t>DL-AS31-2H1V上盖</t>
  </si>
  <si>
    <t>DL-AS31-2H1DP上盖</t>
  </si>
  <si>
    <t>无拼板</t>
    <phoneticPr fontId="9" type="noConversion"/>
  </si>
  <si>
    <t>R21T3AA2  2016-01-27 172mm*86.6mm，板厚1.6mm，四层板</t>
    <phoneticPr fontId="9" type="noConversion"/>
  </si>
  <si>
    <t>YT3600A 38CM*38CM 镜头像素300万 L=900MM(带螺旋拧动)</t>
  </si>
  <si>
    <t>华文瀚声</t>
  </si>
  <si>
    <t>YT3600A 38mm*38mm 镜头像素300万 L=900MM</t>
    <phoneticPr fontId="9" type="noConversion"/>
  </si>
  <si>
    <t>DZ18V0078R1</t>
  </si>
  <si>
    <t>H1260FNL 16Pin</t>
  </si>
  <si>
    <t>Pulse</t>
  </si>
  <si>
    <t>DZ14V0017R2</t>
  </si>
  <si>
    <t>H7008FNL 24Pin</t>
  </si>
  <si>
    <t>DZ14V0016R2</t>
  </si>
  <si>
    <t>SY8088AAAC SOT23-5</t>
  </si>
  <si>
    <t>DZ01V0249R1</t>
  </si>
  <si>
    <t>R0A02</t>
    <phoneticPr fontId="9" type="noConversion"/>
  </si>
  <si>
    <t>R2A02</t>
    <phoneticPr fontId="67" type="noConversion"/>
  </si>
  <si>
    <t>R0A02</t>
    <phoneticPr fontId="9" type="noConversion"/>
  </si>
  <si>
    <t>R0U24</t>
    <phoneticPr fontId="9" type="noConversion"/>
  </si>
  <si>
    <t>R1U24</t>
    <phoneticPr fontId="9" type="noConversion"/>
  </si>
  <si>
    <t>（052-41920-YIR）外包箱贴纸20160127.cdr</t>
  </si>
  <si>
    <t>TPHD405PT-WPB(010-41920-HRC)外包箱贴纸20160125.cdr</t>
  </si>
  <si>
    <t>WP8-S（060-41920-CP8）外包箱贴纸20160125.cdr</t>
  </si>
  <si>
    <t>ACC-IRS(040-41910-HIR)托盘贴纸20160129.cdr</t>
  </si>
  <si>
    <t>ACC-IRS(040-41910-HIR)托盘贴纸</t>
    <phoneticPr fontId="9" type="noConversion"/>
  </si>
  <si>
    <t>ACC-IRS(040-41910-HIR)托盘贴纸2015.7.28.cdr</t>
    <phoneticPr fontId="9" type="noConversion"/>
  </si>
  <si>
    <t>R0J03</t>
    <phoneticPr fontId="9" type="noConversion"/>
  </si>
  <si>
    <t>巴西AUD（NDS-571HD-TX）内包箱贴纸</t>
  </si>
  <si>
    <t>巴西AUD（NDS-571HD-TX）内包箱贴纸20160116.cdr</t>
  </si>
  <si>
    <t>巴西AUD（NDS-572HD-RX）内包箱贴纸</t>
  </si>
  <si>
    <t>巴西AUD（NDS-572HD-RX）内包箱贴纸20160116.cdr</t>
  </si>
  <si>
    <t>FL16V0051</t>
  </si>
  <si>
    <t>FL16V0052</t>
  </si>
  <si>
    <t>BZ11V0012</t>
  </si>
  <si>
    <t>BZ11V0013</t>
  </si>
  <si>
    <t>UMX144-DP售后服务联系卡</t>
  </si>
  <si>
    <t>300g白卡纸B5单面印刷</t>
  </si>
  <si>
    <t>UMX144售后服务联系卡_160131.cdr</t>
  </si>
  <si>
    <t>UMX64-DP售后服务联系卡</t>
  </si>
  <si>
    <t>UMX64售后服务联系卡_160131.cdr</t>
  </si>
  <si>
    <t>R2C39</t>
    <phoneticPr fontId="67" type="noConversion"/>
  </si>
  <si>
    <t>R1C39</t>
    <phoneticPr fontId="67" type="noConversion"/>
  </si>
  <si>
    <t>3P-3.5mm (绿色)</t>
  </si>
  <si>
    <t>杰科</t>
  </si>
  <si>
    <r>
      <t>BZ13</t>
    </r>
    <r>
      <rPr>
        <sz val="10"/>
        <color indexed="8"/>
        <rFont val="宋体"/>
        <family val="3"/>
        <charset val="134"/>
      </rPr>
      <t>V0020</t>
    </r>
    <r>
      <rPr>
        <sz val="11"/>
        <color theme="1"/>
        <rFont val="宋体"/>
        <family val="2"/>
        <charset val="134"/>
        <scheme val="minor"/>
      </rPr>
      <t/>
    </r>
  </si>
  <si>
    <t>BZ13V0020R0</t>
    <phoneticPr fontId="14" type="noConversion"/>
  </si>
  <si>
    <t>BZ11V0012R0</t>
    <phoneticPr fontId="14" type="noConversion"/>
  </si>
  <si>
    <t>BZ11V0013R0</t>
    <phoneticPr fontId="14" type="noConversion"/>
  </si>
  <si>
    <t>UMX64售后服务联系卡_160215.cdr</t>
  </si>
  <si>
    <t>UMX144售后服务联系卡_160215.cdr</t>
  </si>
  <si>
    <t>BZ11V0012R1</t>
  </si>
  <si>
    <t>BZ11V0013R1</t>
  </si>
  <si>
    <t>梅蒂斯（C39）_METIS-UHD4I4O条码纸</t>
  </si>
  <si>
    <t>80*50mm 哑银材质</t>
  </si>
  <si>
    <t>梅蒂斯（C39）_METIS-UHD4I4O条码纸80x50mm20160131</t>
  </si>
  <si>
    <t>梅蒂斯（C39）_METIS-UHD6I6O条码纸</t>
  </si>
  <si>
    <t>梅蒂斯（C39）_METIS-UHD6I6O条码纸80x50mm20160131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</si>
  <si>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</si>
  <si>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V0098</t>
    </r>
    <r>
      <rPr>
        <sz val="11"/>
        <color theme="1"/>
        <rFont val="宋体"/>
        <family val="2"/>
        <charset val="134"/>
        <scheme val="minor"/>
      </rPr>
      <t/>
    </r>
  </si>
  <si>
    <t>FL09V0097R0</t>
  </si>
  <si>
    <t>FL09V0098R0</t>
  </si>
  <si>
    <t>美国VAN MUH88TPR2-TN（EVMX4K08） 说明书</t>
  </si>
  <si>
    <t>说明书-美国VAN EVMX4K08_2016V1.1</t>
  </si>
  <si>
    <t>BZ05V0330</t>
  </si>
  <si>
    <t>BZ05V0330R0</t>
  </si>
  <si>
    <t>WJ01V0197</t>
  </si>
  <si>
    <t>SJ12V0001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</si>
  <si>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</t>
    </r>
    <phoneticPr fontId="9" type="noConversion"/>
  </si>
  <si>
    <t>PVC面板</t>
  </si>
  <si>
    <t>R0C27</t>
    <phoneticPr fontId="9" type="noConversion"/>
  </si>
  <si>
    <t>PVC面板</t>
    <phoneticPr fontId="9" type="noConversion"/>
  </si>
  <si>
    <t>SJ12</t>
  </si>
  <si>
    <t>PVC面板系列</t>
    <phoneticPr fontId="63" type="noConversion"/>
  </si>
  <si>
    <t>WJ01V0190</t>
  </si>
  <si>
    <t>NDS-UHM88前板</t>
  </si>
  <si>
    <t>WJ04V0147</t>
  </si>
  <si>
    <t>NDS-UHM88后板</t>
  </si>
  <si>
    <t>WJ00V0464</t>
  </si>
  <si>
    <t>NDS-UHM88风扇固定架</t>
  </si>
  <si>
    <t>SJ12V0001R0C27</t>
  </si>
  <si>
    <t>陈上富</t>
    <phoneticPr fontId="14" type="noConversion"/>
  </si>
  <si>
    <t>PET哑银条码纸</t>
    <phoneticPr fontId="37" type="noConversion"/>
  </si>
  <si>
    <t>WJ01V0189</t>
  </si>
  <si>
    <t>R0B01</t>
    <phoneticPr fontId="9" type="noConversion"/>
  </si>
  <si>
    <t>NDS-UHM44前板</t>
  </si>
  <si>
    <t>WJ04V0146</t>
  </si>
  <si>
    <t>NDS-UHM44后板</t>
  </si>
  <si>
    <t>SY-FMX12C(DMX1212)前板-PVC-20160215.cdr</t>
  </si>
  <si>
    <t>SY-FMX12C(DMX1212)前板-PVC-20160215.cdr</t>
    <phoneticPr fontId="9" type="noConversion"/>
  </si>
  <si>
    <t>FMX12(C27)客制前板 L437*W48*1.2mm厚透明PVC</t>
  </si>
  <si>
    <t>FMX12(C27)客制前板 L437*W48*1.2mm厚透明PVC</t>
    <phoneticPr fontId="9" type="noConversion"/>
  </si>
  <si>
    <t>WJ00V0451</t>
  </si>
  <si>
    <t>WJ00V0452</t>
  </si>
  <si>
    <t>WJ00V0453</t>
  </si>
  <si>
    <t>K12-RX1挂耳</t>
  </si>
  <si>
    <t>表面喷白色平光粉L130*W6mm</t>
  </si>
  <si>
    <t>K12-TX1模块一</t>
  </si>
  <si>
    <t>外表面喷白粉色平光；丝印</t>
  </si>
  <si>
    <t>K12-TX1模块二</t>
  </si>
  <si>
    <t>外表面白色平光粉；丝印L66.5*W32.5mm</t>
  </si>
  <si>
    <t>R0E00</t>
    <phoneticPr fontId="9" type="noConversion"/>
  </si>
  <si>
    <t>WJ01V0183</t>
  </si>
  <si>
    <t>K12-TX1前板</t>
  </si>
  <si>
    <t>WJ02V0160</t>
  </si>
  <si>
    <t>WJ02V0161</t>
  </si>
  <si>
    <t>K12-RX1底盖</t>
  </si>
  <si>
    <t>表面喷白色平光粉,丝印L247*W128.5mm</t>
  </si>
  <si>
    <t>K12-PAD1后盖</t>
  </si>
  <si>
    <t>表面喷细砂后铝本色氧化处理</t>
  </si>
  <si>
    <t>WJ03V0168</t>
  </si>
  <si>
    <t>WJ03V0169</t>
  </si>
  <si>
    <t>R1U24</t>
  </si>
  <si>
    <t>K12-RX1上盖</t>
  </si>
  <si>
    <t>表面喷白色平光粉,丝印L250*W130mm</t>
  </si>
  <si>
    <t>K12-PAD1上盖</t>
  </si>
  <si>
    <t>全表面喷白色平光粉，螺纹保护L114.3*69.85mm</t>
  </si>
  <si>
    <t>WJ04V0139</t>
  </si>
  <si>
    <t>K12-TX1后板</t>
  </si>
  <si>
    <t>外表面喷细砂后铝本色氧化处理；丝印L86*W66mm</t>
  </si>
  <si>
    <t>WJ06V0109</t>
  </si>
  <si>
    <t>WJ06V0110</t>
  </si>
  <si>
    <t>K12-TX1侧板一</t>
  </si>
  <si>
    <t>外表面喷细砂后铝本色氧化处理L89*W37.7mm</t>
  </si>
  <si>
    <t>K12-TX1侧板二</t>
  </si>
  <si>
    <t>标准白色纸质条码纸</t>
  </si>
  <si>
    <t>50*25 带FCC/CE/垃圾桶</t>
  </si>
  <si>
    <t>标准白色纸质条码纸50x25mm20160218.cdr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</si>
  <si>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V0099</t>
    </r>
    <r>
      <rPr>
        <sz val="11"/>
        <color theme="1"/>
        <rFont val="宋体"/>
        <family val="2"/>
        <charset val="134"/>
        <scheme val="minor"/>
      </rPr>
      <t/>
    </r>
  </si>
  <si>
    <t>FL09V0099R0</t>
  </si>
  <si>
    <t>BT70P3RAA2  2016-02-19，单板尺寸：80.6*103 mm，板厚1.6mm，6层板</t>
  </si>
  <si>
    <t>BT70P3TAA2  2016-02-19，单板尺寸：80.6*103 mm，板厚1.6mm，6层板</t>
  </si>
  <si>
    <t>DZ12V0486R1</t>
  </si>
  <si>
    <t>DZ12V0487R1</t>
  </si>
  <si>
    <t>WJ03V0192</t>
  </si>
  <si>
    <t>TPUH411T(NDS-872HD-RX)上盖</t>
  </si>
  <si>
    <t>TPUH411T(NDS-871HD-TX)上盖</t>
  </si>
  <si>
    <t>WJ03V0191</t>
  </si>
  <si>
    <t>FL16V0053</t>
  </si>
  <si>
    <t>FL16V0054</t>
  </si>
  <si>
    <t>巴西AUD（NDS-UHM88）内包箱贴纸</t>
  </si>
  <si>
    <t>巴西AUD（NDS-UHM88）内包箱贴纸20160219.cdr</t>
  </si>
  <si>
    <t>巴西AUD（NDS-UHM44）内包箱贴纸</t>
  </si>
  <si>
    <t>巴西AUD（NDS-UHM44）内包箱贴纸20160219.cdr</t>
  </si>
  <si>
    <t>FL16V0053R0</t>
  </si>
  <si>
    <t>FL16V0054R0</t>
  </si>
  <si>
    <t>劳丽群</t>
  </si>
  <si>
    <t>墨西哥POI专用条码纸</t>
  </si>
  <si>
    <t>50*25mm 哑银材质</t>
  </si>
  <si>
    <t>墨西哥POI专用条码纸20160223.cdr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</si>
  <si>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V0100</t>
    </r>
    <r>
      <rPr>
        <sz val="11"/>
        <color theme="1"/>
        <rFont val="宋体"/>
        <family val="2"/>
        <charset val="134"/>
        <scheme val="minor"/>
      </rPr>
      <t/>
    </r>
  </si>
  <si>
    <t>FL09V0100R0</t>
  </si>
  <si>
    <t>R1D04</t>
    <phoneticPr fontId="67" type="noConversion"/>
  </si>
  <si>
    <t>R0M03</t>
    <phoneticPr fontId="67" type="noConversion"/>
  </si>
  <si>
    <t>R0M03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</si>
  <si>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0M03</t>
    </r>
    <phoneticPr fontId="9" type="noConversion"/>
  </si>
  <si>
    <t>DZ12V0473R1</t>
  </si>
  <si>
    <t>BT30PT-WPAA3  2016-02-24，单板尺寸：64X79mm，板厚1.6mm，6层板</t>
    <phoneticPr fontId="14" type="noConversion"/>
  </si>
  <si>
    <t>巴西AUD（NDS-UM88）内包箱贴纸</t>
  </si>
  <si>
    <t>巴西AUD（NDS-UM88）内包箱贴纸20160225.cdr</t>
  </si>
  <si>
    <t>巴西AUD（NDS-UM44）内包箱贴纸</t>
  </si>
  <si>
    <t>巴西AUD（NDS-UM44）内包箱贴纸20160225.cdr</t>
  </si>
  <si>
    <t>巴西AUD（NDS-871HD-TX）内包箱贴纸</t>
  </si>
  <si>
    <t>巴西AUD（NDS-871HD-TX）内包箱贴纸20160225.cdr</t>
  </si>
  <si>
    <t>巴西AUD（NDS-872HD-RX）内包箱贴纸</t>
  </si>
  <si>
    <t>巴西AUD（NDS-872HD-RX）内包箱贴纸20160225.cdr</t>
  </si>
  <si>
    <t>FL16V0055</t>
  </si>
  <si>
    <t>FL16V0056</t>
  </si>
  <si>
    <t>FL16V0057</t>
  </si>
  <si>
    <t>FL16V0058</t>
  </si>
  <si>
    <t>FL16V0055R0</t>
  </si>
  <si>
    <t>FL16V0056R0</t>
  </si>
  <si>
    <t>FL16V0057R0</t>
  </si>
  <si>
    <t>FL16V0058R0</t>
  </si>
  <si>
    <t>劳丽群</t>
    <phoneticPr fontId="14" type="noConversion"/>
  </si>
  <si>
    <t>装配员工号标贴8号</t>
    <phoneticPr fontId="9" type="noConversion"/>
  </si>
  <si>
    <t>装配员工号标贴9号</t>
    <phoneticPr fontId="9" type="noConversion"/>
  </si>
  <si>
    <t>装配员工号标贴10号</t>
    <phoneticPr fontId="9" type="noConversion"/>
  </si>
  <si>
    <t>装配员工号标贴11号</t>
    <phoneticPr fontId="9" type="noConversion"/>
  </si>
  <si>
    <t>装配员工号标贴12号</t>
    <phoneticPr fontId="9" type="noConversion"/>
  </si>
  <si>
    <t>Zp 8# 椭圆形 白色 纸质 粘铝合金</t>
    <phoneticPr fontId="9" type="noConversion"/>
  </si>
  <si>
    <t>ZP 9# 椭圆形 白色 纸质 粘铝合金</t>
    <phoneticPr fontId="9" type="noConversion"/>
  </si>
  <si>
    <t>ZP 10# 椭圆形 白色 纸质 粘铝合金</t>
    <phoneticPr fontId="9" type="noConversion"/>
  </si>
  <si>
    <t>ZP 11# 椭圆形 白色 纸质 粘铝合金</t>
    <phoneticPr fontId="9" type="noConversion"/>
  </si>
  <si>
    <t>ZP 12# 椭圆形 白色 纸质 粘铝合金</t>
    <phoneticPr fontId="9" type="noConversion"/>
  </si>
  <si>
    <t>FL08V0068</t>
  </si>
  <si>
    <t>FL08V0069</t>
  </si>
  <si>
    <t>FL08V0070</t>
  </si>
  <si>
    <t>FL08V0071</t>
  </si>
  <si>
    <t>QC工号标贴</t>
  </si>
  <si>
    <t>QC Pass 10#  椭圆形 白色 纸质 粘铝合金</t>
    <phoneticPr fontId="9" type="noConversion"/>
  </si>
  <si>
    <t>QC Pass 11#  椭圆形 白色 纸质 粘铝合金</t>
    <phoneticPr fontId="9" type="noConversion"/>
  </si>
  <si>
    <t>QC Pass 12#  椭圆形 白色 纸质 粘铝合金</t>
    <phoneticPr fontId="9" type="noConversion"/>
  </si>
  <si>
    <t>QC Pass 13#  椭圆形 白色 纸质 粘铝合金</t>
    <phoneticPr fontId="9" type="noConversion"/>
  </si>
  <si>
    <t>QC Pass 14#  椭圆形 白色 纸质 粘铝合金</t>
    <phoneticPr fontId="9" type="noConversion"/>
  </si>
  <si>
    <t>QC Pass 15#  椭圆形 白色 纸质 粘铝合金</t>
    <phoneticPr fontId="9" type="noConversion"/>
  </si>
  <si>
    <t>FL08V0072</t>
  </si>
  <si>
    <t>FL08V0073</t>
  </si>
  <si>
    <t>FL08V0074</t>
  </si>
  <si>
    <t>FL08V0075</t>
  </si>
  <si>
    <t>FL08V0076</t>
  </si>
  <si>
    <t>K12纸箱</t>
  </si>
  <si>
    <t>K12包装内盖纸板</t>
  </si>
  <si>
    <t>K12纸托</t>
  </si>
  <si>
    <t>内尺寸：400L*295W*68H(mm) K=3K加强纸板</t>
  </si>
  <si>
    <t>BZ02V0099</t>
  </si>
  <si>
    <t>K12纸箱-20160224.cdr</t>
  </si>
  <si>
    <t>内尺寸：400L*295W*68H(mm) K=3K加强纸板</t>
    <phoneticPr fontId="9" type="noConversion"/>
  </si>
  <si>
    <t>外尺寸：394L*290W*3H(mm) K=3K加强纸板</t>
  </si>
  <si>
    <t>外尺寸：394L*290W*3H(mm) K=3K加强纸板</t>
    <phoneticPr fontId="9" type="noConversion"/>
  </si>
  <si>
    <t>K12包装内盖纸板-20160224.cdr</t>
  </si>
  <si>
    <t>BZ02V0100</t>
  </si>
  <si>
    <t>BZ02V0101</t>
  </si>
  <si>
    <t>K12纸托-20160224.cdr</t>
  </si>
  <si>
    <t>外尺寸：400L*295W*65H 材料纸浆</t>
  </si>
  <si>
    <t>外尺寸：400L*295W*65H 材料纸浆</t>
    <phoneticPr fontId="9" type="noConversion"/>
  </si>
  <si>
    <t>BZ02V0099R0</t>
  </si>
  <si>
    <t>BZ02V0100R0</t>
  </si>
  <si>
    <t>BZ02V0101R0</t>
  </si>
  <si>
    <t>BZ02V0102</t>
  </si>
  <si>
    <t>DL-AS31纸箱</t>
  </si>
  <si>
    <t>DL-AS31纸箱-20160127.cdr</t>
  </si>
  <si>
    <t>K12(EDU-KIT-001)纸箱</t>
  </si>
  <si>
    <t>BZ02V0103</t>
  </si>
  <si>
    <t>K12(EDU-KIT-001)纸箱-20160225.cdr</t>
  </si>
  <si>
    <t>内尺寸：400L*295W*68H(INT U24客户专用) K=3K加强纸板</t>
    <phoneticPr fontId="9" type="noConversion"/>
  </si>
  <si>
    <t>TPS2552DBVR-1 SOT-23 TI</t>
  </si>
  <si>
    <t>DZ01V0348</t>
  </si>
  <si>
    <t>6</t>
  </si>
  <si>
    <t>DZ01V0348R0</t>
  </si>
  <si>
    <t>底+盖 540L*440W*90H(mm)</t>
    <phoneticPr fontId="9" type="noConversion"/>
  </si>
  <si>
    <t>NDS-UHM88珍珠棉-20160229.cdr</t>
  </si>
  <si>
    <t>DZ01V0196R1</t>
    <phoneticPr fontId="14" type="noConversion"/>
  </si>
  <si>
    <t>SMD IC</t>
    <phoneticPr fontId="9" type="noConversion"/>
  </si>
  <si>
    <t>MICROCHIP 25LC1024-I-SM SOIJ-8(要求用管装）</t>
    <phoneticPr fontId="9" type="noConversion"/>
  </si>
  <si>
    <t>先烧录(一点蓝、一点黄色)</t>
    <phoneticPr fontId="9" type="noConversion"/>
  </si>
  <si>
    <t>先烧录(一点蓝、一点紫色)</t>
    <phoneticPr fontId="9" type="noConversion"/>
  </si>
  <si>
    <t>先烧录(一点蓝、一点白色)</t>
    <phoneticPr fontId="9" type="noConversion"/>
  </si>
  <si>
    <t>先烧录(一点蓝、一点粉色)</t>
    <phoneticPr fontId="9" type="noConversion"/>
  </si>
  <si>
    <t>先烧录(一点黄、一点紫色)</t>
    <phoneticPr fontId="9" type="noConversion"/>
  </si>
  <si>
    <r>
      <t>WB W25Q32BVSSIG</t>
    </r>
    <r>
      <rPr>
        <sz val="10"/>
        <color rgb="FFFF0000"/>
        <rFont val="宋体"/>
        <family val="3"/>
        <charset val="134"/>
        <scheme val="minor"/>
      </rPr>
      <t>E</t>
    </r>
    <r>
      <rPr>
        <sz val="10"/>
        <color theme="1"/>
        <rFont val="宋体"/>
        <family val="3"/>
        <charset val="134"/>
        <scheme val="minor"/>
      </rPr>
      <t xml:space="preserve"> SOIC-8</t>
    </r>
    <r>
      <rPr>
        <sz val="10"/>
        <color rgb="FFFF0000"/>
        <rFont val="宋体"/>
        <family val="3"/>
        <charset val="134"/>
        <scheme val="minor"/>
      </rPr>
      <t>(要求用管装）</t>
    </r>
    <phoneticPr fontId="9" type="noConversion"/>
  </si>
  <si>
    <t>先烧录(一点蓝一点白)</t>
    <phoneticPr fontId="9" type="noConversion"/>
  </si>
  <si>
    <t>先烧录(一点白一点粉)</t>
    <phoneticPr fontId="9" type="noConversion"/>
  </si>
  <si>
    <t>XC6210A182MR-G SOT-25</t>
    <phoneticPr fontId="9" type="noConversion"/>
  </si>
  <si>
    <t>MP4560DN sop-8 2A/55V</t>
    <phoneticPr fontId="9" type="noConversion"/>
  </si>
  <si>
    <t>TPS2552DBVR-1 SOT-23 TI</t>
    <phoneticPr fontId="9" type="noConversion"/>
  </si>
  <si>
    <t>1/16W-13K±1% 0402</t>
    <phoneticPr fontId="9" type="noConversion"/>
  </si>
  <si>
    <t>1/16W-150R±1% 0402</t>
    <phoneticPr fontId="9" type="noConversion"/>
  </si>
  <si>
    <t>1/16W-180R±1% 0402</t>
    <phoneticPr fontId="9" type="noConversion"/>
  </si>
  <si>
    <t>SMD电容</t>
    <phoneticPr fontId="9" type="noConversion"/>
  </si>
  <si>
    <t>2.2uF/10V±20% 0402</t>
    <phoneticPr fontId="9" type="noConversion"/>
  </si>
  <si>
    <t>22NF/16V±20% 0402</t>
    <phoneticPr fontId="9" type="noConversion"/>
  </si>
  <si>
    <t>47NF/16V±20% 0402</t>
    <phoneticPr fontId="9" type="noConversion"/>
  </si>
  <si>
    <t>33PF/50V±20% 0402</t>
    <phoneticPr fontId="9" type="noConversion"/>
  </si>
  <si>
    <t>DLP11SN900HL2L 1210 90R 150MA 5v 1.25x1.0x0.82mm 共模阻抗90Ω SMD</t>
    <phoneticPr fontId="9" type="noConversion"/>
  </si>
  <si>
    <t>外购PCBA板</t>
    <phoneticPr fontId="9" type="noConversion"/>
  </si>
  <si>
    <t>MUH44A-KEY_LCD-B V0.1 (4个按键DZ15V0022R1)客供LCD屏(DZ14V0025R0)</t>
    <phoneticPr fontId="9" type="noConversion"/>
  </si>
  <si>
    <t>美国BBC MUH44A-N(U17)按键板</t>
    <phoneticPr fontId="9" type="noConversion"/>
  </si>
  <si>
    <t>MUH44A-KEY_LCD-B V0.1 (8个按键DZ15V0022R1)客供LCD屏(DZ14V0025R0)</t>
    <phoneticPr fontId="9" type="noConversion"/>
  </si>
  <si>
    <t>美国BBC MUH88A-N(U17)按键板</t>
    <phoneticPr fontId="9" type="noConversion"/>
  </si>
  <si>
    <t>MUH44A-KEY_LCD-B V0.1 (4个按键)需加焊客供物料</t>
    <phoneticPr fontId="9" type="noConversion"/>
  </si>
  <si>
    <t>MUH44A-KEY_LCD-B V0.1 (8个按键)需加焊客供物料</t>
    <phoneticPr fontId="9" type="noConversion"/>
  </si>
  <si>
    <t>BT100P2TAA3  2016-01-08，单板尺寸：96.6x183mm，板厚1.6mm，八层板</t>
    <phoneticPr fontId="9" type="noConversion"/>
  </si>
  <si>
    <t>拼板(1*1)</t>
    <phoneticPr fontId="9" type="noConversion"/>
  </si>
  <si>
    <t>BT30PT-WPAA3  2016-02-24，单板尺寸：64X79mm，板厚1.6mm，6层板</t>
    <phoneticPr fontId="9" type="noConversion"/>
  </si>
  <si>
    <t>拼板(4*1)</t>
    <phoneticPr fontId="9" type="noConversion"/>
  </si>
  <si>
    <t>BT70P3RAA2  2016-02-19，单板尺寸：80.6*103 mm，板厚1.6mm，6层板</t>
    <phoneticPr fontId="9" type="noConversion"/>
  </si>
  <si>
    <t>BT70P2TCA0  2016-01-08，单板尺寸：80.6*143mm，板厚1.6mm，四层板</t>
    <phoneticPr fontId="9" type="noConversion"/>
  </si>
  <si>
    <t>拼板(2*2)</t>
    <phoneticPr fontId="9" type="noConversion"/>
  </si>
  <si>
    <t>BTM70PR2AA1  2016-01-15 单板尺寸：86.82mm*147mm 板厚1.6mm，四层板</t>
    <phoneticPr fontId="9" type="noConversion"/>
  </si>
  <si>
    <t>拼板1*1</t>
    <phoneticPr fontId="9" type="noConversion"/>
  </si>
  <si>
    <t>BTM70PT2AA1  2016-01-15 单板尺寸：86.6mm*172mm 板厚1.6mm，四层板</t>
    <phoneticPr fontId="9" type="noConversion"/>
  </si>
  <si>
    <t>AUH44TAA0  2015-11-20，单板尺寸：150x420mm，板厚1.6mm，四层板</t>
    <phoneticPr fontId="9" type="noConversion"/>
  </si>
  <si>
    <t>拼板(1*1)</t>
    <phoneticPr fontId="9" type="noConversion"/>
  </si>
  <si>
    <t>AUH44TAB1  2016-01-14，单板尺寸：50*281.8mm，板厚1.6mm，两层板</t>
    <phoneticPr fontId="9" type="noConversion"/>
  </si>
  <si>
    <t>AUH44TAC1  2016-01-14，单板尺寸：351x35mm，板厚1.6mm，两层板</t>
    <phoneticPr fontId="9" type="noConversion"/>
  </si>
  <si>
    <t>AUH88TAF0  2015-11-13，单板尺寸：180x74mm，板厚1.6mm，四层板</t>
    <phoneticPr fontId="9" type="noConversion"/>
  </si>
  <si>
    <t>AUH88TAG0  2015-11-02，单板尺寸：180x74mm，板厚1.6mm，两层板</t>
    <phoneticPr fontId="9" type="noConversion"/>
  </si>
  <si>
    <t>AUH88TAH1  2016-01-14，单板尺寸：180x74mm，板厚1.6mm，四层板</t>
    <phoneticPr fontId="9" type="noConversion"/>
  </si>
  <si>
    <t>拼板(1*2)</t>
    <phoneticPr fontId="9" type="noConversion"/>
  </si>
  <si>
    <t>4OVSAA0  2016-01-20，单板尺寸：140mm x 171mm，板厚1.6mm，四层板</t>
    <phoneticPr fontId="9" type="noConversion"/>
  </si>
  <si>
    <t>R31-DPVAA2  2015-12-09，单板尺寸：96*227mm，板厚1.6mm，四层板</t>
    <phoneticPr fontId="9" type="noConversion"/>
  </si>
  <si>
    <t>R31-DPAA2  2015-12-09，单板尺寸：96*227mm，板厚1.6mm，四层板</t>
    <phoneticPr fontId="9" type="noConversion"/>
  </si>
  <si>
    <t>R31-VAA1  2015-11-04，单板尺寸：96*227mm，板厚1.6mm，四层板</t>
    <phoneticPr fontId="9" type="noConversion"/>
  </si>
  <si>
    <t>网络变压器</t>
    <phoneticPr fontId="9" type="noConversion"/>
  </si>
  <si>
    <t>H7008FNL 24Pin</t>
    <phoneticPr fontId="9" type="noConversion"/>
  </si>
  <si>
    <t>H1260FNL 16Pin</t>
    <phoneticPr fontId="9" type="noConversion"/>
  </si>
  <si>
    <t>（MJ88-Y111-RVS1)RJ45-8P8C 上空下接触 带弹片 不带灯 卧式90°沉板式（黄色）</t>
    <phoneticPr fontId="9" type="noConversion"/>
  </si>
  <si>
    <t>MJ5988P-B011-RL1B1 RJ45 59-8P8C 带灯带壳左绿右黄（平灯）下空上接触  卧式90°(黑色）</t>
    <phoneticPr fontId="9" type="noConversion"/>
  </si>
  <si>
    <t>MJ5988P-B011-RL1B1 RJ45-8P8C长体 下空上接触 带灯 卧式90°(左绿右黄） 蓝色塑壳</t>
    <phoneticPr fontId="9" type="noConversion"/>
  </si>
  <si>
    <t>BT70P2FRAA0  2015-12-17，单板尺寸：78*78mm，板厚1.6mm，四层板</t>
  </si>
  <si>
    <t>BUHBT0404FAA1  2016-02-29，单板尺寸：140x408mm，板厚1.6mm，四层板</t>
  </si>
  <si>
    <t>UHBT0404FAB0  2015-12-22，单板尺寸：35x366mm，板厚1.6mm，两层板</t>
  </si>
  <si>
    <t>拼板(5*1)</t>
  </si>
  <si>
    <t>DZ12V0502</t>
  </si>
  <si>
    <t>DZ12V0503</t>
  </si>
  <si>
    <t>DZ12V0504</t>
  </si>
  <si>
    <t>DZ12V0502R0</t>
  </si>
  <si>
    <t>DZ12V0503R0</t>
  </si>
  <si>
    <t>DZ12V0504R0</t>
  </si>
  <si>
    <t>佘治伟</t>
  </si>
  <si>
    <t>BZ04V0025</t>
  </si>
  <si>
    <t>适应丹麦MUH44F（HMX 441 4K Kit)</t>
  </si>
  <si>
    <r>
      <rPr>
        <sz val="10"/>
        <rFont val="宋体"/>
        <family val="3"/>
        <charset val="134"/>
        <scheme val="minor"/>
      </rPr>
      <t>25号遥控器</t>
    </r>
    <r>
      <rPr>
        <sz val="10"/>
        <color theme="1"/>
        <rFont val="宋体"/>
        <family val="3"/>
        <charset val="134"/>
        <scheme val="minor"/>
      </rPr>
      <t/>
    </r>
    <phoneticPr fontId="9" type="noConversion"/>
  </si>
  <si>
    <t>HMX 441 4K Kit遥控器20160303.cdr</t>
  </si>
  <si>
    <t>BZ04V0025R0</t>
  </si>
  <si>
    <t>25号遥控器</t>
  </si>
  <si>
    <t>HMX 441 4K Kit内包装箱</t>
  </si>
  <si>
    <t>HMX 441 4K Kit配件纸盒</t>
  </si>
  <si>
    <t>内尺寸：530L*265W*135H(mm)K=K加强纸板</t>
  </si>
  <si>
    <t>内尺寸：530L*265W*135H(mm)K=K加强纸板</t>
    <phoneticPr fontId="9" type="noConversion"/>
  </si>
  <si>
    <t>BZ02V0104</t>
  </si>
  <si>
    <t>BZ02V0105</t>
  </si>
  <si>
    <t>HMX 441 4K Kit内包装箱20151221.cdr</t>
  </si>
  <si>
    <t>HMX 441 4K Kit配件纸盒20151221.cdr</t>
  </si>
  <si>
    <t>内尺寸：396L*256W*50H(mm)K9K E坑纸板</t>
  </si>
  <si>
    <t>内尺寸：396L*256W*50H(mm)K9K E坑纸板</t>
    <phoneticPr fontId="9" type="noConversion"/>
  </si>
  <si>
    <t>BZ02V0104R0</t>
  </si>
  <si>
    <t>BZ02V0105R0</t>
  </si>
  <si>
    <t>MUH44F(HMX 441 4K Kit)珍珠棉</t>
  </si>
  <si>
    <r>
      <t>BZ03</t>
    </r>
    <r>
      <rPr>
        <sz val="10"/>
        <color indexed="8"/>
        <rFont val="宋体"/>
        <family val="3"/>
        <charset val="134"/>
      </rPr>
      <t>V0090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</si>
  <si>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V0091</t>
    </r>
    <r>
      <rPr>
        <sz val="11"/>
        <color theme="1"/>
        <rFont val="宋体"/>
        <family val="2"/>
        <charset val="134"/>
        <scheme val="minor"/>
      </rPr>
      <t/>
    </r>
  </si>
  <si>
    <t>MUH44F(HMX 441 4K Kit)珍珠棉</t>
    <phoneticPr fontId="9" type="noConversion"/>
  </si>
  <si>
    <t>MUH44F(HMX 441 4K Kit)珍珠棉20151221.cdr</t>
  </si>
  <si>
    <t>左右 260L*95W*125H(mm)白色珍珠棉</t>
  </si>
  <si>
    <t>左右 260L*95W*125H(mm)白色珍珠棉</t>
    <phoneticPr fontId="9" type="noConversion"/>
  </si>
  <si>
    <t>TPUH411E-R(HMX 441 4K RX)珍珠棉201581221.cdr</t>
  </si>
  <si>
    <t>TPUH411E-R(HMX 441 4K RX)珍珠棉</t>
  </si>
  <si>
    <t>TPUH411E-R(HMX 441 4K RX)珍珠棉</t>
    <phoneticPr fontId="9" type="noConversion"/>
  </si>
  <si>
    <t>底324L*256W*30H(mm)白色珍珠棉</t>
  </si>
  <si>
    <t>底324L*256W*30H(mm)白色珍珠棉</t>
    <phoneticPr fontId="9" type="noConversion"/>
  </si>
  <si>
    <t>BZ03V0090R0</t>
  </si>
  <si>
    <t>BZ03V0091R0</t>
    <phoneticPr fontId="14" type="noConversion"/>
  </si>
  <si>
    <t>东芝</t>
  </si>
  <si>
    <t xml:space="preserve">刀头45度，刀头厚=2.0+0.3mm,长=15mm，“QUICK（快克刀型）” QSS-T-K </t>
  </si>
  <si>
    <t>刀型烙铁嘴</t>
    <phoneticPr fontId="37" type="noConversion"/>
  </si>
  <si>
    <t>Macronix</t>
  </si>
  <si>
    <t>MICRO</t>
  </si>
  <si>
    <t>海思</t>
  </si>
  <si>
    <t>TLP290 4.55*2.6mm 光藕</t>
  </si>
  <si>
    <t>DZ01V0285R1</t>
    <phoneticPr fontId="14" type="noConversion"/>
  </si>
  <si>
    <t>BT70P2RAA1  2016-03-02，单板尺寸：80.6X103mm，板厚1.6mm，六层板</t>
  </si>
  <si>
    <t>DZ12V0423R1</t>
  </si>
  <si>
    <t>DZ12V0433R1</t>
    <phoneticPr fontId="14" type="noConversion"/>
  </si>
  <si>
    <t>UHBT70P2RAA2  2016-03-02，单板尺寸：80.6X143mm，板厚1.6mm，六层板</t>
    <phoneticPr fontId="14" type="noConversion"/>
  </si>
  <si>
    <t>MX25L25635EMI-12G 3V, 256Mb 16-pin SOP (300mil)</t>
  </si>
  <si>
    <t>MT41K64M16TW-107:J 96-Ball FBGA</t>
  </si>
  <si>
    <t>DZ01V0349</t>
  </si>
  <si>
    <t>DZ01V0350</t>
  </si>
  <si>
    <t>DZ01V0351</t>
  </si>
  <si>
    <t>DZ01V0352</t>
  </si>
  <si>
    <t>DZ01V0353</t>
  </si>
  <si>
    <t>DZ01V0354</t>
  </si>
  <si>
    <t>5</t>
  </si>
  <si>
    <t>65</t>
  </si>
  <si>
    <t>96</t>
  </si>
  <si>
    <t>817</t>
  </si>
  <si>
    <t>9</t>
  </si>
  <si>
    <t>H5008NL STFM24-39-630 1000BASE-T Operating Temperature 0°C to 70°C</t>
  </si>
  <si>
    <t>DZ14V0033</t>
  </si>
  <si>
    <t>SMD网络变压器</t>
    <phoneticPr fontId="9" type="noConversion"/>
  </si>
  <si>
    <t>DZ14V0033R0</t>
  </si>
  <si>
    <t>DZ01V0353R0</t>
    <phoneticPr fontId="14" type="noConversion"/>
  </si>
  <si>
    <t>DZ01V0352R0</t>
    <phoneticPr fontId="14" type="noConversion"/>
  </si>
  <si>
    <t>DZ01V0349R0</t>
    <phoneticPr fontId="14" type="noConversion"/>
  </si>
  <si>
    <t>DZ01V0351R0</t>
    <phoneticPr fontId="14" type="noConversion"/>
  </si>
  <si>
    <t>DZ01V0350R0</t>
    <phoneticPr fontId="14" type="noConversion"/>
  </si>
  <si>
    <t>DZ01V0354R0</t>
    <phoneticPr fontId="14" type="noConversion"/>
  </si>
  <si>
    <t>SWPA6045S1R5NT 1.5±30%UH DCR=0.012Ω Irms=4.95</t>
  </si>
  <si>
    <t>SUNLORD</t>
  </si>
  <si>
    <t>DZ04V0051</t>
  </si>
  <si>
    <t>DZ04V0051R0</t>
  </si>
  <si>
    <t>1/16W-120R±5%  0402</t>
  </si>
  <si>
    <t>1/10W-51K±1%  0603</t>
  </si>
  <si>
    <t>1/16W-240R±5%  0402</t>
  </si>
  <si>
    <t>10k</t>
  </si>
  <si>
    <t>5k</t>
  </si>
  <si>
    <t>DZ02V0215</t>
  </si>
  <si>
    <t>DZ02V0216</t>
  </si>
  <si>
    <t>DZ02V0217</t>
  </si>
  <si>
    <t>DZ02V0215R0</t>
  </si>
  <si>
    <t>DZ02V0216R0</t>
  </si>
  <si>
    <t>DZ02V0217R0</t>
  </si>
  <si>
    <t>SMD网络变压器</t>
    <phoneticPr fontId="14" type="noConversion"/>
  </si>
  <si>
    <t>HI3531 BGA817-26-3737</t>
    <phoneticPr fontId="14" type="noConversion"/>
  </si>
  <si>
    <t>RTL8211EG 64-pin QFN 1000Base-T IEEE802.3b Compliant</t>
    <phoneticPr fontId="14" type="noConversion"/>
  </si>
  <si>
    <t>TPS54628DDA SO8_DDA Fsw=650-kHz</t>
    <phoneticPr fontId="14" type="noConversion"/>
  </si>
  <si>
    <t>SN74LVC1G125DBVR SOT-23 -40 to 125°C</t>
    <phoneticPr fontId="14" type="noConversion"/>
  </si>
  <si>
    <t>丹麦TRI新LOGO哑银条码纸</t>
  </si>
  <si>
    <t>69*16mm 带客户LOGO/标准CE/垃圾桶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</si>
  <si>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V0101</t>
    </r>
    <r>
      <rPr>
        <sz val="11"/>
        <color theme="1"/>
        <rFont val="宋体"/>
        <family val="2"/>
        <charset val="134"/>
        <scheme val="minor"/>
      </rPr>
      <t/>
    </r>
  </si>
  <si>
    <t>DZ17V0197</t>
  </si>
  <si>
    <t>5264-8P弯针 8P-2.5mm  白色/卧式90°</t>
  </si>
  <si>
    <t>围墙座</t>
    <phoneticPr fontId="9" type="noConversion"/>
  </si>
  <si>
    <t>DZ17V0197R0</t>
  </si>
  <si>
    <t>2K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</si>
  <si>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V0102</t>
    </r>
    <r>
      <rPr>
        <sz val="11"/>
        <color theme="1"/>
        <rFont val="宋体"/>
        <family val="2"/>
        <charset val="134"/>
        <scheme val="minor"/>
      </rPr>
      <t/>
    </r>
  </si>
  <si>
    <t>60X50MM_PET哑银条码纸</t>
  </si>
  <si>
    <t>60*50MM带FCC/CE/垃圾桶</t>
  </si>
  <si>
    <t>60X50MM_PET哑银条码纸 20160305.cdr</t>
  </si>
  <si>
    <t>FL09V0102R0</t>
  </si>
  <si>
    <t>劳丽群</t>
    <phoneticPr fontId="14" type="noConversion"/>
  </si>
  <si>
    <t>SI3402-B-GM QFN-20</t>
  </si>
  <si>
    <t>SILICOM LAB</t>
  </si>
  <si>
    <t>黄全雷</t>
    <phoneticPr fontId="14" type="noConversion"/>
  </si>
  <si>
    <t>DZ11V0066R0</t>
    <phoneticPr fontId="14" type="noConversion"/>
  </si>
  <si>
    <t>DZ01V0279R1</t>
    <phoneticPr fontId="14" type="noConversion"/>
  </si>
  <si>
    <t>物料标签纸</t>
  </si>
  <si>
    <t>按比例缩放至50*45mm，纸用中硬性普通纸，类似“便签纸”</t>
  </si>
  <si>
    <t>不良品标签</t>
  </si>
  <si>
    <t>FL07V0010</t>
  </si>
  <si>
    <t>FL07V0011</t>
  </si>
  <si>
    <t>FL07V0010R0</t>
  </si>
  <si>
    <t>FL07V0011R0</t>
  </si>
  <si>
    <t>刘斌</t>
    <phoneticPr fontId="14" type="noConversion"/>
  </si>
  <si>
    <t>产品流程卡</t>
  </si>
  <si>
    <t>11.5*10CM白色硬质纸卡（含正反面）</t>
  </si>
  <si>
    <t>产品流程卡20160305</t>
  </si>
  <si>
    <t>FL07V0012</t>
  </si>
  <si>
    <t>FL07V0012R0</t>
  </si>
  <si>
    <t>返修机流程卡</t>
  </si>
  <si>
    <t>11.5*10CM黄色硬质纸卡（含正反面）</t>
  </si>
  <si>
    <t>FL07V0013</t>
  </si>
  <si>
    <t>FL07</t>
    <phoneticPr fontId="9" type="noConversion"/>
  </si>
  <si>
    <t>FL07V0013R0</t>
  </si>
  <si>
    <t>返修机流程卡20160307</t>
  </si>
  <si>
    <t>5K</t>
    <phoneticPr fontId="9" type="noConversion"/>
  </si>
  <si>
    <t>内尺寸：230L*125W*112H(mm)K=3K黄皮纸</t>
  </si>
  <si>
    <t>内尺寸：230L*125W*112H(mm)K=3K黄皮纸</t>
    <phoneticPr fontId="9" type="noConversion"/>
  </si>
  <si>
    <t>南非AVC-WUH4A纸箱-20160304.cdr</t>
  </si>
  <si>
    <t>BZ02V0106</t>
  </si>
  <si>
    <t>WUH4A(南非AVC)纸箱</t>
  </si>
  <si>
    <t>WUH4A(南非AVC)纸箱</t>
    <phoneticPr fontId="9" type="noConversion"/>
  </si>
  <si>
    <t>BZ02V0106R0</t>
  </si>
  <si>
    <t>R0Y03</t>
    <phoneticPr fontId="67" type="noConversion"/>
  </si>
  <si>
    <t>UART IN AA0  2015-12-30，单板尺寸：32mmX50mm，板厚1.6mm，两层板</t>
  </si>
  <si>
    <t>UART_CTRLAB1  2016-03-04，单板尺寸：83x100mm，板厚1.6mm，两层板</t>
  </si>
  <si>
    <t>DZ12V0505</t>
  </si>
  <si>
    <t>DZ12V0506</t>
  </si>
  <si>
    <t>DZ12V0505R0</t>
  </si>
  <si>
    <t>DZ12V0506R0</t>
  </si>
  <si>
    <t>佘治伟</t>
    <phoneticPr fontId="14" type="noConversion"/>
  </si>
  <si>
    <t>KCD18 最大额定电压250VAC,最大额定电流6A</t>
  </si>
  <si>
    <t>KCD18 最大额定电压250VAC,最大额定电流6A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</si>
  <si>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V0088</t>
    </r>
    <r>
      <rPr>
        <sz val="11"/>
        <color theme="1"/>
        <rFont val="宋体"/>
        <family val="2"/>
        <charset val="134"/>
        <scheme val="minor"/>
      </rPr>
      <t/>
    </r>
  </si>
  <si>
    <t>10P-1.0mm间距 反向 L=150mm</t>
  </si>
  <si>
    <t>10P-1.0mm间距 反向 L=150mm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</si>
  <si>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</si>
  <si>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两端8P-2.54mm 5264插头 26号线 同向 L=200mm</t>
  </si>
  <si>
    <t>两端8P-2.54mm 5264插头 26号线 同向 L=200mm</t>
    <phoneticPr fontId="9" type="noConversion"/>
  </si>
  <si>
    <t>8P-2.54红白排线20160122.dwg</t>
  </si>
  <si>
    <t>XC08V0025</t>
  </si>
  <si>
    <t>16P(2*8p)-2.54mm L=750mm UL2651#28灰色电脑排线16P 两端带扣转弯</t>
  </si>
  <si>
    <t>16P(2*8p)-2.54mm L=750mm UL2651#28灰色电脑排线16P 两端带扣转弯</t>
    <phoneticPr fontId="9" type="noConversion"/>
  </si>
  <si>
    <t>16P灰排线L=750MM_160122.dwg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</si>
  <si>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</si>
  <si>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t>UL1672#18 L=650MM（蓝色线，一端Y插，一端6.3冷压插簧；棕色线，两端6.3冷压插簧）</t>
  </si>
  <si>
    <t>UL1672#18 L=650MM（蓝色线，一端Y插，一端6.3冷压插簧；棕色线，两端6.3冷压插簧）</t>
    <phoneticPr fontId="9" type="noConversion"/>
  </si>
  <si>
    <t>棕蓝对绞线20160122.dwg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</si>
  <si>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</si>
  <si>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t>棕色电源线20160307.dwg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</si>
  <si>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</si>
  <si>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t>UL1672#18 L=500mm（一端Y插，一端6.3冷压插簧）</t>
  </si>
  <si>
    <t>UL1672#18 L=500mm（一端Y插，一端6.3冷压插簧）</t>
    <phoneticPr fontId="9" type="noConversion"/>
  </si>
  <si>
    <t>棕蓝对绞线</t>
    <phoneticPr fontId="9" type="noConversion"/>
  </si>
  <si>
    <t>UL1672#18 3P-3.96/6.3冷压  L=400mm,尾端渗锡/6.3冷压，L=350mm LMX8专用</t>
  </si>
  <si>
    <t>UL1672#18 3P-3.96/6.3冷压  L=400mm,尾端渗锡/6.3冷压，L=350mm LMX8专用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</si>
  <si>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</si>
  <si>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t>棕蓝对绞线LMX8专用2016.03.05.dwg</t>
  </si>
  <si>
    <t>BT30PR-PAAA1  2015-11-9，单板尺寸：58X126mm，板厚1.6mm，六层板</t>
    <phoneticPr fontId="9" type="noConversion"/>
  </si>
  <si>
    <t>铆钉固定式机脚</t>
  </si>
  <si>
    <t>直径20mm，高度8.5mm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</si>
  <si>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</si>
  <si>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t>无规格书，按样品检验</t>
  </si>
  <si>
    <t>无规格书，按样品检验</t>
    <phoneticPr fontId="9" type="noConversion"/>
  </si>
  <si>
    <t>输入电压200~240V，输出12V,0-2A,输出总功率24W，尺寸：115*49*27mm,LPC-H25S12</t>
  </si>
  <si>
    <t>普德新星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</si>
  <si>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V0089</t>
    </r>
    <r>
      <rPr>
        <sz val="11"/>
        <color theme="1"/>
        <rFont val="宋体"/>
        <family val="2"/>
        <charset val="134"/>
        <scheme val="minor"/>
      </rPr>
      <t/>
    </r>
  </si>
  <si>
    <t>DZ18V0088R0</t>
  </si>
  <si>
    <t>XC05V0025R0</t>
  </si>
  <si>
    <t>XC08V0025R0</t>
  </si>
  <si>
    <t>XC04V0021R0</t>
  </si>
  <si>
    <t>XC02V0050R0</t>
  </si>
  <si>
    <t>XC02V0051R0</t>
  </si>
  <si>
    <t>XC02V0052R0</t>
  </si>
  <si>
    <t>SJ00V0045R0</t>
  </si>
  <si>
    <t>DZ18V0089R0</t>
  </si>
  <si>
    <t>客供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</si>
  <si>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V0090</t>
    </r>
    <r>
      <rPr>
        <sz val="11"/>
        <color theme="1"/>
        <rFont val="宋体"/>
        <family val="2"/>
        <charset val="134"/>
        <scheme val="minor"/>
      </rPr>
      <t/>
    </r>
  </si>
  <si>
    <t>LMX16(D3002)外包箱</t>
  </si>
  <si>
    <t>内尺寸：520x430x580mm K=K黄皮纸</t>
    <phoneticPr fontId="9" type="noConversion"/>
  </si>
  <si>
    <t>内尺寸：565L*400W*240H(mm) K=K黄皮纸</t>
  </si>
  <si>
    <t>LMX16(D3002)外包箱2016.03.07.cdr</t>
  </si>
  <si>
    <r>
      <t>BZ01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</si>
  <si>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BZ01V0030R0</t>
  </si>
  <si>
    <t>LMX16(D3002)外包箱</t>
    <phoneticPr fontId="9" type="noConversion"/>
  </si>
  <si>
    <t>LMX32(D3003)外包箱</t>
  </si>
  <si>
    <t>LMX32(D3003)外包箱</t>
    <phoneticPr fontId="9" type="noConversion"/>
  </si>
  <si>
    <t>内尺寸：565L*415W*370H(mm) K=K黄皮纸</t>
  </si>
  <si>
    <t>内尺寸：565L*415W*370H(mm) K=K黄皮纸</t>
    <phoneticPr fontId="9" type="noConversion"/>
  </si>
  <si>
    <t>LMX32(D3003)外包箱2016.03.07.cdr</t>
  </si>
  <si>
    <r>
      <t>BZ01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</si>
  <si>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BZ01V0031R0</t>
  </si>
  <si>
    <t>WJ01V0188</t>
  </si>
  <si>
    <t>RS2托盘前板</t>
  </si>
  <si>
    <t>全表面喷黑色细砂粉L437*W221mm</t>
  </si>
  <si>
    <t>WJ00V0458</t>
  </si>
  <si>
    <t>RS2托盘支架</t>
  </si>
  <si>
    <t>表面电镀蓝锌L437*W25mm</t>
  </si>
  <si>
    <t>WJ06V0111</t>
  </si>
  <si>
    <t>RS2托盘左侧板</t>
  </si>
  <si>
    <t>全表面喷黑色细砂粉L221*W180mm</t>
  </si>
  <si>
    <t>WJ06V0112</t>
  </si>
  <si>
    <t>RS2托盘右侧板</t>
  </si>
  <si>
    <t>WJ00V0459</t>
  </si>
  <si>
    <t>RS2托盘-411支架</t>
  </si>
  <si>
    <t>WJ00V0460</t>
  </si>
  <si>
    <t>RS2托盘-421支架</t>
  </si>
  <si>
    <t>WJ05V0127</t>
  </si>
  <si>
    <t>RS2托盘挡板</t>
  </si>
  <si>
    <t>UL1672#18棕色线，L=500MM（一端Y插，一端6.3冷压插簧）</t>
  </si>
  <si>
    <t>棕色电源线LMX8专用20160309.dwg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</si>
  <si>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</si>
  <si>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t>XC02V0053R0</t>
    <phoneticPr fontId="14" type="noConversion"/>
  </si>
  <si>
    <t>UHBT44R2-TNAA0  2015-12-28，单板尺寸：35mm*257mm，板厚1.6mm，2层板</t>
  </si>
  <si>
    <t>UHBT44R2-TNAB1  2016-03-09，单板尺寸：35x116mm，板厚1.6mm，2层板</t>
  </si>
  <si>
    <t>拼板(10*1)</t>
  </si>
  <si>
    <t>DZ12V0507</t>
  </si>
  <si>
    <t>DZ12V0508</t>
  </si>
  <si>
    <t>DZ12V0507R0</t>
  </si>
  <si>
    <t>DZ12V0508R0</t>
  </si>
  <si>
    <t>EVMX4K04触摸前板亚克力</t>
  </si>
  <si>
    <t>L436.4mm*W33.8mm*T1.2mm</t>
  </si>
  <si>
    <t>EVMX4K04触摸前板亚克力-160310.cdr</t>
  </si>
  <si>
    <t>SJ12V0002</t>
  </si>
  <si>
    <t>R0U18</t>
    <phoneticPr fontId="9" type="noConversion"/>
  </si>
  <si>
    <t>SJ12V0002R0U18</t>
    <phoneticPr fontId="14" type="noConversion"/>
  </si>
  <si>
    <t>12天</t>
    <phoneticPr fontId="9" type="noConversion"/>
  </si>
  <si>
    <t>FMX12C(DMX1212)前板</t>
  </si>
  <si>
    <t>外表面横向拉丝(180#)黑色阳极氧化处理，外表面无任何螺柱印迹，需要丝印</t>
  </si>
  <si>
    <t>R0C27</t>
    <phoneticPr fontId="9" type="noConversion"/>
  </si>
  <si>
    <t>YLS-VGA-160222-1 RS232一公一母L=1.35M</t>
    <phoneticPr fontId="9" type="noConversion"/>
  </si>
  <si>
    <t>RS232-公-母  L=1.35M</t>
    <phoneticPr fontId="9" type="noConversion"/>
  </si>
  <si>
    <t>YLS-VGA-160229-1 DVI（24+5）公座转VGA蓝色母头</t>
    <phoneticPr fontId="9" type="noConversion"/>
  </si>
  <si>
    <t>EVMX4K04前板</t>
  </si>
  <si>
    <t>表面喷砂（100#）后黑色阳极氧化处理，详细要求请参考丝印图L420.4*W44mm</t>
  </si>
  <si>
    <t>EVMX4K04右挂耳</t>
  </si>
  <si>
    <t>表面喷砂（100#）后黑色阳极氧化处理</t>
  </si>
  <si>
    <t>EVMX4K04左挂耳</t>
  </si>
  <si>
    <t>表面喷砂（100#）后黑色阳极氧化</t>
  </si>
  <si>
    <t>DZ08V0081</t>
  </si>
  <si>
    <t>(304SRC-WD)LED Φ3 圆头普亮 红色</t>
  </si>
  <si>
    <t>(304SRC-WD)LED Φ3 圆头普亮 红色</t>
    <phoneticPr fontId="9" type="noConversion"/>
  </si>
  <si>
    <t>DZ08V0081R0</t>
    <phoneticPr fontId="14" type="noConversion"/>
  </si>
  <si>
    <t>LED灯柱</t>
    <phoneticPr fontId="9" type="noConversion"/>
  </si>
  <si>
    <t>MUH44F(HMX 441 4K Kit)前板</t>
  </si>
  <si>
    <t>MUH44F底板</t>
  </si>
  <si>
    <t>表面喷细砂氧化处理（黑色）L433.4*W176mm</t>
  </si>
  <si>
    <t>MUH44F(HMX 441 4K Kit)盖板</t>
  </si>
  <si>
    <t>表面喷细砂氧化处理（黑色）L36.4*W176mm</t>
  </si>
  <si>
    <t>TPUH411E-R(HMX 441 4K RX)底盖</t>
  </si>
  <si>
    <t>外表面喷砂(100#)黑色阳极氧化处理；丝印L87.6*W82.8mm</t>
  </si>
  <si>
    <t>TPUH411E-R上盖</t>
  </si>
  <si>
    <t>外表面喷砂(100#)黑色阳极氧化处理；丝印L70*W16.2mm</t>
  </si>
  <si>
    <t>表面喷砂(100#)黑色阳极氧化处理,丝印L75*W45.4mm</t>
  </si>
  <si>
    <t>铝型材 表面喷砂氧化处理（黑色）L220*W44mm</t>
  </si>
  <si>
    <t>LMX8(D3001)底板</t>
  </si>
  <si>
    <t>全表面喷黑色细砂粉L436.6*W316.8mm</t>
  </si>
  <si>
    <t>LMX16(D3002)前板</t>
  </si>
  <si>
    <t>LMX16(D3002)盖板</t>
  </si>
  <si>
    <t>全表面喷黑色细砂粉L436.6*W308mm</t>
  </si>
  <si>
    <t>LMX8(D3001)背板固定支架</t>
  </si>
  <si>
    <t>表面电镀环保蓝锌L434*W127mm</t>
  </si>
  <si>
    <t>LMX16(D3002)卡槽1</t>
  </si>
  <si>
    <t>表面电镀环保蓝锌L145*W127mm</t>
  </si>
  <si>
    <t>LMX16(D3002)卡槽2</t>
  </si>
  <si>
    <t>LMX16(D3002)卡槽3</t>
  </si>
  <si>
    <t>LMX16(D3002)卡槽4</t>
  </si>
  <si>
    <t>LMX16(D3002)后板</t>
  </si>
  <si>
    <t>外表面喷黑色细砂粉L129.8*W51.8mm</t>
  </si>
  <si>
    <t>LMX16(D3002)后挡板1</t>
  </si>
  <si>
    <t>外表面喷黑色细砂粉；需丝印L381.3*W13.9mm</t>
  </si>
  <si>
    <t>LMX16(D3002)卡槽固定支架</t>
  </si>
  <si>
    <t>外表面喷黑色细砂粉L378.8*W40mm</t>
  </si>
  <si>
    <t>LMX8(D3001)-IN空挡板</t>
  </si>
  <si>
    <t>LMX8(D3001)-OUT空挡板</t>
  </si>
  <si>
    <t>LMX16(D3002)把手</t>
  </si>
  <si>
    <t>表面喷黑色细砂粉，边缘需打磨处理，不能创手。型材切割处不能有尖角L132.5*W71mm</t>
  </si>
  <si>
    <t>LMX16(D3002)后挡板2</t>
  </si>
  <si>
    <t>外表面喷黑色细砂粉L381.3*W13.9mm</t>
  </si>
  <si>
    <t>LMX16(D3002)底板</t>
  </si>
  <si>
    <t>LMX16(D3002)背板固定支架</t>
  </si>
  <si>
    <t>LMX32(D3003)底板</t>
  </si>
  <si>
    <t>全表面喷黑色细砂粉L436.6*W317mm</t>
  </si>
  <si>
    <t>LMX32(D3003)前板</t>
  </si>
  <si>
    <t>外表面喷砂（100#）后黑色阳极氧化L436.6*W221.5mm</t>
  </si>
  <si>
    <t>LMX32(D3003)盖板</t>
  </si>
  <si>
    <t>表面电镀环保蓝锌L434*W219mm</t>
  </si>
  <si>
    <t>LMX32(D3003)卡槽1</t>
  </si>
  <si>
    <t>表面电镀环保蓝锌L219*W145mm</t>
  </si>
  <si>
    <t>LMX32(D3003)卡槽2</t>
  </si>
  <si>
    <t>LMX32(D3003)卡槽3</t>
  </si>
  <si>
    <t>LMX32(D3003)卡槽4</t>
  </si>
  <si>
    <t>LMX32(D3003)后板</t>
  </si>
  <si>
    <t>外表面喷黑色细砂粉L218.65*W51.8mm</t>
  </si>
  <si>
    <t>LMX32(D3003)后挡板</t>
  </si>
  <si>
    <t>外表面喷黑色细砂粉；需丝印L381.3*W15.4mm</t>
  </si>
  <si>
    <t>LMX32(D3003)把手</t>
  </si>
  <si>
    <t>铝型材 表面喷砂（100#）后黑色阳极氧化L221.5*W71mm</t>
  </si>
  <si>
    <t>LMX32(D3003)前板横梁1</t>
  </si>
  <si>
    <t>8X8铝方柱 L422.6*W8mm</t>
  </si>
  <si>
    <t>LMX32(D3003)前板横梁2</t>
  </si>
  <si>
    <t>8X8铝方柱</t>
  </si>
  <si>
    <t>TPHD-BYE-R(EVRXHDB1) 底盖</t>
  </si>
  <si>
    <t>外表面喷砂(100#)黑色阳极氧化处理；丝印L120*W71.6mm</t>
  </si>
  <si>
    <t>TPHD-BYE-R(EVRXHDB1)上盖</t>
  </si>
  <si>
    <t>外表面喷砂(100#)黑色阳极氧化处理；丝印L120*W774mm</t>
  </si>
  <si>
    <t>TPHD-BYE-T(EVTXHDB1)挂耳</t>
  </si>
  <si>
    <t>表面喷砂(100#)黑色阳极氧化处理；丝印</t>
  </si>
  <si>
    <t>TPHD-BYE-T(EVTXHDB1) 底盖</t>
  </si>
  <si>
    <t>TPHD-BYE-T(EVTXHDB1)上盖</t>
  </si>
  <si>
    <t>美国INT K12-BULK1(EDU-KIT-001)说明书</t>
  </si>
  <si>
    <t>说明书-美国INT K12-BULK1(EDU-KIT-001)_2016V1.0</t>
  </si>
  <si>
    <t>美国INT K12-BULK1(EDU-KIT-001)安装手册</t>
  </si>
  <si>
    <t>安装手册-美国INT K12-BULK1(EDU-KIT-001)_2016V1.0</t>
  </si>
  <si>
    <t>BZ05V0331</t>
  </si>
  <si>
    <t>BZ05V0332</t>
  </si>
  <si>
    <t>BZ05V0331R0</t>
  </si>
  <si>
    <t>BZ05V0332R0</t>
  </si>
  <si>
    <t>劳丽群</t>
    <phoneticPr fontId="14" type="noConversion"/>
  </si>
  <si>
    <t>梅蒂斯（C39）_METIS-UHD4I4O-LT条码纸</t>
  </si>
  <si>
    <t>梅蒂斯（C39）_METIS-UHD4I4O-LT条码纸20160311.cdr</t>
  </si>
  <si>
    <t>梅蒂斯（C39）_METIS-UHDRX-LT条码纸</t>
  </si>
  <si>
    <t>梅蒂斯（C39）_METIS-UHDRX-LT条码纸20160311.cdr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</si>
  <si>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</si>
  <si>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V0104</t>
    </r>
    <r>
      <rPr>
        <sz val="11"/>
        <color theme="1"/>
        <rFont val="宋体"/>
        <family val="2"/>
        <charset val="134"/>
        <scheme val="minor"/>
      </rPr>
      <t/>
    </r>
  </si>
  <si>
    <t>FL09V0103R0</t>
  </si>
  <si>
    <t>FL09V0104R0</t>
  </si>
  <si>
    <t>DZ12V0509</t>
  </si>
  <si>
    <t>DZ12V0510</t>
  </si>
  <si>
    <t>DZ12V0509R0</t>
  </si>
  <si>
    <t>DZ12V0510R0</t>
  </si>
  <si>
    <t>龚婷婷</t>
  </si>
  <si>
    <t>BT70P2RDA0  2016-01-18，单板尺寸：80.6X103 mm，板厚1.6mm，六层板</t>
  </si>
  <si>
    <t>BT70P2TDA0  2016-01-18，单板尺寸：80.6X103 mm，板厚1.6mm，六层板</t>
  </si>
  <si>
    <t>DZ12V0511</t>
  </si>
  <si>
    <t>DZ12V0512</t>
  </si>
  <si>
    <t>DZ12V0511R0</t>
  </si>
  <si>
    <t>DZ12V0512R0</t>
  </si>
  <si>
    <t>TPUH411R(DL-HD70LS-RX)底盖</t>
  </si>
  <si>
    <t>TPUH411R(DL-HD70LS-RX)上盖</t>
  </si>
  <si>
    <t>TPUH411T(DL-HD70LS-TX)底盖</t>
  </si>
  <si>
    <t>TPUH411T(DL-HD70LS-TX)上盖</t>
  </si>
  <si>
    <t>UHBT70PRC1  2016-03-11，单板尺寸：63x115.2mm，板厚1.6mm，4层板</t>
  </si>
  <si>
    <t>UHBT70PTC1  2016-03-11，单板尺寸：63x115.2mm，板厚1.6mm，4层板</t>
  </si>
  <si>
    <t>DZ12V0513</t>
  </si>
  <si>
    <t>DZ12V0514</t>
  </si>
  <si>
    <t>DZ12V0513R0</t>
  </si>
  <si>
    <t>DZ12V0514R0</t>
  </si>
  <si>
    <t>TPHD-BYL珍珠棉-2016.01.12.cdr</t>
  </si>
  <si>
    <r>
      <t>BZ03</t>
    </r>
    <r>
      <rPr>
        <sz val="10"/>
        <color indexed="8"/>
        <rFont val="宋体"/>
        <family val="3"/>
        <charset val="134"/>
      </rPr>
      <t>V0092</t>
    </r>
    <r>
      <rPr>
        <sz val="11"/>
        <color theme="1"/>
        <rFont val="宋体"/>
        <family val="2"/>
        <charset val="134"/>
        <scheme val="minor"/>
      </rPr>
      <t/>
    </r>
  </si>
  <si>
    <t>底（175L*150*102H）+盖（175L*150*5H） 白色珍珠棉</t>
  </si>
  <si>
    <t>底（175L*150*102H）+盖（175L*150*5H） 白色珍珠棉</t>
    <phoneticPr fontId="9" type="noConversion"/>
  </si>
  <si>
    <t>TPHD-BYL珍珠棉</t>
  </si>
  <si>
    <t>TPHD-BYL珍珠棉</t>
    <phoneticPr fontId="9" type="noConversion"/>
  </si>
  <si>
    <t>陈上富</t>
    <phoneticPr fontId="14" type="noConversion"/>
  </si>
  <si>
    <t>BZ03V0092R0</t>
    <phoneticPr fontId="14" type="noConversion"/>
  </si>
  <si>
    <t>外表面喷砂(100#)黑色阳极氧化处理；丝印L90*W84mm</t>
  </si>
  <si>
    <t>TPHD-BYL-T底盖</t>
  </si>
  <si>
    <t>外表面喷砂(100#)黑色阳极氧化处理；丝印L125.6*W82.8mm</t>
  </si>
  <si>
    <t>TPHD-BYL-T 上盖</t>
  </si>
  <si>
    <t>外表面喷砂(100#)黑色阳极氧化处理；丝印L128*W84mm</t>
  </si>
  <si>
    <t>SJ12</t>
    <phoneticPr fontId="9" type="noConversion"/>
  </si>
  <si>
    <t>SJ11V0033</t>
  </si>
  <si>
    <t>12天</t>
  </si>
  <si>
    <t>PLD-VM4X4.BTN触摸面板亚克力</t>
  </si>
  <si>
    <t>PLD-VM4X4.BTN触摸面板亚克力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</si>
  <si>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0C32</t>
    </r>
    <phoneticPr fontId="9" type="noConversion"/>
  </si>
  <si>
    <t>L436.4*W33.8*T1.2mm 硬度够，防刮</t>
  </si>
  <si>
    <t>L436.4*W33.8*T1.2mm 硬度够，防刮</t>
    <phoneticPr fontId="9" type="noConversion"/>
  </si>
  <si>
    <t>PLD-VM4X4.BTN触摸前板亚克力-160311.cdr</t>
  </si>
  <si>
    <t>SJ11V0033R0C32</t>
    <phoneticPr fontId="14" type="noConversion"/>
  </si>
  <si>
    <t>BT70PLRAA1  2016-03-15，单板尺寸：78*78mm，板厚1.6mm，4层板</t>
  </si>
  <si>
    <t>BT70PLTAA1  2016-03-15，单板尺寸：78*116mm，板厚1.6mm，4层板</t>
  </si>
  <si>
    <t>外表面喷砂(100#)黑色阳极氧化处理；L87.8*W82.6mm</t>
  </si>
  <si>
    <t>WJ00V0466</t>
  </si>
  <si>
    <t>WJ00V0467</t>
  </si>
  <si>
    <t>WJ00V0468</t>
  </si>
  <si>
    <t>WJ00V0469</t>
  </si>
  <si>
    <t>WJ00V0470</t>
  </si>
  <si>
    <t>WJ00V0471</t>
  </si>
  <si>
    <t>WJ00V0472</t>
  </si>
  <si>
    <t>WJ00V0473</t>
  </si>
  <si>
    <t>WJ00V0475</t>
  </si>
  <si>
    <t>WJ00V0476</t>
  </si>
  <si>
    <t>WJ00V0477</t>
  </si>
  <si>
    <t>WJ00V0478</t>
  </si>
  <si>
    <t>WJ00V0479</t>
  </si>
  <si>
    <t>WJ00V0480</t>
  </si>
  <si>
    <t>WJ00V0481</t>
  </si>
  <si>
    <t>WJ00V0482</t>
  </si>
  <si>
    <t>WJ00V0483</t>
  </si>
  <si>
    <t>WJ00V0484</t>
  </si>
  <si>
    <t>WJ00V0485</t>
  </si>
  <si>
    <t>铝板 去毛刺，所有外露尖角、棱边倒钝处理L37*W8mm</t>
  </si>
  <si>
    <t>WJ00V0474</t>
  </si>
  <si>
    <t>WJ01V0125</t>
  </si>
  <si>
    <t>R0D04</t>
  </si>
  <si>
    <t>WJ01V0138</t>
  </si>
  <si>
    <t>R0W01</t>
  </si>
  <si>
    <t>WJ01V0198</t>
  </si>
  <si>
    <t>R0C31</t>
  </si>
  <si>
    <t>WJ01V0199</t>
  </si>
  <si>
    <t>R0N03</t>
  </si>
  <si>
    <t>WJ01V0200</t>
  </si>
  <si>
    <t>WJ01V0201</t>
  </si>
  <si>
    <t>R0C32</t>
  </si>
  <si>
    <t>R0U18</t>
  </si>
  <si>
    <t>R1W01</t>
  </si>
  <si>
    <t>WJ02V0173</t>
  </si>
  <si>
    <t>WJ02V0174</t>
  </si>
  <si>
    <t>WJ02V0182</t>
  </si>
  <si>
    <t>WJ02V0183</t>
  </si>
  <si>
    <t>R0</t>
    <phoneticPr fontId="9" type="noConversion"/>
  </si>
  <si>
    <t>WJ02V0185</t>
  </si>
  <si>
    <t>WJ02V0186</t>
  </si>
  <si>
    <t>WJ02V0187</t>
  </si>
  <si>
    <t>WJ02V0188</t>
  </si>
  <si>
    <t>WJ02V0189</t>
  </si>
  <si>
    <t>WJ02V0190</t>
  </si>
  <si>
    <t>WJ02V0191</t>
  </si>
  <si>
    <t>WJ03V0051</t>
  </si>
  <si>
    <t>WJ03V0056</t>
  </si>
  <si>
    <t>WJ03V0085</t>
  </si>
  <si>
    <t>R1D04</t>
  </si>
  <si>
    <t>WJ03V0097</t>
  </si>
  <si>
    <t>WJ03V0100</t>
  </si>
  <si>
    <t>R2W01</t>
  </si>
  <si>
    <t>WJ03V0184</t>
  </si>
  <si>
    <t>WJ03V0185</t>
  </si>
  <si>
    <t>WJ03V0193</t>
  </si>
  <si>
    <t>WJ03V0194</t>
  </si>
  <si>
    <t>WJ03V0195</t>
  </si>
  <si>
    <t>WJ03V0196</t>
  </si>
  <si>
    <t>WJ03V0197</t>
  </si>
  <si>
    <t>WJ03V0198</t>
  </si>
  <si>
    <t>WJ03V0199</t>
  </si>
  <si>
    <t>WJ04V0151</t>
  </si>
  <si>
    <t>WJ04V0152</t>
  </si>
  <si>
    <t>WJ05V0136</t>
  </si>
  <si>
    <t>WJ05V0137</t>
  </si>
  <si>
    <t>WJ05V0138</t>
  </si>
  <si>
    <t>WJ05V0139</t>
  </si>
  <si>
    <t>WJ05V0140</t>
  </si>
  <si>
    <t>TPHD-BYL-R上盖</t>
  </si>
  <si>
    <t>WJ03V0200</t>
  </si>
  <si>
    <t>R2与R0可以互相替代</t>
    <phoneticPr fontId="9" type="noConversion"/>
  </si>
  <si>
    <t>R1与R2不可替代</t>
    <phoneticPr fontId="9" type="noConversion"/>
  </si>
  <si>
    <t>R0E00</t>
    <phoneticPr fontId="9" type="noConversion"/>
  </si>
  <si>
    <t>TPHD-BYL-R底盖</t>
    <phoneticPr fontId="9" type="noConversion"/>
  </si>
  <si>
    <t>R0C34</t>
    <phoneticPr fontId="9" type="noConversion"/>
  </si>
  <si>
    <t>4O2H2SAA1  2016-03-16，单板尺寸：140*171mm，板厚1.6mm，4层板</t>
  </si>
  <si>
    <t>DZ12V0515</t>
  </si>
  <si>
    <t>4O2H2SAA1  2016-03-16，单板尺寸：140*171mm，板厚1.6mm，4层板</t>
    <phoneticPr fontId="9" type="noConversion"/>
  </si>
  <si>
    <t>DZ12V0515R0</t>
  </si>
  <si>
    <t>龚婷婷</t>
    <phoneticPr fontId="14" type="noConversion"/>
  </si>
  <si>
    <t>R0-99</t>
    <phoneticPr fontId="9" type="noConversion"/>
  </si>
  <si>
    <t>先烧录(二点粉色)</t>
    <phoneticPr fontId="9" type="noConversion"/>
  </si>
  <si>
    <t>先烧录(一点粉色)</t>
    <phoneticPr fontId="9" type="noConversion"/>
  </si>
  <si>
    <t>R0-09</t>
    <phoneticPr fontId="9" type="noConversion"/>
  </si>
  <si>
    <t>DZ12V0516</t>
    <phoneticPr fontId="9" type="noConversion"/>
  </si>
  <si>
    <t>4I2H2SAA1  2016-01-26，单板尺寸：140*171mm，板厚1.6mm，5层板</t>
    <phoneticPr fontId="9" type="noConversion"/>
  </si>
  <si>
    <t>DZ12</t>
    <phoneticPr fontId="9" type="noConversion"/>
  </si>
  <si>
    <t>佘治伟</t>
    <phoneticPr fontId="14" type="noConversion"/>
  </si>
  <si>
    <t>DZ12V0516R1</t>
    <phoneticPr fontId="14" type="noConversion"/>
  </si>
  <si>
    <t>R0C33</t>
    <phoneticPr fontId="9" type="noConversion"/>
  </si>
  <si>
    <t>德国UTE</t>
  </si>
  <si>
    <t>BZ05V0333</t>
  </si>
  <si>
    <t>BZ05V0334</t>
  </si>
  <si>
    <t>BZ05V0335</t>
  </si>
  <si>
    <t>音频线</t>
  </si>
  <si>
    <t>Ф3.5立体声公转双RCA母音频线 L=270MM</t>
  </si>
  <si>
    <t>WJ05V0142</t>
  </si>
  <si>
    <t>MMX-4I-SH 插板</t>
  </si>
  <si>
    <t>外表面喷黑色细沙粉194.94mm*25.2mm</t>
  </si>
  <si>
    <t>WJ05V0143</t>
  </si>
  <si>
    <t>MMX-4O-SH 插板</t>
  </si>
  <si>
    <t>MUH44A-N（UH-44A）A5 黑白双面打印</t>
  </si>
  <si>
    <t>ADM32 A5 黑白双面打印</t>
  </si>
  <si>
    <t>深圳凯视讯达</t>
  </si>
  <si>
    <t>说明书-深圳凯视讯达 ADM32_2016V1.0</t>
  </si>
  <si>
    <t>BZ05V0336</t>
  </si>
  <si>
    <t>BZ05V0337</t>
  </si>
  <si>
    <t>BZ05V0338</t>
  </si>
  <si>
    <t>BZ05V0339</t>
  </si>
  <si>
    <t>BZ05V0340</t>
  </si>
  <si>
    <t>丹麦TRI(N03)</t>
    <phoneticPr fontId="9" type="noConversion"/>
  </si>
  <si>
    <t>澳大利亚AVA</t>
  </si>
  <si>
    <t>BZ05V0341</t>
  </si>
  <si>
    <t>R0A01</t>
    <phoneticPr fontId="9" type="noConversion"/>
  </si>
  <si>
    <t>ACC-STLR</t>
    <phoneticPr fontId="9" type="noConversion"/>
  </si>
  <si>
    <t>Ф3.5立体声公转双RCA母音频线 L=270mm</t>
    <phoneticPr fontId="9" type="noConversion"/>
  </si>
  <si>
    <t>CHA2标配 音频转换线</t>
    <phoneticPr fontId="9" type="noConversion"/>
  </si>
  <si>
    <t>DZ12V0517</t>
  </si>
  <si>
    <t>DZ12V0518</t>
  </si>
  <si>
    <t>DZ12V0519</t>
  </si>
  <si>
    <t>DZ12V0520</t>
  </si>
  <si>
    <t>DZ12V0521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</si>
  <si>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V0077</t>
    </r>
    <r>
      <rPr>
        <sz val="11"/>
        <color theme="1"/>
        <rFont val="宋体"/>
        <family val="2"/>
        <charset val="134"/>
        <scheme val="minor"/>
      </rPr>
      <t/>
    </r>
  </si>
  <si>
    <t>5P-2.0mm 带屏蔽 双端子 反向 L=80mm</t>
  </si>
  <si>
    <t>5P-2.0通讯屏蔽线-20160319.dwg</t>
  </si>
  <si>
    <t>NDS-UM44亚克力屏</t>
  </si>
  <si>
    <t>XC07V0077R0</t>
    <phoneticPr fontId="14" type="noConversion"/>
  </si>
  <si>
    <t>NDS-UM44亚克力-20160319.cdr</t>
  </si>
  <si>
    <t>SJ11V0034</t>
  </si>
  <si>
    <t>NDS-UHM44亚克力屏</t>
    <phoneticPr fontId="9" type="noConversion"/>
  </si>
  <si>
    <t>SJ11V0034R0B01</t>
  </si>
  <si>
    <t>美制#6-32 螺纹段长6mm  一字半沉头螺丝，螺帽部分喷涂白色</t>
  </si>
  <si>
    <t>美制#6-32 螺纹段长20mm  一字半沉头螺丝，螺帽部分喷涂白色</t>
  </si>
  <si>
    <r>
      <t>WJ07</t>
    </r>
    <r>
      <rPr>
        <sz val="10"/>
        <color indexed="8"/>
        <rFont val="宋体"/>
        <family val="3"/>
        <charset val="134"/>
      </rPr>
      <t>V0105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</si>
  <si>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V0106</t>
    </r>
    <r>
      <rPr>
        <sz val="11"/>
        <color theme="1"/>
        <rFont val="宋体"/>
        <family val="2"/>
        <charset val="134"/>
        <scheme val="minor"/>
      </rPr>
      <t/>
    </r>
  </si>
  <si>
    <t>BT30PT-WPAA4  2016-03-19，单板尺寸：64X79mm，板厚1.6mm，六层板</t>
  </si>
  <si>
    <t>PCB光板</t>
    <phoneticPr fontId="9" type="noConversion"/>
  </si>
  <si>
    <t>拼板(4*1)</t>
    <phoneticPr fontId="9" type="noConversion"/>
  </si>
  <si>
    <t>P4NAA3  2016-03-19，单板尺寸：67.6x46.6mm，板厚1.6mm，两层板</t>
  </si>
  <si>
    <t>WJ00V0454</t>
  </si>
  <si>
    <t>熊杰</t>
    <phoneticPr fontId="14" type="noConversion"/>
  </si>
  <si>
    <t>DZ12V0471R1</t>
    <phoneticPr fontId="14" type="noConversion"/>
  </si>
  <si>
    <t>BT30PR-PAAB3  2016-03-19，单板尺寸：126x148mm，板厚1.6mm，四层板</t>
    <phoneticPr fontId="14" type="noConversion"/>
  </si>
  <si>
    <t>BT30PT-WPAA4  2016-03-19，单板尺寸：64X79mm，板厚1.6mm，六层板</t>
    <phoneticPr fontId="9" type="noConversion"/>
  </si>
  <si>
    <t>P4NAA3  2016-03-19，单板尺寸：67.6x46.6mm，板厚1.6mm，两层板</t>
    <phoneticPr fontId="9" type="noConversion"/>
  </si>
  <si>
    <t>DZ12V0473R2</t>
    <phoneticPr fontId="14" type="noConversion"/>
  </si>
  <si>
    <t>DZ12V0475R1</t>
    <phoneticPr fontId="14" type="noConversion"/>
  </si>
  <si>
    <t>广州哲闻</t>
  </si>
  <si>
    <t>北京凯新创达</t>
  </si>
  <si>
    <t>BZ05V0342</t>
  </si>
  <si>
    <t>BZ05V0343</t>
  </si>
  <si>
    <t>BZ05V0344</t>
  </si>
  <si>
    <t xml:space="preserve">SC51D（HD-51D）A5 黑白双面打印 </t>
    <phoneticPr fontId="9" type="noConversion"/>
  </si>
  <si>
    <t>FMX12（DMX1212)A5黑白双面打印</t>
    <phoneticPr fontId="9" type="noConversion"/>
  </si>
  <si>
    <t>FMX12P-C（ADM12)A5黑白双面打印</t>
    <phoneticPr fontId="9" type="noConversion"/>
  </si>
  <si>
    <t>7442821002*10UH 2.25A ±20% 12.5*12.5*6.5 2*0.05R</t>
    <phoneticPr fontId="9" type="noConversion"/>
  </si>
  <si>
    <t>RJ45网络座</t>
    <phoneticPr fontId="9" type="noConversion"/>
  </si>
  <si>
    <t>DZ08V0079</t>
    <phoneticPr fontId="9" type="noConversion"/>
  </si>
  <si>
    <t>校正电容</t>
  </si>
  <si>
    <t>103J/100V P=5mm</t>
  </si>
  <si>
    <t>8K</t>
  </si>
  <si>
    <t>3周</t>
    <phoneticPr fontId="9" type="noConversion"/>
  </si>
  <si>
    <t>DZ03V0160R1</t>
  </si>
  <si>
    <t>韩哲</t>
    <phoneticPr fontId="14" type="noConversion"/>
  </si>
  <si>
    <t>可以替代R0版本</t>
    <phoneticPr fontId="9" type="noConversion"/>
  </si>
  <si>
    <t>BZ01V0028R1</t>
  </si>
  <si>
    <t>BZ01V0029R1</t>
  </si>
  <si>
    <t>BZ02V0097R1</t>
  </si>
  <si>
    <t>BZ02V0098R1</t>
  </si>
  <si>
    <t>NDS-UHM44外纸箱-20160322.cdr</t>
    <phoneticPr fontId="14" type="noConversion"/>
  </si>
  <si>
    <t>NDS-UHM88外纸箱-20160322.cdr</t>
    <phoneticPr fontId="14" type="noConversion"/>
  </si>
  <si>
    <t>NDS-UHM88内纸箱-20160322.cdr</t>
    <phoneticPr fontId="14" type="noConversion"/>
  </si>
  <si>
    <t>NDS-UHM44内纸箱-20160322.cdr</t>
    <phoneticPr fontId="14" type="noConversion"/>
  </si>
  <si>
    <t>香港ARC</t>
  </si>
  <si>
    <t xml:space="preserve">MUH88A-N（HM88-4K）A5黑白双面打印 </t>
  </si>
  <si>
    <t xml:space="preserve">MDV248(ADM32)A5黑白双面打印 </t>
  </si>
  <si>
    <t xml:space="preserve">北京凯新创达 </t>
  </si>
  <si>
    <t>美国INT</t>
  </si>
  <si>
    <t xml:space="preserve">MUH44TPR2-N（DM44-4K）A5 黑白双面打印 </t>
    <phoneticPr fontId="9" type="noConversion"/>
  </si>
  <si>
    <t>BZ05V0345</t>
  </si>
  <si>
    <t>BZ05V0346</t>
  </si>
  <si>
    <t>BZ05V0347</t>
  </si>
  <si>
    <t>BZ05V0348</t>
  </si>
  <si>
    <t>BZ05V0349</t>
  </si>
  <si>
    <t>BZ05V0350</t>
  </si>
  <si>
    <t>WJ05V0144</t>
  </si>
  <si>
    <t>MDV248空插板</t>
    <phoneticPr fontId="9" type="noConversion"/>
  </si>
  <si>
    <t>WJ05V0145</t>
  </si>
  <si>
    <t>MMX88 IN空挡板</t>
    <phoneticPr fontId="9" type="noConversion"/>
  </si>
  <si>
    <t>全表面喷黑色细砂粉 不带弹簧螺钉L75*W23.4mm</t>
    <phoneticPr fontId="9" type="noConversion"/>
  </si>
  <si>
    <t>WJ05V0146</t>
  </si>
  <si>
    <t>MMX88 OUT空挡板</t>
    <phoneticPr fontId="9" type="noConversion"/>
  </si>
  <si>
    <t>全表面喷黑色细沙粉 不带弹簧螺钉L194.93*W25.2mm</t>
    <phoneticPr fontId="9" type="noConversion"/>
  </si>
  <si>
    <t>WJ05V0141</t>
  </si>
  <si>
    <t>MMX144144空插板</t>
    <phoneticPr fontId="9" type="noConversion"/>
  </si>
  <si>
    <t>全表面喷黑色细砂粉 不带弹簧螺钉L186.6*W23.4mm</t>
    <phoneticPr fontId="9" type="noConversion"/>
  </si>
  <si>
    <t>SMD有源晶振</t>
    <phoneticPr fontId="9" type="noConversion"/>
  </si>
  <si>
    <t>（OCETCCJANF12.288M05329L）12.2880MHz 5*7(20PPM) 4P</t>
    <phoneticPr fontId="9" type="noConversion"/>
  </si>
  <si>
    <t>杭州聪普</t>
  </si>
  <si>
    <t>说明书-杭州聪普 MUH44TPR2-TN(PLD-VM4x4.BTN)_2016V1.0</t>
  </si>
  <si>
    <t>南非AVC</t>
  </si>
  <si>
    <t>说明书-南非AVC CHA2（CHA2）_2016V1.0</t>
  </si>
  <si>
    <t xml:space="preserve">WUH4A（WUH4A） A5 黑白双面打印 </t>
  </si>
  <si>
    <t>说明书-南非AVC WUH4A（WUH4A）_2016V1.0</t>
  </si>
  <si>
    <t>BZ05V0351</t>
  </si>
  <si>
    <t>BZ05V0352</t>
  </si>
  <si>
    <t>BZ05V0353</t>
  </si>
  <si>
    <t>BZ05V0354</t>
  </si>
  <si>
    <t xml:space="preserve">FMX12P-C(KX-HSDA-44) A5 黑白双面打印 </t>
    <phoneticPr fontId="9" type="noConversion"/>
  </si>
  <si>
    <t xml:space="preserve">MUH44TPR2-TN(PLD-VM4x4.BTN)A5 黑白双面打印 </t>
  </si>
  <si>
    <t xml:space="preserve">MUH44TPR2-TN(PLD-VM4x4.BTN)A5 黑白双面打印 </t>
    <phoneticPr fontId="9" type="noConversion"/>
  </si>
  <si>
    <t xml:space="preserve">CHA2（CHA2）A5 黑白双面打印 </t>
  </si>
  <si>
    <t>BZ05V0352R0</t>
  </si>
  <si>
    <t>BZ05V0353R0</t>
  </si>
  <si>
    <t>BZ05V0354R0</t>
  </si>
  <si>
    <t>陈裕娜</t>
    <phoneticPr fontId="14" type="noConversion"/>
  </si>
  <si>
    <t>25.000MHZ 30PPM 3.3V</t>
  </si>
  <si>
    <t>SMD有源晶振</t>
    <phoneticPr fontId="9" type="noConversion"/>
  </si>
  <si>
    <t>(05329-L-211-3)OCETGCJANF-25.000000MHz(±50PPM)5*7 4P</t>
    <phoneticPr fontId="9" type="noConversion"/>
  </si>
  <si>
    <t>6C0080000620GNL 8MHZ HC49CMT(20PPM)49S CL=20PF</t>
  </si>
  <si>
    <t>DZ10V0014R2</t>
  </si>
  <si>
    <t>6N0122880133GNL 12.288MHZ 30PPM 3.3V</t>
  </si>
  <si>
    <t>DZ10V0015R2</t>
  </si>
  <si>
    <t>刘彪</t>
    <phoneticPr fontId="14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</si>
  <si>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</si>
  <si>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t>DZ10V0025R1</t>
    <phoneticPr fontId="14" type="noConversion"/>
  </si>
  <si>
    <t>ILS0405-01 通流3A SMD</t>
  </si>
  <si>
    <t>钧宝</t>
  </si>
  <si>
    <t>DZ04V0052</t>
  </si>
  <si>
    <t>1K</t>
    <phoneticPr fontId="9" type="noConversion"/>
  </si>
  <si>
    <t>蜂鸣器</t>
  </si>
  <si>
    <t>宿兴电子</t>
  </si>
  <si>
    <r>
      <t>D</t>
    </r>
    <r>
      <rPr>
        <sz val="10"/>
        <color indexed="8"/>
        <rFont val="宋体"/>
        <family val="3"/>
        <charset val="134"/>
      </rPr>
      <t>Z00V0021</t>
    </r>
    <r>
      <rPr>
        <sz val="11"/>
        <color indexed="8"/>
        <rFont val="宋体"/>
        <family val="3"/>
        <charset val="134"/>
      </rPr>
      <t/>
    </r>
  </si>
  <si>
    <t>SS1412PA3D Vpp=5V 3~15V宽操作电压 4KHz  DIP</t>
  </si>
  <si>
    <t>SS1412PA3D Vpp=5V 3~15V宽操作电压 4KHz  DIP</t>
    <phoneticPr fontId="9" type="noConversion"/>
  </si>
  <si>
    <t>4周</t>
    <phoneticPr fontId="9" type="noConversion"/>
  </si>
  <si>
    <t>DZ00V0021R0</t>
    <phoneticPr fontId="14" type="noConversion"/>
  </si>
  <si>
    <t>DZ04V0052R0</t>
    <phoneticPr fontId="14" type="noConversion"/>
  </si>
  <si>
    <t>UHBT0404FAA1  2016-02-29，单板尺寸：140x408mm，板厚1.6mm，四层板</t>
    <phoneticPr fontId="9" type="noConversion"/>
  </si>
  <si>
    <t>R0C35</t>
    <phoneticPr fontId="9" type="noConversion"/>
  </si>
  <si>
    <t>R3C35</t>
    <phoneticPr fontId="67" type="noConversion"/>
  </si>
  <si>
    <r>
      <t>R</t>
    </r>
    <r>
      <rPr>
        <sz val="10"/>
        <color indexed="8"/>
        <rFont val="宋体"/>
        <family val="3"/>
        <charset val="134"/>
      </rPr>
      <t>1C35</t>
    </r>
    <phoneticPr fontId="9" type="noConversion"/>
  </si>
  <si>
    <t>沃玛驰</t>
  </si>
  <si>
    <t xml:space="preserve">IPM1（IPM1-Tx &amp; IPM1-Rx） A5 黑白双面打印 </t>
  </si>
  <si>
    <t>说明书-南非AVC IPM1（IPM1-Tx &amp; IPM1-Rx）_2016V1.0</t>
  </si>
  <si>
    <t>说明书-南非AVC MUH44A-N（MUH44N）_2016V1.0</t>
  </si>
  <si>
    <t xml:space="preserve">TPHD-BYH（TPHD-70-Tx &amp; Rx）A5 黑白双面打印 </t>
  </si>
  <si>
    <t>说明书-南非AVC TPHD-BYH（TPHD-70-Tx &amp; Rx）_2016V1.0</t>
  </si>
  <si>
    <t>BZ05V0355</t>
  </si>
  <si>
    <t>BZ05V0356</t>
  </si>
  <si>
    <t>BZ05V0357</t>
  </si>
  <si>
    <t>BZ05V0355R0</t>
  </si>
  <si>
    <t>BZ05V0356R0</t>
  </si>
  <si>
    <t>BZ05V0357R0</t>
  </si>
  <si>
    <t>MUH44A-N（MUH44N） A5黑白双面打印</t>
    <phoneticPr fontId="14" type="noConversion"/>
  </si>
  <si>
    <t>MUH44A-N（MUH44N） A5黑白双面打印</t>
    <phoneticPr fontId="9" type="noConversion"/>
  </si>
  <si>
    <t>内尺寸：175L*125W*65H K=3K黄皮纸</t>
  </si>
  <si>
    <t>南非AVC-IPM11(IPM1-Tx)纸箱</t>
  </si>
  <si>
    <t>内尺寸：137L*100W*95H K=3K黄皮纸</t>
  </si>
  <si>
    <t>南非AVC-IPM12(IPM1-Rx)纸箱</t>
  </si>
  <si>
    <t>南非AVC-MUH44A-N内包装箱</t>
  </si>
  <si>
    <t>内尺寸：525L*325W*120H K=K加强纸板</t>
  </si>
  <si>
    <t>BZ02V0107</t>
  </si>
  <si>
    <t>BZ02V0108</t>
  </si>
  <si>
    <t>BZ02V0109</t>
  </si>
  <si>
    <t>BZ02V0110</t>
  </si>
  <si>
    <t>BZ02V0111</t>
  </si>
  <si>
    <t>南非AVC-CHA2纸箱</t>
    <phoneticPr fontId="9" type="noConversion"/>
  </si>
  <si>
    <t>WML-AC010 美规三插+品字尾 L=1.8M (UL)SVT 3*18AWG 105℃ BK</t>
    <phoneticPr fontId="9" type="noConversion"/>
  </si>
  <si>
    <t>南非AVC-TPHD-BYH(TPHD-70)纸箱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</si>
  <si>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0Y03</t>
    </r>
    <phoneticPr fontId="9" type="noConversion"/>
  </si>
  <si>
    <t>R0Y03</t>
    <phoneticPr fontId="9" type="noConversion"/>
  </si>
  <si>
    <t xml:space="preserve">MMX1616-N（YH-HH1616）A5黑白双面打印 </t>
  </si>
  <si>
    <t>南京延禾</t>
  </si>
  <si>
    <t>MMX3232-N（YH-HH3232）A5黑白双面打印</t>
  </si>
  <si>
    <t>FMX12（TY-MMX12）A5黑白双面打印</t>
  </si>
  <si>
    <t>北京天翼</t>
  </si>
  <si>
    <t>MMX3232-N（TY-MMX3232） A5黑白双面打印</t>
  </si>
  <si>
    <t>MMX6464-N（TY-MMX6464）A5黑白双面打印</t>
  </si>
  <si>
    <t>挪威CBK</t>
  </si>
  <si>
    <t>MUH44A-N(SUHM44)
A5黑白双面打印</t>
  </si>
  <si>
    <t>MUH88A-N(SUHM88)
A5黑白双面打印</t>
  </si>
  <si>
    <t>SC61E(SSC61E) A5黑白双面打印</t>
  </si>
  <si>
    <t>BZ05V0358</t>
  </si>
  <si>
    <t>BZ05V0359</t>
  </si>
  <si>
    <t>BZ05V0360</t>
  </si>
  <si>
    <t>BZ05V0361</t>
  </si>
  <si>
    <t>BZ05V0362</t>
  </si>
  <si>
    <t>BZ05V0363</t>
  </si>
  <si>
    <t>BZ05V0364</t>
  </si>
  <si>
    <t>BZ05V0365</t>
  </si>
  <si>
    <t>BZ05V0366</t>
  </si>
  <si>
    <t>BZ05V0367</t>
  </si>
  <si>
    <t>BZ05V0368</t>
  </si>
  <si>
    <t>BZ05V0369</t>
  </si>
  <si>
    <t>BZ05V0370</t>
  </si>
  <si>
    <t>BZ05V0371</t>
  </si>
  <si>
    <t>BZ05V0372</t>
  </si>
  <si>
    <t>BZ05V0373</t>
  </si>
  <si>
    <t>BZ05V0374</t>
  </si>
  <si>
    <t>MUH44TPR2-N(SUHM44HB)  
A5黑白双面打印</t>
    <phoneticPr fontId="9" type="noConversion"/>
  </si>
  <si>
    <t>50cm*70cm*10cc</t>
  </si>
  <si>
    <t>BZ05V0375</t>
  </si>
  <si>
    <r>
      <t>R</t>
    </r>
    <r>
      <rPr>
        <sz val="10"/>
        <color rgb="FFFF0000"/>
        <rFont val="宋体"/>
        <family val="3"/>
        <charset val="134"/>
      </rPr>
      <t>2C36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</si>
  <si>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2C36</t>
    </r>
    <phoneticPr fontId="9" type="noConversion"/>
  </si>
  <si>
    <t>DZ12V0522</t>
  </si>
  <si>
    <t>佘治伟</t>
    <phoneticPr fontId="14" type="noConversion"/>
  </si>
  <si>
    <t>R61T4AA1  2016-04-01，单板尺寸：337x113.7mm，板厚1.6mm，4层板</t>
    <phoneticPr fontId="14" type="noConversion"/>
  </si>
  <si>
    <t>DZ12V0522R0</t>
    <phoneticPr fontId="14" type="noConversion"/>
  </si>
  <si>
    <t>BT150PTAA1  2016-04-01，单板尺寸：91.6*103mm，板厚1.6mm，6层板</t>
  </si>
  <si>
    <t>BT150PRAA1  2016-04-01，单板尺寸：91.6x103mm，板厚1.6mm，6层板</t>
  </si>
  <si>
    <t>DZ12V0523</t>
  </si>
  <si>
    <t>DZ12V0524</t>
  </si>
  <si>
    <t>DZ12V0523R0</t>
  </si>
  <si>
    <t>DZ12V0524R0</t>
  </si>
  <si>
    <t>龚婷婷</t>
    <phoneticPr fontId="14" type="noConversion"/>
  </si>
  <si>
    <t>底(175*150*102mm)+盖(174*150*5mm)套 白色</t>
    <phoneticPr fontId="9" type="noConversion"/>
  </si>
  <si>
    <t>底(175*150*104mm)+盖(174*150*5mm)套 白色</t>
    <phoneticPr fontId="9" type="noConversion"/>
  </si>
  <si>
    <t>TPUH451珍珠棉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</si>
  <si>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V0093</t>
    </r>
    <r>
      <rPr>
        <sz val="11"/>
        <color theme="1"/>
        <rFont val="宋体"/>
        <family val="2"/>
        <charset val="134"/>
        <scheme val="minor"/>
      </rPr>
      <t/>
    </r>
  </si>
  <si>
    <r>
      <t>UL1672#18棕色线，L=500mm（</t>
    </r>
    <r>
      <rPr>
        <sz val="10"/>
        <color rgb="FFFF0000"/>
        <rFont val="宋体"/>
        <family val="3"/>
        <charset val="134"/>
        <scheme val="minor"/>
      </rPr>
      <t>两端6.3冷压插簧</t>
    </r>
    <r>
      <rPr>
        <sz val="10"/>
        <color theme="1"/>
        <rFont val="宋体"/>
        <family val="3"/>
        <charset val="134"/>
        <scheme val="minor"/>
      </rPr>
      <t>） LMX8专用</t>
    </r>
    <phoneticPr fontId="9" type="noConversion"/>
  </si>
  <si>
    <t>美国APO</t>
  </si>
  <si>
    <t>BZ05V0376</t>
  </si>
  <si>
    <t>TPUH451 A5 黑白双面打印 中性英文</t>
  </si>
  <si>
    <t>BZ05V0377</t>
  </si>
  <si>
    <t>BZ05V0378</t>
  </si>
  <si>
    <t>BZ05V0379</t>
  </si>
  <si>
    <t>BZ05V0380</t>
  </si>
  <si>
    <t>TPUH451T(EXT-HDBTKVM100T)底盖</t>
  </si>
  <si>
    <t>表面喷细砂(100#)黑色氧化,丝印L113*W93.5mm</t>
  </si>
  <si>
    <t>TPUH451R(EXT-HDBTKVM100R)上盖</t>
  </si>
  <si>
    <t>表面喷细砂(100#)黑色氧化，丝印L116*W95mm</t>
  </si>
  <si>
    <t>CUHA2挂耳</t>
  </si>
  <si>
    <t>TPUH451T(EXT-HDBTKVM100T)上盖</t>
  </si>
  <si>
    <t>TPUH451T底盖</t>
  </si>
  <si>
    <t>表面喷细砂(100#)黑色氧化,丝印
L113*W93.5mm</t>
  </si>
  <si>
    <t>TPUH451T上盖</t>
  </si>
  <si>
    <t>TPUH451R上盖</t>
  </si>
  <si>
    <t>WJ00V0486</t>
  </si>
  <si>
    <t>WJ02V0193</t>
  </si>
  <si>
    <t>R0U13</t>
  </si>
  <si>
    <t>WJ02V0194</t>
  </si>
  <si>
    <t>WJ03V0202</t>
  </si>
  <si>
    <t>WJ03V0203</t>
    <phoneticPr fontId="9" type="noConversion"/>
  </si>
  <si>
    <t>WJ03V0204</t>
    <phoneticPr fontId="9" type="noConversion"/>
  </si>
  <si>
    <t>WJ03V0205</t>
    <phoneticPr fontId="9" type="noConversion"/>
  </si>
  <si>
    <r>
      <t>WB W25Q32BVSSIG</t>
    </r>
    <r>
      <rPr>
        <sz val="10"/>
        <color rgb="FFFF0000"/>
        <rFont val="宋体"/>
        <family val="3"/>
        <charset val="134"/>
        <scheme val="minor"/>
      </rPr>
      <t>E</t>
    </r>
    <r>
      <rPr>
        <sz val="10"/>
        <color theme="1"/>
        <rFont val="宋体"/>
        <family val="3"/>
        <charset val="134"/>
        <scheme val="minor"/>
      </rPr>
      <t xml:space="preserve"> SOIC-8</t>
    </r>
    <r>
      <rPr>
        <sz val="10"/>
        <color rgb="FFFF0000"/>
        <rFont val="宋体"/>
        <family val="3"/>
        <charset val="134"/>
        <scheme val="minor"/>
      </rPr>
      <t>(要求用管装）</t>
    </r>
    <phoneticPr fontId="9" type="noConversion"/>
  </si>
  <si>
    <t>SI3402-B-GM QFN-20</t>
    <phoneticPr fontId="9" type="noConversion"/>
  </si>
  <si>
    <t>TLP290 4.55*2.6mm 光藕</t>
    <phoneticPr fontId="9" type="noConversion"/>
  </si>
  <si>
    <t>MX25L25635EMI-12G 3V, 256Mb 16-pin SOP (300mil)</t>
    <phoneticPr fontId="9" type="noConversion"/>
  </si>
  <si>
    <t>SN74LVC1G125DBVR SOT-23 -40 to 125°C</t>
    <phoneticPr fontId="9" type="noConversion"/>
  </si>
  <si>
    <t>RTL8211EG 64-pin QFN 1000Base-T IEEE802.3b Compliant</t>
    <phoneticPr fontId="9" type="noConversion"/>
  </si>
  <si>
    <t>MT41K64M16TW-107:J 96-Ball FBGA</t>
    <phoneticPr fontId="9" type="noConversion"/>
  </si>
  <si>
    <t>HI3531 BGA817-26-3737</t>
    <phoneticPr fontId="9" type="noConversion"/>
  </si>
  <si>
    <t>TPS54628DDA SO8_DDA Fsw=650-kHz</t>
    <phoneticPr fontId="9" type="noConversion"/>
  </si>
  <si>
    <t>1/16W-120R±5%  0402</t>
    <phoneticPr fontId="9" type="noConversion"/>
  </si>
  <si>
    <t>1/10W-51K±1%  0603</t>
    <phoneticPr fontId="9" type="noConversion"/>
  </si>
  <si>
    <t>1/16W-240R±5%  0402</t>
    <phoneticPr fontId="9" type="noConversion"/>
  </si>
  <si>
    <t>103J/100V P=5mm</t>
    <phoneticPr fontId="9" type="noConversion"/>
  </si>
  <si>
    <t>SWPA6045S1R5NT 1.5±30%UH DCR=0.012Ω Irms=4.95</t>
    <phoneticPr fontId="9" type="noConversion"/>
  </si>
  <si>
    <t>ILS0405-01 通流3A SMD</t>
    <phoneticPr fontId="9" type="noConversion"/>
  </si>
  <si>
    <t>6N0122880133GNL 12.288MHZ 30PPM 3.3V</t>
    <phoneticPr fontId="9" type="noConversion"/>
  </si>
  <si>
    <t>6N0250000133GNL 25.000MHZ 30PPM 3.3V</t>
    <phoneticPr fontId="9" type="noConversion"/>
  </si>
  <si>
    <t>6C0080000620GNL 8MHZ HC49CMT(20PPM)49S CL=20PF</t>
    <phoneticPr fontId="9" type="noConversion"/>
  </si>
  <si>
    <t>BT70P2RAA1  2016-03-02，单板尺寸：80.6X103mm，板厚1.6mm，六层板</t>
    <phoneticPr fontId="9" type="noConversion"/>
  </si>
  <si>
    <t>UHBT70P2RAA2  2016-03-02，单板尺寸：80.6X143mm，板厚1.6mm，六层板</t>
    <phoneticPr fontId="9" type="noConversion"/>
  </si>
  <si>
    <t>BT70P2FRAA0  2015-12-17，单板尺寸：78*78mm，板厚1.6mm，四层板</t>
    <phoneticPr fontId="9" type="noConversion"/>
  </si>
  <si>
    <t>UHBT0404FAB0  2015-12-22，单板尺寸：35x366mm，板厚1.6mm，两层板</t>
    <phoneticPr fontId="9" type="noConversion"/>
  </si>
  <si>
    <t>UART IN AA0  2015-12-30，单板尺寸：32mmX50mm，板厚1.6mm，两层板</t>
    <phoneticPr fontId="9" type="noConversion"/>
  </si>
  <si>
    <t>UART_CTRLAB1  2016-03-04，单板尺寸：83x100mm，板厚1.6mm，两层板</t>
    <phoneticPr fontId="9" type="noConversion"/>
  </si>
  <si>
    <t>UHBT44R2-TNAA0  2015-12-28，单板尺寸：35mm*257mm，板厚1.6mm，2层板</t>
    <phoneticPr fontId="9" type="noConversion"/>
  </si>
  <si>
    <t>UHBT44R2-TNAB1  2016-03-09，单板尺寸：35x116mm，板厚1.6mm，2层板</t>
    <phoneticPr fontId="9" type="noConversion"/>
  </si>
  <si>
    <t>BT70PLRAA1  2016-03-15，单板尺寸：78*78mm，板厚1.6mm，4层板</t>
    <phoneticPr fontId="9" type="noConversion"/>
  </si>
  <si>
    <t>BT70PLTAA1  2016-03-15，单板尺寸：78*116mm，板厚1.6mm，4层板</t>
    <phoneticPr fontId="9" type="noConversion"/>
  </si>
  <si>
    <t>BT70P2RDA0  2016-01-18，单板尺寸：80.6X103 mm，板厚1.6mm，六层板</t>
    <phoneticPr fontId="9" type="noConversion"/>
  </si>
  <si>
    <t>BT70P2TDA0  2016-01-18，单板尺寸：80.6X103 mm，板厚1.6mm，六层板</t>
    <phoneticPr fontId="9" type="noConversion"/>
  </si>
  <si>
    <t>UHBT70PRC1  2016-03-11，单板尺寸：63x115.2mm，板厚1.6mm，4层板</t>
    <phoneticPr fontId="9" type="noConversion"/>
  </si>
  <si>
    <t>UHBT70PTC1  2016-03-11，单板尺寸：63x115.2mm，板厚1.6mm，4层板</t>
    <phoneticPr fontId="9" type="noConversion"/>
  </si>
  <si>
    <t>AUH44AA0  2016-01-08，单板尺寸：150*420mm，板厚1.6mm，四层板</t>
    <phoneticPr fontId="9" type="noConversion"/>
  </si>
  <si>
    <t>AUH44AB0  2016-01-07，单板尺寸：46x125mm，板厚1.6mm，两层板</t>
    <phoneticPr fontId="9" type="noConversion"/>
  </si>
  <si>
    <t>AUH44AC1  2016-03-18，单板尺寸：35x309mm，板厚1.6mm，两层板</t>
    <phoneticPr fontId="9" type="noConversion"/>
  </si>
  <si>
    <t>AUH88AA0  2016-01-14，单板尺寸：150*420mm，板厚1.6mm，六层板</t>
    <phoneticPr fontId="9" type="noConversion"/>
  </si>
  <si>
    <t>AUH88AB0  2016-03-18，单板尺寸：50x410mm，板厚1.6mm，两层板</t>
    <phoneticPr fontId="9" type="noConversion"/>
  </si>
  <si>
    <t>BT150PTAA1  2016-04-01，单板尺寸：91.6*103mm，板厚1.6mm，6层板</t>
    <phoneticPr fontId="9" type="noConversion"/>
  </si>
  <si>
    <t>BT150PRAA1  2016-04-01，单板尺寸：91.6x103mm，板厚1.6mm，6层板</t>
    <phoneticPr fontId="9" type="noConversion"/>
  </si>
  <si>
    <t>棕蓝对绞线20160122.dwg</t>
    <phoneticPr fontId="9" type="noConversion"/>
  </si>
  <si>
    <t>棕色电源线20160307.dwg</t>
    <phoneticPr fontId="9" type="noConversion"/>
  </si>
  <si>
    <t>棕蓝对绞线LMX8专用2016.03.05.dwg</t>
    <phoneticPr fontId="9" type="noConversion"/>
  </si>
  <si>
    <t>棕色电源线LMX8专用20160309.dwg</t>
    <phoneticPr fontId="9" type="noConversion"/>
  </si>
  <si>
    <t>16P灰排线L=750MM_160122.dwg</t>
    <phoneticPr fontId="9" type="noConversion"/>
  </si>
  <si>
    <t>5P-2.0通讯屏蔽线-20160319.dwg</t>
    <phoneticPr fontId="9" type="noConversion"/>
  </si>
  <si>
    <t>8P-2.54红白排线20160122.dwg</t>
    <phoneticPr fontId="9" type="noConversion"/>
  </si>
  <si>
    <t>转换头</t>
    <phoneticPr fontId="9" type="noConversion"/>
  </si>
  <si>
    <t>PLD-VM4X4.BTN触摸前板亚克力-160311.cdr</t>
    <phoneticPr fontId="9" type="noConversion"/>
  </si>
  <si>
    <t>NDS-UM44亚克力-20160319.cdr</t>
    <phoneticPr fontId="9" type="noConversion"/>
  </si>
  <si>
    <t>EVMX4K04触摸前板亚克力-160310.cdr</t>
    <phoneticPr fontId="9" type="noConversion"/>
  </si>
  <si>
    <t>NDS-UHM44外纸箱-20160322.cdr</t>
    <phoneticPr fontId="9" type="noConversion"/>
  </si>
  <si>
    <t>NDS-UHM88外纸箱-20160322.cdr</t>
    <phoneticPr fontId="9" type="noConversion"/>
  </si>
  <si>
    <t>LMX16(D3002)外包箱2016.03.07.cdr</t>
    <phoneticPr fontId="9" type="noConversion"/>
  </si>
  <si>
    <t>LMX32(D3003)外包箱2016.03.07.cdr</t>
    <phoneticPr fontId="9" type="noConversion"/>
  </si>
  <si>
    <t>NDS-UHM88内纸箱-20160322.cdr</t>
    <phoneticPr fontId="9" type="noConversion"/>
  </si>
  <si>
    <t>NDS-UHM44内纸箱-20160322.cdr</t>
    <phoneticPr fontId="9" type="noConversion"/>
  </si>
  <si>
    <t>HMX 441 4K Kit内包装箱20151221.cdr</t>
    <phoneticPr fontId="9" type="noConversion"/>
  </si>
  <si>
    <t>HMX 441 4K Kit配件纸盒20151221.cdr</t>
    <phoneticPr fontId="9" type="noConversion"/>
  </si>
  <si>
    <t>南非AVC-WUH4A纸箱-20160304.cdr</t>
    <phoneticPr fontId="9" type="noConversion"/>
  </si>
  <si>
    <t>南非AVC-CHA2纸箱20160324.cdr</t>
    <phoneticPr fontId="9" type="noConversion"/>
  </si>
  <si>
    <t>南非AVC-IPM11(IPM1-Tx)纸箱-20160324.cdr</t>
    <phoneticPr fontId="9" type="noConversion"/>
  </si>
  <si>
    <t>南非AVC-IPM12(IPM1-Rx)纸箱-20160324.cdr</t>
    <phoneticPr fontId="9" type="noConversion"/>
  </si>
  <si>
    <t>南非AVC-(TPHD-70)纸箱-20160324.cdr</t>
    <phoneticPr fontId="9" type="noConversion"/>
  </si>
  <si>
    <t>南非AVC-MUH44A-N内包装箱-20160324.cdr</t>
    <phoneticPr fontId="9" type="noConversion"/>
  </si>
  <si>
    <t>MUH44F(HMX 441 4K Kit)珍珠棉20151221.cdr</t>
    <phoneticPr fontId="9" type="noConversion"/>
  </si>
  <si>
    <t>TPUH411E-R(HMX 441 4K RX)珍珠棉201581221.cdr</t>
    <phoneticPr fontId="9" type="noConversion"/>
  </si>
  <si>
    <t>TPHD-BYL珍珠棉-2016.01.12.cdr</t>
    <phoneticPr fontId="9" type="noConversion"/>
  </si>
  <si>
    <t>TPUH451珍珠棉-20160224.cdr</t>
    <phoneticPr fontId="9" type="noConversion"/>
  </si>
  <si>
    <t>HMX 441 4K Kit遥控器20160303.cdr</t>
    <phoneticPr fontId="9" type="noConversion"/>
  </si>
  <si>
    <t>说明书-美国INT AS-1H1DP_2016V1.1</t>
    <phoneticPr fontId="9" type="noConversion"/>
  </si>
  <si>
    <t>说明书-美国INT AS-1H1DP-WP_2016V1.1</t>
    <phoneticPr fontId="9" type="noConversion"/>
  </si>
  <si>
    <t>说明书-美国INT AS-1H1V_2016V1.1</t>
    <phoneticPr fontId="9" type="noConversion"/>
  </si>
  <si>
    <t>说明书-美国INT AS-1H1V-WP_2016V1.1</t>
    <phoneticPr fontId="9" type="noConversion"/>
  </si>
  <si>
    <t>说明书-美国INT AS-2H_2016V1.1</t>
    <phoneticPr fontId="9" type="noConversion"/>
  </si>
  <si>
    <t>说明书-美国INT AS-2H-WP_2016V1.1</t>
    <phoneticPr fontId="9" type="noConversion"/>
  </si>
  <si>
    <t>说明书-美国INT K12-BULK1(EDU-KIT-001)_2016V1.1</t>
    <phoneticPr fontId="9" type="noConversion"/>
  </si>
  <si>
    <t>安装手册-美国INT K12-BULK1(EDU-KIT-001)_2016V1.0</t>
    <phoneticPr fontId="9" type="noConversion"/>
  </si>
  <si>
    <t>PTN TPHD-BYL_2016V1.1</t>
    <phoneticPr fontId="9" type="noConversion"/>
  </si>
  <si>
    <t>中性 TPHD-BYL_2016V1.1</t>
    <phoneticPr fontId="9" type="noConversion"/>
  </si>
  <si>
    <t>PTN User Manual of TPHD-BYL_2016V1.1</t>
    <phoneticPr fontId="9" type="noConversion"/>
  </si>
  <si>
    <t>User Manual of TPHD-BYL_2016V1.1</t>
    <phoneticPr fontId="9" type="noConversion"/>
  </si>
  <si>
    <t>说明书-德国UTE MUH44A-N（UH-44A）_2016V1.0</t>
    <phoneticPr fontId="9" type="noConversion"/>
  </si>
  <si>
    <t>说明书-北京凯新创达 MDV248(ADM32)_2016V1.0</t>
    <phoneticPr fontId="9" type="noConversion"/>
  </si>
  <si>
    <t>说明书-丹麦TRI SUH2,SUH4(HDA 1x2S4K, HDA 1x4S4K)_2016V1.1</t>
    <phoneticPr fontId="9" type="noConversion"/>
  </si>
  <si>
    <t>说明书-丹麦TRI SUH4T(HTX 1H4LP4K)_2016V1.1</t>
    <phoneticPr fontId="9" type="noConversion"/>
  </si>
  <si>
    <t>说明书-澳大利亚AVA TPHD-BYL（AVG-HD120）_2016V1.0</t>
    <phoneticPr fontId="9" type="noConversion"/>
  </si>
  <si>
    <t>说明书-德国UTE SC51D（HD-51D）_2016V1.0</t>
    <phoneticPr fontId="9" type="noConversion"/>
  </si>
  <si>
    <t>说明书-广州哲闻 FMX12（DMX1212)_2016V1.0</t>
    <phoneticPr fontId="9" type="noConversion"/>
  </si>
  <si>
    <t>说明书-北京凯新创达 FMX12P-C（ADM12)_2016V1.0</t>
    <phoneticPr fontId="9" type="noConversion"/>
  </si>
  <si>
    <t>说明书-香港ARC MUH44TPR2-N（DM44-4K）_2016V1.0</t>
    <phoneticPr fontId="9" type="noConversion"/>
  </si>
  <si>
    <t>说明书-香港ARC MUH88A-N（HM88-4K）_2016V1.0</t>
    <phoneticPr fontId="9" type="noConversion"/>
  </si>
  <si>
    <t>说明书-香港ARC TPHD-BYE（HDBT-EX1-4K）_2016V1.0</t>
    <phoneticPr fontId="9" type="noConversion"/>
  </si>
  <si>
    <t>说明书-美国INT 160321_DL-AS31-1H1DP1V_2016V1.0</t>
    <phoneticPr fontId="9" type="noConversion"/>
  </si>
  <si>
    <t>说明书-美国INT 160323_DL-AS31-2H1DP_2016V1.0</t>
    <phoneticPr fontId="9" type="noConversion"/>
  </si>
  <si>
    <t>说明书-美国INT 160323_DL-AS31-2H1V_2016V1.0</t>
    <phoneticPr fontId="9" type="noConversion"/>
  </si>
  <si>
    <t>说明书-北京凯新创达 FMX12P-C(KX-HSDA-44)_2016V1.0</t>
    <phoneticPr fontId="9" type="noConversion"/>
  </si>
  <si>
    <t>说明书-杭州聪普 MUH44TPR2-TN(PLD-VM4x4.BTN)_2016V1.0</t>
    <phoneticPr fontId="9" type="noConversion"/>
  </si>
  <si>
    <t>说明书-南非AVC CHA2（CHA2）_2016V1.0</t>
    <phoneticPr fontId="9" type="noConversion"/>
  </si>
  <si>
    <t>说明书-南非AVC WUH4A（WUH4A）_2016V1.0</t>
    <phoneticPr fontId="9" type="noConversion"/>
  </si>
  <si>
    <t>说明书-南非AVC IPM1（IPM1-Tx &amp; IPM1-Rx）_2016V1.0</t>
    <phoneticPr fontId="9" type="noConversion"/>
  </si>
  <si>
    <t>说明书-南非AVC MUH44A-N（MUH44N）_2016V1.0</t>
    <phoneticPr fontId="9" type="noConversion"/>
  </si>
  <si>
    <t>说明书-南非AVC TPHD-BYH（TPHD-70-Tx &amp; Rx）_2016V1.0</t>
    <phoneticPr fontId="9" type="noConversion"/>
  </si>
  <si>
    <t>说明书-南京延禾 MMX1616-N（YH-HH1616）_2016V1.0</t>
    <phoneticPr fontId="9" type="noConversion"/>
  </si>
  <si>
    <t>说明书-南京延禾 MMX3232-N（YH-HH3232）_2016V1.0</t>
    <phoneticPr fontId="9" type="noConversion"/>
  </si>
  <si>
    <t>说明书-北京天翼 FMX12（TY-MMX12）_2016V1.0</t>
    <phoneticPr fontId="9" type="noConversion"/>
  </si>
  <si>
    <t>说明书-北京天翼 MMX3232-N（TY-MMX3232）_2016V1.0</t>
    <phoneticPr fontId="9" type="noConversion"/>
  </si>
  <si>
    <t>说明书-北京天翼 MMX6464-N（TY-MMX6464）_2016V1.0</t>
    <phoneticPr fontId="9" type="noConversion"/>
  </si>
  <si>
    <t>说明书-挪威CBK CHA2(SHAD2)_2016V1.0</t>
    <phoneticPr fontId="9" type="noConversion"/>
  </si>
  <si>
    <t>说明书-挪威CBK MUH44A-N(SUHM44)_2016V1.0</t>
    <phoneticPr fontId="9" type="noConversion"/>
  </si>
  <si>
    <t>说明书-挪威CBK MUH44TPR2-N(SUHM44HB)_2016V1.0</t>
    <phoneticPr fontId="9" type="noConversion"/>
  </si>
  <si>
    <t>说明书-挪威CBK MUH88A-N(SUHM88)_2016V1.0</t>
    <phoneticPr fontId="9" type="noConversion"/>
  </si>
  <si>
    <t>说明书-挪威CBK PA2B(SSA220)_2016V1.0</t>
    <phoneticPr fontId="9" type="noConversion"/>
  </si>
  <si>
    <t>说明书-挪威CBK PA250(SSA250)_2016V1.0</t>
    <phoneticPr fontId="9" type="noConversion"/>
  </si>
  <si>
    <t>说明书-挪威CBK SC61E(SSC61E)_2016V1.0</t>
    <phoneticPr fontId="9" type="noConversion"/>
  </si>
  <si>
    <t>说明书-挪威CBK SUH2(SHSP12)_2016V1.0</t>
    <phoneticPr fontId="9" type="noConversion"/>
  </si>
  <si>
    <t>说明书-挪威CBK SUH4(SHSP14)_2016V1.0</t>
    <phoneticPr fontId="9" type="noConversion"/>
  </si>
  <si>
    <t>说明书-挪威CBK TPHD402PR(SHEPR)_2016V1.0</t>
    <phoneticPr fontId="9" type="noConversion"/>
  </si>
  <si>
    <t>说明书-挪威CBK TPHD402PT(SHEPT)_2016V1.0</t>
    <phoneticPr fontId="9" type="noConversion"/>
  </si>
  <si>
    <t>说明书-挪威CBK TPHD-BYH(SHEARC-K)_2016V1.0</t>
    <phoneticPr fontId="9" type="noConversion"/>
  </si>
  <si>
    <t>说明书-挪威CBK WUH4A(SHSW41)_2016V1.0</t>
    <phoneticPr fontId="9" type="noConversion"/>
  </si>
  <si>
    <t>说明书-美国APO TPUH451（EXT-HDBTKVM100）_2016V1.0</t>
    <phoneticPr fontId="9" type="noConversion"/>
  </si>
  <si>
    <t>PTN TPUH451_2016V1.0</t>
    <phoneticPr fontId="9" type="noConversion"/>
  </si>
  <si>
    <t>中性 BT150P_2016V1.0</t>
    <phoneticPr fontId="9" type="noConversion"/>
  </si>
  <si>
    <t>User Manual  BT150P_2016V1.0</t>
    <phoneticPr fontId="9" type="noConversion"/>
  </si>
  <si>
    <t>个</t>
    <phoneticPr fontId="9" type="noConversion"/>
  </si>
  <si>
    <t>产品流程卡20160305</t>
    <phoneticPr fontId="9" type="noConversion"/>
  </si>
  <si>
    <t>返修机流程卡20160307</t>
    <phoneticPr fontId="9" type="noConversion"/>
  </si>
  <si>
    <t>南非AVC_PET哑银条码纸20151221.cdr</t>
    <phoneticPr fontId="9" type="noConversion"/>
  </si>
  <si>
    <t>丹麦TRI新LOGO哑银条码纸20160301（转曲）.cdr.cdr</t>
    <phoneticPr fontId="9" type="noConversion"/>
  </si>
  <si>
    <t>60X50MM_PET哑银条码纸 20160305.cdr</t>
    <phoneticPr fontId="9" type="noConversion"/>
  </si>
  <si>
    <t>梅蒂斯（C39）_METIS-UHD4I4O-LT条码纸20160311.cdr</t>
    <phoneticPr fontId="9" type="noConversion"/>
  </si>
  <si>
    <t>梅蒂斯（C39）_METIS-UHDRX-LT条码纸20160311.cdr</t>
    <phoneticPr fontId="9" type="noConversion"/>
  </si>
  <si>
    <t>CAD-K12-TX1面板-20160319.dwg</t>
    <phoneticPr fontId="9" type="noConversion"/>
  </si>
  <si>
    <t>R61T4AA1  2016-04-01，单板尺寸：337x113.7mm，板厚1.6mm，4层板</t>
    <phoneticPr fontId="9" type="noConversion"/>
  </si>
  <si>
    <t>R0-79</t>
    <phoneticPr fontId="9" type="noConversion"/>
  </si>
  <si>
    <t>先烧录(一点蓝一点紫)</t>
    <phoneticPr fontId="9" type="noConversion"/>
  </si>
  <si>
    <t>先烧录(一点粉一点紫)</t>
    <phoneticPr fontId="9" type="noConversion"/>
  </si>
  <si>
    <t>WJ02V0192</t>
  </si>
  <si>
    <t>SC61E(EVSW1061)-底盖</t>
  </si>
  <si>
    <t>表面喷细砂黑色氧化,丝印L347*W108.5mm</t>
  </si>
  <si>
    <t>WJ03V0201</t>
  </si>
  <si>
    <t>SC61E(EVSW1061)-上盖</t>
  </si>
  <si>
    <t>表面喷细砂黑色氧化,丝印L350*W110mm</t>
  </si>
  <si>
    <t>LCMXO2-4000HC-4FG484C fpBGA484</t>
  </si>
  <si>
    <t>DZ01V0355</t>
  </si>
  <si>
    <t>10周</t>
  </si>
  <si>
    <t>LCD触摸屏</t>
  </si>
  <si>
    <t>8寸彩色电阻触摸屏（讯控提供）</t>
  </si>
  <si>
    <t>LMX64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</si>
  <si>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V0091</t>
    </r>
    <r>
      <rPr>
        <sz val="11"/>
        <color theme="1"/>
        <rFont val="宋体"/>
        <family val="2"/>
        <charset val="134"/>
        <scheme val="minor"/>
      </rPr>
      <t/>
    </r>
  </si>
  <si>
    <t>DZ18V0091R0</t>
  </si>
  <si>
    <t>WJ01V0195</t>
  </si>
  <si>
    <t>LMX64(D-3008)前板</t>
  </si>
  <si>
    <t>外表面喷砂（100#）黑色阳极氧化，丝印L436.6mm*W443.7mm</t>
  </si>
  <si>
    <t>WJ04V0150</t>
  </si>
  <si>
    <t>LMX64(D-3008)后板</t>
  </si>
  <si>
    <t>表面喷黑色细砂粉L439.7mm*W51mm</t>
  </si>
  <si>
    <t>WJ00V0465</t>
  </si>
  <si>
    <t>LMX64(D-3008)横梁</t>
  </si>
  <si>
    <t>铝 L65*W10mm</t>
  </si>
  <si>
    <t>日本ADT_5V1A适配器PSE认证标签</t>
  </si>
  <si>
    <t>日本ADT_5V1A适配器PSE认证标签20160407</t>
  </si>
  <si>
    <t>35*16.5mm 银底黑字，100G肖银龙+OPP耐温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</si>
  <si>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V0105</t>
    </r>
    <r>
      <rPr>
        <sz val="11"/>
        <color theme="1"/>
        <rFont val="宋体"/>
        <family val="2"/>
        <charset val="134"/>
        <scheme val="minor"/>
      </rPr>
      <t/>
    </r>
  </si>
  <si>
    <t>FL09V0105R0</t>
  </si>
  <si>
    <t>35*16.5mm 银底黑字，100G削银龙+OPP耐温</t>
    <phoneticPr fontId="9" type="noConversion"/>
  </si>
  <si>
    <t>WJ01V0196</t>
  </si>
  <si>
    <t>LMX144(D3888)前板</t>
  </si>
  <si>
    <t>外表面喷砂（100#）后哑黑色氧化L1243.8*W437mm</t>
  </si>
  <si>
    <t>DZ01V0355R0</t>
    <phoneticPr fontId="14" type="noConversion"/>
  </si>
  <si>
    <r>
      <t>R</t>
    </r>
    <r>
      <rPr>
        <sz val="10"/>
        <color rgb="FFFF0000"/>
        <rFont val="宋体"/>
        <family val="3"/>
        <charset val="134"/>
      </rPr>
      <t>2C37</t>
    </r>
    <phoneticPr fontId="9" type="noConversion"/>
  </si>
  <si>
    <t>R3C37</t>
    <phoneticPr fontId="67" type="noConversion"/>
  </si>
  <si>
    <t>R0-57</t>
    <phoneticPr fontId="9" type="noConversion"/>
  </si>
  <si>
    <t>先烧录（一点黄一点紫）</t>
    <phoneticPr fontId="9" type="noConversion"/>
  </si>
  <si>
    <t>R0-39</t>
    <phoneticPr fontId="9" type="noConversion"/>
  </si>
  <si>
    <t>先烧录(一点粉一点蓝)</t>
    <phoneticPr fontId="9" type="noConversion"/>
  </si>
  <si>
    <t>R0-12</t>
    <phoneticPr fontId="9" type="noConversion"/>
  </si>
  <si>
    <t>先烧录(一点绿一点银)</t>
    <phoneticPr fontId="9" type="noConversion"/>
  </si>
  <si>
    <t>MMX3232-N（MMX3232-N）A5 黑白双面打印 中性英文</t>
  </si>
  <si>
    <t xml:space="preserve">北京凯华美亚 </t>
  </si>
  <si>
    <t>说明书-北京凯华美亚 MMX3232-N（MMX3232-N）_2016V1.0</t>
  </si>
  <si>
    <t>说明书-北京凯华美亚 WP8-B（WP8-S）_2016V1.0</t>
  </si>
  <si>
    <t>HMX441 4K Kit A5彩色双面打印</t>
  </si>
  <si>
    <t>丹麦TRI</t>
  </si>
  <si>
    <t>说明书-丹麦TRI HMX441 4K Kit_2016V1.0</t>
  </si>
  <si>
    <t>BZ05V0381</t>
  </si>
  <si>
    <t>BZ05V0382</t>
  </si>
  <si>
    <t>BZ05V0383</t>
  </si>
  <si>
    <t>BT30PR-PAAB4  2016-04-07，单板尺寸：126x148mm，板厚1.6mm，四层板</t>
  </si>
  <si>
    <t>PCB光板</t>
    <phoneticPr fontId="9" type="noConversion"/>
  </si>
  <si>
    <t>BT30PR-PAAB3  2016-03-19，单板尺寸：126x148mm，板厚1.6mm，四层板</t>
    <phoneticPr fontId="9" type="noConversion"/>
  </si>
  <si>
    <t>拼板(1*1)</t>
    <phoneticPr fontId="9" type="noConversion"/>
  </si>
  <si>
    <t>BT100P2RAA3  2016-01-08，单板尺寸：96.6x183mm，板厚1.6mm，八层板</t>
    <phoneticPr fontId="9" type="noConversion"/>
  </si>
  <si>
    <t>UHBT70PLT-VAA2  2016-04-07，单板尺寸：80x162mm，板厚1.6mm，四层板</t>
  </si>
  <si>
    <t>MODULAR9696AA0 2016-04-08，单板尺寸：99.6x320mm，板厚1.6mm，八层板</t>
  </si>
  <si>
    <t>MODULAR9696AB0 2016-04-08，单板尺寸：99.6x162mm，板厚1.6mm，八层板</t>
  </si>
  <si>
    <t>MODULAR9696AC0 2016-04-08，单板尺寸：99.6x320mm，板厚1.6mm，八层板</t>
  </si>
  <si>
    <t>MODULAR9696AD0 2016-04-08，单板尺寸：99.6x162mm，板厚1.6mm，八层板</t>
  </si>
  <si>
    <t>DZ12V0525</t>
  </si>
  <si>
    <t>DZ12V0526</t>
  </si>
  <si>
    <t>DZ12V0527</t>
  </si>
  <si>
    <t>DZ12V0528</t>
  </si>
  <si>
    <t>UHBT70PT-WP-VBA0  2016-04-08，单板尺寸：64x79mm，板厚1.6mm，六层板</t>
  </si>
  <si>
    <t>UHBT70PT-WP-VBB0  2016-04-08，单板尺寸：64x79mm，板厚1.6mm，四层板</t>
  </si>
  <si>
    <t>UHBT70PT-WP-VAB2  2015-11-07，单板尺寸：64*79mm，板厚1.6mm，4层板</t>
    <phoneticPr fontId="9" type="noConversion"/>
  </si>
  <si>
    <t>BTM70PT1AA2  2015-12-22 96mm*207mm，板厚1.6mm，六层板</t>
    <phoneticPr fontId="9" type="noConversion"/>
  </si>
  <si>
    <t>DZ12V0471R2</t>
  </si>
  <si>
    <t>DZ12V0467R3</t>
  </si>
  <si>
    <t>DZ12V0468R3</t>
  </si>
  <si>
    <t>DZ12V0465R1</t>
  </si>
  <si>
    <t>DZ12V0466R1</t>
  </si>
  <si>
    <t>DZ12V0360R1</t>
  </si>
  <si>
    <t>DZ12V0364R1</t>
  </si>
  <si>
    <t>DZ12V0365R1</t>
  </si>
  <si>
    <t>DZ12V0460R1</t>
  </si>
  <si>
    <t>DZ12V0462R1</t>
  </si>
  <si>
    <t>DZ12V0464R1</t>
  </si>
  <si>
    <t>DZ12V0362R1</t>
  </si>
  <si>
    <t>DZ12V0386R1</t>
  </si>
  <si>
    <t>DZ12V0363R1</t>
  </si>
  <si>
    <t>DZ12V0436R1</t>
  </si>
  <si>
    <t>DZ12V0463R1</t>
  </si>
  <si>
    <t>DZ12V0457R1</t>
  </si>
  <si>
    <t>DZ12V0525R0</t>
  </si>
  <si>
    <t>DZ12V0526R0</t>
  </si>
  <si>
    <t>DZ12V0527R0</t>
  </si>
  <si>
    <t>DZ12V0528R0</t>
  </si>
  <si>
    <t>陈月红</t>
    <phoneticPr fontId="14" type="noConversion"/>
  </si>
  <si>
    <t>芬兰VIS</t>
  </si>
  <si>
    <t>说明书-芬兰VIS PA2B（PA2A）_2016V1.0</t>
  </si>
  <si>
    <t>说明书-芬兰VIS WUH4A（W4K）_2016V1.0</t>
  </si>
  <si>
    <t>BZ05V0384</t>
  </si>
  <si>
    <t>BZ05V0385</t>
  </si>
  <si>
    <t>R1F01</t>
    <phoneticPr fontId="9" type="noConversion"/>
  </si>
  <si>
    <t>LMX96纸箱</t>
  </si>
  <si>
    <t>MMX9696纸箱_20160322.cdr</t>
  </si>
  <si>
    <t>上下盖(585L*585W*260H(mm)*2+外盖(605L*605W*1104H(mm)内尺寸 K=K黄皮纸</t>
  </si>
  <si>
    <t>上下盖(585L*585W*260H(mm)*2+外盖(605L*605W*1104H(mm)内尺寸 K=K黄皮纸</t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</si>
  <si>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</si>
  <si>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BZ01V0032R0</t>
    <phoneticPr fontId="14" type="noConversion"/>
  </si>
  <si>
    <t>LMX96珍珠棉</t>
  </si>
  <si>
    <t>MMX9696珍珠棉_20160322.cdr</t>
  </si>
  <si>
    <t>7天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</si>
  <si>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V0094</t>
    </r>
    <r>
      <rPr>
        <sz val="11"/>
        <color theme="1"/>
        <rFont val="宋体"/>
        <family val="2"/>
        <charset val="134"/>
        <scheme val="minor"/>
      </rPr>
      <t/>
    </r>
  </si>
  <si>
    <t>下盖(580*150mm)+上盖(580*150mm)+前后盖(420*784*60mm)*2+左右盖(500*784*60mm)*2</t>
  </si>
  <si>
    <t>下盖(580*150mm)+上盖(580*150mm)+前后盖(420*784*60mm)*2+左右盖(500*784*60mm)*2</t>
    <phoneticPr fontId="9" type="noConversion"/>
  </si>
  <si>
    <t>BZ03V0094R0</t>
    <phoneticPr fontId="14" type="noConversion"/>
  </si>
  <si>
    <t>LMX96木箱</t>
  </si>
  <si>
    <t>内尺寸:L625*W625*H1134mm</t>
  </si>
  <si>
    <t>木箱字符印刷160408.cdr</t>
  </si>
  <si>
    <r>
      <t>BZ00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</si>
  <si>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BZ00V0015R0</t>
  </si>
  <si>
    <t>BT30PR-PAAB4  2016-04-07，单板尺寸：126x148mm，板厚1.6mm，四层板</t>
    <phoneticPr fontId="9" type="noConversion"/>
  </si>
  <si>
    <t>BT100P2RAA4  2016-04-07，单板尺寸：96.6*183mm，板厚1.6mm，八层板</t>
  </si>
  <si>
    <t>BT100P2RAA4  2016-04-07，单板尺寸：96.6*183mm，板厚1.6mm，八层板</t>
    <phoneticPr fontId="9" type="noConversion"/>
  </si>
  <si>
    <t>BT100P2TAA4  2016-04-07，单板尺寸：96.6*183mm，板厚1.6mm，八层板</t>
  </si>
  <si>
    <t>BT100P2TAA4  2016-04-07，单板尺寸：96.6*183mm，板厚1.6mm，八层板</t>
    <phoneticPr fontId="9" type="noConversion"/>
  </si>
  <si>
    <t>BTM70PR1AA3  2016-04-07，单板尺寸：96x207mm，板厚1.6mm，六层板</t>
  </si>
  <si>
    <t>BTM70PR1AA3  2016-04-07，单板尺寸：96x207mm，板厚1.6mm，六层板</t>
    <phoneticPr fontId="9" type="noConversion"/>
  </si>
  <si>
    <t>BTM70PT1AA3  2016-04-07，单板尺寸：96x212mm，板厚1.6mm，六层板</t>
  </si>
  <si>
    <t>BTM70PT1AA3  2016-04-07，单板尺寸：96x212mm，板厚1.6mm，六层板</t>
    <phoneticPr fontId="9" type="noConversion"/>
  </si>
  <si>
    <t>HDBT70PR-WPAA2  2016-04-07，单板尺寸：79x64mm，板厚1.6mm，六层板</t>
  </si>
  <si>
    <t>HDBT70PR-WPAA2  2016-04-07，单板尺寸：79x64mm，板厚1.6mm，六层板</t>
    <phoneticPr fontId="9" type="noConversion"/>
  </si>
  <si>
    <t>HDBT100PRC1  2016-04-07，单板尺寸：80x138mm，板厚1.6mm，六层板</t>
  </si>
  <si>
    <t>HDBT100PRC1  2016-04-07，单板尺寸：80x138mm，板厚1.6mm，六层板</t>
    <phoneticPr fontId="9" type="noConversion"/>
  </si>
  <si>
    <t>HDBT100PTC1  2016-04-07，单板尺寸：80x138mm，板厚1.6mm，四层板</t>
  </si>
  <si>
    <t>HDBT100PTC1  2016-04-07，单板尺寸：80x138mm，板厚1.6mm，四层板</t>
    <phoneticPr fontId="9" type="noConversion"/>
  </si>
  <si>
    <t>UHBT70PLT-DPAA3  2016-04-07，单板尺寸：80x162mm，板厚1.6mm，四层板</t>
  </si>
  <si>
    <t>UHBT70PLT-DPAA3  2016-04-07，单板尺寸：80x162mm，板厚1.6mm，四层板</t>
    <phoneticPr fontId="9" type="noConversion"/>
  </si>
  <si>
    <t>UHBT70PLT-HAA2  2016-04-07，单板尺寸：80x162mm，板厚1.6mm，四层板</t>
  </si>
  <si>
    <t>UHBT70PLT-HAA2  2016-04-07，单板尺寸：80x162mm，板厚1.6mm，四层板</t>
    <phoneticPr fontId="9" type="noConversion"/>
  </si>
  <si>
    <t>UHBT70PLT-VAA2  2016-04-07，单板尺寸：80x162mm，板厚1.6mm，四层板</t>
    <phoneticPr fontId="9" type="noConversion"/>
  </si>
  <si>
    <t>HDBT70PRE1  2016-04-08，单板尺寸：93x96mm，板厚1.6mm，四层板</t>
  </si>
  <si>
    <t>HDBT70PRE1  2016-04-08，单板尺寸：93x96mm，板厚1.6mm，四层板</t>
    <phoneticPr fontId="9" type="noConversion"/>
  </si>
  <si>
    <t>HDBT70PRF2  2016-04-08，单板尺寸：80x92mm，板厚1.6mm，六层板</t>
  </si>
  <si>
    <t>HDBT70PRF2  2016-04-08，单板尺寸：80x92mm，板厚1.6mm，六层板</t>
    <phoneticPr fontId="9" type="noConversion"/>
  </si>
  <si>
    <t>HDBT70PTE1  2016-04-08，单板尺寸：96x93mm，板厚1.6mm，四层板</t>
  </si>
  <si>
    <t>HDBT70PTE1  2016-04-08，单板尺寸：96x93mm，板厚1.6mm，四层板</t>
    <phoneticPr fontId="9" type="noConversion"/>
  </si>
  <si>
    <t>UHBT70PT-WP-VAB1  2016-04-08，单板尺寸：64x79mm，板厚1.6mm，四层板</t>
  </si>
  <si>
    <t>UHBT70PT-WP-VAB1  2016-04-08，单板尺寸：64x79mm，板厚1.6mm，四层板</t>
    <phoneticPr fontId="9" type="noConversion"/>
  </si>
  <si>
    <t>LMX64(D3008) 8寸彩色电阻触摸屏（讯控提供）</t>
    <phoneticPr fontId="9" type="noConversion"/>
  </si>
  <si>
    <t>LMX96(D3088) 8寸彩色电阻触摸屏（讯控提供）</t>
    <phoneticPr fontId="9" type="noConversion"/>
  </si>
  <si>
    <t>LMX144(D3888) 8寸彩色电阻触摸屏（讯控提供）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</si>
  <si>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V0092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</si>
  <si>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V0093</t>
    </r>
    <r>
      <rPr>
        <sz val="11"/>
        <color theme="1"/>
        <rFont val="宋体"/>
        <family val="2"/>
        <charset val="134"/>
        <scheme val="minor"/>
      </rPr>
      <t/>
    </r>
  </si>
  <si>
    <t>LMX8(D3001) 4.3寸彩色电阻触摸屏（讯控提供）</t>
    <phoneticPr fontId="9" type="noConversion"/>
  </si>
  <si>
    <t>LMX16(D3002) 4.3寸彩色电阻触摸屏（讯控提供）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</si>
  <si>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V0094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</si>
  <si>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V0095</t>
    </r>
    <r>
      <rPr>
        <sz val="11"/>
        <color theme="1"/>
        <rFont val="宋体"/>
        <family val="2"/>
        <charset val="134"/>
        <scheme val="minor"/>
      </rPr>
      <t/>
    </r>
  </si>
  <si>
    <t>LCD触摸屏</t>
    <phoneticPr fontId="9" type="noConversion"/>
  </si>
  <si>
    <t>AUH44TAA1  2016-04-11，单板尺寸：150x420mm，板厚1.6mm，四层板</t>
  </si>
  <si>
    <t>AUH44TAC2  2016-04-09，单板尺寸：351x35mm，板厚1.6mm，两层板</t>
  </si>
  <si>
    <t>DZ12V0494R1</t>
  </si>
  <si>
    <t>DZ12V0492R1</t>
    <phoneticPr fontId="14" type="noConversion"/>
  </si>
  <si>
    <t>AUH44TAA1  2016-04-11，单板尺寸：150x420mm，板厚1.6mm，四层板</t>
    <phoneticPr fontId="14" type="noConversion"/>
  </si>
  <si>
    <t>AUH44TAC2  2016-04-09，单板尺寸：351x35mm，板厚1.6mm，两层板</t>
    <phoneticPr fontId="9" type="noConversion"/>
  </si>
  <si>
    <t>内尺寸：170L*105W*112Hmm K=3K白色纸皮</t>
  </si>
  <si>
    <t>内尺寸：170L*105W*112Hmm K=3K白色纸皮</t>
    <phoneticPr fontId="9" type="noConversion"/>
  </si>
  <si>
    <t>丹麦TRI N03</t>
  </si>
  <si>
    <t>N03_SUH2(HDA 1x2S4K)彩盒-20160409.cdr</t>
  </si>
  <si>
    <t>N03_SUH2(HDA 1x2S4K)彩盒-20160409.cdr</t>
    <phoneticPr fontId="9" type="noConversion"/>
  </si>
  <si>
    <t>N03_SUH4(HDA 1x4S4K)彩盒-20160409.cdr</t>
  </si>
  <si>
    <t>SUH2(HDA 1x2S4K)彩盒</t>
    <phoneticPr fontId="9" type="noConversion"/>
  </si>
  <si>
    <t>SUH4(HDA 1x4S4K)彩盒</t>
    <phoneticPr fontId="9" type="noConversion"/>
  </si>
  <si>
    <t>BZ02V0112</t>
  </si>
  <si>
    <t>BZ02V0113</t>
  </si>
  <si>
    <t>BZ02V0112R0</t>
    <phoneticPr fontId="14" type="noConversion"/>
  </si>
  <si>
    <t>BZ02V0113R0</t>
    <phoneticPr fontId="14" type="noConversion"/>
  </si>
  <si>
    <t>UART_CTRLAB2  2016-04-011，单板尺寸：83x100mm，板厚1.6mm，两层板</t>
  </si>
  <si>
    <t>PCB光板</t>
    <phoneticPr fontId="9" type="noConversion"/>
  </si>
  <si>
    <t>DZ12V0506R1</t>
  </si>
  <si>
    <t>陈月红</t>
    <phoneticPr fontId="14" type="noConversion"/>
  </si>
  <si>
    <t>UART_CTRLAB2  2016-04-011，单板尺寸：83x100mm，板厚1.6mm，两层板</t>
    <phoneticPr fontId="14" type="noConversion"/>
  </si>
  <si>
    <t xml:space="preserve">SMD IC </t>
  </si>
  <si>
    <t>复旦微</t>
  </si>
  <si>
    <t>配EP9134/9144的KEY</t>
  </si>
  <si>
    <t>HMX 441 4K Kit彩盒</t>
  </si>
  <si>
    <t>HMX 441 4K Kit彩盒</t>
    <phoneticPr fontId="9" type="noConversion"/>
  </si>
  <si>
    <t>HMX 441 4K Kit彩盒20160321（转曲）</t>
  </si>
  <si>
    <t>BZ02V0114</t>
  </si>
  <si>
    <t>内尺寸:530L*265W*135H K=K加强白色纸板</t>
  </si>
  <si>
    <t>内尺寸:530L*265W*135H K=K加强白色纸板</t>
    <phoneticPr fontId="9" type="noConversion"/>
  </si>
  <si>
    <t>BZ02V0114R0</t>
  </si>
  <si>
    <t>陈上富</t>
    <phoneticPr fontId="14" type="noConversion"/>
  </si>
  <si>
    <t xml:space="preserve">FM24016D-W HDCP-KEY 2048*8EEPROM SOP-8(烧录程序回货,点白点)  </t>
  </si>
  <si>
    <t>FM24C16D-Y HDCP-KEY  2048*8EEPROM SOP-8(烧录程序回货,点黄点)</t>
  </si>
  <si>
    <t>配EP9132/9142的KEY</t>
  </si>
  <si>
    <t>长江电子</t>
  </si>
  <si>
    <t>CL-B10ZE-5 B10BS 1*10 共阳、黑面、白胶、红光、印章和缺口在正极边</t>
  </si>
  <si>
    <t>DZ08V0059R1</t>
  </si>
  <si>
    <r>
      <t>R</t>
    </r>
    <r>
      <rPr>
        <sz val="10"/>
        <color indexed="8"/>
        <rFont val="宋体"/>
        <family val="3"/>
        <charset val="134"/>
      </rPr>
      <t>1K01</t>
    </r>
    <phoneticPr fontId="9" type="noConversion"/>
  </si>
  <si>
    <t>R1N03</t>
    <phoneticPr fontId="67" type="noConversion"/>
  </si>
  <si>
    <t>DZ12V0529</t>
  </si>
  <si>
    <t>C-PRAA1  2016-04-11，单板尺寸：140*171mm，板厚1.6mm，六层板</t>
  </si>
  <si>
    <t>PCB光板</t>
    <phoneticPr fontId="9" type="noConversion"/>
  </si>
  <si>
    <t>C-PRAA1  2016-04-11，单板尺寸：140*171mm，板厚1.6mm，六层板</t>
    <phoneticPr fontId="9" type="noConversion"/>
  </si>
  <si>
    <t>DZ12V0529R0</t>
  </si>
  <si>
    <t>WJ05V0158</t>
  </si>
  <si>
    <t>UMX-PREVIEW 插板</t>
  </si>
  <si>
    <t>表面喷黑色细沙粉 铝型材194.93mm*25.2mm</t>
  </si>
  <si>
    <t>R0E01</t>
    <phoneticPr fontId="9" type="noConversion"/>
  </si>
  <si>
    <t>R1E01</t>
    <phoneticPr fontId="9" type="noConversion"/>
  </si>
  <si>
    <t>红色 UL1007 OD=1.8mm 20AWG 300V 80℃</t>
  </si>
  <si>
    <t>金龙羽</t>
  </si>
  <si>
    <t>黑色 UL1007 OD=1.8mm 20AWG 300V 80℃</t>
  </si>
  <si>
    <t>XC00V0010</t>
  </si>
  <si>
    <t>XC00V0011</t>
  </si>
  <si>
    <t>DZ12V0530</t>
  </si>
  <si>
    <t>DZ12V0530R0</t>
  </si>
  <si>
    <t>XC00V0010R0</t>
  </si>
  <si>
    <t>XC00V0011R0</t>
  </si>
  <si>
    <t>韩哲</t>
    <phoneticPr fontId="14" type="noConversion"/>
  </si>
  <si>
    <t>去字符 （外标签增加字符-PTN，实物SII9679CNUC丝印不变）</t>
    <phoneticPr fontId="9" type="noConversion"/>
  </si>
  <si>
    <t>SIL9679CNUC QFN76P0_4D_EPAD</t>
    <phoneticPr fontId="14" type="noConversion"/>
  </si>
  <si>
    <t>CUHA2 A5 黑白双面打印 PTN中文</t>
  </si>
  <si>
    <t>PTN CUHA2_2016V1.0</t>
  </si>
  <si>
    <t>CUHA2 A5 黑白双面打印 中性中文</t>
  </si>
  <si>
    <t>中性 THDHD2_2016V1.0</t>
  </si>
  <si>
    <t>CUHA2 A5 黑白双面打印 PTN英文</t>
  </si>
  <si>
    <t>PTN User Manual CUHA2_2016V1.0</t>
  </si>
  <si>
    <t>CUHA2 A5 黑白双面打印 中性英文</t>
  </si>
  <si>
    <t>User Manual THDHD2_2016V1.0</t>
  </si>
  <si>
    <t>BZ05V0386</t>
  </si>
  <si>
    <t>BZ05V0387</t>
  </si>
  <si>
    <t>BZ05V0388</t>
  </si>
  <si>
    <t>BZ05V0389</t>
  </si>
  <si>
    <t>米</t>
    <phoneticPr fontId="9" type="noConversion"/>
  </si>
  <si>
    <t>1卷/500米</t>
    <phoneticPr fontId="9" type="noConversion"/>
  </si>
  <si>
    <r>
      <rPr>
        <sz val="10"/>
        <rFont val="宋体"/>
        <family val="3"/>
        <charset val="134"/>
        <scheme val="minor"/>
      </rPr>
      <t>26号遥控器</t>
    </r>
    <r>
      <rPr>
        <sz val="10"/>
        <color theme="1"/>
        <rFont val="宋体"/>
        <family val="3"/>
        <charset val="134"/>
        <scheme val="minor"/>
      </rPr>
      <t/>
    </r>
    <phoneticPr fontId="9" type="noConversion"/>
  </si>
  <si>
    <t>适应丹麦MUH44F（HMX 441 4K Kit)</t>
    <phoneticPr fontId="9" type="noConversion"/>
  </si>
  <si>
    <t>适应MUH44E</t>
    <phoneticPr fontId="9" type="noConversion"/>
  </si>
  <si>
    <r>
      <t>SI</t>
    </r>
    <r>
      <rPr>
        <sz val="10"/>
        <color rgb="FFFF0000"/>
        <rFont val="宋体"/>
        <family val="3"/>
        <charset val="134"/>
        <scheme val="minor"/>
      </rPr>
      <t>I</t>
    </r>
    <r>
      <rPr>
        <sz val="10"/>
        <color theme="1"/>
        <rFont val="宋体"/>
        <family val="3"/>
        <charset val="134"/>
        <scheme val="minor"/>
      </rPr>
      <t>9679CNUC-PTN QFN76P0_4D_EPAD</t>
    </r>
    <phoneticPr fontId="9" type="noConversion"/>
  </si>
  <si>
    <t>BZ04V0026</t>
  </si>
  <si>
    <t>MUH44E遥控器20160411.cdr</t>
  </si>
  <si>
    <t>DZ01V0356</t>
  </si>
  <si>
    <t>DZ01V0357</t>
  </si>
  <si>
    <t>DZ01V0358</t>
  </si>
  <si>
    <t>CSR</t>
  </si>
  <si>
    <t>EP91A6S 100-pin TQFP package 6GHz 1-IN 1-OUT HDMI</t>
  </si>
  <si>
    <t>MX25L6406EM2I-12G 8-SOP CLOCK 86MHz</t>
  </si>
  <si>
    <t xml:space="preserve">CSRA67075DA01-CPSC-T LQFP144 </t>
  </si>
  <si>
    <t>DZ08V0082</t>
  </si>
  <si>
    <t>频率振荡 20.25MHz 3225 HSX4-0302</t>
  </si>
  <si>
    <t>频率振荡 20.25MHz 3225 HSX4-0302</t>
    <phoneticPr fontId="9" type="noConversion"/>
  </si>
  <si>
    <t>DZ10V0041</t>
  </si>
  <si>
    <t>ESD保护 RCLAMP7534P.TNT 0.19pF Typical SGP2010N5 5-pin package</t>
  </si>
  <si>
    <t>ESD保护 RCLAMP7534P.TNT 0.19pF Typical SGP2010N5 5-pin package</t>
    <phoneticPr fontId="9" type="noConversion"/>
  </si>
  <si>
    <t>1/16W-7R5±5%  0402</t>
  </si>
  <si>
    <t>DZ02V0218</t>
  </si>
  <si>
    <t>101</t>
  </si>
  <si>
    <t>8</t>
  </si>
  <si>
    <t>145</t>
  </si>
  <si>
    <t>DZ02V0218R0</t>
  </si>
  <si>
    <t>韦灿文</t>
    <phoneticPr fontId="14" type="noConversion"/>
  </si>
  <si>
    <t>DZ10V0041R0</t>
    <phoneticPr fontId="14" type="noConversion"/>
  </si>
  <si>
    <t>DZ01V0356R0</t>
    <phoneticPr fontId="14" type="noConversion"/>
  </si>
  <si>
    <t>DZ01V0358R0</t>
    <phoneticPr fontId="14" type="noConversion"/>
  </si>
  <si>
    <t>DZ01V0357R0</t>
    <phoneticPr fontId="14" type="noConversion"/>
  </si>
  <si>
    <t>DZ08V0082R0</t>
    <phoneticPr fontId="14" type="noConversion"/>
  </si>
  <si>
    <t xml:space="preserve">CSRA67075DA01-CPSC-T LQFP144 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</si>
  <si>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0-05</t>
    </r>
    <phoneticPr fontId="9" type="noConversion"/>
  </si>
  <si>
    <t>INT-44HDX A5黑白双面打印</t>
  </si>
  <si>
    <t>说明书-美国INT INT-44HDX_2016V1.0</t>
  </si>
  <si>
    <t>INT-66HDX A5黑白双面打印</t>
  </si>
  <si>
    <t>说明书-美国INT INT-66HDX_2016V1.0</t>
  </si>
  <si>
    <t>INT-88HDX A5黑白双面打印</t>
  </si>
  <si>
    <t>说明书-美国INT INT-88HDX_2016V1.0</t>
  </si>
  <si>
    <t>BZ05V0390</t>
  </si>
  <si>
    <t>BZ05V0391</t>
  </si>
  <si>
    <t>BZ05V0392</t>
  </si>
  <si>
    <t>LMX96珍珠棉</t>
    <phoneticPr fontId="9" type="noConversion"/>
  </si>
  <si>
    <t>CUHA2珍珠棉</t>
    <phoneticPr fontId="9" type="noConversion"/>
  </si>
  <si>
    <t>底(259*193*50mm)+盖(259*193*6mm)套 白色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</si>
  <si>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V0095</t>
    </r>
    <r>
      <rPr>
        <sz val="11"/>
        <color theme="1"/>
        <rFont val="宋体"/>
        <family val="2"/>
        <charset val="134"/>
        <scheme val="minor"/>
      </rPr>
      <t/>
    </r>
  </si>
  <si>
    <t>CUHA2珍珠棉20160119.cdr</t>
  </si>
  <si>
    <t>MAX-RS232AA1  2016-04-11，单板尺寸：32x50mm，板厚1.6mm，2层板</t>
  </si>
  <si>
    <t>DZ12V0531</t>
  </si>
  <si>
    <t>DZ12V0531R0</t>
  </si>
  <si>
    <t>THDHD2AA1  2016-04-13，单板尺寸：80.5*119mm，板厚1.6mm，四层板</t>
    <phoneticPr fontId="9" type="noConversion"/>
  </si>
  <si>
    <t>THDHD2AA1  2016-04-13，单板尺寸：80.5*119mm，板厚1.6mm，四层板</t>
    <phoneticPr fontId="14" type="noConversion"/>
  </si>
  <si>
    <t>美国AUR_SUH2专用PET哑银条码纸</t>
  </si>
  <si>
    <t>70*32MM PET哑银材质</t>
  </si>
  <si>
    <t>美国AUR_SUH2专用PET哑银条码纸20160415.cdr</t>
  </si>
  <si>
    <t>FL16V0059</t>
  </si>
  <si>
    <t>MAX-RS232AA1  2016-04-11，单板尺寸：32x50mm，板厚1.6mm，2层板</t>
    <phoneticPr fontId="14" type="noConversion"/>
  </si>
  <si>
    <r>
      <t>BT70P2TBA0  2016-01-08，单板尺寸：80.6*103 mm，板厚1.6mm，</t>
    </r>
    <r>
      <rPr>
        <sz val="10"/>
        <color rgb="FFFF0000"/>
        <rFont val="宋体"/>
        <family val="3"/>
        <charset val="134"/>
        <scheme val="minor"/>
      </rPr>
      <t>六</t>
    </r>
    <r>
      <rPr>
        <sz val="10"/>
        <color theme="1"/>
        <rFont val="宋体"/>
        <family val="3"/>
        <charset val="134"/>
        <scheme val="minor"/>
      </rPr>
      <t>层板</t>
    </r>
    <phoneticPr fontId="9" type="noConversion"/>
  </si>
  <si>
    <t>VAT-H300(H)L-12-WF无铅 输入：200-240VAC 输出：12V 25A 可接3组输出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</si>
  <si>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V0096</t>
    </r>
    <r>
      <rPr>
        <sz val="11"/>
        <color theme="1"/>
        <rFont val="宋体"/>
        <family val="2"/>
        <charset val="134"/>
        <scheme val="minor"/>
      </rPr>
      <t/>
    </r>
  </si>
  <si>
    <t>广州讯控</t>
  </si>
  <si>
    <t>BZ05V0393</t>
  </si>
  <si>
    <t>MUH44E珍珠棉</t>
  </si>
  <si>
    <t>底(400x261x45mm)+盖(400x265x5mm)</t>
  </si>
  <si>
    <t>MUH44E珍珠棉20160308.cdr</t>
  </si>
  <si>
    <r>
      <t>BZ03</t>
    </r>
    <r>
      <rPr>
        <sz val="10"/>
        <color indexed="8"/>
        <rFont val="宋体"/>
        <family val="3"/>
        <charset val="134"/>
      </rPr>
      <t>V0096</t>
    </r>
    <r>
      <rPr>
        <sz val="11"/>
        <color theme="1"/>
        <rFont val="宋体"/>
        <family val="2"/>
        <charset val="134"/>
        <scheme val="minor"/>
      </rPr>
      <t/>
    </r>
  </si>
  <si>
    <t>MUH44E内包箱</t>
  </si>
  <si>
    <t>内尺寸:405L*265W*105H K=K纸板</t>
  </si>
  <si>
    <t>内尺寸:405L*265W*105H K=K纸板</t>
    <phoneticPr fontId="9" type="noConversion"/>
  </si>
  <si>
    <t>BZ02V0115</t>
  </si>
  <si>
    <t>MUH44E内包装箱20151221.cdr</t>
  </si>
  <si>
    <t>UHBT0404EAA1  2016-04-16 145.6mm*347mm，板厚1.6mm，四层板</t>
  </si>
  <si>
    <t>DZ12V0532</t>
  </si>
  <si>
    <t>DZ12V0532R0</t>
  </si>
  <si>
    <t>UHBT0404EAA1  2016-04-16 145.6mm*347mm，板厚1.6mm，四层板</t>
    <phoneticPr fontId="14" type="noConversion"/>
  </si>
  <si>
    <t>BZ04V0026R0</t>
  </si>
  <si>
    <t>26号遥控器</t>
  </si>
  <si>
    <t>适应MUH44E</t>
  </si>
  <si>
    <t>BZ03V0096R0</t>
  </si>
  <si>
    <t>BZ02V0115R0</t>
  </si>
  <si>
    <t>华信安</t>
  </si>
  <si>
    <t>220pF/1KV±10% P=17mm T=5mm 陶瓷电容</t>
  </si>
  <si>
    <t>DZ03V0172</t>
  </si>
  <si>
    <t>DIP</t>
    <phoneticPr fontId="9" type="noConversion"/>
  </si>
  <si>
    <t>DZ03V0172R0</t>
    <phoneticPr fontId="14" type="noConversion"/>
  </si>
  <si>
    <t>说明书-美国INT-SC61E （DL-AS61）_2015V1.0</t>
  </si>
  <si>
    <t>BZ05V0394</t>
  </si>
  <si>
    <t>说明书</t>
    <phoneticPr fontId="9" type="noConversion"/>
  </si>
  <si>
    <t>说明书-美国INT TPHD-BYH（DL-HD60-ARC）_2016V1.0</t>
  </si>
  <si>
    <t>UMX8A-N A5 黑白双面打印 PTN中文</t>
  </si>
  <si>
    <t>PTN UMX8A-N_2016V1.2</t>
  </si>
  <si>
    <t>中性 MOD88A-N_2016V1.2</t>
  </si>
  <si>
    <t>UMX8A-N A5 黑白双面打印 PTN英文</t>
  </si>
  <si>
    <t>PTN User Manual UMX8A_2016V1.2</t>
  </si>
  <si>
    <t>UMX8A-N A5 黑白双面打印 中性英文</t>
  </si>
  <si>
    <t>User Manual MOD88A_2016V1.2</t>
  </si>
  <si>
    <t>UMX16-N A5 黑白双面打印 PTN中文</t>
  </si>
  <si>
    <t>PTN UMX16-N_2016V1.2</t>
  </si>
  <si>
    <t>UMX16-N A5 黑白双面打印 中性中文</t>
  </si>
  <si>
    <t>中性 MOD1616-N_2016V1.2</t>
  </si>
  <si>
    <t>UMX16-N A5 黑白双面打印 PTN英文</t>
  </si>
  <si>
    <t>PTN User Manual UMX16-N_2016V1.2</t>
  </si>
  <si>
    <t>UMX16-N A5 黑白双面打印 中性英文</t>
  </si>
  <si>
    <t>User Manual MOD1616-N_2016V1.2</t>
  </si>
  <si>
    <t>UMX32-N A5 黑白双面打印 PTN中文</t>
  </si>
  <si>
    <t>PTN UMX32-N_2016V1.1</t>
  </si>
  <si>
    <t>UMX32-N A5 黑白双面打印 中性中文</t>
  </si>
  <si>
    <t>中性 MOD3232-N_2016V1.1</t>
  </si>
  <si>
    <t>UMX32-N A5 黑白双面打印 PTN英文</t>
  </si>
  <si>
    <t>PTN User Manual UMX32-N_2016V1.1</t>
  </si>
  <si>
    <t>UMX32-N A5 黑白双面打印 中性英文</t>
  </si>
  <si>
    <t>User Manual MOD3232-N_2016V1.1</t>
  </si>
  <si>
    <t>UMX64-N A5 黑白双面打印 PTN中文</t>
  </si>
  <si>
    <t>PTN UMX64-N_2016V1.1</t>
  </si>
  <si>
    <t>UMX64-N A5 黑白双面打印 中性中文</t>
  </si>
  <si>
    <t>中性 MOD6464-N_2016V1.1</t>
  </si>
  <si>
    <t>UMX64-N A5 黑白双面打印 PTN英文</t>
  </si>
  <si>
    <t>PTN User Manual UMX64-N_2016V1.1</t>
  </si>
  <si>
    <t>UMX64-N A5 黑白双面打印 中性英文</t>
  </si>
  <si>
    <t>User Manual MOD6464-N_2016V1.1</t>
  </si>
  <si>
    <t>UMX144 A5 黑白双面打印 PTN中文</t>
  </si>
  <si>
    <t>PTN UMX144_2016V1.1</t>
  </si>
  <si>
    <t>UMX144 A5 黑白双面打印 中性中文</t>
  </si>
  <si>
    <t>中性 MOD144144_2016V1.1</t>
  </si>
  <si>
    <t>BZ05V0395</t>
  </si>
  <si>
    <t>BZ05V0396</t>
  </si>
  <si>
    <t>BZ05V0397</t>
  </si>
  <si>
    <t>BZ05V0398</t>
  </si>
  <si>
    <t>BZ05V0399</t>
  </si>
  <si>
    <t>BZ05V0400</t>
  </si>
  <si>
    <t>BZ05V0401</t>
  </si>
  <si>
    <t>BZ05V0402</t>
  </si>
  <si>
    <t>BZ05V0403</t>
  </si>
  <si>
    <t>BZ05V0404</t>
  </si>
  <si>
    <t>BZ05V0405</t>
  </si>
  <si>
    <t>BZ05V0406</t>
  </si>
  <si>
    <t>BZ05V0407</t>
  </si>
  <si>
    <t>BZ05V0408</t>
  </si>
  <si>
    <t>BZ05V0409</t>
  </si>
  <si>
    <t>BZ05V0410</t>
  </si>
  <si>
    <t>BZ05V0411</t>
  </si>
  <si>
    <t>BZ05V0412</t>
  </si>
  <si>
    <t>BZ05V0413</t>
  </si>
  <si>
    <t>UMX8A-N A5 黑白双面打印 中性中文</t>
    <phoneticPr fontId="9" type="noConversion"/>
  </si>
  <si>
    <t>UMX-PREVIEW A5黑白双面打印</t>
  </si>
  <si>
    <t>UMX-PREVIEW混合矩阵回显卡快速操作指南_2016V1.0</t>
  </si>
  <si>
    <t>法国TES</t>
  </si>
  <si>
    <t>说明书-法国TES SUH2（SPLHDMI12-4K）_2016V1.0</t>
  </si>
  <si>
    <t>说明书-法国TES SUH4（SPL.HDMI14-4K）_2016V1.0</t>
  </si>
  <si>
    <t xml:space="preserve">TPHD402(EXT.HDMI70IRSE) A5 黑白双面打印 </t>
  </si>
  <si>
    <t>说明书-法国TES TPHD402(EXT.HDMI70IRSE)_2016V1.0</t>
  </si>
  <si>
    <t>BZ05V0414</t>
  </si>
  <si>
    <t>BZ05V0415</t>
  </si>
  <si>
    <t>BZ05V0416</t>
  </si>
  <si>
    <t>BZ05V0417</t>
  </si>
  <si>
    <t>BZ05V0418</t>
  </si>
  <si>
    <t>LMX8&amp;16&amp;32（D3001&amp;D3002&amp;D3003）封面200克双铜纸，内页80克双胶纸；封面彩色、A4内页黑白打印</t>
    <phoneticPr fontId="9" type="noConversion"/>
  </si>
  <si>
    <t>BZ05V0393R0_说明书-广州讯控SVS LMX8&amp;16&amp;32（D3001&amp;D3002&amp;D3003）_2016V1.0</t>
    <phoneticPr fontId="9" type="noConversion"/>
  </si>
  <si>
    <t>WJ02V0202</t>
  </si>
  <si>
    <t>CUHA2底盖</t>
  </si>
  <si>
    <t>表面喷细砂(120#)黑色氧化,丝印 铝板 L129*W75.5MM</t>
  </si>
  <si>
    <t>WJ03V0209</t>
  </si>
  <si>
    <t>CUHA2上盖</t>
  </si>
  <si>
    <t>表面喷细砂(120#)黑色氧化，丝印 铝板 L132*W77MM</t>
  </si>
  <si>
    <t>R0E01</t>
    <phoneticPr fontId="9" type="noConversion"/>
  </si>
  <si>
    <t>MUH44E-底盖</t>
  </si>
  <si>
    <t>铝板 表面喷细砂黑色氧化,丝印 L357*W150MM</t>
  </si>
  <si>
    <t>MUH44E-上盖</t>
  </si>
  <si>
    <t>铝板 表面喷细砂黑色氧化,丝印
L360*W150MM</t>
  </si>
  <si>
    <t>MUH44E-挂耳</t>
  </si>
  <si>
    <t>铝板 表面喷细砂黑色氧化 L150*W9.5MM</t>
  </si>
  <si>
    <t>LMX8(MATRIX88-N)底板</t>
  </si>
  <si>
    <t>冷轧板 全表面喷黑色细砂粉 436.6*W317MM</t>
  </si>
  <si>
    <t>LMX8(MATRIX88-N)前板</t>
  </si>
  <si>
    <t>铝板 外表面喷砂（100#）后黑色阳极氧化 L436.6*W132.5MM</t>
  </si>
  <si>
    <t>LMX8(MATRIX88-N)盖板</t>
  </si>
  <si>
    <t>LMX8(MATRIX88-N)横梁</t>
  </si>
  <si>
    <t>8X8铝方柱 L76*W8MM</t>
  </si>
  <si>
    <t>LMX8(MATRIX88-N)把手</t>
  </si>
  <si>
    <t>铝型材 表面喷砂后黑色氧化 L132.5*W71MM</t>
  </si>
  <si>
    <t>LMX16(MATRIX1616-N)底板</t>
  </si>
  <si>
    <t>冷轧板 全表面喷黑色细砂粉 L436.6*W317MM</t>
  </si>
  <si>
    <t>LMX16(MATRIX1616-N)前板</t>
  </si>
  <si>
    <t>冷轧板 表面电镀环保蓝锌L434*W127mm</t>
  </si>
  <si>
    <t>LMX32(MATRIX322-N)底板</t>
  </si>
  <si>
    <t>LMX32(MATRIX3232-N)前板</t>
  </si>
  <si>
    <t>铝板 外表面喷砂（100#）后黑色阳极氧化 L436.6*W221.5MM</t>
  </si>
  <si>
    <t>WJ00V0501</t>
  </si>
  <si>
    <t>WJ00V0502</t>
  </si>
  <si>
    <t>WJ00V0503</t>
  </si>
  <si>
    <t>WJ01V0207</t>
  </si>
  <si>
    <t>01C01</t>
  </si>
  <si>
    <t>WJ01V0208</t>
  </si>
  <si>
    <t>WJ01V0209</t>
  </si>
  <si>
    <t>WJ02V0200</t>
  </si>
  <si>
    <t>WJ02V0201</t>
  </si>
  <si>
    <t>WJ03V0208</t>
  </si>
  <si>
    <t>WJ03V0210</t>
  </si>
  <si>
    <t>WJ02V0203</t>
    <phoneticPr fontId="9" type="noConversion"/>
  </si>
  <si>
    <t>WJ02V0199</t>
    <phoneticPr fontId="9" type="noConversion"/>
  </si>
  <si>
    <r>
      <t>H</t>
    </r>
    <r>
      <rPr>
        <sz val="10"/>
        <color rgb="FFFF0000"/>
        <rFont val="宋体"/>
        <family val="3"/>
        <charset val="134"/>
        <scheme val="minor"/>
      </rPr>
      <t>X</t>
    </r>
    <r>
      <rPr>
        <sz val="10"/>
        <color theme="1"/>
        <rFont val="宋体"/>
        <family val="3"/>
        <charset val="134"/>
        <scheme val="minor"/>
      </rPr>
      <t>5008NL STFM24-39-630 1000BASE-T Operating Temperature 0°C to 70°C</t>
    </r>
    <phoneticPr fontId="9" type="noConversion"/>
  </si>
  <si>
    <t>4P红白排线-150303.dwg</t>
    <phoneticPr fontId="9" type="noConversion"/>
  </si>
  <si>
    <t>XC08V0026</t>
  </si>
  <si>
    <t>XC08V0027</t>
  </si>
  <si>
    <t>XC08V0028</t>
  </si>
  <si>
    <t>UL2468 26 AWG 4P-2.0mm  双端子 反向 L=180mm(1,4脚交叉)</t>
  </si>
  <si>
    <t>UL2468 26 AWG 4P-2.0mm  双端子 反向 L=180mm(1,4脚交叉)</t>
    <phoneticPr fontId="9" type="noConversion"/>
  </si>
  <si>
    <t>UL2468 26# 4P-2.0mm  双端子 反向 L=400mm（2,3脚交叉）</t>
  </si>
  <si>
    <t>UL2468 26# 4P-2.0mm  双端子 反向 L=400mm（2,3脚交叉）</t>
    <phoneticPr fontId="9" type="noConversion"/>
  </si>
  <si>
    <t>4P红白排线-20160418.dwg</t>
  </si>
  <si>
    <t>5P红白排线-160418.dwg</t>
  </si>
  <si>
    <t>UL2468 26# 5P-2.0mm 双端子 反向 L=350mm（1,2脚交叉）</t>
  </si>
  <si>
    <t>UL2468 26# 5P-2.0mm 双端子 反向 L=350mm（1,2脚交叉）</t>
    <phoneticPr fontId="9" type="noConversion"/>
  </si>
  <si>
    <t>XC08V0026R0</t>
  </si>
  <si>
    <t>XC08V0027R0</t>
  </si>
  <si>
    <t>XC08V0028R0</t>
  </si>
  <si>
    <t>MUH44E A5 黑白双面打印 PTN中文</t>
  </si>
  <si>
    <t>PTN MUH44E Kit_2016V1.0</t>
  </si>
  <si>
    <t>MUH44E A5 黑白双面打印 中性中文</t>
  </si>
  <si>
    <t>中性 UHBT0404E Kit_2016V1.0</t>
  </si>
  <si>
    <t>MUH44E A5 黑白双面打印 PTN英文</t>
  </si>
  <si>
    <t>PTN User Manual MUH44E Kit_2016V1.0</t>
  </si>
  <si>
    <t>MUH44E A5 黑白双面打印 中性英文</t>
  </si>
  <si>
    <t>User Manual UHBT0404E Kit_2016V1.0</t>
  </si>
  <si>
    <t>BZ05V0419</t>
  </si>
  <si>
    <t>BZ05V0420</t>
  </si>
  <si>
    <t>BZ05V0421</t>
  </si>
  <si>
    <t>BZ05V0422</t>
  </si>
  <si>
    <t>ADM-12VAA1  2016-04-18，单板尺寸：15X45mm，板厚1.6mm，2层板</t>
  </si>
  <si>
    <t>拼板(10*5)</t>
  </si>
  <si>
    <t>I-TP-PAA0  2016-03-28，单板尺寸：182.6x58mm，板厚1.6mm，4层板</t>
  </si>
  <si>
    <t>O-TP-PAA0  2016-03-28，单板尺寸：182.6x58mm，板厚1.6mm，4层板</t>
  </si>
  <si>
    <t>DZ12V0533</t>
  </si>
  <si>
    <t>DZ12V0534</t>
  </si>
  <si>
    <t>DZ12V0535</t>
  </si>
  <si>
    <t>DZ12V0533R0</t>
  </si>
  <si>
    <t>DZ12V0534R0</t>
  </si>
  <si>
    <t>DZ12V0535R0</t>
  </si>
  <si>
    <t>陈月红</t>
  </si>
  <si>
    <t>ADM-12VAA1  2016-04-18，单板尺寸：15X45mm，板厚1.6mm，2层板</t>
    <phoneticPr fontId="14" type="noConversion"/>
  </si>
  <si>
    <t>中柏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</si>
  <si>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</si>
  <si>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V0058</t>
    </r>
    <r>
      <rPr>
        <sz val="11"/>
        <color theme="1"/>
        <rFont val="宋体"/>
        <family val="2"/>
        <charset val="134"/>
        <scheme val="minor"/>
      </rPr>
      <t/>
    </r>
  </si>
  <si>
    <t>支</t>
    <phoneticPr fontId="9" type="noConversion"/>
  </si>
  <si>
    <t>橙色</t>
    <phoneticPr fontId="37" type="noConversion"/>
  </si>
  <si>
    <t>金色</t>
    <phoneticPr fontId="37" type="noConversion"/>
  </si>
  <si>
    <t>A</t>
    <phoneticPr fontId="37" type="noConversion"/>
  </si>
  <si>
    <t>B</t>
    <phoneticPr fontId="37" type="noConversion"/>
  </si>
  <si>
    <t>三脚 红绿共阳 （第二长脚为红灯“R” 最短脚为绿灯“G”</t>
    <phoneticPr fontId="9" type="noConversion"/>
  </si>
  <si>
    <t>R0-A</t>
    <phoneticPr fontId="9" type="noConversion"/>
  </si>
  <si>
    <t>先烧录(一点橙色)</t>
    <phoneticPr fontId="9" type="noConversion"/>
  </si>
  <si>
    <t>冷轧板 全表面喷黑色细砂粉L436.6*W316.8mm</t>
  </si>
  <si>
    <r>
      <t xml:space="preserve">TM1623 SOP32 </t>
    </r>
    <r>
      <rPr>
        <sz val="10"/>
        <color rgb="FFFF0000"/>
        <rFont val="宋体"/>
        <family val="3"/>
        <charset val="134"/>
        <scheme val="minor"/>
      </rPr>
      <t>IIC带上拉</t>
    </r>
    <phoneticPr fontId="9" type="noConversion"/>
  </si>
  <si>
    <t>R1I02</t>
    <phoneticPr fontId="9" type="noConversion"/>
  </si>
  <si>
    <t>R0I02</t>
    <phoneticPr fontId="9" type="noConversion"/>
  </si>
  <si>
    <t xml:space="preserve">AVS404-H&amp;AVS808-H A5 黑白双面打印 </t>
  </si>
  <si>
    <t>美国BBC</t>
  </si>
  <si>
    <t>说明书-美国BBC MUH44A-N&amp;MUH88A-N(AVS404-H&amp;AVS808-H)_2016V1.0</t>
  </si>
  <si>
    <t xml:space="preserve"> SC51T (MP-SC-5T) A5 黑白双面打印 </t>
  </si>
  <si>
    <t>印度MTP</t>
  </si>
  <si>
    <t>说明书-印度MTP SC51T (MP-SC-5T)_2016V1.0</t>
  </si>
  <si>
    <t>说明书-印度MTP TPHD403P (MPTP-T100S)_2016V1.0</t>
  </si>
  <si>
    <t>BZ05V0423</t>
  </si>
  <si>
    <t>BZ05V0424</t>
  </si>
  <si>
    <t>BZ05V0425</t>
  </si>
  <si>
    <t>R3I02</t>
    <phoneticPr fontId="67" type="noConversion"/>
  </si>
  <si>
    <r>
      <t>R</t>
    </r>
    <r>
      <rPr>
        <sz val="10"/>
        <color indexed="8"/>
        <rFont val="宋体"/>
        <family val="3"/>
        <charset val="134"/>
      </rPr>
      <t>0D04</t>
    </r>
    <phoneticPr fontId="9" type="noConversion"/>
  </si>
  <si>
    <t>说明书-德国UTE CHA2(HD-EMB)_2016V1.0</t>
  </si>
  <si>
    <t>BZ05V0426</t>
  </si>
  <si>
    <t>说明书-南非AVC TPUH411（TPUHD-70-RS）_2016V1.0</t>
  </si>
  <si>
    <t>BZ05V0427</t>
  </si>
  <si>
    <t>R0A01</t>
    <phoneticPr fontId="9" type="noConversion"/>
  </si>
  <si>
    <t>R0C39</t>
    <phoneticPr fontId="9" type="noConversion"/>
  </si>
  <si>
    <t>梅蒂斯（C39）_METIS-UHD8I8O条码纸</t>
  </si>
  <si>
    <t>梅蒂斯（C39）_METIS-UHD8I8O条码纸20160428.cdr</t>
  </si>
  <si>
    <t>梅蒂斯（C39）_METIS-UHDTX-02条码纸</t>
  </si>
  <si>
    <t>梅蒂斯（C39）_METIS-UHDTX-02条码纸20160428.cdr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</si>
  <si>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</si>
  <si>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V0107</t>
    </r>
    <r>
      <rPr>
        <sz val="11"/>
        <color theme="1"/>
        <rFont val="宋体"/>
        <family val="2"/>
        <charset val="134"/>
        <scheme val="minor"/>
      </rPr>
      <t/>
    </r>
  </si>
  <si>
    <t>美国VAN</t>
  </si>
  <si>
    <t>说明书-美国VAN TPHD-BYE(EVEXHDB1)_2016V1.0</t>
  </si>
  <si>
    <t>BZ05V0428</t>
  </si>
  <si>
    <t>AUH44AC2  2016-04-29，单板尺寸：35x309，板厚1.6mm，2层板</t>
    <phoneticPr fontId="9" type="noConversion"/>
  </si>
  <si>
    <t>ADM16AA1  2016-04-29，单板尺寸：407mm*90mm，板厚2.5mm，十层板</t>
  </si>
  <si>
    <t>DZ12V0536</t>
  </si>
  <si>
    <t>北京凤辉信源</t>
  </si>
  <si>
    <t>说明书-北京凤辉信源  TPHD405PT-WPB（AT-HDVS-TX-WP）_2016V1.0</t>
  </si>
  <si>
    <t>说明书-南非AVC SUH2（SUH2）_2016V1.0</t>
  </si>
  <si>
    <t>BZ05V0429</t>
  </si>
  <si>
    <t>BZ05V0430</t>
  </si>
  <si>
    <t>梅蒂斯（C39）_MUH44TPR2-TN(METIS-UHD4I4O)条码纸</t>
  </si>
  <si>
    <t>梅蒂斯（C39）_MUH44TPR2-TN(METIS-UHD4I4O)条码纸20160429.cdr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</si>
  <si>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V0108</t>
    </r>
    <r>
      <rPr>
        <sz val="11"/>
        <color theme="1"/>
        <rFont val="宋体"/>
        <family val="2"/>
        <charset val="134"/>
        <scheme val="minor"/>
      </rPr>
      <t/>
    </r>
  </si>
  <si>
    <t>TPUH411R上盖</t>
    <phoneticPr fontId="9" type="noConversion"/>
  </si>
  <si>
    <t>R0Y03</t>
    <phoneticPr fontId="67" type="noConversion"/>
  </si>
  <si>
    <t>R1Y03</t>
    <phoneticPr fontId="67" type="noConversion"/>
  </si>
  <si>
    <t>MUH88TPR2-TN(METIS-UHD8I8O)触摸前板亚克力</t>
  </si>
  <si>
    <t>MUH44TPR2-TN(METIS-UHD4I4O)-触摸前板亚克力</t>
    <phoneticPr fontId="9" type="noConversion"/>
  </si>
  <si>
    <t>SJ11V0035</t>
  </si>
  <si>
    <t>SJ11V0036</t>
  </si>
  <si>
    <r>
      <t>R</t>
    </r>
    <r>
      <rPr>
        <sz val="10"/>
        <color indexed="8"/>
        <rFont val="宋体"/>
        <family val="3"/>
        <charset val="134"/>
      </rPr>
      <t>0C39</t>
    </r>
    <phoneticPr fontId="9" type="noConversion"/>
  </si>
  <si>
    <t>MUH44TPR2-N(METIS-UHD4I4O)-触摸前板亚克力-160428.cdr</t>
    <phoneticPr fontId="9" type="noConversion"/>
  </si>
  <si>
    <t>南非AVC-SUH2(SUH2)纸箱</t>
  </si>
  <si>
    <t>南非AVC-TPUH411(TPUHD-70-Rs)纸箱</t>
  </si>
  <si>
    <t>内尺寸：170L*105W*112H K=3K黄皮纸</t>
    <phoneticPr fontId="9" type="noConversion"/>
  </si>
  <si>
    <t>BZ02V0116</t>
  </si>
  <si>
    <t>BZ02V0117</t>
  </si>
  <si>
    <t>南非AVC-SUH2(SUH2)纸箱-20160422.cdr</t>
  </si>
  <si>
    <t>南非AVC-TPUH411(TPUHD-70-Rs)纸箱-20160421.cdr</t>
  </si>
  <si>
    <t>MMX9696电源挡板</t>
  </si>
  <si>
    <t>外表面喷黑色细砂粉；1.2mm电解板L433.6*W134.4mm</t>
  </si>
  <si>
    <t>MMX9696出风风扇架</t>
  </si>
  <si>
    <t>外表面喷黑色细砂粉；丝印 1.2mm电解板 L433.6*W350mm</t>
  </si>
  <si>
    <t>MMX9696下风扇架</t>
  </si>
  <si>
    <t>外表面喷黑色细砂粉；丝印 1.2mm电解板 L433.6*218.8mm</t>
  </si>
  <si>
    <t>后空白挡板</t>
  </si>
  <si>
    <t>外表面喷黑色细砂粉L200*W141.2mm</t>
  </si>
  <si>
    <t>铝型材</t>
    <phoneticPr fontId="9" type="noConversion"/>
  </si>
  <si>
    <t>UMX96前板</t>
  </si>
  <si>
    <t>外表面喷砂（100#）后黑色阳极氧化 铝板 L888*W437mm</t>
  </si>
  <si>
    <t>拼板(5*2)</t>
  </si>
  <si>
    <t>PCB光板</t>
    <phoneticPr fontId="9" type="noConversion"/>
  </si>
  <si>
    <t>UHBT44R2-TNAB2  2016-05-05，单板尺寸：35x116mm，板厚1.6mm，2层板</t>
    <phoneticPr fontId="9" type="noConversion"/>
  </si>
  <si>
    <t>YU19V0005</t>
    <phoneticPr fontId="9" type="noConversion"/>
  </si>
  <si>
    <t>美国_TLN</t>
    <phoneticPr fontId="9" type="noConversion"/>
  </si>
  <si>
    <t>FOUH304T</t>
  </si>
  <si>
    <t>祼机(FOUH304T)/不配电源</t>
  </si>
  <si>
    <t>FOUH304R</t>
  </si>
  <si>
    <t>祼机(FOUH304R)/不配电源</t>
  </si>
  <si>
    <t>YU19V0006</t>
  </si>
  <si>
    <t>WP8-B面板</t>
  </si>
  <si>
    <t>R0-B</t>
    <phoneticPr fontId="9" type="noConversion"/>
  </si>
  <si>
    <t>先烧录(一点金色)</t>
    <phoneticPr fontId="9" type="noConversion"/>
  </si>
  <si>
    <t>巴西标电源线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</si>
  <si>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</si>
  <si>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PTN英文</t>
  </si>
  <si>
    <t>PTN User Manual of CHH2_2016V1.1</t>
  </si>
  <si>
    <t>中性英文</t>
  </si>
  <si>
    <t>User Manual of CH0102_2016V1.1</t>
  </si>
  <si>
    <t>MUH44TPR2-TN（EVMX4K04） 
A5彩色双面光膜打印</t>
  </si>
  <si>
    <t>说明书-美国VAN MUH44TPR2-N（EVMX4K04）_2016V1.0</t>
  </si>
  <si>
    <t>FLX-88 A5黑白双面打印</t>
  </si>
  <si>
    <t>说明书-美国INT FLX-88_2016V1.0</t>
  </si>
  <si>
    <t>FLX-1616 A5黑白双面打印</t>
  </si>
  <si>
    <t>说明书-美国INT FLX-1616_2016V1.0</t>
  </si>
  <si>
    <t>FLX-3232 A5黑白双面打印</t>
  </si>
  <si>
    <t>说明书-美国INT FLX-3232_2016V1.0</t>
  </si>
  <si>
    <t xml:space="preserve">MUH44E Kit(AVG-CS4K-44） A5 黑白双面打印 </t>
  </si>
  <si>
    <t>说明书-澳大利亚AVA MUH44E Kit(AVG-CS4K-44）_2016V1.0</t>
  </si>
  <si>
    <t>BZ05V0431</t>
  </si>
  <si>
    <t>BZ05V0432</t>
  </si>
  <si>
    <t>BZ05V0433</t>
  </si>
  <si>
    <t>BZ05V0434</t>
  </si>
  <si>
    <t>BZ05V0435</t>
  </si>
  <si>
    <t>BZ05V0436</t>
  </si>
  <si>
    <t>BZ05V0437</t>
  </si>
  <si>
    <t>PTN中文</t>
  </si>
  <si>
    <t>PTN CHH2_2015V1.0</t>
  </si>
  <si>
    <t>中性中文</t>
  </si>
  <si>
    <t>中性 CH0102_2015V1.0</t>
  </si>
  <si>
    <t>BZ05V0438</t>
  </si>
  <si>
    <t>BZ05V0439</t>
  </si>
  <si>
    <t>集康电子</t>
  </si>
  <si>
    <t>85*30*13.5蓝底白字(底光蓝色）/JK1602D-B</t>
  </si>
  <si>
    <t>STN黄绿屏（底光黄绿色）/85*30*13.5/JK1602D-YG</t>
  </si>
  <si>
    <t>85*30*13.5蓝底白字(底光蓝色）/JK1602D-B1</t>
  </si>
  <si>
    <t>85*30*13.5白底黑字(底光白色）/JK1602D-B</t>
  </si>
  <si>
    <t>LCD液晶屏</t>
    <phoneticPr fontId="9" type="noConversion"/>
  </si>
  <si>
    <t>TCD160202B-1 液晶显示屏 白底灰字</t>
    <phoneticPr fontId="9" type="noConversion"/>
  </si>
  <si>
    <t>GD(兆易)</t>
  </si>
  <si>
    <t>配 CSRA67075DA01的FLASH(先烧录一点黄色回货）</t>
    <phoneticPr fontId="9" type="noConversion"/>
  </si>
  <si>
    <t>DZ01V0359</t>
  </si>
  <si>
    <t>95/条</t>
    <phoneticPr fontId="9" type="noConversion"/>
  </si>
  <si>
    <t>DZ01V0359R0</t>
  </si>
  <si>
    <t>配 CSRA67075DA01的FLASH(先烧录一点黄色回货）CUHA2客供专用程序</t>
  </si>
  <si>
    <t>配 CSRA67075DA01的FLASH(先烧录一点黄色回货）CUHA2客供专用程序</t>
    <phoneticPr fontId="9" type="noConversion"/>
  </si>
  <si>
    <t>GD25Q16CSIG 16M-bit Serial Flash SOIC8_5280</t>
  </si>
  <si>
    <t>GD25Q16CSIG 16M-bit Serial Flash SOIC8_5280</t>
    <phoneticPr fontId="9" type="noConversion"/>
  </si>
  <si>
    <t>韦灿文</t>
    <phoneticPr fontId="14" type="noConversion"/>
  </si>
  <si>
    <t>DZ14V0025R1</t>
  </si>
  <si>
    <t>DZ14V0009R2</t>
  </si>
  <si>
    <t>DZ14V0027R1</t>
  </si>
  <si>
    <t>DZ14V0032R1</t>
  </si>
  <si>
    <t>韩哲</t>
    <phoneticPr fontId="14" type="noConversion"/>
  </si>
  <si>
    <t>申请后此物料没用上，没采购</t>
    <phoneticPr fontId="9" type="noConversion"/>
  </si>
  <si>
    <t>MMX88A-N(BR-PROMXM-8) A5黑白双面打印</t>
  </si>
  <si>
    <t>MMX1616-N(BR-PROMXM-16) A5黑白双面打印</t>
  </si>
  <si>
    <t>MUH44TP-N(BRC-HD44-TR）A5黑白双面打印</t>
  </si>
  <si>
    <t>BZ05V0440</t>
  </si>
  <si>
    <t>BZ05V0441</t>
  </si>
  <si>
    <t>BZ05V0442</t>
  </si>
  <si>
    <t>BZ05V0443</t>
  </si>
  <si>
    <t>BZ05V0444</t>
  </si>
  <si>
    <t>BZ05V0445</t>
  </si>
  <si>
    <t>BZ05V0446</t>
  </si>
  <si>
    <t>BZ05V0447</t>
  </si>
  <si>
    <t>BZ05V0448</t>
  </si>
  <si>
    <t>BZ05V0449</t>
  </si>
  <si>
    <t>北京凤辉源信</t>
  </si>
  <si>
    <t>说明书-北京凤辉源信 FOUH302 (BR-HDMI)_2016V1.0</t>
  </si>
  <si>
    <t>说明书-北京凤辉源信 MMX88A-N(BR-PROMXM-8)_2016V1.0</t>
  </si>
  <si>
    <t>说明书-北京凤辉源信 MMX1616-N(BR-PROMXM-16)_2016V1.0</t>
  </si>
  <si>
    <t>说明书-北京凤辉源信 MUH44TP-N(BRC-HD44-TR)_2016V1.0</t>
  </si>
  <si>
    <t>说明书-北京凤辉源信 TPHD402P（BRH-HDMI）_2016V1.0</t>
  </si>
  <si>
    <t>说明书-北京凤辉源信 TPHD402P（BRH-H V-AD）_2016V1.0</t>
  </si>
  <si>
    <t>说明书-北京凤辉源信 TPHD403P（BRH-HDMI-AD）_2016V1.0</t>
  </si>
  <si>
    <t>说明书-北京凤辉源信 TPHD405PT-WPB（BRH-H V-AD-T）_2016V1.0</t>
  </si>
  <si>
    <t>说明书-北京凤辉源信 TPHD405PT-WPB（BRH-H V-AD-T-WP）_2016V1.0</t>
  </si>
  <si>
    <t>说明书-北京凤辉源信 TPUH411（BRH-HDMI）_2016V1.0</t>
  </si>
  <si>
    <t>YLS-VGA-1605-1 DB9母转3.5mm立体声公头 L=1.35M 黑色</t>
  </si>
  <si>
    <t>YLS-VGA-1605-1 DB9母转3.5mm立体声公头 L=1.35M 黑色</t>
    <phoneticPr fontId="9" type="noConversion"/>
  </si>
  <si>
    <t>XC06V0008R2</t>
  </si>
  <si>
    <t>MMX88(不带弹簧螺钉)-IN空挡板</t>
  </si>
  <si>
    <t>全表面喷黑色细沙粉 不带弹簧螺钉L194.94*W25.2mm</t>
    <phoneticPr fontId="9" type="noConversion"/>
  </si>
  <si>
    <t>外表面喷黑色细沙粉 2.5mm铝板 L194.94*W25.2mm</t>
    <phoneticPr fontId="9" type="noConversion"/>
  </si>
  <si>
    <t>MDV248(不带弹簧螺钉)-空插板</t>
    <phoneticPr fontId="9" type="noConversion"/>
  </si>
  <si>
    <t>MMX88(不带弹簧螺钉)-OUT空挡板</t>
  </si>
  <si>
    <t>外表面喷黑色细沙粉 2.5mm铝板 L194.93*W25.2mm</t>
    <phoneticPr fontId="9" type="noConversion"/>
  </si>
  <si>
    <t>外表面喷黑色细砂粉 2.5mm铝板 L200*W23.4mm</t>
    <phoneticPr fontId="9" type="noConversion"/>
  </si>
  <si>
    <t>MMX144144(不带弹簧螺钉)-空插板</t>
    <phoneticPr fontId="9" type="noConversion"/>
  </si>
  <si>
    <t>全表面喷黑色细砂粉 1.5mm冷轧板 L75*W23.4mm</t>
    <phoneticPr fontId="9" type="noConversion"/>
  </si>
  <si>
    <t>美国TLN_PET哑银条码纸</t>
  </si>
  <si>
    <t>美国TLN_PET哑银条码纸20160507.cdr</t>
  </si>
  <si>
    <t>50x20mm_PET哑银条码纸</t>
  </si>
  <si>
    <t>50*20MM</t>
  </si>
  <si>
    <t>50x20mm_PET哑银条码纸20160510.CDR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</si>
  <si>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</si>
  <si>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V0110</t>
    </r>
    <r>
      <rPr>
        <sz val="11"/>
        <color theme="1"/>
        <rFont val="宋体"/>
        <family val="2"/>
        <charset val="134"/>
        <scheme val="minor"/>
      </rPr>
      <t/>
    </r>
  </si>
  <si>
    <t>TPHD-BYE（CM-BT15-COMPACT70） A5黑白双面打印</t>
  </si>
  <si>
    <t>美国CLA</t>
  </si>
  <si>
    <t>说明书-美国CLA TPHD-BYE（CM-BT15-COMPACT70）_2016V1.0</t>
  </si>
  <si>
    <t>香港慧恩</t>
  </si>
  <si>
    <t>说明书-香港慧恩 TPHD402PR(TPHD70PR)_2016V1.0</t>
  </si>
  <si>
    <t>BZ05V0450</t>
  </si>
  <si>
    <t>BZ05V0451</t>
  </si>
  <si>
    <t>BZ05V0452</t>
  </si>
  <si>
    <t xml:space="preserve">25*25*8mm 灰色 2.0导热系数 硬度35 </t>
  </si>
  <si>
    <t xml:space="preserve">25*25*8mm 灰色 2.0导热系数 硬度35 </t>
    <phoneticPr fontId="9" type="noConversion"/>
  </si>
  <si>
    <t>FL19V0013</t>
  </si>
  <si>
    <t>FL19V0013R0</t>
  </si>
  <si>
    <t>陈上富</t>
    <phoneticPr fontId="14" type="noConversion"/>
  </si>
  <si>
    <t>MUH44F(HMX 441 4K Kit)外包箱垫块珍珠棉</t>
  </si>
  <si>
    <t>中(550x220x20mm)+顶(550x220x35mm)套</t>
  </si>
  <si>
    <r>
      <t>BZ03</t>
    </r>
    <r>
      <rPr>
        <sz val="10"/>
        <color indexed="8"/>
        <rFont val="宋体"/>
        <family val="3"/>
        <charset val="134"/>
      </rPr>
      <t>V0097</t>
    </r>
    <r>
      <rPr>
        <sz val="11"/>
        <color theme="1"/>
        <rFont val="宋体"/>
        <family val="2"/>
        <charset val="134"/>
        <scheme val="minor"/>
      </rPr>
      <t/>
    </r>
  </si>
  <si>
    <t>MUH44F(HMX 441 4K Kit)外包箱垫块珍珠棉-20160509.cdr</t>
  </si>
  <si>
    <t>BZ03V0097R0</t>
  </si>
  <si>
    <t>外表面喷砂(100#)后黑色阳极氧化处理 铝板 L430.7*W84mm</t>
  </si>
  <si>
    <t>NDS-UHM44内纸箱-20160511.cdr</t>
  </si>
  <si>
    <t>BZ02V0098R2</t>
  </si>
  <si>
    <t>周安心</t>
    <phoneticPr fontId="14" type="noConversion"/>
  </si>
  <si>
    <t xml:space="preserve">散热硅胶 </t>
  </si>
  <si>
    <t>13*13*5T 灰色 2.0W导热系数 硬度30</t>
  </si>
  <si>
    <t>FL19V0014</t>
  </si>
  <si>
    <t>FL19V0014R0</t>
  </si>
  <si>
    <t>全表面喷黑色细砂粉L436.6*W132.5mm</t>
    <phoneticPr fontId="9" type="noConversion"/>
  </si>
  <si>
    <t>全表面喷黑色细砂粉 冷轧板 L436.6*W132.5mm</t>
    <phoneticPr fontId="9" type="noConversion"/>
  </si>
  <si>
    <t>R0E00</t>
    <phoneticPr fontId="9" type="noConversion"/>
  </si>
  <si>
    <t>外表面喷砂（100#）后黑色阳极氧化 铝板L436.6*W221.5mm</t>
    <phoneticPr fontId="9" type="noConversion"/>
  </si>
  <si>
    <t>讯控LMX32(D3003)中性前板</t>
  </si>
  <si>
    <t>CAD-讯控LMX32(D3003)中性前板-20160511.dwg</t>
  </si>
  <si>
    <t>讯控LMX16(D3002)中性前板</t>
  </si>
  <si>
    <t>CAD-讯控LMX16(D3002)中性前板-20160511.dwg</t>
  </si>
  <si>
    <t>讯控LMX64(D-3008)中性前板</t>
  </si>
  <si>
    <t>外表面喷砂（100#）黑色阳极氧化，丝印 铝板 L436.6mm*W443.7mm</t>
    <phoneticPr fontId="9" type="noConversion"/>
  </si>
  <si>
    <t>CAD-讯控LMX64(D-3008)中性前板-20160511.dwg</t>
  </si>
  <si>
    <t xml:space="preserve"> CUHA2 A5黑白双面打印 PTN中文</t>
  </si>
  <si>
    <t>PTN CUHA2_2016V1.1</t>
  </si>
  <si>
    <t xml:space="preserve"> CUHA2 A5黑白双面打印 中性中文</t>
  </si>
  <si>
    <t>中性 THDHD2_2016V1.1</t>
  </si>
  <si>
    <t xml:space="preserve"> CUHA2 A5黑白双面打印 PTN英文</t>
  </si>
  <si>
    <t>PTN User Manual CUHA2_2016V1.1</t>
  </si>
  <si>
    <t xml:space="preserve"> CUHA2 A5黑白双面打印 中性英文</t>
  </si>
  <si>
    <t>User Manual THDHD2_2016V1.1</t>
  </si>
  <si>
    <t>R0C39</t>
    <phoneticPr fontId="9" type="noConversion"/>
  </si>
  <si>
    <t>R0C39</t>
    <phoneticPr fontId="67" type="noConversion"/>
  </si>
  <si>
    <r>
      <t>R</t>
    </r>
    <r>
      <rPr>
        <sz val="10"/>
        <rFont val="宋体"/>
        <family val="3"/>
        <charset val="134"/>
      </rPr>
      <t>0C39</t>
    </r>
    <phoneticPr fontId="9" type="noConversion"/>
  </si>
  <si>
    <t>WJ05V0149</t>
  </si>
  <si>
    <t>WJ00V0487</t>
  </si>
  <si>
    <t>WJ00V0488</t>
  </si>
  <si>
    <t>WJ05V0156</t>
  </si>
  <si>
    <t>WJ01V0211</t>
  </si>
  <si>
    <t>R0U19</t>
  </si>
  <si>
    <t>R1U19</t>
  </si>
  <si>
    <t>R2U19</t>
  </si>
  <si>
    <t>R0C38</t>
  </si>
  <si>
    <t>R1C38</t>
  </si>
  <si>
    <t>R3C38</t>
  </si>
  <si>
    <r>
      <t>R</t>
    </r>
    <r>
      <rPr>
        <sz val="10"/>
        <color indexed="8"/>
        <rFont val="宋体"/>
        <family val="3"/>
        <charset val="134"/>
      </rPr>
      <t>1U17</t>
    </r>
    <phoneticPr fontId="9" type="noConversion"/>
  </si>
  <si>
    <t>R1N02</t>
  </si>
  <si>
    <t>外表面喷砂(100#)后黑色阳极氧化处理 铝型材 L430.7*W84</t>
  </si>
  <si>
    <t>R2J03</t>
  </si>
  <si>
    <t>EVEXHDB1彩盒</t>
  </si>
  <si>
    <t>内尺寸：176L*152W*117Hmm K=3K 里面白色 外面光面彩印</t>
    <phoneticPr fontId="9" type="noConversion"/>
  </si>
  <si>
    <t>EVEXHDB1彩盒-20160513.cdr</t>
  </si>
  <si>
    <t>BZ02V0118</t>
  </si>
  <si>
    <t>底(175*150*103mm)+盖(175*150*10mm)套 白色</t>
    <phoneticPr fontId="9" type="noConversion"/>
  </si>
  <si>
    <t>EVEXHDB1珍珠棉-20160513.cdr</t>
  </si>
  <si>
    <r>
      <t>BZ03</t>
    </r>
    <r>
      <rPr>
        <sz val="10"/>
        <color indexed="8"/>
        <rFont val="宋体"/>
        <family val="3"/>
        <charset val="134"/>
      </rPr>
      <t>V0098</t>
    </r>
    <r>
      <rPr>
        <sz val="11"/>
        <color theme="1"/>
        <rFont val="宋体"/>
        <family val="2"/>
        <charset val="134"/>
        <scheme val="minor"/>
      </rPr>
      <t/>
    </r>
  </si>
  <si>
    <t>EVEXHDB1珍珠棉</t>
    <phoneticPr fontId="9" type="noConversion"/>
  </si>
  <si>
    <t>加拿大MUX-WP8-B(500816)纸箱</t>
  </si>
  <si>
    <t>内尺寸：264L*198W*66H K=3K纯白色纸皮</t>
    <phoneticPr fontId="9" type="noConversion"/>
  </si>
  <si>
    <t>BZ02V0119</t>
  </si>
  <si>
    <t>加拿大MUX-WP8-B(500816)纸箱20160510.cdr</t>
  </si>
  <si>
    <t>AUH88AB1  2016-05-13，单板尺寸：50x410mm，板厚1.6mm，二层板</t>
    <phoneticPr fontId="9" type="noConversion"/>
  </si>
  <si>
    <t>DZ12V0521R1</t>
  </si>
  <si>
    <t>佘治伟</t>
    <phoneticPr fontId="14" type="noConversion"/>
  </si>
  <si>
    <t>AUH88AB1  2016-05-13，单板尺寸：50x410mm，板厚1.6mm，二层板</t>
    <phoneticPr fontId="14" type="noConversion"/>
  </si>
  <si>
    <t>澳大利亚ISU专用条码纸</t>
  </si>
  <si>
    <t>50*25MM白色纸质</t>
  </si>
  <si>
    <t>澳大利亚ISU专用条码纸20160513.cdr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</si>
  <si>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V0111</t>
    </r>
    <r>
      <rPr>
        <sz val="11"/>
        <color theme="1"/>
        <rFont val="宋体"/>
        <family val="2"/>
        <charset val="134"/>
        <scheme val="minor"/>
      </rPr>
      <t/>
    </r>
  </si>
  <si>
    <t>WJ00V0508</t>
  </si>
  <si>
    <t>R0H02</t>
  </si>
  <si>
    <t>TPHD405PT-WPB(TPHD70PT-WPB-W)模块2</t>
  </si>
  <si>
    <t>外表面白色平光粉,丝印 4mm铝板 L66.5*W32.5mm</t>
  </si>
  <si>
    <t>WJ00V0507</t>
  </si>
  <si>
    <t>TPHD405PT-WPB(TPHD70PT-WPB-W)模块1</t>
  </si>
  <si>
    <t>合陵电子</t>
  </si>
  <si>
    <t>2K</t>
  </si>
  <si>
    <t>DZ17V0198</t>
  </si>
  <si>
    <t>MJ5988P-U011-RNL1B1 RJ45 59全塑带灯左绿右黄（平灯) 下空上接触 蓝色塑壳</t>
    <phoneticPr fontId="9" type="noConversion"/>
  </si>
  <si>
    <t>MJ5988P-U011-RNL1B1 RJ45 59全塑带灯左绿右黄（平灯) 下空上接触 蓝色塑壳</t>
    <phoneticPr fontId="14" type="noConversion"/>
  </si>
  <si>
    <t>胡志鹏</t>
    <phoneticPr fontId="14" type="noConversion"/>
  </si>
  <si>
    <t>DZ17V0198R0</t>
    <phoneticPr fontId="14" type="noConversion"/>
  </si>
  <si>
    <t>俄罗斯DIG专用条码纸</t>
  </si>
  <si>
    <t>50*25MM哑银材质</t>
  </si>
  <si>
    <t>俄罗斯DIG专用条码纸20160514.cdr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</si>
  <si>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V0112</t>
    </r>
    <r>
      <rPr>
        <sz val="11"/>
        <color theme="1"/>
        <rFont val="宋体"/>
        <family val="2"/>
        <charset val="134"/>
        <scheme val="minor"/>
      </rPr>
      <t/>
    </r>
  </si>
  <si>
    <t>UMX96-N A5黑白双面打印 PTN中文</t>
  </si>
  <si>
    <t>PTN UMX96-N_2016V1.0</t>
  </si>
  <si>
    <t>UMX96-N A5黑白双面打印 中性中文</t>
  </si>
  <si>
    <t>中性 MOD9696-N_2016V1.0</t>
  </si>
  <si>
    <t>FMX12C(TMX12)  A5黑白双面打印</t>
  </si>
  <si>
    <t>南京台恒力源</t>
  </si>
  <si>
    <t>说明书-南京台恒力源 FMX12C(TMX12)_2016V1.0</t>
  </si>
  <si>
    <t xml:space="preserve">澳大利亚ISU </t>
  </si>
  <si>
    <t>说明书-澳大利亚ISU TPHD402PR(UHD402P-R)_2016V1.0</t>
  </si>
  <si>
    <t>说明书-澳大利亚ISU TPHD405PT-WPB(UHD405-T)_2016V1.0</t>
  </si>
  <si>
    <t>BZ05V0453</t>
  </si>
  <si>
    <t>BZ05V0454</t>
  </si>
  <si>
    <t>BZ05V0455</t>
  </si>
  <si>
    <t>BZ05V0456</t>
  </si>
  <si>
    <t>BZ05V0457</t>
  </si>
  <si>
    <t>EVMX4K04彩盒</t>
  </si>
  <si>
    <t>内尺寸:531*325*120mm,K=3K加强纸板 外表面亮光彩色印刷 里面纸为白色</t>
  </si>
  <si>
    <t>内尺寸:531*325*120mm,K=3K加强纸板 外表面亮光彩色印刷 里面纸为白色</t>
    <phoneticPr fontId="9" type="noConversion"/>
  </si>
  <si>
    <t>EVMX4K04彩盒-160511.cdr</t>
  </si>
  <si>
    <t>EVMX4K04彩盒-160511.cdr</t>
    <phoneticPr fontId="9" type="noConversion"/>
  </si>
  <si>
    <t>BZ02V0120</t>
  </si>
  <si>
    <t>2周</t>
    <phoneticPr fontId="9" type="noConversion"/>
  </si>
  <si>
    <t>叶黎明</t>
    <phoneticPr fontId="14" type="noConversion"/>
  </si>
  <si>
    <t>BZ02V0120R0</t>
    <phoneticPr fontId="14" type="noConversion"/>
  </si>
  <si>
    <t>BYOD上盖</t>
  </si>
  <si>
    <t>外表面喷防指纹涂层，咬花工艺，丝印 PC-ABS 100x100x23mm</t>
  </si>
  <si>
    <t>BYOD底盖</t>
  </si>
  <si>
    <t>外表面喷防指纹涂层，咬花工艺 PC-ABS 100x100x2mm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</si>
  <si>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</si>
  <si>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</si>
  <si>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t>俄罗斯DIG</t>
  </si>
  <si>
    <t>IPM12(IP-100R) A5黑白双面打印</t>
  </si>
  <si>
    <t>说明书-俄罗斯DIG IPM12(IP-100R)_2016V1.0</t>
  </si>
  <si>
    <t>MUH44A(MAMI-44) A5黑白双面打印</t>
  </si>
  <si>
    <t>说明书-俄罗斯DIG MUH44A(MAMI-44)_2016V1.0</t>
  </si>
  <si>
    <t>MUH44TPR2(MABT-44) A5黑白双面打印</t>
  </si>
  <si>
    <t>说明书-俄罗斯DIG MUH44TPR2(MABT-44)_2016V1.0</t>
  </si>
  <si>
    <t>MUH88A(MAMI-88) A5黑白双面打印</t>
  </si>
  <si>
    <t>说明书-俄罗斯DIG MUH88A(MAMI-88)_2016V1.0</t>
  </si>
  <si>
    <t>MUH88TPR2-N(MABT-88N) A5黑白双面打印</t>
  </si>
  <si>
    <t>说明书-俄罗斯DIG MUH88TPR2-N(MABT-88N)_2016V1.0</t>
  </si>
  <si>
    <t>说明书-俄罗斯DIG MV4(VWP-44)_2016V1.0</t>
  </si>
  <si>
    <t>SC61E(SS-61) A5黑白双面打印</t>
  </si>
  <si>
    <t>说明书-俄罗斯DIG SC61E(SS-61)_2016V1.0</t>
  </si>
  <si>
    <t>说明书-俄罗斯DIG SUH4(SMI-14)_2016V1.0</t>
  </si>
  <si>
    <t>说明书-俄罗斯DIG SUH4T(SBT-14)_2016V1.0</t>
  </si>
  <si>
    <t>说明书-俄罗斯DIG TPHD402PR(EX-B70R)_2016V1.0</t>
  </si>
  <si>
    <t>说明书-俄罗斯DIG TPHD403PL(EX-C100)_2016V1.0</t>
  </si>
  <si>
    <t>说明书-俄罗斯DIG TPHD-BYE(EX-A70)_2016V1.0</t>
  </si>
  <si>
    <t>说明书-俄罗斯DIG TPHD-BYF(EX-A100)_2016V1.0</t>
  </si>
  <si>
    <t>BZ05V0458</t>
  </si>
  <si>
    <t>BZ05V0459</t>
  </si>
  <si>
    <t>BZ05V0460</t>
  </si>
  <si>
    <t>BZ05V0461</t>
  </si>
  <si>
    <t>BZ05V0462</t>
  </si>
  <si>
    <t>BZ05V0463</t>
  </si>
  <si>
    <t>BZ05V0464</t>
  </si>
  <si>
    <t>BZ05V0465</t>
  </si>
  <si>
    <t>BZ05V0466</t>
  </si>
  <si>
    <t>BZ05V0467</t>
  </si>
  <si>
    <t>BZ05V0468</t>
  </si>
  <si>
    <t>BZ05V0469</t>
  </si>
  <si>
    <t>BZ05V0470</t>
  </si>
  <si>
    <t>BZ05V0471</t>
  </si>
  <si>
    <t>BYOD珍珠棉</t>
  </si>
  <si>
    <t>底(273L*120W*95H)mm+盖(273L*120W*10H)mm 套 白色</t>
  </si>
  <si>
    <t>底(273L*120W*95H)mm+盖(273L*120W*10H)mm 套 白色</t>
    <phoneticPr fontId="9" type="noConversion"/>
  </si>
  <si>
    <t>BYOD珍珠棉20160516.cdr</t>
  </si>
  <si>
    <r>
      <t>BZ03</t>
    </r>
    <r>
      <rPr>
        <sz val="10"/>
        <color indexed="8"/>
        <rFont val="宋体"/>
        <family val="3"/>
        <charset val="134"/>
      </rPr>
      <t>V0099</t>
    </r>
    <r>
      <rPr>
        <sz val="11"/>
        <color theme="1"/>
        <rFont val="宋体"/>
        <family val="2"/>
        <charset val="134"/>
        <scheme val="minor"/>
      </rPr>
      <t/>
    </r>
  </si>
  <si>
    <t>BZ03V0099R0</t>
  </si>
  <si>
    <t>BYOD纸箱</t>
  </si>
  <si>
    <t>内尺寸：278L*125W*120H K=3K黄皮纸</t>
    <phoneticPr fontId="9" type="noConversion"/>
  </si>
  <si>
    <t>BYOD纸箱20160516.cdr</t>
  </si>
  <si>
    <t>BZ02V0121</t>
  </si>
  <si>
    <t>BZ02V0121R0</t>
  </si>
  <si>
    <t>内尺寸：278L*125W*115H K=3K黄皮纸</t>
    <phoneticPr fontId="14" type="noConversion"/>
  </si>
  <si>
    <t>POETESTB0  2016-05-06，单板尺寸：15X45，板厚1.6mm，两层板</t>
  </si>
  <si>
    <t>DZ12V0537</t>
  </si>
  <si>
    <t>DZ12V0537R0</t>
  </si>
  <si>
    <t>陈上富</t>
    <phoneticPr fontId="14" type="noConversion"/>
  </si>
  <si>
    <t>BYOD线束</t>
  </si>
  <si>
    <t xml:space="preserve">黑色线 含（HDMI线、Micro USB线、USB-C线(5P)、USB-C线、MINI DP线、Lightning线）L=300mm 带卡扣）
</t>
  </si>
  <si>
    <t xml:space="preserve">黑色线 含（HDMI线、Micro USB线、USB-C线(5P)、USB-C线、MINI DP线、Lightning线）L=300mm 带卡扣）
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</si>
  <si>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V0078</t>
    </r>
    <r>
      <rPr>
        <sz val="11"/>
        <color theme="1"/>
        <rFont val="宋体"/>
        <family val="2"/>
        <charset val="134"/>
        <scheme val="minor"/>
      </rPr>
      <t/>
    </r>
  </si>
  <si>
    <t>CAD-BYOD线束-160516.dwg</t>
  </si>
  <si>
    <t>XC07V0078R0</t>
  </si>
  <si>
    <t>BYOD Lightning线</t>
  </si>
  <si>
    <t>BYOD Lightning线</t>
    <phoneticPr fontId="9" type="noConversion"/>
  </si>
  <si>
    <t>5P 白色普通Lightning线 末端渗锡3.0mm L=60mm</t>
  </si>
  <si>
    <t>5P 白色普通Lightning线 末端渗锡3.0mm L=60mm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</si>
  <si>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V0079</t>
    </r>
    <r>
      <rPr>
        <sz val="11"/>
        <color theme="1"/>
        <rFont val="宋体"/>
        <family val="2"/>
        <charset val="134"/>
        <scheme val="minor"/>
      </rPr>
      <t/>
    </r>
  </si>
  <si>
    <t>Lightning转HDMI转换器</t>
  </si>
  <si>
    <t>苹果</t>
  </si>
  <si>
    <t>Lightning Digital AV Adapter（MD826AM/A）</t>
  </si>
  <si>
    <t>Lightning Digital AV Adapter（MD826AM/A）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</si>
  <si>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V0080</t>
    </r>
    <r>
      <rPr>
        <sz val="11"/>
        <color theme="1"/>
        <rFont val="宋体"/>
        <family val="2"/>
        <charset val="134"/>
        <scheme val="minor"/>
      </rPr>
      <t/>
    </r>
  </si>
  <si>
    <t>CAD-BYODLightning线-160516.dwg</t>
  </si>
  <si>
    <t>祖伟华采购</t>
  </si>
  <si>
    <t>祖伟华采购</t>
    <phoneticPr fontId="9" type="noConversion"/>
  </si>
  <si>
    <t>XC07V0079R0</t>
  </si>
  <si>
    <t>XC07V0080R0</t>
  </si>
  <si>
    <t>DZ12V0538</t>
  </si>
  <si>
    <t>DZ12V0539</t>
  </si>
  <si>
    <r>
      <t>TPHD-BYE(EVEXHDB1) A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彩色双面光面打印</t>
    </r>
    <phoneticPr fontId="9" type="noConversion"/>
  </si>
  <si>
    <t>MMX-4I-VH 插板</t>
  </si>
  <si>
    <t>表面喷黑色细沙粉 铝型材 L194.94mm*W25.2mm</t>
  </si>
  <si>
    <t>WJ05V0159</t>
  </si>
  <si>
    <t>UHBT0808R2AE1  2016-05-17 74mm*180mm，板厚1.6mm，六层板</t>
  </si>
  <si>
    <t>2拼板</t>
  </si>
  <si>
    <t>UHBT0808R2AH1  2016-05-17 74mm*180mm，板厚1.6mm，六层板</t>
  </si>
  <si>
    <t>无拼板</t>
    <phoneticPr fontId="9" type="noConversion"/>
  </si>
  <si>
    <t>DZ12V0540</t>
  </si>
  <si>
    <t>DZ12V0541</t>
  </si>
  <si>
    <t>DZ12V0542</t>
  </si>
  <si>
    <t>UHBT0808R2AD0  2015-12-10 74mm*180mm，板厚1.6mm，六层板</t>
  </si>
  <si>
    <t>DZ12V0543</t>
  </si>
  <si>
    <t>说明书-香港慧恩 TPHD405PT-WPB(HDBT70PT-WPB-W)_2016V1.0.pdf</t>
    <phoneticPr fontId="9" type="noConversion"/>
  </si>
  <si>
    <t>SMD继电器</t>
  </si>
  <si>
    <t>DZ14V0034</t>
  </si>
  <si>
    <t>丹麦EET专用条码纸</t>
  </si>
  <si>
    <t>丹麦EET专用条码纸20160516.cdr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</si>
  <si>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V0113</t>
    </r>
    <r>
      <rPr>
        <sz val="11"/>
        <color theme="1"/>
        <rFont val="宋体"/>
        <family val="2"/>
        <charset val="134"/>
        <scheme val="minor"/>
      </rPr>
      <t/>
    </r>
  </si>
  <si>
    <t>无拼板</t>
  </si>
  <si>
    <t>UHBT44R2-NEA0  2015-08-27，单板尺寸：150x420mm，板厚1.6mm，四层板</t>
    <phoneticPr fontId="9" type="noConversion"/>
  </si>
  <si>
    <t>UHBT0404EAA1：P14V0014R0
Z_MUH44E&amp;N_V1.0.1_STM32F103RC.bin
UHBT0404EAA1：P14V0014R0
1. U41,U43,U44,U42(DZ01V0301R0-03 SMD IC W25X40CLZPIG SOIC8)更改为（DZ01V0301R0-01 SMD IC W25X40CLZPIG SOIC8）用量4
2. D56,D57,D58,D59(DZ08V0009R1 SMD二极管 B5817WS SOD-323) 更改为NC</t>
    <phoneticPr fontId="13" type="noConversion"/>
  </si>
  <si>
    <t>说明书-南京延禾 TPHD402P(YH-HDMI CAT6)_2016V1.0</t>
  </si>
  <si>
    <t>说明书-南京延禾 TPHD402P(YH-HD-RJ45-1S)_2016V1.0</t>
  </si>
  <si>
    <t>操作指南</t>
  </si>
  <si>
    <t>操作指南-澳大利亚ISU TPUH-RM（RM12）_2016V1.0</t>
  </si>
  <si>
    <t>BZ05V0472</t>
  </si>
  <si>
    <t>BZ05V0473</t>
  </si>
  <si>
    <t>BZ05V0474</t>
  </si>
  <si>
    <t>说明书-美国BBC MUH44A-N&amp;MUH88A-N(AVS404-H&amp;AVS808-H)_2016V1.1</t>
  </si>
  <si>
    <t>MUH44A-N&amp;MUH88A-N(AVS404-H&amp;AVS808-H) A5黑白双面打印</t>
    <phoneticPr fontId="9" type="noConversion"/>
  </si>
  <si>
    <t>BT70P2R1RAA1  2016-05-18 105.6mm*103mm，板厚1.6mm，六层板</t>
  </si>
  <si>
    <t>BT70P2R1TAA1  2016-05-18 105.6mm*103mm，板厚1.6mm，六层板</t>
  </si>
  <si>
    <t>DZ12V0544</t>
  </si>
  <si>
    <t>DZ12V0545</t>
  </si>
  <si>
    <t>DZ12V0546</t>
  </si>
  <si>
    <t>DZ12V0547</t>
  </si>
  <si>
    <r>
      <t>R</t>
    </r>
    <r>
      <rPr>
        <sz val="10"/>
        <color indexed="8"/>
        <rFont val="宋体"/>
        <family val="3"/>
        <charset val="134"/>
      </rPr>
      <t>0-58</t>
    </r>
    <phoneticPr fontId="9" type="noConversion"/>
  </si>
  <si>
    <t>先烧录(一点黄、一点白色)</t>
    <phoneticPr fontId="9" type="noConversion"/>
  </si>
  <si>
    <t>φ5*75*PH1（DE&amp;LI）</t>
    <phoneticPr fontId="9" type="noConversion"/>
  </si>
  <si>
    <t>INT-HD70纸箱</t>
  </si>
  <si>
    <t>内尺寸：175*160*100mm K=3K黄皮纸</t>
  </si>
  <si>
    <t>内尺寸：175*160*100mm K=3K黄皮纸</t>
    <phoneticPr fontId="9" type="noConversion"/>
  </si>
  <si>
    <t>BZ02V0122</t>
  </si>
  <si>
    <t>INT-HD70纸箱-20160511.cdr</t>
  </si>
  <si>
    <t>BZ02V0122R0</t>
  </si>
  <si>
    <t>INT-HD70珍珠棉</t>
  </si>
  <si>
    <t>底(175*160*88mm)+盖(175*160*5mm)套 白色</t>
  </si>
  <si>
    <t>INT-HD70珍珠棉-20160428.cdr</t>
  </si>
  <si>
    <r>
      <t>BZ03</t>
    </r>
    <r>
      <rPr>
        <sz val="10"/>
        <color indexed="8"/>
        <rFont val="宋体"/>
        <family val="3"/>
        <charset val="134"/>
      </rPr>
      <t>V0100</t>
    </r>
    <r>
      <rPr>
        <sz val="11"/>
        <color theme="1"/>
        <rFont val="宋体"/>
        <family val="2"/>
        <charset val="134"/>
        <scheme val="minor"/>
      </rPr>
      <t/>
    </r>
  </si>
  <si>
    <t>BZ03V0100R0</t>
    <phoneticPr fontId="14" type="noConversion"/>
  </si>
  <si>
    <t>陈上富</t>
    <phoneticPr fontId="14" type="noConversion"/>
  </si>
  <si>
    <t>外表面喷砂(100#)黑色阳极氧化处理；丝印L112.6*W102.8mm</t>
  </si>
  <si>
    <t>外表面喷砂(100#)黑色阳极氧化处理；丝印L115*W104mm</t>
  </si>
  <si>
    <t>外表面喷砂(100#)黑色阳极氧化处理；丝印L112.6*W107.8mm</t>
  </si>
  <si>
    <t>外表面喷砂(100#)黑色阳极氧化处理；丝印L115*W109mm</t>
  </si>
  <si>
    <t>凌亦浩</t>
  </si>
  <si>
    <r>
      <t>BZ03</t>
    </r>
    <r>
      <rPr>
        <sz val="10"/>
        <color indexed="8"/>
        <rFont val="宋体"/>
        <family val="3"/>
        <charset val="134"/>
      </rPr>
      <t>V0101</t>
    </r>
    <r>
      <rPr>
        <sz val="11"/>
        <color theme="1"/>
        <rFont val="宋体"/>
        <family val="2"/>
        <charset val="134"/>
        <scheme val="minor"/>
      </rPr>
      <t/>
    </r>
  </si>
  <si>
    <t>珍珠棉</t>
    <phoneticPr fontId="9" type="noConversion"/>
  </si>
  <si>
    <t>红色防静电 550*300*8mm 表面静电阻值106-1011</t>
    <phoneticPr fontId="9" type="noConversion"/>
  </si>
  <si>
    <t>R0-1A</t>
    <phoneticPr fontId="9" type="noConversion"/>
  </si>
  <si>
    <t>R0-AA</t>
    <phoneticPr fontId="9" type="noConversion"/>
  </si>
  <si>
    <t>先烧录(二点橙色)</t>
    <phoneticPr fontId="9" type="noConversion"/>
  </si>
  <si>
    <t>先烧录(一点绿一点橙色)</t>
    <phoneticPr fontId="9" type="noConversion"/>
  </si>
  <si>
    <t>红色防静电珍珠棉.dwg</t>
  </si>
  <si>
    <t>X-4I-VHAA1  2016-05-19，单板尺寸：140x171mm，板厚1.6mm，四层板</t>
    <phoneticPr fontId="9" type="noConversion"/>
  </si>
  <si>
    <t>X-4O-VHAA1  2016-05-19，单板尺寸：140x171mm，板厚1.6mm，四层板</t>
    <phoneticPr fontId="9" type="noConversion"/>
  </si>
  <si>
    <t>MUH44TPR2-N(METIS-UHD4I4O) A5黑白双面打印</t>
  </si>
  <si>
    <t>杭州梅蒂斯</t>
  </si>
  <si>
    <t>说明书-杭州梅蒂斯 MUH44TPR2-N(METIS-UHD4I4O)_2016V1.0</t>
  </si>
  <si>
    <t>MUH88TPR2-TN(METIS-UHD8I8O) A5黑白双面打印</t>
  </si>
  <si>
    <t>说明书-杭州梅蒂斯 MUH88TPR2-TN(METIS-UHD8I8O)_2016V1.0</t>
  </si>
  <si>
    <t>说明书-杭州梅蒂斯 TPUH411(METIS-UHD)_2016V1.0</t>
  </si>
  <si>
    <t>BZ05V0475</t>
  </si>
  <si>
    <t>BZ05V0476</t>
  </si>
  <si>
    <t>BZ05V0477</t>
  </si>
  <si>
    <r>
      <t>1/10W-16K</t>
    </r>
    <r>
      <rPr>
        <sz val="10"/>
        <color rgb="FFFF0000"/>
        <rFont val="宋体"/>
        <family val="3"/>
        <charset val="134"/>
        <scheme val="minor"/>
      </rPr>
      <t>9</t>
    </r>
    <r>
      <rPr>
        <sz val="10"/>
        <color theme="1"/>
        <rFont val="宋体"/>
        <family val="3"/>
        <charset val="134"/>
        <scheme val="minor"/>
      </rPr>
      <t>±1%  0603</t>
    </r>
    <phoneticPr fontId="9" type="noConversion"/>
  </si>
  <si>
    <t>R0L02</t>
  </si>
  <si>
    <t>R0L02</t>
    <phoneticPr fontId="9" type="noConversion"/>
  </si>
  <si>
    <t>R2L02</t>
  </si>
  <si>
    <t>R1L02</t>
  </si>
  <si>
    <t>R0C28</t>
  </si>
  <si>
    <t>R0C36</t>
  </si>
  <si>
    <t xml:space="preserve">R0U04 </t>
    <phoneticPr fontId="9" type="noConversion"/>
  </si>
  <si>
    <t>R0A02</t>
  </si>
  <si>
    <t>说明书-美国INT K12-BULK1(EDU-KIT-001)_2016V1.2</t>
  </si>
  <si>
    <t>PTN/中性英文</t>
  </si>
  <si>
    <t>TPUH-RM4机架操作指南（英文）_2016V1.0</t>
  </si>
  <si>
    <t>澳大利亚ISU</t>
  </si>
  <si>
    <t>操作指南-澳大利亚ISU TPUH-RM4（RM4）_2016V1.0</t>
  </si>
  <si>
    <t>MUH44TP-N A5黑白双面打印 PTN中文</t>
  </si>
  <si>
    <t>PTN MUH44TP-N_2016V1.1</t>
  </si>
  <si>
    <t>MUH44TP-N A5黑白双面打印 中性中文</t>
  </si>
  <si>
    <t>中性 UHDB44-N_2016V1.1</t>
  </si>
  <si>
    <t>MUH44TP-N A5黑白双面打印 PTN英文</t>
  </si>
  <si>
    <t>PTN User Manual MUH44TP-N_2016V1.2</t>
  </si>
  <si>
    <t>MUH44TP-N A5黑白双面打印 中性英文</t>
  </si>
  <si>
    <t>User Manual UHBT44-N_2016V1.2</t>
  </si>
  <si>
    <t>MUH44TPR2-N A5黑白双面打印 PTN中文</t>
  </si>
  <si>
    <t>PTN MUH44TPR2-N_2016V1.1</t>
  </si>
  <si>
    <t>MUH44TPR2-N A5黑白双面打印 中性中文</t>
  </si>
  <si>
    <t>中性 UHBT44R2-N_2016V1.1</t>
  </si>
  <si>
    <t>MUH44TPR2-N A5黑白双面打印 PTN英文</t>
  </si>
  <si>
    <t>PTN User Manual MUH44TPR2-N_2016V1.1</t>
  </si>
  <si>
    <t>MUH44TPR2-N A5黑白双面打印 中性英文</t>
  </si>
  <si>
    <t>User Manual UHBT44R2-N_2016V1.1</t>
  </si>
  <si>
    <t>MUH88A-N A5黑白双面打印 PTN中文</t>
  </si>
  <si>
    <t>PTN MUH88A-N_2016V1.1</t>
  </si>
  <si>
    <t>MUH88A-N A5黑白双面打印 中性中文</t>
  </si>
  <si>
    <t>中性 UH0808A-N_2016V1.1</t>
  </si>
  <si>
    <t>MUH88A-N A5黑白双面打印 PTN英文</t>
  </si>
  <si>
    <t>PTN User Manual MUH88A-N_2016V1.2</t>
  </si>
  <si>
    <t>MUH88A-N A5黑白双面打印 中性英文</t>
  </si>
  <si>
    <t>User Manual UH0808A-N_2016V1.2</t>
  </si>
  <si>
    <t>PTN SUH4T_2016V1.2</t>
  </si>
  <si>
    <t>中性 UHBT14_2016V1.2</t>
  </si>
  <si>
    <t>PTN User Manual SUH4T_2016V1.2</t>
  </si>
  <si>
    <t>User Manual UHBT14_2016V1.2</t>
  </si>
  <si>
    <t>安装手册</t>
  </si>
  <si>
    <t>BZ05V0478</t>
  </si>
  <si>
    <t>BZ05V0479</t>
  </si>
  <si>
    <t>BZ05V0480</t>
  </si>
  <si>
    <t>BZ05V0481</t>
  </si>
  <si>
    <t>BZ05V0482</t>
  </si>
  <si>
    <t>BZ05V0483</t>
  </si>
  <si>
    <t>BZ05V0484</t>
  </si>
  <si>
    <t>BZ05V0485</t>
  </si>
  <si>
    <t>BZ05V0486</t>
  </si>
  <si>
    <t>BZ05V0487</t>
  </si>
  <si>
    <t>BZ05V0488</t>
  </si>
  <si>
    <t>BZ05V0489</t>
  </si>
  <si>
    <t>BZ05V0490</t>
  </si>
  <si>
    <t>BZ05V0491</t>
  </si>
  <si>
    <t>BZ05V0492</t>
  </si>
  <si>
    <t>BZ05V0493</t>
  </si>
  <si>
    <t>BZ05V0494</t>
  </si>
  <si>
    <t>BZ05V0495</t>
  </si>
  <si>
    <t>BZ05V0496</t>
  </si>
  <si>
    <r>
      <t>R</t>
    </r>
    <r>
      <rPr>
        <sz val="10"/>
        <color indexed="8"/>
        <rFont val="宋体"/>
        <family val="3"/>
        <charset val="134"/>
      </rPr>
      <t>0F01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</si>
  <si>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安装手册-美国INT K12-BULK1(EDU-KIT-001)_2016V1.1</t>
    <phoneticPr fontId="9" type="noConversion"/>
  </si>
  <si>
    <r>
      <t>B110</t>
    </r>
    <r>
      <rPr>
        <sz val="10"/>
        <color rgb="FFFF0000"/>
        <rFont val="宋体"/>
        <family val="3"/>
        <charset val="134"/>
        <scheme val="minor"/>
      </rPr>
      <t>HS</t>
    </r>
    <r>
      <rPr>
        <sz val="10"/>
        <color theme="1"/>
        <rFont val="宋体"/>
        <family val="3"/>
        <charset val="134"/>
        <scheme val="minor"/>
      </rPr>
      <t xml:space="preserve"> 110mm*300M 普通条码纸用</t>
    </r>
    <phoneticPr fontId="9" type="noConversion"/>
  </si>
  <si>
    <t>TPUH-RM4珍珠棉</t>
  </si>
  <si>
    <t>底(505*66*35mm)+盖(505*66*5mm)套 白色</t>
  </si>
  <si>
    <t>TPUH-RM4纸盒-20160520.cdr</t>
  </si>
  <si>
    <t>TPUH-RM4纸盒</t>
  </si>
  <si>
    <t>内尺寸：506*66*42mm K5K E坑纸板</t>
  </si>
  <si>
    <t>内尺寸：506*66*42mm K5K E坑纸板</t>
    <phoneticPr fontId="9" type="noConversion"/>
  </si>
  <si>
    <t>BZ02V0123</t>
  </si>
  <si>
    <t>BZ02V0123R0</t>
    <phoneticPr fontId="14" type="noConversion"/>
  </si>
  <si>
    <r>
      <t>BZ03</t>
    </r>
    <r>
      <rPr>
        <sz val="10"/>
        <color indexed="8"/>
        <rFont val="宋体"/>
        <family val="3"/>
        <charset val="134"/>
      </rPr>
      <t>V0102</t>
    </r>
    <r>
      <rPr>
        <sz val="11"/>
        <color theme="1"/>
        <rFont val="宋体"/>
        <family val="2"/>
        <charset val="134"/>
        <scheme val="minor"/>
      </rPr>
      <t/>
    </r>
  </si>
  <si>
    <t>TPUH-RM4珍珠棉-20160520.cdr</t>
  </si>
  <si>
    <t>BZ03V0102R0</t>
    <phoneticPr fontId="14" type="noConversion"/>
  </si>
  <si>
    <t>TPUH-RM4前板机架</t>
  </si>
  <si>
    <t>全表面喷黑色细砂粉 1.5mm冷轧板 L483*W44mm</t>
  </si>
  <si>
    <t>TPUH-RM4挡板</t>
  </si>
  <si>
    <t>表面喷细砂黑色氧化 1.5mm铝板 L175.6*W18.2</t>
  </si>
  <si>
    <t>说明书-芬兰VIS CHA2（CH2A）_2016V1.0</t>
  </si>
  <si>
    <t>PTN PA3V_2016V1.4</t>
  </si>
  <si>
    <t>中性 PA70 100V_2016V1.4</t>
  </si>
  <si>
    <t>PTN User Manual PA3V_2016V1.4</t>
  </si>
  <si>
    <t>User Manual PA70 100V_2016V1.4</t>
  </si>
  <si>
    <t>说明书-印度MTP PA3V（MP-A3B）_2016V1.1</t>
  </si>
  <si>
    <t>MMX16(AVG-DMM1616P kit) A5黑白双面打印</t>
  </si>
  <si>
    <t>说明书-澳大利亚AVA MMX16(AVG-DMM1616P kit)_2016V1.0</t>
  </si>
  <si>
    <t>MUH44TPR2-N(UHMS44PRO) A5黑白双面打印</t>
  </si>
  <si>
    <t>说明书-澳大利亚AVA MUH44TPR2-N(UHMS44PRO)_2016V1.0</t>
  </si>
  <si>
    <t>说明书-澳大利亚AVA MUH88A-N(UHD4K-88)_2016V1.0</t>
  </si>
  <si>
    <t>BZ05V0497</t>
  </si>
  <si>
    <t>BZ05V0498</t>
  </si>
  <si>
    <t>BZ05V0499</t>
  </si>
  <si>
    <t>BZ05V0500</t>
  </si>
  <si>
    <t>BZ05V0501</t>
  </si>
  <si>
    <t>BZ05V0502</t>
  </si>
  <si>
    <t>BZ05V0503</t>
  </si>
  <si>
    <t>BZ05V0504</t>
  </si>
  <si>
    <t>BZ05V0505</t>
  </si>
  <si>
    <t>丹麦EET</t>
  </si>
  <si>
    <t>说明书-丹麦EET CHA2(VL120008）_2016V1.0</t>
  </si>
  <si>
    <t>说明书-丹麦EET CHH2(VL120015)_2016V1.0</t>
  </si>
  <si>
    <t>MUH44A-N(VL120014) A5黑白双面打印</t>
  </si>
  <si>
    <t>说明书-丹麦EET MUH44A-N(VL120014)_2016V1.0</t>
  </si>
  <si>
    <t>MUH44TPR2-N(VL120012) A5黑白双面打印</t>
  </si>
  <si>
    <t>说明书-丹麦EET MUH44TPR2-N(VL120012)_2016V1.0</t>
  </si>
  <si>
    <t>说明书-丹麦EET PA2B(VL120004)_2016V1.0</t>
  </si>
  <si>
    <t>说明书-丹麦EET PA250(VL120005)_2016V1.0</t>
  </si>
  <si>
    <t>SC51T(NR)(VL120000) A5黑白双面打印</t>
  </si>
  <si>
    <t>说明书-丹麦EET SC51T(NR)(VL120000)_2016V1.0</t>
  </si>
  <si>
    <t>说明书-丹麦EET SUH2(VL120009)_2016V1.0</t>
  </si>
  <si>
    <t>说明书-丹麦EET SUH4(VL120010)_2016V1.0</t>
  </si>
  <si>
    <t>说明书-丹麦EET SUH4T(VL120013)_2016V1.0</t>
  </si>
  <si>
    <t>说明书-丹麦EET TPHD402P(VL120006)_2016V1.0</t>
  </si>
  <si>
    <t>说明书-丹麦EET TPHD402PR(VL120001R)_2016V1.0</t>
  </si>
  <si>
    <t>说明书-丹麦EET TPHD-BYE(VL120007)_2016V1.0</t>
  </si>
  <si>
    <t>说明书-丹麦EET TPUH411(VL120016)_2016V1.0</t>
  </si>
  <si>
    <t>说明书-丹麦EET WUH4A(VL120011)_2016V1.0</t>
  </si>
  <si>
    <t>BZ05V0506</t>
  </si>
  <si>
    <t>BZ05V0507</t>
  </si>
  <si>
    <t>BZ05V0508</t>
  </si>
  <si>
    <t>BZ05V0509</t>
  </si>
  <si>
    <t>BZ05V0510</t>
  </si>
  <si>
    <t>BZ05V0511</t>
  </si>
  <si>
    <t>BZ05V0512</t>
  </si>
  <si>
    <t>BZ05V0513</t>
  </si>
  <si>
    <t>BZ05V0514</t>
  </si>
  <si>
    <t>BZ05V0515</t>
  </si>
  <si>
    <t>BZ05V0516</t>
  </si>
  <si>
    <t>BZ05V0517</t>
  </si>
  <si>
    <t>BZ05V0518</t>
  </si>
  <si>
    <t>BZ05V0519</t>
  </si>
  <si>
    <t>BZ05V0520</t>
  </si>
  <si>
    <t>栈板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</si>
  <si>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V0059</t>
    </r>
    <r>
      <rPr>
        <sz val="11"/>
        <color theme="1"/>
        <rFont val="宋体"/>
        <family val="2"/>
        <charset val="134"/>
        <scheme val="minor"/>
      </rPr>
      <t/>
    </r>
  </si>
  <si>
    <t>俄罗斯DIG IPM11&amp;IPM12(IP-100T&amp;IP-100R)_2016V1.0.pdf</t>
    <phoneticPr fontId="9" type="noConversion"/>
  </si>
  <si>
    <t>THDHD2AA2  2016-05-26 80.5mm*119mm，板厚1.6mm，四层板</t>
    <phoneticPr fontId="9" type="noConversion"/>
  </si>
  <si>
    <t>阳光永丰</t>
  </si>
  <si>
    <t>1200Lx1000Wx145H（MM）蓝色塑胶(承重2吨)</t>
  </si>
  <si>
    <t>UHBT0404EAA2  2016-05-27 159.6mm*347mm，板厚1.6mm，四层板</t>
    <phoneticPr fontId="9" type="noConversion"/>
  </si>
  <si>
    <t>纸箱 Z K=3K黄皮纸 南非AVC-PA3V(PA100V) 内尺寸：300L*203W*80Hmm</t>
  </si>
  <si>
    <t>纸箱 Z 南非AVC-PA250(PA100W) K=3K黄皮纸 内尺寸：310L*237W*113Hmm</t>
  </si>
  <si>
    <t xml:space="preserve">纸箱 Z K=3K黄皮纸 南非AVC-SUH4T(SUH4T) 内尺寸：288L*184W*116Hmm </t>
  </si>
  <si>
    <t>纸箱 Z 南非AVC-WP8-B(WP8-B) K=3K黄皮纸 外尺寸:W264*D198*H66mm</t>
  </si>
  <si>
    <t>BZ02V0124</t>
  </si>
  <si>
    <t>BZ02V0125</t>
  </si>
  <si>
    <t>BZ02V0126</t>
  </si>
  <si>
    <t>BZ02V0127</t>
  </si>
  <si>
    <t>BZ02V0128</t>
  </si>
  <si>
    <t>南非AVC-PA3V(PA100V)-纸箱(转曲).cdr</t>
    <phoneticPr fontId="9" type="noConversion"/>
  </si>
  <si>
    <t>南非AVC-PA250(PA100W)纸箱(转曲).cdr</t>
  </si>
  <si>
    <t>南非AVC-SUH4T(SUH4T)纸箱(转曲).cdr</t>
  </si>
  <si>
    <t>南非AVC-WP8-B(WP8-B)纸箱(转曲).cdr</t>
  </si>
  <si>
    <t>南非AVC-WP8-S(WP8-S)纸箱(转曲).cdr</t>
  </si>
  <si>
    <t>说明书-南非AVC PA3V(PA100V)_2016V1.0</t>
  </si>
  <si>
    <t>说明书-南非AVC PA250(PA100W)_2016V1.0</t>
  </si>
  <si>
    <t>说明书-南非AVC SUH4T(SUH4T)_2016V1.0</t>
  </si>
  <si>
    <t>说明书-南非AVC WP8-B(WP8-B)_2016V1.0</t>
  </si>
  <si>
    <t>说明书-南非AVC WP8-S(WP8-S)_2016V1.0</t>
  </si>
  <si>
    <t>BZ05V0521</t>
  </si>
  <si>
    <t>BZ05V0522</t>
  </si>
  <si>
    <t>BZ05V0523</t>
  </si>
  <si>
    <t>BZ05V0524</t>
  </si>
  <si>
    <t>BZ05V0525</t>
  </si>
  <si>
    <t>MUH88A-N(UHD4K-88)A5黑白双面打印</t>
    <phoneticPr fontId="9" type="noConversion"/>
  </si>
  <si>
    <t>1W-1R±1%  2512</t>
  </si>
  <si>
    <t>SMD电阻</t>
    <phoneticPr fontId="9" type="noConversion"/>
  </si>
  <si>
    <t>4K</t>
    <phoneticPr fontId="9" type="noConversion"/>
  </si>
  <si>
    <t>DZ02V0219</t>
  </si>
  <si>
    <t>DZ02V0219R0</t>
  </si>
  <si>
    <t>R3A01</t>
  </si>
  <si>
    <t>WJ01V0212</t>
    <phoneticPr fontId="9" type="noConversion"/>
  </si>
  <si>
    <t>WJ05V0161</t>
  </si>
  <si>
    <t>R0N04</t>
  </si>
  <si>
    <t>R1N04</t>
  </si>
  <si>
    <t>R3N04</t>
  </si>
  <si>
    <t>R2Y03</t>
  </si>
  <si>
    <t>R1Y03</t>
  </si>
  <si>
    <t>R0Y03</t>
  </si>
  <si>
    <t>松下</t>
  </si>
  <si>
    <t>松下</t>
    <phoneticPr fontId="9" type="noConversion"/>
  </si>
  <si>
    <t>AGQ200A12Z Coil Rating V DC 12V</t>
  </si>
  <si>
    <r>
      <t>AGQ200A12</t>
    </r>
    <r>
      <rPr>
        <sz val="10"/>
        <color rgb="FFFF0000"/>
        <rFont val="宋体"/>
        <family val="3"/>
        <charset val="134"/>
        <scheme val="minor"/>
      </rPr>
      <t>Z</t>
    </r>
    <r>
      <rPr>
        <sz val="10"/>
        <color theme="1"/>
        <rFont val="宋体"/>
        <family val="3"/>
        <charset val="134"/>
        <scheme val="minor"/>
      </rPr>
      <t xml:space="preserve"> Coil Rating V DC 12V</t>
    </r>
    <phoneticPr fontId="9" type="noConversion"/>
  </si>
  <si>
    <t>DZ14V0034R0</t>
  </si>
  <si>
    <t>FMX32底板</t>
  </si>
  <si>
    <t>全表面喷黑色细砂粉 冷轧板 L437*W380mm</t>
  </si>
  <si>
    <t>说明书-澳大利亚AVA PA3V（MA3）_2016V1.0</t>
  </si>
  <si>
    <t>说明书-澳大利亚AVA WUH4A（UHS41）_2016V1.0</t>
  </si>
  <si>
    <t>BZ05V0526</t>
  </si>
  <si>
    <t>BZ05V0527</t>
  </si>
  <si>
    <r>
      <t>4I2H2SAA</t>
    </r>
    <r>
      <rPr>
        <sz val="10"/>
        <color rgb="FFFF0000"/>
        <rFont val="宋体"/>
        <family val="3"/>
        <charset val="134"/>
        <scheme val="minor"/>
      </rPr>
      <t>0</t>
    </r>
    <r>
      <rPr>
        <sz val="10"/>
        <color theme="1"/>
        <rFont val="宋体"/>
        <family val="3"/>
        <charset val="134"/>
        <scheme val="minor"/>
      </rPr>
      <t xml:space="preserve">  2016-01-26，单板尺寸：140*171mm，板厚1.6mm，5层板</t>
    </r>
    <phoneticPr fontId="9" type="noConversion"/>
  </si>
  <si>
    <t>TPUH410R底盖</t>
  </si>
  <si>
    <t>TPUH410R上盖</t>
  </si>
  <si>
    <t>TPUH410T底盖</t>
  </si>
  <si>
    <t>TPUH410T上盖</t>
  </si>
  <si>
    <t>外表面喷砂(100#)黑色阳极氧化处理；丝印 铝板 L112.6*W82.8mm</t>
  </si>
  <si>
    <t>外表面喷砂(100#)黑色阳极氧化处理；丝印 铝板 L115*W84mm</t>
  </si>
  <si>
    <t>ACC-IRE</t>
  </si>
  <si>
    <t>CHT-F05 MYS-003B（Ф3.5插头) L=1.5M无盘</t>
  </si>
  <si>
    <r>
      <t>BZ13</t>
    </r>
    <r>
      <rPr>
        <sz val="10"/>
        <color indexed="8"/>
        <rFont val="宋体"/>
        <family val="3"/>
        <charset val="134"/>
      </rPr>
      <t>V0021</t>
    </r>
    <r>
      <rPr>
        <sz val="11"/>
        <color theme="1"/>
        <rFont val="宋体"/>
        <family val="2"/>
        <charset val="134"/>
        <scheme val="minor"/>
      </rPr>
      <t/>
    </r>
  </si>
  <si>
    <t>陈上富</t>
    <phoneticPr fontId="14" type="noConversion"/>
  </si>
  <si>
    <t>BZ13V0021R0</t>
    <phoneticPr fontId="14" type="noConversion"/>
  </si>
  <si>
    <t>诚浩通</t>
    <phoneticPr fontId="9" type="noConversion"/>
  </si>
  <si>
    <t>郭凯峰</t>
    <phoneticPr fontId="14" type="noConversion"/>
  </si>
  <si>
    <r>
      <t>R</t>
    </r>
    <r>
      <rPr>
        <sz val="10"/>
        <color indexed="8"/>
        <rFont val="宋体"/>
        <family val="3"/>
        <charset val="134"/>
      </rPr>
      <t>1E00</t>
    </r>
    <phoneticPr fontId="9" type="noConversion"/>
  </si>
  <si>
    <t>FMX12P-C触摸前板亚克力-20160601.cdr</t>
  </si>
  <si>
    <r>
      <t>R</t>
    </r>
    <r>
      <rPr>
        <sz val="10"/>
        <color indexed="8"/>
        <rFont val="宋体"/>
        <family val="3"/>
        <charset val="134"/>
      </rPr>
      <t>1E00</t>
    </r>
    <phoneticPr fontId="9" type="noConversion"/>
  </si>
  <si>
    <t>MMX1616触摸前板亚克力-20160601.cdr</t>
  </si>
  <si>
    <t>MMX1616触摸前板亚克力</t>
    <phoneticPr fontId="9" type="noConversion"/>
  </si>
  <si>
    <t>L436.6*W51.8*1.2mm</t>
    <phoneticPr fontId="9" type="noConversion"/>
  </si>
  <si>
    <t>MMX1616触摸前板亚克力-150711.cdr</t>
    <phoneticPr fontId="9" type="noConversion"/>
  </si>
  <si>
    <t>UMX8A触摸面板亚克力</t>
    <phoneticPr fontId="9" type="noConversion"/>
  </si>
  <si>
    <t>L436.6*W51.8*1.2mm 硬度够，防刮</t>
    <phoneticPr fontId="9" type="noConversion"/>
  </si>
  <si>
    <t>UMX8A触摸前板亚克力-150908.cdr</t>
    <phoneticPr fontId="9" type="noConversion"/>
  </si>
  <si>
    <t>UMX8A触摸前板亚克力-20160601.cdr</t>
  </si>
  <si>
    <t>MUH88TPR2-TN触摸前板亚克力-20160601.cdr</t>
  </si>
  <si>
    <r>
      <t>R</t>
    </r>
    <r>
      <rPr>
        <sz val="10"/>
        <color indexed="8"/>
        <rFont val="宋体"/>
        <family val="3"/>
        <charset val="134"/>
      </rPr>
      <t>1C39</t>
    </r>
    <phoneticPr fontId="9" type="noConversion"/>
  </si>
  <si>
    <t>MUH88TPR2-TN(METIS-UHD8I8O)触摸前板亚克力</t>
    <phoneticPr fontId="9" type="noConversion"/>
  </si>
  <si>
    <t>L436.6*W51.8*T1.2mm 硬度够，防刮</t>
    <phoneticPr fontId="9" type="noConversion"/>
  </si>
  <si>
    <t>MUH88TPR2-TN(METIS-UHD8I8O)触摸前板亚克力-160429.cdr</t>
    <phoneticPr fontId="9" type="noConversion"/>
  </si>
  <si>
    <t>MUH88TPR2-TN(METIS-UHD8I8O)触摸前板亚克力-20160601.cdr</t>
  </si>
  <si>
    <t>L436.4*W51.8*T1.2mm 硬度够，防刮</t>
  </si>
  <si>
    <t>L436.4*W51.8*T1.2mm 硬度够，防刮</t>
    <phoneticPr fontId="9" type="noConversion"/>
  </si>
  <si>
    <t>L436.4*W51.8*1.2mm 硬度够，防刮</t>
  </si>
  <si>
    <t>L436.4*W51.8*1.2mm 硬度够，防刮</t>
    <phoneticPr fontId="9" type="noConversion"/>
  </si>
  <si>
    <t>SJ11V0025R1E00</t>
  </si>
  <si>
    <t>SJ11V0026R1E00</t>
  </si>
  <si>
    <t>SJ11V0027R1E00</t>
  </si>
  <si>
    <t>SJ11V0030R1E00</t>
  </si>
  <si>
    <t>SJ11V0035R1C39</t>
  </si>
  <si>
    <t>MUH44A-KEY_LCD V0.1,8个按键；需加焊客供物料</t>
    <phoneticPr fontId="9" type="noConversion"/>
  </si>
  <si>
    <t>MUH44A-KEY_LCD V0.1(4个按键)；需加焊客供物料</t>
    <phoneticPr fontId="9" type="noConversion"/>
  </si>
  <si>
    <t>PTN CUHA2_2016V1.2</t>
    <phoneticPr fontId="9" type="noConversion"/>
  </si>
  <si>
    <t>中性 THDHD2_2016V1.2</t>
  </si>
  <si>
    <t>PTN User Manual CUHA2_2016V1.2</t>
  </si>
  <si>
    <t>User Manual THDHD2_2016V1.2</t>
  </si>
  <si>
    <t>PTN K12-BULK1（K12-TX1&amp;K12-RX1&amp;K12-PAD1）_2016V1.2</t>
  </si>
  <si>
    <t>中性 K12-BULK1（BT30PT-WP&amp;BT30PR-PA&amp;P4N）_2016V1.2</t>
  </si>
  <si>
    <t>PTN User Manual K12-BULK1（K12-TX1&amp;K12-RX1&amp;K12-PAD1）_2016V1.2</t>
  </si>
  <si>
    <t>User Manual K12-BULK1（BT30PT-WP&amp;BT30PR-PA&amp;P4N）_2016V1.2</t>
  </si>
  <si>
    <t>TPUH410 A5黑白双面打印，PTN中文</t>
  </si>
  <si>
    <t>PTN TPUH410_2016V1.0</t>
  </si>
  <si>
    <t>TPUH410 A5黑白双面打印，中性中文</t>
  </si>
  <si>
    <t>中性 BT70P4_2016V1.0</t>
  </si>
  <si>
    <t>TPUH410 A5黑白双面打印，PTN英文</t>
  </si>
  <si>
    <t>PTN User Manual TPUH410_2016V1.0</t>
  </si>
  <si>
    <t>TPUH410 A5黑白双面打印，中性英文</t>
  </si>
  <si>
    <t>User Manual BT70P4_2016V1.0</t>
  </si>
  <si>
    <t>BZ05V0528</t>
  </si>
  <si>
    <t>BZ05V0529</t>
  </si>
  <si>
    <t>BZ05V0530</t>
  </si>
  <si>
    <t>BZ05V0531</t>
  </si>
  <si>
    <t>BZ05V0532</t>
  </si>
  <si>
    <t>BZ05V0533</t>
  </si>
  <si>
    <t>BZ05V0534</t>
  </si>
  <si>
    <t>BZ05V0535</t>
  </si>
  <si>
    <t>美国VAN（U28）专用哑银条码纸</t>
  </si>
  <si>
    <t>美国VAN（U28）专用哑银条码纸20160601.cdr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</si>
  <si>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V0114</t>
    </r>
    <r>
      <rPr>
        <sz val="11"/>
        <color theme="1"/>
        <rFont val="宋体"/>
        <family val="2"/>
        <charset val="134"/>
        <scheme val="minor"/>
      </rPr>
      <t/>
    </r>
  </si>
  <si>
    <t>CHT-F05 MYS-003B（Ф3.5插头) L=1.5M无盘绝缘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</si>
  <si>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1C39</t>
    </r>
    <phoneticPr fontId="9" type="noConversion"/>
  </si>
  <si>
    <t>L436.2*W33.8*T1.2mm 硬度够，防刮</t>
  </si>
  <si>
    <t>MUH44TPR2-N(METIS-UHD4I4O)-触摸前板亚克力-20160601.cdr</t>
  </si>
  <si>
    <t>SJ11V0036R1C39</t>
  </si>
  <si>
    <t>MUH44TPR2-TN(METIS-UHD4I4O)-触摸前板亚克力</t>
  </si>
  <si>
    <t>SJ11V0037</t>
  </si>
  <si>
    <t>EVMX4K04触摸前板亚克力-20160601.cdr</t>
  </si>
  <si>
    <t>R0U18</t>
    <phoneticPr fontId="9" type="noConversion"/>
  </si>
  <si>
    <t>L436.2*W33.8*T1.2mm 硬度够，防刮</t>
    <phoneticPr fontId="9" type="noConversion"/>
  </si>
  <si>
    <t>L436.2mm*W33.8mm*T1.2mm 硬度够，防刮</t>
  </si>
  <si>
    <t>L436.2mm*W33.8mm*T1.2mm 硬度够，防刮</t>
    <phoneticPr fontId="9" type="noConversion"/>
  </si>
  <si>
    <t>SJ11V0037R0U18</t>
  </si>
  <si>
    <t>内尺寸：259L*193W*59H W7W/B坑 150g加强芯双面白纸</t>
    <phoneticPr fontId="9" type="noConversion"/>
  </si>
  <si>
    <t>加拿大MUX-WP8-B(500816)纸箱20160603.cdr</t>
  </si>
  <si>
    <r>
      <t>R1</t>
    </r>
    <r>
      <rPr>
        <sz val="10"/>
        <color indexed="8"/>
        <rFont val="宋体"/>
        <family val="3"/>
        <charset val="134"/>
      </rPr>
      <t>C32</t>
    </r>
    <phoneticPr fontId="9" type="noConversion"/>
  </si>
  <si>
    <t>L436.2*W33.8*T1.2mm 硬度够，防刮</t>
    <phoneticPr fontId="9" type="noConversion"/>
  </si>
  <si>
    <t>PLD-VM4X4.BTN触摸前板亚克力-20160601.cdr</t>
  </si>
  <si>
    <t>SJ11V0033R1C32</t>
  </si>
  <si>
    <t>5P红白排线-160603.dwg</t>
  </si>
  <si>
    <t>UL2468 26# 5P-2.0mm 双端子 反向 L=350mm（3,4脚交叉）</t>
  </si>
  <si>
    <t>UL2468 26# 5P-2.0mm 双端子 反向 L=350mm（3,4脚交叉）</t>
    <phoneticPr fontId="9" type="noConversion"/>
  </si>
  <si>
    <t>XC08V0027R1</t>
  </si>
  <si>
    <t>TPHD402PR外包箱</t>
  </si>
  <si>
    <t>内尺寸：592L*410W*158H（mm）K=3K加强黄皮纸</t>
  </si>
  <si>
    <t>K-MMX16外包箱</t>
  </si>
  <si>
    <t>内尺寸：618L*X436W*421H K=K黄皮纸</t>
  </si>
  <si>
    <t>K-MMX16外包箱-20160527.cdr</t>
  </si>
  <si>
    <t>TPHD402PR外包箱-20160527.cdr</t>
  </si>
  <si>
    <r>
      <t>BZ01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</si>
  <si>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r>
      <t>BZ01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</si>
  <si>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1206 1A 72V 12.100.1</t>
  </si>
  <si>
    <t>REOMAX</t>
  </si>
  <si>
    <t>1206 1A 72V 12.100.1</t>
    <phoneticPr fontId="9" type="noConversion"/>
  </si>
  <si>
    <t>1812 0.3A 30V Bourns MF-MSMF030</t>
  </si>
  <si>
    <t>Bourns</t>
  </si>
  <si>
    <t>MSMD030 SMD1812 30V/10A</t>
    <phoneticPr fontId="9" type="noConversion"/>
  </si>
  <si>
    <t>讯立邦科技</t>
    <phoneticPr fontId="9" type="noConversion"/>
  </si>
  <si>
    <t>1812 0.3A 30V Bourns MF-MSMF030</t>
    <phoneticPr fontId="9" type="noConversion"/>
  </si>
  <si>
    <t>DZ08V0065R1</t>
  </si>
  <si>
    <t>DZ08V0068R1</t>
  </si>
  <si>
    <t>韩哲</t>
    <phoneticPr fontId="14" type="noConversion"/>
  </si>
  <si>
    <t>LMX8-R1前板</t>
  </si>
  <si>
    <t>外表面喷砂（100#）后黑色阳极氧化 铝板 L436.6*W88mm</t>
  </si>
  <si>
    <t>LMX8-R1底板</t>
  </si>
  <si>
    <t>全表面喷黑色细砂粉 1.2mm冷轧板 L436.6*W317mm</t>
  </si>
  <si>
    <t>LMX8-R1卡槽1</t>
  </si>
  <si>
    <t>表面电镀环保蓝锌 1.2mm冷轧板 L145*W84mm</t>
  </si>
  <si>
    <t>LMX8-R1卡槽2</t>
  </si>
  <si>
    <t>LMX8-R1卡槽3</t>
  </si>
  <si>
    <t>LMX8-R1卡槽4</t>
  </si>
  <si>
    <t>LMX8-R1背板支架</t>
  </si>
  <si>
    <t>表面电镀环保蓝锌 1.2mm冷轧板 L434*W85mm</t>
  </si>
  <si>
    <t>LMX8-R1后挡板</t>
  </si>
  <si>
    <t>外表面喷黑色细砂粉 2.5mm铝板 L381.1*W34.4mm</t>
  </si>
  <si>
    <t>LMX8-R1电源挡板</t>
  </si>
  <si>
    <t>外表面喷黑色细砂粉 2.5mm铝板 L85.2*W51.8mm</t>
  </si>
  <si>
    <t>LMX8-R1前板支架</t>
  </si>
  <si>
    <t>全表面喷黑色细砂粉 1.2mm冷轧板 L434*W85.6mm</t>
  </si>
  <si>
    <t>LMX8-R1把手</t>
  </si>
  <si>
    <t>表面喷砂后黑色氧化 铝型材 L88*W71mm</t>
  </si>
  <si>
    <t>BYOD纸箱20160527.cdr</t>
  </si>
  <si>
    <t>内尺寸：278L*125W*115H K=3K黄皮纸</t>
    <phoneticPr fontId="9" type="noConversion"/>
  </si>
  <si>
    <t>BYOD(U24)纸箱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</si>
  <si>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0U24</t>
    </r>
    <phoneticPr fontId="9" type="noConversion"/>
  </si>
  <si>
    <t>说明书-美国INT BYOD（BYOD-PUCK）_2016V1.0</t>
  </si>
  <si>
    <t>加拿大MUX</t>
  </si>
  <si>
    <t>说明书-加拿大MUX WP8-B（500816）_2016V1.0</t>
  </si>
  <si>
    <t>BZ05V0536</t>
  </si>
  <si>
    <t>BZ05V0537</t>
  </si>
  <si>
    <t>BYOD01AB3  2016-03-21 
88.5mm*88.5mm，板厚1.6mm，四层板</t>
  </si>
  <si>
    <t>BYOD01AA3  2016-05-24 
92mm*84.8mm，板厚1.0mm，六层板</t>
    <phoneticPr fontId="9" type="noConversion"/>
  </si>
  <si>
    <t>DZ12V0548</t>
  </si>
  <si>
    <t>DZ12V0549</t>
  </si>
  <si>
    <t>表面喷细砂黑色氧化 1.5mm铝板 L73*W48.8mm</t>
  </si>
  <si>
    <t>表面喷细砂黑色氧化 1.5mm铝板 L73*W11.8mm</t>
  </si>
  <si>
    <t>TPM408 A5黑白双面打印，PTN中文</t>
  </si>
  <si>
    <t>PTN TPM408_2016V1.1</t>
  </si>
  <si>
    <t>TPM408 A5黑白双面打印，中性中文</t>
  </si>
  <si>
    <t>中性 BTM70P_2016V1.1</t>
  </si>
  <si>
    <t>TPM408 A5黑白双面打印，PTN英文</t>
  </si>
  <si>
    <t>PTN User Manual TPM408 _2016V1.1</t>
  </si>
  <si>
    <t>TPM408 A5黑白双面打印，中性英文</t>
  </si>
  <si>
    <t>User Manual BTM70P_2016V1.1</t>
  </si>
  <si>
    <t>PTN FOUH3042_2016V1.0</t>
  </si>
  <si>
    <t>中性 DV12光纤延长器_2016V1.0</t>
  </si>
  <si>
    <t>PTN FOUH3044_2016V1.0</t>
  </si>
  <si>
    <t>中性 DV14光纤延长器_2016V1.0</t>
  </si>
  <si>
    <t>BZ05V0538</t>
  </si>
  <si>
    <t>BZ05V0539</t>
  </si>
  <si>
    <t>BZ05V0540</t>
  </si>
  <si>
    <t>BZ05V0541</t>
  </si>
  <si>
    <t>BZ05V0542</t>
  </si>
  <si>
    <t>BZ05V0543</t>
  </si>
  <si>
    <t>BZ05V0544</t>
  </si>
  <si>
    <t>BZ05V0545</t>
  </si>
  <si>
    <t>BZ05V0546</t>
  </si>
  <si>
    <t>澳大利亚AVA-MUH44E外包箱</t>
  </si>
  <si>
    <t>澳大利亚AVA-MUH44E外包箱20150528.cdr</t>
  </si>
  <si>
    <r>
      <t>BZ01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</si>
  <si>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澳大利亚AVA-MUH44E内包装箱</t>
  </si>
  <si>
    <t>BZ02V0129</t>
  </si>
  <si>
    <t>澳大利亚AVA-MUH44E内包装箱20160528.ai</t>
  </si>
  <si>
    <t>澳大利亚AVA-MUH44E配件纸盒</t>
  </si>
  <si>
    <t>澳大利亚AVA-MUH44E配件纸盒20150528.cdr</t>
  </si>
  <si>
    <t>BZ02V0130</t>
  </si>
  <si>
    <r>
      <t>MODULAR9696AA0 2016-</t>
    </r>
    <r>
      <rPr>
        <sz val="10"/>
        <color rgb="FFFF0000"/>
        <rFont val="宋体"/>
        <family val="3"/>
        <charset val="134"/>
        <scheme val="minor"/>
      </rPr>
      <t>01-27</t>
    </r>
    <r>
      <rPr>
        <sz val="10"/>
        <color theme="1"/>
        <rFont val="宋体"/>
        <family val="3"/>
        <charset val="134"/>
        <scheme val="minor"/>
      </rPr>
      <t>，单板尺寸：99.6x320mm，板厚1.6mm，八层板</t>
    </r>
    <phoneticPr fontId="9" type="noConversion"/>
  </si>
  <si>
    <r>
      <t>MODULAR9696AC0 2016-</t>
    </r>
    <r>
      <rPr>
        <sz val="10"/>
        <color rgb="FFFF0000"/>
        <rFont val="宋体"/>
        <family val="3"/>
        <charset val="134"/>
        <scheme val="minor"/>
      </rPr>
      <t>01-27</t>
    </r>
    <r>
      <rPr>
        <sz val="10"/>
        <color theme="1"/>
        <rFont val="宋体"/>
        <family val="3"/>
        <charset val="134"/>
        <scheme val="minor"/>
      </rPr>
      <t>，单板尺寸：99.6x320mm，板厚1.6mm，八层板</t>
    </r>
    <phoneticPr fontId="9" type="noConversion"/>
  </si>
  <si>
    <r>
      <t>MODULAR9696AB0 2016-</t>
    </r>
    <r>
      <rPr>
        <sz val="10"/>
        <color rgb="FFFF0000"/>
        <rFont val="宋体"/>
        <family val="3"/>
        <charset val="134"/>
        <scheme val="minor"/>
      </rPr>
      <t>01-28</t>
    </r>
    <r>
      <rPr>
        <sz val="10"/>
        <color theme="1"/>
        <rFont val="宋体"/>
        <family val="3"/>
        <charset val="134"/>
        <scheme val="minor"/>
      </rPr>
      <t>，单板尺寸：99.6x162mm，板厚1.6mm，八层板</t>
    </r>
    <phoneticPr fontId="9" type="noConversion"/>
  </si>
  <si>
    <r>
      <t>MODULAR9696AD0 2016-</t>
    </r>
    <r>
      <rPr>
        <sz val="10"/>
        <color rgb="FFFF0000"/>
        <rFont val="宋体"/>
        <family val="3"/>
        <charset val="134"/>
        <scheme val="minor"/>
      </rPr>
      <t>01-28</t>
    </r>
    <r>
      <rPr>
        <sz val="10"/>
        <color theme="1"/>
        <rFont val="宋体"/>
        <family val="3"/>
        <charset val="134"/>
        <scheme val="minor"/>
      </rPr>
      <t>，单板尺寸：99.6x162mm，板厚1.6mm，八层板</t>
    </r>
    <phoneticPr fontId="9" type="noConversion"/>
  </si>
  <si>
    <t>TPUH412纸箱</t>
  </si>
  <si>
    <t>TPUH422珍珠棉</t>
  </si>
  <si>
    <t>纸箱 Z 南非AVC-WP8-S(WP8-S) K=3K黄皮纸 外尺寸:W264*D198*H66mm</t>
    <phoneticPr fontId="9" type="noConversion"/>
  </si>
  <si>
    <t>BZ02V0131</t>
  </si>
  <si>
    <t>TPUH412纸箱-20160604.cdr</t>
  </si>
  <si>
    <t>TPUH412珍珠棉</t>
  </si>
  <si>
    <t>底(505*66*35mm)+盖(505*66*5mm)套 白色</t>
    <phoneticPr fontId="9" type="noConversion"/>
  </si>
  <si>
    <t>底（175*150*127mm)+盖（175*150*5mm）套 白色</t>
    <phoneticPr fontId="9" type="noConversion"/>
  </si>
  <si>
    <t>TPUH422珍珠棉-20160606.cdr</t>
  </si>
  <si>
    <r>
      <t>BZ03</t>
    </r>
    <r>
      <rPr>
        <sz val="10"/>
        <color indexed="8"/>
        <rFont val="宋体"/>
        <family val="3"/>
        <charset val="134"/>
      </rPr>
      <t>V0103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</si>
  <si>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V0104</t>
    </r>
    <r>
      <rPr>
        <sz val="11"/>
        <color theme="1"/>
        <rFont val="宋体"/>
        <family val="2"/>
        <charset val="134"/>
        <scheme val="minor"/>
      </rPr>
      <t/>
    </r>
  </si>
  <si>
    <t>TPUH412珍珠棉-20160604.cdr</t>
  </si>
  <si>
    <t>TPUH412R底盖</t>
  </si>
  <si>
    <t>外表面喷砂(100#)黑色阳极氧化处理；丝印 1.2mm铝板 L112.6*107.8mm</t>
  </si>
  <si>
    <t>TPUH412R上盖</t>
  </si>
  <si>
    <t>外表面喷砂(100#)黑色阳极氧化处理；丝印 1.2mm铝板 L115*W109mm</t>
  </si>
  <si>
    <t>TPUH412T底盖</t>
  </si>
  <si>
    <t>外表面喷砂(100#)黑色阳极氧化处理；丝印 1.2mm铝板 L112.6*W107.8mm</t>
  </si>
  <si>
    <t>TPUH412T上盖</t>
  </si>
  <si>
    <t>TPUH422R底盖</t>
  </si>
  <si>
    <t>外表面喷砂(100#)黑色阳极氧化处理；丝印 1.2mm铝板 L149.6*W102.8mm</t>
  </si>
  <si>
    <t>TPUH422R上盖</t>
  </si>
  <si>
    <t>外表面喷砂(100#)黑色阳极氧化处理；丝印 1.2mm铝板 L152*W104mm</t>
  </si>
  <si>
    <t>TPUH422T底盖</t>
  </si>
  <si>
    <t>TPUH422T上盖</t>
  </si>
  <si>
    <t>ACC-MIC600</t>
    <phoneticPr fontId="9" type="noConversion"/>
  </si>
  <si>
    <t>内尺寸：590L*420W*620H K=K五层纸,外面哑光彩印，里面用黄皮纸</t>
    <phoneticPr fontId="9" type="noConversion"/>
  </si>
  <si>
    <t>内尺寸：405L*265W*105H K=3K纸板,外面亮光彩印,里面用黄皮纸</t>
    <phoneticPr fontId="9" type="noConversion"/>
  </si>
  <si>
    <t>内尺寸：176L*152W*142H K=3K黄皮纸</t>
    <phoneticPr fontId="9" type="noConversion"/>
  </si>
  <si>
    <t>内尺寸：396L*256W*50H K9K E坑黄皮纸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</si>
  <si>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V0060</t>
    </r>
    <r>
      <rPr>
        <sz val="11"/>
        <color theme="1"/>
        <rFont val="宋体"/>
        <family val="2"/>
        <charset val="134"/>
        <scheme val="minor"/>
      </rPr>
      <t/>
    </r>
  </si>
  <si>
    <t>导电棉</t>
  </si>
  <si>
    <t>横截面宽5-6MM,高3-4MM,长16MM,宽5-6MM的一个面贴耐高温导电双面胶</t>
  </si>
  <si>
    <t>横截面宽5-6MM,高3-4MM,长16MM,宽5-6MM的一个面贴耐高温导电双面胶</t>
    <phoneticPr fontId="9" type="noConversion"/>
  </si>
  <si>
    <t>FL00V0060R0</t>
  </si>
  <si>
    <t>BZ05V0547</t>
  </si>
  <si>
    <t>说明书-美国VAN SC61E（EVSW1061）_2016V1.0</t>
  </si>
  <si>
    <t>MSD3458HBE-L-Z1 EPLQFP156P0_4D_EPAD</t>
  </si>
  <si>
    <t>MStar</t>
  </si>
  <si>
    <t xml:space="preserve">MST4030H1 LQFP64P_0_4D_epad </t>
  </si>
  <si>
    <t>Mstar</t>
  </si>
  <si>
    <t>SY8368AQQC QFN3*3-12</t>
  </si>
  <si>
    <t>DZ01V0360</t>
  </si>
  <si>
    <t>DZ01V0361</t>
  </si>
  <si>
    <t>DZ01V0362</t>
  </si>
  <si>
    <t>DZ01V0363</t>
  </si>
  <si>
    <t>DZ01V0360R0</t>
  </si>
  <si>
    <t>DZ01V0361R0</t>
  </si>
  <si>
    <t>DZ01V0362R0</t>
  </si>
  <si>
    <t>DZ01V0363R0</t>
  </si>
  <si>
    <t xml:space="preserve">MST4030H1 LQFP64P_0_4D_epad </t>
    <phoneticPr fontId="14" type="noConversion"/>
  </si>
  <si>
    <t>MSD3458HBE-L-Z1 EPLQFP156P0_4D_EPAD</t>
    <phoneticPr fontId="14" type="noConversion"/>
  </si>
  <si>
    <t>SY8089AAAC SOT-23-5</t>
    <phoneticPr fontId="14" type="noConversion"/>
  </si>
  <si>
    <t>LCMXO2-4000HC-4FG484C EP91A6S fpBGA484</t>
    <phoneticPr fontId="9" type="noConversion"/>
  </si>
  <si>
    <t>CH-F05-FH-1 MYS-003B(5P-3.5凤凰头) 白色线 L=1.5M</t>
    <phoneticPr fontId="9" type="noConversion"/>
  </si>
  <si>
    <t>MYS-003B*2（5P-3.5凤凰插头)</t>
    <phoneticPr fontId="9" type="noConversion"/>
  </si>
  <si>
    <t>WP8</t>
    <phoneticPr fontId="9" type="noConversion"/>
  </si>
  <si>
    <t>CH-F05-FH-2 MYS-003B(5P-3.5凤凰头) L=1.5M</t>
    <phoneticPr fontId="9" type="noConversion"/>
  </si>
  <si>
    <t>红外发射棒</t>
    <phoneticPr fontId="9" type="noConversion"/>
  </si>
  <si>
    <t>WJ02V0204</t>
  </si>
  <si>
    <t>R2A01</t>
  </si>
  <si>
    <t>WJ02V0206</t>
  </si>
  <si>
    <t>WJ03V0213</t>
  </si>
  <si>
    <t xml:space="preserve">R0E00 </t>
  </si>
  <si>
    <t>WJ02V0205</t>
  </si>
  <si>
    <t>WJ03V0212</t>
  </si>
  <si>
    <t>WJ01V0213</t>
  </si>
  <si>
    <t>WJ02V0207</t>
  </si>
  <si>
    <t>WJ00V0511</t>
  </si>
  <si>
    <t>WJ00V0512</t>
    <phoneticPr fontId="9" type="noConversion"/>
  </si>
  <si>
    <t>WJ00V0513</t>
    <phoneticPr fontId="9" type="noConversion"/>
  </si>
  <si>
    <t>R0</t>
    <phoneticPr fontId="9" type="noConversion"/>
  </si>
  <si>
    <t>WJ00V0514</t>
    <phoneticPr fontId="9" type="noConversion"/>
  </si>
  <si>
    <t>WJ00V0515</t>
    <phoneticPr fontId="9" type="noConversion"/>
  </si>
  <si>
    <t>WJ04V0158</t>
  </si>
  <si>
    <t>WJ04V0159</t>
  </si>
  <si>
    <t>WJ00V0509</t>
  </si>
  <si>
    <t>WJ00V0510</t>
  </si>
  <si>
    <t>R0U28</t>
  </si>
  <si>
    <t>WJ02V0208</t>
  </si>
  <si>
    <t>WJ03V0214</t>
  </si>
  <si>
    <t>WJ02V0209</t>
  </si>
  <si>
    <t>WJ03V0215</t>
  </si>
  <si>
    <t>WJ02V0210</t>
  </si>
  <si>
    <t>WJ03V0216</t>
  </si>
  <si>
    <t>WJ02V0211</t>
  </si>
  <si>
    <t>WJ03V0217</t>
  </si>
  <si>
    <t>R0C41</t>
    <phoneticPr fontId="9" type="noConversion"/>
  </si>
  <si>
    <t>(25URGWD-G/S2) 2*5*7mm白发红绿双色雾状不阴不阳有边长脚</t>
  </si>
  <si>
    <t>(25URGWD-G/S2) 2*5*7mm白发红绿双色雾状不阴不阳有边长脚</t>
    <phoneticPr fontId="9" type="noConversion"/>
  </si>
  <si>
    <t>DZ08V0074R1</t>
  </si>
  <si>
    <t>韩哲</t>
    <phoneticPr fontId="14" type="noConversion"/>
  </si>
  <si>
    <t>EVSW1061彩盒</t>
  </si>
  <si>
    <t>EVSW1061彩盒-20160606.cdr</t>
  </si>
  <si>
    <t>内尺寸：413L*223W*85H K3K加强纸,里面白色，外面光面彩印</t>
    <phoneticPr fontId="9" type="noConversion"/>
  </si>
  <si>
    <t>BZ02V0132</t>
  </si>
  <si>
    <t>法国GEN</t>
  </si>
  <si>
    <t>说明书-法国GEN TPHD-BYL（GTP70PEL）_2016V1.0</t>
  </si>
  <si>
    <t>说明书-法国GEN TPUH451（KHD100）_2016V1.0</t>
  </si>
  <si>
    <t>BZ05V0548</t>
  </si>
  <si>
    <t>BZ05V0549</t>
  </si>
  <si>
    <t>说明书</t>
    <phoneticPr fontId="9" type="noConversion"/>
  </si>
  <si>
    <t>WJ05V0162</t>
    <phoneticPr fontId="9" type="noConversion"/>
  </si>
  <si>
    <t>LMX8(D3001)输出挡板</t>
    <phoneticPr fontId="9" type="noConversion"/>
  </si>
  <si>
    <t>R0C31</t>
    <phoneticPr fontId="9" type="noConversion"/>
  </si>
  <si>
    <t>外表面喷黑色细砂粉 2.5mm铝板 L194.93*W50.6mm</t>
    <phoneticPr fontId="9" type="noConversion"/>
  </si>
  <si>
    <t>CAD-LMX8(D3001)输出挡板_160520.dwg</t>
  </si>
  <si>
    <t>WJ05V0163</t>
  </si>
  <si>
    <t>LMX8(D3001)输入挡板</t>
  </si>
  <si>
    <t>CAD-LMX8(D3001)输入挡板_160414.dwg</t>
  </si>
  <si>
    <t>外表面喷黑色细砂粉 2.5mm铝板 L194.94*W50.6mm</t>
    <phoneticPr fontId="9" type="noConversion"/>
  </si>
  <si>
    <t>PTN User Manual  TPUH451_2016V1.0</t>
    <phoneticPr fontId="9" type="noConversion"/>
  </si>
  <si>
    <t>TPUH451 A5黑白双面打印，中性英文</t>
  </si>
  <si>
    <t>LMX8-R1 A5黑白双面打印，PTN中文</t>
  </si>
  <si>
    <t>PTN LMX8-R1_2016V1.0</t>
  </si>
  <si>
    <t>LMX8-R1 A5黑白双面打印，中性中文</t>
  </si>
  <si>
    <t>中性 X8-R1_2016V1.0</t>
  </si>
  <si>
    <t>LMX16-R1 A5黑白双面打印，PTN中文</t>
  </si>
  <si>
    <t>PTN LMX16-R1_2016V1.0</t>
  </si>
  <si>
    <t>LMX16-R1 A5黑白双面打印，中性中文</t>
  </si>
  <si>
    <t>中性 X16-R1_2016V1.0</t>
  </si>
  <si>
    <t>LMX32-R1 A5黑白双面打印，PTN中文</t>
  </si>
  <si>
    <t>PTN LMX32-R1_2016V1.0</t>
  </si>
  <si>
    <t>LMX32-R1 A5黑白双面打印，中性中文</t>
  </si>
  <si>
    <t>中性 X32-R1_2016V1.0</t>
  </si>
  <si>
    <t>LMX8&amp;LMX16&amp;LMX32(MATRIX88-N&amp;MATRIX1616-N&amp;MATRIX3232-N)  A5黑白打印</t>
  </si>
  <si>
    <t>福州天地众和</t>
  </si>
  <si>
    <t>说明书-福州天地众和 LMX8&amp;LMX16&amp;LMX32(MATRIX88-N&amp;MATRIX1616-N&amp;MATRIX3232-N)_2016V1.0</t>
  </si>
  <si>
    <t>BZ05V0550</t>
  </si>
  <si>
    <t>BZ05V0551</t>
  </si>
  <si>
    <t>BZ05V0552</t>
  </si>
  <si>
    <t>BZ05V0553</t>
  </si>
  <si>
    <t>BZ05V0554</t>
  </si>
  <si>
    <t>BZ05V0555</t>
  </si>
  <si>
    <t>BZ05V0556</t>
  </si>
  <si>
    <t>内尺寸：386L*256W*50H(mm)K9K E坑纸板</t>
    <phoneticPr fontId="9" type="noConversion"/>
  </si>
  <si>
    <t>HMX 441 4K Kit配件纸盒20160615.cdr</t>
    <phoneticPr fontId="9" type="noConversion"/>
  </si>
  <si>
    <t>FMX32前板</t>
  </si>
  <si>
    <t>外表面喷砂后（100#）黑色阳极氧化处理 铝板 L436.6*W221.5mm</t>
  </si>
  <si>
    <t>I-DVAA2  2016-06-16，单板尺寸：182.6x58mm，板厚1.6mm，四层板</t>
  </si>
  <si>
    <t>BT70PT3-ARCAA2  2016-06-17 110.6mm*103mm，板厚1.6mm，六层板</t>
  </si>
  <si>
    <t>BT70PR3-ARCAA2  2016-06-17 110.6mm*103mm，板厚1.6mm，六层板</t>
  </si>
  <si>
    <t>DZ12V0550</t>
  </si>
  <si>
    <t>DZ12V0551</t>
  </si>
  <si>
    <t>CM-BT20-COMPACT-70珍珠棉</t>
  </si>
  <si>
    <t>底(226*170*55mm)+盖(226*170*5mm)+(100*100*5mm)套 白色</t>
  </si>
  <si>
    <r>
      <t>BZ03</t>
    </r>
    <r>
      <rPr>
        <sz val="10"/>
        <color indexed="8"/>
        <rFont val="宋体"/>
        <family val="3"/>
        <charset val="134"/>
      </rPr>
      <t>V0105</t>
    </r>
    <r>
      <rPr>
        <sz val="11"/>
        <color theme="1"/>
        <rFont val="宋体"/>
        <family val="2"/>
        <charset val="134"/>
        <scheme val="minor"/>
      </rPr>
      <t/>
    </r>
  </si>
  <si>
    <t>CM-BT20-COMPACT-70珍珠棉-20160530.cdr</t>
  </si>
  <si>
    <t>CM-BT20-COMPACT-70外包箱</t>
    <phoneticPr fontId="9" type="noConversion"/>
  </si>
  <si>
    <t>CM-BT20-COMPACT-70外包箱20160614.cdr</t>
  </si>
  <si>
    <r>
      <t>BZ01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</si>
  <si>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t>内尺寸：570L*501W*450H K=K黄皮纸</t>
    <phoneticPr fontId="9" type="noConversion"/>
  </si>
  <si>
    <t>说明书-美国VAN SC61E（EVSW1061）_2016V1.1</t>
  </si>
  <si>
    <t>说明书-美国INT SC51D（DIGI-P51）_2016V1.0</t>
  </si>
  <si>
    <t>说明书-美国INT SC51T（DIGI-P52）_ 2016V1.0</t>
  </si>
  <si>
    <t>BZ05V0557</t>
  </si>
  <si>
    <t>BZ05V0558</t>
  </si>
  <si>
    <t>UHFBO42T</t>
  </si>
  <si>
    <t>UHFBO42R</t>
  </si>
  <si>
    <t>祼机(FOUH304T)/不配电源</t>
    <phoneticPr fontId="9" type="noConversion"/>
  </si>
  <si>
    <t>祼机(FOUH3042T)/不配电源</t>
    <phoneticPr fontId="9" type="noConversion"/>
  </si>
  <si>
    <t>祼机(FOUH3042R)/不配电源</t>
    <phoneticPr fontId="9" type="noConversion"/>
  </si>
  <si>
    <t>Y00V0004</t>
  </si>
  <si>
    <t>FOUH3042T</t>
  </si>
  <si>
    <t>FOUH3042R</t>
  </si>
  <si>
    <t>Y01V0004</t>
  </si>
  <si>
    <t>FOUH3044T</t>
  </si>
  <si>
    <t>FOUH3044R</t>
  </si>
  <si>
    <t>祼机(FOUH3044T)/不配电源</t>
  </si>
  <si>
    <t>祼机(FOUH3044T)/不配电源</t>
    <phoneticPr fontId="9" type="noConversion"/>
  </si>
  <si>
    <t>祼机(FOUH3044R)/不配电源</t>
  </si>
  <si>
    <t>祼机(FOUH3044R)/不配电源</t>
    <phoneticPr fontId="9" type="noConversion"/>
  </si>
  <si>
    <t>Y01V0005</t>
  </si>
  <si>
    <t>UHFBO44T</t>
  </si>
  <si>
    <t>UHFBO44R</t>
  </si>
  <si>
    <t>Y00V0005</t>
  </si>
  <si>
    <t>744273801 WE-SL5 L=9uH</t>
  </si>
  <si>
    <t>6到8周</t>
  </si>
  <si>
    <t>DZ04V0053</t>
  </si>
  <si>
    <t>黄全雷</t>
    <phoneticPr fontId="14" type="noConversion"/>
  </si>
  <si>
    <t>DZ04V0053R0</t>
    <phoneticPr fontId="14" type="noConversion"/>
  </si>
  <si>
    <t>外表面喷砂(100#)黑色阳极氧化处理 1.2mm铝板 L112.8*W112.6mm</t>
  </si>
  <si>
    <t xml:space="preserve">TPHD-BYH-Tx(CM-BT20-COMPACT-TX70)上盖
</t>
  </si>
  <si>
    <t>外表面喷砂(100#)黑色阳极氧化处理 1.2mm铝板 L115*W114mm</t>
  </si>
  <si>
    <t>TPHD-BYH-Rx(CM-BT20-COMPACT-RX70)底盖</t>
  </si>
  <si>
    <t>TPHD-BYH-Rx(CM-BT20-COMPACT-RX70)上盖</t>
  </si>
  <si>
    <t>DMX-IBTAA1  2016-06-14，单板尺寸：182.6x58mm，板厚1.6mm，六层板</t>
  </si>
  <si>
    <t>DMX-OUHAA1  2016-06-16，单板尺寸：182.6x58mm，板厚1.6mm，六层板</t>
  </si>
  <si>
    <t>DMX-OBTAA1  2016-06-20，单板尺寸：182.6x58mm，板厚1.6mm，六层板</t>
  </si>
  <si>
    <t>DMX-IUHAA1  2016-06-14，单板尺寸：182.6x58mm，板厚1.6mm，六层板</t>
  </si>
  <si>
    <t>DZ12V0552</t>
  </si>
  <si>
    <t>DZ12V0553</t>
  </si>
  <si>
    <t>DZ12V0554</t>
  </si>
  <si>
    <t>DZ12V0555</t>
  </si>
  <si>
    <t>DZ08V0083</t>
  </si>
  <si>
    <t>分类错误，改为DZ08V0083R0</t>
    <phoneticPr fontId="9" type="noConversion"/>
  </si>
  <si>
    <t>肖特基二极管</t>
    <phoneticPr fontId="9" type="noConversion"/>
  </si>
  <si>
    <t>DZ01V0281R0</t>
    <phoneticPr fontId="14" type="noConversion"/>
  </si>
  <si>
    <r>
      <rPr>
        <sz val="10"/>
        <color rgb="FFFF0000"/>
        <rFont val="宋体"/>
        <family val="3"/>
        <charset val="134"/>
        <scheme val="minor"/>
      </rPr>
      <t xml:space="preserve"> DIP IC SBL3060CT TO-220-3L </t>
    </r>
    <r>
      <rPr>
        <sz val="10"/>
        <color theme="1"/>
        <rFont val="宋体"/>
        <family val="3"/>
        <charset val="134"/>
        <scheme val="minor"/>
      </rPr>
      <t>物料分类错误，应为二极管，现更改物料编号为“</t>
    </r>
    <r>
      <rPr>
        <sz val="10"/>
        <color rgb="FF0000FF"/>
        <rFont val="宋体"/>
        <family val="3"/>
        <charset val="134"/>
        <scheme val="minor"/>
      </rPr>
      <t>DZ08V0083R0 肖特基二极管 SBL3060CT TO-220-3L</t>
    </r>
    <r>
      <rPr>
        <sz val="10"/>
        <color theme="1"/>
        <rFont val="宋体"/>
        <family val="3"/>
        <charset val="134"/>
        <scheme val="minor"/>
      </rPr>
      <t>”</t>
    </r>
    <phoneticPr fontId="14" type="noConversion"/>
  </si>
  <si>
    <t>V1.00-160620</t>
    <phoneticPr fontId="14" type="noConversion"/>
  </si>
  <si>
    <t>R0-2A</t>
    <phoneticPr fontId="9" type="noConversion"/>
  </si>
  <si>
    <t>先烧录(一点银一点橙色)</t>
    <phoneticPr fontId="9" type="noConversion"/>
  </si>
  <si>
    <t>R0-3A</t>
    <phoneticPr fontId="9" type="noConversion"/>
  </si>
  <si>
    <t>先烧录(一点蓝一点橙色)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</si>
  <si>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0-09</t>
    </r>
    <phoneticPr fontId="9" type="noConversion"/>
  </si>
  <si>
    <t>先烧录(一点粉色)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</si>
  <si>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0-11</t>
    </r>
    <phoneticPr fontId="9" type="noConversion"/>
  </si>
  <si>
    <t>先烧录(两点绿色)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</si>
  <si>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0-59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</si>
  <si>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0-77</t>
    </r>
    <phoneticPr fontId="9" type="noConversion"/>
  </si>
  <si>
    <t>先烧录(二点紫色)</t>
    <phoneticPr fontId="9" type="noConversion"/>
  </si>
  <si>
    <t>FMX-OBT控制挡板</t>
  </si>
  <si>
    <t>表面喷黑色细沙粉75mm*45*23.4mm</t>
  </si>
  <si>
    <t>FMX-IBT控制挡板</t>
  </si>
  <si>
    <t>FMX-IUH控制挡板</t>
  </si>
  <si>
    <t>FMX-OUH控制挡板</t>
  </si>
  <si>
    <t>MUH44E Kit（MP-HD-44A-E） A5黑白双面打印</t>
  </si>
  <si>
    <t>说明书-印度MTP MUH44E Kit（MP-HD-44A-E）_2016V1.0</t>
  </si>
  <si>
    <t>说明书-印度MTP TPUH451（MPTP-T-101US）_2016V1.0</t>
  </si>
  <si>
    <t>BZ05V0559</t>
  </si>
  <si>
    <t>BZ05V0560</t>
  </si>
  <si>
    <t>TLVH431ACDBZR SOT-23-3 VREF=1.24V VKA=18V</t>
  </si>
  <si>
    <t>DZ01V0364</t>
  </si>
  <si>
    <t>DZ01V0364R0</t>
  </si>
  <si>
    <t>刘生辉</t>
    <phoneticPr fontId="14" type="noConversion"/>
  </si>
  <si>
    <t>TLVH431ACDBZR SOT-23-3 VREF=1.24V VKA=18V</t>
    <phoneticPr fontId="14" type="noConversion"/>
  </si>
  <si>
    <t>EFD15-FA2925-2 TRANSFORMER L22.5*W17.5*H9.0mm SMD</t>
    <phoneticPr fontId="9" type="noConversion"/>
  </si>
  <si>
    <t>MX25L1606EM1I-12G SOIC-8 要求用管装</t>
    <phoneticPr fontId="9" type="noConversion"/>
  </si>
  <si>
    <t>74HCU04 SO14 要求管装</t>
    <phoneticPr fontId="9" type="noConversion"/>
  </si>
  <si>
    <t>X-4I-VHAA2  2016-06-21，单板尺寸：140mmx171mm，板厚1.6mm，四层板</t>
  </si>
  <si>
    <t>MODULAR160160AK1  2016-06-17，单板尺寸：120x120mm，板厚1.6mm，两层板</t>
  </si>
  <si>
    <t>TPUH412 A5黑白双面打印 PTN中文</t>
  </si>
  <si>
    <t>PTN TPUH412_2016V1.0</t>
  </si>
  <si>
    <t>TPUH412 A5黑白双面打印 中性中文</t>
  </si>
  <si>
    <t>中性 BT70P3_2016V1.0</t>
  </si>
  <si>
    <t>TPUH412 A5黑白双面打印 PTN英文</t>
  </si>
  <si>
    <t>PTN User Manual TPUH412_2016V1.0</t>
  </si>
  <si>
    <t>TPUH412 A5黑白双面打印 中性英文</t>
  </si>
  <si>
    <t>User Manual BT70P3_2016V1.0</t>
  </si>
  <si>
    <t>TPUH422 A5黑白双面打印 PTN中文</t>
  </si>
  <si>
    <t>PTN TPUH422_2016V1.0</t>
  </si>
  <si>
    <t>TPUH422 A5黑白双面打印 中性中文</t>
  </si>
  <si>
    <t>中性 BT100P3_2016V1.0</t>
  </si>
  <si>
    <t>TPUH422 A5黑白双面打印 PTN英文</t>
  </si>
  <si>
    <t>PTN User Manual TPUH422_2016V1.0</t>
  </si>
  <si>
    <t>TPUH422 A5黑白双面打印 中性英文</t>
  </si>
  <si>
    <t>User Manual BT100P3_2016V1.0</t>
  </si>
  <si>
    <t>BZ05V0561</t>
  </si>
  <si>
    <t>BZ05V0562</t>
  </si>
  <si>
    <t>BZ05V0563</t>
  </si>
  <si>
    <t>BZ05V0564</t>
  </si>
  <si>
    <t>BZ05V0565</t>
  </si>
  <si>
    <t>BZ05V0566</t>
  </si>
  <si>
    <t>BZ05V0567</t>
  </si>
  <si>
    <t>BZ05V0568</t>
  </si>
  <si>
    <t>FMX16前板</t>
  </si>
  <si>
    <t>外表面喷砂（100#）后黑色阳极氧化 铝板 L436.6*W132.5MM</t>
  </si>
  <si>
    <t>FMX16底板</t>
  </si>
  <si>
    <t>外表面喷黑色细砂粉 1.5mm冷轧板 L436.6*W317MM</t>
  </si>
  <si>
    <t>FMX16后板</t>
  </si>
  <si>
    <t>外表面喷黑色细砂粉 1.5mm冷轧板 L433.6*W129.5MM</t>
  </si>
  <si>
    <t>I-DVAA1  2015-06-10</t>
    <phoneticPr fontId="9" type="noConversion"/>
  </si>
  <si>
    <t>亚力盛</t>
    <phoneticPr fontId="9" type="noConversion"/>
  </si>
  <si>
    <t>YLS-VGA-151216-1 RS232-母转凤凰插头(3P-3.81mm绿色)  L=1.35M</t>
    <phoneticPr fontId="9" type="noConversion"/>
  </si>
  <si>
    <t>澳大利ISU</t>
  </si>
  <si>
    <t>说明书-澳大利亚ISU TPUH412（TPU412）_2016V1.0</t>
  </si>
  <si>
    <t>说明书-澳大利亚ISU TPUH422（TPU422）_2016V1.0</t>
  </si>
  <si>
    <t>美国TLN</t>
  </si>
  <si>
    <t>说明书-美国TLN CHH2(TL-C-HDCP)_2016V1.0</t>
  </si>
  <si>
    <t>说明书-美国TLN CUHA2(TL-AD-HD)_2016V1.0</t>
  </si>
  <si>
    <t>说明书-美国TLN FOUH303(TL-FO-HD)_2016V1.0</t>
  </si>
  <si>
    <t>说明书-美国TLN FOUH304(TL-FO-DVI)_2016V1.0</t>
  </si>
  <si>
    <t>说明书-美国TLN K12-BULK1(TL-CAV-01)_2016V1.0</t>
  </si>
  <si>
    <t>说明书-美国TLN PA2B(TL-A80-20W)_2016V1.0</t>
  </si>
  <si>
    <t>说明书-美国TLN PA3V(TL-A70-40W)_2016V1.0</t>
  </si>
  <si>
    <t>说明书-美国TLN PA250(TL-A80-50W)_2016V1.0</t>
  </si>
  <si>
    <t>SC51D(TL-5X1-HDV) A5黑白双面打印</t>
  </si>
  <si>
    <t>说明书-美国TLN SC51D(TL-5X1-HDV)_2016V1.0</t>
  </si>
  <si>
    <t>SC61E(TL-6X1-HDV) A5黑白双面打印</t>
  </si>
  <si>
    <t>说明书-美国TLN SC61E(TL-6X1-HDV)_2016V1.0</t>
  </si>
  <si>
    <t>说明书-美国TLN SUH2(TL-DA12-HD)_2016V1.0</t>
  </si>
  <si>
    <t>说明书-美国TLN SUH4(TL-DA14-HD)_2016V1.0</t>
  </si>
  <si>
    <t>说明书-美国TLN TPHD-BYH(TL-TP70-HDIR)_2016V1.0</t>
  </si>
  <si>
    <t>说明书-美国TLN TPUH412（TL-TP70-HDC）_2016V1.0</t>
  </si>
  <si>
    <t>说明书-美国TLN TPUH422(TL-TP100-HDC)_2016V1.0</t>
  </si>
  <si>
    <t>操作指南-美国TLN TPUH-RM(TL-RK01)_2016V1.0</t>
  </si>
  <si>
    <t>说明书-美国TLN WP8-B(TL-WPCT-01BK)_2016V1.0</t>
  </si>
  <si>
    <t>说明书-美国TLN WUH4A(TL-4X1-HD)_2016V1.0</t>
  </si>
  <si>
    <t>BZ05V0569</t>
  </si>
  <si>
    <t>BZ05V0570</t>
  </si>
  <si>
    <t>BZ05V0571</t>
  </si>
  <si>
    <t>BZ05V0572</t>
  </si>
  <si>
    <t>BZ05V0573</t>
  </si>
  <si>
    <t>BZ05V0574</t>
  </si>
  <si>
    <t>BZ05V0575</t>
  </si>
  <si>
    <t>BZ05V0576</t>
  </si>
  <si>
    <t>BZ05V0577</t>
  </si>
  <si>
    <t>BZ05V0578</t>
  </si>
  <si>
    <t>BZ05V0579</t>
  </si>
  <si>
    <t>BZ05V0580</t>
  </si>
  <si>
    <t>BZ05V0581</t>
  </si>
  <si>
    <t>BZ05V0582</t>
  </si>
  <si>
    <t>BZ05V0583</t>
  </si>
  <si>
    <t>BZ05V0584</t>
  </si>
  <si>
    <t>BZ05V0585</t>
  </si>
  <si>
    <t>BZ05V0586</t>
  </si>
  <si>
    <t>BZ05V0587</t>
  </si>
  <si>
    <t>BZ05V0588</t>
  </si>
  <si>
    <t>巴西AUD（NDS-UHM88）内箱贴纸20160622.CDR</t>
  </si>
  <si>
    <t>巴西AUD（NDS-UHM44）内箱贴纸20160622.CDR</t>
  </si>
  <si>
    <t>巴西AUD（NDS-UM88）内箱贴纸20160622.CDR</t>
  </si>
  <si>
    <t>巴西AUD（NDS-UM44）内箱贴纸20160622.CDR</t>
  </si>
  <si>
    <t>国际保修卡</t>
  </si>
  <si>
    <t>NDS-国际版保修卡-300g的铜版纸，双面过胶  210*105mm</t>
  </si>
  <si>
    <t>巴西AUD国际保修卡（International Warranty Certificate）.PDF</t>
  </si>
  <si>
    <t>BZ11V0014</t>
  </si>
  <si>
    <t>张</t>
    <phoneticPr fontId="9" type="noConversion"/>
  </si>
  <si>
    <t>A5尺寸 801b铜版纸 彩色打印</t>
  </si>
  <si>
    <t>ATL售后服务卡-20160622.PDF</t>
  </si>
  <si>
    <r>
      <t>R</t>
    </r>
    <r>
      <rPr>
        <sz val="10"/>
        <color indexed="8"/>
        <rFont val="宋体"/>
        <family val="3"/>
        <charset val="134"/>
      </rPr>
      <t>0-12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</si>
  <si>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0-13</t>
    </r>
    <r>
      <rPr>
        <sz val="11"/>
        <color theme="1"/>
        <rFont val="宋体"/>
        <family val="2"/>
        <charset val="134"/>
        <scheme val="minor"/>
      </rPr>
      <t/>
    </r>
  </si>
  <si>
    <t>先烧录(一点绿 一点蓝色)</t>
    <phoneticPr fontId="9" type="noConversion"/>
  </si>
  <si>
    <t>MX25L1606EM1I-12G SOIC-8</t>
    <phoneticPr fontId="9" type="noConversion"/>
  </si>
  <si>
    <t>福佳</t>
  </si>
  <si>
    <t>LYD3304000 33V 4A 120W 4芯插头 2464 16#线 L=1.2M</t>
    <phoneticPr fontId="9" type="noConversion"/>
  </si>
  <si>
    <t>PA250</t>
    <phoneticPr fontId="9" type="noConversion"/>
  </si>
  <si>
    <t>30天</t>
  </si>
  <si>
    <t>先烧录(一点绿 一点银色)</t>
    <phoneticPr fontId="9" type="noConversion"/>
  </si>
  <si>
    <t>电源适配器</t>
    <phoneticPr fontId="9" type="noConversion"/>
  </si>
  <si>
    <t>说明书-丹麦TRI MUH44TP,MUH66TP, MUH88TP(HMX 442LP4K,HMX 663LP4K,HMX 884LP4K)_2016V1.1</t>
  </si>
  <si>
    <t>说明书-德国UTE TPHD402P(HD70X)_2016V1.0</t>
  </si>
  <si>
    <t>BZ05V0589</t>
  </si>
  <si>
    <r>
      <t>MUH44TP,MUH66TP, MUH88TP(HMX 442LP4K,HMX 663LP4K,HMX 884LP4K) A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>彩色双面打印</t>
    </r>
    <phoneticPr fontId="9" type="noConversion"/>
  </si>
  <si>
    <t>加高</t>
  </si>
  <si>
    <t>DZ10V0042</t>
  </si>
  <si>
    <t>SSW024576F3CH 24.576MHz 3225</t>
  </si>
  <si>
    <t>SSW024576F3CH 24.576MHz 3225</t>
    <phoneticPr fontId="9" type="noConversion"/>
  </si>
  <si>
    <t>DZ03V0173</t>
  </si>
  <si>
    <t>220pF/1KV±10% P=17mm T=5mm 陶瓷电容</t>
    <phoneticPr fontId="9" type="noConversion"/>
  </si>
  <si>
    <t>47UF/63V±20% VZH470M1JTR 8*10</t>
  </si>
  <si>
    <t>DZ01V0365</t>
  </si>
  <si>
    <t>RT9724GB SOT-23-5</t>
  </si>
  <si>
    <t>DZ10V0042R0</t>
    <phoneticPr fontId="14" type="noConversion"/>
  </si>
  <si>
    <t>DZ03V0173R0</t>
    <phoneticPr fontId="14" type="noConversion"/>
  </si>
  <si>
    <t>R51SAB2  2016-06-24，单板尺寸：72x206mm,板厚1.6mm，两层板</t>
  </si>
  <si>
    <t>R51SAC1  2016-05-28，单板尺寸：30x196mm，板厚1.6mm，两层板</t>
  </si>
  <si>
    <t>DZ12V0556</t>
  </si>
  <si>
    <t>DZ12V0557</t>
  </si>
  <si>
    <t>DZ12V0558</t>
  </si>
  <si>
    <t>FJ-SW3602660F (2009) 36V 2.66A 95.76W 品字尾 过六级能效  DC 4芯插头 18#标准圆线 L=1500mm</t>
    <phoneticPr fontId="9" type="noConversion"/>
  </si>
  <si>
    <t>DZ01V0365R0</t>
    <phoneticPr fontId="14" type="noConversion"/>
  </si>
  <si>
    <t>美国INT（U04） INT-44HDX UL专用  PET哑银条码纸</t>
  </si>
  <si>
    <t>60*40MM_PET哑银材质</t>
  </si>
  <si>
    <t>美国INT（U04） INT-44HDX UL专用  PET哑银条码纸-20160623.CDR</t>
  </si>
  <si>
    <t>美国INT（U04） INT-66HDX UL专用  PET哑银条码纸</t>
  </si>
  <si>
    <t>美国INT（U04） INT-66HDX UL专用  PET哑银条码纸-20160623.CDR</t>
  </si>
  <si>
    <t>美国INT（U04） INT-88HDX UL专用  PET哑银条码纸</t>
  </si>
  <si>
    <t>美国INT（U04） INT-88HDX UL专用  PET哑银条码纸-20160623.CDR</t>
  </si>
  <si>
    <t xml:space="preserve">美国INT (U04)内包箱贴纸1 </t>
  </si>
  <si>
    <t>100*50MM 纸质</t>
  </si>
  <si>
    <t>美国INT (U04)内包箱贴纸1 20160624.CDR</t>
  </si>
  <si>
    <t xml:space="preserve">美国INT (U04)内包箱贴纸2 </t>
  </si>
  <si>
    <t>美国INT (U04)内包箱贴纸2 20160624.CDR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</si>
  <si>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</si>
  <si>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</si>
  <si>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</si>
  <si>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</si>
  <si>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V0119</t>
    </r>
    <r>
      <rPr>
        <sz val="11"/>
        <color theme="1"/>
        <rFont val="宋体"/>
        <family val="2"/>
        <charset val="134"/>
        <scheme val="minor"/>
      </rPr>
      <t/>
    </r>
  </si>
  <si>
    <t>R0-4A</t>
    <phoneticPr fontId="9" type="noConversion"/>
  </si>
  <si>
    <t>R0-5A</t>
    <phoneticPr fontId="9" type="noConversion"/>
  </si>
  <si>
    <t>先烧录(一点红一点橙色)</t>
    <phoneticPr fontId="9" type="noConversion"/>
  </si>
  <si>
    <t>先烧录(一点黄一点橙色)</t>
    <phoneticPr fontId="9" type="noConversion"/>
  </si>
  <si>
    <t>说明书-美国INT TPUH411（INT-HD）_2016V1.0</t>
  </si>
  <si>
    <t>说明书-美国INT TPUH421（INT-HDX100）_2016V1.0</t>
  </si>
  <si>
    <t>说明书-美国INT TPUH421（INT-HDXL100）_2016V1.0</t>
  </si>
  <si>
    <t>操作指南-美国INT  TPUH-RM（INT-EXRMK)_2016V1.0</t>
  </si>
  <si>
    <t>BZ05V0590</t>
  </si>
  <si>
    <t>BZ05V0591</t>
  </si>
  <si>
    <t>BZ05V0592</t>
  </si>
  <si>
    <t>BZ05V0593</t>
  </si>
  <si>
    <t>SC51TS前板</t>
  </si>
  <si>
    <t>SC51TS底板</t>
  </si>
  <si>
    <t>SC51TS盖板</t>
  </si>
  <si>
    <t>SC51TS挂耳</t>
  </si>
  <si>
    <t>SC51TS机柜挂耳</t>
  </si>
  <si>
    <t>UHBT0808R2AE2  2016-06-20，单板尺寸：180mmx74mm，板厚1.6mm，六层板</t>
    <phoneticPr fontId="9" type="noConversion"/>
  </si>
  <si>
    <t>深圳市凯毅华科技</t>
  </si>
  <si>
    <t>5天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</si>
  <si>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</si>
  <si>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L170*W120*10cc</t>
  </si>
  <si>
    <r>
      <t>BZ07</t>
    </r>
    <r>
      <rPr>
        <sz val="10"/>
        <color indexed="8"/>
        <rFont val="宋体"/>
        <family val="3"/>
        <charset val="134"/>
      </rPr>
      <t>V0006</t>
    </r>
    <r>
      <rPr>
        <sz val="11"/>
        <color theme="1"/>
        <rFont val="宋体"/>
        <family val="2"/>
        <charset val="134"/>
        <scheme val="minor"/>
      </rPr>
      <t/>
    </r>
  </si>
  <si>
    <t>R51SAA2  2016-06-27，单板尺寸：145*206mm，板厚1.6mm，六层板</t>
    <phoneticPr fontId="9" type="noConversion"/>
  </si>
  <si>
    <t>BZ04V0027</t>
    <phoneticPr fontId="9" type="noConversion"/>
  </si>
  <si>
    <r>
      <rPr>
        <sz val="10"/>
        <rFont val="宋体"/>
        <family val="3"/>
        <charset val="134"/>
        <scheme val="minor"/>
      </rPr>
      <t>27号遥控器</t>
    </r>
    <r>
      <rPr>
        <sz val="10"/>
        <color theme="1"/>
        <rFont val="宋体"/>
        <family val="3"/>
        <charset val="134"/>
        <scheme val="minor"/>
      </rPr>
      <t/>
    </r>
    <phoneticPr fontId="9" type="noConversion"/>
  </si>
  <si>
    <t>适应SC51TS</t>
    <phoneticPr fontId="9" type="noConversion"/>
  </si>
  <si>
    <t>SC51TS遥控器-160318.cdr</t>
    <phoneticPr fontId="9" type="noConversion"/>
  </si>
  <si>
    <t>BZ04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</si>
  <si>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V0097</t>
    </r>
    <r>
      <rPr>
        <sz val="11"/>
        <color theme="1"/>
        <rFont val="宋体"/>
        <family val="2"/>
        <charset val="134"/>
        <scheme val="minor"/>
      </rPr>
      <t/>
    </r>
  </si>
  <si>
    <t>R0</t>
    <phoneticPr fontId="9" type="noConversion"/>
  </si>
  <si>
    <t>内接电源</t>
    <phoneticPr fontId="63" type="noConversion"/>
  </si>
  <si>
    <t>SP-320-48 +48V 6.7A</t>
    <phoneticPr fontId="63" type="noConversion"/>
  </si>
  <si>
    <t>50天</t>
    <phoneticPr fontId="9" type="noConversion"/>
  </si>
  <si>
    <t>明纬</t>
    <phoneticPr fontId="9" type="noConversion"/>
  </si>
  <si>
    <t>荷兰CVB专用哑银条码纸</t>
  </si>
  <si>
    <t>荷兰CVB专用哑银条码纸20160630.cdr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</si>
  <si>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V0120</t>
    </r>
    <r>
      <rPr>
        <sz val="11"/>
        <color theme="1"/>
        <rFont val="宋体"/>
        <family val="2"/>
        <charset val="134"/>
        <scheme val="minor"/>
      </rPr>
      <t/>
    </r>
  </si>
  <si>
    <t>FMX16 A5黑白双面打印 PTN英文</t>
  </si>
  <si>
    <t>PTN User Manual FMX16_2016V1.0</t>
  </si>
  <si>
    <t>FMX16 A5黑白双面打印 中性英文</t>
  </si>
  <si>
    <t>User Manual DX16_2016V1.0</t>
  </si>
  <si>
    <t>SC51TS A5黑白双面打印 PTN中文</t>
  </si>
  <si>
    <t>PTN SC51TS_2016V1.0</t>
  </si>
  <si>
    <t>SC51TS A5黑白双面打印 中性中文</t>
  </si>
  <si>
    <t>中性 R51S_2016V1.0</t>
  </si>
  <si>
    <t>SC51TS A5黑白双面打印 PTN英文</t>
  </si>
  <si>
    <t>PTN User Manual SC51TS_2016V1.0</t>
  </si>
  <si>
    <t>SC51TS A5黑白双面打印 中性英文</t>
  </si>
  <si>
    <t>User Manual R51S_2016V1.0</t>
  </si>
  <si>
    <t>BZ05V0594</t>
  </si>
  <si>
    <t>BZ05V0595</t>
  </si>
  <si>
    <t>BZ05V0596</t>
  </si>
  <si>
    <t>BZ05V0597</t>
  </si>
  <si>
    <t>BZ05V0598</t>
  </si>
  <si>
    <t>BZ05V0599</t>
  </si>
  <si>
    <t>BZ05V0600</t>
  </si>
  <si>
    <t>BZ05V0601</t>
  </si>
  <si>
    <t>BZ05V0602</t>
  </si>
  <si>
    <t>BZ05V0603</t>
  </si>
  <si>
    <t>表面喷砂(100#)后阳极氧化处理（黑色） 铝型材 L220*W44mm</t>
  </si>
  <si>
    <t>表面喷砂(100#)后阳极氧化处理（黑色） 铝板 L170*W217.6mm</t>
  </si>
  <si>
    <t>表面喷砂（100#）后阳极氧化处理（黑色） 铝板 L220*W170mm</t>
  </si>
  <si>
    <t>FMX32 A5黑白双面打印 PTN英文</t>
  </si>
  <si>
    <t>PTN User Manual FMX32_2016V1.0</t>
  </si>
  <si>
    <t>FMX32 A5黑白双面打印 中性英文</t>
  </si>
  <si>
    <t>User Manual DX32_2016V1.0</t>
  </si>
  <si>
    <t>说明书-澳大利亚AVA TPHD402P(AVG-HD402P)_2016V1.0</t>
  </si>
  <si>
    <t>荷兰CVB</t>
  </si>
  <si>
    <t>说明书-荷兰CVB TPUH411(DC-TPUH411)_2016V1.0</t>
  </si>
  <si>
    <t>说明书-荷兰CVB WP8-B(DC-WP8-B)_2016V1.0</t>
  </si>
  <si>
    <t>BZ05V0604</t>
  </si>
  <si>
    <t>BZ05V0605</t>
  </si>
  <si>
    <t>BZ05V0606</t>
  </si>
  <si>
    <t>BZ05V0607</t>
  </si>
  <si>
    <t>BZ05V0608</t>
  </si>
  <si>
    <t>R0F02</t>
    <phoneticPr fontId="9" type="noConversion"/>
  </si>
  <si>
    <t>WJ00V0516</t>
  </si>
  <si>
    <t>WJ00V0517</t>
  </si>
  <si>
    <t>表面喷砂（100#）后阳极氧化处理（黑色） 铝板 L172.5*W13.5mm</t>
  </si>
  <si>
    <t>表面喷砂(100#)后阳极氧化处理（黑色） 铝板 L172.5*W44mm</t>
  </si>
  <si>
    <t>R3C22</t>
  </si>
  <si>
    <t>WJ01V0206</t>
  </si>
  <si>
    <t>WJ01V0210</t>
  </si>
  <si>
    <t>R1C33</t>
  </si>
  <si>
    <t>WJ01V0214</t>
  </si>
  <si>
    <t>R0H03</t>
  </si>
  <si>
    <t>WJ02V0198</t>
  </si>
  <si>
    <t>WJ02V0212</t>
  </si>
  <si>
    <t>WJ02V0213</t>
  </si>
  <si>
    <t>WJ02V0214</t>
  </si>
  <si>
    <t>R2H03</t>
  </si>
  <si>
    <t>WJ03V0106</t>
  </si>
  <si>
    <t>R0I02</t>
  </si>
  <si>
    <t>MCV88AIIAA2  2009.08.05</t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</si>
  <si>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</si>
  <si>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</si>
  <si>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t>FOUH308R主板</t>
  </si>
  <si>
    <t>R0F02</t>
  </si>
  <si>
    <t>WJ03V0204</t>
  </si>
  <si>
    <t>外购PCBA</t>
  </si>
  <si>
    <t>FOHD312T(D3031T）</t>
  </si>
  <si>
    <t>FOHD312R(D3031R）</t>
  </si>
  <si>
    <r>
      <t>P10</t>
    </r>
    <r>
      <rPr>
        <sz val="10"/>
        <color theme="1"/>
        <rFont val="宋体"/>
        <family val="3"/>
        <charset val="134"/>
        <scheme val="minor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</si>
  <si>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</si>
  <si>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t>凯毅华</t>
  </si>
  <si>
    <r>
      <t>L450mm*W220mm*</t>
    </r>
    <r>
      <rPr>
        <sz val="10"/>
        <color rgb="FFFF0000"/>
        <rFont val="宋体"/>
        <family val="3"/>
        <charset val="134"/>
        <scheme val="minor"/>
      </rPr>
      <t>8cc</t>
    </r>
    <phoneticPr fontId="9" type="noConversion"/>
  </si>
  <si>
    <r>
      <t>L220mm*W150mm</t>
    </r>
    <r>
      <rPr>
        <sz val="10"/>
        <color rgb="FFFF0000"/>
        <rFont val="宋体"/>
        <family val="3"/>
        <charset val="134"/>
        <scheme val="minor"/>
      </rPr>
      <t xml:space="preserve">*8cc   </t>
    </r>
    <phoneticPr fontId="9" type="noConversion"/>
  </si>
  <si>
    <t>FO EXTENDER AA0 20160704 光纤模块拉环为蓝色</t>
  </si>
  <si>
    <t>广州迅控</t>
  </si>
  <si>
    <t>FO EXTENDER AA0 20160704 光纤模块拉环为黄色</t>
  </si>
  <si>
    <t>L170*W120MM*8cc</t>
  </si>
  <si>
    <r>
      <t>L240*W240*</t>
    </r>
    <r>
      <rPr>
        <sz val="10"/>
        <color rgb="FFFF0000"/>
        <rFont val="宋体"/>
        <family val="3"/>
        <charset val="134"/>
        <scheme val="minor"/>
      </rPr>
      <t>8</t>
    </r>
    <r>
      <rPr>
        <sz val="10"/>
        <color theme="1"/>
        <rFont val="宋体"/>
        <family val="3"/>
        <charset val="134"/>
        <scheme val="minor"/>
      </rPr>
      <t>cc 银光色 导电阻值:10</t>
    </r>
    <r>
      <rPr>
        <vertAlign val="superscript"/>
        <sz val="10"/>
        <color theme="1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～10</t>
    </r>
    <r>
      <rPr>
        <vertAlign val="superscript"/>
        <sz val="10"/>
        <color theme="1"/>
        <rFont val="宋体"/>
        <family val="3"/>
        <charset val="134"/>
        <scheme val="minor"/>
      </rPr>
      <t>10</t>
    </r>
    <phoneticPr fontId="9" type="noConversion"/>
  </si>
  <si>
    <t>WJ03V0205</t>
  </si>
  <si>
    <t>WJ03V0218</t>
  </si>
  <si>
    <t>WJ03V0219</t>
  </si>
  <si>
    <t>WJ03V0220</t>
  </si>
  <si>
    <t>WJ04V0156</t>
  </si>
  <si>
    <t>R1C17</t>
  </si>
  <si>
    <t>WJ05V0164</t>
  </si>
  <si>
    <t>WJ05V0165</t>
  </si>
  <si>
    <t>WJ05V0166</t>
  </si>
  <si>
    <t>WJ05V0167</t>
  </si>
  <si>
    <t>WJ03V0221</t>
  </si>
  <si>
    <t>新FMX32盖板</t>
  </si>
  <si>
    <t>外表面喷黑色细砂粉 铝板 L434*W380mm</t>
    <phoneticPr fontId="9" type="noConversion"/>
  </si>
  <si>
    <t>WJ02V0215</t>
  </si>
  <si>
    <t>新FMX32底板</t>
  </si>
  <si>
    <t>全表面喷黑色细砂粉 铝板 L437*W380mm</t>
  </si>
  <si>
    <t>WJ01V0215</t>
  </si>
  <si>
    <t>新FMX32前板</t>
  </si>
  <si>
    <t>比优光电</t>
    <phoneticPr fontId="9" type="noConversion"/>
  </si>
  <si>
    <t>R0C31</t>
    <phoneticPr fontId="9" type="noConversion"/>
  </si>
  <si>
    <t>R0C31</t>
    <phoneticPr fontId="9" type="noConversion"/>
  </si>
  <si>
    <t>20cm*15cm*4cc</t>
    <phoneticPr fontId="9" type="noConversion"/>
  </si>
  <si>
    <t>美国(INT)说明书</t>
    <phoneticPr fontId="9" type="noConversion"/>
  </si>
  <si>
    <t>TI LM431AIM3 SOT23-3</t>
  </si>
  <si>
    <t>TI TPS54383PWPR SOP-14</t>
  </si>
  <si>
    <t>TI LM5020MM-2 MSOP-10</t>
  </si>
  <si>
    <t>TI LM393DR soic8 比较器</t>
  </si>
  <si>
    <t>DZ01V0366</t>
  </si>
  <si>
    <t>DZ01V0367</t>
  </si>
  <si>
    <t>DZ01V0368</t>
  </si>
  <si>
    <t>DZ01V0369</t>
  </si>
  <si>
    <t>索凌</t>
  </si>
  <si>
    <t>DZ14V0035</t>
  </si>
  <si>
    <t>EFD25-FA07139 152uH±15%@200KHZ 1.0V</t>
  </si>
  <si>
    <t>EFD25-FA07139 152uH±15%@200KHZ 1.0V</t>
    <phoneticPr fontId="9" type="noConversion"/>
  </si>
  <si>
    <t>肖特基二极管</t>
  </si>
  <si>
    <t>HONGXIN SK510 SMB</t>
  </si>
  <si>
    <t>HONGXIN</t>
  </si>
  <si>
    <t>GOOD-ARK SL54C DO-214AB</t>
  </si>
  <si>
    <t>GOOD-ARK</t>
  </si>
  <si>
    <t>DZ08V0084</t>
  </si>
  <si>
    <t>DZ08V0085</t>
  </si>
  <si>
    <t>差模电感</t>
  </si>
  <si>
    <t>WE 10uH 5A（744711005）</t>
  </si>
  <si>
    <t>DZ04V0054</t>
  </si>
  <si>
    <t>DIP</t>
    <phoneticPr fontId="9" type="noConversion"/>
  </si>
  <si>
    <t>1W-0.25R±1%  2512</t>
  </si>
  <si>
    <t>DZ02V0220</t>
  </si>
  <si>
    <t>DZ02V0221</t>
  </si>
  <si>
    <t>DIP</t>
    <phoneticPr fontId="9" type="noConversion"/>
  </si>
  <si>
    <t>场效应管</t>
  </si>
  <si>
    <t>VISHAY SI4472DY SO-8</t>
  </si>
  <si>
    <t>14周</t>
  </si>
  <si>
    <t>DZ09V0017</t>
  </si>
  <si>
    <t>TOSHIBA 2SC4116 Vce=50V sot_23_bec</t>
  </si>
  <si>
    <t>DZ09V0018</t>
  </si>
  <si>
    <t xml:space="preserve">LS-1191-2B1 12V 50mA 长宽高3.3*4.4*3.4mm </t>
  </si>
  <si>
    <t>DZ15V0032</t>
  </si>
  <si>
    <t>KHD-100091V 48V 4.5A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</si>
  <si>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V0098</t>
    </r>
    <r>
      <rPr>
        <sz val="11"/>
        <color theme="1"/>
        <rFont val="宋体"/>
        <family val="2"/>
        <charset val="134"/>
        <scheme val="minor"/>
      </rPr>
      <t/>
    </r>
  </si>
  <si>
    <t>DZ01V0366R0</t>
  </si>
  <si>
    <t>DZ01V0367R0</t>
  </si>
  <si>
    <t>DZ01V0368R0</t>
  </si>
  <si>
    <t>DZ01V0369R0</t>
  </si>
  <si>
    <t>DZ14V0035R0</t>
  </si>
  <si>
    <t>DZ08V0084R0</t>
  </si>
  <si>
    <t>DZ08V0085R0</t>
  </si>
  <si>
    <t>DZ04V0054R0</t>
  </si>
  <si>
    <t>DZ02V0220R0</t>
  </si>
  <si>
    <t>DZ02V0221R0</t>
  </si>
  <si>
    <t>DZ09V0017R0</t>
  </si>
  <si>
    <t>DZ09V0018R0</t>
  </si>
  <si>
    <t>DZ15V0032R0</t>
  </si>
  <si>
    <t>DZ18V0098R0</t>
  </si>
  <si>
    <t xml:space="preserve">SMBJ24CA SMB/D0-214AC </t>
  </si>
  <si>
    <t>星海</t>
  </si>
  <si>
    <t>瞬间吸收二极管</t>
    <phoneticPr fontId="9" type="noConversion"/>
  </si>
  <si>
    <t>SMBJ24A SMB/DO-214AC</t>
    <phoneticPr fontId="9" type="noConversion"/>
  </si>
  <si>
    <t>美台</t>
    <phoneticPr fontId="9" type="noConversion"/>
  </si>
  <si>
    <t xml:space="preserve">SMBJ24CA SMB/D0-214AC </t>
    <phoneticPr fontId="9" type="noConversion"/>
  </si>
  <si>
    <t>DZ08V0067R1</t>
  </si>
  <si>
    <t>ADM16前板</t>
  </si>
  <si>
    <t>WJ01V0205</t>
  </si>
  <si>
    <t>R0C33</t>
    <phoneticPr fontId="9" type="noConversion"/>
  </si>
  <si>
    <t>LMX96(D3088)前板</t>
  </si>
  <si>
    <t>WJ01V0204</t>
  </si>
  <si>
    <t>NDS-UM88前板</t>
  </si>
  <si>
    <t>WJ01V0203</t>
  </si>
  <si>
    <t>NDS-UM44前板</t>
  </si>
  <si>
    <t>WJ01V0202</t>
  </si>
  <si>
    <t>UHMS88PRO前板</t>
  </si>
  <si>
    <t>WJ01V0180</t>
  </si>
  <si>
    <t>UHMS66PRO前板</t>
  </si>
  <si>
    <t>WJ01V0179</t>
  </si>
  <si>
    <t>SMD 保险丝</t>
  </si>
  <si>
    <t>SMD2920P185TF L2920</t>
  </si>
  <si>
    <t>Polytronics</t>
  </si>
  <si>
    <t>6-8周</t>
    <phoneticPr fontId="9" type="noConversion"/>
  </si>
  <si>
    <t>DZ08V0086</t>
  </si>
  <si>
    <t>DZ08V0086R0</t>
  </si>
  <si>
    <t>韩哲</t>
  </si>
  <si>
    <t>赵力</t>
  </si>
  <si>
    <t>刘生辉</t>
  </si>
  <si>
    <t>BZ03V0066</t>
  </si>
  <si>
    <t>SC61E-珍珠棉20160707.cdr</t>
  </si>
  <si>
    <t>BZ03V0066R1</t>
  </si>
  <si>
    <t>底(413*218*65mm)+盖413*218*10mm)套</t>
  </si>
  <si>
    <t>底(413*218*65mm)+盖413*218*10mm)套</t>
    <phoneticPr fontId="9" type="noConversion"/>
  </si>
  <si>
    <t>TPHD403PL单机珍珠棉</t>
    <phoneticPr fontId="9" type="noConversion"/>
  </si>
  <si>
    <t>TPHD-BYH（CM-BT20-COMPACT70）；纸张尺寸：9.625" W x 5.75"H；80# weight paper，彩色双面打印，三联折叠</t>
  </si>
  <si>
    <t>说明书-美国CLA TPHD-BYH（CM-BT20-COMPACT70）_2016V1.0</t>
  </si>
  <si>
    <t>说明书-澳大利亚AVA TPUH412（HD300S）_2016V1.0</t>
  </si>
  <si>
    <t>AMX16 A5黑白双面打印 PTN中文</t>
  </si>
  <si>
    <t>PTN AMX16_2016V1.0</t>
  </si>
  <si>
    <t>AMX16 A5黑白双面打印 中性中文</t>
  </si>
  <si>
    <t>中性 MX16_2016V1.0</t>
  </si>
  <si>
    <t>BZ02V0133</t>
  </si>
  <si>
    <t>TPHD-BYH(U10)彩盒</t>
  </si>
  <si>
    <t>底(228*173*68mm)+盖(236*179*70mm) 单粉卡纸,白色,外表面哑光</t>
  </si>
  <si>
    <t>CM-BT20-COMPACT-70彩盒-20160707.cdr</t>
  </si>
  <si>
    <t>TPHD-BYH(U10)彩盒贴纸</t>
  </si>
  <si>
    <t>FL16V0060</t>
  </si>
  <si>
    <t>CM-BT20-COMPACT-70彩盒贴纸-201600706.cdr</t>
  </si>
  <si>
    <t>尺寸：170*62mm 背面贴背胶</t>
    <phoneticPr fontId="9" type="noConversion"/>
  </si>
  <si>
    <t>1W-0.5R±1%金属膜电阻</t>
    <phoneticPr fontId="9" type="noConversion"/>
  </si>
  <si>
    <t>1W-0.5R±1%金属膜电阻</t>
    <phoneticPr fontId="14" type="noConversion"/>
  </si>
  <si>
    <t>SK510B-SS HONGXIN SK510 SMB</t>
  </si>
  <si>
    <r>
      <t>R</t>
    </r>
    <r>
      <rPr>
        <sz val="10"/>
        <color indexed="8"/>
        <rFont val="宋体"/>
        <family val="3"/>
        <charset val="134"/>
      </rPr>
      <t>0-01</t>
    </r>
    <phoneticPr fontId="9" type="noConversion"/>
  </si>
  <si>
    <t>先烧录(一点绿色）</t>
    <phoneticPr fontId="9" type="noConversion"/>
  </si>
  <si>
    <t>SC51TS配件珍珠棉</t>
  </si>
  <si>
    <t>SC51TS珍珠棉</t>
  </si>
  <si>
    <t>尺寸L240*W200*H48mm 白色珍珠棉</t>
    <phoneticPr fontId="9" type="noConversion"/>
  </si>
  <si>
    <t>SC51TS配件珍珠棉20160627.cdr</t>
  </si>
  <si>
    <r>
      <t>BZ03</t>
    </r>
    <r>
      <rPr>
        <sz val="10"/>
        <color indexed="8"/>
        <rFont val="宋体"/>
        <family val="3"/>
        <charset val="134"/>
      </rPr>
      <t>V0106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</si>
  <si>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V0107</t>
    </r>
    <r>
      <rPr>
        <sz val="11"/>
        <color theme="1"/>
        <rFont val="宋体"/>
        <family val="2"/>
        <charset val="134"/>
        <scheme val="minor"/>
      </rPr>
      <t/>
    </r>
  </si>
  <si>
    <t>SC51TS珍珠棉20160706.cdr</t>
  </si>
  <si>
    <t>底盖（L255*W210*H60mm）+盖（L255*W210*H10mm） 白色珍珠棉</t>
    <phoneticPr fontId="9" type="noConversion"/>
  </si>
  <si>
    <t>SC51TS配件纸盒</t>
  </si>
  <si>
    <t>SC51TS纸箱</t>
  </si>
  <si>
    <t>内尺寸L240*W200*H49mm K9K E坑纸板</t>
    <phoneticPr fontId="9" type="noConversion"/>
  </si>
  <si>
    <t>内尺寸L259*W214*H130mm K3K纸板</t>
    <phoneticPr fontId="9" type="noConversion"/>
  </si>
  <si>
    <t>BZ02V0134</t>
  </si>
  <si>
    <t>BZ02V0135</t>
  </si>
  <si>
    <t>SC51TS配件纸盒20160706.cdr</t>
  </si>
  <si>
    <t>SC51TS纸箱20160706.cdr</t>
  </si>
  <si>
    <t>FL19V0015</t>
  </si>
  <si>
    <t xml:space="preserve">20x20x6.5mm 灰色 2.0导热系数 硬度35 </t>
  </si>
  <si>
    <r>
      <rPr>
        <sz val="10"/>
        <rFont val="宋体"/>
        <family val="3"/>
        <charset val="134"/>
        <scheme val="minor"/>
      </rPr>
      <t>28号遥控器</t>
    </r>
    <r>
      <rPr>
        <sz val="10"/>
        <color theme="1"/>
        <rFont val="宋体"/>
        <family val="3"/>
        <charset val="134"/>
        <scheme val="minor"/>
      </rPr>
      <t/>
    </r>
  </si>
  <si>
    <t>BZ04V0028</t>
  </si>
  <si>
    <t>适用SCUH1819</t>
  </si>
  <si>
    <t>适用SCUH1819</t>
    <phoneticPr fontId="9" type="noConversion"/>
  </si>
  <si>
    <t>SCUH1819 -遥控器-丝印图20160412.cdr</t>
  </si>
  <si>
    <t>SCUH1819 -遥控器-丝印图20160412.cdr</t>
    <phoneticPr fontId="9" type="noConversion"/>
  </si>
  <si>
    <t>DC 电源线</t>
  </si>
  <si>
    <t>DC 电源线</t>
    <phoneticPr fontId="9" type="noConversion"/>
  </si>
  <si>
    <t>5.5*2.1锁牙+2PIN凤凰端子绿色，UL2468/18AWG L=0.5M</t>
  </si>
  <si>
    <t>泰纶电子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</si>
  <si>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</si>
  <si>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BZ04V0028R0</t>
  </si>
  <si>
    <t>28号遥控器</t>
  </si>
  <si>
    <t>FL19V0015R0</t>
  </si>
  <si>
    <t>XC01V0010R0</t>
    <phoneticPr fontId="14" type="noConversion"/>
  </si>
  <si>
    <t>PLX-HDB.2内纸箱贴纸哑银30mm*50mm</t>
  </si>
  <si>
    <t xml:space="preserve"> PLX-HDB.2内纸箱贴纸20160708.CDR</t>
  </si>
  <si>
    <t>DZ04V0055</t>
  </si>
  <si>
    <t>VHF160808H4N7ST 4.7nH L0603</t>
    <phoneticPr fontId="9" type="noConversion"/>
  </si>
  <si>
    <t>MUH44TP,MUH66TP, MUH88TP(HMX 442LP4K,HMX 663LP4K,HMX 884LP4K) A5彩色双面打印</t>
  </si>
  <si>
    <t>说明书-丹麦TRI MUH44TP,MUH66TP, MUH88TP(HMX 442LP4K,HMX 663LP4K,HMX 884LP4K)_2016V1.2</t>
  </si>
  <si>
    <t>12V 1A 六级适配器PSE认证标签</t>
  </si>
  <si>
    <t>12V 1A 六级适配器PSE认证标签 20160709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</si>
  <si>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V0121</t>
    </r>
    <r>
      <rPr>
        <sz val="11"/>
        <color theme="1"/>
        <rFont val="宋体"/>
        <family val="2"/>
        <charset val="134"/>
        <scheme val="minor"/>
      </rPr>
      <t/>
    </r>
  </si>
  <si>
    <t>TPHD402P套装示意贴纸</t>
  </si>
  <si>
    <t>40*40MM圆形白色不干胶（带内容印刷）</t>
  </si>
  <si>
    <t>TPHD402P套装示意贴纸20160709.cdr</t>
  </si>
  <si>
    <t>TPHD402PT示意贴纸</t>
  </si>
  <si>
    <t>TPHD402PT示意贴纸20160709.cdr</t>
  </si>
  <si>
    <t>TPHD402PR示意贴纸</t>
  </si>
  <si>
    <t>TPHD402PR示意贴纸20160709.cdr</t>
  </si>
  <si>
    <t>FL16V0061</t>
  </si>
  <si>
    <t>FL16V0062</t>
  </si>
  <si>
    <t>FL16V0063</t>
  </si>
  <si>
    <t>R1E00</t>
    <phoneticPr fontId="9" type="noConversion"/>
  </si>
  <si>
    <t>R1E01</t>
    <phoneticPr fontId="9" type="noConversion"/>
  </si>
  <si>
    <t>说明书-美国INT INT-44HDX_2016V1.1</t>
  </si>
  <si>
    <t xml:space="preserve">INT-44HDX A5黑白双面打印 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</si>
  <si>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0C16</t>
    </r>
    <phoneticPr fontId="9" type="noConversion"/>
  </si>
  <si>
    <t>R0C16</t>
    <phoneticPr fontId="9" type="noConversion"/>
  </si>
  <si>
    <t>R3C16</t>
  </si>
  <si>
    <t>法国TES_PET哑银条码纸20160713.cdr</t>
  </si>
  <si>
    <t>AMX32 A5黑白双面打印 PTN中文</t>
  </si>
  <si>
    <t>PTN AMX32_2016V1.0</t>
  </si>
  <si>
    <t>AMX32 A5黑白双面打印 中性中文</t>
  </si>
  <si>
    <t>中性 MX32_2016V1.0</t>
  </si>
  <si>
    <t>AMX32(HL-MM32P) A5黑白双面打印</t>
  </si>
  <si>
    <t>郑州捷视</t>
  </si>
  <si>
    <t>说明书-郑州捷视 AMX32(HL-MM32P)_2016V1.0</t>
  </si>
  <si>
    <t>SCUH1819 A5黑白双面打印 PTN英文</t>
  </si>
  <si>
    <t>PTN User Manual SCUH1819_2016V1.0</t>
  </si>
  <si>
    <t>SCUH1819 A5黑白双面打印 中性英文</t>
  </si>
  <si>
    <t>User Manual BTM70PT3_2016V1.0</t>
  </si>
  <si>
    <t>SUH2-H2A A5黑白双面打印 PTN中文</t>
  </si>
  <si>
    <t>PTN SUH2-H2A_2016V1.0</t>
  </si>
  <si>
    <t>SUH2-H2A A5黑白双面打印 中性中文</t>
  </si>
  <si>
    <t>中性 PUH2-H2A_2016V1.0</t>
  </si>
  <si>
    <t>SUH2-H2A A5黑白双面打印 PTN英文</t>
  </si>
  <si>
    <t>PTN User Manual SUH2-H2A_2016V1.0</t>
  </si>
  <si>
    <t>SUH2-H2A A5黑白双面打印 中性英文</t>
  </si>
  <si>
    <t>User Manual PUH2-H2A_2016V1.0</t>
  </si>
  <si>
    <t>SUH4-H2A A5黑白双面打印 PTN中文</t>
  </si>
  <si>
    <t>PTN SUH4-H2A_2016V1.0</t>
  </si>
  <si>
    <t>SUH4-H2A A5黑白双面打印 中性中文</t>
  </si>
  <si>
    <t>中性 PUH4-H2A_2016V1.0</t>
  </si>
  <si>
    <t>SUH4-H2A A5黑白双面打印 PTN英文</t>
  </si>
  <si>
    <t>PTN User Manual SUH4-H2A_2016V1.0</t>
  </si>
  <si>
    <t>SUH4-H2A A5黑白双面打印 中性英文</t>
  </si>
  <si>
    <t>User Manual PUH4-H2A_2016V1.0</t>
  </si>
  <si>
    <t>BZ05V0609</t>
  </si>
  <si>
    <t>BZ05V0610</t>
  </si>
  <si>
    <t>BZ05V0611</t>
  </si>
  <si>
    <t>BZ05V0612</t>
  </si>
  <si>
    <t>BZ05V0613</t>
  </si>
  <si>
    <t>BZ05V0614</t>
  </si>
  <si>
    <t>BZ05V0615</t>
  </si>
  <si>
    <t>BZ05V0616</t>
  </si>
  <si>
    <t>BZ05V0617</t>
  </si>
  <si>
    <t>BZ05V0618</t>
  </si>
  <si>
    <t>BZ05V0619</t>
  </si>
  <si>
    <t>BZ05V0620</t>
  </si>
  <si>
    <t>BZ05V0621</t>
  </si>
  <si>
    <t>R0D04</t>
    <phoneticPr fontId="9" type="noConversion"/>
  </si>
  <si>
    <t>R0D04</t>
    <phoneticPr fontId="9" type="noConversion"/>
  </si>
  <si>
    <t>R0D04</t>
    <phoneticPr fontId="9" type="noConversion"/>
  </si>
  <si>
    <t>R0W01</t>
    <phoneticPr fontId="9" type="noConversion"/>
  </si>
  <si>
    <t>MMX6464底板</t>
  </si>
  <si>
    <t>外表面喷黑色细砂粉 铝板  L436.6mm*W317mm*T2mm</t>
  </si>
  <si>
    <t>MMX6464底板</t>
    <phoneticPr fontId="9" type="noConversion"/>
  </si>
  <si>
    <t>日本ADT_福佳5V1A适配器PSE认证标签</t>
  </si>
  <si>
    <t>日本ADT_福佳5V1A适配器PSE认证标签20160718.cdr</t>
  </si>
  <si>
    <t>FL16V0064</t>
  </si>
  <si>
    <t>华深志</t>
    <phoneticPr fontId="9" type="noConversion"/>
  </si>
  <si>
    <t>DZ17V0162R0</t>
  </si>
  <si>
    <t>韩哲</t>
    <phoneticPr fontId="14" type="noConversion"/>
  </si>
  <si>
    <t>RCA座 RCA-111  RCA-104 黑色 立式180°"正广"由于供应商取消资料，将品名/规格/品牌更改为“音频座/RCA-111 黑胶/华深志”/ECN#PE160708070</t>
    <phoneticPr fontId="14" type="noConversion"/>
  </si>
  <si>
    <t>DZ17</t>
    <phoneticPr fontId="14" type="noConversion"/>
  </si>
  <si>
    <t>V1.00-160718</t>
    <phoneticPr fontId="14" type="noConversion"/>
  </si>
  <si>
    <t>音频座</t>
    <phoneticPr fontId="9" type="noConversion"/>
  </si>
  <si>
    <t>RCA-111 黑胶 立式180°</t>
    <phoneticPr fontId="9" type="noConversion"/>
  </si>
  <si>
    <t>HSZ-DYZ625325 DC-025BM Φ2.0附母垫片 3Pin夹板式螺纹头Ø5.6mm</t>
    <phoneticPr fontId="9" type="noConversion"/>
  </si>
  <si>
    <t>MUH88TPR2-N(EVMX4K08) A5双面光面彩印</t>
  </si>
  <si>
    <t>说明书-美国VAN MUH88TPR2-N(EVMX4K08)_2016V1.2</t>
  </si>
  <si>
    <t>说明书-香港ARC SC61E（SW421-4K ）_2016V1.0</t>
  </si>
  <si>
    <t>BZ05V0622</t>
  </si>
  <si>
    <t xml:space="preserve">FMX12（FLEX-MMX12）A5黑白双面打印 </t>
  </si>
  <si>
    <t>说明书-美国APO FMX12（FLEX-MMX12）_2016V1.0</t>
  </si>
  <si>
    <t>BZ05V0623</t>
  </si>
  <si>
    <t xml:space="preserve">MUH88A-N（HDMX88-4K）A5黑白双面打印 </t>
  </si>
  <si>
    <t>说明书-美国APO MUH88A-N（HDMX88-4K）_2016V1.1</t>
  </si>
  <si>
    <t>BZ05V0624</t>
  </si>
  <si>
    <t xml:space="preserve">MUH44TP-N(MX-HDBASE4X4-4K) A5黑白双面打印 </t>
  </si>
  <si>
    <t>说明书-美国APO MUH44TP-N(MX-HDBASE4X4-4K)_2016V1.1</t>
  </si>
  <si>
    <t>BZ05V0625</t>
  </si>
  <si>
    <t>内尺寸:L405*W265*H105mm W9纸板 厚度2.5mm 外表面亮光彩印，里面白色，图纸蓝色刀模线不要印刷出来</t>
  </si>
  <si>
    <t>内尺寸:L405*W265*H105mm W9纸板 厚度2.5mm 外表面亮光彩印，里面白色，图纸蓝色刀模线不要印刷出来</t>
    <phoneticPr fontId="9" type="noConversion"/>
  </si>
  <si>
    <t>美国VAN-MUH44E(HDBT4X3)彩盒-20160706.cdr</t>
  </si>
  <si>
    <t>美国VAN-MUH44E(HDBT4X3)彩盒-20160706.cdr</t>
    <phoneticPr fontId="9" type="noConversion"/>
  </si>
  <si>
    <t>BZ02V0136</t>
  </si>
  <si>
    <t>BZ02V0137</t>
  </si>
  <si>
    <t>CHH2(U28)彩盒</t>
  </si>
  <si>
    <t>CHH2(U28)彩盒</t>
    <phoneticPr fontId="9" type="noConversion"/>
  </si>
  <si>
    <t>MUH44E(U28)彩盒</t>
  </si>
  <si>
    <t>MUH44E(U28)彩盒</t>
    <phoneticPr fontId="9" type="noConversion"/>
  </si>
  <si>
    <t>内尺寸：L170*W105*H112mm W9纸板 表面亮光彩印,里面白色,蓝色刀模线不要印刷出来</t>
  </si>
  <si>
    <t>内尺寸：L170*W105*H112mm W9纸板 表面亮光彩印,里面白色,蓝色刀模线不要印刷出来</t>
    <phoneticPr fontId="9" type="noConversion"/>
  </si>
  <si>
    <t>美国VAN-CHH2(HDCV1)彩盒-20160706.cdr</t>
  </si>
  <si>
    <t>美国VAN-CHH2(HDCV1)彩盒-20160706.cdr</t>
    <phoneticPr fontId="9" type="noConversion"/>
  </si>
  <si>
    <t>BZ02V0136R0</t>
  </si>
  <si>
    <t>BZ02V0137R0</t>
  </si>
  <si>
    <t>叶黎明</t>
    <phoneticPr fontId="14" type="noConversion"/>
  </si>
  <si>
    <t>SMD 电阻</t>
  </si>
  <si>
    <t>1/16W-18R±5%  0402</t>
  </si>
  <si>
    <t>DZ02V0222</t>
  </si>
  <si>
    <t>DZ02V0222R0</t>
  </si>
  <si>
    <t>EPF025R LQFP64P0_4D</t>
  </si>
  <si>
    <t>DZ01V0370</t>
  </si>
  <si>
    <t>64</t>
  </si>
  <si>
    <t>DZ01V0370R0</t>
  </si>
  <si>
    <t>黄全雷</t>
    <phoneticPr fontId="14" type="noConversion"/>
  </si>
  <si>
    <t>R2H01</t>
    <phoneticPr fontId="67" type="noConversion"/>
  </si>
  <si>
    <t>PUH2-H2AA2  2016-07-19，单板尺寸：67.6mm*91mm，板厚1.6mm，四层板</t>
  </si>
  <si>
    <t>拼板（1*2）</t>
  </si>
  <si>
    <t>拼板（1*1）</t>
  </si>
  <si>
    <t>DZ12V0559</t>
  </si>
  <si>
    <t>DZ12V0560</t>
  </si>
  <si>
    <t>表面喷细砂黑色氧化 铝板 L150*W69.2mm</t>
  </si>
  <si>
    <t>表面喷细砂黑色氧化 铝板L152.4*W70.4mm</t>
  </si>
  <si>
    <t>表面喷细砂黑色氧化,丝印 铝板 L100*W70.4mm</t>
  </si>
  <si>
    <t>表面喷细砂黑色氧化，丝印 铝板 L102.4*W70.4mm</t>
  </si>
  <si>
    <t>巴西AUD_NDS-UHM88 UL专用PET哑银贴纸20160720.cdr</t>
  </si>
  <si>
    <t>PET哑银贴纸</t>
    <phoneticPr fontId="9" type="noConversion"/>
  </si>
  <si>
    <t xml:space="preserve">60*40MM_PET哑银材质 巴西AUD_NDS-UHM88 UL专用  </t>
    <phoneticPr fontId="9" type="noConversion"/>
  </si>
  <si>
    <t>FL16V0065</t>
  </si>
  <si>
    <t>橙色, 符合RoHS</t>
  </si>
  <si>
    <t>金色,符合RoHS</t>
  </si>
  <si>
    <t>卡夫特K-1668,符合RoHS</t>
    <phoneticPr fontId="9" type="noConversion"/>
  </si>
  <si>
    <t>符合RoHS</t>
  </si>
  <si>
    <t>90%含量，RoHS</t>
    <phoneticPr fontId="9" type="noConversion"/>
  </si>
  <si>
    <t>1L/桶，符合RoHS</t>
  </si>
  <si>
    <t>20L/桶，符合RoHS</t>
  </si>
  <si>
    <t>有铅焊锡  冻结</t>
  </si>
  <si>
    <t>要求符合RoHS,</t>
  </si>
  <si>
    <t>Sg96.5Ag3.0Cu0.5，直径： 0.500mm</t>
  </si>
  <si>
    <t>Sg96.5Ag3.0Cu0.5，直径： 0.600mm</t>
  </si>
  <si>
    <t>Sg96.5Ag3.0Cu0.5，直径：0.760mm</t>
  </si>
  <si>
    <t>要求符合RoHS</t>
  </si>
  <si>
    <t>DZ08V0087</t>
  </si>
  <si>
    <t>DZ08V0087R0</t>
  </si>
  <si>
    <t>WJ02V0216</t>
  </si>
  <si>
    <t>WJ02V0217</t>
  </si>
  <si>
    <t>WJ03V0222</t>
  </si>
  <si>
    <t>WJ03V0223</t>
  </si>
  <si>
    <t>BZ01V0022R1_PLX-HDB.2外包箱-20160719.cdr</t>
  </si>
  <si>
    <t>PLX-HDB.2内纸箱-20160719.cdr</t>
  </si>
  <si>
    <t>内尺寸：170L*108W*65H(mm）K9K加强黄皮纸,厚度不能超过2MM,印刷要清晰</t>
    <phoneticPr fontId="9" type="noConversion"/>
  </si>
  <si>
    <t>PLX-HDB.2外纸箱-20160719.cdr</t>
  </si>
  <si>
    <t>内尺寸：177L*143W*227H(mm) K9K加强黄皮纸,厚度不能超过2MM</t>
    <phoneticPr fontId="9" type="noConversion"/>
  </si>
  <si>
    <t>PLX-HDB.2纸板</t>
    <phoneticPr fontId="9" type="noConversion"/>
  </si>
  <si>
    <t>内尺寸：90L*104W*17H(mm）K=9K黄皮纸,厚度不能超过2MM</t>
    <phoneticPr fontId="9" type="noConversion"/>
  </si>
  <si>
    <t>内尺寸：90L*105W*17H(mm） K9K黄皮纸,厚度不能超过2MM</t>
    <phoneticPr fontId="9" type="noConversion"/>
  </si>
  <si>
    <t>PLX-HDB.2纸板-20160719.cdr</t>
  </si>
  <si>
    <t>内尺寸：548L*298W*240H(mm）K=K黄皮纸</t>
    <phoneticPr fontId="9" type="noConversion"/>
  </si>
  <si>
    <t>14天</t>
    <phoneticPr fontId="9" type="noConversion"/>
  </si>
  <si>
    <t>外表面喷砂(100#)黑色阳极氧化处理 铝板 丝印L101*W82.8mm</t>
  </si>
  <si>
    <t>外表面喷砂(100#)黑色阳极氧化处理 铝板 丝印L115*W84mm</t>
  </si>
  <si>
    <t>外表面喷砂(100#)黑色阳极氧化处理 铝板 印L115*W84mm</t>
  </si>
  <si>
    <t>外表面喷砂(100#)黑色阳极氧化处理 铝板 丝印L128*W84mm</t>
  </si>
  <si>
    <t>TPUH421R上盖</t>
  </si>
  <si>
    <t>外表面喷砂(100#)黑色阳极氧化处理 铝板 丝印L152*W84mm</t>
  </si>
  <si>
    <t>TPUH421T上盖</t>
  </si>
  <si>
    <t>TPUH503R上盖</t>
  </si>
  <si>
    <t>外表面喷砂(100#)黑色阳极氧化处理 铝板 丝印L194.8*W100mm</t>
  </si>
  <si>
    <t>TPUH503T上盖</t>
  </si>
  <si>
    <t>R1A04</t>
  </si>
  <si>
    <t>R1M03</t>
  </si>
  <si>
    <t>R1A02</t>
  </si>
  <si>
    <t>R1C39</t>
  </si>
  <si>
    <t>R1F01</t>
  </si>
  <si>
    <t>R1F02</t>
  </si>
  <si>
    <t>R1H03</t>
  </si>
  <si>
    <t>R1U18</t>
  </si>
  <si>
    <t>R1A01</t>
  </si>
  <si>
    <t>说明书-挪威CBK TPHD-BYE(SHE70K)_2016V1.0</t>
  </si>
  <si>
    <t>BZ05V0626</t>
  </si>
  <si>
    <r>
      <t xml:space="preserve">24.6*31.5mm </t>
    </r>
    <r>
      <rPr>
        <sz val="10"/>
        <color rgb="FFFF0000"/>
        <rFont val="宋体"/>
        <family val="3"/>
        <charset val="134"/>
        <scheme val="minor"/>
      </rPr>
      <t>黑底白字</t>
    </r>
    <r>
      <rPr>
        <sz val="10"/>
        <color theme="1"/>
        <rFont val="宋体"/>
        <family val="3"/>
        <charset val="134"/>
        <scheme val="minor"/>
      </rPr>
      <t>，100G削银龙+OPP耐温</t>
    </r>
    <phoneticPr fontId="9" type="noConversion"/>
  </si>
  <si>
    <t>TPHD-BYH-Tx(CM-BT20-COMPACT-TX70)底盖</t>
    <phoneticPr fontId="9" type="noConversion"/>
  </si>
  <si>
    <t>TPHD-BYE-R(DL-HD70LS-RX) 底盖</t>
  </si>
  <si>
    <t>外表面喷砂(100#)黑色阳极氧化处理；丝印 铝板 L120mm*W71.6mm</t>
  </si>
  <si>
    <t>TPHD-BYE-R(DL-HD70LS-RX)上盖</t>
  </si>
  <si>
    <t>外表面喷砂(100#)黑色阳极氧化处理；丝印 铝板 L120mm*W74mm</t>
  </si>
  <si>
    <t>MODULAR160160AB1  2016-07-22，单板尺寸：95x296mm，板厚1.6mm，两层板</t>
  </si>
  <si>
    <t>底(128mm*170mm*55mm)+盖(226mm*170mm*5mm)+(105mm*150mm*5mm)</t>
  </si>
  <si>
    <r>
      <t>BZ03</t>
    </r>
    <r>
      <rPr>
        <sz val="10"/>
        <color indexed="8"/>
        <rFont val="宋体"/>
        <family val="3"/>
        <charset val="134"/>
      </rPr>
      <t>V0108</t>
    </r>
    <r>
      <rPr>
        <sz val="11"/>
        <color theme="1"/>
        <rFont val="宋体"/>
        <family val="2"/>
        <charset val="134"/>
        <scheme val="minor"/>
      </rPr>
      <t/>
    </r>
  </si>
  <si>
    <t>TPUH422(U10)珍珠棉</t>
    <phoneticPr fontId="9" type="noConversion"/>
  </si>
  <si>
    <t>TPUH422(CM-BT20-TXRX100)珍珠棉-20160722.cdr</t>
  </si>
  <si>
    <t>33.5*22.9MM 合成纸+哑光，厚度0.25MM</t>
    <phoneticPr fontId="9" type="noConversion"/>
  </si>
  <si>
    <t>日本INF专用</t>
    <phoneticPr fontId="9" type="noConversion"/>
  </si>
  <si>
    <t>静电复印纸</t>
  </si>
  <si>
    <t>绿田野</t>
  </si>
  <si>
    <t>蓝多林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</si>
  <si>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</si>
  <si>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V0062</t>
    </r>
    <r>
      <rPr>
        <sz val="11"/>
        <color theme="1"/>
        <rFont val="宋体"/>
        <family val="2"/>
        <charset val="134"/>
        <scheme val="minor"/>
      </rPr>
      <t/>
    </r>
  </si>
  <si>
    <t>80克A4 打印说明书</t>
    <phoneticPr fontId="9" type="noConversion"/>
  </si>
  <si>
    <t>80克A5 打印清单卡片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</si>
  <si>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0C40</t>
    </r>
    <phoneticPr fontId="9" type="noConversion"/>
  </si>
  <si>
    <t>R3C40</t>
    <phoneticPr fontId="67" type="noConversion"/>
  </si>
  <si>
    <t>WJ02V0219</t>
  </si>
  <si>
    <t>R0U24</t>
    <phoneticPr fontId="9" type="noConversion"/>
  </si>
  <si>
    <t>WJ03V0225</t>
  </si>
  <si>
    <t>WJ02V0218</t>
  </si>
  <si>
    <t>TPHD-BYE-T(DL-HD70LS-TX)-底盖</t>
  </si>
  <si>
    <t>外表面喷砂(100#)黑色阳极氧化处理；丝印 铝板 L120*W71.6mm</t>
  </si>
  <si>
    <t>WJ03V0224</t>
  </si>
  <si>
    <t>TPHD-BYE-T(DL-HD70LS-TX)-上盖</t>
  </si>
  <si>
    <t>外表面喷砂(100#)黑色阳极氧化处理；丝印 铝板 L120*W774mm</t>
  </si>
  <si>
    <t>DIP HDMI母座</t>
    <phoneticPr fontId="9" type="noConversion"/>
  </si>
  <si>
    <t>SJ11V0038</t>
  </si>
  <si>
    <t>MUH84-S触摸前板亚克力</t>
  </si>
  <si>
    <t>MUH84-S触摸前板亚克力-20160722.cdr</t>
  </si>
  <si>
    <t>3周</t>
    <phoneticPr fontId="9" type="noConversion"/>
  </si>
  <si>
    <t>MUH84-S触摸按键前板</t>
  </si>
  <si>
    <t>MUH84TP-S后板</t>
  </si>
  <si>
    <t>外表面喷黑色细砂粉,需要丝印L431*W84mm</t>
  </si>
  <si>
    <t>MUH84-S导滑板上</t>
  </si>
  <si>
    <t>1.5mm电解板 电镀蓝锌</t>
  </si>
  <si>
    <t>MUH84-S导滑板下</t>
  </si>
  <si>
    <t>MUH84-S后板</t>
  </si>
  <si>
    <t>说明书-美国CLA TPHD-BYE（CM-BT15-COMPACT70）_2016V1.1</t>
  </si>
  <si>
    <t>A5不干胶 哑面空白</t>
    <phoneticPr fontId="9" type="noConversion"/>
  </si>
  <si>
    <t>出货不干胶标贴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</si>
  <si>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V0063</t>
    </r>
    <r>
      <rPr>
        <sz val="11"/>
        <color theme="1"/>
        <rFont val="宋体"/>
        <family val="2"/>
        <charset val="134"/>
        <scheme val="minor"/>
      </rPr>
      <t/>
    </r>
  </si>
  <si>
    <t xml:space="preserve">深圳梅林黎尔 </t>
  </si>
  <si>
    <t>TPUH422（CM-BT20-TXRX100）, 9.625" W x 5.75"H（24.45cm x 14.61cm）；80# weight paper （镇纸），彩色双面打印，三联对折</t>
  </si>
  <si>
    <t>说明书-美国CLA TPUH422（CM-BT20-TXRX100）_2016V1.0</t>
  </si>
  <si>
    <t>说明书-美国INT TPHD-BYE(DL-HD70LS)_2016V1.0</t>
  </si>
  <si>
    <t>BZ05V0627</t>
  </si>
  <si>
    <t>BZ05V0628</t>
  </si>
  <si>
    <t>BZ05V0629</t>
  </si>
  <si>
    <t>BZ05V0630</t>
  </si>
  <si>
    <t>LMX64-N前板</t>
  </si>
  <si>
    <t>说明书-美国APO TPHD402P（HDBASE70POE)_2014V1.3</t>
  </si>
  <si>
    <t>说明书</t>
    <phoneticPr fontId="9" type="noConversion"/>
  </si>
  <si>
    <t>BZ05V0631</t>
  </si>
  <si>
    <t>MMX系列卡板周转珍珠棉</t>
  </si>
  <si>
    <t>18格 490*370*190mm防静电周转珍珠棉(带PTN丝印）</t>
  </si>
  <si>
    <t>大卡板周转珍珠棉</t>
  </si>
  <si>
    <t>9格 490*370*190mm防静电周转珍珠棉(带PTN丝印）</t>
  </si>
  <si>
    <t>五类线卡板周转珍珠棉</t>
  </si>
  <si>
    <t>60格 570*510*115mm防静电周转珍珠棉(带PTN丝印）</t>
  </si>
  <si>
    <r>
      <t>BZ03</t>
    </r>
    <r>
      <rPr>
        <sz val="10"/>
        <color indexed="8"/>
        <rFont val="宋体"/>
        <family val="3"/>
        <charset val="134"/>
      </rPr>
      <t>V0109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</si>
  <si>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V0110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</si>
  <si>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V0111</t>
    </r>
    <r>
      <rPr>
        <sz val="11"/>
        <color theme="1"/>
        <rFont val="宋体"/>
        <family val="2"/>
        <charset val="134"/>
        <scheme val="minor"/>
      </rPr>
      <t/>
    </r>
  </si>
  <si>
    <t>大卡板周转珍珠棉.pdf</t>
  </si>
  <si>
    <t>MMX系列卡板周转珍珠棉.pdf</t>
  </si>
  <si>
    <t>LMX96-N前板</t>
  </si>
  <si>
    <t>LMX144-N前板</t>
  </si>
  <si>
    <t>外表面喷砂黑色氧化L1243.8*W437mm</t>
  </si>
  <si>
    <r>
      <t>R</t>
    </r>
    <r>
      <rPr>
        <sz val="10"/>
        <color indexed="8"/>
        <rFont val="宋体"/>
        <family val="3"/>
        <charset val="134"/>
      </rPr>
      <t>1</t>
    </r>
    <phoneticPr fontId="9" type="noConversion"/>
  </si>
  <si>
    <t>24.6*31.5mm 黑底白字，100G削银龙+OPP耐温</t>
  </si>
  <si>
    <t>日本ADT_福佳5V1A适配器PSE认证标签20160725.cdr</t>
  </si>
  <si>
    <t>外购品</t>
    <phoneticPr fontId="9" type="noConversion"/>
  </si>
  <si>
    <t>RT5350F TPRP817409自带14P单排针*2(先烧录后再回货，一点红色)</t>
    <phoneticPr fontId="9" type="noConversion"/>
  </si>
  <si>
    <t>外购品(回货后先拆"U3"烧录程序后再焊上)先烧录一点绿色</t>
    <phoneticPr fontId="9" type="noConversion"/>
  </si>
  <si>
    <t>TPUH-PSU12前板</t>
  </si>
  <si>
    <t>表面喷黑色细砂100#氧化处理 铝 L436.6*W44mm</t>
  </si>
  <si>
    <t>TPUH-PSU12后板</t>
  </si>
  <si>
    <t>表面喷黑色细砂100#氧化处理 铝 L420.4*W44mm</t>
  </si>
  <si>
    <t>TPUH-PSU12底板</t>
  </si>
  <si>
    <t>外表面喷黑色细砂氧化 铝 L430.4*W350mm</t>
  </si>
  <si>
    <t>TPUH-PSU12上盖</t>
  </si>
  <si>
    <t>外表面喷黑色细砂氧化 铝板 L436.4*W352mm</t>
  </si>
  <si>
    <t>TPUH-PSU12右侧板</t>
  </si>
  <si>
    <t>表面喷细砂氧化处理（黑色） 铝型材 L350*W42.5mm</t>
  </si>
  <si>
    <t>TPUH-PSU12左侧板</t>
  </si>
  <si>
    <t>TPUH-PSU12内包箱</t>
  </si>
  <si>
    <t>BZ02V0138</t>
  </si>
  <si>
    <t>内尺寸:530L*447W*98H，K=K黄皮纸(用薄点的坑纸)</t>
    <phoneticPr fontId="9" type="noConversion"/>
  </si>
  <si>
    <t>TPUH-PSU12内包箱20160614.cdr</t>
    <phoneticPr fontId="9" type="noConversion"/>
  </si>
  <si>
    <t>TPUH-PSU12珍珠棉</t>
  </si>
  <si>
    <r>
      <t>BZ03</t>
    </r>
    <r>
      <rPr>
        <sz val="10"/>
        <color indexed="8"/>
        <rFont val="宋体"/>
        <family val="3"/>
        <charset val="134"/>
      </rPr>
      <t>V0112</t>
    </r>
    <r>
      <rPr>
        <sz val="11"/>
        <color theme="1"/>
        <rFont val="宋体"/>
        <family val="2"/>
        <charset val="134"/>
        <scheme val="minor"/>
      </rPr>
      <t/>
    </r>
  </si>
  <si>
    <t>TPUH-PSU12珍珠棉20160614.cdr</t>
  </si>
  <si>
    <t>左右445L*82W*95H（mm) 白色</t>
    <phoneticPr fontId="9" type="noConversion"/>
  </si>
  <si>
    <t>FL03</t>
    <phoneticPr fontId="9" type="noConversion"/>
  </si>
  <si>
    <t>美国TLN(U29)_PET哑银条码纸</t>
  </si>
  <si>
    <t>美国TLN（U29）_PET哑银条码纸20160726.cdr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</si>
  <si>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V0122</t>
    </r>
    <r>
      <rPr>
        <sz val="11"/>
        <color theme="1"/>
        <rFont val="宋体"/>
        <family val="2"/>
        <charset val="134"/>
        <scheme val="minor"/>
      </rPr>
      <t/>
    </r>
  </si>
  <si>
    <t>说明书-美国TLN TPHD-BYE（ICHDBT70K）_2016V1.0</t>
  </si>
  <si>
    <t>说明书-美国TLN TPHD-BYE(TL-TP70-HDIR-LT)_2016V1.0</t>
  </si>
  <si>
    <t>BZ05V0632</t>
  </si>
  <si>
    <t>BZ05V0633</t>
  </si>
  <si>
    <t>航空箱（PT-BOX)</t>
    <phoneticPr fontId="9" type="noConversion"/>
  </si>
  <si>
    <t>5U 黑色木箱 外尺寸：L70*W53*H26mm 印PTN LOGO</t>
    <phoneticPr fontId="9" type="noConversion"/>
  </si>
  <si>
    <r>
      <t>BZ00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</si>
  <si>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WJ00V0518</t>
  </si>
  <si>
    <t>WJ00V0519</t>
  </si>
  <si>
    <t>WJ01V0216</t>
  </si>
  <si>
    <t>WJ01V0217</t>
  </si>
  <si>
    <t>WJ01V0218</t>
  </si>
  <si>
    <t>WJ01V0219</t>
  </si>
  <si>
    <t>WJ01V0220</t>
  </si>
  <si>
    <t>WJ02V0220</t>
  </si>
  <si>
    <t>WJ03V0105</t>
  </si>
  <si>
    <t>R0U29</t>
  </si>
  <si>
    <t>WJ03V0226</t>
  </si>
  <si>
    <t>WJ04V0160</t>
  </si>
  <si>
    <t>WJ04V0161</t>
  </si>
  <si>
    <t>WJ04V0162</t>
  </si>
  <si>
    <t>WJ06V0115</t>
  </si>
  <si>
    <t>WJ06V0116</t>
  </si>
  <si>
    <t xml:space="preserve">澳大利亚KOR </t>
  </si>
  <si>
    <t>说明书-澳大利亚KOR TPHD402P (PLX-HDB.2)_2016V1.1</t>
  </si>
  <si>
    <t>BZ05V0634</t>
  </si>
  <si>
    <t>五类线卡板周转珍珠棉.dwg</t>
  </si>
  <si>
    <t>FL01V0020</t>
  </si>
  <si>
    <t>FL01V0021</t>
  </si>
  <si>
    <t>CAD-TPUH-PSU12底盖青稞纸 -20160727.dwg</t>
    <phoneticPr fontId="9" type="noConversion"/>
  </si>
  <si>
    <t>PSU12底盖绝缘青稞纸，190x120mm，带背胶，厚度T=0.3mm,亮光</t>
    <phoneticPr fontId="9" type="noConversion"/>
  </si>
  <si>
    <t>TPUH-PSU12上盖绝缘青稞纸，190x120mm，带背胶，厚度T=0.3mm,亮光</t>
    <phoneticPr fontId="9" type="noConversion"/>
  </si>
  <si>
    <t>CAD-TPUH-PSU12上盖青稞纸 -20160727.dwg</t>
    <phoneticPr fontId="9" type="noConversion"/>
  </si>
  <si>
    <t>CHH2(HDCV1) A6双面光面彩印</t>
  </si>
  <si>
    <t>说明书-美国VAN CHH2(HDCV1)_2016V1.0</t>
  </si>
  <si>
    <t>BZ05V0635</t>
    <phoneticPr fontId="9" type="noConversion"/>
  </si>
  <si>
    <t>MUH44E Kit(HDBT4X3) A5双面光面彩印</t>
  </si>
  <si>
    <t>说明书-美国VAN MUH44E Kit(HDBT4X3)_2016V1.0</t>
  </si>
  <si>
    <t>BZ05V0636</t>
    <phoneticPr fontId="9" type="noConversion"/>
  </si>
  <si>
    <t>深圳中孚泰</t>
  </si>
  <si>
    <t>说明书-深圳中孚泰 CTR-PM6(CTR-PM8)_2016V1.0</t>
  </si>
  <si>
    <t>MMX1616-N(MIX16-16)A5黑白双面打印</t>
  </si>
  <si>
    <t>说明书-深圳中孚泰 MMX1616-N(MIX16-16)_2016V1.0</t>
  </si>
  <si>
    <t>说明书-深圳中孚泰 PMC8(PMC10)_2016V1.0</t>
  </si>
  <si>
    <t>说明书-深圳中孚泰 TPUH411(TPUH502P)_2016V1.0</t>
  </si>
  <si>
    <t>说明书-深圳中孚泰 TPUH502P(TPUH602P)_2016V1.0</t>
  </si>
  <si>
    <t>BZ05V0637</t>
  </si>
  <si>
    <t>BZ05V0638</t>
  </si>
  <si>
    <t>BZ05V0639</t>
  </si>
  <si>
    <t>BZ05V0640</t>
  </si>
  <si>
    <t>说明书-加拿大MUX PA250(AZA 100W)_2016V1.0</t>
  </si>
  <si>
    <t>BZ05V0641</t>
  </si>
  <si>
    <t>调试工号标贴</t>
  </si>
  <si>
    <t>Test 11#  椭圆形 白色 纸质 粘铝合金</t>
  </si>
  <si>
    <t>恒佳杰</t>
  </si>
  <si>
    <t>调试工号标贴11-12号20160727.cdr</t>
  </si>
  <si>
    <t>Test 12#  椭圆形 白色 纸质 粘铝合金</t>
  </si>
  <si>
    <t>调试黄色标贴</t>
  </si>
  <si>
    <t>Test 1#  椭圆形 纸质黄色底 粘铝合金</t>
  </si>
  <si>
    <t>调试黄色标贴1-5号20160727.cdr</t>
  </si>
  <si>
    <t>Test 2#  椭圆形 纸质黄色底 粘铝合金</t>
  </si>
  <si>
    <t>Test 3#  椭圆形 纸质黄色底 粘铝合金</t>
  </si>
  <si>
    <t>Test 4#  椭圆形 纸质黄色底 粘铝合金</t>
  </si>
  <si>
    <t>Test 5#  椭圆形 纸质黄色底 粘铝合金</t>
  </si>
  <si>
    <t>装配员工号标贴</t>
  </si>
  <si>
    <t>ZP 13# 椭圆形 白色 纸质 粘铝合金</t>
  </si>
  <si>
    <t>装配员工号标贴13-14号20160727.cdr</t>
  </si>
  <si>
    <t>ZP 14# 椭圆形 白色 纸质 粘铝合金</t>
  </si>
  <si>
    <t>QC Pass 16#  椭圆形 白色 纸质 粘铝合金</t>
  </si>
  <si>
    <t>QC工号标贴16-17号20160727.cdr</t>
  </si>
  <si>
    <t>QC Pass 17#  椭圆形 白色 纸质 粘铝合金</t>
  </si>
  <si>
    <t>FL08V0077</t>
  </si>
  <si>
    <t>FL08V0078</t>
  </si>
  <si>
    <t>FL08V0079</t>
  </si>
  <si>
    <t>FL08V0080</t>
  </si>
  <si>
    <t>FL08V0081</t>
  </si>
  <si>
    <t>FL08V0082</t>
  </si>
  <si>
    <t>FL08V0083</t>
  </si>
  <si>
    <t>FL08V0084</t>
  </si>
  <si>
    <t>FL08V0085</t>
  </si>
  <si>
    <t>FL08V0086</t>
  </si>
  <si>
    <t>FL08V0087</t>
  </si>
  <si>
    <t>TPHD-BYE(CM-BT15-COMPACT70)珍珠棉</t>
  </si>
  <si>
    <t>底(170mm*136mm*55mm)+盖(226mm*170mm*5mm)</t>
  </si>
  <si>
    <t>TPHD-BYE(CM-BT15-COMPACT70)珍珠棉-20160727.cdr</t>
  </si>
  <si>
    <r>
      <t>BZ03</t>
    </r>
    <r>
      <rPr>
        <sz val="10"/>
        <color indexed="8"/>
        <rFont val="宋体"/>
        <family val="3"/>
        <charset val="134"/>
      </rPr>
      <t>V0113</t>
    </r>
    <r>
      <rPr>
        <sz val="11"/>
        <color theme="1"/>
        <rFont val="宋体"/>
        <family val="2"/>
        <charset val="134"/>
        <scheme val="minor"/>
      </rPr>
      <t/>
    </r>
  </si>
  <si>
    <t>TPHD-BYE(CM-BT15-COMPACT70)彩盒贴纸</t>
  </si>
  <si>
    <t>尺寸：170*62mm，背面贴背胶</t>
  </si>
  <si>
    <t>TPUH422(CM-BT20-TXRX100)彩盒贴纸</t>
  </si>
  <si>
    <t>FL16V0066</t>
  </si>
  <si>
    <t>FL16V0067</t>
  </si>
  <si>
    <t>尺寸：170*62mm，背面贴背胶</t>
    <phoneticPr fontId="9" type="noConversion"/>
  </si>
  <si>
    <t>TPHD-BYE(CM-BT15-COMPACT70)彩盒贴纸-201600727.cdr</t>
  </si>
  <si>
    <t>TPUH422(CM-BT20-TXRX100)彩盒贴纸-201600727.cdr</t>
  </si>
  <si>
    <t>美国TLN(U29)_UPC条码纸</t>
  </si>
  <si>
    <t xml:space="preserve">易创达
</t>
  </si>
  <si>
    <t>美国TLN（U29）_UPC条码纸20160727.cdr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</si>
  <si>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V0123</t>
    </r>
    <r>
      <rPr>
        <sz val="11"/>
        <color theme="1"/>
        <rFont val="宋体"/>
        <family val="2"/>
        <charset val="134"/>
        <scheme val="minor"/>
      </rPr>
      <t/>
    </r>
  </si>
  <si>
    <t>MMX3232-N(Matrix-MX32) A5黑白双面打印</t>
    <phoneticPr fontId="9" type="noConversion"/>
  </si>
  <si>
    <t>说明书-深圳梅林黎尔 MMX3232-N(Matrix-MX32)_2016V1.0</t>
    <phoneticPr fontId="9" type="noConversion"/>
  </si>
  <si>
    <t>FX-I-HD-4KAA1  2016-07-27，单板尺寸：182.6x58mm，板厚1.6mm，四层板</t>
  </si>
  <si>
    <t>FX-O-HD-4KAA1  2016-07-27，单板尺寸：182.6x58mm，板厚1.6mm，四层板</t>
  </si>
  <si>
    <t>DZ12V0561</t>
  </si>
  <si>
    <t>DZ12V0562</t>
  </si>
  <si>
    <t>FMX-OHD-4K挡板</t>
  </si>
  <si>
    <t>FMX-IHD-4K挡板</t>
  </si>
  <si>
    <t>WJ05V0168</t>
  </si>
  <si>
    <t>WJ05V0169</t>
  </si>
  <si>
    <t>PCB光板</t>
    <phoneticPr fontId="9" type="noConversion"/>
  </si>
  <si>
    <t>拼板（2*2）</t>
    <phoneticPr fontId="9" type="noConversion"/>
  </si>
  <si>
    <t xml:space="preserve"> 拼板（1*4）</t>
  </si>
  <si>
    <t>UHBT44AC3  2016-07-27 351mm*35mm，板厚1.6mm，二层板</t>
    <phoneticPr fontId="9" type="noConversion"/>
  </si>
  <si>
    <t>BT70P2R1TAA2  20160-07-27 105.6mm*103mm，板厚1.6mm，六层板</t>
    <phoneticPr fontId="9" type="noConversion"/>
  </si>
  <si>
    <t>BT70P2R1RAA2  2016-07-27 105.6mm*103mm，板厚1.6mm，六层板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</si>
  <si>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V0107</t>
    </r>
    <r>
      <rPr>
        <sz val="11"/>
        <color theme="1"/>
        <rFont val="宋体"/>
        <family val="2"/>
        <charset val="134"/>
        <scheme val="minor"/>
      </rPr>
      <t/>
    </r>
  </si>
  <si>
    <t>1天</t>
    <phoneticPr fontId="9" type="noConversion"/>
  </si>
  <si>
    <t>1/斤</t>
    <phoneticPr fontId="9" type="noConversion"/>
  </si>
  <si>
    <t>铁钉</t>
    <phoneticPr fontId="9" type="noConversion"/>
  </si>
  <si>
    <t>2寸铁钉 310*205*140mm</t>
    <phoneticPr fontId="9" type="noConversion"/>
  </si>
  <si>
    <t>LMX32(D3003) 4.3寸彩色电阻触摸屏"讯控"</t>
  </si>
  <si>
    <t>304WWD-DG/39 3mm 白发白雾状有边长脚，圆头</t>
  </si>
  <si>
    <t>304WWD-DG/39 3mm 白发白雾状有边长脚，圆头</t>
    <phoneticPr fontId="9" type="noConversion"/>
  </si>
  <si>
    <t>保险丝</t>
  </si>
  <si>
    <t>永玖欣电</t>
  </si>
  <si>
    <t>DZ08V0088</t>
  </si>
  <si>
    <t>TRB090Z DIP 30V/0.9A DIP自恢复式 直脚 DIP</t>
    <phoneticPr fontId="9" type="noConversion"/>
  </si>
  <si>
    <t>MYS-003B（Ф3.5插头)</t>
    <phoneticPr fontId="9" type="noConversion"/>
  </si>
  <si>
    <t xml:space="preserve">MUH44E（MTX44E）A5黑白双面打印 </t>
  </si>
  <si>
    <t>意大利AVC</t>
  </si>
  <si>
    <t>说明书-意大利AVC  MUH44E（MTX44E）_2016V1.0</t>
  </si>
  <si>
    <t xml:space="preserve">MUH44TPR2-N（MTX44UH2）A5黑白双面打印 </t>
  </si>
  <si>
    <t>说明书-意大利AVC  MUH44TPR2-N（MTX44UH2）_2016V1.0</t>
  </si>
  <si>
    <t xml:space="preserve">MUH88TPR2-N（MTX88UH2）A5黑白双面打印 </t>
  </si>
  <si>
    <t>说明书-意大利AVC  MUH88TPR2-N（MTX88UH2）_2016V1.0</t>
  </si>
  <si>
    <t>说明书-意大利AVC  TPUH411（TPUH411UH）_2016V1.0</t>
  </si>
  <si>
    <t>BZ05V0642</t>
  </si>
  <si>
    <t>BZ05V0643</t>
  </si>
  <si>
    <t>BZ05V0644</t>
  </si>
  <si>
    <t>BZ05V0645</t>
  </si>
  <si>
    <t>MHD44TP配件纸盒</t>
  </si>
  <si>
    <t>内尺寸：390L*315W*50H(mm)，K9K E坑纸板</t>
  </si>
  <si>
    <t>BZ02V0139</t>
  </si>
  <si>
    <t>MHD44TP配件珍珠棉20160728.cdr</t>
  </si>
  <si>
    <r>
      <t>BZ01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</si>
  <si>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t>MHD44TP内包装箱</t>
  </si>
  <si>
    <t>内尺寸：525L*325W*120H(mm)，K=K黄皮纸</t>
  </si>
  <si>
    <t>MHD44TP内包装箱20160728.cdr</t>
  </si>
  <si>
    <t>MHD44TP配件纸盒20160728.cdr</t>
  </si>
  <si>
    <t>MHD44TP珍珠棉</t>
  </si>
  <si>
    <r>
      <t>BZ03</t>
    </r>
    <r>
      <rPr>
        <sz val="10"/>
        <color indexed="8"/>
        <rFont val="宋体"/>
        <family val="3"/>
        <charset val="134"/>
      </rPr>
      <t>V0114</t>
    </r>
    <r>
      <rPr>
        <sz val="11"/>
        <color theme="1"/>
        <rFont val="宋体"/>
        <family val="2"/>
        <charset val="134"/>
        <scheme val="minor"/>
      </rPr>
      <t/>
    </r>
  </si>
  <si>
    <t>MHD44TP珍珠棉20160728.cdr</t>
  </si>
  <si>
    <t>MHD44TP配件珍珠棉</t>
  </si>
  <si>
    <t>390L*138W*45H(mm)</t>
  </si>
  <si>
    <t>PA250(500217)遥控器</t>
  </si>
  <si>
    <t>29号遥控器</t>
  </si>
  <si>
    <t>29号遥控器</t>
    <phoneticPr fontId="9" type="noConversion"/>
  </si>
  <si>
    <t>PA250(500217)遥控器-20160728.cdr</t>
  </si>
  <si>
    <t>BZ04V0029</t>
  </si>
  <si>
    <t>BZ04V0029R0</t>
  </si>
  <si>
    <t>PA250(500217)遥控器</t>
    <phoneticPr fontId="9" type="noConversion"/>
  </si>
  <si>
    <t>加拿大MUX</t>
    <phoneticPr fontId="9" type="noConversion"/>
  </si>
  <si>
    <t>PA250(500217)纸箱</t>
  </si>
  <si>
    <t>纸箱内尺寸：310*237*113mm K3K白色纸皮（外层亮白，内层哑白）</t>
  </si>
  <si>
    <t>纸箱内尺寸：310*237*113mm K3K白色纸皮（外层亮白，内层哑白）</t>
    <phoneticPr fontId="9" type="noConversion"/>
  </si>
  <si>
    <t>PA250(500217)纸盒-20160722.cdr</t>
  </si>
  <si>
    <t>BZ02V0140</t>
  </si>
  <si>
    <t>BZ02V0140R0</t>
  </si>
  <si>
    <t>叶黎明</t>
    <phoneticPr fontId="14" type="noConversion"/>
  </si>
  <si>
    <t xml:space="preserve">MUH44TPR2-N(DJ-0502-H) A5黑白双面打印 </t>
  </si>
  <si>
    <t xml:space="preserve">云南硕源电子 </t>
  </si>
  <si>
    <t>说明书-云南硕源电子 MUH44TPR2-N(DJ-0502-H)_2016V1.0</t>
  </si>
  <si>
    <t xml:space="preserve">MUH66TPR2-N(DJ-0802-H) A5黑白双面打印 </t>
  </si>
  <si>
    <t>说明书-云南硕源电子 MUH66TPR2-N(DJ-0802-H)_2016V1.0</t>
  </si>
  <si>
    <t>说明书-云南硕源电子 TPHD402P(DT-NHDMI)_2016V1.0</t>
  </si>
  <si>
    <t>BZ05V0646</t>
  </si>
  <si>
    <t>BZ05V0647</t>
  </si>
  <si>
    <t>BZ05V0648</t>
  </si>
  <si>
    <t>SUH4-H2上盖</t>
  </si>
  <si>
    <t>SUH2-H2-上盖</t>
  </si>
  <si>
    <t>SUH4-H2底盖</t>
    <phoneticPr fontId="9" type="noConversion"/>
  </si>
  <si>
    <t>SUH2-H2-底盖</t>
    <phoneticPr fontId="9" type="noConversion"/>
  </si>
  <si>
    <t>TPHD-BYE（CM-BT15-COMPACT70）, A5黑白双面打印</t>
  </si>
  <si>
    <t>BZ05V0649</t>
  </si>
  <si>
    <t>SUH2-H2  A5黑白双面打印  PTN中文</t>
  </si>
  <si>
    <t>PTN SUH2-H2_2016V1.1</t>
  </si>
  <si>
    <t>SUH2-H2  A5黑白双面打印  PTN英文</t>
  </si>
  <si>
    <t>PTN User Manual SUH2-H2_2016V1.1</t>
  </si>
  <si>
    <t>SUH4-H2  A5黑白双面打印  PTN中文</t>
  </si>
  <si>
    <t>PTN SUH4-H2_2016V1.1</t>
  </si>
  <si>
    <t>SUH4-H2  A5黑白双面打印  PTN英文</t>
  </si>
  <si>
    <t>PTN User Manual SUH4-H2_2016V1.1</t>
  </si>
  <si>
    <t>轻触开关</t>
    <phoneticPr fontId="9" type="noConversion"/>
  </si>
  <si>
    <t>雷克维尔</t>
    <phoneticPr fontId="9" type="noConversion"/>
  </si>
  <si>
    <t>PSU12BA1  2016-08-01，单板尺寸：345.3mm*210mm，板厚2.0mm，四层板</t>
  </si>
  <si>
    <t>PSU12BB1  2016-08-01，单板尺寸：374.4mm*28mm，板厚1.6mm，二层板</t>
  </si>
  <si>
    <t>拼板（1*4）</t>
  </si>
  <si>
    <t>DZ12V0563</t>
  </si>
  <si>
    <t>DZ12V0564</t>
  </si>
  <si>
    <t>DZ00V000100</t>
  </si>
  <si>
    <t>DZ00V000200</t>
  </si>
  <si>
    <t>DZ00V000300</t>
  </si>
  <si>
    <t>DZ00V000400</t>
  </si>
  <si>
    <t>DZ00V000500</t>
  </si>
  <si>
    <t>DZ00V000600</t>
  </si>
  <si>
    <t>DZ00V000700</t>
  </si>
  <si>
    <t>DZ00V000800</t>
  </si>
  <si>
    <t>DZ00V000900</t>
  </si>
  <si>
    <t>DZ00V001000</t>
  </si>
  <si>
    <t>DZ00V001100</t>
  </si>
  <si>
    <t>DZ00V001200</t>
  </si>
  <si>
    <t>DZ00V001300</t>
  </si>
  <si>
    <t>DZ00V001400</t>
  </si>
  <si>
    <t>DZ00V001500</t>
  </si>
  <si>
    <t>DZ00V001600</t>
  </si>
  <si>
    <t>DZ00V001700</t>
  </si>
  <si>
    <t>DZ00V001800</t>
  </si>
  <si>
    <t>DZ00V001900</t>
  </si>
  <si>
    <t>DZ00V002000</t>
  </si>
  <si>
    <t>DZ00V002100</t>
  </si>
  <si>
    <t>DZ01V000100</t>
  </si>
  <si>
    <t>DZ01V000200</t>
  </si>
  <si>
    <t>DZ01V000300</t>
  </si>
  <si>
    <t>DZ01V000400</t>
  </si>
  <si>
    <t>DZ01V000500</t>
  </si>
  <si>
    <t>DZ01V000600</t>
  </si>
  <si>
    <t>DZ01V000700</t>
  </si>
  <si>
    <t>DZ01V000800</t>
  </si>
  <si>
    <t>DZ01V000900</t>
  </si>
  <si>
    <t>DZ01V001000</t>
  </si>
  <si>
    <t>DZ01V001100</t>
  </si>
  <si>
    <t>DZ01V001200</t>
  </si>
  <si>
    <t>DZ01V001300</t>
  </si>
  <si>
    <t>DZ01V001400</t>
  </si>
  <si>
    <t>DZ01V001500</t>
  </si>
  <si>
    <t>DZ01V001600</t>
  </si>
  <si>
    <t>DZ01V001700</t>
  </si>
  <si>
    <t>DZ01V001800</t>
  </si>
  <si>
    <t>DZ01V001900</t>
  </si>
  <si>
    <t>DZ01V002000</t>
  </si>
  <si>
    <t>DZ01V002100</t>
  </si>
  <si>
    <t>DZ01V002200</t>
  </si>
  <si>
    <t>DZ01V002300</t>
  </si>
  <si>
    <t>DZ01V002400</t>
  </si>
  <si>
    <t>DZ01V002401</t>
  </si>
  <si>
    <t>DZ01V002500</t>
  </si>
  <si>
    <t>DZ01V002600</t>
  </si>
  <si>
    <t>DZ01V002700</t>
  </si>
  <si>
    <t>DZ01V002800</t>
  </si>
  <si>
    <t>DZ01V002900</t>
  </si>
  <si>
    <t>DZ01V003000</t>
  </si>
  <si>
    <t>DZ01V003100</t>
  </si>
  <si>
    <t>DZ01V003200</t>
  </si>
  <si>
    <t>DZ01V003300</t>
  </si>
  <si>
    <t>DZ01V003400</t>
  </si>
  <si>
    <t>DZ01V003500</t>
  </si>
  <si>
    <t>DZ01V003600</t>
  </si>
  <si>
    <t>DZ01V003700</t>
  </si>
  <si>
    <t>DZ01V003800</t>
  </si>
  <si>
    <t>DZ01V003900</t>
  </si>
  <si>
    <t>DZ01V004000</t>
  </si>
  <si>
    <t>DZ01V004100</t>
  </si>
  <si>
    <t>DZ01V004200</t>
  </si>
  <si>
    <t>DZ01V004300</t>
  </si>
  <si>
    <t>DZ01V004400</t>
  </si>
  <si>
    <t>DZ01V004500</t>
  </si>
  <si>
    <t>DZ01V004600</t>
  </si>
  <si>
    <t>DZ01V004601</t>
  </si>
  <si>
    <t>DZ01V004700</t>
  </si>
  <si>
    <t>DZ01V004800</t>
  </si>
  <si>
    <t>DZ01V004801</t>
  </si>
  <si>
    <t>DZ01V004900</t>
  </si>
  <si>
    <t>DZ01V005000</t>
  </si>
  <si>
    <t>DZ01V005001</t>
  </si>
  <si>
    <t>DZ01V005002</t>
  </si>
  <si>
    <t>DZ01V005100</t>
  </si>
  <si>
    <t>DZ01V005200</t>
  </si>
  <si>
    <t>DZ01V005300</t>
  </si>
  <si>
    <t>DZ01V005400</t>
  </si>
  <si>
    <t>DZ01V005500</t>
  </si>
  <si>
    <t>DZ01V005600</t>
  </si>
  <si>
    <t>DZ01V005700</t>
  </si>
  <si>
    <t>DZ01V005800</t>
  </si>
  <si>
    <t>DZ01V005900</t>
  </si>
  <si>
    <t>DZ01V006000</t>
  </si>
  <si>
    <t>DZ01V006100</t>
  </si>
  <si>
    <t>DZ01V006200</t>
  </si>
  <si>
    <t>DZ01V006300</t>
  </si>
  <si>
    <t>DZ01V006400</t>
  </si>
  <si>
    <t>DZ01V006500</t>
  </si>
  <si>
    <t>DZ01V006600</t>
  </si>
  <si>
    <t>DZ01V006700</t>
  </si>
  <si>
    <t>DZ01V006800</t>
  </si>
  <si>
    <t>DZ01V006900</t>
  </si>
  <si>
    <t>DZ01V007000</t>
  </si>
  <si>
    <t>DZ01V007100</t>
  </si>
  <si>
    <t>DZ01V007200</t>
  </si>
  <si>
    <t>DZ01V007300</t>
  </si>
  <si>
    <t>DZ01V007400</t>
  </si>
  <si>
    <t>DZ01V007500</t>
  </si>
  <si>
    <t>DZ01V007600</t>
  </si>
  <si>
    <t>DZ01V007700</t>
  </si>
  <si>
    <t>DZ01V007800</t>
  </si>
  <si>
    <t>DZ01V007900</t>
  </si>
  <si>
    <t>DZ01V008000</t>
  </si>
  <si>
    <t>DZ01V008100</t>
  </si>
  <si>
    <t>DZ01V008200</t>
  </si>
  <si>
    <t>DZ01V008300</t>
  </si>
  <si>
    <t>DZ01V008400</t>
  </si>
  <si>
    <t>DZ01V008500</t>
  </si>
  <si>
    <t>DZ01V008600</t>
  </si>
  <si>
    <t>DZ01V008700</t>
  </si>
  <si>
    <t>DZ01V008800</t>
  </si>
  <si>
    <t>DZ01V008900</t>
  </si>
  <si>
    <t>DZ01V009000</t>
  </si>
  <si>
    <t>DZ01V009100</t>
  </si>
  <si>
    <t>DZ01V009200</t>
  </si>
  <si>
    <t>DZ01V009300</t>
  </si>
  <si>
    <t>DZ01V009400</t>
  </si>
  <si>
    <t>DZ01V009500</t>
  </si>
  <si>
    <t>DZ01V009600</t>
  </si>
  <si>
    <t>DZ01V009700</t>
  </si>
  <si>
    <t>DZ01V009800</t>
  </si>
  <si>
    <t>DZ01V009900</t>
  </si>
  <si>
    <t>DZ01V010000</t>
  </si>
  <si>
    <t>DZ01V010100</t>
  </si>
  <si>
    <t>DZ01V010200</t>
  </si>
  <si>
    <t>DZ01V010300</t>
  </si>
  <si>
    <t>DZ01V010400</t>
  </si>
  <si>
    <t>DZ01V010500</t>
  </si>
  <si>
    <t>DZ01V010600</t>
  </si>
  <si>
    <t>DZ01V010700</t>
  </si>
  <si>
    <t>DZ01V010800</t>
  </si>
  <si>
    <t>DZ01V010900</t>
  </si>
  <si>
    <t>DZ01V011000</t>
  </si>
  <si>
    <t>DZ01V011100</t>
  </si>
  <si>
    <t>DZ01V011200</t>
  </si>
  <si>
    <t>DZ01V011300</t>
  </si>
  <si>
    <t>DZ01V011400</t>
  </si>
  <si>
    <t>DZ01V011500</t>
  </si>
  <si>
    <t>DZ01V011600</t>
  </si>
  <si>
    <t>DZ01V011700</t>
  </si>
  <si>
    <t>DZ01V011800</t>
  </si>
  <si>
    <t>DZ01V011900</t>
  </si>
  <si>
    <t>DZ01V012000</t>
  </si>
  <si>
    <t>DZ01V012100</t>
  </si>
  <si>
    <t>DZ01V012200</t>
  </si>
  <si>
    <t>DZ01V012300</t>
  </si>
  <si>
    <t>DZ01V012400</t>
  </si>
  <si>
    <t>DZ01V012500</t>
  </si>
  <si>
    <t>DZ01V012600</t>
  </si>
  <si>
    <t>DZ01V012700</t>
  </si>
  <si>
    <t>DZ01V012800</t>
  </si>
  <si>
    <t>DZ01V012900</t>
  </si>
  <si>
    <t>DZ01V013000</t>
  </si>
  <si>
    <t>DZ01V013100</t>
  </si>
  <si>
    <t>DZ01V013200</t>
  </si>
  <si>
    <t>DZ01V013300</t>
  </si>
  <si>
    <t>DZ01V013400</t>
  </si>
  <si>
    <t>DZ01V013500</t>
  </si>
  <si>
    <t>DZ01V013600</t>
  </si>
  <si>
    <t>DZ01V013700</t>
  </si>
  <si>
    <t>DZ01V013800</t>
  </si>
  <si>
    <t>DZ01V013900</t>
  </si>
  <si>
    <t>DZ01V014000</t>
  </si>
  <si>
    <t>DZ01V014100</t>
  </si>
  <si>
    <t>DZ01V014101</t>
  </si>
  <si>
    <t>DZ01V014200</t>
  </si>
  <si>
    <t>DZ01V014300</t>
  </si>
  <si>
    <t>DZ01V014400</t>
  </si>
  <si>
    <t>DZ01V014500</t>
  </si>
  <si>
    <t>DZ01V014600</t>
  </si>
  <si>
    <t>DZ01V014700</t>
  </si>
  <si>
    <t>DZ01V014800</t>
  </si>
  <si>
    <t>DZ01V014901</t>
  </si>
  <si>
    <t>DZ01V015000</t>
  </si>
  <si>
    <t>DZ01V015100</t>
  </si>
  <si>
    <t>DZ01V015200</t>
  </si>
  <si>
    <t>DZ01V015300</t>
  </si>
  <si>
    <t>DZ01V015400</t>
  </si>
  <si>
    <t>DZ01V015500</t>
  </si>
  <si>
    <t>DZ01V015600</t>
  </si>
  <si>
    <t>DZ01V015700</t>
  </si>
  <si>
    <t>DZ01V015800</t>
  </si>
  <si>
    <t>DZ01V015900</t>
  </si>
  <si>
    <t>DZ01V016000</t>
  </si>
  <si>
    <t>DZ01V016100</t>
  </si>
  <si>
    <t>DZ01V016200</t>
  </si>
  <si>
    <t>DZ01V016300</t>
  </si>
  <si>
    <t>DZ01V016400</t>
  </si>
  <si>
    <t>DZ01V016500</t>
  </si>
  <si>
    <t>DZ01V016600</t>
  </si>
  <si>
    <t>DZ01V016700</t>
  </si>
  <si>
    <t>DZ01V016800</t>
  </si>
  <si>
    <t>DZ01V016900</t>
  </si>
  <si>
    <t>DZ01V017000</t>
  </si>
  <si>
    <t>DZ01V017100</t>
  </si>
  <si>
    <t>DZ01V017200</t>
  </si>
  <si>
    <t>DZ01V017300</t>
  </si>
  <si>
    <t>DZ01V017400</t>
  </si>
  <si>
    <t>DZ01V017500</t>
  </si>
  <si>
    <t>DZ01V017600</t>
  </si>
  <si>
    <t>DZ01V017800</t>
  </si>
  <si>
    <t>DZ01V017900</t>
  </si>
  <si>
    <t>DZ01V018000</t>
  </si>
  <si>
    <t>DZ01V018300</t>
  </si>
  <si>
    <t>DZ01V018400</t>
  </si>
  <si>
    <t>DZ01V018500</t>
  </si>
  <si>
    <t>DZ01V018600</t>
  </si>
  <si>
    <t>DZ01V018700</t>
  </si>
  <si>
    <t>DZ01V018800</t>
  </si>
  <si>
    <t>DZ01V018900</t>
  </si>
  <si>
    <t>DZ01V019000</t>
  </si>
  <si>
    <t>DZ01V019100</t>
  </si>
  <si>
    <t>DZ01V019200</t>
  </si>
  <si>
    <t>DZ01V019300</t>
  </si>
  <si>
    <t>DZ01V019400</t>
  </si>
  <si>
    <t>DZ01V019500</t>
  </si>
  <si>
    <t>DZ01V019501</t>
  </si>
  <si>
    <t>DZ01V019600</t>
  </si>
  <si>
    <t>DZ01V019601</t>
  </si>
  <si>
    <t>DZ01V019700</t>
  </si>
  <si>
    <t>DZ01V019800</t>
  </si>
  <si>
    <t>DZ01V019900</t>
  </si>
  <si>
    <t>DZ01V020000</t>
  </si>
  <si>
    <t>DZ01V020100</t>
  </si>
  <si>
    <t>DZ01V020200</t>
  </si>
  <si>
    <t>DZ01V020300</t>
  </si>
  <si>
    <t>DZ01V020400</t>
  </si>
  <si>
    <t>DZ01V020500</t>
  </si>
  <si>
    <t>DZ01V020600</t>
  </si>
  <si>
    <t>DZ01V020700</t>
  </si>
  <si>
    <t>DZ01V020800</t>
  </si>
  <si>
    <t>DZ01V020801</t>
  </si>
  <si>
    <t>DZ01V020900</t>
  </si>
  <si>
    <t>DZ01V021000</t>
  </si>
  <si>
    <t>DZ01V021001</t>
  </si>
  <si>
    <t>DZ01V021100</t>
  </si>
  <si>
    <t>DZ01V021200</t>
  </si>
  <si>
    <t>DZ01V021300</t>
  </si>
  <si>
    <t>DZ01V021400</t>
  </si>
  <si>
    <t>DZ01V021500</t>
  </si>
  <si>
    <t>DZ01V021600</t>
  </si>
  <si>
    <t>DZ01V021700</t>
  </si>
  <si>
    <t>DZ01V021800</t>
  </si>
  <si>
    <t>DZ01V021900</t>
  </si>
  <si>
    <t>DZ01V022000</t>
  </si>
  <si>
    <t>DZ01V022100</t>
  </si>
  <si>
    <t>DZ01V022200</t>
  </si>
  <si>
    <t>DZ01V022300</t>
  </si>
  <si>
    <t>DZ01V022400</t>
  </si>
  <si>
    <t>DZ01V022500</t>
  </si>
  <si>
    <t>DZ01V022600</t>
  </si>
  <si>
    <t>DZ01V022700</t>
  </si>
  <si>
    <t>DZ01V022800</t>
  </si>
  <si>
    <t>DZ01V022801</t>
  </si>
  <si>
    <t>DZ01V022900</t>
  </si>
  <si>
    <t>DZ01V022901</t>
  </si>
  <si>
    <t>DZ01V023000</t>
  </si>
  <si>
    <t>DZ01V023100</t>
  </si>
  <si>
    <t>DZ01V023200</t>
  </si>
  <si>
    <t>DZ01V023300</t>
  </si>
  <si>
    <t>DZ01V023400</t>
  </si>
  <si>
    <t>DZ01V023401</t>
  </si>
  <si>
    <t>DZ01V023402</t>
  </si>
  <si>
    <t>DZ01V023500</t>
  </si>
  <si>
    <t>DZ01V023600</t>
  </si>
  <si>
    <t>DZ01V023700</t>
  </si>
  <si>
    <t>DZ01V023800</t>
  </si>
  <si>
    <t>DZ01V023900</t>
  </si>
  <si>
    <t>DZ01V024000</t>
  </si>
  <si>
    <t>DZ01V024100</t>
  </si>
  <si>
    <t>DZ01V024200</t>
  </si>
  <si>
    <t>DZ01V024300</t>
  </si>
  <si>
    <t>DZ01V024400</t>
  </si>
  <si>
    <t>DZ01V024500</t>
  </si>
  <si>
    <t>DZ01V024600</t>
  </si>
  <si>
    <t>DZ01V024601</t>
  </si>
  <si>
    <t>DZ01V024700</t>
  </si>
  <si>
    <t>DZ01V024800</t>
  </si>
  <si>
    <t>DZ01V024900</t>
  </si>
  <si>
    <t>DZ01V024901</t>
  </si>
  <si>
    <t>DZ01V025000</t>
  </si>
  <si>
    <t>DZ01V025100</t>
  </si>
  <si>
    <t>DZ01V025200</t>
  </si>
  <si>
    <t>DZ01V025300</t>
  </si>
  <si>
    <t>DZ01V025400</t>
  </si>
  <si>
    <t>DZ01V025500</t>
  </si>
  <si>
    <t>DZ01V025600</t>
  </si>
  <si>
    <t>DZ01V025700</t>
  </si>
  <si>
    <t>DZ01V025800</t>
  </si>
  <si>
    <t>DZ01V025900</t>
  </si>
  <si>
    <t>DZ01V026000</t>
  </si>
  <si>
    <t>DZ01V026100</t>
  </si>
  <si>
    <t>DZ01V026200</t>
  </si>
  <si>
    <t>DZ01V026201</t>
  </si>
  <si>
    <t>DZ01V026300</t>
  </si>
  <si>
    <t>DZ01V026400</t>
  </si>
  <si>
    <t>DZ01V026500</t>
  </si>
  <si>
    <t>DZ01V026600</t>
  </si>
  <si>
    <t>DZ01V026700</t>
  </si>
  <si>
    <t>DZ01V026900</t>
  </si>
  <si>
    <t>DZ01V026901</t>
  </si>
  <si>
    <t>DZ01V027100</t>
  </si>
  <si>
    <t>DZ01V027200</t>
  </si>
  <si>
    <t>DZ01V027300</t>
  </si>
  <si>
    <t>DZ01V027400</t>
  </si>
  <si>
    <t>DZ01V027500</t>
  </si>
  <si>
    <t>DZ01V027600</t>
  </si>
  <si>
    <t>DZ01V027700</t>
  </si>
  <si>
    <t>DZ01V027800</t>
  </si>
  <si>
    <t>DZ01V027900</t>
  </si>
  <si>
    <t>DZ01V027901</t>
  </si>
  <si>
    <t>DZ01V028000</t>
  </si>
  <si>
    <t>DZ01V028100</t>
  </si>
  <si>
    <t>DZ01V028200</t>
  </si>
  <si>
    <t>DZ01V028300</t>
  </si>
  <si>
    <t>DZ01V028400</t>
  </si>
  <si>
    <t>DZ01V028500</t>
  </si>
  <si>
    <t>DZ01V028501</t>
  </si>
  <si>
    <t>DZ01V028600</t>
  </si>
  <si>
    <t>DZ01V028700</t>
  </si>
  <si>
    <t>DZ01V028900</t>
  </si>
  <si>
    <t>DZ01V029000</t>
  </si>
  <si>
    <t>DZ01V029100</t>
  </si>
  <si>
    <t>DZ01V029200</t>
  </si>
  <si>
    <t>DZ01V029300</t>
  </si>
  <si>
    <t>DZ01V029400</t>
  </si>
  <si>
    <t>DZ01V029500</t>
  </si>
  <si>
    <t>DZ01V029600</t>
  </si>
  <si>
    <t>DZ01V029700</t>
  </si>
  <si>
    <t>DZ01V029800</t>
  </si>
  <si>
    <t>DZ01V029900</t>
  </si>
  <si>
    <t>DZ01V030000</t>
  </si>
  <si>
    <t>DZ01V030100</t>
  </si>
  <si>
    <t>DZ01V030200</t>
  </si>
  <si>
    <t>DZ01V030300</t>
  </si>
  <si>
    <t>DZ01V030400</t>
  </si>
  <si>
    <t>DZ01V030500</t>
  </si>
  <si>
    <t>DZ01V030600</t>
  </si>
  <si>
    <t>DZ01V030700</t>
  </si>
  <si>
    <t>DZ01V030800</t>
  </si>
  <si>
    <t>DZ01V030900</t>
  </si>
  <si>
    <t>DZ01V031000</t>
  </si>
  <si>
    <t>DZ01V031100</t>
  </si>
  <si>
    <t>DZ01V031200</t>
  </si>
  <si>
    <t>DZ01V031300</t>
  </si>
  <si>
    <t>DZ01V031400</t>
  </si>
  <si>
    <t>DZ01V031500</t>
  </si>
  <si>
    <t>DZ01V031600</t>
  </si>
  <si>
    <t>DZ01V031700</t>
  </si>
  <si>
    <t>DZ01V031800</t>
  </si>
  <si>
    <t>DZ01V031900</t>
  </si>
  <si>
    <t>DZ01V032000</t>
  </si>
  <si>
    <t>DZ01V032100</t>
  </si>
  <si>
    <t>DZ01V032200</t>
  </si>
  <si>
    <t>DZ01V032300</t>
  </si>
  <si>
    <t>DZ01V032400</t>
  </si>
  <si>
    <t>DZ01V032500</t>
  </si>
  <si>
    <t>DZ01V032600</t>
  </si>
  <si>
    <t>DZ01V032700</t>
  </si>
  <si>
    <t>DZ01V032800</t>
  </si>
  <si>
    <t>DZ01V032900</t>
  </si>
  <si>
    <t>DZ01V033000</t>
  </si>
  <si>
    <t>DZ01V033100</t>
  </si>
  <si>
    <t>DZ01V033200</t>
  </si>
  <si>
    <t>DZ01V033300</t>
  </si>
  <si>
    <t>DZ01V033400</t>
  </si>
  <si>
    <t>DZ01V033500</t>
  </si>
  <si>
    <t>DZ01V033600</t>
  </si>
  <si>
    <t>DZ01V033700</t>
  </si>
  <si>
    <t>DZ01V033800</t>
  </si>
  <si>
    <t>DZ01V033900</t>
  </si>
  <si>
    <t>DZ01V034000</t>
  </si>
  <si>
    <t>DZ01V034100</t>
  </si>
  <si>
    <t>DZ01V034200</t>
  </si>
  <si>
    <t>DZ01V034300</t>
  </si>
  <si>
    <t>DZ01V034400</t>
  </si>
  <si>
    <t>DZ01V034500</t>
  </si>
  <si>
    <t>DZ01V034600</t>
  </si>
  <si>
    <t>DZ01V034700</t>
  </si>
  <si>
    <t>DZ01V034800</t>
  </si>
  <si>
    <t>DZ01V034900</t>
  </si>
  <si>
    <t>DZ01V035000</t>
  </si>
  <si>
    <t>DZ01V035100</t>
  </si>
  <si>
    <t>DZ01V035200</t>
  </si>
  <si>
    <t>DZ01V035300</t>
  </si>
  <si>
    <t>DZ01V035400</t>
  </si>
  <si>
    <t>DZ01V035500</t>
  </si>
  <si>
    <t>DZ01V035600</t>
  </si>
  <si>
    <t>DZ01V035700</t>
  </si>
  <si>
    <t>DZ01V035800</t>
  </si>
  <si>
    <t>DZ01V035900</t>
  </si>
  <si>
    <t>DZ01V036000</t>
  </si>
  <si>
    <t>DZ01V036100</t>
  </si>
  <si>
    <t>DZ01V036200</t>
  </si>
  <si>
    <t>DZ01V036300</t>
  </si>
  <si>
    <t>DZ01V036400</t>
  </si>
  <si>
    <t>DZ01V036500</t>
  </si>
  <si>
    <t>DZ01V036600</t>
  </si>
  <si>
    <t>DZ01V036700</t>
  </si>
  <si>
    <t>DZ01V036800</t>
  </si>
  <si>
    <t>DZ01V036900</t>
  </si>
  <si>
    <t>DZ01V037000</t>
  </si>
  <si>
    <t>DZ02V000100</t>
  </si>
  <si>
    <t>DZ02V000200</t>
  </si>
  <si>
    <t>DZ02V000300</t>
  </si>
  <si>
    <t>DZ02V000400</t>
  </si>
  <si>
    <t>DZ02V000500</t>
  </si>
  <si>
    <t>DZ02V000600</t>
  </si>
  <si>
    <t>DZ02V000700</t>
  </si>
  <si>
    <t>DZ02V000800</t>
  </si>
  <si>
    <t>DZ02V000900</t>
  </si>
  <si>
    <t>DZ02V001000</t>
  </si>
  <si>
    <t>DZ02V001100</t>
  </si>
  <si>
    <t>DZ02V001200</t>
  </si>
  <si>
    <t>DZ02V001300</t>
  </si>
  <si>
    <t>DZ02V001400</t>
  </si>
  <si>
    <t>DZ02V001500</t>
  </si>
  <si>
    <t>DZ02V001600</t>
  </si>
  <si>
    <t>DZ02V001700</t>
  </si>
  <si>
    <t>DZ02V001800</t>
  </si>
  <si>
    <t>DZ02V001900</t>
  </si>
  <si>
    <t>DZ02V002000</t>
  </si>
  <si>
    <t>DZ02V002100</t>
  </si>
  <si>
    <t>DZ02V002200</t>
  </si>
  <si>
    <t>DZ02V002300</t>
  </si>
  <si>
    <t>DZ02V002400</t>
  </si>
  <si>
    <t>DZ02V002500</t>
  </si>
  <si>
    <t>DZ02V002600</t>
  </si>
  <si>
    <t>DZ02V002700</t>
  </si>
  <si>
    <t>DZ02V002800</t>
  </si>
  <si>
    <t>DZ02V002900</t>
  </si>
  <si>
    <t>DZ02V003000</t>
  </si>
  <si>
    <t>DZ02V003100</t>
  </si>
  <si>
    <t>DZ02V003200</t>
  </si>
  <si>
    <t>DZ02V003300</t>
  </si>
  <si>
    <t>DZ02V003400</t>
  </si>
  <si>
    <t>DZ02V003500</t>
  </si>
  <si>
    <t>DZ02V003600</t>
  </si>
  <si>
    <t>DZ02V003700</t>
  </si>
  <si>
    <t>DZ02V003800</t>
  </si>
  <si>
    <t>DZ02V003900</t>
  </si>
  <si>
    <t>DZ02V004000</t>
  </si>
  <si>
    <t>DZ02V004100</t>
  </si>
  <si>
    <t>DZ02V004200</t>
  </si>
  <si>
    <t>DZ02V004300</t>
  </si>
  <si>
    <t>DZ02V004400</t>
  </si>
  <si>
    <t>DZ02V004500</t>
  </si>
  <si>
    <t>DZ02V004600</t>
  </si>
  <si>
    <t>DZ02V004700</t>
  </si>
  <si>
    <t>DZ02V004800</t>
  </si>
  <si>
    <t>DZ02V004900</t>
  </si>
  <si>
    <t>DZ02V005000</t>
  </si>
  <si>
    <t>DZ02V005100</t>
  </si>
  <si>
    <t>DZ02V005200</t>
  </si>
  <si>
    <t>DZ02V005300</t>
  </si>
  <si>
    <t>DZ02V005400</t>
  </si>
  <si>
    <t>DZ02V005500</t>
  </si>
  <si>
    <t>DZ02V005600</t>
  </si>
  <si>
    <t>DZ02V005700</t>
  </si>
  <si>
    <t>DZ02V005800</t>
  </si>
  <si>
    <t>DZ02V005900</t>
  </si>
  <si>
    <t>DZ02V006000</t>
  </si>
  <si>
    <t>DZ02V006100</t>
  </si>
  <si>
    <t>DZ02V006200</t>
  </si>
  <si>
    <t>DZ02V006300</t>
  </si>
  <si>
    <t>DZ02V006400</t>
  </si>
  <si>
    <t>DZ02V006500</t>
  </si>
  <si>
    <t>DZ02V006600</t>
  </si>
  <si>
    <t>DZ02V006700</t>
  </si>
  <si>
    <t>DZ02V006800</t>
  </si>
  <si>
    <t>DZ02V006900</t>
  </si>
  <si>
    <t>DZ02V007000</t>
  </si>
  <si>
    <t>DZ02V007100</t>
  </si>
  <si>
    <t>DZ02V007200</t>
  </si>
  <si>
    <t>DZ02V007300</t>
  </si>
  <si>
    <t>DZ02V007400</t>
  </si>
  <si>
    <t>DZ02V007500</t>
  </si>
  <si>
    <t>DZ02V007600</t>
  </si>
  <si>
    <t>DZ02V007700</t>
  </si>
  <si>
    <t>DZ02V007800</t>
  </si>
  <si>
    <t>DZ02V007900</t>
  </si>
  <si>
    <t>DZ02V008000</t>
  </si>
  <si>
    <t>DZ02V008100</t>
  </si>
  <si>
    <t>DZ02V008200</t>
  </si>
  <si>
    <t>DZ02V008300</t>
  </si>
  <si>
    <t>DZ02V008400</t>
  </si>
  <si>
    <t>DZ02V008500</t>
  </si>
  <si>
    <t>DZ02V008600</t>
  </si>
  <si>
    <t>DZ02V008700</t>
  </si>
  <si>
    <t>DZ02V008800</t>
  </si>
  <si>
    <t>DZ02V008900</t>
  </si>
  <si>
    <t>DZ02V009000</t>
  </si>
  <si>
    <t>DZ02V009100</t>
  </si>
  <si>
    <t>DZ02V009200</t>
  </si>
  <si>
    <t>DZ02V009300</t>
  </si>
  <si>
    <t>DZ02V009400</t>
  </si>
  <si>
    <t>DZ02V009500</t>
  </si>
  <si>
    <t>DZ02V009600</t>
  </si>
  <si>
    <t>DZ02V009700</t>
  </si>
  <si>
    <t>DZ02V009800</t>
  </si>
  <si>
    <t>DZ02V009900</t>
  </si>
  <si>
    <t>DZ02V010000</t>
  </si>
  <si>
    <t>DZ02V010100</t>
  </si>
  <si>
    <t>DZ02V010200</t>
  </si>
  <si>
    <t>DZ02V010300</t>
  </si>
  <si>
    <t>DZ02V010400</t>
  </si>
  <si>
    <t>DZ02V010500</t>
  </si>
  <si>
    <t>DZ02V010600</t>
  </si>
  <si>
    <t>DZ02V010700</t>
  </si>
  <si>
    <t>DZ02V010800</t>
  </si>
  <si>
    <t>DZ02V010900</t>
  </si>
  <si>
    <t>DZ02V011100</t>
  </si>
  <si>
    <t>DZ02V011200</t>
  </si>
  <si>
    <t>DZ02V011300</t>
  </si>
  <si>
    <t>DZ02V011400</t>
  </si>
  <si>
    <t>DZ02V011500</t>
  </si>
  <si>
    <t>DZ02V011600</t>
  </si>
  <si>
    <t>DZ02V011700</t>
  </si>
  <si>
    <t>DZ02V011800</t>
  </si>
  <si>
    <t>DZ02V011900</t>
  </si>
  <si>
    <t>DZ02V012000</t>
  </si>
  <si>
    <t>DZ02V012100</t>
  </si>
  <si>
    <t>DZ02V012200</t>
  </si>
  <si>
    <t>DZ02V012300</t>
  </si>
  <si>
    <t>DZ02V012400</t>
  </si>
  <si>
    <t>DZ02V012600</t>
  </si>
  <si>
    <t>DZ02V012601</t>
  </si>
  <si>
    <t>DZ02V012700</t>
  </si>
  <si>
    <t>DZ02V012800</t>
  </si>
  <si>
    <t>DZ02V012900</t>
  </si>
  <si>
    <t>DZ02V013000</t>
  </si>
  <si>
    <t>DZ02V013100</t>
  </si>
  <si>
    <t>DZ02V013200</t>
  </si>
  <si>
    <t>DZ02V013300</t>
  </si>
  <si>
    <t>DZ02V013400</t>
  </si>
  <si>
    <t>DZ02V013500</t>
  </si>
  <si>
    <t>DZ02V013600</t>
  </si>
  <si>
    <t>DZ02V013700</t>
  </si>
  <si>
    <t>DZ02V013800</t>
  </si>
  <si>
    <t>DZ02V013900</t>
  </si>
  <si>
    <t>DZ02V014000</t>
  </si>
  <si>
    <t>DZ02V014100</t>
  </si>
  <si>
    <t>DZ02V014200</t>
  </si>
  <si>
    <t>DZ02V014300</t>
  </si>
  <si>
    <t>DZ02V014400</t>
  </si>
  <si>
    <t>DZ02V014500</t>
  </si>
  <si>
    <t>DZ02V014600</t>
  </si>
  <si>
    <t>DZ02V014700</t>
  </si>
  <si>
    <t>DZ02V014800</t>
  </si>
  <si>
    <t>DZ02V014900</t>
  </si>
  <si>
    <t>DZ02V015000</t>
  </si>
  <si>
    <t>DZ02V015100</t>
  </si>
  <si>
    <t>DZ02V015200</t>
  </si>
  <si>
    <t>DZ02V015300</t>
  </si>
  <si>
    <t>DZ02V015400</t>
  </si>
  <si>
    <t>DZ02V015500</t>
  </si>
  <si>
    <t>DZ02V015600</t>
  </si>
  <si>
    <t>DZ02V015700</t>
  </si>
  <si>
    <t>DZ02V015800</t>
  </si>
  <si>
    <t>DZ02V015900</t>
  </si>
  <si>
    <t>DZ02V016000</t>
  </si>
  <si>
    <t>DZ02V016100</t>
  </si>
  <si>
    <t>DZ02V016200</t>
  </si>
  <si>
    <t>DZ02V016300</t>
  </si>
  <si>
    <t>DZ02V016400</t>
  </si>
  <si>
    <t>DZ02V016500</t>
  </si>
  <si>
    <t>DZ02V016600</t>
  </si>
  <si>
    <t>DZ02V016700</t>
  </si>
  <si>
    <t>DZ02V016800</t>
  </si>
  <si>
    <t>DZ02V016900</t>
  </si>
  <si>
    <t>DZ02V017000</t>
  </si>
  <si>
    <t>DZ02V017100</t>
  </si>
  <si>
    <t>DZ02V017200</t>
  </si>
  <si>
    <t>DZ02V017300</t>
  </si>
  <si>
    <t>DZ02V017400</t>
  </si>
  <si>
    <t>DZ02V017500</t>
  </si>
  <si>
    <t>DZ02V017600</t>
  </si>
  <si>
    <t>DZ02V017700</t>
  </si>
  <si>
    <t>DZ02V017800</t>
  </si>
  <si>
    <t>DZ02V017900</t>
  </si>
  <si>
    <t>DZ02V018000</t>
  </si>
  <si>
    <t>DZ02V018100</t>
  </si>
  <si>
    <t>DZ02V018200</t>
  </si>
  <si>
    <t>DZ02V018300</t>
  </si>
  <si>
    <t>DZ02V018400</t>
  </si>
  <si>
    <t>DZ02V018500</t>
  </si>
  <si>
    <t>DZ02V018600</t>
  </si>
  <si>
    <t>DZ02V018700</t>
  </si>
  <si>
    <t>DZ02V018800</t>
  </si>
  <si>
    <t>DZ02V018900</t>
  </si>
  <si>
    <t>DZ02V019000</t>
  </si>
  <si>
    <t>DZ02V019100</t>
  </si>
  <si>
    <t>DZ02V019200</t>
  </si>
  <si>
    <t>DZ02V019300</t>
  </si>
  <si>
    <t>DZ02V019400</t>
  </si>
  <si>
    <t>DZ02V019500</t>
  </si>
  <si>
    <t>DZ02V019600</t>
  </si>
  <si>
    <t>DZ02V019700</t>
  </si>
  <si>
    <t>DZ02V019800</t>
  </si>
  <si>
    <t>DZ02V019900</t>
  </si>
  <si>
    <t>DZ02V020000</t>
  </si>
  <si>
    <t>DZ02V020100</t>
  </si>
  <si>
    <t>DZ02V020200</t>
  </si>
  <si>
    <t>DZ02V020300</t>
  </si>
  <si>
    <t>DZ02V020400</t>
  </si>
  <si>
    <t>DZ02V020500</t>
  </si>
  <si>
    <t>DZ02V020600</t>
  </si>
  <si>
    <t>DZ02V020700</t>
  </si>
  <si>
    <t>DZ02V020800</t>
  </si>
  <si>
    <t>DZ02V020900</t>
  </si>
  <si>
    <t>DZ02V021000</t>
  </si>
  <si>
    <t>DZ02V021100</t>
  </si>
  <si>
    <t>DZ02V021200</t>
  </si>
  <si>
    <t>DZ02V021300</t>
  </si>
  <si>
    <t>DZ02V021400</t>
  </si>
  <si>
    <t>DZ02V021500</t>
  </si>
  <si>
    <t>DZ02V021600</t>
  </si>
  <si>
    <t>DZ02V021700</t>
  </si>
  <si>
    <t>DZ02V021800</t>
  </si>
  <si>
    <t>DZ02V021900</t>
  </si>
  <si>
    <t>DZ02V022000</t>
  </si>
  <si>
    <t>DZ02V022100</t>
  </si>
  <si>
    <t>DZ02V022200</t>
  </si>
  <si>
    <t>DZ03V000100</t>
  </si>
  <si>
    <t>DZ03V000200</t>
  </si>
  <si>
    <t>DZ03V000300</t>
  </si>
  <si>
    <t>DZ03V000400</t>
  </si>
  <si>
    <t>DZ03V000500</t>
  </si>
  <si>
    <t>DZ03V000600</t>
  </si>
  <si>
    <t>DZ03V000700</t>
  </si>
  <si>
    <t>DZ03V000800</t>
  </si>
  <si>
    <t>DZ03V000900</t>
  </si>
  <si>
    <t>DZ03V001000</t>
  </si>
  <si>
    <t>DZ03V001100</t>
  </si>
  <si>
    <t>DZ03V001200</t>
  </si>
  <si>
    <t>DZ03V001300</t>
  </si>
  <si>
    <t>DZ03V001400</t>
  </si>
  <si>
    <t>DZ03V001500</t>
  </si>
  <si>
    <t>DZ03V001600</t>
  </si>
  <si>
    <t>DZ03V001700</t>
  </si>
  <si>
    <t>DZ03V001800</t>
  </si>
  <si>
    <t>DZ03V001900</t>
  </si>
  <si>
    <t>DZ03V002000</t>
  </si>
  <si>
    <t>DZ03V002100</t>
  </si>
  <si>
    <t>DZ03V002200</t>
  </si>
  <si>
    <t>DZ03V002300</t>
  </si>
  <si>
    <t>DZ03V002400</t>
  </si>
  <si>
    <t>DZ03V002500</t>
  </si>
  <si>
    <t>DZ03V002600</t>
  </si>
  <si>
    <t>DZ03V002700</t>
  </si>
  <si>
    <t>DZ03V002800</t>
  </si>
  <si>
    <t>DZ03V002900</t>
  </si>
  <si>
    <t>DZ03V003000</t>
  </si>
  <si>
    <t>DZ03V003100</t>
  </si>
  <si>
    <t>DZ03V003200</t>
  </si>
  <si>
    <t>DZ03V003300</t>
  </si>
  <si>
    <t>DZ03V003400</t>
  </si>
  <si>
    <t>DZ03V003500</t>
  </si>
  <si>
    <t>DZ03V003600</t>
  </si>
  <si>
    <t>DZ03V003700</t>
  </si>
  <si>
    <t>DZ03V003800</t>
  </si>
  <si>
    <t>DZ03V003900</t>
  </si>
  <si>
    <t>DZ03V004000</t>
  </si>
  <si>
    <t>DZ03V004100</t>
  </si>
  <si>
    <t>DZ03V004101</t>
  </si>
  <si>
    <t>DZ03V004200</t>
  </si>
  <si>
    <t>DZ03V004300</t>
  </si>
  <si>
    <t>DZ03V004400</t>
  </si>
  <si>
    <t>DZ03V004500</t>
  </si>
  <si>
    <t>DZ03V004600</t>
  </si>
  <si>
    <t>DZ03V004700</t>
  </si>
  <si>
    <t>DZ03V004800</t>
  </si>
  <si>
    <t>DZ03V004900</t>
  </si>
  <si>
    <t>DZ03V005000</t>
  </si>
  <si>
    <t>DZ03V005100</t>
  </si>
  <si>
    <t>DZ03V005200</t>
  </si>
  <si>
    <t>DZ03V005300</t>
  </si>
  <si>
    <t>DZ03V005400</t>
  </si>
  <si>
    <t>DZ03V005500</t>
  </si>
  <si>
    <t>DZ03V005600</t>
  </si>
  <si>
    <t>DZ03V005700</t>
  </si>
  <si>
    <t>DZ03V005800</t>
  </si>
  <si>
    <t>DZ03V005900</t>
  </si>
  <si>
    <t>DZ03V006000</t>
  </si>
  <si>
    <t>DZ03V006100</t>
  </si>
  <si>
    <t>DZ03V006200</t>
  </si>
  <si>
    <t>DZ03V006201</t>
  </si>
  <si>
    <t>DZ03V006300</t>
  </si>
  <si>
    <t>DZ03V006400</t>
  </si>
  <si>
    <t>DZ03V006500</t>
  </si>
  <si>
    <t>DZ03V006600</t>
  </si>
  <si>
    <t>DZ03V006700</t>
  </si>
  <si>
    <t>DZ03V006800</t>
  </si>
  <si>
    <t>DZ03V006900</t>
  </si>
  <si>
    <t>DZ03V007000</t>
  </si>
  <si>
    <t>DZ03V007100</t>
  </si>
  <si>
    <t>DZ03V007200</t>
  </si>
  <si>
    <t>DZ03V007300</t>
  </si>
  <si>
    <t>DZ03V007400</t>
  </si>
  <si>
    <t>DZ03V007500</t>
  </si>
  <si>
    <t>DZ03V007600</t>
  </si>
  <si>
    <t>DZ03V007700</t>
  </si>
  <si>
    <t>DZ03V007800</t>
  </si>
  <si>
    <t>DZ03V007900</t>
  </si>
  <si>
    <t>DZ03V008000</t>
  </si>
  <si>
    <t>DZ03V008100</t>
  </si>
  <si>
    <t>DZ03V008200</t>
  </si>
  <si>
    <t>DZ03V008300</t>
  </si>
  <si>
    <t>DZ03V008400</t>
  </si>
  <si>
    <t>DZ03V008500</t>
  </si>
  <si>
    <t>DZ03V008600</t>
  </si>
  <si>
    <t>DZ03V008700</t>
  </si>
  <si>
    <t>DZ03V008800</t>
  </si>
  <si>
    <t>DZ03V008900</t>
  </si>
  <si>
    <t>DZ03V009000</t>
  </si>
  <si>
    <t>DZ03V009100</t>
  </si>
  <si>
    <t>DZ03V009200</t>
  </si>
  <si>
    <t>DZ03V009300</t>
  </si>
  <si>
    <t>DZ03V009400</t>
  </si>
  <si>
    <t>DZ03V009500</t>
  </si>
  <si>
    <t>DZ03V009600</t>
  </si>
  <si>
    <t>DZ03V009700</t>
  </si>
  <si>
    <t>DZ03V009800</t>
  </si>
  <si>
    <t>DZ03V009900</t>
  </si>
  <si>
    <t>DZ03V010000</t>
  </si>
  <si>
    <t>DZ03V010100</t>
  </si>
  <si>
    <t>DZ03V010200</t>
  </si>
  <si>
    <t>DZ03V010300</t>
  </si>
  <si>
    <t>DZ03V010400</t>
  </si>
  <si>
    <t>DZ03V010500</t>
  </si>
  <si>
    <t>DZ03V010600</t>
  </si>
  <si>
    <t>DZ03V010700</t>
  </si>
  <si>
    <t>DZ03V010800</t>
  </si>
  <si>
    <t>DZ03V010900</t>
  </si>
  <si>
    <t>DZ03V010901</t>
  </si>
  <si>
    <t>DZ03V011000</t>
  </si>
  <si>
    <t>DZ03V011001</t>
  </si>
  <si>
    <t>DZ03V011100</t>
  </si>
  <si>
    <t>DZ03V011200</t>
  </si>
  <si>
    <t>DZ03V011300</t>
  </si>
  <si>
    <t>DZ03V011400</t>
  </si>
  <si>
    <t>DZ03V011500</t>
  </si>
  <si>
    <t>DZ03V011600</t>
  </si>
  <si>
    <t>DZ03V011700</t>
  </si>
  <si>
    <t>DZ03V011800</t>
  </si>
  <si>
    <t>DZ03V011900</t>
  </si>
  <si>
    <t>DZ03V012000</t>
  </si>
  <si>
    <t>DZ03V012100</t>
  </si>
  <si>
    <t>DZ03V012200</t>
  </si>
  <si>
    <t>DZ03V012300</t>
  </si>
  <si>
    <t>DZ03V012400</t>
  </si>
  <si>
    <t>DZ03V012500</t>
  </si>
  <si>
    <t>DZ03V012600</t>
  </si>
  <si>
    <t>DZ03V012800</t>
  </si>
  <si>
    <t>DZ03V012900</t>
  </si>
  <si>
    <t>DZ03V013000</t>
  </si>
  <si>
    <t>DZ03V013100</t>
  </si>
  <si>
    <t>DZ03V013200</t>
  </si>
  <si>
    <t>DZ03V013300</t>
  </si>
  <si>
    <t>DZ03V013400</t>
  </si>
  <si>
    <t>DZ03V013500</t>
  </si>
  <si>
    <t>DZ03V013600</t>
  </si>
  <si>
    <t>DZ03V013700</t>
  </si>
  <si>
    <t>DZ03V013800</t>
  </si>
  <si>
    <t>DZ03V013801</t>
  </si>
  <si>
    <t>DZ03V013900</t>
  </si>
  <si>
    <t>DZ03V013901</t>
  </si>
  <si>
    <t>DZ03V014000</t>
  </si>
  <si>
    <t>DZ03V014100</t>
  </si>
  <si>
    <t>DZ03V014200</t>
  </si>
  <si>
    <t>DZ03V014300</t>
  </si>
  <si>
    <t>DZ03V014400</t>
  </si>
  <si>
    <t>DZ03V014500</t>
  </si>
  <si>
    <t>DZ03V014600</t>
  </si>
  <si>
    <t>DZ03V014700</t>
  </si>
  <si>
    <t>DZ03V014800</t>
  </si>
  <si>
    <t>DZ03V014901</t>
  </si>
  <si>
    <t>DZ03V015000</t>
  </si>
  <si>
    <t>DZ03V015100</t>
  </si>
  <si>
    <t>DZ03V015200</t>
  </si>
  <si>
    <t>DZ03V015300</t>
  </si>
  <si>
    <t>DZ03V015400</t>
  </si>
  <si>
    <t>DZ03V015500</t>
  </si>
  <si>
    <t>DZ03V015600</t>
  </si>
  <si>
    <t>DZ03V015700</t>
  </si>
  <si>
    <t>DZ03V015800</t>
  </si>
  <si>
    <t>DZ03V015900</t>
  </si>
  <si>
    <t>DZ03V016000</t>
  </si>
  <si>
    <t>DZ03V016001</t>
  </si>
  <si>
    <t>DZ03V016100</t>
  </si>
  <si>
    <t>DZ03V016200</t>
  </si>
  <si>
    <t>DZ03V016300</t>
  </si>
  <si>
    <t>DZ03V016400</t>
  </si>
  <si>
    <t>DZ03V016500</t>
  </si>
  <si>
    <t>DZ03V016600</t>
  </si>
  <si>
    <t>DZ03V016700</t>
  </si>
  <si>
    <t>DZ03V016800</t>
  </si>
  <si>
    <t>DZ03V016900</t>
  </si>
  <si>
    <t>DZ03V017000</t>
  </si>
  <si>
    <t>DZ03V017100</t>
  </si>
  <si>
    <t>DZ03V017200</t>
  </si>
  <si>
    <t>DZ03V017300</t>
  </si>
  <si>
    <t>DZ04V000100</t>
  </si>
  <si>
    <t>DZ04V000200</t>
  </si>
  <si>
    <t>DZ04V000300</t>
  </si>
  <si>
    <t>DZ04V000400</t>
  </si>
  <si>
    <t>DZ04V000500</t>
  </si>
  <si>
    <t>DZ04V000600</t>
  </si>
  <si>
    <t>DZ04V000700</t>
  </si>
  <si>
    <t>DZ04V000800</t>
  </si>
  <si>
    <t>DZ04V000900</t>
  </si>
  <si>
    <t>DZ04V001000</t>
  </si>
  <si>
    <t>DZ04V001001</t>
  </si>
  <si>
    <t>DZ04V001100</t>
  </si>
  <si>
    <t>DZ04V001200</t>
  </si>
  <si>
    <t>DZ04V001300</t>
  </si>
  <si>
    <t>DZ04V001400</t>
  </si>
  <si>
    <t>DZ04V001500</t>
  </si>
  <si>
    <t>DZ04V001600</t>
  </si>
  <si>
    <t>DZ04V001700</t>
  </si>
  <si>
    <t>DZ04V001800</t>
  </si>
  <si>
    <t>DZ04V001900</t>
  </si>
  <si>
    <t>DZ04V001901</t>
  </si>
  <si>
    <t>DZ04V002000</t>
  </si>
  <si>
    <t>DZ04V002100</t>
  </si>
  <si>
    <t>DZ04V002200</t>
  </si>
  <si>
    <t>DZ04V002300</t>
  </si>
  <si>
    <t>DZ04V002400</t>
  </si>
  <si>
    <t>DZ04V002500</t>
  </si>
  <si>
    <t>DZ04V002600</t>
  </si>
  <si>
    <t>DZ04V002700</t>
  </si>
  <si>
    <t>DZ04V002800</t>
  </si>
  <si>
    <t>DZ04V002900</t>
  </si>
  <si>
    <t>DZ04V003000</t>
  </si>
  <si>
    <t>DZ04V003100</t>
  </si>
  <si>
    <t>DZ04V003200</t>
  </si>
  <si>
    <t>DZ04V003300</t>
  </si>
  <si>
    <t>DZ04V003400</t>
  </si>
  <si>
    <t>DZ04V003500</t>
  </si>
  <si>
    <t>DZ04V003600</t>
  </si>
  <si>
    <t>DZ04V003700</t>
  </si>
  <si>
    <t>DZ04V003800</t>
  </si>
  <si>
    <t>DZ04V003900</t>
  </si>
  <si>
    <t>DZ04V004000</t>
  </si>
  <si>
    <t>DZ04V004100</t>
  </si>
  <si>
    <t>DZ04V004200</t>
  </si>
  <si>
    <t>DZ04V004300</t>
  </si>
  <si>
    <t>DZ04V004400</t>
  </si>
  <si>
    <t>DZ04V004500</t>
  </si>
  <si>
    <t>DZ04V004600</t>
  </si>
  <si>
    <t>DZ04V004700</t>
  </si>
  <si>
    <t>DZ04V004800</t>
  </si>
  <si>
    <t>DZ04V004900</t>
  </si>
  <si>
    <t>DZ04V005000</t>
  </si>
  <si>
    <t>DZ04V005100</t>
  </si>
  <si>
    <t>DZ04V005200</t>
  </si>
  <si>
    <t>DZ04V005300</t>
  </si>
  <si>
    <t>DZ04V005400</t>
  </si>
  <si>
    <t>DZ05V000100</t>
  </si>
  <si>
    <t>DZ05V000200</t>
  </si>
  <si>
    <t>DZ05V000300</t>
  </si>
  <si>
    <t>DZ05V000400</t>
  </si>
  <si>
    <t>DZ05V000500</t>
  </si>
  <si>
    <t>DZ05V000600</t>
  </si>
  <si>
    <t>DZ05V000700</t>
  </si>
  <si>
    <t>DZ05V000800</t>
  </si>
  <si>
    <t>DZ05V000900</t>
  </si>
  <si>
    <t>DZ05V001000</t>
  </si>
  <si>
    <t>DZ05V001100</t>
  </si>
  <si>
    <t>DZ05V001200</t>
  </si>
  <si>
    <t>DZ05V001300</t>
  </si>
  <si>
    <t>DZ05V001400</t>
  </si>
  <si>
    <t>DZ05V001500</t>
  </si>
  <si>
    <t>DZ05V001600</t>
  </si>
  <si>
    <t>DZ05V001700</t>
  </si>
  <si>
    <t>DZ05V001800</t>
  </si>
  <si>
    <t>DZ06V000100</t>
  </si>
  <si>
    <t>DZ06V000200</t>
  </si>
  <si>
    <t>DZ07V000100</t>
  </si>
  <si>
    <t>DZ07V000200</t>
  </si>
  <si>
    <t>DZ07V000300</t>
  </si>
  <si>
    <t>DZ07V000301</t>
  </si>
  <si>
    <t>DZ07V000400</t>
  </si>
  <si>
    <t>DZ07V000401</t>
  </si>
  <si>
    <t>DZ07V000500</t>
  </si>
  <si>
    <t>DZ07V000600</t>
  </si>
  <si>
    <t>DZ07V000601</t>
  </si>
  <si>
    <t>DZ07V000700</t>
  </si>
  <si>
    <t>DZ07V000800</t>
  </si>
  <si>
    <t>DZ07V000801</t>
  </si>
  <si>
    <t>DZ07V000900</t>
  </si>
  <si>
    <t>DZ07V001000</t>
  </si>
  <si>
    <t>DZ07V001100</t>
  </si>
  <si>
    <t>DZ07V001200</t>
  </si>
  <si>
    <t>DZ07V001300</t>
  </si>
  <si>
    <t>DZ07V001400</t>
  </si>
  <si>
    <t>DZ08V000100</t>
  </si>
  <si>
    <t>DZ08V000101</t>
  </si>
  <si>
    <t>DZ08V000200</t>
  </si>
  <si>
    <t>DZ08V000300</t>
  </si>
  <si>
    <t>DZ08V000400</t>
  </si>
  <si>
    <t>DZ08V000500</t>
  </si>
  <si>
    <t>DZ08V000600</t>
  </si>
  <si>
    <t>DZ08V000601</t>
  </si>
  <si>
    <t>DZ08V000700</t>
  </si>
  <si>
    <t>DZ08V000800</t>
  </si>
  <si>
    <t>DZ08V000801</t>
  </si>
  <si>
    <t>DZ08V000900</t>
  </si>
  <si>
    <t>DZ08V000901</t>
  </si>
  <si>
    <t>DZ08V001000</t>
  </si>
  <si>
    <t>DZ08V001100</t>
  </si>
  <si>
    <t>DZ08V001200</t>
  </si>
  <si>
    <t>DZ08V001300</t>
  </si>
  <si>
    <t>DZ08V001400</t>
  </si>
  <si>
    <t>DZ08V001401</t>
  </si>
  <si>
    <t>DZ08V001500</t>
  </si>
  <si>
    <t>DZ08V001600</t>
  </si>
  <si>
    <t>DZ08V001700</t>
  </si>
  <si>
    <t>DZ08V001800</t>
  </si>
  <si>
    <t>DZ08V001900</t>
  </si>
  <si>
    <t>DZ08V002000</t>
  </si>
  <si>
    <t>DZ08V002100</t>
  </si>
  <si>
    <t>DZ08V002101</t>
  </si>
  <si>
    <t>DZ08V002200</t>
  </si>
  <si>
    <t>DZ08V002300</t>
  </si>
  <si>
    <t>DZ08V002301</t>
  </si>
  <si>
    <t>DZ08V002400</t>
  </si>
  <si>
    <t>DZ08V002500</t>
  </si>
  <si>
    <t>DZ08V002600</t>
  </si>
  <si>
    <t>DZ08V002700</t>
  </si>
  <si>
    <t>DZ08V002800</t>
  </si>
  <si>
    <t>DZ08V002900</t>
  </si>
  <si>
    <t>DZ08V003000</t>
  </si>
  <si>
    <t>DZ08V003100</t>
  </si>
  <si>
    <t>DZ08V003200</t>
  </si>
  <si>
    <t>DZ08V003300</t>
  </si>
  <si>
    <t>DZ08V003400</t>
  </si>
  <si>
    <t>DZ08V003500</t>
  </si>
  <si>
    <t>DZ08V003600</t>
  </si>
  <si>
    <t>DZ08V003700</t>
  </si>
  <si>
    <t>DZ08V003800</t>
  </si>
  <si>
    <t>DZ08V003900</t>
  </si>
  <si>
    <t>DZ08V004000</t>
  </si>
  <si>
    <t>DZ08V004100</t>
  </si>
  <si>
    <t>DZ08V004200</t>
  </si>
  <si>
    <t>DZ08V004300</t>
  </si>
  <si>
    <t>DZ08V004400</t>
  </si>
  <si>
    <t>DZ08V004500</t>
  </si>
  <si>
    <t>DZ08V004501</t>
  </si>
  <si>
    <t>DZ08V004600</t>
  </si>
  <si>
    <t>DZ08V004601</t>
  </si>
  <si>
    <t>DZ08V004700</t>
  </si>
  <si>
    <t>DZ08V004800</t>
  </si>
  <si>
    <t>DZ08V004900</t>
  </si>
  <si>
    <t>DZ08V005000</t>
  </si>
  <si>
    <t>DZ08V005100</t>
  </si>
  <si>
    <t>DZ08V005200</t>
  </si>
  <si>
    <t>DZ08V005201</t>
  </si>
  <si>
    <t>DZ08V005300</t>
  </si>
  <si>
    <t>DZ08V005400</t>
  </si>
  <si>
    <t>DZ08V005500</t>
  </si>
  <si>
    <t>DZ08V005600</t>
  </si>
  <si>
    <t>DZ08V005601</t>
  </si>
  <si>
    <t>DZ08V005700</t>
  </si>
  <si>
    <t>DZ08V005800</t>
  </si>
  <si>
    <t>DZ08V005900</t>
  </si>
  <si>
    <t>DZ08V006000</t>
  </si>
  <si>
    <t>DZ08V006100</t>
  </si>
  <si>
    <t>DZ08V006200</t>
  </si>
  <si>
    <t>DZ08V006300</t>
  </si>
  <si>
    <t>DZ08V006400</t>
  </si>
  <si>
    <t>DZ08V006500</t>
  </si>
  <si>
    <t>DZ08V006501</t>
  </si>
  <si>
    <t>DZ08V006600</t>
  </si>
  <si>
    <t>DZ08V006700</t>
  </si>
  <si>
    <t>DZ08V006701</t>
  </si>
  <si>
    <t>DZ08V006800</t>
  </si>
  <si>
    <t>DZ08V006801</t>
  </si>
  <si>
    <t>DZ08V006900</t>
  </si>
  <si>
    <t>DZ08V007000</t>
  </si>
  <si>
    <t>DZ08V007100</t>
  </si>
  <si>
    <t>DZ08V007200</t>
  </si>
  <si>
    <t>DZ08V007300</t>
  </si>
  <si>
    <t>DZ08V007400</t>
  </si>
  <si>
    <t>DZ08V007401</t>
  </si>
  <si>
    <t>DZ08V007500</t>
  </si>
  <si>
    <t>DZ08V007600</t>
  </si>
  <si>
    <t>DZ08V007700</t>
  </si>
  <si>
    <t>DZ08V007800</t>
  </si>
  <si>
    <t>DZ08V007900</t>
  </si>
  <si>
    <t>DZ08V008000</t>
  </si>
  <si>
    <t>DZ08V008100</t>
  </si>
  <si>
    <t>DZ08V008200</t>
  </si>
  <si>
    <t>DZ08V008300</t>
  </si>
  <si>
    <t>DZ08V008700</t>
  </si>
  <si>
    <t>DZ08V008800</t>
  </si>
  <si>
    <t>DZ09V000100</t>
  </si>
  <si>
    <t>DZ09V000200</t>
  </si>
  <si>
    <t>DZ09V000300</t>
  </si>
  <si>
    <t>DZ09V000500</t>
  </si>
  <si>
    <t>DZ09V000600</t>
  </si>
  <si>
    <t>DZ09V000700</t>
  </si>
  <si>
    <t>DZ09V000800</t>
  </si>
  <si>
    <t>DZ09V000900</t>
  </si>
  <si>
    <t>DZ09V001000</t>
  </si>
  <si>
    <t>DZ09V001100</t>
  </si>
  <si>
    <t>DZ09V001200</t>
  </si>
  <si>
    <t>DZ09V001300</t>
  </si>
  <si>
    <t>DZ09V001400</t>
  </si>
  <si>
    <t>DZ09V001500</t>
  </si>
  <si>
    <t>DZ09V001600</t>
  </si>
  <si>
    <t>DZ09V001700</t>
  </si>
  <si>
    <t>DZ09V001800</t>
  </si>
  <si>
    <t>DZ10V000100</t>
  </si>
  <si>
    <t>DZ10V000200</t>
  </si>
  <si>
    <t>DZ10V000300</t>
  </si>
  <si>
    <t>DZ10V000400</t>
  </si>
  <si>
    <t>DZ10V000500</t>
  </si>
  <si>
    <t>DZ10V000600</t>
  </si>
  <si>
    <t>DZ10V000700</t>
  </si>
  <si>
    <t>DZ10V000800</t>
  </si>
  <si>
    <t>DZ10V000900</t>
  </si>
  <si>
    <t>DZ10V001000</t>
  </si>
  <si>
    <t>DZ10V001100</t>
  </si>
  <si>
    <t>DZ10V001200</t>
  </si>
  <si>
    <t>DZ10V001300</t>
  </si>
  <si>
    <t>DZ10V001400</t>
  </si>
  <si>
    <t>DZ10V001401</t>
  </si>
  <si>
    <t>DZ10V001402</t>
  </si>
  <si>
    <t>DZ10V001500</t>
  </si>
  <si>
    <t>DZ10V001501</t>
  </si>
  <si>
    <t>DZ10V001502</t>
  </si>
  <si>
    <t>DZ10V001600</t>
  </si>
  <si>
    <t>DZ10V001700</t>
  </si>
  <si>
    <t>DZ10V001800</t>
  </si>
  <si>
    <t>DZ10V001900</t>
  </si>
  <si>
    <t>DZ10V001901</t>
  </si>
  <si>
    <t>DZ10V001902</t>
  </si>
  <si>
    <t>DZ10V001903</t>
  </si>
  <si>
    <t>DZ10V001904</t>
  </si>
  <si>
    <t>DZ10V002000</t>
  </si>
  <si>
    <t>DZ10V002100</t>
  </si>
  <si>
    <t>DZ10V002200</t>
  </si>
  <si>
    <t>DZ10V002400</t>
  </si>
  <si>
    <t>DZ10V002500</t>
  </si>
  <si>
    <t>DZ10V002501</t>
  </si>
  <si>
    <t>DZ10V002600</t>
  </si>
  <si>
    <t>DZ10V002700</t>
  </si>
  <si>
    <t>DZ10V002800</t>
  </si>
  <si>
    <t>DZ10V002900</t>
  </si>
  <si>
    <t>DZ10V003000</t>
  </si>
  <si>
    <t>DZ10V003100</t>
  </si>
  <si>
    <t>DZ10V003200</t>
  </si>
  <si>
    <t>DZ10V003300</t>
  </si>
  <si>
    <t>DZ10V003301</t>
  </si>
  <si>
    <t>DZ10V003400</t>
  </si>
  <si>
    <t>DZ10V003500</t>
  </si>
  <si>
    <t>DZ10V003600</t>
  </si>
  <si>
    <t>DZ10V003700</t>
  </si>
  <si>
    <t>DZ10V003800</t>
  </si>
  <si>
    <t>DZ10V003900</t>
  </si>
  <si>
    <t>DZ10V004000</t>
  </si>
  <si>
    <t>DZ10V004100</t>
  </si>
  <si>
    <t>DZ10V004200</t>
  </si>
  <si>
    <t>DZ11V000100</t>
  </si>
  <si>
    <t>DZ11V000200</t>
  </si>
  <si>
    <t>DZ11V000300</t>
  </si>
  <si>
    <t>DZ11V000400</t>
  </si>
  <si>
    <t>DZ11V000500</t>
  </si>
  <si>
    <t>DZ11V000600</t>
  </si>
  <si>
    <t>DZ11V000700</t>
  </si>
  <si>
    <t>DZ11V000800</t>
  </si>
  <si>
    <t>DZ11V000900</t>
  </si>
  <si>
    <t>DZ11V001000</t>
  </si>
  <si>
    <t>DZ11V001100</t>
  </si>
  <si>
    <t>DZ11V001200</t>
  </si>
  <si>
    <t>DZ11V001300</t>
  </si>
  <si>
    <t>DZ11V001400</t>
  </si>
  <si>
    <t>DZ11V001500</t>
  </si>
  <si>
    <t>DZ11V001600</t>
  </si>
  <si>
    <t>DZ11V001700</t>
  </si>
  <si>
    <t>DZ11V001800</t>
  </si>
  <si>
    <t>DZ11V001900</t>
  </si>
  <si>
    <t>DZ11V002000</t>
  </si>
  <si>
    <t>DZ11V002100</t>
  </si>
  <si>
    <t>DZ11V002200</t>
  </si>
  <si>
    <t>DZ11V002300</t>
  </si>
  <si>
    <t>DZ11V002400</t>
  </si>
  <si>
    <t>DZ11V002500</t>
  </si>
  <si>
    <t>DZ11V002600</t>
  </si>
  <si>
    <t>DZ11V002700</t>
  </si>
  <si>
    <t>DZ11V002800</t>
  </si>
  <si>
    <t>DZ11V002900</t>
  </si>
  <si>
    <t>DZ11V003000</t>
  </si>
  <si>
    <t>DZ11V003100</t>
  </si>
  <si>
    <t>DZ11V003200</t>
  </si>
  <si>
    <t>DZ11V003300</t>
  </si>
  <si>
    <t>DZ11V003400</t>
  </si>
  <si>
    <t>DZ11V003500</t>
  </si>
  <si>
    <t>DZ11V003600</t>
  </si>
  <si>
    <t>DZ11V003700</t>
  </si>
  <si>
    <t>DZ11V003800</t>
  </si>
  <si>
    <t>DZ11V003900</t>
  </si>
  <si>
    <t>DZ11V004000</t>
  </si>
  <si>
    <t>DZ11V004100</t>
  </si>
  <si>
    <t>DZ11V004200</t>
  </si>
  <si>
    <t>DZ11V004300</t>
  </si>
  <si>
    <t>DZ11V004400</t>
  </si>
  <si>
    <t>DZ11V004500</t>
  </si>
  <si>
    <t>DZ11V004600</t>
  </si>
  <si>
    <t>DZ11V004700</t>
  </si>
  <si>
    <t>DZ11V004800</t>
  </si>
  <si>
    <t>DZ11V004900</t>
  </si>
  <si>
    <t>DZ11V005000</t>
  </si>
  <si>
    <t>DZ11V005100</t>
  </si>
  <si>
    <t>DZ11V005200</t>
  </si>
  <si>
    <t>DZ11V005300</t>
  </si>
  <si>
    <t>DZ11V005400</t>
  </si>
  <si>
    <t>DZ11V005500</t>
  </si>
  <si>
    <t>DZ11V005600</t>
  </si>
  <si>
    <t>DZ11V005700</t>
  </si>
  <si>
    <t>DZ11V005800</t>
  </si>
  <si>
    <t>DZ11V005900</t>
  </si>
  <si>
    <t>DZ11V006000</t>
  </si>
  <si>
    <t>DZ11V006100</t>
  </si>
  <si>
    <t>DZ11V006200</t>
  </si>
  <si>
    <t>DZ11V006300</t>
  </si>
  <si>
    <t>DZ11V006400</t>
  </si>
  <si>
    <t>DZ11V006500</t>
  </si>
  <si>
    <t>DZ11V006600</t>
  </si>
  <si>
    <t>P10V0001R0</t>
  </si>
  <si>
    <t>P10V0002R0</t>
  </si>
  <si>
    <t>P10V0006R0</t>
  </si>
  <si>
    <t>P10V0007R0</t>
  </si>
  <si>
    <t>P10V0015R0</t>
  </si>
  <si>
    <t>P10V0016R0</t>
  </si>
  <si>
    <t>P10V0020R0</t>
  </si>
  <si>
    <t>P10V0021R0</t>
  </si>
  <si>
    <t>P10V0022R0</t>
  </si>
  <si>
    <t>P10V0023R0</t>
  </si>
  <si>
    <t>P10V0024R0</t>
  </si>
  <si>
    <t>P10V0025R0</t>
  </si>
  <si>
    <t>P10V0026R0</t>
  </si>
  <si>
    <t>Y10V0012R0</t>
  </si>
  <si>
    <t>Y10V0013R0</t>
  </si>
  <si>
    <t>Y10V0014R0</t>
  </si>
  <si>
    <t>Y10V0016R0</t>
  </si>
  <si>
    <t>Y10V0017R0</t>
  </si>
  <si>
    <t>Y10V0018R0</t>
  </si>
  <si>
    <t>Y10V0019R0</t>
  </si>
  <si>
    <t>DZ12V000100</t>
  </si>
  <si>
    <t>DZ12V000101</t>
  </si>
  <si>
    <t>DZ12V000200</t>
  </si>
  <si>
    <t>DZ12V000300</t>
  </si>
  <si>
    <t>DZ12V000500</t>
  </si>
  <si>
    <t>DZ12V000501</t>
  </si>
  <si>
    <t>DZ12V000502</t>
  </si>
  <si>
    <t>DZ12V000600</t>
  </si>
  <si>
    <t>DZ12V000601</t>
  </si>
  <si>
    <t>DZ12V000700</t>
  </si>
  <si>
    <t>DZ12V000701</t>
  </si>
  <si>
    <t>DZ12V000800</t>
  </si>
  <si>
    <t>DZ12V000801</t>
  </si>
  <si>
    <t>DZ12V000900</t>
  </si>
  <si>
    <t>DZ12V001000</t>
  </si>
  <si>
    <t>DZ12V001100</t>
  </si>
  <si>
    <t>DZ12V001200</t>
  </si>
  <si>
    <t>DZ12V001300</t>
  </si>
  <si>
    <t>DZ12V001400</t>
  </si>
  <si>
    <t>DZ12V001500</t>
  </si>
  <si>
    <t>DZ12V001600</t>
  </si>
  <si>
    <t>DZ12V001700</t>
  </si>
  <si>
    <t>DZ12V001800</t>
  </si>
  <si>
    <t>DZ12V001900</t>
  </si>
  <si>
    <t>DZ12V001901</t>
  </si>
  <si>
    <t>DZ12V002000</t>
  </si>
  <si>
    <t>DZ12V002100</t>
  </si>
  <si>
    <t>DZ12V002200</t>
  </si>
  <si>
    <t>DZ12V002300</t>
  </si>
  <si>
    <t>DZ12V002400</t>
  </si>
  <si>
    <t>DZ12V002500</t>
  </si>
  <si>
    <t>DZ12V002600</t>
  </si>
  <si>
    <t>DZ12V002700</t>
  </si>
  <si>
    <t>DZ12V002800</t>
  </si>
  <si>
    <t>DZ12V002900</t>
  </si>
  <si>
    <t>DZ12V003000</t>
  </si>
  <si>
    <t>DZ12V003100</t>
  </si>
  <si>
    <t>DZ12V003200</t>
  </si>
  <si>
    <t>DZ12V003300</t>
  </si>
  <si>
    <t>DZ12V003400</t>
  </si>
  <si>
    <t>DZ12V003500</t>
  </si>
  <si>
    <t>DZ12V003600</t>
  </si>
  <si>
    <t>DZ12V003700</t>
  </si>
  <si>
    <t>DZ12V003800</t>
  </si>
  <si>
    <t>DZ12V003900</t>
  </si>
  <si>
    <t>DZ12V004000</t>
  </si>
  <si>
    <t>DZ12V004001</t>
  </si>
  <si>
    <t>DZ12V004002</t>
  </si>
  <si>
    <t>DZ12V004003</t>
  </si>
  <si>
    <t>DZ12V004100</t>
  </si>
  <si>
    <t>DZ12V004101</t>
  </si>
  <si>
    <t>DZ12V004102</t>
  </si>
  <si>
    <t>DZ12V004103</t>
  </si>
  <si>
    <t>DZ12V004200</t>
  </si>
  <si>
    <t>DZ12V004300</t>
  </si>
  <si>
    <t>DZ12V004400</t>
  </si>
  <si>
    <t>DZ12V004500</t>
  </si>
  <si>
    <t>DZ12V004600</t>
  </si>
  <si>
    <t>DZ12V004700</t>
  </si>
  <si>
    <t>DZ12V004800</t>
  </si>
  <si>
    <t>DZ12V004900</t>
  </si>
  <si>
    <t>DZ12V004901</t>
  </si>
  <si>
    <t>DZ12V005000</t>
  </si>
  <si>
    <t>DZ12V005001</t>
  </si>
  <si>
    <t>DZ12V005100</t>
  </si>
  <si>
    <t>DZ12V005101</t>
  </si>
  <si>
    <t>DZ12V005200</t>
  </si>
  <si>
    <t>DZ12V005201</t>
  </si>
  <si>
    <t>DZ12V005300</t>
  </si>
  <si>
    <t>DZ12V005400</t>
  </si>
  <si>
    <t>DZ12V005500</t>
  </si>
  <si>
    <t>DZ12V005600</t>
  </si>
  <si>
    <t>DZ12V005601</t>
  </si>
  <si>
    <t>DZ12V005700</t>
  </si>
  <si>
    <t>DZ12V005701</t>
  </si>
  <si>
    <t>DZ12V005800</t>
  </si>
  <si>
    <t>DZ12V005801</t>
  </si>
  <si>
    <t>DZ12V005900</t>
  </si>
  <si>
    <t>DZ12V005901</t>
  </si>
  <si>
    <t>DZ12V005902</t>
  </si>
  <si>
    <t>DZ12V006000</t>
  </si>
  <si>
    <t>DZ12V006001</t>
  </si>
  <si>
    <t>DZ12V006100</t>
  </si>
  <si>
    <t>DZ12V006200</t>
  </si>
  <si>
    <t>DZ12V006300</t>
  </si>
  <si>
    <t>DZ12V006400</t>
  </si>
  <si>
    <t>DZ12V006500</t>
  </si>
  <si>
    <t>DZ12V006501</t>
  </si>
  <si>
    <t>DZ12V006600</t>
  </si>
  <si>
    <t>DZ12V006700</t>
  </si>
  <si>
    <t>DZ12V006800</t>
  </si>
  <si>
    <t>DZ12V006900</t>
  </si>
  <si>
    <t>DZ12V007000</t>
  </si>
  <si>
    <t>DZ12V007100</t>
  </si>
  <si>
    <t>DZ12V007200</t>
  </si>
  <si>
    <t>DZ12V007300</t>
  </si>
  <si>
    <t>DZ12V007400</t>
  </si>
  <si>
    <t>DZ12V007401</t>
  </si>
  <si>
    <t>DZ12V007402</t>
  </si>
  <si>
    <t>DZ12V007403</t>
  </si>
  <si>
    <t>DZ12V007404</t>
  </si>
  <si>
    <t>DZ12V007405</t>
  </si>
  <si>
    <t>DZ12V007406</t>
  </si>
  <si>
    <t>DZ12V007500</t>
  </si>
  <si>
    <t>DZ12V007501</t>
  </si>
  <si>
    <t>DZ12V007502</t>
  </si>
  <si>
    <t>DZ12V007600</t>
  </si>
  <si>
    <t>DZ12V007601</t>
  </si>
  <si>
    <t>DZ12V007602</t>
  </si>
  <si>
    <t>DZ12V007700</t>
  </si>
  <si>
    <t>DZ12V007701</t>
  </si>
  <si>
    <t>DZ12V007702</t>
  </si>
  <si>
    <t>DZ12V007800</t>
  </si>
  <si>
    <t>DZ12V007900</t>
  </si>
  <si>
    <t>DZ12V008000</t>
  </si>
  <si>
    <t>DZ12V008001</t>
  </si>
  <si>
    <t>DZ12V008002</t>
  </si>
  <si>
    <t>DZ12V008100</t>
  </si>
  <si>
    <t>DZ12V008101</t>
  </si>
  <si>
    <t>DZ12V008102</t>
  </si>
  <si>
    <t>DZ12V008200</t>
  </si>
  <si>
    <t>DZ12V008201</t>
  </si>
  <si>
    <t>DZ12V008300</t>
  </si>
  <si>
    <t>DZ12V008301</t>
  </si>
  <si>
    <t>DZ12V008400</t>
  </si>
  <si>
    <t>DZ12V008500</t>
  </si>
  <si>
    <t>DZ12V008600</t>
  </si>
  <si>
    <t>DZ12V008601</t>
  </si>
  <si>
    <t>DZ12V008700</t>
  </si>
  <si>
    <t>DZ12V008800</t>
  </si>
  <si>
    <t>DZ12V008900</t>
  </si>
  <si>
    <t>DZ12V008901</t>
  </si>
  <si>
    <t>DZ12V009000</t>
  </si>
  <si>
    <t>DZ12V009100</t>
  </si>
  <si>
    <t>DZ12V009200</t>
  </si>
  <si>
    <t>DZ12V009300</t>
  </si>
  <si>
    <t>DZ12V009400</t>
  </si>
  <si>
    <t>DZ12V009500</t>
  </si>
  <si>
    <t>DZ12V009600</t>
  </si>
  <si>
    <t>DZ12V009700</t>
  </si>
  <si>
    <t>DZ12V009800</t>
  </si>
  <si>
    <t>DZ12V009900</t>
  </si>
  <si>
    <t>DZ12V010000</t>
  </si>
  <si>
    <t>DZ12V010100</t>
  </si>
  <si>
    <t>DZ12V010200</t>
  </si>
  <si>
    <t>DZ12V010300</t>
  </si>
  <si>
    <t>DZ12V010400</t>
  </si>
  <si>
    <t>DZ12V010500</t>
  </si>
  <si>
    <t>DZ12V010600</t>
  </si>
  <si>
    <t>DZ12V010601</t>
  </si>
  <si>
    <t>DZ12V010700</t>
  </si>
  <si>
    <t>DZ12V010701</t>
  </si>
  <si>
    <t>DZ12V010702</t>
  </si>
  <si>
    <t>DZ12V010800</t>
  </si>
  <si>
    <t>DZ12V010801</t>
  </si>
  <si>
    <t>DZ12V010802</t>
  </si>
  <si>
    <t>DZ12V010900</t>
  </si>
  <si>
    <t>DZ12V010901</t>
  </si>
  <si>
    <t>DZ12V010902</t>
  </si>
  <si>
    <t>DZ12V011000</t>
  </si>
  <si>
    <t>DZ12V011001</t>
  </si>
  <si>
    <t>DZ12V011002</t>
  </si>
  <si>
    <t>DZ12V011100</t>
  </si>
  <si>
    <t>DZ12V011101</t>
  </si>
  <si>
    <t>DZ12V011102</t>
  </si>
  <si>
    <t>DZ12V011200</t>
  </si>
  <si>
    <t>DZ12V011201</t>
  </si>
  <si>
    <t>DZ12V011300</t>
  </si>
  <si>
    <t>DZ12V011301</t>
  </si>
  <si>
    <t>DZ12V011302</t>
  </si>
  <si>
    <t>DZ12V011303</t>
  </si>
  <si>
    <t>DZ12V011400</t>
  </si>
  <si>
    <t>DZ12V011401</t>
  </si>
  <si>
    <t>DZ12V011402</t>
  </si>
  <si>
    <t>DZ12V011403</t>
  </si>
  <si>
    <t>DZ12V011404</t>
  </si>
  <si>
    <t>DZ12V011500</t>
  </si>
  <si>
    <t>DZ12V011600</t>
  </si>
  <si>
    <t>DZ12V011700</t>
  </si>
  <si>
    <t>DZ12V011800</t>
  </si>
  <si>
    <t>DZ12V011900</t>
  </si>
  <si>
    <t>DZ12V012000</t>
  </si>
  <si>
    <t>DZ12V012100</t>
  </si>
  <si>
    <t>DZ12V012200</t>
  </si>
  <si>
    <t>DZ12V012300</t>
  </si>
  <si>
    <t>DZ12V012400</t>
  </si>
  <si>
    <t>DZ12V012500</t>
  </si>
  <si>
    <t>DZ12V012600</t>
  </si>
  <si>
    <t>DZ12V012700</t>
  </si>
  <si>
    <t>DZ12V012800</t>
  </si>
  <si>
    <t>DZ12V012900</t>
  </si>
  <si>
    <t>DZ12V013000</t>
  </si>
  <si>
    <t>DZ12V013100</t>
  </si>
  <si>
    <t>DZ12V013101</t>
  </si>
  <si>
    <t>DZ12V013200</t>
  </si>
  <si>
    <t>DZ12V013201</t>
  </si>
  <si>
    <t>DZ12V013202</t>
  </si>
  <si>
    <t>DZ12V013300</t>
  </si>
  <si>
    <t>DZ12V013301</t>
  </si>
  <si>
    <t>DZ12V013302</t>
  </si>
  <si>
    <t>DZ12V013400</t>
  </si>
  <si>
    <t>DZ12V013401</t>
  </si>
  <si>
    <t>DZ12V013402</t>
  </si>
  <si>
    <t>DZ12V013500</t>
  </si>
  <si>
    <t>DZ12V013600</t>
  </si>
  <si>
    <t>DZ12V013700</t>
  </si>
  <si>
    <t>DZ12V013800</t>
  </si>
  <si>
    <t>DZ12V013900</t>
  </si>
  <si>
    <t>DZ12V014000</t>
  </si>
  <si>
    <t>DZ12V014100</t>
  </si>
  <si>
    <t>DZ12V014200</t>
  </si>
  <si>
    <t>DZ12V014300</t>
  </si>
  <si>
    <t>DZ12V014400</t>
  </si>
  <si>
    <t>DZ12V014500</t>
  </si>
  <si>
    <t>DZ12V014600</t>
  </si>
  <si>
    <t>DZ12V014601</t>
  </si>
  <si>
    <t>DZ12V014602</t>
  </si>
  <si>
    <t>DZ12V014700</t>
  </si>
  <si>
    <t>DZ12V014701</t>
  </si>
  <si>
    <t>DZ12V014702</t>
  </si>
  <si>
    <t>DZ12V014800</t>
  </si>
  <si>
    <t>DZ12V014801</t>
  </si>
  <si>
    <t>DZ12V014900</t>
  </si>
  <si>
    <t>DZ12V014901</t>
  </si>
  <si>
    <t>DZ12V015000</t>
  </si>
  <si>
    <t>DZ12V015100</t>
  </si>
  <si>
    <t>DZ12V015200</t>
  </si>
  <si>
    <t>DZ12V015300</t>
  </si>
  <si>
    <t>DZ12V015301</t>
  </si>
  <si>
    <t>DZ12V015302</t>
  </si>
  <si>
    <t>DZ12V015400</t>
  </si>
  <si>
    <t>DZ12V015401</t>
  </si>
  <si>
    <t>DZ12V015500</t>
  </si>
  <si>
    <t>DZ12V015600</t>
  </si>
  <si>
    <t>DZ12V015700</t>
  </si>
  <si>
    <t>DZ12V015800</t>
  </si>
  <si>
    <t>DZ12V015900</t>
  </si>
  <si>
    <t>DZ12V016000</t>
  </si>
  <si>
    <t>DZ12V016100</t>
  </si>
  <si>
    <t>DZ12V016200</t>
  </si>
  <si>
    <t>DZ12V016300</t>
  </si>
  <si>
    <t>DZ12V016301</t>
  </si>
  <si>
    <t>DZ12V016600</t>
  </si>
  <si>
    <t>DZ12V016700</t>
  </si>
  <si>
    <t>DZ12V016701</t>
  </si>
  <si>
    <t>DZ12V016800</t>
  </si>
  <si>
    <t>DZ12V016801</t>
  </si>
  <si>
    <t>DZ12V016900</t>
  </si>
  <si>
    <t>DZ12V016901</t>
  </si>
  <si>
    <t>DZ12V017000</t>
  </si>
  <si>
    <t>DZ12V017001</t>
  </si>
  <si>
    <t>DZ12V017100</t>
  </si>
  <si>
    <t>DZ12V017200</t>
  </si>
  <si>
    <t>DZ12V017201</t>
  </si>
  <si>
    <t>DZ12V017202</t>
  </si>
  <si>
    <t>DZ12V017300</t>
  </si>
  <si>
    <t>DZ12V017301</t>
  </si>
  <si>
    <t>DZ12V017302</t>
  </si>
  <si>
    <t>DZ12V017400</t>
  </si>
  <si>
    <t>DZ12V017500</t>
  </si>
  <si>
    <t>DZ12V017600</t>
  </si>
  <si>
    <t>DZ12V017700</t>
  </si>
  <si>
    <t>DZ12V017800</t>
  </si>
  <si>
    <t>DZ12V017801</t>
  </si>
  <si>
    <t>DZ12V017900</t>
  </si>
  <si>
    <t>DZ12V017901</t>
  </si>
  <si>
    <t>DZ12V017902</t>
  </si>
  <si>
    <t>DZ12V018000</t>
  </si>
  <si>
    <t>DZ12V018001</t>
  </si>
  <si>
    <t>DZ12V018002</t>
  </si>
  <si>
    <t>DZ12V018100</t>
  </si>
  <si>
    <t>DZ12V018101</t>
  </si>
  <si>
    <t>DZ12V018102</t>
  </si>
  <si>
    <t>DZ12V018200</t>
  </si>
  <si>
    <t>DZ12V018201</t>
  </si>
  <si>
    <t>DZ12V018300</t>
  </si>
  <si>
    <t>DZ12V018301</t>
  </si>
  <si>
    <t>DZ12V018302</t>
  </si>
  <si>
    <t>DZ12V018400</t>
  </si>
  <si>
    <t>DZ12V018500</t>
  </si>
  <si>
    <t>DZ12V018600</t>
  </si>
  <si>
    <t>DZ12V018601</t>
  </si>
  <si>
    <t>DZ12V018700</t>
  </si>
  <si>
    <t>DZ12V018701</t>
  </si>
  <si>
    <t>DZ12V018702</t>
  </si>
  <si>
    <t>DZ12V018800</t>
  </si>
  <si>
    <t>DZ12V018801</t>
  </si>
  <si>
    <t>DZ12V018802</t>
  </si>
  <si>
    <t>DZ12V018900</t>
  </si>
  <si>
    <t>DZ12V018901</t>
  </si>
  <si>
    <t>DZ12V019000</t>
  </si>
  <si>
    <t>DZ12V019100</t>
  </si>
  <si>
    <t>DZ12V019200</t>
  </si>
  <si>
    <t>DZ12V019300</t>
  </si>
  <si>
    <t>DZ12V019400</t>
  </si>
  <si>
    <t>DZ12V019500</t>
  </si>
  <si>
    <t>DZ12V019501</t>
  </si>
  <si>
    <t>DZ12V019600</t>
  </si>
  <si>
    <t>DZ12V019700</t>
  </si>
  <si>
    <t>DZ12V019701</t>
  </si>
  <si>
    <t>DZ12V019702</t>
  </si>
  <si>
    <t>DZ12V019800</t>
  </si>
  <si>
    <t>DZ12V019801</t>
  </si>
  <si>
    <t>DZ12V019802</t>
  </si>
  <si>
    <t>DZ12V019900</t>
  </si>
  <si>
    <t>DZ12V020000</t>
  </si>
  <si>
    <t>DZ12V020100</t>
  </si>
  <si>
    <t>DZ12V020200</t>
  </si>
  <si>
    <t>DZ12V020201</t>
  </si>
  <si>
    <t>DZ12V020202</t>
  </si>
  <si>
    <t>DZ12V020203</t>
  </si>
  <si>
    <t>DZ12V020204</t>
  </si>
  <si>
    <t>DZ12V020300</t>
  </si>
  <si>
    <t>DZ12V020301</t>
  </si>
  <si>
    <t>DZ12V020302</t>
  </si>
  <si>
    <t>DZ12V020303</t>
  </si>
  <si>
    <t>DZ12V020304</t>
  </si>
  <si>
    <t>DZ12V020400</t>
  </si>
  <si>
    <t>DZ12V020500</t>
  </si>
  <si>
    <t>DZ12V020600</t>
  </si>
  <si>
    <t>DZ12V020700</t>
  </si>
  <si>
    <t>DZ12V020800</t>
  </si>
  <si>
    <t>DZ12V020900</t>
  </si>
  <si>
    <t>DZ12V020901</t>
  </si>
  <si>
    <t>DZ12V021000</t>
  </si>
  <si>
    <t>DZ12V021001</t>
  </si>
  <si>
    <t>DZ12V021100</t>
  </si>
  <si>
    <t>DZ12V021101</t>
  </si>
  <si>
    <t>DZ12V021102</t>
  </si>
  <si>
    <t>DZ12V021103</t>
  </si>
  <si>
    <t>DZ12V021200</t>
  </si>
  <si>
    <t>DZ12V021201</t>
  </si>
  <si>
    <t>DZ12V021202</t>
  </si>
  <si>
    <t>DZ12V021300</t>
  </si>
  <si>
    <t>DZ12V021301</t>
  </si>
  <si>
    <t>DZ12V021302</t>
  </si>
  <si>
    <t>DZ12V021303</t>
  </si>
  <si>
    <t>DZ12V021304</t>
  </si>
  <si>
    <t>DZ12V021305</t>
  </si>
  <si>
    <t>DZ12V021306</t>
  </si>
  <si>
    <t>DZ12V021400</t>
  </si>
  <si>
    <t>DZ12V021401</t>
  </si>
  <si>
    <t>DZ12V021402</t>
  </si>
  <si>
    <t>DZ12V021403</t>
  </si>
  <si>
    <t>DZ12V021404</t>
  </si>
  <si>
    <t>DZ12V021405</t>
  </si>
  <si>
    <t>DZ12V021500</t>
  </si>
  <si>
    <t>DZ12V021501</t>
  </si>
  <si>
    <t>DZ12V021600</t>
  </si>
  <si>
    <t>DZ12V021700</t>
  </si>
  <si>
    <t>DZ12V021800</t>
  </si>
  <si>
    <t>DZ12V021900</t>
  </si>
  <si>
    <t>DZ12V022000</t>
  </si>
  <si>
    <t>DZ12V022100</t>
  </si>
  <si>
    <t>DZ12V022200</t>
  </si>
  <si>
    <t>DZ12V022300</t>
  </si>
  <si>
    <t>DZ12V022400</t>
  </si>
  <si>
    <t>DZ12V022401</t>
  </si>
  <si>
    <t>DZ12V022402</t>
  </si>
  <si>
    <t>DZ12V022403</t>
  </si>
  <si>
    <t>DZ12V022404</t>
  </si>
  <si>
    <t>DZ12V022500</t>
  </si>
  <si>
    <t>DZ12V022501</t>
  </si>
  <si>
    <t>DZ12V022502</t>
  </si>
  <si>
    <t>DZ12V022503</t>
  </si>
  <si>
    <t>DZ12V022600</t>
  </si>
  <si>
    <t>DZ12V022601</t>
  </si>
  <si>
    <t>DZ12V022602</t>
  </si>
  <si>
    <t>DZ12V022603</t>
  </si>
  <si>
    <t>DZ12V022700</t>
  </si>
  <si>
    <t>DZ12V022800</t>
  </si>
  <si>
    <t>DZ12V022900</t>
  </si>
  <si>
    <t>DZ12V023000</t>
  </si>
  <si>
    <t>DZ12V023001</t>
  </si>
  <si>
    <t>DZ12V023002</t>
  </si>
  <si>
    <t>DZ12V023003</t>
  </si>
  <si>
    <t>DZ12V023004</t>
  </si>
  <si>
    <t>DZ12V023100</t>
  </si>
  <si>
    <t>DZ12V023200</t>
  </si>
  <si>
    <t>DZ12V023201</t>
  </si>
  <si>
    <t>DZ12V023202</t>
  </si>
  <si>
    <t>DZ12V023300</t>
  </si>
  <si>
    <t>DZ12V023301</t>
  </si>
  <si>
    <t>DZ12V023302</t>
  </si>
  <si>
    <t>DZ12V023303</t>
  </si>
  <si>
    <t>DZ12V023304</t>
  </si>
  <si>
    <t>DZ12V023400</t>
  </si>
  <si>
    <t>DZ12V023500</t>
  </si>
  <si>
    <t>DZ12V023600</t>
  </si>
  <si>
    <t>DZ12V023601</t>
  </si>
  <si>
    <t>DZ12V023700</t>
  </si>
  <si>
    <t>DZ12V023701</t>
  </si>
  <si>
    <t>DZ12V023800</t>
  </si>
  <si>
    <t>DZ12V023900</t>
  </si>
  <si>
    <t>DZ12V023901</t>
  </si>
  <si>
    <t>DZ12V024000</t>
  </si>
  <si>
    <t>DZ12V024100</t>
  </si>
  <si>
    <t>DZ12V024200</t>
  </si>
  <si>
    <t>DZ12V024201</t>
  </si>
  <si>
    <t>DZ12V024300</t>
  </si>
  <si>
    <t>DZ12V024301</t>
  </si>
  <si>
    <t>DZ12V024400</t>
  </si>
  <si>
    <t>DZ12V024500</t>
  </si>
  <si>
    <t>DZ12V024501</t>
  </si>
  <si>
    <t>DZ12V024502</t>
  </si>
  <si>
    <t>DZ12V024503</t>
  </si>
  <si>
    <t>DZ12V024504</t>
  </si>
  <si>
    <t>DZ12V024600</t>
  </si>
  <si>
    <t>DZ12V024601</t>
  </si>
  <si>
    <t>DZ12V024602</t>
  </si>
  <si>
    <t>DZ12V024700</t>
  </si>
  <si>
    <t>DZ12V024701</t>
  </si>
  <si>
    <t>DZ12V024800</t>
  </si>
  <si>
    <t>DZ12V024801</t>
  </si>
  <si>
    <t>DZ12V024900</t>
  </si>
  <si>
    <t>DZ12V024901</t>
  </si>
  <si>
    <t>DZ12V024902</t>
  </si>
  <si>
    <t>DZ12V024903</t>
  </si>
  <si>
    <t>DZ12V024904</t>
  </si>
  <si>
    <t>DZ12V025000</t>
  </si>
  <si>
    <t>DZ12V025100</t>
  </si>
  <si>
    <t>DZ12V025200</t>
  </si>
  <si>
    <t>DZ12V025300</t>
  </si>
  <si>
    <t>DZ12V025301</t>
  </si>
  <si>
    <t>DZ12V025400</t>
  </si>
  <si>
    <t>DZ12V025500</t>
  </si>
  <si>
    <t>DZ12V025501</t>
  </si>
  <si>
    <t>DZ12V025600</t>
  </si>
  <si>
    <t>DZ12V025700</t>
  </si>
  <si>
    <t>DZ12V025800</t>
  </si>
  <si>
    <t>DZ12V025900</t>
  </si>
  <si>
    <t>DZ12V025901</t>
  </si>
  <si>
    <t>DZ12V026000</t>
  </si>
  <si>
    <t>DZ12V026001</t>
  </si>
  <si>
    <t>DZ12V026002</t>
  </si>
  <si>
    <t>DZ12V026100</t>
  </si>
  <si>
    <t>DZ12V026101</t>
  </si>
  <si>
    <t>DZ12V026200</t>
  </si>
  <si>
    <t>DZ12V026300</t>
  </si>
  <si>
    <t>DZ12V026400</t>
  </si>
  <si>
    <t>DZ12V026500</t>
  </si>
  <si>
    <t>DZ12V026501</t>
  </si>
  <si>
    <t>DZ12V026600</t>
  </si>
  <si>
    <t>DZ12V026601</t>
  </si>
  <si>
    <t>DZ12V026700</t>
  </si>
  <si>
    <t>DZ12V026800</t>
  </si>
  <si>
    <t>DZ12V026900</t>
  </si>
  <si>
    <t>DZ12V026901</t>
  </si>
  <si>
    <t>DZ12V027000</t>
  </si>
  <si>
    <t>DZ12V027001</t>
  </si>
  <si>
    <t>DZ12V027100</t>
  </si>
  <si>
    <t>DZ12V027101</t>
  </si>
  <si>
    <t>DZ12V027200</t>
  </si>
  <si>
    <t>DZ12V027300</t>
  </si>
  <si>
    <t>DZ12V027301</t>
  </si>
  <si>
    <t>DZ12V027400</t>
  </si>
  <si>
    <t>DZ12V027500</t>
  </si>
  <si>
    <t>DZ12V027600</t>
  </si>
  <si>
    <t>DZ12V027601</t>
  </si>
  <si>
    <t>DZ12V027700</t>
  </si>
  <si>
    <t>DZ12V027701</t>
  </si>
  <si>
    <t>DZ12V027800</t>
  </si>
  <si>
    <t>DZ12V027801</t>
  </si>
  <si>
    <t>DZ12V027900</t>
  </si>
  <si>
    <t>DZ12V027901</t>
  </si>
  <si>
    <t>DZ12V028000</t>
  </si>
  <si>
    <t>DZ12V028100</t>
  </si>
  <si>
    <t>DZ12V028101</t>
  </si>
  <si>
    <t>DZ12V028200</t>
  </si>
  <si>
    <t>DZ12V028201</t>
  </si>
  <si>
    <t>DZ12V028300</t>
  </si>
  <si>
    <t>DZ12V028301</t>
  </si>
  <si>
    <t>DZ12V028400</t>
  </si>
  <si>
    <t>DZ12V028500</t>
  </si>
  <si>
    <t>DZ12V028600</t>
  </si>
  <si>
    <t>DZ12V028700</t>
  </si>
  <si>
    <t>DZ12V028800</t>
  </si>
  <si>
    <t>DZ12V028900</t>
  </si>
  <si>
    <t>DZ12V029000</t>
  </si>
  <si>
    <t>DZ12V029100</t>
  </si>
  <si>
    <t>DZ12V029200</t>
  </si>
  <si>
    <t>DZ12V029300</t>
  </si>
  <si>
    <t>DZ12V029400</t>
  </si>
  <si>
    <t>DZ12V029500</t>
  </si>
  <si>
    <t>DZ12V029600</t>
  </si>
  <si>
    <t>DZ12V029700</t>
  </si>
  <si>
    <t>DZ12V029701</t>
  </si>
  <si>
    <t>DZ12V029800</t>
  </si>
  <si>
    <t>DZ12V029900</t>
  </si>
  <si>
    <t>DZ12V030000</t>
  </si>
  <si>
    <t>DZ12V030100</t>
  </si>
  <si>
    <t>DZ12V030200</t>
  </si>
  <si>
    <t>DZ12V030300</t>
  </si>
  <si>
    <t>DZ12V030400</t>
  </si>
  <si>
    <t>DZ12V030401</t>
  </si>
  <si>
    <t>DZ12V030500</t>
  </si>
  <si>
    <t>DZ12V030600</t>
  </si>
  <si>
    <t>DZ12V030601</t>
  </si>
  <si>
    <t>DZ12V030700</t>
  </si>
  <si>
    <t>DZ12V030701</t>
  </si>
  <si>
    <t>DZ12V030800</t>
  </si>
  <si>
    <t>DZ12V030900</t>
  </si>
  <si>
    <t>DZ12V030901</t>
  </si>
  <si>
    <t>DZ12V031000</t>
  </si>
  <si>
    <t>DZ12V031001</t>
  </si>
  <si>
    <t>DZ12V031100</t>
  </si>
  <si>
    <t>DZ12V031101</t>
  </si>
  <si>
    <t>DZ12V031200</t>
  </si>
  <si>
    <t>DZ12V031201</t>
  </si>
  <si>
    <t>DZ12V031300</t>
  </si>
  <si>
    <t>DZ12V031301</t>
  </si>
  <si>
    <t>DZ12V031400</t>
  </si>
  <si>
    <t>DZ12V031500</t>
  </si>
  <si>
    <t>DZ12V031600</t>
  </si>
  <si>
    <t>DZ12V031700</t>
  </si>
  <si>
    <t>DZ12V031701</t>
  </si>
  <si>
    <t>DZ12V031800</t>
  </si>
  <si>
    <t>DZ12V031900</t>
  </si>
  <si>
    <t>DZ12V032000</t>
  </si>
  <si>
    <t>DZ12V032100</t>
  </si>
  <si>
    <t>DZ12V032200</t>
  </si>
  <si>
    <t>DZ12V032300</t>
  </si>
  <si>
    <t>DZ12V032301</t>
  </si>
  <si>
    <t>DZ12V032302</t>
  </si>
  <si>
    <t>DZ12V032400</t>
  </si>
  <si>
    <t>DZ12V032500</t>
  </si>
  <si>
    <t>DZ12V032600</t>
  </si>
  <si>
    <t>DZ12V032601</t>
  </si>
  <si>
    <t>DZ12V032700</t>
  </si>
  <si>
    <t>DZ12V032800</t>
  </si>
  <si>
    <t>DZ12V032801</t>
  </si>
  <si>
    <t>DZ12V032900</t>
  </si>
  <si>
    <t>DZ12V032901</t>
  </si>
  <si>
    <t>DZ12V033000</t>
  </si>
  <si>
    <t>DZ12V033100</t>
  </si>
  <si>
    <t>DZ12V033200</t>
  </si>
  <si>
    <t>DZ12V033300</t>
  </si>
  <si>
    <t>DZ12V033400</t>
  </si>
  <si>
    <t>DZ12V033500</t>
  </si>
  <si>
    <t>DZ12V033600</t>
  </si>
  <si>
    <t>DZ12V033700</t>
  </si>
  <si>
    <t>DZ12V033701</t>
  </si>
  <si>
    <t>DZ12V033800</t>
  </si>
  <si>
    <t>DZ12V033801</t>
  </si>
  <si>
    <t>DZ12V033900</t>
  </si>
  <si>
    <t>DZ12V033901</t>
  </si>
  <si>
    <t>DZ12V034000</t>
  </si>
  <si>
    <t>DZ12V034100</t>
  </si>
  <si>
    <t>DZ12V034200</t>
  </si>
  <si>
    <t>DZ12V034201</t>
  </si>
  <si>
    <t>DZ12V034300</t>
  </si>
  <si>
    <t>DZ12V034301</t>
  </si>
  <si>
    <t>DZ12V034400</t>
  </si>
  <si>
    <t>DZ12V034500</t>
  </si>
  <si>
    <t>DZ12V034600</t>
  </si>
  <si>
    <t>DZ12V034700</t>
  </si>
  <si>
    <t>DZ12V034800</t>
  </si>
  <si>
    <t>DZ12V034801</t>
  </si>
  <si>
    <t>DZ12V034900</t>
  </si>
  <si>
    <t>DZ12V035000</t>
  </si>
  <si>
    <t>DZ12V035100</t>
  </si>
  <si>
    <t>DZ12V035200</t>
  </si>
  <si>
    <t>DZ12V035300</t>
  </si>
  <si>
    <t>DZ12V035400</t>
  </si>
  <si>
    <t>DZ12V035500</t>
  </si>
  <si>
    <t>DZ12V035501</t>
  </si>
  <si>
    <t>DZ12V035600</t>
  </si>
  <si>
    <t>DZ12V035700</t>
  </si>
  <si>
    <t>DZ12V035800</t>
  </si>
  <si>
    <t>DZ12V035900</t>
  </si>
  <si>
    <t>DZ12V036000</t>
  </si>
  <si>
    <t>DZ12V036001</t>
  </si>
  <si>
    <t>DZ12V036100</t>
  </si>
  <si>
    <t>DZ12V036200</t>
  </si>
  <si>
    <t>DZ12V036201</t>
  </si>
  <si>
    <t>DZ12V036300</t>
  </si>
  <si>
    <t>DZ12V036301</t>
  </si>
  <si>
    <t>DZ12V036400</t>
  </si>
  <si>
    <t>DZ12V036401</t>
  </si>
  <si>
    <t>DZ12V036500</t>
  </si>
  <si>
    <t>DZ12V036501</t>
  </si>
  <si>
    <t>DZ12V036600</t>
  </si>
  <si>
    <t>DZ12V036700</t>
  </si>
  <si>
    <t>DZ12V036800</t>
  </si>
  <si>
    <t>DZ12V036801</t>
  </si>
  <si>
    <t>DZ12V036900</t>
  </si>
  <si>
    <t>DZ12V037000</t>
  </si>
  <si>
    <t>DZ12V037100</t>
  </si>
  <si>
    <t>DZ12V037101</t>
  </si>
  <si>
    <t>DZ12V037200</t>
  </si>
  <si>
    <t>DZ12V037300</t>
  </si>
  <si>
    <t>DZ12V037400</t>
  </si>
  <si>
    <t>DZ12V037500</t>
  </si>
  <si>
    <t>DZ12V037501</t>
  </si>
  <si>
    <t>DZ12V037600</t>
  </si>
  <si>
    <t>DZ12V037601</t>
  </si>
  <si>
    <t>DZ12V037700</t>
  </si>
  <si>
    <t>DZ12V037800</t>
  </si>
  <si>
    <t>DZ12V037900</t>
  </si>
  <si>
    <t>DZ12V038000</t>
  </si>
  <si>
    <t>DZ12V038100</t>
  </si>
  <si>
    <t>DZ12V038200</t>
  </si>
  <si>
    <t>DZ12V038300</t>
  </si>
  <si>
    <t>DZ12V038400</t>
  </si>
  <si>
    <t>DZ12V038500</t>
  </si>
  <si>
    <t>DZ12V038600</t>
  </si>
  <si>
    <t>DZ12V038601</t>
  </si>
  <si>
    <t>DZ12V038700</t>
  </si>
  <si>
    <t>DZ12V038800</t>
  </si>
  <si>
    <t>DZ12V038900</t>
  </si>
  <si>
    <t>DZ12V039000</t>
  </si>
  <si>
    <t>DZ12V039100</t>
  </si>
  <si>
    <t>DZ12V039200</t>
  </si>
  <si>
    <t>DZ12V039300</t>
  </si>
  <si>
    <t>DZ12V039301</t>
  </si>
  <si>
    <t>DZ12V039302</t>
  </si>
  <si>
    <t>DZ12V039400</t>
  </si>
  <si>
    <t>DZ12V039401</t>
  </si>
  <si>
    <t>DZ12V039402</t>
  </si>
  <si>
    <t>DZ12V039500</t>
  </si>
  <si>
    <t>DZ12V039501</t>
  </si>
  <si>
    <t>DZ12V039600</t>
  </si>
  <si>
    <t>DZ12V039601</t>
  </si>
  <si>
    <t>DZ12V039700</t>
  </si>
  <si>
    <t>DZ12V039701</t>
  </si>
  <si>
    <t>DZ12V039800</t>
  </si>
  <si>
    <t>DZ12V039900</t>
  </si>
  <si>
    <t>DZ12V040000</t>
  </si>
  <si>
    <t>DZ12V040100</t>
  </si>
  <si>
    <t>DZ12V040200</t>
  </si>
  <si>
    <t>DZ12V040300</t>
  </si>
  <si>
    <t>DZ12V040400</t>
  </si>
  <si>
    <t>DZ12V040500</t>
  </si>
  <si>
    <t>DZ12V040501</t>
  </si>
  <si>
    <t>DZ12V040600</t>
  </si>
  <si>
    <t>DZ12V040700</t>
  </si>
  <si>
    <t>DZ12V040701</t>
  </si>
  <si>
    <t>DZ12V040800</t>
  </si>
  <si>
    <t>DZ12V040900</t>
  </si>
  <si>
    <t>DZ12V041000</t>
  </si>
  <si>
    <t>DZ12V041100</t>
  </si>
  <si>
    <t>DZ12V041200</t>
  </si>
  <si>
    <t>DZ12V041300</t>
  </si>
  <si>
    <t>DZ12V041400</t>
  </si>
  <si>
    <t>DZ12V041401</t>
  </si>
  <si>
    <t>DZ12V041500</t>
  </si>
  <si>
    <t>DZ12V041600</t>
  </si>
  <si>
    <t>DZ12V041700</t>
  </si>
  <si>
    <t>DZ12V041701</t>
  </si>
  <si>
    <t>DZ12V041800</t>
  </si>
  <si>
    <t>DZ12V041900</t>
  </si>
  <si>
    <t>DZ12V041901</t>
  </si>
  <si>
    <t>DZ12V041902</t>
  </si>
  <si>
    <t>DZ12V042000</t>
  </si>
  <si>
    <t>DZ12V042100</t>
  </si>
  <si>
    <t>DZ12V042200</t>
  </si>
  <si>
    <t>DZ12V042300</t>
  </si>
  <si>
    <t>DZ12V042301</t>
  </si>
  <si>
    <t>DZ12V042400</t>
  </si>
  <si>
    <t>DZ12V042500</t>
  </si>
  <si>
    <t>DZ12V042600</t>
  </si>
  <si>
    <t>DZ12V042700</t>
  </si>
  <si>
    <t>DZ12V042800</t>
  </si>
  <si>
    <t>DZ12V042801</t>
  </si>
  <si>
    <t>DZ12V042900</t>
  </si>
  <si>
    <t>DZ12V043000</t>
  </si>
  <si>
    <t>DZ12V043100</t>
  </si>
  <si>
    <t>DZ12V043200</t>
  </si>
  <si>
    <t>DZ12V043300</t>
  </si>
  <si>
    <t>DZ12V043301</t>
  </si>
  <si>
    <t>DZ12V043400</t>
  </si>
  <si>
    <t>DZ12V043500</t>
  </si>
  <si>
    <t>DZ12V043600</t>
  </si>
  <si>
    <t>DZ12V043601</t>
  </si>
  <si>
    <t>DZ12V043700</t>
  </si>
  <si>
    <t>DZ12V043800</t>
  </si>
  <si>
    <t>DZ12V043900</t>
  </si>
  <si>
    <t>DZ12V044000</t>
  </si>
  <si>
    <t>DZ12V044100</t>
  </si>
  <si>
    <t>DZ12V044101</t>
  </si>
  <si>
    <t>DZ12V044200</t>
  </si>
  <si>
    <t>DZ12V044300</t>
  </si>
  <si>
    <t>DZ12V044400</t>
  </si>
  <si>
    <t>DZ12V044401</t>
  </si>
  <si>
    <t>DZ12V044500</t>
  </si>
  <si>
    <t>DZ12V044600</t>
  </si>
  <si>
    <t>DZ12V044700</t>
  </si>
  <si>
    <t>DZ12V044800</t>
  </si>
  <si>
    <t>DZ12V044900</t>
  </si>
  <si>
    <t>DZ12V045000</t>
  </si>
  <si>
    <t>DZ12V045100</t>
  </si>
  <si>
    <t>DZ12V045200</t>
  </si>
  <si>
    <t>DZ12V045201</t>
  </si>
  <si>
    <t>DZ12V045300</t>
  </si>
  <si>
    <t>DZ12V045400</t>
  </si>
  <si>
    <t>DZ12V045500</t>
  </si>
  <si>
    <t>DZ12V045600</t>
  </si>
  <si>
    <t>DZ12V045700</t>
  </si>
  <si>
    <t>DZ12V045701</t>
  </si>
  <si>
    <t>DZ12V045800</t>
  </si>
  <si>
    <t>DZ12V045900</t>
  </si>
  <si>
    <t>DZ12V046000</t>
  </si>
  <si>
    <t>DZ12V046001</t>
  </si>
  <si>
    <t>DZ12V046100</t>
  </si>
  <si>
    <t>DZ12V046200</t>
  </si>
  <si>
    <t>DZ12V046201</t>
  </si>
  <si>
    <t>DZ12V046300</t>
  </si>
  <si>
    <t>DZ12V046301</t>
  </si>
  <si>
    <t>DZ12V046400</t>
  </si>
  <si>
    <t>DZ12V046401</t>
  </si>
  <si>
    <t>DZ12V046500</t>
  </si>
  <si>
    <t>DZ12V046501</t>
  </si>
  <si>
    <t>DZ12V046600</t>
  </si>
  <si>
    <t>DZ12V046601</t>
  </si>
  <si>
    <t>DZ12V046700</t>
  </si>
  <si>
    <t>DZ12V046701</t>
  </si>
  <si>
    <t>DZ12V046702</t>
  </si>
  <si>
    <t>DZ12V046703</t>
  </si>
  <si>
    <t>DZ12V046800</t>
  </si>
  <si>
    <t>DZ12V046801</t>
  </si>
  <si>
    <t>DZ12V046802</t>
  </si>
  <si>
    <t>DZ12V046803</t>
  </si>
  <si>
    <t>DZ12V046900</t>
  </si>
  <si>
    <t>DZ12V047000</t>
  </si>
  <si>
    <t>DZ12V047100</t>
  </si>
  <si>
    <t>DZ12V047101</t>
  </si>
  <si>
    <t>DZ12V047102</t>
  </si>
  <si>
    <t>DZ12V047200</t>
  </si>
  <si>
    <t>DZ12V047300</t>
  </si>
  <si>
    <t>DZ12V047301</t>
  </si>
  <si>
    <t>DZ12V047302</t>
  </si>
  <si>
    <t>DZ12V047400</t>
  </si>
  <si>
    <t>DZ12V047500</t>
  </si>
  <si>
    <t>DZ12V047501</t>
  </si>
  <si>
    <t>DZ12V047600</t>
  </si>
  <si>
    <t>DZ12V047700</t>
  </si>
  <si>
    <t>DZ12V047800</t>
  </si>
  <si>
    <t>DZ12V047900</t>
  </si>
  <si>
    <t>DZ12V047901</t>
  </si>
  <si>
    <t>DZ12V048000</t>
  </si>
  <si>
    <t>DZ12V048100</t>
  </si>
  <si>
    <t>DZ12V048200</t>
  </si>
  <si>
    <t>DZ12V048300</t>
  </si>
  <si>
    <t>DZ12V048400</t>
  </si>
  <si>
    <t>DZ12V048500</t>
  </si>
  <si>
    <t>DZ12V048600</t>
  </si>
  <si>
    <t>DZ12V048601</t>
  </si>
  <si>
    <t>DZ12V048700</t>
  </si>
  <si>
    <t>DZ12V048701</t>
  </si>
  <si>
    <t>DZ12V048800</t>
  </si>
  <si>
    <t>DZ12V048900</t>
  </si>
  <si>
    <t>DZ12V049000</t>
  </si>
  <si>
    <t>DZ12V049100</t>
  </si>
  <si>
    <t>DZ12V049200</t>
  </si>
  <si>
    <t>DZ12V049201</t>
  </si>
  <si>
    <t>DZ12V049300</t>
  </si>
  <si>
    <t>DZ12V049400</t>
  </si>
  <si>
    <t>DZ12V049401</t>
  </si>
  <si>
    <t>DZ12V049500</t>
  </si>
  <si>
    <t>DZ12V049600</t>
  </si>
  <si>
    <t>DZ12V049700</t>
  </si>
  <si>
    <t>DZ12V049800</t>
  </si>
  <si>
    <t>DZ12V049900</t>
  </si>
  <si>
    <t>DZ12V050000</t>
  </si>
  <si>
    <t>DZ12V050100</t>
  </si>
  <si>
    <t>DZ12V050200</t>
  </si>
  <si>
    <t>DZ12V050300</t>
  </si>
  <si>
    <t>DZ12V050400</t>
  </si>
  <si>
    <t>DZ12V050500</t>
  </si>
  <si>
    <t>DZ12V050600</t>
  </si>
  <si>
    <t>DZ12V050601</t>
  </si>
  <si>
    <t>DZ12V050700</t>
  </si>
  <si>
    <t>DZ12V050800</t>
  </si>
  <si>
    <t>DZ12V050801</t>
  </si>
  <si>
    <t>DZ12V050900</t>
  </si>
  <si>
    <t>DZ12V051000</t>
  </si>
  <si>
    <t>DZ12V051100</t>
  </si>
  <si>
    <t>DZ12V051200</t>
  </si>
  <si>
    <t>DZ12V051300</t>
  </si>
  <si>
    <t>DZ12V051400</t>
  </si>
  <si>
    <t>DZ12V051500</t>
  </si>
  <si>
    <t>DZ12V051600</t>
  </si>
  <si>
    <t>DZ12V051700</t>
  </si>
  <si>
    <t>DZ12V051800</t>
  </si>
  <si>
    <t>DZ12V051900</t>
  </si>
  <si>
    <t>DZ12V051901</t>
  </si>
  <si>
    <t>DZ12V052000</t>
  </si>
  <si>
    <t>DZ12V052100</t>
  </si>
  <si>
    <t>DZ12V052101</t>
  </si>
  <si>
    <t>DZ12V052200</t>
  </si>
  <si>
    <t>DZ12V052300</t>
  </si>
  <si>
    <t>DZ12V052400</t>
  </si>
  <si>
    <t>DZ12V052500</t>
  </si>
  <si>
    <t>DZ12V052600</t>
  </si>
  <si>
    <t>DZ12V052700</t>
  </si>
  <si>
    <t>DZ12V052800</t>
  </si>
  <si>
    <t>DZ12V052900</t>
  </si>
  <si>
    <t>DZ12V053000</t>
  </si>
  <si>
    <t>DZ12V053001</t>
  </si>
  <si>
    <t>DZ12V053100</t>
  </si>
  <si>
    <t>DZ12V053200</t>
  </si>
  <si>
    <t>DZ12V053201</t>
  </si>
  <si>
    <t>DZ12V053300</t>
  </si>
  <si>
    <t>DZ12V053400</t>
  </si>
  <si>
    <t>DZ12V053500</t>
  </si>
  <si>
    <t>DZ12V053600</t>
  </si>
  <si>
    <t>DZ12V053700</t>
  </si>
  <si>
    <t>DZ12V053800</t>
  </si>
  <si>
    <t>DZ12V053801</t>
  </si>
  <si>
    <t>DZ12V053900</t>
  </si>
  <si>
    <t>DZ12V054000</t>
  </si>
  <si>
    <t>DZ12V054100</t>
  </si>
  <si>
    <t>DZ12V054101</t>
  </si>
  <si>
    <t>DZ12V054200</t>
  </si>
  <si>
    <t>DZ12V054300</t>
  </si>
  <si>
    <t>DZ12V054400</t>
  </si>
  <si>
    <t>DZ12V054401</t>
  </si>
  <si>
    <t>DZ12V054500</t>
  </si>
  <si>
    <t>DZ12V054501</t>
  </si>
  <si>
    <t>DZ12V054600</t>
  </si>
  <si>
    <t>DZ12V054700</t>
  </si>
  <si>
    <t>DZ12V054800</t>
  </si>
  <si>
    <t>DZ12V054900</t>
  </si>
  <si>
    <t>DZ12V055000</t>
  </si>
  <si>
    <t>DZ12V055100</t>
  </si>
  <si>
    <t>DZ12V055200</t>
  </si>
  <si>
    <t>DZ12V055300</t>
  </si>
  <si>
    <t>DZ12V055400</t>
  </si>
  <si>
    <t>DZ12V055500</t>
  </si>
  <si>
    <t>DZ12V055600</t>
  </si>
  <si>
    <t>DZ12V055700</t>
  </si>
  <si>
    <t>DZ12V055800</t>
  </si>
  <si>
    <t>DZ12V055900</t>
  </si>
  <si>
    <t>DZ12V056000</t>
  </si>
  <si>
    <t>DZ12V056100</t>
  </si>
  <si>
    <t>DZ12V056200</t>
  </si>
  <si>
    <t>DZ13V000200</t>
  </si>
  <si>
    <t>DZ13V000400</t>
  </si>
  <si>
    <t>DZ13V000500</t>
  </si>
  <si>
    <t>DZ13V000501</t>
  </si>
  <si>
    <t>DZ14V000100</t>
  </si>
  <si>
    <t>DZ14V000200</t>
  </si>
  <si>
    <t>DZ14V000201</t>
  </si>
  <si>
    <t>DZ14V000300</t>
  </si>
  <si>
    <t>DZ14V000400</t>
  </si>
  <si>
    <t>DZ14V000500</t>
  </si>
  <si>
    <t>DZ14V000600</t>
  </si>
  <si>
    <t>DZ14V000700</t>
  </si>
  <si>
    <t>DZ14V000800</t>
  </si>
  <si>
    <t>DZ14V000900</t>
  </si>
  <si>
    <t>DZ14V000902</t>
  </si>
  <si>
    <t>DZ14V001000</t>
  </si>
  <si>
    <t>DZ14V001100</t>
  </si>
  <si>
    <t>DZ14V001200</t>
  </si>
  <si>
    <t>DZ14V001300</t>
  </si>
  <si>
    <t>DZ14V001400</t>
  </si>
  <si>
    <t>DZ14V001500</t>
  </si>
  <si>
    <t>DZ14V001600</t>
  </si>
  <si>
    <t>DZ14V001601</t>
  </si>
  <si>
    <t>DZ14V001602</t>
  </si>
  <si>
    <t>DZ14V001700</t>
  </si>
  <si>
    <t>DZ14V001701</t>
  </si>
  <si>
    <t>DZ14V001702</t>
  </si>
  <si>
    <t>DZ14V001800</t>
  </si>
  <si>
    <t>DZ14V001900</t>
  </si>
  <si>
    <t>DZ14V002000</t>
  </si>
  <si>
    <t>DZ14V002100</t>
  </si>
  <si>
    <t>DZ14V002101</t>
  </si>
  <si>
    <t>DZ14V002200</t>
  </si>
  <si>
    <t>DZ14V002300</t>
  </si>
  <si>
    <t>DZ14V002400</t>
  </si>
  <si>
    <t>DZ14V002500</t>
  </si>
  <si>
    <t>DZ14V002501</t>
  </si>
  <si>
    <t>DZ14V002600</t>
  </si>
  <si>
    <t>DZ14V002700</t>
  </si>
  <si>
    <t>DZ14V002701</t>
  </si>
  <si>
    <t>DZ14V002800</t>
  </si>
  <si>
    <t>DZ14V002900</t>
  </si>
  <si>
    <t>DZ14V003000</t>
  </si>
  <si>
    <t>DZ14V003100</t>
  </si>
  <si>
    <t>DZ14V003200</t>
  </si>
  <si>
    <t>DZ14V003201</t>
  </si>
  <si>
    <t>DZ14V003300</t>
  </si>
  <si>
    <t>DZ14V003400</t>
  </si>
  <si>
    <t>DZ14V003500</t>
  </si>
  <si>
    <t>DZ15V000100</t>
  </si>
  <si>
    <t>DZ15V000200</t>
  </si>
  <si>
    <t>DZ15V000300</t>
  </si>
  <si>
    <t>DZ15V000400</t>
  </si>
  <si>
    <t>DZ15V000500</t>
  </si>
  <si>
    <t>DZ15V000501</t>
  </si>
  <si>
    <t>DZ15V000600</t>
  </si>
  <si>
    <t>DZ15V000700</t>
  </si>
  <si>
    <t>DZ15V000800</t>
  </si>
  <si>
    <t>DZ15V000900</t>
  </si>
  <si>
    <t>DZ15V001000</t>
  </si>
  <si>
    <t>DZ15V001100</t>
  </si>
  <si>
    <t>DZ15V001200</t>
  </si>
  <si>
    <t>DZ15V001300</t>
  </si>
  <si>
    <t>DZ15V001400</t>
  </si>
  <si>
    <t>DZ15V001500</t>
  </si>
  <si>
    <t>DZ15V001600</t>
  </si>
  <si>
    <t>DZ15V001700</t>
  </si>
  <si>
    <t>DZ15V001701</t>
  </si>
  <si>
    <t>DZ15V001702</t>
  </si>
  <si>
    <t>DZ15V001800</t>
  </si>
  <si>
    <t>DZ15V001900</t>
  </si>
  <si>
    <t>DZ15V002000</t>
  </si>
  <si>
    <t>DZ15V002100</t>
  </si>
  <si>
    <t>DZ15V002101</t>
  </si>
  <si>
    <t>DZ15V002200</t>
  </si>
  <si>
    <t>DZ15V002201</t>
  </si>
  <si>
    <t>DZ15V002300</t>
  </si>
  <si>
    <t>DZ15V002400</t>
  </si>
  <si>
    <t>DZ15V002500</t>
  </si>
  <si>
    <t>DZ15V002600</t>
  </si>
  <si>
    <t>DZ15V002700</t>
  </si>
  <si>
    <t>DZ15V002800</t>
  </si>
  <si>
    <t>DZ15V002900</t>
  </si>
  <si>
    <t>DZ15V003000</t>
  </si>
  <si>
    <t>DZ15V003100</t>
  </si>
  <si>
    <t>DZ16V000100</t>
  </si>
  <si>
    <t>DZ16V000200</t>
  </si>
  <si>
    <t>DZ16V000300</t>
  </si>
  <si>
    <t>DZ16V000400</t>
  </si>
  <si>
    <t>DZ16V000500</t>
  </si>
  <si>
    <t>DZ16V000600</t>
  </si>
  <si>
    <t>DZ16V000700</t>
  </si>
  <si>
    <t>DZ16V000800</t>
  </si>
  <si>
    <t>DZ16V000900</t>
  </si>
  <si>
    <t>DZ16V001000</t>
  </si>
  <si>
    <t>DZ16V001100</t>
  </si>
  <si>
    <t>DZ16V001200</t>
  </si>
  <si>
    <t>DZ16V001300</t>
  </si>
  <si>
    <t>DZ16V001400</t>
  </si>
  <si>
    <t>DZ16V001500</t>
  </si>
  <si>
    <t>DZ16V001600</t>
  </si>
  <si>
    <t>DZ16V001700</t>
  </si>
  <si>
    <t>DZ17V000100</t>
  </si>
  <si>
    <t>DZ17V000200</t>
  </si>
  <si>
    <t>DZ17V000300</t>
  </si>
  <si>
    <t>DZ17V000400</t>
  </si>
  <si>
    <t>DZ17V000500</t>
  </si>
  <si>
    <t>DZ17V000600</t>
  </si>
  <si>
    <t>DZ17V000700</t>
  </si>
  <si>
    <t>DZ17V000800</t>
  </si>
  <si>
    <t>DZ17V000900</t>
  </si>
  <si>
    <t>DZ17V001000</t>
  </si>
  <si>
    <t>DZ17V001100</t>
  </si>
  <si>
    <t>DZ17V001200</t>
  </si>
  <si>
    <t>DZ17V001300</t>
  </si>
  <si>
    <t>DZ17V001400</t>
  </si>
  <si>
    <t>DZ17V001500</t>
  </si>
  <si>
    <t>DZ17V001600</t>
  </si>
  <si>
    <t>DZ17V001700</t>
  </si>
  <si>
    <t>DZ17V001800</t>
  </si>
  <si>
    <t>DZ17V001900</t>
  </si>
  <si>
    <t>DZ17V002000</t>
  </si>
  <si>
    <t>DZ17V002100</t>
  </si>
  <si>
    <t>DZ17V002200</t>
  </si>
  <si>
    <t>DZ17V002300</t>
  </si>
  <si>
    <t>DZ17V002400</t>
  </si>
  <si>
    <t>DZ17V002500</t>
  </si>
  <si>
    <t>DZ17V002600</t>
  </si>
  <si>
    <t>DZ17V002700</t>
  </si>
  <si>
    <t>DZ17V002800</t>
  </si>
  <si>
    <t>DZ17V002900</t>
  </si>
  <si>
    <t>DZ17V003000</t>
  </si>
  <si>
    <t>DZ17V003100</t>
  </si>
  <si>
    <t>DZ17V003200</t>
  </si>
  <si>
    <t>DZ17V003300</t>
  </si>
  <si>
    <t>DZ17V003400</t>
  </si>
  <si>
    <t>DZ17V003500</t>
  </si>
  <si>
    <t>DZ17V003600</t>
  </si>
  <si>
    <t>DZ17V003700</t>
  </si>
  <si>
    <t>DZ17V003800</t>
  </si>
  <si>
    <t>DZ17V003900</t>
  </si>
  <si>
    <t>DZ17V004000</t>
  </si>
  <si>
    <t>DZ17V004100</t>
  </si>
  <si>
    <t>DZ17V004200</t>
  </si>
  <si>
    <t>DZ17V004300</t>
  </si>
  <si>
    <t>DZ17V004400</t>
  </si>
  <si>
    <t>DZ17V004500</t>
  </si>
  <si>
    <t>DZ17V004600</t>
  </si>
  <si>
    <t>DZ17V004700</t>
  </si>
  <si>
    <t>DZ17V004800</t>
  </si>
  <si>
    <t>DZ17V004900</t>
  </si>
  <si>
    <t>DZ17V005000</t>
  </si>
  <si>
    <t>DZ17V005100</t>
  </si>
  <si>
    <t>DZ17V005200</t>
  </si>
  <si>
    <t>DZ17V005300</t>
  </si>
  <si>
    <t>DZ17V005400</t>
  </si>
  <si>
    <t>DZ17V005500</t>
  </si>
  <si>
    <t>DZ17V005600</t>
  </si>
  <si>
    <t>DZ17V005700</t>
  </si>
  <si>
    <t>DZ17V005800</t>
  </si>
  <si>
    <t>DZ17V005900</t>
  </si>
  <si>
    <t>DZ17V006000</t>
  </si>
  <si>
    <t>DZ17V006100</t>
  </si>
  <si>
    <t>DZ17V006200</t>
  </si>
  <si>
    <t>DZ17V006300</t>
  </si>
  <si>
    <t>DZ17V006400</t>
  </si>
  <si>
    <t>DZ17V006500</t>
  </si>
  <si>
    <t>DZ17V006600</t>
  </si>
  <si>
    <t>DZ17V006700</t>
  </si>
  <si>
    <t>DZ17V006800</t>
  </si>
  <si>
    <t>DZ17V006900</t>
  </si>
  <si>
    <t>DZ17V007000</t>
  </si>
  <si>
    <t>DZ17V007100</t>
  </si>
  <si>
    <t>DZ17V007200</t>
  </si>
  <si>
    <t>DZ17V007300</t>
  </si>
  <si>
    <t>DZ17V007400</t>
  </si>
  <si>
    <t>DZ17V007500</t>
  </si>
  <si>
    <t>DZ17V007600</t>
  </si>
  <si>
    <t>DZ17V007700</t>
  </si>
  <si>
    <t>DZ17V007800</t>
  </si>
  <si>
    <t>DZ17V007900</t>
  </si>
  <si>
    <t>DZ17V008000</t>
  </si>
  <si>
    <t>DZ17V008100</t>
  </si>
  <si>
    <t>DZ17V008200</t>
  </si>
  <si>
    <t>DZ17V008300</t>
  </si>
  <si>
    <t>DZ17V008400</t>
  </si>
  <si>
    <t>DZ17V008500</t>
  </si>
  <si>
    <t>DZ17V008600</t>
  </si>
  <si>
    <t>DZ17V008700</t>
  </si>
  <si>
    <t>DZ17V008800</t>
  </si>
  <si>
    <t>DZ17V008900</t>
  </si>
  <si>
    <t>DZ17V009000</t>
  </si>
  <si>
    <t>DZ17V009100</t>
  </si>
  <si>
    <t>DZ17V009200</t>
  </si>
  <si>
    <t>DZ17V009300</t>
  </si>
  <si>
    <t>DZ17V009400</t>
  </si>
  <si>
    <t>DZ17V009500</t>
  </si>
  <si>
    <t>DZ17V009600</t>
  </si>
  <si>
    <t>DZ17V009700</t>
  </si>
  <si>
    <t>DZ17V009800</t>
  </si>
  <si>
    <t>DZ17V009900</t>
  </si>
  <si>
    <t>DZ17V010000</t>
  </si>
  <si>
    <t>DZ17V010100</t>
  </si>
  <si>
    <t>DZ17V010200</t>
  </si>
  <si>
    <t>DZ17V010300</t>
  </si>
  <si>
    <t>DZ17V010400</t>
  </si>
  <si>
    <t>DZ17V010500</t>
  </si>
  <si>
    <t>DZ17V010600</t>
  </si>
  <si>
    <t>DZ17V010700</t>
  </si>
  <si>
    <t>DZ17V010800</t>
  </si>
  <si>
    <t>DZ17V010900</t>
  </si>
  <si>
    <t>DZ17V011000</t>
  </si>
  <si>
    <t>DZ17V011100</t>
  </si>
  <si>
    <t>DZ17V011200</t>
  </si>
  <si>
    <t>DZ17V011300</t>
  </si>
  <si>
    <t>DZ17V011400</t>
  </si>
  <si>
    <t>DZ17V011500</t>
  </si>
  <si>
    <t>DZ17V011600</t>
  </si>
  <si>
    <t>DZ17V011700</t>
  </si>
  <si>
    <t>DZ17V011701</t>
  </si>
  <si>
    <t>DZ17V011800</t>
  </si>
  <si>
    <t>DZ17V011900</t>
  </si>
  <si>
    <t>DZ17V012000</t>
  </si>
  <si>
    <t>DZ17V012100</t>
  </si>
  <si>
    <t>DZ17V012200</t>
  </si>
  <si>
    <t>DZ17V012300</t>
  </si>
  <si>
    <t>DZ17V012400</t>
  </si>
  <si>
    <t>DZ17V012500</t>
  </si>
  <si>
    <t>DZ17V012600</t>
  </si>
  <si>
    <t>DZ17V012700</t>
  </si>
  <si>
    <t>DZ17V012800</t>
  </si>
  <si>
    <t>DZ17V012900</t>
  </si>
  <si>
    <t>DZ17V013000</t>
  </si>
  <si>
    <t>DZ17V013100</t>
  </si>
  <si>
    <t>DZ17V013200</t>
  </si>
  <si>
    <t>DZ17V013300</t>
  </si>
  <si>
    <t>DZ17V013400</t>
  </si>
  <si>
    <t>DZ17V013500</t>
  </si>
  <si>
    <t>DZ17V013600</t>
  </si>
  <si>
    <t>DZ17V013700</t>
  </si>
  <si>
    <t>DZ17V013800</t>
  </si>
  <si>
    <t>DZ17V013900</t>
  </si>
  <si>
    <t>DZ17V014000</t>
  </si>
  <si>
    <t>DZ17V014100</t>
  </si>
  <si>
    <t>DZ17V014200</t>
  </si>
  <si>
    <t>DZ17V014300</t>
  </si>
  <si>
    <t>DZ17V014400</t>
  </si>
  <si>
    <t>DZ17V014500</t>
  </si>
  <si>
    <t>DZ17V014600</t>
  </si>
  <si>
    <t>DZ17V014700</t>
  </si>
  <si>
    <t>DZ17V014800</t>
  </si>
  <si>
    <t>DZ17V014900</t>
  </si>
  <si>
    <t>DZ17V015000</t>
  </si>
  <si>
    <t>DZ17V015100</t>
  </si>
  <si>
    <t>DZ17V015200</t>
  </si>
  <si>
    <t>DZ17V015300</t>
  </si>
  <si>
    <t>DZ17V015400</t>
  </si>
  <si>
    <t>DZ17V015500</t>
  </si>
  <si>
    <t>DZ17V015600</t>
  </si>
  <si>
    <t>DZ17V015700</t>
  </si>
  <si>
    <t>DZ17V015800</t>
  </si>
  <si>
    <t>DZ17V015900</t>
  </si>
  <si>
    <t>DZ17V016000</t>
  </si>
  <si>
    <t>DZ17V016100</t>
  </si>
  <si>
    <t>DZ17V016200</t>
  </si>
  <si>
    <t>DZ17V016300</t>
  </si>
  <si>
    <t>DZ17V016400</t>
  </si>
  <si>
    <t>DZ17V016500</t>
  </si>
  <si>
    <t>DZ17V016600</t>
  </si>
  <si>
    <t>DZ17V016700</t>
  </si>
  <si>
    <t>DZ17V016800</t>
  </si>
  <si>
    <t>DZ17V016900</t>
  </si>
  <si>
    <t>DZ17V017000</t>
  </si>
  <si>
    <t>DZ17V017100</t>
  </si>
  <si>
    <t>DZ17V017200</t>
  </si>
  <si>
    <t>DZ17V017300</t>
  </si>
  <si>
    <t>DZ17V017400</t>
  </si>
  <si>
    <t>DZ17V017500</t>
  </si>
  <si>
    <t>DZ17V017600</t>
  </si>
  <si>
    <t>DZ17V017700</t>
  </si>
  <si>
    <t>DZ17V017800</t>
  </si>
  <si>
    <t>DZ17V017900</t>
  </si>
  <si>
    <t>DZ17V018000</t>
  </si>
  <si>
    <t>DZ17V018100</t>
  </si>
  <si>
    <t>DZ17V018200</t>
  </si>
  <si>
    <t>DZ17V018300</t>
  </si>
  <si>
    <t>DZ17V018400</t>
  </si>
  <si>
    <t>DZ17V018500</t>
  </si>
  <si>
    <t>DZ17V018600</t>
  </si>
  <si>
    <t>DZ17V018700</t>
  </si>
  <si>
    <t>DZ17V018800</t>
  </si>
  <si>
    <t>DZ17V018900</t>
  </si>
  <si>
    <t>DZ17V019000</t>
  </si>
  <si>
    <t>DZ17V019100</t>
  </si>
  <si>
    <t>DZ17V019200</t>
  </si>
  <si>
    <t>DZ17V019300</t>
  </si>
  <si>
    <t>DZ17V019400</t>
  </si>
  <si>
    <t>DZ17V019500</t>
  </si>
  <si>
    <t>DZ17V019600</t>
  </si>
  <si>
    <t>DZ17V019700</t>
  </si>
  <si>
    <t>DZ17V019800</t>
  </si>
  <si>
    <t>DZ18V000100</t>
  </si>
  <si>
    <t>DZ18V000200</t>
  </si>
  <si>
    <t>DZ18V000300</t>
  </si>
  <si>
    <t>DZ18V000400</t>
  </si>
  <si>
    <t>DZ18V000500</t>
  </si>
  <si>
    <t>DZ18V000600</t>
  </si>
  <si>
    <t>DZ18V000700</t>
  </si>
  <si>
    <t>DZ18V000800</t>
  </si>
  <si>
    <t>DZ18V000900</t>
  </si>
  <si>
    <t>DZ18V001000</t>
  </si>
  <si>
    <t>DZ18V001100</t>
  </si>
  <si>
    <t>DZ18V001200</t>
  </si>
  <si>
    <t>DZ18V001300</t>
  </si>
  <si>
    <t>DZ18V001400</t>
  </si>
  <si>
    <t>DZ18V001500</t>
  </si>
  <si>
    <t>DZ18V001600</t>
  </si>
  <si>
    <t>DZ18V001700</t>
  </si>
  <si>
    <t>DZ18V001800</t>
  </si>
  <si>
    <t>DZ18V001900</t>
  </si>
  <si>
    <t>DZ18V002000</t>
  </si>
  <si>
    <t>DZ18V002100</t>
  </si>
  <si>
    <t>DZ18V002200</t>
  </si>
  <si>
    <t>DZ18V002300</t>
  </si>
  <si>
    <t>DZ18V002400</t>
  </si>
  <si>
    <t>DZ18V002500</t>
  </si>
  <si>
    <t>DZ18V002600</t>
  </si>
  <si>
    <t>DZ18V002700</t>
  </si>
  <si>
    <t>DZ18V002800</t>
  </si>
  <si>
    <t>DZ18V002900</t>
  </si>
  <si>
    <t>DZ18V003000</t>
  </si>
  <si>
    <t>DZ18V003100</t>
  </si>
  <si>
    <t>DZ18V003200</t>
  </si>
  <si>
    <t>DZ18V003300</t>
  </si>
  <si>
    <t>DZ18V003400</t>
  </si>
  <si>
    <t>DZ18V003500</t>
  </si>
  <si>
    <t>DZ18V003600</t>
  </si>
  <si>
    <t>DZ18V003700</t>
  </si>
  <si>
    <t>DZ18V003800</t>
  </si>
  <si>
    <t>DZ18V003900</t>
  </si>
  <si>
    <t>DZ18V004000</t>
  </si>
  <si>
    <t>DZ18V004100</t>
  </si>
  <si>
    <t>DZ18V004200</t>
  </si>
  <si>
    <t>DZ18V004300</t>
  </si>
  <si>
    <t>DZ18V004400</t>
  </si>
  <si>
    <t>DZ18V004500</t>
  </si>
  <si>
    <t>DZ18V004600</t>
  </si>
  <si>
    <t>DZ18V004700</t>
  </si>
  <si>
    <t>DZ18V004800</t>
  </si>
  <si>
    <t>DZ18V004900</t>
  </si>
  <si>
    <t>DZ18V005000</t>
  </si>
  <si>
    <t>DZ18V005001</t>
  </si>
  <si>
    <t>DZ18V005100</t>
  </si>
  <si>
    <t>DZ18V005200</t>
  </si>
  <si>
    <t>DZ18V005300</t>
  </si>
  <si>
    <t>DZ18V005400</t>
  </si>
  <si>
    <t>DZ18V005500</t>
  </si>
  <si>
    <t>DZ18V005600</t>
  </si>
  <si>
    <t>DZ18V005700</t>
  </si>
  <si>
    <t>DZ18V005800</t>
  </si>
  <si>
    <t>DZ18V005900</t>
  </si>
  <si>
    <t>DZ18V006000</t>
  </si>
  <si>
    <t>DZ18V006100</t>
  </si>
  <si>
    <t>DZ18V006200</t>
  </si>
  <si>
    <t>DZ18V006400</t>
  </si>
  <si>
    <t>DZ18V006500</t>
  </si>
  <si>
    <t>DZ18V006700</t>
  </si>
  <si>
    <t>DZ18V006800</t>
  </si>
  <si>
    <t>DZ18V006900</t>
  </si>
  <si>
    <t>DZ18V007000</t>
  </si>
  <si>
    <t>DZ18V007100</t>
  </si>
  <si>
    <t>DZ18V007200</t>
  </si>
  <si>
    <t>DZ18V007300</t>
  </si>
  <si>
    <t>DZ18V007400</t>
  </si>
  <si>
    <t>DZ18V007500</t>
  </si>
  <si>
    <t>DZ18V007600</t>
  </si>
  <si>
    <t>DZ18V007800</t>
  </si>
  <si>
    <t>DZ18V007801</t>
  </si>
  <si>
    <t>DZ18V007900</t>
  </si>
  <si>
    <t>DZ18V008000</t>
  </si>
  <si>
    <t>DZ18V008100</t>
  </si>
  <si>
    <t>DZ18V008200</t>
  </si>
  <si>
    <t>DZ18V008300</t>
  </si>
  <si>
    <t>DZ18V008400</t>
  </si>
  <si>
    <t>DZ18V008500</t>
  </si>
  <si>
    <t>DZ18V008600</t>
  </si>
  <si>
    <t>DZ18V008700</t>
  </si>
  <si>
    <t>DZ18V008800</t>
  </si>
  <si>
    <t>DZ18V008900</t>
  </si>
  <si>
    <t>DZ18V009000</t>
  </si>
  <si>
    <t>DZ18V009100</t>
  </si>
  <si>
    <t>DZ18V009200</t>
  </si>
  <si>
    <t>DZ18V009300</t>
  </si>
  <si>
    <t>DZ18V009400</t>
  </si>
  <si>
    <t>DZ18V009500</t>
  </si>
  <si>
    <t>DZ18V009600</t>
  </si>
  <si>
    <t>DZ18V009700</t>
  </si>
  <si>
    <t>DZ18V009800</t>
  </si>
  <si>
    <t>XC00V000100</t>
  </si>
  <si>
    <t>XC00V000200</t>
  </si>
  <si>
    <t>XC00V000300</t>
  </si>
  <si>
    <t>XC00V000400</t>
  </si>
  <si>
    <t>XC00V000500</t>
  </si>
  <si>
    <t>XC00V000600</t>
  </si>
  <si>
    <t>XC00V000700</t>
  </si>
  <si>
    <t>XC00V000800</t>
  </si>
  <si>
    <t>XC00V000900</t>
  </si>
  <si>
    <t>XC00V001000</t>
  </si>
  <si>
    <t>XC00V001100</t>
  </si>
  <si>
    <t>XC01V000000</t>
  </si>
  <si>
    <t>XC01V000100</t>
  </si>
  <si>
    <t>XC01V000200</t>
  </si>
  <si>
    <t>XC01V000300</t>
  </si>
  <si>
    <t>XC01V000400</t>
  </si>
  <si>
    <t>XC01V000500</t>
  </si>
  <si>
    <t>XC01V000600</t>
  </si>
  <si>
    <t>XC01V000700</t>
  </si>
  <si>
    <t>XC01V000800</t>
  </si>
  <si>
    <t>XC01V000900</t>
  </si>
  <si>
    <t>XC01V001000</t>
  </si>
  <si>
    <t>XC02V000100</t>
  </si>
  <si>
    <t>XC02V000101</t>
  </si>
  <si>
    <t>XC02V000200</t>
  </si>
  <si>
    <t>XC02V000300</t>
  </si>
  <si>
    <t>XC02V000400</t>
  </si>
  <si>
    <t>XC02V000500</t>
  </si>
  <si>
    <t>XC02V000600</t>
  </si>
  <si>
    <t>XC02V000700</t>
  </si>
  <si>
    <t>XC02V000800</t>
  </si>
  <si>
    <t>XC02V000900</t>
  </si>
  <si>
    <t>XC02V001000</t>
  </si>
  <si>
    <t>XC02V001100</t>
  </si>
  <si>
    <t>XC02V001200</t>
  </si>
  <si>
    <t>XC02V001300</t>
  </si>
  <si>
    <t>XC02V001400</t>
  </si>
  <si>
    <t>XC02V001500</t>
  </si>
  <si>
    <t>XC02V001600</t>
  </si>
  <si>
    <t>XC02V001700</t>
  </si>
  <si>
    <t>XC02V001800</t>
  </si>
  <si>
    <t>XC02V001900</t>
  </si>
  <si>
    <t>XC02V002000</t>
  </si>
  <si>
    <t>XC02V002100</t>
  </si>
  <si>
    <t>XC02V002200</t>
  </si>
  <si>
    <t>XC02V002300</t>
  </si>
  <si>
    <t>XC02V002400</t>
  </si>
  <si>
    <t>XC02V002500</t>
  </si>
  <si>
    <t>XC02V002600</t>
  </si>
  <si>
    <t>XC02V002700</t>
  </si>
  <si>
    <t>XC02V002800</t>
  </si>
  <si>
    <t>XC02V002900</t>
  </si>
  <si>
    <t>XC02V003000</t>
  </si>
  <si>
    <t>XC02V003100</t>
  </si>
  <si>
    <t>XC02V003200</t>
  </si>
  <si>
    <t>XC02V003300</t>
  </si>
  <si>
    <t>XC02V003400</t>
  </si>
  <si>
    <t>XC02V003500</t>
  </si>
  <si>
    <t>XC02V003600</t>
  </si>
  <si>
    <t>XC02V003700</t>
  </si>
  <si>
    <t>XC02V003800</t>
  </si>
  <si>
    <t>XC02V003900</t>
  </si>
  <si>
    <t>XC02V004000</t>
  </si>
  <si>
    <t>XC02V004100</t>
  </si>
  <si>
    <t>XC02V004200</t>
  </si>
  <si>
    <t>XC02V004300</t>
  </si>
  <si>
    <t>XC02V004400</t>
  </si>
  <si>
    <t>XC02V004500</t>
  </si>
  <si>
    <t>XC02V004600</t>
  </si>
  <si>
    <t>XC02V004700</t>
  </si>
  <si>
    <t>XC02V004800</t>
  </si>
  <si>
    <t>XC02V004900</t>
  </si>
  <si>
    <t>XC02V005000</t>
  </si>
  <si>
    <t>XC02V005100</t>
  </si>
  <si>
    <t>XC02V005200</t>
  </si>
  <si>
    <t>XC02V005300</t>
  </si>
  <si>
    <t>XC03V000100</t>
  </si>
  <si>
    <t>XC03V000200</t>
  </si>
  <si>
    <t>XC03V000300</t>
  </si>
  <si>
    <t>XC03V000400</t>
  </si>
  <si>
    <t>XC03V000500</t>
  </si>
  <si>
    <t>XC03V000600</t>
  </si>
  <si>
    <t>XC03V000700</t>
  </si>
  <si>
    <t>XC03V000800</t>
  </si>
  <si>
    <t>XC03V000900</t>
  </si>
  <si>
    <t>XC03V000901</t>
  </si>
  <si>
    <t>XC03V001000</t>
  </si>
  <si>
    <t>XC03V001100</t>
  </si>
  <si>
    <t>XC03V001200</t>
  </si>
  <si>
    <t>XC03V001300</t>
  </si>
  <si>
    <t>XC03V001400</t>
  </si>
  <si>
    <t>XC03V001600</t>
  </si>
  <si>
    <t>XC03V001700</t>
  </si>
  <si>
    <t>XC03V001800</t>
  </si>
  <si>
    <t>XC03V002000</t>
  </si>
  <si>
    <t>XC03V002100</t>
  </si>
  <si>
    <t>XC03V002101</t>
  </si>
  <si>
    <t>XC03V002200</t>
  </si>
  <si>
    <t>XC04V000100</t>
  </si>
  <si>
    <t>XC04V000200</t>
  </si>
  <si>
    <t>XC04V000300</t>
  </si>
  <si>
    <t>XC04V000400</t>
  </si>
  <si>
    <t>XC04V000500</t>
  </si>
  <si>
    <t>XC04V000600</t>
  </si>
  <si>
    <t>XC04V000700</t>
  </si>
  <si>
    <t>XC04V000800</t>
  </si>
  <si>
    <t>XC04V000900</t>
  </si>
  <si>
    <t>XC04V001000</t>
  </si>
  <si>
    <t>XC04V001100</t>
  </si>
  <si>
    <t>XC04V001200</t>
  </si>
  <si>
    <t>XC04V001201</t>
  </si>
  <si>
    <t>XC04V001300</t>
  </si>
  <si>
    <t>XC04V001400</t>
  </si>
  <si>
    <t>XC04V001500</t>
  </si>
  <si>
    <t>XC04V001501</t>
  </si>
  <si>
    <t>XC04V001600</t>
  </si>
  <si>
    <t>XC04V001700</t>
  </si>
  <si>
    <t>XC04V001800</t>
  </si>
  <si>
    <t>XC04V001801</t>
  </si>
  <si>
    <t>XC04V001900</t>
  </si>
  <si>
    <t>XC04V002000</t>
  </si>
  <si>
    <t>XC04V002100</t>
  </si>
  <si>
    <t>XC05V000100</t>
  </si>
  <si>
    <t>XC05V000200</t>
  </si>
  <si>
    <t>XC05V000300</t>
  </si>
  <si>
    <t>XC05V000400</t>
  </si>
  <si>
    <t>XC05V000500</t>
  </si>
  <si>
    <t>XC05V000600</t>
  </si>
  <si>
    <t>XC05V000700</t>
  </si>
  <si>
    <t>XC05V000800</t>
  </si>
  <si>
    <t>XC05V000900</t>
  </si>
  <si>
    <t>XC05V001000</t>
  </si>
  <si>
    <t>XC05V001100</t>
  </si>
  <si>
    <t>XC05V001200</t>
  </si>
  <si>
    <t>XC05V001300</t>
  </si>
  <si>
    <t>XC05V001400</t>
  </si>
  <si>
    <t>XC05V001500</t>
  </si>
  <si>
    <t>XC05V001600</t>
  </si>
  <si>
    <t>XC05V001700</t>
  </si>
  <si>
    <t>XC05V001800</t>
  </si>
  <si>
    <t>XC05V001900</t>
  </si>
  <si>
    <t>XC05V002000</t>
  </si>
  <si>
    <t>XC05V002100</t>
  </si>
  <si>
    <t>XC05V002200</t>
  </si>
  <si>
    <t>XC05V002300</t>
  </si>
  <si>
    <t>XC05V002400</t>
  </si>
  <si>
    <t>XC05V002500</t>
  </si>
  <si>
    <t>XC06V000100</t>
  </si>
  <si>
    <t>XC06V000200</t>
  </si>
  <si>
    <t>XC06V000201</t>
  </si>
  <si>
    <t>XC06V000300</t>
  </si>
  <si>
    <t>XC06V000400</t>
  </si>
  <si>
    <t>XC06V000500</t>
  </si>
  <si>
    <t>XC06V000600</t>
  </si>
  <si>
    <t>XC06V000700</t>
  </si>
  <si>
    <t>XC06V000800</t>
  </si>
  <si>
    <t>XC06V000801</t>
  </si>
  <si>
    <t>XC06V000802</t>
  </si>
  <si>
    <t>XC06V000900</t>
  </si>
  <si>
    <t>XC06V001000</t>
  </si>
  <si>
    <t>XC07V000100</t>
  </si>
  <si>
    <t>XC07V000200</t>
  </si>
  <si>
    <t>XC07V000300</t>
  </si>
  <si>
    <t>XC07V000400</t>
  </si>
  <si>
    <t>XC07V000500</t>
  </si>
  <si>
    <t>XC07V000600</t>
  </si>
  <si>
    <t>XC07V000700</t>
  </si>
  <si>
    <t>XC07V000800</t>
  </si>
  <si>
    <t>XC07V000900</t>
  </si>
  <si>
    <t>XC07V001000</t>
  </si>
  <si>
    <t>XC07V001100</t>
  </si>
  <si>
    <t>XC07V001200</t>
  </si>
  <si>
    <t>XC07V001300</t>
  </si>
  <si>
    <t>XC07V001400</t>
  </si>
  <si>
    <t>XC07V001500</t>
  </si>
  <si>
    <t>XC07V001600</t>
  </si>
  <si>
    <t>XC07V001700</t>
  </si>
  <si>
    <t>XC07V001800</t>
  </si>
  <si>
    <t>XC07V002000</t>
  </si>
  <si>
    <t>XC07V002100</t>
  </si>
  <si>
    <t>XC07V002200</t>
  </si>
  <si>
    <t>XC07V002300</t>
  </si>
  <si>
    <t>XC07V002400</t>
  </si>
  <si>
    <t>XC07V002500</t>
  </si>
  <si>
    <t>XC07V002600</t>
  </si>
  <si>
    <t>XC07V002700</t>
  </si>
  <si>
    <t>XC07V002800</t>
  </si>
  <si>
    <t>XC07V002801</t>
  </si>
  <si>
    <t>XC07V002900</t>
  </si>
  <si>
    <t>XC07V003000</t>
  </si>
  <si>
    <t>XC07V003001</t>
  </si>
  <si>
    <t>XC07V003100</t>
  </si>
  <si>
    <t>XC07V003200</t>
  </si>
  <si>
    <t>XC07V003300</t>
  </si>
  <si>
    <t>XC07V003400</t>
  </si>
  <si>
    <t>XC07V003500</t>
  </si>
  <si>
    <t>XC07V003600</t>
  </si>
  <si>
    <t>XC07V003700</t>
  </si>
  <si>
    <t>XC07V003800</t>
  </si>
  <si>
    <t>XC07V003900</t>
  </si>
  <si>
    <t>XC07V004000</t>
  </si>
  <si>
    <t>XC07V004100</t>
  </si>
  <si>
    <t>XC07V004200</t>
  </si>
  <si>
    <t>XC07V004300</t>
  </si>
  <si>
    <t>XC07V004400</t>
  </si>
  <si>
    <t>XC07V004500</t>
  </si>
  <si>
    <t>XC07V004600</t>
  </si>
  <si>
    <t>XC07V004700</t>
  </si>
  <si>
    <t>XC07V004800</t>
  </si>
  <si>
    <t>XC07V004900</t>
  </si>
  <si>
    <t>XC07V005000</t>
  </si>
  <si>
    <t>XC07V005100</t>
  </si>
  <si>
    <t>XC07V005200</t>
  </si>
  <si>
    <t>XC07V005300</t>
  </si>
  <si>
    <t>XC07V005400</t>
  </si>
  <si>
    <t>XC07V005500</t>
  </si>
  <si>
    <t>XC07V005600</t>
  </si>
  <si>
    <t>XC07V005700</t>
  </si>
  <si>
    <t>XC07V005800</t>
  </si>
  <si>
    <t>XC07V005801</t>
  </si>
  <si>
    <t>XC07V005900</t>
  </si>
  <si>
    <t>XC07V006000</t>
  </si>
  <si>
    <t>XC07V006100</t>
  </si>
  <si>
    <t>XC07V006200</t>
  </si>
  <si>
    <t>XC07V006300</t>
  </si>
  <si>
    <t>XC07V006400</t>
  </si>
  <si>
    <t>XC07V006500</t>
  </si>
  <si>
    <t>XC07V006600</t>
  </si>
  <si>
    <t>XC07V006700</t>
  </si>
  <si>
    <t>XC07V006701</t>
  </si>
  <si>
    <t>XC07V006800</t>
  </si>
  <si>
    <t>XC07V006900</t>
  </si>
  <si>
    <t>XC07V007000</t>
  </si>
  <si>
    <t>XC07V007100</t>
  </si>
  <si>
    <t>XC07V007200</t>
  </si>
  <si>
    <t>XC07V007300</t>
  </si>
  <si>
    <t>XC07V007400</t>
  </si>
  <si>
    <t>XC07V007500</t>
  </si>
  <si>
    <t>XC07V007600</t>
  </si>
  <si>
    <t>XC07V007700</t>
  </si>
  <si>
    <t>XC07V007800</t>
  </si>
  <si>
    <t>XC07V007900</t>
  </si>
  <si>
    <t>XC07V008000</t>
  </si>
  <si>
    <t>XC08V000100</t>
  </si>
  <si>
    <t>XC08V000200</t>
  </si>
  <si>
    <t>XC08V000300</t>
  </si>
  <si>
    <t>XC08V000400</t>
  </si>
  <si>
    <t>XC08V000500</t>
  </si>
  <si>
    <t>XC08V000600</t>
  </si>
  <si>
    <t>XC08V000700</t>
  </si>
  <si>
    <t>XC08V000800</t>
  </si>
  <si>
    <t>XC08V000801</t>
  </si>
  <si>
    <t>XC08V000900</t>
  </si>
  <si>
    <t>XC08V001000</t>
  </si>
  <si>
    <t>XC08V001001</t>
  </si>
  <si>
    <t>XC08V001100</t>
  </si>
  <si>
    <t>XC08V001200</t>
  </si>
  <si>
    <t>XC08V001300</t>
  </si>
  <si>
    <t>XC08V001400</t>
  </si>
  <si>
    <t>XC08V001500</t>
  </si>
  <si>
    <t>XC08V001600</t>
  </si>
  <si>
    <t>XC08V001700</t>
  </si>
  <si>
    <t>XC08V001800</t>
  </si>
  <si>
    <t>XC08V001900</t>
  </si>
  <si>
    <t>XC08V002000</t>
  </si>
  <si>
    <t>XC08V002100</t>
  </si>
  <si>
    <t>XC08V002200</t>
  </si>
  <si>
    <t>XC08V002300</t>
  </si>
  <si>
    <t>XC08V002400</t>
  </si>
  <si>
    <t>XC08V002500</t>
  </si>
  <si>
    <t>XC08V002600</t>
  </si>
  <si>
    <t>XC08V002700</t>
  </si>
  <si>
    <t>XC08V002701</t>
  </si>
  <si>
    <t>XC08V002800</t>
  </si>
  <si>
    <t>XC09V000100</t>
  </si>
  <si>
    <t>XC09V000200</t>
  </si>
  <si>
    <t>XC09V000300</t>
  </si>
  <si>
    <t>XC09V000400</t>
  </si>
  <si>
    <t>XC09V000500</t>
  </si>
  <si>
    <t>XC09V000600</t>
  </si>
  <si>
    <t>XC09V000700</t>
  </si>
  <si>
    <t>XC09V000800</t>
  </si>
  <si>
    <t>XC09V000900</t>
  </si>
  <si>
    <t>XC09V001000</t>
  </si>
  <si>
    <t>XC09V001100</t>
  </si>
  <si>
    <t>XC09V001200</t>
  </si>
  <si>
    <t>XC09V001300</t>
  </si>
  <si>
    <t>XC10V000100</t>
  </si>
  <si>
    <t>XC10V000200</t>
  </si>
  <si>
    <t>XC10V000300</t>
  </si>
  <si>
    <t>XC11V000900</t>
  </si>
  <si>
    <t>XC11V001000</t>
  </si>
  <si>
    <t>XC11V001100</t>
  </si>
  <si>
    <t>XC11V001101</t>
  </si>
  <si>
    <t>BZ00V000100</t>
  </si>
  <si>
    <t>BZ00V000101</t>
  </si>
  <si>
    <t>BZ00V000200</t>
  </si>
  <si>
    <t>BZ00V000201</t>
  </si>
  <si>
    <t>BZ00V000300</t>
  </si>
  <si>
    <t>BZ00V001000</t>
  </si>
  <si>
    <t>BZ00V001100</t>
  </si>
  <si>
    <t>BZ00V001200</t>
  </si>
  <si>
    <t>BZ00V001400</t>
  </si>
  <si>
    <t>BZ00V001500</t>
  </si>
  <si>
    <t>BZ00V001600</t>
  </si>
  <si>
    <t>BZ01V000100</t>
  </si>
  <si>
    <t>BZ01V000102</t>
  </si>
  <si>
    <t>BZ01V000103</t>
  </si>
  <si>
    <t>BZ01V000200</t>
  </si>
  <si>
    <t>BZ01V000300</t>
  </si>
  <si>
    <t>BZ01V000401</t>
  </si>
  <si>
    <t>BZ01V000402</t>
  </si>
  <si>
    <t>BZ01V000500</t>
  </si>
  <si>
    <t>BZ01V000600</t>
  </si>
  <si>
    <t>BZ01V000601</t>
  </si>
  <si>
    <t>BZ01V000700</t>
  </si>
  <si>
    <t>BZ01V000800</t>
  </si>
  <si>
    <t>BZ01V000801</t>
  </si>
  <si>
    <t>BZ01V000802</t>
  </si>
  <si>
    <t>BZ01V000900</t>
  </si>
  <si>
    <t>BZ01V000901</t>
  </si>
  <si>
    <t>BZ01V001000</t>
  </si>
  <si>
    <t>BZ01V001100</t>
  </si>
  <si>
    <t>BZ01V001201</t>
  </si>
  <si>
    <t>BZ01V001300</t>
  </si>
  <si>
    <t>BZ01V001400</t>
  </si>
  <si>
    <t>BZ01V001500</t>
  </si>
  <si>
    <t>BZ01V002000</t>
  </si>
  <si>
    <t>BZ01V002100</t>
  </si>
  <si>
    <t>BZ01V002200</t>
  </si>
  <si>
    <t>BZ01V002201</t>
  </si>
  <si>
    <t>BZ01V002300</t>
  </si>
  <si>
    <t>BZ01V002400</t>
  </si>
  <si>
    <t>BZ01V002500</t>
  </si>
  <si>
    <t>BZ01V002600</t>
  </si>
  <si>
    <t>BZ01V002700</t>
  </si>
  <si>
    <t>BZ01V002800</t>
  </si>
  <si>
    <t>BZ01V002801</t>
  </si>
  <si>
    <t>BZ01V002900</t>
  </si>
  <si>
    <t>BZ01V002901</t>
  </si>
  <si>
    <t>BZ01V003000</t>
  </si>
  <si>
    <t>BZ01V003100</t>
  </si>
  <si>
    <t>BZ01V003200</t>
  </si>
  <si>
    <t>BZ01V003300</t>
  </si>
  <si>
    <t>BZ01V003400</t>
  </si>
  <si>
    <t>BZ01V003600</t>
  </si>
  <si>
    <t>BZ02V000101</t>
  </si>
  <si>
    <t>BZ02V000200</t>
  </si>
  <si>
    <t>BZ02V000300</t>
  </si>
  <si>
    <t>BZ02V000400</t>
  </si>
  <si>
    <t>BZ02V000500</t>
  </si>
  <si>
    <t>BZ02V000600</t>
  </si>
  <si>
    <t>BZ02V000700</t>
  </si>
  <si>
    <t>BZ02V000800</t>
  </si>
  <si>
    <t>BZ02V000900</t>
  </si>
  <si>
    <t>BZ02V001000</t>
  </si>
  <si>
    <t>BZ02V001100</t>
  </si>
  <si>
    <t>BZ02V001200</t>
  </si>
  <si>
    <t>BZ02V001300</t>
  </si>
  <si>
    <t>BZ02V001400</t>
  </si>
  <si>
    <t>BZ02V001500</t>
  </si>
  <si>
    <t>BZ02V001600</t>
  </si>
  <si>
    <t>BZ02V001700</t>
  </si>
  <si>
    <t>BZ02V001800</t>
  </si>
  <si>
    <t>BZ02V001900</t>
  </si>
  <si>
    <t>BZ02V002000</t>
  </si>
  <si>
    <t>BZ02V002100</t>
  </si>
  <si>
    <t>BZ02V002200</t>
  </si>
  <si>
    <t>BZ02V002300</t>
  </si>
  <si>
    <t>BZ02V002400</t>
  </si>
  <si>
    <t>BZ02V002500</t>
  </si>
  <si>
    <t>BZ02V002600</t>
  </si>
  <si>
    <t>BZ02V002601</t>
  </si>
  <si>
    <t>BZ02V002700</t>
  </si>
  <si>
    <t>BZ02V002800</t>
  </si>
  <si>
    <t>BZ02V002900</t>
  </si>
  <si>
    <t>BZ02V003000</t>
  </si>
  <si>
    <t>BZ02V003100</t>
  </si>
  <si>
    <t>BZ02V003101</t>
  </si>
  <si>
    <t>BZ02V003200</t>
  </si>
  <si>
    <t>BZ02V003301</t>
  </si>
  <si>
    <t>BZ02V003400</t>
  </si>
  <si>
    <t>BZ02V003402</t>
  </si>
  <si>
    <t>BZ02V003403</t>
  </si>
  <si>
    <t>BZ02V003501</t>
  </si>
  <si>
    <t>BZ02V003601</t>
  </si>
  <si>
    <t>BZ02V003700</t>
  </si>
  <si>
    <t>BZ02V003800</t>
  </si>
  <si>
    <t>BZ02V003900</t>
  </si>
  <si>
    <t>BZ02V004300</t>
  </si>
  <si>
    <t>BZ02V004400</t>
  </si>
  <si>
    <t>BZ02V004500</t>
  </si>
  <si>
    <t>BZ02V004600</t>
  </si>
  <si>
    <t>BZ02V004700</t>
  </si>
  <si>
    <t>BZ02V004800</t>
  </si>
  <si>
    <t>BZ02V004900</t>
  </si>
  <si>
    <t>BZ02V004901</t>
  </si>
  <si>
    <t>BZ02V005000</t>
  </si>
  <si>
    <t>BZ02V005001</t>
  </si>
  <si>
    <t>BZ02V005100</t>
  </si>
  <si>
    <t>BZ02V005200</t>
  </si>
  <si>
    <t>BZ02V005300</t>
  </si>
  <si>
    <t>BZ02V005400</t>
  </si>
  <si>
    <t>BZ02V005401</t>
  </si>
  <si>
    <t>BZ02V005500</t>
  </si>
  <si>
    <t>BZ02V005600</t>
  </si>
  <si>
    <t>BZ02V005700</t>
  </si>
  <si>
    <t>BZ02V005800</t>
  </si>
  <si>
    <t>BZ02V005900</t>
  </si>
  <si>
    <t>BZ02V006001</t>
  </si>
  <si>
    <t>BZ02V006002</t>
  </si>
  <si>
    <t>BZ02V006101</t>
  </si>
  <si>
    <t>BZ02V006102</t>
  </si>
  <si>
    <t>BZ02V006201</t>
  </si>
  <si>
    <t>BZ02V006301</t>
  </si>
  <si>
    <t>BZ02V006401</t>
  </si>
  <si>
    <t>BZ02V006500</t>
  </si>
  <si>
    <t>BZ02V006600</t>
  </si>
  <si>
    <t>BZ02V006700</t>
  </si>
  <si>
    <t>BZ02V006701</t>
  </si>
  <si>
    <t>BZ02V006800</t>
  </si>
  <si>
    <t>BZ02V006900</t>
  </si>
  <si>
    <t>BZ02V007000</t>
  </si>
  <si>
    <t>BZ02V007100</t>
  </si>
  <si>
    <t>BZ02V007101</t>
  </si>
  <si>
    <t>BZ02V007102</t>
  </si>
  <si>
    <t>BZ02V007103</t>
  </si>
  <si>
    <t>BZ02V007200</t>
  </si>
  <si>
    <t>BZ02V007201</t>
  </si>
  <si>
    <t>BZ02V007300</t>
  </si>
  <si>
    <t>BZ02V007301</t>
  </si>
  <si>
    <t>BZ02V007400</t>
  </si>
  <si>
    <t>BZ02V007401</t>
  </si>
  <si>
    <t>BZ02V007402</t>
  </si>
  <si>
    <t>BZ02V007500</t>
  </si>
  <si>
    <t>BZ02V007600</t>
  </si>
  <si>
    <t>BZ02V007700</t>
  </si>
  <si>
    <t>BZ02V007800</t>
  </si>
  <si>
    <t>BZ02V007900</t>
  </si>
  <si>
    <t>BZ02V008000</t>
  </si>
  <si>
    <t>BZ02V008200</t>
  </si>
  <si>
    <t>BZ02V008300</t>
  </si>
  <si>
    <t>BZ02V008400</t>
  </si>
  <si>
    <t>BZ02V008500</t>
  </si>
  <si>
    <t>BZ02V008600</t>
  </si>
  <si>
    <t>BZ02V008700</t>
  </si>
  <si>
    <t>BZ02V008800</t>
  </si>
  <si>
    <t>BZ02V008900</t>
  </si>
  <si>
    <t>BZ02V009000</t>
  </si>
  <si>
    <t>BZ02V009100</t>
  </si>
  <si>
    <t>BZ02V009200</t>
  </si>
  <si>
    <t>BZ02V009300</t>
  </si>
  <si>
    <t>BZ02V009400</t>
  </si>
  <si>
    <t>BZ02V009500</t>
  </si>
  <si>
    <t>BZ02V009600</t>
  </si>
  <si>
    <t>BZ02V009700</t>
  </si>
  <si>
    <t>BZ02V009701</t>
  </si>
  <si>
    <t>BZ02V009800</t>
  </si>
  <si>
    <t>BZ02V009801</t>
  </si>
  <si>
    <t>BZ02V009802</t>
  </si>
  <si>
    <t>BZ02V009900</t>
  </si>
  <si>
    <t>BZ02V010000</t>
  </si>
  <si>
    <t>BZ02V010100</t>
  </si>
  <si>
    <t>BZ02V010200</t>
  </si>
  <si>
    <t>BZ02V010300</t>
  </si>
  <si>
    <t>BZ02V010400</t>
  </si>
  <si>
    <t>BZ02V010500</t>
  </si>
  <si>
    <t>BZ02V010501</t>
  </si>
  <si>
    <t>BZ02V010600</t>
  </si>
  <si>
    <t>BZ02V010700</t>
  </si>
  <si>
    <t>BZ02V010800</t>
  </si>
  <si>
    <t>BZ02V010900</t>
  </si>
  <si>
    <t>BZ02V011000</t>
  </si>
  <si>
    <t>BZ02V011100</t>
  </si>
  <si>
    <t>BZ02V011200</t>
  </si>
  <si>
    <t>BZ02V011300</t>
  </si>
  <si>
    <t>BZ02V011400</t>
  </si>
  <si>
    <t>BZ02V011500</t>
  </si>
  <si>
    <t>BZ02V011600</t>
  </si>
  <si>
    <t>BZ02V011700</t>
  </si>
  <si>
    <t>BZ02V011800</t>
  </si>
  <si>
    <t>BZ02V011900</t>
  </si>
  <si>
    <t>BZ02V011901</t>
  </si>
  <si>
    <t>BZ02V012000</t>
  </si>
  <si>
    <t>BZ02V012101</t>
  </si>
  <si>
    <t>BZ02V012200</t>
  </si>
  <si>
    <t>BZ02V012300</t>
  </si>
  <si>
    <t>BZ02V012400</t>
  </si>
  <si>
    <t>BZ02V012500</t>
  </si>
  <si>
    <t>BZ02V012600</t>
  </si>
  <si>
    <t>BZ02V012700</t>
  </si>
  <si>
    <t>BZ02V012800</t>
  </si>
  <si>
    <t>BZ02V012900</t>
  </si>
  <si>
    <t>BZ02V013000</t>
  </si>
  <si>
    <t>BZ02V013100</t>
  </si>
  <si>
    <t>BZ02V013200</t>
  </si>
  <si>
    <t>BZ02V013300</t>
  </si>
  <si>
    <t>BZ02V013400</t>
  </si>
  <si>
    <t>BZ02V013500</t>
  </si>
  <si>
    <t>BZ02V013600</t>
  </si>
  <si>
    <t>BZ02V013700</t>
  </si>
  <si>
    <t>BZ02V013800</t>
  </si>
  <si>
    <t>BZ02V013900</t>
  </si>
  <si>
    <t>BZ02V014000</t>
  </si>
  <si>
    <t>BZ03V000101</t>
  </si>
  <si>
    <t>BZ03V000102</t>
  </si>
  <si>
    <t>BZ03V000103</t>
  </si>
  <si>
    <t>BZ03V000104</t>
  </si>
  <si>
    <t>BZ03V000200</t>
  </si>
  <si>
    <t>BZ03V000301</t>
  </si>
  <si>
    <t>BZ03V000302</t>
  </si>
  <si>
    <t>BZ03V000400</t>
  </si>
  <si>
    <t>BZ03V000500</t>
  </si>
  <si>
    <t>BZ03V000501</t>
  </si>
  <si>
    <t>BZ03V000600</t>
  </si>
  <si>
    <t>BZ03V000700</t>
  </si>
  <si>
    <t>BZ03V000800</t>
  </si>
  <si>
    <t>BZ03V000801</t>
  </si>
  <si>
    <t>BZ03V000900</t>
  </si>
  <si>
    <t>BZ03V000901</t>
  </si>
  <si>
    <t>BZ03V000903</t>
  </si>
  <si>
    <t>BZ03V001000</t>
  </si>
  <si>
    <t>BZ03V001100</t>
  </si>
  <si>
    <t>BZ03V001200</t>
  </si>
  <si>
    <t>BZ03V001300</t>
  </si>
  <si>
    <t>BZ03V001301</t>
  </si>
  <si>
    <t>BZ03V001400</t>
  </si>
  <si>
    <t>BZ03V001500</t>
  </si>
  <si>
    <t>BZ03V001601</t>
  </si>
  <si>
    <t>BZ03V001700</t>
  </si>
  <si>
    <t>BZ03V001800</t>
  </si>
  <si>
    <t>BZ03V002000</t>
  </si>
  <si>
    <t>BZ03V002100</t>
  </si>
  <si>
    <t>BZ03V002101</t>
  </si>
  <si>
    <t>BZ03V002200</t>
  </si>
  <si>
    <t>BZ03V002300</t>
  </si>
  <si>
    <t>BZ03V002400</t>
  </si>
  <si>
    <t>BZ03V002401</t>
  </si>
  <si>
    <t>BZ03V002500</t>
  </si>
  <si>
    <t>BZ03V002600</t>
  </si>
  <si>
    <t>BZ03V002700</t>
  </si>
  <si>
    <t>BZ03V002800</t>
  </si>
  <si>
    <t>BZ03V002801</t>
  </si>
  <si>
    <t>BZ03V002900</t>
  </si>
  <si>
    <t>BZ03V003000</t>
  </si>
  <si>
    <t>BZ03V003100</t>
  </si>
  <si>
    <t>BZ03V003300</t>
  </si>
  <si>
    <t>BZ03V003400</t>
  </si>
  <si>
    <t>BZ03V003500</t>
  </si>
  <si>
    <t>BZ03V003600</t>
  </si>
  <si>
    <t>BZ03V003601</t>
  </si>
  <si>
    <t>BZ03V003800</t>
  </si>
  <si>
    <t>BZ03V003801</t>
  </si>
  <si>
    <t>BZ03V003901</t>
  </si>
  <si>
    <t>BZ03V004001</t>
  </si>
  <si>
    <t>BZ03V004100</t>
  </si>
  <si>
    <t>BZ03V004200</t>
  </si>
  <si>
    <t>BZ03V004201</t>
  </si>
  <si>
    <t>BZ03V004202</t>
  </si>
  <si>
    <t>BZ03V004301</t>
  </si>
  <si>
    <t>BZ03V004400</t>
  </si>
  <si>
    <t>BZ03V004500</t>
  </si>
  <si>
    <t>BZ03V004600</t>
  </si>
  <si>
    <t>BZ03V004601</t>
  </si>
  <si>
    <t>BZ03V004700</t>
  </si>
  <si>
    <t>BZ03V004800</t>
  </si>
  <si>
    <t>BZ03V004900</t>
  </si>
  <si>
    <t>BZ03V004901</t>
  </si>
  <si>
    <t>BZ03V005000</t>
  </si>
  <si>
    <t>BZ03V005001</t>
  </si>
  <si>
    <t>BZ03V005100</t>
  </si>
  <si>
    <t>BZ03V005200</t>
  </si>
  <si>
    <t>BZ03V005201</t>
  </si>
  <si>
    <t>BZ03V005300</t>
  </si>
  <si>
    <t>BZ03V005301</t>
  </si>
  <si>
    <t>BZ03V005400</t>
  </si>
  <si>
    <t>BZ03V005500</t>
  </si>
  <si>
    <t>BZ03V005600</t>
  </si>
  <si>
    <t>BZ03V005701</t>
  </si>
  <si>
    <t>BZ03V005800</t>
  </si>
  <si>
    <t>BZ03V005801</t>
  </si>
  <si>
    <t>BZ03V005900</t>
  </si>
  <si>
    <t>BZ03V005901</t>
  </si>
  <si>
    <t>BZ03V006000</t>
  </si>
  <si>
    <t>BZ03V006100</t>
  </si>
  <si>
    <t>BZ03V006200</t>
  </si>
  <si>
    <t>BZ03V006201</t>
  </si>
  <si>
    <t>BZ03V006300</t>
  </si>
  <si>
    <t>BZ03V006400</t>
  </si>
  <si>
    <t>BZ03V006500</t>
  </si>
  <si>
    <t>BZ03V006600</t>
  </si>
  <si>
    <t>BZ03V006601</t>
  </si>
  <si>
    <t>BZ03V006700</t>
  </si>
  <si>
    <t>BZ03V006800</t>
  </si>
  <si>
    <t>BZ03V006900</t>
  </si>
  <si>
    <t>BZ03V006901</t>
  </si>
  <si>
    <t>BZ03V007000</t>
  </si>
  <si>
    <t>BZ03V007100</t>
  </si>
  <si>
    <t>BZ03V007101</t>
  </si>
  <si>
    <t>BZ03V007200</t>
  </si>
  <si>
    <t>BZ03V007300</t>
  </si>
  <si>
    <t>BZ03V007400</t>
  </si>
  <si>
    <t>BZ03V007500</t>
  </si>
  <si>
    <t>BZ03V007501</t>
  </si>
  <si>
    <t>BZ03V007600</t>
  </si>
  <si>
    <t>BZ03V007601</t>
  </si>
  <si>
    <t>BZ03V007700</t>
  </si>
  <si>
    <t>BZ03V007800</t>
  </si>
  <si>
    <t>BZ03V007900</t>
  </si>
  <si>
    <t>BZ03V008000</t>
  </si>
  <si>
    <t>BZ03V008100</t>
  </si>
  <si>
    <t>BZ03V008200</t>
  </si>
  <si>
    <t>BZ03V008300</t>
  </si>
  <si>
    <t>BZ03V008400</t>
  </si>
  <si>
    <t>BZ03V008500</t>
  </si>
  <si>
    <t>BZ03V008600</t>
  </si>
  <si>
    <t>BZ03V008700</t>
  </si>
  <si>
    <t>BZ03V008800</t>
  </si>
  <si>
    <t>BZ03V008801</t>
  </si>
  <si>
    <t>BZ03V008900</t>
  </si>
  <si>
    <t>BZ03V009000</t>
  </si>
  <si>
    <t>BZ03V009100</t>
  </si>
  <si>
    <t>BZ03V009200</t>
  </si>
  <si>
    <t>BZ03V009300</t>
  </si>
  <si>
    <t>BZ03V009400</t>
  </si>
  <si>
    <t>BZ03V009500</t>
  </si>
  <si>
    <t>BZ03V009600</t>
  </si>
  <si>
    <t>BZ03V009700</t>
  </si>
  <si>
    <t>BZ03V009800</t>
  </si>
  <si>
    <t>BZ03V009900</t>
  </si>
  <si>
    <t>BZ03V010000</t>
  </si>
  <si>
    <t>BZ03V010200</t>
  </si>
  <si>
    <t>BZ03V010300</t>
  </si>
  <si>
    <t>BZ03V010400</t>
  </si>
  <si>
    <t>BZ03V010500</t>
  </si>
  <si>
    <t>BZ03V010600</t>
  </si>
  <si>
    <t>BZ03V010700</t>
  </si>
  <si>
    <t>BZ03V010800</t>
  </si>
  <si>
    <t>BZ03V010900</t>
  </si>
  <si>
    <t>BZ03V011000</t>
  </si>
  <si>
    <t>BZ03V011100</t>
  </si>
  <si>
    <t>BZ03V011200</t>
  </si>
  <si>
    <t>BZ03V011300</t>
  </si>
  <si>
    <t>BZ03V011400</t>
  </si>
  <si>
    <t>BZ04V000100</t>
  </si>
  <si>
    <t>BZ04V000200</t>
  </si>
  <si>
    <t>BZ04V000300</t>
  </si>
  <si>
    <t>BZ04V000400</t>
  </si>
  <si>
    <t>BZ04V000500</t>
  </si>
  <si>
    <t>BZ04V000600</t>
  </si>
  <si>
    <t>BZ04V000700</t>
  </si>
  <si>
    <t>BZ04V000800</t>
  </si>
  <si>
    <t>BZ04V000900</t>
  </si>
  <si>
    <t>BZ04V001000</t>
  </si>
  <si>
    <t>BZ04V001100</t>
  </si>
  <si>
    <t>BZ04V001200</t>
  </si>
  <si>
    <t>BZ04V001300</t>
  </si>
  <si>
    <t>BZ04V001400</t>
  </si>
  <si>
    <t>BZ04V001500</t>
  </si>
  <si>
    <t>BZ04V001600</t>
  </si>
  <si>
    <t>BZ04V001700</t>
  </si>
  <si>
    <t>BZ04V001800</t>
  </si>
  <si>
    <t>BZ04V001900</t>
  </si>
  <si>
    <t>BZ04V002000</t>
  </si>
  <si>
    <t>BZ04V002100</t>
  </si>
  <si>
    <t>BZ04V002200</t>
  </si>
  <si>
    <t>BZ04V002300</t>
  </si>
  <si>
    <t>BZ04V002400</t>
  </si>
  <si>
    <t>BZ04V002500</t>
  </si>
  <si>
    <t>BZ04V002600</t>
  </si>
  <si>
    <t>BZ04V002700</t>
  </si>
  <si>
    <t>BZ04V002800</t>
  </si>
  <si>
    <t>BZ05V000000</t>
  </si>
  <si>
    <t>BZ05V000001</t>
  </si>
  <si>
    <t>BZ05V000002</t>
  </si>
  <si>
    <t>BZ05V004701</t>
  </si>
  <si>
    <t>BZ05V006400</t>
  </si>
  <si>
    <t>BZ05V010602</t>
  </si>
  <si>
    <t>BZ05V010603</t>
  </si>
  <si>
    <t>BZ05V010800</t>
  </si>
  <si>
    <t>BZ05V010902</t>
  </si>
  <si>
    <t>BZ05V011000</t>
  </si>
  <si>
    <t>BZ05V011001</t>
  </si>
  <si>
    <t>BZ05V011500</t>
  </si>
  <si>
    <t>BZ05V013800</t>
  </si>
  <si>
    <t>BZ05V013902</t>
  </si>
  <si>
    <t>BZ05V014000</t>
  </si>
  <si>
    <t>BZ05V014900</t>
  </si>
  <si>
    <t>BZ05V016700</t>
  </si>
  <si>
    <t>BZ05V017300</t>
  </si>
  <si>
    <t>BZ05V020400</t>
  </si>
  <si>
    <t>BZ05V020401</t>
  </si>
  <si>
    <t>BZ05V020700</t>
  </si>
  <si>
    <t>BZ05V020800</t>
  </si>
  <si>
    <t>BZ05V020900</t>
  </si>
  <si>
    <t>BZ05V021000</t>
  </si>
  <si>
    <t>BZ05V021100</t>
  </si>
  <si>
    <t>BZ05V021200</t>
  </si>
  <si>
    <t>BZ05V023901</t>
  </si>
  <si>
    <t>BZ05V025900</t>
  </si>
  <si>
    <t>BZ05V026000</t>
  </si>
  <si>
    <t>BZ05V027600</t>
  </si>
  <si>
    <t>BZ05V027700</t>
  </si>
  <si>
    <t>BZ05V027800</t>
  </si>
  <si>
    <t>BZ05V027900</t>
  </si>
  <si>
    <t>BZ05V027901</t>
  </si>
  <si>
    <t>BZ05V028000</t>
  </si>
  <si>
    <t>BZ05V028001</t>
  </si>
  <si>
    <t>BZ05V028100</t>
  </si>
  <si>
    <t>BZ05V028200</t>
  </si>
  <si>
    <t>BZ05V028300</t>
  </si>
  <si>
    <t>BZ05V028700</t>
  </si>
  <si>
    <t>BZ05V028800</t>
  </si>
  <si>
    <t>BZ05V028900</t>
  </si>
  <si>
    <t>BZ05V029000</t>
  </si>
  <si>
    <t>BZ05V029100</t>
  </si>
  <si>
    <t>BZ05V029101</t>
  </si>
  <si>
    <t>BZ05V029200</t>
  </si>
  <si>
    <t>BZ05V029300</t>
  </si>
  <si>
    <t>BZ05V029400</t>
  </si>
  <si>
    <t>BZ05V029500</t>
  </si>
  <si>
    <t>BZ05V029600</t>
  </si>
  <si>
    <t>BZ05V029700</t>
  </si>
  <si>
    <t>BZ05V029800</t>
  </si>
  <si>
    <t>BZ05V029900</t>
  </si>
  <si>
    <t>BZ05V030000</t>
  </si>
  <si>
    <t>BZ05V030100</t>
  </si>
  <si>
    <t>BZ05V030200</t>
  </si>
  <si>
    <t>BZ05V030300</t>
  </si>
  <si>
    <t>BZ05V030400</t>
  </si>
  <si>
    <t>BZ05V030401</t>
  </si>
  <si>
    <t>BZ05V030402</t>
  </si>
  <si>
    <t>BZ05V030500</t>
  </si>
  <si>
    <t>BZ05V030600</t>
  </si>
  <si>
    <t>BZ05V030700</t>
  </si>
  <si>
    <t>BZ05V030800</t>
  </si>
  <si>
    <t>BZ05V030900</t>
  </si>
  <si>
    <t>BZ05V031000</t>
  </si>
  <si>
    <t>BZ05V031100</t>
  </si>
  <si>
    <t>BZ05V031200</t>
  </si>
  <si>
    <t>BZ05V031300</t>
  </si>
  <si>
    <t>BZ05V031400</t>
  </si>
  <si>
    <t>BZ05V031500</t>
  </si>
  <si>
    <t>BZ05V031600</t>
  </si>
  <si>
    <t>BZ05V031700</t>
  </si>
  <si>
    <t>BZ05V031800</t>
  </si>
  <si>
    <t>BZ05V031900</t>
  </si>
  <si>
    <t>BZ05V032000</t>
  </si>
  <si>
    <t>BZ05V032100</t>
  </si>
  <si>
    <t>BZ05V032200</t>
  </si>
  <si>
    <t>BZ05V032300</t>
  </si>
  <si>
    <t>BZ05V032400</t>
  </si>
  <si>
    <t>BZ05V032401</t>
  </si>
  <si>
    <t>BZ05V032500</t>
  </si>
  <si>
    <t>BZ05V032501</t>
  </si>
  <si>
    <t>BZ05V032600</t>
  </si>
  <si>
    <t>BZ05V032601</t>
  </si>
  <si>
    <t>BZ05V032700</t>
  </si>
  <si>
    <t>BZ05V032701</t>
  </si>
  <si>
    <t>BZ05V032800</t>
  </si>
  <si>
    <t>BZ05V032801</t>
  </si>
  <si>
    <t>BZ05V032900</t>
  </si>
  <si>
    <t>BZ05V032901</t>
  </si>
  <si>
    <t>BZ05V033000</t>
  </si>
  <si>
    <t>BZ05V033001</t>
  </si>
  <si>
    <t>BZ05V033100</t>
  </si>
  <si>
    <t>BZ05V033101</t>
  </si>
  <si>
    <t>BZ05V033200</t>
  </si>
  <si>
    <t>BZ05V033300</t>
  </si>
  <si>
    <t>BZ05V033400</t>
  </si>
  <si>
    <t>BZ05V033500</t>
  </si>
  <si>
    <t>BZ05V033600</t>
  </si>
  <si>
    <t>BZ05V033700</t>
  </si>
  <si>
    <t>BZ05V033800</t>
  </si>
  <si>
    <t>BZ05V033801</t>
  </si>
  <si>
    <t>BZ05V033900</t>
  </si>
  <si>
    <t>BZ05V034000</t>
  </si>
  <si>
    <t>BZ05V034100</t>
  </si>
  <si>
    <t>BZ05V034200</t>
  </si>
  <si>
    <t>BZ05V034300</t>
  </si>
  <si>
    <t>BZ05V034400</t>
  </si>
  <si>
    <t>BZ05V034500</t>
  </si>
  <si>
    <t>BZ05V034600</t>
  </si>
  <si>
    <t>BZ05V034700</t>
  </si>
  <si>
    <t>BZ05V034800</t>
  </si>
  <si>
    <t>BZ05V034900</t>
  </si>
  <si>
    <t>BZ05V035000</t>
  </si>
  <si>
    <t>BZ05V035100</t>
  </si>
  <si>
    <t>BZ05V035200</t>
  </si>
  <si>
    <t>BZ05V035300</t>
  </si>
  <si>
    <t>BZ05V035400</t>
  </si>
  <si>
    <t>BZ05V035500</t>
  </si>
  <si>
    <t>BZ05V035600</t>
  </si>
  <si>
    <t>BZ05V035700</t>
  </si>
  <si>
    <t>BZ05V035800</t>
  </si>
  <si>
    <t>BZ05V035900</t>
  </si>
  <si>
    <t>BZ05V036000</t>
  </si>
  <si>
    <t>BZ05V036100</t>
  </si>
  <si>
    <t>BZ05V036200</t>
  </si>
  <si>
    <t>BZ05V036300</t>
  </si>
  <si>
    <t>BZ05V036400</t>
  </si>
  <si>
    <t>BZ05V036500</t>
  </si>
  <si>
    <t>BZ05V036600</t>
  </si>
  <si>
    <t>BZ05V036700</t>
  </si>
  <si>
    <t>BZ05V036800</t>
  </si>
  <si>
    <t>BZ05V036900</t>
  </si>
  <si>
    <t>BZ05V037000</t>
  </si>
  <si>
    <t>BZ05V037100</t>
  </si>
  <si>
    <t>BZ05V037200</t>
  </si>
  <si>
    <t>BZ05V037300</t>
  </si>
  <si>
    <t>BZ05V037400</t>
  </si>
  <si>
    <t>BZ05V037500</t>
  </si>
  <si>
    <t>BZ05V037600</t>
  </si>
  <si>
    <t>BZ05V037700</t>
  </si>
  <si>
    <t>BZ05V037800</t>
  </si>
  <si>
    <t>BZ05V037900</t>
  </si>
  <si>
    <t>BZ05V037901</t>
  </si>
  <si>
    <t>BZ05V038000</t>
  </si>
  <si>
    <t>BZ05V038001</t>
  </si>
  <si>
    <t>BZ05V038100</t>
  </si>
  <si>
    <t>BZ05V038200</t>
  </si>
  <si>
    <t>BZ05V038300</t>
  </si>
  <si>
    <t>BZ05V038400</t>
  </si>
  <si>
    <t>BZ05V038500</t>
  </si>
  <si>
    <t>BZ05V038600</t>
  </si>
  <si>
    <t>BZ05V038700</t>
  </si>
  <si>
    <t>BZ05V038800</t>
  </si>
  <si>
    <t>BZ05V038802</t>
  </si>
  <si>
    <t>BZ05V038900</t>
  </si>
  <si>
    <t>BZ05V038902</t>
  </si>
  <si>
    <t>BZ05V039000</t>
  </si>
  <si>
    <t>BZ05V039001</t>
  </si>
  <si>
    <t>BZ05V039100</t>
  </si>
  <si>
    <t>BZ05V039200</t>
  </si>
  <si>
    <t>BZ05V039300</t>
  </si>
  <si>
    <t>BZ05V039400</t>
  </si>
  <si>
    <t>BZ05V039500</t>
  </si>
  <si>
    <t>BZ05V039600</t>
  </si>
  <si>
    <t>BZ05V039700</t>
  </si>
  <si>
    <t>BZ05V039800</t>
  </si>
  <si>
    <t>BZ05V039900</t>
  </si>
  <si>
    <t>BZ05V040000</t>
  </si>
  <si>
    <t>BZ05V040100</t>
  </si>
  <si>
    <t>BZ05V040200</t>
  </si>
  <si>
    <t>BZ05V040300</t>
  </si>
  <si>
    <t>BZ05V040400</t>
  </si>
  <si>
    <t>BZ05V040500</t>
  </si>
  <si>
    <t>BZ05V040600</t>
  </si>
  <si>
    <t>BZ05V040700</t>
  </si>
  <si>
    <t>BZ05V040800</t>
  </si>
  <si>
    <t>BZ05V040900</t>
  </si>
  <si>
    <t>BZ05V041000</t>
  </si>
  <si>
    <t>BZ05V041100</t>
  </si>
  <si>
    <t>BZ05V041200</t>
  </si>
  <si>
    <t>BZ05V041300</t>
  </si>
  <si>
    <t>BZ05V041400</t>
  </si>
  <si>
    <t>BZ05V041500</t>
  </si>
  <si>
    <t>BZ05V041600</t>
  </si>
  <si>
    <t>BZ05V041700</t>
  </si>
  <si>
    <t>BZ05V041800</t>
  </si>
  <si>
    <t>BZ05V041900</t>
  </si>
  <si>
    <t>BZ05V042000</t>
  </si>
  <si>
    <t>BZ05V042100</t>
  </si>
  <si>
    <t>BZ05V042200</t>
  </si>
  <si>
    <t>BZ05V042300</t>
  </si>
  <si>
    <t>BZ05V042301</t>
  </si>
  <si>
    <t>BZ05V042400</t>
  </si>
  <si>
    <t>BZ05V042500</t>
  </si>
  <si>
    <t>BZ05V042600</t>
  </si>
  <si>
    <t>BZ05V042700</t>
  </si>
  <si>
    <t>BZ05V042800</t>
  </si>
  <si>
    <t>BZ05V043000</t>
  </si>
  <si>
    <t>BZ05V043100</t>
  </si>
  <si>
    <t>BZ05V043200</t>
  </si>
  <si>
    <t>BZ05V043300</t>
  </si>
  <si>
    <t>BZ05V043400</t>
  </si>
  <si>
    <t>BZ05V043500</t>
  </si>
  <si>
    <t>BZ05V043600</t>
  </si>
  <si>
    <t>BZ05V043700</t>
  </si>
  <si>
    <t>BZ05V044100</t>
  </si>
  <si>
    <t>BZ05V044200</t>
  </si>
  <si>
    <t>BZ05V044300</t>
  </si>
  <si>
    <t>BZ05V045000</t>
  </si>
  <si>
    <t>BZ05V045001</t>
  </si>
  <si>
    <t>BZ05V045200</t>
  </si>
  <si>
    <t>BZ05V045300</t>
  </si>
  <si>
    <t>BZ05V045400</t>
  </si>
  <si>
    <t>BZ05V045500</t>
  </si>
  <si>
    <t>BZ05V045800</t>
  </si>
  <si>
    <t>BZ05V046000</t>
  </si>
  <si>
    <t>BZ05V046100</t>
  </si>
  <si>
    <t>BZ05V046200</t>
  </si>
  <si>
    <t>BZ05V046300</t>
  </si>
  <si>
    <t>BZ05V046400</t>
  </si>
  <si>
    <t>BZ05V046500</t>
  </si>
  <si>
    <t>BZ05V046600</t>
  </si>
  <si>
    <t>BZ05V046700</t>
  </si>
  <si>
    <t>BZ05V046800</t>
  </si>
  <si>
    <t>BZ05V046900</t>
  </si>
  <si>
    <t>BZ05V047000</t>
  </si>
  <si>
    <t>BZ05V047100</t>
  </si>
  <si>
    <t>BZ05V047200</t>
  </si>
  <si>
    <t>BZ05V047400</t>
  </si>
  <si>
    <t>BZ05V047500</t>
  </si>
  <si>
    <t>BZ05V047600</t>
  </si>
  <si>
    <t>BZ05V047700</t>
  </si>
  <si>
    <t>BZ05V047800</t>
  </si>
  <si>
    <t>BZ05V047900</t>
  </si>
  <si>
    <t>BZ05V050000</t>
  </si>
  <si>
    <t>BZ05V050100</t>
  </si>
  <si>
    <t>BZ05V050200</t>
  </si>
  <si>
    <t>BZ05V050400</t>
  </si>
  <si>
    <t>BZ05V050500</t>
  </si>
  <si>
    <t>BZ05V050600</t>
  </si>
  <si>
    <t>BZ05V050700</t>
  </si>
  <si>
    <t>BZ05V050800</t>
  </si>
  <si>
    <t>BZ05V050900</t>
  </si>
  <si>
    <t>BZ05V051000</t>
  </si>
  <si>
    <t>BZ05V051100</t>
  </si>
  <si>
    <t>BZ05V051200</t>
  </si>
  <si>
    <t>BZ05V051300</t>
  </si>
  <si>
    <t>BZ05V051400</t>
  </si>
  <si>
    <t>BZ05V051500</t>
  </si>
  <si>
    <t>BZ05V051600</t>
  </si>
  <si>
    <t>BZ05V051700</t>
  </si>
  <si>
    <t>BZ05V051800</t>
  </si>
  <si>
    <t>BZ05V051900</t>
  </si>
  <si>
    <t>BZ05V052000</t>
  </si>
  <si>
    <t>BZ05V052100</t>
  </si>
  <si>
    <t>BZ05V052200</t>
  </si>
  <si>
    <t>BZ05V052300</t>
  </si>
  <si>
    <t>BZ05V052400</t>
  </si>
  <si>
    <t>BZ05V052500</t>
  </si>
  <si>
    <t>BZ05V052600</t>
  </si>
  <si>
    <t>BZ05V052700</t>
  </si>
  <si>
    <t>BZ05V053100</t>
  </si>
  <si>
    <t>BZ05V053400</t>
  </si>
  <si>
    <t>BZ05V053500</t>
  </si>
  <si>
    <t>BZ05V053600</t>
  </si>
  <si>
    <t>BZ05V053700</t>
  </si>
  <si>
    <t>BZ05V054000</t>
  </si>
  <si>
    <t>BZ05V054100</t>
  </si>
  <si>
    <t>BZ05V054200</t>
  </si>
  <si>
    <t>BZ05V054300</t>
  </si>
  <si>
    <t>BZ05V054400</t>
  </si>
  <si>
    <t>BZ05V054500</t>
  </si>
  <si>
    <t>BZ05V054600</t>
  </si>
  <si>
    <t>BZ05V054701</t>
  </si>
  <si>
    <t>BZ05V054800</t>
  </si>
  <si>
    <t>BZ05V054900</t>
  </si>
  <si>
    <t>BZ05V055000</t>
  </si>
  <si>
    <t>BZ05V055100</t>
  </si>
  <si>
    <t>BZ05V055200</t>
  </si>
  <si>
    <t>BZ05V055300</t>
  </si>
  <si>
    <t>BZ05V055400</t>
  </si>
  <si>
    <t>BZ05V055500</t>
  </si>
  <si>
    <t>BZ05V055600</t>
  </si>
  <si>
    <t>BZ05V055700</t>
  </si>
  <si>
    <t>BZ05V055800</t>
  </si>
  <si>
    <t>BZ05V055900</t>
  </si>
  <si>
    <t>BZ05V056000</t>
  </si>
  <si>
    <t>BZ05V056300</t>
  </si>
  <si>
    <t>BZ05V056400</t>
  </si>
  <si>
    <t>BZ05V056700</t>
  </si>
  <si>
    <t>BZ05V056800</t>
  </si>
  <si>
    <t>BZ05V056900</t>
  </si>
  <si>
    <t>BZ05V057000</t>
  </si>
  <si>
    <t>BZ05V058400</t>
  </si>
  <si>
    <t>BZ05V058500</t>
  </si>
  <si>
    <t>BZ05V058900</t>
  </si>
  <si>
    <t>BZ05V059000</t>
  </si>
  <si>
    <t>BZ05V059100</t>
  </si>
  <si>
    <t>BZ05V059200</t>
  </si>
  <si>
    <t>BZ05V059400</t>
  </si>
  <si>
    <t>BZ05V059500</t>
  </si>
  <si>
    <t>BZ05V059600</t>
  </si>
  <si>
    <t>BZ05V059700</t>
  </si>
  <si>
    <t>BZ05V059800</t>
  </si>
  <si>
    <t>BZ05V059900</t>
  </si>
  <si>
    <t>BZ05V060200</t>
  </si>
  <si>
    <t>BZ05V060300</t>
  </si>
  <si>
    <t>BZ05V060400</t>
  </si>
  <si>
    <t>BZ05V060500</t>
  </si>
  <si>
    <t>BZ05V060700</t>
  </si>
  <si>
    <t>BZ05V060800</t>
  </si>
  <si>
    <t>BZ05V060900</t>
  </si>
  <si>
    <t>BZ05V061000</t>
  </si>
  <si>
    <t>BZ05V061100</t>
  </si>
  <si>
    <t>BZ05V061400</t>
  </si>
  <si>
    <t>BZ05V061500</t>
  </si>
  <si>
    <t>BZ05V061600</t>
  </si>
  <si>
    <t>BZ05V061700</t>
  </si>
  <si>
    <t>BZ05V061800</t>
  </si>
  <si>
    <t>BZ05V061900</t>
  </si>
  <si>
    <t>BZ05V062000</t>
  </si>
  <si>
    <t>BZ05V062100</t>
  </si>
  <si>
    <t>BZ05V062200</t>
  </si>
  <si>
    <t>BZ05V062300</t>
  </si>
  <si>
    <t>BZ05V062400</t>
  </si>
  <si>
    <t>BZ05V062500</t>
  </si>
  <si>
    <t>BZ05V062600</t>
  </si>
  <si>
    <t>BZ05V062700</t>
  </si>
  <si>
    <t>BZ05V062800</t>
  </si>
  <si>
    <t>BZ05V062900</t>
  </si>
  <si>
    <t>BZ05V063000</t>
  </si>
  <si>
    <t>BZ05V063100</t>
  </si>
  <si>
    <t>BZ05V063200</t>
  </si>
  <si>
    <t>BZ05V063300</t>
  </si>
  <si>
    <t>BZ05V063400</t>
  </si>
  <si>
    <t>BZ05V063500</t>
  </si>
  <si>
    <t>BZ05V063600</t>
  </si>
  <si>
    <t>BZ05V063700</t>
  </si>
  <si>
    <t>BZ05V063800</t>
  </si>
  <si>
    <t>BZ05V063900</t>
  </si>
  <si>
    <t>BZ05V064000</t>
  </si>
  <si>
    <t>BZ05V064100</t>
  </si>
  <si>
    <t>BZ05V064200</t>
  </si>
  <si>
    <t>BZ05V064300</t>
  </si>
  <si>
    <t>BZ05V064400</t>
  </si>
  <si>
    <t>BZ05V064500</t>
  </si>
  <si>
    <t>BZ05V064600</t>
  </si>
  <si>
    <t>BZ05V064700</t>
  </si>
  <si>
    <t>BZ05V064800</t>
  </si>
  <si>
    <t>BZ06V000100</t>
  </si>
  <si>
    <t>BZ06V000200</t>
  </si>
  <si>
    <t>BZ06V000300</t>
  </si>
  <si>
    <t>BZ06V000400</t>
  </si>
  <si>
    <t>BZ06V000500</t>
  </si>
  <si>
    <t>BZ06V000600</t>
  </si>
  <si>
    <t>BZ06V000700</t>
  </si>
  <si>
    <t>BZ06V000800</t>
  </si>
  <si>
    <t>BZ06V000900</t>
  </si>
  <si>
    <t>BZ06V001000</t>
  </si>
  <si>
    <t>BZ06V001100</t>
  </si>
  <si>
    <t>BZ06V001200</t>
  </si>
  <si>
    <t>BZ06V001300</t>
  </si>
  <si>
    <t>BZ06V001400</t>
  </si>
  <si>
    <t>BZ06V001500</t>
  </si>
  <si>
    <t>BZ06V001600</t>
  </si>
  <si>
    <t>BZ06V001700</t>
  </si>
  <si>
    <t>BZ06V001800</t>
  </si>
  <si>
    <t>BZ06V001900</t>
  </si>
  <si>
    <t>BZ06V002000</t>
  </si>
  <si>
    <t>BZ06V002100</t>
  </si>
  <si>
    <t>BZ06V002200</t>
  </si>
  <si>
    <t>BZ06V002300</t>
  </si>
  <si>
    <t>BZ06V002400</t>
  </si>
  <si>
    <t>BZ07V000100</t>
  </si>
  <si>
    <t>BZ07V000200</t>
  </si>
  <si>
    <t>BZ07V000300</t>
  </si>
  <si>
    <t>BZ07V000400</t>
  </si>
  <si>
    <t>BZ07V000500</t>
  </si>
  <si>
    <t>BZ08V000100</t>
  </si>
  <si>
    <t>BZ08V000200</t>
  </si>
  <si>
    <t>BZ09V000100</t>
  </si>
  <si>
    <t>BZ09V000200</t>
  </si>
  <si>
    <t>BZ09V000300</t>
  </si>
  <si>
    <t>BZ09V000301</t>
  </si>
  <si>
    <t>BZ09V000400</t>
  </si>
  <si>
    <t>BZ09V000401</t>
  </si>
  <si>
    <t>BZ09V000500</t>
  </si>
  <si>
    <t>BZ09V000501</t>
  </si>
  <si>
    <t>BZ09V000600</t>
  </si>
  <si>
    <t>BZ09V000601</t>
  </si>
  <si>
    <t>BZ09V000700</t>
  </si>
  <si>
    <t>BZ09V000800</t>
  </si>
  <si>
    <t>BZ10V000100</t>
  </si>
  <si>
    <t>BZ10V000101</t>
  </si>
  <si>
    <t>BZ10V000102</t>
  </si>
  <si>
    <t>BZ11V000100</t>
  </si>
  <si>
    <t>BZ11V000200</t>
  </si>
  <si>
    <t>BZ11V000300</t>
  </si>
  <si>
    <t>BZ11V000400</t>
  </si>
  <si>
    <t>BZ11V000500</t>
  </si>
  <si>
    <t>BZ11V000600</t>
  </si>
  <si>
    <t>BZ11V000700</t>
  </si>
  <si>
    <t>BZ11V000800</t>
  </si>
  <si>
    <t>BZ11V000900</t>
  </si>
  <si>
    <t>BZ11V001000</t>
  </si>
  <si>
    <t>BZ11V001100</t>
  </si>
  <si>
    <t>BZ11V001200</t>
  </si>
  <si>
    <t>BZ11V001201</t>
  </si>
  <si>
    <t>BZ11V001300</t>
  </si>
  <si>
    <t>BZ11V001301</t>
  </si>
  <si>
    <t>BZ11V001400</t>
  </si>
  <si>
    <t>BZ12V000100</t>
  </si>
  <si>
    <t>BZ12V000101</t>
  </si>
  <si>
    <t>BZ12V000200</t>
  </si>
  <si>
    <t>BZ12V000201</t>
  </si>
  <si>
    <t>BZ12V000300</t>
  </si>
  <si>
    <t>BZ12V000301</t>
  </si>
  <si>
    <t>BZ12V000400</t>
  </si>
  <si>
    <t>BZ12V000401</t>
  </si>
  <si>
    <t>BZ12V000500</t>
  </si>
  <si>
    <t>BZ12V000501</t>
  </si>
  <si>
    <t>BZ12V000600</t>
  </si>
  <si>
    <t>BZ12V000601</t>
  </si>
  <si>
    <t>BZ12V000700</t>
  </si>
  <si>
    <t>BZ12V000701</t>
  </si>
  <si>
    <t>BZ12V000800</t>
  </si>
  <si>
    <t>BZ12V000801</t>
  </si>
  <si>
    <t>BZ12V000900</t>
  </si>
  <si>
    <t>BZ12V001000</t>
  </si>
  <si>
    <t>BZ12V001100</t>
  </si>
  <si>
    <t>BZ12V001101</t>
  </si>
  <si>
    <t>BZ12V001200</t>
  </si>
  <si>
    <t>BZ12V001201</t>
  </si>
  <si>
    <t>BZ12V001202</t>
  </si>
  <si>
    <t>BZ12V001203</t>
  </si>
  <si>
    <t>BZ12V001300</t>
  </si>
  <si>
    <t>BZ12V001400</t>
  </si>
  <si>
    <t>BZ12V001500</t>
  </si>
  <si>
    <t>BZ12V001600</t>
  </si>
  <si>
    <t>BZ12V001700</t>
  </si>
  <si>
    <t>BZ12V001800</t>
  </si>
  <si>
    <t>BZ12V001900</t>
  </si>
  <si>
    <t>BZ12V002000</t>
  </si>
  <si>
    <t>BZ12V002100</t>
  </si>
  <si>
    <t>BZ12V002200</t>
  </si>
  <si>
    <t>BZ12V002300</t>
  </si>
  <si>
    <t>BZ12V002400</t>
  </si>
  <si>
    <t>BZ12V002500</t>
  </si>
  <si>
    <t>BZ12V002501</t>
  </si>
  <si>
    <t>BZ12V002600</t>
  </si>
  <si>
    <t>BZ12V002700</t>
  </si>
  <si>
    <t>BZ12V002800</t>
  </si>
  <si>
    <t>BZ12V002900</t>
  </si>
  <si>
    <t>BZ12V002901</t>
  </si>
  <si>
    <t>BZ12V003000</t>
  </si>
  <si>
    <t>BZ12V003001</t>
  </si>
  <si>
    <t>BZ12V003100</t>
  </si>
  <si>
    <t>BZ12V003200</t>
  </si>
  <si>
    <t>BZ12V003300</t>
  </si>
  <si>
    <t>BZ12V003400</t>
  </si>
  <si>
    <t>BZ12V003500</t>
  </si>
  <si>
    <t>BZ12V003600</t>
  </si>
  <si>
    <t>BZ12V003700</t>
  </si>
  <si>
    <t>BZ12V003800</t>
  </si>
  <si>
    <t>BZ12V003900</t>
  </si>
  <si>
    <t>BZ12V004000</t>
  </si>
  <si>
    <t>BZ12V004100</t>
  </si>
  <si>
    <t>BZ12V004200</t>
  </si>
  <si>
    <t>BZ12V004201</t>
  </si>
  <si>
    <t>BZ12V004300</t>
  </si>
  <si>
    <t>BZ12V004400</t>
  </si>
  <si>
    <t>BZ12V004500</t>
  </si>
  <si>
    <t>BZ12V004600</t>
  </si>
  <si>
    <t>BZ12V004700</t>
  </si>
  <si>
    <t>BZ12V004800</t>
  </si>
  <si>
    <t>BZ12V004900</t>
  </si>
  <si>
    <t>BZ12V005000</t>
  </si>
  <si>
    <t>BZ12V005100</t>
  </si>
  <si>
    <t>BZ12V005200</t>
  </si>
  <si>
    <t>BZ12V005300</t>
  </si>
  <si>
    <t>BZ12V005400</t>
  </si>
  <si>
    <t>BZ12V005500</t>
  </si>
  <si>
    <t>BZ12V005600</t>
  </si>
  <si>
    <t>BZ12V005700</t>
  </si>
  <si>
    <t>BZ13V000100</t>
  </si>
  <si>
    <t>BZ13V000200</t>
  </si>
  <si>
    <t>BZ13V000300</t>
  </si>
  <si>
    <t>BZ13V000400</t>
  </si>
  <si>
    <t>BZ13V000500</t>
  </si>
  <si>
    <t>BZ13V000600</t>
  </si>
  <si>
    <t>BZ13V000700</t>
  </si>
  <si>
    <t>BZ13V000800</t>
  </si>
  <si>
    <t>BZ13V000900</t>
  </si>
  <si>
    <t>BZ13V001000</t>
  </si>
  <si>
    <t>BZ13V001100</t>
  </si>
  <si>
    <t>BZ13V001101</t>
  </si>
  <si>
    <t>BZ13V001200</t>
  </si>
  <si>
    <t>BZ13V001201</t>
  </si>
  <si>
    <t>BZ13V001300</t>
  </si>
  <si>
    <t>BZ13V001400</t>
  </si>
  <si>
    <t>BZ13V001500</t>
  </si>
  <si>
    <t>BZ13V001600</t>
  </si>
  <si>
    <t>BZ13V001700</t>
  </si>
  <si>
    <t>BZ13V001800</t>
  </si>
  <si>
    <t>BZ13V001900</t>
  </si>
  <si>
    <t>BZ13V002000</t>
  </si>
  <si>
    <t>BZ13V002100</t>
  </si>
  <si>
    <t>BZ14V000100</t>
  </si>
  <si>
    <t>BZ14V000101</t>
  </si>
  <si>
    <t>BZ14V000200</t>
  </si>
  <si>
    <t>BZ14V000300</t>
  </si>
  <si>
    <t>BZ14V000400</t>
  </si>
  <si>
    <t>BZ14V000500</t>
  </si>
  <si>
    <t>BZ14V000600</t>
  </si>
  <si>
    <t>BZ14V000700</t>
  </si>
  <si>
    <t>BZ14V000800</t>
  </si>
  <si>
    <t>BZ15V000100</t>
  </si>
  <si>
    <t>DZ08V008500</t>
  </si>
  <si>
    <t>DZ08V008400</t>
  </si>
  <si>
    <t>FL00V000100</t>
  </si>
  <si>
    <t>FL00V000200</t>
  </si>
  <si>
    <t>FL00V000300</t>
  </si>
  <si>
    <t>FL00V000400</t>
  </si>
  <si>
    <t>FL00V000500</t>
  </si>
  <si>
    <t>FL00V000600</t>
  </si>
  <si>
    <t>FL00V000700</t>
  </si>
  <si>
    <t>FL00V000801</t>
  </si>
  <si>
    <t>FL00V000802</t>
  </si>
  <si>
    <t>FL00V000803</t>
  </si>
  <si>
    <t>FL00V000804</t>
  </si>
  <si>
    <t>FL00V000805</t>
  </si>
  <si>
    <t>FL00V000806</t>
  </si>
  <si>
    <t>FL00V000807</t>
  </si>
  <si>
    <t>FL00V000808</t>
  </si>
  <si>
    <t>FL00V000900</t>
  </si>
  <si>
    <t>FL00V001000</t>
  </si>
  <si>
    <t>FL00V001100</t>
  </si>
  <si>
    <t>FL00V001200</t>
  </si>
  <si>
    <t>FL00V001300</t>
  </si>
  <si>
    <t>FL00V001400</t>
  </si>
  <si>
    <t>FL00V001500</t>
  </si>
  <si>
    <t>FL00V001600</t>
  </si>
  <si>
    <t>FL00V001700</t>
  </si>
  <si>
    <t>FL00V001800</t>
  </si>
  <si>
    <t>FL00V001900</t>
  </si>
  <si>
    <t>FL00V002000</t>
  </si>
  <si>
    <t>FL00V002100</t>
  </si>
  <si>
    <t>FL00V002200</t>
  </si>
  <si>
    <t>FL00V002300</t>
  </si>
  <si>
    <t>FL00V002400</t>
  </si>
  <si>
    <t>FL00V002500</t>
  </si>
  <si>
    <t>FL00V002600</t>
  </si>
  <si>
    <t>FL00V002700</t>
  </si>
  <si>
    <t>FL00V002800</t>
  </si>
  <si>
    <t>FL00V002900</t>
  </si>
  <si>
    <t>FL00V003000</t>
  </si>
  <si>
    <t>FL00V003100</t>
  </si>
  <si>
    <t>FL00V003200</t>
  </si>
  <si>
    <t>FL00V003300</t>
  </si>
  <si>
    <t>FL00V003400</t>
  </si>
  <si>
    <t>FL00V003500</t>
  </si>
  <si>
    <t>FL00V003600</t>
  </si>
  <si>
    <t>FL00V003700</t>
  </si>
  <si>
    <t>FL00V003701</t>
  </si>
  <si>
    <t>FL00V003702</t>
  </si>
  <si>
    <t>FL00V003800</t>
  </si>
  <si>
    <t>FL00V003900</t>
  </si>
  <si>
    <t>FL00V004000</t>
  </si>
  <si>
    <t>FL00V004100</t>
  </si>
  <si>
    <t>FL00V004200</t>
  </si>
  <si>
    <t>FL00V004300</t>
  </si>
  <si>
    <t>FL00V004400</t>
  </si>
  <si>
    <t>FL00V004500</t>
  </si>
  <si>
    <t>FL00V004600</t>
  </si>
  <si>
    <t>FL00V004700</t>
  </si>
  <si>
    <t>FL00V004800</t>
  </si>
  <si>
    <t>FL00V004900</t>
  </si>
  <si>
    <t>FL00V005000</t>
  </si>
  <si>
    <t>FL00V005100</t>
  </si>
  <si>
    <t>FL00V005200</t>
  </si>
  <si>
    <t>FL00V005300</t>
  </si>
  <si>
    <t>FL00V005400</t>
  </si>
  <si>
    <t>FL00V005500</t>
  </si>
  <si>
    <t>FL00V005700</t>
  </si>
  <si>
    <t>FL00V005800</t>
  </si>
  <si>
    <t>FL00V005900</t>
  </si>
  <si>
    <t>FL00V006000</t>
  </si>
  <si>
    <t>FL00V006100</t>
  </si>
  <si>
    <t>FL00V006200</t>
  </si>
  <si>
    <t>FL01V000100</t>
  </si>
  <si>
    <t>FL01V000102</t>
  </si>
  <si>
    <t>FL01V000200</t>
  </si>
  <si>
    <t>FL01V000300</t>
  </si>
  <si>
    <t>FL01V000400</t>
  </si>
  <si>
    <t>FL01V000401</t>
  </si>
  <si>
    <t>FL01V000402</t>
  </si>
  <si>
    <t>FL01V000500</t>
  </si>
  <si>
    <t>FL01V000600</t>
  </si>
  <si>
    <t>FL01V000700</t>
  </si>
  <si>
    <t>FL01V000800</t>
  </si>
  <si>
    <t>FL01V000900</t>
  </si>
  <si>
    <t>FL01V001000</t>
  </si>
  <si>
    <t>FL01V001001</t>
  </si>
  <si>
    <t>FL01V001200</t>
  </si>
  <si>
    <t>FL01V001300</t>
  </si>
  <si>
    <t>FL01V001400</t>
  </si>
  <si>
    <t>FL01V001500</t>
  </si>
  <si>
    <t>FL01V001600</t>
  </si>
  <si>
    <t>FL01V001700</t>
  </si>
  <si>
    <t>FL01V001800</t>
  </si>
  <si>
    <t>FL01V001900</t>
  </si>
  <si>
    <t>FL01V002000</t>
  </si>
  <si>
    <t>FL01V002100</t>
  </si>
  <si>
    <t>FL02V000100</t>
  </si>
  <si>
    <t>FL02V000200</t>
  </si>
  <si>
    <t>FL02V000300</t>
  </si>
  <si>
    <t>FL02V000400</t>
  </si>
  <si>
    <t>FL03V000100</t>
  </si>
  <si>
    <t>FL03V000200</t>
  </si>
  <si>
    <t>FL03V000300</t>
  </si>
  <si>
    <t>FL03V000301</t>
  </si>
  <si>
    <t>FL03V000400</t>
  </si>
  <si>
    <t>FL03V000500</t>
  </si>
  <si>
    <t>FL03V000600</t>
  </si>
  <si>
    <t>FL04V000100</t>
  </si>
  <si>
    <t>FL04V000101</t>
  </si>
  <si>
    <t>FL04V000200</t>
  </si>
  <si>
    <t>FL04V000300</t>
  </si>
  <si>
    <t>FL04V000400</t>
  </si>
  <si>
    <t>FL04V000500</t>
  </si>
  <si>
    <t>FL04V000600</t>
  </si>
  <si>
    <t>FL05V000100</t>
  </si>
  <si>
    <t>FL05V000200</t>
  </si>
  <si>
    <t>FL06V000100</t>
  </si>
  <si>
    <t>FL06V000200</t>
  </si>
  <si>
    <t>FL06V000300</t>
  </si>
  <si>
    <t>FL06V000400</t>
  </si>
  <si>
    <t>FL06V000500</t>
  </si>
  <si>
    <t>FL06V000600</t>
  </si>
  <si>
    <t>FL06V000700</t>
  </si>
  <si>
    <t>FL06V000800</t>
  </si>
  <si>
    <t>FL06V000801</t>
  </si>
  <si>
    <t>FL06V000900</t>
  </si>
  <si>
    <t>FL06V001000</t>
  </si>
  <si>
    <t>FL06V001100</t>
  </si>
  <si>
    <t>FL06V001200</t>
  </si>
  <si>
    <t>FL06V001300</t>
  </si>
  <si>
    <t>FL07V000100</t>
  </si>
  <si>
    <t>FL07V000200</t>
  </si>
  <si>
    <t>FL07V000201</t>
  </si>
  <si>
    <t>FL07V000300</t>
  </si>
  <si>
    <t>FL07V000301</t>
  </si>
  <si>
    <t>FL07V000400</t>
  </si>
  <si>
    <t>FL07V000401</t>
  </si>
  <si>
    <t>FL07V000500</t>
  </si>
  <si>
    <t>FL07V000501</t>
  </si>
  <si>
    <t>FL07V000600</t>
  </si>
  <si>
    <t>FL07V000700</t>
  </si>
  <si>
    <t>FL07V000701</t>
  </si>
  <si>
    <t>FL07V000800</t>
  </si>
  <si>
    <t>FL07V000900</t>
  </si>
  <si>
    <t>FL07V001000</t>
  </si>
  <si>
    <t>FL07V001100</t>
  </si>
  <si>
    <t>FL07V001200</t>
  </si>
  <si>
    <t>FL07V001300</t>
  </si>
  <si>
    <t>FL08V000100</t>
  </si>
  <si>
    <t>FL08V000200</t>
  </si>
  <si>
    <t>FL08V000300</t>
  </si>
  <si>
    <t>FL08V000400</t>
  </si>
  <si>
    <t>FL08V000500</t>
  </si>
  <si>
    <t>FL08V000600</t>
  </si>
  <si>
    <t>FL08V000700</t>
  </si>
  <si>
    <t>FL08V000800</t>
  </si>
  <si>
    <t>FL08V000900</t>
  </si>
  <si>
    <t>FL08V001000</t>
  </si>
  <si>
    <t>FL08V001100</t>
  </si>
  <si>
    <t>FL08V001200</t>
  </si>
  <si>
    <t>FL08V001300</t>
  </si>
  <si>
    <t>FL08V001400</t>
  </si>
  <si>
    <t>FL08V001500</t>
  </si>
  <si>
    <t>FL08V001600</t>
  </si>
  <si>
    <t>FL08V001700</t>
  </si>
  <si>
    <t>FL08V001800</t>
  </si>
  <si>
    <t>FL08V001900</t>
  </si>
  <si>
    <t>FL08V002000</t>
  </si>
  <si>
    <t>FL08V002100</t>
  </si>
  <si>
    <t>FL08V002200</t>
  </si>
  <si>
    <t>FL08V002300</t>
  </si>
  <si>
    <t>FL08V002400</t>
  </si>
  <si>
    <t>FL08V002500</t>
  </si>
  <si>
    <t>FL08V002600</t>
  </si>
  <si>
    <t>FL08V002700</t>
  </si>
  <si>
    <t>FL08V002800</t>
  </si>
  <si>
    <t>FL08V002900</t>
  </si>
  <si>
    <t>FL08V003000</t>
  </si>
  <si>
    <t>FL08V003100</t>
  </si>
  <si>
    <t>FL08V003200</t>
  </si>
  <si>
    <t>FL08V003300</t>
  </si>
  <si>
    <t>FL08V003400</t>
  </si>
  <si>
    <t>FL08V003500</t>
  </si>
  <si>
    <t>FL08V003600</t>
  </si>
  <si>
    <t>FL08V003700</t>
  </si>
  <si>
    <t>FL08V003800</t>
  </si>
  <si>
    <t>FL08V003900</t>
  </si>
  <si>
    <t>FL08V004000</t>
  </si>
  <si>
    <t>FL08V004100</t>
  </si>
  <si>
    <t>FL08V004200</t>
  </si>
  <si>
    <t>FL08V004300</t>
  </si>
  <si>
    <t>FL08V004400</t>
  </si>
  <si>
    <t>FL08V004500</t>
  </si>
  <si>
    <t>FL08V004600</t>
  </si>
  <si>
    <t>FL08V004700</t>
  </si>
  <si>
    <t>FL08V004800</t>
  </si>
  <si>
    <t>FL08V004900</t>
  </si>
  <si>
    <t>FL08V005000</t>
  </si>
  <si>
    <t>FL08V005100</t>
  </si>
  <si>
    <t>FL08V005200</t>
  </si>
  <si>
    <t>FL08V005300</t>
  </si>
  <si>
    <t>FL08V005400</t>
  </si>
  <si>
    <t>FL08V005500</t>
  </si>
  <si>
    <t>FL08V005600</t>
  </si>
  <si>
    <t>FL08V005700</t>
  </si>
  <si>
    <t>FL08V005800</t>
  </si>
  <si>
    <t>FL08V005900</t>
  </si>
  <si>
    <t>FL08V006000</t>
  </si>
  <si>
    <t>FL08V006100</t>
  </si>
  <si>
    <t>FL08V006200</t>
  </si>
  <si>
    <t>FL08V006300</t>
  </si>
  <si>
    <t>FL08V006400</t>
  </si>
  <si>
    <t>FL08V006500</t>
  </si>
  <si>
    <t>FL08V006600</t>
  </si>
  <si>
    <t>FL08V006700</t>
  </si>
  <si>
    <t>FL08V006800</t>
  </si>
  <si>
    <t>FL08V006900</t>
  </si>
  <si>
    <t>FL08V007000</t>
  </si>
  <si>
    <t>FL08V007100</t>
  </si>
  <si>
    <t>FL08V007200</t>
  </si>
  <si>
    <t>FL08V007300</t>
  </si>
  <si>
    <t>FL08V007400</t>
  </si>
  <si>
    <t>FL08V007500</t>
  </si>
  <si>
    <t>FL08V007600</t>
  </si>
  <si>
    <t>FL08V007700</t>
  </si>
  <si>
    <t>FL08V007800</t>
  </si>
  <si>
    <t>FL08V007900</t>
  </si>
  <si>
    <t>FL08V008000</t>
  </si>
  <si>
    <t>FL08V008100</t>
  </si>
  <si>
    <t>FL08V008200</t>
  </si>
  <si>
    <t>FL08V008300</t>
  </si>
  <si>
    <t>FL08V008400</t>
  </si>
  <si>
    <t>FL08V008500</t>
  </si>
  <si>
    <t>FL08V008600</t>
  </si>
  <si>
    <t>FL08V008700</t>
  </si>
  <si>
    <t>FL09V000000</t>
  </si>
  <si>
    <t>FL09V000100</t>
  </si>
  <si>
    <t>FL09V000200</t>
  </si>
  <si>
    <t>FL09V000201</t>
  </si>
  <si>
    <t>FL09V000300</t>
  </si>
  <si>
    <t>FL09V000301</t>
  </si>
  <si>
    <t>FL09V000400</t>
  </si>
  <si>
    <t>FL09V000401</t>
  </si>
  <si>
    <t>FL09V000402</t>
  </si>
  <si>
    <t>FL09V000403</t>
  </si>
  <si>
    <t>FL09V000500</t>
  </si>
  <si>
    <t>FL09V000501</t>
  </si>
  <si>
    <t>FL09V000600</t>
  </si>
  <si>
    <t>FL09V000601</t>
  </si>
  <si>
    <t>FL09V000700</t>
  </si>
  <si>
    <t>FL09V000800</t>
  </si>
  <si>
    <t>FL09V000801</t>
  </si>
  <si>
    <t>FL09V000900</t>
  </si>
  <si>
    <t>FL09V001000</t>
  </si>
  <si>
    <t>FL09V001001</t>
  </si>
  <si>
    <t>FL09V001100</t>
  </si>
  <si>
    <t>FL09V001200</t>
  </si>
  <si>
    <t>FL09V001300</t>
  </si>
  <si>
    <t>FL09V001301</t>
  </si>
  <si>
    <t>FL09V001302</t>
  </si>
  <si>
    <t>FL09V001400</t>
  </si>
  <si>
    <t>FL09V001500</t>
  </si>
  <si>
    <t>FL09V001600</t>
  </si>
  <si>
    <t>FL09V001601</t>
  </si>
  <si>
    <t>FL09V001700</t>
  </si>
  <si>
    <t>FL09V001800</t>
  </si>
  <si>
    <t>FL09V001900</t>
  </si>
  <si>
    <t>FL09V001901</t>
  </si>
  <si>
    <t>FL09V002000</t>
  </si>
  <si>
    <t>FL09V002001</t>
  </si>
  <si>
    <t>FL09V002100</t>
  </si>
  <si>
    <t>FL09V002101</t>
  </si>
  <si>
    <t>FL09V002200</t>
  </si>
  <si>
    <t>FL09V002300</t>
  </si>
  <si>
    <t>FL09V002400</t>
  </si>
  <si>
    <t>FL09V002500</t>
  </si>
  <si>
    <t>FL09V002501</t>
  </si>
  <si>
    <t>FL09V002600</t>
  </si>
  <si>
    <t>FL09V002700</t>
  </si>
  <si>
    <t>FL09V002800</t>
  </si>
  <si>
    <t>FL09V002900</t>
  </si>
  <si>
    <t>FL09V003000</t>
  </si>
  <si>
    <t>FL09V003100</t>
  </si>
  <si>
    <t>FL09V003200</t>
  </si>
  <si>
    <t>FL09V003300</t>
  </si>
  <si>
    <t>FL09V003400</t>
  </si>
  <si>
    <t>FL09V003500</t>
  </si>
  <si>
    <t>FL09V003600</t>
  </si>
  <si>
    <t>FL09V003700</t>
  </si>
  <si>
    <t>FL09V003800</t>
  </si>
  <si>
    <t>FL09V003900</t>
  </si>
  <si>
    <t>FL09V004000</t>
  </si>
  <si>
    <t>FL09V004100</t>
  </si>
  <si>
    <t>FL09V004200</t>
  </si>
  <si>
    <t>FL09V004300</t>
  </si>
  <si>
    <t>FL09V004400</t>
  </si>
  <si>
    <t>FL09V004500</t>
  </si>
  <si>
    <t>FL09V004600</t>
  </si>
  <si>
    <t>FL09V004700</t>
  </si>
  <si>
    <t>FL09V004800</t>
  </si>
  <si>
    <t>FL09V004900</t>
  </si>
  <si>
    <t>FL09V005000</t>
  </si>
  <si>
    <t>FL09V005100</t>
  </si>
  <si>
    <t>FL09V005101</t>
  </si>
  <si>
    <t>FL09V005102</t>
  </si>
  <si>
    <t>FL09V005200</t>
  </si>
  <si>
    <t>FL09V005300</t>
  </si>
  <si>
    <t>FL09V005301</t>
  </si>
  <si>
    <t>FL09V005400</t>
  </si>
  <si>
    <t>FL09V005401</t>
  </si>
  <si>
    <t>FL09V005500</t>
  </si>
  <si>
    <t>FL09V005501</t>
  </si>
  <si>
    <t>FL09V005502</t>
  </si>
  <si>
    <t>FL09V005602</t>
  </si>
  <si>
    <t>FL09V005700</t>
  </si>
  <si>
    <t>FL09V005800</t>
  </si>
  <si>
    <t>FL09V005900</t>
  </si>
  <si>
    <t>FL09V006000</t>
  </si>
  <si>
    <t>FL09V006100</t>
  </si>
  <si>
    <t>FL09V006200</t>
  </si>
  <si>
    <t>FL09V006300</t>
  </si>
  <si>
    <t>FL09V006400</t>
  </si>
  <si>
    <t>FL09V006500</t>
  </si>
  <si>
    <t>FL09V006501</t>
  </si>
  <si>
    <t>FL09V006502</t>
  </si>
  <si>
    <t>FL09V006600</t>
  </si>
  <si>
    <t>FL09V006601</t>
  </si>
  <si>
    <t>FL09V006700</t>
  </si>
  <si>
    <t>FL09V006800</t>
  </si>
  <si>
    <t>FL09V006801</t>
  </si>
  <si>
    <t>FL09V006900</t>
  </si>
  <si>
    <t>FL09V006901</t>
  </si>
  <si>
    <t>FL09V007000</t>
  </si>
  <si>
    <t>FL09V007100</t>
  </si>
  <si>
    <t>FL09V007200</t>
  </si>
  <si>
    <t>FL09V007300</t>
  </si>
  <si>
    <t>FL09V007400</t>
  </si>
  <si>
    <t>FL09V007500</t>
  </si>
  <si>
    <t>FL09V007600</t>
  </si>
  <si>
    <t>FL09V007700</t>
  </si>
  <si>
    <t>FL09V007800</t>
  </si>
  <si>
    <t>FL09V007900</t>
  </si>
  <si>
    <t>FL09V008000</t>
  </si>
  <si>
    <t>FL09V008001</t>
  </si>
  <si>
    <t>FL09V008100</t>
  </si>
  <si>
    <t>FL09V008200</t>
  </si>
  <si>
    <t>FL09V008300</t>
  </si>
  <si>
    <t>FL09V008400</t>
  </si>
  <si>
    <t>FL09V008500</t>
  </si>
  <si>
    <t>FL09V008600</t>
  </si>
  <si>
    <t>FL09V008700</t>
  </si>
  <si>
    <t>FL09V008800</t>
  </si>
  <si>
    <t>FL09V008801</t>
  </si>
  <si>
    <t>FL09V008900</t>
  </si>
  <si>
    <t>FL09V009000</t>
  </si>
  <si>
    <t>FL09V009100</t>
  </si>
  <si>
    <t>FL09V009201</t>
  </si>
  <si>
    <t>FL09V009300</t>
  </si>
  <si>
    <t>FL09V009400</t>
  </si>
  <si>
    <t>FL09V009401</t>
  </si>
  <si>
    <t>FL09V009500</t>
  </si>
  <si>
    <t>FL09V009600</t>
  </si>
  <si>
    <t>FL09V009700</t>
  </si>
  <si>
    <t>FL09V009800</t>
  </si>
  <si>
    <t>FL09V009900</t>
  </si>
  <si>
    <t>FL09V010000</t>
  </si>
  <si>
    <t>FL09V010100</t>
  </si>
  <si>
    <t>FL09V010200</t>
  </si>
  <si>
    <t>FL09V010300</t>
  </si>
  <si>
    <t>FL09V010400</t>
  </si>
  <si>
    <t>FL09V010500</t>
  </si>
  <si>
    <t>FL09V010600</t>
  </si>
  <si>
    <t>FL09V010700</t>
  </si>
  <si>
    <t>FL09V010800</t>
  </si>
  <si>
    <t>FL09V010900</t>
  </si>
  <si>
    <t>FL09V011000</t>
  </si>
  <si>
    <t>FL09V011100</t>
  </si>
  <si>
    <t>FL09V011200</t>
  </si>
  <si>
    <t>FL09V011300</t>
  </si>
  <si>
    <t>FL09V011400</t>
  </si>
  <si>
    <t>FL09V011500</t>
  </si>
  <si>
    <t>FL09V011600</t>
  </si>
  <si>
    <t>FL09V011700</t>
  </si>
  <si>
    <t>FL09V011800</t>
  </si>
  <si>
    <t>FL09V011900</t>
  </si>
  <si>
    <t>FL09V012000</t>
  </si>
  <si>
    <t>FL09V012100</t>
  </si>
  <si>
    <t>FL09V012200</t>
  </si>
  <si>
    <t>FL09V012300</t>
  </si>
  <si>
    <t>FL10V000100</t>
  </si>
  <si>
    <t>FL10V000200</t>
  </si>
  <si>
    <t>FL10V000300</t>
  </si>
  <si>
    <t>FL10V000400</t>
  </si>
  <si>
    <t>FL10V000401</t>
  </si>
  <si>
    <t>FL10V000500</t>
  </si>
  <si>
    <t>FL10V000501</t>
  </si>
  <si>
    <t>FL10V000502</t>
  </si>
  <si>
    <t>FL10V000600</t>
  </si>
  <si>
    <t>FL10V000700</t>
  </si>
  <si>
    <t>FL10V000800</t>
  </si>
  <si>
    <t>FL10V000900</t>
  </si>
  <si>
    <t>FL10V000901</t>
  </si>
  <si>
    <t>FL10V001000</t>
  </si>
  <si>
    <t>FL10V001100</t>
  </si>
  <si>
    <t>FL10V001200</t>
  </si>
  <si>
    <t>FL10V001300</t>
  </si>
  <si>
    <t>FL10V001400</t>
  </si>
  <si>
    <t>FL10V001401</t>
  </si>
  <si>
    <t>FL10V001500</t>
  </si>
  <si>
    <t>FL10V001600</t>
  </si>
  <si>
    <t>FL10V001700</t>
  </si>
  <si>
    <t>FL10V001800</t>
  </si>
  <si>
    <t>FL10V001900</t>
  </si>
  <si>
    <t>FL10V002000</t>
  </si>
  <si>
    <t>FL10V002100</t>
  </si>
  <si>
    <t>FL10V002200</t>
  </si>
  <si>
    <t>FL10V002300</t>
  </si>
  <si>
    <t>FL10V002400</t>
  </si>
  <si>
    <t>FL10V002600</t>
  </si>
  <si>
    <t>FL10V002700</t>
  </si>
  <si>
    <t>FL10V002701</t>
  </si>
  <si>
    <t>FL10V002800</t>
  </si>
  <si>
    <t>FL10V002900</t>
  </si>
  <si>
    <t>FL10V003000</t>
  </si>
  <si>
    <t>FL11V000100</t>
  </si>
  <si>
    <t>FL11V000200</t>
  </si>
  <si>
    <t>FL11V000300</t>
  </si>
  <si>
    <t>FL11V000400</t>
  </si>
  <si>
    <t>FL11V000500</t>
  </si>
  <si>
    <t>FL11V000600</t>
  </si>
  <si>
    <t>FL11V000700</t>
  </si>
  <si>
    <t>FL12V000100</t>
  </si>
  <si>
    <t>FL12V000200</t>
  </si>
  <si>
    <t>FL12V000300</t>
  </si>
  <si>
    <t>FL12V000400</t>
  </si>
  <si>
    <t>FL12V000500</t>
  </si>
  <si>
    <t>FL12V000600</t>
  </si>
  <si>
    <t>FL12V000700</t>
  </si>
  <si>
    <t>FL12V000800</t>
  </si>
  <si>
    <t>FL12V000900</t>
  </si>
  <si>
    <t>FL13V000100</t>
  </si>
  <si>
    <t>FL13V000200</t>
  </si>
  <si>
    <t>FL13V000300</t>
  </si>
  <si>
    <t>FL13V000400</t>
  </si>
  <si>
    <t>FL13V000500</t>
  </si>
  <si>
    <t>FL13V000600</t>
  </si>
  <si>
    <t>FL13V000700</t>
  </si>
  <si>
    <t>FL13V000800</t>
  </si>
  <si>
    <t>FL13V000900</t>
  </si>
  <si>
    <t>FL13V001000</t>
  </si>
  <si>
    <t>FL13V001100</t>
  </si>
  <si>
    <t>FL14V000100</t>
  </si>
  <si>
    <t>FL14V000200</t>
  </si>
  <si>
    <t>FL14V000300</t>
  </si>
  <si>
    <t>FL14V000400</t>
  </si>
  <si>
    <t>FL14V000500</t>
  </si>
  <si>
    <t>FL14V000600</t>
  </si>
  <si>
    <t>FL14V000700</t>
  </si>
  <si>
    <t>FL14V000800</t>
  </si>
  <si>
    <t>FL14V000900</t>
  </si>
  <si>
    <t>FL14V001000</t>
  </si>
  <si>
    <t>FL14V001100</t>
  </si>
  <si>
    <t>FL14V001200</t>
  </si>
  <si>
    <t>FL14V001300</t>
  </si>
  <si>
    <t>FL14V001400</t>
  </si>
  <si>
    <t>FL14V001500</t>
  </si>
  <si>
    <t>FL14V001600</t>
  </si>
  <si>
    <t>FL15V000100</t>
  </si>
  <si>
    <t>FL15V000200</t>
  </si>
  <si>
    <t>FL15V000300</t>
  </si>
  <si>
    <t>FL15V000400</t>
  </si>
  <si>
    <t>FL15V000500</t>
  </si>
  <si>
    <t>FL15V000600</t>
  </si>
  <si>
    <t>FL15V000700</t>
  </si>
  <si>
    <t>FL15V000800</t>
  </si>
  <si>
    <t>FL15V000900</t>
  </si>
  <si>
    <t>FL15V001000</t>
  </si>
  <si>
    <t>FL15V001100</t>
  </si>
  <si>
    <t>FL15V001200</t>
  </si>
  <si>
    <t>FL16V000100</t>
  </si>
  <si>
    <t>FL16V000200</t>
  </si>
  <si>
    <t>FL16V000300</t>
  </si>
  <si>
    <t>FL16V000400</t>
  </si>
  <si>
    <t>FL16V000500</t>
  </si>
  <si>
    <t>FL16V000600</t>
  </si>
  <si>
    <t>FL16V000700</t>
  </si>
  <si>
    <t>FL16V000800</t>
  </si>
  <si>
    <t>FL16V000900</t>
  </si>
  <si>
    <t>FL16V001000</t>
  </si>
  <si>
    <t>FL16V001100</t>
  </si>
  <si>
    <t>FL16V001200</t>
  </si>
  <si>
    <t>FL16V001300</t>
  </si>
  <si>
    <t>FL16V001400</t>
  </si>
  <si>
    <t>FL16V001500</t>
  </si>
  <si>
    <t>FL16V001600</t>
  </si>
  <si>
    <t>FL16V001700</t>
  </si>
  <si>
    <t>FL16V001800</t>
  </si>
  <si>
    <t>FL16V001900</t>
  </si>
  <si>
    <t>FL16V002000</t>
  </si>
  <si>
    <t>FL16V002100</t>
  </si>
  <si>
    <t>FL16V002200</t>
  </si>
  <si>
    <t>FL16V002300</t>
  </si>
  <si>
    <t>FL16V002400</t>
  </si>
  <si>
    <t>FL16V002500</t>
  </si>
  <si>
    <t>FL16V002600</t>
  </si>
  <si>
    <t>FL16V002700</t>
  </si>
  <si>
    <t>FL16V002800</t>
  </si>
  <si>
    <t>FL16V002801</t>
  </si>
  <si>
    <t>FL16V002900</t>
  </si>
  <si>
    <t>FL16V002901</t>
  </si>
  <si>
    <t>FL16V003000</t>
  </si>
  <si>
    <t>FL16V003001</t>
  </si>
  <si>
    <t>FL16V003100</t>
  </si>
  <si>
    <t>FL16V003101</t>
  </si>
  <si>
    <t>FL16V003200</t>
  </si>
  <si>
    <t>FL16V003201</t>
  </si>
  <si>
    <t>FL16V003300</t>
  </si>
  <si>
    <t>FL16V003400</t>
  </si>
  <si>
    <t>FL16V003500</t>
  </si>
  <si>
    <t>FL16V003600</t>
  </si>
  <si>
    <t>FL16V003700</t>
  </si>
  <si>
    <t>FL16V003800</t>
  </si>
  <si>
    <t>FL16V003900</t>
  </si>
  <si>
    <t>FL16V003901</t>
  </si>
  <si>
    <t>FL16V004000</t>
  </si>
  <si>
    <t>FL16V004001</t>
  </si>
  <si>
    <t>FL16V004100</t>
  </si>
  <si>
    <t>FL16V004200</t>
  </si>
  <si>
    <t>FL16V004201</t>
  </si>
  <si>
    <t>FL16V004300</t>
  </si>
  <si>
    <t>FL16V004400</t>
  </si>
  <si>
    <t>FL16V004401</t>
  </si>
  <si>
    <t>FL16V004500</t>
  </si>
  <si>
    <t>FL16V004501</t>
  </si>
  <si>
    <t>FL16V004600</t>
  </si>
  <si>
    <t>FL16V004700</t>
  </si>
  <si>
    <t>FL16V004701</t>
  </si>
  <si>
    <t>FL16V004800</t>
  </si>
  <si>
    <t>FL16V004801</t>
  </si>
  <si>
    <t>FL16V004900</t>
  </si>
  <si>
    <t>FL16V005000</t>
  </si>
  <si>
    <t>FL16V005100</t>
  </si>
  <si>
    <t>FL16V005200</t>
  </si>
  <si>
    <t>FL16V005300</t>
  </si>
  <si>
    <t>FL16V005301</t>
  </si>
  <si>
    <t>FL16V005400</t>
  </si>
  <si>
    <t>FL16V005401</t>
  </si>
  <si>
    <t>FL16V005500</t>
  </si>
  <si>
    <t>FL16V005501</t>
  </si>
  <si>
    <t>FL16V005600</t>
  </si>
  <si>
    <t>FL16V005601</t>
  </si>
  <si>
    <t>FL16V005700</t>
  </si>
  <si>
    <t>FL16V005800</t>
  </si>
  <si>
    <t>FL16V005900</t>
  </si>
  <si>
    <t>FL16V006000</t>
  </si>
  <si>
    <t>FL16V006100</t>
  </si>
  <si>
    <t>FL16V006200</t>
  </si>
  <si>
    <t>FL16V006300</t>
  </si>
  <si>
    <t>FL16V006401</t>
  </si>
  <si>
    <t>FL16V006500</t>
  </si>
  <si>
    <t>FL16V006600</t>
  </si>
  <si>
    <t>FL16V006700</t>
  </si>
  <si>
    <t>FL17V000100</t>
  </si>
  <si>
    <t>FL17V000101</t>
  </si>
  <si>
    <t>FL17V000102</t>
  </si>
  <si>
    <t>FL17V000200</t>
  </si>
  <si>
    <t>FL17V000201</t>
  </si>
  <si>
    <t>FL17V000202</t>
  </si>
  <si>
    <t>FL17V000300</t>
  </si>
  <si>
    <t>FL17V000301</t>
  </si>
  <si>
    <t>FL17V000302</t>
  </si>
  <si>
    <t>FL17V000400</t>
  </si>
  <si>
    <t>FL17V000401</t>
  </si>
  <si>
    <t>FL17V000402</t>
  </si>
  <si>
    <t>FL17V000500</t>
  </si>
  <si>
    <t>FL17V000501</t>
  </si>
  <si>
    <t>FL17V000502</t>
  </si>
  <si>
    <t>FL17V000600</t>
  </si>
  <si>
    <t>FL17V000601</t>
  </si>
  <si>
    <t>FL17V000602</t>
  </si>
  <si>
    <t>FL17V000603</t>
  </si>
  <si>
    <t>FL17V000700</t>
  </si>
  <si>
    <t>FL17V000701</t>
  </si>
  <si>
    <t>FL17V000702</t>
  </si>
  <si>
    <t>FL17V000800</t>
  </si>
  <si>
    <t>FL17V000801</t>
  </si>
  <si>
    <t>FL17V000900</t>
  </si>
  <si>
    <t>FL17V000901</t>
  </si>
  <si>
    <t>FL17V001000</t>
  </si>
  <si>
    <t>FL17V001100</t>
  </si>
  <si>
    <t>FL17V001200</t>
  </si>
  <si>
    <t>FL17V001300</t>
  </si>
  <si>
    <t>FL17V001400</t>
  </si>
  <si>
    <t>FL17V001500</t>
  </si>
  <si>
    <t>FL17V001600</t>
  </si>
  <si>
    <t>FL18V000100</t>
  </si>
  <si>
    <t>FL18V000200</t>
  </si>
  <si>
    <t>FL18V000300</t>
  </si>
  <si>
    <t>FL18V000400</t>
  </si>
  <si>
    <t>FL18V000500</t>
  </si>
  <si>
    <t>FL18V000600</t>
  </si>
  <si>
    <t>FL18V000700</t>
  </si>
  <si>
    <t>FL18V000800</t>
  </si>
  <si>
    <t>FL18V000900</t>
  </si>
  <si>
    <t>FL18V001000</t>
  </si>
  <si>
    <t>FL18V001100</t>
  </si>
  <si>
    <t>FL18V001200</t>
  </si>
  <si>
    <t>FL18V001300</t>
  </si>
  <si>
    <t>FL18V001400</t>
  </si>
  <si>
    <t>FL18V001500</t>
  </si>
  <si>
    <t>FL19V000100</t>
  </si>
  <si>
    <t>FL19V000101</t>
  </si>
  <si>
    <t>FL19V000200</t>
  </si>
  <si>
    <t>FL19V000300</t>
  </si>
  <si>
    <t>FL19V000400</t>
  </si>
  <si>
    <t>FL19V000500</t>
  </si>
  <si>
    <t>FL19V000600</t>
  </si>
  <si>
    <t>FL19V000700</t>
  </si>
  <si>
    <t>FL19V000800</t>
  </si>
  <si>
    <t>FL19V000900</t>
  </si>
  <si>
    <t>FL19V001000</t>
  </si>
  <si>
    <t>FL19V001100</t>
  </si>
  <si>
    <t>FL19V001200</t>
  </si>
  <si>
    <t>FL19V001300</t>
  </si>
  <si>
    <t>FL19V001400</t>
  </si>
  <si>
    <t>FL19V001500</t>
  </si>
  <si>
    <t>6*6*9.5支架轻触开关 黑色柄 IT-1102HD-250G</t>
    <phoneticPr fontId="9" type="noConversion"/>
  </si>
  <si>
    <t>DZ12V056300</t>
  </si>
  <si>
    <t>DZ12V056400</t>
  </si>
  <si>
    <t>DZ12V0565</t>
  </si>
  <si>
    <t>DZ12V0566</t>
  </si>
  <si>
    <t>DZ12V0567</t>
  </si>
  <si>
    <t>AUH88EAA1  2016-08-02，单板尺寸：380mm*167mm，板厚1.6mm，六层板</t>
  </si>
  <si>
    <t>AUH88EAB1  2016-08-02，单板尺寸：380mm*80mm，板厚1.6mm，二层板</t>
  </si>
  <si>
    <t>AUH88EAC1  2016-08-02，单板尺寸：376mm*35mm，板厚1.6mm，二层板</t>
  </si>
  <si>
    <t>DZ12V056500</t>
  </si>
  <si>
    <t>DZ12V056600</t>
  </si>
  <si>
    <t>DZ12V056700</t>
  </si>
  <si>
    <t xml:space="preserve">MUH44A-N&amp;MUH88A-N(AVS404-H&amp;AVS808-H) A5黑白双面打印 </t>
  </si>
  <si>
    <t>美国BBC MUH44A-N&amp;MUH88A-N(AVS404-H&amp;AVS808-H)_2016V1.2</t>
  </si>
  <si>
    <t>说明书-美国BBC SUH4T(AVS-HDB-4TX)_2016V1.1</t>
  </si>
  <si>
    <t>BZ05V0650</t>
  </si>
  <si>
    <t>(旧)物料编号</t>
    <phoneticPr fontId="9" type="noConversion"/>
  </si>
  <si>
    <t>(新)物料编号</t>
    <phoneticPr fontId="9" type="noConversion"/>
  </si>
  <si>
    <t>PTN SC51TS_2016V1.1</t>
  </si>
  <si>
    <t>中性 R51TS_2016V1.1</t>
  </si>
  <si>
    <t>PTN User Manual SC51TS_2016V1.1</t>
  </si>
  <si>
    <t>User Manual R51TS_2016V1.1</t>
  </si>
  <si>
    <t>SCUH1819珍珠棉</t>
  </si>
  <si>
    <t>底(300mm*203mm*65mm)+盖(300mm*203mm*5mm)</t>
  </si>
  <si>
    <r>
      <t>BZ03</t>
    </r>
    <r>
      <rPr>
        <sz val="10"/>
        <color indexed="8"/>
        <rFont val="宋体"/>
        <family val="3"/>
        <charset val="134"/>
      </rPr>
      <t>V0115</t>
    </r>
    <r>
      <rPr>
        <sz val="11"/>
        <color theme="1"/>
        <rFont val="宋体"/>
        <family val="2"/>
        <charset val="134"/>
        <scheme val="minor"/>
      </rPr>
      <t/>
    </r>
  </si>
  <si>
    <t>SCUH1819珍珠棉20160412.cdr</t>
  </si>
  <si>
    <t>FMX12(AT-HDMM-12) A5黑白双面打印</t>
  </si>
  <si>
    <t>说明书-北京凤辉源信 FMX12(AT-HDMM-12)_2016V1.0</t>
  </si>
  <si>
    <t>MCV3232A(AT-AV3232) A5黑白双面打印</t>
  </si>
  <si>
    <t>说明书-北京凤辉源信 MCV3232A(AT-AV3232)_2016V1.0</t>
  </si>
  <si>
    <t>说明书-北京凤辉源信 TP200(AT-VGA-RS300SRS)_2016V1.0</t>
  </si>
  <si>
    <t>BZ05V0651</t>
  </si>
  <si>
    <t>BZ05V0652</t>
  </si>
  <si>
    <t>BZ05V0653</t>
  </si>
  <si>
    <t>BZ04V0030</t>
  </si>
  <si>
    <t>MUH88E遥控器</t>
    <phoneticPr fontId="9" type="noConversion"/>
  </si>
  <si>
    <t>MUH88E遥控器_160615.cdr</t>
  </si>
  <si>
    <r>
      <t>R</t>
    </r>
    <r>
      <rPr>
        <sz val="10"/>
        <color rgb="FFFF0000"/>
        <rFont val="宋体"/>
        <family val="3"/>
        <charset val="134"/>
      </rPr>
      <t>3C07</t>
    </r>
    <phoneticPr fontId="9" type="noConversion"/>
  </si>
  <si>
    <t>R0C07</t>
    <phoneticPr fontId="9" type="noConversion"/>
  </si>
  <si>
    <t>BTM70PT3AA1  2016-08-05，单板尺寸：96mm*267mm，板厚1.6mm，六层板</t>
  </si>
  <si>
    <t>DZ12V0568</t>
  </si>
  <si>
    <t>DZ08V0089</t>
  </si>
  <si>
    <t>2N7002K 340mA 60V SOT-23 SMD</t>
  </si>
  <si>
    <t>DZ08V0090</t>
  </si>
  <si>
    <t>DZ09V0019</t>
  </si>
  <si>
    <t>SCUH1819-底盖</t>
  </si>
  <si>
    <t>表面喷细砂黑色氧化,丝印 铝板 L277*W95.65mm</t>
  </si>
  <si>
    <t>SCUH1819-上盖</t>
  </si>
  <si>
    <t>表面喷细砂黑色氧化,丝印 铝板 L280*W100mm</t>
  </si>
  <si>
    <t>R0-7A</t>
    <phoneticPr fontId="9" type="noConversion"/>
  </si>
  <si>
    <t>紫色</t>
    <phoneticPr fontId="37" type="noConversion"/>
  </si>
  <si>
    <t>先烧录(一点紫一点橙色)</t>
    <phoneticPr fontId="9" type="noConversion"/>
  </si>
  <si>
    <t>亚力盛</t>
    <phoneticPr fontId="9" type="noConversion"/>
  </si>
  <si>
    <t>TS3A5017RSVR 16PIN UQFN</t>
  </si>
  <si>
    <t>DZ01V0371</t>
  </si>
  <si>
    <t>不打磨</t>
    <phoneticPr fontId="9" type="noConversion"/>
  </si>
  <si>
    <t>PTN User Manual FMX16_2016V1.1</t>
  </si>
  <si>
    <t>User Manual DX16_2016V1.1</t>
  </si>
  <si>
    <t>FMX32A5黑白双面打印 PTN英文</t>
  </si>
  <si>
    <t>PTN User Manual FMX32_2016V1.1</t>
  </si>
  <si>
    <t>User Manual DX32_2016V1.1</t>
  </si>
  <si>
    <t>说明书-澳大利亚AVA SUH2(UDA2)_2016V1.1</t>
  </si>
  <si>
    <t>MUH44E Kit(UH-44-3X) A5黑白双面打印</t>
  </si>
  <si>
    <t>说明书-德国UTE MUH44E Kit(UH-44-3X)_2016V1.0</t>
  </si>
  <si>
    <t>说明书-德国UTE TPHD-BYE(UH-70X)_2016V1.0</t>
  </si>
  <si>
    <t>BZ05V0654</t>
  </si>
  <si>
    <t>BZ05V0655</t>
  </si>
  <si>
    <t>BZ05V0656</t>
  </si>
  <si>
    <t>TMPC1004H-4R7MG-D 4.7uH 10A 11*10*3.8mm</t>
  </si>
  <si>
    <t>TMPC1004H-4R7MG-D 4.7uH 10A 11*10*3.8mm</t>
    <phoneticPr fontId="9" type="noConversion"/>
  </si>
  <si>
    <t>東莞台庆</t>
  </si>
  <si>
    <t>東莞台庆</t>
    <phoneticPr fontId="9" type="noConversion"/>
  </si>
  <si>
    <t>DZ04V0056</t>
  </si>
  <si>
    <t>8周</t>
    <phoneticPr fontId="9" type="noConversion"/>
  </si>
  <si>
    <t>DZ04V0056R0</t>
  </si>
  <si>
    <t>DZ09V0019R0</t>
    <phoneticPr fontId="14" type="noConversion"/>
  </si>
  <si>
    <t>刘专</t>
    <phoneticPr fontId="14" type="noConversion"/>
  </si>
  <si>
    <t>DZ01V0371R0</t>
  </si>
  <si>
    <t>XR76112ELMTR-F SO-5X5-30P-0_5-EPAD</t>
  </si>
  <si>
    <t>DZ01V0372</t>
  </si>
  <si>
    <t>DZ01V0372R0</t>
  </si>
  <si>
    <t>韦灿文</t>
    <phoneticPr fontId="14" type="noConversion"/>
  </si>
  <si>
    <t>打磨</t>
    <phoneticPr fontId="9" type="noConversion"/>
  </si>
  <si>
    <t>西班牙FON_PET哑银条码纸</t>
  </si>
  <si>
    <t>西班牙FON_PET哑银条码纸20160809.cdr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</si>
  <si>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V0124</t>
    </r>
    <r>
      <rPr>
        <sz val="11"/>
        <color theme="1"/>
        <rFont val="宋体"/>
        <family val="2"/>
        <charset val="134"/>
        <scheme val="minor"/>
      </rPr>
      <t/>
    </r>
  </si>
  <si>
    <t>BZ05V0657</t>
  </si>
  <si>
    <t>BZ05V0658</t>
  </si>
  <si>
    <t>BZ05V0659</t>
  </si>
  <si>
    <t>BZ05V0660</t>
  </si>
  <si>
    <t>BZ05V0661</t>
  </si>
  <si>
    <t>BZ05V0662</t>
  </si>
  <si>
    <t>BZ05V0663</t>
  </si>
  <si>
    <t>BZ05V0664</t>
  </si>
  <si>
    <t>BZ05V0665</t>
  </si>
  <si>
    <t>BZ05V0666</t>
  </si>
  <si>
    <t>BZ05V0667</t>
  </si>
  <si>
    <t>BZ05V0668</t>
  </si>
  <si>
    <t>BZ05V0669</t>
  </si>
  <si>
    <t>BZ05V0670</t>
  </si>
  <si>
    <t>BZ05V0671</t>
  </si>
  <si>
    <t>BZ05V0672</t>
  </si>
  <si>
    <t>BZ05V0673</t>
  </si>
  <si>
    <t>BZ05V0674</t>
  </si>
  <si>
    <t>BZ05V0675</t>
  </si>
  <si>
    <t>BZ05V0676</t>
  </si>
  <si>
    <t>BZ05V0677</t>
  </si>
  <si>
    <t>BZ05V0678</t>
  </si>
  <si>
    <t>BZ05V0679</t>
  </si>
  <si>
    <t>BZ05V0680</t>
  </si>
  <si>
    <t xml:space="preserve">CHA2(CVHA2) A5黑白双面打印 </t>
  </si>
  <si>
    <t>说明书-法国TES CHA2(CVHA2)_2016V1.0</t>
  </si>
  <si>
    <t xml:space="preserve">CSH2(CVSH2) A5黑白双面打印 </t>
  </si>
  <si>
    <t>说明书-法国TES CSH2(CVSH2)_2016V1.0</t>
  </si>
  <si>
    <t xml:space="preserve">FMX12(MATF12)  A5黑白双面打印 </t>
  </si>
  <si>
    <t>说明书-法国TES FMX12(MATF12)_2016V1.0</t>
  </si>
  <si>
    <t xml:space="preserve">IPM1(IPS1) A5黑白双面打印 </t>
  </si>
  <si>
    <t>说明书-法国TES IPM1(IPS1)_2016V1.0</t>
  </si>
  <si>
    <t xml:space="preserve">MMX88(MATM88AN) A5黑白双面打印 </t>
  </si>
  <si>
    <t>说明书-法国TES MMX88(MATM88AN)_2016V1.0</t>
  </si>
  <si>
    <t xml:space="preserve">MUH44TPR2-N(MAT.HDBT44-4K)  A5黑白双面打印 </t>
  </si>
  <si>
    <t>说明书-法国TES MUH44TPR2-N(MAT.HDBT44-4K)_2016V1.0</t>
  </si>
  <si>
    <t xml:space="preserve">MUH66TPR2-N(MAT.HDBT66-4K)  A5黑白双面打印 </t>
  </si>
  <si>
    <t>说明书-法国TES MUH66TPR2-N(MAT.HDBT66-4K)_2016V1.0</t>
  </si>
  <si>
    <t xml:space="preserve">MUH88TPR2-N(MAT.HDBT88-4K) A5黑白双面打印 </t>
  </si>
  <si>
    <t>说明书-法国TES MUH88TPR2-N(MAT.HDBT88-4K)_2016V1.0</t>
  </si>
  <si>
    <t>说明书-法国TES PA250(AMP250)_2016V1.0</t>
  </si>
  <si>
    <t>说明书-法国TES PA2B(AMP2B)_2016V1.0</t>
  </si>
  <si>
    <t>说明书-法国TES PA3V(AMP3V)_2016V1.0</t>
  </si>
  <si>
    <t>说明书-法国TES SC121D-TN(SCA121DTN)_2016V1.0</t>
  </si>
  <si>
    <t>说明书-法国TES SC51D(SCA51D)_2016V1.0</t>
  </si>
  <si>
    <t>说明书-法国TES SC51T(SCA51T)_2016V1.0</t>
  </si>
  <si>
    <t>说明书-法国TES SC51TS(SCA51TS)_2016V1.0</t>
  </si>
  <si>
    <t>说明书-法国TES SC61E(SCA61E)_2016V1.0</t>
  </si>
  <si>
    <t xml:space="preserve">TPHD405PR-WP(TP70WP) A5黑白双面打印 </t>
  </si>
  <si>
    <t>说明书-法国TES TPHD405PR-WP(TP70WP)_2016V1.0</t>
  </si>
  <si>
    <t xml:space="preserve">TPHD405PT-WPB(TP70WB) A5黑白双面打印 </t>
  </si>
  <si>
    <t xml:space="preserve">TPHD-BYH(TP70A) A5黑白双面打印 </t>
  </si>
  <si>
    <t>说明书-法国TES TPHD-BYH(TP70A)_2016V1.0</t>
  </si>
  <si>
    <t xml:space="preserve">TPHD-BYL(TP70L) A5黑白双面打印 </t>
  </si>
  <si>
    <t>说明书-法国TES TPHD-BYL(TP70L)_2016V1.0</t>
  </si>
  <si>
    <t xml:space="preserve">TPUH421(TP421-4K) A5黑白双面打印 </t>
  </si>
  <si>
    <t>说明书-法国TES TPUH421(TP421-4K)_2016V1.0</t>
  </si>
  <si>
    <t xml:space="preserve">TPUH451(TP451-4K) A5黑白双面打印 </t>
  </si>
  <si>
    <t>说明书-法国TES TPUH451T(TP451T-4K)_2016V1.0</t>
  </si>
  <si>
    <t xml:space="preserve">WUH4A(SW4-4K) A5黑白双面打印 </t>
  </si>
  <si>
    <t>说明书-法国TES WUH4A(SW4-4K)_2016V1.0</t>
  </si>
  <si>
    <t xml:space="preserve">MUH44E(MAT.HDBT44E) A5黑白双面打印 </t>
  </si>
  <si>
    <t>说明书-法国TES MUH44E(MAT.HDBT44E)_2016V1.0</t>
  </si>
  <si>
    <t>TPHD-BYE（CM-BT15-COMPACT70）, 9.625" W x 5.75"H（24.45cm x 14.61cm）；80# weight paper （镇纸），彩色双面打印，三联对折</t>
    <phoneticPr fontId="9" type="noConversion"/>
  </si>
  <si>
    <t>DZ11V0069</t>
    <phoneticPr fontId="9" type="noConversion"/>
  </si>
  <si>
    <t>DZ11V0070</t>
  </si>
  <si>
    <t>1*2P-2.54-90° 正弯 DIP</t>
  </si>
  <si>
    <t>1*3P-2.54-90° 正弯 DIP</t>
  </si>
  <si>
    <t>DZ11V0069R0</t>
  </si>
  <si>
    <t>DZ11V0070R0</t>
  </si>
  <si>
    <t>HSZ-DPZ115896 1*2P-2.54-90° 正弯 DIP</t>
    <phoneticPr fontId="9" type="noConversion"/>
  </si>
  <si>
    <t>HSZ-DPZ115899 1*3P-2.54-90° 正弯 DIP</t>
    <phoneticPr fontId="9" type="noConversion"/>
  </si>
  <si>
    <t>DZ08V005901</t>
  </si>
  <si>
    <t>DZ11V006700</t>
  </si>
  <si>
    <t>YE00V0001R0</t>
  </si>
  <si>
    <t>YE00T0002R0</t>
  </si>
  <si>
    <t>YE00R0002R0</t>
  </si>
  <si>
    <t>YE00T0003R0</t>
  </si>
  <si>
    <t>YE00R0003R0</t>
  </si>
  <si>
    <t>YE00T0004R0</t>
  </si>
  <si>
    <t>YE00R0004R0</t>
  </si>
  <si>
    <t>YE00T0005R0</t>
  </si>
  <si>
    <t>YE00R0005R0</t>
  </si>
  <si>
    <t>YE01T0002R0</t>
  </si>
  <si>
    <t>YE01R0002R0</t>
  </si>
  <si>
    <t>YE01T0003R0</t>
  </si>
  <si>
    <t>YE01R0003R0</t>
  </si>
  <si>
    <t>YE01T0004R0</t>
  </si>
  <si>
    <t>YE01R0004R0</t>
  </si>
  <si>
    <t>YE01T0005R0</t>
  </si>
  <si>
    <t>YE01R0005R0</t>
  </si>
  <si>
    <t>YF02T0002R0</t>
  </si>
  <si>
    <t>YF02R0002R0</t>
  </si>
  <si>
    <t>YI02T0002R0</t>
  </si>
  <si>
    <t>YI02R0002R0</t>
  </si>
  <si>
    <t>YE02T0003R0</t>
  </si>
  <si>
    <t>YE02R0003R0</t>
  </si>
  <si>
    <t>YI02T0003R0</t>
  </si>
  <si>
    <t>YI02R0003R0</t>
  </si>
  <si>
    <t>YI02V0004R0</t>
  </si>
  <si>
    <t>YU19T0005R0</t>
  </si>
  <si>
    <t>YU19R0005R0</t>
  </si>
  <si>
    <t>YU19T0006R0</t>
  </si>
  <si>
    <t>YU19R0006R0</t>
  </si>
  <si>
    <t>DZ13V000100</t>
  </si>
  <si>
    <t>DZ13V000300</t>
  </si>
  <si>
    <t>DZ13V000600</t>
  </si>
  <si>
    <t>DZ13V000700</t>
  </si>
  <si>
    <t>DZ13V000800</t>
  </si>
  <si>
    <t>DZ14V001902</t>
  </si>
  <si>
    <t>SJ00V0001R0</t>
  </si>
  <si>
    <t>SJ00V0002R0</t>
  </si>
  <si>
    <t>SJ00V0003R0</t>
  </si>
  <si>
    <t>SJ00V0004R0</t>
  </si>
  <si>
    <t>SJ00V0005R0</t>
  </si>
  <si>
    <t>SJ00V0006R0</t>
  </si>
  <si>
    <t>SJ00V0007R0</t>
  </si>
  <si>
    <t>SJ00V0027R0</t>
  </si>
  <si>
    <t>SJ00V0029R0</t>
  </si>
  <si>
    <t>SJ00V0031R0</t>
  </si>
  <si>
    <t>SJ00V0035R0</t>
  </si>
  <si>
    <t>SJ00V0036R0</t>
  </si>
  <si>
    <t>SJ00V0038R0</t>
  </si>
  <si>
    <t>SJ00V0040R0</t>
  </si>
  <si>
    <t>SJ01V0001R0</t>
  </si>
  <si>
    <t>SJ01V0002R0</t>
  </si>
  <si>
    <t>SJ01V0006R0</t>
  </si>
  <si>
    <t>SJ03V0001R0</t>
  </si>
  <si>
    <t>SJ03V0002R0</t>
  </si>
  <si>
    <t>SJ03V0003R0</t>
  </si>
  <si>
    <t>SJ03V0004R0</t>
  </si>
  <si>
    <t>SJ03V0005R0</t>
  </si>
  <si>
    <t>SJ03V0006R0</t>
  </si>
  <si>
    <t>SJ03V0007R0</t>
  </si>
  <si>
    <t>SJ03V0008R0</t>
  </si>
  <si>
    <t>SJ03V0009R0</t>
  </si>
  <si>
    <t>SJ03V0010R0</t>
  </si>
  <si>
    <t>SJ03V0013R0</t>
  </si>
  <si>
    <t>SJ03V0014R1</t>
  </si>
  <si>
    <t>SJ04V0001R0</t>
  </si>
  <si>
    <t>SJ04V0003R0</t>
  </si>
  <si>
    <t>SJ04V0004R0</t>
  </si>
  <si>
    <t>SJ04V0005R0</t>
  </si>
  <si>
    <t>SJ04V0006R0</t>
  </si>
  <si>
    <t>SJ05V0001R0A02</t>
  </si>
  <si>
    <t>SJ09V0001R0E00</t>
  </si>
  <si>
    <t>SJ09V0002R0E00</t>
  </si>
  <si>
    <t>SJ09V0003R0E00</t>
  </si>
  <si>
    <t>SJ09V0004R0E00</t>
  </si>
  <si>
    <t>SJ09V0005R0E00</t>
  </si>
  <si>
    <t>SJ09V0006R0E00</t>
  </si>
  <si>
    <t>SJ09V0007R0E00</t>
  </si>
  <si>
    <t>SJ09V0008R0E00</t>
  </si>
  <si>
    <t>SJ10V0001R0E00</t>
  </si>
  <si>
    <t>SJ10V0002R1</t>
  </si>
  <si>
    <t>SJ10V0015R0</t>
  </si>
  <si>
    <t>SJ10V0016R0E00</t>
  </si>
  <si>
    <t>SJ10V0017R0E00</t>
  </si>
  <si>
    <t>SJ10V0017R0E01</t>
  </si>
  <si>
    <t>SJ10V0018R0E00</t>
  </si>
  <si>
    <t>SJ10V0018R0E01</t>
  </si>
  <si>
    <t>SJ10V0024R0</t>
  </si>
  <si>
    <t>SJ10V0025R0E00</t>
  </si>
  <si>
    <t>SJ10V0026R0E00</t>
  </si>
  <si>
    <t>SJ11V0001R0E00</t>
  </si>
  <si>
    <t>SJ11V0001R0E01</t>
  </si>
  <si>
    <t>SJ11V0001R1C04</t>
  </si>
  <si>
    <t>SJ11V0001R1M02</t>
  </si>
  <si>
    <t>SJ11V0002R1E00</t>
  </si>
  <si>
    <t>SJ11V0003R0</t>
  </si>
  <si>
    <t>SJ11V0004R0</t>
  </si>
  <si>
    <t>SJ11V0006R0E00</t>
  </si>
  <si>
    <t>SJ11V0007R0C09</t>
  </si>
  <si>
    <t>SJ11V0008R0U10</t>
  </si>
  <si>
    <t>SJ11V0009R0E00</t>
  </si>
  <si>
    <t>SJ11V0010R0</t>
  </si>
  <si>
    <t>SJ11V0011R0</t>
  </si>
  <si>
    <t>SJ11V0012R0E00</t>
  </si>
  <si>
    <t>SJ11V0019R0</t>
  </si>
  <si>
    <t>SJ11V0020R0</t>
  </si>
  <si>
    <t>SJ11V0021R0E00</t>
  </si>
  <si>
    <t>SJ11V0022R0C17</t>
  </si>
  <si>
    <t>SJ11V0023R0E01</t>
  </si>
  <si>
    <t>SJ11V0023R0E00</t>
  </si>
  <si>
    <t>SJ11V0024R0E00</t>
  </si>
  <si>
    <t>SJ11V0025R0E00</t>
  </si>
  <si>
    <t>SJ11V0026R0E00</t>
  </si>
  <si>
    <t>SJ11V0030R0</t>
  </si>
  <si>
    <t>SJ11V0033R0C32</t>
  </si>
  <si>
    <t>SJ11V0035R0C39</t>
  </si>
  <si>
    <t>SJ11V0036R0C39</t>
  </si>
  <si>
    <t>SJ11V0038R0E00</t>
  </si>
  <si>
    <t>SJ12V0002R0U18</t>
  </si>
  <si>
    <t>BZ00V001300</t>
  </si>
  <si>
    <t>BZ01V003500</t>
  </si>
  <si>
    <t>BZ02V012100</t>
  </si>
  <si>
    <t>BZ03V010100</t>
  </si>
  <si>
    <t>BZ05V033102</t>
  </si>
  <si>
    <t>BZ05V037701</t>
  </si>
  <si>
    <t>BZ05V037801</t>
  </si>
  <si>
    <t>BZ05V038601</t>
  </si>
  <si>
    <t>BZ05V038602</t>
  </si>
  <si>
    <t>BZ05V038701</t>
  </si>
  <si>
    <t>BZ05V038702</t>
  </si>
  <si>
    <t>BZ05V038801</t>
  </si>
  <si>
    <t>BZ05V038901</t>
  </si>
  <si>
    <t>BZ05V042900</t>
  </si>
  <si>
    <t>BZ05V043800</t>
  </si>
  <si>
    <t>BZ05V043900</t>
  </si>
  <si>
    <t>BZ05V044000</t>
  </si>
  <si>
    <t>BZ05V044400</t>
  </si>
  <si>
    <t>BZ05V044500</t>
  </si>
  <si>
    <t>BZ05V044600</t>
  </si>
  <si>
    <t>BZ05V044700</t>
  </si>
  <si>
    <t>BZ05V044800</t>
  </si>
  <si>
    <t>BZ05V044900</t>
  </si>
  <si>
    <t>BZ05V045100</t>
  </si>
  <si>
    <t>BZ05V045600</t>
  </si>
  <si>
    <t>BZ05V045700</t>
  </si>
  <si>
    <t>BZ05V047300</t>
  </si>
  <si>
    <t>BZ05V048000</t>
  </si>
  <si>
    <t>BZ05V048100</t>
  </si>
  <si>
    <t>BZ05V048200</t>
  </si>
  <si>
    <t>BZ05V048300</t>
  </si>
  <si>
    <t>BZ05V048400</t>
  </si>
  <si>
    <t>BZ05V048500</t>
  </si>
  <si>
    <t>BZ05V048600</t>
  </si>
  <si>
    <t>BZ05V048700</t>
  </si>
  <si>
    <t>BZ05V048800</t>
  </si>
  <si>
    <t>BZ05V048900</t>
  </si>
  <si>
    <t>BZ05V049000</t>
  </si>
  <si>
    <t>BZ05V049100</t>
  </si>
  <si>
    <t>BZ05V049200</t>
  </si>
  <si>
    <t>BZ05V049300</t>
  </si>
  <si>
    <t>BZ05V049400</t>
  </si>
  <si>
    <t>BZ05V049500</t>
  </si>
  <si>
    <t>BZ05V049600</t>
  </si>
  <si>
    <t>BZ05V049700</t>
  </si>
  <si>
    <t>BZ05V049800</t>
  </si>
  <si>
    <t>BZ05V049900</t>
  </si>
  <si>
    <t>BZ05V050300</t>
  </si>
  <si>
    <t>BZ05V052800</t>
  </si>
  <si>
    <t>BZ05V052900</t>
  </si>
  <si>
    <t>BZ05V053000</t>
  </si>
  <si>
    <t>BZ05V053200</t>
  </si>
  <si>
    <t>BZ05V053300</t>
  </si>
  <si>
    <t>BZ05V053800</t>
  </si>
  <si>
    <t>BZ05V053900</t>
  </si>
  <si>
    <t>BZ05V054700</t>
  </si>
  <si>
    <t>BZ05V056100</t>
  </si>
  <si>
    <t>BZ05V056200</t>
  </si>
  <si>
    <t>BZ05V056500</t>
  </si>
  <si>
    <t>BZ05V056600</t>
  </si>
  <si>
    <t>BZ05V057100</t>
  </si>
  <si>
    <t>BZ05V057200</t>
  </si>
  <si>
    <t>BZ05V057300</t>
  </si>
  <si>
    <t>BZ05V057400</t>
  </si>
  <si>
    <t>BZ05V057500</t>
  </si>
  <si>
    <t>BZ05V057600</t>
  </si>
  <si>
    <t>BZ05V057700</t>
  </si>
  <si>
    <t>BZ05V057800</t>
  </si>
  <si>
    <t>BZ05V057900</t>
  </si>
  <si>
    <t>BZ05V058000</t>
  </si>
  <si>
    <t>BZ05V058100</t>
  </si>
  <si>
    <t>BZ05V058200</t>
  </si>
  <si>
    <t>BZ05V058300</t>
  </si>
  <si>
    <t>BZ05V058600</t>
  </si>
  <si>
    <t>BZ05V058700</t>
  </si>
  <si>
    <t>BZ05V058800</t>
  </si>
  <si>
    <t>BZ05V059300</t>
  </si>
  <si>
    <t>BZ05V060000</t>
  </si>
  <si>
    <t>BZ05V060100</t>
  </si>
  <si>
    <t>BZ05V060600</t>
  </si>
  <si>
    <t>BZ05V061200</t>
  </si>
  <si>
    <t>BZ05V061300</t>
  </si>
  <si>
    <t>BZ07V000600</t>
  </si>
  <si>
    <t>BZ12V002801</t>
  </si>
  <si>
    <t>BZ12V002802</t>
  </si>
  <si>
    <t>BZ12V004801</t>
  </si>
  <si>
    <t>BZ12V004802</t>
  </si>
  <si>
    <t>BZ16V0001R0</t>
  </si>
  <si>
    <t>BZ16V0002R0</t>
  </si>
  <si>
    <t>BZ16V0003R0</t>
  </si>
  <si>
    <t>BZ16V0004R0</t>
  </si>
  <si>
    <t>BZ16V0005R0</t>
  </si>
  <si>
    <t>BZ16V0006R0</t>
  </si>
  <si>
    <t>BZ16V0007R0</t>
  </si>
  <si>
    <t>BZ16V0008R0</t>
  </si>
  <si>
    <t>BZ16V0009R0</t>
  </si>
  <si>
    <t>BZ16V0010R0</t>
  </si>
  <si>
    <t>BZ16V0011R0</t>
  </si>
  <si>
    <t>BZ16V0012R0</t>
  </si>
  <si>
    <t>BZ16V0013R0</t>
  </si>
  <si>
    <t>BZ16V0014R0</t>
  </si>
  <si>
    <t>BZ16V0015R0</t>
  </si>
  <si>
    <t>BZ16V0016R0</t>
  </si>
  <si>
    <t>BZ16V0017R0</t>
  </si>
  <si>
    <t>BZ16V0018R0</t>
  </si>
  <si>
    <t>BZ16V0019R0</t>
  </si>
  <si>
    <t>BZ16V0020R0</t>
  </si>
  <si>
    <t>BZ16V0021R0</t>
  </si>
  <si>
    <t>BZ17V0000R0</t>
  </si>
  <si>
    <t>BZ17V0001R0</t>
  </si>
  <si>
    <t>BZ17V0002R0</t>
  </si>
  <si>
    <t>BZ17V0003R0</t>
  </si>
  <si>
    <t>BZ17V0004R0</t>
  </si>
  <si>
    <t>BZ17V0005R0</t>
  </si>
  <si>
    <t>BZ17V0006R0</t>
  </si>
  <si>
    <t>BZ17V0007R0</t>
  </si>
  <si>
    <t>BZ17V0008R0</t>
  </si>
  <si>
    <t>BZ17V0009R0</t>
  </si>
  <si>
    <t>BZ17V0010R0</t>
  </si>
  <si>
    <t>BZ17V0011R0</t>
  </si>
  <si>
    <t>BZ17V0012R0</t>
  </si>
  <si>
    <t>BZ17V0013R0</t>
  </si>
  <si>
    <t>BZ17V0014R0</t>
  </si>
  <si>
    <t>BZ17V0015R0</t>
  </si>
  <si>
    <t>BZ17V0016R0</t>
  </si>
  <si>
    <t>BZ17V0017R0</t>
  </si>
  <si>
    <t>BZ17V0018R0</t>
  </si>
  <si>
    <t>BZ17V0019R0</t>
  </si>
  <si>
    <t>BZ17V0020R0</t>
  </si>
  <si>
    <t>BZ17V0021R0</t>
  </si>
  <si>
    <t>BZ18V000100</t>
  </si>
  <si>
    <t>BZ18V000200</t>
  </si>
  <si>
    <t>TPUH-PSU12  A5黑白双面打印 PTN中文</t>
  </si>
  <si>
    <t>PTN TPUH-PSU12_2016V1.0</t>
  </si>
  <si>
    <t>TPUH-PSU12  A5黑白双面打印 中性中文</t>
  </si>
  <si>
    <t>中性 PSU12_2016V1.0</t>
  </si>
  <si>
    <t>TPUH-PSU12  A5黑白双面打印 PTN英文</t>
  </si>
  <si>
    <t>PTN User Manual TPUH-PSU12_2016V1.0</t>
  </si>
  <si>
    <t>TPUH-PSU12  A5黑白双面打印 中性英文</t>
  </si>
  <si>
    <t>User Manual PSU12_2016V1.0</t>
  </si>
  <si>
    <t xml:space="preserve">澳大利亚AVA  A5黑白双面打印 </t>
  </si>
  <si>
    <t>说明书-澳大利亚AVA TPHD402PR(AVG-HD300R)_2016V1.1</t>
  </si>
  <si>
    <t>BZ05V0681</t>
  </si>
  <si>
    <t>BZ05V0682</t>
  </si>
  <si>
    <t>BZ05V0683</t>
  </si>
  <si>
    <t>BZ05V0684</t>
  </si>
  <si>
    <t>BZ05V0685</t>
  </si>
  <si>
    <t>BZ05V068100</t>
  </si>
  <si>
    <t>BZ05V068200</t>
  </si>
  <si>
    <t>BZ05V068300</t>
  </si>
  <si>
    <t>BZ05V068400</t>
  </si>
  <si>
    <t>BZ05V068500</t>
  </si>
  <si>
    <t>R1F03</t>
  </si>
  <si>
    <t>WJ00V0297</t>
  </si>
  <si>
    <t>R0F03</t>
  </si>
  <si>
    <t>WJ02V0222</t>
  </si>
  <si>
    <t>R0S03</t>
  </si>
  <si>
    <t>R2F03</t>
  </si>
  <si>
    <t>R3F03</t>
  </si>
  <si>
    <t>WJ03V0228</t>
  </si>
  <si>
    <t>R0F03</t>
    <phoneticPr fontId="9" type="noConversion"/>
  </si>
  <si>
    <t>MUH88E前板</t>
  </si>
  <si>
    <t>E00 表面喷砂(100#)后黑色阳极氧化处理，详细要求请参考丝印图 铝型材 L436.4*W44mm</t>
  </si>
  <si>
    <t>E01 表面喷砂(100#)后黑色阳极氧化处理，详细要求请参考丝印图 铝型材 L436.4*W44mm</t>
  </si>
  <si>
    <t>MUH88E后板</t>
  </si>
  <si>
    <t>表面喷细砂(100#)后阳极氧化处理（黑色） 铝型材 L436.4*W44mm</t>
  </si>
  <si>
    <t>MUH88E底板</t>
  </si>
  <si>
    <t>表面喷细砂(100#)后阳极氧化处理（黑色） 铝板 L430.4*W294mm</t>
  </si>
  <si>
    <t>MUH88E盖板</t>
  </si>
  <si>
    <t>表面喷细砂(100#)后阳极氧化处理（黑色） 铝板 L436.4*W294mm</t>
  </si>
  <si>
    <t>MUH88E左侧板</t>
  </si>
  <si>
    <t>表面喷细砂(100#)后阳极氧化处理（黑色） 铝型材 L294*W42.5mm</t>
  </si>
  <si>
    <t>MUH88E右侧板</t>
  </si>
  <si>
    <t xml:space="preserve">MMX1616-N(X2-1616  A5黑白双面打印 </t>
  </si>
  <si>
    <t>说明书-德国UTE MMX1616-N(X2-1616)_2016V1.0</t>
  </si>
  <si>
    <t>BZ05V0686</t>
  </si>
  <si>
    <t>BZ05V068600</t>
    <phoneticPr fontId="9" type="noConversion"/>
  </si>
  <si>
    <t>DZ18V0001R0</t>
  </si>
  <si>
    <t>DZ18V0002R0</t>
  </si>
  <si>
    <t>DZ18V0003R0</t>
  </si>
  <si>
    <t>DZ18V0004R0</t>
  </si>
  <si>
    <t>DZ18V0005R0</t>
  </si>
  <si>
    <t>DZ18V0006R0</t>
  </si>
  <si>
    <t>DZ18V0007R0</t>
  </si>
  <si>
    <t>DZ18V0008R0</t>
  </si>
  <si>
    <t>DZ18V0009R0</t>
  </si>
  <si>
    <t>DZ18V0010R0</t>
  </si>
  <si>
    <t>DZ18V0011R0</t>
  </si>
  <si>
    <t>DZ18V0012R0</t>
  </si>
  <si>
    <t>DZ18V0013R0</t>
  </si>
  <si>
    <t>DZ18V0014R0</t>
  </si>
  <si>
    <t>DZ18V0015R0</t>
  </si>
  <si>
    <t>DZ18V0016R0</t>
  </si>
  <si>
    <t>DZ18V0017R0</t>
  </si>
  <si>
    <t>DZ18V0018R0</t>
  </si>
  <si>
    <t>DZ18V0019R0</t>
  </si>
  <si>
    <t>DZ18V0020R0</t>
  </si>
  <si>
    <t>DZ18V0021R0</t>
  </si>
  <si>
    <t>DZ18V0022R0</t>
  </si>
  <si>
    <t>DZ18V0044R0</t>
  </si>
  <si>
    <t>DZ18V0048R0</t>
  </si>
  <si>
    <t>DZ18V0050R0</t>
  </si>
  <si>
    <t>DZ18V0059R0</t>
  </si>
  <si>
    <t>DZ18V0060R0</t>
  </si>
  <si>
    <t>DZ18V0061R0</t>
  </si>
  <si>
    <t>DZ18V0062R0</t>
  </si>
  <si>
    <t>DZ18V0063R0</t>
  </si>
  <si>
    <t>DZ18V0064R0</t>
  </si>
  <si>
    <t>DZ18V0067R0</t>
  </si>
  <si>
    <t>DZ18V0068R0</t>
  </si>
  <si>
    <t>DZ18V0071R0</t>
  </si>
  <si>
    <t>DZ18V0072R0</t>
  </si>
  <si>
    <t>DZ18V0073R0</t>
  </si>
  <si>
    <t>DZ18V0074R0</t>
  </si>
  <si>
    <t>DZ18V0075R0</t>
  </si>
  <si>
    <t>DZ18V0076R0</t>
  </si>
  <si>
    <t>DZ18V0077R0</t>
  </si>
  <si>
    <t>DZ18V0078R0</t>
  </si>
  <si>
    <t>DZ18V0079R0</t>
  </si>
  <si>
    <t>DZ18V0080R0</t>
  </si>
  <si>
    <t>DZ18V0081R0</t>
  </si>
  <si>
    <t>DZ18V0082R0</t>
  </si>
  <si>
    <t>DZ18V0087R0</t>
  </si>
  <si>
    <t>DZ18V0090R0</t>
  </si>
  <si>
    <t>DZ18V0092R0</t>
  </si>
  <si>
    <t>DZ18V0093R0</t>
  </si>
  <si>
    <t>DZ18V0094R0</t>
  </si>
  <si>
    <t>DZ18V0095R0</t>
  </si>
  <si>
    <t>DZ18V0096R0</t>
  </si>
  <si>
    <t>DZ18V0097R0</t>
  </si>
  <si>
    <t>XC00V0001R0</t>
  </si>
  <si>
    <t>XC00V0002R0</t>
  </si>
  <si>
    <t>XC00V0009R0</t>
  </si>
  <si>
    <t>XC01V0000R0</t>
  </si>
  <si>
    <t>XC01V0001R0</t>
  </si>
  <si>
    <t>XC01V0002R0</t>
  </si>
  <si>
    <t>XC01V0003R0</t>
  </si>
  <si>
    <t>XC01V0004R0</t>
  </si>
  <si>
    <t>XC01V0005R0</t>
  </si>
  <si>
    <t>XC01V0006R0</t>
  </si>
  <si>
    <t>XC01V0008R0</t>
  </si>
  <si>
    <t>XC01V0009R0</t>
  </si>
  <si>
    <t>XC01V0010R0</t>
  </si>
  <si>
    <t>XC02V0001R0</t>
  </si>
  <si>
    <t>XC02V0002R0</t>
  </si>
  <si>
    <t>XC02V0003R0</t>
  </si>
  <si>
    <t>XC02V0004R0</t>
  </si>
  <si>
    <t>XC02V0005R0</t>
  </si>
  <si>
    <t>XC02V0006R0</t>
  </si>
  <si>
    <t>XC02V0007R0</t>
  </si>
  <si>
    <t>XC02V0008R0</t>
  </si>
  <si>
    <t>XC02V0009R0</t>
  </si>
  <si>
    <t>XC02V0010R0</t>
  </si>
  <si>
    <t>XC02V0011R0</t>
  </si>
  <si>
    <t>XC02V0012R0</t>
  </si>
  <si>
    <t>XC02V0013R0</t>
  </si>
  <si>
    <t>XC02V0014R0</t>
  </si>
  <si>
    <t>XC02V0015R0</t>
  </si>
  <si>
    <t>XC02V0016R0</t>
  </si>
  <si>
    <t>XC02V0017R0</t>
  </si>
  <si>
    <t>XC02V0018R0</t>
  </si>
  <si>
    <t>XC02V0019R0</t>
  </si>
  <si>
    <t>XC02V0020R0</t>
  </si>
  <si>
    <t>XC02V0021R0</t>
  </si>
  <si>
    <t>XC02V0022R0</t>
  </si>
  <si>
    <t>XC02V0029R0</t>
  </si>
  <si>
    <t>XC02V0033R0</t>
  </si>
  <si>
    <t>XC02V0035R0</t>
  </si>
  <si>
    <t>XC02V0037R0</t>
  </si>
  <si>
    <t>XC02V0038R0</t>
  </si>
  <si>
    <t>XC02V0039R0</t>
  </si>
  <si>
    <t>XC02V0040R0</t>
  </si>
  <si>
    <t>XC02V0041R0</t>
  </si>
  <si>
    <t>XC02V0043R0</t>
  </si>
  <si>
    <t>XC02V0045R0</t>
  </si>
  <si>
    <t>XC02V0046R0</t>
  </si>
  <si>
    <t>XC02V0047R0</t>
  </si>
  <si>
    <t>XC02V0048R0</t>
  </si>
  <si>
    <t>XC02V0049R0</t>
  </si>
  <si>
    <t>XC02V0053R0</t>
  </si>
  <si>
    <t>XC03V0000R0</t>
  </si>
  <si>
    <t>XC03V0001R0</t>
  </si>
  <si>
    <t>XC03V0002R0</t>
  </si>
  <si>
    <t>XC03V0003R0</t>
  </si>
  <si>
    <t>XC03V0004R0</t>
  </si>
  <si>
    <t>XC03V0005R0</t>
  </si>
  <si>
    <t>XC03V0006R0</t>
  </si>
  <si>
    <t>XC03V0007R0</t>
  </si>
  <si>
    <t>XC03V0009R0</t>
  </si>
  <si>
    <t>XC03V0009R1</t>
  </si>
  <si>
    <t>XC03V0013R0</t>
  </si>
  <si>
    <t>XC03V0014R0</t>
  </si>
  <si>
    <t>XC03V0015R0</t>
  </si>
  <si>
    <t>XC03V0016R0</t>
  </si>
  <si>
    <t>XC03V0017R0</t>
  </si>
  <si>
    <t>XC03V0018R0</t>
  </si>
  <si>
    <t>XC03V0019R0</t>
  </si>
  <si>
    <t>XC03V0020R0</t>
  </si>
  <si>
    <t>XC03V0021R0</t>
  </si>
  <si>
    <t>XC03V0021R1</t>
  </si>
  <si>
    <t>XC04V0001R0</t>
  </si>
  <si>
    <t>XC04V0002R0</t>
  </si>
  <si>
    <t>XC04V0003R0</t>
  </si>
  <si>
    <t>XC04V0004R0</t>
  </si>
  <si>
    <t>XC04V0005R0</t>
  </si>
  <si>
    <t>XC04V0006R0</t>
  </si>
  <si>
    <t>XC04V0007R0</t>
  </si>
  <si>
    <t>XC04V0008R0</t>
  </si>
  <si>
    <t>XC04V0009R0</t>
  </si>
  <si>
    <t>XC04V0011R0</t>
  </si>
  <si>
    <t>XC04V0013R0</t>
  </si>
  <si>
    <t>XC04V0014R0</t>
  </si>
  <si>
    <t>XC04V0015R0</t>
  </si>
  <si>
    <t>XC04V0018R0</t>
  </si>
  <si>
    <t>XC04V0018R1</t>
  </si>
  <si>
    <t>XC04V0019R0</t>
  </si>
  <si>
    <t>XC04V0020R0</t>
  </si>
  <si>
    <t>XC05V0001R0</t>
  </si>
  <si>
    <t>XC05V0002R0</t>
  </si>
  <si>
    <t>XC05V0003R0</t>
  </si>
  <si>
    <t>XC05V0004R0</t>
  </si>
  <si>
    <t>XC05V0005R0</t>
  </si>
  <si>
    <t>XC05V0006R0</t>
  </si>
  <si>
    <t>XC05V0007R0</t>
  </si>
  <si>
    <t>XC05V0008R0</t>
  </si>
  <si>
    <t>XC05V0009R0</t>
  </si>
  <si>
    <t>XC05V0010R0</t>
  </si>
  <si>
    <t>XC05V0011R0</t>
  </si>
  <si>
    <t>XC05V0012R0</t>
  </si>
  <si>
    <t>XC05V0013R0</t>
  </si>
  <si>
    <t>XC05V0014R0</t>
  </si>
  <si>
    <t>XC05V0015R0</t>
  </si>
  <si>
    <t>XC05V0023R0</t>
  </si>
  <si>
    <t>XC05V0024R0</t>
  </si>
  <si>
    <t>XC06V0002R0</t>
  </si>
  <si>
    <t>XC06V0002R1</t>
  </si>
  <si>
    <t>XC06V0007R0</t>
  </si>
  <si>
    <t>XC06V0008R1</t>
  </si>
  <si>
    <t>XC06V0009R0</t>
  </si>
  <si>
    <t>XC07V0001R0</t>
  </si>
  <si>
    <t>XC07V0002R0</t>
  </si>
  <si>
    <t>XC07V0003R0</t>
  </si>
  <si>
    <t>XC07V0004R0</t>
  </si>
  <si>
    <t>XC07V0005R0</t>
  </si>
  <si>
    <t>XC07V0006R0</t>
  </si>
  <si>
    <t>XC07V0007R0</t>
  </si>
  <si>
    <t>XC07V0008R0</t>
  </si>
  <si>
    <t>XC07V0009R0</t>
  </si>
  <si>
    <t>XC07V0011R0</t>
  </si>
  <si>
    <t>XC07V0012R0</t>
  </si>
  <si>
    <t>XC07V0013R0</t>
  </si>
  <si>
    <t>XC07V0014R0</t>
  </si>
  <si>
    <t>XC07V0016R0</t>
  </si>
  <si>
    <t>XC07V0017R0</t>
  </si>
  <si>
    <t>XC07V0018R0</t>
  </si>
  <si>
    <t>XC07V0019R0</t>
  </si>
  <si>
    <t>XC07V0020R0</t>
  </si>
  <si>
    <t>XC07V0021R0</t>
  </si>
  <si>
    <t>XC07V0022R0</t>
  </si>
  <si>
    <t>XC07V0023R0</t>
  </si>
  <si>
    <t>XC07V0024R0</t>
  </si>
  <si>
    <t>XC07V0025R0</t>
  </si>
  <si>
    <t>XC07V0026R0</t>
  </si>
  <si>
    <t>XC07V0028R1</t>
  </si>
  <si>
    <t>XC07V0030R1</t>
  </si>
  <si>
    <t>XC07V0034R0</t>
  </si>
  <si>
    <t>XC07V0035R0</t>
  </si>
  <si>
    <t>XC07V0046R0</t>
  </si>
  <si>
    <t>XC07V0047R0</t>
  </si>
  <si>
    <t>XC07V0048R0</t>
  </si>
  <si>
    <t>XC07V0050R0</t>
  </si>
  <si>
    <t>XC07V0051R0</t>
  </si>
  <si>
    <t>XC07V0052R0</t>
  </si>
  <si>
    <t>XC07V0053R0</t>
  </si>
  <si>
    <t>XC07V0055R0</t>
  </si>
  <si>
    <t>XC07V0058R0</t>
  </si>
  <si>
    <t>XC07V0059R0</t>
  </si>
  <si>
    <t>XC07V0060R0</t>
  </si>
  <si>
    <t>XC07V0061R0</t>
  </si>
  <si>
    <t>XC07V0062R0</t>
  </si>
  <si>
    <t>XC07V0063R0</t>
  </si>
  <si>
    <t>XC07V0064R0</t>
  </si>
  <si>
    <t>XC07V0065R0</t>
  </si>
  <si>
    <t>XC07V0066R0</t>
  </si>
  <si>
    <t>XC07V0068R0</t>
  </si>
  <si>
    <t>XC07V0069R0</t>
  </si>
  <si>
    <t>XC07V0070R0</t>
  </si>
  <si>
    <t>XC07V0071R0</t>
  </si>
  <si>
    <t>XC07V0077R0</t>
  </si>
  <si>
    <t>XC08V0001R0</t>
  </si>
  <si>
    <t>XC08V0002R0</t>
  </si>
  <si>
    <t>XC08V0005R0</t>
  </si>
  <si>
    <t>XC08V0006R0</t>
  </si>
  <si>
    <t>XC08V0007R0</t>
  </si>
  <si>
    <t>XC08V0008R0</t>
  </si>
  <si>
    <t>XC08V0022R0</t>
  </si>
  <si>
    <t>XC08V0023R0</t>
  </si>
  <si>
    <t>XC08V0024R0</t>
  </si>
  <si>
    <t>XC09V0001R0</t>
  </si>
  <si>
    <t>XC11V0011R0</t>
  </si>
  <si>
    <t>SJ00V0000R0</t>
  </si>
  <si>
    <t>BZ00V0001R0</t>
  </si>
  <si>
    <t>BZ00V0002R0</t>
  </si>
  <si>
    <t>BZ00V0003R0</t>
  </si>
  <si>
    <t>BZ00V0004R0</t>
  </si>
  <si>
    <t>BZ00V0005R0</t>
  </si>
  <si>
    <t>BZ00V0006R0</t>
  </si>
  <si>
    <t>BZ00V0007R0</t>
  </si>
  <si>
    <t>BZ00V0008R0</t>
  </si>
  <si>
    <t>BZ00V0013R0</t>
  </si>
  <si>
    <t>BZ00V0016R0</t>
  </si>
  <si>
    <t>BZ01V0001R0</t>
  </si>
  <si>
    <t>BZ01V0002R0</t>
  </si>
  <si>
    <t>BZ01V0003R0</t>
  </si>
  <si>
    <t>BZ01V0004R0</t>
  </si>
  <si>
    <t>BZ01V0004R2</t>
  </si>
  <si>
    <t>BZ01V0005R0</t>
  </si>
  <si>
    <t>BZ01V0011R0</t>
  </si>
  <si>
    <t>BZ01V0016R0</t>
  </si>
  <si>
    <t>BZ01V0017R0</t>
  </si>
  <si>
    <t>BZ01V0018R0</t>
  </si>
  <si>
    <t>BZ01V0019R0</t>
  </si>
  <si>
    <t>BZ01V0020R0</t>
  </si>
  <si>
    <t>BZ01V0021R0</t>
  </si>
  <si>
    <t>BZ01V0022R0</t>
  </si>
  <si>
    <t>BZ01V0022R1</t>
  </si>
  <si>
    <t>BZ01V0023R0</t>
  </si>
  <si>
    <t>BZ01V0024R0</t>
  </si>
  <si>
    <t>BZ01V0025R0</t>
  </si>
  <si>
    <t>BZ01V0026R0</t>
  </si>
  <si>
    <t>BZ01V0027R0</t>
  </si>
  <si>
    <t>BZ01V0032R0</t>
  </si>
  <si>
    <t>BZ01V0033R0</t>
  </si>
  <si>
    <t>BZ01V0034R0</t>
  </si>
  <si>
    <t>BZ01V0035R0</t>
  </si>
  <si>
    <t>BZ01V0036R0</t>
  </si>
  <si>
    <t>BZ01V0037R0</t>
  </si>
  <si>
    <t>BZ02V0001R0</t>
  </si>
  <si>
    <t>BZ02V0003R0</t>
  </si>
  <si>
    <t>BZ02V0004R0</t>
  </si>
  <si>
    <t>BZ02V0005R0</t>
  </si>
  <si>
    <t>BZ02V0006R0</t>
  </si>
  <si>
    <t>BZ02V0007R0</t>
  </si>
  <si>
    <t>BZ02V0008R0</t>
  </si>
  <si>
    <t>BZ02V0009R0</t>
  </si>
  <si>
    <t>BZ02V0010R0</t>
  </si>
  <si>
    <t>BZ02V0011R0</t>
  </si>
  <si>
    <t>BZ02V0012R0</t>
  </si>
  <si>
    <t>BZ02V0026R1</t>
  </si>
  <si>
    <t>BZ02V0030R0</t>
  </si>
  <si>
    <t>BZ02V0031R1</t>
  </si>
  <si>
    <t>BZ02V0034R3</t>
  </si>
  <si>
    <t>BZ02V0037R0</t>
  </si>
  <si>
    <t>BZ02V0040R0</t>
  </si>
  <si>
    <t>BZ02V0041R0</t>
  </si>
  <si>
    <t>BZ02V0042R0</t>
  </si>
  <si>
    <t>BZ02V0047R0</t>
  </si>
  <si>
    <t>BZ02V0048R0</t>
  </si>
  <si>
    <t>BZ02V0049R1</t>
  </si>
  <si>
    <t>BZ02V0050R1</t>
  </si>
  <si>
    <t>BZ02V0054R0</t>
  </si>
  <si>
    <t>BZ02V0055R0</t>
  </si>
  <si>
    <t>BZ02V0056R0</t>
  </si>
  <si>
    <t>BZ02V0059R0</t>
  </si>
  <si>
    <t>BZ02V0060R0</t>
  </si>
  <si>
    <t>BZ02V0061R0</t>
  </si>
  <si>
    <t>BZ02V0062R0</t>
  </si>
  <si>
    <t>BZ02V0063R0</t>
  </si>
  <si>
    <t>BZ02V0066R0</t>
  </si>
  <si>
    <t>BZ02V0067R0</t>
  </si>
  <si>
    <t>BZ02V0071R0</t>
  </si>
  <si>
    <t>BZ02V0071R2</t>
  </si>
  <si>
    <t>BZ02V0071R3</t>
  </si>
  <si>
    <t>BZ02V0073R0</t>
  </si>
  <si>
    <t>BZ02V0073R1</t>
  </si>
  <si>
    <t>BZ02V0074R1</t>
  </si>
  <si>
    <t>BZ02V0074R2</t>
  </si>
  <si>
    <t>BZ02V0075R0</t>
  </si>
  <si>
    <t>BZ02V0076R0</t>
  </si>
  <si>
    <t>BZ02V0077R0</t>
  </si>
  <si>
    <t>BZ02V0078R0</t>
  </si>
  <si>
    <t>BZ02V0079R0</t>
  </si>
  <si>
    <t>BZ02V0080R0</t>
  </si>
  <si>
    <t>BZ02V0081R0</t>
  </si>
  <si>
    <t>BZ02V0082R0</t>
  </si>
  <si>
    <t>BZ02V0085R0</t>
  </si>
  <si>
    <t>BZ02V0086R0</t>
  </si>
  <si>
    <t>BZ02V0087R0</t>
  </si>
  <si>
    <t>BZ02V0088R0</t>
  </si>
  <si>
    <t>BZ02V0089R0</t>
  </si>
  <si>
    <t>BZ02V0096R0</t>
  </si>
  <si>
    <t>BZ02V0102R0</t>
  </si>
  <si>
    <t>BZ02V0103R0</t>
  </si>
  <si>
    <t>BZ02V0105R1</t>
  </si>
  <si>
    <t>BZ02V0107R0</t>
  </si>
  <si>
    <t>BZ02V0108R0</t>
  </si>
  <si>
    <t>BZ02V0109R0</t>
  </si>
  <si>
    <t>BZ02V0110R0</t>
  </si>
  <si>
    <t>BZ02V0111R0</t>
  </si>
  <si>
    <t>BZ02V0112R0</t>
  </si>
  <si>
    <t>BZ02V0113R0</t>
  </si>
  <si>
    <t>BZ02V0116R0</t>
  </si>
  <si>
    <t>BZ02V0117R0</t>
  </si>
  <si>
    <t>BZ02V0118R0</t>
  </si>
  <si>
    <t>BZ02V0119R0</t>
  </si>
  <si>
    <t>BZ02V0119R1</t>
  </si>
  <si>
    <t>BZ02V0120R0</t>
  </si>
  <si>
    <t>BZ02V0121R1</t>
  </si>
  <si>
    <t>BZ02V0123R0</t>
  </si>
  <si>
    <t>BZ02V0124R0</t>
  </si>
  <si>
    <t>BZ02V0125R0</t>
  </si>
  <si>
    <t>BZ02V0126R0</t>
  </si>
  <si>
    <t>BZ02V0127R0</t>
  </si>
  <si>
    <t>BZ02V0128R0</t>
  </si>
  <si>
    <t>BZ02V0129R0</t>
  </si>
  <si>
    <t>BZ02V0130R0</t>
  </si>
  <si>
    <t>BZ02V0131R0</t>
  </si>
  <si>
    <t>BZ02V0132R0</t>
  </si>
  <si>
    <t>BZ02V0133R0</t>
  </si>
  <si>
    <t>BZ02V0134R0</t>
  </si>
  <si>
    <t>BZ02V0135R0</t>
  </si>
  <si>
    <t>BZ02V0138R0</t>
  </si>
  <si>
    <t>BZ02V0139R0</t>
  </si>
  <si>
    <t>BZ03V0001R0</t>
  </si>
  <si>
    <t>BZ03V0002R0</t>
  </si>
  <si>
    <t>BZ03V0003R0</t>
  </si>
  <si>
    <t>BZ03V0003R2</t>
  </si>
  <si>
    <t>BZ03V0004R0</t>
  </si>
  <si>
    <t>BZ03V0005R0</t>
  </si>
  <si>
    <t>BZ03V0005R1</t>
  </si>
  <si>
    <t>BZ03V0006R0</t>
  </si>
  <si>
    <t>BZ03V0007R0</t>
  </si>
  <si>
    <t>BZ03V0008R0</t>
  </si>
  <si>
    <t>BZ03V0009R0</t>
  </si>
  <si>
    <t>BZ03V0009R2</t>
  </si>
  <si>
    <t>BZ03V0010R0</t>
  </si>
  <si>
    <t>BZ03V0011R0</t>
  </si>
  <si>
    <t>BZ03V0012R0</t>
  </si>
  <si>
    <t>BZ03V0013R0</t>
  </si>
  <si>
    <t>BZ03V0014R0</t>
  </si>
  <si>
    <t>BZ03V0015R0</t>
  </si>
  <si>
    <t>BZ03V0016R0</t>
  </si>
  <si>
    <t>BZ03V0017R0</t>
  </si>
  <si>
    <t>BZ03V0018R0</t>
  </si>
  <si>
    <t>BZ03V0019R0</t>
  </si>
  <si>
    <t>BZ03V0020R0</t>
  </si>
  <si>
    <t>BZ03V0021R0</t>
  </si>
  <si>
    <t>BZ03V0024R1</t>
  </si>
  <si>
    <t>BZ03V0031R0</t>
  </si>
  <si>
    <t>BZ03V0036R0</t>
  </si>
  <si>
    <t>BZ03V0037R0</t>
  </si>
  <si>
    <t>BZ03V0038R1</t>
  </si>
  <si>
    <t>BZ03V0045R0</t>
  </si>
  <si>
    <t>BZ03V0046R1</t>
  </si>
  <si>
    <t>BZ03V0052R0</t>
  </si>
  <si>
    <t>BZ03V0052R1</t>
  </si>
  <si>
    <t>BZ03V0053R0</t>
  </si>
  <si>
    <t>BZ03V0053R1</t>
  </si>
  <si>
    <t>BZ03V0057R1</t>
  </si>
  <si>
    <t>BZ03V0058R0</t>
  </si>
  <si>
    <t>BZ03V0058R1</t>
  </si>
  <si>
    <t>BZ03V0059R0</t>
  </si>
  <si>
    <t>BZ03V0059R1</t>
  </si>
  <si>
    <t>BZ03V0061R0</t>
  </si>
  <si>
    <t>BZ03V0062R0</t>
  </si>
  <si>
    <t>BZ03V0063R0</t>
  </si>
  <si>
    <t>BZ03V0067R0</t>
  </si>
  <si>
    <t>BZ03V0068R0</t>
  </si>
  <si>
    <t>BZ03V0069R0</t>
  </si>
  <si>
    <t>BZ03V0069R1</t>
  </si>
  <si>
    <t>BZ03V0070R0</t>
  </si>
  <si>
    <t>BZ03V0071R0</t>
  </si>
  <si>
    <t>BZ03V0071R1</t>
  </si>
  <si>
    <t>BZ03V0072R0</t>
  </si>
  <si>
    <t>BZ03V0073R0</t>
  </si>
  <si>
    <t>BZ03V0075R0</t>
  </si>
  <si>
    <t>BZ03V0078R0</t>
  </si>
  <si>
    <t>BZ03V0079R0</t>
  </si>
  <si>
    <t>BZ03V0081R0</t>
  </si>
  <si>
    <t>BZ03V0082R0</t>
  </si>
  <si>
    <t>BZ03V0083R0</t>
  </si>
  <si>
    <t>BZ03V0084R0</t>
  </si>
  <si>
    <t>BZ03V0088R1</t>
  </si>
  <si>
    <t>BZ03V0089R0</t>
  </si>
  <si>
    <t>BZ03V0091R0</t>
  </si>
  <si>
    <t>BZ03V0092R0</t>
  </si>
  <si>
    <t>BZ03V0093R0</t>
  </si>
  <si>
    <t>BZ03V0094R0</t>
  </si>
  <si>
    <t>BZ03V0095R0</t>
  </si>
  <si>
    <t>BZ03V0098R0</t>
  </si>
  <si>
    <t>BZ03V0100R0</t>
  </si>
  <si>
    <t>BZ03V0101R0</t>
  </si>
  <si>
    <t>BZ03V0102R0</t>
  </si>
  <si>
    <t>BZ03V0103R0</t>
  </si>
  <si>
    <t>BZ03V0104R0</t>
  </si>
  <si>
    <t>BZ03V0105R0</t>
  </si>
  <si>
    <t>BZ03V0106R0</t>
  </si>
  <si>
    <t>BZ03V0107R0</t>
  </si>
  <si>
    <t>BZ03V0108R0</t>
  </si>
  <si>
    <t>BZ03V0109R0</t>
  </si>
  <si>
    <t>BZ03V0110R0</t>
  </si>
  <si>
    <t>BZ03V0111R0</t>
  </si>
  <si>
    <t>BZ03V0112R0</t>
  </si>
  <si>
    <t>BZ03V0113R0</t>
  </si>
  <si>
    <t>BZ03V0114R0</t>
  </si>
  <si>
    <t>BZ03V0115R0</t>
  </si>
  <si>
    <t>BZ04V0001R0</t>
  </si>
  <si>
    <t>BZ04V0002R0</t>
  </si>
  <si>
    <t>BZ04V0003R0</t>
  </si>
  <si>
    <t>BZ04V0004R0</t>
  </si>
  <si>
    <t>BZ04V0005R0</t>
  </si>
  <si>
    <t>BZ04V0006R0</t>
  </si>
  <si>
    <t>BZ04V0007R0</t>
  </si>
  <si>
    <t>BZ04V0008R0</t>
  </si>
  <si>
    <t>BZ04V0009R0</t>
  </si>
  <si>
    <t>BZ04V0016R0</t>
  </si>
  <si>
    <t>BZ04V0017R0</t>
  </si>
  <si>
    <t>BZ04V0018R0</t>
  </si>
  <si>
    <t>BZ04V0020R0</t>
  </si>
  <si>
    <t>BZ04V0023R0</t>
  </si>
  <si>
    <t>BZ04V0024R0</t>
  </si>
  <si>
    <t>BZ04V0027R0</t>
  </si>
  <si>
    <t>BZ04V0030R0</t>
  </si>
  <si>
    <t>BZ05V0001R0</t>
  </si>
  <si>
    <t>BZ05V0002R0</t>
  </si>
  <si>
    <t>BZ05V0003R0</t>
  </si>
  <si>
    <t>BZ05V0004R0</t>
  </si>
  <si>
    <t>BZ05V0005R0</t>
  </si>
  <si>
    <t>BZ05V0006R0</t>
  </si>
  <si>
    <t>BZ05V0007R0</t>
  </si>
  <si>
    <t>BZ05V0008R0</t>
  </si>
  <si>
    <t>BZ05V0009R0</t>
  </si>
  <si>
    <t>BZ05V0010R0</t>
  </si>
  <si>
    <t>BZ05V0011R0</t>
  </si>
  <si>
    <t>BZ05V0012R0</t>
  </si>
  <si>
    <t>BZ05V0013R0</t>
  </si>
  <si>
    <t>BZ05V0014R0</t>
  </si>
  <si>
    <t>BZ05V0015R0</t>
  </si>
  <si>
    <t>BZ05V0016R0</t>
  </si>
  <si>
    <t>BZ05V0017R0</t>
  </si>
  <si>
    <t>BZ05V0018R0</t>
  </si>
  <si>
    <t>BZ05V0019R0</t>
  </si>
  <si>
    <t>BZ05V0020R0</t>
  </si>
  <si>
    <t>BZ05V0021R0</t>
  </si>
  <si>
    <t>BZ05V0022R0</t>
  </si>
  <si>
    <t>BZ05V0023R0</t>
  </si>
  <si>
    <t>BZ05V0024R0</t>
  </si>
  <si>
    <t>BZ05V0025R0</t>
  </si>
  <si>
    <t>BZ05V0026R0</t>
  </si>
  <si>
    <t>BZ05V0027R0</t>
  </si>
  <si>
    <t>BZ05V0028R0</t>
  </si>
  <si>
    <t>BZ05V0029R0</t>
  </si>
  <si>
    <t>BZ05V0030R0</t>
  </si>
  <si>
    <t>BZ05V0031R0</t>
  </si>
  <si>
    <t>BZ05V0032R0</t>
  </si>
  <si>
    <t>BZ05V0033R0</t>
  </si>
  <si>
    <t>BZ05V0034R0</t>
  </si>
  <si>
    <t>BZ05V0035R0</t>
  </si>
  <si>
    <t>BZ05V0036R0</t>
  </si>
  <si>
    <t>BZ05V0037R0</t>
  </si>
  <si>
    <t>BZ05V0038R0</t>
  </si>
  <si>
    <t>BZ05V0039R0</t>
  </si>
  <si>
    <t>BZ05V0040R0</t>
  </si>
  <si>
    <t>BZ05V0041R0</t>
  </si>
  <si>
    <t>BZ05V0042R0</t>
  </si>
  <si>
    <t>BZ05V0043R0</t>
  </si>
  <si>
    <t>BZ05V0044R0</t>
  </si>
  <si>
    <t>BZ05V0045R0</t>
  </si>
  <si>
    <t>BZ05V0046R0</t>
  </si>
  <si>
    <t>BZ05V0047R0</t>
  </si>
  <si>
    <t>BZ05V0047R2</t>
  </si>
  <si>
    <t>BZ05V0048R0</t>
  </si>
  <si>
    <t>BZ05V0049R0</t>
  </si>
  <si>
    <t>BZ05V0050R0</t>
  </si>
  <si>
    <t>BZ05V0051R0</t>
  </si>
  <si>
    <t>BZ05V0052R0</t>
  </si>
  <si>
    <t>BZ05V0053R0</t>
  </si>
  <si>
    <t>BZ05V0054R0</t>
  </si>
  <si>
    <t>BZ05V0055R0</t>
  </si>
  <si>
    <t>BZ05V0056R0</t>
  </si>
  <si>
    <t>BZ05V0057R0</t>
  </si>
  <si>
    <t>BZ05V0058R0</t>
  </si>
  <si>
    <t>BZ05V0059R0</t>
  </si>
  <si>
    <t>BZ05V0060R0</t>
  </si>
  <si>
    <t>BZ05V0061R0</t>
  </si>
  <si>
    <t>BZ05V0062R0</t>
  </si>
  <si>
    <t>BZ05V0063R0</t>
  </si>
  <si>
    <t>BZ05V0064R0</t>
  </si>
  <si>
    <t>BZ05V0065R0</t>
  </si>
  <si>
    <t>BZ05V0066R0</t>
  </si>
  <si>
    <t>BZ05V0067R0</t>
  </si>
  <si>
    <t>BZ05V0068R0</t>
  </si>
  <si>
    <t>BZ05V0069R0</t>
  </si>
  <si>
    <t>BZ05V0070R0</t>
  </si>
  <si>
    <t>BZ05V0071R0</t>
  </si>
  <si>
    <t>BZ05V0072R0</t>
  </si>
  <si>
    <t>BZ05V0073R0</t>
  </si>
  <si>
    <t>BZ05V0074R0</t>
  </si>
  <si>
    <t>BZ05V0075R0</t>
  </si>
  <si>
    <t>BZ05V0076R0</t>
  </si>
  <si>
    <t>BZ05V0077R0</t>
  </si>
  <si>
    <t>BZ05V0078R0</t>
  </si>
  <si>
    <t>BZ05V0079R0</t>
  </si>
  <si>
    <t>BZ05V0080R0</t>
  </si>
  <si>
    <t>BZ05V0081R0</t>
  </si>
  <si>
    <t>BZ05V0082R0</t>
  </si>
  <si>
    <t>BZ05V0083R0</t>
  </si>
  <si>
    <t>BZ05V0084R0</t>
  </si>
  <si>
    <t>BZ05V0085R0</t>
  </si>
  <si>
    <t>BZ05V0086R0</t>
  </si>
  <si>
    <t>BZ05V0087R0</t>
  </si>
  <si>
    <t>BZ05V0088R0</t>
  </si>
  <si>
    <t>BZ05V0089R0</t>
  </si>
  <si>
    <t>BZ05V0090R0</t>
  </si>
  <si>
    <t>BZ05V0091R0</t>
  </si>
  <si>
    <t>BZ05V0092R0</t>
  </si>
  <si>
    <t>BZ05V0093R0</t>
  </si>
  <si>
    <t>BZ05V0094R0</t>
  </si>
  <si>
    <t>BZ05V0095R0</t>
  </si>
  <si>
    <t>BZ05V0096R0</t>
  </si>
  <si>
    <t>BZ05V0097R0</t>
  </si>
  <si>
    <t>BZ05V0098R0</t>
  </si>
  <si>
    <t>BZ05V0099R0</t>
  </si>
  <si>
    <t>BZ05V0100R0</t>
  </si>
  <si>
    <t>BZ05V0101R0</t>
  </si>
  <si>
    <t>BZ05V0102R0</t>
  </si>
  <si>
    <t>BZ05V0103R0</t>
  </si>
  <si>
    <t>BZ05V0104R0</t>
  </si>
  <si>
    <t>BZ05V0105R0</t>
  </si>
  <si>
    <t>BZ05V0106R0</t>
  </si>
  <si>
    <t>BZ05V0106R3</t>
  </si>
  <si>
    <t>BZ05V0110R1</t>
  </si>
  <si>
    <t>BZ05V0204R1</t>
  </si>
  <si>
    <t>BZ05V0205R0</t>
  </si>
  <si>
    <t>BZ05V0206R0</t>
  </si>
  <si>
    <t>BZ05V0207R0</t>
  </si>
  <si>
    <t>BZ05V0208R0</t>
  </si>
  <si>
    <t>BZ05V0209R0</t>
  </si>
  <si>
    <t>BZ05V0210R0</t>
  </si>
  <si>
    <t>BZ05V0211R0</t>
  </si>
  <si>
    <t>BZ05V0212R0</t>
  </si>
  <si>
    <t>BZ05V0213R0</t>
  </si>
  <si>
    <t>BZ05V0214R0</t>
  </si>
  <si>
    <t>BZ05V0216R0</t>
  </si>
  <si>
    <t>BZ05V0217R0</t>
  </si>
  <si>
    <t>BZ05V0218R0</t>
  </si>
  <si>
    <t>BZ05V0219R0</t>
  </si>
  <si>
    <t>BZ05V0220R0</t>
  </si>
  <si>
    <t>BZ05V0221R0</t>
  </si>
  <si>
    <t>BZ05V0222R0</t>
  </si>
  <si>
    <t>BZ05V0223R0</t>
  </si>
  <si>
    <t>BZ05V0224R0</t>
  </si>
  <si>
    <t>BZ05V0225R0</t>
  </si>
  <si>
    <t>BZ05V0226R0</t>
  </si>
  <si>
    <t>BZ05V0227R0</t>
  </si>
  <si>
    <t>BZ05V0228R0</t>
  </si>
  <si>
    <t>BZ05V0229R0</t>
  </si>
  <si>
    <t>BZ05V0230R0</t>
  </si>
  <si>
    <t>BZ05V0231R0</t>
  </si>
  <si>
    <t>BZ05V0232R0</t>
  </si>
  <si>
    <t>BZ05V0233R0</t>
  </si>
  <si>
    <t>BZ05V0234R0</t>
  </si>
  <si>
    <t>BZ05V0235R0</t>
  </si>
  <si>
    <t>BZ05V0236R0</t>
  </si>
  <si>
    <t>BZ05V0237R0</t>
  </si>
  <si>
    <t>BZ05V0238R0</t>
  </si>
  <si>
    <t>BZ05V0239R0</t>
  </si>
  <si>
    <t>BZ05V0239R1</t>
  </si>
  <si>
    <t>BZ05V0240R0</t>
  </si>
  <si>
    <t>BZ05V0241R0</t>
  </si>
  <si>
    <t>BZ05V0242R0</t>
  </si>
  <si>
    <t>BZ05V0243R0</t>
  </si>
  <si>
    <t>BZ05V0244R0</t>
  </si>
  <si>
    <t>BZ05V0245R0</t>
  </si>
  <si>
    <t>BZ05V0246R0</t>
  </si>
  <si>
    <t>BZ05V0247R0</t>
  </si>
  <si>
    <t>BZ05V0248R0</t>
  </si>
  <si>
    <t>BZ05V0249R0</t>
  </si>
  <si>
    <t>BZ05V0250R0</t>
  </si>
  <si>
    <t>BZ05V0251R0</t>
  </si>
  <si>
    <t>BZ05V0252R0</t>
  </si>
  <si>
    <t>BZ05V0253R0</t>
  </si>
  <si>
    <t>BZ05V0254R0</t>
  </si>
  <si>
    <t>BZ05V0255R0</t>
  </si>
  <si>
    <t>BZ05V0256R0</t>
  </si>
  <si>
    <t>BZ05V0257R0</t>
  </si>
  <si>
    <t>BZ05V0263R0</t>
  </si>
  <si>
    <t>BZ05V0264R0</t>
  </si>
  <si>
    <t>BZ05V0265R0</t>
  </si>
  <si>
    <t>BZ05V0266R0</t>
  </si>
  <si>
    <t>BZ05V0267R0</t>
  </si>
  <si>
    <t>BZ05V0269R0</t>
  </si>
  <si>
    <t>BZ05V0270R0</t>
  </si>
  <si>
    <t>BZ05V0271R0</t>
  </si>
  <si>
    <t>BZ05V0283R0</t>
  </si>
  <si>
    <t>BZ05V0284R0</t>
  </si>
  <si>
    <t>BZ05V0285R0</t>
  </si>
  <si>
    <t>BZ05V0286R0</t>
  </si>
  <si>
    <t>BZ05V0291R0</t>
  </si>
  <si>
    <t>BZ05V0294R0</t>
  </si>
  <si>
    <t>BZ05V0304R0</t>
  </si>
  <si>
    <t>BZ05V0304R1</t>
  </si>
  <si>
    <t>BZ05V0304R2</t>
  </si>
  <si>
    <t>BZ05V0306R0</t>
  </si>
  <si>
    <t>BZ05V0308R0</t>
  </si>
  <si>
    <t>BZ05V0309R0</t>
  </si>
  <si>
    <t>BZ05V0310R0</t>
  </si>
  <si>
    <t>BZ05V0311R0</t>
  </si>
  <si>
    <t>BZ05V0312R0</t>
  </si>
  <si>
    <t>BZ05V0313R0</t>
  </si>
  <si>
    <t>BZ05V0314R0</t>
  </si>
  <si>
    <t>BZ05V0315R0</t>
  </si>
  <si>
    <t>BZ05V0318R0</t>
  </si>
  <si>
    <t>BZ05V0319R0</t>
  </si>
  <si>
    <t>BZ05V0320R0</t>
  </si>
  <si>
    <t>BZ05V0321R0</t>
  </si>
  <si>
    <t>BZ05V0322R0</t>
  </si>
  <si>
    <t>BZ05V0323R0</t>
  </si>
  <si>
    <t>BZ05V0324R0</t>
  </si>
  <si>
    <t>BZ05V0324R1</t>
  </si>
  <si>
    <t>BZ05V0325R0</t>
  </si>
  <si>
    <t>BZ05V0325R1</t>
  </si>
  <si>
    <t>BZ05V0326R0</t>
  </si>
  <si>
    <t>BZ05V0326R1</t>
  </si>
  <si>
    <t>BZ05V0327R0</t>
  </si>
  <si>
    <t>BZ05V0327R1</t>
  </si>
  <si>
    <t>BZ05V0328R0</t>
  </si>
  <si>
    <t>BZ05V0328R1</t>
  </si>
  <si>
    <t>BZ05V0329R0</t>
  </si>
  <si>
    <t>BZ05V0329R1</t>
  </si>
  <si>
    <t>BZ05V0330R1</t>
  </si>
  <si>
    <t>BZ05V0331R1</t>
  </si>
  <si>
    <t>BZ05V0331R2</t>
  </si>
  <si>
    <t>BZ05V0333R0</t>
  </si>
  <si>
    <t>BZ05V0334R0</t>
  </si>
  <si>
    <t>BZ05V0335R0</t>
  </si>
  <si>
    <t>BZ05V0336R0</t>
  </si>
  <si>
    <t>BZ05V0337R0</t>
  </si>
  <si>
    <t>BZ05V0338R0</t>
  </si>
  <si>
    <t>BZ05V0338R1</t>
  </si>
  <si>
    <t>BZ05V0339R0</t>
  </si>
  <si>
    <t>BZ05V0340R0</t>
  </si>
  <si>
    <t>BZ05V0341R0</t>
  </si>
  <si>
    <t>BZ05V0342R0</t>
  </si>
  <si>
    <t>BZ05V0343R0</t>
  </si>
  <si>
    <t>BZ05V0344R0</t>
  </si>
  <si>
    <t>BZ05V0345R0</t>
  </si>
  <si>
    <t>BZ05V0346R0</t>
  </si>
  <si>
    <t>BZ05V0347R0</t>
  </si>
  <si>
    <t>BZ05V0348R0</t>
  </si>
  <si>
    <t>BZ05V0349R0</t>
  </si>
  <si>
    <t>BZ05V0350R0</t>
  </si>
  <si>
    <t>BZ05V0351R0</t>
  </si>
  <si>
    <t>BZ05V0358R0</t>
  </si>
  <si>
    <t>BZ05V0359R0</t>
  </si>
  <si>
    <t>BZ05V0360R0</t>
  </si>
  <si>
    <t>BZ05V0361R0</t>
  </si>
  <si>
    <t>BZ05V0362R0</t>
  </si>
  <si>
    <t>BZ05V0363R0</t>
  </si>
  <si>
    <t>BZ05V0364R0</t>
  </si>
  <si>
    <t>BZ05V0365R0</t>
  </si>
  <si>
    <t>BZ05V0366R0</t>
  </si>
  <si>
    <t>BZ05V0367R0</t>
  </si>
  <si>
    <t>BZ05V0368R0</t>
  </si>
  <si>
    <t>BZ05V0369R0</t>
  </si>
  <si>
    <t>BZ05V0370R0</t>
  </si>
  <si>
    <t>BZ05V0371R0</t>
  </si>
  <si>
    <t>BZ05V0372R0</t>
  </si>
  <si>
    <t>BZ05V0373R0</t>
  </si>
  <si>
    <t>BZ05V0374R0</t>
  </si>
  <si>
    <t>BZ05V0375R0</t>
  </si>
  <si>
    <t>BZ05V0376R0</t>
  </si>
  <si>
    <t>BZ05V0377R0</t>
  </si>
  <si>
    <t>BZ05V0377R1</t>
  </si>
  <si>
    <t>BZ05V0378R0</t>
  </si>
  <si>
    <t>BZ05V0378R1</t>
  </si>
  <si>
    <t>BZ05V0379R0</t>
  </si>
  <si>
    <t>BZ05V0379R1</t>
  </si>
  <si>
    <t>BZ05V0380R0</t>
  </si>
  <si>
    <t>BZ05V0380R1</t>
  </si>
  <si>
    <t>BZ05V0381R0</t>
  </si>
  <si>
    <t>BZ05V0382R0</t>
  </si>
  <si>
    <t>BZ05V0383R0</t>
  </si>
  <si>
    <t>BZ05V0384R0</t>
  </si>
  <si>
    <t>BZ05V0385R0</t>
  </si>
  <si>
    <t>BZ05V0386R0</t>
  </si>
  <si>
    <t>BZ05V0386R1</t>
  </si>
  <si>
    <t>BZ05V0386R2</t>
  </si>
  <si>
    <t>BZ05V0387R0</t>
  </si>
  <si>
    <t>BZ05V0387R1</t>
  </si>
  <si>
    <t>BZ05V0387R2</t>
  </si>
  <si>
    <t>BZ05V0388R0</t>
  </si>
  <si>
    <t>BZ05V0388R1</t>
  </si>
  <si>
    <t>BZ05V0388R2</t>
  </si>
  <si>
    <t>BZ05V0389R0</t>
  </si>
  <si>
    <t>BZ05V0389R1</t>
  </si>
  <si>
    <t>BZ05V0389R2</t>
  </si>
  <si>
    <t>BZ05V0390R0</t>
  </si>
  <si>
    <t>BZ05V0390R1</t>
  </si>
  <si>
    <t>BZ05V0391R0</t>
  </si>
  <si>
    <t>BZ05V0392R0</t>
  </si>
  <si>
    <t>BZ05V0393R0</t>
  </si>
  <si>
    <t>BZ05V0394R0</t>
  </si>
  <si>
    <t>BZ05V0395R0</t>
  </si>
  <si>
    <t>BZ05V0396R0</t>
  </si>
  <si>
    <t>BZ05V0397R0</t>
  </si>
  <si>
    <t>BZ05V0398R0</t>
  </si>
  <si>
    <t>BZ05V0399R0</t>
  </si>
  <si>
    <t>BZ05V0400R0</t>
  </si>
  <si>
    <t>BZ05V0401R0</t>
  </si>
  <si>
    <t>BZ05V0402R0</t>
  </si>
  <si>
    <t>BZ05V0403R0</t>
  </si>
  <si>
    <t>BZ05V0404R0</t>
  </si>
  <si>
    <t>BZ05V0405R0</t>
  </si>
  <si>
    <t>BZ05V0406R0</t>
  </si>
  <si>
    <t>BZ05V0407R0</t>
  </si>
  <si>
    <t>BZ05V0408R0</t>
  </si>
  <si>
    <t>BZ05V0409R0</t>
  </si>
  <si>
    <t>BZ05V0410R0</t>
  </si>
  <si>
    <t>BZ05V0411R0</t>
  </si>
  <si>
    <t>BZ05V0412R0</t>
  </si>
  <si>
    <t>BZ05V0413R0</t>
  </si>
  <si>
    <t>BZ05V0414R0</t>
  </si>
  <si>
    <t>BZ05V0415R0</t>
  </si>
  <si>
    <t>BZ05V0416R0</t>
  </si>
  <si>
    <t>BZ05V0417R0</t>
  </si>
  <si>
    <t>BZ05V0418R0</t>
  </si>
  <si>
    <t>BZ05V0419R0</t>
  </si>
  <si>
    <t>BZ05V0420R0</t>
  </si>
  <si>
    <t>BZ05V0421R0</t>
  </si>
  <si>
    <t>BZ05V0422R0</t>
  </si>
  <si>
    <t>BZ05V0423R0</t>
  </si>
  <si>
    <t>BZ05V0423R1</t>
  </si>
  <si>
    <t>BZ05V0423R2</t>
  </si>
  <si>
    <t>BZ05V0424R0</t>
  </si>
  <si>
    <t>BZ05V0425R0</t>
  </si>
  <si>
    <t>BZ05V0426R0</t>
  </si>
  <si>
    <t>BZ05V0427R0</t>
  </si>
  <si>
    <t>BZ05V0428R0</t>
  </si>
  <si>
    <t>BZ05V0429R0</t>
  </si>
  <si>
    <t>BZ05V0430R0</t>
  </si>
  <si>
    <t>BZ05V0431R0</t>
  </si>
  <si>
    <t>BZ05V0432R0</t>
  </si>
  <si>
    <t>BZ05V0433R0</t>
  </si>
  <si>
    <t>BZ05V0434R0</t>
  </si>
  <si>
    <t>BZ05V0435R0</t>
  </si>
  <si>
    <t>BZ05V0436R0</t>
  </si>
  <si>
    <t>BZ05V0437R0</t>
  </si>
  <si>
    <t>BZ05V0438R0</t>
  </si>
  <si>
    <t>BZ05V0439R0</t>
  </si>
  <si>
    <t>BZ05V0440R0</t>
  </si>
  <si>
    <t>BZ05V0441R0</t>
  </si>
  <si>
    <t>BZ05V0442R0</t>
  </si>
  <si>
    <t>BZ05V0443R0</t>
  </si>
  <si>
    <t>BZ05V0444R0</t>
  </si>
  <si>
    <t>BZ05V0445R0</t>
  </si>
  <si>
    <t>BZ05V0446R0</t>
  </si>
  <si>
    <t>BZ05V0447R0</t>
  </si>
  <si>
    <t>BZ05V0448R0</t>
  </si>
  <si>
    <t>BZ05V0449R0</t>
  </si>
  <si>
    <t>BZ05V0450R0</t>
  </si>
  <si>
    <t>BZ05V0450R1</t>
  </si>
  <si>
    <t>BZ05V0451R0</t>
  </si>
  <si>
    <t>BZ05V0452R0</t>
  </si>
  <si>
    <t>BZ05V0453R0</t>
  </si>
  <si>
    <t>BZ05V0454R0</t>
  </si>
  <si>
    <t>BZ05V0455R0</t>
  </si>
  <si>
    <t>BZ05V0456R0</t>
  </si>
  <si>
    <t>BZ05V0457R0</t>
  </si>
  <si>
    <t>BZ05V0458R0</t>
  </si>
  <si>
    <t>BZ05V0459R0</t>
  </si>
  <si>
    <t>BZ05V0460R0</t>
  </si>
  <si>
    <t>BZ05V0461R0</t>
  </si>
  <si>
    <t>BZ05V0462R0</t>
  </si>
  <si>
    <t>BZ05V0463R0</t>
  </si>
  <si>
    <t>BZ05V0464R0</t>
  </si>
  <si>
    <t>BZ05V0465R0</t>
  </si>
  <si>
    <t>BZ05V0466R0</t>
  </si>
  <si>
    <t>BZ05V0467R0</t>
  </si>
  <si>
    <t>BZ05V0468R0</t>
  </si>
  <si>
    <t>BZ05V0469R0</t>
  </si>
  <si>
    <t>BZ05V0470R0</t>
  </si>
  <si>
    <t>BZ05V0471R0</t>
  </si>
  <si>
    <t>BZ05V0472R0</t>
  </si>
  <si>
    <t>BZ05V0473R0</t>
  </si>
  <si>
    <t>BZ05V0474R0</t>
  </si>
  <si>
    <t>BZ05V0475R0</t>
  </si>
  <si>
    <t>BZ05V0476R0</t>
  </si>
  <si>
    <t>BZ05V0477R0</t>
  </si>
  <si>
    <t>BZ05V0478R0</t>
  </si>
  <si>
    <t>BZ05V0479R0</t>
  </si>
  <si>
    <t>BZ05V0480R0</t>
  </si>
  <si>
    <t>BZ05V0481R0</t>
  </si>
  <si>
    <t>BZ05V0482R0</t>
  </si>
  <si>
    <t>BZ05V0483R0</t>
  </si>
  <si>
    <t>BZ05V0484R0</t>
  </si>
  <si>
    <t>BZ05V0485R0</t>
  </si>
  <si>
    <t>BZ05V0486R0</t>
  </si>
  <si>
    <t>BZ05V0487R0</t>
  </si>
  <si>
    <t>BZ05V0488R0</t>
  </si>
  <si>
    <t>BZ05V0489R0</t>
  </si>
  <si>
    <t>BZ05V0490R0</t>
  </si>
  <si>
    <t>BZ05V0491R0</t>
  </si>
  <si>
    <t>BZ05V0492R0</t>
  </si>
  <si>
    <t>BZ05V0493R0</t>
  </si>
  <si>
    <t>BZ05V0494R0</t>
  </si>
  <si>
    <t>BZ05V0495R0</t>
  </si>
  <si>
    <t>BZ05V0496R0</t>
  </si>
  <si>
    <t>BZ05V0497R0</t>
  </si>
  <si>
    <t>BZ05V0498R0</t>
  </si>
  <si>
    <t>BZ05V0499R0</t>
  </si>
  <si>
    <t>BZ05V0500R0</t>
  </si>
  <si>
    <t>BZ05V0501R0</t>
  </si>
  <si>
    <t>BZ05V0502R0</t>
  </si>
  <si>
    <t>BZ05V0503R0</t>
  </si>
  <si>
    <t>BZ05V0504R0</t>
  </si>
  <si>
    <t>BZ05V0505R0</t>
  </si>
  <si>
    <t>BZ05V0506R0</t>
  </si>
  <si>
    <t>BZ05V0507R0</t>
  </si>
  <si>
    <t>BZ05V0508R0</t>
  </si>
  <si>
    <t>BZ05V0509R0</t>
  </si>
  <si>
    <t>BZ05V0510R0</t>
  </si>
  <si>
    <t>BZ05V0511R0</t>
  </si>
  <si>
    <t>BZ05V0512R0</t>
  </si>
  <si>
    <t>BZ05V0513R0</t>
  </si>
  <si>
    <t>BZ05V0514R0</t>
  </si>
  <si>
    <t>BZ05V0515R0</t>
  </si>
  <si>
    <t>BZ05V0516R0</t>
  </si>
  <si>
    <t>BZ05V0517R0</t>
  </si>
  <si>
    <t>BZ05V0518R0</t>
  </si>
  <si>
    <t>BZ05V0519R0</t>
  </si>
  <si>
    <t>BZ05V0520R0</t>
  </si>
  <si>
    <t>BZ05V0521R0</t>
  </si>
  <si>
    <t>BZ05V0522R0</t>
  </si>
  <si>
    <t>BZ05V0523R0</t>
  </si>
  <si>
    <t>BZ05V0524R0</t>
  </si>
  <si>
    <t>BZ05V0525R0</t>
  </si>
  <si>
    <t>BZ05V0526R0</t>
  </si>
  <si>
    <t>BZ05V0527R0</t>
  </si>
  <si>
    <t>BZ05V0528R0</t>
  </si>
  <si>
    <t>BZ05V0529R0</t>
  </si>
  <si>
    <t>BZ05V0530R0</t>
  </si>
  <si>
    <t>BZ05V0531R0</t>
  </si>
  <si>
    <t>BZ05V0532R0</t>
  </si>
  <si>
    <t>BZ05V0533R0</t>
  </si>
  <si>
    <t>BZ05V0534R0</t>
  </si>
  <si>
    <t>BZ05V0535R0</t>
  </si>
  <si>
    <t>BZ05V0536R0</t>
  </si>
  <si>
    <t>BZ05V0537R0</t>
  </si>
  <si>
    <t>BZ05V0538R0</t>
  </si>
  <si>
    <t>BZ05V0539R0</t>
  </si>
  <si>
    <t>BZ05V0540R0</t>
  </si>
  <si>
    <t>BZ05V0541R0</t>
  </si>
  <si>
    <t>BZ05V0542R0</t>
  </si>
  <si>
    <t>BZ05V0543R0</t>
  </si>
  <si>
    <t>BZ05V0544R0</t>
  </si>
  <si>
    <t>BZ05V0545R0</t>
  </si>
  <si>
    <t>BZ05V0546R0</t>
  </si>
  <si>
    <t>BZ05V0547R0</t>
  </si>
  <si>
    <t>BZ05V0547R1</t>
  </si>
  <si>
    <t>BZ05V0548R0</t>
  </si>
  <si>
    <t>BZ05V0549R0</t>
  </si>
  <si>
    <t>BZ05V0550R0</t>
  </si>
  <si>
    <t>BZ05V0551R0</t>
  </si>
  <si>
    <t>BZ05V0552R0</t>
  </si>
  <si>
    <t>BZ05V0553R0</t>
  </si>
  <si>
    <t>BZ05V0554R0</t>
  </si>
  <si>
    <t>BZ05V0555R0</t>
  </si>
  <si>
    <t>BZ05V0556R0</t>
  </si>
  <si>
    <t>BZ05V0557R0</t>
  </si>
  <si>
    <t>BZ05V0558R0</t>
  </si>
  <si>
    <t>BZ05V0559R0</t>
  </si>
  <si>
    <t>BZ05V0560R0</t>
  </si>
  <si>
    <t>BZ05V0561R0</t>
  </si>
  <si>
    <t>BZ05V0562R0</t>
  </si>
  <si>
    <t>BZ05V0563R0</t>
  </si>
  <si>
    <t>BZ05V0564R0</t>
  </si>
  <si>
    <t>BZ05V0565R0</t>
  </si>
  <si>
    <t>BZ05V0566R0</t>
  </si>
  <si>
    <t>BZ05V0567R0</t>
  </si>
  <si>
    <t>BZ05V0568R0</t>
  </si>
  <si>
    <t>BZ05V0569R0</t>
  </si>
  <si>
    <t>BZ05V0570R0</t>
  </si>
  <si>
    <t>BZ05V0571R0</t>
  </si>
  <si>
    <t>BZ05V0572R0</t>
  </si>
  <si>
    <t>BZ05V0573R0</t>
  </si>
  <si>
    <t>BZ05V0574R0</t>
  </si>
  <si>
    <t>BZ05V0575R0</t>
  </si>
  <si>
    <t>BZ05V0576R0</t>
  </si>
  <si>
    <t>BZ05V0577R0</t>
  </si>
  <si>
    <t>BZ05V0578R0</t>
  </si>
  <si>
    <t>BZ05V0579R0</t>
  </si>
  <si>
    <t>BZ05V0580R0</t>
  </si>
  <si>
    <t>BZ05V0581R0</t>
  </si>
  <si>
    <t>BZ05V0582R0</t>
  </si>
  <si>
    <t>BZ05V0583R0</t>
  </si>
  <si>
    <t>BZ05V0584R0</t>
  </si>
  <si>
    <t>BZ05V0585R0</t>
  </si>
  <si>
    <t>BZ05V0586R0</t>
  </si>
  <si>
    <t>BZ05V0587R0</t>
  </si>
  <si>
    <t>BZ05V0588R0</t>
  </si>
  <si>
    <t>BZ05V0589R0</t>
  </si>
  <si>
    <t>BZ05V0590R0</t>
  </si>
  <si>
    <t>BZ05V0591R0</t>
  </si>
  <si>
    <t>BZ05V0592R0</t>
  </si>
  <si>
    <t>BZ05V0593R0</t>
  </si>
  <si>
    <t>BZ05V0594R0</t>
  </si>
  <si>
    <t>BZ05V0594R1</t>
  </si>
  <si>
    <t>BZ05V0595R0</t>
  </si>
  <si>
    <t>BZ05V0595R1</t>
  </si>
  <si>
    <t>BZ05V0596R0</t>
  </si>
  <si>
    <t>BZ05V0597R0</t>
  </si>
  <si>
    <t>BZ05V0598R0</t>
  </si>
  <si>
    <t>BZ05V0599R0</t>
  </si>
  <si>
    <t>BZ05V0600R0</t>
  </si>
  <si>
    <t>BZ05V0600R1</t>
  </si>
  <si>
    <t>BZ05V0601R0</t>
  </si>
  <si>
    <t>BZ05V0601R1</t>
  </si>
  <si>
    <t>BZ05V0602R0</t>
  </si>
  <si>
    <t>BZ05V0602R1</t>
  </si>
  <si>
    <t>BZ05V0603R0</t>
  </si>
  <si>
    <t>BZ05V0603R1</t>
  </si>
  <si>
    <t>BZ05V0604R0</t>
  </si>
  <si>
    <t>BZ05V0604R1</t>
  </si>
  <si>
    <t>BZ05V0605R0</t>
  </si>
  <si>
    <t>BZ05V0605R1</t>
  </si>
  <si>
    <t>BZ05V0606R0</t>
  </si>
  <si>
    <t>BZ05V0607R0</t>
  </si>
  <si>
    <t>BZ05V0608R0</t>
  </si>
  <si>
    <t>BZ05V0609R0</t>
  </si>
  <si>
    <t>BZ05V0610R0</t>
  </si>
  <si>
    <t>BZ05V0611R0</t>
  </si>
  <si>
    <t>BZ05V0612R0</t>
  </si>
  <si>
    <t>BZ05V0613R0</t>
  </si>
  <si>
    <t>BZ05V0614R0</t>
  </si>
  <si>
    <t>BZ05V0614R1</t>
  </si>
  <si>
    <t>BZ05V0615R0</t>
  </si>
  <si>
    <t>BZ05V0616R0</t>
  </si>
  <si>
    <t>BZ05V0616R1</t>
  </si>
  <si>
    <t>BZ05V0617R0</t>
  </si>
  <si>
    <t>BZ05V0618R0</t>
  </si>
  <si>
    <t>BZ05V0618R1</t>
  </si>
  <si>
    <t>BZ05V0619R0</t>
  </si>
  <si>
    <t>BZ05V0620R0</t>
  </si>
  <si>
    <t>BZ05V0620R1</t>
  </si>
  <si>
    <t>BZ05V0621R0</t>
  </si>
  <si>
    <t>BZ05V0622R0</t>
  </si>
  <si>
    <t>BZ05V0623R0</t>
  </si>
  <si>
    <t>BZ05V0624R0</t>
  </si>
  <si>
    <t>BZ05V0625R0</t>
  </si>
  <si>
    <t>BZ05V0626R0</t>
  </si>
  <si>
    <t>BZ05V0627R0</t>
  </si>
  <si>
    <t>BZ05V0628R0</t>
  </si>
  <si>
    <t>BZ05V0629R0</t>
  </si>
  <si>
    <t>BZ05V0630R0</t>
  </si>
  <si>
    <t>BZ05V0631R0</t>
  </si>
  <si>
    <t>BZ05V0632R0</t>
  </si>
  <si>
    <t>BZ05V0633R0</t>
  </si>
  <si>
    <t>BZ05V0634R0</t>
  </si>
  <si>
    <t>BZ05V0635R0</t>
  </si>
  <si>
    <t>BZ05V0636R0</t>
  </si>
  <si>
    <t>BZ05V0637R0</t>
  </si>
  <si>
    <t>BZ05V0638R0</t>
  </si>
  <si>
    <t>BZ05V0639R0</t>
  </si>
  <si>
    <t>BZ05V0640R0</t>
  </si>
  <si>
    <t>BZ05V0641R0</t>
  </si>
  <si>
    <t>BZ05V0642R0</t>
  </si>
  <si>
    <t>BZ05V0643R0</t>
  </si>
  <si>
    <t>BZ05V0644R0</t>
  </si>
  <si>
    <t>BZ05V0645R0</t>
  </si>
  <si>
    <t>BZ05V0646R0</t>
  </si>
  <si>
    <t>BZ05V0647R0</t>
  </si>
  <si>
    <t>BZ05V0648R0</t>
  </si>
  <si>
    <t>BZ05V0649R0</t>
  </si>
  <si>
    <t>BZ05V0650R0</t>
  </si>
  <si>
    <t>BZ05V0651R0</t>
  </si>
  <si>
    <t>BZ05V0652R0</t>
  </si>
  <si>
    <t>BZ05V0653R0</t>
  </si>
  <si>
    <t>BZ05V0654R0</t>
  </si>
  <si>
    <t>BZ05V0655R0</t>
  </si>
  <si>
    <t>BZ05V0656R0</t>
  </si>
  <si>
    <t>BZ05V0657R0</t>
  </si>
  <si>
    <t>BZ05V0658R0</t>
  </si>
  <si>
    <t>BZ05V0659R0</t>
  </si>
  <si>
    <t>BZ05V0660R0</t>
  </si>
  <si>
    <t>BZ05V0661R0</t>
  </si>
  <si>
    <t>BZ05V0662R0</t>
  </si>
  <si>
    <t>BZ05V0663R0</t>
  </si>
  <si>
    <t>BZ05V0664R0</t>
  </si>
  <si>
    <t>BZ05V0665R0</t>
  </si>
  <si>
    <t>BZ05V0666R0</t>
  </si>
  <si>
    <t>BZ05V0667R0</t>
  </si>
  <si>
    <t>BZ05V0668R0</t>
  </si>
  <si>
    <t>BZ05V0669R0</t>
  </si>
  <si>
    <t>BZ05V0670R0</t>
  </si>
  <si>
    <t>BZ05V0671R0</t>
  </si>
  <si>
    <t>BZ05V0672R0</t>
  </si>
  <si>
    <t>BZ05V0673R0</t>
  </si>
  <si>
    <t>BZ05V0674R0</t>
  </si>
  <si>
    <t>BZ05V0675R0</t>
  </si>
  <si>
    <t>BZ05V0676R0</t>
  </si>
  <si>
    <t>BZ05V0677R0</t>
  </si>
  <si>
    <t>BZ05V0678R0</t>
  </si>
  <si>
    <t>BZ05V0679R0</t>
  </si>
  <si>
    <t>BZ05V0680R0</t>
  </si>
  <si>
    <t>BZ05V0681R0</t>
  </si>
  <si>
    <t>BZ05V0682R0</t>
  </si>
  <si>
    <t>BZ05V0683R0</t>
  </si>
  <si>
    <t>BZ05V0684R0</t>
  </si>
  <si>
    <t>BZ05V0685R0</t>
  </si>
  <si>
    <t>BZ06V0001R0</t>
  </si>
  <si>
    <t>BZ06V0002R0</t>
  </si>
  <si>
    <t>BZ06V0003R0</t>
  </si>
  <si>
    <t>BZ06V0004R0</t>
  </si>
  <si>
    <t>BZ06V0005R0</t>
  </si>
  <si>
    <t>BZ06V0006R0</t>
  </si>
  <si>
    <t>BZ06V0007R0</t>
  </si>
  <si>
    <t>BZ06V0018R0</t>
  </si>
  <si>
    <t>BZ06V0022R0</t>
  </si>
  <si>
    <t>BZ07V0002R0</t>
  </si>
  <si>
    <t>BZ07V0003R0</t>
  </si>
  <si>
    <t>BZ07V0005R0</t>
  </si>
  <si>
    <t>BZ07V0006R0</t>
  </si>
  <si>
    <t>BZ08V0001R0</t>
  </si>
  <si>
    <t>BZ08V0002R0</t>
  </si>
  <si>
    <t>BZ09V0001R0</t>
  </si>
  <si>
    <t>BZ09V0002R0</t>
  </si>
  <si>
    <t>BZ10V0001R0</t>
  </si>
  <si>
    <t>BZ10V0002R0</t>
  </si>
  <si>
    <t>BZ10V0003R0</t>
  </si>
  <si>
    <t>BZ10V0004R0</t>
  </si>
  <si>
    <t>BZ11V0001R0</t>
  </si>
  <si>
    <t>BZ11V0008R0</t>
  </si>
  <si>
    <t>BZ11V0011R0</t>
  </si>
  <si>
    <t>BZ11V0012R0</t>
  </si>
  <si>
    <t>BZ11V0013R0</t>
  </si>
  <si>
    <t>BZ11V0014R0</t>
  </si>
  <si>
    <t>BZ12V0001R0</t>
  </si>
  <si>
    <t>BZ12V0002R0</t>
  </si>
  <si>
    <t>BZ12V0003R0</t>
  </si>
  <si>
    <t>BZ12V0004R0</t>
  </si>
  <si>
    <t>BZ12V0005R0</t>
  </si>
  <si>
    <t>BZ12V0006R0</t>
  </si>
  <si>
    <t>BZ12V0007R0</t>
  </si>
  <si>
    <t>BZ12V0008R0</t>
  </si>
  <si>
    <t>BZ12V0009R0</t>
  </si>
  <si>
    <t>BZ12V0010R0</t>
  </si>
  <si>
    <t>BZ12V0012R3</t>
  </si>
  <si>
    <t>BZ12V0028R0-A5</t>
  </si>
  <si>
    <t>BZ12V0028R0-B8</t>
  </si>
  <si>
    <t>BZ12V0030R0</t>
  </si>
  <si>
    <t>BZ12V0032R0</t>
  </si>
  <si>
    <t>BZ12V0033R0</t>
  </si>
  <si>
    <t>BZ12V0034R0</t>
  </si>
  <si>
    <t>BZ12V0035R0</t>
  </si>
  <si>
    <t>BZ12V0036R0</t>
  </si>
  <si>
    <t>BZ12V0037R0</t>
  </si>
  <si>
    <t>BZ12V0042R0</t>
  </si>
  <si>
    <t>BZ12V0042R1</t>
  </si>
  <si>
    <t>BZ12V0048R0-A5</t>
  </si>
  <si>
    <t>BZ12V0048R0-B8</t>
  </si>
  <si>
    <t>BZ12V0049R0</t>
  </si>
  <si>
    <t>BZ12V0050R0</t>
  </si>
  <si>
    <t>BZ12V0054R0</t>
  </si>
  <si>
    <t>BZ12V0057R0</t>
  </si>
  <si>
    <t>BZ13V0002R0</t>
  </si>
  <si>
    <t>BZ13V0003R0</t>
  </si>
  <si>
    <t>BZ13V0011R1</t>
  </si>
  <si>
    <t>BZ13V0012R1</t>
  </si>
  <si>
    <t>BZ13V0017R0</t>
  </si>
  <si>
    <t>BZ13V0018R0</t>
  </si>
  <si>
    <t>BZ13V0019R0</t>
  </si>
  <si>
    <t>BZ13V0020R0</t>
  </si>
  <si>
    <t>BZ13V0021R0</t>
  </si>
  <si>
    <t>BZ14V0006R0</t>
  </si>
  <si>
    <t>BZ14V0008R0</t>
  </si>
  <si>
    <t>BZ18V0001R0</t>
  </si>
  <si>
    <t>BZ18V0002R0</t>
  </si>
  <si>
    <t>FL00V0001R0</t>
  </si>
  <si>
    <t>FL00V0008R1</t>
  </si>
  <si>
    <t>FL00V0008R2</t>
  </si>
  <si>
    <t>FL00V0008R3</t>
  </si>
  <si>
    <t>FL00V0008R4</t>
  </si>
  <si>
    <t>FL00V0008R5</t>
  </si>
  <si>
    <t>FL00V0008R6</t>
  </si>
  <si>
    <t>FL00V0008R7</t>
  </si>
  <si>
    <t>FL00V0021R0</t>
  </si>
  <si>
    <t>FL00V0027R0</t>
  </si>
  <si>
    <t>FL00V0037R2</t>
  </si>
  <si>
    <t>FL00V0043R0</t>
  </si>
  <si>
    <t>FL00V0056R0</t>
  </si>
  <si>
    <t>FL00V0057R0</t>
  </si>
  <si>
    <t>FL00V0058R0</t>
  </si>
  <si>
    <t>FL00V0059R0</t>
  </si>
  <si>
    <t>FL00V0061R0</t>
  </si>
  <si>
    <t>FL00V0062R0</t>
  </si>
  <si>
    <t>FL00V0063R0</t>
  </si>
  <si>
    <t>FL01V0001R0</t>
  </si>
  <si>
    <t>FL01V0004R1</t>
  </si>
  <si>
    <t>FL01V0006R0</t>
  </si>
  <si>
    <t>FL01V0010R1</t>
  </si>
  <si>
    <t>FL01V0012R0</t>
  </si>
  <si>
    <t>FL01V0013R0</t>
  </si>
  <si>
    <t>FL01V0014R0</t>
  </si>
  <si>
    <t>FL01V0019R0</t>
  </si>
  <si>
    <t>FL01V0020R0</t>
  </si>
  <si>
    <t>FL01V0021R0</t>
  </si>
  <si>
    <t>FL02V0001R0</t>
  </si>
  <si>
    <t>FL02V0002R0</t>
  </si>
  <si>
    <t>FL02V0004R0</t>
  </si>
  <si>
    <t>FL03V0001R0</t>
  </si>
  <si>
    <t>FL03V0003R1</t>
  </si>
  <si>
    <t>FL04V0001R0</t>
  </si>
  <si>
    <t>FL05V0001R0</t>
  </si>
  <si>
    <t>FL06V0001R0</t>
  </si>
  <si>
    <t>FL06V0013R0</t>
  </si>
  <si>
    <t>FL07V0001R0</t>
  </si>
  <si>
    <t>FL07V0002R1</t>
  </si>
  <si>
    <t>FL07V0003R1</t>
  </si>
  <si>
    <t>FL07V0004R1</t>
  </si>
  <si>
    <t>FL07V0005R1</t>
  </si>
  <si>
    <t>FL07V0007R1</t>
  </si>
  <si>
    <t>FL08V0001R0</t>
  </si>
  <si>
    <t>FL08V0002R0</t>
  </si>
  <si>
    <t>FL08V0003R0</t>
  </si>
  <si>
    <t>FL08V0004R0</t>
  </si>
  <si>
    <t>FL08V0005R0</t>
  </si>
  <si>
    <t>FL08V0006R0</t>
  </si>
  <si>
    <t>FL08V0007R0</t>
  </si>
  <si>
    <t>FL08V0008R0</t>
  </si>
  <si>
    <t>FL08V0009R0</t>
  </si>
  <si>
    <t>FL08V0010R0</t>
  </si>
  <si>
    <t>FL08V0011R0</t>
  </si>
  <si>
    <t>FL08V0012R0</t>
  </si>
  <si>
    <t>FL08V0013R0</t>
  </si>
  <si>
    <t>FL08V0014R0</t>
  </si>
  <si>
    <t>FL08V0015R0</t>
  </si>
  <si>
    <t>FL08V0016R0</t>
  </si>
  <si>
    <t>FL08V0017R0</t>
  </si>
  <si>
    <t>FL08V0018R0</t>
  </si>
  <si>
    <t>FL08V0019R0</t>
  </si>
  <si>
    <t>FL08V0020R0</t>
  </si>
  <si>
    <t>FL08V0021R0</t>
  </si>
  <si>
    <t>FL08V0022R0</t>
  </si>
  <si>
    <t>FL08V0023R0</t>
  </si>
  <si>
    <t>FL08V0024R0</t>
  </si>
  <si>
    <t>FL08V0025R0</t>
  </si>
  <si>
    <t>FL08V0026R0</t>
  </si>
  <si>
    <t>FL08V0027R0</t>
  </si>
  <si>
    <t>FL08V0028R0</t>
  </si>
  <si>
    <t>FL08V0029R0</t>
  </si>
  <si>
    <t>FL08V0030R0</t>
  </si>
  <si>
    <t>FL08V0031R0</t>
  </si>
  <si>
    <t>FL08V0032R0</t>
  </si>
  <si>
    <t>FL08V0033R0</t>
  </si>
  <si>
    <t>FL08V0034R0</t>
  </si>
  <si>
    <t>FL08V0035R0</t>
  </si>
  <si>
    <t>FL08V0036R0</t>
  </si>
  <si>
    <t>FL08V0037R0</t>
  </si>
  <si>
    <t>FL08V0038R0</t>
  </si>
  <si>
    <t>FL08V0039R0</t>
  </si>
  <si>
    <t>FL08V0040R0</t>
  </si>
  <si>
    <t>FL08V0041R0</t>
  </si>
  <si>
    <t>FL08V0042R0</t>
  </si>
  <si>
    <t>FL08V0043R0</t>
  </si>
  <si>
    <t>FL08V0044R0</t>
  </si>
  <si>
    <t>FL08V0045R0</t>
  </si>
  <si>
    <t>FL08V0054R0</t>
  </si>
  <si>
    <t>FL08V0055R0</t>
  </si>
  <si>
    <t>FL08V0056R0</t>
  </si>
  <si>
    <t>FL08V0057R0</t>
  </si>
  <si>
    <t>FL08V0058R0</t>
  </si>
  <si>
    <t>FL08V0059R0</t>
  </si>
  <si>
    <t>FL08V0060R0</t>
  </si>
  <si>
    <t>FL08V0061R0</t>
  </si>
  <si>
    <t>FL08V0062R0</t>
  </si>
  <si>
    <t>FL08V0063R0</t>
  </si>
  <si>
    <t>FL08V0064R0</t>
  </si>
  <si>
    <t>FL08V0065R0</t>
  </si>
  <si>
    <t>FL08V0066R0</t>
  </si>
  <si>
    <t>FL08V0067R0</t>
  </si>
  <si>
    <t>FL08V0068R0</t>
  </si>
  <si>
    <t>FL08V0069R0</t>
  </si>
  <si>
    <t>FL08V0070R0</t>
  </si>
  <si>
    <t>FL08V0071R0</t>
  </si>
  <si>
    <t>FL08V0072R0</t>
  </si>
  <si>
    <t>FL08V0073R0</t>
  </si>
  <si>
    <t>FL08V0074R0</t>
  </si>
  <si>
    <t>FL08V0075R0</t>
  </si>
  <si>
    <t>FL08V0076R0</t>
  </si>
  <si>
    <t>FL08V0077R0</t>
  </si>
  <si>
    <t>FL08V0078R0</t>
  </si>
  <si>
    <t>FL08V0079R0</t>
  </si>
  <si>
    <t>FL08V0080R0</t>
  </si>
  <si>
    <t>FL08V0081R0</t>
  </si>
  <si>
    <t>FL08V0082R0</t>
  </si>
  <si>
    <t>FL08V0083R0</t>
  </si>
  <si>
    <t>FL08V0084R0</t>
  </si>
  <si>
    <t>FL08V0085R0</t>
  </si>
  <si>
    <t>FL08V0086R0</t>
  </si>
  <si>
    <t>FL08V0087R0</t>
  </si>
  <si>
    <t>FL09V0000R0</t>
  </si>
  <si>
    <t>FL09V0001R0</t>
  </si>
  <si>
    <t>FL09V0002R0</t>
  </si>
  <si>
    <t>FL09V0003R0</t>
  </si>
  <si>
    <t>FL09V0004R0</t>
  </si>
  <si>
    <t>FL09V0005R0</t>
  </si>
  <si>
    <t>FL09V0006R0</t>
  </si>
  <si>
    <t>FL09V0007R0</t>
  </si>
  <si>
    <t>FL09V0008R1</t>
  </si>
  <si>
    <t>FL09V0013R0</t>
  </si>
  <si>
    <t>FL09V0022R0</t>
  </si>
  <si>
    <t>FL09V0041R0</t>
  </si>
  <si>
    <t>FL09V0044R0</t>
  </si>
  <si>
    <t>FL09V0045R0</t>
  </si>
  <si>
    <t>FL09V0046R0</t>
  </si>
  <si>
    <t>FL09V0047R0</t>
  </si>
  <si>
    <t>FL09V0048R0</t>
  </si>
  <si>
    <t>FL09V0049R0</t>
  </si>
  <si>
    <t>FL09V0050R0</t>
  </si>
  <si>
    <t>FL09V0051R0</t>
  </si>
  <si>
    <t>FL09V0052R0</t>
  </si>
  <si>
    <t>FL09V0053R0</t>
  </si>
  <si>
    <t>FL09V0054R0</t>
  </si>
  <si>
    <t>FL09V0055R0</t>
  </si>
  <si>
    <t>FL09V0056R0</t>
  </si>
  <si>
    <t>FL09V0056R2</t>
  </si>
  <si>
    <t>FL09V0057R0</t>
  </si>
  <si>
    <t>FL09V0058R0</t>
  </si>
  <si>
    <t>FL09V0059R0</t>
  </si>
  <si>
    <t>FL09V0062R0</t>
  </si>
  <si>
    <t>FL09V0063R0</t>
  </si>
  <si>
    <t>FL09V0069R1</t>
  </si>
  <si>
    <t>FL09V0075R0</t>
  </si>
  <si>
    <t>FL09V0078R0</t>
  </si>
  <si>
    <t>FL09V0079R0</t>
  </si>
  <si>
    <t>FL09V0080R1</t>
  </si>
  <si>
    <t>FL09V0081R0</t>
  </si>
  <si>
    <t>FL09V0082R0</t>
  </si>
  <si>
    <t>FL09V0083R0</t>
  </si>
  <si>
    <t>FL09V0088R0</t>
  </si>
  <si>
    <t>FL09V0088R1</t>
  </si>
  <si>
    <t>FL09V0089R0</t>
  </si>
  <si>
    <t>FL09V0090R0</t>
  </si>
  <si>
    <t>FL09V0091R0</t>
  </si>
  <si>
    <t>FL09V0092R0</t>
  </si>
  <si>
    <t>FL09V0092R1</t>
  </si>
  <si>
    <t>FL09V0093R0</t>
  </si>
  <si>
    <t>FL09V0094R0</t>
  </si>
  <si>
    <t>FL09V0094R1</t>
  </si>
  <si>
    <t>FL09V0095R0</t>
  </si>
  <si>
    <t>FL09V0096R0</t>
  </si>
  <si>
    <t>FL09V0101R0</t>
  </si>
  <si>
    <t>FL09V0106R0</t>
  </si>
  <si>
    <t>FL09V0107R0</t>
  </si>
  <si>
    <t>FL09V0108R0</t>
  </si>
  <si>
    <t>FL09V0109R0</t>
  </si>
  <si>
    <t>FL09V0110R0</t>
  </si>
  <si>
    <t>FL09V0111R0</t>
  </si>
  <si>
    <t>FL09V0112R0</t>
  </si>
  <si>
    <t>FL09V0113R0</t>
  </si>
  <si>
    <t>FL09V0114R0</t>
  </si>
  <si>
    <t>FL09V0115R0</t>
  </si>
  <si>
    <t>FL09V0116R0</t>
  </si>
  <si>
    <t>FL09V0117R0</t>
  </si>
  <si>
    <t>FL09V0118R0</t>
  </si>
  <si>
    <t>FL09V0119R0</t>
  </si>
  <si>
    <t>FL09V0120R0</t>
  </si>
  <si>
    <t>FL09V0121R0</t>
  </si>
  <si>
    <t>FL09V0122R0</t>
  </si>
  <si>
    <t>FL09V0123R0</t>
  </si>
  <si>
    <t>FL09V0124R0</t>
  </si>
  <si>
    <t>FL10V0001R0</t>
  </si>
  <si>
    <t>FL10V0002R0</t>
  </si>
  <si>
    <t>FL10V0003R0</t>
  </si>
  <si>
    <t>FL10V0004R0</t>
  </si>
  <si>
    <t>FL10V0005R2</t>
  </si>
  <si>
    <t>FL10V0009R0</t>
  </si>
  <si>
    <t>FL10V0014R1</t>
  </si>
  <si>
    <t>FL10V0018R0</t>
  </si>
  <si>
    <t>FL10V0025R0</t>
  </si>
  <si>
    <t>FL10V0027R1</t>
  </si>
  <si>
    <t>FL10V0028R0</t>
  </si>
  <si>
    <t>FL10V0029R0</t>
  </si>
  <si>
    <t>FL10V0030R0</t>
  </si>
  <si>
    <t>FL11V0001R0</t>
  </si>
  <si>
    <t>FL11V0002R0</t>
  </si>
  <si>
    <t>FL11V0003R0</t>
  </si>
  <si>
    <t>FL12V0001R0</t>
  </si>
  <si>
    <t>FL12V0002R0</t>
  </si>
  <si>
    <t>FL13V0001R0</t>
  </si>
  <si>
    <t>FL13V0003R0</t>
  </si>
  <si>
    <t>FL13V0004R0</t>
  </si>
  <si>
    <t>FL13V0005R0</t>
  </si>
  <si>
    <t>FL13V0006R0</t>
  </si>
  <si>
    <t>FL13V0007R0</t>
  </si>
  <si>
    <t>FL13V0008R0</t>
  </si>
  <si>
    <t>FL13V0010R0</t>
  </si>
  <si>
    <t>FL14V0012R0</t>
  </si>
  <si>
    <t>FL14V0013R0</t>
  </si>
  <si>
    <t>FL15V0001R0</t>
  </si>
  <si>
    <t>FL15V0002R0</t>
  </si>
  <si>
    <t>FL15V0003R0</t>
  </si>
  <si>
    <t>FL15V0004R0</t>
  </si>
  <si>
    <t>FL15V0005R0</t>
  </si>
  <si>
    <t>FL15V0006R0</t>
  </si>
  <si>
    <t>FL15V0007R0</t>
  </si>
  <si>
    <t>FL15V0008R0</t>
  </si>
  <si>
    <t>FL15V0009R0</t>
  </si>
  <si>
    <t>FL15V0010R0</t>
  </si>
  <si>
    <t>FL15V0011R0</t>
  </si>
  <si>
    <t>FL15V0012R0</t>
  </si>
  <si>
    <t>FL16V0001R0</t>
  </si>
  <si>
    <t>FL16V0002R0</t>
  </si>
  <si>
    <t>FL16V0003R0</t>
  </si>
  <si>
    <t>FL16V0004R0</t>
  </si>
  <si>
    <t>FL16V0005R0</t>
  </si>
  <si>
    <t>FL16V0006R0</t>
  </si>
  <si>
    <t>FL16V0007R0</t>
  </si>
  <si>
    <t>FL16V0008R0</t>
  </si>
  <si>
    <t>FL16V0009R0</t>
  </si>
  <si>
    <t>FL16V0010R0</t>
  </si>
  <si>
    <t>FL16V0011R0</t>
  </si>
  <si>
    <t>FL16V0012R0</t>
  </si>
  <si>
    <t>FL16V0013R0</t>
  </si>
  <si>
    <t>FL16V0014R0</t>
  </si>
  <si>
    <t>FL16V0015R0</t>
  </si>
  <si>
    <t>FL16V0016R0</t>
  </si>
  <si>
    <t>FL16V0017R0</t>
  </si>
  <si>
    <t>FL16V0018R0</t>
  </si>
  <si>
    <t>FL16V0019R0</t>
  </si>
  <si>
    <t>FL16V0020R0</t>
  </si>
  <si>
    <t>FL16V0021R0</t>
  </si>
  <si>
    <t>FL16V0022R0</t>
  </si>
  <si>
    <t>FL16V0023R0</t>
  </si>
  <si>
    <t>FL16V0024R0</t>
  </si>
  <si>
    <t>FL16V0025R0</t>
  </si>
  <si>
    <t>FL16V0026R0</t>
  </si>
  <si>
    <t>FL16V0028R0</t>
  </si>
  <si>
    <t>FL16V0028R1</t>
  </si>
  <si>
    <t>FL16V0029R1</t>
  </si>
  <si>
    <t>FL16V0030R1</t>
  </si>
  <si>
    <t>FL16V0031R1</t>
  </si>
  <si>
    <t>FL16V0032R1</t>
  </si>
  <si>
    <t>FL16V0034R0</t>
  </si>
  <si>
    <t>FL16V0035R0</t>
  </si>
  <si>
    <t>FL16V0036R0</t>
  </si>
  <si>
    <t>FL16V0037R0</t>
  </si>
  <si>
    <t>FL16V0038R0</t>
  </si>
  <si>
    <t>FL16V0039R0</t>
  </si>
  <si>
    <t>FL16V0039R1</t>
  </si>
  <si>
    <t>FL16V0040R0</t>
  </si>
  <si>
    <t>FL16V0040R1</t>
  </si>
  <si>
    <t>FL16V0041R0</t>
  </si>
  <si>
    <t>FL16V0042R0</t>
  </si>
  <si>
    <t>FL16V0042R1</t>
  </si>
  <si>
    <t>FL16V0043R0</t>
  </si>
  <si>
    <t>FL16V0044R0</t>
  </si>
  <si>
    <t>FL16V0044R1</t>
  </si>
  <si>
    <t>FL16V0045R0</t>
  </si>
  <si>
    <t>FL16V0045R1</t>
  </si>
  <si>
    <t>FL16V0046R0</t>
  </si>
  <si>
    <t>FL16V0047R0</t>
  </si>
  <si>
    <t>FL16V0047R1</t>
  </si>
  <si>
    <t>FL16V0048R0</t>
  </si>
  <si>
    <t>FL16V0048R1</t>
  </si>
  <si>
    <t>FL16V0049R0</t>
  </si>
  <si>
    <t>FL16V0051R0</t>
  </si>
  <si>
    <t>FL16V0052R0</t>
  </si>
  <si>
    <t>FL16V0053R1</t>
  </si>
  <si>
    <t>FL16V0054R1</t>
  </si>
  <si>
    <t>FL16V0055R1</t>
  </si>
  <si>
    <t>FL16V0056R1</t>
  </si>
  <si>
    <t>FL16V0059R0</t>
  </si>
  <si>
    <t>FL16V0060R0</t>
  </si>
  <si>
    <t>FL16V0061R0</t>
  </si>
  <si>
    <t>FL16V0062R0</t>
  </si>
  <si>
    <t>FL16V0063R0</t>
  </si>
  <si>
    <t>FL16V0064R0</t>
  </si>
  <si>
    <t>FL16V0064R1</t>
  </si>
  <si>
    <t>FL16V0065R0</t>
  </si>
  <si>
    <t>FL16V0066R0</t>
  </si>
  <si>
    <t>FL16V0067R0</t>
  </si>
  <si>
    <t>FL17V0001R2</t>
  </si>
  <si>
    <t>FL17V0006R3</t>
  </si>
  <si>
    <t>FL17V0008R0</t>
  </si>
  <si>
    <t>FL17V0012R0</t>
  </si>
  <si>
    <t>FL17V0013R0</t>
  </si>
  <si>
    <t>FL17V0014R0</t>
  </si>
  <si>
    <t>FL17V0016R0</t>
  </si>
  <si>
    <t>FL18V0001R0</t>
  </si>
  <si>
    <t>FL18V0002R0</t>
  </si>
  <si>
    <t>FL18V0003R0</t>
  </si>
  <si>
    <t>FL18V0004R0</t>
  </si>
  <si>
    <t>FL18V0005R0</t>
  </si>
  <si>
    <t>FL18V0006R0</t>
  </si>
  <si>
    <t>FL18V0007R0</t>
  </si>
  <si>
    <t>FL18V0008R0</t>
  </si>
  <si>
    <t>FL18V0009R0</t>
  </si>
  <si>
    <t>FL18V0010R0</t>
  </si>
  <si>
    <t>FL18V0011R0</t>
  </si>
  <si>
    <t>FL18V0012R0</t>
  </si>
  <si>
    <t>FL18V0013R0</t>
  </si>
  <si>
    <t>FL18V0014R0</t>
  </si>
  <si>
    <t>FL18V0015R0</t>
  </si>
  <si>
    <t>FL19V0003R0</t>
  </si>
  <si>
    <t>FL19V0008R0</t>
  </si>
  <si>
    <t>FL19V0010R0</t>
  </si>
  <si>
    <t>DZ00V0000R0</t>
  </si>
  <si>
    <t>DZ00V0001R0</t>
  </si>
  <si>
    <t>DZ00V0002R0</t>
  </si>
  <si>
    <t>DZ00V0003R0</t>
  </si>
  <si>
    <t>DZ00V0004R0</t>
  </si>
  <si>
    <t>DZ00V0008R0</t>
  </si>
  <si>
    <t>DZ00V0012R0</t>
  </si>
  <si>
    <t>DZ00V0019R0</t>
  </si>
  <si>
    <t>DZ00V0020R0</t>
  </si>
  <si>
    <t>DZ00V0021R0</t>
  </si>
  <si>
    <t>DZ01V0000R0</t>
  </si>
  <si>
    <t>DZ01V0001R0</t>
  </si>
  <si>
    <t>DZ01V0002R0</t>
  </si>
  <si>
    <t>DZ01V0003R0</t>
  </si>
  <si>
    <t>DZ01V0004R0</t>
  </si>
  <si>
    <t>DZ01V0006R0</t>
  </si>
  <si>
    <t>DZ01V0007R0</t>
  </si>
  <si>
    <t>DZ01V0008R0</t>
  </si>
  <si>
    <t>DZ01V0009R0</t>
  </si>
  <si>
    <t>DZ01V0010R0</t>
  </si>
  <si>
    <t>DZ01V0011R0</t>
  </si>
  <si>
    <t>DZ01V0012R0</t>
  </si>
  <si>
    <t>DZ01V0013R0</t>
  </si>
  <si>
    <t>DZ01V0014R0</t>
  </si>
  <si>
    <t>DZ01V0015R0</t>
  </si>
  <si>
    <t>DZ01V0016R0</t>
  </si>
  <si>
    <t>DZ01V0017R0</t>
  </si>
  <si>
    <t>DZ01V0018R0</t>
  </si>
  <si>
    <t>DZ01V0019R0</t>
  </si>
  <si>
    <t>DZ01V0020R0</t>
  </si>
  <si>
    <t>DZ01V0021R0</t>
  </si>
  <si>
    <t>DZ01V0022R0</t>
  </si>
  <si>
    <t>DZ01V0023R0</t>
  </si>
  <si>
    <t>DZ01V0024R1-33</t>
  </si>
  <si>
    <t>DZ01V0024R1-01</t>
  </si>
  <si>
    <t>DZ01V0024R1-02</t>
  </si>
  <si>
    <t>DZ01V0024R1-03</t>
  </si>
  <si>
    <t>DZ01V0024R1-04</t>
  </si>
  <si>
    <t>DZ01V0024R1-05</t>
  </si>
  <si>
    <t>DZ01V0024R1-44</t>
  </si>
  <si>
    <t>DZ01V0024R1-55</t>
  </si>
  <si>
    <t>DZ01V0024R1-11</t>
  </si>
  <si>
    <t>DZ01V0024R1-22</t>
  </si>
  <si>
    <t>DZ01V0024R1-06</t>
  </si>
  <si>
    <t>DZ01V0024R1-45</t>
  </si>
  <si>
    <t>DZ01V0024R1-34</t>
  </si>
  <si>
    <t>DZ01V0024R1-07</t>
  </si>
  <si>
    <t>DZ01V0024R1-08</t>
  </si>
  <si>
    <t>DZ01V0026R0</t>
  </si>
  <si>
    <t>DZ01V0027R0</t>
  </si>
  <si>
    <t>DZ01V0029R0</t>
  </si>
  <si>
    <t>DZ01V0030R0</t>
  </si>
  <si>
    <t>DZ01V0031R0</t>
  </si>
  <si>
    <t>DZ01V0032R0</t>
  </si>
  <si>
    <t>DZ01V0033R0</t>
  </si>
  <si>
    <t>DZ01V0033R0-04</t>
  </si>
  <si>
    <t>DZ01V0034R0</t>
  </si>
  <si>
    <t>DZ01V0035R0</t>
  </si>
  <si>
    <t>DZ01V0036R0</t>
  </si>
  <si>
    <t>DZ01V0037R0</t>
  </si>
  <si>
    <t>DZ01V0038R0</t>
  </si>
  <si>
    <t>DZ01V0039R0</t>
  </si>
  <si>
    <t>DZ01V0040R0</t>
  </si>
  <si>
    <t>DZ01V0041R0</t>
  </si>
  <si>
    <t>DZ01V0042R0</t>
  </si>
  <si>
    <t>DZ01V0043R0</t>
  </si>
  <si>
    <t>DZ01V0044R0</t>
  </si>
  <si>
    <t>DZ01V0045R0</t>
  </si>
  <si>
    <t>DZ01V0045R0-33</t>
  </si>
  <si>
    <t>DZ01V0045R0-44</t>
  </si>
  <si>
    <t>DZ01V0045R0-05</t>
  </si>
  <si>
    <t>DZ01V0045R0-03</t>
  </si>
  <si>
    <t>DZ01V0045R0-01</t>
  </si>
  <si>
    <t>DZ01V0045R0-04</t>
  </si>
  <si>
    <t>DZ01V0045R0-02</t>
  </si>
  <si>
    <t>DZ01V0045R0-55</t>
  </si>
  <si>
    <t>DZ01V0045R0-57</t>
  </si>
  <si>
    <t>DZ01V0046R0</t>
  </si>
  <si>
    <t>DZ01V0046R1</t>
  </si>
  <si>
    <t>DZ01V0048R0</t>
  </si>
  <si>
    <t>DZ01V0048R1</t>
  </si>
  <si>
    <t>DZ01V0049R0</t>
  </si>
  <si>
    <t>DZ01V0050R0</t>
  </si>
  <si>
    <t>DZ01V0050R1</t>
  </si>
  <si>
    <t>DZ01V0051R0</t>
  </si>
  <si>
    <t>DZ01V0052R0</t>
  </si>
  <si>
    <t>DZ01V0053R0</t>
  </si>
  <si>
    <t>DZ01V0054R0</t>
  </si>
  <si>
    <t>DZ01V0055R0</t>
  </si>
  <si>
    <t>DZ01V0056R0</t>
  </si>
  <si>
    <t>DZ01V0057R0</t>
  </si>
  <si>
    <t>DZ01V0058R0</t>
  </si>
  <si>
    <t>DZ01V0059R0</t>
  </si>
  <si>
    <t>DZ01V0060R0</t>
  </si>
  <si>
    <t>DZ01V0061R0</t>
  </si>
  <si>
    <t>DZ01V0062R0</t>
  </si>
  <si>
    <t>DZ01V0063R0</t>
  </si>
  <si>
    <t>DZ01V0064R0</t>
  </si>
  <si>
    <t>DZ01V0065R0</t>
  </si>
  <si>
    <t>DZ01V0066R0</t>
  </si>
  <si>
    <t>DZ01V0067R0</t>
  </si>
  <si>
    <t>DZ01V0068R0</t>
  </si>
  <si>
    <t>DZ01V0069R0</t>
  </si>
  <si>
    <t>DZ01V0070R0</t>
  </si>
  <si>
    <t>DZ01V0071R0</t>
  </si>
  <si>
    <t>DZ01V0072R0</t>
  </si>
  <si>
    <t>DZ01V0073R0</t>
  </si>
  <si>
    <t>DZ01V0073R0-01</t>
  </si>
  <si>
    <t>DZ01V0073R0-02</t>
  </si>
  <si>
    <t>DZ01V0073R0-03</t>
  </si>
  <si>
    <t>DZ01V0073R0-04</t>
  </si>
  <si>
    <t>DZ01V0073R0-05</t>
  </si>
  <si>
    <t>DZ01V0073R0-44</t>
  </si>
  <si>
    <t>DZ01V0074R0</t>
  </si>
  <si>
    <t>DZ01V0075R0</t>
  </si>
  <si>
    <t>DZ01V0075R0-01</t>
  </si>
  <si>
    <t>DZ01V0075R0-03</t>
  </si>
  <si>
    <t>DZ01V0075R0-02</t>
  </si>
  <si>
    <t>DZ01V0075R0-04</t>
  </si>
  <si>
    <t>DZ01V0075R0-05</t>
  </si>
  <si>
    <t>DZ01V0075R0-07</t>
  </si>
  <si>
    <t>DZ01V0075R0-08</t>
  </si>
  <si>
    <t>DZ01V0075R0-11</t>
  </si>
  <si>
    <t>DZ01V0075R0-33</t>
  </si>
  <si>
    <t>DZ01V0075R0-09</t>
  </si>
  <si>
    <t>DZ01V0075R0-44</t>
  </si>
  <si>
    <t>DZ01V0075R0-12</t>
  </si>
  <si>
    <t>DZ01V0075R0-13</t>
  </si>
  <si>
    <t>DZ01V0075R0-14</t>
  </si>
  <si>
    <t>DZ01V0075R0-15</t>
  </si>
  <si>
    <t>DZ01V0075R0-23</t>
  </si>
  <si>
    <t>DZ01V0075R0-24</t>
  </si>
  <si>
    <t>DZ01V0075R0-17</t>
  </si>
  <si>
    <t>DZ01V0075R0-18</t>
  </si>
  <si>
    <t>DZ01V0075R0-19</t>
  </si>
  <si>
    <t>DZ01V0075R0-22</t>
  </si>
  <si>
    <t>DZ01V0075R0-25</t>
  </si>
  <si>
    <t>DZ01V0075R0-27</t>
  </si>
  <si>
    <t>DZ01V0075R0-28</t>
  </si>
  <si>
    <t>DZ01V0075R0-29</t>
  </si>
  <si>
    <t>DZ01V0075R0-34</t>
  </si>
  <si>
    <t>DZ01V0075R0-45</t>
  </si>
  <si>
    <t>DZ01V0075R0-47</t>
  </si>
  <si>
    <t>DZ01V0075R0-48</t>
  </si>
  <si>
    <t>DZ01V0075R0-49</t>
  </si>
  <si>
    <t>DZ01V0075R0-35</t>
  </si>
  <si>
    <t>DZ01V0075R0-37</t>
  </si>
  <si>
    <t>DZ01V0075R0-38</t>
  </si>
  <si>
    <t>DZ01V0075R0-39</t>
  </si>
  <si>
    <t>DZ01V0075R0-57</t>
  </si>
  <si>
    <t>DZ01V0075R0-58</t>
  </si>
  <si>
    <t>DZ01V0075R0-59</t>
  </si>
  <si>
    <t>DZ01V0075R0-77</t>
  </si>
  <si>
    <t>DZ01V0076R0</t>
  </si>
  <si>
    <t>DZ01V0077R0</t>
  </si>
  <si>
    <t>DZ01V0078R0</t>
  </si>
  <si>
    <t>DZ01V0079R0</t>
  </si>
  <si>
    <t>DZ01V0080R0</t>
  </si>
  <si>
    <t>DZ01V0081R0</t>
  </si>
  <si>
    <t>DZ01V0083R0</t>
  </si>
  <si>
    <t>DZ01V0084R0</t>
  </si>
  <si>
    <t>DZ01V0085R0</t>
  </si>
  <si>
    <t>DZ01V0086R0</t>
  </si>
  <si>
    <t>DZ01V0087R0</t>
  </si>
  <si>
    <t>DZ01V0088R0</t>
  </si>
  <si>
    <t>DZ01V0089R0</t>
  </si>
  <si>
    <t>DZ01V0090R0</t>
  </si>
  <si>
    <t>DZ01V0091R0</t>
  </si>
  <si>
    <t>DZ01V0092R0</t>
  </si>
  <si>
    <t>DZ01V0093R0</t>
  </si>
  <si>
    <t>DZ01V0094R0</t>
  </si>
  <si>
    <t>DZ01V0095R0</t>
  </si>
  <si>
    <t>DZ01V0096R0</t>
  </si>
  <si>
    <t>DZ01V0097R0</t>
  </si>
  <si>
    <t>DZ01V0098R0</t>
  </si>
  <si>
    <t>DZ01V0099R0</t>
  </si>
  <si>
    <t>DZ01V0100R0</t>
  </si>
  <si>
    <t>DZ01V0101R0</t>
  </si>
  <si>
    <t>DZ01V0102R0</t>
  </si>
  <si>
    <t>DZ01V0103R0</t>
  </si>
  <si>
    <t>DZ01V0104R0</t>
  </si>
  <si>
    <t>DZ01V0105R0</t>
  </si>
  <si>
    <t>DZ01V0106R0</t>
  </si>
  <si>
    <t>DZ01V0107R0</t>
  </si>
  <si>
    <t>DZ01V0108R0</t>
  </si>
  <si>
    <t>DZ01V0109R0</t>
  </si>
  <si>
    <t>DZ01V0110R0</t>
  </si>
  <si>
    <t>DZ01V0111R0</t>
  </si>
  <si>
    <t>DZ01V0112R0</t>
  </si>
  <si>
    <t>DZ01V0113R0</t>
  </si>
  <si>
    <t>DZ01V0114R0</t>
  </si>
  <si>
    <t>DZ01V0115R0</t>
  </si>
  <si>
    <t>DZ01V0116R0</t>
  </si>
  <si>
    <t>DZ01V0117R0</t>
  </si>
  <si>
    <t>DZ01V0118R0</t>
  </si>
  <si>
    <t>DZ01V0121R0</t>
  </si>
  <si>
    <t>DZ01V0122R0</t>
  </si>
  <si>
    <t>DZ01V0123R0</t>
  </si>
  <si>
    <t>DZ01V0124R0</t>
  </si>
  <si>
    <t>DZ01V0125R0</t>
  </si>
  <si>
    <t>DZ01V0126R0</t>
  </si>
  <si>
    <t>DZ01V0127R0</t>
  </si>
  <si>
    <t>DZ01V0128R0</t>
  </si>
  <si>
    <t>DZ01V0129R0</t>
  </si>
  <si>
    <t>DZ01V0131R0</t>
  </si>
  <si>
    <t>DZ01V0132R0</t>
  </si>
  <si>
    <t>DZ01V0133R0</t>
  </si>
  <si>
    <t>DZ01V0134R0</t>
  </si>
  <si>
    <t>DZ01V0135R0</t>
  </si>
  <si>
    <t>DZ01V0136R0</t>
  </si>
  <si>
    <t>DZ01V0137R0</t>
  </si>
  <si>
    <t>DZ01V0138R0</t>
  </si>
  <si>
    <t>DZ01V0139R0</t>
  </si>
  <si>
    <t>DZ01V0140R0</t>
  </si>
  <si>
    <t>DZ01V0141R0</t>
  </si>
  <si>
    <t>DZ01V0142R0</t>
  </si>
  <si>
    <t>DZ01V0142R0-01</t>
  </si>
  <si>
    <t>DZ01V0142R0-04</t>
  </si>
  <si>
    <t>DZ01V0142R0-05</t>
  </si>
  <si>
    <t>DZ01V0142R0-02</t>
  </si>
  <si>
    <t>DZ01V0142R0-03</t>
  </si>
  <si>
    <t>DZ01V0142R0-44</t>
  </si>
  <si>
    <t>DZ01V0142R0-11</t>
  </si>
  <si>
    <t>DZ01V0142R0-33</t>
  </si>
  <si>
    <t>DZ01V0142R0-55</t>
  </si>
  <si>
    <t>DZ01V0142R0-22</t>
  </si>
  <si>
    <t>DZ01V0142R0-07</t>
  </si>
  <si>
    <t>DZ01V0142R0-08</t>
  </si>
  <si>
    <t>DZ01V0142R0-25</t>
  </si>
  <si>
    <t>DZ01V0142R0-48</t>
  </si>
  <si>
    <t>DZ01V0142R0-13</t>
  </si>
  <si>
    <t>DZ01V0142R0-14</t>
  </si>
  <si>
    <t>DZ01V0142R0-15</t>
  </si>
  <si>
    <t>DZ01V0142R0-17</t>
  </si>
  <si>
    <t>DZ01V0142R0-18</t>
  </si>
  <si>
    <t>DZ01V0142R0-19</t>
  </si>
  <si>
    <t>DZ01V0142R0-23</t>
  </si>
  <si>
    <t>DZ01V0142R0-24</t>
  </si>
  <si>
    <t>DZ01V0142R0-34</t>
  </si>
  <si>
    <t>DZ01V0142R0-45</t>
  </si>
  <si>
    <t>DZ01V0142R0-47</t>
  </si>
  <si>
    <t>DZ01V0142R0-49</t>
  </si>
  <si>
    <t>DZ01V0142R0-35</t>
  </si>
  <si>
    <t>DZ01V0142R0-57</t>
  </si>
  <si>
    <t>DZ01V0142R0-58</t>
  </si>
  <si>
    <t>DZ01V0142R0-59</t>
  </si>
  <si>
    <t>DZ01V0142R0-27</t>
  </si>
  <si>
    <t>DZ01V0142R0-28</t>
  </si>
  <si>
    <t>DZ01V0142R0-29</t>
  </si>
  <si>
    <t>DZ01V0142R0-37</t>
  </si>
  <si>
    <t>DZ01V0142R0-38</t>
  </si>
  <si>
    <t>DZ01V0142R0-89</t>
  </si>
  <si>
    <t>DZ01V0142R0-99</t>
  </si>
  <si>
    <t>DZ01V0142R0-09</t>
  </si>
  <si>
    <t>DZ01V0142R0-79</t>
  </si>
  <si>
    <t>DZ01V0142R0-39</t>
  </si>
  <si>
    <t>DZ01V0142R0-12</t>
  </si>
  <si>
    <t>DZ01V0142R0-A</t>
  </si>
  <si>
    <t>DZ01V0142R0-B</t>
  </si>
  <si>
    <t>DZ01V0142R0-AA</t>
  </si>
  <si>
    <t>DZ01V0142R0-1A</t>
  </si>
  <si>
    <t>DZ01V0142R0-2A</t>
  </si>
  <si>
    <t>DZ01V0142R0-3A</t>
  </si>
  <si>
    <t>DZ01V0142R0-4A</t>
  </si>
  <si>
    <t>DZ01V0142R0-5A</t>
  </si>
  <si>
    <t>DZ01V0142R0-7A</t>
  </si>
  <si>
    <t>DZ01V0143R0</t>
  </si>
  <si>
    <t>DZ01V0145R0</t>
  </si>
  <si>
    <t>DZ01V0146R0</t>
  </si>
  <si>
    <t>DZ01V0147R0</t>
  </si>
  <si>
    <t>DZ01V0155R0-02</t>
  </si>
  <si>
    <t>DZ01V0163R0</t>
  </si>
  <si>
    <t>DZ01V0196R1</t>
  </si>
  <si>
    <t>DZ01V0208R1</t>
  </si>
  <si>
    <t>DZ01V0209R0-05</t>
  </si>
  <si>
    <t>DZ01V0215R0-01</t>
  </si>
  <si>
    <t>DZ01V0215R0-02</t>
  </si>
  <si>
    <t>DZ01V0228R0</t>
  </si>
  <si>
    <t>DZ01V0234R2</t>
  </si>
  <si>
    <t>DZ01V0246R1</t>
  </si>
  <si>
    <t>DZ01V0259R0</t>
  </si>
  <si>
    <t>DZ01V0261R0</t>
  </si>
  <si>
    <t>DZ01V0262R1</t>
  </si>
  <si>
    <t>DZ01V0264R0</t>
  </si>
  <si>
    <t>DZ01V0265R0</t>
  </si>
  <si>
    <t>DZ01V0266R0</t>
  </si>
  <si>
    <t>DZ01V0268R0</t>
  </si>
  <si>
    <t>DZ01V0269R0</t>
  </si>
  <si>
    <t>DZ01V0270R0</t>
  </si>
  <si>
    <t>DZ01V0273R0</t>
  </si>
  <si>
    <t>DZ01V0274R0</t>
  </si>
  <si>
    <t>DZ01V0279R1</t>
  </si>
  <si>
    <t>DZ01V0281R0</t>
  </si>
  <si>
    <t>DZ01V0285R1</t>
  </si>
  <si>
    <t>DZ01V0293R0-01</t>
  </si>
  <si>
    <t>DZ01V0293R0-02</t>
  </si>
  <si>
    <t>DZ01V0300R0</t>
  </si>
  <si>
    <t>DZ01V0301R0</t>
  </si>
  <si>
    <t>DZ01V0301R0-01</t>
  </si>
  <si>
    <t>DZ01V0302R0</t>
  </si>
  <si>
    <t>DZ01V0303R0</t>
  </si>
  <si>
    <t>DZ01V0304R0</t>
  </si>
  <si>
    <t>DZ01V0305R0</t>
  </si>
  <si>
    <t>DZ01V0306R0</t>
  </si>
  <si>
    <t>DZ01V0308R0</t>
  </si>
  <si>
    <t>DZ01V0308R0-01</t>
  </si>
  <si>
    <t>DZ01V0308R0-02</t>
  </si>
  <si>
    <t>DZ01V0308R0-03</t>
  </si>
  <si>
    <t>DZ01V0308R0-05</t>
  </si>
  <si>
    <t>DZ01V0308R0-07</t>
  </si>
  <si>
    <t>DZ01V0308R0-08</t>
  </si>
  <si>
    <t>DZ01V0308R0-09</t>
  </si>
  <si>
    <t>DZ01V0308R0-11</t>
  </si>
  <si>
    <t>DZ01V0308R0-12</t>
  </si>
  <si>
    <t>DZ01V0308R0-13</t>
  </si>
  <si>
    <t>DZ01V0309R0</t>
  </si>
  <si>
    <t>DZ01V0310R0</t>
  </si>
  <si>
    <t>DZ01V0311R0</t>
  </si>
  <si>
    <t>DZ01V0312R0</t>
  </si>
  <si>
    <t>DZ01V0313R0</t>
  </si>
  <si>
    <t>DZ01V0314R0</t>
  </si>
  <si>
    <t>DZ01V0315R0</t>
  </si>
  <si>
    <t>DZ01V0316R0</t>
  </si>
  <si>
    <t>DZ01V0317R0</t>
  </si>
  <si>
    <t>DZ01V0318R0</t>
  </si>
  <si>
    <t>DZ01V0319R0</t>
  </si>
  <si>
    <t>DZ01V0321R0</t>
  </si>
  <si>
    <t>DZ01V0322R0</t>
  </si>
  <si>
    <t>DZ01V0323R0</t>
  </si>
  <si>
    <t>DZ01V0324R0</t>
  </si>
  <si>
    <t>DZ01V0325R0</t>
  </si>
  <si>
    <t>DZ01V0326R0</t>
  </si>
  <si>
    <t>DZ01V0327R0</t>
  </si>
  <si>
    <t>DZ01V0328R0</t>
  </si>
  <si>
    <t>DZ01V0331R0</t>
  </si>
  <si>
    <t>DZ01V0332R0</t>
  </si>
  <si>
    <t>DZ01V0333R0</t>
  </si>
  <si>
    <t>DZ01V0335R0</t>
  </si>
  <si>
    <t>DZ01V0336R0</t>
  </si>
  <si>
    <t>DZ01V0337R0</t>
  </si>
  <si>
    <t>DZ01V0338R0</t>
  </si>
  <si>
    <t>DZ01V0338R0-02</t>
  </si>
  <si>
    <t>DZ01V0344R0</t>
  </si>
  <si>
    <t>DZ01V0345R0</t>
  </si>
  <si>
    <t>DZ01V0345R0-02</t>
  </si>
  <si>
    <t>DZ01V0346R0</t>
  </si>
  <si>
    <t>DZ01V0349R0</t>
  </si>
  <si>
    <t>DZ01V0349R0-01</t>
  </si>
  <si>
    <t>DZ01V0350R0</t>
  </si>
  <si>
    <t>DZ01V0351R0</t>
  </si>
  <si>
    <t>DZ01V0352R0</t>
  </si>
  <si>
    <t>DZ01V0353R0</t>
  </si>
  <si>
    <t>DZ01V0354R0</t>
  </si>
  <si>
    <t>DZ01V0355R0</t>
  </si>
  <si>
    <t>DZ01V0356R0</t>
  </si>
  <si>
    <t>DZ01V0357R0</t>
  </si>
  <si>
    <t>DZ01V0357R0-05</t>
  </si>
  <si>
    <t>DZ01V0358R0</t>
  </si>
  <si>
    <t>DZ01V0365R0</t>
  </si>
  <si>
    <t>DZ02V0000R0</t>
  </si>
  <si>
    <t>DZ02V0000R1</t>
  </si>
  <si>
    <t>DZ02V0000R2</t>
  </si>
  <si>
    <t>DZ02V0000R3</t>
  </si>
  <si>
    <t>DZ02V0000R4</t>
  </si>
  <si>
    <t>DZ02V0001R0</t>
  </si>
  <si>
    <t>DZ02V0002R0</t>
  </si>
  <si>
    <t>DZ02V0003R0</t>
  </si>
  <si>
    <t>DZ02V0005R0</t>
  </si>
  <si>
    <t>DZ02V0006R0</t>
  </si>
  <si>
    <t>DZ02V0007R0</t>
  </si>
  <si>
    <t>DZ02V0008R0</t>
  </si>
  <si>
    <t>DZ02V0009R0</t>
  </si>
  <si>
    <t>DZ02V0010R0</t>
  </si>
  <si>
    <t>DZ02V0011R0</t>
  </si>
  <si>
    <t>DZ02V0012R0</t>
  </si>
  <si>
    <t>DZ02V0013R0</t>
  </si>
  <si>
    <t>DZ02V0014R0</t>
  </si>
  <si>
    <t>DZ02V0015R0</t>
  </si>
  <si>
    <t>DZ02V0016R0</t>
  </si>
  <si>
    <t>DZ02V0017R0</t>
  </si>
  <si>
    <t>DZ02V0018R0</t>
  </si>
  <si>
    <t>DZ02V0019R0</t>
  </si>
  <si>
    <t>DZ02V0020R0</t>
  </si>
  <si>
    <t>DZ02V0021R0</t>
  </si>
  <si>
    <t>DZ02V0022R0</t>
  </si>
  <si>
    <t>DZ02V0023R0</t>
  </si>
  <si>
    <t>DZ02V0024R0</t>
  </si>
  <si>
    <t>DZ02V0025R0</t>
  </si>
  <si>
    <t>DZ02V0026R0</t>
  </si>
  <si>
    <t>DZ02V0027R0</t>
  </si>
  <si>
    <t>DZ02V0028R0</t>
  </si>
  <si>
    <t>DZ02V0029R0</t>
  </si>
  <si>
    <t>DZ02V0030R0</t>
  </si>
  <si>
    <t>DZ02V0031R0</t>
  </si>
  <si>
    <t>DZ02V0032R0</t>
  </si>
  <si>
    <t>DZ02V0033R0</t>
  </si>
  <si>
    <t>DZ02V0034R0</t>
  </si>
  <si>
    <t>DZ02V0035R0</t>
  </si>
  <si>
    <t>DZ02V0036R0</t>
  </si>
  <si>
    <t>DZ02V0037R0</t>
  </si>
  <si>
    <t>DZ02V0038R0</t>
  </si>
  <si>
    <t>DZ02V0039R0</t>
  </si>
  <si>
    <t>DZ02V0040R0</t>
  </si>
  <si>
    <t>DZ02V0041R0</t>
  </si>
  <si>
    <t>DZ02V0042R0</t>
  </si>
  <si>
    <t>DZ02V0043R0</t>
  </si>
  <si>
    <t>DZ02V0044R0</t>
  </si>
  <si>
    <t>DZ02V0045R0</t>
  </si>
  <si>
    <t>DZ02V0046R0</t>
  </si>
  <si>
    <t>DZ02V0047R0</t>
  </si>
  <si>
    <t>DZ02V0048R0</t>
  </si>
  <si>
    <t>DZ02V0049R0</t>
  </si>
  <si>
    <t>DZ02V0050R0</t>
  </si>
  <si>
    <t>DZ02V0051R0</t>
  </si>
  <si>
    <t>DZ02V0052R0</t>
  </si>
  <si>
    <t>DZ02V0053R0</t>
  </si>
  <si>
    <t>DZ02V0054R0</t>
  </si>
  <si>
    <t>DZ02V0055R0</t>
  </si>
  <si>
    <t>DZ02V0056R0</t>
  </si>
  <si>
    <t>DZ02V0057R0</t>
  </si>
  <si>
    <t>DZ02V0058R0</t>
  </si>
  <si>
    <t>DZ02V0059R0</t>
  </si>
  <si>
    <t>DZ02V0060R0</t>
  </si>
  <si>
    <t>DZ02V0061R0</t>
  </si>
  <si>
    <t>DZ02V0062R0</t>
  </si>
  <si>
    <t>DZ02V0063R0</t>
  </si>
  <si>
    <t>DZ02V0064R0</t>
  </si>
  <si>
    <t>DZ02V0065R0</t>
  </si>
  <si>
    <t>DZ02V0066R0</t>
  </si>
  <si>
    <t>DZ02V0067R0</t>
  </si>
  <si>
    <t>DZ02V0068R0</t>
  </si>
  <si>
    <t>DZ02V0069R0</t>
  </si>
  <si>
    <t>DZ02V0070R0</t>
  </si>
  <si>
    <t>DZ02V0071R0</t>
  </si>
  <si>
    <t>DZ02V0072R0</t>
  </si>
  <si>
    <t>DZ02V0073R0</t>
  </si>
  <si>
    <t>DZ02V0074R0</t>
  </si>
  <si>
    <t>DZ02V0076R0</t>
  </si>
  <si>
    <t>DZ02V0077R0</t>
  </si>
  <si>
    <t>DZ02V0078R0</t>
  </si>
  <si>
    <t>DZ02V0079R0</t>
  </si>
  <si>
    <t>DZ02V0080R0</t>
  </si>
  <si>
    <t>DZ02V0081R0</t>
  </si>
  <si>
    <t>DZ02V0082R0</t>
  </si>
  <si>
    <t>DZ02V0083R0</t>
  </si>
  <si>
    <t>DZ02V0084R0</t>
  </si>
  <si>
    <t>DZ02V0085R0</t>
  </si>
  <si>
    <t>DZ02V0086R0</t>
  </si>
  <si>
    <t>DZ02V0087R0</t>
  </si>
  <si>
    <t>DZ02V0088R0</t>
  </si>
  <si>
    <t>DZ02V0089R0</t>
  </si>
  <si>
    <t>DZ02V0090R0</t>
  </si>
  <si>
    <t>DZ02V0091R0</t>
  </si>
  <si>
    <t>DZ02V0092R0</t>
  </si>
  <si>
    <t>DZ02V0093R0</t>
  </si>
  <si>
    <t>DZ02V0094R0</t>
  </si>
  <si>
    <t>DZ02V0095R0</t>
  </si>
  <si>
    <t>DZ02V0096R0</t>
  </si>
  <si>
    <t>DZ02V0097R0</t>
  </si>
  <si>
    <t>DZ02V0098R0</t>
  </si>
  <si>
    <t>DZ02V0099R0</t>
  </si>
  <si>
    <t>DZ02V0100R0</t>
  </si>
  <si>
    <t>DZ02V0101R0</t>
  </si>
  <si>
    <t>DZ02V0102R0</t>
  </si>
  <si>
    <t>DZ02V0103R0</t>
  </si>
  <si>
    <t>DZ02V0104R0</t>
  </si>
  <si>
    <t>DZ02V0105R0</t>
  </si>
  <si>
    <t>DZ02V0106R0</t>
  </si>
  <si>
    <t>DZ02V0107R0</t>
  </si>
  <si>
    <t>DZ02V0109R0</t>
  </si>
  <si>
    <t>DZ02V0111R0</t>
  </si>
  <si>
    <t>DZ02V0112R0</t>
  </si>
  <si>
    <t>DZ02V0113R0</t>
  </si>
  <si>
    <t>DZ02V0114R0</t>
  </si>
  <si>
    <t>DZ02V0115R0</t>
  </si>
  <si>
    <t>DZ02V0116R0</t>
  </si>
  <si>
    <t>DZ02V0117R0</t>
  </si>
  <si>
    <t>DZ02V0118R0</t>
  </si>
  <si>
    <t>DZ02V0119R0</t>
  </si>
  <si>
    <t>DZ02V0120R0</t>
  </si>
  <si>
    <t>DZ02V0121R0</t>
  </si>
  <si>
    <t>DZ02V0122R0</t>
  </si>
  <si>
    <t>DZ02V0123R0</t>
  </si>
  <si>
    <t>DZ02V0124R0</t>
  </si>
  <si>
    <t>DZ02V0125R0</t>
  </si>
  <si>
    <t>DZ02V0126R0</t>
  </si>
  <si>
    <t>DZ02V0126R1</t>
  </si>
  <si>
    <t>DZ02V0127R0</t>
  </si>
  <si>
    <t>DZ02V0128R0</t>
  </si>
  <si>
    <t>DZ02V0129R0</t>
  </si>
  <si>
    <t>DZ02V0158R0</t>
  </si>
  <si>
    <t>DZ02V0190R0</t>
  </si>
  <si>
    <t>DZ02V0195R0</t>
  </si>
  <si>
    <t>DZ02V0196R0</t>
  </si>
  <si>
    <t>DZ02V0204R0</t>
  </si>
  <si>
    <t>DZ02V0205R0</t>
  </si>
  <si>
    <t>DZ02V0206R0</t>
  </si>
  <si>
    <t>DZ02V0207R0</t>
  </si>
  <si>
    <t>DZ02V0208R0</t>
  </si>
  <si>
    <t>DZ03V0000R0</t>
  </si>
  <si>
    <t>DZ03V0000R1</t>
  </si>
  <si>
    <t>DZ03V0000R2</t>
  </si>
  <si>
    <t>DZ03V0000R3</t>
  </si>
  <si>
    <t>DZ03V0000R4</t>
  </si>
  <si>
    <t>DZ03V0000R5</t>
  </si>
  <si>
    <t>DZ03V0001R0</t>
  </si>
  <si>
    <t>DZ03V0002R0</t>
  </si>
  <si>
    <t>DZ03V0003R0</t>
  </si>
  <si>
    <t>DZ03V0004R0</t>
  </si>
  <si>
    <t>DZ03V0005R0</t>
  </si>
  <si>
    <t>DZ03V0006R0</t>
  </si>
  <si>
    <t>DZ03V0007R0</t>
  </si>
  <si>
    <t>DZ03V0008R0</t>
  </si>
  <si>
    <t>DZ03V0009R0</t>
  </si>
  <si>
    <t>DZ03V0010R0</t>
  </si>
  <si>
    <t>DZ03V0011R0</t>
  </si>
  <si>
    <t>DZ03V0012R0</t>
  </si>
  <si>
    <t>DZ03V0013R0</t>
  </si>
  <si>
    <t>DZ03V0014R0</t>
  </si>
  <si>
    <t>DZ03V0015R0</t>
  </si>
  <si>
    <t>DZ03V0016R0</t>
  </si>
  <si>
    <t>DZ03V0017R0</t>
  </si>
  <si>
    <t>DZ03V0018R0</t>
  </si>
  <si>
    <t>DZ03V0019R0</t>
  </si>
  <si>
    <t>DZ03V0020R0</t>
  </si>
  <si>
    <t>DZ03V0021R0</t>
  </si>
  <si>
    <t>DZ03V0022R0</t>
  </si>
  <si>
    <t>DZ03V0023R0</t>
  </si>
  <si>
    <t>DZ03V0024R0</t>
  </si>
  <si>
    <t>DZ03V0025R0</t>
  </si>
  <si>
    <t>DZ03V0026R0</t>
  </si>
  <si>
    <t>DZ03V0027R0</t>
  </si>
  <si>
    <t>DZ03V0028R0</t>
  </si>
  <si>
    <t>DZ03V0029R0</t>
  </si>
  <si>
    <t>DZ03V0030R0</t>
  </si>
  <si>
    <t>DZ03V0031R0</t>
  </si>
  <si>
    <t>DZ03V0032R0</t>
  </si>
  <si>
    <t>DZ03V0033R0</t>
  </si>
  <si>
    <t>DZ03V0034R0</t>
  </si>
  <si>
    <t>DZ03V0035R0</t>
  </si>
  <si>
    <t>DZ03V0036R0</t>
  </si>
  <si>
    <t>DZ03V0038R0</t>
  </si>
  <si>
    <t>DZ03V0039R0</t>
  </si>
  <si>
    <t>DZ03V0041R0</t>
  </si>
  <si>
    <t>DZ03V0042R0</t>
  </si>
  <si>
    <t>DZ03V0043R0</t>
  </si>
  <si>
    <t>DZ03V0044R0</t>
  </si>
  <si>
    <t>DZ03V0045R0</t>
  </si>
  <si>
    <t>DZ03V0046R0</t>
  </si>
  <si>
    <t>DZ03V0047R0</t>
  </si>
  <si>
    <t>DZ03V0048R0</t>
  </si>
  <si>
    <t>DZ03V0049R0</t>
  </si>
  <si>
    <t>DZ03V0050R0</t>
  </si>
  <si>
    <t>DZ03V0051R0</t>
  </si>
  <si>
    <t>DZ03V0052R0</t>
  </si>
  <si>
    <t>DZ03V0053R0</t>
  </si>
  <si>
    <t>DZ03V0054R0</t>
  </si>
  <si>
    <t>DZ03V0055R0</t>
  </si>
  <si>
    <t>DZ03V0056R0</t>
  </si>
  <si>
    <t>DZ03V0057R0</t>
  </si>
  <si>
    <t>DZ03V0058R0</t>
  </si>
  <si>
    <t>DZ03V0059R0</t>
  </si>
  <si>
    <t>DZ03V0060R0</t>
  </si>
  <si>
    <t>DZ03V0061R0</t>
  </si>
  <si>
    <t>DZ03V0062R0</t>
  </si>
  <si>
    <t>DZ03V0062R1</t>
  </si>
  <si>
    <t>DZ03V0063R0</t>
  </si>
  <si>
    <t>DZ03V0064R0</t>
  </si>
  <si>
    <t>DZ03V0065R0</t>
  </si>
  <si>
    <t>DZ03V0066R0</t>
  </si>
  <si>
    <t>DZ03V0067R0</t>
  </si>
  <si>
    <t>DZ03V0068R0</t>
  </si>
  <si>
    <t>DZ03V0069R0</t>
  </si>
  <si>
    <t>DZ03V0070R0</t>
  </si>
  <si>
    <t>DZ03V0071R0</t>
  </si>
  <si>
    <t>DZ03V0072R0</t>
  </si>
  <si>
    <t>DZ03V0073R0</t>
  </si>
  <si>
    <t>DZ03V0074R0</t>
  </si>
  <si>
    <t>DZ03V0075R0</t>
  </si>
  <si>
    <t>DZ03V0076R0</t>
  </si>
  <si>
    <t>DZ03V0077R0</t>
  </si>
  <si>
    <t>DZ03V0078R0</t>
  </si>
  <si>
    <t>DZ03V0079R0</t>
  </si>
  <si>
    <t>DZ03V0080R0</t>
  </si>
  <si>
    <t>DZ03V0081R0</t>
  </si>
  <si>
    <t>DZ03V0082R0</t>
  </si>
  <si>
    <t>DZ03V0083R0</t>
  </si>
  <si>
    <t>DZ03V0084R0</t>
  </si>
  <si>
    <t>DZ03V0085R0</t>
  </si>
  <si>
    <t>DZ03V0086R0</t>
  </si>
  <si>
    <t>DZ03V0087R0</t>
  </si>
  <si>
    <t>DZ03V0088R0</t>
  </si>
  <si>
    <t>DZ03V0089R0</t>
  </si>
  <si>
    <t>DZ03V0090R0</t>
  </si>
  <si>
    <t>DZ03V0091R0</t>
  </si>
  <si>
    <t>DZ03V0093R0</t>
  </si>
  <si>
    <t>DZ03V0094R0</t>
  </si>
  <si>
    <t>DZ03V0095R0</t>
  </si>
  <si>
    <t>DZ03V0096R0</t>
  </si>
  <si>
    <t>DZ03V0097R0</t>
  </si>
  <si>
    <t>DZ03V0098R0</t>
  </si>
  <si>
    <t>DZ03V0099R0</t>
  </si>
  <si>
    <t>DZ03V0100R0</t>
  </si>
  <si>
    <t>DZ03V0101R0</t>
  </si>
  <si>
    <t>DZ03V0102R0</t>
  </si>
  <si>
    <t>DZ03V0103R0</t>
  </si>
  <si>
    <t>DZ03V0104R0</t>
  </si>
  <si>
    <t>DZ03V0105R0</t>
  </si>
  <si>
    <t>DZ03V0106R0</t>
  </si>
  <si>
    <t>DZ03V0107R0</t>
  </si>
  <si>
    <t>DZ03V0108R0</t>
  </si>
  <si>
    <t>DZ03V0109R0</t>
  </si>
  <si>
    <t>DZ03V0109R1</t>
  </si>
  <si>
    <t>DZ03V0110R0</t>
  </si>
  <si>
    <t>DZ03V0110R1</t>
  </si>
  <si>
    <t>DZ03V0127R0</t>
  </si>
  <si>
    <t>DZ03V0142R0</t>
  </si>
  <si>
    <t>DZ03V0145R0</t>
  </si>
  <si>
    <t>DZ03V0146R0</t>
  </si>
  <si>
    <t>DZ03V0149R0</t>
  </si>
  <si>
    <t>DZ03V0152R0</t>
  </si>
  <si>
    <t>DZ03V0156R0</t>
  </si>
  <si>
    <t>DZ03V0158R0</t>
  </si>
  <si>
    <t>DZ03V0159R0</t>
  </si>
  <si>
    <t>DZ03V0161R0</t>
  </si>
  <si>
    <t>DZ03V0162R0</t>
  </si>
  <si>
    <t>DZ03V0163R0</t>
  </si>
  <si>
    <t>DZ03V0165R0</t>
  </si>
  <si>
    <t>DZ03V0166R0</t>
  </si>
  <si>
    <t>DZ03V0167R0</t>
  </si>
  <si>
    <t>DZ03V0172R0</t>
  </si>
  <si>
    <t>DZ03V0173R0</t>
  </si>
  <si>
    <t>DZ04V0000R0</t>
  </si>
  <si>
    <t>DZ04V0000R1</t>
  </si>
  <si>
    <t>DZ04V0000R2</t>
  </si>
  <si>
    <t>DZ04V0000R3</t>
  </si>
  <si>
    <t>DZ04V0001R0</t>
  </si>
  <si>
    <t>DZ04V0002R0</t>
  </si>
  <si>
    <t>DZ04V0003R0</t>
  </si>
  <si>
    <t>DZ04V0004R0</t>
  </si>
  <si>
    <t>DZ04V0005R0</t>
  </si>
  <si>
    <t>DZ04V0006R0</t>
  </si>
  <si>
    <t>DZ04V0007R0</t>
  </si>
  <si>
    <t>DZ04V0008R0</t>
  </si>
  <si>
    <t>DZ04V0009R0</t>
  </si>
  <si>
    <t>DZ04V0010R0</t>
  </si>
  <si>
    <t>DZ04V0011R0</t>
  </si>
  <si>
    <t>DZ04V0014R0</t>
  </si>
  <si>
    <t>DZ04V0015R0</t>
  </si>
  <si>
    <t>DZ04V0016R0</t>
  </si>
  <si>
    <t>DZ04V0017R0</t>
  </si>
  <si>
    <t>DZ04V0018R0</t>
  </si>
  <si>
    <t>DZ04V0035R0</t>
  </si>
  <si>
    <t>DZ04V0036R0</t>
  </si>
  <si>
    <t>DZ04V0042R0</t>
  </si>
  <si>
    <t>DZ04V0043R0</t>
  </si>
  <si>
    <t>DZ04V0044R0</t>
  </si>
  <si>
    <t>DZ04V0047R0</t>
  </si>
  <si>
    <t>DZ04V0048R0</t>
  </si>
  <si>
    <t>DZ04V0049R0</t>
  </si>
  <si>
    <t>DZ04V0052R0</t>
  </si>
  <si>
    <t>DZ04V0053R0</t>
  </si>
  <si>
    <t>DZ04V0055R0</t>
  </si>
  <si>
    <t>DZ05V0000R0</t>
  </si>
  <si>
    <t>DZ05V0001R0</t>
  </si>
  <si>
    <t>DZ05V0002R0</t>
  </si>
  <si>
    <t>DZ05V0003R0</t>
  </si>
  <si>
    <t>DZ05V0004R0</t>
  </si>
  <si>
    <t>DZ05V0005R0</t>
  </si>
  <si>
    <t>DZ05V0006R0</t>
  </si>
  <si>
    <t>DZ05V0007R0</t>
  </si>
  <si>
    <t>DZ05V0008R0</t>
  </si>
  <si>
    <t>DZ05V0009R0</t>
  </si>
  <si>
    <t>DZ05V0010R0</t>
  </si>
  <si>
    <t>DZ05V0016R0</t>
  </si>
  <si>
    <t>DZ05V0018R0</t>
  </si>
  <si>
    <t>DZ06V0000R0</t>
  </si>
  <si>
    <t>DZ06V0001R0</t>
  </si>
  <si>
    <t>DZ06V0002R0</t>
  </si>
  <si>
    <t>DZ07V0000R0</t>
  </si>
  <si>
    <t>DZ07V0001R0</t>
  </si>
  <si>
    <t>DZ07V0002R0</t>
  </si>
  <si>
    <t>DZ07V0003R0</t>
  </si>
  <si>
    <t>DZ07V0004R0</t>
  </si>
  <si>
    <t>DZ07V0005R0</t>
  </si>
  <si>
    <t>DZ07V0006R0</t>
  </si>
  <si>
    <t>DZ07V0007R0</t>
  </si>
  <si>
    <t>DZ07V0008R0</t>
  </si>
  <si>
    <t>DZ07V0009R0</t>
  </si>
  <si>
    <t>DZ07V0010R0</t>
  </si>
  <si>
    <t>DZ07V0013R0</t>
  </si>
  <si>
    <t>DZ08V0000R0</t>
  </si>
  <si>
    <t>DZ08V0001R0</t>
  </si>
  <si>
    <t>DZ08V0002R0</t>
  </si>
  <si>
    <t>DZ08V0003R0</t>
  </si>
  <si>
    <t>DZ08V0004R0</t>
  </si>
  <si>
    <t>DZ08V0005R0</t>
  </si>
  <si>
    <t>DZ08V0006R0</t>
  </si>
  <si>
    <t>DZ08V0006R1</t>
  </si>
  <si>
    <t>DZ08V0007R0</t>
  </si>
  <si>
    <t>DZ08V0009R0</t>
  </si>
  <si>
    <t>DZ08V0010R0</t>
  </si>
  <si>
    <t>DZ08V0012R0</t>
  </si>
  <si>
    <t>DZ08V0013R0</t>
  </si>
  <si>
    <t>DZ08V0014R0</t>
  </si>
  <si>
    <t>DZ08V0015R0</t>
  </si>
  <si>
    <t>DZ08V0016R0</t>
  </si>
  <si>
    <t>DZ08V0017R0</t>
  </si>
  <si>
    <t>DZ08V0018R0</t>
  </si>
  <si>
    <t>DZ08V0019R0</t>
  </si>
  <si>
    <t>DZ08V0020R0</t>
  </si>
  <si>
    <t>DZ08V0021R0</t>
  </si>
  <si>
    <t>DZ08V0022R0</t>
  </si>
  <si>
    <t>DZ08V0023R0</t>
  </si>
  <si>
    <t>DZ08V0023R1</t>
  </si>
  <si>
    <t>DZ08V0024R0</t>
  </si>
  <si>
    <t>DZ08V0025R0</t>
  </si>
  <si>
    <t>DZ08V0026R0</t>
  </si>
  <si>
    <t>DZ08V0027R0</t>
  </si>
  <si>
    <t>DZ08V0028R0</t>
  </si>
  <si>
    <t>DZ08V0029R0</t>
  </si>
  <si>
    <t>DZ08V0030R0</t>
  </si>
  <si>
    <t>DZ08V0031R0</t>
  </si>
  <si>
    <t>DZ08V0032R0</t>
  </si>
  <si>
    <t>DZ08V0033R0</t>
  </si>
  <si>
    <t>DZ08V0035R1</t>
  </si>
  <si>
    <t>DZ08V0046R1</t>
  </si>
  <si>
    <t>DZ08V0052R1</t>
  </si>
  <si>
    <t>DZ08V0056R1</t>
  </si>
  <si>
    <t>DZ08V0059R0</t>
  </si>
  <si>
    <t>DZ08V0060R0</t>
  </si>
  <si>
    <t>DZ08V0061R0</t>
  </si>
  <si>
    <t>DZ08V0063R0</t>
  </si>
  <si>
    <t>DZ08V0064R0</t>
  </si>
  <si>
    <t>DZ08V0067R0</t>
  </si>
  <si>
    <t>DZ08V0068R0</t>
  </si>
  <si>
    <t>DZ08V0069R0</t>
  </si>
  <si>
    <t>DZ08V0070R0</t>
  </si>
  <si>
    <t>DZ08V0071R0</t>
  </si>
  <si>
    <t>DZ08V0072R0</t>
  </si>
  <si>
    <t>DZ08V0073R0</t>
  </si>
  <si>
    <t>DZ08V0074R0</t>
  </si>
  <si>
    <t>DZ08V0077R0</t>
  </si>
  <si>
    <t>DZ08V0078R0</t>
  </si>
  <si>
    <t>DZ08V0079R0</t>
  </si>
  <si>
    <t>DZ08V0080R0</t>
  </si>
  <si>
    <t>DZ08V0081R0</t>
  </si>
  <si>
    <t>DZ08V0082R0</t>
  </si>
  <si>
    <t>DZ08V0083R0</t>
  </si>
  <si>
    <t>DZ08V0088R0</t>
  </si>
  <si>
    <t>DZ08V0089R0</t>
  </si>
  <si>
    <t>DZ08V0090R0</t>
  </si>
  <si>
    <t>DZ09V0000R0</t>
  </si>
  <si>
    <t>DZ09V0001R0</t>
  </si>
  <si>
    <t>DZ09V0002R0</t>
  </si>
  <si>
    <t>DZ09V0003R0</t>
  </si>
  <si>
    <t>DZ09V0004R0</t>
  </si>
  <si>
    <t>DZ09V0005R0</t>
  </si>
  <si>
    <t>DZ09V0015R0</t>
  </si>
  <si>
    <t>DZ09V0016R0</t>
  </si>
  <si>
    <t>DZ09V0019R0</t>
  </si>
  <si>
    <t>DZ10V0000R0</t>
  </si>
  <si>
    <t>DZ10V0001R0</t>
  </si>
  <si>
    <t>DZ10V0002R0</t>
  </si>
  <si>
    <t>DZ10V0003R0</t>
  </si>
  <si>
    <t>DZ10V0004R0</t>
  </si>
  <si>
    <t>DZ10V0005R0</t>
  </si>
  <si>
    <t>DZ10V0006R0</t>
  </si>
  <si>
    <t>DZ10V0007R0</t>
  </si>
  <si>
    <t>DZ10V0008R0</t>
  </si>
  <si>
    <t>DZ10V0009R0</t>
  </si>
  <si>
    <t>DZ10V0010R0</t>
  </si>
  <si>
    <t>DZ10V0011R0</t>
  </si>
  <si>
    <t>DZ10V0012R0</t>
  </si>
  <si>
    <t>DZ10V0013R0</t>
  </si>
  <si>
    <t>DZ10V0014R0</t>
  </si>
  <si>
    <t>DZ10V0014R1</t>
  </si>
  <si>
    <t>DZ10V0015R0</t>
  </si>
  <si>
    <t>DZ10V0016R0</t>
  </si>
  <si>
    <t>DZ10V0019R1</t>
  </si>
  <si>
    <t>DZ10V0019R3</t>
  </si>
  <si>
    <t>DZ10V0023R0</t>
  </si>
  <si>
    <t>DZ10V0025R1</t>
  </si>
  <si>
    <t>DZ10V0038R0</t>
  </si>
  <si>
    <t>DZ10V0040R0</t>
  </si>
  <si>
    <t>DZ10V0041R0</t>
  </si>
  <si>
    <t>DZ10V0042R0</t>
  </si>
  <si>
    <t>DZ11V0000R0</t>
  </si>
  <si>
    <t>DZ11V0001R0</t>
  </si>
  <si>
    <t>DZ11V0002R0</t>
  </si>
  <si>
    <t>DZ11V0003R0</t>
  </si>
  <si>
    <t>DZ11V0004R0</t>
  </si>
  <si>
    <t>DZ11V0005R0</t>
  </si>
  <si>
    <t>DZ11V0006R0</t>
  </si>
  <si>
    <t>DZ11V0007R0</t>
  </si>
  <si>
    <t>DZ11V0008R0</t>
  </si>
  <si>
    <t>DZ11V0009R0</t>
  </si>
  <si>
    <t>DZ11V0010R0</t>
  </si>
  <si>
    <t>DZ11V0011R0</t>
  </si>
  <si>
    <t>DZ11V0012R0</t>
  </si>
  <si>
    <t>DZ11V0013R0</t>
  </si>
  <si>
    <t>DZ11V0014R0</t>
  </si>
  <si>
    <t>DZ11V0015R0</t>
  </si>
  <si>
    <t>DZ11V0016R0</t>
  </si>
  <si>
    <t>DZ11V0017R0</t>
  </si>
  <si>
    <t>DZ11V0018R0</t>
  </si>
  <si>
    <t>DZ11V0019R0</t>
  </si>
  <si>
    <t>DZ11V0020R0</t>
  </si>
  <si>
    <t>DZ11V0021R0</t>
  </si>
  <si>
    <t>DZ11V0022R0</t>
  </si>
  <si>
    <t>DZ11V0028R0</t>
  </si>
  <si>
    <t>DZ11V0043R0</t>
  </si>
  <si>
    <t>DZ11V0044R0</t>
  </si>
  <si>
    <t>DZ11V0045R0</t>
  </si>
  <si>
    <t>DZ11V0046R0</t>
  </si>
  <si>
    <t>DZ11V0049R0</t>
  </si>
  <si>
    <t>DZ11V0054R0</t>
  </si>
  <si>
    <t>DZ11V0056R0</t>
  </si>
  <si>
    <t>DZ11V0057R0</t>
  </si>
  <si>
    <t>DZ11V0058R0</t>
  </si>
  <si>
    <t>DZ11V0062R0</t>
  </si>
  <si>
    <t>DZ11V0063R0</t>
  </si>
  <si>
    <t>DZ11V0064R0</t>
  </si>
  <si>
    <t>DZ11V0065R0</t>
  </si>
  <si>
    <t>DZ11V0066R0</t>
  </si>
  <si>
    <t>DZ11V0067R0</t>
  </si>
  <si>
    <t>Y00V0001R0</t>
  </si>
  <si>
    <t>Y00V0002R0-61</t>
  </si>
  <si>
    <t>Y00V0002R0-62</t>
  </si>
  <si>
    <t>Y00V0003R0-61</t>
  </si>
  <si>
    <t>Y00V0003R0-62</t>
  </si>
  <si>
    <t>Y00V0004R0-61</t>
  </si>
  <si>
    <t>Y00V0004R0-62</t>
  </si>
  <si>
    <t>Y00V0005R0-61</t>
  </si>
  <si>
    <t>Y00V0005R0-62</t>
  </si>
  <si>
    <t>Y01V0002R0-61</t>
  </si>
  <si>
    <t>Y01V0002R0-62</t>
  </si>
  <si>
    <t>Y01V0003R0-61</t>
  </si>
  <si>
    <t>Y01V0003R0-62</t>
  </si>
  <si>
    <t>Y01V0004R0-61</t>
  </si>
  <si>
    <t>Y01V0004R0-62</t>
  </si>
  <si>
    <t>Y01V0005R0-61</t>
  </si>
  <si>
    <t>Y01V0005R0-62</t>
  </si>
  <si>
    <t>YF02V0002R0-61</t>
  </si>
  <si>
    <t>YF02V0002R0-62</t>
  </si>
  <si>
    <t>YI02V0002R0-61</t>
  </si>
  <si>
    <t>YI02V0002R0-62</t>
  </si>
  <si>
    <t>Y02V0003R0-61</t>
  </si>
  <si>
    <t>Y02V0003R0-62</t>
  </si>
  <si>
    <t>YI02V0003R0-61</t>
  </si>
  <si>
    <t>YI02V0003R0-62</t>
  </si>
  <si>
    <t>YU19V0005R0-61</t>
  </si>
  <si>
    <t>YU19V0005R0-62</t>
  </si>
  <si>
    <t>YU19V0006R0-61</t>
  </si>
  <si>
    <t>YU19V0006R0-62</t>
  </si>
  <si>
    <t>DZ12V0001R0</t>
  </si>
  <si>
    <t>DZ12V0001R1</t>
  </si>
  <si>
    <t>DZ12V0002R0</t>
  </si>
  <si>
    <t>DZ12V0003R0</t>
  </si>
  <si>
    <t/>
  </si>
  <si>
    <t>DZ12V0005R0</t>
  </si>
  <si>
    <t>DZ12V0006R0</t>
  </si>
  <si>
    <t>DZ12V0007R0</t>
  </si>
  <si>
    <t>DZ12V0008R0</t>
  </si>
  <si>
    <t>DZ12V0009R0</t>
  </si>
  <si>
    <t>DZ12V0010R0</t>
  </si>
  <si>
    <t>DZ12V0011R0</t>
  </si>
  <si>
    <t>DZ12V0012R0</t>
  </si>
  <si>
    <t>DZ12V0013R0</t>
  </si>
  <si>
    <t>DZ12V0014R0</t>
  </si>
  <si>
    <t>DZ12V0015R0</t>
  </si>
  <si>
    <t>DZ12V0016R0</t>
  </si>
  <si>
    <t>DZ12V0017R0</t>
  </si>
  <si>
    <t>DZ12V0018R0</t>
  </si>
  <si>
    <t>DZ12V0019R0</t>
  </si>
  <si>
    <t>DZ12V0019R1</t>
  </si>
  <si>
    <t>DZ12V0020R0</t>
  </si>
  <si>
    <t>DZ12V0021R0</t>
  </si>
  <si>
    <t>DZ12V0022R0</t>
  </si>
  <si>
    <t>DZ12V0023R0</t>
  </si>
  <si>
    <t>DZ12V0024R0</t>
  </si>
  <si>
    <t>DZ12V0026R0</t>
  </si>
  <si>
    <t>DZ12V0027R0</t>
  </si>
  <si>
    <t>DZ12V0028R0</t>
  </si>
  <si>
    <t>DZ12V0029R0</t>
  </si>
  <si>
    <t>DZ12V0031R0</t>
  </si>
  <si>
    <t>DZ12V0032R0</t>
  </si>
  <si>
    <t>DZ12V0033R0</t>
  </si>
  <si>
    <t>DZ12V0034R0</t>
  </si>
  <si>
    <t>DZ12V0035R0</t>
  </si>
  <si>
    <t>DZ12V0036R0</t>
  </si>
  <si>
    <t>DZ12V0037R0</t>
  </si>
  <si>
    <t>DZ12V0038R0</t>
  </si>
  <si>
    <t>DZ12V0039R0</t>
  </si>
  <si>
    <t>DZ12V0040R0</t>
  </si>
  <si>
    <t>DZ12V0041R0</t>
  </si>
  <si>
    <t>DZ12V0042R0</t>
  </si>
  <si>
    <t>DZ12V0043R0</t>
  </si>
  <si>
    <t>DZ12V0044R0</t>
  </si>
  <si>
    <t>DZ12V0045R0</t>
  </si>
  <si>
    <t>DZ12V0046R0</t>
  </si>
  <si>
    <t>DZ12V0047R0</t>
  </si>
  <si>
    <t>DZ12V0048R0</t>
  </si>
  <si>
    <t>DZ12V0049R0</t>
  </si>
  <si>
    <t>DZ12V0050R0</t>
  </si>
  <si>
    <t>DZ12V0051R0</t>
  </si>
  <si>
    <t>DZ12V0051R1</t>
  </si>
  <si>
    <t>DZ12V0052R0</t>
  </si>
  <si>
    <t>DZ12V0052R1</t>
  </si>
  <si>
    <t>DZ12V0053R0</t>
  </si>
  <si>
    <t>DZ12V0054R0</t>
  </si>
  <si>
    <t>DZ12V0055R0</t>
  </si>
  <si>
    <t>DZ12V0056R0</t>
  </si>
  <si>
    <t>DZ12V0057R0</t>
  </si>
  <si>
    <t>DZ12V0057R1</t>
  </si>
  <si>
    <t>DZ12V0058R0</t>
  </si>
  <si>
    <t>DZ12V0059R0</t>
  </si>
  <si>
    <t>DZ12V0060R0</t>
  </si>
  <si>
    <t>DZ12V0061R0</t>
  </si>
  <si>
    <t>DZ12V0062R0</t>
  </si>
  <si>
    <t>DZ12V0063R0</t>
  </si>
  <si>
    <t>DZ12V0064R0</t>
  </si>
  <si>
    <t>DZ12V0065R0</t>
  </si>
  <si>
    <t>DZ12V0066R0</t>
  </si>
  <si>
    <t>DZ12V0067R0</t>
  </si>
  <si>
    <t>DZ12V0068R0</t>
  </si>
  <si>
    <t>DZ12V0069R0</t>
  </si>
  <si>
    <t>DZ12V0070R0</t>
  </si>
  <si>
    <t>DZ12V0071R0</t>
  </si>
  <si>
    <t>DZ12V0072R0</t>
  </si>
  <si>
    <t>DZ12V0073R0</t>
  </si>
  <si>
    <t>DZ12V0074R0</t>
  </si>
  <si>
    <t>DZ12V0074R4</t>
  </si>
  <si>
    <t>DZ12V0074R5</t>
  </si>
  <si>
    <t>DZ12V0075R0</t>
  </si>
  <si>
    <t>DZ12V0076R0</t>
  </si>
  <si>
    <t>DZ12V0077R0</t>
  </si>
  <si>
    <t>DZ12V0077R2</t>
  </si>
  <si>
    <t>DZ12V0078R0</t>
  </si>
  <si>
    <t>DZ12V0079R0</t>
  </si>
  <si>
    <t>DZ12V0080R0</t>
  </si>
  <si>
    <t>DZ12V0081R0</t>
  </si>
  <si>
    <t>DZ12V0082R0</t>
  </si>
  <si>
    <t>DZ12V0082R1</t>
  </si>
  <si>
    <t>DZ12V0083R0</t>
  </si>
  <si>
    <t>DZ12V0084R0</t>
  </si>
  <si>
    <t>DZ12V0085R0</t>
  </si>
  <si>
    <t>DZ12V0086R0</t>
  </si>
  <si>
    <t>DZ12V0087R0</t>
  </si>
  <si>
    <t>DZ12V0088R0</t>
  </si>
  <si>
    <t>DZ12V0089R0</t>
  </si>
  <si>
    <t>DZ12V0090R0</t>
  </si>
  <si>
    <t>DZ12V0091R0</t>
  </si>
  <si>
    <t>DZ12V0092R0</t>
  </si>
  <si>
    <t>DZ12V0093R0</t>
  </si>
  <si>
    <t>DZ12V0094R0</t>
  </si>
  <si>
    <t>DZ12V0095R0</t>
  </si>
  <si>
    <t>DZ12V0096R0</t>
  </si>
  <si>
    <t>DZ12V0097R0</t>
  </si>
  <si>
    <t>DZ12V0098R0</t>
  </si>
  <si>
    <t>DZ12V0099R0</t>
  </si>
  <si>
    <t>DZ12V0100R0</t>
  </si>
  <si>
    <t>DZ12V0101R0</t>
  </si>
  <si>
    <t>DZ12V0102R0</t>
  </si>
  <si>
    <t>DZ12V0103R0</t>
  </si>
  <si>
    <t>DZ12V0104R0</t>
  </si>
  <si>
    <t>DZ12V0105R0</t>
  </si>
  <si>
    <t>DZ12V0106R0</t>
  </si>
  <si>
    <t>DZ12V0107R0</t>
  </si>
  <si>
    <t>DZ12V0107R2</t>
  </si>
  <si>
    <t>DZ12V0108R0</t>
  </si>
  <si>
    <t>DZ12V0109R0</t>
  </si>
  <si>
    <t>DZ12V0109R1</t>
  </si>
  <si>
    <t>DZ12V0109R2</t>
  </si>
  <si>
    <t>DZ12V0110R0</t>
  </si>
  <si>
    <t>DZ12V0111R0</t>
  </si>
  <si>
    <t>DZ12V0112R0</t>
  </si>
  <si>
    <t>DZ12V0112R1</t>
  </si>
  <si>
    <t>DZ12V0113R0</t>
  </si>
  <si>
    <t>DZ12V0113R1</t>
  </si>
  <si>
    <t>DZ12V0113R2</t>
  </si>
  <si>
    <t>DZ12V0114R0</t>
  </si>
  <si>
    <t>DZ12V0114R4</t>
  </si>
  <si>
    <t>DZ12V0115R0</t>
  </si>
  <si>
    <t>DZ12V0116R0</t>
  </si>
  <si>
    <t>DZ12V0117R0</t>
  </si>
  <si>
    <t>DZ12V0119R0</t>
  </si>
  <si>
    <t>DZ12V0120R0</t>
  </si>
  <si>
    <t>DZ12V0121R0</t>
  </si>
  <si>
    <t>DZ12V0122R0</t>
  </si>
  <si>
    <t>DZ12V0123R0</t>
  </si>
  <si>
    <t>DZ12V0124R0</t>
  </si>
  <si>
    <t>DZ12V0125R0</t>
  </si>
  <si>
    <t>DZ12V0126R0</t>
  </si>
  <si>
    <t>DZ12V0127R0</t>
  </si>
  <si>
    <t>DZ12V0128R0</t>
  </si>
  <si>
    <t>DZ12V0129R0</t>
  </si>
  <si>
    <t>DZ12V0130R0</t>
  </si>
  <si>
    <t>DZ12V0131R0</t>
  </si>
  <si>
    <t>DZ12V0131R1</t>
  </si>
  <si>
    <t>DZ12V0146R1</t>
  </si>
  <si>
    <t>DZ12V0147R2</t>
  </si>
  <si>
    <t>DZ12V0149R1</t>
  </si>
  <si>
    <t>DZ12V0153R2</t>
  </si>
  <si>
    <t>DZ12V0154R1</t>
  </si>
  <si>
    <t>DZ12V0172R2</t>
  </si>
  <si>
    <t>DZ12V0173R2</t>
  </si>
  <si>
    <t>DZ12V0178R1</t>
  </si>
  <si>
    <t>DZ12V0182R1</t>
  </si>
  <si>
    <t>DZ12V0188R2</t>
  </si>
  <si>
    <t>DZ12V0202R2</t>
  </si>
  <si>
    <t>DZ12V0202R3</t>
  </si>
  <si>
    <t>DZ12V0202R4</t>
  </si>
  <si>
    <t>DZ12V0203R4</t>
  </si>
  <si>
    <t>DZ12V0204R0</t>
  </si>
  <si>
    <t>DZ12V0207R0</t>
  </si>
  <si>
    <t>DZ12V0212R2</t>
  </si>
  <si>
    <t>DZ12V0213R1</t>
  </si>
  <si>
    <t>DZ12V0214R2</t>
  </si>
  <si>
    <t>DZ12V0224R0</t>
  </si>
  <si>
    <t>DZ12V0224R2</t>
  </si>
  <si>
    <t>DZ12V0225R2</t>
  </si>
  <si>
    <t>DZ12V0226R2</t>
  </si>
  <si>
    <t>DZ12V0226R3</t>
  </si>
  <si>
    <t>DZ12V0230R3</t>
  </si>
  <si>
    <t>DZ12V0230R4</t>
  </si>
  <si>
    <t>DZ12V0233R3</t>
  </si>
  <si>
    <t>DZ12V0233R4</t>
  </si>
  <si>
    <t>DZ12V0239R1</t>
  </si>
  <si>
    <t>DZ12V0242R0</t>
  </si>
  <si>
    <t>DZ12V0243R1</t>
  </si>
  <si>
    <t>DZ12V0245R4</t>
  </si>
  <si>
    <t>DZ12V0249R3</t>
  </si>
  <si>
    <t>DZ12V0249R4</t>
  </si>
  <si>
    <t>DZ12V0254R0</t>
  </si>
  <si>
    <t>DZ12V0258R0</t>
  </si>
  <si>
    <t>DZ12V0259R0</t>
  </si>
  <si>
    <t>DZ12V0260R1</t>
  </si>
  <si>
    <t>DZ12V0261R1</t>
  </si>
  <si>
    <t>DZ12V0265R1</t>
  </si>
  <si>
    <t>DZ12V0269R1</t>
  </si>
  <si>
    <t>DZ12V0270R1</t>
  </si>
  <si>
    <t>DZ12V0273R1</t>
  </si>
  <si>
    <t>DZ12V0274R0</t>
  </si>
  <si>
    <t>DZ12V0278R0</t>
  </si>
  <si>
    <t>DZ12V0279R0</t>
  </si>
  <si>
    <t>DZ12V0282R0</t>
  </si>
  <si>
    <t>DZ12V0282R1</t>
  </si>
  <si>
    <t>DZ12V0284R0</t>
  </si>
  <si>
    <t>DZ12V0285R0</t>
  </si>
  <si>
    <t>DZ12V0297R0</t>
  </si>
  <si>
    <t>DZ12V0299R0</t>
  </si>
  <si>
    <t>DZ12V0300R0</t>
  </si>
  <si>
    <t>DZ12V0303R0</t>
  </si>
  <si>
    <t>DZ12V0304R1</t>
  </si>
  <si>
    <t>DZ12V0308R0</t>
  </si>
  <si>
    <t>DZ12V0309R0</t>
  </si>
  <si>
    <t>DZ12V0310R0</t>
  </si>
  <si>
    <t>DZ12V0311R0</t>
  </si>
  <si>
    <t>DZ12V0312R1</t>
  </si>
  <si>
    <t>DZ12V0313R1</t>
  </si>
  <si>
    <t>DZ12V0317R1</t>
  </si>
  <si>
    <t>DZ12V0323R2</t>
  </si>
  <si>
    <t>DZ12V0326R0</t>
  </si>
  <si>
    <t>DZ12V0326R1</t>
  </si>
  <si>
    <t>DZ12V0331R0</t>
  </si>
  <si>
    <t>DZ12V0336R0</t>
  </si>
  <si>
    <t>DZ12V0337R0</t>
  </si>
  <si>
    <t>DZ12V0338R1</t>
  </si>
  <si>
    <t>DZ12V0339R0</t>
  </si>
  <si>
    <t>DZ12V0339R1</t>
  </si>
  <si>
    <t>DZ12V0348R1</t>
  </si>
  <si>
    <t>DZ12V0355R1</t>
  </si>
  <si>
    <t>DZ12V0357R0</t>
  </si>
  <si>
    <t>DZ12V0358R0</t>
  </si>
  <si>
    <t>DZ12V0362R0</t>
  </si>
  <si>
    <t>DZ12V0368R0</t>
  </si>
  <si>
    <t>DZ12V0368R1</t>
  </si>
  <si>
    <t>DZ12V0371R1</t>
  </si>
  <si>
    <t>DZ12V0376R0</t>
  </si>
  <si>
    <t>DZ12V0376R1</t>
  </si>
  <si>
    <t>DZ12V0380R0</t>
  </si>
  <si>
    <t>DZ12V0381R0</t>
  </si>
  <si>
    <t>DZ12V0393R2</t>
  </si>
  <si>
    <t>DZ12V0394R1</t>
  </si>
  <si>
    <t>DZ12V0394R2</t>
  </si>
  <si>
    <t>DZ12V0395R1</t>
  </si>
  <si>
    <t>DZ12V0396R1</t>
  </si>
  <si>
    <t>DZ12V0397R0</t>
  </si>
  <si>
    <t>DZ12V0399R0</t>
  </si>
  <si>
    <t>DZ12V0400R0</t>
  </si>
  <si>
    <t>DZ12V0405R0</t>
  </si>
  <si>
    <t>DZ12V0405R1</t>
  </si>
  <si>
    <t>DZ12V0407R1</t>
  </si>
  <si>
    <t>DZ12V0414R1</t>
  </si>
  <si>
    <t>DZ12V0419R1</t>
  </si>
  <si>
    <t>DZ12V0428R1</t>
  </si>
  <si>
    <t>DZ12V0433R1</t>
  </si>
  <si>
    <t>DZ12V0434R0</t>
  </si>
  <si>
    <t>DZ12V0441R1</t>
  </si>
  <si>
    <t>DZ12V0442R0</t>
  </si>
  <si>
    <t>DZ12V0443R0</t>
  </si>
  <si>
    <t>DZ12V0444R0</t>
  </si>
  <si>
    <t>DZ12V0444R1</t>
  </si>
  <si>
    <t>DZ12V0445R0</t>
  </si>
  <si>
    <t>DZ12V0446R0</t>
  </si>
  <si>
    <t>DZ12V0447R0</t>
  </si>
  <si>
    <t>DZ12V0448R0</t>
  </si>
  <si>
    <t>DZ12V0449R0</t>
  </si>
  <si>
    <t>DZ12V0450R0</t>
  </si>
  <si>
    <t>DZ12V0451R0</t>
  </si>
  <si>
    <t>DZ12V0452R0</t>
  </si>
  <si>
    <t>DZ12V0452R1</t>
  </si>
  <si>
    <t>DZ12V0453R0</t>
  </si>
  <si>
    <t>DZ12V0454R0</t>
  </si>
  <si>
    <t>DZ12V0455R0</t>
  </si>
  <si>
    <t>DZ12V0458R0</t>
  </si>
  <si>
    <t>DZ12V0459R0</t>
  </si>
  <si>
    <t>DZ12V0467R2</t>
  </si>
  <si>
    <t>DZ12V0468R1</t>
  </si>
  <si>
    <t>DZ12V0468R2</t>
  </si>
  <si>
    <t>DZ12V0471R1</t>
  </si>
  <si>
    <t>DZ12V0473R2</t>
  </si>
  <si>
    <t>DZ12V0475R1</t>
  </si>
  <si>
    <t>DZ12V0478R0</t>
  </si>
  <si>
    <t>DZ12V0479R1</t>
  </si>
  <si>
    <t>DZ12V0484R0</t>
  </si>
  <si>
    <t>DZ12V0485R0</t>
  </si>
  <si>
    <t>DZ12V0492R0</t>
  </si>
  <si>
    <t>DZ12V0492R1</t>
  </si>
  <si>
    <t>DZ12V0493R0</t>
  </si>
  <si>
    <t>DZ12V0494R0</t>
  </si>
  <si>
    <t>DZ12V0495R0</t>
  </si>
  <si>
    <t>DZ12V0496R0</t>
  </si>
  <si>
    <t>DZ12V0497R0</t>
  </si>
  <si>
    <t>DZ12V0498R0</t>
  </si>
  <si>
    <t>DZ12V0499R0</t>
  </si>
  <si>
    <t>DZ12V0500R0</t>
  </si>
  <si>
    <t>DZ12V0501R0</t>
  </si>
  <si>
    <t>DZ12V0508R1</t>
  </si>
  <si>
    <t>DZ12V0516R0</t>
  </si>
  <si>
    <t>DZ12V0517R0</t>
  </si>
  <si>
    <t>DZ12V0518R0</t>
  </si>
  <si>
    <t>DZ12V0519R0</t>
  </si>
  <si>
    <t>DZ12V0519R1</t>
  </si>
  <si>
    <t>DZ12V0520R0</t>
  </si>
  <si>
    <t>DZ12V0521R0</t>
  </si>
  <si>
    <t>DZ12V0522R0</t>
  </si>
  <si>
    <t>DZ12V0530R1</t>
  </si>
  <si>
    <t>DZ12V0532R1</t>
  </si>
  <si>
    <t>DZ12V0536R0</t>
  </si>
  <si>
    <t>DZ12V0538R0</t>
  </si>
  <si>
    <t>DZ12V0538R1</t>
  </si>
  <si>
    <t>DZ12V0539R0</t>
  </si>
  <si>
    <t>DZ12V0540R0</t>
  </si>
  <si>
    <t>DZ12V0541R0</t>
  </si>
  <si>
    <t>DZ12V0541R1</t>
  </si>
  <si>
    <t>DZ12V0542R0</t>
  </si>
  <si>
    <t>DZ12V0543R0</t>
  </si>
  <si>
    <t>DZ12V0544R0</t>
  </si>
  <si>
    <t>DZ12V0544R1</t>
  </si>
  <si>
    <t>DZ12V0545R0</t>
  </si>
  <si>
    <t>DZ12V0545R1</t>
  </si>
  <si>
    <t>DZ12V0546R0</t>
  </si>
  <si>
    <t>DZ12V0547R0</t>
  </si>
  <si>
    <t>DZ12V0548R0</t>
  </si>
  <si>
    <t>DZ12V0549R0</t>
  </si>
  <si>
    <t>DZ12V0550R0</t>
  </si>
  <si>
    <t>DZ12V0551R0</t>
  </si>
  <si>
    <t>DZ12V0552R0</t>
  </si>
  <si>
    <t>DZ12V0553R0</t>
  </si>
  <si>
    <t>DZ12V0554R0</t>
  </si>
  <si>
    <t>DZ12V0555R0</t>
  </si>
  <si>
    <t>DZ12V0556R0</t>
  </si>
  <si>
    <t>DZ12V0557R0</t>
  </si>
  <si>
    <t>DZ12V0558R0</t>
  </si>
  <si>
    <t>DZ12V0559R0</t>
  </si>
  <si>
    <t>DZ12V0560R0</t>
  </si>
  <si>
    <t>DZ12V0561R0</t>
  </si>
  <si>
    <t>DZ12V0562R0</t>
  </si>
  <si>
    <t>DZ12V0563R0</t>
  </si>
  <si>
    <t>DZ12V0564R0</t>
  </si>
  <si>
    <t>DZ12V0565R0</t>
  </si>
  <si>
    <t>DZ12V0566R0</t>
  </si>
  <si>
    <t>DZ12V0567R0</t>
  </si>
  <si>
    <t>DZ12V0568R0</t>
  </si>
  <si>
    <t>DZ13V0005R0</t>
  </si>
  <si>
    <t>DZ13V0005R1</t>
  </si>
  <si>
    <t>DZ13V0008R0</t>
  </si>
  <si>
    <t>DZ14V0000R0</t>
  </si>
  <si>
    <t>DZ14V0001R0</t>
  </si>
  <si>
    <t>DZ14V0002R0</t>
  </si>
  <si>
    <t>DZ14V0003R0</t>
  </si>
  <si>
    <t>DZ14V0004R0</t>
  </si>
  <si>
    <t>DZ14V0005R0</t>
  </si>
  <si>
    <t>DZ14V0006R0</t>
  </si>
  <si>
    <t>DZ14V0007R0</t>
  </si>
  <si>
    <t>DZ14V0009R0</t>
  </si>
  <si>
    <t>DZ14V0009R1</t>
  </si>
  <si>
    <t>DZ14V0016R1</t>
  </si>
  <si>
    <t>DZ14V0017R0</t>
  </si>
  <si>
    <t>DZ14V0019R0-01</t>
  </si>
  <si>
    <t>DZ14V0019R0-02</t>
  </si>
  <si>
    <t>DZ14V0020R0</t>
  </si>
  <si>
    <t>DZ14V0021R0</t>
  </si>
  <si>
    <t>DZ14V0024R0</t>
  </si>
  <si>
    <t>DZ14V0025R0</t>
  </si>
  <si>
    <t>DZ14V0026R0</t>
  </si>
  <si>
    <t>DZ14V0028R0</t>
  </si>
  <si>
    <t>DZ14V0029R0</t>
  </si>
  <si>
    <t>DZ14V0031R0</t>
  </si>
  <si>
    <t>DZ14V0032R0</t>
  </si>
  <si>
    <t>DZ15V0000R0</t>
  </si>
  <si>
    <t>DZ15V0001R0</t>
  </si>
  <si>
    <t>DZ15V0002R0</t>
  </si>
  <si>
    <t>DZ15V0003R0</t>
  </si>
  <si>
    <t>DZ15V0004R0</t>
  </si>
  <si>
    <t>DZ15V0005R0</t>
  </si>
  <si>
    <t>DZ15V0005R1</t>
  </si>
  <si>
    <t>DZ15V0006R0</t>
  </si>
  <si>
    <t>DZ15V0007R0</t>
  </si>
  <si>
    <t>DZ15V0008R0</t>
  </si>
  <si>
    <t>DZ15V0017R2</t>
  </si>
  <si>
    <t>DZ15V0020R0</t>
  </si>
  <si>
    <t>DZ15V0021R0</t>
  </si>
  <si>
    <t>DZ15V0021R1</t>
  </si>
  <si>
    <t>DZ15V0022R1</t>
  </si>
  <si>
    <t>DZ15V0024R0</t>
  </si>
  <si>
    <t>DZ15V0025R0</t>
  </si>
  <si>
    <t>DZ15V0027R0</t>
  </si>
  <si>
    <t>DZ15V0028R0</t>
  </si>
  <si>
    <t>DZ15V0029R0</t>
  </si>
  <si>
    <t>DZ16V0000R0</t>
  </si>
  <si>
    <t>DZ16V0001R0</t>
  </si>
  <si>
    <t>DZ16V0002R0</t>
  </si>
  <si>
    <t>DZ16V0003R0</t>
  </si>
  <si>
    <t>DZ16V0004R0</t>
  </si>
  <si>
    <t>DZ16V0005R0</t>
  </si>
  <si>
    <t>DZ16V0017R0</t>
  </si>
  <si>
    <t>DZ17V0000R0</t>
  </si>
  <si>
    <t>DZ17V0001R0</t>
  </si>
  <si>
    <t>DZ17V0002R0</t>
  </si>
  <si>
    <t>DZ17V0003R0</t>
  </si>
  <si>
    <t>DZ17V0004R0</t>
  </si>
  <si>
    <t>DZ17V0005R0</t>
  </si>
  <si>
    <t>DZ17V0006R0</t>
  </si>
  <si>
    <t>DZ17V0007R0</t>
  </si>
  <si>
    <t>DZ17V0008R0</t>
  </si>
  <si>
    <t>DZ17V0009R0</t>
  </si>
  <si>
    <t>DZ17V0010R0</t>
  </si>
  <si>
    <t>DZ17V0011R0</t>
  </si>
  <si>
    <t>DZ17V0012R0</t>
  </si>
  <si>
    <t>DZ17V0013R0</t>
  </si>
  <si>
    <t>DZ17V0014R0</t>
  </si>
  <si>
    <t>DZ17V0015R0</t>
  </si>
  <si>
    <t>DZ17V0016R0</t>
  </si>
  <si>
    <t>DZ17V0017R0</t>
  </si>
  <si>
    <t>DZ17V0018R0</t>
  </si>
  <si>
    <t>DZ17V0019R0</t>
  </si>
  <si>
    <t>DZ17V0020R0</t>
  </si>
  <si>
    <t>DZ17V0021R0</t>
  </si>
  <si>
    <t>DZ17V0022R0</t>
  </si>
  <si>
    <t>DZ17V0023R0</t>
  </si>
  <si>
    <t>DZ17V0024R0</t>
  </si>
  <si>
    <t>DZ17V0025R0</t>
  </si>
  <si>
    <t>DZ17V0026R0</t>
  </si>
  <si>
    <t>DZ17V0027R0</t>
  </si>
  <si>
    <t>DZ17V0028R0</t>
  </si>
  <si>
    <t>DZ17V0029R0</t>
  </si>
  <si>
    <t>DZ17V0030R0</t>
  </si>
  <si>
    <t>DZ17V0031R0</t>
  </si>
  <si>
    <t>DZ17V0032R0</t>
  </si>
  <si>
    <t>DZ17V0033R0</t>
  </si>
  <si>
    <t>DZ17V0034R0</t>
  </si>
  <si>
    <t>DZ17V0035R0</t>
  </si>
  <si>
    <t>DZ17V0036R0</t>
  </si>
  <si>
    <t>DZ17V0037R0</t>
  </si>
  <si>
    <t>DZ17V0038R0</t>
  </si>
  <si>
    <t>DZ17V0039R0</t>
  </si>
  <si>
    <t>DZ17V0040R0</t>
  </si>
  <si>
    <t>DZ17V0041R0</t>
  </si>
  <si>
    <t>DZ17V0042R0</t>
  </si>
  <si>
    <t>DZ17V0043R0</t>
  </si>
  <si>
    <t>DZ17V0044R0</t>
  </si>
  <si>
    <t>DZ17V0045R0</t>
  </si>
  <si>
    <t>DZ17V0046R0</t>
  </si>
  <si>
    <t>DZ17V0047R0</t>
  </si>
  <si>
    <t>DZ17V0048R0</t>
  </si>
  <si>
    <t>DZ17V0049R0</t>
  </si>
  <si>
    <t>DZ17V0050R0</t>
  </si>
  <si>
    <t>DZ17V0051R0</t>
  </si>
  <si>
    <t>DZ17V0052R0</t>
  </si>
  <si>
    <t>DZ17V0053R0</t>
  </si>
  <si>
    <t>DZ17V0054R0</t>
  </si>
  <si>
    <t>DZ17V0055R0</t>
  </si>
  <si>
    <t>DZ17V0056R0</t>
  </si>
  <si>
    <t>DZ17V0057R0</t>
  </si>
  <si>
    <t>DZ17V0058R0</t>
  </si>
  <si>
    <t>DZ17V0059R0</t>
  </si>
  <si>
    <t>DZ17V0060R0</t>
  </si>
  <si>
    <t>DZ17V0061R0</t>
  </si>
  <si>
    <t>DZ17V0062R0</t>
  </si>
  <si>
    <t>DZ17V0063R0</t>
  </si>
  <si>
    <t>DZ17V0064R0</t>
  </si>
  <si>
    <t>DZ17V0065R0</t>
  </si>
  <si>
    <t>DZ17V0066R0</t>
  </si>
  <si>
    <t>DZ17V0067R0</t>
  </si>
  <si>
    <t>DZ17V0068R0</t>
  </si>
  <si>
    <t>DZ17V0069R0</t>
  </si>
  <si>
    <t>DZ17V0070R0</t>
  </si>
  <si>
    <t>DZ17V0071R0</t>
  </si>
  <si>
    <t>DZ17V0072R0</t>
  </si>
  <si>
    <t>DZ17V0073R0</t>
  </si>
  <si>
    <t>DZ17V0074R0</t>
  </si>
  <si>
    <t>DZ17V0075R0</t>
  </si>
  <si>
    <t>DZ17V0076R0</t>
  </si>
  <si>
    <t>DZ17V0077R0</t>
  </si>
  <si>
    <t>DZ17V0078R0</t>
  </si>
  <si>
    <t>DZ17V0079R0</t>
  </si>
  <si>
    <t>DZ17V0080R0</t>
  </si>
  <si>
    <t>DZ17V0081R0</t>
  </si>
  <si>
    <t>DZ17V0082R0</t>
  </si>
  <si>
    <t>DZ17V0117R1</t>
  </si>
  <si>
    <t>DZ17V0125R0</t>
  </si>
  <si>
    <t>DZ17V0135R0</t>
  </si>
  <si>
    <t>DZ17V0136R0</t>
  </si>
  <si>
    <t>DZ17V0137R0</t>
  </si>
  <si>
    <t>DZ17V0138R0</t>
  </si>
  <si>
    <t>DZ17V0140R0</t>
  </si>
  <si>
    <t>DZ17V0141R0</t>
  </si>
  <si>
    <t>DZ17V0142R0</t>
  </si>
  <si>
    <t>DZ17V0143R0</t>
  </si>
  <si>
    <t>DZ17V0144R0</t>
  </si>
  <si>
    <t>DZ17V0145R0</t>
  </si>
  <si>
    <t>DZ17V0149R0</t>
  </si>
  <si>
    <t>DZ17V0152R0</t>
  </si>
  <si>
    <t>DZ17V0153R0</t>
  </si>
  <si>
    <t>DZ17V0155R0</t>
  </si>
  <si>
    <t>DZ17V0156R0</t>
  </si>
  <si>
    <t>DZ17V0157R0</t>
  </si>
  <si>
    <t>DZ17V0158R0</t>
  </si>
  <si>
    <t>DZ17V0159R0</t>
  </si>
  <si>
    <t>DZ17V0161R0</t>
  </si>
  <si>
    <t>DZ17V0163R0</t>
  </si>
  <si>
    <t>DZ17V0164R0</t>
  </si>
  <si>
    <t>DZ17V0165R0</t>
  </si>
  <si>
    <t>DZ17V0166R0</t>
  </si>
  <si>
    <t>DZ17V0167R0</t>
  </si>
  <si>
    <t>DZ17V0168R0</t>
  </si>
  <si>
    <t>DZ17V0169R0</t>
  </si>
  <si>
    <t>DZ17V0170R0</t>
  </si>
  <si>
    <t>DZ17V0171R0</t>
  </si>
  <si>
    <t>DZ17V0172R0</t>
  </si>
  <si>
    <t>DZ17V0173R0</t>
  </si>
  <si>
    <t>DZ17V0174R0</t>
  </si>
  <si>
    <t>DZ17V0175R0</t>
  </si>
  <si>
    <t>DZ17V0176R0</t>
  </si>
  <si>
    <t>DZ17V0177R0</t>
  </si>
  <si>
    <t>DZ17V0178R0</t>
  </si>
  <si>
    <t>DZ17V0179R0</t>
  </si>
  <si>
    <t>DZ17V0180R0</t>
  </si>
  <si>
    <t>DZ17V0181R0</t>
  </si>
  <si>
    <t>DZ17V0182R0</t>
  </si>
  <si>
    <t>DZ17V0183R0</t>
  </si>
  <si>
    <t>DZ17V0184R0</t>
  </si>
  <si>
    <t>DZ17V0187R0</t>
  </si>
  <si>
    <t>DZ17V0188R0</t>
  </si>
  <si>
    <t>DZ17V0189R0</t>
  </si>
  <si>
    <t>DZ17V0190R0</t>
  </si>
  <si>
    <t>DZ17V0191R0</t>
  </si>
  <si>
    <t>DZ17V0193R0</t>
  </si>
  <si>
    <t>DZ17V0194R0</t>
  </si>
  <si>
    <t>DZ17V0198R0</t>
  </si>
  <si>
    <t>MOSFET(场效应管)</t>
  </si>
  <si>
    <t>VISHAY SI4488DY-T1-E3 SO-8</t>
  </si>
  <si>
    <t>DZ09V0020</t>
  </si>
  <si>
    <t>00</t>
    <phoneticPr fontId="9" type="noConversion"/>
  </si>
  <si>
    <t>DZ01V037100</t>
    <phoneticPr fontId="9" type="noConversion"/>
  </si>
  <si>
    <t>DZ09V000400</t>
    <phoneticPr fontId="9" type="noConversion"/>
  </si>
  <si>
    <t>WJ05V0170</t>
  </si>
  <si>
    <t>UMX-PREVIEW-Z 插板</t>
  </si>
  <si>
    <t>表面喷黑色细沙粉 铝型材200mm*23.4mm</t>
  </si>
  <si>
    <t>说明书-澳大利亚ISU TPUH-PSU12(PSU12)_2016V1.0</t>
  </si>
  <si>
    <t xml:space="preserve">FMX16(FLEX-MMX16) A5黑白双面打印 </t>
  </si>
  <si>
    <t>说明书-美国APO FMX16(FLEX-MMX16)_2016V1.0</t>
  </si>
  <si>
    <t>说明书-美国APO IPM11&amp;12(EXT-IPSTREAMKITX1&amp;EXT-IPSTREAMRC1)_2016V1.0</t>
  </si>
  <si>
    <t>说明书-美国APO MMX88A-N(HDMMX88A)_2016V1.0</t>
  </si>
  <si>
    <t>说明书-美国APO SC51T(HDSC51HDBT)_2016V1.0</t>
  </si>
  <si>
    <t>说明书-美国APO WP8-B(WP-CONTROLB)_2016V1.0</t>
  </si>
  <si>
    <t>说明书-印度MTP SC51TS(MP-SC-5TDS)_2016V1.0</t>
  </si>
  <si>
    <t>BZ05V0687</t>
  </si>
  <si>
    <t>BZ05V0688</t>
  </si>
  <si>
    <t>BZ05V0689</t>
  </si>
  <si>
    <t>BZ05V0690</t>
  </si>
  <si>
    <t>BZ05V0691</t>
  </si>
  <si>
    <t>BZ05V0692</t>
  </si>
  <si>
    <t>BZ05V0693</t>
  </si>
  <si>
    <t>BZ05V0694</t>
  </si>
  <si>
    <t>BZ05V0695</t>
  </si>
  <si>
    <t>00</t>
    <phoneticPr fontId="9" type="noConversion"/>
  </si>
  <si>
    <t>说明书</t>
    <phoneticPr fontId="9" type="noConversion"/>
  </si>
  <si>
    <t>澳大利亚ISU</t>
    <phoneticPr fontId="9" type="noConversion"/>
  </si>
  <si>
    <t xml:space="preserve">MMX88A-N(HDMMX88A) A5黑白双面打印 </t>
    <phoneticPr fontId="9" type="noConversion"/>
  </si>
  <si>
    <t>印度MTP</t>
    <phoneticPr fontId="9" type="noConversion"/>
  </si>
  <si>
    <t>BZ04V0029R0</t>
    <phoneticPr fontId="9" type="noConversion"/>
  </si>
  <si>
    <t>PTN PA250_2016V1.1</t>
  </si>
  <si>
    <t>中性 PA100W_2016V1.1</t>
  </si>
  <si>
    <t>PTN User Manual of PA250_2016V1.1</t>
  </si>
  <si>
    <t>User Manual of PA100W_2016V1.1</t>
  </si>
  <si>
    <t>说明书-印度MTP PA250(MP-A250B)_2016V1.1</t>
  </si>
  <si>
    <t>BZ05V0696</t>
  </si>
  <si>
    <t>BZ05V0697</t>
  </si>
  <si>
    <t>BZ05V0698</t>
  </si>
  <si>
    <t>BZ05V0699</t>
  </si>
  <si>
    <t>BZ05V0700</t>
  </si>
  <si>
    <t>说明书-南非AVC PA250(PA100W)_2016V1.1</t>
  </si>
  <si>
    <t>01</t>
    <phoneticPr fontId="9" type="noConversion"/>
  </si>
  <si>
    <t>说明书-丹麦EET PA250(VL120005)_2016V1.1</t>
  </si>
  <si>
    <t>说明书-挪威CBK PA250(SSA250)_2016V1.1</t>
  </si>
  <si>
    <t>说明书-印度MTP CUHA2(MP-HDDE3)_2016V1.0</t>
  </si>
  <si>
    <t>FMX16(MPX-CH-16-N) A5黑白双面打印</t>
  </si>
  <si>
    <t>说明书-印度MTP FMX16(MPX-CH-16-N)_2016V1.0</t>
  </si>
  <si>
    <t>K12-BLUK1(MP-EDU-KIT) A5黑白双面打印</t>
  </si>
  <si>
    <t>说明书-印度MTP K12-BLUK1(MP-EDU-KIT)_2016V1.0</t>
  </si>
  <si>
    <t>MUH88E Kit(MP-HD-88A-E Kit) A5黑白双面打印</t>
  </si>
  <si>
    <t>说明书-印度MTP MUH88E Kit(MP-HD-88A-E Kit)_2016V1.0</t>
  </si>
  <si>
    <t>说明书-印度MTP SUH2-H2(MP-DA2UHD-4K)_2016V1.0</t>
  </si>
  <si>
    <t>说明书-印度MTP SUH4-H2(MP-DA4UHD-4K)_2016V1.0</t>
  </si>
  <si>
    <t>说明书-印度MTP TPHD405PT-WPB(MPTP-T70-WPT)_2016V1.0</t>
  </si>
  <si>
    <t>说明书-印度MTP TPHD-BYH(MPTP-ARC70S)_2016V1.0</t>
  </si>
  <si>
    <t>说明书-印度MTP TPM408(MPTP-T70HDV)_2016V1.0</t>
  </si>
  <si>
    <t>说明书-印度MTP TPUH412(MPTP-T70SS)_2016V1.0</t>
  </si>
  <si>
    <t>说明书-印度MTP TPUH422(MPTP-T100SS)_2016V1.0</t>
  </si>
  <si>
    <t>说明书-印度MTP TPUH-PSU12(MP-CL-12)_2016V1.0</t>
  </si>
  <si>
    <t>快速操作指南</t>
  </si>
  <si>
    <t>快速操作指南-印度MTP TPUH-RM(MP-FRAME-12SL)_2016V1.0</t>
  </si>
  <si>
    <t>快速操作指南-印度MTP TPUH-RM4(MP-FRAME-4SL)_2016V1.0</t>
  </si>
  <si>
    <t xml:space="preserve">FMX12(FLEX-MMX12)  A5黑白双面打印 </t>
  </si>
  <si>
    <t>说明书-美国APO FMX12(FLEX-MMX12)_2016V1.1</t>
  </si>
  <si>
    <t>BZ05V0701</t>
  </si>
  <si>
    <t>BZ05V0702</t>
  </si>
  <si>
    <t>BZ05V0703</t>
  </si>
  <si>
    <t>BZ05V0704</t>
  </si>
  <si>
    <t>BZ05V0705</t>
  </si>
  <si>
    <t>BZ05V0706</t>
  </si>
  <si>
    <t>BZ05V0707</t>
  </si>
  <si>
    <t>BZ05V0708</t>
  </si>
  <si>
    <t>BZ05V0709</t>
  </si>
  <si>
    <t>BZ05V0710</t>
  </si>
  <si>
    <t>BZ05V0711</t>
  </si>
  <si>
    <t>BZ05V0712</t>
  </si>
  <si>
    <t>BZ05V0713</t>
  </si>
  <si>
    <t>BZ05V0714</t>
  </si>
  <si>
    <t>01</t>
    <phoneticPr fontId="9" type="noConversion"/>
  </si>
  <si>
    <t>ADCMP608BKSZ-REEL7 KS-6</t>
  </si>
  <si>
    <t>3000</t>
  </si>
  <si>
    <t>DZ01V0373</t>
  </si>
  <si>
    <t>00</t>
    <phoneticPr fontId="9" type="noConversion"/>
  </si>
  <si>
    <t>DZ01V037300</t>
  </si>
  <si>
    <t>李保玉</t>
    <phoneticPr fontId="14" type="noConversion"/>
  </si>
  <si>
    <t>PA250遥控器-20160817(转曲).cdr</t>
  </si>
  <si>
    <t>01</t>
    <phoneticPr fontId="9" type="noConversion"/>
  </si>
  <si>
    <t>BZ12V0058</t>
  </si>
  <si>
    <t>00</t>
    <phoneticPr fontId="9" type="noConversion"/>
  </si>
  <si>
    <t>ACC-PSU5V10-6</t>
    <phoneticPr fontId="9" type="noConversion"/>
  </si>
  <si>
    <t>M1600408 5V 2A MIRCO USB接口 标配含美、英、欧、澳转换头 符合DOE6级能效</t>
    <phoneticPr fontId="9" type="noConversion"/>
  </si>
  <si>
    <t>SUH2-H2 A5黑白双面打印 PTN中文</t>
  </si>
  <si>
    <t>PTN SUH2-H2_2016V1.2</t>
  </si>
  <si>
    <t>02</t>
    <phoneticPr fontId="9" type="noConversion"/>
  </si>
  <si>
    <t>SUH2-H2 A5黑白双面打印 中性中文</t>
  </si>
  <si>
    <t>中性 PUH2-H2A_2016V1.1</t>
  </si>
  <si>
    <t>01</t>
    <phoneticPr fontId="9" type="noConversion"/>
  </si>
  <si>
    <t>SUH2-H2 A5黑白双面打印 PTN英文</t>
  </si>
  <si>
    <t>PTN User Manual SUH2-H2_2016V1.2</t>
  </si>
  <si>
    <t>SUH2-H2 A5黑白双面打印 中性英文</t>
  </si>
  <si>
    <t>User Manual PUH2-H2A_2016V1.1</t>
  </si>
  <si>
    <t>说明书-美国APO SUH4T(SP-HDBT1X4)_2016V1.0</t>
  </si>
  <si>
    <t>BZ05V0715</t>
  </si>
  <si>
    <t>BZ05V068800_说明书-美国APO CUHA2(CON-AUDXTRACT)_2016V1.0</t>
    <phoneticPr fontId="9" type="noConversion"/>
  </si>
  <si>
    <t>美国VAN（U18）外箱贴纸2-20160818.cdr</t>
  </si>
  <si>
    <t>01</t>
    <phoneticPr fontId="9" type="noConversion"/>
  </si>
  <si>
    <t>恒佳杰</t>
    <phoneticPr fontId="9" type="noConversion"/>
  </si>
  <si>
    <t>说明书-法国TES TPHD405PT-WPB(TP70WPB)_2016V1.0</t>
    <phoneticPr fontId="9" type="noConversion"/>
  </si>
  <si>
    <t>SC51T(SC121D-TN) A5黑白双面打印</t>
  </si>
  <si>
    <t>北京商融</t>
  </si>
  <si>
    <t>说明书-北京商融 SC51T(SC121D-TN)_2016V1.0</t>
  </si>
  <si>
    <t>AMX16(ADM16) A5黑白双面打印</t>
  </si>
  <si>
    <t>说明书-深圳凯视讯达 AMX16(ADM16)_2016V1.0</t>
  </si>
  <si>
    <t>AMX32(ADM32) A5黑白双面打印</t>
  </si>
  <si>
    <t>说明书-深圳凯视讯达 AMX32(ADM32)_2016V1.0</t>
  </si>
  <si>
    <t>BZ05V0716</t>
  </si>
  <si>
    <t>BZ05V0717</t>
  </si>
  <si>
    <t>BZ05V0718</t>
  </si>
  <si>
    <t>FL16V0067R1_TPUH422(CM-BT20-TXRX100)彩盒贴纸-201600812.cdr</t>
  </si>
  <si>
    <t>01</t>
    <phoneticPr fontId="9" type="noConversion"/>
  </si>
  <si>
    <t>尺寸：170*62mm，背面贴背胶</t>
    <phoneticPr fontId="9" type="noConversion"/>
  </si>
  <si>
    <t>CM-BT20-COMPACT-70彩盒贴纸</t>
  </si>
  <si>
    <t>FL16V0060R1_CM-BT20-COMPACT-70彩盒贴纸-201600812.cdr</t>
  </si>
  <si>
    <t>Φ12±0.2mm厚度3.5mm 黑色硅胶 (4个为一组单独PE封口袋包装 40*60mm)</t>
    <phoneticPr fontId="9" type="noConversion"/>
  </si>
  <si>
    <t>BT30PT-WP-VAA2  2016-08-16，单板尺寸：64mm*79mm，板厚1.6mm，六层板</t>
  </si>
  <si>
    <t>BT30PT-WP-VAB2  2016-08-16，单板尺寸：64mm*79mm，板厚1.6mm，六层板</t>
  </si>
  <si>
    <t>R3101AA1  2016-08-16，单板尺寸：188.5mm*94.5mm，板厚1.6mm，四层板</t>
  </si>
  <si>
    <t>R3102AA1  2016-08-16，单板尺寸：188.5mm*94.5mm，板厚1.6mm，四层板</t>
  </si>
  <si>
    <t>SMG01-HDAA0  2016-07-08，单板尺寸：36mm*36mm，板厚1.6mm，四层板</t>
  </si>
  <si>
    <t>拼板（3*3）</t>
  </si>
  <si>
    <t>SMG02-VGAAA0  2016-07-08，单板尺寸：36mm*36mm，板厚1.6mm，二层板</t>
  </si>
  <si>
    <t>SMG03-DPAA0  2016-07-08，单板尺寸：36mm*36mm，板厚1.6mm，四层板</t>
  </si>
  <si>
    <t>00</t>
    <phoneticPr fontId="9" type="noConversion"/>
  </si>
  <si>
    <t>DZ12V0569</t>
  </si>
  <si>
    <t>DZ12V0570</t>
  </si>
  <si>
    <t>DZ12V0571</t>
  </si>
  <si>
    <t>DZ12V0572</t>
  </si>
  <si>
    <t>DZ12V0573</t>
  </si>
  <si>
    <t>DZ12V0574</t>
  </si>
  <si>
    <t>DZ12V0575</t>
  </si>
  <si>
    <t>DZ01V037200</t>
    <phoneticPr fontId="9" type="noConversion"/>
  </si>
  <si>
    <t>DZ04V005500</t>
    <phoneticPr fontId="9" type="noConversion"/>
  </si>
  <si>
    <t>DZ04V005600</t>
    <phoneticPr fontId="9" type="noConversion"/>
  </si>
  <si>
    <t>DZ08V008600</t>
    <phoneticPr fontId="9" type="noConversion"/>
  </si>
  <si>
    <t>拼板（2*2）</t>
    <phoneticPr fontId="9" type="noConversion"/>
  </si>
  <si>
    <t>拼板（1*2）</t>
    <phoneticPr fontId="9" type="noConversion"/>
  </si>
  <si>
    <t>DZ16V0018</t>
  </si>
  <si>
    <t>EC1101AC1H1-1P15-V1L19.7F10-010 带铁壳 立式180°旋柄带16齿  EC11-1522</t>
  </si>
  <si>
    <t>DZ16V001800</t>
  </si>
  <si>
    <t>用DZ16V001800替代</t>
    <phoneticPr fontId="9" type="noConversion"/>
  </si>
  <si>
    <t>替代DZ16V0017R0</t>
    <phoneticPr fontId="14" type="noConversion"/>
  </si>
  <si>
    <t>韩哲</t>
    <phoneticPr fontId="14" type="noConversion"/>
  </si>
  <si>
    <t>LMX8-N(UMX8A)  A5黑白双面打印,励美视听</t>
  </si>
  <si>
    <t>广州励美视听</t>
  </si>
  <si>
    <t>说明书-广州励美视听 LMX8-N(UMX8A)_2016V1.0</t>
  </si>
  <si>
    <t>LMX8-N(UMX8A)  A5黑白双面打印,双玺电子</t>
  </si>
  <si>
    <t>广州双玺电子</t>
  </si>
  <si>
    <t>说明书-广州双玺电子 LMX8-N(UMX8A)_2016V1.0</t>
  </si>
  <si>
    <t>BZ05V0719</t>
  </si>
  <si>
    <t>BZ05V0720</t>
  </si>
  <si>
    <t>科琪/SJK</t>
    <phoneticPr fontId="9" type="noConversion"/>
  </si>
  <si>
    <t>SC51D(SC51T)  A5黑白双面打印,励美视听</t>
  </si>
  <si>
    <t>说明书-广州励美视听 SC51D(SC51T)_2016V1.0</t>
  </si>
  <si>
    <t>SC51D(SC51T)   A5黑白双面打印,双玺电子</t>
  </si>
  <si>
    <t>说明书-广州双玺电子 SC51D(SC51T)_2016V1.0</t>
  </si>
  <si>
    <t>BZ05V0721</t>
  </si>
  <si>
    <t>BZ05V0722</t>
  </si>
  <si>
    <r>
      <t>替代物料/罗欢</t>
    </r>
    <r>
      <rPr>
        <sz val="11"/>
        <color theme="1"/>
        <rFont val="宋体"/>
        <family val="3"/>
        <charset val="134"/>
        <scheme val="minor"/>
      </rPr>
      <t>2016/8/20</t>
    </r>
    <phoneticPr fontId="9" type="noConversion"/>
  </si>
  <si>
    <t>替代物料/韩哲2016/8/20</t>
    <phoneticPr fontId="9" type="noConversion"/>
  </si>
  <si>
    <t>R3D04</t>
  </si>
  <si>
    <t>WJ01V0221</t>
  </si>
  <si>
    <t>WJ02V0155</t>
  </si>
  <si>
    <t>WJ02V0156</t>
  </si>
  <si>
    <t>WJ02V0221</t>
  </si>
  <si>
    <t>R1I02</t>
  </si>
  <si>
    <t>WJ03V0227</t>
  </si>
  <si>
    <t>WJ04V0163</t>
  </si>
  <si>
    <t>WJ06V0117</t>
  </si>
  <si>
    <t>WJ06V0118</t>
  </si>
  <si>
    <t>R1I02</t>
    <phoneticPr fontId="9" type="noConversion"/>
  </si>
  <si>
    <t>L505*W66*H20 白色</t>
  </si>
  <si>
    <t>01</t>
    <phoneticPr fontId="9" type="noConversion"/>
  </si>
  <si>
    <t>TPUH-RM4珍珠棉-20160808.cdr</t>
    <phoneticPr fontId="9" type="noConversion"/>
  </si>
  <si>
    <t>内尺寸：506*66*42mm K9K E坑纸板</t>
  </si>
  <si>
    <t>TPUH-RM4纸盒-20160808.cdr</t>
  </si>
  <si>
    <t>TL-SM3X1-HD珍珠棉</t>
  </si>
  <si>
    <t>底（308L*233W*53H）+盖（308L*233W*5H） 白色珍珠棉</t>
  </si>
  <si>
    <r>
      <t>BZ03</t>
    </r>
    <r>
      <rPr>
        <sz val="10"/>
        <color indexed="8"/>
        <rFont val="宋体"/>
        <family val="3"/>
        <charset val="134"/>
      </rPr>
      <t>V0116</t>
    </r>
    <r>
      <rPr>
        <sz val="11"/>
        <color theme="1"/>
        <rFont val="宋体"/>
        <family val="2"/>
        <charset val="134"/>
        <scheme val="minor"/>
      </rPr>
      <t/>
    </r>
  </si>
  <si>
    <t>TL-SM3X1-HD珍珠棉-20160711.cdr</t>
    <phoneticPr fontId="9" type="noConversion"/>
  </si>
  <si>
    <t>适用于TL-SM3X1-HD</t>
  </si>
  <si>
    <t>30号遥控器</t>
    <phoneticPr fontId="9" type="noConversion"/>
  </si>
  <si>
    <t>TL-SM3X1-HD遥控器_160612.cdr</t>
  </si>
  <si>
    <t>2周</t>
    <phoneticPr fontId="9" type="noConversion"/>
  </si>
  <si>
    <t>BZ04V0031</t>
  </si>
  <si>
    <t>TL-SM3x1-HD底盖</t>
  </si>
  <si>
    <t>表面喷细砂(100#)后黑色阳极氧化,丝印 铝板 L198.5*W82.5mm</t>
  </si>
  <si>
    <t>TL-SM3x1-HD上盖</t>
  </si>
  <si>
    <t>表面喷细砂(100#)后黑色阳极氧化,丝印 铝板 L198.5*W84mm</t>
  </si>
  <si>
    <t>TL-SM3x1-HD挂耳</t>
  </si>
  <si>
    <t>表面喷细砂(100#)后黑色阳极氧化 铝板 L80*W18mm</t>
  </si>
  <si>
    <t>TL-SM3x1-HDV底盖</t>
  </si>
  <si>
    <t>TL-SM3x1-HDV上盖</t>
  </si>
  <si>
    <t>表面喷细砂(100#)后黑色阳极氧化,丝印 铝板 L201.5*W84mm</t>
  </si>
  <si>
    <t>说明书   TPHD402P(HDBASE70POE) A5黑白双面打印   美国APO   说明书-美国APO TPHD402P(HDBASE70POE)_2016V1.4</t>
  </si>
  <si>
    <t>01</t>
    <phoneticPr fontId="9" type="noConversion"/>
  </si>
  <si>
    <t>UMX64-N(LMX64-R1)  A5黑白双面打印</t>
  </si>
  <si>
    <t>上海迈奇智能</t>
  </si>
  <si>
    <t>说明书-上海迈奇智能 UMX64-N(LMX64-R1)_2016V1.0</t>
  </si>
  <si>
    <t>BZ05V0723</t>
  </si>
  <si>
    <t>DZ15V002701</t>
  </si>
  <si>
    <t>R0-8A</t>
    <phoneticPr fontId="9" type="noConversion"/>
  </si>
  <si>
    <t>DZ01V0142R0-8A</t>
    <phoneticPr fontId="9" type="noConversion"/>
  </si>
  <si>
    <t>先烧录(一点白一点橙色)</t>
    <phoneticPr fontId="9" type="noConversion"/>
  </si>
  <si>
    <t>说明书-澳大利亚AVA PA250(MA2)_2016V1.0</t>
  </si>
  <si>
    <t>BZ05V0724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</si>
  <si>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</si>
  <si>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万能插座</t>
  </si>
  <si>
    <t>HSZ-CZ255865 WP-801 卡扣式，无保护挡片</t>
  </si>
  <si>
    <t>K12-PAD1V按键菲林胶片 1出12</t>
  </si>
  <si>
    <t>K12-PAD1V按键菲林胶片-20160720.cdr</t>
  </si>
  <si>
    <t>FL01V0022</t>
  </si>
  <si>
    <t>00</t>
    <phoneticPr fontId="9" type="noConversion"/>
  </si>
  <si>
    <t>20*20*1.2T 灰色  2.0W导热系数</t>
  </si>
  <si>
    <t>FL19V0016</t>
  </si>
  <si>
    <t>K12-TX1V模块</t>
  </si>
  <si>
    <t>K12-TX1V前板</t>
  </si>
  <si>
    <t>K12-TX1V后板</t>
  </si>
  <si>
    <t>K12-TX1V侧板一</t>
  </si>
  <si>
    <t>K12-TX1V侧板二</t>
  </si>
  <si>
    <t>R0-9A</t>
    <phoneticPr fontId="9" type="noConversion"/>
  </si>
  <si>
    <t>DZ01V0142R0-9A</t>
  </si>
  <si>
    <t>先烧录(一点粉一点橙色)</t>
    <phoneticPr fontId="9" type="noConversion"/>
  </si>
  <si>
    <t>MUH88E内包装箱</t>
  </si>
  <si>
    <t>纸箱内尺寸:535L*375W*120H(mm) K=K加强纸板</t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</si>
  <si>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</si>
  <si>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t>BZ01V003700</t>
    <phoneticPr fontId="9" type="noConversion"/>
  </si>
  <si>
    <t>00</t>
    <phoneticPr fontId="9" type="noConversion"/>
  </si>
  <si>
    <t>MUH88E内包装箱20160803.cdr</t>
  </si>
  <si>
    <t>MUH88E配件珍珠棉</t>
  </si>
  <si>
    <t>尺寸：386L*314W*45H(mm) 白色珍珠棉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</si>
  <si>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V0117</t>
    </r>
    <r>
      <rPr>
        <sz val="11"/>
        <color theme="1"/>
        <rFont val="宋体"/>
        <family val="2"/>
        <charset val="134"/>
        <scheme val="minor"/>
      </rPr>
      <t/>
    </r>
  </si>
  <si>
    <t>MUH88E配件珍珠棉20160615.cdr</t>
  </si>
  <si>
    <r>
      <t>BZ03</t>
    </r>
    <r>
      <rPr>
        <sz val="10"/>
        <color indexed="8"/>
        <rFont val="宋体"/>
        <family val="3"/>
        <charset val="134"/>
      </rPr>
      <t>V0118</t>
    </r>
    <r>
      <rPr>
        <sz val="11"/>
        <color theme="1"/>
        <rFont val="宋体"/>
        <family val="2"/>
        <charset val="134"/>
        <scheme val="minor"/>
      </rPr>
      <t/>
    </r>
  </si>
  <si>
    <t>MUH88E珍珠棉</t>
  </si>
  <si>
    <t>MUH88E珍珠棉20160811.cdr</t>
  </si>
  <si>
    <t>尺寸：373L*95W*115H(mm) 白色珍珠棉</t>
    <phoneticPr fontId="9" type="noConversion"/>
  </si>
  <si>
    <t>TMPC1004H-1R0M 1uH 18A 11*10*3.8mm</t>
  </si>
  <si>
    <t>DZ04V0057</t>
  </si>
  <si>
    <t>00</t>
    <phoneticPr fontId="9" type="noConversion"/>
  </si>
  <si>
    <t>申请人</t>
    <phoneticPr fontId="9" type="noConversion"/>
  </si>
  <si>
    <r>
      <t>刘专/</t>
    </r>
    <r>
      <rPr>
        <sz val="11"/>
        <color theme="1"/>
        <rFont val="宋体"/>
        <family val="3"/>
        <charset val="134"/>
        <scheme val="minor"/>
      </rPr>
      <t>2016/8/24</t>
    </r>
    <phoneticPr fontId="9" type="noConversion"/>
  </si>
  <si>
    <t>申请人</t>
    <phoneticPr fontId="9" type="noConversion"/>
  </si>
  <si>
    <t>DZ12V0576</t>
  </si>
  <si>
    <t>DC-DC_12V-5VAA1  2016-08-24，单板尺寸：15.62x26.16mm，板厚1.6mm，两层板</t>
    <phoneticPr fontId="9" type="noConversion"/>
  </si>
  <si>
    <r>
      <t>佘治伟/</t>
    </r>
    <r>
      <rPr>
        <sz val="11"/>
        <color theme="1"/>
        <rFont val="宋体"/>
        <family val="3"/>
        <charset val="134"/>
        <scheme val="minor"/>
      </rPr>
      <t>2016/8/24</t>
    </r>
    <phoneticPr fontId="9" type="noConversion"/>
  </si>
  <si>
    <t>CM-BT20-COMPACT70珍珠棉</t>
  </si>
  <si>
    <t>底(135*168*55mm)+盖(225*168*5mm)+(120*110*5mm)套 白色</t>
  </si>
  <si>
    <t>CM-BT20-COMPACT70珍珠棉-20160823.cd</t>
  </si>
  <si>
    <t>01</t>
    <phoneticPr fontId="9" type="noConversion"/>
  </si>
  <si>
    <r>
      <t>陈上富/</t>
    </r>
    <r>
      <rPr>
        <sz val="11"/>
        <color theme="1"/>
        <rFont val="宋体"/>
        <family val="3"/>
        <charset val="134"/>
        <scheme val="minor"/>
      </rPr>
      <t>2016/8/24</t>
    </r>
    <phoneticPr fontId="9" type="noConversion"/>
  </si>
  <si>
    <t>带无灯开关电源座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</si>
  <si>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</si>
  <si>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HSZ-CZ115665 座S03-12S/开关RS1 TV-5 5A/125VAC 12GP(10)A/125-250VAC</t>
    <phoneticPr fontId="9" type="noConversion"/>
  </si>
  <si>
    <t>BT70T63PAA0  2016-08-24，单板尺寸：80x162mm，板厚1.6mm，四层板</t>
  </si>
  <si>
    <t>BT70T64PAA0  2016-08-24，单板尺寸：80x162mm，板厚1.6mm，四层板</t>
  </si>
  <si>
    <t>BT70T65PAA0  2016-08-24，单板尺寸：80x162mm，板厚1.6mm，四层板</t>
  </si>
  <si>
    <t>DZ12V0577</t>
  </si>
  <si>
    <t>DZ12V0578</t>
  </si>
  <si>
    <t>DZ12V0579</t>
  </si>
  <si>
    <t>PTN SUH2-H2_2016V1.3</t>
  </si>
  <si>
    <t>中性 PUH2-H2A_2016V1.2</t>
  </si>
  <si>
    <t>PTN User Manual SUH2-H2_2016V1.3</t>
  </si>
  <si>
    <t>User Manual PUH2-H2A_2016V1.2</t>
  </si>
  <si>
    <t>PTN SUH4-H2_2016V1.2</t>
  </si>
  <si>
    <t>SUH4-H2 A5黑白双面打印 中性中文</t>
  </si>
  <si>
    <t>中性 PUH4-H2A_2016V1.1</t>
  </si>
  <si>
    <t>PTN User Manual SUH4-H2_2016V1.2</t>
  </si>
  <si>
    <t>SUH4-H2 A5黑白双面打印 中性英文</t>
  </si>
  <si>
    <t>User Manual PUH4-H2A_2016V1.1</t>
  </si>
  <si>
    <t>先烧录(一点黄、一点粉色)</t>
    <phoneticPr fontId="9" type="noConversion"/>
  </si>
  <si>
    <t>TS3A5017PWR TSSOP16</t>
  </si>
  <si>
    <t>DZ01V0374</t>
  </si>
  <si>
    <t xml:space="preserve">FMX12(SFMX12) A5黑白双面打印 </t>
  </si>
  <si>
    <t>说明书挪威CBK FMX12(SFMX12)_2016V1.0</t>
  </si>
  <si>
    <t>BZ05V0725</t>
  </si>
  <si>
    <t>TPHD460后板</t>
  </si>
  <si>
    <t>TPHD461模块一</t>
  </si>
  <si>
    <t>TPHD463底盖</t>
  </si>
  <si>
    <t>TPHD463上盖</t>
  </si>
  <si>
    <t>TPHD464底盖</t>
  </si>
  <si>
    <t>TPHD464上盖</t>
  </si>
  <si>
    <t>TPHD465底盖</t>
  </si>
  <si>
    <t>TPHD465上盖</t>
  </si>
  <si>
    <t>WJ00V0520</t>
  </si>
  <si>
    <t>WJ00V0522</t>
  </si>
  <si>
    <t>WJ00V0523</t>
  </si>
  <si>
    <t>WJ01V0222</t>
  </si>
  <si>
    <t>WJ02V0223</t>
  </si>
  <si>
    <t>WJ02V0224</t>
  </si>
  <si>
    <t>WJ02V0230</t>
  </si>
  <si>
    <t>WJ02V0231</t>
  </si>
  <si>
    <t>WJ02V0232</t>
  </si>
  <si>
    <t>WJ03V0229</t>
  </si>
  <si>
    <t>WJ03V0230</t>
  </si>
  <si>
    <t>WJ03V0236</t>
  </si>
  <si>
    <t>R0EO0</t>
  </si>
  <si>
    <t>R0EO1</t>
  </si>
  <si>
    <t>WJ03V0237</t>
  </si>
  <si>
    <t>WJ03V0238</t>
  </si>
  <si>
    <t>WJ04V0164</t>
  </si>
  <si>
    <t>WJ04V0165</t>
  </si>
  <si>
    <t>WJ06V0119</t>
  </si>
  <si>
    <t>WJ06V0120</t>
  </si>
  <si>
    <r>
      <t>韦灿文/</t>
    </r>
    <r>
      <rPr>
        <sz val="11"/>
        <color theme="1"/>
        <rFont val="宋体"/>
        <family val="3"/>
        <charset val="134"/>
        <scheme val="minor"/>
      </rPr>
      <t>2016/8/25</t>
    </r>
    <phoneticPr fontId="9" type="noConversion"/>
  </si>
  <si>
    <t>01</t>
    <phoneticPr fontId="9" type="noConversion"/>
  </si>
  <si>
    <t>R51SAA3  2016-08-25，单板尺寸：145*206mm，板厚1.6mm，六层板</t>
    <phoneticPr fontId="9" type="noConversion"/>
  </si>
  <si>
    <t>WJ00V0318R0</t>
    <phoneticPr fontId="14" type="noConversion"/>
  </si>
  <si>
    <t>北京奥凯腾达</t>
  </si>
  <si>
    <t>说明书-北京奥凯腾达 WP8-B(BP8-B)_2016V1.0</t>
  </si>
  <si>
    <t>BZ05V0726</t>
  </si>
  <si>
    <t>PTN TPUH451_2016V1.2</t>
  </si>
  <si>
    <t>02</t>
    <phoneticPr fontId="9" type="noConversion"/>
  </si>
  <si>
    <t>PTN TPUH451_2016V1.1</t>
    <phoneticPr fontId="9" type="noConversion"/>
  </si>
  <si>
    <t>中性 BT150P_2016V1.2</t>
  </si>
  <si>
    <t>中性 BT150P_2016V1.1</t>
    <phoneticPr fontId="9" type="noConversion"/>
  </si>
  <si>
    <t>PTN User Manual TPUH451_2016V1.2</t>
  </si>
  <si>
    <t>PTN User Manual TPUH451_2016V1.1</t>
    <phoneticPr fontId="9" type="noConversion"/>
  </si>
  <si>
    <t>User Manual  BT150P_2016V1.1</t>
    <phoneticPr fontId="9" type="noConversion"/>
  </si>
  <si>
    <t>User Manual  BT150P_2016V1.2</t>
  </si>
  <si>
    <t>FMX32(ADM32)后板</t>
  </si>
  <si>
    <t>冷轧板 外表面喷黑色细砂粉,需要丝印 L434*W188.5mm</t>
  </si>
  <si>
    <t>MUH88E Kit   A5黑白双面打印 PTN中文</t>
  </si>
  <si>
    <t>PTN MUH88E Kit_2016V1.0</t>
  </si>
  <si>
    <t>MUH88E Kit   A5黑白双面打印 中性中文</t>
  </si>
  <si>
    <t>中性 AUH88E Kit_2016V1.0</t>
  </si>
  <si>
    <t>MUH88E Kit A5黑白双面打印 PTN英文</t>
  </si>
  <si>
    <t>PTN User Manual MUH88E Kit_2016V1.0</t>
  </si>
  <si>
    <t>MUH88E Kit  A5黑白双面打印 中性英文</t>
  </si>
  <si>
    <t>User Manual AUH88E Kit_2016V1.0</t>
  </si>
  <si>
    <t>BZ05V0727</t>
  </si>
  <si>
    <t>BZ05V0728</t>
  </si>
  <si>
    <t>BZ05V0729</t>
  </si>
  <si>
    <t>BZ05V0730</t>
  </si>
  <si>
    <t>WJ04V0157</t>
  </si>
  <si>
    <t>R1C17</t>
    <phoneticPr fontId="9" type="noConversion"/>
  </si>
  <si>
    <t>TPUH-PSU12 A5黑白双面打印 PTN中文</t>
  </si>
  <si>
    <t>PTN TPUH-PSU12_2016V1.1</t>
  </si>
  <si>
    <t>01</t>
    <phoneticPr fontId="9" type="noConversion"/>
  </si>
  <si>
    <t>TPUH-PSU12 A6黑白双面打印 中性中文</t>
  </si>
  <si>
    <t>中性 PSU12_2016V1.1</t>
  </si>
  <si>
    <t>TPUH-PSU12 A5黑白双面打印 PTN英文</t>
  </si>
  <si>
    <t>PTN User Manual TPUH-PSU12_2016V1.1</t>
  </si>
  <si>
    <t>TPUH-PSU12 A6黑白双面打印 中性英文</t>
  </si>
  <si>
    <t>User Manual PSU12_2016V1.1</t>
  </si>
  <si>
    <t>01</t>
    <phoneticPr fontId="9" type="noConversion"/>
  </si>
  <si>
    <t>SC51TS-遥控器-丝印图档160818.cdr</t>
  </si>
  <si>
    <t>PTN SC51TS_2016V1.2</t>
  </si>
  <si>
    <t>02</t>
    <phoneticPr fontId="9" type="noConversion"/>
  </si>
  <si>
    <t>中性 R51TS_2016V1.2</t>
  </si>
  <si>
    <t>SC51TS  A5黑白双面打印 PTN英文</t>
  </si>
  <si>
    <t>PTN User Manual SC51TS_2016V1.2</t>
  </si>
  <si>
    <t>SC51TS  A5黑白双面打印  中性英文</t>
  </si>
  <si>
    <t>User Manual R51TS_2016V1.2</t>
  </si>
  <si>
    <t>01</t>
    <phoneticPr fontId="9" type="noConversion"/>
  </si>
  <si>
    <t>LMX16(D3002)外包箱20160823.cdr</t>
    <phoneticPr fontId="9" type="noConversion"/>
  </si>
  <si>
    <t>内尺寸：565L*400W*240H(mm) K=K黄皮纸</t>
    <phoneticPr fontId="9" type="noConversion"/>
  </si>
  <si>
    <t>内尺寸：575L*410W*250H(mm) K=K黄皮纸</t>
    <phoneticPr fontId="9" type="noConversion"/>
  </si>
  <si>
    <r>
      <t>周安心/</t>
    </r>
    <r>
      <rPr>
        <sz val="11"/>
        <color theme="1"/>
        <rFont val="宋体"/>
        <family val="3"/>
        <charset val="134"/>
        <scheme val="minor"/>
      </rPr>
      <t>2016/8/31</t>
    </r>
    <phoneticPr fontId="9" type="noConversion"/>
  </si>
  <si>
    <r>
      <t>叶黎明/</t>
    </r>
    <r>
      <rPr>
        <sz val="11"/>
        <color theme="1"/>
        <rFont val="宋体"/>
        <family val="3"/>
        <charset val="134"/>
        <scheme val="minor"/>
      </rPr>
      <t>2016/8/31</t>
    </r>
    <phoneticPr fontId="9" type="noConversion"/>
  </si>
  <si>
    <t>薄膜按键</t>
  </si>
  <si>
    <t>表面黑色磨砂，两个带锅仔片按键，线长50mm,带3PIN-2.54mm座子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</si>
  <si>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V0099</t>
    </r>
    <r>
      <rPr>
        <sz val="11"/>
        <color theme="1"/>
        <rFont val="宋体"/>
        <family val="2"/>
        <charset val="134"/>
        <scheme val="minor"/>
      </rPr>
      <t/>
    </r>
  </si>
  <si>
    <t>00</t>
  </si>
  <si>
    <t>00</t>
    <phoneticPr fontId="9" type="noConversion"/>
  </si>
  <si>
    <r>
      <t>叶黎明/</t>
    </r>
    <r>
      <rPr>
        <sz val="11"/>
        <color theme="1"/>
        <rFont val="宋体"/>
        <family val="3"/>
        <charset val="134"/>
        <scheme val="minor"/>
      </rPr>
      <t>2016/9/1</t>
    </r>
    <phoneticPr fontId="9" type="noConversion"/>
  </si>
  <si>
    <t>TL-SMG系列桌插纸盒</t>
  </si>
  <si>
    <t>TL-SMG系列桌插珍珠棉</t>
  </si>
  <si>
    <t>底（122L*110W*70H）+盖（122L*110W*13H） 白色珍珠棉</t>
  </si>
  <si>
    <t>内尺寸：122(L)*110(W)*88(H)MM,K9K,E坑黄皮纸</t>
    <phoneticPr fontId="9" type="noConversion"/>
  </si>
  <si>
    <t>BZ02V0141</t>
  </si>
  <si>
    <t>TL-SMG系列桌插纸盒-20160711.cdr</t>
  </si>
  <si>
    <t>TL-SMG系列桌插珍珠棉20160712.cdr</t>
  </si>
  <si>
    <r>
      <t>BZ03</t>
    </r>
    <r>
      <rPr>
        <sz val="10"/>
        <color indexed="8"/>
        <rFont val="宋体"/>
        <family val="3"/>
        <charset val="134"/>
      </rPr>
      <t>V0119</t>
    </r>
    <r>
      <rPr>
        <sz val="11"/>
        <color theme="1"/>
        <rFont val="宋体"/>
        <family val="2"/>
        <charset val="134"/>
        <scheme val="minor"/>
      </rPr>
      <t/>
    </r>
  </si>
  <si>
    <t>TL-SMG系列开孔纸_160824.cdr</t>
  </si>
  <si>
    <t>BZ10V0015</t>
  </si>
  <si>
    <t>直径57mm，白色纸上黑色印刷，300G铜版纸 TL-SMG系列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</si>
  <si>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V0081</t>
    </r>
    <r>
      <rPr>
        <sz val="11"/>
        <color theme="1"/>
        <rFont val="宋体"/>
        <family val="2"/>
        <charset val="134"/>
        <scheme val="minor"/>
      </rPr>
      <t/>
    </r>
  </si>
  <si>
    <t>TL-SMG-DP底盖</t>
  </si>
  <si>
    <t>全表面喷黑色细砂粉 冷轧板 L39mm*W39mm</t>
  </si>
  <si>
    <t>TL-SMG-DP上盖</t>
  </si>
  <si>
    <t>表面喷砂(100#)后黑色阳极氧化 铝板</t>
  </si>
  <si>
    <t>TL-SMG系列安装支架</t>
  </si>
  <si>
    <t>切断面防锈处理 电解板 L95mm*W13mm</t>
  </si>
  <si>
    <t>TL-SMG-HD底盖</t>
  </si>
  <si>
    <t>TL-SMG-HD上盖</t>
  </si>
  <si>
    <t>TL-SMG-VGA底盖</t>
  </si>
  <si>
    <t>TL-SMG-VGA上盖</t>
  </si>
  <si>
    <t>TL-SMG-PAC上盖</t>
  </si>
  <si>
    <t>TL-SMG-PAC底盖</t>
  </si>
  <si>
    <t>TL-SMG-PUN上盖</t>
  </si>
  <si>
    <t>TL-SMG-PUN底盖</t>
  </si>
  <si>
    <t>小鸟（客供）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</si>
  <si>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V0100</t>
    </r>
    <r>
      <rPr>
        <sz val="11"/>
        <color theme="1"/>
        <rFont val="宋体"/>
        <family val="2"/>
        <charset val="134"/>
        <scheme val="minor"/>
      </rPr>
      <t/>
    </r>
  </si>
  <si>
    <t>周安心/2016/9/1</t>
    <phoneticPr fontId="9" type="noConversion"/>
  </si>
  <si>
    <t>PTN TPUH412_2016V1.1</t>
  </si>
  <si>
    <t>01</t>
    <phoneticPr fontId="9" type="noConversion"/>
  </si>
  <si>
    <t>中性 BT70P3_2016V1.1</t>
  </si>
  <si>
    <t>PTN User Manual TPUH412_2016V1.1</t>
  </si>
  <si>
    <t>User Manual BT70P3_2016V1.1</t>
  </si>
  <si>
    <t>PTN TPM408_2016V1.2</t>
  </si>
  <si>
    <t>中性 BTM70P_2016V1.2</t>
  </si>
  <si>
    <t>PTN User Manual TPM408 _2016V1.2</t>
  </si>
  <si>
    <t>User Manual BTM70P_2016V1.2</t>
  </si>
  <si>
    <t>PTN TPUH422_2016V1.1</t>
  </si>
  <si>
    <t>中性 BT100P3_2016V1.1</t>
  </si>
  <si>
    <t>PTN User Manual TPUH422_2016V1.1</t>
  </si>
  <si>
    <t>User Manual BT100P3_2016V1.1</t>
  </si>
  <si>
    <t>PTN FOUH302_2016V1.1</t>
  </si>
  <si>
    <t>中性 UHFB_2016V1.1</t>
  </si>
  <si>
    <t>PTN User Manual FOUH302_2016V1.1</t>
  </si>
  <si>
    <t>User Manual UHFB_2016V1.1</t>
  </si>
  <si>
    <t>PTN FOUH303_2016V1.3</t>
  </si>
  <si>
    <t>中性 UHFBO3_2016V1.3</t>
  </si>
  <si>
    <t>PTN User Manual FOUH303_2016V1.3</t>
  </si>
  <si>
    <t>User Manual UHFBO3_2016V1.3</t>
  </si>
  <si>
    <t>PTN FOUH304_2016V1.1</t>
  </si>
  <si>
    <t>中性 UHFBO4_2016V1.1</t>
  </si>
  <si>
    <t>PTN User Manual FOUH304_2016V1.1</t>
  </si>
  <si>
    <t>User Manual UHFBO4_2016V1.1</t>
  </si>
  <si>
    <t>PTN TPHD-BYE_2016V1.2</t>
  </si>
  <si>
    <t>中性 UHBT70P_2016V1.2</t>
  </si>
  <si>
    <t>PTN User Manual TPHD-BYE_2016V1.2</t>
  </si>
  <si>
    <t>User Manual UHBT70P_2016V1.2</t>
  </si>
  <si>
    <t>PTN TPHD405PT-WPB_2016V1.2</t>
  </si>
  <si>
    <t>中性 HDBT70PT-WPB_2016V1.2</t>
  </si>
  <si>
    <t>PTN User Manual TPHD405PT-WPB_2016V1.2</t>
  </si>
  <si>
    <t>User Manual HDBT70PT-WPB_2016V1.2</t>
  </si>
  <si>
    <t>PTN TPHD405PT-WPI_2016V1.2</t>
  </si>
  <si>
    <t>中性 HDBT70PT-WPI_2016V1.2</t>
  </si>
  <si>
    <t>PTN User Manual TPHD405PT-WPI_2016V1.2</t>
  </si>
  <si>
    <t>User Manual HDBT70PT-WPI_2016V1.2</t>
  </si>
  <si>
    <t>PTN TPHD405PR-WP_2016V1.1</t>
  </si>
  <si>
    <t>中性 HDBT70PR-WP_2016V1.1</t>
  </si>
  <si>
    <t>PTN User Manual TPHD405PR-WP_2016V1.1</t>
  </si>
  <si>
    <t>User Manual HDBT70PR-WP_2016V1.1</t>
  </si>
  <si>
    <t>PTN TPUH411_2016V1.1</t>
  </si>
  <si>
    <t>中性 BT70P2_2016V1.1</t>
  </si>
  <si>
    <t>PTN User Manual TPUH411_2016V1.1</t>
  </si>
  <si>
    <t>User Manual BT70P2_2016V1.1</t>
  </si>
  <si>
    <t>PTN TPUH421_2016V1.1</t>
  </si>
  <si>
    <t>中性 UHBT70P2RT_2016V1.1</t>
  </si>
  <si>
    <t>PTN User Manual TPUH421_2016V1.1</t>
  </si>
  <si>
    <t>User Manual UHBT70P2RT_2016V1.1</t>
  </si>
  <si>
    <t>BZ05V0731</t>
  </si>
  <si>
    <t>BZ05V0732</t>
  </si>
  <si>
    <t>BZ05V0733</t>
  </si>
  <si>
    <t>BZ05V0734</t>
  </si>
  <si>
    <t>BZ05V0735</t>
  </si>
  <si>
    <t>BZ05V0736</t>
  </si>
  <si>
    <t>BZ05V0737</t>
  </si>
  <si>
    <t>BZ05V0738</t>
  </si>
  <si>
    <t>BZ05V0739</t>
  </si>
  <si>
    <t>BZ05V0740</t>
  </si>
  <si>
    <t>BZ05V0741</t>
  </si>
  <si>
    <t>BZ05V0742</t>
  </si>
  <si>
    <t>BZ05V0743</t>
  </si>
  <si>
    <t>BZ05V0744</t>
  </si>
  <si>
    <t>BZ05V0745</t>
  </si>
  <si>
    <t>BZ05V0746</t>
  </si>
  <si>
    <t>BZ05V0747</t>
  </si>
  <si>
    <t>BZ05V0748</t>
  </si>
  <si>
    <t>BZ05V0749</t>
  </si>
  <si>
    <t>BZ05V0750</t>
  </si>
  <si>
    <t>BZ05V0751</t>
  </si>
  <si>
    <t>BZ05V0752</t>
  </si>
  <si>
    <t>BZ05V0753</t>
  </si>
  <si>
    <t>BZ05V0754</t>
  </si>
  <si>
    <t>BZ05V0755</t>
  </si>
  <si>
    <t>BZ05V0756</t>
  </si>
  <si>
    <t>BZ05V0757</t>
  </si>
  <si>
    <t>BZ05V0758</t>
  </si>
  <si>
    <t>BZ05V0759</t>
  </si>
  <si>
    <t>BZ05V0760</t>
  </si>
  <si>
    <t>BZ05V0761</t>
  </si>
  <si>
    <t>BZ05V0762</t>
  </si>
  <si>
    <t>BZ05V0763</t>
  </si>
  <si>
    <t>BZ05V0764</t>
  </si>
  <si>
    <t>BZ05V0765</t>
  </si>
  <si>
    <t>BZ05V0766</t>
  </si>
  <si>
    <t>UART_CTRLBB0  2016-09-01，单板尺寸：83x100mm，板厚1.6mm，两层板</t>
  </si>
  <si>
    <t>DZ12V0580</t>
  </si>
  <si>
    <t>佘治伟/2016/9/1</t>
    <phoneticPr fontId="9" type="noConversion"/>
  </si>
  <si>
    <t>HMX-4000前板</t>
  </si>
  <si>
    <t>表面电镀环保蓝锌L415*W85mm</t>
  </si>
  <si>
    <t>表面电镀环保蓝锌L62.5*W56mm</t>
  </si>
  <si>
    <t>表面电镀环保蓝锌L130*W62.5mm</t>
  </si>
  <si>
    <t>5.5*2.1锁牙+2PIN-3.81mm凤凰端子绿色（侧面带凸点），UL2468/18AWG L=0.5M</t>
  </si>
  <si>
    <t>小鸟按键套装包含：按键2件+液晶屏+塑料2件+胶塞+线材</t>
    <phoneticPr fontId="9" type="noConversion"/>
  </si>
  <si>
    <t>按键套装</t>
  </si>
  <si>
    <t>BTM70PT3AA2  2016-09-01，单板尺寸：96mm*267mm，板厚1.6mm，六层板</t>
  </si>
  <si>
    <t>拼板（1*1）</t>
    <phoneticPr fontId="9" type="noConversion"/>
  </si>
  <si>
    <t>HMX-8000前板</t>
  </si>
  <si>
    <t>加拿大VEL</t>
  </si>
  <si>
    <t>说明书-加拿大VEL TPHD-BYE(VF-UHD-70IR) _2016V1.0</t>
  </si>
  <si>
    <t>BZ05V0767</t>
  </si>
  <si>
    <t>信和智联3C LOGO</t>
  </si>
  <si>
    <t>S&amp;EMC 15mm（管理码31516012000443）</t>
  </si>
  <si>
    <t>北京中强认产品标志技术服务中心</t>
  </si>
  <si>
    <t>天地众和3C LOGO</t>
  </si>
  <si>
    <t>S&amp;EMC 15mm（管理码31516012000444）</t>
  </si>
  <si>
    <t>华工宏信3C LOGO</t>
  </si>
  <si>
    <t>S&amp;EMC 15mm（管理码31516012000442）</t>
  </si>
  <si>
    <t>PTN3C LOGO</t>
  </si>
  <si>
    <t>S&amp;EMC 15mm（管理码31514040800215）</t>
  </si>
  <si>
    <t>6天</t>
  </si>
  <si>
    <r>
      <t>FL10V0031</t>
    </r>
    <r>
      <rPr>
        <sz val="10"/>
        <color indexed="8"/>
        <rFont val="宋体"/>
        <family val="3"/>
        <charset val="134"/>
      </rPr>
      <t/>
    </r>
  </si>
  <si>
    <r>
      <t>FL10V0032</t>
    </r>
    <r>
      <rPr>
        <sz val="10"/>
        <color indexed="8"/>
        <rFont val="宋体"/>
        <family val="3"/>
        <charset val="134"/>
      </rPr>
      <t/>
    </r>
  </si>
  <si>
    <r>
      <t>FL10V0033</t>
    </r>
    <r>
      <rPr>
        <sz val="10"/>
        <color indexed="8"/>
        <rFont val="宋体"/>
        <family val="3"/>
        <charset val="134"/>
      </rPr>
      <t/>
    </r>
  </si>
  <si>
    <r>
      <t>FL10V0034</t>
    </r>
    <r>
      <rPr>
        <sz val="10"/>
        <color indexed="8"/>
        <rFont val="宋体"/>
        <family val="3"/>
        <charset val="134"/>
      </rPr>
      <t/>
    </r>
  </si>
  <si>
    <t>00</t>
    <phoneticPr fontId="9" type="noConversion"/>
  </si>
  <si>
    <t>英国SYE</t>
  </si>
  <si>
    <t>说明书-英国SYE CHA2(SY-HD-3.5AD)_2016V1.0</t>
  </si>
  <si>
    <t>MUH44TP-N(SY-MUHDBT-44P) A5黑白双面打印</t>
  </si>
  <si>
    <t>说明书-英国SYE MUH44TP-N(SY-MUHDBT-44P) _2016V1.0</t>
  </si>
  <si>
    <t>说明书-英国SYE PA2B(SY-2A-20W)_2016V1.0</t>
  </si>
  <si>
    <t>说明书-英国SYE SC5T1&amp;SC51D(SY-MS51&amp;SY-MS51-AP )_2016V1.0</t>
  </si>
  <si>
    <t>BZ05V0768</t>
  </si>
  <si>
    <t>BZ05V0769</t>
  </si>
  <si>
    <t>BZ05V0770</t>
  </si>
  <si>
    <t>BZ05V0771</t>
  </si>
  <si>
    <t>CS8406 TSSOP28</t>
  </si>
  <si>
    <t>CIRRUS LOGIC</t>
  </si>
  <si>
    <t>4K</t>
  </si>
  <si>
    <t>DZ01V0375</t>
  </si>
  <si>
    <t>胡志朋/2016/9/2</t>
    <phoneticPr fontId="9" type="noConversion"/>
  </si>
  <si>
    <t>HMX-16000前板</t>
  </si>
  <si>
    <t>MMX6464盖板</t>
  </si>
  <si>
    <t>铝板 外表面喷砂（100#）黑色阳极氧化 L436.6mm*W317mm*T2mm</t>
  </si>
  <si>
    <t>HMX-16000把手</t>
  </si>
  <si>
    <t>铝型材 表面黑色喷砂氧化 L433.7mm</t>
  </si>
  <si>
    <t>HMX-16000横梁</t>
  </si>
  <si>
    <t>MTP-E16-A</t>
  </si>
  <si>
    <t>Milestone Pro</t>
  </si>
  <si>
    <r>
      <t>FL14V0016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</si>
  <si>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FL14V0017</t>
    <phoneticPr fontId="9" type="noConversion"/>
  </si>
  <si>
    <t>00</t>
    <phoneticPr fontId="9" type="noConversion"/>
  </si>
  <si>
    <t>印度MTP客户 2016年版英文视频产品手册</t>
    <phoneticPr fontId="9" type="noConversion"/>
  </si>
  <si>
    <r>
      <t>李婧/</t>
    </r>
    <r>
      <rPr>
        <sz val="11"/>
        <color theme="1"/>
        <rFont val="宋体"/>
        <family val="3"/>
        <charset val="134"/>
        <scheme val="minor"/>
      </rPr>
      <t>2016/9/3</t>
    </r>
    <phoneticPr fontId="9" type="noConversion"/>
  </si>
  <si>
    <t>1/16W-6R2±5%  0402</t>
  </si>
  <si>
    <t>DZ02V0223</t>
  </si>
  <si>
    <t>00</t>
    <phoneticPr fontId="9" type="noConversion"/>
  </si>
  <si>
    <t>黄全雷/2016/9/6</t>
    <phoneticPr fontId="9" type="noConversion"/>
  </si>
  <si>
    <t>PTN CHA2_2016V1.4</t>
  </si>
  <si>
    <t>中性 CHA2_2016V1.4</t>
  </si>
  <si>
    <t>PTN User Manual CHA2_2016V1.4</t>
  </si>
  <si>
    <t>User Manual CHA2_2016V1.4</t>
  </si>
  <si>
    <t>BZ05V0772</t>
  </si>
  <si>
    <t>BZ05V0773</t>
  </si>
  <si>
    <t>BZ05V0774</t>
  </si>
  <si>
    <t>BZ05V0775</t>
  </si>
  <si>
    <t>牛角座</t>
  </si>
  <si>
    <t>华深志</t>
    <phoneticPr fontId="9" type="noConversion"/>
  </si>
  <si>
    <t>DZ17V0199</t>
  </si>
  <si>
    <t>5264-8P弯针 8P-2.5mm  白色/卧式90°</t>
    <phoneticPr fontId="9" type="noConversion"/>
  </si>
  <si>
    <t>HSZ-CZ115856 2.54-2*10P 黑色 立式180°</t>
    <phoneticPr fontId="9" type="noConversion"/>
  </si>
  <si>
    <r>
      <t>刘专/</t>
    </r>
    <r>
      <rPr>
        <sz val="11"/>
        <color theme="1"/>
        <rFont val="宋体"/>
        <family val="3"/>
        <charset val="134"/>
        <scheme val="minor"/>
      </rPr>
      <t>2016/9/6</t>
    </r>
    <phoneticPr fontId="9" type="noConversion"/>
  </si>
  <si>
    <t>ML24S15RS</t>
  </si>
  <si>
    <t>渼仕Matrix</t>
  </si>
  <si>
    <t>SMD</t>
    <phoneticPr fontId="9" type="noConversion"/>
  </si>
  <si>
    <t>网络变压器</t>
    <phoneticPr fontId="9" type="noConversion"/>
  </si>
  <si>
    <t>DZ14V0036</t>
  </si>
  <si>
    <t>HMX-2000前板</t>
  </si>
  <si>
    <t>HMX-2000底板</t>
  </si>
  <si>
    <t>LMX8(D3001)背板固定支架</t>
    <phoneticPr fontId="9" type="noConversion"/>
  </si>
  <si>
    <t>WJ00V0521</t>
  </si>
  <si>
    <t>WJ00V0524</t>
  </si>
  <si>
    <t>WJ00V0525</t>
  </si>
  <si>
    <t>WJ00V0526</t>
  </si>
  <si>
    <t>WJ00V0528</t>
  </si>
  <si>
    <t>WJ00V0529</t>
  </si>
  <si>
    <t>HMX小鸟通用按键固定板三</t>
    <phoneticPr fontId="9" type="noConversion"/>
  </si>
  <si>
    <t>HMX小鸟通用按键固定板二</t>
    <phoneticPr fontId="9" type="noConversion"/>
  </si>
  <si>
    <t>HMX小鸟通用按键固定板一</t>
    <phoneticPr fontId="9" type="noConversion"/>
  </si>
  <si>
    <t>WJ01V0233</t>
  </si>
  <si>
    <t>R0C42</t>
  </si>
  <si>
    <t>WJ01V0234</t>
  </si>
  <si>
    <t>WJ01V0235</t>
  </si>
  <si>
    <t>WJ01V0236</t>
  </si>
  <si>
    <t>WJ02V0225</t>
  </si>
  <si>
    <t>WJ02V0226</t>
  </si>
  <si>
    <t>WJ02V0227</t>
  </si>
  <si>
    <t>WJ02V0228</t>
  </si>
  <si>
    <t>WJ02V0229</t>
  </si>
  <si>
    <t>WJ02V0233</t>
  </si>
  <si>
    <t>WJ03V0231</t>
  </si>
  <si>
    <t>WJ03V0232</t>
  </si>
  <si>
    <t>WJ03V0233</t>
  </si>
  <si>
    <t>WJ03V0234</t>
  </si>
  <si>
    <t>WJ03V0235</t>
  </si>
  <si>
    <t>HMX-2000按键板支架</t>
  </si>
  <si>
    <t>表面电镀环保蓝锌L413.5*W81.6mm</t>
  </si>
  <si>
    <t>WJ00V0530</t>
  </si>
  <si>
    <t>R0U19</t>
    <phoneticPr fontId="9" type="noConversion"/>
  </si>
  <si>
    <t>范卫平/未提供规格书及承认书</t>
    <phoneticPr fontId="9" type="noConversion"/>
  </si>
  <si>
    <t>BZ04V002900</t>
  </si>
  <si>
    <t>BZ04V003000</t>
  </si>
  <si>
    <t>K12-BULK1V A5黑白双面打印 PTN中文</t>
  </si>
  <si>
    <t>PTN K12-BULK1V_2016V1.0</t>
  </si>
  <si>
    <t>K12-BULK1V A5黑白双面打印 中性中文</t>
  </si>
  <si>
    <t>中性 K12-BULK1V_2016V1.0</t>
  </si>
  <si>
    <t>K12-BULK1V A5黑白双面打印 PTN英文</t>
  </si>
  <si>
    <t>PTN User Manual K12-BULK1V_2016V1.0</t>
  </si>
  <si>
    <t>K12-BULK1V A5黑白双面打印 中性英文</t>
  </si>
  <si>
    <t>User Manual K12-BULK1V_2016V1.0</t>
  </si>
  <si>
    <t>BZ05V0776</t>
  </si>
  <si>
    <t>BZ05V0777</t>
  </si>
  <si>
    <t>BZ05V0778</t>
  </si>
  <si>
    <t>BZ05V0779</t>
  </si>
  <si>
    <t>美国OWI</t>
  </si>
  <si>
    <t>说明书-美国OWI IR-PA2B(AMPIRMA40X)_2016V1.0</t>
  </si>
  <si>
    <t>说明书-美国OWI PA2B(AMPMA40X) _2016V1.0</t>
  </si>
  <si>
    <t>说明书-美国OWI PA3V(AMPMA70V40)_2016V1.0</t>
  </si>
  <si>
    <t>保修卡-美国OWI IR-PA2B(AMPIRMA40X)&amp;PA2B(AMPMA40X)&amp;PA3V(AMPMA70V40)_2016V1.0</t>
  </si>
  <si>
    <t>BZ05V0780</t>
  </si>
  <si>
    <t>BZ05V0781</t>
  </si>
  <si>
    <t>BZ05V0782</t>
  </si>
  <si>
    <t>BZ05V0783</t>
  </si>
  <si>
    <t>01</t>
    <phoneticPr fontId="9" type="noConversion"/>
  </si>
  <si>
    <r>
      <t>陈上富/</t>
    </r>
    <r>
      <rPr>
        <sz val="11"/>
        <color theme="1"/>
        <rFont val="宋体"/>
        <family val="3"/>
        <charset val="134"/>
        <scheme val="minor"/>
      </rPr>
      <t>2016/9/9</t>
    </r>
    <phoneticPr fontId="9" type="noConversion"/>
  </si>
  <si>
    <t>14天</t>
    <phoneticPr fontId="9" type="noConversion"/>
  </si>
  <si>
    <t>PA250珍珠棉20160908.cdr</t>
  </si>
  <si>
    <t>5-GPC0581 澳式三插+品字尾*1.8M SAA/H05VV-F/3*0.75mm2</t>
  </si>
  <si>
    <t>国信达</t>
  </si>
  <si>
    <r>
      <t>韩哲更改品牌与规格/</t>
    </r>
    <r>
      <rPr>
        <sz val="11"/>
        <color theme="1"/>
        <rFont val="宋体"/>
        <family val="3"/>
        <charset val="134"/>
        <scheme val="minor"/>
      </rPr>
      <t>2016/9/9</t>
    </r>
    <phoneticPr fontId="9" type="noConversion"/>
  </si>
  <si>
    <t xml:space="preserve">ACC-PCEU </t>
  </si>
  <si>
    <t xml:space="preserve">5-GPC0580 法国头+品字尾*1.8M VDE/H05VV-F/3*0.75mm2 </t>
  </si>
  <si>
    <t>EP9162SL tqfp100p_epad</t>
  </si>
  <si>
    <t>EP9164SL LQFP128P0_5D_EPAD</t>
  </si>
  <si>
    <t>DZ01V0376</t>
  </si>
  <si>
    <t>DZ01V0377</t>
  </si>
  <si>
    <t>129</t>
  </si>
  <si>
    <t>黄全雷/2016/9/10</t>
    <phoneticPr fontId="9" type="noConversion"/>
  </si>
  <si>
    <t>31号遥控器</t>
    <phoneticPr fontId="9" type="noConversion"/>
  </si>
  <si>
    <t>00</t>
    <phoneticPr fontId="9" type="noConversion"/>
  </si>
  <si>
    <t xml:space="preserve">ACC-PCUK </t>
  </si>
  <si>
    <t xml:space="preserve">5-GPC0583 大英式（组装）+品字尾*1.8M VDE/H05VV-F/3*0.75mm2 </t>
  </si>
  <si>
    <t>5-GPC0579 国标三插+品字尾*1.8M CCC/H05VV-F/3*0.75mm2</t>
    <phoneticPr fontId="9" type="noConversion"/>
  </si>
  <si>
    <t xml:space="preserve">5-GPC0582 巴西三插+品字尾 *1.8M NBR/H05VV-F 3G0.75mm2 </t>
  </si>
  <si>
    <t>韩哲更改品牌与规格/2016/9/12</t>
    <phoneticPr fontId="9" type="noConversion"/>
  </si>
  <si>
    <t>安玛思2U珍珠棉-20160908.cdr</t>
  </si>
  <si>
    <r>
      <t>BZ03</t>
    </r>
    <r>
      <rPr>
        <sz val="10"/>
        <color indexed="8"/>
        <rFont val="宋体"/>
        <family val="3"/>
        <charset val="134"/>
      </rPr>
      <t>V0120</t>
    </r>
    <r>
      <rPr>
        <sz val="11"/>
        <color theme="1"/>
        <rFont val="宋体"/>
        <family val="2"/>
        <charset val="134"/>
        <scheme val="minor"/>
      </rPr>
      <t/>
    </r>
  </si>
  <si>
    <t>周安心/2016/9/13</t>
    <phoneticPr fontId="9" type="noConversion"/>
  </si>
  <si>
    <t>内尺寸：550L*385W*220H 2U纸箱</t>
    <phoneticPr fontId="9" type="noConversion"/>
  </si>
  <si>
    <t>MVG88A(C44)珍珠棉</t>
    <phoneticPr fontId="9" type="noConversion"/>
  </si>
  <si>
    <t>安玛思2U纸箱20160908.cdr</t>
  </si>
  <si>
    <t>BZ02V0142</t>
  </si>
  <si>
    <t>周安心/2016/9/13</t>
    <phoneticPr fontId="9" type="noConversion"/>
  </si>
  <si>
    <t>MVG88A(C44)纸箱</t>
    <phoneticPr fontId="9" type="noConversion"/>
  </si>
  <si>
    <t>前罩（540L*220W*102H）+后罩（540L*220W*92H）套 2U黑色珍珠棉</t>
    <phoneticPr fontId="9" type="noConversion"/>
  </si>
  <si>
    <t>R0-AB</t>
    <phoneticPr fontId="9" type="noConversion"/>
  </si>
  <si>
    <t>WB W25Q32BVSSIGE SOIC-8(要求用管装）</t>
  </si>
  <si>
    <t>先烧录(一点金一点橙色)</t>
    <phoneticPr fontId="9" type="noConversion"/>
  </si>
  <si>
    <t>KM2*8MM 沉头螺丝 银色</t>
  </si>
  <si>
    <t>银色螺母</t>
  </si>
  <si>
    <t>M2 银色</t>
  </si>
  <si>
    <t>KM2.5*5MM 沉头螺丝 银色</t>
  </si>
  <si>
    <t>PCS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</si>
  <si>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V0108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</si>
  <si>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V0109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</si>
  <si>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V0110</t>
    </r>
    <r>
      <rPr>
        <sz val="11"/>
        <color theme="1"/>
        <rFont val="宋体"/>
        <family val="2"/>
        <charset val="134"/>
        <scheme val="minor"/>
      </rPr>
      <t/>
    </r>
  </si>
  <si>
    <r>
      <t>周安心/</t>
    </r>
    <r>
      <rPr>
        <sz val="11"/>
        <color theme="1"/>
        <rFont val="宋体"/>
        <family val="3"/>
        <charset val="134"/>
        <scheme val="minor"/>
      </rPr>
      <t>2016/9/13</t>
    </r>
    <phoneticPr fontId="9" type="noConversion"/>
  </si>
  <si>
    <t>中性 PUH2-H2_2016V1.3</t>
  </si>
  <si>
    <t>User Manual PUH2-H2_2016V1.3</t>
  </si>
  <si>
    <t>中性 PUH4-H2_2016V1.2</t>
  </si>
  <si>
    <t>User Manual PUH4-H2_2016V1.2</t>
  </si>
  <si>
    <t>说明书-澳大利亚ISU TPUH503(TPU503)_2016V1.0</t>
  </si>
  <si>
    <t>德国BDT</t>
  </si>
  <si>
    <t>说明书-德国BDT TPHD402P(77451-70-POE)_2016V1.0</t>
  </si>
  <si>
    <t>说明书-德国BDI TPHD403P(77451-POE)_2016V1.0</t>
  </si>
  <si>
    <t>说明书-英国SYE PA3V(SY-3A-40W)_2016V1.0</t>
  </si>
  <si>
    <t>说明书-英国SYE TPHD402P(SY-HDBT-70P)_2016V1.0</t>
  </si>
  <si>
    <t xml:space="preserve">澳大利亚AVA </t>
  </si>
  <si>
    <t>说明书-澳大利亚AVA CHA2(AVG-HDE1)_2016V1.0</t>
  </si>
  <si>
    <t>FMX16(AVG-FMM16)  A5黑白双面打印</t>
  </si>
  <si>
    <t>说明书-澳大利亚AVA FMX16(AVG-FMM16)_2016V1.0</t>
  </si>
  <si>
    <t>说明书-澳大利亚AVA FOUH302(AVG-FO200)_2016V1.0</t>
  </si>
  <si>
    <t>说明书-澳大利亚AVA FOUH303(AVG-FO100)_2016V1.0</t>
  </si>
  <si>
    <t>说明书-澳大利亚AVA IPM1(AVG-HDIP100)_2016V1.0</t>
  </si>
  <si>
    <t>MMX3232-N(AVG-DMM3232)  A5黑白双面打印</t>
  </si>
  <si>
    <t>说明书-澳大利亚AVA MMX3232-N(AVG-DMM3232)_2016V1.0</t>
  </si>
  <si>
    <t>MMX6464-N(AVG-DMM6464)  A5黑白双面打印</t>
  </si>
  <si>
    <t>说明书-澳大利亚AVA MMX6464-N(AVG-DMM6464)_2016V1.0</t>
  </si>
  <si>
    <t>SC61E(AVG-DSS61)  A5黑白双面打印</t>
  </si>
  <si>
    <t>说明书-澳大利亚AVA SC61E(AVG-DSS61)_2016V1.0</t>
  </si>
  <si>
    <t>说明书-澳大利亚AVA TPHD405PR-WP(AVG-HDWP70RX)_2016V1.0</t>
  </si>
  <si>
    <t>BZ05V0784</t>
  </si>
  <si>
    <t>BZ05V0785</t>
  </si>
  <si>
    <t>BZ05V0786</t>
  </si>
  <si>
    <t>BZ05V0787</t>
  </si>
  <si>
    <t>BZ05V0788</t>
  </si>
  <si>
    <t>BZ05V0789</t>
  </si>
  <si>
    <t>BZ05V0790</t>
  </si>
  <si>
    <t>BZ05V0791</t>
  </si>
  <si>
    <t>BZ05V0792</t>
  </si>
  <si>
    <t>BZ05V0793</t>
  </si>
  <si>
    <t>BZ05V0794</t>
  </si>
  <si>
    <t>BZ05V0795</t>
  </si>
  <si>
    <t>BZ05V0796</t>
  </si>
  <si>
    <t>BZ05V0797</t>
  </si>
  <si>
    <t>BZ05V0798</t>
  </si>
  <si>
    <t>BZ05V0799</t>
  </si>
  <si>
    <t>BZ05V0800</t>
  </si>
  <si>
    <t>BZ05V0801</t>
  </si>
  <si>
    <t>BZ05V0802</t>
  </si>
  <si>
    <t>BZ05V0803</t>
  </si>
  <si>
    <t>BZ05V0804</t>
  </si>
  <si>
    <t>BZ05V0805</t>
  </si>
  <si>
    <t>BZ05V0806</t>
  </si>
  <si>
    <t>物料分类错误更改为SJ11V0037R0U18</t>
    <phoneticPr fontId="9" type="noConversion"/>
  </si>
  <si>
    <t>SJ11V0039</t>
  </si>
  <si>
    <t>L431.8mm*W68.8mm*T1.2mm 透明度高，硬度够，防刮</t>
    <phoneticPr fontId="9" type="noConversion"/>
  </si>
  <si>
    <t>Control AP亚克力面板2016.09.13.cdr</t>
    <phoneticPr fontId="9" type="noConversion"/>
  </si>
  <si>
    <t>Control AP亚克力面板</t>
    <phoneticPr fontId="9" type="noConversion"/>
  </si>
  <si>
    <t>R0C40</t>
    <phoneticPr fontId="9" type="noConversion"/>
  </si>
  <si>
    <t>说明书-英国SYE WUH4A(SY-UHD-S41A) _2016V1.0</t>
    <phoneticPr fontId="9" type="noConversion"/>
  </si>
  <si>
    <t>Control AP面板</t>
  </si>
  <si>
    <t>喷细砂黑色阳极氧化 铝板 L432*W89mm</t>
  </si>
  <si>
    <t>FOHD312T底板</t>
  </si>
  <si>
    <t>外表面喷砂(100#)黑色阳极氧化处理；铝板 L230*W116mm</t>
  </si>
  <si>
    <t>FOHD312T(D3031T)盖板</t>
  </si>
  <si>
    <t>外表面喷砂(100#)黑色阳极氧化处理；丝印 铝板 L192*W102mm</t>
  </si>
  <si>
    <t>FOHD312R(D3031R)后板</t>
  </si>
  <si>
    <t>正面横向拉丝（180#）后铝本色氧化处理,丝印 铝板 L200*W30mm</t>
  </si>
  <si>
    <t>FOHD312T(D3031T)前板</t>
  </si>
  <si>
    <t>正面横向拉丝（180#）后铝本色氧化处理 铝板 L200*W30mm</t>
  </si>
  <si>
    <t>FOHD312T侧板</t>
  </si>
  <si>
    <t>外表面喷砂(100#)黑色阳极氧化处理；铝型材 L106*W28mm</t>
  </si>
  <si>
    <t>FOHD312T(D3031T)后板</t>
  </si>
  <si>
    <t>RCA-213  AV2-8.4 上白下红 红体  卧式90°</t>
    <phoneticPr fontId="9" type="noConversion"/>
  </si>
  <si>
    <t>正威电子</t>
    <phoneticPr fontId="9" type="noConversion"/>
  </si>
  <si>
    <r>
      <t>韩哲改规格/</t>
    </r>
    <r>
      <rPr>
        <sz val="11"/>
        <color theme="1"/>
        <rFont val="宋体"/>
        <family val="3"/>
        <charset val="134"/>
        <scheme val="minor"/>
      </rPr>
      <t>2016/9/14</t>
    </r>
    <phoneticPr fontId="9" type="noConversion"/>
  </si>
  <si>
    <t>FOHD312R盖板</t>
  </si>
  <si>
    <t>FOHD312T后板</t>
  </si>
  <si>
    <t>外表面喷砂(100#)黑色阳极氧化处理；丝印 铝板 L200*W30mm</t>
  </si>
  <si>
    <t>FOHD312R前板</t>
  </si>
  <si>
    <t>FOHD312T盖板</t>
  </si>
  <si>
    <t>外表面喷砂(100#)黑色阳极氧化处理；丝印 铝板 L194*W106mm</t>
  </si>
  <si>
    <t>FOHD312T前板</t>
  </si>
  <si>
    <t>MVG88A(AVB-PL-0808-844  A5黑白双面打印</t>
  </si>
  <si>
    <t>北京安玛思</t>
  </si>
  <si>
    <t>说明书-北京安玛思 MVG88A(AVB-PL-0808-844)_2016V1.0</t>
  </si>
  <si>
    <t>BZ05V0807</t>
  </si>
  <si>
    <t>R1C44</t>
  </si>
  <si>
    <t>WJ01V0237</t>
  </si>
  <si>
    <t>WJ01V0238</t>
  </si>
  <si>
    <t>WJ01V0239</t>
  </si>
  <si>
    <t>WJ01V0240</t>
  </si>
  <si>
    <t>R0S04</t>
  </si>
  <si>
    <t>WJ02V0234</t>
  </si>
  <si>
    <t>R2N04</t>
  </si>
  <si>
    <t>WJ03V0239</t>
  </si>
  <si>
    <t>WJ03V0240</t>
  </si>
  <si>
    <t>WJ03V0241</t>
  </si>
  <si>
    <t>WJ04V0166</t>
  </si>
  <si>
    <t>WJ04V0167</t>
  </si>
  <si>
    <t>WJ04V0168</t>
  </si>
  <si>
    <t>WJ06V0121</t>
  </si>
  <si>
    <t>R0U13</t>
    <phoneticPr fontId="9" type="noConversion"/>
  </si>
  <si>
    <t xml:space="preserve">MMX1616-N(HDMMX1616A) A5黑白双面打印 </t>
    <phoneticPr fontId="9" type="noConversion"/>
  </si>
  <si>
    <t>说明书-美国APO MMX1616-N(HDMMX1616A)_2016V1.0.pdf</t>
    <phoneticPr fontId="9" type="noConversion"/>
  </si>
  <si>
    <t>DZ04V0010R1</t>
    <phoneticPr fontId="9" type="noConversion"/>
  </si>
  <si>
    <t>Ф3mm 200M 125℃ 600V 黑色 L=400米/卷</t>
    <phoneticPr fontId="9" type="noConversion"/>
  </si>
  <si>
    <t>S-901-600 E209436 Φ6mm 100M 125℃ 600V 黑色  L=200米/卷</t>
    <phoneticPr fontId="9" type="noConversion"/>
  </si>
  <si>
    <t>LMX系列中性中文通用，A5黑白双面打印</t>
  </si>
  <si>
    <t>中性通用 LMX系列混合插卡矩阵说明书_2016V1.0</t>
  </si>
  <si>
    <t>MMX系列中性中文通用，A5黑白双面打印</t>
  </si>
  <si>
    <t>中性通用 MMX系列混合插卡矩阵说明书_2016V1.0</t>
  </si>
  <si>
    <t>PTN TPUH423L_2016V1.0</t>
  </si>
  <si>
    <t>中性 BT100L2TR_2016V1.0</t>
  </si>
  <si>
    <t>PTN User Manual TPUH423L_2016V1.0</t>
  </si>
  <si>
    <t>User Manual BT100L2TR_2016V1.0</t>
  </si>
  <si>
    <t>TPUH423L(EXT-HDRPT100)  A5黑白双面打印</t>
  </si>
  <si>
    <t>说明书-美国APO TPUH423L(EXT-HDRPT100)_2016V1.0</t>
  </si>
  <si>
    <t>BZ05V0808</t>
  </si>
  <si>
    <t>BZ05V0809</t>
  </si>
  <si>
    <t>BZ05V0810</t>
  </si>
  <si>
    <t>BZ05V0811</t>
  </si>
  <si>
    <t>BZ05V0812</t>
  </si>
  <si>
    <t>BZ05V0813</t>
  </si>
  <si>
    <t>BZ05V0814</t>
  </si>
  <si>
    <t>BT70P2R1TAA3  2016-09-20，单板尺寸：105.6*103mm，板厚1.6mm，六层板</t>
  </si>
  <si>
    <t>拼板（2*2）</t>
  </si>
  <si>
    <t>02</t>
    <phoneticPr fontId="9" type="noConversion"/>
  </si>
  <si>
    <t>BT70P2R1RAA3  2016-09-20，单板尺寸：105.6*103mm，板厚1.6mm，六层板</t>
  </si>
  <si>
    <t>01</t>
    <phoneticPr fontId="9" type="noConversion"/>
  </si>
  <si>
    <t>BT100PL3TAA2  2016-09-20，单板尺寸：100.6*143mm，板厚1.6mm，四层板</t>
  </si>
  <si>
    <t>BT100PL3TAA1  2016-05-18 100.6mm*143mm，板厚1.6mm，四层板</t>
    <phoneticPr fontId="9" type="noConversion"/>
  </si>
  <si>
    <t>BT100PL3RAA2  2016-09-20，单板尺寸：100.6*143mm，板厚1.6mm，六层板</t>
  </si>
  <si>
    <t>PCB光板</t>
    <phoneticPr fontId="9" type="noConversion"/>
  </si>
  <si>
    <t>BT100PL3RAA1  2016-05-18 100.6mm*143mm，板厚1.6mm，六层板</t>
    <phoneticPr fontId="9" type="noConversion"/>
  </si>
  <si>
    <t>无拼板</t>
    <phoneticPr fontId="9" type="noConversion"/>
  </si>
  <si>
    <t>HDMI88AC1  2016-09-20 板厚1.6mm，两层板</t>
  </si>
  <si>
    <t>拼板(2*3)</t>
  </si>
  <si>
    <t>02</t>
    <phoneticPr fontId="9" type="noConversion"/>
  </si>
  <si>
    <t>TPUH423L珍珠棉</t>
  </si>
  <si>
    <t>底(225*250*55mm)+盖(225*250*5mm)套 白色</t>
  </si>
  <si>
    <t>TPUH423L珍珠棉-20160805.cdr</t>
  </si>
  <si>
    <r>
      <t>BZ03</t>
    </r>
    <r>
      <rPr>
        <sz val="10"/>
        <color indexed="8"/>
        <rFont val="宋体"/>
        <family val="3"/>
        <charset val="134"/>
      </rPr>
      <t>V0121</t>
    </r>
    <r>
      <rPr>
        <sz val="11"/>
        <color theme="1"/>
        <rFont val="宋体"/>
        <family val="2"/>
        <charset val="134"/>
        <scheme val="minor"/>
      </rPr>
      <t/>
    </r>
  </si>
  <si>
    <t>陈上富/2016/9/21</t>
    <phoneticPr fontId="9" type="noConversion"/>
  </si>
  <si>
    <t>TPUH423L底盖</t>
  </si>
  <si>
    <t>表面喷细砂(100#)黑色氧化,丝印 铝板 L197.6*W98.8MM</t>
  </si>
  <si>
    <t>TPUH423L上盖</t>
  </si>
  <si>
    <t>表面喷细砂(100#)黑色氧化，丝印 铝板 L200*W100MM</t>
  </si>
  <si>
    <t>BT100L2TRAA1  2016-09-21，单板尺寸：96.5*196mm，板厚1.6mm，六层板</t>
  </si>
  <si>
    <t>TPA100-TAA1  2016-09-22，单板尺寸：77x76.6mm，板厚1.6mm，四层板</t>
  </si>
  <si>
    <t>TPA100-RAA1  2016-09-22，单板尺寸：77x76.6mm，板厚1.6mm，四层板</t>
  </si>
  <si>
    <t>DZ12V0581</t>
  </si>
  <si>
    <t>DZ12V0582</t>
  </si>
  <si>
    <t>DZ12V0583</t>
  </si>
  <si>
    <t>熊杰/2016/9/21</t>
    <phoneticPr fontId="9" type="noConversion"/>
  </si>
  <si>
    <t>TPA33珍珠棉</t>
  </si>
  <si>
    <r>
      <t>BZ03</t>
    </r>
    <r>
      <rPr>
        <sz val="10"/>
        <color indexed="8"/>
        <rFont val="宋体"/>
        <family val="3"/>
        <charset val="134"/>
      </rPr>
      <t>V0122</t>
    </r>
    <r>
      <rPr>
        <sz val="11"/>
        <color theme="1"/>
        <rFont val="宋体"/>
        <family val="2"/>
        <charset val="134"/>
        <scheme val="minor"/>
      </rPr>
      <t/>
    </r>
  </si>
  <si>
    <t>TPA33珍珠棉-20160815.cdr</t>
  </si>
  <si>
    <t>TPA33纸箱</t>
  </si>
  <si>
    <t>内尺寸：147L*147W*110H K3K黄皮纸</t>
  </si>
  <si>
    <t>TPA33纸箱_20160815.cdr</t>
  </si>
  <si>
    <t>BZ02V0143</t>
  </si>
  <si>
    <t>DZ01V0378</t>
  </si>
  <si>
    <t>DZ01V0379</t>
  </si>
  <si>
    <t>EP9162S tqfp100p_epad (6G信号）</t>
    <phoneticPr fontId="9" type="noConversion"/>
  </si>
  <si>
    <t>EP9164S LQFP128P0_5D_EPAD (6G信号）</t>
    <phoneticPr fontId="9" type="noConversion"/>
  </si>
  <si>
    <t>TPA33R底盖</t>
  </si>
  <si>
    <t>表面喷细砂(100#)黑色氧化,丝印 铝板 L85.6*W78.8mm</t>
  </si>
  <si>
    <t>TPA33R上盖</t>
  </si>
  <si>
    <t>表面喷细砂(100#)黑色氧化，丝印 铝板 L88*W80mm</t>
  </si>
  <si>
    <t>DZ01V0380</t>
  </si>
  <si>
    <t>I-HDAA2  2015-11-07，板形尺寸：58x182.6，板厚1.6mm，六层板</t>
  </si>
  <si>
    <t>01</t>
    <phoneticPr fontId="9" type="noConversion"/>
  </si>
  <si>
    <t>说明书-南非AVC PA2B(PA2B)_2016V1.1</t>
  </si>
  <si>
    <t>TPUH-PSU12-UL A5黑白双面打印 PTN中文</t>
  </si>
  <si>
    <t>PTN TPUH-PSU12-UL_2016V1.0</t>
  </si>
  <si>
    <t>TPUH-PSU12-UL  A5黑白双面打印 中性中文</t>
  </si>
  <si>
    <t>中性 PSU12-UL_2016V1.0</t>
  </si>
  <si>
    <t>TPUH-PSU12-UL  A5黑白双面打印 PTN英文</t>
  </si>
  <si>
    <t>PTN User Manual TPUH-PSU12-UL_2016V1.0</t>
  </si>
  <si>
    <t>TPUH-PSU12-UL A5黑白双面打印 中性英文</t>
  </si>
  <si>
    <t>User Manual PSU12-UL_2016V1.0</t>
  </si>
  <si>
    <t>BZ05V0815</t>
  </si>
  <si>
    <t>BZ05V0816</t>
  </si>
  <si>
    <t>BZ05V0817</t>
  </si>
  <si>
    <t>BZ05V0818</t>
  </si>
  <si>
    <t>BZ05V0819</t>
  </si>
  <si>
    <t>TPA33T底盖</t>
  </si>
  <si>
    <t>TPA33T上盖</t>
  </si>
  <si>
    <r>
      <t xml:space="preserve">KHD-100091V </t>
    </r>
    <r>
      <rPr>
        <sz val="10"/>
        <color rgb="FFFF0000"/>
        <rFont val="宋体"/>
        <family val="3"/>
        <charset val="134"/>
        <scheme val="minor"/>
      </rPr>
      <t>53.5V</t>
    </r>
    <r>
      <rPr>
        <sz val="10"/>
        <rFont val="宋体"/>
        <family val="3"/>
        <charset val="134"/>
        <scheme val="minor"/>
      </rPr>
      <t xml:space="preserve"> </t>
    </r>
    <r>
      <rPr>
        <sz val="10"/>
        <color rgb="FFFF0000"/>
        <rFont val="宋体"/>
        <family val="3"/>
        <charset val="134"/>
        <scheme val="minor"/>
      </rPr>
      <t>4.7A</t>
    </r>
    <phoneticPr fontId="9" type="noConversion"/>
  </si>
  <si>
    <r>
      <t>刘生辉更改规格/</t>
    </r>
    <r>
      <rPr>
        <sz val="11"/>
        <color theme="1"/>
        <rFont val="宋体"/>
        <family val="3"/>
        <charset val="134"/>
        <scheme val="minor"/>
      </rPr>
      <t>2016/9/21</t>
    </r>
    <phoneticPr fontId="9" type="noConversion"/>
  </si>
  <si>
    <t>PSU12BA2  2016-09-21，单板尺寸：345.3*210mm，板厚2.0mm，四层板</t>
  </si>
  <si>
    <t>01</t>
    <phoneticPr fontId="9" type="noConversion"/>
  </si>
  <si>
    <t>SC61E(VL120002)  A5黑白双面打印</t>
  </si>
  <si>
    <t xml:space="preserve">丹麦EET </t>
  </si>
  <si>
    <t>说明书-丹麦EET SC61E(VL120002)_2016V1.0</t>
  </si>
  <si>
    <t>BZ05V0820</t>
  </si>
  <si>
    <t>TPHD-BYE(7939XT)彩盒</t>
  </si>
  <si>
    <t>纸箱内尺寸：190L*123W*98H，用K9K，外面亮光彩印,里面黄皮纸</t>
  </si>
  <si>
    <t>MUH44E（FO-20M44XT)彩箱</t>
  </si>
  <si>
    <t>纸箱内尺寸：405L*265W*105H，用K3K加强纸板,外面亮光彩印,里面黄皮纸</t>
  </si>
  <si>
    <t>TPHD-BYE(7939XT)彩盒-20160909.cdr</t>
    <phoneticPr fontId="9" type="noConversion"/>
  </si>
  <si>
    <t>BZ02V0144</t>
  </si>
  <si>
    <t>BZ02V0145</t>
  </si>
  <si>
    <t>MUH44E(FO-20M44XT)彩箱20160909.cdr</t>
  </si>
  <si>
    <t>FOHD312(D3031)珍珠棉</t>
  </si>
  <si>
    <t>FOHD312(D3031)外纸箱</t>
  </si>
  <si>
    <t>FOHD312(D3031)内纸箱</t>
  </si>
  <si>
    <t>BZ02V0146</t>
  </si>
  <si>
    <t>BZ02V0147</t>
  </si>
  <si>
    <t>FOHD312(D3031)外纸箱-20160922.cdr</t>
  </si>
  <si>
    <t>内尺寸：383L*178W*177H K3K加强黄皮纸</t>
    <phoneticPr fontId="9" type="noConversion"/>
  </si>
  <si>
    <t>内尺寸：373L*168W*165H K3K加强黄皮纸</t>
    <phoneticPr fontId="9" type="noConversion"/>
  </si>
  <si>
    <t>FOHD312(D3031)内纸箱-20160905.cdr</t>
  </si>
  <si>
    <t>陈上富/2016/9/22</t>
    <phoneticPr fontId="9" type="noConversion"/>
  </si>
  <si>
    <t>FOHD312珍珠棉_20160905.cdr</t>
  </si>
  <si>
    <r>
      <t>BZ03</t>
    </r>
    <r>
      <rPr>
        <sz val="10"/>
        <color indexed="8"/>
        <rFont val="宋体"/>
        <family val="3"/>
        <charset val="134"/>
      </rPr>
      <t>V0123</t>
    </r>
    <r>
      <rPr>
        <sz val="11"/>
        <color theme="1"/>
        <rFont val="宋体"/>
        <family val="2"/>
        <charset val="134"/>
        <scheme val="minor"/>
      </rPr>
      <t/>
    </r>
  </si>
  <si>
    <t>底(145*145*95mm)+盖(145*145*5mm)套 白色</t>
    <phoneticPr fontId="9" type="noConversion"/>
  </si>
  <si>
    <t>底（370L*165W*75H）盖（370L*165W*5H）白色</t>
    <phoneticPr fontId="9" type="noConversion"/>
  </si>
  <si>
    <t>SUH2-H2A-上盖</t>
  </si>
  <si>
    <t>R0</t>
    <phoneticPr fontId="9" type="noConversion"/>
  </si>
  <si>
    <t>R0U19</t>
    <phoneticPr fontId="9" type="noConversion"/>
  </si>
  <si>
    <t>WJ03V0245</t>
  </si>
  <si>
    <t>R0E01</t>
    <phoneticPr fontId="9" type="noConversion"/>
  </si>
  <si>
    <t>WJ03V0246</t>
  </si>
  <si>
    <t>R1C46</t>
    <phoneticPr fontId="9" type="noConversion"/>
  </si>
  <si>
    <t>R0N04</t>
    <phoneticPr fontId="9" type="noConversion"/>
  </si>
  <si>
    <t>WJ02V0235</t>
  </si>
  <si>
    <t>WJ03V0242</t>
  </si>
  <si>
    <t>R0U13</t>
    <phoneticPr fontId="9" type="noConversion"/>
  </si>
  <si>
    <t>WJ02V0237</t>
  </si>
  <si>
    <t>WJ03V0243</t>
  </si>
  <si>
    <t>WJ02V0238</t>
  </si>
  <si>
    <t>WJ03V0244</t>
  </si>
  <si>
    <t>硅胶按键</t>
  </si>
  <si>
    <t>小鸟客供</t>
  </si>
  <si>
    <t>FL19V0017</t>
  </si>
  <si>
    <t>FL19V0018</t>
  </si>
  <si>
    <t>4KEY橡胶按键+柔性排线</t>
    <phoneticPr fontId="9" type="noConversion"/>
  </si>
  <si>
    <t>10KEY橡胶按键+柔性排线</t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</si>
  <si>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</si>
  <si>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HMX-FRONT V1.2</t>
  </si>
  <si>
    <t>黑色，塑料，小鸟HMX logo,尺寸：418*86</t>
  </si>
  <si>
    <t>前面板衬板</t>
  </si>
  <si>
    <t>黑色，塑料，尺寸：322*73mm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</si>
  <si>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</si>
  <si>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</si>
  <si>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t>20P，L=200mm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</si>
  <si>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</si>
  <si>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</si>
  <si>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t>液晶屏</t>
  </si>
  <si>
    <t>柔性排线、蓝色带灰阶点阵OLED、M31S3122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</si>
  <si>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V0101</t>
    </r>
    <r>
      <rPr>
        <sz val="11"/>
        <color theme="1"/>
        <rFont val="宋体"/>
        <family val="2"/>
        <charset val="134"/>
        <scheme val="minor"/>
      </rPr>
      <t/>
    </r>
  </si>
  <si>
    <t>陈上富/2016/9/27</t>
    <phoneticPr fontId="9" type="noConversion"/>
  </si>
  <si>
    <t>液晶屏保护片</t>
  </si>
  <si>
    <t>黑色 0.5mm厚铝板 89.7*32mm</t>
  </si>
  <si>
    <t>WJ00V0533</t>
  </si>
  <si>
    <t>陈上富/2016/9/27</t>
    <phoneticPr fontId="9" type="noConversion"/>
  </si>
  <si>
    <t>说明书-美国TLN IR-PA2B(TL-A80-20W-IR)_2016V1.0</t>
  </si>
  <si>
    <t>说明书-美国TLN IR-PA3V(TL-A70-40W-IR)_2016V1.0</t>
  </si>
  <si>
    <t>说明书-美国TLN SUH2-H2(TL-DA12-HD2)_2016V1.0</t>
  </si>
  <si>
    <t>说明书-美国TLN SUH4-H2(TL-DA14-HD2)_2016V1.0</t>
  </si>
  <si>
    <t>说明书-美国TLN TPUH-PSU12(TL-PKPS-01)_2016V1.0</t>
  </si>
  <si>
    <t>说明书-美国TLN TPUH-PSU12-UL(TL-PKPS-01)_2016V1.0</t>
  </si>
  <si>
    <t>操作指南-美国TLN TPUH-RM4(TL-RK02)_2016V1.0</t>
  </si>
  <si>
    <t>说明书-南非AVC SC61E(SC61E)_2016V1.1</t>
  </si>
  <si>
    <t>BZ05V0821</t>
  </si>
  <si>
    <t>BZ05V0822</t>
  </si>
  <si>
    <t>BZ05V0823</t>
  </si>
  <si>
    <t>BZ05V0824</t>
  </si>
  <si>
    <t>BZ05V0825</t>
  </si>
  <si>
    <t>BZ05V0826</t>
  </si>
  <si>
    <t>BZ05V0827</t>
  </si>
  <si>
    <t>BZ05V0828</t>
  </si>
  <si>
    <t>操作指南</t>
    <phoneticPr fontId="9" type="noConversion"/>
  </si>
  <si>
    <t>快速操作指南-美国CLA TPHD-BYE（CM-BT15-COMPACT70）_2016V1.0</t>
    <phoneticPr fontId="9" type="noConversion"/>
  </si>
  <si>
    <t>R0U19</t>
    <phoneticPr fontId="9" type="noConversion"/>
  </si>
  <si>
    <t>MUH44E(DL-44E-KIT)珍珠棉</t>
  </si>
  <si>
    <t>底(400L*261W*45Hmm)+盖(400L*261W*5Hmm)</t>
  </si>
  <si>
    <t>MUH44E(DL-44E-KIT)配件珍珠棉</t>
  </si>
  <si>
    <t>280L*145W*45H(mm) 白色</t>
    <phoneticPr fontId="9" type="noConversion"/>
  </si>
  <si>
    <t>MUH44E(DL-44E-KIT)配件珍珠棉20160926.cdr</t>
  </si>
  <si>
    <r>
      <t>BZ03</t>
    </r>
    <r>
      <rPr>
        <sz val="10"/>
        <color indexed="8"/>
        <rFont val="宋体"/>
        <family val="3"/>
        <charset val="134"/>
      </rPr>
      <t>V0124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</si>
  <si>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V0125</t>
    </r>
    <r>
      <rPr>
        <sz val="11"/>
        <color theme="1"/>
        <rFont val="宋体"/>
        <family val="2"/>
        <charset val="134"/>
        <scheme val="minor"/>
      </rPr>
      <t/>
    </r>
  </si>
  <si>
    <t>MUH44E(DL-44E-KIT)珍珠棉20160926.cdr</t>
  </si>
  <si>
    <t>陈上富/2016/9/29</t>
    <phoneticPr fontId="9" type="noConversion"/>
  </si>
  <si>
    <t>NBS12E120100UV 12V1A 12W 带螺纹 标配含美、英、欧、澳转换头，黑色 UL2464 24AWG 1.2M 5.5*2.1*10mm直头，符合DOE6级能效</t>
    <phoneticPr fontId="9" type="noConversion"/>
  </si>
  <si>
    <t>R1H04</t>
    <phoneticPr fontId="67" type="noConversion"/>
  </si>
  <si>
    <t>R0U24</t>
    <phoneticPr fontId="9" type="noConversion"/>
  </si>
  <si>
    <t>R0U24</t>
    <phoneticPr fontId="9" type="noConversion"/>
  </si>
  <si>
    <t>PTN TPA33_2016V1.0</t>
  </si>
  <si>
    <t>中性 BTA70_2016V1.0</t>
  </si>
  <si>
    <t>PTN User Manual TPA33_2016V1.0</t>
  </si>
  <si>
    <t>User Manual BTA70_2016V1.0</t>
  </si>
  <si>
    <t>BZ05V0829</t>
  </si>
  <si>
    <t>BZ05V0830</t>
  </si>
  <si>
    <t>BZ05V0831</t>
  </si>
  <si>
    <t>BZ05V0832</t>
  </si>
  <si>
    <t>说明书-美国CLA TPHD-BYE（CM-BT15-COMPACT70）_2016V1.2</t>
  </si>
  <si>
    <t>02</t>
    <phoneticPr fontId="9" type="noConversion"/>
  </si>
  <si>
    <t>外表面喷砂(100#)黑色阳极氧化处理 铝板 L431*W375mm</t>
  </si>
  <si>
    <t>WJ02V0239</t>
  </si>
  <si>
    <t>FMX16-C A5黑白双面打印  PTN中文</t>
  </si>
  <si>
    <t>PTN FMX16-C_2016V1.0</t>
  </si>
  <si>
    <t>FMX16-C A5黑白双面打印  中性中文</t>
  </si>
  <si>
    <t>中性 FMX16-C_2016V1.0</t>
  </si>
  <si>
    <t>FMX32-C A5黑白双面打印  PTN中文</t>
  </si>
  <si>
    <t>PTN FMX32-C_2016V1.0</t>
  </si>
  <si>
    <t>FMX32-C A5黑白双面打印  中性中文</t>
  </si>
  <si>
    <t>中性 FMX32-C_2016V1.0</t>
  </si>
  <si>
    <t>说明书-广州讯控SVS LMX8&amp;16&amp;32（D3001&amp;D3002&amp;D3003）_2016V1.1</t>
  </si>
  <si>
    <t>BZ05V0833</t>
  </si>
  <si>
    <t>BZ05V0834</t>
  </si>
  <si>
    <t>BZ05V0835</t>
  </si>
  <si>
    <t>BZ05V0836</t>
  </si>
  <si>
    <t>BZ05V0837</t>
  </si>
  <si>
    <t>BZ05V0838</t>
  </si>
  <si>
    <t>LMX32(D3003)背板固定支架</t>
  </si>
  <si>
    <t>LMX32(D3003)背板固定支架</t>
    <phoneticPr fontId="9" type="noConversion"/>
  </si>
  <si>
    <t>WJ02V0240</t>
  </si>
  <si>
    <t>R0K02</t>
  </si>
  <si>
    <t>MHUB 4K RECEIVER 底盖</t>
  </si>
  <si>
    <t>外表面喷砂(100#)黑灰色(按样品)阳极氧化处理；丝印 铝板 L120mm*W71.6mm</t>
  </si>
  <si>
    <t>WJ03V0247</t>
  </si>
  <si>
    <t>MHUB 4K RECEIVER上盖</t>
  </si>
  <si>
    <t>外表面喷砂(100#)黑灰色(按样品)阳极氧化处理；丝印 铝板 L120mm*W74mm</t>
  </si>
  <si>
    <t>WJ00V0534</t>
  </si>
  <si>
    <t>MHUB 4K RECEIVER挂耳</t>
  </si>
  <si>
    <t xml:space="preserve">表面喷砂(100#)黑灰色(按样品)阳极氧化处理 铝板 </t>
  </si>
  <si>
    <t>UHBT0404EBA1  2016-10-09，单板尺寸：358*174.6mm，板厚1.6mm，六层板</t>
  </si>
  <si>
    <t>UHBT0404EBB1  2016-10-09，单板尺寸：306*20mm，板厚1.6mm，二层板</t>
  </si>
  <si>
    <t>AUH88EBA1  2016-10-10，单板尺寸：380*167mm，板厚1.6mm，六层板</t>
  </si>
  <si>
    <t>AUH88EBB1  2016-10-10，单板尺寸：380*70mm，板厚1.6mm，二层板</t>
  </si>
  <si>
    <t>AUH88EBC1  2016-10-10，单板尺寸：360*34mm，板厚1.6mm，二层板</t>
  </si>
  <si>
    <t>拼板（1*7）</t>
  </si>
  <si>
    <t>DZ12V0584</t>
  </si>
  <si>
    <t>DZ12V0585</t>
  </si>
  <si>
    <t>DZ12V0586</t>
  </si>
  <si>
    <t>DZ12V0587</t>
  </si>
  <si>
    <t>DZ12V0588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</si>
  <si>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V0125</t>
    </r>
    <r>
      <rPr>
        <sz val="11"/>
        <color theme="1"/>
        <rFont val="宋体"/>
        <family val="2"/>
        <charset val="134"/>
        <scheme val="minor"/>
      </rPr>
      <t/>
    </r>
  </si>
  <si>
    <t>英国HDC_PET哑银条码纸</t>
  </si>
  <si>
    <t>英国HDC_PET哑银条码纸20161010.cdr</t>
  </si>
  <si>
    <t>TPHD-BYE（CM-BT15-COMPACT70）, 9.625" W x 5.75"H（24.45cm x 14.61cm）；80# weight paper （镇纸），彩色双面打印，三联对折</t>
  </si>
  <si>
    <t>快速操作指南-美国CLA TPHD-BYE（CM-BT15-COMPACT70）_2016V1.1</t>
  </si>
  <si>
    <t>TPHD-BYH（CM-BT20-COMPACT70）, 9.625" W x 5.75"H（24.45cm x 14.61cm）；80# weight paper （镇纸），彩色双面打印，三联对折</t>
  </si>
  <si>
    <t>快速操作指南-美国CLA TPHD-BYH（CM-BT20-COMPACT70）_2016V1.1</t>
  </si>
  <si>
    <t>TPUH422（CM-BT20-TXRX100, 9.625" W x 5.75"H（24.45cm x 14.61cm）；80# weight paper （镇纸），彩色双面打印，三联对折</t>
  </si>
  <si>
    <t>快速操作指南-美国CLA TPUH422（CM-BT20-TXRX100）_2016V1.1</t>
  </si>
  <si>
    <t>说明书-美国TLN TL-SM3x1-HD_2016V1.0</t>
  </si>
  <si>
    <t>说明书-美国TLN TL-SM3x1-HDV_2016V1.0</t>
  </si>
  <si>
    <t>BZ05V0839</t>
  </si>
  <si>
    <t>BZ05V0840</t>
  </si>
  <si>
    <t>01</t>
    <phoneticPr fontId="9" type="noConversion"/>
  </si>
  <si>
    <t>50*20MM哑银材质</t>
  </si>
  <si>
    <t>铝 外表面喷砂(100#)黑色阳极氧化处理 L436.6*W317mm</t>
  </si>
  <si>
    <t>95*130mm/每页   展开尺寸570*130mm ， 80G双胶纸</t>
    <phoneticPr fontId="9" type="noConversion"/>
  </si>
  <si>
    <t>说明书-广州讯控 FOHD312(D3031)双向光纤传输器_2016V1.0</t>
    <phoneticPr fontId="9" type="noConversion"/>
  </si>
  <si>
    <t>损耗性标签/保修易碎贴纸/碳带/铭牌(LOGO)</t>
    <phoneticPr fontId="37" type="noConversion"/>
  </si>
  <si>
    <t>ISU铭牌</t>
  </si>
  <si>
    <t>CleanDigital 铝批花logo铭牌，尺寸：43.4*10.8mm</t>
  </si>
  <si>
    <t>澳大利亚ISU</t>
    <phoneticPr fontId="9" type="noConversion"/>
  </si>
  <si>
    <r>
      <t>FL10V0035</t>
    </r>
    <r>
      <rPr>
        <sz val="10"/>
        <color indexed="8"/>
        <rFont val="宋体"/>
        <family val="3"/>
        <charset val="134"/>
      </rPr>
      <t/>
    </r>
  </si>
  <si>
    <t>铝 外表面喷砂(100#)黑色阳极氧化处理，丝印 L482.6*W88mm</t>
  </si>
  <si>
    <t>R2E00</t>
    <phoneticPr fontId="9" type="noConversion"/>
  </si>
  <si>
    <t>R2E01</t>
    <phoneticPr fontId="9" type="noConversion"/>
  </si>
  <si>
    <t>铝 外表面喷砂(100#)黑色阳极氧化处理</t>
  </si>
  <si>
    <t>R2C11</t>
    <phoneticPr fontId="9" type="noConversion"/>
  </si>
  <si>
    <t>R2U04</t>
    <phoneticPr fontId="9" type="noConversion"/>
  </si>
  <si>
    <t>DZ08V0091</t>
  </si>
  <si>
    <t>DZ08V0092</t>
  </si>
  <si>
    <t>00</t>
    <phoneticPr fontId="9" type="noConversion"/>
  </si>
  <si>
    <t>304WWD-DG/39 白发白雾状 Φ3 圆头</t>
    <phoneticPr fontId="9" type="noConversion"/>
  </si>
  <si>
    <r>
      <t>韦灿文/</t>
    </r>
    <r>
      <rPr>
        <sz val="11"/>
        <color theme="1"/>
        <rFont val="宋体"/>
        <family val="3"/>
        <charset val="134"/>
        <scheme val="minor"/>
      </rPr>
      <t>2016/10/11</t>
    </r>
    <phoneticPr fontId="9" type="noConversion"/>
  </si>
  <si>
    <t>IT-1102T-250G 立式180°</t>
  </si>
  <si>
    <t>DIP 轻触按键</t>
    <phoneticPr fontId="9" type="noConversion"/>
  </si>
  <si>
    <t>DZ15V0033</t>
  </si>
  <si>
    <r>
      <t>LMX8&amp;16&amp;32（D3001&amp;D3002&amp;D3003）封面200克双铜纸，内页80克双胶纸；封面彩色、A</t>
    </r>
    <r>
      <rPr>
        <sz val="10"/>
        <color rgb="FFFF0000"/>
        <rFont val="宋体"/>
        <family val="3"/>
        <charset val="134"/>
        <scheme val="minor"/>
      </rPr>
      <t>4</t>
    </r>
    <r>
      <rPr>
        <sz val="10"/>
        <color theme="1"/>
        <rFont val="宋体"/>
        <family val="3"/>
        <charset val="134"/>
        <scheme val="minor"/>
      </rPr>
      <t>内页黑白打印</t>
    </r>
    <phoneticPr fontId="9" type="noConversion"/>
  </si>
  <si>
    <r>
      <t>由A</t>
    </r>
    <r>
      <rPr>
        <sz val="11"/>
        <color theme="1"/>
        <rFont val="宋体"/>
        <family val="3"/>
        <charset val="134"/>
        <scheme val="minor"/>
      </rPr>
      <t>5改为A4 陈裕娜/2016/10/11</t>
    </r>
    <phoneticPr fontId="9" type="noConversion"/>
  </si>
  <si>
    <t>MHUB4K431-底盖</t>
  </si>
  <si>
    <t>表面喷细砂（100#）黑灰色氧化（参考样品）,丝印 铝板 L369*W163.5mm</t>
  </si>
  <si>
    <t>MHUB4K431-上盖</t>
  </si>
  <si>
    <t>表面喷细砂（100#）黑灰色氧化（参考样品）,丝印 铝板 L372*W150mm</t>
  </si>
  <si>
    <t>MHUB4K431-挂耳</t>
  </si>
  <si>
    <t>表面喷细砂（100#）黑灰色氧化（参考样品） 铝板 L165*W13.5mm</t>
  </si>
  <si>
    <t>MHUB4K431-前板支架1</t>
  </si>
  <si>
    <t>去毛刺，所有外露尖角、棱边不得有创手 铝板 L23.3*W14mm</t>
  </si>
  <si>
    <t>MHUB4K431-前板支架2</t>
  </si>
  <si>
    <t>去毛刺，所有外露尖角、棱边不得有创手 铝板 L112*W23.3mm</t>
  </si>
  <si>
    <t>MUH88E(MHUB4K862)前板</t>
  </si>
  <si>
    <t>表面喷砂(100#)后黑灰色阳极氧化处理 铝型材 L436.4*W44mm</t>
  </si>
  <si>
    <t>MUH88E(MHUB4K862)后板</t>
  </si>
  <si>
    <t>表面喷细砂(100#)后阳极氧化处理（黑灰色） 铝型材 L436.4*W44mm</t>
  </si>
  <si>
    <t>MUH88E(MHUB4K862)底板</t>
  </si>
  <si>
    <t>表面喷细砂(100#)后阳极氧化处理（黑灰色） 铝板 L430.4*W294mm</t>
  </si>
  <si>
    <t>MUH88E(MHUB4K862)盖板</t>
  </si>
  <si>
    <t>表面喷细砂(100#)后阳极氧化处理（黑灰色） 铝板 L436.4*W294mm</t>
  </si>
  <si>
    <t>MUH88E(MHUB4K862)左侧板</t>
  </si>
  <si>
    <t>表面喷细砂(100#)后阳极氧化处理（黑灰色） 铝型材 L294*W42.5mm</t>
  </si>
  <si>
    <t>MUH88E(MHUB4K862)右侧板</t>
  </si>
  <si>
    <t>MHUB4K862右挂耳</t>
  </si>
  <si>
    <t>全部表面喷细砂黑灰色氧化处理 铝型材 L33*W23.1mm</t>
  </si>
  <si>
    <t>MHUB4K862左挂耳</t>
  </si>
  <si>
    <t>WJ00V0535</t>
  </si>
  <si>
    <t>WJ00V0536</t>
  </si>
  <si>
    <t>WJ00V0537</t>
  </si>
  <si>
    <t>WJ00V0538</t>
  </si>
  <si>
    <t>WJ00V0539</t>
  </si>
  <si>
    <t>WJ01V0241</t>
  </si>
  <si>
    <t>WJ02V0241</t>
  </si>
  <si>
    <t>WJ02V0242</t>
  </si>
  <si>
    <t>WJ03V0248</t>
  </si>
  <si>
    <t>WJ03V0249</t>
  </si>
  <si>
    <t>WJ04V0169</t>
  </si>
  <si>
    <t>WJ06V0124</t>
  </si>
  <si>
    <t>WJ06V0125</t>
  </si>
  <si>
    <t>R2C21</t>
    <phoneticPr fontId="9" type="noConversion"/>
  </si>
  <si>
    <t>R2A01</t>
    <phoneticPr fontId="9" type="noConversion"/>
  </si>
  <si>
    <t>R2C15</t>
    <phoneticPr fontId="9" type="noConversion"/>
  </si>
  <si>
    <t>R2K01</t>
    <phoneticPr fontId="9" type="noConversion"/>
  </si>
  <si>
    <t>8*8方形按键帽，灰色，2.4*2.4方孔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</si>
  <si>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</si>
  <si>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适用于MUH44E（MHUB4K431）</t>
  </si>
  <si>
    <t>适用于MUH88E（MHUB4K862）</t>
  </si>
  <si>
    <t>32遥控器</t>
    <phoneticPr fontId="9" type="noConversion"/>
  </si>
  <si>
    <t>33遥控器</t>
    <phoneticPr fontId="9" type="noConversion"/>
  </si>
  <si>
    <t>英国HDC</t>
    <phoneticPr fontId="9" type="noConversion"/>
  </si>
  <si>
    <t>BZ04V0032</t>
  </si>
  <si>
    <t>BZ04V0033</t>
  </si>
  <si>
    <t>MUH44E(MHUB4K431)遥控器20160810.cdr</t>
  </si>
  <si>
    <t>MUH88E(MHUB4K862)遥控器_160810.cdr</t>
  </si>
  <si>
    <t>MUH88E(MHUB4K862)内包装彩箱</t>
  </si>
  <si>
    <t>纸箱内尺寸:535L*375W*120H(mm) K=K加强纸板,外面哑光彩印，里面黄皮纸</t>
  </si>
  <si>
    <t>BZ02V0148</t>
  </si>
  <si>
    <t>叶黎明/2016/10/11</t>
    <phoneticPr fontId="9" type="noConversion"/>
  </si>
  <si>
    <t>MUH88E(MHUB4K862)内包装彩箱20160830.cdr</t>
  </si>
  <si>
    <t>MUH88E(MHUB4K862)配件珍珠棉</t>
  </si>
  <si>
    <t>尺寸：387L*312W*45H(mm) 黑色珍珠棉</t>
  </si>
  <si>
    <t>MUH88E(MHUB4K862)珍珠棉</t>
  </si>
  <si>
    <t>尺寸：373L*95W*115H(mm) 黑色珍珠棉</t>
  </si>
  <si>
    <r>
      <t>BZ03</t>
    </r>
    <r>
      <rPr>
        <sz val="10"/>
        <color indexed="8"/>
        <rFont val="宋体"/>
        <family val="3"/>
        <charset val="134"/>
      </rPr>
      <t>V0126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</si>
  <si>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V0127</t>
    </r>
    <r>
      <rPr>
        <sz val="11"/>
        <color theme="1"/>
        <rFont val="宋体"/>
        <family val="2"/>
        <charset val="134"/>
        <scheme val="minor"/>
      </rPr>
      <t/>
    </r>
  </si>
  <si>
    <t>5天</t>
    <phoneticPr fontId="9" type="noConversion"/>
  </si>
  <si>
    <t>MUH88E(MHUB4K862)配件珍珠棉20161010.cdr</t>
  </si>
  <si>
    <t>MUH88E(MHUB4K862)珍珠棉20160811.cdr</t>
  </si>
  <si>
    <t>叶黎明/2016/10/11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</si>
  <si>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V0128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</si>
  <si>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V0129</t>
    </r>
    <r>
      <rPr>
        <sz val="11"/>
        <color theme="1"/>
        <rFont val="宋体"/>
        <family val="2"/>
        <charset val="134"/>
        <scheme val="minor"/>
      </rPr>
      <t/>
    </r>
  </si>
  <si>
    <t>MUH44E(MHUB4K431)配件珍珠棉</t>
  </si>
  <si>
    <t>尺寸:383L*253W*45H(mm) 黑色珍珠棉</t>
  </si>
  <si>
    <t>MUH44E(MHUB4K431)珍珠棉</t>
  </si>
  <si>
    <t>底(400x261x45mm)+盖(400x261x5mm) 黑色珍珠棉</t>
  </si>
  <si>
    <t>MUH44E(MHUB4K431)配件珍珠棉20161010.cdr</t>
  </si>
  <si>
    <t>MUH44E(MHUB4K431)珍珠棉20160823.cdr</t>
  </si>
  <si>
    <t>MUH44E(MHUB4K431)内包装彩箱</t>
  </si>
  <si>
    <t>内尺寸：405（L）X265（W）X105(H）mm，K3K加强纸板，外面哑光彩印，里面黄皮纸</t>
  </si>
  <si>
    <t>BZ02V0149</t>
  </si>
  <si>
    <t>MUH44E(MHUB4K431)内包装彩箱160830.cdr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</si>
  <si>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</si>
  <si>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</si>
  <si>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r>
      <t>叶黎明/</t>
    </r>
    <r>
      <rPr>
        <sz val="11"/>
        <color theme="1"/>
        <rFont val="宋体"/>
        <family val="3"/>
        <charset val="134"/>
        <scheme val="minor"/>
      </rPr>
      <t>2016/10/11</t>
    </r>
    <phoneticPr fontId="9" type="noConversion"/>
  </si>
  <si>
    <r>
      <t>BZ13</t>
    </r>
    <r>
      <rPr>
        <sz val="10"/>
        <color indexed="8"/>
        <rFont val="宋体"/>
        <family val="3"/>
        <charset val="134"/>
      </rPr>
      <t>V0022</t>
    </r>
    <r>
      <rPr>
        <sz val="11"/>
        <color theme="1"/>
        <rFont val="宋体"/>
        <family val="2"/>
        <charset val="134"/>
        <scheme val="minor"/>
      </rPr>
      <t/>
    </r>
  </si>
  <si>
    <t>X-4IUFAA1 2016-10-10 单板尺寸：140*171mm 板厚1.6mm，四层板</t>
  </si>
  <si>
    <t>X-4OUFAA1 2016-10-10 单板尺寸：140*171mm 板厚1.6mm，四层板</t>
  </si>
  <si>
    <t>4I-BTSAA0 2016-07-23 单板尺寸：140*171mm 板厚1.6mm，六层板</t>
  </si>
  <si>
    <t>4O-BTSAA1 2016-10-11 单板尺寸：140*171mm 板厚1.6mm，六层板</t>
  </si>
  <si>
    <t>DZ12V0589</t>
  </si>
  <si>
    <t>DZ12V0590</t>
  </si>
  <si>
    <t>DZ12V0591</t>
  </si>
  <si>
    <t>DZ12V0592</t>
  </si>
  <si>
    <t>熊杰/2016/10/11</t>
    <phoneticPr fontId="9" type="noConversion"/>
  </si>
  <si>
    <t>英国HDC LOGO亮片</t>
    <phoneticPr fontId="9" type="noConversion"/>
  </si>
  <si>
    <t>L44*W10*T3mm (0.2mm亮面透明PC片，防刮,底面丝印为黑色,含3M背胶总厚度3mm)</t>
    <phoneticPr fontId="9" type="noConversion"/>
  </si>
  <si>
    <t>SJ12V0003</t>
  </si>
  <si>
    <t>R0</t>
    <phoneticPr fontId="9" type="noConversion"/>
  </si>
  <si>
    <r>
      <t>叶黎明/</t>
    </r>
    <r>
      <rPr>
        <sz val="11"/>
        <color theme="1"/>
        <rFont val="宋体"/>
        <family val="3"/>
        <charset val="134"/>
        <scheme val="minor"/>
      </rPr>
      <t>2016/10/11</t>
    </r>
    <phoneticPr fontId="9" type="noConversion"/>
  </si>
  <si>
    <t>BZ05V059501</t>
  </si>
  <si>
    <t>华深志</t>
    <phoneticPr fontId="9" type="noConversion"/>
  </si>
  <si>
    <t>HSZ-RPC101601 16P-1.0mm 同向 L=260mm</t>
    <phoneticPr fontId="9" type="noConversion"/>
  </si>
  <si>
    <t>10天</t>
    <phoneticPr fontId="9" type="noConversion"/>
  </si>
  <si>
    <t>WJ00V0540</t>
  </si>
  <si>
    <t>MHUB4K31-RMK1U机柜支架</t>
  </si>
  <si>
    <t>全表面喷黑灰色漆 冷轧板 L482.6*W44mm</t>
    <phoneticPr fontId="9" type="noConversion"/>
  </si>
  <si>
    <t>CAD-MUH44E-RM(MHUB4K431-RMK1U)-20161011.dwg</t>
  </si>
  <si>
    <t>TL-SM3X1-HD珍珠棉-20161011.cdr</t>
  </si>
  <si>
    <r>
      <t>叶黎明/</t>
    </r>
    <r>
      <rPr>
        <sz val="11"/>
        <color theme="1"/>
        <rFont val="宋体"/>
        <family val="3"/>
        <charset val="134"/>
        <scheme val="minor"/>
      </rPr>
      <t>2016/10/12</t>
    </r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</si>
  <si>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V0064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</si>
  <si>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</si>
  <si>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t>光碟</t>
  </si>
  <si>
    <t>小鸟</t>
  </si>
  <si>
    <t>小鸟</t>
    <phoneticPr fontId="9" type="noConversion"/>
  </si>
  <si>
    <t>小鸟客供</t>
    <phoneticPr fontId="9" type="noConversion"/>
  </si>
  <si>
    <t>HMX系列 小鸟客供</t>
    <phoneticPr fontId="9" type="noConversion"/>
  </si>
  <si>
    <t>BZ11V0015</t>
  </si>
  <si>
    <t>BZ11V0016</t>
  </si>
  <si>
    <t>R2C38</t>
    <phoneticPr fontId="9" type="noConversion"/>
  </si>
  <si>
    <t>R2F03</t>
    <phoneticPr fontId="9" type="noConversion"/>
  </si>
  <si>
    <t>R2C28</t>
    <phoneticPr fontId="9" type="noConversion"/>
  </si>
  <si>
    <t>R2U13</t>
    <phoneticPr fontId="9" type="noConversion"/>
  </si>
  <si>
    <t>R4E00</t>
    <phoneticPr fontId="9" type="noConversion"/>
  </si>
  <si>
    <t>外表面喷砂(100#)黑色阳极氧化处理 L436.6*W132.5mm</t>
  </si>
  <si>
    <t>R4E01</t>
    <phoneticPr fontId="9" type="noConversion"/>
  </si>
  <si>
    <t>R4C22</t>
    <phoneticPr fontId="9" type="noConversion"/>
  </si>
  <si>
    <t>R4K01</t>
    <phoneticPr fontId="9" type="noConversion"/>
  </si>
  <si>
    <t>R4A01</t>
    <phoneticPr fontId="9" type="noConversion"/>
  </si>
  <si>
    <t>R4U17</t>
    <phoneticPr fontId="9" type="noConversion"/>
  </si>
  <si>
    <t>R4C16</t>
    <phoneticPr fontId="9" type="noConversion"/>
  </si>
  <si>
    <t>R4C38</t>
    <phoneticPr fontId="9" type="noConversion"/>
  </si>
  <si>
    <t>R4C28</t>
    <phoneticPr fontId="9" type="noConversion"/>
  </si>
  <si>
    <t>R4D04</t>
    <phoneticPr fontId="9" type="noConversion"/>
  </si>
  <si>
    <t>R4I02</t>
    <phoneticPr fontId="9" type="noConversion"/>
  </si>
  <si>
    <t>外表面喷砂(100#)黑色阳极氧化处理 L436.6mm*W221.5mm</t>
  </si>
  <si>
    <t>R4E00</t>
    <phoneticPr fontId="9" type="noConversion"/>
  </si>
  <si>
    <t>R4E01</t>
    <phoneticPr fontId="9" type="noConversion"/>
  </si>
  <si>
    <t>R4C40</t>
    <phoneticPr fontId="9" type="noConversion"/>
  </si>
  <si>
    <t>R4K01</t>
    <phoneticPr fontId="9" type="noConversion"/>
  </si>
  <si>
    <t>R4C28</t>
    <phoneticPr fontId="9" type="noConversion"/>
  </si>
  <si>
    <t>R4C35</t>
    <phoneticPr fontId="9" type="noConversion"/>
  </si>
  <si>
    <t>R4C37</t>
    <phoneticPr fontId="9" type="noConversion"/>
  </si>
  <si>
    <t>铝板 外表面喷砂(100#)黑色阳极氧化处理；丝印 L436.6mm*W443.7mm*T3mm</t>
  </si>
  <si>
    <r>
      <t>R</t>
    </r>
    <r>
      <rPr>
        <sz val="10"/>
        <color indexed="8"/>
        <rFont val="宋体"/>
        <family val="3"/>
        <charset val="134"/>
      </rPr>
      <t>2C35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</si>
  <si>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2E00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</si>
  <si>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2E01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</si>
  <si>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2K01</t>
    </r>
    <phoneticPr fontId="9" type="noConversion"/>
  </si>
  <si>
    <t>MMX1616底板</t>
  </si>
  <si>
    <t xml:space="preserve">铝 外表面喷砂(100#)黑色阳极氧化处理 L436.6*W317mm </t>
  </si>
  <si>
    <t>MMX1616盖板</t>
  </si>
  <si>
    <t xml:space="preserve">铝 外表面喷砂(100#)黑色阳极氧化处理 L300.5*W128.5mm </t>
  </si>
  <si>
    <t>MMX1616右侧板</t>
  </si>
  <si>
    <t>MMX88左侧板</t>
  </si>
  <si>
    <t>外表面喷砂(100#)黑色阳极氧化处理 L300.5*W217.5mm</t>
  </si>
  <si>
    <t>MMX3232右侧板</t>
  </si>
  <si>
    <t>外表面喷砂(100#)黑色阳极氧化处理 铝板  L436.6mm*W317mm*T2mm</t>
  </si>
  <si>
    <t>外表面喷砂(100#)黑色阳极氧化处理 L300.5*W84mm</t>
  </si>
  <si>
    <t>R1E00</t>
    <phoneticPr fontId="9" type="noConversion"/>
  </si>
  <si>
    <t>R1E01</t>
    <phoneticPr fontId="9" type="noConversion"/>
  </si>
  <si>
    <t>UMX16前板</t>
  </si>
  <si>
    <t>外表面喷砂（100#）后黑色阳极氧化,丝印L436.6*W132.5mm</t>
  </si>
  <si>
    <t>外表面喷砂(100#)黑色阳极氧化处理L300.5*W128.5</t>
  </si>
  <si>
    <t>外表面喷砂(100#)黑色阳极氧化处理L300.5*W128.5mm</t>
  </si>
  <si>
    <t>R1E00</t>
    <phoneticPr fontId="67" type="noConversion"/>
  </si>
  <si>
    <t>HSZ-DWZ58955 1*1P-90°L=4*6MM 正弯 DIP</t>
  </si>
  <si>
    <t>10天</t>
    <phoneticPr fontId="9" type="noConversion"/>
  </si>
  <si>
    <t>DZ11V0071</t>
  </si>
  <si>
    <t>00</t>
    <phoneticPr fontId="9" type="noConversion"/>
  </si>
  <si>
    <t>TL-SMG薄膜按键_160823.cdr</t>
    <phoneticPr fontId="9" type="noConversion"/>
  </si>
  <si>
    <t>说明书-丹麦EET TPHD405PT-WPB(VL120023)_2016V1.0</t>
  </si>
  <si>
    <t>MUH84-S A5黑白双面打印 PTN中文</t>
  </si>
  <si>
    <t>PTN MUH84-S_2016V1.0</t>
  </si>
  <si>
    <t>MUH84-S A5黑白双面打印 中性中文</t>
  </si>
  <si>
    <t>中性 UH0804-S_2016V1.0</t>
  </si>
  <si>
    <t>MUH84TP-S A5黑白双面打印 PTN中文</t>
  </si>
  <si>
    <t>PTN MUH84TP-S_2016V1.0</t>
  </si>
  <si>
    <t>MUH84TP-S A5黑白双面打印 中性中文</t>
  </si>
  <si>
    <t>中性 UH0804TP-S_2016V1.0</t>
  </si>
  <si>
    <t>泰国ART</t>
  </si>
  <si>
    <t>说明书-泰国ART TPHD405PT-WPB(TPHD405PT-WPB)_2016V1.0</t>
  </si>
  <si>
    <t>BZ05V0841</t>
  </si>
  <si>
    <t>BZ05V0842</t>
  </si>
  <si>
    <t>BZ05V0843</t>
  </si>
  <si>
    <t>BZ05V0844</t>
  </si>
  <si>
    <t>BZ05V0845</t>
  </si>
  <si>
    <t>BZ05V0846</t>
  </si>
  <si>
    <t>WJ05V0171</t>
  </si>
  <si>
    <t>WJ05V0172</t>
  </si>
  <si>
    <t>WJ05V0173</t>
  </si>
  <si>
    <t>WJ05V0174</t>
  </si>
  <si>
    <t>WJ05V0175</t>
  </si>
  <si>
    <t>WJ05V0176</t>
  </si>
  <si>
    <t>WJ05V0177</t>
  </si>
  <si>
    <t>WJ05V0178</t>
  </si>
  <si>
    <t>MMX-4I-BTS 插板</t>
  </si>
  <si>
    <t>MMX-4O-BTS 插板</t>
  </si>
  <si>
    <t>MMX-4I-UFS 插板</t>
  </si>
  <si>
    <t>MMX-4O-UFS 插板</t>
  </si>
  <si>
    <t>MMX-4O-BTS-Z 插板</t>
  </si>
  <si>
    <t>表面喷黑色细沙粉L200*W23.4mm</t>
  </si>
  <si>
    <t>MMX-4I-BTS-Z 插板</t>
  </si>
  <si>
    <t>MMX-4I-UFS-Z 插板</t>
  </si>
  <si>
    <t>MMX-4O-UFS-Z 插板</t>
  </si>
  <si>
    <t>BZ05V028400</t>
    <phoneticPr fontId="9" type="noConversion"/>
  </si>
  <si>
    <t>BZ05V028500</t>
    <phoneticPr fontId="9" type="noConversion"/>
  </si>
  <si>
    <t>BZ05V042302</t>
  </si>
  <si>
    <t>BZ05V059401</t>
  </si>
  <si>
    <t>BZ05V060001</t>
    <phoneticPr fontId="9" type="noConversion"/>
  </si>
  <si>
    <t>BZ05V060201</t>
  </si>
  <si>
    <t>BZ05V060301</t>
  </si>
  <si>
    <t>BZ05V060401</t>
  </si>
  <si>
    <t>BZ05V060501</t>
  </si>
  <si>
    <t>BZ05V061401</t>
  </si>
  <si>
    <t>BZ05V061601</t>
  </si>
  <si>
    <t>BZ05V061801</t>
  </si>
  <si>
    <t>BZ05V062001</t>
  </si>
  <si>
    <t>BZ05V064900</t>
    <phoneticPr fontId="9" type="noConversion"/>
  </si>
  <si>
    <t>BZ05V065000</t>
  </si>
  <si>
    <t>BZ05V065100</t>
  </si>
  <si>
    <t>BZ05V065200</t>
  </si>
  <si>
    <t>BZ05V065300</t>
  </si>
  <si>
    <t>BZ05V065400</t>
  </si>
  <si>
    <t>BZ05V065500</t>
  </si>
  <si>
    <t>BZ05V065600</t>
  </si>
  <si>
    <t>BZ05V065700</t>
  </si>
  <si>
    <t>BZ05V065800</t>
  </si>
  <si>
    <t>BZ05V065900</t>
  </si>
  <si>
    <t>BZ05V066000</t>
  </si>
  <si>
    <t>BZ05V066100</t>
  </si>
  <si>
    <t>BZ05V066200</t>
  </si>
  <si>
    <t>BZ05V066300</t>
  </si>
  <si>
    <t>BZ05V066400</t>
  </si>
  <si>
    <t>BZ05V066500</t>
  </si>
  <si>
    <t>BZ05V066600</t>
  </si>
  <si>
    <t>BZ05V066700</t>
  </si>
  <si>
    <t>BZ05V066800</t>
  </si>
  <si>
    <t>BZ05V066900</t>
  </si>
  <si>
    <t>BZ05V067000</t>
  </si>
  <si>
    <t>BZ05V067100</t>
  </si>
  <si>
    <t>BZ05V067200</t>
  </si>
  <si>
    <t>BZ05V067300</t>
  </si>
  <si>
    <t>BZ05V067400</t>
  </si>
  <si>
    <t>BZ05V067500</t>
  </si>
  <si>
    <t>BZ05V067600</t>
  </si>
  <si>
    <t>BZ05V067700</t>
  </si>
  <si>
    <t>BZ05V067800</t>
  </si>
  <si>
    <t>BZ05V067900</t>
  </si>
  <si>
    <t>BZ05V068000</t>
  </si>
  <si>
    <t>BZ05V060101</t>
  </si>
  <si>
    <t>MST4031H1 QFN-10X10-80P0_4D-EPAD</t>
  </si>
  <si>
    <t>DZ01V0381</t>
  </si>
  <si>
    <t>韦灿文/2016/10/17</t>
    <phoneticPr fontId="9" type="noConversion"/>
  </si>
  <si>
    <t>南非AVC-SC121D-TN纸箱</t>
  </si>
  <si>
    <t>内尺寸：525L*325W*105H(mm) K=K加强纸板</t>
  </si>
  <si>
    <t>内尺寸：525L*325W*120H(mm) K=K黄皮纸</t>
    <phoneticPr fontId="9" type="noConversion"/>
  </si>
  <si>
    <t>BZ02V0150</t>
  </si>
  <si>
    <t>BZ02V0151</t>
  </si>
  <si>
    <t>南非AVC-MUH88A-N纸箱-20161017.cdr</t>
  </si>
  <si>
    <t>南非AVC-SC121D-TN纸箱-20161017.cdr</t>
  </si>
  <si>
    <t>南非AVC-MUH88A-N纸箱</t>
    <phoneticPr fontId="9" type="noConversion"/>
  </si>
  <si>
    <t>MUH88A-N(MUH88A-N) A5黑白双面打印</t>
  </si>
  <si>
    <t>说明书-南非AVC MUH88A-N(MUH88A-N)_2016V1.0</t>
  </si>
  <si>
    <t>SC121D-TN(SC121D-TN) A5黑白双面打印</t>
  </si>
  <si>
    <t>说明书-南非AVC SC121D-TN(SC121D-TN)_2016V1.</t>
  </si>
  <si>
    <t>SC51TS(PT-PSW-52) A5黑白双面打印</t>
  </si>
  <si>
    <t>德国PUR</t>
  </si>
  <si>
    <t>说明书-德国PUR SC51TS(PT-PSW-52)_2016V1.0</t>
  </si>
  <si>
    <t>MUH44E KIT(DL-44E-KIT)  A5黑白双面打印</t>
  </si>
  <si>
    <t>说明书-美国INT MUH44E KIT(DL-44E-KIT)_2016V1.0</t>
  </si>
  <si>
    <t>BZ05V0847</t>
  </si>
  <si>
    <t>BZ05V0848</t>
  </si>
  <si>
    <t>BZ05V0849</t>
  </si>
  <si>
    <t>BZ05V0850</t>
  </si>
  <si>
    <t>FMX16(VL120022) A5黑白双面打印</t>
  </si>
  <si>
    <t>说明书-丹麦EET FMX16(VL 120022)_2016V1.0</t>
  </si>
  <si>
    <t>MUH44E Kit(VL120020) A5黑白双面打印</t>
  </si>
  <si>
    <t>说明书-丹麦EET MUH44E Kit(VL120020)_2016V1.0</t>
  </si>
  <si>
    <t>说明书-丹麦EET TPUH451(VL120021)_2016V1.0</t>
  </si>
  <si>
    <t>说明书-丹麦EET TPUH503(VL120019)_2016V1.0</t>
  </si>
  <si>
    <t>BZ05V0851</t>
  </si>
  <si>
    <t>BZ05V0852</t>
  </si>
  <si>
    <t>BZ05V0853</t>
  </si>
  <si>
    <t>BZ05V0854</t>
  </si>
  <si>
    <t>BZ05V0855</t>
  </si>
  <si>
    <t>挪威CBK SC51TS(SSC51TS)_2016V1.0</t>
    <phoneticPr fontId="9" type="noConversion"/>
  </si>
  <si>
    <t>平口胶袋</t>
    <phoneticPr fontId="9" type="noConversion"/>
  </si>
  <si>
    <t>R0Y03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</si>
  <si>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1Y03</t>
    </r>
    <phoneticPr fontId="67" type="noConversion"/>
  </si>
  <si>
    <t>R0A01</t>
    <phoneticPr fontId="9" type="noConversion"/>
  </si>
  <si>
    <t>SMG01-HDAA1 2016-10-11 FR4 BLUE 36x36*1.6MM 4LAYER HASL PANEL=3*3</t>
  </si>
  <si>
    <t>01</t>
  </si>
  <si>
    <t>SMG02-VGAAA1 2016-10-11 FR4 BLUE 36x36*1.6MM 2LAYER HASL PANEL=3*3</t>
  </si>
  <si>
    <t>SMG03-DPAA1 2016-10-11 FR4 BLUE 36x36*1.6MM 4LAYER HASL PANEL=3*3</t>
  </si>
  <si>
    <t>01</t>
    <phoneticPr fontId="9" type="noConversion"/>
  </si>
  <si>
    <t>DMX-OBTAA3 2016-09-29 FR4 BLUE 182.6x58*1.6MM 6LAYER EIG PANEL=1*3</t>
  </si>
  <si>
    <t>DMX-OUHAA3 2016-09-29 FR4 BLUE 182.6x58*1.6MM 6LAYER EIG PANEL=1*3</t>
  </si>
  <si>
    <t>YLS-DC-160712 3.5立体声-3.5立体声 L=2.0M 黑色</t>
    <phoneticPr fontId="9" type="noConversion"/>
  </si>
  <si>
    <t>YLS-DC-160712 3.5立体声-3.5立体声 L=0.34m 黑色</t>
  </si>
  <si>
    <t>YLS-DC-160712 3.5立体声-3.5立体声 L=0.67m 黑色</t>
  </si>
  <si>
    <t>YLS-DC-160712 3.5立体声-3.5立体声 L=1m 黑色</t>
  </si>
  <si>
    <t>YLS-DC-160712 3.5立体声-3.5立体声 L=3.3m 黑色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</si>
  <si>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</si>
  <si>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</si>
  <si>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</si>
  <si>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V0085</t>
    </r>
    <r>
      <rPr>
        <sz val="11"/>
        <color theme="1"/>
        <rFont val="宋体"/>
        <family val="2"/>
        <charset val="134"/>
        <scheme val="minor"/>
      </rPr>
      <t/>
    </r>
  </si>
  <si>
    <t>颜娜娜/2016/10/24</t>
    <phoneticPr fontId="9" type="noConversion"/>
  </si>
  <si>
    <t>说明书-美国CLA TPHD402P(CM-BT10-TXRX70)_2016V1.2</t>
  </si>
  <si>
    <t>说明书-美国CLA TPHD402PR(CM-BT10-RX70)_2016V1.0</t>
  </si>
  <si>
    <t>BZ05V0856</t>
  </si>
  <si>
    <t>BZ05V0857</t>
  </si>
  <si>
    <t>R1</t>
    <phoneticPr fontId="9" type="noConversion"/>
  </si>
  <si>
    <t>TPUH423L(U13)珍珠棉</t>
  </si>
  <si>
    <r>
      <t>BZ03</t>
    </r>
    <r>
      <rPr>
        <sz val="10"/>
        <color indexed="8"/>
        <rFont val="宋体"/>
        <family val="3"/>
        <charset val="134"/>
      </rPr>
      <t>V0130</t>
    </r>
    <r>
      <rPr>
        <sz val="11"/>
        <color theme="1"/>
        <rFont val="宋体"/>
        <family val="2"/>
        <charset val="134"/>
        <scheme val="minor"/>
      </rPr>
      <t/>
    </r>
  </si>
  <si>
    <t>TPUH423L(EXT-HDRPT100M)珍珠棉-20161025.cdr</t>
  </si>
  <si>
    <t>陈上富/2016/10/25</t>
    <phoneticPr fontId="9" type="noConversion"/>
  </si>
  <si>
    <t>美国APO TPUH423L(EXT-HDRPT100)_2016V1.1</t>
  </si>
  <si>
    <t>PPS-200-48 输出48V/4.1A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</si>
  <si>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V0102</t>
    </r>
    <r>
      <rPr>
        <sz val="11"/>
        <color theme="1"/>
        <rFont val="宋体"/>
        <family val="2"/>
        <charset val="134"/>
        <scheme val="minor"/>
      </rPr>
      <t/>
    </r>
  </si>
  <si>
    <t>陈上富/2016/10/25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</si>
  <si>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</si>
  <si>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</si>
  <si>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t>PSU12机内电源线-20161021.dwg</t>
  </si>
  <si>
    <t>PSU12底盖绝缘青稞纸 180x120mm 带背胶 T=0.3mm 亮光</t>
    <phoneticPr fontId="9" type="noConversion"/>
  </si>
  <si>
    <t>CAD-TPUH-PSU12-UL底盖青稞纸 -20161009.dwg</t>
  </si>
  <si>
    <t>FL01V0023</t>
  </si>
  <si>
    <t>TPUH-PSU12-UL电源贴纸</t>
  </si>
  <si>
    <t>φ8x8mm 背面粘性材料粘性要强，耐60°高温</t>
  </si>
  <si>
    <t>TPUH-PSU12-UL电源贴纸-20161009.cdr</t>
  </si>
  <si>
    <r>
      <t>FL10V0036</t>
    </r>
    <r>
      <rPr>
        <sz val="10"/>
        <color indexed="8"/>
        <rFont val="宋体"/>
        <family val="3"/>
        <charset val="134"/>
      </rPr>
      <t/>
    </r>
  </si>
  <si>
    <t>白色螺丝</t>
    <phoneticPr fontId="9" type="noConversion"/>
  </si>
  <si>
    <t>三组合 PM3x7mm 平垫6.5mm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</si>
  <si>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V0111</t>
    </r>
    <r>
      <rPr>
        <sz val="11"/>
        <color theme="1"/>
        <rFont val="宋体"/>
        <family val="2"/>
        <charset val="134"/>
        <scheme val="minor"/>
      </rPr>
      <t/>
    </r>
  </si>
  <si>
    <t>陈上富/2016/10/25</t>
    <phoneticPr fontId="9" type="noConversion"/>
  </si>
  <si>
    <t>5-AR3579 8P-3.96mm转4P-3.96mm 18AWG 双端子 同向 L=150mm</t>
    <phoneticPr fontId="9" type="noConversion"/>
  </si>
  <si>
    <t>TPUH-PSU12-UL底板</t>
  </si>
  <si>
    <t>WJ02V0243</t>
  </si>
  <si>
    <t>SC51TS(SSC51TS)外纸箱</t>
  </si>
  <si>
    <t>TPUH411R(SHE70UHR)纸箱</t>
  </si>
  <si>
    <t>SC51TS(SSC51TS)外纸箱20161010.cdr</t>
  </si>
  <si>
    <t>TPUH411R(SHE70UHR)珍珠棉20161010.cdr</t>
  </si>
  <si>
    <t>BZ02V0152</t>
  </si>
  <si>
    <t>BZ02V0153</t>
  </si>
  <si>
    <t>陈上富/2016/10/26</t>
    <phoneticPr fontId="9" type="noConversion"/>
  </si>
  <si>
    <t>内尺寸：272L*227W*185H(mm) K=3K黄皮纸</t>
    <phoneticPr fontId="9" type="noConversion"/>
  </si>
  <si>
    <t>内尺寸：250L*215W*38H(mm) K9K E坑纸板</t>
    <phoneticPr fontId="9" type="noConversion"/>
  </si>
  <si>
    <t>TPUH411R(SHE70UHR)珍珠棉</t>
  </si>
  <si>
    <t>底(247mm*212mm*30mm)+盖(247mm*212mm*5mm)</t>
  </si>
  <si>
    <r>
      <t>BZ03</t>
    </r>
    <r>
      <rPr>
        <sz val="10"/>
        <color indexed="8"/>
        <rFont val="宋体"/>
        <family val="3"/>
        <charset val="134"/>
      </rPr>
      <t>V0131</t>
    </r>
    <r>
      <rPr>
        <sz val="11"/>
        <color theme="1"/>
        <rFont val="宋体"/>
        <family val="2"/>
        <charset val="134"/>
        <scheme val="minor"/>
      </rPr>
      <t/>
    </r>
  </si>
  <si>
    <t>陈上富/2016/10/26</t>
    <phoneticPr fontId="9" type="noConversion"/>
  </si>
  <si>
    <t>MMX88-N(MMX88-N) A5黑白双面打印</t>
  </si>
  <si>
    <t>北京凯华美亚</t>
  </si>
  <si>
    <t>说明书-北京凯华美亚 MMX88-N(MMX88-N)_2016V1.0</t>
  </si>
  <si>
    <t>说明书-美国APO TPHD405PT-WPB(WP-HDBASETX)_2016V1.1</t>
  </si>
  <si>
    <t>二维码卡片</t>
  </si>
  <si>
    <t>CHH2(TL-C-HDCP)，300克铜版纸，过哑膜，85mm*52mm</t>
  </si>
  <si>
    <t>二维码卡片-美国TLN CHH2(TL-C-HDCP)_2016V1.0</t>
  </si>
  <si>
    <t>CUHA2(TL-AD-HD)，300克铜版纸，过哑膜，85mm*52mm</t>
  </si>
  <si>
    <t>二维码卡片-美国TLN CUHA2(TL-AD-HD)_2016V1.0</t>
  </si>
  <si>
    <t>FOUH303(TL-FO-HD)，300克铜版纸，过哑膜，85mm*52mm</t>
  </si>
  <si>
    <t>二维码卡片-美国TLN FOUH303(TL-FO-HD)_2016V1.0</t>
  </si>
  <si>
    <t>PA2B(TL-A80-20W)，300克铜版纸，过哑膜，85mm*52mm</t>
  </si>
  <si>
    <t>二维码卡片-美国TLN PA2B(TL-A80-20W)_2016V1.0</t>
  </si>
  <si>
    <t>二维码卡片-美国TLN PA3V(TL-A70-40W)_2016V1.0</t>
  </si>
  <si>
    <t>SC51D(TL-5X1-HDV)，300克铜版纸，过哑膜，85mm*52mm</t>
  </si>
  <si>
    <t>二维码卡片-美国TLN SC51D(TL-5X1-HDV)_2016V1.0</t>
  </si>
  <si>
    <t>SC61E(TL-6X1-HDV)，300克铜版纸，过哑膜，85mm*52mm</t>
  </si>
  <si>
    <t>二维码卡片-美国TLN SC61E(TL-6X1-HDV)_2016V1.0</t>
  </si>
  <si>
    <t>SUH4(TL-DA14-HD)，300克铜版纸，过哑膜，85mm*52mm</t>
  </si>
  <si>
    <t>二维码卡片-美国TLN SUH4(TL-DA14-HD)_2016V1.0</t>
  </si>
  <si>
    <t>TL-SM3X1-HD，300克铜版纸，过哑膜，85mm*52mm</t>
  </si>
  <si>
    <t>二维码卡片-美国TLN TL-SM3X1-HD_2016V1.0</t>
  </si>
  <si>
    <t>TPHD-BYE(TL-TP70-HDIR-LT)，300克铜版纸，过哑膜，85mm*52mm</t>
  </si>
  <si>
    <t>二维码卡片-美国TLN TPHD-BYE(TL-TP70-HDIR-LT)_2016V1.0</t>
  </si>
  <si>
    <t>TPHD-BYH(TL-TP70-HDIR)，300克铜版纸，过哑膜，85mm*52mm</t>
  </si>
  <si>
    <t>二维码卡片-美国TLN TPHD-BYH(TL-TP70-HDIR)_2016V1.0</t>
  </si>
  <si>
    <t>TPUH412(TL-TP70-HDC)，300克铜版纸，过哑膜，85mm*52mm</t>
  </si>
  <si>
    <t>二维码卡片-美国TLN TPUH412(TL-TP70-HDC)_2016V1.0</t>
  </si>
  <si>
    <t>TPUH422(TL-TP100-HDC)，300克铜版纸，过哑膜，85mm*52mm</t>
  </si>
  <si>
    <t>二维码卡片-美国TLN TPUH422(TL-TP100-HDC)_2016V1.0</t>
  </si>
  <si>
    <t>WP8-B(TL-WPCT-01BK)，300克铜版纸，过哑膜，85mm*52mm</t>
  </si>
  <si>
    <t>二维码卡片-美国TLN WP8-B(TL-WPCT-01BK)_2016V1.0</t>
  </si>
  <si>
    <t>WUH4A(TL-4X1-HD)，300克铜版纸，过哑膜，85mm*52mm</t>
  </si>
  <si>
    <t>二维码卡片-美国TLN WUH4A(TL-4X1-HD)_2016V1.0</t>
  </si>
  <si>
    <t>BZ05V0858</t>
  </si>
  <si>
    <t>BZ05V0859</t>
  </si>
  <si>
    <t>BZ05V0860</t>
  </si>
  <si>
    <t>BZ05V0861</t>
  </si>
  <si>
    <t>BZ05V0862</t>
  </si>
  <si>
    <t>BZ05V0863</t>
  </si>
  <si>
    <t>BZ05V0864</t>
  </si>
  <si>
    <t>BZ05V0865</t>
  </si>
  <si>
    <t>BZ05V0866</t>
  </si>
  <si>
    <t>BZ05V0867</t>
  </si>
  <si>
    <t>BZ05V0868</t>
  </si>
  <si>
    <t>BZ05V0869</t>
  </si>
  <si>
    <t>BZ05V0870</t>
  </si>
  <si>
    <t>BZ05V0871</t>
  </si>
  <si>
    <t>BZ05V0872</t>
  </si>
  <si>
    <t>BZ05V0873</t>
  </si>
  <si>
    <t>BZ05V0874</t>
  </si>
  <si>
    <t>PA3V(TL-A70-40W)，300克铜版纸，过哑膜，85mm*52mm</t>
    <phoneticPr fontId="9" type="noConversion"/>
  </si>
  <si>
    <t>R0D05</t>
    <phoneticPr fontId="9" type="noConversion"/>
  </si>
  <si>
    <t>R1D05</t>
    <phoneticPr fontId="9" type="noConversion"/>
  </si>
  <si>
    <t>R2C48</t>
    <phoneticPr fontId="9" type="noConversion"/>
  </si>
  <si>
    <t>R0H01</t>
    <phoneticPr fontId="9" type="noConversion"/>
  </si>
  <si>
    <r>
      <t>R</t>
    </r>
    <r>
      <rPr>
        <sz val="10"/>
        <rFont val="宋体"/>
        <family val="3"/>
        <charset val="134"/>
      </rPr>
      <t>0Y03</t>
    </r>
    <phoneticPr fontId="9" type="noConversion"/>
  </si>
  <si>
    <t>R3Y03</t>
    <phoneticPr fontId="67" type="noConversion"/>
  </si>
  <si>
    <t>R0-B1</t>
    <phoneticPr fontId="9" type="noConversion"/>
  </si>
  <si>
    <t>先烧录(一点金绿)</t>
    <phoneticPr fontId="9" type="noConversion"/>
  </si>
  <si>
    <t>P版本贴纸</t>
  </si>
  <si>
    <t>S版本贴纸</t>
  </si>
  <si>
    <t>00</t>
    <phoneticPr fontId="9" type="noConversion"/>
  </si>
  <si>
    <t>FL18V0016</t>
  </si>
  <si>
    <t>FL18V0017</t>
  </si>
  <si>
    <t>FL19</t>
    <phoneticPr fontId="9" type="noConversion"/>
  </si>
  <si>
    <r>
      <t>按键板(1*</t>
    </r>
    <r>
      <rPr>
        <sz val="9"/>
        <color rgb="FFFF0000"/>
        <rFont val="宋体"/>
        <family val="3"/>
        <charset val="134"/>
        <scheme val="minor"/>
      </rPr>
      <t>5</t>
    </r>
    <r>
      <rPr>
        <sz val="9"/>
        <color theme="1"/>
        <rFont val="宋体"/>
        <family val="3"/>
        <charset val="134"/>
        <scheme val="minor"/>
      </rPr>
      <t>拼板)</t>
    </r>
    <phoneticPr fontId="9" type="noConversion"/>
  </si>
  <si>
    <r>
      <t>佘治伟由6拼板改为</t>
    </r>
    <r>
      <rPr>
        <sz val="11"/>
        <color theme="1"/>
        <rFont val="宋体"/>
        <family val="3"/>
        <charset val="134"/>
        <scheme val="minor"/>
      </rPr>
      <t>5拼板/2016/10/27</t>
    </r>
    <phoneticPr fontId="9" type="noConversion"/>
  </si>
  <si>
    <t>88.9*73MM铜版纸，表面哑膜</t>
  </si>
  <si>
    <t>TPHD405PT-WPB(011-41920-HRC)内包箱贴纸20161027.cdr</t>
  </si>
  <si>
    <t>01</t>
    <phoneticPr fontId="9" type="noConversion"/>
  </si>
  <si>
    <t>TPHD405PT-WPB(011-41920-HRC)托盘贴纸</t>
  </si>
  <si>
    <t>123.8*76.2MM铜版纸，表面哑膜</t>
  </si>
  <si>
    <t>02</t>
    <phoneticPr fontId="9" type="noConversion"/>
  </si>
  <si>
    <t>TPHD405PT-WPB(011-41920-HRC)外包箱贴纸</t>
  </si>
  <si>
    <t>88.9*76.2MM铜版纸，表面哑膜</t>
  </si>
  <si>
    <t>TPHD405PT-WPB(011-41920-HRC)外包箱贴纸20161027.cdr</t>
  </si>
  <si>
    <t>张</t>
    <phoneticPr fontId="9" type="noConversion"/>
  </si>
  <si>
    <t>说明书-香港ARC TPUH412R(HDBT70RxP)_2016V1.0</t>
  </si>
  <si>
    <t>MUH44TPR2-N(MX-HDBASE4X4-4K) A5黑白双面打印</t>
  </si>
  <si>
    <t>说明书-美国APO MUH44TPR2-N(MX-HDBASE4X4-4K)_2016V1.0</t>
  </si>
  <si>
    <t>BZ05V0875</t>
  </si>
  <si>
    <t>BZ05V0876</t>
  </si>
  <si>
    <t>TPHD405PT-WPB(011-41920-HRC)托盘贴纸20161027.cdr</t>
    <phoneticPr fontId="9" type="noConversion"/>
  </si>
  <si>
    <t>美国LET</t>
  </si>
  <si>
    <t>说明书-美国LET TPHD405PT-WPB（011-41920-HRC）_2016V1.0</t>
  </si>
  <si>
    <t>BZ05V0877</t>
  </si>
  <si>
    <t>ADM16上盖</t>
  </si>
  <si>
    <t>外表面喷黑色细砂粉 铝板 L436.6*W317MM</t>
  </si>
  <si>
    <t>TPUH410(SW-32948) A5黑白双面打印</t>
  </si>
  <si>
    <t>BZ05V0878</t>
  </si>
  <si>
    <t>ADM16背板支架</t>
  </si>
  <si>
    <t>电镀蓝锌 1.5mm电解板 L433.6*W317.6MM</t>
  </si>
  <si>
    <t>ADM16导滑板上</t>
  </si>
  <si>
    <t>电镀蓝锌 1.5mm电解板 L433.6*W165MM</t>
  </si>
  <si>
    <t>ADM16导滑板下</t>
  </si>
  <si>
    <t>电镀蓝锌 L432.1*W165MM</t>
  </si>
  <si>
    <t>ADM16横梁</t>
  </si>
  <si>
    <t>8X8铝方柱 L433.8*W6mm</t>
  </si>
  <si>
    <t>ADM16挡风板</t>
  </si>
  <si>
    <t>0.8MM冷轧板</t>
  </si>
  <si>
    <t>说明书</t>
    <phoneticPr fontId="9" type="noConversion"/>
  </si>
  <si>
    <t>FOUH3044-内EVA胆</t>
  </si>
  <si>
    <t>FOUH3044-内EVA胆(转曲）-20161031.cdr</t>
  </si>
  <si>
    <t>14天</t>
    <phoneticPr fontId="9" type="noConversion"/>
  </si>
  <si>
    <t>BZ02V0154</t>
  </si>
  <si>
    <t>周安心/2016/10/31</t>
    <phoneticPr fontId="9" type="noConversion"/>
  </si>
  <si>
    <t>R0W01</t>
    <phoneticPr fontId="9" type="noConversion"/>
  </si>
  <si>
    <t>R2W01</t>
    <phoneticPr fontId="9" type="noConversion"/>
  </si>
  <si>
    <t>R4W01</t>
    <phoneticPr fontId="9" type="noConversion"/>
  </si>
  <si>
    <t>R0W01</t>
    <phoneticPr fontId="9" type="noConversion"/>
  </si>
  <si>
    <t>WJ03V0207</t>
  </si>
  <si>
    <t>R0</t>
    <phoneticPr fontId="9" type="noConversion"/>
  </si>
  <si>
    <t>WJ03V0206</t>
  </si>
  <si>
    <t>WJ00V0496</t>
  </si>
  <si>
    <t>WJ00V0497</t>
  </si>
  <si>
    <t>WJ00V0498</t>
  </si>
  <si>
    <t>WJ00V0499</t>
  </si>
  <si>
    <t>WJ00V0500</t>
  </si>
  <si>
    <r>
      <t>R</t>
    </r>
    <r>
      <rPr>
        <sz val="10"/>
        <color rgb="FFFF0000"/>
        <rFont val="宋体"/>
        <family val="3"/>
        <charset val="134"/>
      </rPr>
      <t>2N04</t>
    </r>
    <phoneticPr fontId="9" type="noConversion"/>
  </si>
  <si>
    <t>R0N04</t>
    <phoneticPr fontId="9" type="noConversion"/>
  </si>
  <si>
    <t>R1N04</t>
    <phoneticPr fontId="9" type="noConversion"/>
  </si>
  <si>
    <t>R0H04</t>
    <phoneticPr fontId="9" type="noConversion"/>
  </si>
  <si>
    <t>MMX9696右侧板</t>
  </si>
  <si>
    <t>外表面喷黑色细砂粉 1.5mm电解板L888*W445mm</t>
  </si>
  <si>
    <t>MMX9696左侧板</t>
  </si>
  <si>
    <t>MMX9696底板</t>
  </si>
  <si>
    <t>外表面喷黑色细砂粉 1.5mm电解板L443.8*W434mm</t>
  </si>
  <si>
    <t>MMX9696右侧后挡板</t>
  </si>
  <si>
    <t>外表面喷黑色细砂粉 1mm电解板L600.2*W8mm</t>
  </si>
  <si>
    <t>MMX9696左侧后挡板</t>
  </si>
  <si>
    <t>外表面喷黑色细砂粉 1mm电解板L600.2*W10mm</t>
  </si>
  <si>
    <t>MMX9696进出风后挡板</t>
  </si>
  <si>
    <t>外表面喷黑色细砂粉 1.2mm电解板 L433.8*W45mm</t>
  </si>
  <si>
    <t>MMX9696电源底板</t>
  </si>
  <si>
    <t>表面电镀环保蓝锌 1.2mm冷轧板 L434*W425mm</t>
  </si>
  <si>
    <t>MMX9696进风隔板</t>
  </si>
  <si>
    <t>MMX9696输出转接板下卡槽</t>
  </si>
  <si>
    <t>表面电镀环保蓝锌 1.5mm冷轧板 L433.8*W100mm</t>
  </si>
  <si>
    <t>MMX9696输出转接板上卡槽</t>
  </si>
  <si>
    <t xml:space="preserve">表面电镀环保蓝锌 1.5mm冷轧板 L433.8*W100mm </t>
  </si>
  <si>
    <t>MMX9696输入转接板上卡槽</t>
  </si>
  <si>
    <t>MMX9696输入转接板下卡槽</t>
  </si>
  <si>
    <t>MMX9696背板挡板</t>
  </si>
  <si>
    <t>表面电镀环保蓝锌 1mm冷轧板 L587.1*W433.8mm</t>
  </si>
  <si>
    <t>MMX9696前板横梁2</t>
  </si>
  <si>
    <t>去毛刺，所有外露尖角、棱边不得有创手 L760*W8mm</t>
  </si>
  <si>
    <t>MMX9696输入转接板挡板1</t>
  </si>
  <si>
    <t>去毛刺，所有外露尖角、棱边不得有创手 2mm铝板 L340*W23.4mm</t>
  </si>
  <si>
    <t>MMX9696输入转接板挡板2</t>
  </si>
  <si>
    <t>去毛刺，所有外露尖角、棱边不得有创手 L182*W23.4mm</t>
  </si>
  <si>
    <t>MMX9696输出转接板挡板1</t>
  </si>
  <si>
    <t>铝板 去毛刺，所有外露尖角、棱边不得有创手 L340*W23.4mm</t>
  </si>
  <si>
    <t>MMX9696输出转接板挡板2</t>
  </si>
  <si>
    <t>转接卡槽固定挡板</t>
  </si>
  <si>
    <t>2.5mm铝板 136.2*W35mm</t>
  </si>
  <si>
    <t>MMX9696挂耳</t>
  </si>
  <si>
    <t>型材 表面喷细砂(100#)后黑色氧化 L888*W35mm</t>
  </si>
  <si>
    <t>WJ00V0489</t>
  </si>
  <si>
    <t>WJ00V0490</t>
  </si>
  <si>
    <t>WJ00V0491</t>
  </si>
  <si>
    <t>WJ00V0492</t>
  </si>
  <si>
    <t>WJ00V0493</t>
  </si>
  <si>
    <t>WJ00V0494</t>
  </si>
  <si>
    <t>WJ00V0495</t>
  </si>
  <si>
    <t>R0C31</t>
    <phoneticPr fontId="9" type="noConversion"/>
  </si>
  <si>
    <t>R0E00</t>
    <phoneticPr fontId="9" type="noConversion"/>
  </si>
  <si>
    <t>WJ02V0195</t>
  </si>
  <si>
    <t>WJ02V0196</t>
  </si>
  <si>
    <t>WJ05V0147</t>
  </si>
  <si>
    <t>WJ05V0148</t>
  </si>
  <si>
    <t>WJ05V0150</t>
  </si>
  <si>
    <t>WJ05V0151</t>
  </si>
  <si>
    <t>WJ05V0152</t>
  </si>
  <si>
    <t>WJ05V0153</t>
  </si>
  <si>
    <t>WJ05V0154</t>
  </si>
  <si>
    <t>WJ05V0155</t>
  </si>
  <si>
    <t>WJ05V0157</t>
  </si>
  <si>
    <t>WJ06V0113</t>
  </si>
  <si>
    <t>WJ06V0114</t>
  </si>
  <si>
    <t>ADM16底板</t>
  </si>
  <si>
    <t>ADM16后板</t>
  </si>
  <si>
    <t>WJ04V0155</t>
  </si>
  <si>
    <t>R0C33</t>
  </si>
  <si>
    <t>R0</t>
    <phoneticPr fontId="9" type="noConversion"/>
  </si>
  <si>
    <t>FMX32横梁1</t>
  </si>
  <si>
    <t>8X8铝方柱 L433.6*W8mm</t>
  </si>
  <si>
    <t>FMX32横梁2</t>
  </si>
  <si>
    <t>8X8铝方柱 L132*W8mm</t>
  </si>
  <si>
    <t>FMX32盖板</t>
  </si>
  <si>
    <t>冷轧板 外表面喷黑色细砂粉 L434*W380mm</t>
  </si>
  <si>
    <t>WJ00V0505</t>
  </si>
  <si>
    <t>WJ00V0506</t>
  </si>
  <si>
    <t>WJ03V0211</t>
  </si>
  <si>
    <t>SC51D(VL120003) A5黑白双面打印</t>
  </si>
  <si>
    <t>说明书-丹麦EET SC51D(VL120003)_2016V1.0</t>
  </si>
  <si>
    <t>说明书-丹麦EET WP8-B(VL120018)_2016V1.0</t>
  </si>
  <si>
    <t>BZ05V0879</t>
  </si>
  <si>
    <t>BZ05V0880</t>
  </si>
  <si>
    <t>美国SDC</t>
  </si>
  <si>
    <t>说明书-美国SDC TPUH410(SW-32948)_2016V1.0</t>
  </si>
  <si>
    <t>德国PUR产品哑银条码纸</t>
  </si>
  <si>
    <t>德国PUR产品哑银条码纸20161031.cdr</t>
  </si>
  <si>
    <t>外包箱条码贴纸</t>
  </si>
  <si>
    <t>105*105MM铜版纸，表面哑膜</t>
  </si>
  <si>
    <t>外包箱条码贴纸20161031.cdr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</si>
  <si>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</si>
  <si>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V0127</t>
    </r>
    <r>
      <rPr>
        <sz val="11"/>
        <color theme="1"/>
        <rFont val="宋体"/>
        <family val="2"/>
        <charset val="134"/>
        <scheme val="minor"/>
      </rPr>
      <t/>
    </r>
  </si>
  <si>
    <t>德国PUR_SC51TS内包箱说明贴纸1</t>
  </si>
  <si>
    <t>241*180MM光面彩色印刷</t>
  </si>
  <si>
    <t>德国PUR_SC51TS内包箱说明贴纸1_20161031.CDR</t>
  </si>
  <si>
    <t>德国PUR_SC51TS内包箱说明贴纸2</t>
  </si>
  <si>
    <t>135*100MM铜版纸，表面哑膜</t>
  </si>
  <si>
    <t>德国PUR_SC51TS内包箱说明贴纸2_20161031.CDR</t>
  </si>
  <si>
    <t>FL16V0068</t>
  </si>
  <si>
    <t>FL16V0069</t>
  </si>
  <si>
    <t>00</t>
    <phoneticPr fontId="9" type="noConversion"/>
  </si>
  <si>
    <t>00</t>
    <phoneticPr fontId="9" type="noConversion"/>
  </si>
  <si>
    <t>FSC H11AA4 DIP-6</t>
    <phoneticPr fontId="9" type="noConversion"/>
  </si>
  <si>
    <t>去字符</t>
    <phoneticPr fontId="9" type="noConversion"/>
  </si>
  <si>
    <t>UHBT44R2-NEA1  2016-05-17 150mm*420mm，板厚1.6mm，四层板</t>
    <phoneticPr fontId="9" type="noConversion"/>
  </si>
  <si>
    <t>IMX-24-2VCTBN1  2015-12-17，单板尺寸：81.5x125mm，板厚1.6mm，四层板</t>
    <phoneticPr fontId="9" type="noConversion"/>
  </si>
  <si>
    <t>LMX160-N纸箱</t>
  </si>
  <si>
    <t>上下盖(585L*585W*260H(mm)*2+外盖(605L*605W*1615H(mm) K=K黄皮纸</t>
    <phoneticPr fontId="9" type="noConversion"/>
  </si>
  <si>
    <t>LMX160-N纸箱-20161101.cdr</t>
  </si>
  <si>
    <t>14天</t>
    <phoneticPr fontId="9" type="noConversion"/>
  </si>
  <si>
    <t>BZ02V0155</t>
  </si>
  <si>
    <t>周安心/2016/11/1</t>
    <phoneticPr fontId="9" type="noConversion"/>
  </si>
  <si>
    <t>LMX160-N-珍珠棉</t>
  </si>
  <si>
    <t>LMX160-N珍珠棉-20161101.cdr</t>
  </si>
  <si>
    <r>
      <t>BZ03</t>
    </r>
    <r>
      <rPr>
        <sz val="10"/>
        <color indexed="8"/>
        <rFont val="宋体"/>
        <family val="3"/>
        <charset val="134"/>
      </rPr>
      <t>V0132</t>
    </r>
    <r>
      <rPr>
        <sz val="11"/>
        <color theme="1"/>
        <rFont val="宋体"/>
        <family val="2"/>
        <charset val="134"/>
        <scheme val="minor"/>
      </rPr>
      <t/>
    </r>
  </si>
  <si>
    <t>底(225*250*55mm)+盖(225*250*5mm)套 白色</t>
    <phoneticPr fontId="9" type="noConversion"/>
  </si>
  <si>
    <t>下盖(580*150mm)+上盖(580*150mm)+前后盖(420*1295*60mm)+左右盖(500*1295*60mm)套 白色</t>
    <phoneticPr fontId="9" type="noConversion"/>
  </si>
  <si>
    <t>LMX160-N木箱</t>
  </si>
  <si>
    <t>内尺寸:L625*W625*H1645mm</t>
  </si>
  <si>
    <r>
      <t>BZ00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</si>
  <si>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</si>
  <si>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t>MOD160-NAA0 2016-08-06 FR4 BLUE 120x430*2.5MM 8LAYER HASL PANEL=1*1</t>
  </si>
  <si>
    <t>MOD160-NAB0 2016-08-05 FR4 BLUE 40.5x548*2.5MM 8LAYER HASL PANEL=1*1</t>
  </si>
  <si>
    <t>DZ12V0593</t>
  </si>
  <si>
    <t>DZ12V0594</t>
  </si>
  <si>
    <t>UMX160右侧后挡板</t>
  </si>
  <si>
    <t>外表面喷黑色细砂粉 电解板 L600.25*W10mm</t>
  </si>
  <si>
    <t>UMX160左侧后挡板</t>
  </si>
  <si>
    <t>UMX160出风后挡板</t>
  </si>
  <si>
    <t>外表面喷黑色细砂粉 电解板 L433.6*W47.05mm</t>
  </si>
  <si>
    <t>UMX160背板支架</t>
  </si>
  <si>
    <t>表面电镀环保蓝锌 铝板 L434*W414mm</t>
  </si>
  <si>
    <t>UMX160中间风扇架导轨</t>
  </si>
  <si>
    <t>表面电镀环保蓝锌 冷轧板 L233.6*W15mm</t>
  </si>
  <si>
    <t>UMX160中间风扇架</t>
  </si>
  <si>
    <t>外表面喷黑色细砂粉；丝印 L433.6*W243mm</t>
  </si>
  <si>
    <t>UMX160转接板输入卡槽</t>
  </si>
  <si>
    <t>表面电镀环保蓝锌 冷轧板</t>
  </si>
  <si>
    <t>UMX160转接板输出卡槽</t>
  </si>
  <si>
    <t>UMX160转接卡一体挡板</t>
  </si>
  <si>
    <t>表面电镀环保蓝锌 冷轧板 L433.7*W190mm</t>
  </si>
  <si>
    <t>UMX160转接小支架</t>
  </si>
  <si>
    <t xml:space="preserve">表面电镀环保蓝锌 冷轧板 </t>
  </si>
  <si>
    <t>UMX160转接背板支架</t>
  </si>
  <si>
    <t>表面电镀环保蓝锌 冷轧板 L434*W134mm</t>
  </si>
  <si>
    <t>UMX160空位挡板</t>
  </si>
  <si>
    <t>外表面喷黑色细砂粉；丝印 铝板 L235.4*W200mm</t>
  </si>
  <si>
    <t>LMX160前板</t>
  </si>
  <si>
    <t>外表面喷砂（100#）后亚黑色阳极氧化；丝印 铝板 L1398.8*W437mm</t>
  </si>
  <si>
    <t>UMX160右侧板</t>
  </si>
  <si>
    <t>外表面喷黑色细砂粉 电解板 L1398.8*W445mm</t>
  </si>
  <si>
    <t>UMX160左侧板</t>
  </si>
  <si>
    <t>UMX160前板横梁2</t>
  </si>
  <si>
    <t>表面无刮伤 铝条 L1299*W8mm</t>
  </si>
  <si>
    <t>UMX160左挂耳</t>
  </si>
  <si>
    <t>表面喷细砂(100#)后哑黑色阳极氧化 型材 L1398.8*W23.1mm</t>
  </si>
  <si>
    <t>UMX160右挂耳</t>
  </si>
  <si>
    <t>UMX160上风扇架</t>
  </si>
  <si>
    <t>UMX160下风扇架</t>
  </si>
  <si>
    <t>WJ02V0197</t>
    <phoneticPr fontId="9" type="noConversion"/>
  </si>
  <si>
    <t>01</t>
    <phoneticPr fontId="9" type="noConversion"/>
  </si>
  <si>
    <t>PTN User Manual TPUH410_2016V1.1</t>
  </si>
  <si>
    <t>User Manual BT70P4_2016V1.1</t>
  </si>
  <si>
    <t>01</t>
    <phoneticPr fontId="9" type="noConversion"/>
  </si>
  <si>
    <t>（RICOH） B110CR 全树脂基碳带 110mm*300m 哑银条码纸专用</t>
    <phoneticPr fontId="9" type="noConversion"/>
  </si>
  <si>
    <t>理光</t>
    <phoneticPr fontId="9" type="noConversion"/>
  </si>
  <si>
    <t>5个引脚都要补焊</t>
    <phoneticPr fontId="9" type="noConversion"/>
  </si>
  <si>
    <t>UMX160前板</t>
  </si>
  <si>
    <t>北京双旗世纪</t>
  </si>
  <si>
    <t>说明书-北京双旗世纪 TPUH411(VW-HDMI-70)_2016V1.0</t>
  </si>
  <si>
    <t>说明书-澳大利亚ISU TPHD-BYE(HD-LTE) _2016V1.0</t>
  </si>
  <si>
    <t>说明书-澳大利亚ISU TPUH-PSU12-UL(PSU12)_2016V1.0</t>
  </si>
  <si>
    <t xml:space="preserve">英国HDC </t>
  </si>
  <si>
    <t>快速操作指南-英国HDC MUH44E(MHUB4K-4x3+1)_2016V1.0</t>
  </si>
  <si>
    <t>快速操作指南-英国HDC MUH88E Kit(MHUB4K-8x6+2)_2016V1.0</t>
  </si>
  <si>
    <t>BZ05V0881</t>
  </si>
  <si>
    <t>BZ05V0882</t>
  </si>
  <si>
    <t>BZ05V0883</t>
  </si>
  <si>
    <t>BZ05V0884</t>
  </si>
  <si>
    <t>BZ05V0885</t>
  </si>
  <si>
    <t>BZ05V0886</t>
  </si>
  <si>
    <t xml:space="preserve">MUH44E(MHUB4K-4x3+1)  A4双面彩色打印，哑膜 </t>
    <phoneticPr fontId="9" type="noConversion"/>
  </si>
  <si>
    <t>MUH88E Kit(MHUB4K-8x6+2) A4双面彩色打印，哑膜</t>
    <phoneticPr fontId="9" type="noConversion"/>
  </si>
  <si>
    <t>南非AVC-SC61E纸箱20161102.cdr</t>
  </si>
  <si>
    <t xml:space="preserve"> 说明书-南非AVC SC61E(SC61E)_2016V1.2</t>
    <phoneticPr fontId="9" type="noConversion"/>
  </si>
  <si>
    <t>巴西AUD专用易碎标贴</t>
  </si>
  <si>
    <t>直径Φ8MM圆形易碎纸</t>
  </si>
  <si>
    <t>巴西AUD专用易碎标贴20161104.cdr</t>
  </si>
  <si>
    <t>FL16V0070</t>
  </si>
  <si>
    <t>外包箱哑银序列号贴纸</t>
  </si>
  <si>
    <t>外包箱哑银序列号贴纸20161104.cdr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</si>
  <si>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V0128</t>
    </r>
    <r>
      <rPr>
        <sz val="11"/>
        <color theme="1"/>
        <rFont val="宋体"/>
        <family val="2"/>
        <charset val="134"/>
        <scheme val="minor"/>
      </rPr>
      <t/>
    </r>
  </si>
  <si>
    <t>WJ00V0541</t>
  </si>
  <si>
    <t>WJ00V0542</t>
  </si>
  <si>
    <t>WJ00V0543</t>
  </si>
  <si>
    <t>WJ00V0544</t>
  </si>
  <si>
    <t>WJ00V0545</t>
  </si>
  <si>
    <t>WJ00V0546</t>
  </si>
  <si>
    <t>WJ00V0547</t>
  </si>
  <si>
    <t>WJ00V0548</t>
  </si>
  <si>
    <t>WJ00V0549</t>
  </si>
  <si>
    <t>WJ00V0550</t>
  </si>
  <si>
    <t>WJ00V0551</t>
  </si>
  <si>
    <t>WJ00V0552</t>
  </si>
  <si>
    <t>WJ01V0242</t>
  </si>
  <si>
    <t>WJ01V0243</t>
  </si>
  <si>
    <t>WJ05V0179</t>
  </si>
  <si>
    <t>WJ05V0180</t>
  </si>
  <si>
    <t>WJ05V0181</t>
  </si>
  <si>
    <t>WJ05V0182</t>
  </si>
  <si>
    <t>WJ05V0183</t>
  </si>
  <si>
    <t>WJ06V0126</t>
  </si>
  <si>
    <t>WJ06V0127</t>
  </si>
  <si>
    <t>说明书-澳大利亚AVA TPA33(DAX-100)_2016V1.0</t>
  </si>
  <si>
    <t>说明书-泰国ART TPHD-BYE(TPHD-BYE)_2016V1.0</t>
  </si>
  <si>
    <t>HMX系列矩阵 A5黑白双面打印</t>
  </si>
  <si>
    <t>北京小鸟</t>
  </si>
  <si>
    <t>说明书-北京小鸟 HMX混合矩阵切换器_2016V1.0</t>
  </si>
  <si>
    <t>BZ05V0887</t>
  </si>
  <si>
    <t>BZ05V0888</t>
  </si>
  <si>
    <t>BZ05V0889</t>
  </si>
  <si>
    <r>
      <t>多品牌物料/韩哲</t>
    </r>
    <r>
      <rPr>
        <sz val="11"/>
        <color theme="1"/>
        <rFont val="宋体"/>
        <family val="3"/>
        <charset val="134"/>
        <scheme val="minor"/>
      </rPr>
      <t>/2016/11/7</t>
    </r>
    <phoneticPr fontId="9" type="noConversion"/>
  </si>
  <si>
    <t>TPUH-RM3珍珠棉</t>
  </si>
  <si>
    <t>底（L557*W202*H75mm）+盖（L557*W202*H10mm） 白色珍珠棉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</si>
  <si>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V0133</t>
    </r>
    <r>
      <rPr>
        <sz val="11"/>
        <color theme="1"/>
        <rFont val="宋体"/>
        <family val="2"/>
        <charset val="134"/>
        <scheme val="minor"/>
      </rPr>
      <t/>
    </r>
  </si>
  <si>
    <t>周安心/2016/11/8</t>
    <phoneticPr fontId="9" type="noConversion"/>
  </si>
  <si>
    <t>叶黎明/2016/11/8</t>
    <phoneticPr fontId="9" type="noConversion"/>
  </si>
  <si>
    <t>TPUH-RM3珍珠棉20161025.cdr</t>
  </si>
  <si>
    <t>WJ00V0553</t>
  </si>
  <si>
    <t>MUH44E机柜支架</t>
  </si>
  <si>
    <t>表面喷黑色细砂粉处理 冷轧板 L482.6*W146.2mm*H1.2mm</t>
  </si>
  <si>
    <t>LCMX02-256HC-4SG32C QFN-5X5-32P0_5D-EPAD</t>
    <phoneticPr fontId="9" type="noConversion"/>
  </si>
  <si>
    <t>熊杰/2016/11/10</t>
    <phoneticPr fontId="9" type="noConversion"/>
  </si>
  <si>
    <t>BT100L2TRAA2 2016-11-10 FR4 BLUE 96.5x196*1.6MM 6LAYER HASL PANEL=1*1</t>
  </si>
  <si>
    <t>（带脚轮，拉手，风扇，挂耳），装F-2000机箱</t>
    <phoneticPr fontId="9" type="noConversion"/>
  </si>
  <si>
    <r>
      <t>农明翁更改规格，去掉"客户提供</t>
    </r>
    <r>
      <rPr>
        <sz val="11"/>
        <color theme="1"/>
        <rFont val="宋体"/>
        <family val="3"/>
        <charset val="134"/>
        <scheme val="minor"/>
      </rPr>
      <t>"/2016/11/10</t>
    </r>
    <phoneticPr fontId="9" type="noConversion"/>
  </si>
  <si>
    <t>说明书-美国SDC TPUH410(SW-32948)_2016V1.2</t>
  </si>
  <si>
    <t>说明书-挪威CBK FMX16(SFMX16-N)_2016V1.0</t>
  </si>
  <si>
    <t>MMX88A-N(SMMX88A-N) A5黑白双面打印</t>
  </si>
  <si>
    <t>说明书-挪威CBK MMX88A-N(SMMX88A-N)_2016V1.0</t>
  </si>
  <si>
    <t>MMX1616-N(SMMX1616N) A5黑白双面打印</t>
  </si>
  <si>
    <t>说明书-挪威CBK MMX1616-N(SMMX1616N)_2016V1.0</t>
  </si>
  <si>
    <t>说明书-挪威CBK TPA33(SAE33)_2016V1.0</t>
  </si>
  <si>
    <t>说明书-挪威CBK TPUH412(SHE412)_2016V1.0</t>
  </si>
  <si>
    <t>TPUH-PSU12-UL(RM-PSU12) A5黑白双面打印</t>
  </si>
  <si>
    <t>说明书-挪威CBK TPUH-PSU12-UL(RM-PSU12)_2016V1.0</t>
  </si>
  <si>
    <t>快速操作指南-挪威CBK TPUH-RM(RM-SHE12)_2016V1.0</t>
  </si>
  <si>
    <t>快速操作指南-挪威CBK TPUH-RM4(RM-SHE4)_2016V1.0</t>
  </si>
  <si>
    <t>BZ05V0890</t>
  </si>
  <si>
    <t>BZ05V0891</t>
  </si>
  <si>
    <t>BZ05V0892</t>
  </si>
  <si>
    <t>BZ05V0893</t>
  </si>
  <si>
    <t>BZ05V0894</t>
  </si>
  <si>
    <t>BZ05V0895</t>
  </si>
  <si>
    <t>BZ05V0896</t>
  </si>
  <si>
    <t>BZ05V0897</t>
  </si>
  <si>
    <t>FMX16(SFMX16-N) A5黑白双面打印</t>
    <phoneticPr fontId="9" type="noConversion"/>
  </si>
  <si>
    <t>F-2000塑料保护箱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</si>
  <si>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</si>
  <si>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t>21天</t>
    <phoneticPr fontId="9" type="noConversion"/>
  </si>
  <si>
    <t>14天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</si>
  <si>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V0112</t>
    </r>
    <r>
      <rPr>
        <sz val="11"/>
        <color theme="1"/>
        <rFont val="宋体"/>
        <family val="2"/>
        <charset val="134"/>
        <scheme val="minor"/>
      </rPr>
      <t/>
    </r>
  </si>
  <si>
    <t>F-2000保护箱</t>
    <phoneticPr fontId="9" type="noConversion"/>
  </si>
  <si>
    <t>14天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</si>
  <si>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V0103</t>
    </r>
    <r>
      <rPr>
        <sz val="11"/>
        <color theme="1"/>
        <rFont val="宋体"/>
        <family val="2"/>
        <charset val="134"/>
        <scheme val="minor"/>
      </rPr>
      <t/>
    </r>
  </si>
  <si>
    <t>周安心/2016/11/12</t>
    <phoneticPr fontId="9" type="noConversion"/>
  </si>
  <si>
    <t>周安心/2016/11/12 17:19</t>
    <phoneticPr fontId="9" type="noConversion"/>
  </si>
  <si>
    <t>M6*20 不锈钢 黑色圆头带弹片垫片</t>
    <phoneticPr fontId="9" type="noConversion"/>
  </si>
  <si>
    <t>绝缘麦拉片</t>
  </si>
  <si>
    <t>FL01V0024</t>
  </si>
  <si>
    <t>尺寸：L179.5*W245.1*0.25mm 绝缘麦拉片 耐高温 良好阻燃性 半透明磨砂 耐冲击，拉伸强度和弯曲强度高</t>
  </si>
  <si>
    <t>CAD-TPUH-PSU12-UL麦拉片 -20161107.dwg</t>
  </si>
  <si>
    <t>R1</t>
    <phoneticPr fontId="9" type="noConversion"/>
  </si>
  <si>
    <t>R1A02</t>
    <phoneticPr fontId="67" type="noConversion"/>
  </si>
  <si>
    <t>R0A02</t>
    <phoneticPr fontId="67" type="noConversion"/>
  </si>
  <si>
    <t>LMX160-N珍珠棉-20161114.cdr</t>
    <phoneticPr fontId="9" type="noConversion"/>
  </si>
  <si>
    <t>IDT5V49EE902 VFQFPN32P_EPAD</t>
  </si>
  <si>
    <t>8T349316NLI8 QFN-8X8-52P0_5D-EPAD</t>
  </si>
  <si>
    <t>MX30LF1G18AC-TI sop48-20-720a</t>
  </si>
  <si>
    <t>DP83848C LQFP48</t>
  </si>
  <si>
    <t>STM32F207VET6 LQFP100-1616-_5</t>
  </si>
  <si>
    <t>STM</t>
  </si>
  <si>
    <t>陈永超/2016/11/14</t>
    <phoneticPr fontId="9" type="noConversion"/>
  </si>
  <si>
    <t>DZ01V0382</t>
  </si>
  <si>
    <t>DZ01V0383</t>
  </si>
  <si>
    <t>DZ01V0384</t>
  </si>
  <si>
    <t>DZ01V0385</t>
  </si>
  <si>
    <t>DZ01V0386</t>
  </si>
  <si>
    <t>DZ01V0387</t>
  </si>
  <si>
    <t>CAD-MMX88(不带弹簧螺钉)-IN空挡板_20161114.dwg</t>
  </si>
  <si>
    <t>CAD-MMX88(不带弹簧螺钉)-OUT空挡板_20161114.dwg</t>
  </si>
  <si>
    <t>DMX-IBTAA2 2016-11-11 FR4 BLUE 182.6x58*1.6MM 6LAYER ENIG PANEL=3*1</t>
  </si>
  <si>
    <t>DMX-IUHAA2 2016-11-11 FR4 BLUE 182.6x58*1.6MM 6LAYER ENIG PANEL=3*1</t>
  </si>
  <si>
    <t>01</t>
    <phoneticPr fontId="9" type="noConversion"/>
  </si>
  <si>
    <t>TPHD405纸箱_161114.cdr</t>
  </si>
  <si>
    <t>黑色，塑料，小鸟无logo,尺寸：418*86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</si>
  <si>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</si>
  <si>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t>R0D04</t>
    <phoneticPr fontId="9" type="noConversion"/>
  </si>
  <si>
    <t>R0J03</t>
    <phoneticPr fontId="9" type="noConversion"/>
  </si>
  <si>
    <t>FL00V005600</t>
    <phoneticPr fontId="9" type="noConversion"/>
  </si>
  <si>
    <t>外表面喷黑色细沙粉 2.5mm铝板 L194.73*W25mm</t>
    <phoneticPr fontId="9" type="noConversion"/>
  </si>
  <si>
    <t>外表面喷黑色细沙粉 2.5mm铝板 L194.74*W25mm</t>
    <phoneticPr fontId="9" type="noConversion"/>
  </si>
  <si>
    <t>说明书-澳大利亚ISU PA250(MA250)_2016V1.0</t>
  </si>
  <si>
    <t>MUH44E Kit(500412) A5黑白双面打印</t>
  </si>
  <si>
    <t xml:space="preserve">加拿大MUX </t>
  </si>
  <si>
    <t>说明书-加拿大MUX MUH44E Kit(500412)_2016V1.0</t>
  </si>
  <si>
    <t>BZ05V0898</t>
  </si>
  <si>
    <t>BZ05V0899</t>
  </si>
  <si>
    <t>BZ05V0900</t>
  </si>
  <si>
    <t>BZ02V0156</t>
  </si>
  <si>
    <t>陈上富/2016/11/16</t>
    <phoneticPr fontId="9" type="noConversion"/>
  </si>
  <si>
    <t>MUH44E(500412)内包装箱</t>
    <phoneticPr fontId="9" type="noConversion"/>
  </si>
  <si>
    <t>MUH44E(500412)内包装箱20161028.cdr</t>
    <phoneticPr fontId="9" type="noConversion"/>
  </si>
  <si>
    <t>内尺寸:405L*265W*105H(mm) K3K双面哑光白色纸板</t>
    <phoneticPr fontId="9" type="noConversion"/>
  </si>
  <si>
    <t>MUH44E(500412)亚克力屏</t>
  </si>
  <si>
    <t>MUH44E(500412)亚克力屏161029(转曲).cdr</t>
  </si>
  <si>
    <t>尺寸：L282*W18*T0.5mm 背面贴3M背胶 底色丝印黑色 字体丝印白色</t>
    <phoneticPr fontId="9" type="noConversion"/>
  </si>
  <si>
    <t>SJ11V0040</t>
  </si>
  <si>
    <r>
      <t>陈上富/</t>
    </r>
    <r>
      <rPr>
        <sz val="11"/>
        <color theme="1"/>
        <rFont val="宋体"/>
        <family val="3"/>
        <charset val="134"/>
        <scheme val="minor"/>
      </rPr>
      <t>2016/11/16</t>
    </r>
    <phoneticPr fontId="9" type="noConversion"/>
  </si>
  <si>
    <t>R0J03</t>
    <phoneticPr fontId="9" type="noConversion"/>
  </si>
  <si>
    <t>WJ02V0244</t>
  </si>
  <si>
    <t>R0J03</t>
    <phoneticPr fontId="9" type="noConversion"/>
  </si>
  <si>
    <t>CON10A 10P-2.0mm/2*5Pin H=6.5mm 立式180°</t>
  </si>
  <si>
    <t>CON20A 20P-2.0mm/2*10Pin H=11mm 立式180°</t>
  </si>
  <si>
    <t>CON10A 10P-2.0mm/2*5Pin  胶体H=4.6mm 立式180°</t>
  </si>
  <si>
    <t>CON10A 20P-2.0mm/2*10Pin  胶体H=4.3mm 立式180°</t>
  </si>
  <si>
    <t>DZ11V0072</t>
  </si>
  <si>
    <t>DZ11V0073</t>
  </si>
  <si>
    <t>DZ11V0074</t>
  </si>
  <si>
    <t>DZ11V0075</t>
  </si>
  <si>
    <t>SMD</t>
    <phoneticPr fontId="9" type="noConversion"/>
  </si>
  <si>
    <t>BP6-BAA2 2016-09-29 FR4 BLUE 56.5x45*1.6MM 2LAYER HASL PANEL=2*3</t>
  </si>
  <si>
    <t>BP6-BAB2 2016-09-29 FR4 BLUE 49.5x38*1.0MM 2LAYER HASL PANEL=2*3</t>
  </si>
  <si>
    <t>DZ12V0595</t>
  </si>
  <si>
    <t>DZ12V0596</t>
  </si>
  <si>
    <t>DZ12V0597</t>
  </si>
  <si>
    <t>外包箱铜版纸序列号贴纸</t>
  </si>
  <si>
    <t>105*105MM铜版纸（不过膜）</t>
  </si>
  <si>
    <t>外包箱铜版纸序列号贴纸20161117.cdr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</si>
  <si>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V0129</t>
    </r>
    <r>
      <rPr>
        <sz val="11"/>
        <color theme="1"/>
        <rFont val="宋体"/>
        <family val="2"/>
        <charset val="134"/>
        <scheme val="minor"/>
      </rPr>
      <t/>
    </r>
  </si>
  <si>
    <t>扁平线</t>
    <phoneticPr fontId="9" type="noConversion"/>
  </si>
  <si>
    <t>10P-1.0 L=70MM 反向（ 非标加厚） 厚度0.35MM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</si>
  <si>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</si>
  <si>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韩哲/2016/11/17</t>
    <phoneticPr fontId="9" type="noConversion"/>
  </si>
  <si>
    <t>P4NAA4 2016-11-17 FR4 BLUE 67.6x46.6*1.6MM 2LAYER HASL PANEL=2*2</t>
  </si>
  <si>
    <t>02</t>
    <phoneticPr fontId="9" type="noConversion"/>
  </si>
  <si>
    <t>周安心/2016/11/18/9:19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</si>
  <si>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V0113</t>
    </r>
    <r>
      <rPr>
        <sz val="11"/>
        <color theme="1"/>
        <rFont val="宋体"/>
        <family val="2"/>
        <charset val="134"/>
        <scheme val="minor"/>
      </rPr>
      <t/>
    </r>
  </si>
  <si>
    <t>M4*35(长35-40之间) 一字圆头 螺帽部分喷涂白色 最大直径处不超过6.8</t>
    <phoneticPr fontId="9" type="noConversion"/>
  </si>
  <si>
    <t>WP6-白色亚克力</t>
  </si>
  <si>
    <t>WP6-白色亚克力-20161117.cdr</t>
  </si>
  <si>
    <t>SJ11V0041</t>
  </si>
  <si>
    <t>R0</t>
    <phoneticPr fontId="9" type="noConversion"/>
  </si>
  <si>
    <t>周安心/2016/11/18</t>
    <phoneticPr fontId="9" type="noConversion"/>
  </si>
  <si>
    <t>81.8*81.8*1.2 白色 背面3M胶</t>
    <phoneticPr fontId="9" type="noConversion"/>
  </si>
  <si>
    <t>WP6-金色亚克力</t>
  </si>
  <si>
    <t>WP6-金色亚克力-20161117.cdr</t>
  </si>
  <si>
    <t>SJ11V0042</t>
  </si>
  <si>
    <t>81.8*81.8*1.2 金色 背面3M胶</t>
    <phoneticPr fontId="9" type="noConversion"/>
  </si>
  <si>
    <t>WP6-黑色亚克力</t>
  </si>
  <si>
    <t>81.8*81.8*1.2 黑色 背面3M胶</t>
    <phoneticPr fontId="9" type="noConversion"/>
  </si>
  <si>
    <t>WP6-黑色亚克力-20161117.cdr</t>
  </si>
  <si>
    <t>SJ11V0043</t>
  </si>
  <si>
    <t>TPUH411R(SHE70UHR)纸箱20161010.cdr</t>
  </si>
  <si>
    <t>WP6珍珠棉</t>
  </si>
  <si>
    <t>底(125mm*110mm*65mm)+盖(125mm*110mm*22mm)白色珍珠棉</t>
    <phoneticPr fontId="9" type="noConversion"/>
  </si>
  <si>
    <t>WP6珍珠棉-20161117.cdr</t>
  </si>
  <si>
    <r>
      <t>BZ03</t>
    </r>
    <r>
      <rPr>
        <sz val="10"/>
        <color indexed="8"/>
        <rFont val="宋体"/>
        <family val="3"/>
        <charset val="134"/>
      </rPr>
      <t>V0134</t>
    </r>
    <r>
      <rPr>
        <sz val="11"/>
        <color theme="1"/>
        <rFont val="宋体"/>
        <family val="2"/>
        <charset val="134"/>
        <scheme val="minor"/>
      </rPr>
      <t/>
    </r>
  </si>
  <si>
    <t>周安心/2016/11/18</t>
    <phoneticPr fontId="9" type="noConversion"/>
  </si>
  <si>
    <t>WP6绝缘片</t>
  </si>
  <si>
    <t>54.5*43*0.25 PP料 白色</t>
    <phoneticPr fontId="9" type="noConversion"/>
  </si>
  <si>
    <t>FL01V0025</t>
  </si>
  <si>
    <t>WP6麦拉片 -20161117.dwg</t>
  </si>
  <si>
    <t>说明书-德国UTE TPHD402PR(HD70XR)_2016V1.0</t>
  </si>
  <si>
    <t>BZ05V0901</t>
  </si>
  <si>
    <t>WJ02V0245</t>
  </si>
  <si>
    <t>WP6-底盖</t>
  </si>
  <si>
    <t>表面喷细砂后铝本色氧化处理 铝板 L59.5*W48mm</t>
  </si>
  <si>
    <t>WJ03V0251</t>
  </si>
  <si>
    <t>R0</t>
    <phoneticPr fontId="9" type="noConversion"/>
  </si>
  <si>
    <t>WP6-面盖</t>
  </si>
  <si>
    <t>全表面喷白色平光粉 铝板 L86*W86mm</t>
  </si>
  <si>
    <t>内尺寸：535L*375W*120H K=K加强纸板 外层亮光彩印 内层黄色纸皮</t>
  </si>
  <si>
    <t>MUH88E(A01)彩箱</t>
    <phoneticPr fontId="9" type="noConversion"/>
  </si>
  <si>
    <t>BZ02V0157</t>
  </si>
  <si>
    <t>MUH88E(AVG-CS4K-88)彩箱-2161111.ai</t>
  </si>
  <si>
    <t>陈上富/2016/11/18</t>
    <phoneticPr fontId="9" type="noConversion"/>
  </si>
  <si>
    <t>01</t>
    <phoneticPr fontId="9" type="noConversion"/>
  </si>
  <si>
    <t>新WP6</t>
    <phoneticPr fontId="9" type="noConversion"/>
  </si>
  <si>
    <t xml:space="preserve">NBS24J120200D5 12V 2A 24W 可换脚本体.黑色2464 22AWG 1.2M.（标配含美、英、欧、澳转换头）符合DOE6级能效.剥线镀锡长度为6.2±0.7mm.2P-3.81插头(自加工) </t>
    <phoneticPr fontId="9" type="noConversion"/>
  </si>
  <si>
    <t>NBS12E120100UV 12V1A 12W 带螺纹 标配含美、英、欧、澳转换头黑色UL2464 24AWG 1.2M符合DOE6级能效.剥线镀锡长度6.2±0.7mm 2P-3.81插头(自加工)</t>
    <phoneticPr fontId="9" type="noConversion"/>
  </si>
  <si>
    <t>R0C51</t>
    <phoneticPr fontId="9" type="noConversion"/>
  </si>
  <si>
    <t>R0C53</t>
    <phoneticPr fontId="9" type="noConversion"/>
  </si>
  <si>
    <t>R0N04</t>
    <phoneticPr fontId="9" type="noConversion"/>
  </si>
  <si>
    <t>TPUH503T底盖</t>
    <phoneticPr fontId="9" type="noConversion"/>
  </si>
  <si>
    <t>TPUH503R底盖</t>
    <phoneticPr fontId="9" type="noConversion"/>
  </si>
  <si>
    <t>AUH88EAB2 2016-11-21 FR4 BLUE 80x380*1.6MM 2LAYER HASL PANEL=1*2</t>
  </si>
  <si>
    <t>01</t>
    <phoneticPr fontId="9" type="noConversion"/>
  </si>
  <si>
    <t>DZ01V0388</t>
  </si>
  <si>
    <t>DZ01V0389</t>
  </si>
  <si>
    <t>DZ01V0390</t>
  </si>
  <si>
    <t>2-4周</t>
  </si>
  <si>
    <t>SII9396CNUC-PTN QFN76P0_4D_EPAD</t>
    <phoneticPr fontId="9" type="noConversion"/>
  </si>
  <si>
    <t>M21452G-13 QFN72P0_5D_EPAD</t>
    <phoneticPr fontId="9" type="noConversion"/>
  </si>
  <si>
    <t>74HC138PW SOIC16</t>
    <phoneticPr fontId="9" type="noConversion"/>
  </si>
  <si>
    <t>韦灿文/2016/11/21</t>
    <phoneticPr fontId="9" type="noConversion"/>
  </si>
  <si>
    <t>SWPA8040S100MT 8*8*4 10uH 3.6A</t>
  </si>
  <si>
    <t>DZ04V0058</t>
  </si>
  <si>
    <t>韦灿文/2016/11/21</t>
    <phoneticPr fontId="9" type="noConversion"/>
  </si>
  <si>
    <t>WJ02V0246</t>
  </si>
  <si>
    <t>R0C45</t>
    <phoneticPr fontId="9" type="noConversion"/>
  </si>
  <si>
    <t>WJ03V0252</t>
  </si>
  <si>
    <t>全表面喷白色平光粉 铝板 L114.3*W69.8mm</t>
  </si>
  <si>
    <t>IP011EA3 2016-11-21 FR4 BLUE 49x115*1.6MM 4LAYER EIG PANEL=1*2</t>
  </si>
  <si>
    <t>02</t>
    <phoneticPr fontId="9" type="noConversion"/>
  </si>
  <si>
    <t>PCB光板</t>
    <phoneticPr fontId="9" type="noConversion"/>
  </si>
  <si>
    <t>IP011EA2  2015-01-30</t>
    <phoneticPr fontId="9" type="noConversion"/>
  </si>
  <si>
    <t>拼板1*2</t>
    <phoneticPr fontId="9" type="noConversion"/>
  </si>
  <si>
    <t>IP012DA3 2016-11-21 FR4 BLUE 49x115*1.6MM 4LAYER EIG PANEL=1*2</t>
  </si>
  <si>
    <t>105*105MM哑银材质</t>
    <phoneticPr fontId="9" type="noConversion"/>
  </si>
  <si>
    <t>OAUAA1 2016-11-22 FR4 BLUE 58x182.6*1.6MM 4LAYER EIG PANEL=3*1</t>
  </si>
  <si>
    <t>DZ12V0598</t>
  </si>
  <si>
    <t>说明书-丹麦EET TPM408(VL120017)_2016V1.0</t>
  </si>
  <si>
    <t>PTN SC51S_2016V1.0</t>
  </si>
  <si>
    <t>中性 R51SC_2016V1.0</t>
  </si>
  <si>
    <t>PTN User Manual SC51S_2016V1.0</t>
  </si>
  <si>
    <t>User Manual R51SC_2016V1.0</t>
  </si>
  <si>
    <t>BZ05V0902</t>
  </si>
  <si>
    <t>BZ05V0903</t>
  </si>
  <si>
    <t>BZ05V0904</t>
  </si>
  <si>
    <t>BZ05V0905</t>
  </si>
  <si>
    <t>BZ05V0906</t>
  </si>
  <si>
    <t>50*25MM哑银材质（适用B110CR碳带打印）</t>
  </si>
  <si>
    <t>德国PUR产品哑银条码纸20161122.cdr</t>
  </si>
  <si>
    <t>WJ05V0184</t>
  </si>
  <si>
    <t>FMX-OAU挡板</t>
  </si>
  <si>
    <t>外表面喷黑色细砂粉,需要丝印 冷轧板 L75*W23.4mm</t>
  </si>
  <si>
    <t>巴西AUD_NDS-371HD-TX内包箱贴纸</t>
  </si>
  <si>
    <t>96*56MM铜版纸材质，表面哑膜</t>
  </si>
  <si>
    <t>巴西AUD_NDS-371HD-TX内包箱贴纸20161121.CDR</t>
  </si>
  <si>
    <t>巴西AUD_NDS-372HD-RX内包箱贴纸</t>
  </si>
  <si>
    <t>巴西AUD_NDS-372HD-RX内包箱贴纸20161121.CDR</t>
  </si>
  <si>
    <t>巴西AUD_NDS-PHM44内包箱贴纸</t>
  </si>
  <si>
    <t>巴西AUD_NDS-PHM44内包箱贴纸20161121.CDR</t>
  </si>
  <si>
    <t>巴西AUD_NDS-PHM88内包箱贴纸</t>
  </si>
  <si>
    <t>巴西AUD_NDS-PHM88内包箱贴纸20161121.CDR</t>
  </si>
  <si>
    <t>FL16V0071</t>
  </si>
  <si>
    <t>FL16V0072</t>
  </si>
  <si>
    <t>FL16V0073</t>
  </si>
  <si>
    <t>FL16V0074</t>
  </si>
  <si>
    <r>
      <t>陈永超/</t>
    </r>
    <r>
      <rPr>
        <sz val="11"/>
        <color theme="1"/>
        <rFont val="宋体"/>
        <family val="3"/>
        <charset val="134"/>
        <scheme val="minor"/>
      </rPr>
      <t>2016/11/18</t>
    </r>
    <phoneticPr fontId="9" type="noConversion"/>
  </si>
  <si>
    <t>尺寸：L67.5*W78*0.26mm 绝缘麦拉片 耐高温 良好阻燃性 乳白色PP料 耐冲击，拉伸强度和弯曲强度高</t>
  </si>
  <si>
    <t>CAD-WUH4A-H2麦拉片 -20161123.dwg</t>
  </si>
  <si>
    <t>FL01V0026</t>
  </si>
  <si>
    <t>陈上富/2016/11/23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</si>
  <si>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</si>
  <si>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 xml:space="preserve">22P-1.0mm 同向 L=50mm </t>
  </si>
  <si>
    <t>22P-1.0 扁平线-20160903.dwg</t>
  </si>
  <si>
    <t>BZ04V0034</t>
  </si>
  <si>
    <t>WUH4A-H2遥控器-20161121.cdr</t>
  </si>
  <si>
    <t>适用于WUH4A-H2</t>
    <phoneticPr fontId="9" type="noConversion"/>
  </si>
  <si>
    <r>
      <t>陈上富/</t>
    </r>
    <r>
      <rPr>
        <sz val="11"/>
        <color theme="1"/>
        <rFont val="宋体"/>
        <family val="3"/>
        <charset val="134"/>
        <scheme val="minor"/>
      </rPr>
      <t>2016/11/23</t>
    </r>
    <phoneticPr fontId="9" type="noConversion"/>
  </si>
  <si>
    <r>
      <t xml:space="preserve">包装用 </t>
    </r>
    <r>
      <rPr>
        <sz val="10"/>
        <color rgb="FFFF0000"/>
        <rFont val="宋体"/>
        <family val="3"/>
        <charset val="134"/>
        <scheme val="minor"/>
      </rPr>
      <t>17*30y W=18mm L=27m</t>
    </r>
    <phoneticPr fontId="9" type="noConversion"/>
  </si>
  <si>
    <t>A4宽大以上 彩色浅布 1包25KG左右</t>
    <phoneticPr fontId="9" type="noConversion"/>
  </si>
  <si>
    <r>
      <t>廖利娟改规格/</t>
    </r>
    <r>
      <rPr>
        <sz val="11"/>
        <color theme="1"/>
        <rFont val="宋体"/>
        <family val="3"/>
        <charset val="134"/>
        <scheme val="minor"/>
      </rPr>
      <t>2016/11/24</t>
    </r>
    <phoneticPr fontId="9" type="noConversion"/>
  </si>
  <si>
    <t>KPL-065M-VI 24V 2.71A 65W(音叉型插头,带螺帽)，黑色1185 18AWG 1.2M，符合DOE6级能效</t>
    <phoneticPr fontId="9" type="noConversion"/>
  </si>
  <si>
    <t>KPL-065M-VI 24V 2.71A 65W(音叉型插头,带螺帽)，黑色1185 18AWG 1.2M，符合DOE6级能效,不带接地线，电源大地与负极不连通。</t>
  </si>
  <si>
    <t>侨威CWT</t>
  </si>
  <si>
    <t>40天</t>
    <phoneticPr fontId="9" type="noConversion"/>
  </si>
  <si>
    <t>BZ12V0059</t>
  </si>
  <si>
    <t>ACC-PSU24V65-6</t>
    <phoneticPr fontId="9" type="noConversion"/>
  </si>
  <si>
    <t>QUH4A-H2BA2 2016-11-17 FR4 BLUE 78.2x169*1.6MM 4LAYER HASL PANEL=1*2</t>
  </si>
  <si>
    <t>QUH4A-H2BB0 2016-09-03 FR4 BLUE 64.5x78.2*1.0MM 2LAYER HASL PANEL=1*2</t>
  </si>
  <si>
    <t>DZ12V0599</t>
  </si>
  <si>
    <t>DZ12V0600</t>
  </si>
  <si>
    <t>说明书-美国APO PA3V(AP3DBL)_2016V1.3</t>
  </si>
  <si>
    <t>BZ05V0907</t>
  </si>
  <si>
    <t>BZ05V0908</t>
  </si>
  <si>
    <t>南非AVC-TPHD405纸箱</t>
  </si>
  <si>
    <t>内尺寸：173L*128W*98H K9K黄皮纸</t>
  </si>
  <si>
    <t>南非AVC-TPHD405纸箱.cdr</t>
  </si>
  <si>
    <t>BZ02V0158</t>
  </si>
  <si>
    <t>陈上富/2016/11/25</t>
    <phoneticPr fontId="9" type="noConversion"/>
  </si>
  <si>
    <t>说明书-南非AVC TPHD405PT-WPB(TPHD405PT-WPB) _2016V1.0</t>
    <phoneticPr fontId="9" type="noConversion"/>
  </si>
  <si>
    <t>MX160160-空插板</t>
  </si>
  <si>
    <t>表面喷黑色细砂粉L199.8*W23.2mm</t>
    <phoneticPr fontId="9" type="noConversion"/>
  </si>
  <si>
    <t>外表面喷黑色细砂粉 2.5mm铝板 L199.8*W23.2mm</t>
    <phoneticPr fontId="9" type="noConversion"/>
  </si>
  <si>
    <t>R0A02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</si>
  <si>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0A02</t>
    </r>
    <phoneticPr fontId="9" type="noConversion"/>
  </si>
  <si>
    <t>MUH44E(MHUB4K431)支架珍珠棉</t>
  </si>
  <si>
    <t>L190*W68*H85mm，白色珍珠棉</t>
  </si>
  <si>
    <r>
      <t>BZ03</t>
    </r>
    <r>
      <rPr>
        <sz val="10"/>
        <color indexed="8"/>
        <rFont val="宋体"/>
        <family val="3"/>
        <charset val="134"/>
      </rPr>
      <t>V0135</t>
    </r>
    <r>
      <rPr>
        <sz val="11"/>
        <color theme="1"/>
        <rFont val="宋体"/>
        <family val="2"/>
        <charset val="134"/>
        <scheme val="minor"/>
      </rPr>
      <t/>
    </r>
  </si>
  <si>
    <t>叶黎明/2016/11/26</t>
    <phoneticPr fontId="9" type="noConversion"/>
  </si>
  <si>
    <t>MUH44E(MHUB4K431)支架珍珠棉.cdr</t>
  </si>
  <si>
    <t>MUH44E(MHUB4K431)支架纸盒</t>
  </si>
  <si>
    <t>内尺寸：W515*D192*H70mm,K9K E坑纸板</t>
  </si>
  <si>
    <t>BZ02V0159</t>
  </si>
  <si>
    <t>MUH44E(MHUB4K431)支架纸盒.cdr</t>
  </si>
  <si>
    <t>叶黎明/2016/11/26</t>
    <phoneticPr fontId="9" type="noConversion"/>
  </si>
  <si>
    <t>900</t>
  </si>
  <si>
    <t>DZ01V0391</t>
  </si>
  <si>
    <t>李保玉/2016/11/26</t>
    <phoneticPr fontId="9" type="noConversion"/>
  </si>
  <si>
    <t>BV3661 LQFP-128 HDMI2.0三进一出</t>
    <phoneticPr fontId="9" type="noConversion"/>
  </si>
  <si>
    <t>说明书-澳大利亚ISU CHA2(DEM2)_2016V1.0</t>
  </si>
  <si>
    <t>说明书-澳大利亚ISU SUH2-H2A(UHS2)_2016V1.0</t>
  </si>
  <si>
    <t>说明书-澳大利亚ISU SUH4-H2A(UHS4)_2016V1.0</t>
  </si>
  <si>
    <t>BZ05V0909</t>
  </si>
  <si>
    <t>BZ05V0910</t>
  </si>
  <si>
    <t>BZ05V0911</t>
  </si>
  <si>
    <t>用BZ13V002200替换</t>
    <phoneticPr fontId="9" type="noConversion"/>
  </si>
  <si>
    <t>WUH4A-H2-上盖</t>
  </si>
  <si>
    <t>1.2mm铝板折弯，喷细砂黑色氧化  L194mm*W81mm*H12mm</t>
  </si>
  <si>
    <t>WUH4A-H2-底盖</t>
  </si>
  <si>
    <t>1.2mm铝板折弯，喷细砂黑色氧化  L191.6mm*W81mm*H10.8mm</t>
  </si>
  <si>
    <t>WUH4A-H2-挂耳</t>
  </si>
  <si>
    <t>1.2mm铝板折弯，喷细砂黑色氧化  L81mm*W13.2mm*H11.2mm</t>
  </si>
  <si>
    <t>WJ02V0247</t>
  </si>
  <si>
    <t>WJ03V0253</t>
  </si>
  <si>
    <t>WJ00V0554</t>
  </si>
  <si>
    <t>DZ01V0392</t>
  </si>
  <si>
    <t>唐峰/2016/11/28</t>
    <phoneticPr fontId="9" type="noConversion"/>
  </si>
  <si>
    <t>TVS管</t>
  </si>
  <si>
    <t>SP4045 MSOP-10</t>
  </si>
  <si>
    <t>Littelfuse</t>
  </si>
  <si>
    <t>DZ08V0093</t>
  </si>
  <si>
    <t>南非AVC-MUH44E内包装箱</t>
  </si>
  <si>
    <t>内尺寸：405L*265W*105H K3K加强纸板</t>
  </si>
  <si>
    <t>南非AVC-MUH44E内包装箱20161126.cdr</t>
  </si>
  <si>
    <t>南非AVC-MUH44TP内包装箱</t>
  </si>
  <si>
    <t>内尺寸：525L*325W*120H K=K黄皮纸</t>
  </si>
  <si>
    <t>南非AVC-MUH44TP内包装箱20161126.cdr</t>
  </si>
  <si>
    <t>南非AVC-MUH88E内包装箱</t>
  </si>
  <si>
    <t>内尺寸：535L*375W*120H K=K加强纸板</t>
  </si>
  <si>
    <t>南非AVC-MUH88E内包装箱20161126.cdr</t>
  </si>
  <si>
    <t>南非AVC-MUH88TP内纸箱</t>
  </si>
  <si>
    <t>内尺寸：540L*440W*195H K=K加强纸板</t>
  </si>
  <si>
    <t>南非AVC-MUH88TP内纸箱20161126.cdr</t>
  </si>
  <si>
    <t>BZ02V0160</t>
  </si>
  <si>
    <t>BZ02V0161</t>
  </si>
  <si>
    <t>BZ02V0162</t>
  </si>
  <si>
    <t>BZ02V0163</t>
  </si>
  <si>
    <t>南非AVC-MUH44E配件珍珠棉</t>
  </si>
  <si>
    <t>南非AVC-MUH44E配件珍珠棉20161126.cdr</t>
  </si>
  <si>
    <t>南非AVC-MUH44E珍珠棉</t>
  </si>
  <si>
    <t>底400L*261W*45H(mm)+盖 400L*261W*5H(mm) 白色</t>
  </si>
  <si>
    <t>南非AVC-MUH44E珍珠棉20161126.cdr</t>
  </si>
  <si>
    <t>南非AVC-MUH88E配件珍珠棉</t>
  </si>
  <si>
    <t>386L*155W*50H(mm)+垫块78L*123W*5H(mm) 白色</t>
  </si>
  <si>
    <t>南非AVC-MUH88E配件珍珠棉20160615.cdr</t>
  </si>
  <si>
    <r>
      <t>BZ03</t>
    </r>
    <r>
      <rPr>
        <sz val="10"/>
        <color indexed="8"/>
        <rFont val="宋体"/>
        <family val="3"/>
        <charset val="134"/>
      </rPr>
      <t>V0136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</si>
  <si>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V0137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</si>
  <si>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V0138</t>
    </r>
    <r>
      <rPr>
        <sz val="11"/>
        <color theme="1"/>
        <rFont val="宋体"/>
        <family val="2"/>
        <charset val="134"/>
        <scheme val="minor"/>
      </rPr>
      <t/>
    </r>
  </si>
  <si>
    <t>陈上富/2016/11/28</t>
    <phoneticPr fontId="9" type="noConversion"/>
  </si>
  <si>
    <t>280L*145W*45H(mm) 白色</t>
    <phoneticPr fontId="9" type="noConversion"/>
  </si>
  <si>
    <t>说明书-法国TES CHH2(CVHH2)_2016V1.0</t>
  </si>
  <si>
    <t>说明书-法国TES SUH2(SP2-4K)_2016V1.0</t>
  </si>
  <si>
    <t>说明书-法国TES SUH4(SP4-4K)_2016V1.0</t>
  </si>
  <si>
    <t>说明书-法国TES SUH4T(SP4T-4K)_2016V1.0</t>
  </si>
  <si>
    <t>说明书-法国TES TPM408(TP408P)_2016V1.0</t>
  </si>
  <si>
    <t>说明书-法国TES TPUH503(TP503P-4K)_2016V1.0</t>
  </si>
  <si>
    <t>PTN TPUH4100_2016V1.0</t>
  </si>
  <si>
    <t>中性 BT70P5_2016V1.0</t>
  </si>
  <si>
    <t>PTN User Manual TPUH4100_2016V1.0</t>
  </si>
  <si>
    <t>User Manual BT70P5_2016V1.0</t>
  </si>
  <si>
    <t>BZ05V0912</t>
  </si>
  <si>
    <t>BZ05V0913</t>
  </si>
  <si>
    <t>BZ05V0914</t>
  </si>
  <si>
    <t>BZ05V0915</t>
  </si>
  <si>
    <t>BZ05V0916</t>
  </si>
  <si>
    <t>BZ05V0917</t>
  </si>
  <si>
    <t>BZ05V0918</t>
  </si>
  <si>
    <t>BZ05V0919</t>
  </si>
  <si>
    <t>BZ05V0920</t>
  </si>
  <si>
    <t>BZ05V0921</t>
  </si>
  <si>
    <t>MUH44E Kit(MUH44E Kit) A5黑白双面打印</t>
  </si>
  <si>
    <t>说明书-南非AVC MUH44E Kit(MUH44E Kit)_2016V1.0</t>
  </si>
  <si>
    <t>MUH44TP2-N(MUH44TP-N) A5黑白双面打印</t>
  </si>
  <si>
    <t>说明书-南非AVC MUH44TP2-N(MUH44TP-N)_2016V1.0</t>
  </si>
  <si>
    <t>MUH88E Kit(MUH88E Kit) A5黑白双面打印</t>
  </si>
  <si>
    <t>说明书-南非AVC MUH88E Kit(MUH88E Kit)_2016V1.0</t>
  </si>
  <si>
    <t>MUH88TPR2-N(MUH88TP-N) A5黑白双面打印</t>
  </si>
  <si>
    <t>说明书-南非AVC MUH88TPR2-N(MUH88TP-N)_2016V1.0</t>
  </si>
  <si>
    <t>BZ05V0922</t>
  </si>
  <si>
    <t>BZ05V0923</t>
  </si>
  <si>
    <t>BZ05V0924</t>
  </si>
  <si>
    <t>BZ05V0925</t>
  </si>
  <si>
    <t>R0Y03</t>
    <phoneticPr fontId="9" type="noConversion"/>
  </si>
  <si>
    <t>R0Y03</t>
    <phoneticPr fontId="9" type="noConversion"/>
  </si>
  <si>
    <t>扁平线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</si>
  <si>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</si>
  <si>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t>韩哲/2016/11/29</t>
    <phoneticPr fontId="9" type="noConversion"/>
  </si>
  <si>
    <t>HSZ-PX115562 1.0-16P同向 L=320mm  补强44/88分股包高温胶 包醋酸布</t>
    <phoneticPr fontId="9" type="noConversion"/>
  </si>
  <si>
    <t>棕蓝对绞线套热缩管20161129.dwg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</si>
  <si>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</si>
  <si>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r>
      <t>叶黎明/</t>
    </r>
    <r>
      <rPr>
        <sz val="11"/>
        <color theme="1"/>
        <rFont val="宋体"/>
        <family val="3"/>
        <charset val="134"/>
        <scheme val="minor"/>
      </rPr>
      <t>2016/11/29</t>
    </r>
    <phoneticPr fontId="9" type="noConversion"/>
  </si>
  <si>
    <t>SZ882-21 UL1672#18  一头要加Y叉 一头加锡 L=400mm,需套黑色热缩管 尾端渗锡8mm</t>
    <phoneticPr fontId="9" type="noConversion"/>
  </si>
  <si>
    <t>洛泽科技</t>
    <phoneticPr fontId="9" type="noConversion"/>
  </si>
  <si>
    <t>富佳达</t>
  </si>
  <si>
    <t>DZ03V0174</t>
  </si>
  <si>
    <t>00</t>
    <phoneticPr fontId="9" type="noConversion"/>
  </si>
  <si>
    <r>
      <t>胡志朋/</t>
    </r>
    <r>
      <rPr>
        <sz val="11"/>
        <color theme="1"/>
        <rFont val="宋体"/>
        <family val="3"/>
        <charset val="134"/>
        <scheme val="minor"/>
      </rPr>
      <t>2016/11/30</t>
    </r>
    <phoneticPr fontId="9" type="noConversion"/>
  </si>
  <si>
    <t>SMD</t>
    <phoneticPr fontId="9" type="noConversion"/>
  </si>
  <si>
    <t>说明书-法国TES CUHA2(CVA3)_2016V1.0</t>
  </si>
  <si>
    <t>FMX16(MATF16) A5黑白双面打印</t>
  </si>
  <si>
    <t>说明书-法国TES FMX16(MATF16)_2016V1.0</t>
  </si>
  <si>
    <t>K12-BULK1(KIT.EDCP2H) A5黑白双面打印</t>
  </si>
  <si>
    <t>说明书-法国TES K12-BULK1(KIT.EDCP2H)_2016V1.0</t>
  </si>
  <si>
    <t>K12-BULK1V(KIT.EDCPVH) A5黑白双面打印</t>
  </si>
  <si>
    <t>说明书-法国TES K12-BULK1V(KIT.EDCPVH)_2016V1.0</t>
  </si>
  <si>
    <t>MMX1616-N(MATM1616) A5黑白双面打印</t>
  </si>
  <si>
    <t>说明书-法国TES MMX1616-N(MATM1616)_2016V1.0</t>
  </si>
  <si>
    <t>MUH44A-N(MAT.HDMI44-4K) A5黑白双面打印</t>
  </si>
  <si>
    <t>说明书-法国TES MUH44A-N(MAT.HDMI44-4K)_2016V1.0</t>
  </si>
  <si>
    <t>MUH88A-N(MAT.HDMI88-4K) A5黑白双面打印</t>
  </si>
  <si>
    <t>说明书-法国TES MUH88A-N(MAT.HDMI88-4K)_2016V1.0</t>
  </si>
  <si>
    <t>MUH88E Kit(MAT.HDBT88E Kit) A5黑白双面打印</t>
  </si>
  <si>
    <t>说明书-法国TES MUH88E Kit(MAT.HDBT88E Kit)_2016V1.0</t>
  </si>
  <si>
    <t>SCUH1819(TPSW-4K) A5黑白双面打印</t>
  </si>
  <si>
    <t>说明书-法国TES SCUH1819(TPSW-4K)_2016V1.0</t>
  </si>
  <si>
    <t>说明书-法国TES SUH2-H2A(SP2H2-4K)_2016V1.0</t>
  </si>
  <si>
    <t>说明书-法国TES SUH4-H2A(SP4H2-4K)_2016V1.0</t>
  </si>
  <si>
    <t>说明书-法国TES TPA33(TPA33P)_2016V1.0</t>
  </si>
  <si>
    <t>说明书-法国TES TPHD-BYF(TP100P)_2016V1.0</t>
  </si>
  <si>
    <t>说明书-法国TES TPUH411(TP411-4K)_2016V1.0</t>
  </si>
  <si>
    <t>TPUH412(TP412P-4K) A5黑白双面打印</t>
  </si>
  <si>
    <t>说明书-法国TES TPUH412(TP412P-4K)_2016V1.0</t>
  </si>
  <si>
    <t>说明书-法国TES TPUH-PSU12-UL(PWSU12)_2016V1.0</t>
  </si>
  <si>
    <t>说明书-法国TES TPUH-RM(RACK12)_2016V1.0</t>
  </si>
  <si>
    <t>说明书-法国TES WP8-B(CP8N)_2016V1.0</t>
  </si>
  <si>
    <t>BZ05V0926</t>
  </si>
  <si>
    <t>BZ05V0927</t>
  </si>
  <si>
    <t>BZ05V0928</t>
  </si>
  <si>
    <t>BZ05V0929</t>
  </si>
  <si>
    <t>BZ05V0930</t>
  </si>
  <si>
    <t>BZ05V0931</t>
  </si>
  <si>
    <t>BZ05V0932</t>
  </si>
  <si>
    <t>BZ05V0933</t>
  </si>
  <si>
    <t>BZ05V0934</t>
  </si>
  <si>
    <t>BZ05V0935</t>
  </si>
  <si>
    <t>BZ05V0936</t>
  </si>
  <si>
    <t>BZ05V0937</t>
  </si>
  <si>
    <t>BZ05V0938</t>
  </si>
  <si>
    <t>BZ05V0939</t>
  </si>
  <si>
    <t>BZ05V0940</t>
  </si>
  <si>
    <t>BZ05V0941</t>
  </si>
  <si>
    <t>BZ05V0942</t>
  </si>
  <si>
    <t>BZ05V0943</t>
  </si>
  <si>
    <t>35K96S47MLC8X6.2EC 47uF/35V±20% φ8*6.2 105℃</t>
    <phoneticPr fontId="9" type="noConversion"/>
  </si>
  <si>
    <t>TPUH4100纸箱</t>
  </si>
  <si>
    <t>内尺寸：198L*179W*74H K9K E坑纸板,外面白色,里面黄色</t>
  </si>
  <si>
    <t>BZ02V0164</t>
  </si>
  <si>
    <t>陈上富/2016/12/1</t>
    <phoneticPr fontId="9" type="noConversion"/>
  </si>
  <si>
    <t>TPUH4100纸箱20161112.cdr</t>
  </si>
  <si>
    <t>NBS65A240271B3 24V 2.71A 65W(音叉型插头,带螺帽)，黑色1185 18AWG 1.2M，符合DOE6级能效 接地线未直接与输出端负极相连</t>
    <phoneticPr fontId="9" type="noConversion"/>
  </si>
  <si>
    <t>BZ12V0060</t>
  </si>
  <si>
    <t>BZ02V0165</t>
  </si>
  <si>
    <t>TPUH4100内衬吸塑</t>
  </si>
  <si>
    <t>外尺寸：196L*177W*70H 乳白色PVC料，厚度0.8mm厚片材</t>
  </si>
  <si>
    <t>CAD-TPUH4100内衬吸塑-20161108.dwg</t>
  </si>
  <si>
    <t>01</t>
    <phoneticPr fontId="9" type="noConversion"/>
  </si>
  <si>
    <t>12V红外接收盒(载波)</t>
    <phoneticPr fontId="9" type="noConversion"/>
  </si>
  <si>
    <t>型号：CHT-016 带载波 29.2*13.3*9.1mm L=1.2M</t>
    <phoneticPr fontId="9" type="noConversion"/>
  </si>
  <si>
    <t>CHBD12-DC12V（Ф3.5插头) 无盘绝缘 带载波 L=1.5M</t>
    <phoneticPr fontId="9" type="noConversion"/>
  </si>
  <si>
    <r>
      <t>BZ13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</si>
  <si>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陈上富/2016/12/1</t>
    <phoneticPr fontId="9" type="noConversion"/>
  </si>
  <si>
    <t>BT70P5TAA2 2016-12-01 FR4 BLUE 63x115.7*1.6MM 4LAYER HASL PANEL=1*2</t>
  </si>
  <si>
    <t>BT70P5RAA2 2016-12-01 FR4 BLUE 63x115.7*1.6MM 4LAYER HASL PANEL=1*2</t>
  </si>
  <si>
    <t>DZ12V0601</t>
  </si>
  <si>
    <t>DZ12V0602</t>
  </si>
  <si>
    <t>范卫平/2016/12/1</t>
    <phoneticPr fontId="9" type="noConversion"/>
  </si>
  <si>
    <t>范卫平/2016/11/24/未提供承认书/此物料作废</t>
    <phoneticPr fontId="9" type="noConversion"/>
  </si>
  <si>
    <t>PTN TPUH-PSU12_2016V1.2</t>
  </si>
  <si>
    <t>TPUH-PSU12 A5黑白双面打印 中性中文</t>
  </si>
  <si>
    <t>中性 PSU12_2016V1.2</t>
  </si>
  <si>
    <t>PTN User Manual TPUH-PSU12_2016V1.2</t>
  </si>
  <si>
    <t>TPUH-PSU12 A5黑白双面打印 中性英文</t>
  </si>
  <si>
    <t>User Manual PSU12_2016V1.2</t>
  </si>
  <si>
    <t>PTN TPUH-PSU12-UL_2016V1.1</t>
  </si>
  <si>
    <t>中性 PSU12-UL_2016V1.1</t>
  </si>
  <si>
    <t>PTN User Manual TPUH-PSU12-UL_2016V1.1</t>
  </si>
  <si>
    <t>TPUH-PSU12-UL  A5黑白双面打印 中性英文</t>
  </si>
  <si>
    <t>User Manual PSU12-UL_2016V1.1</t>
  </si>
  <si>
    <t>3M泡棉双面胶</t>
  </si>
  <si>
    <t>宽：5MM，厚1MM，一卷长33米，泡棉部分黑色</t>
  </si>
  <si>
    <t>卷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</si>
  <si>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</si>
  <si>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</si>
  <si>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t>UHBT70PT-WP-VBB0  2016-04-08，单板尺寸：64x79mm，板厚1.6mm，四层板</t>
    <phoneticPr fontId="9" type="noConversion"/>
  </si>
  <si>
    <t>UHBT70PT-WP-VBA0  2016-04-08，单板尺寸：64x79mm，板厚1.6mm，六层板</t>
    <phoneticPr fontId="9" type="noConversion"/>
  </si>
  <si>
    <t>上海精仪达</t>
  </si>
  <si>
    <t>说明书-上海精仪达 TPHD405PT-WPB(HBT-W704-3T)_2016V1.0</t>
  </si>
  <si>
    <t>说明书-上海精仪达 TPM408(HBT-B704-2TR)_2016V1.0</t>
  </si>
  <si>
    <t>说明书-上海精仪达 TPUH412(HBT-B704-1TR)_2016V1.0</t>
  </si>
  <si>
    <t>说明书-上海精仪达 TPUH422(HBT-B104-3TR)_2016V1.0</t>
  </si>
  <si>
    <t>BZ05V0944</t>
  </si>
  <si>
    <t>BZ05V0945</t>
  </si>
  <si>
    <t>BZ05V0946</t>
  </si>
  <si>
    <t>BZ05V0947</t>
  </si>
  <si>
    <r>
      <t>(MJ88-BX11-RVSL1)RJ45-8P8C 上空下接触 带弹片 带灯</t>
    </r>
    <r>
      <rPr>
        <sz val="10"/>
        <color rgb="FFFF0000"/>
        <rFont val="宋体"/>
        <family val="3"/>
        <charset val="134"/>
        <scheme val="minor"/>
      </rPr>
      <t>（左右绿灯）</t>
    </r>
    <r>
      <rPr>
        <sz val="10"/>
        <color theme="1"/>
        <rFont val="宋体"/>
        <family val="3"/>
        <charset val="134"/>
        <scheme val="minor"/>
      </rPr>
      <t xml:space="preserve"> 卧式90°沉板式</t>
    </r>
    <phoneticPr fontId="9" type="noConversion"/>
  </si>
  <si>
    <r>
      <t>肖园更改规格/</t>
    </r>
    <r>
      <rPr>
        <sz val="11"/>
        <color theme="1"/>
        <rFont val="宋体"/>
        <family val="3"/>
        <charset val="134"/>
        <scheme val="minor"/>
      </rPr>
      <t>2016/12/2</t>
    </r>
    <phoneticPr fontId="9" type="noConversion"/>
  </si>
  <si>
    <t>TPHD405PT-WPB(HBT-W704-3T)模块2</t>
  </si>
  <si>
    <t>外表面喷细砂(100#)后铝本色氧化处理L66.5*W32.5mm</t>
  </si>
  <si>
    <t>TPHD405PT-WPB(HBT-W704-3T)模块1</t>
  </si>
  <si>
    <t>外表面喷细砂后铝本色氧化处理 铝板 L104.5*W89mm</t>
  </si>
  <si>
    <t>TPHD405PT-WPB(HBT-W704-3T)面板</t>
  </si>
  <si>
    <t>表面喷细砂(100#)后铝本色氧化处理,丝印 L115*W115mm</t>
  </si>
  <si>
    <t>说明书-法国TES TPHD402(EXT.HDMI70IRSE)_2016V1.1</t>
  </si>
  <si>
    <t>01</t>
    <phoneticPr fontId="9" type="noConversion"/>
  </si>
  <si>
    <t>说明书-法国TES CHA2(CVHA2)_2016V1.1</t>
  </si>
  <si>
    <t>说明书-法国TES CSH2(CVSH2)_2016V1.1</t>
  </si>
  <si>
    <t>FMX12(MATF12) A5黑白双面打印</t>
  </si>
  <si>
    <t>说明书-法国TES FMX12(MATF12)_2016V1.1</t>
  </si>
  <si>
    <t>说明书-法国TES IPM1(IPS1)_2016V1.1</t>
  </si>
  <si>
    <t>MMX88A-N(MATM88AN) A5黑白双面打印</t>
  </si>
  <si>
    <t>说明书-法国TES MMX88A-N(MATM88AN)_2016V1.1</t>
  </si>
  <si>
    <t>MUH44TPR2-N(MAT.HDBT44-4K) A5黑白双面打印</t>
  </si>
  <si>
    <t>说明书-法国TES MUH44TPR2-N(MAT.HDBT44-4K)_2016V1.1</t>
  </si>
  <si>
    <t>MUH66TPR2-N(MAT.HDBT66-4K) A5黑白双面打印</t>
  </si>
  <si>
    <t>说明书-法国TES MUH66TPR2-N(MAT.HDBT66-4K)_2016V1.1</t>
  </si>
  <si>
    <t>MUH88TPR2-N(MAT.HDBT88-4K) A5黑白双面打印</t>
  </si>
  <si>
    <t>说明书-法国TES MUH88TPR2-N(MAT.HDBT88-4K)_2016V1.1</t>
  </si>
  <si>
    <t>说明书-法国TES PA250(AMP250)_2016V1.1</t>
  </si>
  <si>
    <t>说明书-法国TES PA2B(AMP2B)_2016V1.1</t>
  </si>
  <si>
    <t>说明书-法国TES PA3V(AMP3V)_2016V1.1</t>
  </si>
  <si>
    <t>SC121D-TN(SCA121DTN) A5黑白双面打印</t>
  </si>
  <si>
    <t>说明书-法国TES SC121D-TN(SCA121DTN)_2016V1.1</t>
  </si>
  <si>
    <t>SC51D(SCA51D) A5黑白双面打印</t>
  </si>
  <si>
    <t>说明书-法国TES SC51D(SCA51D)_2016V1.1</t>
  </si>
  <si>
    <t>SC51T(SCA51T) A5黑白双面打印</t>
  </si>
  <si>
    <t>说明书-法国TES SC51T(SCA51T)_2016V1.1</t>
  </si>
  <si>
    <t>SC51TS(SCA51TS)  A5黑白双面打印</t>
  </si>
  <si>
    <t>说明书-法国TES SC51TS(SCA51TS)_2016V1.1</t>
  </si>
  <si>
    <t>SC61E(SCA61E) A5黑白双面打印</t>
  </si>
  <si>
    <t>说明书-法国TES SC61E(SCA61E)_2016V1.1</t>
  </si>
  <si>
    <t>说明书-法国TES TPHD405PR-WP(TP70WP)_2016V1.1</t>
  </si>
  <si>
    <t>说明书-法国TES TPHD405PT-WPB(TP70WPB)_2016V1.1</t>
  </si>
  <si>
    <t>说明书-法国TES TPHD-BYH(TP70A)_2016V1.1</t>
  </si>
  <si>
    <t>说明书-法国TES TPHD-BYL(TP70L)_2016V1.1</t>
  </si>
  <si>
    <t>说明书-法国TES TPUH421(TP421-4K)_2016V1.1</t>
  </si>
  <si>
    <t>说明书-法国TES TPUH451(TP451-4K)_2016V1.1</t>
  </si>
  <si>
    <t>说明书-法国TES WUH4A(SW4-4K)_2016V1.1</t>
  </si>
  <si>
    <t>MUH44E Kit(MAT.HDBT44E Kit) A5黑白双面打印</t>
  </si>
  <si>
    <t>说明书-法国TES MUH44E Kit(MAT.HDBT44E Kit)_2016V1.1</t>
  </si>
  <si>
    <t>MUH88TPR2-N(MX-HDBASE8X8-4K) A5黑白双面打印</t>
  </si>
  <si>
    <t>说明书-美国APO MUH88TPR2-N(MX-HDBASE8X8-4K)_2016V1.0</t>
  </si>
  <si>
    <t>BZ05V0948</t>
  </si>
  <si>
    <t>说明书-德国UTE MUH44A-H2(UH-44A)_2016V1.0</t>
  </si>
  <si>
    <t>BZ05V0949</t>
  </si>
  <si>
    <t>R51SAB3 2016-11-30 FR4 BLUE   72x206*1.6MM 2LAYER HASL PANEL=1*2</t>
  </si>
  <si>
    <t>01</t>
    <phoneticPr fontId="9" type="noConversion"/>
  </si>
  <si>
    <t>UHBT0404EAA3 2016-11-30 FR4 BLUE 159.6x347*1.6MM 4LAYER HASL PANEL=1*1</t>
  </si>
  <si>
    <t>02</t>
    <phoneticPr fontId="9" type="noConversion"/>
  </si>
  <si>
    <t>UHBT44R2-NEA2 2016-12-01 FR4 BLUE 150x420*1.6MM 4LAYER HASL PANEL=1*1</t>
  </si>
  <si>
    <t>UHBT14A4 2016-12-01 FR4 BLUE 210x144.8*1.6MM 4LAYER HASL PANEL=1*1</t>
  </si>
  <si>
    <t>02</t>
    <phoneticPr fontId="9" type="noConversion"/>
  </si>
  <si>
    <t>BT30PR-PAAB5 2016-12-02 FR4 BLUE 126x148*1.6MM 4LAYER HASL PANEL=1*1</t>
  </si>
  <si>
    <t>03</t>
    <phoneticPr fontId="9" type="noConversion"/>
  </si>
  <si>
    <t>UHBT0404FAA2 2016-12-02 FR4 BLUE 140x408*1.6MM 4LAYER HASL PANEL=1*1</t>
  </si>
  <si>
    <t>01</t>
    <phoneticPr fontId="9" type="noConversion"/>
  </si>
  <si>
    <t>BT100P5TAA1 2016-12-06 FR4 BLUE   100.6x143*1.6MM 6LAYER HASL PANEL=1*1</t>
  </si>
  <si>
    <t>BT100P5RAA1 2016-12-06 FR4 BLUE 100.6x143*1.6MM 6LAYER HASL PANEL=1*1</t>
  </si>
  <si>
    <t>DZ12V0603</t>
  </si>
  <si>
    <t>DZ12V0604</t>
  </si>
  <si>
    <t>熊杰/2016/12/6</t>
    <phoneticPr fontId="9" type="noConversion"/>
  </si>
  <si>
    <t>TPUH4100T底盖</t>
  </si>
  <si>
    <t>电解板 外表面喷银灰色（参考样品）细砂粉，里面不喷粉，不做处理；丝印  L119*W74*H16MM</t>
  </si>
  <si>
    <t>TPUH4100T上盖</t>
  </si>
  <si>
    <t>电解板 外表面喷银灰色（参考样品）细砂粉；丝印  L110*W74*H16MM</t>
  </si>
  <si>
    <t>TPUH4100R底盖</t>
  </si>
  <si>
    <t>TPUH4100R上盖</t>
  </si>
  <si>
    <t>TPUH4100T挂耳</t>
  </si>
  <si>
    <t>电解板，全表面喷银灰色（参考样品）细砂粉 L16*W12*H1MM</t>
  </si>
  <si>
    <t>100nF/100V±10% X7R 0603</t>
  </si>
  <si>
    <t>470PF/100V±10% X7R 0603</t>
  </si>
  <si>
    <t>DZ03V0175</t>
  </si>
  <si>
    <t>DZ03V0176</t>
  </si>
  <si>
    <t>韦灿文/2016/12/6</t>
    <phoneticPr fontId="9" type="noConversion"/>
  </si>
  <si>
    <t>3-4周</t>
  </si>
  <si>
    <r>
      <t>00</t>
    </r>
    <r>
      <rPr>
        <sz val="10"/>
        <color indexed="8"/>
        <rFont val="宋体"/>
        <family val="3"/>
        <charset val="134"/>
      </rPr>
      <t>-04</t>
    </r>
    <phoneticPr fontId="9" type="noConversion"/>
  </si>
  <si>
    <t>DZ01V0308R0-04</t>
    <phoneticPr fontId="9" type="noConversion"/>
  </si>
  <si>
    <r>
      <t>00</t>
    </r>
    <r>
      <rPr>
        <sz val="10"/>
        <color indexed="8"/>
        <rFont val="宋体"/>
        <family val="3"/>
        <charset val="134"/>
      </rPr>
      <t>-14</t>
    </r>
    <phoneticPr fontId="9" type="noConversion"/>
  </si>
  <si>
    <t>先烧录(一点红色)</t>
    <phoneticPr fontId="9" type="noConversion"/>
  </si>
  <si>
    <t>先烧录(一点绿 一点红色)</t>
    <phoneticPr fontId="9" type="noConversion"/>
  </si>
  <si>
    <t>DZ01V0308R0-14</t>
    <phoneticPr fontId="9" type="noConversion"/>
  </si>
  <si>
    <t>TPUH622T底盖</t>
  </si>
  <si>
    <t>外表面喷砂(100#)黑色阳极氧化处理；丝印L149.6*W102.8mm</t>
  </si>
  <si>
    <t>TPUH622T上盖</t>
  </si>
  <si>
    <t>外表面喷砂(100#)黑色阳极氧化处理；丝印L152*W104mm</t>
  </si>
  <si>
    <t>TPUH622R底盖</t>
  </si>
  <si>
    <t>TPUH622R上盖</t>
  </si>
  <si>
    <t>SiI9630BOC bga-5_6x5_6-64p-0_8</t>
  </si>
  <si>
    <t>SN74AVC4T774PW qfp-2_6x1_8-16p-0_4</t>
  </si>
  <si>
    <t>NC7WZ07P6X sop-2x2_1-6p-0_65</t>
  </si>
  <si>
    <t>DZ01V0393</t>
  </si>
  <si>
    <t>DZ01V0394</t>
  </si>
  <si>
    <t>DZ01V0395</t>
  </si>
  <si>
    <t>DZ01V0396</t>
  </si>
  <si>
    <t>PCA9306DQER sop-2x3_1-8p-0_5</t>
    <phoneticPr fontId="9" type="noConversion"/>
  </si>
  <si>
    <t>黄全雷/2016/12/7</t>
    <phoneticPr fontId="9" type="noConversion"/>
  </si>
  <si>
    <t>TPUH622 A5黑白双面打印 PTN中文</t>
  </si>
  <si>
    <t>PTN TPUH622_2016V1.0</t>
  </si>
  <si>
    <t>TPUH622  A5黑白双面打印 中性中文</t>
  </si>
  <si>
    <t>中性 BT100P5_2016V1.0</t>
  </si>
  <si>
    <t>TPUH622 A5黑白双面打印 PTN英文</t>
  </si>
  <si>
    <t>PTN User Manual TPUH622_2016V1.0</t>
  </si>
  <si>
    <t>TPUH622  A5黑白双面打印 中性英文</t>
  </si>
  <si>
    <t>User Manual BT100P5_2016V1.0</t>
  </si>
  <si>
    <t>BZ05V0950</t>
  </si>
  <si>
    <t>BZ05V0951</t>
  </si>
  <si>
    <t>BZ05V0952</t>
  </si>
  <si>
    <t>BZ05V0953</t>
  </si>
  <si>
    <t>BZ05V0954</t>
  </si>
  <si>
    <t>BZ05V0955</t>
  </si>
  <si>
    <t>BZ05V0956</t>
  </si>
  <si>
    <t>BZ05V0957</t>
  </si>
  <si>
    <t>BZ05V0958</t>
  </si>
  <si>
    <t>BZ05V0959</t>
  </si>
  <si>
    <t>BZ05V0960</t>
  </si>
  <si>
    <t>BZ05V0961</t>
  </si>
  <si>
    <t>BZ05V0962</t>
  </si>
  <si>
    <t>PTN SC51TS_2016V1.3</t>
  </si>
  <si>
    <t>中性 R51S_2016V1.3</t>
  </si>
  <si>
    <t>SC51TS  A5黑白双面打印 中性英文</t>
  </si>
  <si>
    <t>SC51TS(SSC51TS) A5黑白双面打印</t>
  </si>
  <si>
    <t>说明书-挪威CBK SC51TS(SSC51TS)_2016V1.1</t>
  </si>
  <si>
    <t>SC51TS(MP-SC-5TDS) A5黑白双面打印</t>
  </si>
  <si>
    <t>说明书-印度MTP SC51TS(MP-SC-5TDS)_2016V1.1</t>
  </si>
  <si>
    <t>MUH44A-H2(UH-44A) A5黑白双面打印</t>
    <phoneticPr fontId="9" type="noConversion"/>
  </si>
  <si>
    <t>说明书-荷兰CVB CHA2(DC-CHA2)_2016V1.0</t>
  </si>
  <si>
    <t>说明书-荷兰CVB IPM1(DC-IPM1)_2016V1.0</t>
  </si>
  <si>
    <t>MUH44E Kit(DC-MUH44E Kit) A5黑白双面打印</t>
  </si>
  <si>
    <t>说明书-荷兰CVB MUH44E Kit(DC-MUH44E Kit)_2016V1.0</t>
  </si>
  <si>
    <t>SC51TS(DC-SC51TS) A5黑白双面打印</t>
  </si>
  <si>
    <t>说明书-荷兰CVB SC51TS(DC-SC51TS)_2016V1.0</t>
  </si>
  <si>
    <t>SC61E(DC-SC61E) A5黑白双面打印</t>
  </si>
  <si>
    <t>说明书-荷兰CVB SC61E(DC-SC61E)_2016V1.0</t>
  </si>
  <si>
    <t>说明书-荷兰CVB SUH4(DC-SUH4)_2016V1.0</t>
  </si>
  <si>
    <t>说明书-荷兰CVB TPHD405PT-WPB(DC-TPHD405PT-WPB)_2016V1.0</t>
  </si>
  <si>
    <t>说明书-荷兰CVB TPHD-BYE(DC-TPHD-BYE)_2016V1.0</t>
  </si>
  <si>
    <t>说明书-荷兰CVB TPUH421(DC-TPUH421)_2016V1.0</t>
  </si>
  <si>
    <t>尺寸：L179.5*W245.1*0.4mm 绝缘麦拉片 耐高温 良好阻燃性 乳白色PP料 耐冲击，拉伸强度和弯曲强度高</t>
  </si>
  <si>
    <t>CAD-TPUH-PSU12-UL麦拉片 -20161207.dwg</t>
    <phoneticPr fontId="9" type="noConversion"/>
  </si>
  <si>
    <r>
      <t>陈上富/</t>
    </r>
    <r>
      <rPr>
        <sz val="11"/>
        <color theme="1"/>
        <rFont val="宋体"/>
        <family val="3"/>
        <charset val="134"/>
        <scheme val="minor"/>
      </rPr>
      <t>2016/12/8</t>
    </r>
    <phoneticPr fontId="9" type="noConversion"/>
  </si>
  <si>
    <t>02</t>
    <phoneticPr fontId="9" type="noConversion"/>
  </si>
  <si>
    <t>I-TPAA2 2016-12-08 FR4 BLUE 182.6x58*1.6MM 4LAYER EIG PANEL=1*3</t>
    <phoneticPr fontId="9" type="noConversion"/>
  </si>
  <si>
    <t>说明书-美国APO SUH2-H2A(SP-1X2SL18G)_2016V1.0</t>
  </si>
  <si>
    <t>说明书-美国APO SUH4-H2A(SP-1X4SL18G)_2016V1.0</t>
  </si>
  <si>
    <t>PTN WUH4A-H2_2016V1.0</t>
  </si>
  <si>
    <t>中性 QUH4A-H2_2016V1.0</t>
  </si>
  <si>
    <t>PTN User Manual WUH4A-H2_2016V1.0</t>
  </si>
  <si>
    <t>User Manual QUH4A-H2_2016V1.0</t>
  </si>
  <si>
    <t>BZ05V0963</t>
  </si>
  <si>
    <t>BZ05V0964</t>
  </si>
  <si>
    <t>BZ05V0965</t>
  </si>
  <si>
    <t>BZ05V0966</t>
  </si>
  <si>
    <t>BZ05V0967</t>
  </si>
  <si>
    <t>BZ05V0968</t>
  </si>
  <si>
    <t>NDS-371HD-TXAA1 2016-12-09 FR4 BLUE 80.6X103*1.6MM 6LAYER HASL PANEL=2*2</t>
  </si>
  <si>
    <t>NDS-372HD-RXAA1 2016-12-09 FR4 BLUE 80.6X103*1.6MM 6LAYER HASL PANEL=2*2</t>
  </si>
  <si>
    <t>DZ12V0605</t>
  </si>
  <si>
    <t>DZ12V0606</t>
  </si>
  <si>
    <t>熊杰/2016/12/9</t>
    <phoneticPr fontId="9" type="noConversion"/>
  </si>
  <si>
    <t>9*9 #3008布质 白色 不防静电</t>
    <phoneticPr fontId="9" type="noConversion"/>
  </si>
  <si>
    <t>廖利娟改规格/2016/12/9</t>
    <phoneticPr fontId="9" type="noConversion"/>
  </si>
  <si>
    <t>冠桦</t>
    <phoneticPr fontId="9" type="noConversion"/>
  </si>
  <si>
    <t>活性碳 灰色 防雾霾口罩 50/盒</t>
    <phoneticPr fontId="9" type="noConversion"/>
  </si>
  <si>
    <t>黑色 W20*L30mm,符合RoHS</t>
    <phoneticPr fontId="9" type="noConversion"/>
  </si>
  <si>
    <r>
      <t>廖利娟改规格/</t>
    </r>
    <r>
      <rPr>
        <sz val="11"/>
        <color theme="1"/>
        <rFont val="宋体"/>
        <family val="3"/>
        <charset val="134"/>
        <scheme val="minor"/>
      </rPr>
      <t>2016/12/9</t>
    </r>
    <phoneticPr fontId="9" type="noConversion"/>
  </si>
  <si>
    <t>TPUH410T(NDS-371HD-TX) 底盖</t>
  </si>
  <si>
    <t>TPUH410T(NDS-371HD-TX)上盖</t>
  </si>
  <si>
    <t>TPUH410R(NDS-372HD-RX) 底盖</t>
  </si>
  <si>
    <t>TPUH410R(NDS-372HD-RX)上盖</t>
  </si>
  <si>
    <t>R0-B2</t>
    <phoneticPr fontId="9" type="noConversion"/>
  </si>
  <si>
    <t>先烧录(一点金银)</t>
    <phoneticPr fontId="9" type="noConversion"/>
  </si>
  <si>
    <r>
      <t>00</t>
    </r>
    <r>
      <rPr>
        <sz val="10"/>
        <color indexed="8"/>
        <rFont val="宋体"/>
        <family val="3"/>
        <charset val="134"/>
      </rPr>
      <t>-15</t>
    </r>
    <phoneticPr fontId="9" type="noConversion"/>
  </si>
  <si>
    <r>
      <t>00</t>
    </r>
    <r>
      <rPr>
        <sz val="10"/>
        <color indexed="8"/>
        <rFont val="宋体"/>
        <family val="3"/>
        <charset val="134"/>
      </rPr>
      <t>-17</t>
    </r>
    <phoneticPr fontId="9" type="noConversion"/>
  </si>
  <si>
    <t>先烧录(一点绿 一点黄色)</t>
    <phoneticPr fontId="9" type="noConversion"/>
  </si>
  <si>
    <t>先烧录(一点绿 一点紫色)</t>
    <phoneticPr fontId="9" type="noConversion"/>
  </si>
  <si>
    <t>DZ01V0308R0-15</t>
    <phoneticPr fontId="9" type="noConversion"/>
  </si>
  <si>
    <t>DZ01V0308R0-17</t>
    <phoneticPr fontId="9" type="noConversion"/>
  </si>
  <si>
    <t>WJ00V0555</t>
  </si>
  <si>
    <t>WJ00V0558</t>
  </si>
  <si>
    <t>R0C50</t>
  </si>
  <si>
    <t>WJ00V0559</t>
  </si>
  <si>
    <t>WJ00V0560</t>
  </si>
  <si>
    <t>R4F03</t>
  </si>
  <si>
    <t>R1C50</t>
  </si>
  <si>
    <t>WJ02V0249</t>
  </si>
  <si>
    <t>WJ02V0250</t>
  </si>
  <si>
    <t>WJ02V0251</t>
  </si>
  <si>
    <t>WJ02V0252</t>
  </si>
  <si>
    <t>WJ02V0253</t>
  </si>
  <si>
    <t>WJ02V0254</t>
  </si>
  <si>
    <t>WJ03V0254</t>
  </si>
  <si>
    <t>WJ03V0255</t>
  </si>
  <si>
    <t>WJ03V0256</t>
  </si>
  <si>
    <t>WJ03V0257</t>
  </si>
  <si>
    <t>WJ03V0258</t>
  </si>
  <si>
    <t>WJ03V0259</t>
  </si>
  <si>
    <t>R0F03</t>
    <phoneticPr fontId="9" type="noConversion"/>
  </si>
  <si>
    <t>R0H03</t>
    <phoneticPr fontId="9" type="noConversion"/>
  </si>
  <si>
    <t>R0U01</t>
    <phoneticPr fontId="9" type="noConversion"/>
  </si>
  <si>
    <t>R0F03</t>
    <phoneticPr fontId="67" type="noConversion"/>
  </si>
  <si>
    <t>R0C50</t>
    <phoneticPr fontId="9" type="noConversion"/>
  </si>
  <si>
    <t>R0C50</t>
    <phoneticPr fontId="9" type="noConversion"/>
  </si>
  <si>
    <t>R0F03</t>
    <phoneticPr fontId="9" type="noConversion"/>
  </si>
  <si>
    <t>R1K02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</si>
  <si>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2F03</t>
    </r>
    <phoneticPr fontId="9" type="noConversion"/>
  </si>
  <si>
    <t>R0F03</t>
    <phoneticPr fontId="9" type="noConversion"/>
  </si>
  <si>
    <t>R0F03</t>
    <phoneticPr fontId="67" type="noConversion"/>
  </si>
  <si>
    <t>R1F03</t>
    <phoneticPr fontId="9" type="noConversion"/>
  </si>
  <si>
    <t>R1F03</t>
    <phoneticPr fontId="9" type="noConversion"/>
  </si>
  <si>
    <t>R0F03</t>
    <phoneticPr fontId="9" type="noConversion"/>
  </si>
  <si>
    <t>R0H03</t>
    <phoneticPr fontId="9" type="noConversion"/>
  </si>
  <si>
    <t>R0U01</t>
    <phoneticPr fontId="9" type="noConversion"/>
  </si>
  <si>
    <t>R0U13</t>
    <phoneticPr fontId="9" type="noConversion"/>
  </si>
  <si>
    <t>R0-B3</t>
    <phoneticPr fontId="9" type="noConversion"/>
  </si>
  <si>
    <t>DZ01V0143R0-AB</t>
  </si>
  <si>
    <t>DZ01V0143R0-B1</t>
  </si>
  <si>
    <t>DZ01V0143R0-B2</t>
  </si>
  <si>
    <t>DZ01V0143R0-B3</t>
  </si>
  <si>
    <t>先烧录(一点金蓝)</t>
    <phoneticPr fontId="9" type="noConversion"/>
  </si>
  <si>
    <t>R1E00</t>
    <phoneticPr fontId="9" type="noConversion"/>
  </si>
  <si>
    <t>电解板 外表面喷黑色细砂粉，里面不喷粉，不做处理；丝印  L119*W74*H16MM</t>
  </si>
  <si>
    <t>R1E01</t>
    <phoneticPr fontId="9" type="noConversion"/>
  </si>
  <si>
    <t>电解板 外表面喷黑色细砂粉；丝印  L110*W74*H16MM</t>
  </si>
  <si>
    <t>MUH84TP-S  A5黑白双面打印 中性中文</t>
  </si>
  <si>
    <t>迅控客供</t>
    <phoneticPr fontId="9" type="noConversion"/>
  </si>
  <si>
    <t>广州迅控</t>
    <phoneticPr fontId="9" type="noConversion"/>
  </si>
  <si>
    <t>BZ11V0017</t>
  </si>
  <si>
    <t>BZ11V0018</t>
  </si>
  <si>
    <t>SC51S前板</t>
  </si>
  <si>
    <t>SC51S底板</t>
  </si>
  <si>
    <t>SC51S盖板</t>
  </si>
  <si>
    <t>WJ01V0244</t>
  </si>
  <si>
    <t>WJ02V0248</t>
  </si>
  <si>
    <t>WJ03V0260</t>
  </si>
  <si>
    <t>BZ05V0969</t>
  </si>
  <si>
    <t>BYE(HDMI-NET100) 95*130mm/每页 展开尺寸475*130mm 80G双胶纸</t>
    <phoneticPr fontId="9" type="noConversion"/>
  </si>
  <si>
    <t>说明书-广州讯控 TPHD-BYE(HDMI-NET100)_2016V1.0</t>
    <phoneticPr fontId="9" type="noConversion"/>
  </si>
  <si>
    <t xml:space="preserve">30K </t>
  </si>
  <si>
    <t>5周</t>
    <phoneticPr fontId="9" type="noConversion"/>
  </si>
  <si>
    <t>DZ08V0094</t>
  </si>
  <si>
    <t>MMSD914T1G 100V 200mA SOD-123</t>
  </si>
  <si>
    <t>刘生辉/2016/12/15</t>
    <phoneticPr fontId="9" type="noConversion"/>
  </si>
  <si>
    <t>BZ05V0970</t>
  </si>
  <si>
    <t>FL07V0014</t>
  </si>
  <si>
    <t>00</t>
    <phoneticPr fontId="9" type="noConversion"/>
  </si>
  <si>
    <t>全检日报表</t>
  </si>
  <si>
    <t>100张/本 A4版本 印刷 无复写功能</t>
  </si>
  <si>
    <t>胶纸座</t>
  </si>
  <si>
    <t>小卷透明胶用</t>
  </si>
  <si>
    <t>吉丽</t>
  </si>
  <si>
    <t>00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</si>
  <si>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</si>
  <si>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胶指套（防静电手指套）</t>
  </si>
  <si>
    <t>米黄色 600PCS/包</t>
  </si>
  <si>
    <t>胶手套（乳胶手套）</t>
  </si>
  <si>
    <t>防静电 防腐蚀 导通阻值10＾5-10＾9 乳白色 1包50双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</si>
  <si>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</si>
  <si>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</si>
  <si>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订书针</t>
  </si>
  <si>
    <t>大0012</t>
  </si>
  <si>
    <t>得利</t>
  </si>
  <si>
    <t>和谐鸟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</si>
  <si>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</si>
  <si>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V0066</t>
    </r>
    <r>
      <rPr>
        <sz val="11"/>
        <color theme="1"/>
        <rFont val="宋体"/>
        <family val="2"/>
        <charset val="134"/>
        <scheme val="minor"/>
      </rPr>
      <t/>
    </r>
  </si>
  <si>
    <t>箱</t>
  </si>
  <si>
    <t>无尘纸</t>
  </si>
  <si>
    <t>无尘纸 工业擦拭除尘 防静电 双层包装 300张/包 9*9英寸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</si>
  <si>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V0067</t>
    </r>
    <r>
      <rPr>
        <sz val="11"/>
        <color theme="1"/>
        <rFont val="宋体"/>
        <family val="2"/>
        <charset val="134"/>
        <scheme val="minor"/>
      </rPr>
      <t/>
    </r>
  </si>
  <si>
    <t>SAP单据打印用（A5） 4联 2/1</t>
  </si>
  <si>
    <t xml:space="preserve">打印纸 </t>
    <phoneticPr fontId="9" type="noConversion"/>
  </si>
  <si>
    <t>20升/桶 ，符合RoHS, GW802</t>
    <phoneticPr fontId="9" type="noConversion"/>
  </si>
  <si>
    <t>H7019FNL(支持POE30W供电)</t>
    <phoneticPr fontId="9" type="noConversion"/>
  </si>
  <si>
    <t>MUH44TPR3 A5黑白双面打印 PTN英文</t>
  </si>
  <si>
    <t>PTN User Manual MUH44TPR3_2016V1.0</t>
  </si>
  <si>
    <t>MUH44TPR3 A5黑白双面打印 中性英文</t>
  </si>
  <si>
    <t>User Manual UHBT44R3_2016V1.0</t>
  </si>
  <si>
    <t>MUH88TPR3 A5黑白双面打印 PTN英文</t>
  </si>
  <si>
    <t>PTN User Manual MUH88TPR3_2016V1.0</t>
  </si>
  <si>
    <t>MUH88TPR3 A5黑白双面打印 中性英文</t>
  </si>
  <si>
    <t>User Manual UHBT88R3_2016V1.0</t>
  </si>
  <si>
    <t>PTN TPHD-BYH_2015V1.0</t>
  </si>
  <si>
    <t>中性 UHBT70-ARC_2015V1.0</t>
  </si>
  <si>
    <t>PTN User Manual TPHD-BYH_2015V1.0</t>
  </si>
  <si>
    <t>User Manual  UHBT70-ARC_2015V1.0</t>
  </si>
  <si>
    <t>TPHD-BYH(TP-BYH）</t>
  </si>
  <si>
    <t>墨西哥POI</t>
  </si>
  <si>
    <t>说明书-墨西哥POI  TPHD-BYH(TP-BYH)_2016V1.0</t>
  </si>
  <si>
    <t>说明书-芬兰VIS TPUH411(TUH411)_2016V1.0</t>
  </si>
  <si>
    <t>说明书-美国CLA TPHD403P(CM-BT10-TXRX100)_2016V1.1</t>
  </si>
  <si>
    <t>说明书-澳大利亚ISU TPUH421（TPU421）_2016V1.0</t>
  </si>
  <si>
    <t>BZ05V0971</t>
  </si>
  <si>
    <t>BZ05V0972</t>
  </si>
  <si>
    <t>BZ05V0973</t>
  </si>
  <si>
    <t>BZ05V0974</t>
  </si>
  <si>
    <t>BZ05V0975</t>
  </si>
  <si>
    <t>BZ05V0976</t>
  </si>
  <si>
    <t>BZ05V0977</t>
  </si>
  <si>
    <t>BZ05V0978</t>
  </si>
  <si>
    <t>BZ05V0979</t>
  </si>
  <si>
    <t>BZ05V0980</t>
  </si>
  <si>
    <t>BZ05V0981</t>
  </si>
  <si>
    <t>BZ05V0982</t>
  </si>
  <si>
    <r>
      <t>BZ07</t>
    </r>
    <r>
      <rPr>
        <sz val="10"/>
        <color indexed="8"/>
        <rFont val="宋体"/>
        <family val="3"/>
        <charset val="134"/>
      </rPr>
      <t>V0007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</si>
  <si>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</si>
  <si>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t>20cm*45cm*10cc</t>
  </si>
  <si>
    <t>振基</t>
  </si>
  <si>
    <t>165mm*225mm*10cc</t>
  </si>
  <si>
    <t>00</t>
    <phoneticPr fontId="9" type="noConversion"/>
  </si>
  <si>
    <r>
      <t>BZ06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</si>
  <si>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AUH44A-H2AA1 2016-12-19 FR4 BLUE 410x130*1.6MM 6LAYER HASL PANEL=1*2</t>
  </si>
  <si>
    <t>AUH88A-H2AA1 2016-12-19 FR4 BLUE 410x136*1.6MM 6LAYER HASL PANEL=1*1</t>
  </si>
  <si>
    <t>AUH88A-H2AB0 2016-09-09 FR4 BLUE 380x60*1.6MM 2LAYER HASL PANEL=1*2</t>
  </si>
  <si>
    <t>AUH88A-H2AC1 2016-12-19 FR4 BLUE 371x35*1.6MM 2LAYER HASL PANEL=1*5</t>
  </si>
  <si>
    <t>拼板（1*5）</t>
  </si>
  <si>
    <t>DZ12V0607</t>
  </si>
  <si>
    <t>DZ12V0608</t>
  </si>
  <si>
    <t>DZ12V0609</t>
  </si>
  <si>
    <t>DZ12V0610</t>
  </si>
  <si>
    <t>熊杰/2016/12/20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</si>
  <si>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0-02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</si>
  <si>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0-04</t>
    </r>
    <phoneticPr fontId="9" type="noConversion"/>
  </si>
  <si>
    <t>R30X0003R00</t>
  </si>
  <si>
    <t>R30X0004R00</t>
  </si>
  <si>
    <r>
      <t>R</t>
    </r>
    <r>
      <rPr>
        <sz val="10"/>
        <color rgb="FFFF0000"/>
        <rFont val="宋体"/>
        <family val="3"/>
        <charset val="134"/>
      </rPr>
      <t>1-09</t>
    </r>
    <r>
      <rPr>
        <sz val="11"/>
        <color theme="1"/>
        <rFont val="宋体"/>
        <family val="2"/>
        <charset val="134"/>
        <scheme val="minor"/>
      </rPr>
      <t/>
    </r>
  </si>
  <si>
    <t>一点粉色</t>
  </si>
  <si>
    <t>R02X0026R00</t>
  </si>
  <si>
    <t>SJ11V0044</t>
  </si>
  <si>
    <t>MUH44A-H2亚克力屏</t>
  </si>
  <si>
    <t>MUH44A-H2 A5黑白双面打印 PTN中文</t>
  </si>
  <si>
    <t>PTN MUH44A-H2_2016V1.0</t>
  </si>
  <si>
    <t>MUH44A-H2 A5黑白双面打印 中性中文</t>
  </si>
  <si>
    <t>中性 AUH44A-H2_2016V1.0</t>
  </si>
  <si>
    <t>MUH44A-H2 A5黑白双面打印 PTN英文</t>
  </si>
  <si>
    <t>PTN User Manual MUH44A-H2_2016V1.0</t>
  </si>
  <si>
    <t>MUH44A-H2 A5黑白双面打印 中性英文</t>
  </si>
  <si>
    <t>User Manual AUH44A-H2_2016V1.0</t>
  </si>
  <si>
    <t>MUH88A-H2 A5黑白双面打印 PTN中文</t>
  </si>
  <si>
    <t>PTN MUH88A-H2_2016V1.0</t>
  </si>
  <si>
    <t>MUH88A-H2 A5黑白双面打印 中性中文</t>
  </si>
  <si>
    <t>中性 AUH88A-H2_2016V1.0</t>
  </si>
  <si>
    <t>MUH88A-H2 A5黑白双面打印 PTN英文</t>
  </si>
  <si>
    <t>PTN User Manual MUH88A-H2_2016V1.0</t>
  </si>
  <si>
    <t>MUH88A-H2 A5黑白双面打印 中性英文</t>
  </si>
  <si>
    <t>User Manual AUH88A-H2_2016V1.0</t>
  </si>
  <si>
    <t>说明书-澳大利亚ISU TPUH411(TPU411)_2016V1.0</t>
  </si>
  <si>
    <t>说明书-美国APO-TPHD-BYE (EXT-HDBASE70E)</t>
  </si>
  <si>
    <t>说明书-美国APO-TPHD-BYF (EXT-HD100MHBT)_2015V1.0</t>
  </si>
  <si>
    <t>说明书-美国CLA TPHD-BYE(CM-BT10-COMPACT70)_2015V2.1</t>
  </si>
  <si>
    <t>PTN TPHD460_2016V1.0</t>
  </si>
  <si>
    <t>中性 BT70T60P_2016V1.0</t>
  </si>
  <si>
    <t>PTN User Manual TPHD460_2016V1.0</t>
  </si>
  <si>
    <t>User Manual BT70T60P_2016V1.0</t>
  </si>
  <si>
    <t>PTN TPHD461_2016V1.0</t>
  </si>
  <si>
    <t>中性 BT70T61P_2016V1.0</t>
  </si>
  <si>
    <t>PTN User Manual TPHD461_2016V1.0</t>
  </si>
  <si>
    <t>User Manual BT70T61P_2016V1.0</t>
  </si>
  <si>
    <t>PTN TPHD462_2016V1.0</t>
  </si>
  <si>
    <t>中性 BT70T62P_2016V1.0</t>
  </si>
  <si>
    <t>PTN User Manual TPHD462_2016V1.0</t>
  </si>
  <si>
    <t>User Manual BT70T62P_2016V1.0</t>
  </si>
  <si>
    <t>PTN TPHD463_2016V1.0</t>
  </si>
  <si>
    <t>中性 BT70T63P_2016V1.0</t>
  </si>
  <si>
    <t>PTN User Manual TPHD463_2016V1.0</t>
  </si>
  <si>
    <t>User Manual BT70T63P_2016V1.0</t>
  </si>
  <si>
    <t>PTN TPHD464_2016V1.0</t>
  </si>
  <si>
    <t>中性 BT70T64P_2016V1.0</t>
  </si>
  <si>
    <t>PTN User Manual TPHD464_2016V1.0</t>
  </si>
  <si>
    <t>User Manual BT70T64P_2016V1.0</t>
  </si>
  <si>
    <t>PTN TPHD465_2016V1.0</t>
  </si>
  <si>
    <t>中性 BT70T65P_2016V1.0</t>
  </si>
  <si>
    <t>PTN User Manual TPHD465_2016V1.0</t>
  </si>
  <si>
    <t>User Manual BT70T65P_2016V1.0</t>
  </si>
  <si>
    <t>英文SYE</t>
  </si>
  <si>
    <t>说明书-英国SYE TPHD-BYE (SY-HDBT-ECO-70P)_2015V1.0</t>
  </si>
  <si>
    <t>MMX (SY-MMU-系列) A5黑白双面打印</t>
  </si>
  <si>
    <t>说明书-英国SYE-MMX (SY-MMU-系列)_2015V1.0</t>
  </si>
  <si>
    <t>说明书-德国BDT TPHD-BYE (05-01023)_2015V1.0</t>
  </si>
  <si>
    <t>PTN IPM1&amp;IPM12_2015V1.1</t>
  </si>
  <si>
    <t>中性 IP011E&amp;IP012D_2015V1.1</t>
  </si>
  <si>
    <t>PTN User Manual IPM11&amp; IPM12_2015V1.1</t>
  </si>
  <si>
    <t>User Manual IP011E&amp; IP012D_2015V1.1</t>
  </si>
  <si>
    <t>SC51D A5黑白双面打印 PTN中文</t>
  </si>
  <si>
    <t>PTN SC51D_2014V1.3</t>
  </si>
  <si>
    <t>SC51D A5黑白双面打印 中性中文</t>
  </si>
  <si>
    <t>中性 SC0501D_2014V1.3</t>
  </si>
  <si>
    <t>SC51D A5黑白双面打印 PTN英文</t>
  </si>
  <si>
    <t>PTN User Manual SC51D_2014V1.3</t>
  </si>
  <si>
    <t>SC51D A5黑白双面打印 中性英文</t>
  </si>
  <si>
    <t>User Manual SC0501D_2014V1.3</t>
  </si>
  <si>
    <t>MMX88A-N A5黑白双面打印 PTN中文</t>
  </si>
  <si>
    <t>PTN MMX88A-N_2015V2.5</t>
  </si>
  <si>
    <t>MMX88A-N A5黑白双面打印 中性中文</t>
  </si>
  <si>
    <t>中性 MODULAR88A-N_2015V2.5</t>
  </si>
  <si>
    <t>MMX88A-N A5黑白双面打印 PTN英文</t>
  </si>
  <si>
    <t>PTN User Manual MMX88A_2015V2.5</t>
  </si>
  <si>
    <t>MMX88A-N A5黑白双面打印 中性英文</t>
  </si>
  <si>
    <t>User Manual MODULAR88A_2015V2.5</t>
  </si>
  <si>
    <t>MMX1616-N A5黑白双面打印 PTN中文</t>
  </si>
  <si>
    <t>PTN MMX1616-N_2015V2.5</t>
  </si>
  <si>
    <t>MMX1616-N A5黑白双面打印 中性中文</t>
  </si>
  <si>
    <t>中性 MODULAR1616-N_2015V2.5</t>
  </si>
  <si>
    <t>MMX1616-N A5黑白双面打印 PTN英文</t>
  </si>
  <si>
    <t>PTN User Manual MMX1616_2015V2.5</t>
  </si>
  <si>
    <t>MMX1616-N A5黑白双面打印 中性英文</t>
  </si>
  <si>
    <t>User Manual MODULAR1616_2015V2.5</t>
  </si>
  <si>
    <t>MMX3232-N A5黑白双面打印 PTN中文</t>
  </si>
  <si>
    <t>PTN MMX3232-N_2015V2.5</t>
  </si>
  <si>
    <t>MMX3232-N A5黑白双面打印 中性中文</t>
  </si>
  <si>
    <t>中性 MODULAR3232-N_2015V2.5</t>
  </si>
  <si>
    <t>MMX3232-N A5黑白双面打印 PTN英文</t>
  </si>
  <si>
    <t>PTN User Manual MMX3232_2015V2.5</t>
  </si>
  <si>
    <t>MMX3232-N A5黑白双面打印 中性英文</t>
  </si>
  <si>
    <t>User Manual MODULAR3232_2015V2.5</t>
  </si>
  <si>
    <t>MMX6464-N A5黑白双面打印 PTN中文</t>
  </si>
  <si>
    <t>PTN MMX6464-N_2015V2.5</t>
  </si>
  <si>
    <t>MMX6464-N A5黑白双面打印 中性中文</t>
  </si>
  <si>
    <t>中性 MODULAR6464-N_2015V2.5</t>
  </si>
  <si>
    <t>MMX6464-N A5黑白双面打印 PTN英文</t>
  </si>
  <si>
    <t>PTN User Manual MMX6464_2015V2.5</t>
  </si>
  <si>
    <t>MMX6464-N A5黑白双面打印 中性英文</t>
  </si>
  <si>
    <t>User Manual MODULAR6464_2015V2.5</t>
  </si>
  <si>
    <t>SC51T A5黑白双面打印 PTN中文</t>
  </si>
  <si>
    <t>PTN SC51T_2015V1.8</t>
  </si>
  <si>
    <t>SC51T A5黑白双面打印 中性中文</t>
  </si>
  <si>
    <t>中性 SC0501_2015V1.8</t>
  </si>
  <si>
    <t>SC51T A5黑白双面打印 PTN英文</t>
  </si>
  <si>
    <t>PTN User Manual SC51T_2015V1.8</t>
  </si>
  <si>
    <t>SC51T A5黑白双面打印 中性英文</t>
  </si>
  <si>
    <t>User Manual SC0501_2015V1.8</t>
  </si>
  <si>
    <t>PTN WP6_2016V1.0</t>
  </si>
  <si>
    <t>中性 BP6_2016V1.0</t>
  </si>
  <si>
    <t>PTN User Manual WP6_2016V1.0</t>
  </si>
  <si>
    <t>User Manual BP6_2016V1.0</t>
  </si>
  <si>
    <t>台湾五角科技</t>
  </si>
  <si>
    <t>说明书-台湾五角科技WP6(KEY-6)_2016V1.0</t>
  </si>
  <si>
    <t>SC51T(SC51T) A5黑白双面打印</t>
  </si>
  <si>
    <t>说明书-挪威CBK SC51T(SC51T)_2015V1.0</t>
  </si>
  <si>
    <t>SC51T (AVG-SC51T) A5黑白双面打印</t>
  </si>
  <si>
    <t>说明书-澳大利亚AVA-SC51T (AVG-SC51T)_2015V1.0</t>
  </si>
  <si>
    <t>MMX3232（AT-HDMM-3232）A5黑白双面打印</t>
  </si>
  <si>
    <t>北京明昊</t>
  </si>
  <si>
    <t>说明书-北京明昊MMX3232（AT-HDMM-3232）_2015V1.0</t>
  </si>
  <si>
    <t>BZ05V0983</t>
  </si>
  <si>
    <t>BZ05V0984</t>
  </si>
  <si>
    <t>BZ05V0985</t>
  </si>
  <si>
    <t>BZ05V0986</t>
  </si>
  <si>
    <t>BZ05V0987</t>
  </si>
  <si>
    <t>BZ05V0988</t>
  </si>
  <si>
    <t>BZ05V0989</t>
  </si>
  <si>
    <t>BZ05V0990</t>
  </si>
  <si>
    <t>BZ05V0991</t>
  </si>
  <si>
    <t>BZ05V0992</t>
  </si>
  <si>
    <t>BZ05V0993</t>
  </si>
  <si>
    <t>BZ05V0994</t>
  </si>
  <si>
    <t>BZ05V0995</t>
  </si>
  <si>
    <t>BZ05V0996</t>
  </si>
  <si>
    <t>BZ05V0997</t>
  </si>
  <si>
    <t>BZ05V0998</t>
  </si>
  <si>
    <t>BZ05V0999</t>
  </si>
  <si>
    <t>BZ05V1000</t>
  </si>
  <si>
    <t>BZ05V1001</t>
  </si>
  <si>
    <t>BZ05V1002</t>
  </si>
  <si>
    <t>BZ05V1003</t>
  </si>
  <si>
    <t>BZ05V1004</t>
  </si>
  <si>
    <t>BZ05V1005</t>
  </si>
  <si>
    <t>BZ05V1006</t>
  </si>
  <si>
    <t>BZ05V1007</t>
  </si>
  <si>
    <t>BZ05V1008</t>
  </si>
  <si>
    <t>BZ05V1009</t>
  </si>
  <si>
    <t>BZ05V1010</t>
  </si>
  <si>
    <t>BZ05V1011</t>
  </si>
  <si>
    <t>BZ05V1012</t>
  </si>
  <si>
    <t>BZ05V1013</t>
  </si>
  <si>
    <t>BZ05V1014</t>
  </si>
  <si>
    <t>BZ05V1015</t>
  </si>
  <si>
    <t>BZ05V1016</t>
  </si>
  <si>
    <t>BZ05V1017</t>
  </si>
  <si>
    <t>BZ05V1018</t>
  </si>
  <si>
    <t>BZ05V1019</t>
  </si>
  <si>
    <t>BZ05V1020</t>
  </si>
  <si>
    <t>BZ05V1021</t>
  </si>
  <si>
    <t>BZ05V1022</t>
  </si>
  <si>
    <t>BZ05V1023</t>
  </si>
  <si>
    <t>BZ05V1024</t>
  </si>
  <si>
    <t>BZ05V1025</t>
  </si>
  <si>
    <t>BZ05V1026</t>
  </si>
  <si>
    <t>BZ05V1027</t>
  </si>
  <si>
    <t>BZ05V1028</t>
  </si>
  <si>
    <t>BZ05V1029</t>
  </si>
  <si>
    <t>BZ05V1030</t>
  </si>
  <si>
    <t>BZ05V1031</t>
  </si>
  <si>
    <t>BZ05V1032</t>
  </si>
  <si>
    <t>BZ05V1033</t>
  </si>
  <si>
    <t>BZ05V1034</t>
  </si>
  <si>
    <t>BZ05V1035</t>
  </si>
  <si>
    <t>BZ05V1036</t>
  </si>
  <si>
    <t>BZ05V1037</t>
  </si>
  <si>
    <t>BZ05V1038</t>
  </si>
  <si>
    <t>BZ05V1039</t>
  </si>
  <si>
    <t>BZ05V1040</t>
  </si>
  <si>
    <t>BZ05V1041</t>
  </si>
  <si>
    <t>BZ05V1042</t>
  </si>
  <si>
    <t>BZ05V1043</t>
  </si>
  <si>
    <t>BZ05V1044</t>
  </si>
  <si>
    <t>BZ05V1045</t>
  </si>
  <si>
    <t>BZ05V1046</t>
  </si>
  <si>
    <t>BZ05V1047</t>
  </si>
  <si>
    <t>BZ05V1048</t>
  </si>
  <si>
    <t>BZ05V1049</t>
  </si>
  <si>
    <t>BZ05V1050</t>
  </si>
  <si>
    <t>BZ05V1051</t>
  </si>
  <si>
    <t>BZ05V1052</t>
  </si>
  <si>
    <t>BZ05V1053</t>
  </si>
  <si>
    <t>BZ05V1054</t>
  </si>
  <si>
    <t>BZ05V1055</t>
  </si>
  <si>
    <t>BZ05V1056</t>
  </si>
  <si>
    <t>BZ05V1057</t>
  </si>
  <si>
    <t>MUH44A-H2亚克力屏161219.cdr</t>
    <phoneticPr fontId="9" type="noConversion"/>
  </si>
  <si>
    <t>R0E00</t>
    <phoneticPr fontId="9" type="noConversion"/>
  </si>
  <si>
    <t>R0C40</t>
    <phoneticPr fontId="9" type="noConversion"/>
  </si>
  <si>
    <t>MUH44A-H2前板</t>
  </si>
  <si>
    <t>MUH44A-H2后板</t>
  </si>
  <si>
    <t>MUH44A-H2底板</t>
  </si>
  <si>
    <t>MUH88A-H2前板</t>
  </si>
  <si>
    <t>表面喷砂（100#）后黑色氧化处理L436.4*W44mm</t>
  </si>
  <si>
    <t>MUH88A-H2后板</t>
  </si>
  <si>
    <t>表面喷细砂(100#)后氧化处理（黑色）L436.4*W44mm</t>
  </si>
  <si>
    <t>MUH88A-H2底板</t>
  </si>
  <si>
    <t>表面喷细砂（100#）后氧化处理（黑色）L430.4*W230mm</t>
  </si>
  <si>
    <t>TPUH410(SW-32920)，114.3*114.3mm，80G双胶纸，单页彩印，哑膜</t>
    <phoneticPr fontId="9" type="noConversion"/>
  </si>
  <si>
    <t xml:space="preserve">快速操作指南-美国SDC TPUH410(SW-32920)_2016V1.0 </t>
    <phoneticPr fontId="9" type="noConversion"/>
  </si>
  <si>
    <t>MS9282 LQFP64</t>
  </si>
  <si>
    <t>STM8S005K6  LQFP32P-0-8D</t>
  </si>
  <si>
    <t>MS</t>
  </si>
  <si>
    <t>DZ01V0397</t>
  </si>
  <si>
    <t>DZ01V0398</t>
  </si>
  <si>
    <t>陈永超/2016/12/21</t>
    <phoneticPr fontId="9" type="noConversion"/>
  </si>
  <si>
    <t>芯片商烧录程序回货(一点绿色)</t>
    <phoneticPr fontId="9" type="noConversion"/>
  </si>
  <si>
    <t>SC0501AB1  2014-06-23</t>
    <phoneticPr fontId="9" type="noConversion"/>
  </si>
  <si>
    <t>DZ15V0034</t>
  </si>
  <si>
    <t>轻触开关</t>
    <phoneticPr fontId="9" type="noConversion"/>
  </si>
  <si>
    <t>HSZ-ANJ25468 6*6*7 直插 黑色 250克力 DIP</t>
    <phoneticPr fontId="9" type="noConversion"/>
  </si>
  <si>
    <t>说明书-德国UTE SUH2-H2A(UH-2V)_2016V1.0</t>
    <phoneticPr fontId="9" type="noConversion"/>
  </si>
  <si>
    <t>BT70P4RAA1 2016-12-21 FR4 BLUE 112x93.8*1.6MM 6LAYER HASL PANEL=2*2</t>
  </si>
  <si>
    <t>BT70P4TAA1 2016-10-13 FR4 BLUE 128x110.8*1.6MM 6LAYER HASL PANEL=2*2</t>
  </si>
  <si>
    <t>BT70P4TAB2 2016-12-21 FR4 BLUE 94x29*1.6MM 2LAYER HASL PANEL=2*3</t>
  </si>
  <si>
    <t>拼板（2*3）</t>
  </si>
  <si>
    <t>BT70P4TVGAA1 2016-10-13 FR4 BLUE 128x110.8*1.6MM 6LAYER HASL PANEL=2*2</t>
  </si>
  <si>
    <t>BT70P4TVGAB2 2016-12-21 FR4 BLUE 94x29*1.6MM 2LAYER HASL PANEL=2*3</t>
  </si>
  <si>
    <t>DZ12V0611</t>
  </si>
  <si>
    <t>DZ12V0612</t>
  </si>
  <si>
    <t>DZ12V0613</t>
  </si>
  <si>
    <t>DZ12V0614</t>
  </si>
  <si>
    <t>DZ12V0615</t>
  </si>
  <si>
    <t>R0-B4</t>
  </si>
  <si>
    <t>先烧录(一点金红)</t>
    <phoneticPr fontId="9" type="noConversion"/>
  </si>
  <si>
    <t>Control AP挂耳</t>
  </si>
  <si>
    <t>MUH88E KIT(AVG-CS4K-88) A5黑白双面打印</t>
  </si>
  <si>
    <t>说明书-澳大利亚AVA MUH88E KIT(AVG-CS4K-88)_2016V1.0</t>
  </si>
  <si>
    <t>说明书-澳大利亚AVA TPHD402P(HD300)_2015V1.0</t>
  </si>
  <si>
    <t>MUH66TPR2-N(AVG-UHMS66PRO) A5黑白双面打印</t>
  </si>
  <si>
    <t>说明书-澳大利亚AVA MUH66TPR2-N(AVG-UHMS66PRO)_2015V1.0</t>
  </si>
  <si>
    <t>MUH88TPR2-N(AVG-UHMS88PRO) A5黑白双面打印</t>
  </si>
  <si>
    <t>说明书-澳大利亚AVA MUH88TPR2-N(AVG-UHMS88PRO)_2015V1.0</t>
  </si>
  <si>
    <t>说明书-澳大利亚AVA-SUH4T (AVG-UDATP4)_2015V1.0</t>
  </si>
  <si>
    <t>说明书-澳大利亚AVA TPHD-BYE(AVG-HD100)_2015V1.0</t>
  </si>
  <si>
    <t>说明书-澳大利亚AVA TPUH503(AVG-HD400)_2015V1.0</t>
  </si>
  <si>
    <t>说明书-澳大利亚AVA TPHD405PT-WPB(HDWP70TX-B)_2015V1.1</t>
  </si>
  <si>
    <t>说明书-澳大利亚AVA SUH4 (UDA4) _2016V1.0</t>
  </si>
  <si>
    <t>MUH44A-N(AVG-UHD4K-44)  A5黑白双面打印</t>
  </si>
  <si>
    <t>说明书-澳大利亚AVA MUH44A-N(AVG-UHD4K-44)_2015V1.0</t>
  </si>
  <si>
    <t>K-MMX16(AVG-DMM1616P kit) A5黑白双面打印</t>
  </si>
  <si>
    <t>说明书-澳大利亚AVA K-MMX16(AVG-DMM1616P kit)_2016V1.0</t>
  </si>
  <si>
    <t>说明书 德国UTE  PA2B(AMV2B)_2016V1.0</t>
  </si>
  <si>
    <t>说明书-德国UTE SUH4(UH-4V)_2015V1.0</t>
  </si>
  <si>
    <t>说明书-德国UTE CHH2(CHH)_2016V1.0</t>
  </si>
  <si>
    <t>说明书-德国UTE WUH4A(UH-4U)_2015V1.0</t>
  </si>
  <si>
    <t>德国KIN</t>
  </si>
  <si>
    <t>说明书-德国KIN-WUH4A(5778000054)_2015V1.0</t>
  </si>
  <si>
    <t>说明书-印度MTP PA2B(MP-A2B)_2016V1.0</t>
  </si>
  <si>
    <t>说明书-印度MTP PA250(MP-A250B)_2016V1.0</t>
  </si>
  <si>
    <t xml:space="preserve"> FMX12(MPX-CH-12-N)  A5黑白双面打印</t>
  </si>
  <si>
    <t>说明书-印度MTP FMX12(MPX-CH-12-N)_2016V1.0</t>
  </si>
  <si>
    <t>说明书-印度MTP TPHD402P(MPTP-T70S)_2016V1.0</t>
  </si>
  <si>
    <t>MUH44TPR2-N(MPM-44-IR-N)  A5黑白双面打印</t>
  </si>
  <si>
    <t>说明书-印度MTP MUH44TPR2-N(MPM-44-IR-N)_2016V1.0</t>
  </si>
  <si>
    <t>MUH66TPR2-N(MPM-66-IR-N) A5黑白双面打印</t>
  </si>
  <si>
    <t>说明书-印度MTP MUH66TPR2-N(MPM-66-IR-N)_2016V1.0</t>
  </si>
  <si>
    <t>MUH88TPR2-N(MPM-88-IR-N) A5黑白双面打印</t>
  </si>
  <si>
    <t>说明书-印度MTP MUH88TPR2-N(MPM-88-IR-N)_2016V1.0</t>
  </si>
  <si>
    <t>说明书-印度MTP SUH4T(MP-HT-4T)_2016V1.0</t>
  </si>
  <si>
    <t>说明书-印度MTP TPHD402PR(MPTP-T70R)_2016V1.0</t>
  </si>
  <si>
    <t>说明书-印度MTP SUH2(MP-DA2HD-4K)_2016V1.0</t>
  </si>
  <si>
    <t>说明书-印度MTP SUH4(MP-DA4HD-4K)_2016V1.0</t>
  </si>
  <si>
    <t>MUH44A-N(MP-HD-44A-N) A5黑白双面打印</t>
  </si>
  <si>
    <t>说明书-印度MTP MUH44A-N(MP-HD-44A-N)_2016V1.0</t>
  </si>
  <si>
    <t>MUH88A-N(MP-HD-88A-N) A5黑白双面打印</t>
  </si>
  <si>
    <t>说明书-印度MTP MUH88A-N(MP-HD-88A-N)_2016V1.0</t>
  </si>
  <si>
    <t>MMX1616-N(MPX1616-NT) A5黑白双面打印</t>
  </si>
  <si>
    <t>说明书-印度MTP MMX1616-N(MPX1616-NT)_2016V1.0</t>
  </si>
  <si>
    <t>说明书-印度MTP CHA2(MP-HDDE2)_2016V1.0</t>
  </si>
  <si>
    <t>SC51D(MP-SC-5D) A5黑白双面打印</t>
  </si>
  <si>
    <t>说明书-印度MTP SC51D(MP-SC-5D)_2016V1.0</t>
  </si>
  <si>
    <t>SC61E(MP-SC-6E) A5黑白双面打印</t>
  </si>
  <si>
    <t>说明书-印度MTP SC61E(MP-SC-6E)_2016V1.0</t>
  </si>
  <si>
    <t>说明书-印度MTP WUH4A(MP-SHD4A-4K)_2016V1.0</t>
  </si>
  <si>
    <t>说明书-印度MTP WP8-B(MP-WPB-8)_ 2016V1.0</t>
  </si>
  <si>
    <t>说明书-印度MTP FOUH303(MP-HDFB-4K)_2016V1.0</t>
  </si>
  <si>
    <t>说明书-印度MTP FOUH304(MP-DVFB-4K)_2016V1.0</t>
  </si>
  <si>
    <t>说明书-加拿大MUX PA2B(500216)_2015V1.0</t>
  </si>
  <si>
    <t>说明书-加拿大MUX SUH4T(500424)_2016V1.0</t>
  </si>
  <si>
    <t>说明书-加拿大MUX-SC51T(NR)(49-600431-A)_2015V1.0</t>
  </si>
  <si>
    <t>说明书-美国INT PA2B(AUD-220)_2015V1.0</t>
  </si>
  <si>
    <t>说明书-美国INT PA3V(AUD-340)_2015V1.0</t>
  </si>
  <si>
    <t>FLX-64 A5黑白双面打印</t>
  </si>
  <si>
    <t>说明书-美国INT FLX-64_2015V1.0</t>
  </si>
  <si>
    <t>说明书-美国INT-SUH4T(DIGI-1X4B-1H)_2015V1.0</t>
  </si>
  <si>
    <t>说明书- 美国INT CHH2(DL-HDCP-C)_2015V1.0</t>
  </si>
  <si>
    <t>技术参数表</t>
  </si>
  <si>
    <t>技术参数表- 美国INT CHH2(DL-HDCP-C)_2015V1.0</t>
  </si>
  <si>
    <t>说明书-美国INT WUH4A (DL-S41)_2016V1.0</t>
  </si>
  <si>
    <t>说明书-美国INT FOUH303 (DL-FO-HDLC)_2015V1.0</t>
  </si>
  <si>
    <t>说明书-美国APO PA2B(AP2DBL)_2015V1.0</t>
  </si>
  <si>
    <t>说明书-美国APO TPHD402P(HDBASE70POE)_2014V1.3</t>
  </si>
  <si>
    <t>说明书-美国APO-SUH2(SP-4KPROSLIM1X2)_2015V1.0</t>
  </si>
  <si>
    <t>说明书-美国APO-SUH4 (SP-4KPROSLIM1X4)_2015V1.0</t>
  </si>
  <si>
    <t>说明书-美国APO-WUH4A (SW-4KPROSLIM4X1)_2015V1.0</t>
  </si>
  <si>
    <t>说明书-澳大利亚ISU PA3V(MA3V)_2016V1.0</t>
  </si>
  <si>
    <t>FMX12(FMS12) A5黑白双面打印</t>
  </si>
  <si>
    <t>说明书-澳大利亚ISU FMX12(FMS12)_2016V1.0</t>
  </si>
  <si>
    <t>说明书-澳大利亚ISU TPHD-BYE (AVB-HD-LTE)_2015V1.0</t>
  </si>
  <si>
    <t>说明书-澳大利亚ISU PA2B(MA2B)_2016V1.0</t>
  </si>
  <si>
    <t>FMX12 A5黑白双面打印 PTN中文</t>
  </si>
  <si>
    <t>PTN FMX12C_2016V1.1用户版本</t>
  </si>
  <si>
    <t>FMX12 A5黑白双面打印 中性中文</t>
  </si>
  <si>
    <t>中性 MVC12C_2016V1.1用户版本</t>
  </si>
  <si>
    <t>FMX12 A5黑白双面打印 PTN英文</t>
  </si>
  <si>
    <t>PTN User Manual FMX12_2016V1.1</t>
  </si>
  <si>
    <t>FMX12 A5黑白双面打印 中性英文</t>
  </si>
  <si>
    <t>User Manual MVC1204_2016V1.1</t>
  </si>
  <si>
    <t xml:space="preserve">FMX12(FM12) A5黑白双面打印 </t>
  </si>
  <si>
    <t>说明书-芬兰VIS FMX12(FM12)_2016V1.0</t>
  </si>
  <si>
    <t>说明书-芬兰VIS TPHD402PR(THD402PR)_2016V1.0</t>
  </si>
  <si>
    <t>说明书-芬兰VIS SC51T(PS51T)_2016V1.0</t>
  </si>
  <si>
    <t>FMX12P-C A5黑白双面打印 PTN中文</t>
  </si>
  <si>
    <t>PTN FMX12P-C_2016V1.1用户版本</t>
  </si>
  <si>
    <t>FMX12P-C A5黑白双面打印 中性中文</t>
  </si>
  <si>
    <t>中性 MVC12PC_2016V1.1用户版本</t>
  </si>
  <si>
    <t>PTN TPHD402P_2015V1.0</t>
  </si>
  <si>
    <t>中性 HDBT70P_2015V1.0</t>
  </si>
  <si>
    <t>PTN User Manual TPHD402P_2014V1.3</t>
  </si>
  <si>
    <t>User Manual HDBT70P_2014V1.3</t>
  </si>
  <si>
    <t>PTN User Manual TPHD402PR_2015V1.0</t>
  </si>
  <si>
    <t>User Manual HDBT70PR_2015V1.0</t>
  </si>
  <si>
    <t>PTN TPUH503_2015V1.0</t>
  </si>
  <si>
    <t>中性 BT100P2_2015V1.0</t>
  </si>
  <si>
    <t>PTN User Manual TPUH503_2015V1.0</t>
  </si>
  <si>
    <t>User Manual BT100P2_2015V1.0</t>
  </si>
  <si>
    <t>MUH66TPR2-N A5黑白双面打印 PTN中文</t>
  </si>
  <si>
    <t>PTN MUH66TPR2-N_2015V1.0</t>
  </si>
  <si>
    <t>MUH66TPR2-N A5黑白双面打印 中性中文</t>
  </si>
  <si>
    <t>中性 UHBT66R2-N_2015V1.0</t>
  </si>
  <si>
    <t>MUH66TPR2-N A5黑白双面打印 PTN英文</t>
  </si>
  <si>
    <t>PTN User Manual MUH66TPR2-N_2015V1.0</t>
  </si>
  <si>
    <t>MUH66TPR2-N A5黑白双面打印 中性英文</t>
  </si>
  <si>
    <t>User Manual UHBT66R2-N_2015V1.0</t>
  </si>
  <si>
    <t xml:space="preserve">MUH66TPR2(UHD6I6O) 5黑白双面打印 </t>
  </si>
  <si>
    <t>说明书-杭州梅蒂斯MUH66TPR2(UHD6I6O)_2016V1.0</t>
  </si>
  <si>
    <t>MUH88TPR2-N A5黑白双面打印 PTN中文</t>
  </si>
  <si>
    <t>PTN MUH88TPR2-N_2015V1.0</t>
  </si>
  <si>
    <t>MUH88TPR2-N A5黑白双面打印 中性中文</t>
  </si>
  <si>
    <t>中性 UHBT88R2-N_2015V1.0</t>
  </si>
  <si>
    <t>MUH88TPR2-N A5黑白双面打印 PTN英文</t>
  </si>
  <si>
    <t>PTN User Manual MUH88TPR2-N_2015V1.0</t>
  </si>
  <si>
    <t>MUH88TPR2-N A5黑白双面打印 中性英文</t>
  </si>
  <si>
    <t>User Manual UHBT88R2-N_2015V1.0</t>
  </si>
  <si>
    <t>说明书-英国SYE- SUH4T (SY-HDBT-14S)_2015V1.1</t>
  </si>
  <si>
    <t>说明书-英国SYE SUH2(SY-HS12)_2015V1.0</t>
  </si>
  <si>
    <t>说明书-英国SYE-SUH4 (SY-HS14)_2015V1.0</t>
  </si>
  <si>
    <t>说明书-英国SYE-SC61E (SY-MS61)_V1.0</t>
  </si>
  <si>
    <t>深圳天市源</t>
  </si>
  <si>
    <t>说明书-深圳天市源 FOUH302(FODV300)_2015V1.0</t>
  </si>
  <si>
    <t>北京英思杰</t>
  </si>
  <si>
    <t>北京英思杰 TPHD402P(HDBT60-TX B &amp; HDBT60-RX B)_2015V1.0</t>
  </si>
  <si>
    <t>北京英思杰 TPHD402P(HDBT-TXB &amp; HDBT-RXB)_2015V1.0</t>
  </si>
  <si>
    <t>说明书-香港ARC TPHD402P(HDBT60)_2014V1.3</t>
  </si>
  <si>
    <t>说明书-墨西哥POI TPHD402PR(TP-402R)_2016V1.0</t>
  </si>
  <si>
    <t>说明书-墨西哥POI TPHD405PT-WPB(WP-405TB)_2016V1.0</t>
  </si>
  <si>
    <t>说明书-丹麦TRI TPHD402P(HTX 1H1LP4K&amp; HRX 1LP4K)-2015V1.2</t>
  </si>
  <si>
    <t>说明书-意大利AVC TPHD402P(TP513HDR T)_2015V1.0</t>
  </si>
  <si>
    <t>迪拜RAV</t>
  </si>
  <si>
    <t>说明书-迪拜RAV-TPHD-BYE(AHD-BTU-700P)_2015V1.0</t>
  </si>
  <si>
    <t>说明书-法国GEN TPUH411(GTP70P)_2016V1.0</t>
  </si>
  <si>
    <t>说明书-法国GEN FOUH304(GFO304)_2016V1.0</t>
  </si>
  <si>
    <t>PTN SUH2_2014V1.1</t>
  </si>
  <si>
    <t>中性 UH0102_2014V1.1</t>
  </si>
  <si>
    <t>PTN User Manual SUH2_2014V1.1</t>
  </si>
  <si>
    <t>User Manual UH0102_2014V1.1</t>
  </si>
  <si>
    <t>PTN SUH4_2014V1.0</t>
  </si>
  <si>
    <t>中性 UH0104_2014V1.0</t>
  </si>
  <si>
    <t>PTN User Manual SUH4_2014V1.0</t>
  </si>
  <si>
    <t>User Manual UH0104_2014V1.0</t>
  </si>
  <si>
    <t>MUH44A-N A5黑白双面打印 PTN中文</t>
  </si>
  <si>
    <t>PTN MUH44A-N_2015V1.0</t>
  </si>
  <si>
    <t>MUH44A-N A5黑白双面打印 中性中文</t>
  </si>
  <si>
    <t>中性 UH0404A-N_2015V1.0</t>
  </si>
  <si>
    <t>MUH44A-N A5黑白双面打印 PTN英文</t>
  </si>
  <si>
    <t>PTN User Manual MUH44A-N_2015V1.1</t>
  </si>
  <si>
    <t>MUH44A-N A5黑白双面打印 中性英文</t>
  </si>
  <si>
    <t>User Manual UH0404A-N_2015V1.1</t>
  </si>
  <si>
    <t xml:space="preserve">MMX1616-N&amp;MMX3232-N(CM-MM1616&amp;323210-HD)  A5黑白双面打印 </t>
  </si>
  <si>
    <t>说明书-美国CLA MMX1616-N&amp;MMX3232-N(CM-MM1616&amp;323210-HD)_2014V1.0</t>
  </si>
  <si>
    <t xml:space="preserve">福州天地 MMX144144  A5黑白双面打印 </t>
  </si>
  <si>
    <t>福州天地</t>
  </si>
  <si>
    <t>说明书-福州天地 MMX144144（大型混合插卡矩阵切换器）_2015V1.0客户版</t>
  </si>
  <si>
    <t>SC61E A5黑白双面打印 PTN中文</t>
  </si>
  <si>
    <t>PTN SC61E_2015V1.3</t>
  </si>
  <si>
    <t>SC61E A5黑白双面打印 中性中文</t>
  </si>
  <si>
    <t>中性 SC0601E_2015V1.3</t>
  </si>
  <si>
    <t>SC61E A5黑白双面打印 PTN英文</t>
  </si>
  <si>
    <t>PTN User Manual SC61E_2015V1.3</t>
  </si>
  <si>
    <t>SC61E A5黑白双面打印 中性英文</t>
  </si>
  <si>
    <t>User Manual SC0601E_2015V1.3</t>
  </si>
  <si>
    <t>PTN WUH4A_2015V1.2</t>
  </si>
  <si>
    <t>中性 UH0401A_2015V1.2</t>
  </si>
  <si>
    <t>PTN User Manual WUH4A_2015V1.2</t>
  </si>
  <si>
    <t>User Manual UH0401A_2015V1.2</t>
  </si>
  <si>
    <t>PTN WP8-B_2015V1.4</t>
  </si>
  <si>
    <t>中性 BP8-B_2015V1.4</t>
  </si>
  <si>
    <t>PTN User Manual WP8 (black)_2015V1.3</t>
  </si>
  <si>
    <t>User Manual BP8 (black)_ 2015V1.3</t>
  </si>
  <si>
    <t>PTN WP8-S_2015V1.4</t>
  </si>
  <si>
    <t>中性 BP8-S_2015V1.4</t>
  </si>
  <si>
    <t>PTN User Manual WP8 (silver)_2015V1.3</t>
  </si>
  <si>
    <t>User Manual BP8 (silver)_ 2015V1.3</t>
  </si>
  <si>
    <t>PTN-WP28混合矩阵分离式面板快速操作指南_2016V1.1</t>
  </si>
  <si>
    <t>中性-WP28混合矩阵分离式面板快速操作指南_2016V1.1</t>
  </si>
  <si>
    <t>TPUH-RM机架操作指南（英文）_2016V1.1</t>
  </si>
  <si>
    <t>BZ05V1058</t>
  </si>
  <si>
    <t>BZ05V1059</t>
  </si>
  <si>
    <t>BZ05V1060</t>
  </si>
  <si>
    <t>BZ05V1061</t>
  </si>
  <si>
    <t>BZ05V1062</t>
  </si>
  <si>
    <t>BZ05V1063</t>
  </si>
  <si>
    <t>BZ05V1064</t>
  </si>
  <si>
    <t>BZ05V1065</t>
  </si>
  <si>
    <t>BZ05V1066</t>
  </si>
  <si>
    <t>BZ05V1067</t>
  </si>
  <si>
    <t>BZ05V1068</t>
  </si>
  <si>
    <t>BZ05V1069</t>
  </si>
  <si>
    <t>BZ05V1070</t>
  </si>
  <si>
    <t>BZ05V1071</t>
  </si>
  <si>
    <t>BZ05V1072</t>
  </si>
  <si>
    <t>BZ05V1073</t>
  </si>
  <si>
    <t>BZ05V1074</t>
  </si>
  <si>
    <t>BZ05V1075</t>
  </si>
  <si>
    <t>BZ05V1076</t>
  </si>
  <si>
    <t>BZ05V1077</t>
  </si>
  <si>
    <t>BZ05V1078</t>
  </si>
  <si>
    <t>BZ05V1079</t>
  </si>
  <si>
    <t>BZ05V1080</t>
  </si>
  <si>
    <t>BZ05V1081</t>
  </si>
  <si>
    <t>BZ05V1082</t>
  </si>
  <si>
    <t>BZ05V1083</t>
  </si>
  <si>
    <t>BZ05V1084</t>
  </si>
  <si>
    <t>BZ05V1085</t>
  </si>
  <si>
    <t>BZ05V1086</t>
  </si>
  <si>
    <t>BZ05V1087</t>
  </si>
  <si>
    <t>BZ05V1088</t>
  </si>
  <si>
    <t>BZ05V1089</t>
  </si>
  <si>
    <t>BZ05V1090</t>
  </si>
  <si>
    <t>BZ05V1091</t>
  </si>
  <si>
    <t>BZ05V1092</t>
  </si>
  <si>
    <t>BZ05V1093</t>
  </si>
  <si>
    <t>BZ05V1094</t>
  </si>
  <si>
    <t>BZ05V1095</t>
  </si>
  <si>
    <t>BZ05V1096</t>
  </si>
  <si>
    <t>BZ05V1097</t>
  </si>
  <si>
    <t>BZ05V1098</t>
  </si>
  <si>
    <t>BZ05V1099</t>
  </si>
  <si>
    <t>BZ05V1100</t>
  </si>
  <si>
    <t>BZ05V1101</t>
  </si>
  <si>
    <t>BZ05V1102</t>
  </si>
  <si>
    <t>BZ05V1103</t>
  </si>
  <si>
    <t>BZ05V1104</t>
  </si>
  <si>
    <t>BZ05V1105</t>
  </si>
  <si>
    <t>BZ05V1106</t>
  </si>
  <si>
    <t>BZ05V1107</t>
  </si>
  <si>
    <t>BZ05V1108</t>
  </si>
  <si>
    <t>BZ05V1109</t>
  </si>
  <si>
    <t>BZ05V1110</t>
  </si>
  <si>
    <t>BZ05V1111</t>
  </si>
  <si>
    <t>BZ05V1112</t>
  </si>
  <si>
    <t>BZ05V1113</t>
  </si>
  <si>
    <t>BZ05V1114</t>
  </si>
  <si>
    <t>BZ05V1115</t>
  </si>
  <si>
    <t>BZ05V1116</t>
  </si>
  <si>
    <t>BZ05V1117</t>
  </si>
  <si>
    <t>BZ05V1118</t>
  </si>
  <si>
    <t>BZ05V1119</t>
  </si>
  <si>
    <t>BZ05V1120</t>
  </si>
  <si>
    <t>BZ05V1121</t>
  </si>
  <si>
    <t>BZ05V1122</t>
  </si>
  <si>
    <t>BZ05V1123</t>
  </si>
  <si>
    <t>BZ05V1124</t>
  </si>
  <si>
    <t>BZ05V1125</t>
  </si>
  <si>
    <t>BZ05V1126</t>
  </si>
  <si>
    <t>BZ05V1127</t>
  </si>
  <si>
    <t>BZ05V1128</t>
  </si>
  <si>
    <t>BZ05V1129</t>
  </si>
  <si>
    <t>BZ05V1130</t>
  </si>
  <si>
    <t>BZ05V1131</t>
  </si>
  <si>
    <t>BZ05V1132</t>
  </si>
  <si>
    <t>BZ05V1133</t>
  </si>
  <si>
    <t>BZ05V1134</t>
  </si>
  <si>
    <t>BZ05V1135</t>
  </si>
  <si>
    <t>BZ05V1136</t>
  </si>
  <si>
    <t>BZ05V1137</t>
  </si>
  <si>
    <t>BZ05V1138</t>
  </si>
  <si>
    <t>BZ05V1139</t>
  </si>
  <si>
    <t>BZ05V1140</t>
  </si>
  <si>
    <t>BZ05V1141</t>
  </si>
  <si>
    <t>BZ05V1142</t>
  </si>
  <si>
    <t>BZ05V1143</t>
  </si>
  <si>
    <t>BZ05V1144</t>
  </si>
  <si>
    <t>BZ05V1145</t>
  </si>
  <si>
    <t>BZ05V1146</t>
  </si>
  <si>
    <t>BZ05V1147</t>
  </si>
  <si>
    <t>BZ05V1148</t>
  </si>
  <si>
    <t>BZ05V1149</t>
  </si>
  <si>
    <t>BZ05V1150</t>
  </si>
  <si>
    <t>BZ05V1151</t>
  </si>
  <si>
    <t>BZ05V1152</t>
  </si>
  <si>
    <t>BZ05V1153</t>
  </si>
  <si>
    <t>BZ05V1154</t>
  </si>
  <si>
    <t>BZ05V1155</t>
  </si>
  <si>
    <t>BZ05V1156</t>
  </si>
  <si>
    <t>BZ05V1157</t>
  </si>
  <si>
    <t>BZ05V1158</t>
  </si>
  <si>
    <t>BZ05V1159</t>
  </si>
  <si>
    <t>BZ05V1160</t>
  </si>
  <si>
    <t>BZ05V1161</t>
  </si>
  <si>
    <t>BZ05V1162</t>
  </si>
  <si>
    <t>BZ05V1163</t>
  </si>
  <si>
    <t>BZ05V1164</t>
  </si>
  <si>
    <t>BZ05V1165</t>
  </si>
  <si>
    <t>BZ05V1166</t>
  </si>
  <si>
    <t>BZ05V1167</t>
  </si>
  <si>
    <t>BZ05V1168</t>
  </si>
  <si>
    <t>BZ05V1169</t>
  </si>
  <si>
    <t>BZ05V1170</t>
  </si>
  <si>
    <t>BZ05V1171</t>
  </si>
  <si>
    <t>BZ05V1172</t>
  </si>
  <si>
    <t>BZ05V1173</t>
  </si>
  <si>
    <t>BZ05V1174</t>
  </si>
  <si>
    <t>BZ05V1175</t>
  </si>
  <si>
    <t>BZ05V1176</t>
  </si>
  <si>
    <t>BZ05V1177</t>
  </si>
  <si>
    <t>BZ05V1178</t>
  </si>
  <si>
    <t>BZ05V1179</t>
  </si>
  <si>
    <t>BZ05V1180</t>
  </si>
  <si>
    <t>BZ05V1181</t>
  </si>
  <si>
    <t>BZ05V1182</t>
  </si>
  <si>
    <t>BZ05V1183</t>
  </si>
  <si>
    <t>BZ05V1184</t>
  </si>
  <si>
    <t>BZ05V1185</t>
  </si>
  <si>
    <t>BZ05V1186</t>
  </si>
  <si>
    <t>BZ05V1187</t>
  </si>
  <si>
    <t>BZ05V1188</t>
  </si>
  <si>
    <t>BZ05V1189</t>
  </si>
  <si>
    <t>BZ05V1190</t>
  </si>
  <si>
    <t>TPHD-BYE(EVEXHDB1)彩盒</t>
  </si>
  <si>
    <t>内尺寸：226L*188W*55H K9K E坑皮纸,外面亮光彩印，里面白色</t>
  </si>
  <si>
    <t>TPHD-BYE(EVEXHDB1)内盒</t>
  </si>
  <si>
    <t>内尺寸：139L*87W*45H K9KE坑双面白皮纸（不用过胶）</t>
  </si>
  <si>
    <t>TPHD-BYE(EVEXHDB1)配件内盒</t>
  </si>
  <si>
    <t>内尺寸：180L*75W*43H K9KE坑双面白皮纸（不用过胶）</t>
  </si>
  <si>
    <t>BZ02V0166</t>
  </si>
  <si>
    <t>BZ02V0167</t>
  </si>
  <si>
    <t>BZ02V0168</t>
  </si>
  <si>
    <t>TPHD-BYE(EVEXHDB1)内盒-20161121.cdr</t>
  </si>
  <si>
    <t>TPHD-BYE(EVEXHDB1)配件内盒-20161121.cdr</t>
  </si>
  <si>
    <t>陈上富/2016/12/23</t>
    <phoneticPr fontId="9" type="noConversion"/>
  </si>
  <si>
    <t>TPHD-BYE(EVEXHDB1)珍珠棉垫块</t>
  </si>
  <si>
    <t>130*80*10mm 白色</t>
  </si>
  <si>
    <r>
      <t>BZ03</t>
    </r>
    <r>
      <rPr>
        <sz val="10"/>
        <color indexed="8"/>
        <rFont val="宋体"/>
        <family val="3"/>
        <charset val="134"/>
      </rPr>
      <t>V0139</t>
    </r>
    <r>
      <rPr>
        <sz val="11"/>
        <color theme="1"/>
        <rFont val="宋体"/>
        <family val="2"/>
        <charset val="134"/>
        <scheme val="minor"/>
      </rPr>
      <t/>
    </r>
  </si>
  <si>
    <t>陈上富/2016/12/23</t>
    <phoneticPr fontId="9" type="noConversion"/>
  </si>
  <si>
    <t>TPHD-BYE(EVEXHDB1)珍珠棉垫块-20161121.cdr</t>
  </si>
  <si>
    <t>TPHD-BYE(EVEXHDB1)彩盒_20161205.cdr</t>
  </si>
  <si>
    <t>UH0301AA2 2016-12-19 FR4 BLUE 96.2*214*1.6MM 4LAYER HASL PANEL=1*1</t>
  </si>
  <si>
    <t>UH0301AB0 2016-09-23 FR4 BLUE 96.2x12.5*1.6MM 2LAYER HASL PANEL=1*1</t>
  </si>
  <si>
    <t>DZ12V0616</t>
  </si>
  <si>
    <t>DZ12V0617</t>
  </si>
  <si>
    <t>底(350mm*250mm*55mm)+盖(350mm*250mm*5mm)</t>
  </si>
  <si>
    <r>
      <t>BZ03</t>
    </r>
    <r>
      <rPr>
        <sz val="10"/>
        <color indexed="8"/>
        <rFont val="宋体"/>
        <family val="3"/>
        <charset val="134"/>
      </rPr>
      <t>V0140</t>
    </r>
    <r>
      <rPr>
        <sz val="11"/>
        <color theme="1"/>
        <rFont val="宋体"/>
        <family val="2"/>
        <charset val="134"/>
        <scheme val="minor"/>
      </rPr>
      <t/>
    </r>
  </si>
  <si>
    <t>周安心/2016/12/23</t>
    <phoneticPr fontId="9" type="noConversion"/>
  </si>
  <si>
    <t>TPUH31-N(VS-H301V2)珍珠棉-20161222.cdr</t>
  </si>
  <si>
    <t>3P-3.81mm (黑色)</t>
  </si>
  <si>
    <t>4P-3.81mm (黑色)</t>
  </si>
  <si>
    <t>5P-3.81mm (黑色)</t>
  </si>
  <si>
    <r>
      <t>BZ13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</si>
  <si>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</si>
  <si>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</si>
  <si>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t>3P-3.81mm 卧式90°(黑色)</t>
  </si>
  <si>
    <t>4P-3.81mm 卧式90°(黑色)</t>
  </si>
  <si>
    <t>5P-3.81mm 卧式90°(黑色)</t>
  </si>
  <si>
    <t>DZ17V0200</t>
  </si>
  <si>
    <t>DZ17V0201</t>
  </si>
  <si>
    <t>DZ17V0202</t>
  </si>
  <si>
    <t>陈永超/2016/12/23</t>
    <phoneticPr fontId="9" type="noConversion"/>
  </si>
  <si>
    <t>R1E00</t>
    <phoneticPr fontId="9" type="noConversion"/>
  </si>
  <si>
    <t>R1E01</t>
    <phoneticPr fontId="9" type="noConversion"/>
  </si>
  <si>
    <t>TPUH31珍珠棉</t>
  </si>
  <si>
    <t>PJ-321A 4Pin 立体声Ø3.6mm SMD 卧式90°</t>
    <phoneticPr fontId="9" type="noConversion"/>
  </si>
  <si>
    <t>BT100P5TAA2 2016-12-23 FR4 BLUE   100.6x143*1.6MM 6LAYER HASL PANEL=1*1</t>
  </si>
  <si>
    <t>熊杰/2016/12/24</t>
    <phoneticPr fontId="9" type="noConversion"/>
  </si>
  <si>
    <t>BT100P5RAA2 2016-12-23 FR4 BLUE 100.6x143*1.6MM 6LAYER HASL PANEL=1*1</t>
  </si>
  <si>
    <t>熊杰/2016/12/24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</si>
  <si>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1-12</t>
    </r>
    <phoneticPr fontId="9" type="noConversion"/>
  </si>
  <si>
    <t>一点绿银</t>
    <phoneticPr fontId="9" type="noConversion"/>
  </si>
  <si>
    <t>R02X0027R00</t>
  </si>
  <si>
    <t>R0-B5</t>
  </si>
  <si>
    <t>先烧录(一点金黄)</t>
    <phoneticPr fontId="9" type="noConversion"/>
  </si>
  <si>
    <t>R29X0070R00</t>
  </si>
  <si>
    <t>TPUH31-N(VS-H301V2)底盖</t>
  </si>
  <si>
    <t>外表面喷砂(100#)黑色阳极氧化处理；丝印 L297*W98.4mm</t>
  </si>
  <si>
    <t>TPUH31-N(VS-H301V2)上盖</t>
  </si>
  <si>
    <t>外表面喷砂(100#)黑色阳极氧化处理；丝印L300*W100mm</t>
  </si>
  <si>
    <r>
      <t>UHBT70PRA2 2015-01-12 FR4 BLUE 114.5x50*1.6MM 4LAYER HASL PANEL=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*2</t>
    </r>
    <phoneticPr fontId="9" type="noConversion"/>
  </si>
  <si>
    <t>FMX32(AVG-FMM32) A5黑白双面打印</t>
  </si>
  <si>
    <t>说明书-澳大利亚AVA FMX32(AVG-FMM32)_2016V1.0</t>
  </si>
  <si>
    <t>BZ05V1191</t>
  </si>
  <si>
    <r>
      <t xml:space="preserve">85*30*13.5蓝底白字(底光蓝色）/JK1602D-B1 </t>
    </r>
    <r>
      <rPr>
        <sz val="10"/>
        <color rgb="FFFF0000"/>
        <rFont val="宋体"/>
        <family val="3"/>
        <charset val="134"/>
        <scheme val="minor"/>
      </rPr>
      <t>背光3V供电</t>
    </r>
    <phoneticPr fontId="9" type="noConversion"/>
  </si>
  <si>
    <r>
      <t xml:space="preserve">85*30*13.5蓝底白字(底光蓝色）/JK1602D-B </t>
    </r>
    <r>
      <rPr>
        <sz val="10"/>
        <color rgb="FFFF0000"/>
        <rFont val="宋体"/>
        <family val="3"/>
        <charset val="134"/>
        <scheme val="minor"/>
      </rPr>
      <t>背光5V供电</t>
    </r>
    <phoneticPr fontId="9" type="noConversion"/>
  </si>
  <si>
    <t>FMM16AB0 2016-12-26 FR4 BLUE 58x173.5*1.6MM 2LAYER HASL PANEL=1*3</t>
  </si>
  <si>
    <t>FMM32AB0 2016-12-26 FR4 BLUE 58x173.5*1.6MM 2LAYER HASL PANEL=1*3</t>
  </si>
  <si>
    <t>DZ12V0618</t>
  </si>
  <si>
    <t>DZ12V0619</t>
  </si>
  <si>
    <t>熊杰/2016/12/26</t>
    <phoneticPr fontId="9" type="noConversion"/>
  </si>
  <si>
    <t>PTN TPUH622_2016V1.1</t>
  </si>
  <si>
    <t>中性 BT100P5_2016V1.1</t>
  </si>
  <si>
    <t>PTN User Manual TPUH622_2016V1.1</t>
  </si>
  <si>
    <t>User Manual BT100P5_2016V1.1</t>
  </si>
  <si>
    <t xml:space="preserve">LMX16-N(MRH-1616Z) A5黑白双面打印 </t>
  </si>
  <si>
    <t>深圳梅林黎尔</t>
  </si>
  <si>
    <t>说明书-梅林黎尔 LMX16-N(MRH-1616Z)_2016V1.0</t>
  </si>
  <si>
    <t xml:space="preserve">UMX16-N(UMX16) A5黑白双面打印 </t>
  </si>
  <si>
    <t>北京友联恒通</t>
  </si>
  <si>
    <t>说明书-北京友联恒通 UMX16-N(UMX16)_2016V1.0</t>
  </si>
  <si>
    <t>BZ05V1192</t>
  </si>
  <si>
    <t>BZ05V1193</t>
  </si>
  <si>
    <t>表面喷细砂黑色氧化处理 型材铝板 L89*W33mm</t>
  </si>
  <si>
    <t>WJ00V0561</t>
  </si>
  <si>
    <t>WJ01V0245</t>
  </si>
  <si>
    <t>WJ01V0246</t>
  </si>
  <si>
    <t>WJ02V0255</t>
  </si>
  <si>
    <t>WJ02V0256</t>
  </si>
  <si>
    <t>WJ02V0257</t>
  </si>
  <si>
    <t>R0C54</t>
  </si>
  <si>
    <t>WJ03V0261</t>
  </si>
  <si>
    <t>WJ04V0171</t>
  </si>
  <si>
    <t>WJ04V0172</t>
  </si>
  <si>
    <t>R0A01</t>
    <phoneticPr fontId="9" type="noConversion"/>
  </si>
  <si>
    <t>R0U04</t>
    <phoneticPr fontId="9" type="noConversion"/>
  </si>
  <si>
    <t>R0U20</t>
    <phoneticPr fontId="9" type="noConversion"/>
  </si>
  <si>
    <t>R2A01</t>
    <phoneticPr fontId="67" type="noConversion"/>
  </si>
  <si>
    <t>R1A01</t>
    <phoneticPr fontId="9" type="noConversion"/>
  </si>
  <si>
    <r>
      <t>胡志朋/</t>
    </r>
    <r>
      <rPr>
        <sz val="11"/>
        <color theme="1"/>
        <rFont val="宋体"/>
        <family val="3"/>
        <charset val="134"/>
        <scheme val="minor"/>
      </rPr>
      <t>2016/12/23</t>
    </r>
    <phoneticPr fontId="9" type="noConversion"/>
  </si>
  <si>
    <t>R4C57</t>
    <phoneticPr fontId="9" type="noConversion"/>
  </si>
  <si>
    <r>
      <t xml:space="preserve">电镀铝原色 </t>
    </r>
    <r>
      <rPr>
        <sz val="10"/>
        <color rgb="FFFF0000"/>
        <rFont val="宋体"/>
        <family val="3"/>
        <charset val="134"/>
        <scheme val="minor"/>
      </rPr>
      <t>以配件出货，不用锁在机器上</t>
    </r>
    <phoneticPr fontId="9" type="noConversion"/>
  </si>
  <si>
    <r>
      <t xml:space="preserve">2U </t>
    </r>
    <r>
      <rPr>
        <sz val="10"/>
        <color rgb="FFFF0000"/>
        <rFont val="宋体"/>
        <family val="3"/>
        <charset val="134"/>
        <scheme val="minor"/>
      </rPr>
      <t>以配件出货，不用锁在机器上</t>
    </r>
    <phoneticPr fontId="9" type="noConversion"/>
  </si>
  <si>
    <r>
      <t>电镀铝原色 (</t>
    </r>
    <r>
      <rPr>
        <sz val="10"/>
        <color rgb="FFFF0000"/>
        <rFont val="宋体"/>
        <family val="3"/>
        <charset val="134"/>
        <scheme val="minor"/>
      </rPr>
      <t>以配件出货，不用锁在机器上)</t>
    </r>
    <phoneticPr fontId="9" type="noConversion"/>
  </si>
  <si>
    <t>HDBT8X7AA0 2016-12-28 FR4 BLUE 380x167*1.6MM 6LAYER HASL PANEL=1*1</t>
  </si>
  <si>
    <t>HDBT8X7AB0 2016-12-28 FR4 BLUE 380x70*1.6MM 2LAYER HASL PANEL=1*2</t>
  </si>
  <si>
    <t>HDBT8X7AC0 2016-12-28 FR4 BLUE 371x35*1.6MM 2LAYER HASL PANEL=1*5</t>
  </si>
  <si>
    <t>DZ12V0620</t>
  </si>
  <si>
    <t>DZ12V0621</t>
  </si>
  <si>
    <t>DZ12V0622</t>
  </si>
  <si>
    <t>熊杰/2016/12/29</t>
    <phoneticPr fontId="9" type="noConversion"/>
  </si>
  <si>
    <t>R0U28</t>
    <phoneticPr fontId="9" type="noConversion"/>
  </si>
  <si>
    <t>南非AVC_TPHD402(TPHD-402-PR)纸箱</t>
  </si>
  <si>
    <t>内尺寸：195L*138W*67H K3K黄皮纸</t>
  </si>
  <si>
    <t>南非AVC_TPUH412(TPUHD-70-Tx)纸箱</t>
  </si>
  <si>
    <t>内尺寸：176L*152W*142H K3K黄皮纸</t>
  </si>
  <si>
    <t>BZ02V0169</t>
  </si>
  <si>
    <t>BZ02V0170</t>
  </si>
  <si>
    <t>陈上富/2016/12/29</t>
    <phoneticPr fontId="9" type="noConversion"/>
  </si>
  <si>
    <t>南非AVC_TPHD402(TPHD-402-PR)纸箱20161216.cdr</t>
  </si>
  <si>
    <t>南非AVC_TPUH412(TPUHD-70-Tx)纸箱-20161220.cdr</t>
  </si>
  <si>
    <t xml:space="preserve">MUH88A-H2(UH88A）A5黑白双面打印 </t>
  </si>
  <si>
    <t>说明书-德国UTE MUH88A-H2(UH88A)_2016V1.0</t>
  </si>
  <si>
    <t>说明书-南非AVC TPHD402PR(TPHD-402-PR)_2016V1.0</t>
  </si>
  <si>
    <t>BZ05V1194</t>
  </si>
  <si>
    <t>BZ05V1195</t>
  </si>
  <si>
    <t>BZ05V1196</t>
  </si>
  <si>
    <t>DMX-IBTAA3 2016-12-29 FR4 BLUE 182.6x58*1.6MM 6LAYER EIG PANEL=1*3</t>
    <phoneticPr fontId="9" type="noConversion"/>
  </si>
  <si>
    <t>DMX-OBTAA4 2016-12-29 FR4 BLUE 182.6x58*1.6MM 6LAYER EIG PANEL=1*3</t>
    <phoneticPr fontId="9" type="noConversion"/>
  </si>
  <si>
    <t>R0H01</t>
    <phoneticPr fontId="9" type="noConversion"/>
  </si>
  <si>
    <t>说明书-香港ARC TPUH412T(HDBT70TxP)_2016V1.0</t>
  </si>
  <si>
    <t>BZ05V1197</t>
  </si>
  <si>
    <t>R1C50</t>
    <phoneticPr fontId="9" type="noConversion"/>
  </si>
  <si>
    <t>外表面（正面跟四周侧面）喷细砂(100#)后铝本色氧化处理L66.5*W32.5mm</t>
    <phoneticPr fontId="9" type="noConversion"/>
  </si>
  <si>
    <t>R0Y03</t>
    <phoneticPr fontId="9" type="noConversion"/>
  </si>
  <si>
    <t>TL-SMP-HD-TX装饰盖</t>
  </si>
  <si>
    <t>原材料为ABS,颜色为：PANTONE Cool Gray 9C,防火等级94V-0，表面咬花（参考样品） W120*H40mm</t>
  </si>
  <si>
    <t>开模产品</t>
  </si>
  <si>
    <t>TL-SMP-HDV-TX上盖</t>
  </si>
  <si>
    <t>原材料为黑色ABS,防火等级94V-0，表面咬花（参考样品） L150*H37.6mm</t>
  </si>
  <si>
    <t>TL-SMP-HDV-TX底板</t>
  </si>
  <si>
    <t>原材料为黑色ABS,防火等级94V-0，表面咬花（参考样品） L147*W117mm</t>
  </si>
  <si>
    <t>TL-SMP-HDV-TX按键</t>
  </si>
  <si>
    <t>原材料为黑色ABS,防火等级94V-0，表面喷亮银漆（参考样品） L91.4*W21.5mm</t>
  </si>
  <si>
    <t>TL-SMP-HDV-TX装饰盖</t>
  </si>
  <si>
    <t>SJ10V0027</t>
  </si>
  <si>
    <t>SJ10V0028</t>
  </si>
  <si>
    <t>SJ10V0029</t>
  </si>
  <si>
    <t>SJ10V0030</t>
  </si>
  <si>
    <t>SJ10V0031</t>
  </si>
  <si>
    <t>TL-SMP-HDV-RX亚克力</t>
  </si>
  <si>
    <t>L126.6xW98.6mm，H1.2MM 厚亚克力</t>
  </si>
  <si>
    <t>TL-SMP-HDV-RX亚克力_160831.cdr</t>
  </si>
  <si>
    <t>SJ11V0045</t>
  </si>
  <si>
    <t>R0U19</t>
    <phoneticPr fontId="9" type="noConversion"/>
  </si>
  <si>
    <t>TL-SMP-HDV珍珠棉</t>
  </si>
  <si>
    <t>TL-SMP-HDV珍珠棉底（L286*W271*H55MM）+TL-SMP-HDV珍珠棉盖（L286*W271*H10MM） 白色珍珠棉</t>
  </si>
  <si>
    <t>TL-SMP-HDV珍珠棉20161031.cdr</t>
  </si>
  <si>
    <t>BZ02V0171</t>
  </si>
  <si>
    <t>TL-SMP-HDV天地盒</t>
  </si>
  <si>
    <t>TL-SMP-HDV上盖 （内尺寸：L295*W280*H70mm）+TL-SMP-HDV底盖（内尺寸：L289*W274*H68mm)150g精牛面纸裱1400g双灰</t>
  </si>
  <si>
    <t>TL-SMP-HDV天地盒161031.cdr</t>
  </si>
  <si>
    <t>叶黎明/2016/12/31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</si>
  <si>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V0141</t>
    </r>
    <r>
      <rPr>
        <sz val="11"/>
        <color theme="1"/>
        <rFont val="宋体"/>
        <family val="2"/>
        <charset val="134"/>
        <scheme val="minor"/>
      </rPr>
      <t/>
    </r>
  </si>
  <si>
    <r>
      <t>叶黎明/</t>
    </r>
    <r>
      <rPr>
        <sz val="11"/>
        <color theme="1"/>
        <rFont val="宋体"/>
        <family val="3"/>
        <charset val="134"/>
        <scheme val="minor"/>
      </rPr>
      <t>2016/12/31</t>
    </r>
    <phoneticPr fontId="9" type="noConversion"/>
  </si>
  <si>
    <r>
      <t>R</t>
    </r>
    <r>
      <rPr>
        <sz val="10"/>
        <color indexed="8"/>
        <rFont val="宋体"/>
        <family val="3"/>
        <charset val="134"/>
      </rPr>
      <t>0U19</t>
    </r>
    <phoneticPr fontId="9" type="noConversion"/>
  </si>
  <si>
    <t>美国MPI_21608专用产品贴纸</t>
  </si>
  <si>
    <t>30*20MM铜版纸,黑底白字</t>
  </si>
  <si>
    <t>美国MPI_21608专用产品贴纸20161230.cdr</t>
  </si>
  <si>
    <t>美国MPI_21609专用产品贴纸</t>
  </si>
  <si>
    <t>美国MPI_21609专用产品贴纸20161230.cdr</t>
  </si>
  <si>
    <t>美国MPI_21612专用产品贴纸</t>
  </si>
  <si>
    <t>美国MPI_21612专用产品贴纸20161230.cdr</t>
  </si>
  <si>
    <t>美国MPI_21613专用产品贴纸</t>
  </si>
  <si>
    <t>美国MPI_21613专用产品贴纸20161230.cdr</t>
  </si>
  <si>
    <t>美国MPI_21614专用产品贴纸</t>
  </si>
  <si>
    <t>美国MPI_21614专用产品贴纸20161230.cdr</t>
  </si>
  <si>
    <t>美国MPI_21668专用产品贴纸</t>
  </si>
  <si>
    <t>美国MPI_21668专用产品贴纸20161230.cdr</t>
  </si>
  <si>
    <t>美国MPI_21669专用产品贴纸</t>
  </si>
  <si>
    <t>美国MPI_21669专用产品贴纸20161230.cdr</t>
  </si>
  <si>
    <t>美国MPI_21608内包箱贴纸</t>
  </si>
  <si>
    <t>50*30MM铜版纸带条形码</t>
  </si>
  <si>
    <t>美国MPI_21608内包箱贴纸 20161230.cdr</t>
  </si>
  <si>
    <t>美国MPI_21609内包箱贴纸</t>
  </si>
  <si>
    <t>美国MPI_21609内包箱贴纸 20161230.cdr</t>
  </si>
  <si>
    <t>美国MPI_21612内包箱贴纸</t>
  </si>
  <si>
    <t>美国MPI_21612内包箱贴纸 20161230.cdr</t>
  </si>
  <si>
    <t>美国MPI_21613内包箱贴纸</t>
  </si>
  <si>
    <t>美国MPI_21613内包箱贴纸 20161230.cdr</t>
  </si>
  <si>
    <t>美国MPI_21614内包箱贴纸</t>
  </si>
  <si>
    <t>美国MPI_21614内包箱贴纸 20161230.cdr</t>
  </si>
  <si>
    <t>美国MPI_21668内包箱贴纸</t>
  </si>
  <si>
    <t>美国MPI_21668内包箱贴纸 20161230.cdr</t>
  </si>
  <si>
    <t>美国MPI_21669内包箱贴纸</t>
  </si>
  <si>
    <t>美国MPI_21669内包箱贴纸20161230.cdr</t>
  </si>
  <si>
    <t>FL16V0075</t>
  </si>
  <si>
    <t>FL16V0076</t>
  </si>
  <si>
    <t>FL16V0077</t>
  </si>
  <si>
    <t>FL16V0078</t>
  </si>
  <si>
    <t>FL16V0079</t>
  </si>
  <si>
    <t>FL16V0080</t>
  </si>
  <si>
    <t>FL16V0081</t>
  </si>
  <si>
    <t>FL16V0082</t>
  </si>
  <si>
    <t>FL16V0083</t>
  </si>
  <si>
    <t>FL16V0084</t>
  </si>
  <si>
    <t>FL16V0085</t>
  </si>
  <si>
    <t>FL16V0086</t>
  </si>
  <si>
    <t>FL16V0087</t>
  </si>
  <si>
    <t>FL16V0088</t>
  </si>
  <si>
    <t>说明书-法国TES TPHD-BYE（TP70P）_2016V1.0</t>
    <phoneticPr fontId="9" type="noConversion"/>
  </si>
  <si>
    <t>QUH4A-H2BA3 2016-12-30 FR4 BLUE   78.2X169*1.6MM 4LAYER HASL PANEL=1*2</t>
  </si>
  <si>
    <t>R0U30</t>
    <phoneticPr fontId="9" type="noConversion"/>
  </si>
  <si>
    <t>R0U30</t>
    <phoneticPr fontId="9" type="noConversion"/>
  </si>
  <si>
    <t>R1U30</t>
    <phoneticPr fontId="9" type="noConversion"/>
  </si>
  <si>
    <t>R0U30</t>
    <phoneticPr fontId="9" type="noConversion"/>
  </si>
  <si>
    <t>R1U30</t>
    <phoneticPr fontId="9" type="noConversion"/>
  </si>
  <si>
    <t>R1C31</t>
  </si>
  <si>
    <t>R1C31</t>
    <phoneticPr fontId="9" type="noConversion"/>
  </si>
  <si>
    <t>R1E00</t>
    <phoneticPr fontId="9" type="noConversion"/>
  </si>
  <si>
    <t>外表面喷砂（100#）黑色阳极氧化，丝印 铝板 L436.6mm*W443.7mm</t>
  </si>
  <si>
    <t>R1H04</t>
    <phoneticPr fontId="9" type="noConversion"/>
  </si>
  <si>
    <t>R3H04</t>
    <phoneticPr fontId="67" type="noConversion"/>
  </si>
  <si>
    <r>
      <t>R</t>
    </r>
    <r>
      <rPr>
        <sz val="10"/>
        <rFont val="宋体"/>
        <family val="3"/>
        <charset val="134"/>
      </rPr>
      <t>0H04</t>
    </r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</si>
  <si>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2H04</t>
    </r>
    <phoneticPr fontId="9" type="noConversion"/>
  </si>
  <si>
    <t>WJ00V0562</t>
  </si>
  <si>
    <t>R0U19</t>
    <phoneticPr fontId="9" type="noConversion"/>
  </si>
  <si>
    <t>TL-SMP-HDV-TX垫板</t>
  </si>
  <si>
    <t>3MM铝板  L124.4*W77.7mm</t>
  </si>
  <si>
    <t>WJ02V0259</t>
  </si>
  <si>
    <t>TL-SMP-HDV-TX底座</t>
  </si>
  <si>
    <t>表面喷黑色细砂粉 冷轧板 L150*W120*H2mm</t>
  </si>
  <si>
    <t>WJ06V0128</t>
  </si>
  <si>
    <t>R0U19</t>
    <phoneticPr fontId="9" type="noConversion"/>
  </si>
  <si>
    <t>TL-SMP-HDV-RX侧板</t>
  </si>
  <si>
    <t>外表面需喷砂后（120#）黑色阳极氧化 铝型材 L130*W102*H23mm</t>
  </si>
  <si>
    <t>WJ02V0260</t>
  </si>
  <si>
    <t>TL-SMP-HDV-RX底盖</t>
  </si>
  <si>
    <t>外表面需喷砂后（120#）黑色阳极氧化 铝板 L126.4*W98.4*H1.5mm</t>
  </si>
  <si>
    <t>WJ03V0263</t>
  </si>
  <si>
    <t>R0</t>
    <phoneticPr fontId="9" type="noConversion"/>
  </si>
  <si>
    <t>TL-SMP-HDV-RX上盖</t>
  </si>
  <si>
    <t>WJ00V0563</t>
  </si>
  <si>
    <t>TL-SMP-HDV-RX挂耳</t>
  </si>
  <si>
    <t>外表面需喷砂后（120#）黑色阳极氧化 铝板 L16.25*W13.5*H1.5mm</t>
  </si>
  <si>
    <t>WJ06V0129</t>
  </si>
  <si>
    <t>TL-SMP-HD-RX侧板</t>
  </si>
  <si>
    <t>IUVAA1 2017-01-05 FR4 BLUE 58x182.6*1.6MM 4LAYER EIG PANEL=1*3</t>
  </si>
  <si>
    <t>DZ12V0623</t>
  </si>
  <si>
    <t>易子靖/2017/1/5</t>
    <phoneticPr fontId="9" type="noConversion"/>
  </si>
  <si>
    <t>R0-B7</t>
    <phoneticPr fontId="9" type="noConversion"/>
  </si>
  <si>
    <t>先烧录(一点金紫)</t>
    <phoneticPr fontId="9" type="noConversion"/>
  </si>
  <si>
    <t>WJ05V0185</t>
  </si>
  <si>
    <t>FMX-IUV挡板</t>
  </si>
  <si>
    <t>02</t>
    <phoneticPr fontId="9" type="noConversion"/>
  </si>
  <si>
    <t>UHBT70PLT-VAA3 2017-01-05 FR4 BLUE   162X80*1.6MM 4LAYER HASL PANEL=1*1</t>
    <phoneticPr fontId="9" type="noConversion"/>
  </si>
  <si>
    <t>说明书-泰国ART SC51T(SC51T)_2017V1.0</t>
  </si>
  <si>
    <t>说明书-泰国ART WP8-B(WP8-B)_2017V1.0</t>
  </si>
  <si>
    <t>说明书-美国TLN TL-SMP-HDV_2017V1.0</t>
  </si>
  <si>
    <t>说明书-美国TLN TL-SMP-HD_2017V1.0</t>
  </si>
  <si>
    <t>BZ05V1198</t>
  </si>
  <si>
    <t>BZ05V1199</t>
  </si>
  <si>
    <t>BZ05V1200</t>
  </si>
  <si>
    <t>BZ05V1201</t>
  </si>
  <si>
    <t>TPHD402P(020-41910-HTO)珍珠棉-20150303.cdr</t>
    <phoneticPr fontId="9" type="noConversion"/>
  </si>
  <si>
    <t>BZ05V1202</t>
  </si>
  <si>
    <t>德国COM</t>
  </si>
  <si>
    <t>说明书-德国COM PA2B(MMA 220B)_2017V1.0</t>
  </si>
  <si>
    <t>UL1672#18 /两头Ф4.2冷压地环  L=250mm</t>
  </si>
  <si>
    <t>两头Ф4.2冷压地环棕蓝对绞线20170106.dwg</t>
  </si>
  <si>
    <t>UL1672#18 /Ф4.2冷压地环/6.3冷压插簧*2  L=400mm</t>
  </si>
  <si>
    <t>棕蓝对绞线20170106.dwg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</si>
  <si>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</si>
  <si>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V0057</t>
    </r>
    <r>
      <rPr>
        <sz val="11"/>
        <color theme="1"/>
        <rFont val="宋体"/>
        <family val="2"/>
        <charset val="134"/>
        <scheme val="minor"/>
      </rPr>
      <t/>
    </r>
  </si>
  <si>
    <t>陈上富/2017/1/9</t>
    <phoneticPr fontId="9" type="noConversion"/>
  </si>
  <si>
    <t>转换头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</si>
  <si>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V0130</t>
    </r>
    <r>
      <rPr>
        <sz val="11"/>
        <color theme="1"/>
        <rFont val="宋体"/>
        <family val="2"/>
        <charset val="134"/>
        <scheme val="minor"/>
      </rPr>
      <t/>
    </r>
  </si>
  <si>
    <t>60*40MM哑银材质（出货PTN方案用）</t>
    <phoneticPr fontId="9" type="noConversion"/>
  </si>
  <si>
    <t>TPUH-PSU12-UL专用UL认证标签</t>
    <phoneticPr fontId="9" type="noConversion"/>
  </si>
  <si>
    <t>TPUH-PSU12-UL专用UL认证标签20170110.cdr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</si>
  <si>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V0104</t>
    </r>
    <r>
      <rPr>
        <sz val="11"/>
        <color theme="1"/>
        <rFont val="宋体"/>
        <family val="2"/>
        <charset val="134"/>
        <scheme val="minor"/>
      </rPr>
      <t/>
    </r>
  </si>
  <si>
    <t>4015轴流风扇 40*40*15mm 5V 4000RPM</t>
  </si>
  <si>
    <t>风扇</t>
    <phoneticPr fontId="9" type="noConversion"/>
  </si>
  <si>
    <t>韩哲/2017/1/10</t>
    <phoneticPr fontId="9" type="noConversion"/>
  </si>
  <si>
    <t>用DZ18V010400替代此料/韩哲</t>
    <phoneticPr fontId="9" type="noConversion"/>
  </si>
  <si>
    <t>二维码卡片-美国TLN FOUH304(TL-FO-DVI)_2016V1.0</t>
  </si>
  <si>
    <t>BZ05V1203</t>
  </si>
  <si>
    <t>FOUH304(TL-FO-DVI) ，300克铜版纸，过哑膜，85mm*52mm</t>
    <phoneticPr fontId="9" type="noConversion"/>
  </si>
  <si>
    <t>二维码卡片</t>
    <phoneticPr fontId="9" type="noConversion"/>
  </si>
  <si>
    <t>IT6623 LQFP128</t>
    <phoneticPr fontId="9" type="noConversion"/>
  </si>
  <si>
    <t>说明书-澳大利亚AVA TPUH412R(AVG-HD300SR)_2016V1.0</t>
  </si>
  <si>
    <t>说明书-澳大利亚AVA TPUH412R(AVG-HD310SR)_2017V1.0</t>
  </si>
  <si>
    <t>BZ05V1204</t>
  </si>
  <si>
    <t>BZ05V1205</t>
  </si>
  <si>
    <t>尺寸：L45.5*W41*0.26mm 绝缘麦拉片 耐高温 良好阻燃性 乳白色PP料 耐冲击，拉伸强度和弯曲强度高</t>
  </si>
  <si>
    <t>K12-PAD1绝缘麦拉片-20170115.dwg</t>
  </si>
  <si>
    <t>尺寸：L49*W61*0.26mm 绝缘麦拉片 耐高温 良好阻燃性 乳白色PP料 耐冲击，拉伸强度和弯曲强度高</t>
  </si>
  <si>
    <t>K12-TX1绝缘麦拉片-20170115.dwg</t>
  </si>
  <si>
    <t>尺寸：L68*W76*0.26mm 绝缘麦拉片 耐高温 良好阻燃性 乳白色PP料 耐冲击，拉伸强度和弯曲强度高</t>
  </si>
  <si>
    <t>WUH4A绝缘麦拉片-20170112.dwg</t>
  </si>
  <si>
    <t>尺寸：L340*W200*0.26mm 绝缘麦拉片 耐高温 良好阻燃性 乳白色PP料 耐冲击，拉伸强度和弯曲强度高</t>
  </si>
  <si>
    <t>华为终端9039S绝缘麦拉片-20170115.dwg</t>
  </si>
  <si>
    <t>尺寸：L88*W36*0.26mm 绝缘麦拉片 耐高温 良好阻燃性 乳白色PP料 耐冲击，拉伸强度和弯曲强度高</t>
  </si>
  <si>
    <t>PA2B绝缘麦拉片-20170115.dwg</t>
  </si>
  <si>
    <t>FL01V0027</t>
  </si>
  <si>
    <t>FL01V0028</t>
  </si>
  <si>
    <t>FL01V0029</t>
  </si>
  <si>
    <t>FL01V0030</t>
  </si>
  <si>
    <t>FL01V0031</t>
  </si>
  <si>
    <t>陈上富/2017/1/15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</si>
  <si>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0-01</t>
    </r>
    <phoneticPr fontId="9" type="noConversion"/>
  </si>
  <si>
    <t>DZ01V0199R0-01</t>
    <phoneticPr fontId="9" type="noConversion"/>
  </si>
  <si>
    <t>一点绿色</t>
    <phoneticPr fontId="9" type="noConversion"/>
  </si>
  <si>
    <t>TPUH410(SW-32920)彩盒</t>
  </si>
  <si>
    <t>内尺寸L176*W152*H117mm 材料用K9K,外面亮光彩印,蓝色部分Pantone 306C，里面白色</t>
  </si>
  <si>
    <t>TPUH410(SW-32920)彩盒.cdr</t>
  </si>
  <si>
    <t>BZ02V0172</t>
  </si>
  <si>
    <t>陈上富/2017/1/15</t>
    <phoneticPr fontId="9" type="noConversion"/>
  </si>
  <si>
    <t>一体机配件（USB夜灯）</t>
  </si>
  <si>
    <t>BZ19</t>
    <phoneticPr fontId="37" type="noConversion"/>
  </si>
  <si>
    <t>刻录内容的光盘</t>
    <phoneticPr fontId="63" type="noConversion"/>
  </si>
  <si>
    <t>WB</t>
  </si>
  <si>
    <t>DZ01V0399</t>
  </si>
  <si>
    <t>张涛/2017/1/16</t>
    <phoneticPr fontId="9" type="noConversion"/>
  </si>
  <si>
    <t>R0U19</t>
    <phoneticPr fontId="9" type="noConversion"/>
  </si>
  <si>
    <t>NDS-371HD-TXAA2 2017-01-17 FR4 BLUE   103X80.6*1.6MM 6LAYER HASL PANEL=2*2</t>
  </si>
  <si>
    <t>NDS-372HD-RXAA2 2017-01-17 FR4 BLUE   103X80.6*1.6MM 6LAYER HASL PANEL=2*2</t>
  </si>
  <si>
    <t>熊杰/2017/1/18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</si>
  <si>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Z00V0022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</si>
  <si>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Z00V0023</t>
    </r>
    <r>
      <rPr>
        <sz val="11"/>
        <color indexed="8"/>
        <rFont val="宋体"/>
        <family val="3"/>
        <charset val="134"/>
      </rPr>
      <t/>
    </r>
  </si>
  <si>
    <t>光纤发送模块</t>
    <phoneticPr fontId="9" type="noConversion"/>
  </si>
  <si>
    <t>光纤接收模块</t>
    <phoneticPr fontId="9" type="noConversion"/>
  </si>
  <si>
    <r>
      <t>李勇/</t>
    </r>
    <r>
      <rPr>
        <sz val="11"/>
        <color theme="1"/>
        <rFont val="宋体"/>
        <family val="3"/>
        <charset val="134"/>
        <scheme val="minor"/>
      </rPr>
      <t>2017/1/19</t>
    </r>
    <phoneticPr fontId="9" type="noConversion"/>
  </si>
  <si>
    <t>LHDX-10GS1K2-T XFP封装 LC光纤接口 支持HDMI1.4 分辨率支持到4K 30HZ 不带HDCP 3.3V供电 传输距离20KM</t>
  </si>
  <si>
    <t>LHDX-10GS1K2-R XFP封装 LC光纤接口 支持HDMI1.4 分辨率支持到4K 30HZ 不带HDCP 3.3V供电 传输距离20KM</t>
  </si>
  <si>
    <t>CT-E17-01</t>
  </si>
  <si>
    <t>AV-E17-01</t>
  </si>
  <si>
    <t>FL14V0018</t>
  </si>
  <si>
    <t>FL14V0019</t>
  </si>
  <si>
    <t>视捷光电</t>
    <phoneticPr fontId="9" type="noConversion"/>
  </si>
  <si>
    <t>30天</t>
    <phoneticPr fontId="9" type="noConversion"/>
  </si>
  <si>
    <t>2017年版英文视频产品手册 PTN</t>
  </si>
  <si>
    <t>2017年版英文视频产品手册 澳大利亚AVA</t>
  </si>
  <si>
    <t>R0U04</t>
    <phoneticPr fontId="9" type="noConversion"/>
  </si>
  <si>
    <t>DZ11V0076</t>
  </si>
  <si>
    <t>DZ11V0077</t>
  </si>
  <si>
    <t>WP6</t>
  </si>
  <si>
    <t>34P-2.0mm/2*17Pin  胶体H=4.3mm 立式180°</t>
  </si>
  <si>
    <t>刘专/2017/1/20</t>
    <phoneticPr fontId="9" type="noConversion"/>
  </si>
  <si>
    <t>熊杰/2017/1/20</t>
    <phoneticPr fontId="9" type="noConversion"/>
  </si>
  <si>
    <t>BP6-BAA4 2017-01-12 FR4 BLUE 45X56.5*1.6MM 4LAYER HASL PANEL=2*3</t>
    <phoneticPr fontId="9" type="noConversion"/>
  </si>
  <si>
    <t>34P-2.0mm/2*17Pin H=13.5mm  PCB合高11mm立式180°</t>
    <phoneticPr fontId="9" type="noConversion"/>
  </si>
  <si>
    <t>R0U24</t>
    <phoneticPr fontId="9" type="noConversion"/>
  </si>
  <si>
    <t>库存置换标签</t>
  </si>
  <si>
    <t>9(L)*6.5(W)cm 铜版纸质,背胶,浅蓝色</t>
  </si>
  <si>
    <r>
      <t>FL10V0037</t>
    </r>
    <r>
      <rPr>
        <sz val="10"/>
        <color indexed="8"/>
        <rFont val="宋体"/>
        <family val="3"/>
        <charset val="134"/>
      </rPr>
      <t/>
    </r>
  </si>
  <si>
    <t>恒佳杰</t>
    <phoneticPr fontId="9" type="noConversion"/>
  </si>
  <si>
    <r>
      <t>盘总/</t>
    </r>
    <r>
      <rPr>
        <sz val="11"/>
        <color theme="1"/>
        <rFont val="宋体"/>
        <family val="3"/>
        <charset val="134"/>
        <scheme val="minor"/>
      </rPr>
      <t>2017/2/4</t>
    </r>
    <phoneticPr fontId="9" type="noConversion"/>
  </si>
  <si>
    <t>DZ14V001901</t>
    <phoneticPr fontId="9" type="noConversion"/>
  </si>
  <si>
    <t>5天</t>
    <phoneticPr fontId="9" type="noConversion"/>
  </si>
  <si>
    <t>FL10V003700 库存置换标签20170204(转曲).cdr</t>
  </si>
  <si>
    <t xml:space="preserve">绿色 带4个轮子 685*566*589MM </t>
    <phoneticPr fontId="9" type="noConversion"/>
  </si>
  <si>
    <t>周安心2016/11/12 17:20  
廖利娟更改新规格/2017/2/5</t>
    <phoneticPr fontId="9" type="noConversion"/>
  </si>
  <si>
    <t>兴图模块外购套装</t>
  </si>
  <si>
    <t>兴图</t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</si>
  <si>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</si>
  <si>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r>
      <t>周安心/</t>
    </r>
    <r>
      <rPr>
        <sz val="11"/>
        <color theme="1"/>
        <rFont val="宋体"/>
        <family val="3"/>
        <charset val="134"/>
        <scheme val="minor"/>
      </rPr>
      <t>2017/1/20</t>
    </r>
    <phoneticPr fontId="9" type="noConversion"/>
  </si>
  <si>
    <t>光线发射头</t>
  </si>
  <si>
    <t>DLT1153A JACK-9_7X21-5P</t>
  </si>
  <si>
    <t>爱鑫光电</t>
    <phoneticPr fontId="9" type="noConversion"/>
  </si>
  <si>
    <t>15天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</si>
  <si>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Z00V0024</t>
    </r>
    <r>
      <rPr>
        <sz val="11"/>
        <color indexed="8"/>
        <rFont val="宋体"/>
        <family val="3"/>
        <charset val="134"/>
      </rPr>
      <t/>
    </r>
  </si>
  <si>
    <t>00</t>
    <phoneticPr fontId="9" type="noConversion"/>
  </si>
  <si>
    <t>胡志朋/2017/2/6</t>
  </si>
  <si>
    <t>IMX-24-2VCTCA0 2017-02-07 FR4 BLUE 60*279*1.6MM 4LAYER HASL PANEL=2*1</t>
  </si>
  <si>
    <t>IMX-24-2VCTCB0 2017-02-05 FR4 BLUE 126*76*1.6MM 4LAYER HASL PANEL=1*1</t>
  </si>
  <si>
    <t>DZ12V0624</t>
  </si>
  <si>
    <t>DZ12V0625</t>
  </si>
  <si>
    <t>佘治伟/2017/2/7</t>
    <phoneticPr fontId="9" type="noConversion"/>
  </si>
  <si>
    <t>GATHER A010HM1H-04007MT 1uF/50V±20% φ4*7 105℃</t>
    <phoneticPr fontId="9" type="noConversion"/>
  </si>
  <si>
    <r>
      <t>郭凯峰更改规格/</t>
    </r>
    <r>
      <rPr>
        <sz val="11"/>
        <color theme="1"/>
        <rFont val="宋体"/>
        <family val="3"/>
        <charset val="134"/>
        <scheme val="minor"/>
      </rPr>
      <t>2017/2/7</t>
    </r>
    <phoneticPr fontId="9" type="noConversion"/>
  </si>
  <si>
    <t>GATHER A471FA1V-10016MT 470uF/35V±20% φ10*16</t>
    <phoneticPr fontId="9" type="noConversion"/>
  </si>
  <si>
    <t>郭凯峰更改规格：2017/2/7 由470uF/35V±20% φ10*14  85℃改为GATHER A471FA1V-10016MT 470uF/35V±20% φ10*16</t>
    <phoneticPr fontId="9" type="noConversion"/>
  </si>
  <si>
    <t>SILERGY SY8088AAC SOT23-5</t>
    <phoneticPr fontId="9" type="noConversion"/>
  </si>
  <si>
    <t>郭凯峰更改规格：2017/2/7 由SY8088AAAC SOT23-5改为SILERGY SY8088AAC SOT23-5</t>
    <phoneticPr fontId="9" type="noConversion"/>
  </si>
  <si>
    <t>BT100P5TAA3 2016-12-30 FR4 BLUE   100.6x143*1.6MM 6LAYER HASL PANEL=1*1</t>
  </si>
  <si>
    <t>熊杰/2017/2/7</t>
    <phoneticPr fontId="9" type="noConversion"/>
  </si>
  <si>
    <t>BT100P5RAA3 2016-12-30 FR4 BLUE 100.6x143*1.6MM 6LAYER HASL PANEL=1*1</t>
  </si>
  <si>
    <t>熊杰/2017/2/7</t>
    <phoneticPr fontId="9" type="noConversion"/>
  </si>
  <si>
    <t>R1</t>
    <phoneticPr fontId="9" type="noConversion"/>
  </si>
  <si>
    <t>R0U13</t>
    <phoneticPr fontId="9" type="noConversion"/>
  </si>
  <si>
    <t>Q版本标签</t>
  </si>
  <si>
    <t>“Q”版本标签易碎贴，直径8MM</t>
  </si>
  <si>
    <t>版本号标签20170208.CDR</t>
  </si>
  <si>
    <t>R版本标签</t>
  </si>
  <si>
    <t>“R”版本标签易碎贴，直径8MM</t>
  </si>
  <si>
    <t>T版本标签</t>
  </si>
  <si>
    <t>“T”版本标签易碎贴，直径8MM</t>
  </si>
  <si>
    <t>U版本标签</t>
  </si>
  <si>
    <t>“U”版本标签易碎贴，直径8MM</t>
  </si>
  <si>
    <t>V版本标签</t>
  </si>
  <si>
    <t>“V”版本标签易碎贴，直径8MM</t>
  </si>
  <si>
    <t>W版本标签</t>
  </si>
  <si>
    <t>“W”版本标签易碎贴，直径8MM</t>
  </si>
  <si>
    <t>X版本标签</t>
  </si>
  <si>
    <t>“X”版本标签易碎贴，直径8MM</t>
  </si>
  <si>
    <t>Y版本标签</t>
  </si>
  <si>
    <t>“Y”版本标签易碎贴，直径8MM</t>
  </si>
  <si>
    <t>Z版本标签</t>
  </si>
  <si>
    <t>“Z”版本标签易碎贴，直径8MM</t>
  </si>
  <si>
    <t>FL18V0018</t>
  </si>
  <si>
    <t>FL18V0019</t>
  </si>
  <si>
    <t>FL18V0020</t>
  </si>
  <si>
    <t>FL18V0021</t>
  </si>
  <si>
    <t>FL18V0022</t>
  </si>
  <si>
    <t>FL18V0023</t>
  </si>
  <si>
    <t>FL18V0024</t>
  </si>
  <si>
    <t>FL18V0025</t>
  </si>
  <si>
    <t>FL18V0026</t>
  </si>
  <si>
    <t>SUH2-H2A(21612) ，139.7mm*215.9mm，封面、封底单面打印，内容黑白双面打印</t>
  </si>
  <si>
    <t>美国MPI</t>
  </si>
  <si>
    <t>说明书-美国MPI SUH2-H2A(21612)_2017V1.0</t>
  </si>
  <si>
    <t>SUH4-H2A(21613)，139.7mm*215.9mm，封面、封底单面打印，内容黑白双面打印</t>
  </si>
  <si>
    <t>说明书-美国MPI SUH4-H2A(21613)_2016V1.0</t>
  </si>
  <si>
    <t>TPUH422(21608)，139.7mm*215.9mm，封面、封底单面打印，内容黑白双面打印</t>
  </si>
  <si>
    <t>说明书-美国MPI TPUH422(21608)_2017V1.0</t>
  </si>
  <si>
    <t>TPUH451(21669)，139.7mm*215.9mm，封面、封底单面打印，内容黑白双面打印</t>
  </si>
  <si>
    <t>说明书-美国MPI TPUH451(21669)_2016V1.0</t>
  </si>
  <si>
    <t>TPUH503(21668)，139.7mm*215.9mm，封面、封底单面打印，内容黑白双面打印</t>
  </si>
  <si>
    <t>说明书-美国MPI TPUH503(21668)_2017V1.0</t>
  </si>
  <si>
    <t>TPUH4100(21609)，139.7mm*215.9mm，封面、封底单面打印，内容黑白双面打印</t>
  </si>
  <si>
    <t>说明书-美国MPI TPUH4100(21609)_2017V1.0</t>
  </si>
  <si>
    <t>WUH4A-H2(21614)，139.7mm*215.9mm，封面、封底单面打印，内容黑白双面打印</t>
  </si>
  <si>
    <t>说明书-美国MPI WUH4A-H2(21614)_2017V1.0</t>
  </si>
  <si>
    <t>BZ05V1206</t>
  </si>
  <si>
    <t>BZ05V1207</t>
  </si>
  <si>
    <t>BZ05V1208</t>
  </si>
  <si>
    <t>BZ05V1209</t>
  </si>
  <si>
    <t>BZ05V1210</t>
  </si>
  <si>
    <t>BZ05V1211</t>
  </si>
  <si>
    <t>BZ05V1212</t>
  </si>
  <si>
    <t>BZ05V1213</t>
  </si>
  <si>
    <t>R0U13</t>
    <phoneticPr fontId="9" type="noConversion"/>
  </si>
  <si>
    <t>R1U13</t>
    <phoneticPr fontId="9" type="noConversion"/>
  </si>
  <si>
    <t>美国RTI_VHD-8 UL认证标签</t>
  </si>
  <si>
    <t>60*40mm哑银带UL认证</t>
  </si>
  <si>
    <t>美国RTI_VHD-8 UL认证标签20170208.cdr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</si>
  <si>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V0131</t>
    </r>
    <r>
      <rPr>
        <sz val="11"/>
        <color theme="1"/>
        <rFont val="宋体"/>
        <family val="2"/>
        <charset val="134"/>
        <scheme val="minor"/>
      </rPr>
      <t/>
    </r>
  </si>
  <si>
    <t>美国MPI_21792专用产品贴纸</t>
  </si>
  <si>
    <t>美国MPI_21792专用产品贴纸20170208.cdr</t>
  </si>
  <si>
    <t>美国MPI_21793专用产品贴纸</t>
  </si>
  <si>
    <t>美国MPI_21793专用产品贴纸20170208.cdr</t>
  </si>
  <si>
    <t>美国MPI_21792内包箱贴纸</t>
  </si>
  <si>
    <t>美国MPI_21792内包箱贴纸 20170208.cdr</t>
  </si>
  <si>
    <t>美国MPI_21793内包箱贴纸</t>
  </si>
  <si>
    <t>美国MPI_21793内包箱贴纸 20170208.cdr</t>
  </si>
  <si>
    <t>FL16V0089</t>
  </si>
  <si>
    <t>FL16V0090</t>
  </si>
  <si>
    <t>FL16V0091</t>
  </si>
  <si>
    <t>FL16V0092</t>
  </si>
  <si>
    <t>不能出货标识</t>
    <phoneticPr fontId="9" type="noConversion"/>
  </si>
  <si>
    <t>3.5(L)*2(W)cm 铜版纸质,背胶,红色</t>
    <phoneticPr fontId="9" type="noConversion"/>
  </si>
  <si>
    <r>
      <t>FL10V0038</t>
    </r>
    <r>
      <rPr>
        <sz val="10"/>
        <color indexed="8"/>
        <rFont val="宋体"/>
        <family val="3"/>
        <charset val="134"/>
      </rPr>
      <t/>
    </r>
  </si>
  <si>
    <t>盘总/2017/2/9</t>
    <phoneticPr fontId="9" type="noConversion"/>
  </si>
  <si>
    <t>不能出货标识20170209(转曲).cdr</t>
  </si>
  <si>
    <t>MUH44A-H2(HDMX44-H24K)  A5黑白双面打印</t>
  </si>
  <si>
    <t>说明书-美国APO MUH44A-H2(HDMX44-H24K)_2017V1.0</t>
  </si>
  <si>
    <t>MUH88A-H2(HDMX88-H24K)  A5黑白双面打印</t>
  </si>
  <si>
    <t>说明书-美国APO MUH88A-H2(HDMX88-H24K)_2017V1.0</t>
  </si>
  <si>
    <t>说明书-美国APO TPUH622(EXT-70SLHDBT)_2017V1.0</t>
  </si>
  <si>
    <t>说明书-美国APO TPUH-PSU12-UL(POWER KIT)_2017V1.0</t>
  </si>
  <si>
    <t>说明书-美国APO WUH4A-H2(SW-4X1SL18G)_2017V1.0</t>
  </si>
  <si>
    <t>BZ05V1214</t>
  </si>
  <si>
    <t>BZ05V1215</t>
  </si>
  <si>
    <t>BZ05V1216</t>
  </si>
  <si>
    <t>BZ05V1217</t>
  </si>
  <si>
    <t>BZ05V1218</t>
  </si>
  <si>
    <t>DZ03V0177</t>
  </si>
  <si>
    <t>SMD电容</t>
    <phoneticPr fontId="9" type="noConversion"/>
  </si>
  <si>
    <t>1206B104K251NT 100nF/250V±10%  1206</t>
    <phoneticPr fontId="9" type="noConversion"/>
  </si>
  <si>
    <t>3M胶纸</t>
  </si>
  <si>
    <t>Scotch 600高级透明胶带 12.7mm*32.9m</t>
  </si>
  <si>
    <t>Scotch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</si>
  <si>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L13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</si>
  <si>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IQC检验机箱，做丝印附着力测试</t>
  </si>
  <si>
    <t>PTN MMX88-N_2017V1.0</t>
  </si>
  <si>
    <t>中性 MODULAR88-N_2017V1.0</t>
  </si>
  <si>
    <t>说明书-美国INT SC51TS(NR)(INT-HD52)_2017V1.0</t>
  </si>
  <si>
    <t>BZ05V1219</t>
  </si>
  <si>
    <t>BZ05V1220</t>
  </si>
  <si>
    <t>BZ05V1221</t>
  </si>
  <si>
    <t>BZ05V1222</t>
  </si>
  <si>
    <t>BZ05V1223</t>
  </si>
  <si>
    <t>美国MPI_21816专用产品贴纸</t>
  </si>
  <si>
    <t>美国MPI_21816专用产品贴纸20170213.cdr</t>
  </si>
  <si>
    <t>美国MPI_21817专用产品贴纸</t>
  </si>
  <si>
    <t>美国MPI_21817专用产品贴纸20170213.cdr</t>
  </si>
  <si>
    <t>美国MPI_21818专用产品贴纸</t>
  </si>
  <si>
    <t>美国MPI_21818专用产品贴纸20170213.cdr</t>
  </si>
  <si>
    <t>美国MPI_21819专用产品贴纸</t>
  </si>
  <si>
    <t>美国MPI_21819专用产品贴纸20170213.cdr</t>
  </si>
  <si>
    <t>美国MPI_21816内包箱贴纸</t>
  </si>
  <si>
    <t>69.85*31.75MM铜版纸带条形码</t>
  </si>
  <si>
    <t>美国MPI_21816内包箱贴纸20170213.cdr</t>
  </si>
  <si>
    <t>美国MPI_21817内包箱贴纸</t>
  </si>
  <si>
    <t>美国MPI_21817内包箱贴纸20170213.cdr</t>
  </si>
  <si>
    <t>美国MPI_21818内包箱贴纸</t>
  </si>
  <si>
    <t>美国MPI_21818内包箱贴纸20170213.cdr</t>
  </si>
  <si>
    <t>美国MPI_21819内包箱贴纸</t>
  </si>
  <si>
    <t>美国MPI_21819内包箱贴纸20170213.cdr</t>
  </si>
  <si>
    <t>美国MPI_‘双人抬’警告标签</t>
  </si>
  <si>
    <t>76.2*127MM铜版纸</t>
  </si>
  <si>
    <t>美国MPI_'双人抬'警告标签20170213.cdr</t>
  </si>
  <si>
    <t>美国MPI_‘单人抬’警告标签</t>
  </si>
  <si>
    <t>美国MPI_‘单人抬’警告标签20170213.cdr</t>
  </si>
  <si>
    <t>美国MPI_外包箱贴纸</t>
  </si>
  <si>
    <t>美国MPI_外包箱贴纸20170213.cdr</t>
  </si>
  <si>
    <t>FL16V0093</t>
  </si>
  <si>
    <t>FL16V0094</t>
  </si>
  <si>
    <t>FL16V0095</t>
  </si>
  <si>
    <t>FL16V0096</t>
  </si>
  <si>
    <t>FL16V0097</t>
  </si>
  <si>
    <t>FL16V0098</t>
  </si>
  <si>
    <t>FL16V0099</t>
  </si>
  <si>
    <t>FL16V0100</t>
  </si>
  <si>
    <t>FL16V0101</t>
  </si>
  <si>
    <t>FL16V0102</t>
  </si>
  <si>
    <t>100*150MM铜版纸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</si>
  <si>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V0132</t>
    </r>
    <r>
      <rPr>
        <sz val="11"/>
        <color theme="1"/>
        <rFont val="宋体"/>
        <family val="2"/>
        <charset val="134"/>
        <scheme val="minor"/>
      </rPr>
      <t/>
    </r>
  </si>
  <si>
    <t>CH444G SOIC16</t>
  </si>
  <si>
    <t>5000PCS</t>
  </si>
  <si>
    <t>60PCS</t>
    <phoneticPr fontId="9" type="noConversion"/>
  </si>
  <si>
    <t>DZ01V0400</t>
  </si>
  <si>
    <t>DZ01V0401</t>
  </si>
  <si>
    <t>韦灿文/2017/2/13</t>
    <phoneticPr fontId="9" type="noConversion"/>
  </si>
  <si>
    <t>说明书-挪威CBK SUH2-H2A(SHSP12-H2)_2017V1.0</t>
  </si>
  <si>
    <t>说明书-挪威CBK SUH4-H2A(SHSP14-H2)_2017V1.0</t>
  </si>
  <si>
    <t>说明书-挪威CBK WUH4A-H2(SHSW41A-H2)_2017V1.0</t>
  </si>
  <si>
    <t>BZ05V1224</t>
  </si>
  <si>
    <t>BZ05V1225</t>
  </si>
  <si>
    <t>BZ05V1226</t>
  </si>
  <si>
    <t>说明书-挪威CBK TPUH622(SHE622K)_2017V1.0</t>
  </si>
  <si>
    <t>BZ05V1227</t>
  </si>
  <si>
    <t>BT70P2RAAA2 2017-01-19 FR4 BLUE   96.6x140*1.6MM 6LAYER HASL PANEL=1*1</t>
  </si>
  <si>
    <t>DZ12V0626</t>
  </si>
  <si>
    <t>熊杰/2017/2/13</t>
    <phoneticPr fontId="9" type="noConversion"/>
  </si>
  <si>
    <t>TPUH411RA珍珠棉</t>
  </si>
  <si>
    <t>底(174*150*102mm)+盖(174*150*10mm)套 白色</t>
  </si>
  <si>
    <t>TPUH411RA珍珠棉-20161121.cdr</t>
  </si>
  <si>
    <r>
      <t>BZ03</t>
    </r>
    <r>
      <rPr>
        <sz val="10"/>
        <color indexed="8"/>
        <rFont val="宋体"/>
        <family val="3"/>
        <charset val="134"/>
      </rPr>
      <t>V0142</t>
    </r>
    <r>
      <rPr>
        <sz val="11"/>
        <color theme="1"/>
        <rFont val="宋体"/>
        <family val="2"/>
        <charset val="134"/>
        <scheme val="minor"/>
      </rPr>
      <t/>
    </r>
  </si>
  <si>
    <t>叶黎明/2017/2/13</t>
    <phoneticPr fontId="9" type="noConversion"/>
  </si>
  <si>
    <t>BT70P4RAA2 2017-02-06 FR4 BLUE   112x93.8*1.6MM 6LAYER HASL PANEL=2*2</t>
  </si>
  <si>
    <t>R61SAB1 2017-02-13 FR4 BLUE 100x236*1.6MM 2LAYER HASL PANEL=1*1</t>
  </si>
  <si>
    <t>R61SAC0 2016-11-25 FR4 BLUE 30x226*1.6MM 2LAYER HASL PANEL=1*6</t>
  </si>
  <si>
    <t>拼板（1*6）</t>
  </si>
  <si>
    <t>R61SAD1 2017-02-13 FR4 BLUE 30x40*1.6MM 4LAYER HASL PANEL=2*3</t>
  </si>
  <si>
    <t>DZ12V0627</t>
  </si>
  <si>
    <t>DZ12V0628</t>
  </si>
  <si>
    <t>DZ12V0629</t>
  </si>
  <si>
    <t>DZ12V0630</t>
  </si>
  <si>
    <t>R0-B8</t>
  </si>
  <si>
    <t>R0-B9</t>
  </si>
  <si>
    <t>先烧录(一点金粉)</t>
    <phoneticPr fontId="9" type="noConversion"/>
  </si>
  <si>
    <t>先烧录(一点金白)</t>
    <phoneticPr fontId="9" type="noConversion"/>
  </si>
  <si>
    <t>外表面喷砂(100#)黑色阳极氧化处理；丝印;L152*W100mm</t>
  </si>
  <si>
    <t>M3*10+5</t>
  </si>
  <si>
    <r>
      <t>WJ07</t>
    </r>
    <r>
      <rPr>
        <sz val="10"/>
        <color indexed="8"/>
        <rFont val="宋体"/>
        <family val="3"/>
        <charset val="134"/>
      </rPr>
      <t>V0114</t>
    </r>
    <r>
      <rPr>
        <sz val="11"/>
        <color theme="1"/>
        <rFont val="宋体"/>
        <family val="2"/>
        <charset val="134"/>
        <scheme val="minor"/>
      </rPr>
      <t/>
    </r>
  </si>
  <si>
    <t>周安心/2017/2/14</t>
    <phoneticPr fontId="9" type="noConversion"/>
  </si>
  <si>
    <t>8P-1.0 L=30cm 反向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</si>
  <si>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</si>
  <si>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周安心/2017/2/14</t>
    <phoneticPr fontId="9" type="noConversion"/>
  </si>
  <si>
    <t>2P-2.54 双端子 反向L=50cm</t>
  </si>
  <si>
    <t>2P-2.54 双端子 同向L=45cm</t>
  </si>
  <si>
    <t>2P-2.54转2P-3.96 L=35cm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</si>
  <si>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</si>
  <si>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</si>
  <si>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V0060</t>
    </r>
    <r>
      <rPr>
        <sz val="11"/>
        <color theme="1"/>
        <rFont val="宋体"/>
        <family val="2"/>
        <charset val="134"/>
        <scheme val="minor"/>
      </rPr>
      <t/>
    </r>
  </si>
  <si>
    <t>扁平线-20170213.dwg</t>
  </si>
  <si>
    <t>周安心/2017/2/14</t>
    <phoneticPr fontId="9" type="noConversion"/>
  </si>
  <si>
    <t>机内电源线(2P-2.54双端子反向50CM)-20170214.dwg</t>
    <phoneticPr fontId="9" type="noConversion"/>
  </si>
  <si>
    <t>机内电源线(2P-2.54双端子同向45CM)-20170214.dwg</t>
  </si>
  <si>
    <t>机内电源线(2P-2.54转2P-3.96L35CM)-20170214.dwg</t>
  </si>
  <si>
    <t>2P-2.54转2P-2.54杜邦座 L=35cm</t>
  </si>
  <si>
    <t>4P-2.0 双端子 反向L=45cm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</si>
  <si>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</si>
  <si>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r>
      <t>周安心/</t>
    </r>
    <r>
      <rPr>
        <sz val="11"/>
        <color theme="1"/>
        <rFont val="宋体"/>
        <family val="3"/>
        <charset val="134"/>
        <scheme val="minor"/>
      </rPr>
      <t>2017/2/14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</si>
  <si>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</si>
  <si>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t>00</t>
    <phoneticPr fontId="9" type="noConversion"/>
  </si>
  <si>
    <t>彩排线(2P 2.54转2P 2.54杜邦35CM)-20170214.dwg</t>
  </si>
  <si>
    <t>彩排线(4P- 2.0反向45CM)-20170214.dwg</t>
  </si>
  <si>
    <t>3P-3.81两头绿色凤凰座 同向 L=15cm</t>
  </si>
  <si>
    <t>凤凰座连接线（3P-3.81同向15CM）-20170214.dwg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</si>
  <si>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</si>
  <si>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>6.35三级插头 线净长40cm (YLS-DS-17090201)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</si>
  <si>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V0086</t>
    </r>
    <r>
      <rPr>
        <sz val="11"/>
        <color theme="1"/>
        <rFont val="宋体"/>
        <family val="2"/>
        <charset val="134"/>
        <scheme val="minor"/>
      </rPr>
      <t/>
    </r>
  </si>
  <si>
    <t>BNC连接线</t>
  </si>
  <si>
    <t>BNC(M)-BNC(F) 净线长35CM 带外置固定螺母</t>
  </si>
  <si>
    <t>BNC(M)-BNC(M) 净线长20cm</t>
  </si>
  <si>
    <t>DVI连接线</t>
  </si>
  <si>
    <t>DVI(18+5)M-DVI(18+5)F 线长35cm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</si>
  <si>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</si>
  <si>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</si>
  <si>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V0089</t>
    </r>
    <r>
      <rPr>
        <sz val="11"/>
        <color theme="1"/>
        <rFont val="宋体"/>
        <family val="2"/>
        <charset val="134"/>
        <scheme val="minor"/>
      </rPr>
      <t/>
    </r>
  </si>
  <si>
    <t>表面喷细砂（100#）后铝本色导电氧化 360.5*42mm</t>
  </si>
  <si>
    <t>F2000-兴图模块底板</t>
  </si>
  <si>
    <t>表面喷细砂（100#）后铝本色导电氧化 506*370.7mm</t>
  </si>
  <si>
    <t>F2000-兴图模块盖板</t>
  </si>
  <si>
    <t>表面喷细砂（100#）后铝本色导电氧化 506*363.5mm</t>
  </si>
  <si>
    <t>F2000-兴图模块前板</t>
  </si>
  <si>
    <t>外表面喷黑色细砂粉 396.6*50.5mm</t>
  </si>
  <si>
    <t>F2000-兴图模块前板固定板</t>
  </si>
  <si>
    <t>适用于TEK 1201-HD-N</t>
  </si>
  <si>
    <t>34遥控器</t>
    <phoneticPr fontId="9" type="noConversion"/>
  </si>
  <si>
    <t>BZ04V0035</t>
  </si>
  <si>
    <t>TEK 1201-HD-N-遥控器-丝印图20161209.cdr</t>
  </si>
  <si>
    <t>叶黎明/2017/2/14</t>
    <phoneticPr fontId="9" type="noConversion"/>
  </si>
  <si>
    <t>底盖（L285*W255*H60mm）+盖（L285*W255*H10mm） 白色珍珠棉</t>
  </si>
  <si>
    <r>
      <t>BZ03</t>
    </r>
    <r>
      <rPr>
        <sz val="10"/>
        <color indexed="8"/>
        <rFont val="宋体"/>
        <family val="3"/>
        <charset val="134"/>
      </rPr>
      <t>V0143</t>
    </r>
    <r>
      <rPr>
        <sz val="11"/>
        <color theme="1"/>
        <rFont val="宋体"/>
        <family val="2"/>
        <charset val="134"/>
        <scheme val="minor"/>
      </rPr>
      <t/>
    </r>
  </si>
  <si>
    <t>叶黎明/2017/2/14</t>
    <phoneticPr fontId="9" type="noConversion"/>
  </si>
  <si>
    <t>TEK 1201-HD珍珠棉</t>
    <phoneticPr fontId="9" type="noConversion"/>
  </si>
  <si>
    <t>TEK 1201-HD配件纸盒</t>
  </si>
  <si>
    <t>内尺寸L270*W200*H50mm K9K E坑纸板</t>
  </si>
  <si>
    <t>TEK 1201-HD纸箱</t>
  </si>
  <si>
    <t>内尺寸L290*W260*H130mm K3K纸板</t>
  </si>
  <si>
    <t>TEK 61TS配件纸盒20160706.cdr</t>
  </si>
  <si>
    <t>BZ02V0173</t>
  </si>
  <si>
    <t>BZ02V0174</t>
  </si>
  <si>
    <t>TEK 61TS纸箱20160706.cdr</t>
    <phoneticPr fontId="9" type="noConversion"/>
  </si>
  <si>
    <t>TPHD402P（020-41910-HT0）托盘贴纸20170214.cdr</t>
  </si>
  <si>
    <t>02</t>
    <phoneticPr fontId="9" type="noConversion"/>
  </si>
  <si>
    <t>DZ08V0095</t>
  </si>
  <si>
    <t>刘生辉/2017/2/15</t>
    <phoneticPr fontId="9" type="noConversion"/>
  </si>
  <si>
    <t>华鼎电子</t>
  </si>
  <si>
    <t>DZ08V0096</t>
  </si>
  <si>
    <t>LHR3GAC215 LEDΦ2 奶嘴头 橙绿双色 DIP</t>
    <phoneticPr fontId="9" type="noConversion"/>
  </si>
  <si>
    <t>DZ01V0402</t>
  </si>
  <si>
    <t>刘生辉/2017/2/15</t>
    <phoneticPr fontId="9" type="noConversion"/>
  </si>
  <si>
    <t>F-2000-A&amp;F-2000-B（F-2000）A4彩色双面打印，封面光膜</t>
  </si>
  <si>
    <t>中科富通</t>
  </si>
  <si>
    <t>说明书-中科富通 F-2000-A&amp;F-2000-B（F-2000）产品指导书（1中兴1兴图、2中兴）_2017V1.0</t>
  </si>
  <si>
    <t>BZ05V1228</t>
  </si>
  <si>
    <t>拼板（10*5）</t>
  </si>
  <si>
    <t>DZ12V0631</t>
  </si>
  <si>
    <t>表面喷砂(100#)后阳极氧化处理（黑色） 铝板 L200*W44mm</t>
  </si>
  <si>
    <t>WP6KAA2 2017-02-15 FR4 BLUE   46.6x67.6*1.6MM 6LAYER HASL PANEL=2*2</t>
  </si>
  <si>
    <t>WP6KAB2 2017-02-15 FR4 BLUE   46.6x35.5*1.0MM 2LAYER HASL PANEL=2*2</t>
  </si>
  <si>
    <t>WP6KAC1 2016-11-30 FR4 BLUE   46.6x49.3*1.0MM 2LAYER HASL PANEL=2*2</t>
  </si>
  <si>
    <t>DZ12V0632</t>
  </si>
  <si>
    <t>DZ12V0633</t>
  </si>
  <si>
    <t>DZ12V0634</t>
  </si>
  <si>
    <t>熊杰/2017/2/16</t>
    <phoneticPr fontId="9" type="noConversion"/>
  </si>
  <si>
    <t>R0U30</t>
    <phoneticPr fontId="9" type="noConversion"/>
  </si>
  <si>
    <t>R1U30</t>
    <phoneticPr fontId="9" type="noConversion"/>
  </si>
  <si>
    <t>R1U30</t>
    <phoneticPr fontId="9" type="noConversion"/>
  </si>
  <si>
    <t>R0U30</t>
    <phoneticPr fontId="67" type="noConversion"/>
  </si>
  <si>
    <t>R1U30</t>
    <phoneticPr fontId="67" type="noConversion"/>
  </si>
  <si>
    <r>
      <t>R</t>
    </r>
    <r>
      <rPr>
        <sz val="10"/>
        <color indexed="8"/>
        <rFont val="宋体"/>
        <family val="3"/>
        <charset val="134"/>
      </rPr>
      <t>0U30</t>
    </r>
    <phoneticPr fontId="9" type="noConversion"/>
  </si>
  <si>
    <t>R0W01</t>
    <phoneticPr fontId="9" type="noConversion"/>
  </si>
  <si>
    <t>R1W01</t>
    <phoneticPr fontId="9" type="noConversion"/>
  </si>
  <si>
    <t>WJ03V0264</t>
  </si>
  <si>
    <t>TPUH411RA上盖</t>
  </si>
  <si>
    <t>R1E00</t>
    <phoneticPr fontId="9" type="noConversion"/>
  </si>
  <si>
    <t>WJ02V0263</t>
  </si>
  <si>
    <t>WJ03V0267</t>
  </si>
  <si>
    <t>WJ01V0268</t>
  </si>
  <si>
    <t>WJ00V0571</t>
  </si>
  <si>
    <t>WJ00V0573</t>
    <phoneticPr fontId="9" type="noConversion"/>
  </si>
  <si>
    <t>TEK 1201-HD-N机柜挂耳</t>
  </si>
  <si>
    <t>WJ02V0261</t>
  </si>
  <si>
    <t>外表面喷砂(100#)黑色阳极氧化处理；丝印;L149.6*W100mm</t>
  </si>
  <si>
    <t>TPUH411RA底盖</t>
    <phoneticPr fontId="9" type="noConversion"/>
  </si>
  <si>
    <t>WJ03V0265</t>
  </si>
  <si>
    <t>TPUH412RA上盖</t>
    <phoneticPr fontId="9" type="noConversion"/>
  </si>
  <si>
    <t>WJ01V0249</t>
  </si>
  <si>
    <t>R0U01</t>
    <phoneticPr fontId="9" type="noConversion"/>
  </si>
  <si>
    <t>TEK 1201-HD-N前板</t>
  </si>
  <si>
    <t>表面喷砂(100#)后阳极氧化处理（黑色） 铝型材 L250*W44mm</t>
  </si>
  <si>
    <t>WJ02V0264</t>
    <phoneticPr fontId="9" type="noConversion"/>
  </si>
  <si>
    <t>R0U01</t>
    <phoneticPr fontId="9" type="noConversion"/>
  </si>
  <si>
    <t>TEK 1201-HD-N底板</t>
  </si>
  <si>
    <t>表面喷砂(100#)后阳极氧化处理（黑色） 铝板 L197.5*W247.6mm</t>
  </si>
  <si>
    <t>TEK 1201-HD-N盖板</t>
  </si>
  <si>
    <t>表面喷砂（100#）后阳极氧化处理（黑色） 铝板 L250*W197.5mm</t>
  </si>
  <si>
    <t>WJ03V0268</t>
    <phoneticPr fontId="9" type="noConversion"/>
  </si>
  <si>
    <t>WJ00V0572</t>
  </si>
  <si>
    <t>TEK 1201-HD-NS挂耳</t>
  </si>
  <si>
    <t>表面喷砂（100#）后阳极氧化处理（黑色） 铝板 L200*W13.5mm</t>
  </si>
  <si>
    <t>DMP100-C1外纸箱</t>
  </si>
  <si>
    <t>内尺寸：625L*545W*385H(mm) K=K加强纸板</t>
  </si>
  <si>
    <t>DMP100-C1内纸箱</t>
  </si>
  <si>
    <t>内尺寸：605L*525W*360H(mm) K=K加强纸板</t>
  </si>
  <si>
    <t>BZ02V0175</t>
  </si>
  <si>
    <t>ST STM32F107RCT6 LQFP-64</t>
    <phoneticPr fontId="9" type="noConversion"/>
  </si>
  <si>
    <t>合格证&amp;保修证</t>
  </si>
  <si>
    <t>安玛思专用合格证/保修证</t>
  </si>
  <si>
    <t>安玛思专用保修证与合格证20170216.cdr</t>
  </si>
  <si>
    <t>春磊</t>
    <phoneticPr fontId="9" type="noConversion"/>
  </si>
  <si>
    <t>BZ11V0019</t>
  </si>
  <si>
    <t>美国TLN_'MADE IN CHINA'标贴</t>
  </si>
  <si>
    <t>15*9MM椭圆形铜版纸，字体黑色</t>
  </si>
  <si>
    <t>美国TLN_'MADE IN CHINA'标贴20170216</t>
  </si>
  <si>
    <t>FL16V0103</t>
  </si>
  <si>
    <t>周安心/2017/2/16</t>
    <phoneticPr fontId="9" type="noConversion"/>
  </si>
  <si>
    <t>DMP100-C1-内纸箱-20170215.cdr</t>
    <phoneticPr fontId="9" type="noConversion"/>
  </si>
  <si>
    <t>DMP100-C1-外纸箱-20170215.cdr</t>
  </si>
  <si>
    <t>7天</t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</si>
  <si>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</si>
  <si>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t>DMP100-C1珍珠棉</t>
  </si>
  <si>
    <t>520mm*200mm*350mm高密度白色珍珠棉</t>
  </si>
  <si>
    <r>
      <t>BZ03</t>
    </r>
    <r>
      <rPr>
        <sz val="10"/>
        <color indexed="8"/>
        <rFont val="宋体"/>
        <family val="3"/>
        <charset val="134"/>
      </rPr>
      <t>V0144</t>
    </r>
    <r>
      <rPr>
        <sz val="11"/>
        <color theme="1"/>
        <rFont val="宋体"/>
        <family val="2"/>
        <charset val="134"/>
        <scheme val="minor"/>
      </rPr>
      <t/>
    </r>
  </si>
  <si>
    <t>DMP100-C1珍珠棉-20170215.cdr</t>
  </si>
  <si>
    <r>
      <t>P10</t>
    </r>
    <r>
      <rPr>
        <sz val="10"/>
        <color theme="1"/>
        <rFont val="宋体"/>
        <family val="3"/>
        <charset val="134"/>
        <scheme val="minor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</si>
  <si>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t>周安心/2017/2/16</t>
    <phoneticPr fontId="9" type="noConversion"/>
  </si>
  <si>
    <t>外购PCBA板(功放)</t>
  </si>
  <si>
    <t>DMP100-C1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</si>
  <si>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V0090</t>
    </r>
    <r>
      <rPr>
        <sz val="11"/>
        <color theme="1"/>
        <rFont val="宋体"/>
        <family val="2"/>
        <charset val="134"/>
        <scheme val="minor"/>
      </rPr>
      <t/>
    </r>
  </si>
  <si>
    <t>4P-2.54转5557,L=15CM</t>
  </si>
  <si>
    <t>洛泽</t>
  </si>
  <si>
    <t>5P-3.96另一端渗锡,L=20CM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</si>
  <si>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</si>
  <si>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V0062</t>
    </r>
    <r>
      <rPr>
        <sz val="11"/>
        <color theme="1"/>
        <rFont val="宋体"/>
        <family val="2"/>
        <charset val="134"/>
        <scheme val="minor"/>
      </rPr>
      <t/>
    </r>
  </si>
  <si>
    <t>机内电源线（4P-2.54转5557,L=15CM）-20170215.dwg</t>
  </si>
  <si>
    <t>机内电源线（5P-3.96另一端渗锡,L=20CM）-20170215.dwg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</si>
  <si>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</si>
  <si>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扁平线(18P-1.0,L=30CM)-20170215.dwg</t>
  </si>
  <si>
    <t>18P-1.0mm 同向 L=30CM</t>
  </si>
  <si>
    <t>彩排线（5P-2.0转3P-2.0,L=40CM）-20170215.dwg</t>
    <phoneticPr fontId="9" type="noConversion"/>
  </si>
  <si>
    <t>5P-2.0转3P-2.0 L=40CM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</si>
  <si>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</si>
  <si>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</si>
  <si>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</si>
  <si>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8P-2.0转4P-2.54 L=10CM</t>
    <phoneticPr fontId="9" type="noConversion"/>
  </si>
  <si>
    <t>彩排线（8P-2.0转4P-2.54,L=10CM）-20170215.dwg</t>
    <phoneticPr fontId="9" type="noConversion"/>
  </si>
  <si>
    <t>彩排线（8P-2.0转5P-2.0,L=40CM）-20170215.dwg</t>
    <phoneticPr fontId="9" type="noConversion"/>
  </si>
  <si>
    <t>8P-2.0转5P-2.0 L=40CM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</si>
  <si>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</si>
  <si>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HSZ-AJM000200 A56黑色 内径3.2*外径6.2*高6mm ABS</t>
  </si>
  <si>
    <t>DZ19</t>
  </si>
  <si>
    <t>DZ19V0001</t>
    <phoneticPr fontId="9" type="noConversion"/>
  </si>
  <si>
    <t>00</t>
    <phoneticPr fontId="9" type="noConversion"/>
  </si>
  <si>
    <t>无线路由器（4G）</t>
  </si>
  <si>
    <t>外购整机（配置3米长天线）</t>
  </si>
  <si>
    <t>奥迈斯</t>
  </si>
  <si>
    <t>包装电子用料</t>
    <phoneticPr fontId="37" type="noConversion"/>
  </si>
  <si>
    <t>天线</t>
  </si>
  <si>
    <t>黑色,DMP100-C1专用</t>
  </si>
  <si>
    <t>DZ19V0002</t>
  </si>
  <si>
    <t>话筒显示屏</t>
  </si>
  <si>
    <t>DW-U765LCD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</si>
  <si>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V0105</t>
    </r>
    <r>
      <rPr>
        <sz val="11"/>
        <color theme="1"/>
        <rFont val="宋体"/>
        <family val="2"/>
        <charset val="134"/>
        <scheme val="minor"/>
      </rPr>
      <t/>
    </r>
  </si>
  <si>
    <t>无线发射手咪</t>
  </si>
  <si>
    <t>无线U段1拖2（DW-U765TX）</t>
  </si>
  <si>
    <t>BZ14V0009</t>
  </si>
  <si>
    <t>无线U段1拖2（DW-U765RX）</t>
  </si>
  <si>
    <t>外购无线接收板</t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</si>
  <si>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</si>
  <si>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捷视飞通MCV5000套装</t>
  </si>
  <si>
    <t>捷视飞通MCV5000整机（除前面板）套装，需要来料后改装使用</t>
  </si>
  <si>
    <t>捷视飞通</t>
  </si>
  <si>
    <r>
      <t>P10</t>
    </r>
    <r>
      <rPr>
        <sz val="10"/>
        <color theme="1"/>
        <rFont val="宋体"/>
        <family val="3"/>
        <charset val="134"/>
        <scheme val="minor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</si>
  <si>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WP6K后盖</t>
  </si>
  <si>
    <t>WP6K上盖</t>
  </si>
  <si>
    <t>M3*9+4mm</t>
  </si>
  <si>
    <t>M3*7+4mm</t>
  </si>
  <si>
    <t>叶黎明/2017/2/17</t>
    <phoneticPr fontId="9" type="noConversion"/>
  </si>
  <si>
    <r>
      <t>WJ07</t>
    </r>
    <r>
      <rPr>
        <sz val="10"/>
        <color indexed="8"/>
        <rFont val="宋体"/>
        <family val="3"/>
        <charset val="134"/>
      </rPr>
      <t>V0115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</si>
  <si>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V0116</t>
    </r>
    <r>
      <rPr>
        <sz val="11"/>
        <color theme="1"/>
        <rFont val="宋体"/>
        <family val="2"/>
        <charset val="134"/>
        <scheme val="minor"/>
      </rPr>
      <t/>
    </r>
  </si>
  <si>
    <t>47*31*0.26mm麦拉片，单面背胶</t>
  </si>
  <si>
    <t>CAD-WP6K麦拉片 -20161009.dwg</t>
  </si>
  <si>
    <t>FL01V0032</t>
  </si>
  <si>
    <t>WP6K按键菲林胶片，1出1</t>
  </si>
  <si>
    <t>WP6K按键菲林胶片-20161009.cdr</t>
  </si>
  <si>
    <t>FL01V0033</t>
  </si>
  <si>
    <t>WP6K珍珠棉</t>
  </si>
  <si>
    <t>底尺寸206*144*55mm+盖尺寸206*144*5mm,白色珍珠棉</t>
  </si>
  <si>
    <t>WP6K珍珠棉-20161009.cdr</t>
  </si>
  <si>
    <r>
      <t>BZ03</t>
    </r>
    <r>
      <rPr>
        <sz val="10"/>
        <color indexed="8"/>
        <rFont val="宋体"/>
        <family val="3"/>
        <charset val="134"/>
      </rPr>
      <t>V0145</t>
    </r>
    <r>
      <rPr>
        <sz val="11"/>
        <color theme="1"/>
        <rFont val="宋体"/>
        <family val="2"/>
        <charset val="134"/>
        <scheme val="minor"/>
      </rPr>
      <t/>
    </r>
  </si>
  <si>
    <t>叶黎明/2017/2/17</t>
    <phoneticPr fontId="9" type="noConversion"/>
  </si>
  <si>
    <t>说明书-南非AVC TPUH412T(TPUHD-70-Tx)_2016V1.0</t>
    <phoneticPr fontId="9" type="noConversion"/>
  </si>
  <si>
    <t>YLS-BNC-170217 BNC(F)转2P-2.54 线长45CM</t>
  </si>
  <si>
    <t>说明书-美国INT TPUH-PSU12-UL(INT-PSU12)_2017V1.0</t>
    <phoneticPr fontId="9" type="noConversion"/>
  </si>
  <si>
    <t>CAD-TPUH4100内衬吸塑-20161212.dwl</t>
  </si>
  <si>
    <t>陈上富/2017/2/20</t>
    <phoneticPr fontId="9" type="noConversion"/>
  </si>
  <si>
    <t>外尺寸：196L*177W*70H 乳白色PS料，厚度1.0mm厚片材</t>
    <phoneticPr fontId="9" type="noConversion"/>
  </si>
  <si>
    <t>L-C170JRCT 0603 SMT LED 红光普亮（绿色为负极）</t>
    <phoneticPr fontId="9" type="noConversion"/>
  </si>
  <si>
    <t>光鼎</t>
    <phoneticPr fontId="9" type="noConversion"/>
  </si>
  <si>
    <r>
      <t>2017/2/20</t>
    </r>
    <r>
      <rPr>
        <sz val="11"/>
        <color theme="1"/>
        <rFont val="宋体"/>
        <family val="3"/>
        <charset val="134"/>
        <scheme val="minor"/>
      </rPr>
      <t>韩哲改规格"由</t>
    </r>
    <r>
      <rPr>
        <sz val="11"/>
        <color theme="1"/>
        <rFont val="宋体"/>
        <family val="3"/>
        <charset val="134"/>
        <scheme val="minor"/>
      </rPr>
      <t xml:space="preserve">LED </t>
    </r>
    <r>
      <rPr>
        <sz val="11"/>
        <color theme="1"/>
        <rFont val="宋体"/>
        <family val="3"/>
        <charset val="134"/>
        <scheme val="minor"/>
      </rPr>
      <t>普亮红灯</t>
    </r>
    <r>
      <rPr>
        <sz val="11"/>
        <color theme="1"/>
        <rFont val="宋体"/>
        <family val="3"/>
        <charset val="134"/>
        <scheme val="minor"/>
      </rPr>
      <t xml:space="preserve"> 20mA 2.0*1.2mm SMT (</t>
    </r>
    <r>
      <rPr>
        <sz val="11"/>
        <color theme="1"/>
        <rFont val="宋体"/>
        <family val="3"/>
        <charset val="134"/>
        <scheme val="minor"/>
      </rPr>
      <t>绿色为负极</t>
    </r>
    <r>
      <rPr>
        <sz val="11"/>
        <color theme="1"/>
        <rFont val="宋体"/>
        <family val="3"/>
        <charset val="134"/>
        <scheme val="minor"/>
      </rPr>
      <t>)"更改为现在的规格，品牌由宏齐(HARVATEK）更改</t>
    </r>
    <phoneticPr fontId="9" type="noConversion"/>
  </si>
  <si>
    <t>其它塑胶(如旋钮，压线头等)</t>
    <phoneticPr fontId="37" type="noConversion"/>
  </si>
  <si>
    <t>AIO-POWER_SWITCHAA0 2016-10-25 FR4 BLUE 63.7*355*1.6MM 2LAYER HASL PANEL=2*1</t>
  </si>
  <si>
    <t>MVP16-NAC0 2016-08-16 FR4 BLUE 25*23*1.6MM 2LAYER HASL PANEL=1*1</t>
  </si>
  <si>
    <t>DZ12V0635</t>
  </si>
  <si>
    <t>DZ12V0636</t>
  </si>
  <si>
    <t>佘治伟/2017/2/20</t>
    <phoneticPr fontId="9" type="noConversion"/>
  </si>
  <si>
    <t>梅春/2016/7/4</t>
    <phoneticPr fontId="9" type="noConversion"/>
  </si>
  <si>
    <t>H2TR-RX04 带两条光钎线，双口的光纤转接座</t>
    <phoneticPr fontId="9" type="noConversion"/>
  </si>
  <si>
    <t>叶黎明更改规格/2017/2/21</t>
    <phoneticPr fontId="9" type="noConversion"/>
  </si>
  <si>
    <t>H2TR-TX04 带两条光钎线，双口的光纤转接座</t>
    <phoneticPr fontId="9" type="noConversion"/>
  </si>
  <si>
    <t>FOUH308珍珠棉</t>
  </si>
  <si>
    <t>底（200*175*65mm)+盖（300*200*10mm）+配件（134*88*5mm）套 白色珍珠棉</t>
  </si>
  <si>
    <t>FOUH308珍珠棉20170217.cdr</t>
  </si>
  <si>
    <r>
      <t>BZ03</t>
    </r>
    <r>
      <rPr>
        <sz val="10"/>
        <color indexed="8"/>
        <rFont val="宋体"/>
        <family val="3"/>
        <charset val="134"/>
      </rPr>
      <t>V0146</t>
    </r>
    <r>
      <rPr>
        <sz val="11"/>
        <color theme="1"/>
        <rFont val="宋体"/>
        <family val="2"/>
        <charset val="134"/>
        <scheme val="minor"/>
      </rPr>
      <t/>
    </r>
  </si>
  <si>
    <t>叶黎明/2017/2/21</t>
    <phoneticPr fontId="9" type="noConversion"/>
  </si>
  <si>
    <t>MIXQ252240(F-2000外购功放板）+客供机箱(C-JMM00011E80)+客供连接器(DZ17V0173R0)</t>
  </si>
  <si>
    <t>PA 2.6*8</t>
  </si>
  <si>
    <r>
      <t>WJ07</t>
    </r>
    <r>
      <rPr>
        <sz val="10"/>
        <color indexed="8"/>
        <rFont val="宋体"/>
        <family val="3"/>
        <charset val="134"/>
      </rPr>
      <t>V0117</t>
    </r>
    <r>
      <rPr>
        <sz val="11"/>
        <color theme="1"/>
        <rFont val="宋体"/>
        <family val="2"/>
        <charset val="134"/>
        <scheme val="minor"/>
      </rPr>
      <t/>
    </r>
  </si>
  <si>
    <t>DMP100-C1底板</t>
  </si>
  <si>
    <t>外表面（局部喷，遮喷）喷黑色细砂粉L443.4*W399mm</t>
  </si>
  <si>
    <t>DMP100-C1上盖</t>
  </si>
  <si>
    <t>DMP100-C1中间托板</t>
  </si>
  <si>
    <t>外表面（局部喷，遮喷）喷黑色细砂粉L440.6*W399mm</t>
  </si>
  <si>
    <t>DMP100-C1底部托板</t>
  </si>
  <si>
    <t>电镀蓝锌L437*W383.5mm</t>
  </si>
  <si>
    <t>DMP100-C1-电源笼子</t>
  </si>
  <si>
    <t>电镀蓝锌L239*W103.1mm</t>
  </si>
  <si>
    <t>DMP100-C1前板</t>
  </si>
  <si>
    <t>外表面喷砂（100#）后黑色阳极氧化L443.4*W172.5mm</t>
  </si>
  <si>
    <t>DMP100-C1左侧板</t>
  </si>
  <si>
    <t>全表面喷黑色细砂粉L403*W219.05mm</t>
  </si>
  <si>
    <t>DMP100-C1右侧板</t>
  </si>
  <si>
    <t>全表面喷黑色细砂粉L403*W172.5mm</t>
  </si>
  <si>
    <t>DMP100-C1-DVI挡板</t>
  </si>
  <si>
    <t>外表面(局部，需遮喷)喷黑色细砂粉L201.9*W45mm</t>
  </si>
  <si>
    <t>DMP100-C1音频档板</t>
  </si>
  <si>
    <t>外表面(局部，需遮喷)喷黑色细砂粉L201.9*W60.5mm</t>
  </si>
  <si>
    <t>DMP100-C1-SDI挡板</t>
  </si>
  <si>
    <t>外表面(局部，需遮喷)喷黑色细砂粉L201.9*W40.5mm</t>
  </si>
  <si>
    <t>DMP100-C1-天线挡板</t>
  </si>
  <si>
    <t>DMP100-C1-电源口空挡板</t>
  </si>
  <si>
    <t>全表面喷黑色细砂粉L93*W41.6mm</t>
  </si>
  <si>
    <t>DMP100-C1功放垫板</t>
  </si>
  <si>
    <t>L220*W137.4mm</t>
  </si>
  <si>
    <t>DMP100-C1电源挡板</t>
  </si>
  <si>
    <t>外表面(局部，需遮喷)喷黑色细砂粉L295.7*58.8mm</t>
  </si>
  <si>
    <t>DMP100-C1-电源挡板固定支架</t>
  </si>
  <si>
    <t>电镀蓝锌L85.2*W13.2mm</t>
  </si>
  <si>
    <t>FOUH308T主板</t>
    <phoneticPr fontId="9" type="noConversion"/>
  </si>
  <si>
    <t>R0D04</t>
    <phoneticPr fontId="9" type="noConversion"/>
  </si>
  <si>
    <t>WJ00V0564</t>
  </si>
  <si>
    <t>WJ00V0565</t>
  </si>
  <si>
    <t>WJ00V0566</t>
  </si>
  <si>
    <t>WJ00V0567</t>
  </si>
  <si>
    <t>WJ00V0568</t>
  </si>
  <si>
    <t>WJ00V0569</t>
  </si>
  <si>
    <t>WJ00V0570</t>
  </si>
  <si>
    <t>WJ01V0247</t>
  </si>
  <si>
    <t>R0C56</t>
  </si>
  <si>
    <t>WJ01V0250</t>
  </si>
  <si>
    <t>WJ02V0262</t>
  </si>
  <si>
    <t>WJ02V0265</t>
  </si>
  <si>
    <t>WJ03V0266</t>
  </si>
  <si>
    <t>WJ03V0269</t>
  </si>
  <si>
    <t>WJ05V0186</t>
  </si>
  <si>
    <t>WJ05V0187</t>
  </si>
  <si>
    <t>WJ05V0188</t>
  </si>
  <si>
    <t>WJ05V0189</t>
  </si>
  <si>
    <t>WJ05V0190</t>
  </si>
  <si>
    <t>WJ05V0191</t>
  </si>
  <si>
    <t>FOUH308-底盖</t>
  </si>
  <si>
    <t>外表面喷砂(100#)黑色阳极氧化处理；丝印L127*W84.4mm</t>
  </si>
  <si>
    <t>FOUH308T-上盖</t>
  </si>
  <si>
    <t>外表面喷砂(100#)黑色阳极氧化处理；丝印L130*W84.4mm</t>
  </si>
  <si>
    <t>FOUH308-挂耳</t>
  </si>
  <si>
    <t>外表面喷砂(100#)黑色阳极氧化处理；
84.4*14.5*13.5mm</t>
  </si>
  <si>
    <t>FOUH308光钎座固定支架</t>
  </si>
  <si>
    <t>24*16*12mm,1.5mm铝板</t>
  </si>
  <si>
    <t>FOUH308R-上盖</t>
  </si>
  <si>
    <t>WJ02V0266</t>
  </si>
  <si>
    <t>WJ03V0271</t>
  </si>
  <si>
    <t>WJ00V0574</t>
  </si>
  <si>
    <t>WJ00V0575</t>
  </si>
  <si>
    <t>WJ03V0270</t>
  </si>
  <si>
    <t>R0E00</t>
    <phoneticPr fontId="9" type="noConversion"/>
  </si>
  <si>
    <t>PTN User Manual FMX16_2017V1.2</t>
  </si>
  <si>
    <t>02</t>
    <phoneticPr fontId="9" type="noConversion"/>
  </si>
  <si>
    <t>User Manual DX16_2017V1.2</t>
  </si>
  <si>
    <t>02</t>
    <phoneticPr fontId="9" type="noConversion"/>
  </si>
  <si>
    <t>PTN User Manual FMX32_2017V1.2</t>
  </si>
  <si>
    <t>User Manual DX32_2017V1.2</t>
  </si>
  <si>
    <t>美国MPI_21875专用产品贴纸</t>
  </si>
  <si>
    <t>30*20MM铜版纸,黑底白字,表面哑膜</t>
  </si>
  <si>
    <t>美国MPI_21875专用产品贴纸20170222（转曲）.cdr</t>
  </si>
  <si>
    <t>美国MPI_21875内包箱贴纸</t>
  </si>
  <si>
    <t>69.85*31.75MM铜版纸带条形码，表面哑膜</t>
  </si>
  <si>
    <t>美国MPI_21875内包箱贴纸20170222（转曲）3.cdr</t>
  </si>
  <si>
    <t>FL16V0104</t>
  </si>
  <si>
    <t>FL16V0105</t>
  </si>
  <si>
    <r>
      <t>劳丽群/</t>
    </r>
    <r>
      <rPr>
        <sz val="11"/>
        <color theme="1"/>
        <rFont val="宋体"/>
        <family val="3"/>
        <charset val="134"/>
        <scheme val="minor"/>
      </rPr>
      <t>2017/2/22按需求发料</t>
    </r>
    <phoneticPr fontId="9" type="noConversion"/>
  </si>
  <si>
    <t>R0D04</t>
    <phoneticPr fontId="9" type="noConversion"/>
  </si>
  <si>
    <t>CE-CVHHAA0 2017-02-22 FR4 BLUE 70.8x36.4*1.6MM 4LAYER HASL PANEL=1*4</t>
  </si>
  <si>
    <t>DZ12V0637</t>
  </si>
  <si>
    <t>易子靖/2017/2/22</t>
    <phoneticPr fontId="9" type="noConversion"/>
  </si>
  <si>
    <t>R0U19</t>
    <phoneticPr fontId="9" type="noConversion"/>
  </si>
  <si>
    <t>R0U19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</si>
  <si>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</si>
  <si>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</si>
  <si>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t>L100mm*W60*15KG 白色</t>
    <phoneticPr fontId="9" type="noConversion"/>
  </si>
  <si>
    <r>
      <t>陈上富/</t>
    </r>
    <r>
      <rPr>
        <sz val="11"/>
        <color theme="1"/>
        <rFont val="宋体"/>
        <family val="3"/>
        <charset val="134"/>
        <scheme val="minor"/>
      </rPr>
      <t>2017/2/23</t>
    </r>
    <phoneticPr fontId="9" type="noConversion"/>
  </si>
  <si>
    <t>CE-CVHH纸盒</t>
  </si>
  <si>
    <t>内尺寸：85L*58W*28H 450g灰卡纸</t>
  </si>
  <si>
    <t>CE-CVHH纸盒-20170222.cdr</t>
  </si>
  <si>
    <t>BZ02V0176</t>
  </si>
  <si>
    <t>CE-CVHH底盖</t>
  </si>
  <si>
    <t>表面喷砂(100#)黑色阳极氧化处理L75*W43mm</t>
  </si>
  <si>
    <t>CE-CVHH上盖</t>
  </si>
  <si>
    <t>熊杰/2017/2/23</t>
    <phoneticPr fontId="9" type="noConversion"/>
  </si>
  <si>
    <t>IMX-24-2VCTCA1 2017-02-24 FR4 BLUE 60*279*1.6MM 4LAYER HASL PANEL=2*1</t>
  </si>
  <si>
    <t>SUH4T(21793T)纸箱</t>
  </si>
  <si>
    <t>288L*184W*170H mm,K3K黄皮纸</t>
  </si>
  <si>
    <t>SUH4T(21793T)纸箱20170216.cdr</t>
  </si>
  <si>
    <t>BZ02V0177</t>
  </si>
  <si>
    <t>叶黎明/2017/2/24</t>
    <phoneticPr fontId="9" type="noConversion"/>
  </si>
  <si>
    <t>SUH4T(21793T)配件珍珠棉</t>
  </si>
  <si>
    <t>272L*172W*47H(mm)+盖115*90*5mm,白色珍珠棉</t>
  </si>
  <si>
    <r>
      <t>BZ03</t>
    </r>
    <r>
      <rPr>
        <sz val="10"/>
        <color indexed="8"/>
        <rFont val="宋体"/>
        <family val="3"/>
        <charset val="134"/>
      </rPr>
      <t>V0147</t>
    </r>
    <r>
      <rPr>
        <sz val="11"/>
        <color theme="1"/>
        <rFont val="宋体"/>
        <family val="2"/>
        <charset val="134"/>
        <scheme val="minor"/>
      </rPr>
      <t/>
    </r>
  </si>
  <si>
    <t>SUH4T(21793T)配件珍珠棉20170216.cdr</t>
  </si>
  <si>
    <t>叶黎明/2017/2/24</t>
    <phoneticPr fontId="9" type="noConversion"/>
  </si>
  <si>
    <t>WJ02V0267</t>
  </si>
  <si>
    <t>WJ03V0272</t>
  </si>
  <si>
    <t>R0U31</t>
  </si>
  <si>
    <t>R1U31</t>
  </si>
  <si>
    <t>R0U31</t>
    <phoneticPr fontId="9" type="noConversion"/>
  </si>
  <si>
    <t>DZ01V0403</t>
  </si>
  <si>
    <t>1周</t>
    <phoneticPr fontId="9" type="noConversion"/>
  </si>
  <si>
    <t>李保玉/2017/2/28</t>
    <phoneticPr fontId="9" type="noConversion"/>
  </si>
  <si>
    <t>SMD电感</t>
    <phoneticPr fontId="9" type="noConversion"/>
  </si>
  <si>
    <t>胡志朋/2017/2/28</t>
    <phoneticPr fontId="9" type="noConversion"/>
  </si>
  <si>
    <t>DZ03V0178</t>
  </si>
  <si>
    <t>DZ03V0179</t>
  </si>
  <si>
    <t>DZ01V0404</t>
  </si>
  <si>
    <t>DZ01V0405</t>
  </si>
  <si>
    <t>DZ01V0406</t>
  </si>
  <si>
    <t>胡志朋/2017/2/28</t>
    <phoneticPr fontId="9" type="noConversion"/>
  </si>
  <si>
    <t>DZ07V0015</t>
  </si>
  <si>
    <t>DZ07V001500</t>
    <phoneticPr fontId="9" type="noConversion"/>
  </si>
  <si>
    <r>
      <t>胡志朋/</t>
    </r>
    <r>
      <rPr>
        <sz val="11"/>
        <color theme="1"/>
        <rFont val="宋体"/>
        <family val="3"/>
        <charset val="134"/>
        <scheme val="minor"/>
      </rPr>
      <t>2017/2/28</t>
    </r>
    <phoneticPr fontId="9" type="noConversion"/>
  </si>
  <si>
    <t>HDMI座(沉板式)</t>
  </si>
  <si>
    <t>DZ17V0203</t>
  </si>
  <si>
    <t>胡志朋/2017/2/28</t>
    <phoneticPr fontId="9" type="noConversion"/>
  </si>
  <si>
    <t>DZ17V0204</t>
  </si>
  <si>
    <t>轻触按键</t>
  </si>
  <si>
    <t>SH-125 4.5侧插3脚</t>
  </si>
  <si>
    <t>DZ15V0035</t>
  </si>
  <si>
    <t>胡志朋/2017/3/1</t>
    <phoneticPr fontId="9" type="noConversion"/>
  </si>
  <si>
    <t>PTN User Manual TPUH411RA_2017V1.0</t>
  </si>
  <si>
    <t>User Manual BT70P1RA_2017V1.0</t>
  </si>
  <si>
    <t>PTN User Manual TPUH412RA_2017V1.0</t>
  </si>
  <si>
    <t>User Manual BT70P2RA_2017V1.0</t>
  </si>
  <si>
    <t>SUH25E KIT A5黑白双面打印 PTN英文</t>
  </si>
  <si>
    <t>PTN User Manual SUH25E KIT_2017V1.0</t>
  </si>
  <si>
    <t>SUH25E KIT A5黑白双面打印 中性英文</t>
  </si>
  <si>
    <t>User Manual LUH25E KIT_2017V1.0</t>
  </si>
  <si>
    <t>SUH27E KIT A5黑白双面打印 PTN英文</t>
  </si>
  <si>
    <t>PTN User Manual SUH27E KIT_2017V1.0</t>
  </si>
  <si>
    <t>SUH27E KIT A5黑白双面打印 中性英文</t>
  </si>
  <si>
    <t>User Manual LUH27E KIT_2017V1.0</t>
  </si>
  <si>
    <t>PTN User Manual TPUH406T-US_2017V1.0</t>
  </si>
  <si>
    <t>User Manual BT70T-US_2017V1.0</t>
  </si>
  <si>
    <t>PTN User Manual FOUH308_2017V1.0</t>
  </si>
  <si>
    <t>User Manual FBUH_2017V1.0</t>
  </si>
  <si>
    <t>BZ05V1229</t>
  </si>
  <si>
    <t>BZ05V1230</t>
  </si>
  <si>
    <t>BZ05V1231</t>
  </si>
  <si>
    <t>BZ05V1232</t>
  </si>
  <si>
    <t>BZ05V1233</t>
  </si>
  <si>
    <t>BZ05V1234</t>
  </si>
  <si>
    <t>BZ05V1235</t>
  </si>
  <si>
    <t>BZ05V1236</t>
  </si>
  <si>
    <t>BZ05V1237</t>
  </si>
  <si>
    <t>BZ05V1238</t>
  </si>
  <si>
    <t>BZ05V1239</t>
  </si>
  <si>
    <t>BZ05V1240</t>
  </si>
  <si>
    <t xml:space="preserve">LT86102SX 80-pin LQFP </t>
  </si>
  <si>
    <t>lontium</t>
  </si>
  <si>
    <t>LT86101SX QFN48</t>
  </si>
  <si>
    <t>需打磨</t>
  </si>
  <si>
    <t>YLS-HDMI(F)-20110302(沉板式)</t>
  </si>
  <si>
    <t xml:space="preserve">6J31-Q-S-L-8P8C 沉板式 上空下接触 左橙右白 </t>
  </si>
  <si>
    <t>BT60PRAA0 2017-03-01 FR4 BLUE   56x62.7*1.0MM 4LAYER HASL PANEL=2*3</t>
  </si>
  <si>
    <t>BT60PTAA0 2017-03-01 FR4 BLUE   56x62.7*1.0MM 4LAYER HASL PANEL=2*3</t>
  </si>
  <si>
    <t>DZ12V0638</t>
  </si>
  <si>
    <t>DZ12V0639</t>
  </si>
  <si>
    <t>熊杰/2017/3/1</t>
    <phoneticPr fontId="9" type="noConversion"/>
  </si>
  <si>
    <t>LUH25EAA1 2017-02-28 FR4 BLUE 146.1x347*1.6MM 6LAYER HASL PANEL=1*1</t>
  </si>
  <si>
    <t>DZ12V0640</t>
  </si>
  <si>
    <t>LUH27EAD2 2017-02-27 FR4 BLUE 29.8x42.3*1.0MM 2LAYER HASL PANEL=2*5</t>
  </si>
  <si>
    <t>拼板（2*5）</t>
  </si>
  <si>
    <t>LUH27EAE0 2016-11-11 FR4 BLUE 42.3x29.8*1.6MM 2LAYER HASL PANEL=2*5</t>
  </si>
  <si>
    <t>DZ12V0641</t>
  </si>
  <si>
    <t>DZ12V0642</t>
  </si>
  <si>
    <t>易子靖/2017/3/1</t>
    <phoneticPr fontId="9" type="noConversion"/>
  </si>
  <si>
    <t>LUH27EAA1 2017-02-28 FR4 BLUE 150x406*1.6MM 6LAYER HASL PANEL=1*1</t>
  </si>
  <si>
    <t>LUH27EAB0 2016-11-10 FR4 BLUE  26x45*1.6MM 2LAYER HASL PANEL=2*3</t>
  </si>
  <si>
    <t>LUH27EAC0 2016-11-11 FR4 BLUE  70x35*1.6MM 2LAYER HASL PANEL=2*3</t>
  </si>
  <si>
    <t>DZ12V0643</t>
  </si>
  <si>
    <t>DZ12V0644</t>
  </si>
  <si>
    <t>DZ12V0645</t>
  </si>
  <si>
    <t>BT70RT-USAA0 2017-01-04 FR4 BLUE   64x79.59*1.6MM 6LAYER HASL PANEL=2*2</t>
  </si>
  <si>
    <t>BT70RT-USAB0 2017-01-04 FR4 BLUE   64x79*1.6MM 4LAYER HASL PANEL=2*2</t>
  </si>
  <si>
    <t>BT70RT-USAC0 2017-01-04 FR4 BLUE   32.5x32.5*1.0MM 2LAYER HASL PANEL=2*2</t>
  </si>
  <si>
    <t>BT70RT-USAD0 2017-01-04 FR4 BLUE   10.03X29.59*1.0MM 2LAYER HASL PANEL=2*2</t>
  </si>
  <si>
    <t>DZ12V0646</t>
  </si>
  <si>
    <t>DZ12V0647</t>
  </si>
  <si>
    <t>DZ12V0648</t>
  </si>
  <si>
    <t>DZ12V0649</t>
  </si>
  <si>
    <t>SUH25E配件珍珠棉</t>
  </si>
  <si>
    <t>尺寸：386L*165W*47H(mm) 白色珍珠棉</t>
  </si>
  <si>
    <t>SUH27E配件珍珠棉</t>
  </si>
  <si>
    <t>尺寸：386L*310W*47H(mm) 白色珍珠棉</t>
  </si>
  <si>
    <r>
      <t>BZ03</t>
    </r>
    <r>
      <rPr>
        <sz val="10"/>
        <color indexed="8"/>
        <rFont val="宋体"/>
        <family val="3"/>
        <charset val="134"/>
      </rPr>
      <t>V0148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</si>
  <si>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V0149</t>
    </r>
    <r>
      <rPr>
        <sz val="11"/>
        <color theme="1"/>
        <rFont val="宋体"/>
        <family val="2"/>
        <charset val="134"/>
        <scheme val="minor"/>
      </rPr>
      <t/>
    </r>
  </si>
  <si>
    <t>陈上富/2017/3/1</t>
    <phoneticPr fontId="9" type="noConversion"/>
  </si>
  <si>
    <t>SUH27E配件珍珠棉20161224.cdr</t>
  </si>
  <si>
    <t>SUH25E配件珍珠棉20161224.cdr</t>
  </si>
  <si>
    <t>TMX44PRO触摸前板亚克力</t>
  </si>
  <si>
    <t>L436.4*W35.8*T1.2mm 硬度够，防刮</t>
  </si>
  <si>
    <t>TMX44PRO触摸前板亚克力-20170227.cdr</t>
  </si>
  <si>
    <t>SJ11V0046</t>
  </si>
  <si>
    <t>SJ11V0047</t>
  </si>
  <si>
    <t>TMX88PRO触摸前板亚克力</t>
    <phoneticPr fontId="9" type="noConversion"/>
  </si>
  <si>
    <t>TMX88PRO触摸前板亚克力-20170227.cdr</t>
  </si>
  <si>
    <t>L28*W15*H1.9mm</t>
  </si>
  <si>
    <t>L45*W16*H1.9mm</t>
  </si>
  <si>
    <t>TMX44PRO 导光板</t>
  </si>
  <si>
    <t>TMX88PRO 导光板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</si>
  <si>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</si>
  <si>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</si>
  <si>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t>美制黑色螺丝</t>
  </si>
  <si>
    <t>美制#6-32 螺纹段长20mm  一字半沉头螺丝 黑色</t>
  </si>
  <si>
    <r>
      <t>WJ07</t>
    </r>
    <r>
      <rPr>
        <sz val="10"/>
        <color indexed="8"/>
        <rFont val="宋体"/>
        <family val="3"/>
        <charset val="134"/>
      </rPr>
      <t>V0118</t>
    </r>
    <r>
      <rPr>
        <sz val="11"/>
        <color theme="1"/>
        <rFont val="宋体"/>
        <family val="2"/>
        <charset val="134"/>
        <scheme val="minor"/>
      </rPr>
      <t/>
    </r>
  </si>
  <si>
    <t xml:space="preserve">SUH25E-底盖
</t>
  </si>
  <si>
    <t>SUH25E-上盖</t>
  </si>
  <si>
    <t>SUH27E前板</t>
  </si>
  <si>
    <t>SUH27E后板</t>
  </si>
  <si>
    <t>SUH27E底板</t>
  </si>
  <si>
    <t>TPUH406T-US模块一</t>
  </si>
  <si>
    <t>外表面竖向拉丝（180#）后铝本色氧化处理</t>
  </si>
  <si>
    <t>TPUH406T-US模块二</t>
  </si>
  <si>
    <t>TPUH406T-US前板</t>
  </si>
  <si>
    <t>3mm铝板 表面竖向拉丝黑色氧化,丝印
L69.85*W114.3MM</t>
  </si>
  <si>
    <t>AUH88T2AC0 2017-03-01 FR4 BLUE   74x180*1.6MM 4LAYER HASL PANEL=2*1</t>
  </si>
  <si>
    <t>拼板（2*1）</t>
  </si>
  <si>
    <t>AUH88T2AD0 2017-02-10 FR4 BLUE   67x250*1.6MM 2LAYER HASL PANEL=1*2</t>
  </si>
  <si>
    <t>AUH88T2AE0 2017-02-10 FR4 BLUE   57x250*1.6MM 2LAYER HASL PANEL=1*2</t>
  </si>
  <si>
    <t>AUH88T2AF0 2017-02-10 FR4 BLUE   51x111.5*1.6MM 2LAYER HASL PANEL=1*2</t>
  </si>
  <si>
    <t>AUH88T2AG0 2017-02-10 FR4 BLUE   32x55*1.6MM 2LAYER HASL PANEL=2*2</t>
  </si>
  <si>
    <t>DZ12V0650</t>
  </si>
  <si>
    <t>DZ12V0651</t>
  </si>
  <si>
    <t>DZ12V0652</t>
  </si>
  <si>
    <t>DZ12V0653</t>
  </si>
  <si>
    <t>DZ12V0654</t>
  </si>
  <si>
    <t>光鼎</t>
  </si>
  <si>
    <t>L-C191LGCT-5A 纯绿光 高亮 LED 0603 SMD</t>
    <phoneticPr fontId="9" type="noConversion"/>
  </si>
  <si>
    <t>DZ08V0097</t>
  </si>
  <si>
    <t>韦灿文/2017/3/1</t>
    <phoneticPr fontId="9" type="noConversion"/>
  </si>
  <si>
    <t>WP2-US面板</t>
  </si>
  <si>
    <t>WP2-US后盖</t>
  </si>
  <si>
    <t>1.2mm铝板 外表面喷细砂后铝本色氧化,丝印 L33.2*W66.8*H35.8MM</t>
  </si>
  <si>
    <t>R0E00</t>
    <phoneticPr fontId="9" type="noConversion"/>
  </si>
  <si>
    <t>AUH44T2AA1 2017-01-21 FR4 BLUE   150x420*1.6MM 4LAYER HASL PANEL=1*1</t>
  </si>
  <si>
    <t>AUH44T2AB2 2017-02-10 FR4 BLUE   250x35*1.6MM 2LAYER HASL PANEL=1*3</t>
  </si>
  <si>
    <t>AUH44T2AC1 2017-02-07 FR4 BLUE   34.5x112*1.6MM 2LAYER HASL PANEL=1*6</t>
  </si>
  <si>
    <t>AUH44T2AD0 2017-02-07 FR4 BLUE   16x52.5*1.6MM 2LAYER HASL PANEL=1*6</t>
  </si>
  <si>
    <t>AUH44T2AE0 2017-03-01 FR4 BLUE   362.5X50*1.6MM 2LAYER HASL PANEL=1*5</t>
  </si>
  <si>
    <t>DZ12V0655</t>
  </si>
  <si>
    <t>DZ12V0656</t>
  </si>
  <si>
    <t>DZ12V0657</t>
  </si>
  <si>
    <t>DZ12V0658</t>
  </si>
  <si>
    <t>DZ12V0659</t>
  </si>
  <si>
    <t>张祚/2017/3/2</t>
    <phoneticPr fontId="9" type="noConversion"/>
  </si>
  <si>
    <t>PUH4-H2AA2  2016-07-19，单板尺寸：67.6mm*141mm，板厚1.6mm，四层板</t>
    <phoneticPr fontId="9" type="noConversion"/>
  </si>
  <si>
    <t>光鼎</t>
    <phoneticPr fontId="9" type="noConversion"/>
  </si>
  <si>
    <t>TMX88PRO前板</t>
  </si>
  <si>
    <t>TMX88PRO后板</t>
  </si>
  <si>
    <t>TMX44PRO前板</t>
  </si>
  <si>
    <t>TMX44PRO后板</t>
  </si>
  <si>
    <t>DZ01V0407</t>
  </si>
  <si>
    <t>胡志朋/2017/3/2</t>
    <phoneticPr fontId="9" type="noConversion"/>
  </si>
  <si>
    <t>BZ12V0061</t>
  </si>
  <si>
    <t>胡志朋/2017/3/2</t>
    <phoneticPr fontId="9" type="noConversion"/>
  </si>
  <si>
    <t>NBS05B050100VU 5V-1A 美标固定式 MICRO USB DC头 线长1.2M 符合DOE6级能效</t>
    <phoneticPr fontId="9" type="noConversion"/>
  </si>
  <si>
    <t>龙迅</t>
  </si>
  <si>
    <t>STM8S003 TSSOP20 先烧录一点绿色回货(CE-EX60RX)</t>
    <phoneticPr fontId="9" type="noConversion"/>
  </si>
  <si>
    <t>MUH88A-N(LYUH88A) A5黑白双面打印</t>
  </si>
  <si>
    <t>美国LYC</t>
  </si>
  <si>
    <t>说明书-美国LYC MUH88A-N(LYUH88A)_2017V1.0</t>
  </si>
  <si>
    <t>TPUH412(TP412P-4K) A6黑白双面打印</t>
  </si>
  <si>
    <t>说明书-法国TES TPUH412(TP412P-4K)_2017V1.1</t>
  </si>
  <si>
    <t>K12-BULK1 A5黑白双面打印 PTN中文</t>
  </si>
  <si>
    <t>PTN K12-BULK1_2017V1.3</t>
  </si>
  <si>
    <t>K12-BULK1 A5黑白双面打印 中性中文</t>
  </si>
  <si>
    <t>中性 K12-BULK1_2017V1.3</t>
  </si>
  <si>
    <t>K12-BULK1 A5黑白双面打印 PTN英文</t>
  </si>
  <si>
    <t>PTN User Manual K12-BULK1_2017V1.3</t>
  </si>
  <si>
    <t>K12-BULK1 A5黑白双面打印 中性英文</t>
  </si>
  <si>
    <t>User Manual K12-BULK1_2017V1.3</t>
  </si>
  <si>
    <t>PTN K12-BULK1V_2017V1.1</t>
  </si>
  <si>
    <t>中性 K12-BULK1V_2017V1.1</t>
  </si>
  <si>
    <t>PTN User Manual K12-BULK1V_2017V1.1</t>
  </si>
  <si>
    <t>User Manual K12-BULK1V_2017V1.1</t>
  </si>
  <si>
    <t>说明书-南非AVC MUH44E Kit(MUH44E Kit)_2017V1.1</t>
  </si>
  <si>
    <t>说明书-南非AVC MUH88E Kit(MUH88E Kit)_2017V1.1</t>
  </si>
  <si>
    <t>BZ05V1241</t>
  </si>
  <si>
    <t>01</t>
    <phoneticPr fontId="9" type="noConversion"/>
  </si>
  <si>
    <t>WJ00V0576</t>
  </si>
  <si>
    <t>WJ00V0577</t>
  </si>
  <si>
    <t>WJ01V0251</t>
  </si>
  <si>
    <t>WJ01V0252</t>
  </si>
  <si>
    <t>WJ01V0253</t>
  </si>
  <si>
    <t>WJ01V0254</t>
  </si>
  <si>
    <t>WJ02V0264</t>
  </si>
  <si>
    <t>WJ02V0268</t>
  </si>
  <si>
    <t>WJ02V0269</t>
  </si>
  <si>
    <t>WJ02V0270</t>
  </si>
  <si>
    <t>WJ03V0268</t>
  </si>
  <si>
    <t>WJ03V0273</t>
  </si>
  <si>
    <t>WJ03V0274</t>
  </si>
  <si>
    <t>WJ04V0173</t>
  </si>
  <si>
    <t>WJ04V0174</t>
  </si>
  <si>
    <t>WJ04V0175</t>
  </si>
  <si>
    <t>R0E00</t>
    <phoneticPr fontId="9" type="noConversion"/>
  </si>
  <si>
    <t>PTN单路卡板周转珍珠棉.CAD</t>
  </si>
  <si>
    <t>PTN矩阵按键板珍珠棉</t>
  </si>
  <si>
    <t>PTN矩阵按键板珍珠棉.CAD</t>
  </si>
  <si>
    <r>
      <t>BZ03</t>
    </r>
    <r>
      <rPr>
        <sz val="10"/>
        <color indexed="8"/>
        <rFont val="宋体"/>
        <family val="3"/>
        <charset val="134"/>
      </rPr>
      <t>V0150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</si>
  <si>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V0151</t>
    </r>
    <r>
      <rPr>
        <sz val="11"/>
        <color theme="1"/>
        <rFont val="宋体"/>
        <family val="2"/>
        <charset val="134"/>
        <scheme val="minor"/>
      </rPr>
      <t/>
    </r>
  </si>
  <si>
    <t>刘积富/2017/3/3</t>
    <phoneticPr fontId="9" type="noConversion"/>
  </si>
  <si>
    <t>PTN单路卡板周转珍珠棉</t>
    <phoneticPr fontId="9" type="noConversion"/>
  </si>
  <si>
    <r>
      <t>9格 490*370*</t>
    </r>
    <r>
      <rPr>
        <sz val="10"/>
        <color rgb="FFFF0000"/>
        <rFont val="宋体"/>
        <family val="3"/>
        <charset val="134"/>
        <scheme val="minor"/>
      </rPr>
      <t>80</t>
    </r>
    <r>
      <rPr>
        <sz val="10"/>
        <color theme="1"/>
        <rFont val="宋体"/>
        <family val="3"/>
        <charset val="134"/>
        <scheme val="minor"/>
      </rPr>
      <t>mm防静电周转珍珠棉</t>
    </r>
    <phoneticPr fontId="9" type="noConversion"/>
  </si>
  <si>
    <r>
      <t>18格 490*370*</t>
    </r>
    <r>
      <rPr>
        <sz val="10"/>
        <color rgb="FFFF0000"/>
        <rFont val="宋体"/>
        <family val="3"/>
        <charset val="134"/>
        <scheme val="minor"/>
      </rPr>
      <t>80</t>
    </r>
    <r>
      <rPr>
        <sz val="10"/>
        <color theme="1"/>
        <rFont val="宋体"/>
        <family val="3"/>
        <charset val="134"/>
        <scheme val="minor"/>
      </rPr>
      <t>mm防静电周转珍珠棉</t>
    </r>
    <phoneticPr fontId="9" type="noConversion"/>
  </si>
  <si>
    <t>FOUH308 A6黑白双面打印 中性英文</t>
  </si>
  <si>
    <t>TPUH406T-US A6黑白双面打印 PTN英文</t>
  </si>
  <si>
    <t>TPUH406T-US A6黑白双面打印 中性英文</t>
  </si>
  <si>
    <t>FOUH308 A6黑白双面打印 PTN英文</t>
  </si>
  <si>
    <t>TPUH411RA A6黑白双面打印 PTN英文</t>
  </si>
  <si>
    <t>TPUH411RA A6黑白双面打印 中性英文</t>
  </si>
  <si>
    <t>TPUH412RA A6黑白双面打印 PTN英文</t>
  </si>
  <si>
    <t>TPUH412RA A6黑白双面打印 中性英文</t>
  </si>
  <si>
    <t>SUH2-H2A(SHSP12-H2) A6黑白双面打印</t>
  </si>
  <si>
    <t>SUH4-H2A(SHSP14-H2)  A6黑白双面打印</t>
  </si>
  <si>
    <t>WUH4A-H2(SHSW41A-H2)  A6黑白双面打印</t>
  </si>
  <si>
    <t>TPUH622(SHE622K) A6黑白双面打印</t>
  </si>
  <si>
    <t>TPUH622(EXT-70SLHDBT)   A6黑白双面打印</t>
  </si>
  <si>
    <t>WUH4A-H2(SW-4X1SL18G)  A6黑白双面打印</t>
  </si>
  <si>
    <t>表面喷黑色细砂粉 1.2mm电解板 L75*W43mm</t>
  </si>
  <si>
    <t>TPM408(TP408P)  A6黑白双面打印</t>
  </si>
  <si>
    <t>说明书-法国TES TPM408(TP408P)_2017V1.0</t>
  </si>
  <si>
    <t>TPA33(MPTP-T100A) A6黑白双面打印</t>
  </si>
  <si>
    <t>说明书-印度MTP TPA33(MPTP-T100A)_2017V1.0</t>
  </si>
  <si>
    <t>TPUH423L(MPTP-T100RPT)  A6黑白双面打印</t>
  </si>
  <si>
    <t>说明书-印度MTP TPUH423L(MPTP-T100RPT)_2017V1.0</t>
  </si>
  <si>
    <t>FOUH302(AVB-DX302) A6黑白双面打印</t>
  </si>
  <si>
    <t>说明书-北京安玛思 FOUH302(AVB-DX302)_2017V1.0</t>
  </si>
  <si>
    <t>说明书-北京安玛思 TPUH422(AVB-DX422)_2017V1.0</t>
  </si>
  <si>
    <t>BZ05V1242</t>
  </si>
  <si>
    <t>BZ05V1243</t>
  </si>
  <si>
    <t>BZ05V1244</t>
  </si>
  <si>
    <t>BZ05V1245</t>
  </si>
  <si>
    <t>BZ05V1246</t>
  </si>
  <si>
    <t>G1404842 12025轴流风扇 120*120*25mm PBT 黑色方框7 叶</t>
    <phoneticPr fontId="9" type="noConversion"/>
  </si>
  <si>
    <t>YY12025M12B PBT 黑色方框7 叶尺寸：12*12*2.5CM 12V 滚珠型 2000转 4P围墙座 线长1米</t>
    <phoneticPr fontId="9" type="noConversion"/>
  </si>
  <si>
    <t>BT60PRAA1 2017-03-07 FR4 BLUE   56x62.7*1.6MM 4LAYER HASL PANEL=2*3</t>
  </si>
  <si>
    <t>熊杰/2017/3/7</t>
    <phoneticPr fontId="9" type="noConversion"/>
  </si>
  <si>
    <t>BT60PTAA1 2017-03-07 FR4 BLUE   56x62.7*1.6MM 4LAYER HASL PANEL=2*3</t>
  </si>
  <si>
    <t>R0-BB</t>
    <phoneticPr fontId="9" type="noConversion"/>
  </si>
  <si>
    <t>先烧录(二点金色)</t>
    <phoneticPr fontId="9" type="noConversion"/>
  </si>
  <si>
    <t>R29X0074R00</t>
  </si>
  <si>
    <t>R29X0072R00</t>
  </si>
  <si>
    <t>R29X0073R00</t>
  </si>
  <si>
    <r>
      <t>R29X007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R00</t>
    </r>
    <phoneticPr fontId="9" type="noConversion"/>
  </si>
  <si>
    <t>IMX-24-2VCTCA2 2017-03-08 FR4 BLUE 60*279*1.6MM 4LAYER HASL PANEL=2*1</t>
  </si>
  <si>
    <t>佘治伟/2017/3/9</t>
    <phoneticPr fontId="9" type="noConversion"/>
  </si>
  <si>
    <t>MUH44F KIT A5黑白双面打印 PTN英文</t>
  </si>
  <si>
    <t>PTN User Manual MUH44F KIT_2017V1.0</t>
  </si>
  <si>
    <t>MUH44F KIT A5黑白双面打印 中性英文</t>
  </si>
  <si>
    <t>User Manual UHBT404F KIT_2017V1.0</t>
  </si>
  <si>
    <t>SC61TS KIT A5黑白双面打印 PTN英文</t>
  </si>
  <si>
    <t>PTN User Manual SC61TS KIT_2017V1.0</t>
  </si>
  <si>
    <t>SC61TS KIT A5黑白双面打印 中性英文</t>
  </si>
  <si>
    <t>User Manual RU61T KIT_2017V1.0</t>
  </si>
  <si>
    <t>TPUH423L(VL120025) A6黑白双面打印</t>
  </si>
  <si>
    <t>说明书-丹麦EET TPUH423L(VL120025)_2017V1.0</t>
  </si>
  <si>
    <t>SC61TS KIT(VL120026) A5黑白双面打印</t>
  </si>
  <si>
    <t>说明书-丹麦EET SC61TS KIT(VL120026)_2017V1.0</t>
  </si>
  <si>
    <t>BZ05V1247</t>
  </si>
  <si>
    <t>BZ05V1248</t>
  </si>
  <si>
    <t>BZ05V1249</t>
  </si>
  <si>
    <t>BZ05V1250</t>
  </si>
  <si>
    <t>BZ05V1251</t>
  </si>
  <si>
    <t>BZ05V1252</t>
  </si>
  <si>
    <t>BZ05V000100</t>
  </si>
  <si>
    <t>BZ05V000200</t>
  </si>
  <si>
    <t>BZ05V000300</t>
  </si>
  <si>
    <t>BZ05V000400</t>
  </si>
  <si>
    <t>BZ05V000500</t>
  </si>
  <si>
    <t>BZ05V000600</t>
  </si>
  <si>
    <t>BZ05V000700</t>
  </si>
  <si>
    <t>BZ05V000800</t>
  </si>
  <si>
    <t>BZ05V000900</t>
  </si>
  <si>
    <t>BZ05V001000</t>
  </si>
  <si>
    <t>BZ05V001100</t>
  </si>
  <si>
    <t>BZ05V001200</t>
  </si>
  <si>
    <t>BZ05V001300</t>
  </si>
  <si>
    <t>BZ05V001400</t>
  </si>
  <si>
    <t>BZ05V001401</t>
  </si>
  <si>
    <t>BZ05V001500</t>
  </si>
  <si>
    <t>BZ05V001600</t>
  </si>
  <si>
    <t>BZ05V001700</t>
  </si>
  <si>
    <t>BZ05V001800</t>
  </si>
  <si>
    <t>BZ05V001900</t>
  </si>
  <si>
    <t>BZ05V002000</t>
  </si>
  <si>
    <t>BZ05V002100</t>
  </si>
  <si>
    <t>BZ05V002200</t>
  </si>
  <si>
    <t>BZ05V002300</t>
  </si>
  <si>
    <t>BZ05V002400</t>
  </si>
  <si>
    <t>BZ05V002401</t>
  </si>
  <si>
    <t>BZ05V002500</t>
  </si>
  <si>
    <t>BZ05V002600</t>
  </si>
  <si>
    <t>BZ05V002700</t>
  </si>
  <si>
    <t>BZ05V002800</t>
  </si>
  <si>
    <t>BZ05V002801</t>
  </si>
  <si>
    <t>BZ05V002900</t>
  </si>
  <si>
    <t>BZ05V002901</t>
  </si>
  <si>
    <t>BZ05V003000</t>
  </si>
  <si>
    <t>BZ05V003100</t>
  </si>
  <si>
    <t>BZ05V003200</t>
  </si>
  <si>
    <t>BZ05V003300</t>
  </si>
  <si>
    <t>BZ05V003301</t>
  </si>
  <si>
    <t>BZ05V003400</t>
  </si>
  <si>
    <t>BZ05V003401</t>
  </si>
  <si>
    <t>BZ05V003500</t>
  </si>
  <si>
    <t>BZ05V003600</t>
  </si>
  <si>
    <t>BZ05V003700</t>
  </si>
  <si>
    <t>BZ05V003701</t>
  </si>
  <si>
    <t>BZ05V003800</t>
  </si>
  <si>
    <t>BZ05V003801</t>
  </si>
  <si>
    <t>BZ05V003900</t>
  </si>
  <si>
    <t>BZ05V003901</t>
  </si>
  <si>
    <t>BZ05V004000</t>
  </si>
  <si>
    <t>BZ05V004100</t>
  </si>
  <si>
    <t>BZ05V004200</t>
  </si>
  <si>
    <t>BZ05V004201</t>
  </si>
  <si>
    <t>BZ05V004300</t>
  </si>
  <si>
    <t>BZ05V004301</t>
  </si>
  <si>
    <t>BZ05V004400</t>
  </si>
  <si>
    <t>BZ05V004401</t>
  </si>
  <si>
    <t>BZ05V004500</t>
  </si>
  <si>
    <t>BZ05V004501</t>
  </si>
  <si>
    <t>BZ05V004600</t>
  </si>
  <si>
    <t>BZ05V004700</t>
  </si>
  <si>
    <t>BZ05V004702</t>
  </si>
  <si>
    <t>BZ05V004800</t>
  </si>
  <si>
    <t>BZ05V004900</t>
  </si>
  <si>
    <t>BZ05V005000</t>
  </si>
  <si>
    <t>BZ05V005100</t>
  </si>
  <si>
    <t>BZ05V005101</t>
  </si>
  <si>
    <t>BZ05V005200</t>
  </si>
  <si>
    <t>BZ05V005201</t>
  </si>
  <si>
    <t>BZ05V005300</t>
  </si>
  <si>
    <t>BZ05V005301</t>
  </si>
  <si>
    <t>BZ05V005400</t>
  </si>
  <si>
    <t>BZ05V005401</t>
  </si>
  <si>
    <t>BZ05V005500</t>
  </si>
  <si>
    <t>BZ05V005501</t>
  </si>
  <si>
    <t>BZ05V005600</t>
  </si>
  <si>
    <t>BZ05V005601</t>
  </si>
  <si>
    <t>BZ05V005700</t>
  </si>
  <si>
    <t>BZ05V005701</t>
  </si>
  <si>
    <t>BZ05V005800</t>
  </si>
  <si>
    <t>BZ05V005801</t>
  </si>
  <si>
    <t>BZ05V005900</t>
  </si>
  <si>
    <t>BZ05V005901</t>
  </si>
  <si>
    <t>BZ05V006000</t>
  </si>
  <si>
    <t>BZ05V006001</t>
  </si>
  <si>
    <t>BZ05V006100</t>
  </si>
  <si>
    <t>BZ05V006200</t>
  </si>
  <si>
    <t>BZ05V006300</t>
  </si>
  <si>
    <t>BZ05V006500</t>
  </si>
  <si>
    <t>BZ05V006600</t>
  </si>
  <si>
    <t>BZ05V006700</t>
  </si>
  <si>
    <t>BZ05V006800</t>
  </si>
  <si>
    <t>BZ05V006900</t>
  </si>
  <si>
    <t>BZ05V007000</t>
  </si>
  <si>
    <t>BZ05V007100</t>
  </si>
  <si>
    <t>BZ05V007200</t>
  </si>
  <si>
    <t>BZ05V007300</t>
  </si>
  <si>
    <t>BZ05V007400</t>
  </si>
  <si>
    <t>BZ05V007500</t>
  </si>
  <si>
    <t>BZ05V007600</t>
  </si>
  <si>
    <t>BZ05V007700</t>
  </si>
  <si>
    <t>BZ05V007800</t>
  </si>
  <si>
    <t>BZ05V007900</t>
  </si>
  <si>
    <t>BZ05V008000</t>
  </si>
  <si>
    <t>BZ05V008100</t>
  </si>
  <si>
    <t>BZ05V008200</t>
  </si>
  <si>
    <t>BZ05V008300</t>
  </si>
  <si>
    <t>BZ05V008400</t>
  </si>
  <si>
    <t>BZ05V008500</t>
  </si>
  <si>
    <t>BZ05V008600</t>
  </si>
  <si>
    <t>BZ05V008700</t>
  </si>
  <si>
    <t>BZ05V008800</t>
  </si>
  <si>
    <t>BZ05V008900</t>
  </si>
  <si>
    <t>BZ05V009000</t>
  </si>
  <si>
    <t>BZ05V009100</t>
  </si>
  <si>
    <t>BZ05V009200</t>
  </si>
  <si>
    <t>BZ05V009300</t>
  </si>
  <si>
    <t>BZ05V009400</t>
  </si>
  <si>
    <t>BZ05V009500</t>
  </si>
  <si>
    <t>BZ05V009600</t>
  </si>
  <si>
    <t>BZ05V009700</t>
  </si>
  <si>
    <t>BZ05V009800</t>
  </si>
  <si>
    <t>BZ05V009900</t>
  </si>
  <si>
    <t>BZ05V010000</t>
  </si>
  <si>
    <t>BZ05V010100</t>
  </si>
  <si>
    <t>BZ05V010200</t>
  </si>
  <si>
    <t>BZ05V010300</t>
  </si>
  <si>
    <t>BZ05V010400</t>
  </si>
  <si>
    <t>BZ05V010401</t>
  </si>
  <si>
    <t>BZ05V010500</t>
  </si>
  <si>
    <t>BZ05V010600</t>
  </si>
  <si>
    <t>BZ05V010601</t>
  </si>
  <si>
    <t>BZ05V010700</t>
  </si>
  <si>
    <t>BZ05V010900</t>
  </si>
  <si>
    <t>BZ05V010901</t>
  </si>
  <si>
    <t>BZ05V011100</t>
  </si>
  <si>
    <t>BZ05V011200</t>
  </si>
  <si>
    <t>BZ05V011300</t>
  </si>
  <si>
    <t>BZ05V011400</t>
  </si>
  <si>
    <t>BZ05V011600</t>
  </si>
  <si>
    <t>BZ05V011700</t>
  </si>
  <si>
    <t>BZ05V011800</t>
  </si>
  <si>
    <t>BZ05V011900</t>
  </si>
  <si>
    <t>BZ05V012000</t>
  </si>
  <si>
    <t>BZ05V012100</t>
  </si>
  <si>
    <t>BZ05V012200</t>
  </si>
  <si>
    <t>BZ05V012300</t>
  </si>
  <si>
    <t>BZ05V012400</t>
  </si>
  <si>
    <t>BZ05V012500</t>
  </si>
  <si>
    <t>BZ05V012600</t>
  </si>
  <si>
    <t>BZ05V012700</t>
  </si>
  <si>
    <t>BZ05V012800</t>
  </si>
  <si>
    <t>BZ05V012900</t>
  </si>
  <si>
    <t>BZ05V013000</t>
  </si>
  <si>
    <t>BZ05V013100</t>
  </si>
  <si>
    <t>BZ05V013200</t>
  </si>
  <si>
    <t>BZ05V013300</t>
  </si>
  <si>
    <t>BZ05V013400</t>
  </si>
  <si>
    <t>BZ05V013500</t>
  </si>
  <si>
    <t>BZ05V013600</t>
  </si>
  <si>
    <t>BZ05V013700</t>
  </si>
  <si>
    <t>BZ05V013900</t>
  </si>
  <si>
    <t>BZ05V013901</t>
  </si>
  <si>
    <t>BZ05V014100</t>
  </si>
  <si>
    <t>BZ05V014200</t>
  </si>
  <si>
    <t>BZ05V014300</t>
  </si>
  <si>
    <t>BZ05V014400</t>
  </si>
  <si>
    <t>BZ05V014500</t>
  </si>
  <si>
    <t>BZ05V014600</t>
  </si>
  <si>
    <t>BZ05V014700</t>
  </si>
  <si>
    <t>BZ05V014800</t>
  </si>
  <si>
    <t>BZ05V014801</t>
  </si>
  <si>
    <t>BZ05V014802</t>
  </si>
  <si>
    <t>BZ05V015000</t>
  </si>
  <si>
    <t>BZ05V015100</t>
  </si>
  <si>
    <t>BZ05V015200</t>
  </si>
  <si>
    <t>BZ05V015300</t>
  </si>
  <si>
    <t>BZ05V015400</t>
  </si>
  <si>
    <t>BZ05V015500</t>
  </si>
  <si>
    <t>BZ05V015600</t>
  </si>
  <si>
    <t>BZ05V015700</t>
  </si>
  <si>
    <t>BZ05V015800</t>
  </si>
  <si>
    <t>BZ05V015900</t>
  </si>
  <si>
    <t>BZ05V016000</t>
  </si>
  <si>
    <t>BZ05V016100</t>
  </si>
  <si>
    <t>BZ05V016200</t>
  </si>
  <si>
    <t>BZ05V016300</t>
  </si>
  <si>
    <t>BZ05V016400</t>
  </si>
  <si>
    <t>BZ05V016500</t>
  </si>
  <si>
    <t>BZ05V016600</t>
  </si>
  <si>
    <t>BZ05V016800</t>
  </si>
  <si>
    <t>BZ05V016900</t>
  </si>
  <si>
    <t>BZ05V017000</t>
  </si>
  <si>
    <t>BZ05V017100</t>
  </si>
  <si>
    <t>BZ05V017200</t>
  </si>
  <si>
    <t>BZ05V017400</t>
  </si>
  <si>
    <t>BZ05V017500</t>
  </si>
  <si>
    <t>BZ05V017600</t>
  </si>
  <si>
    <t>BZ05V017700</t>
  </si>
  <si>
    <t>BZ05V017800</t>
  </si>
  <si>
    <t>BZ05V017900</t>
  </si>
  <si>
    <t>BZ05V018000</t>
  </si>
  <si>
    <t>BZ05V018100</t>
  </si>
  <si>
    <t>BZ05V018200</t>
  </si>
  <si>
    <t>BZ05V018300</t>
  </si>
  <si>
    <t>BZ05V018400</t>
    <phoneticPr fontId="37" type="noConversion"/>
  </si>
  <si>
    <t>BZ05V018500</t>
    <phoneticPr fontId="37" type="noConversion"/>
  </si>
  <si>
    <t>BZ05V018600</t>
    <phoneticPr fontId="37" type="noConversion"/>
  </si>
  <si>
    <t>BZ05V018700</t>
    <phoneticPr fontId="37" type="noConversion"/>
  </si>
  <si>
    <t>BZ05V018800</t>
    <phoneticPr fontId="37" type="noConversion"/>
  </si>
  <si>
    <t>BZ05V018900</t>
    <phoneticPr fontId="9" type="noConversion"/>
  </si>
  <si>
    <t>BZ05V018901</t>
    <phoneticPr fontId="37" type="noConversion"/>
  </si>
  <si>
    <t>BZ05V019000</t>
    <phoneticPr fontId="37" type="noConversion"/>
  </si>
  <si>
    <t>BZ05V019100</t>
    <phoneticPr fontId="37" type="noConversion"/>
  </si>
  <si>
    <t>BZ05V019200</t>
    <phoneticPr fontId="37" type="noConversion"/>
  </si>
  <si>
    <t>BZ05V019300</t>
  </si>
  <si>
    <t>BZ05V019400</t>
  </si>
  <si>
    <t>BZ05V019500</t>
  </si>
  <si>
    <t>BZ05V019600</t>
  </si>
  <si>
    <t>BZ05V019700</t>
  </si>
  <si>
    <t>BZ05V019800</t>
  </si>
  <si>
    <t>BZ05V019900</t>
  </si>
  <si>
    <t>BZ05V020000</t>
  </si>
  <si>
    <t>BZ05V020100</t>
  </si>
  <si>
    <t>BZ05V020200</t>
  </si>
  <si>
    <t>BZ05V020300</t>
  </si>
  <si>
    <t>BZ05V020500</t>
  </si>
  <si>
    <t>BZ05V020600</t>
  </si>
  <si>
    <t>BZ05V021300</t>
    <phoneticPr fontId="9" type="noConversion"/>
  </si>
  <si>
    <t>BZ05V021400</t>
    <phoneticPr fontId="9" type="noConversion"/>
  </si>
  <si>
    <t>BZ05V021500</t>
    <phoneticPr fontId="9" type="noConversion"/>
  </si>
  <si>
    <t>BZ05V021600</t>
    <phoneticPr fontId="9" type="noConversion"/>
  </si>
  <si>
    <t>BZ05V021700</t>
    <phoneticPr fontId="9" type="noConversion"/>
  </si>
  <si>
    <t>BZ05V021800</t>
    <phoneticPr fontId="9" type="noConversion"/>
  </si>
  <si>
    <t>BZ05V021900</t>
    <phoneticPr fontId="9" type="noConversion"/>
  </si>
  <si>
    <t>BZ05V022000</t>
    <phoneticPr fontId="9" type="noConversion"/>
  </si>
  <si>
    <t>BZ05V022100</t>
    <phoneticPr fontId="9" type="noConversion"/>
  </si>
  <si>
    <t>BZ05V022200</t>
    <phoneticPr fontId="9" type="noConversion"/>
  </si>
  <si>
    <t>BZ05V022300</t>
    <phoneticPr fontId="9" type="noConversion"/>
  </si>
  <si>
    <t>BZ05V022400</t>
    <phoneticPr fontId="9" type="noConversion"/>
  </si>
  <si>
    <t>BZ05V022500</t>
    <phoneticPr fontId="9" type="noConversion"/>
  </si>
  <si>
    <t>BZ05V022600</t>
    <phoneticPr fontId="9" type="noConversion"/>
  </si>
  <si>
    <t>BZ05V022700</t>
    <phoneticPr fontId="9" type="noConversion"/>
  </si>
  <si>
    <t>BZ05V022800</t>
    <phoneticPr fontId="9" type="noConversion"/>
  </si>
  <si>
    <t>BZ05V022900</t>
    <phoneticPr fontId="9" type="noConversion"/>
  </si>
  <si>
    <t>BZ05V023000</t>
    <phoneticPr fontId="9" type="noConversion"/>
  </si>
  <si>
    <t>BZ05V023100</t>
    <phoneticPr fontId="9" type="noConversion"/>
  </si>
  <si>
    <t>BZ05V023200</t>
    <phoneticPr fontId="9" type="noConversion"/>
  </si>
  <si>
    <t>BZ05V023300</t>
    <phoneticPr fontId="9" type="noConversion"/>
  </si>
  <si>
    <t>BZ05V023400</t>
    <phoneticPr fontId="9" type="noConversion"/>
  </si>
  <si>
    <t>BZ05V023500</t>
    <phoneticPr fontId="9" type="noConversion"/>
  </si>
  <si>
    <t>BZ05V023600</t>
    <phoneticPr fontId="9" type="noConversion"/>
  </si>
  <si>
    <t>BZ05V023700</t>
    <phoneticPr fontId="9" type="noConversion"/>
  </si>
  <si>
    <t>BZ05V023800</t>
    <phoneticPr fontId="9" type="noConversion"/>
  </si>
  <si>
    <t>BZ05V023900</t>
    <phoneticPr fontId="9" type="noConversion"/>
  </si>
  <si>
    <t>BZ05V024000</t>
  </si>
  <si>
    <t>BZ05V024100</t>
  </si>
  <si>
    <t>BZ05V024200</t>
  </si>
  <si>
    <t>BZ05V024300</t>
  </si>
  <si>
    <t>BZ05V024400</t>
  </si>
  <si>
    <t>BZ05V024500</t>
  </si>
  <si>
    <t>BZ05V024600</t>
  </si>
  <si>
    <t>BZ05V024700</t>
  </si>
  <si>
    <t>BZ05V024800</t>
  </si>
  <si>
    <t>BZ05V024900</t>
  </si>
  <si>
    <t>BZ05V025000</t>
  </si>
  <si>
    <t>BZ05V025100</t>
  </si>
  <si>
    <t>BZ05V025200</t>
  </si>
  <si>
    <t>BZ05V025300</t>
  </si>
  <si>
    <t>BZ05V025400</t>
  </si>
  <si>
    <t>BZ05V025500</t>
  </si>
  <si>
    <t>BZ05V025600</t>
  </si>
  <si>
    <t>BZ05V025700</t>
  </si>
  <si>
    <t>BZ05V025800</t>
  </si>
  <si>
    <t>BZ05V0258R0</t>
    <phoneticPr fontId="9" type="noConversion"/>
  </si>
  <si>
    <t>BZ05V026100</t>
  </si>
  <si>
    <t>BZ05V026200</t>
  </si>
  <si>
    <t>BZ05V026300</t>
  </si>
  <si>
    <t>BZ05V026400</t>
  </si>
  <si>
    <t>BZ05V026500</t>
  </si>
  <si>
    <t>BZ05V026600</t>
  </si>
  <si>
    <t>BZ05V026700</t>
  </si>
  <si>
    <t>BZ05V026800</t>
  </si>
  <si>
    <t>BZ05V026900</t>
  </si>
  <si>
    <t>BZ05V027000</t>
  </si>
  <si>
    <t>BZ05V027100</t>
  </si>
  <si>
    <t>BZ05V027200</t>
  </si>
  <si>
    <t>BZ05V027300</t>
  </si>
  <si>
    <t>BZ05V027400</t>
  </si>
  <si>
    <t>BZ05V027500</t>
  </si>
  <si>
    <t>BZ05V045900</t>
  </si>
  <si>
    <t>TPHD402T 德国(KIN)彩色 A6 德语 7488000022</t>
  </si>
  <si>
    <t>TPHD402R 德国(KIN)彩色 A6 德语 7488000023</t>
  </si>
  <si>
    <t>TPHD403T 德国(KIN)彩色 A6 德语 7488000024</t>
  </si>
  <si>
    <t>TPHD403R 德国(KIN)彩色 A6 德语 7488000025</t>
  </si>
  <si>
    <t>TPHD403(HDBASE100ME) A6黑白双面打印</t>
  </si>
  <si>
    <t>TPHD402P澳大利亚(AVA)黑色 A6 AVG-HD300</t>
  </si>
  <si>
    <t>TPHD403P美国(CLA)黑色 A6 CM-BT10-TXRX100</t>
  </si>
  <si>
    <t>TPHD405PT加拿大(MUX)黑色 A6 500455-TX</t>
  </si>
  <si>
    <t>TPHD402P美国(CLA)黑色 A6 CM-BT10-TXRX70</t>
  </si>
  <si>
    <t>TPHD-BYE美国(CLA)黑色 A6 CCM-BT10-COMPACT70</t>
  </si>
  <si>
    <t>TPHD-BYE美国(CLA)黑色 A6 CM-BT10-COMPACT70</t>
  </si>
  <si>
    <t>TPHD-BYE(HD100)澳大利亚(AVA)黑色 A6纸</t>
  </si>
  <si>
    <t>TPHD402PR(AVG-HD300R)澳大利亚(AVA)黑色 A6纸</t>
  </si>
  <si>
    <t>SUH2 (DL-DA12S)美国(INT)黑色 A6纸</t>
  </si>
  <si>
    <t>SUH4 (DL-DA14S)美国(INT)黑色 A6纸</t>
  </si>
  <si>
    <t>TPHD-BYE (DL-HD70L)美国(INT)黑色 A6纸</t>
  </si>
  <si>
    <t>TPHD402PR美国(CLA)黑色 A6 CM-BT10-RX70</t>
  </si>
  <si>
    <t>TPHD-BYE(PTN)英文 黑白打印 A6纸</t>
  </si>
  <si>
    <t>SUH2,SUH4丹麦(TRI) 彩色打印 A6纸</t>
  </si>
  <si>
    <t>SUH4T丹麦(TRI) 彩色打印 A6纸</t>
  </si>
  <si>
    <t>丹麦TRI TPHD402P(HTX 1HLP4K &amp; HRX 1LP4K)彩色打印 A6纸</t>
  </si>
  <si>
    <t>A6 黑白打印</t>
  </si>
  <si>
    <t>英国SYE TPHD-BYE(SY-HDBT-ECO-70P) A6 黑白打印</t>
  </si>
  <si>
    <t>A6 黑白双面打印</t>
  </si>
  <si>
    <t>AS-1H1DP A6黑白双面打印</t>
  </si>
  <si>
    <t>AS-1H1DP-WP A6黑白双面打印</t>
  </si>
  <si>
    <t>AS-1H1V A6黑白双面打印</t>
  </si>
  <si>
    <t>AS-1H1V-WP A6黑白双面打印</t>
  </si>
  <si>
    <t>AS-2H A6黑白双面打印</t>
  </si>
  <si>
    <t>AS-2H-WP A6黑白双面打印</t>
  </si>
  <si>
    <t>TPHD-BYL A6 黑白双面打印 PTN中文</t>
  </si>
  <si>
    <t>TPHD-BYL A6 黑白双面打印 中性中文</t>
  </si>
  <si>
    <t>TPHD-BYL A6 黑白双面打印 PTN英文</t>
  </si>
  <si>
    <t>TPHD-BYL A6 黑白双面打印 中性英文</t>
  </si>
  <si>
    <t>丹麦TRI SUH2,SUH4(HDA 1x2S4K, HDA 1x4S4K A6 彩色双面打印</t>
  </si>
  <si>
    <t>丹麦TRI SUH4T(HTX 1H4LP4K) A6 彩色双面打印</t>
  </si>
  <si>
    <t>TPHD-BYL(AVG-HD120) A6黑白双面打印</t>
  </si>
  <si>
    <t>TPHD-BYE(HDBT-EX1-4K) A6黑白双面打印</t>
  </si>
  <si>
    <t>DL-AS31-1H1DP1V A6黑白打印</t>
  </si>
  <si>
    <t>DL-AS31-2H1DP A6黑白打印</t>
  </si>
  <si>
    <t>DL-AS31-2H1V A6黑白打印</t>
  </si>
  <si>
    <t>CHA2(CHA2)A6 黑白双面打印</t>
  </si>
  <si>
    <t>WUH4A(WUH4A) A6 黑白双面打印</t>
  </si>
  <si>
    <t>IPM1(IPM1-Tx &amp; IPM1-Rx) A6 黑白双面打印</t>
  </si>
  <si>
    <t>TPHD-BYH(TPHD-70-Tx &amp; Rx) A6黑白双面打印</t>
  </si>
  <si>
    <t>CHA2(SHAD2) A6黑白双面打印</t>
  </si>
  <si>
    <t>SUH2(SHSP12) A6黑白双面打印</t>
  </si>
  <si>
    <t>SUH4(SHSP14) A6黑白双面打印</t>
  </si>
  <si>
    <t>TPHD402PR(SHEPR) A6黑白双面打印</t>
  </si>
  <si>
    <t>TPHD402PT(SHEPT) A6黑白双面打印</t>
  </si>
  <si>
    <t>TPHD-BYH(SHEARC-K) A6黑白双面打印</t>
  </si>
  <si>
    <t>WUH4A(SHSW41) A6黑白双面打印</t>
  </si>
  <si>
    <t>TPUH451(EXT- HDBTKVM100)A6黑白双面打印</t>
  </si>
  <si>
    <t>TPUH451 A6 黑白双面打印 PTN中文</t>
  </si>
  <si>
    <t>TPUH451 A6黑白双面打印,PTN中文</t>
  </si>
  <si>
    <t>TPUH451  A6黑白双面打印 PTN中文</t>
  </si>
  <si>
    <t>TPUH451 A6 黑白双面打印 中性中文</t>
  </si>
  <si>
    <t>TPUH451 A6黑白双面打印,中性中文</t>
  </si>
  <si>
    <t>TPUH451  A6黑白双面打印 中性中文</t>
  </si>
  <si>
    <t>TPUH451 A6 黑白双面打印 PTN英文</t>
  </si>
  <si>
    <t>TPUH451 A6黑白双面打印,PTN英文</t>
  </si>
  <si>
    <t>TPUH451  A6黑白双面打印 PTN英文</t>
  </si>
  <si>
    <t>TPUH451 A6 黑白双面打印 中性英文</t>
  </si>
  <si>
    <t>TPUH451 A6黑白双面打印,中性英文</t>
  </si>
  <si>
    <t>TPUH451  A6黑白双面打印 中性英文</t>
  </si>
  <si>
    <t>WP8-B(WP8-S)A6 黑白双面打印 中性英文</t>
  </si>
  <si>
    <t>WUH4A(W4K)A6 黑白双面打印</t>
  </si>
  <si>
    <t>CUHA2 A6 黑白双面打印 PTN中文</t>
  </si>
  <si>
    <t>CUHA2 A6黑白双面打印 PTN中文</t>
  </si>
  <si>
    <t>CUHA2 A6黑白双面打印,PTN中文</t>
  </si>
  <si>
    <t>CUHA2 A6 黑白双面打印 中性中文</t>
  </si>
  <si>
    <t>CUHA2 A6黑白双面打印 中性中文</t>
  </si>
  <si>
    <t>CUHA2 A6黑白双面打印,中性中文</t>
  </si>
  <si>
    <t>CUHA2 A6 黑白双面打印 PTN英文</t>
  </si>
  <si>
    <t>CUHA2 A6黑白双面打印 PTN英文</t>
  </si>
  <si>
    <t>CUHA2 A6黑白双面打印,PTN英文</t>
  </si>
  <si>
    <t>CUHA2 A6 黑白双面打印 中性英文</t>
  </si>
  <si>
    <t>CUHA2 A6黑白双面打印 中性英文</t>
  </si>
  <si>
    <t>CUHA2 A6黑白双面打印,中性英文</t>
  </si>
  <si>
    <t>TPHD-BYH(DL-HD60-ARC) A6黑白双面打印</t>
  </si>
  <si>
    <t>SUH2(SPLHDMI12-4K) A6 黑白双面打印</t>
  </si>
  <si>
    <t>SUH4(SPL.HDMI14-4K) A6 黑白双面打印</t>
  </si>
  <si>
    <t>TPHD402(EXT.HDMI70IRSE) A6 黑白双面打印</t>
  </si>
  <si>
    <t>TPHD402(EXT.HDMI70IRSE) A6黑白双面打印</t>
  </si>
  <si>
    <t>TPHD-BYE（TP70P）A6黑白双面打印</t>
  </si>
  <si>
    <t>TPHD403P (MPTP-T100S) A6 黑白双面打印</t>
  </si>
  <si>
    <t>CHA2(HD-EMB) A6黑白双面打印</t>
  </si>
  <si>
    <t>TPUH411(TPUHD-70-RS) A6黑白双面打印</t>
  </si>
  <si>
    <t>TPHD405PT-WPB(AT-HDVS-TX-WP)A6黑白双面打印</t>
  </si>
  <si>
    <t>SUH2(SUH2)A6黑白双面打印</t>
  </si>
  <si>
    <t>CHH2 A6黑白双面打印,PTN英文</t>
  </si>
  <si>
    <t>CHH2 A6黑白双面打印,中性英文</t>
  </si>
  <si>
    <t>CHH2 A6黑白双面打印,PTN中文</t>
  </si>
  <si>
    <t>CHH2 A6黑白双面打印,中性中文</t>
  </si>
  <si>
    <t>FOUH302 (BR-HDMI) A6黑白双面打印</t>
  </si>
  <si>
    <t>TPHD402P(BRH-HDMI) A6黑白双面打印</t>
  </si>
  <si>
    <t>TPHD402P(BRH-H V-AD) A6黑白双面打印</t>
  </si>
  <si>
    <t>TPHD403P(BRH-HDMI-AD)A6黑白双面打印</t>
  </si>
  <si>
    <t>TPHD405PT-WPB(BRH-H V-AD-T)A6黑白双面打印</t>
  </si>
  <si>
    <t>TPHD405PT-WPB(BRH-H V-AD-T-WP)A6黑白双面打印</t>
  </si>
  <si>
    <t>TPUH411(BRH-HDMI) A6黑白双面打印</t>
  </si>
  <si>
    <t>TPHD-BYE(CM-BT15-COMPACT70) A6黑白双面打印</t>
  </si>
  <si>
    <t>TPHD-BYE（CM-BT15-COMPACT70）A6黑白双面打印</t>
  </si>
  <si>
    <t>TPHD402PR(TPHD70PR) A6黑白双面打印</t>
  </si>
  <si>
    <t>TPHD405PT-WPB(HDBT70PT-WPB-W) A6黑白双面打印</t>
  </si>
  <si>
    <t>TPHD402PR(UHD402P-R) A6黑白双面打印</t>
  </si>
  <si>
    <t>TPHD405PT-WPB(UHD405-T) A6黑白双面打印</t>
  </si>
  <si>
    <t>IPM11&amp;IPM12(IP-100T&amp;IP-100R) A6黑白双面打印</t>
  </si>
  <si>
    <t>MV4(VWP-44) A6黑白双面打印</t>
  </si>
  <si>
    <t>SUH4(SMI-14) A6黑白双面打印</t>
  </si>
  <si>
    <t>SUH4T(SBT-14) A6黑白双面打印</t>
  </si>
  <si>
    <t>TPHD402PR(EX-B70R) A6黑白双面打印</t>
  </si>
  <si>
    <t>TPHD403PL(EX-C100) A6黑白双面打印</t>
  </si>
  <si>
    <t>TPHD-BYE(EX-A70) A6黑白双面打印</t>
  </si>
  <si>
    <t>TPHD-BYF(EX-A100) A6黑白双面打印</t>
  </si>
  <si>
    <t>TPHD402P(YH-HDMI CAT6) A6黑白双面打印</t>
  </si>
  <si>
    <t>TPHD402P(YH-HD-RJ45-1S) A6黑白双面打印</t>
  </si>
  <si>
    <t>TPUH411(METIS-UHD)A6黑白双面打印</t>
  </si>
  <si>
    <t>SUH4T A6黑白双面打印 PTN中文</t>
  </si>
  <si>
    <t>SUH4T A6黑白双面打印 中性中文</t>
  </si>
  <si>
    <t>SUH4T A6黑白双面打印 PTN英文</t>
  </si>
  <si>
    <t>SUH4T A6黑白双面打印 中性英文</t>
  </si>
  <si>
    <t>CHA2(CH2A)A6黑白双面打印</t>
  </si>
  <si>
    <t>CHA2(VL120008)A6黑白双面打印</t>
  </si>
  <si>
    <t>CHH2(VL120015) A6黑白双面打印</t>
  </si>
  <si>
    <t>SUH2(VL120009) A6黑白双面打印</t>
  </si>
  <si>
    <t>SUH4(VL120010) A6黑白双面打印</t>
  </si>
  <si>
    <t>SUH4T(VL120013) A6黑白双面打印</t>
  </si>
  <si>
    <t>TPHD402P(VL120006) A6黑白双面打印</t>
  </si>
  <si>
    <t>TPHD402PR(VL120001R) A6黑白双面打印</t>
  </si>
  <si>
    <t>TPHD-BYE(VL120007) A6黑白双面打印</t>
  </si>
  <si>
    <t>TPUH411(VL120016) A6黑白双面打印</t>
  </si>
  <si>
    <t>WUH4A(VL120011) A6黑白双面打印</t>
  </si>
  <si>
    <t>SUH4T(SUH4T) A6黑白双面打印</t>
  </si>
  <si>
    <t>WP8-B(WP8-B) A6黑白双面打印</t>
  </si>
  <si>
    <t>WP8-S(WP8-S) A6黑白双面打印</t>
  </si>
  <si>
    <t>WUH4A(UHS41) A6黑白双面打印</t>
  </si>
  <si>
    <t>TPUH410 A6黑白双面打印,PTN中文</t>
  </si>
  <si>
    <t>TPUH410 A6黑白双面打印 PTN中文</t>
  </si>
  <si>
    <t>TPUH410 A6黑白双面打印,中性中文</t>
  </si>
  <si>
    <t>TPUH410 A6黑白双面打印 中性中文</t>
  </si>
  <si>
    <t>TPUH410 A6黑白双面打印,PTN英文</t>
  </si>
  <si>
    <t>TPUH410 A6黑白双面打印 PTN英文</t>
  </si>
  <si>
    <t>TPUH410 A6黑白双面打印,中性英文</t>
  </si>
  <si>
    <t>TPUH410 A6黑白双面打印 中性英文</t>
  </si>
  <si>
    <t>BYOD(BYOD-PUCK) A6黑白双面打印</t>
  </si>
  <si>
    <t>WP8-B(500816) A6黑白双面打印</t>
  </si>
  <si>
    <t>TPM408 A6黑白双面打印,PTN中文</t>
  </si>
  <si>
    <t>TPM408 A6黑白双面打印 PTN中文</t>
  </si>
  <si>
    <t>TPM408 A6黑白双面打印,中性中文</t>
  </si>
  <si>
    <t>TPM408 A6黑白双面打印  中性中文</t>
  </si>
  <si>
    <t>TPM408 A6黑白双面打印,PTN英文</t>
  </si>
  <si>
    <t>TPM408  A6黑白双面打印 PTN英文</t>
  </si>
  <si>
    <t>TPM408 A6黑白双面打印,中性英文</t>
  </si>
  <si>
    <t>TPM408 A6黑白双面打印  中性英文</t>
  </si>
  <si>
    <t>FOUH3042 A6黑白双面打印,PTN中文</t>
  </si>
  <si>
    <t>FOUH3042 A6黑白双面打印,中性中文</t>
  </si>
  <si>
    <t>FOUH3044 A6黑白双面打印,PTN中文</t>
  </si>
  <si>
    <t>FOUH3044 A6黑白双面打印,中性中文</t>
  </si>
  <si>
    <t>TPHD-BYL(GTP70PEL) A6黑白双面打印,PTN中文</t>
  </si>
  <si>
    <t>TPUH451(KHD100) A6黑白双面打印</t>
  </si>
  <si>
    <t>TPUH451(MPTP-T-101US)A6黑白双面打印</t>
  </si>
  <si>
    <t>TPUH412 A6黑白双面打印 PTN中文</t>
  </si>
  <si>
    <t>TPUH412 A6黑白双面打印 中性中文</t>
  </si>
  <si>
    <t>TPUH412 A6黑白双面打印  中性中文</t>
  </si>
  <si>
    <t>TPUH412 A6黑白双面打印 PTN英文</t>
  </si>
  <si>
    <t>TPUH412 A6黑白双面打印 中性英文</t>
  </si>
  <si>
    <t>TPUH412 A6黑白双面打印  中性英文</t>
  </si>
  <si>
    <t>TPUH422 A6黑白双面打印 PTN中文</t>
  </si>
  <si>
    <t>TPUH422 A6黑白双面打印 中性中文</t>
  </si>
  <si>
    <t>TPUH422 A6黑白双面打印  中性中文</t>
  </si>
  <si>
    <t>TPUH422 A6黑白双面打印 PTN英文</t>
  </si>
  <si>
    <t>TPUH422 A6黑白双面打印 中性英文</t>
  </si>
  <si>
    <t>TPUH422 A6黑白双面打印  中性英文</t>
  </si>
  <si>
    <t>TPUH412(TPU412) A6黑白双面打印</t>
  </si>
  <si>
    <t>TPUH422(TPU422)A6黑白双面打印</t>
  </si>
  <si>
    <t>CHH2(TL-C-HDCP) A6黑白双面打印</t>
  </si>
  <si>
    <t>CUHA2(TL-AD-HD) A6黑白双面打印</t>
  </si>
  <si>
    <t>FOUH303(TL-FO-HD)A6黑白双面打印</t>
  </si>
  <si>
    <t>FOUH304(TL-FO-DVI) A6黑白双面打印</t>
  </si>
  <si>
    <t>SUH2(TL-DA12-HD) A6黑白双面打印</t>
  </si>
  <si>
    <t>SUH4(TL-DA14-HD) A6黑白双面打印</t>
  </si>
  <si>
    <t>TPHD-BYH(TL-TP70-HDIR) A6黑白双面打印</t>
  </si>
  <si>
    <t>TPUH412(TL-TP70-HDC)A6黑白双面打印</t>
  </si>
  <si>
    <t>TPUH422(TL-TP100-HDC) A6黑白双面打印</t>
  </si>
  <si>
    <t>WP8-B(TL-WPCT-01BK) A6黑白双面打印</t>
  </si>
  <si>
    <t>WUH4A(TL-4X1-HD) A6黑白双面打印</t>
  </si>
  <si>
    <t>TPHD402P(HD70X) A6黑白双面打印</t>
  </si>
  <si>
    <t>TPUH411(INT-HD) A6黑白双面打印</t>
  </si>
  <si>
    <t>TPUH421(INT-HDX100)A6黑白双面打印</t>
  </si>
  <si>
    <t>TPUH421(INT-HDXL100)A6黑白双面打印</t>
  </si>
  <si>
    <t>TPUH412(HD300S)A6黑白双面打印</t>
  </si>
  <si>
    <t>TPHD402P(AVG-HD402P) A6双面黑白打印</t>
  </si>
  <si>
    <t>TPUH411(DC-TPUH411) A6黑白双面打印</t>
  </si>
  <si>
    <t>WP8-B(DC-WP8-B) A6黑白双面打印</t>
  </si>
  <si>
    <t>SUH2-H2A A6黑白双面打印 PTN中文</t>
  </si>
  <si>
    <t>SUH2-H2  A6黑白双面打印  PTN中文</t>
  </si>
  <si>
    <t>SUH2-H2 A6黑白双面打印 PTN中文</t>
  </si>
  <si>
    <t>SUH2-H2A A6黑白双面打印 中性中文</t>
  </si>
  <si>
    <t>SUH2-H2 A6黑白双面打印 中性中文</t>
  </si>
  <si>
    <t>SUH2-H2  A6黑白双面打印  中性中文</t>
  </si>
  <si>
    <t>SUH2-H2A A6黑白双面打印 PTN英文</t>
  </si>
  <si>
    <t>SUH2-H2  A6黑白双面打印  PTN英文</t>
  </si>
  <si>
    <t>SUH2-H2 A6黑白双面打印 PTN英文</t>
  </si>
  <si>
    <t>SUH2-H2A A6黑白双面打印 中性英文</t>
  </si>
  <si>
    <t>SUH2-H2 A6黑白双面打印 中性英文</t>
  </si>
  <si>
    <t>SUH2-H2  A6黑白双面打印  中性英文</t>
  </si>
  <si>
    <t>SUH4-H2A A6黑白双面打印 PTN中文</t>
  </si>
  <si>
    <t>SUH4-H2  A6黑白双面打印  PTN中文</t>
  </si>
  <si>
    <t>SUH4-H2 A6黑白双面打印 PTN中文</t>
  </si>
  <si>
    <t>SUH4-H2A A6黑白双面打印 中性中文</t>
  </si>
  <si>
    <t>SUH4-H2 A6黑白双面打印 中性中文</t>
  </si>
  <si>
    <t>SUH4-H2  A6黑白双面打印  中性中文</t>
  </si>
  <si>
    <t>SUH4-H2A A6黑白双面打印 PTN英文</t>
  </si>
  <si>
    <t>SUH4-H2  A6黑白双面打印  PTN英文</t>
  </si>
  <si>
    <t>SUH4-H2 A6黑白双面打印 PTN英文</t>
  </si>
  <si>
    <t>SUH4-H2A A6黑白双面打印 中性英文</t>
  </si>
  <si>
    <t>SUH4-H2 A6黑白双面打印 中性英文</t>
  </si>
  <si>
    <t>SUH4-H2  A6黑白双面打印  中性英文</t>
  </si>
  <si>
    <t>TPHD-BYE(SHE70K) A6黑白双面打印</t>
  </si>
  <si>
    <t>TPHD-BYE(DL-HD70LS) A6黑白双面打印</t>
  </si>
  <si>
    <t>美国APO TPHD402P(HDBASE70POE) A6 黑白双面打印</t>
  </si>
  <si>
    <t>TPHD402P(HDBASE70POE) A6黑白双面打印</t>
  </si>
  <si>
    <t>TPHD-BYE(ICHDBT70K)A6黑白双面打印</t>
  </si>
  <si>
    <t>TPHD-BYE(TL-TP70-HDIR-LT) A6黑白双面打印</t>
  </si>
  <si>
    <t>TPHD402P (PLX-HDB.2) A6黑白双面打印</t>
  </si>
  <si>
    <t>TPUH411(TPUH502P)A6黑白双面打印</t>
  </si>
  <si>
    <t>TPUH502P(TPUH602P)A6黑白双面打印</t>
  </si>
  <si>
    <t>TPUH411(TPUH411UH)A6黑白双面打印</t>
  </si>
  <si>
    <t>TPHD402P(DT-NHDMI) A6黑白双面打印</t>
  </si>
  <si>
    <t>SUH4T(AVS-HDB-4TX) A6黑白双面打印</t>
  </si>
  <si>
    <t>SUH2(UDA2) A6黑白双面打印</t>
  </si>
  <si>
    <t>TPHD-BYE(UH-70X) A6黑白双面打印</t>
  </si>
  <si>
    <t>CHA2(CVHA2) A6黑白双面打印</t>
  </si>
  <si>
    <t>CSH2(CVSH2) A6黑白双面打印</t>
  </si>
  <si>
    <t>IPM1(IPS1) A6黑白双面打印</t>
  </si>
  <si>
    <t>IPM1(IPS1)  A6黑白双面打印</t>
  </si>
  <si>
    <t>TPHD405PR-WP(TP70WP) A6黑白双面打印</t>
  </si>
  <si>
    <t>TPHD405PT-WPB(TP70WB) A6黑白双面打印</t>
  </si>
  <si>
    <t>TPHD405PT-WPB(TP70WPB) A6黑白双面打印</t>
  </si>
  <si>
    <t>TPHD-BYH(TP70A) A6黑白双面打印</t>
  </si>
  <si>
    <t>TPHD-BYL(TP70L) A6黑白双面打印</t>
  </si>
  <si>
    <t>TPHD-BYL(TP70L)  A6黑白双面打印</t>
  </si>
  <si>
    <t>TPUH421(TP421-4K) A6黑白双面打印</t>
  </si>
  <si>
    <t>TPUH451(TP451-4K) A6黑白双面打印</t>
  </si>
  <si>
    <t>TPUH451(TP451-4K)  A6黑白双面打印</t>
  </si>
  <si>
    <t>WUH4A(SW4-4K) A6黑白双面打印</t>
  </si>
  <si>
    <t>CUHA2(CON-AUDXTRACT) A6黑白双面打印</t>
  </si>
  <si>
    <t>IPM11&amp;12(EXT-IPSTREAMKITX1&amp;EXT-IPSTREAMRC1) A6黑白双面打印</t>
  </si>
  <si>
    <t>WP8-B(WP-CONTROLB) A6黑白双面打印</t>
  </si>
  <si>
    <t>CUHA2(MP-HDDE3) A6黑白双面打印</t>
  </si>
  <si>
    <t>SUH2-H2(MP-DA2UHD-4K)  A6黑白双面打印</t>
  </si>
  <si>
    <t>SUH4-H2(MP-DA4UHD-4K) A6黑白双面打印</t>
  </si>
  <si>
    <t>TPHD405PT-WPB(MPTP-T70-WPT) A6黑白双面打印</t>
  </si>
  <si>
    <t>TPHD-BYH(MPTP-ARC70S)  A6黑白双面打印</t>
  </si>
  <si>
    <t>TPM408(MPTP-T70HDV)  A6黑白双面打印</t>
  </si>
  <si>
    <t>TPUH412(MPTP-T70SS) A6黑白双面打印</t>
  </si>
  <si>
    <t>TPUH422(MPTP-T100SS)  A6黑白双面打印</t>
  </si>
  <si>
    <t>SUH4T(SP-HDBT1X4） A6黑白双面打印</t>
  </si>
  <si>
    <t>WP8-B(BP8-B) A6黑白双面打印</t>
  </si>
  <si>
    <t>FOUH302 A6黑白双面打印 PTN中文</t>
  </si>
  <si>
    <t>FOUH302 A6黑白双面打印  中性中文</t>
  </si>
  <si>
    <t>FOUH302 A6黑白双面打印 PTN英文</t>
  </si>
  <si>
    <t>FOUH302 A6黑白双面打印  中性英文</t>
  </si>
  <si>
    <t>FOUH303 A6黑白双面打印 PTN中文</t>
  </si>
  <si>
    <t>FOUH303 A6黑白双面打印  中性中文</t>
  </si>
  <si>
    <t>FOUH303 A6黑白双面打印 PTN英文</t>
  </si>
  <si>
    <t>FOUH303 A6黑白双面打印  中性英文</t>
  </si>
  <si>
    <t>FOUH304 A6黑白双面打印 PTN中文</t>
  </si>
  <si>
    <t>FOUH304 A6黑白双面打印  中性中文</t>
  </si>
  <si>
    <t>FOUH304  A6黑白双面打印 PTN英文</t>
  </si>
  <si>
    <t>FOUH304  A6黑白双面打印  中性英文</t>
  </si>
  <si>
    <t>TPHD-BYE A6黑白双面打印 PTN中文</t>
  </si>
  <si>
    <t>TPHD-BYE A6黑白双面打印  中性中文</t>
  </si>
  <si>
    <t>TPHD-BYE  A6黑白双面打印 PTN英文</t>
  </si>
  <si>
    <t>TPHD-BYE  A6黑白双面打印  中性英文</t>
  </si>
  <si>
    <t>TPHD405PT-WPB A6黑白双面打印 PTN中文</t>
  </si>
  <si>
    <t>TPHD405PT-WPB A6黑白双面打印  中性中文</t>
  </si>
  <si>
    <t>TPHD405PT-WPB  A6黑白双面打印 PTN英文</t>
  </si>
  <si>
    <t>TPHD405PT-WPB A6黑白双面打印  中性英文</t>
  </si>
  <si>
    <t>TPHD405PT-WPI A6黑白双面打印 PTN中文</t>
  </si>
  <si>
    <t>TPHD405PT-WPI A6黑白双面打印  中性中文</t>
  </si>
  <si>
    <t>TPHD405PT-WPI  A6黑白双面打印 PTN英文</t>
  </si>
  <si>
    <t>TPHD405PT-WPI A6黑白双面打印  中性英文</t>
  </si>
  <si>
    <t>TPHD405PR-WP A6黑白双面打印 PTN中文</t>
  </si>
  <si>
    <t>TPHD405PR-WP A6黑白双面打印  中性中文</t>
  </si>
  <si>
    <t>TPHD405PR-WP  A6黑白双面打印 PTN英文</t>
  </si>
  <si>
    <t>TPHD405PR-WPI A6黑白双面打印  中性英文</t>
  </si>
  <si>
    <t>TPUH411 A6黑白双面打印 PTN中文</t>
  </si>
  <si>
    <t>TPUH411 A6黑白双面打印  中性中文</t>
  </si>
  <si>
    <t>TPUH411  A6黑白双面打印 PTN英文</t>
  </si>
  <si>
    <t>TPUH411 A6黑白双面打印  中性英文</t>
  </si>
  <si>
    <t>TPUH421 A6黑白双面打印 PTN中文</t>
  </si>
  <si>
    <t>TPUH421 A6黑白双面打印  中性中文</t>
  </si>
  <si>
    <t>TPUH421 A6黑白双面打印 PTN英文</t>
  </si>
  <si>
    <t>TPUH421 A6黑白双面打印  中性英文</t>
  </si>
  <si>
    <t>TPHD-BYE(VF-UHD-70IR) A6黑白双面打印 PTN中文</t>
  </si>
  <si>
    <t>CHA2(SY-HD-3.5AD) A6黑白双面打印</t>
  </si>
  <si>
    <t>CHA2  A6黑白双面打印 PTN中文</t>
  </si>
  <si>
    <t>CHA2  A6黑白双面打印 中性中文</t>
  </si>
  <si>
    <t>CHA2  A6黑白双面打印 PTN英文</t>
  </si>
  <si>
    <t>CHA2  A6黑白双面打印 中性英文</t>
  </si>
  <si>
    <t>TPUH503(TPU503) A6黑白双面打印</t>
  </si>
  <si>
    <t>TPHD402P(77451-70-POE) A6黑白双面打印</t>
  </si>
  <si>
    <t>TPHD403P(77451-POE)  A6黑白双面打印</t>
  </si>
  <si>
    <t>TPHD402P(SY-HDBT-70P) A6黑白双面打印</t>
  </si>
  <si>
    <t>WUH4A(SY-UHD-S41A)  A6黑白双面打印</t>
  </si>
  <si>
    <t>CHA2(AVG-HDE1)  A6黑白双面打印</t>
  </si>
  <si>
    <t>FOUH302(AVG-FO200) A6黑白双面打印</t>
  </si>
  <si>
    <t>FOUH303(AVG-FO100)  A6黑白双面打印</t>
  </si>
  <si>
    <t>IPM1(AVG-HDIP100) A6黑白双面打印</t>
  </si>
  <si>
    <t>TPHD405PR-WP(AVG-HDWP70RX)  A6黑白双面打印</t>
  </si>
  <si>
    <t>SUH2-H2A A6黑白双面打印  PTN中文</t>
  </si>
  <si>
    <t>SUH2-H2A A6黑白双面打印  中性中文</t>
  </si>
  <si>
    <t>SUH2-H2A A6黑白双面打印  PTN英文</t>
  </si>
  <si>
    <t>SUH2-H2A A6黑白双面打印  中性英文</t>
  </si>
  <si>
    <t>SUH4-H2A A6黑白双面打印  PTN中文</t>
  </si>
  <si>
    <t>SUH4-H2AA6黑白双面打印  中性中文</t>
  </si>
  <si>
    <t>SUH4-H2A A6黑白双面打印  PTN英文</t>
  </si>
  <si>
    <t>SUH4-H2A A6黑白双面打印  中性英文</t>
  </si>
  <si>
    <t>TPUH423L  A6黑白双面打印 PTN中文</t>
  </si>
  <si>
    <t>TPUH423L  A6黑白双面打印 中性中文</t>
  </si>
  <si>
    <t>TPUH423L  A6黑白双面打印 PTN英文</t>
  </si>
  <si>
    <t>TPUH423L  A6黑白双面打印 中性英文</t>
  </si>
  <si>
    <t>TPUH423L(EXT-HDRPT100)  A6黑白双面打印</t>
  </si>
  <si>
    <t>TPUH423L(EXT-HDRPT100) A6黑白双面打印</t>
  </si>
  <si>
    <t>SUH2-H2(TL-DA12-HD2) A6黑白双面打印</t>
  </si>
  <si>
    <t>SUH4-H2(TL-DA14-HD2) A6黑白双面打印</t>
  </si>
  <si>
    <t>TPA33 A6黑白双面打印  PTN中文</t>
  </si>
  <si>
    <t>TPA33 A6黑白双面打印  中性中文</t>
  </si>
  <si>
    <t>TPA33 A6黑白双面打印  PTN英文</t>
  </si>
  <si>
    <t>TPA33 A6黑白双面打印  中性英文</t>
  </si>
  <si>
    <t>TL-SM3x1-HD A6黑白双面打印</t>
  </si>
  <si>
    <t>TL-SM3x1-HDV A6黑白双面打印</t>
  </si>
  <si>
    <t>TPHD405PT-WPB(VL120023) A6黑白双面打印</t>
  </si>
  <si>
    <t>TPHD405PT-WPB(TPHD405PT-WPB) A6黑白双面打印</t>
  </si>
  <si>
    <t>TPUH451(VL120021) A6黑白双面打印</t>
  </si>
  <si>
    <t>TPUH503(VL120019) A6黑白双面打印</t>
  </si>
  <si>
    <t>TPHD402P(CM-BT10-TXRX70) A6黑白双面打印</t>
  </si>
  <si>
    <t>TPHD402PR(CM-BT10-RX70) A6黑白双面打印</t>
  </si>
  <si>
    <t>TPHD405PT-WPB(WP-HDBASETX) A6黑白双面打印</t>
  </si>
  <si>
    <t>TPUH412R(HDBT70RxP)  A6黑白双面打印</t>
  </si>
  <si>
    <t>TPHD405PT-WPB（011-41920-HRC）A6黑白双面打印</t>
  </si>
  <si>
    <t>TPUH410(SW-32948) A6黑白双面打印</t>
  </si>
  <si>
    <t>WP8-B(VL120018) A6黑白双面打印</t>
  </si>
  <si>
    <t>TPUH411(VW-HDMI-70) A6黑白双面打印</t>
  </si>
  <si>
    <t>TPHD-BYE(HD-LTE)  A6黑白双面打印</t>
  </si>
  <si>
    <t>TPA33(DAX-100) A6黑白双面打印</t>
  </si>
  <si>
    <t>TPHD-BYE(TPHD-BYE) A6黑白双面打印</t>
  </si>
  <si>
    <t>TPA33(SAE33) A6黑白双面打印</t>
  </si>
  <si>
    <t>TPUH412(SHE412) A6黑白双面打印</t>
  </si>
  <si>
    <t>SUH2A-H2(UH-2V) A6黑白双面打印</t>
  </si>
  <si>
    <t>TPHD402PR(HD70XR)A6黑白双面打印</t>
  </si>
  <si>
    <t>TPM408(VL120017)  A6黑白双面打印</t>
  </si>
  <si>
    <t>TPHD405PT-WPB(ALF-D405PT-WPB) A6黑白双面打印</t>
  </si>
  <si>
    <t>CHA2(DEM2)  A6黑白双面打印</t>
  </si>
  <si>
    <t>SUH2-H2A(UHS2) A6黑白双面打印</t>
  </si>
  <si>
    <t>SUH4-H2A(UHS4)  A6黑白双面打印</t>
  </si>
  <si>
    <t>CHH2(CVHH2)  A6黑白双面打印</t>
  </si>
  <si>
    <t>SUH2(SP2-4K)  A6黑白双面打印</t>
  </si>
  <si>
    <t>SUH4(SP4-4K) A6黑白双面打印</t>
  </si>
  <si>
    <t>SUH4T(SP4T-4K)  A6黑白双面打印</t>
  </si>
  <si>
    <t>TPUH503(TP503P-4K)  A6黑白双面打印</t>
  </si>
  <si>
    <t>TPUH4100 A6黑白双面打印 PTN中文</t>
  </si>
  <si>
    <t>TPUH4100 A6黑白双面打印 中性中文</t>
  </si>
  <si>
    <t>TPUH4100 A6黑白双面打印 PTN英文</t>
  </si>
  <si>
    <t>TPUH4100 A6黑白双面打印 中性英文</t>
  </si>
  <si>
    <t>CUHA2(CVA3)  A6黑白双面打印</t>
  </si>
  <si>
    <t>SUH2-H2A(SP2H2-4K）A6黑白双面打印</t>
  </si>
  <si>
    <t>SUH4-H2A(SP4H2-4K) A6黑白双面打印</t>
  </si>
  <si>
    <t>TPA33(TPA33P) A6黑白双面打印</t>
  </si>
  <si>
    <t>TPHD-BYF(TP100P) A6黑白双面打印</t>
  </si>
  <si>
    <t>TPUH411(TP411-4K) A6黑白双面打印</t>
  </si>
  <si>
    <t>WP8-B(CP8N) A6黑白双面打印</t>
  </si>
  <si>
    <t>TPHD405PT-WPB(HBT-W704-3T) A6黑白双面打印</t>
  </si>
  <si>
    <t>TPM408(HBT-B704-2TR) A6黑白双面打印</t>
  </si>
  <si>
    <t>TPUH412(HBT-B704-1TR) A6黑白双面打印</t>
  </si>
  <si>
    <t>TPUH422(HBT-B104-3TR) A6黑白双面打印</t>
  </si>
  <si>
    <t>CHA2(DC-CHA2) A6黑白双面打印</t>
  </si>
  <si>
    <t>IPM1(DC-IPM1) A6黑白双面打印</t>
  </si>
  <si>
    <t>SUH4(DC-SUH4) A6黑白双面打印</t>
  </si>
  <si>
    <t>TPHD405PT-WPB(DC-TPHD405PT-WPB) A6黑白双面打印</t>
  </si>
  <si>
    <t>TPHD-BYE(DC-TPHD-BYE) A6黑白双面打印</t>
  </si>
  <si>
    <t>TPUH421(DC-TPUH421) A6黑白双面打印</t>
  </si>
  <si>
    <t>TPUH622 A6黑白双面打印 PTN中文</t>
  </si>
  <si>
    <t>TPUH622  A6黑白双面打印 中性中文</t>
  </si>
  <si>
    <t>TPUH622 A6黑白双面打印 PTN英文</t>
  </si>
  <si>
    <t>TPUH622  A6黑白双面打印 中性英文</t>
  </si>
  <si>
    <t>TPUH622 A6黑白双面打印 中性英文</t>
  </si>
  <si>
    <t>SUH2-H2A(SP-1X2SL18G) A6黑白双面打印</t>
  </si>
  <si>
    <t>SUH4-H2A(SP-1X4SL18G) A6黑白双面打印</t>
  </si>
  <si>
    <t>WUH4A-H2 A6黑白双面打印 PTN中文</t>
  </si>
  <si>
    <t>WUH4A-H2 A6黑白双面打印 中性中文</t>
  </si>
  <si>
    <t>WUH4A-H2 A6黑白双面打印 PTN英文</t>
  </si>
  <si>
    <t>WUH4A-H2 A6黑白双面打印 中性英文</t>
  </si>
  <si>
    <t>TPHD-BYH A6黑白双面打印，PTN中文</t>
  </si>
  <si>
    <t>TPHD-BYH A6黑白双面打印，中性中文</t>
  </si>
  <si>
    <t>TPHD-BYH A6黑白双面打印，PTN英文</t>
  </si>
  <si>
    <t>TPHD-BYH A6黑白双面打印，中性英文</t>
  </si>
  <si>
    <t>TPUH411（TUH411） A6黑白双面打印</t>
  </si>
  <si>
    <t>TPHD403P(CM-BT10-TXRX100)  A6黑白双面打印</t>
  </si>
  <si>
    <t>TPUH421（TPU421）A6黑白双面打印</t>
  </si>
  <si>
    <t>TPUH411(TPU411) A6黑白双面打印</t>
  </si>
  <si>
    <t>TPHD-BYE (EXT-HDBASE70E) A6黑白双面打印</t>
  </si>
  <si>
    <t>TPHD-BYF (EXT-HD100MHBT) A6黑白双面打印</t>
  </si>
  <si>
    <t>TPHD-BYE(CM-BT10-COMPACT70)  A6黑白双面打印</t>
  </si>
  <si>
    <t>TPHD460 A6黑白双面打印 PTN中文</t>
  </si>
  <si>
    <t>TPHD460 A6黑白双面打印 中性中文</t>
  </si>
  <si>
    <t>TPHD460 A6黑白双面打印 PTN英文</t>
  </si>
  <si>
    <t>TPHD460 A6黑白双面打印 中性英文</t>
  </si>
  <si>
    <t>TPHD461 A6黑白双面打印 PTN中文</t>
  </si>
  <si>
    <t>TPHD461 A6黑白双面打印 中性中文</t>
  </si>
  <si>
    <t>TPHD461 A6黑白双面打印 PTN英文</t>
  </si>
  <si>
    <t>TPHD461 A6黑白双面打印 中性英文</t>
  </si>
  <si>
    <t>TPHD462 A6黑白双面打印 PTN中文</t>
  </si>
  <si>
    <t>TPHD462 A6黑白双面打印 中性中文</t>
  </si>
  <si>
    <t>TPHD462 A6黑白双面打印 PTN英文</t>
  </si>
  <si>
    <t>TPHD462  A6黑白双面打印 中性英文</t>
  </si>
  <si>
    <t>TPHD463 A6黑白双面打印 PTN中文</t>
  </si>
  <si>
    <t>TPHD463  A6黑白双面打印 中性中文</t>
  </si>
  <si>
    <t>TPHD463 A6黑白双面打印 PTN英文</t>
  </si>
  <si>
    <t>TPHD463   A6黑白双面打印 中性英文</t>
  </si>
  <si>
    <t>TPHD464 A6黑白双面打印 PTN中文</t>
  </si>
  <si>
    <t>TPHD464  A6黑白双面打印 中性中文</t>
  </si>
  <si>
    <t>TPHD464 A6黑白双面打印 PTN英文</t>
  </si>
  <si>
    <t>TPHD464  A6黑白双面打印 中性英文</t>
  </si>
  <si>
    <t>TPHD465 A6黑白双面打印 PTN中文</t>
  </si>
  <si>
    <t>TPHD465  A6黑白双面打印 中性中文</t>
  </si>
  <si>
    <t>TPHD465 A6黑白双面打印 PTN英文</t>
  </si>
  <si>
    <t>TPHD465  A6黑白双面打印 中性英文</t>
  </si>
  <si>
    <t>TPHD-BYE (SY-HDBT-ECO-70P) A6黑白双面打印</t>
  </si>
  <si>
    <t>TPHD-BYE (05-01023)  A6黑白双面打印</t>
  </si>
  <si>
    <t>IPM1 A6黑白双面打印 PTN中文</t>
  </si>
  <si>
    <t>IPM1  A6黑白双面打印 中性中文</t>
  </si>
  <si>
    <t>IPM1 A6黑白双面打印 PTN英文</t>
  </si>
  <si>
    <t>IPM1 A6黑白双面打印 中性英文</t>
  </si>
  <si>
    <t>WP6 A6黑白双面打印 PTN中文</t>
  </si>
  <si>
    <t>WP6 A6黑白双面打印 中性中文</t>
  </si>
  <si>
    <t>WP6 A6黑白双面打印 PTN英文</t>
  </si>
  <si>
    <t>WP6 A6黑白双面打印 中性英文</t>
  </si>
  <si>
    <t>WP6(KEY-6) A6黑白双面打印</t>
  </si>
  <si>
    <t>TPHD402P(HD300) A6黑白双面打印</t>
  </si>
  <si>
    <t>SUH4T (AVG-UDATP4) A6黑白双面打印</t>
  </si>
  <si>
    <t>TPHD-BYE(AVG-HD100)  A6黑白双面打印</t>
  </si>
  <si>
    <t>TPUH503(AVG-HD400) A6黑白双面打印</t>
  </si>
  <si>
    <t>TPHD405PT-WPB(HDWP70TX-B) A6黑白双面打印</t>
  </si>
  <si>
    <t>SUH4 (UDA4)  A6黑白双面打印</t>
  </si>
  <si>
    <t>SUH4(UH-4V) A6黑白双面打印</t>
  </si>
  <si>
    <t>CHH2(CHH) A6黑白双面打印</t>
  </si>
  <si>
    <t>WUH4A(UH-4U) A6黑白双面打印</t>
  </si>
  <si>
    <t>WUH4A(5778000054) A6黑白双面打印</t>
  </si>
  <si>
    <t>TPHD402P(MPTP-T70S)  A6黑白双面打印</t>
  </si>
  <si>
    <t>SUH4T(MP-HT-4T) A6黑白双面打印</t>
  </si>
  <si>
    <t>TPHD402PR(MPTP-T70R) A6黑白双面打印</t>
  </si>
  <si>
    <t>SUH2(MP-DA2HD-4K) A6黑白双面打印</t>
  </si>
  <si>
    <t>SUH4(MP-DA4HD-4K) A6黑白双面打印</t>
  </si>
  <si>
    <t>CHA2(MP-HDDE2) A6黑白双面打印</t>
  </si>
  <si>
    <t>WUH4A(MP-SHD4A-4K) A6黑白双面打印</t>
  </si>
  <si>
    <t>WP8-B(MP-WPB-8) A6黑白双面打印</t>
  </si>
  <si>
    <t>FOUH303(MP-HDFB-4K) A6黑白双面打印</t>
  </si>
  <si>
    <t>FOUH304(MP-DVFB-4K) A6黑白双面打印</t>
  </si>
  <si>
    <t>SUH4T(500424) A6黑白双面打印</t>
  </si>
  <si>
    <t>SUH4T(DIGI-1X4B-1H) A6黑白双面打印</t>
  </si>
  <si>
    <t>CHH2(DL-HDCP-C) A6黑白双面打印</t>
  </si>
  <si>
    <t>CHH2(DL-HDCP-C) A6黑白双面打印 参数表</t>
  </si>
  <si>
    <t>WUH4A (DL-S41)  A6黑白双面打印</t>
  </si>
  <si>
    <t>FOUH303 (DL-FO-HDLC)  A6黑白双面打印</t>
  </si>
  <si>
    <t>TPHD402P(HDBASE70POE)  A6黑白双面打印</t>
  </si>
  <si>
    <t>SUH2(SP-4KPROSLIM1X2) A6黑白双面打印</t>
  </si>
  <si>
    <t>SUH4 (SP-4KPROSLIM1X4) A6黑白双面打印</t>
  </si>
  <si>
    <t>WUH4A (SW-4KPROSLIM4X1) A6黑白双面打印</t>
  </si>
  <si>
    <t>TPHD-BYE (AVB-HD-LTE) A6黑白双面打印</t>
  </si>
  <si>
    <t>TPHD402PR(THD402PR) A6黑白双面打印</t>
  </si>
  <si>
    <t>TPHD402P A6黑白双面打印 PTN中文</t>
  </si>
  <si>
    <t>TPHD402P A6黑白双面打印 中性中文</t>
  </si>
  <si>
    <t>TPHD402P A6黑白双面打印 PTN英文</t>
  </si>
  <si>
    <t>TPHD402P A6黑白双面打印 中性英文</t>
  </si>
  <si>
    <t>TPHD402PR A6黑白双面打印 PTN英文</t>
  </si>
  <si>
    <t>TPHD402PR A6黑白双面打印 中性英文</t>
  </si>
  <si>
    <t>TPUH503 A6黑白双面打印 PTN中文</t>
  </si>
  <si>
    <t>TPUH503 A6黑白双面打印 中性中文</t>
  </si>
  <si>
    <t>TPUH503 A6黑白双面打印 PTN英文</t>
  </si>
  <si>
    <t>TPUH503 A6黑白双面打印 中性英文</t>
  </si>
  <si>
    <t>SUH4T (SY-HDBT-14S)  A6黑白双面打印</t>
  </si>
  <si>
    <t>SUH2(SY-HS12)  A6黑白双面打印</t>
  </si>
  <si>
    <t>SUH4 (SY-HS14) A6黑白双面打印</t>
  </si>
  <si>
    <t>FOUH302(FODV300) A6黑白双面打印</t>
  </si>
  <si>
    <t>TPHD402P(HDBT60-TX B &amp; HDBT60-RX B) A6黑白双面打印</t>
  </si>
  <si>
    <t>TPHD402P(HDBT-TXB &amp; HDBT-RXB) A6黑白双面打印</t>
  </si>
  <si>
    <t>TPHD402P(HDBT60)  A6黑白双面打印</t>
  </si>
  <si>
    <t>TPHD402PR(TP-402R)  A6黑白双面打印</t>
  </si>
  <si>
    <t>TPHD405PT-WPB(WP-405TB)  A6黑白双面打印</t>
  </si>
  <si>
    <t>TPHD402P(HTX 1H1LP4K&amp; HRX 1LP4K)  A6黑白双面打印</t>
  </si>
  <si>
    <t>TPHD402P(TP513HDR T) A6黑白双面打印</t>
  </si>
  <si>
    <t>TPHD-BYE(AHD-BTU-700P) A6黑白双面打印</t>
  </si>
  <si>
    <t>TPUH411(GTP70P)  A6黑白双面打印</t>
  </si>
  <si>
    <t>FOUH304(GFO304)  A6黑白双面打印</t>
  </si>
  <si>
    <t>SUH2 A6黑白双面打印 PTN中文</t>
  </si>
  <si>
    <t>SUH2 A6黑白双面打印 中性中文</t>
  </si>
  <si>
    <t>SUH2 A6黑白双面打印 PTN英文</t>
  </si>
  <si>
    <t>SUH2 A6黑白双面打印 中性英文</t>
  </si>
  <si>
    <t>SUH4 A6黑白双面打印 PTN中文</t>
  </si>
  <si>
    <t>SUH4 A6黑白双面打印 中性中文</t>
  </si>
  <si>
    <t>SUH4 A6黑白双面打印 PTN英文</t>
  </si>
  <si>
    <t>SUH4 A6黑白双面打印 中性英文</t>
  </si>
  <si>
    <t>WUH4A A6黑白双面打印 PTN中文</t>
  </si>
  <si>
    <t>WUH4A A6黑白双面打印 中性中文</t>
  </si>
  <si>
    <t>WUH4A A6黑白双面打印 PTN英文</t>
  </si>
  <si>
    <t>WUH4A A6黑白双面打印 中性英文</t>
  </si>
  <si>
    <t>WP8-B A6黑白双面打印 PTN中文</t>
  </si>
  <si>
    <t>WP8-B A6黑白双面打印 中性中文</t>
  </si>
  <si>
    <t>WP8-B A6黑白双面打印 PTN英文</t>
  </si>
  <si>
    <t>WP8-B A6黑白双面打印 中性英文</t>
  </si>
  <si>
    <t>WP8-S A6黑白双面打印 PTN中文</t>
  </si>
  <si>
    <t>WP8-S A6黑白双面打印 中性中文</t>
  </si>
  <si>
    <t>WP8-S A6黑白双面打印 PTN英文</t>
  </si>
  <si>
    <t>WP8-S A6黑白双面打印 中性英文</t>
  </si>
  <si>
    <t>WP28 A6黑白双面打印 PTN中文</t>
  </si>
  <si>
    <t>WP28 A6黑白双面打印 中性中文</t>
  </si>
  <si>
    <t>TPHD402PR(TPHD-402-PR)　A6黑白双面打印</t>
  </si>
  <si>
    <t>TPUH412T(TPUHD-70-Tx)　A6黑白双面打印</t>
  </si>
  <si>
    <t>TPUH412T(HDBT70TxP) A6黑白双面打印</t>
  </si>
  <si>
    <t>TL-SMP-HDV A6黑白双面打印</t>
  </si>
  <si>
    <t>TL-SMP-HD A6黑白双面打印</t>
  </si>
  <si>
    <t>TPUH412R(AVG-HD300SR) A6黑白双面打印</t>
  </si>
  <si>
    <t>TPUH412R(AVG-HD310SR) A6黑白双面打印</t>
  </si>
  <si>
    <t>TPUH-PSU12-UL(INT-PSU12)   A6黑白双面打印</t>
  </si>
  <si>
    <t>根据陈裕娜提供的资料修改说明书规格：由A5改为A6</t>
    <phoneticPr fontId="9" type="noConversion"/>
  </si>
  <si>
    <t>HDBT8X7AB1 2017-03-08 FR4 BLUE 380x70*1.6MM 2LAYER HASL PANEL=1*2</t>
  </si>
  <si>
    <t>熊杰/2017/3/9</t>
    <phoneticPr fontId="9" type="noConversion"/>
  </si>
  <si>
    <t>HDBT8X7AC1 2017-03-08 FR4 BLUE 371x35*1.6MM 2LAYER HASL PANEL=1*5</t>
  </si>
  <si>
    <t>R0G01</t>
  </si>
  <si>
    <t>R1G01</t>
  </si>
  <si>
    <t>R0G01</t>
    <phoneticPr fontId="9" type="noConversion"/>
  </si>
  <si>
    <t>TPUH610 A6黑白双面打印 PTN英文</t>
  </si>
  <si>
    <t>PTN User Manual TPUH610_2017V1.0</t>
  </si>
  <si>
    <t>TPUH610 A6黑白双面打印 中性英文</t>
  </si>
  <si>
    <t>User Manual BT70P6_2017V1.0</t>
  </si>
  <si>
    <t xml:space="preserve"> F-2000(T300E) A4彩色双面打印，封面光膜</t>
  </si>
  <si>
    <t>北京中科富通</t>
  </si>
  <si>
    <t>说明书-中科富通 F-2000(T300E)产品指导书（1中兴1兴图)_2017V1.0</t>
  </si>
  <si>
    <t>BZ05V1253</t>
  </si>
  <si>
    <t>BZ05V1254</t>
  </si>
  <si>
    <t>BZ05V1255</t>
  </si>
  <si>
    <t>哥伦比亚VID_SUH2彩盒贴纸1</t>
  </si>
  <si>
    <t>哥伦比亚VID_SUH2彩盒贴纸120170310（转曲）.cdr</t>
  </si>
  <si>
    <t>哥伦比亚VID_SUH2彩盒贴纸2</t>
  </si>
  <si>
    <t>哥伦比亚VID_SUH2彩盒贴纸220170310（转曲）.cdr</t>
  </si>
  <si>
    <t>哥伦比亚VID_SUH4彩盒贴纸1</t>
  </si>
  <si>
    <t>哥伦比亚VID_SUH4彩盒贴纸120170310（转曲）.cdr</t>
  </si>
  <si>
    <t>哥伦比亚VID_SUH4彩盒贴纸2</t>
  </si>
  <si>
    <t>哥伦比亚VID_SUH4彩盒贴纸220170310（转曲）.cdr</t>
  </si>
  <si>
    <t>哥伦比亚VID_MUH44A-N彩盒贴纸1</t>
  </si>
  <si>
    <t>哥伦比亚VID_MUH44A-N彩盒贴纸120170310（转曲）.cdr</t>
  </si>
  <si>
    <t>哥伦比亚VID_MUH44A-N彩盒贴纸2</t>
  </si>
  <si>
    <t>哥伦比亚VID_MUH44A-N彩盒贴纸220170310（转曲）.cdr</t>
  </si>
  <si>
    <t>哥伦比亚VID_TPHD-BYE彩盒贴纸1</t>
  </si>
  <si>
    <t>哥伦比亚VID_TPHD-BYE彩盒贴纸120170310（转曲）.cdr</t>
  </si>
  <si>
    <t>哥伦比亚VID_TPHD-BYE彩盒贴纸2</t>
  </si>
  <si>
    <t>哥伦比亚VID_TPHD-BYE彩盒贴纸220170310（转曲）.cdr</t>
  </si>
  <si>
    <t>哥伦比亚VID_PA2B彩盒贴纸</t>
  </si>
  <si>
    <t>哥伦比亚VID_PA2B彩盒贴纸20170310（转曲）.cdr</t>
  </si>
  <si>
    <t>FL16V0106</t>
  </si>
  <si>
    <t>FL16V0107</t>
  </si>
  <si>
    <t>FL16V0108</t>
  </si>
  <si>
    <t>FL16V0109</t>
  </si>
  <si>
    <t>FL16V0110</t>
  </si>
  <si>
    <t>FL16V0111</t>
  </si>
  <si>
    <t>FL16V0112</t>
  </si>
  <si>
    <t>FL16V0113</t>
  </si>
  <si>
    <t>FL16V0114</t>
  </si>
  <si>
    <t>BT70P4TAA2 2017-02-06 FR4 BLUE   128x110.8*1.6MM 6LAYER HASL PANEL=2*2</t>
    <phoneticPr fontId="9" type="noConversion"/>
  </si>
  <si>
    <t>BT70P4TAA3 2017-03-10 FR4 BLUE   128x110.8*1.6MM 6LAYER HASL PANEL=2*2</t>
  </si>
  <si>
    <t>BT70P4TVGAA2 2017-03-10 FR4 BLUE   128x110.8*1.6MM 6LAYER HASL PANEL=2*2</t>
  </si>
  <si>
    <t>RU91TAA2 2017-03-10 FR4 BLUE 135*330*1.6MM 4LAYER ENIG PANEL=1*1</t>
  </si>
  <si>
    <t>RU91TAB1 2017-03-10 FR4 BLUE 72*325*1.6MM 2LAYER HASL PANEL=2*1</t>
  </si>
  <si>
    <t>RU91TAC0 2016-08-02 FR4 BLUE 31*355*1.6MM 2LAYER HASL PANEL=5*1</t>
  </si>
  <si>
    <t>RU91TAD0 2016-08-08 FR4 BLUE 40*30*1.6MM 2LAYER HASL PANEL=1*1</t>
  </si>
  <si>
    <t>DZ12V0660</t>
  </si>
  <si>
    <t>DZ12V0661</t>
  </si>
  <si>
    <t>DZ12V0662</t>
  </si>
  <si>
    <t>DZ12V0663</t>
  </si>
  <si>
    <t>佘治伟/2017/3/10</t>
    <phoneticPr fontId="9" type="noConversion"/>
  </si>
  <si>
    <t>DZ01V0408</t>
  </si>
  <si>
    <t>唐峰/2017/3/13</t>
    <phoneticPr fontId="9" type="noConversion"/>
  </si>
  <si>
    <t>BZ04V0036</t>
  </si>
  <si>
    <t>适用MUH44F</t>
  </si>
  <si>
    <t>35号遥控器</t>
    <phoneticPr fontId="9" type="noConversion"/>
  </si>
  <si>
    <t>MUH44F遥控器20170313.cdr</t>
  </si>
  <si>
    <t>陈上富/2017/3/13</t>
    <phoneticPr fontId="9" type="noConversion"/>
  </si>
  <si>
    <t>MUH44F盖板</t>
  </si>
  <si>
    <t>WJ03V0276</t>
  </si>
  <si>
    <t>R0</t>
    <phoneticPr fontId="9" type="noConversion"/>
  </si>
  <si>
    <t>CE-CVADAA0 2017-03-13 FR4 BLUE   74x92*1.6MM 4LAYER OSP PANEL=1*2</t>
  </si>
  <si>
    <t>DZ12V0664</t>
  </si>
  <si>
    <t>R0E00</t>
    <phoneticPr fontId="9" type="noConversion"/>
  </si>
  <si>
    <t>PRICOM</t>
  </si>
  <si>
    <t>DZ01V0409</t>
  </si>
  <si>
    <t>DZ01V0410</t>
  </si>
  <si>
    <t>DZ01V0411</t>
  </si>
  <si>
    <t>吴志明/2017/3/13</t>
    <phoneticPr fontId="9" type="noConversion"/>
  </si>
  <si>
    <t>MP2161GJ TSOT23-8 2A DC-DC 2.5-6V OUTPUT</t>
    <phoneticPr fontId="9" type="noConversion"/>
  </si>
  <si>
    <t>PI3WVR31310A TQFN-60 6GHZ TMDS 3切1</t>
    <phoneticPr fontId="9" type="noConversion"/>
  </si>
  <si>
    <t>LCMX02-2000HC-4TG100I TQFP-100 LATTICE CPLD</t>
    <phoneticPr fontId="9" type="noConversion"/>
  </si>
  <si>
    <t>一横绿色</t>
    <phoneticPr fontId="9" type="noConversion"/>
  </si>
  <si>
    <t>R0-01</t>
    <phoneticPr fontId="9" type="noConversion"/>
  </si>
  <si>
    <t>R29X0075R00</t>
  </si>
  <si>
    <t>CE-CVAD折纸</t>
  </si>
  <si>
    <t>折起尺寸:L183*W135*H55mm 材料用K9K黄皮纸</t>
  </si>
  <si>
    <t>中博</t>
  </si>
  <si>
    <t>CE-CVAD折纸20170313.cdr</t>
  </si>
  <si>
    <t>CE-CVAD纸箱</t>
  </si>
  <si>
    <t>内尺寸：W188*D138*H58mm, K=3K黄皮纸</t>
  </si>
  <si>
    <t>CE-CVAD纸箱20170310.cdr</t>
  </si>
  <si>
    <t>BZ02V0178</t>
  </si>
  <si>
    <t>BZ02V0179</t>
  </si>
  <si>
    <t>陈上富/2017/3/14</t>
    <phoneticPr fontId="9" type="noConversion"/>
  </si>
  <si>
    <t>CE-CVAD上盖</t>
  </si>
  <si>
    <t>表面喷黑色细砂粉,丝印 电解板 L129*W77-H21.5MM</t>
  </si>
  <si>
    <t>CE-CVAD后板</t>
  </si>
  <si>
    <t>表面喷黑色细砂粉，丝印 电解板 L102*W11*H20.5MM</t>
  </si>
  <si>
    <t>CE-CVAD底盖</t>
  </si>
  <si>
    <t>电解板 外表面喷黑色细砂粉，丝印 L102*W76*H20.5MM</t>
  </si>
  <si>
    <t>BT100P5RAA4 2017-03-02 FR4 BLUE   100.6x143*1.6MM 6LAYER HASL PANEL=1*1</t>
  </si>
  <si>
    <t>熊杰/2017/3/14</t>
    <phoneticPr fontId="9" type="noConversion"/>
  </si>
  <si>
    <t>SCU91T配件珍珠棉</t>
  </si>
  <si>
    <t>尺寸：190L*120L*45H(mm),白色珍珠棉</t>
  </si>
  <si>
    <t>SCU91T珍珠棉</t>
  </si>
  <si>
    <t>尺寸：320L*95L*115H(mm),白色珍珠棉</t>
  </si>
  <si>
    <r>
      <t>BZ03</t>
    </r>
    <r>
      <rPr>
        <sz val="10"/>
        <color indexed="8"/>
        <rFont val="宋体"/>
        <family val="3"/>
        <charset val="134"/>
      </rPr>
      <t>V0152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</si>
  <si>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V0153</t>
    </r>
    <r>
      <rPr>
        <sz val="11"/>
        <color theme="1"/>
        <rFont val="宋体"/>
        <family val="2"/>
        <charset val="134"/>
        <scheme val="minor"/>
      </rPr>
      <t/>
    </r>
  </si>
  <si>
    <t>叶黎明/2017/3/14</t>
    <phoneticPr fontId="9" type="noConversion"/>
  </si>
  <si>
    <t>SCU91T配件珍珠棉20170313.cdr</t>
  </si>
  <si>
    <t>SCU91T珍珠棉20170313.cdr</t>
  </si>
  <si>
    <t>130*80MM铜版纸,表面哑膜</t>
  </si>
  <si>
    <t>192*100MM铜版纸,表面哑膜</t>
  </si>
  <si>
    <t>150*80MM铜版纸,表面哑膜</t>
  </si>
  <si>
    <t>200*150MM铜版纸,表面哑膜</t>
  </si>
  <si>
    <t xml:space="preserve">22P-1.0mm 同向 L=100mm 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</si>
  <si>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</si>
  <si>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叶黎明/2017/3/14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</si>
  <si>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V0091</t>
    </r>
    <r>
      <rPr>
        <sz val="11"/>
        <color theme="1"/>
        <rFont val="宋体"/>
        <family val="2"/>
        <charset val="134"/>
        <scheme val="minor"/>
      </rPr>
      <t/>
    </r>
  </si>
  <si>
    <t>叶黎明/2017/3/14</t>
    <phoneticPr fontId="9" type="noConversion"/>
  </si>
  <si>
    <t>3.5立体声公*2 L=150mm 插头镀镍 编织 屏蔽 黑色</t>
    <phoneticPr fontId="9" type="noConversion"/>
  </si>
  <si>
    <t>SCU91T音频线_160909.dwg</t>
  </si>
  <si>
    <t>两头都是3P-3.81mm凤凰插头 L=200mm 18#黑色线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</si>
  <si>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</si>
  <si>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适应SCU91T</t>
  </si>
  <si>
    <t>SCU91T-遥控器-170214.cdr</t>
  </si>
  <si>
    <t>36号遥控器</t>
    <phoneticPr fontId="9" type="noConversion"/>
  </si>
  <si>
    <t>37号遥控器</t>
  </si>
  <si>
    <t>BZ04V0037</t>
  </si>
  <si>
    <t>BT70P4RAA3 2017-03-14 FR4 BLUE   93.8x112*1.6MM 6LAYER HASL PANEL=2*2</t>
  </si>
  <si>
    <t>易子靖/2017/3/14</t>
    <phoneticPr fontId="9" type="noConversion"/>
  </si>
  <si>
    <t>WJ03V0277</t>
  </si>
  <si>
    <t>WJ04V0177</t>
  </si>
  <si>
    <t>R0E00</t>
    <phoneticPr fontId="9" type="noConversion"/>
  </si>
  <si>
    <t>WJ02V0272</t>
  </si>
  <si>
    <t>6N0245760133GNL 7050OSC  24.576MHZ 3.3V</t>
  </si>
  <si>
    <t>晶科鑫</t>
    <phoneticPr fontId="9" type="noConversion"/>
  </si>
  <si>
    <t>DZ10V0043</t>
  </si>
  <si>
    <t>00</t>
    <phoneticPr fontId="9" type="noConversion"/>
  </si>
  <si>
    <t>2-3周</t>
  </si>
  <si>
    <r>
      <t>吴志明/</t>
    </r>
    <r>
      <rPr>
        <sz val="11"/>
        <color theme="1"/>
        <rFont val="宋体"/>
        <family val="3"/>
        <charset val="134"/>
        <scheme val="minor"/>
      </rPr>
      <t>2017/3/14</t>
    </r>
    <phoneticPr fontId="9" type="noConversion"/>
  </si>
  <si>
    <t>RSP-150-24 24V 6.3A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</si>
  <si>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V0106</t>
    </r>
    <r>
      <rPr>
        <sz val="11"/>
        <color theme="1"/>
        <rFont val="宋体"/>
        <family val="2"/>
        <charset val="134"/>
        <scheme val="minor"/>
      </rPr>
      <t/>
    </r>
  </si>
  <si>
    <t>叶黎明/2017/3/14</t>
    <phoneticPr fontId="9" type="noConversion"/>
  </si>
  <si>
    <t>FL16V0115</t>
  </si>
  <si>
    <t>美国VANCO</t>
    <phoneticPr fontId="9" type="noConversion"/>
  </si>
  <si>
    <t>SCU91T前板</t>
  </si>
  <si>
    <t>表面喷砂(100#)后阳极氧化处理（黑色） 铝型材 L436.4*W44mm</t>
  </si>
  <si>
    <t>SCU91T后板</t>
  </si>
  <si>
    <t>SCU91T底板</t>
  </si>
  <si>
    <t>表面喷砂（100#）后阳极氧化处理（黑色） 铝板 L430.4*W270mm</t>
  </si>
  <si>
    <t>SCU91T盖板</t>
  </si>
  <si>
    <t>表面喷砂（100#）后阳极氧化处理（黑色） 铝板 L436.4*W270mm</t>
  </si>
  <si>
    <t>SCU91T左侧板</t>
  </si>
  <si>
    <t>表面喷砂(100#)后阳极氧化处理（黑色） 铝型材 L270*W42.5mm</t>
  </si>
  <si>
    <t>SC91T右侧板</t>
  </si>
  <si>
    <t>WJ01V0255</t>
  </si>
  <si>
    <t>WJ04V0176</t>
  </si>
  <si>
    <t>WJ02V0271</t>
  </si>
  <si>
    <t>WJ03V0275</t>
  </si>
  <si>
    <t>WJ06V0130</t>
  </si>
  <si>
    <t>WJ06V0131</t>
  </si>
  <si>
    <t>岑明珊/2017/3/15</t>
    <phoneticPr fontId="9" type="noConversion"/>
  </si>
  <si>
    <t>南非AVC-TPUH412R(TPBHD-70-RS RX)纸箱</t>
  </si>
  <si>
    <t>内尺寸:L176*W152*H142mm 材料用K9K黄皮纸</t>
  </si>
  <si>
    <t>南非AVC-TPUH412R(TPBHD-70-RS RX)纸箱-20170314.cdr</t>
  </si>
  <si>
    <t>BZ02V0180</t>
  </si>
  <si>
    <t>陈上富/2017/3/15</t>
    <phoneticPr fontId="9" type="noConversion"/>
  </si>
  <si>
    <t>R0Y03</t>
    <phoneticPr fontId="9" type="noConversion"/>
  </si>
  <si>
    <t>MUH44A-N(PS-500) A5黑白双面打印</t>
  </si>
  <si>
    <t>哥伦比亚VID</t>
  </si>
  <si>
    <t>说明书-哥伦比亚VID MUH44A-N(PS-500)_2017V1.0</t>
  </si>
  <si>
    <t>说明书-哥伦比亚VID PA2B(SN-614)_2017V1.0</t>
  </si>
  <si>
    <t>SUH2(PS-284) A6黑白双面打印</t>
  </si>
  <si>
    <t>说明书-哥伦比亚VID SUH2(PS-284)_2017V1.0</t>
  </si>
  <si>
    <t>SUH4(PS-285) A6黑白双面打印</t>
  </si>
  <si>
    <t>说明书-哥伦比亚VID SUH4(PS-285)_2017V1.0</t>
  </si>
  <si>
    <t>TPHD-BYE(PS-684) A6黑白双面打印</t>
  </si>
  <si>
    <t>说明书-哥伦比亚VID TPHD-BYE(PS-684)_2017V1.0</t>
  </si>
  <si>
    <t>TPUH4110 A6黑白双面打印</t>
  </si>
  <si>
    <t>PTN&amp;中性通用</t>
  </si>
  <si>
    <t>User Manual TPUH4110_2017V1.0</t>
  </si>
  <si>
    <t>杭州图群</t>
  </si>
  <si>
    <t>TPUH412R(TPBHD-70-RS RX)  A6黑白双面打印</t>
  </si>
  <si>
    <t>说明书-南非AVC TPUH412R(TPBHD-70-RS RX)_2017V1.0</t>
  </si>
  <si>
    <t>BZ05V1256</t>
  </si>
  <si>
    <t>BZ05V1257</t>
  </si>
  <si>
    <t>BZ05V1258</t>
  </si>
  <si>
    <t>BZ05V1259</t>
  </si>
  <si>
    <t>BZ05V1260</t>
  </si>
  <si>
    <t>BZ05V1261</t>
  </si>
  <si>
    <t>BZ05V1262</t>
  </si>
  <si>
    <t>BZ05V1263</t>
  </si>
  <si>
    <t>DMP100-C1(QC-D2000)胶装，封面封底彩色铜版纸过光膜，里页黑白双面打印，A4</t>
    <phoneticPr fontId="9" type="noConversion"/>
  </si>
  <si>
    <t>说明书-杭州图群 DMP100-C1(QC-D2000) 多功能一体机_2017V1.0</t>
    <phoneticPr fontId="9" type="noConversion"/>
  </si>
  <si>
    <t>Sn99.3-0.7cu: 无铅锡线, 品牌:新锦春</t>
    <phoneticPr fontId="9" type="noConversion"/>
  </si>
  <si>
    <t>廖利娟改规格/2017/3/16：由"Sg96.5Ag3.0Cu0.5: 无铅焊锡, 品牌：维特偶"改为"Sn99.3-0.7cu: 无铅锡线, 品牌:新锦春"</t>
    <phoneticPr fontId="9" type="noConversion"/>
  </si>
  <si>
    <t>03</t>
    <phoneticPr fontId="9" type="noConversion"/>
  </si>
  <si>
    <t>PTN CUHA2_2017V1.3</t>
  </si>
  <si>
    <t>中性 THDHD2_2017V1.3</t>
  </si>
  <si>
    <t>PTN User Manual CUHA2_2017V1.3</t>
  </si>
  <si>
    <t>User Manual THDHD2_2017V1.3</t>
  </si>
  <si>
    <t>信和达</t>
  </si>
  <si>
    <t>BZ05V1264</t>
  </si>
  <si>
    <t>TL-SMP-HD，300克铜版纸，过哑膜，85mm*52mm</t>
  </si>
  <si>
    <t>二维码卡片-美国TLN TL-SMP-HD__2017V1.0</t>
  </si>
  <si>
    <t>TL-SMP-HDV，300克铜版纸，过哑膜，85mm*52mm</t>
  </si>
  <si>
    <t>二维码卡片-美国TLN TL-SMP-HDV__2017V1.0</t>
  </si>
  <si>
    <t>FOUH308(TL-FO2-HDC2)，300克铜版纸，过哑膜，85mm*52mm</t>
  </si>
  <si>
    <t>二维码卡片-美国TLN FOUH308(TL-FO2-HDC2)__2017V1.0</t>
  </si>
  <si>
    <t>UMX32 A5黑白双面打印 军工项目双电源</t>
  </si>
  <si>
    <t>军工项目</t>
  </si>
  <si>
    <t>说明书-军工项目 PTN UMX32_2016V1.0</t>
  </si>
  <si>
    <t>UMX64 A5黑白双面打印 军工项目双电源</t>
  </si>
  <si>
    <t>说明书-军工项目 PTN UMX64_2016V1.0</t>
  </si>
  <si>
    <t>UMX144 A5黑白双面打印 军工项目双电源</t>
  </si>
  <si>
    <t>说明书-军工项目 PTN UMX144_2016V1.0</t>
  </si>
  <si>
    <t>BZ05V1265</t>
  </si>
  <si>
    <t>BZ05V1266</t>
  </si>
  <si>
    <t>BZ05V1267</t>
  </si>
  <si>
    <t>BZ05V1268</t>
  </si>
  <si>
    <t>BZ05V1269</t>
  </si>
  <si>
    <t>BT70P2RAAA3 2017-02-23 FR4 BLUE   96.6x140*1.6MM 6LAYER HASL PANEL=1*1</t>
    <phoneticPr fontId="9" type="noConversion"/>
  </si>
  <si>
    <t>VCT-XT8012D遥控器(不需要单独购买，包含在兴图模块外购套装P10V0028R0E00中)</t>
  </si>
  <si>
    <t>38号遥控器</t>
  </si>
  <si>
    <t>BZ04V0038</t>
  </si>
  <si>
    <t>周安心/2017/3/21</t>
    <phoneticPr fontId="9" type="noConversion"/>
  </si>
  <si>
    <t>F-2000(含7块PCBA+10条线材+遥控器)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</si>
  <si>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V0092</t>
    </r>
    <r>
      <rPr>
        <sz val="11"/>
        <color theme="1"/>
        <rFont val="宋体"/>
        <family val="2"/>
        <charset val="134"/>
        <scheme val="minor"/>
      </rPr>
      <t/>
    </r>
  </si>
  <si>
    <t>周安心/2017/3/21</t>
    <phoneticPr fontId="9" type="noConversion"/>
  </si>
  <si>
    <t>YLS-BNC-170310 BNC(M)-BNC(F) 净线长38CM 带外置固定螺母</t>
    <phoneticPr fontId="9" type="noConversion"/>
  </si>
  <si>
    <t>FMX16-C(YH-HD0808DX) A5黑白双面打印</t>
  </si>
  <si>
    <t>说明书-南京延禾 FMX16-C(YH-HD0808DX)_2017V1.0</t>
  </si>
  <si>
    <t>说明书-南京延禾 LMX8-N(YH-HD0808X)_2017V1.0</t>
  </si>
  <si>
    <t>说明书-南京延禾 LMX16-N(YH-HD1616X)_2017V1.0</t>
  </si>
  <si>
    <t>LMX64-N(YH-HD128X) A5黑白双面打印</t>
  </si>
  <si>
    <t>说明书-南京延禾 LMX64-N(YH-HD128X)_2017V1.0</t>
  </si>
  <si>
    <t>TPUH412(YH-HD-RJ45-1S)  A6黑白双面打印</t>
  </si>
  <si>
    <t>说明书-南京延禾 TPUH412(YH-HD-RJ45-1S)_2017V1.0</t>
  </si>
  <si>
    <t>BZ05V1270</t>
  </si>
  <si>
    <t>BZ05V1271</t>
  </si>
  <si>
    <t>BZ05V1272</t>
  </si>
  <si>
    <t>BZ05V1273</t>
  </si>
  <si>
    <t>BZ05V1274</t>
  </si>
  <si>
    <t>LMX8-N(YH-HD0808X) A5黑白双面打印</t>
    <phoneticPr fontId="9" type="noConversion"/>
  </si>
  <si>
    <t>LMX16-N(YH-HD1616X) A5黑白双面打印</t>
    <phoneticPr fontId="9" type="noConversion"/>
  </si>
  <si>
    <t>阳光信泰</t>
  </si>
  <si>
    <t>客供</t>
    <phoneticPr fontId="9" type="noConversion"/>
  </si>
  <si>
    <r>
      <t>P10</t>
    </r>
    <r>
      <rPr>
        <sz val="10"/>
        <color theme="1"/>
        <rFont val="宋体"/>
        <family val="3"/>
        <charset val="134"/>
        <scheme val="minor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</si>
  <si>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</si>
  <si>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t>刘永兴/2017/3/21</t>
    <phoneticPr fontId="9" type="noConversion"/>
  </si>
  <si>
    <r>
      <t>P</t>
    </r>
    <r>
      <rPr>
        <sz val="10"/>
        <color theme="1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charset val="134"/>
        <scheme val="minor"/>
      </rPr>
      <t/>
    </r>
  </si>
  <si>
    <t>建兴DVD光驱</t>
  </si>
  <si>
    <t>建兴</t>
  </si>
  <si>
    <t>松下蓝光光驱</t>
  </si>
  <si>
    <t>UJ260 松下蓝光光驱UJ260</t>
  </si>
  <si>
    <t>群创7寸高清液晶屏</t>
  </si>
  <si>
    <t>群创</t>
  </si>
  <si>
    <t>西数（2.5寸）监控硬盘1T</t>
  </si>
  <si>
    <t>WD10JUCT-63CYNY0 （2.5寸）1T</t>
  </si>
  <si>
    <t>西部数据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</si>
  <si>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V0107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</si>
  <si>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V0108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</si>
  <si>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V0109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</si>
  <si>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V0110</t>
    </r>
    <r>
      <rPr>
        <sz val="11"/>
        <color theme="1"/>
        <rFont val="宋体"/>
        <family val="2"/>
        <charset val="134"/>
        <scheme val="minor"/>
      </rPr>
      <t/>
    </r>
  </si>
  <si>
    <t>刘永林/2017/3/21</t>
    <phoneticPr fontId="9" type="noConversion"/>
  </si>
  <si>
    <t>客供</t>
    <phoneticPr fontId="9" type="noConversion"/>
  </si>
  <si>
    <t>F-2000-A</t>
    <phoneticPr fontId="9" type="noConversion"/>
  </si>
  <si>
    <t>DZ03V0180</t>
  </si>
  <si>
    <t>28天</t>
    <phoneticPr fontId="9" type="noConversion"/>
  </si>
  <si>
    <t>李勇/2017/3/15</t>
    <phoneticPr fontId="9" type="noConversion"/>
  </si>
  <si>
    <t>R0C36</t>
    <phoneticPr fontId="9" type="noConversion"/>
  </si>
  <si>
    <t>R0C36</t>
    <phoneticPr fontId="9" type="noConversion"/>
  </si>
  <si>
    <t>F-2000专用</t>
    <phoneticPr fontId="9" type="noConversion"/>
  </si>
  <si>
    <t>替换XC07V008700</t>
    <phoneticPr fontId="9" type="noConversion"/>
  </si>
  <si>
    <t>HDBT4X3支架贴纸</t>
    <phoneticPr fontId="9" type="noConversion"/>
  </si>
  <si>
    <t>BRACKET4X3贴纸170307.cdr</t>
    <phoneticPr fontId="9" type="noConversion"/>
  </si>
  <si>
    <t>亮光面彩印贴纸，背面背胶,贴纸尺寸为101.6*88.9mm</t>
    <phoneticPr fontId="9" type="noConversion"/>
  </si>
  <si>
    <t>FPC排线座</t>
  </si>
  <si>
    <t>FPC20P-0.5mm,下接翻盖式</t>
  </si>
  <si>
    <t>SATA连接器</t>
  </si>
  <si>
    <t>50802-0227A-002 ACES 硬盘SATA连接器 LCP材质</t>
  </si>
  <si>
    <t>ACES</t>
  </si>
  <si>
    <t>91923-0137P-H01 ACES 光驱SATA连接器 LCP材质</t>
  </si>
  <si>
    <t>客供</t>
    <phoneticPr fontId="9" type="noConversion"/>
  </si>
  <si>
    <t>DZ17V0205</t>
  </si>
  <si>
    <t>DZ17V0206</t>
  </si>
  <si>
    <t>DZ17V0207</t>
  </si>
  <si>
    <t>鄢文文/2017/3/21</t>
    <phoneticPr fontId="9" type="noConversion"/>
  </si>
  <si>
    <t>LMX8-N(SC-HD0808S)亚克力</t>
  </si>
  <si>
    <t>L436.3*W51.8*1.2mm 透明度高，硬度够，防刮 需粘3M背胶,需耐高温</t>
  </si>
  <si>
    <t>LMX16-N(SC-HD1616S)亚克力</t>
  </si>
  <si>
    <t>L436.3*W77.8*1.2mm 透明度高，硬度够，防刮 需粘3M背胶,需耐高温</t>
  </si>
  <si>
    <t>SJ11V0048</t>
  </si>
  <si>
    <t>SJ11V0049</t>
  </si>
  <si>
    <t>SY-LMX8-N(SC-HD0808S)亚克力-20170321.cdr</t>
    <phoneticPr fontId="9" type="noConversion"/>
  </si>
  <si>
    <t>R0C61</t>
    <phoneticPr fontId="9" type="noConversion"/>
  </si>
  <si>
    <t>21天</t>
    <phoneticPr fontId="9" type="noConversion"/>
  </si>
  <si>
    <t>SY-LMX16-N(SC-HD1616S)亚克力-20170321.cdr</t>
    <phoneticPr fontId="9" type="noConversion"/>
  </si>
  <si>
    <t>周安心/2017/3/21</t>
    <phoneticPr fontId="9" type="noConversion"/>
  </si>
  <si>
    <t>LMX8-N(SC-HD0808S)前板</t>
  </si>
  <si>
    <t>LMX8-N(SC-HD0808S)底板</t>
  </si>
  <si>
    <t>LMX8-N(SC-HD0808S)盖板</t>
  </si>
  <si>
    <t>冷轧板 全表面喷黑色细砂粉436.6*W317MM</t>
  </si>
  <si>
    <t>LMX16-N(SC-HD1616S)底板</t>
  </si>
  <si>
    <t>全表面喷黑色细砂粉 冷轧板 L436.6*W317MM</t>
  </si>
  <si>
    <t>LMX16-N(SC-HD1616S)前板</t>
  </si>
  <si>
    <t>LMX16-N(SC-HD1616S)盖板</t>
  </si>
  <si>
    <t>冷轧板 全表面喷黑色细砂粉L436.6*W317MM</t>
  </si>
  <si>
    <t>LMX16-N(SC-HD1616S)前板横梁</t>
  </si>
  <si>
    <t>与26号遥控器相同，冻结与物料，应用BZ04V002600</t>
    <phoneticPr fontId="9" type="noConversion"/>
  </si>
  <si>
    <t>DHT11 18752WH2 15769A 温湿度模块</t>
  </si>
  <si>
    <t>奥松电子</t>
  </si>
  <si>
    <r>
      <t>P10</t>
    </r>
    <r>
      <rPr>
        <sz val="10"/>
        <color theme="1"/>
        <rFont val="宋体"/>
        <family val="3"/>
        <charset val="134"/>
        <scheme val="minor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</si>
  <si>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</si>
  <si>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</si>
  <si>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t>刘永兴/2017/3/22</t>
    <phoneticPr fontId="9" type="noConversion"/>
  </si>
  <si>
    <t>客供</t>
    <phoneticPr fontId="9" type="noConversion"/>
  </si>
  <si>
    <t>刘永林/2017/3/22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</si>
  <si>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</si>
  <si>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</si>
  <si>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FFC 20P-0.5mm 反向 L=250mm</t>
  </si>
  <si>
    <t>磁环TDK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</si>
  <si>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</si>
  <si>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t>MINI-7 LED灯</t>
  </si>
  <si>
    <r>
      <t>P10</t>
    </r>
    <r>
      <rPr>
        <sz val="10"/>
        <color theme="1"/>
        <rFont val="宋体"/>
        <family val="3"/>
        <charset val="134"/>
        <scheme val="minor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</si>
  <si>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t>NBS12E120100HU 12V1A 12W（音叉型插头，固定美标头，带螺帽），黑色 1.2M，符合DOE6级能效</t>
  </si>
  <si>
    <t>ACC-PSU12V12-6</t>
    <phoneticPr fontId="9" type="noConversion"/>
  </si>
  <si>
    <t>BZ12V0062</t>
  </si>
  <si>
    <t>叶黎明/2017/3/22</t>
    <phoneticPr fontId="9" type="noConversion"/>
  </si>
  <si>
    <t>BT70TR1AA2 2017-03-22 FR4 BLUE   96.5x168*1.6MM 4LAYER HASL PANEL=1*1</t>
  </si>
  <si>
    <t>DZ12V0665</t>
  </si>
  <si>
    <t>张祚/2017/3/22</t>
    <phoneticPr fontId="9" type="noConversion"/>
  </si>
  <si>
    <t>UHBT70P610RAA1 2017-03-23 FR4 BLUE 81x113*1.0MM 4LAYER HASL PANEL=1*1</t>
  </si>
  <si>
    <t>UHBT70P610TAA1 2017-03-23 FR4 BLUE 81x113*1.0MM 4LAYER HASL PANEL=1*1</t>
  </si>
  <si>
    <t>DZ12V0666</t>
  </si>
  <si>
    <t>DZ12V0667</t>
  </si>
  <si>
    <t>易子靖/2017/3/23</t>
    <phoneticPr fontId="9" type="noConversion"/>
  </si>
  <si>
    <t>CE-DA12AA0 2017-03-23 FR4 BLUE 91*67.55*1.6MM 4LAYER OSP PANEL=2*1</t>
  </si>
  <si>
    <t>CE-DA14AA0 2017-03-23 FR4 BLUE 67.6*141*1.6MM 4LAYER OSP PANEL=1*1</t>
  </si>
  <si>
    <t>DZ12V0668</t>
  </si>
  <si>
    <t>DZ12V0669</t>
  </si>
  <si>
    <t>杨智葵/2017/3/23</t>
    <phoneticPr fontId="9" type="noConversion"/>
  </si>
  <si>
    <t>WJ01V0257</t>
  </si>
  <si>
    <t>R0C61</t>
  </si>
  <si>
    <t>WJ01V0258</t>
  </si>
  <si>
    <t>WJ02V0273</t>
  </si>
  <si>
    <t>WJ02V0274</t>
  </si>
  <si>
    <t>WJ03V0278</t>
  </si>
  <si>
    <t>WJ03V0279</t>
  </si>
  <si>
    <t>WJ00V0578</t>
  </si>
  <si>
    <t>CHT-F03(Ф3.5插头)L=1.5M无盘绝缘  Ifm=100mA  5V</t>
  </si>
  <si>
    <r>
      <t>BZ13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</si>
  <si>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刘生辉/2017/3/23</t>
    <phoneticPr fontId="9" type="noConversion"/>
  </si>
  <si>
    <t>TPUH622(EVEXHDB2)  封面光膜，A6双面彩印</t>
  </si>
  <si>
    <t>说明书-美国VAN TPUH622(EVEXHDB2)_2017V1.0</t>
  </si>
  <si>
    <t>User Manual WP6K_2017V1.0</t>
  </si>
  <si>
    <t>TPUH612 A6黑白双面打印 PTN英文</t>
  </si>
  <si>
    <t>PTN User Manual TPUH612_2017V1.0</t>
  </si>
  <si>
    <t>TPUH612 A6黑白双面打印 中性英文</t>
  </si>
  <si>
    <t>User Manual BT100P4_2017V1.0</t>
  </si>
  <si>
    <t>TPUH31(VS-H301V2)  A6黑白双面打印</t>
  </si>
  <si>
    <t>华兆定制</t>
  </si>
  <si>
    <t>说明书-华兆定制 TPUH31(VS-H301V2)_2017V1.0</t>
  </si>
  <si>
    <t>FMX16-C(AIO-1608) A5黑白双面打印</t>
  </si>
  <si>
    <t>说明书-华兆定制 FMX16-C(AIO-1608)_2017V1.0</t>
  </si>
  <si>
    <t>BZ05V1275</t>
  </si>
  <si>
    <t>BZ05V1276</t>
  </si>
  <si>
    <t>BZ05V1277</t>
  </si>
  <si>
    <t>BZ05V1278</t>
  </si>
  <si>
    <t>BZ05V1279</t>
  </si>
  <si>
    <t>BZ05V1280</t>
  </si>
  <si>
    <t>WP6K A6黑白双面打印 英文</t>
    <phoneticPr fontId="9" type="noConversion"/>
  </si>
  <si>
    <t>TPUH610T底盖</t>
  </si>
  <si>
    <t>电解板 外表面喷黑色细砂粉，里面不喷；丝印  L113*W84*H11MM</t>
  </si>
  <si>
    <t>TPUH610T上盖</t>
  </si>
  <si>
    <t>电解板 外表面喷黑色细砂粉；里面不喷，丝印  L115*W84*H12MM</t>
  </si>
  <si>
    <t>TPUH610R底盖</t>
  </si>
  <si>
    <t>TPUH610R上盖</t>
  </si>
  <si>
    <t>TPUH610R挂耳</t>
  </si>
  <si>
    <t>电解板 外表面喷黑色细砂粉； L15*W14*H11.5MM</t>
  </si>
  <si>
    <t>美国MPI_24177专用产品贴纸</t>
  </si>
  <si>
    <t>28*12MM铜版纸,表面哑膜,黑底灰字</t>
  </si>
  <si>
    <t>美国MPI_24177专用产品贴纸20170322（转曲）.cdr</t>
  </si>
  <si>
    <t>美国MPI_24177内包箱贴纸</t>
  </si>
  <si>
    <t>69.85*31.75MM铜版纸,表面哑膜，白底黑字</t>
  </si>
  <si>
    <t>美国MPI_24177内包箱贴纸20170322（转曲）.cdr</t>
  </si>
  <si>
    <t>美国MPI_24178专用产品贴纸</t>
  </si>
  <si>
    <t>美国MPI_24178专用产品贴纸20170322（转曲）.cdr</t>
  </si>
  <si>
    <t>美国MPI_24178内包箱贴纸</t>
  </si>
  <si>
    <t>美国MPI_24178内包箱贴纸20170322（转曲）.cdr</t>
  </si>
  <si>
    <t>美国MPI_24179专用产品贴纸</t>
  </si>
  <si>
    <t>美国MPI_24179专用产品贴纸20170322（转曲）.cdr</t>
  </si>
  <si>
    <t>美国MPI_24179内包箱贴纸</t>
  </si>
  <si>
    <t>美国MPI_24179内包箱贴纸20170322（转曲）.cdr</t>
  </si>
  <si>
    <t>美国MPI_24180专用产品贴纸</t>
  </si>
  <si>
    <t>28*12MM铜版纸,表面哑膜,黑底反灰字</t>
  </si>
  <si>
    <t>美国MPI_24180专用产品贴纸20170322（转曲）.cdr</t>
  </si>
  <si>
    <t>美国MPI_24180内包箱贴纸</t>
  </si>
  <si>
    <t>美国MPI_24180内包箱贴纸20170322（转曲）.cdr</t>
  </si>
  <si>
    <t>美国MPI_24181专用产品贴纸</t>
  </si>
  <si>
    <t>24.5*10MM铜版纸,表面哑膜,黑底灰字</t>
  </si>
  <si>
    <t>美国MPI_24181专用产品贴纸20170322（转曲）.cdr</t>
  </si>
  <si>
    <t>美国MPI_24181内包箱贴纸</t>
  </si>
  <si>
    <t>美国MPI_24181内包箱贴纸20170322（转曲）.cdr</t>
  </si>
  <si>
    <t>FL16V0116</t>
  </si>
  <si>
    <t>FL16V0117</t>
  </si>
  <si>
    <t>FL16V0118</t>
  </si>
  <si>
    <t>FL16V0119</t>
  </si>
  <si>
    <t>FL16V0120</t>
  </si>
  <si>
    <t>FL16V0121</t>
  </si>
  <si>
    <t>FL16V0122</t>
  </si>
  <si>
    <t>FL16V0123</t>
  </si>
  <si>
    <t>FL16V0124</t>
  </si>
  <si>
    <t>FL16V0125</t>
  </si>
  <si>
    <t>UH0301AD0 2017-03-24 FR4 BLUE 23*36*1.6MM 2LAYER HASL PANEL=1*1</t>
  </si>
  <si>
    <t>DZ12V0670</t>
  </si>
  <si>
    <t>佘治伟/2017/3/24</t>
    <phoneticPr fontId="9" type="noConversion"/>
  </si>
  <si>
    <t>TPUH31-N(VS-H301V2)内纸箱</t>
  </si>
  <si>
    <t>TPUH31-N(VS-H301V2)内纸箱_20170324.cdr</t>
  </si>
  <si>
    <t>BZ02V0181</t>
  </si>
  <si>
    <t>内尺寸：350L*250W*70H(mm)客户特定印刷</t>
    <phoneticPr fontId="9" type="noConversion"/>
  </si>
  <si>
    <t>周安心/2017/3/27</t>
    <phoneticPr fontId="9" type="noConversion"/>
  </si>
  <si>
    <t>01</t>
    <phoneticPr fontId="9" type="noConversion"/>
  </si>
  <si>
    <t>CM-BT20-COMPACT70外包箱</t>
  </si>
  <si>
    <t>内尺寸:570L*490W*465H(mm) K=K黄皮纸</t>
  </si>
  <si>
    <t>CM-BT20-COMPACT70外包箱20170309.cdr</t>
  </si>
  <si>
    <t>TPUH31(VS-H301V2)底盖</t>
  </si>
  <si>
    <t>X16-NAC0 2017-03-09 FR4 BLUE 47*300*1.6MM 2LAYER HASL PANEL=4*1</t>
  </si>
  <si>
    <t>DZ12V0671</t>
  </si>
  <si>
    <t>佘治伟/2017/3/27</t>
    <phoneticPr fontId="9" type="noConversion"/>
  </si>
  <si>
    <t>TPUH4110R底盖</t>
  </si>
  <si>
    <t>TPUH4110R上盖</t>
  </si>
  <si>
    <t>TPUH4110T底盖</t>
  </si>
  <si>
    <t>TPUH4110T上盖</t>
  </si>
  <si>
    <t>SUH25E-底盖</t>
  </si>
  <si>
    <r>
      <t>P10</t>
    </r>
    <r>
      <rPr>
        <sz val="10"/>
        <color theme="1"/>
        <rFont val="宋体"/>
        <family val="3"/>
        <charset val="134"/>
        <scheme val="minor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</si>
  <si>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t>周安心/2017/3/27</t>
    <phoneticPr fontId="9" type="noConversion"/>
  </si>
  <si>
    <t>优本中控模块</t>
  </si>
  <si>
    <t>优本</t>
  </si>
  <si>
    <t xml:space="preserve">中控模块（优本） 85mm*55mm,带1个TCP/IP接口，4个USB-A接口，客户提供并测试完成 </t>
    <phoneticPr fontId="9" type="noConversion"/>
  </si>
  <si>
    <t>LMX8-N(HMX-800A)后挡板</t>
  </si>
  <si>
    <t>LMX8-N(HMX-800A)空挡板</t>
  </si>
  <si>
    <t>1.5电解板 L38*W35.5mm</t>
  </si>
  <si>
    <t>LMX8-N(HMX-800A)中控固定板</t>
  </si>
  <si>
    <t>1.5电解板 L119*W88mm</t>
  </si>
  <si>
    <t>AZ1045-04F.R7G SLP2510P8</t>
  </si>
  <si>
    <t>威健实业</t>
  </si>
  <si>
    <t>全科科技</t>
  </si>
  <si>
    <t>DZ01V0412</t>
  </si>
  <si>
    <t>DZ01V0413</t>
  </si>
  <si>
    <t>陈永超/2017/3/28</t>
    <phoneticPr fontId="9" type="noConversion"/>
  </si>
  <si>
    <t>55mm*80mm每页，共4页折叠，黑白打印</t>
  </si>
  <si>
    <t>User Manual CE-CVHH_2017V1.0</t>
  </si>
  <si>
    <t>55mm*80mm每页，共6页折叠，黑白打印</t>
  </si>
  <si>
    <t>User Manual CE-EX60_2017V1.0</t>
  </si>
  <si>
    <t>FMX12(MXF-12)，A5黑白双面打印</t>
  </si>
  <si>
    <t>印度SGB</t>
  </si>
  <si>
    <t>说明书-印度SGB FMX12(MXF-12)_2017V1.0</t>
  </si>
  <si>
    <t>FMX16(MXF-16)，A5黑白双面打印</t>
  </si>
  <si>
    <t>说明书-印度SGB FMX16(MXF-16)_2017V1.0</t>
  </si>
  <si>
    <t>FMX32(MXF-32)，A5黑白双面打印</t>
  </si>
  <si>
    <t>说明书-印度SGB FMX32(MXF-32)_2017V1.0</t>
  </si>
  <si>
    <t>MUH44A-H2(MX-HDMI-44-UH)，A5黑白双面打印</t>
  </si>
  <si>
    <t>说明书-印度SGB MUH44A-H2(MX-HDMI-44-UH)_2017V1.0</t>
  </si>
  <si>
    <t>MUH88A-H2(MX-HDMI-88-UH)，A5黑白双面打印</t>
  </si>
  <si>
    <t>说明书-印度SGB MUH88A-H2(MX-HDMI-88-UH)_2017V1.0</t>
  </si>
  <si>
    <t>说明书-印度SGB SC51TS KIT(HSS-51S-HD)_2017V1.0</t>
  </si>
  <si>
    <t>说明书-印度SGB SC61TS KIT(HSS-61S-HD)_2017V1.0</t>
  </si>
  <si>
    <t>SCU91T(HSS-91-UH)，A5黑白双面打印</t>
  </si>
  <si>
    <t>说明书-印度SGB SCU91T(HSS-91-UH)_2017V1.0</t>
  </si>
  <si>
    <t>SUH2-H2A(DA-HDMI-12-UH)，A6黑白双面打印</t>
  </si>
  <si>
    <t>说明书-印度SGB SUH2-H2A(DA-HDMI-12-UH)_2017V1.0</t>
  </si>
  <si>
    <t>SUH4-H2A(DA-HDMI-14-UH)，A6黑白双面打印</t>
  </si>
  <si>
    <t>说明书-印度SGB SUH4-H2A(DA-HDMI-14-UH)_2017V1.0</t>
  </si>
  <si>
    <t>SUH4T(DA-HDBT-14-UH)，A6黑白双面打印</t>
  </si>
  <si>
    <t>说明书-印度SGB SUH4T(DA-HDBT-14-UH)_2017V1.0</t>
  </si>
  <si>
    <t>说明书-印度SGB SUH25E KIT(HSM-25-UH)_2017V1.0</t>
  </si>
  <si>
    <t>SUH27E KIT(HSM-27-UH)，A5黑白双面打印</t>
  </si>
  <si>
    <t>说明书-印度SGB SUH27E KIT(HSM-27-UH)_2017V1.0</t>
  </si>
  <si>
    <t>TPUH406TV-US(TPTx-406TV-WP)，A6黑白双面打印</t>
  </si>
  <si>
    <t>说明书-印度SGB TPUH406TV-US(TPTx-406TV-WP)_2017V1.0</t>
  </si>
  <si>
    <t>TPUH412(TP-412-UH)，A6黑白双面打印</t>
  </si>
  <si>
    <t>说明书-印度SGB TPUH412(TP-412-UH)_2017V1.0</t>
  </si>
  <si>
    <t>TPUH423L(TPRep-UH423)，A6黑白双面打印</t>
  </si>
  <si>
    <t>说明书-印度SGB TPUH423L(TPRep-UH423)_2017V1.0</t>
  </si>
  <si>
    <t>TPUH4100(TP-4100-UH)，A6黑白双面打印</t>
  </si>
  <si>
    <t>说明书-印度SGB TPUH4100(TP-4100-UH)_2017V1.0</t>
  </si>
  <si>
    <t>TPUH-PSU12-UL(RMK-PSU12)，A6黑白双面打印</t>
  </si>
  <si>
    <t>说明书-印度SGB TPUH-PSU12-UL(RMK-PSU12)_2017V1.0</t>
  </si>
  <si>
    <t>TPUH-RM(RMK-12TP)，A6黑白双面打印</t>
  </si>
  <si>
    <t>说明书-印度SGB TPUH-RM(RMK-12TP)_2017V1.0</t>
  </si>
  <si>
    <t>TPUH-RM4(RMK-4TP)，A6黑白双面打印</t>
  </si>
  <si>
    <t>说明书-印度SGB TPUH-RM4(RMK-4TP)_2017V1.0</t>
  </si>
  <si>
    <t>WP8-B(CS-BP8-B)，A6黑白双面打印</t>
  </si>
  <si>
    <t>说明书-印度SGB WP8-B(CS-BP8-B)_2017V1.0</t>
  </si>
  <si>
    <t>WUH4A-H2(S-HDMI-41-UH)，A6黑白双面打印</t>
  </si>
  <si>
    <t>说明书-印度SGB WUH4A-H2(S-HDMI-41-UH)_2017V1.0</t>
  </si>
  <si>
    <t>BZ05V1281</t>
  </si>
  <si>
    <t>BZ05V1282</t>
  </si>
  <si>
    <t>BZ05V1283</t>
  </si>
  <si>
    <t>BZ05V1284</t>
  </si>
  <si>
    <t>BZ05V1285</t>
  </si>
  <si>
    <t>BZ05V1286</t>
  </si>
  <si>
    <t>BZ05V1287</t>
  </si>
  <si>
    <t>BZ05V1288</t>
  </si>
  <si>
    <t>BZ05V1289</t>
  </si>
  <si>
    <t>BZ05V1290</t>
  </si>
  <si>
    <t>BZ05V1291</t>
  </si>
  <si>
    <t>BZ05V1292</t>
  </si>
  <si>
    <t>BZ05V1293</t>
  </si>
  <si>
    <t>BZ05V1294</t>
  </si>
  <si>
    <t>BZ05V1295</t>
  </si>
  <si>
    <t>BZ05V1296</t>
  </si>
  <si>
    <t>BZ05V1297</t>
  </si>
  <si>
    <t>BZ05V1298</t>
  </si>
  <si>
    <t>BZ05V1299</t>
  </si>
  <si>
    <t>BZ05V1300</t>
  </si>
  <si>
    <t>BZ05V1301</t>
  </si>
  <si>
    <t>BZ05V1302</t>
  </si>
  <si>
    <t>BZ05V1303</t>
  </si>
  <si>
    <t>BZ05V1304</t>
  </si>
  <si>
    <t xml:space="preserve">20*30Y 茶色 </t>
  </si>
  <si>
    <r>
      <t>王龙改规格/</t>
    </r>
    <r>
      <rPr>
        <sz val="11"/>
        <color theme="1"/>
        <rFont val="宋体"/>
        <family val="3"/>
        <charset val="134"/>
        <scheme val="minor"/>
      </rPr>
      <t>2017/3/28</t>
    </r>
    <phoneticPr fontId="9" type="noConversion"/>
  </si>
  <si>
    <t>透明胶</t>
  </si>
  <si>
    <t>17*50Y 白色 包装用</t>
  </si>
  <si>
    <t>27*50Y 白色 包装用</t>
  </si>
  <si>
    <t>卷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</si>
  <si>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</si>
  <si>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V0069</t>
    </r>
    <r>
      <rPr>
        <sz val="11"/>
        <color theme="1"/>
        <rFont val="宋体"/>
        <family val="2"/>
        <charset val="134"/>
        <scheme val="minor"/>
      </rPr>
      <t/>
    </r>
  </si>
  <si>
    <t>ADX16-CAA0 2016-12-20 FR4 BLUE 79*279.86*1.6MM 2LAYER HASL PANEL=2*1</t>
  </si>
  <si>
    <t>DZ12V0672</t>
  </si>
  <si>
    <t>佘治伟/2017/3/28</t>
    <phoneticPr fontId="9" type="noConversion"/>
  </si>
  <si>
    <t>丹麦TRI-SUH2-H2彩盒</t>
  </si>
  <si>
    <t>内尺寸：170L*105W*112H 材料用K9K,外面亮光彩印，里面白色</t>
  </si>
  <si>
    <t>丹麦TRI-SUH4-H2彩盒</t>
  </si>
  <si>
    <t>丹麦TRI-SUH2-H2彩盒-20170328转曲.cdr</t>
  </si>
  <si>
    <t>BZ02V0182</t>
  </si>
  <si>
    <t>BZ02V0183</t>
  </si>
  <si>
    <t>丹麦TRI-SUH4-H2彩盒-20170328转曲.cdr</t>
  </si>
  <si>
    <t>FMX16-C(AIO-1608)内纸箱</t>
  </si>
  <si>
    <t>内尺寸：550L*400W*270H(mm)客户特定印刷</t>
  </si>
  <si>
    <t>FMX16-C(AIO-1608)纸箱-20170328.cdr</t>
    <phoneticPr fontId="9" type="noConversion"/>
  </si>
  <si>
    <t>BZ02V0184</t>
  </si>
  <si>
    <t>周安心/2017/3/28</t>
    <phoneticPr fontId="9" type="noConversion"/>
  </si>
  <si>
    <t>FMX16-C(AIO-1608)按键菲林胶片</t>
  </si>
  <si>
    <t>FMX16-C(AIO-1608)按键菲林胶片 1出10</t>
  </si>
  <si>
    <t>FL01V0034</t>
  </si>
  <si>
    <t>FMX16-C(AIO-1608)发光按键菲林胶片-20170328.cdr</t>
  </si>
  <si>
    <t>FMX16-C(AIO-1608)亚克力</t>
  </si>
  <si>
    <t>L85mm*W41mm*T0.5mm  褐色半透明</t>
  </si>
  <si>
    <t>SJ11V0050</t>
  </si>
  <si>
    <t>周安心/2017/3/28</t>
    <phoneticPr fontId="9" type="noConversion"/>
  </si>
  <si>
    <t>FMX16-C(AIO-1608)亚克力-20170328.cdr</t>
    <phoneticPr fontId="9" type="noConversion"/>
  </si>
  <si>
    <t>5557转2P凤凰座 L=35CM</t>
  </si>
  <si>
    <t>机内电源线（5557转凤凰座）-20170328.dwg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</si>
  <si>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V0063</t>
    </r>
    <r>
      <rPr>
        <sz val="11"/>
        <color theme="1"/>
        <rFont val="宋体"/>
        <family val="2"/>
        <charset val="134"/>
        <scheme val="minor"/>
      </rPr>
      <t/>
    </r>
  </si>
  <si>
    <t>周安心/2017/3/28</t>
    <phoneticPr fontId="9" type="noConversion"/>
  </si>
  <si>
    <t>优本中控整机</t>
  </si>
  <si>
    <t>1U整机规格：12V供电，支持IR, RS232, RELAY,I/O等控制（需要拆外壳组装，并保留好外壳需返还给客户）客供</t>
  </si>
  <si>
    <r>
      <t>P10</t>
    </r>
    <r>
      <rPr>
        <sz val="10"/>
        <color theme="1"/>
        <rFont val="宋体"/>
        <family val="3"/>
        <charset val="134"/>
        <scheme val="minor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</si>
  <si>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t>周安心/2017/3/28</t>
    <phoneticPr fontId="9" type="noConversion"/>
  </si>
  <si>
    <t>FMX16-C(AIO-1608)前板</t>
  </si>
  <si>
    <t>外表面喷砂（100#）后黑色阳极氧化,丝印 L436.6*177mm</t>
  </si>
  <si>
    <t>FMX16-C(AIO-1608)底板</t>
  </si>
  <si>
    <t>外表面喷砂（100#）后黑色阳极氧化 L436.6*W317mm</t>
  </si>
  <si>
    <t>FMX16-C(AIO-1608)后板</t>
  </si>
  <si>
    <t>FMX16-C(AIO-1608)背板支架</t>
  </si>
  <si>
    <t>FMX16-C(AIO-1608)中控板托架</t>
  </si>
  <si>
    <t>FMX16-C(AIO-1608)挂耳</t>
  </si>
  <si>
    <t>表面喷细砂（100#）后黑色阳极氧化处理</t>
  </si>
  <si>
    <t>FMX16-C(AIO-1608)电源支架</t>
  </si>
  <si>
    <t>2mm铝板</t>
  </si>
  <si>
    <t>LMX8-N(BR-PROMXM-8-A)，A5黑白双面打印</t>
  </si>
  <si>
    <t>BZ05V1305</t>
  </si>
  <si>
    <t>BZ05V1306</t>
  </si>
  <si>
    <t>音视美合格证</t>
  </si>
  <si>
    <t>（MCCS）客供</t>
  </si>
  <si>
    <t>MCCS</t>
  </si>
  <si>
    <t>音视美保修卡</t>
  </si>
  <si>
    <t>BZ11V0020</t>
  </si>
  <si>
    <t>BZ11V0021</t>
  </si>
  <si>
    <t>LMX8-N(MRH-0808W)，A5黑白双面打印</t>
    <phoneticPr fontId="9" type="noConversion"/>
  </si>
  <si>
    <t>说明书-深圳梅林黎尔 LMX8-N(MRH-0808W)_2017V1.0</t>
    <phoneticPr fontId="9" type="noConversion"/>
  </si>
  <si>
    <t>北京凤辉源信</t>
    <phoneticPr fontId="9" type="noConversion"/>
  </si>
  <si>
    <t>说明书-北京凤辉源信 LMX8-N(BR-PROMXM-8-A)_2017V1.0</t>
    <phoneticPr fontId="9" type="noConversion"/>
  </si>
  <si>
    <t>R41RAA1 2017-03-29 FR4 BLUE   192x91.6*1.6MM 6LAYER HASL PANEL=1*1</t>
  </si>
  <si>
    <t>R41TAA1 2017-03-29 FR4 BLUE   206x100*1.6MM 6LAYER HASL PANEL=1*1</t>
  </si>
  <si>
    <t>R41TAB1 2017-03-29 FR4 BLUE   206x60*1.6MM 4LAYER HASL PANEL=1*2</t>
  </si>
  <si>
    <t>R41TAC1 2017-03-29 FR4 BLUE   196x30*1.6MM 2LAYER HASL PANEL=1*5</t>
  </si>
  <si>
    <t>DZ12V0673</t>
  </si>
  <si>
    <t>DZ12V0674</t>
  </si>
  <si>
    <t>DZ12V0675</t>
  </si>
  <si>
    <t>DZ12V0676</t>
  </si>
  <si>
    <t>CE-SS3113AA0 2017-03-29 FR4 BLUE 68*52.7*1.6MM 4LAYER OSP PANEL=2*1</t>
  </si>
  <si>
    <t>DZ12V0677</t>
  </si>
  <si>
    <t>张祚/2017/3/29</t>
    <phoneticPr fontId="9" type="noConversion"/>
  </si>
  <si>
    <t>杨智葵/2017/3/29</t>
    <phoneticPr fontId="9" type="noConversion"/>
  </si>
  <si>
    <t>W25Q32JVSSIQ SOIC8</t>
    <phoneticPr fontId="9" type="noConversion"/>
  </si>
  <si>
    <t>一横银色</t>
    <phoneticPr fontId="9" type="noConversion"/>
  </si>
  <si>
    <t>一横蓝色</t>
    <phoneticPr fontId="9" type="noConversion"/>
  </si>
  <si>
    <t>DZ08V0098</t>
  </si>
  <si>
    <t>DZ08V0099</t>
  </si>
  <si>
    <t>杰科电子</t>
  </si>
  <si>
    <t>JIEKE 7P-3.81mm 插头</t>
  </si>
  <si>
    <t>DZ17V0208</t>
  </si>
  <si>
    <t>黄全雷/2017/3/29</t>
    <phoneticPr fontId="9" type="noConversion"/>
  </si>
  <si>
    <t>DZ15V003200</t>
    <phoneticPr fontId="9" type="noConversion"/>
  </si>
  <si>
    <t>LH31T057E-HTS 3mm,单胞胎Holder 红发红 普亮 自带灯柱</t>
  </si>
  <si>
    <t>PARA LIGHT</t>
  </si>
  <si>
    <t>LH31T056E-HTS 3mm,单胞胎Holder 绿发绿 普亮 自带灯柱</t>
  </si>
  <si>
    <t>黄全雷/2017/3/30</t>
    <phoneticPr fontId="9" type="noConversion"/>
  </si>
  <si>
    <t>JK2EDGV-381 JIEKE 7P-3.81mm 卧式</t>
  </si>
  <si>
    <r>
      <t>BZ13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</si>
  <si>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CE-DA12上盖</t>
  </si>
  <si>
    <t>表面喷黑色细砂粉,丝印 电解板 L102.4*W70.4-H11MM</t>
  </si>
  <si>
    <t>CE-DA12底盖</t>
  </si>
  <si>
    <t>电解板 外表面喷黑色细砂粉，丝印 L100.4*W70.4*H10MM</t>
  </si>
  <si>
    <t>CE-DA14上盖</t>
  </si>
  <si>
    <t>表面喷黑色细砂粉,丝印 电解板 L152.4*W70.4-H11MM</t>
  </si>
  <si>
    <t>CE-DA14底盖</t>
  </si>
  <si>
    <t>电解板 外表面喷黑色细砂粉，丝印 L150.4*W70.4*H10MM</t>
  </si>
  <si>
    <t>SC41T内包装箱</t>
  </si>
  <si>
    <t>内尺寸：405L*265W*75H K3K黄皮纸</t>
  </si>
  <si>
    <t>SC41T内包装箱20170302.cdr</t>
    <phoneticPr fontId="9" type="noConversion"/>
  </si>
  <si>
    <t>BZ02V0185</t>
  </si>
  <si>
    <t>叶黎明/2017/3/30</t>
    <phoneticPr fontId="9" type="noConversion"/>
  </si>
  <si>
    <t>SC41T珍珠棉20170302.cdr</t>
    <phoneticPr fontId="9" type="noConversion"/>
  </si>
  <si>
    <t>SC41T珍珠棉</t>
  </si>
  <si>
    <t>底（402*261*60mm)+盖（402*261*10mm）套 白色</t>
  </si>
  <si>
    <r>
      <t>BZ03</t>
    </r>
    <r>
      <rPr>
        <sz val="10"/>
        <color indexed="8"/>
        <rFont val="宋体"/>
        <family val="3"/>
        <charset val="134"/>
      </rPr>
      <t>V0154</t>
    </r>
    <r>
      <rPr>
        <sz val="11"/>
        <color theme="1"/>
        <rFont val="宋体"/>
        <family val="2"/>
        <charset val="134"/>
        <scheme val="minor"/>
      </rPr>
      <t/>
    </r>
  </si>
  <si>
    <t>叶黎明/2017/3/30</t>
    <phoneticPr fontId="9" type="noConversion"/>
  </si>
  <si>
    <t>SC41T-CODEC-T前板</t>
  </si>
  <si>
    <t>外表面喷砂(100#)黑色阳极氧化处理；丝印L220*W44mm 型材</t>
  </si>
  <si>
    <t>SC41T-CODEC-T底板</t>
  </si>
  <si>
    <t>外表面喷砂(100#)黑色阳极氧化处理；丝印L217.6*W117.5mm*H42.8mm</t>
  </si>
  <si>
    <t>SC41T-CODEC-T盖板</t>
  </si>
  <si>
    <t>外表面喷砂(100#)黑色阳极氧化处理；丝印L220*W117.5mm*H44mm</t>
  </si>
  <si>
    <t>SC41T-CODEC-T挂耳</t>
  </si>
  <si>
    <t>外表面喷砂(100#)黑色阳极氧化处理L120*W13.5</t>
  </si>
  <si>
    <t>SC41T-CODEC-R底盖</t>
  </si>
  <si>
    <t>外表面喷砂(100#)黑色阳极氧化处理；丝印L202*W95mm</t>
  </si>
  <si>
    <t>SC41T-CODEC-R上盖</t>
  </si>
  <si>
    <t>外表面喷砂(100#)黑色阳极氧化处理；丝印L205*W95mm</t>
  </si>
  <si>
    <t>TS3DV642A0RUAR  WQFN42</t>
  </si>
  <si>
    <t>DZ01V0414</t>
  </si>
  <si>
    <t>唐峰/2017/3/30</t>
    <phoneticPr fontId="9" type="noConversion"/>
  </si>
  <si>
    <t>说明书-美国MPI SUH4T KIT(21793)_2017V1.0</t>
  </si>
  <si>
    <t>CE-EX60(TSLH-60)，55mm*80mm每页，共6页折叠，黑白打印</t>
  </si>
  <si>
    <t>BZ05V1307</t>
  </si>
  <si>
    <t>BZ05V1308</t>
  </si>
  <si>
    <t xml:space="preserve">荷兰CVB </t>
  </si>
  <si>
    <t>TPUH412(DC-TPUH412, A6黑白双面打印</t>
  </si>
  <si>
    <t>说明书-荷兰CVB TPUH412(DC-TPUH412)_2017V1.0</t>
  </si>
  <si>
    <t>WUH4A-H2(DC-WUH4A-H2), A6黑白双面打印</t>
  </si>
  <si>
    <t>说明书-荷兰CVB WUH4A-H2(DC-WUH4A-H2)_2017V1.0</t>
  </si>
  <si>
    <t>BZ05V1309</t>
  </si>
  <si>
    <t>BZ05V1310</t>
  </si>
  <si>
    <t>BZ05V1311</t>
  </si>
  <si>
    <t>SUH4-H2A(DC-SUH4-H2), A6黑白双面打印</t>
    <phoneticPr fontId="9" type="noConversion"/>
  </si>
  <si>
    <t>说明书-荷兰CVB SUH4-H2A(DC-SUH4-H2)_2017V1.0</t>
    <phoneticPr fontId="9" type="noConversion"/>
  </si>
  <si>
    <t>CE-EX60内衬吸塑</t>
  </si>
  <si>
    <t>吸塑尺寸:185（L）X165（W）X58(H），材料用1.1mm厚片材的乳白色PS料</t>
  </si>
  <si>
    <t>BZ02V0186</t>
  </si>
  <si>
    <t>CAD-CE-EX60内衬吸塑-20170329.dwg</t>
  </si>
  <si>
    <t>墙上面板面板/上盖</t>
    <phoneticPr fontId="37" type="noConversion"/>
  </si>
  <si>
    <t>CE-EX60-TX上盖</t>
  </si>
  <si>
    <t>原材料为黑色ABS,防火等级94V-0，外表面咬花,丝印。L66.8*H16.8MM</t>
  </si>
  <si>
    <t>SJ07V0005</t>
  </si>
  <si>
    <t>CE-EX60底盖</t>
  </si>
  <si>
    <t>原材料为黑色ABS,防火等级94V-0，外表面咬花,丝印。L66.8*W65.9*H15.3MM</t>
  </si>
  <si>
    <t>SJ08V0005</t>
  </si>
  <si>
    <t>CE-EX60-RX上盖</t>
  </si>
  <si>
    <t>SJ07V0006</t>
  </si>
  <si>
    <t>CE-SS3113纸盒</t>
  </si>
  <si>
    <t>内尺寸:90L*65W*30H(mm) 450g灰卡纸</t>
  </si>
  <si>
    <t>CE-SS3113纸盒-20170330.cdr</t>
    <phoneticPr fontId="9" type="noConversion"/>
  </si>
  <si>
    <t>BZ02V0187</t>
  </si>
  <si>
    <t>陈上富/2017/3/30</t>
    <phoneticPr fontId="9" type="noConversion"/>
  </si>
  <si>
    <t>CE-SS3113底盖</t>
  </si>
  <si>
    <t>表面喷黑色细砂粉,丝印，1.0mm冷轧板 L78*W55mm</t>
  </si>
  <si>
    <t>CE-SS3113上盖</t>
  </si>
  <si>
    <t>表面喷黑色细砂粉,丝印 1.0mm冷轧板 L80*W55mm</t>
  </si>
  <si>
    <t>VS010RX-A0 BGA-268 支持150米，不支持4K*2K</t>
    <phoneticPr fontId="9" type="noConversion"/>
  </si>
  <si>
    <t>CE-EX60纸盒</t>
  </si>
  <si>
    <t>CE-EX60纸盒_20170329.cdr</t>
    <phoneticPr fontId="9" type="noConversion"/>
  </si>
  <si>
    <t>BZ02V0188</t>
  </si>
  <si>
    <t>叶黎明/2017/3/31</t>
    <phoneticPr fontId="9" type="noConversion"/>
  </si>
  <si>
    <t>内尺寸：187L*167W*62H K9K加强黄皮纸</t>
  </si>
  <si>
    <t>DZ15V0027R1</t>
    <phoneticPr fontId="9" type="noConversion"/>
  </si>
  <si>
    <t>美国MPI_外包箱贴纸20170331.cdr</t>
  </si>
  <si>
    <t>CUHA2(SS-AC2-4K), A6黑白双面打印</t>
  </si>
  <si>
    <t>说明书-俄罗斯DIG CUHA2(SS-AC2-4K)_2017V1.0</t>
  </si>
  <si>
    <t>MUH44A-H2(MAMI-44-2), A5黑白双面打印</t>
  </si>
  <si>
    <t>说明书-俄罗斯DIG MUH44A-H2(MAMI-44-2)_2017V1.0</t>
  </si>
  <si>
    <t>MUH44A-N(MAMI-44N), A5黑白双面打印</t>
  </si>
  <si>
    <t>说明书-俄罗斯DIG MUH44A-N(MAMI-44N)_2017V1.0</t>
  </si>
  <si>
    <t>MUH44E KIT(MABT-44-K), A5黑白双面打印</t>
  </si>
  <si>
    <t>说明书-俄罗斯DIG MUH44E KIT(MABT-44-K)_2017V1.0</t>
  </si>
  <si>
    <t>MUH88A-H2(MAMI-88-2), A5黑白双面打印</t>
  </si>
  <si>
    <t>说明书-俄罗斯DIG MUH88A-H2(MAMI-88-2)_2017V1.0</t>
  </si>
  <si>
    <t>MUH88A-N(MAMI-88N), A5黑白双面打印</t>
  </si>
  <si>
    <t>说明书-俄罗斯DIG MUH88A-N(MAMI-88N)_2017V1.0</t>
  </si>
  <si>
    <t>MUH88E KIT(MABT-88-K), A5黑白双面打印</t>
  </si>
  <si>
    <t>说明书-俄罗斯DIG MUH88E KIT(MABT-88-K)_2017V1.0</t>
  </si>
  <si>
    <t>说明书-俄罗斯DIG SC51TS(SS-51TS)_2017V1.0</t>
  </si>
  <si>
    <t>SUH4-H2A(SMI-14-2), A6黑白双面打印</t>
  </si>
  <si>
    <t>说明书-俄罗斯DIG SUH4-H2A(SMI-14-2)_2017V1.0</t>
  </si>
  <si>
    <t>TPUH412(EX-D70), A6黑白双面打印</t>
  </si>
  <si>
    <t>说明书-俄罗斯DIG TPUH412(EX-D70)_2017V1.0</t>
  </si>
  <si>
    <t>WUH4A-H2(SMI-41-2), A6黑白双面打印</t>
  </si>
  <si>
    <t>说明书-俄罗斯DIG WUH4A-H2(SMI-41-2)_2017V1.0</t>
  </si>
  <si>
    <t>说明书-中科富通 F-2000(T300E)产品指导书（1中兴1兴图)_2017V1.1</t>
  </si>
  <si>
    <t>FOUH303(SFE303)，A6黑白双面打印</t>
  </si>
  <si>
    <t>说明书-挪威CBK FOUH303(SFE303)_2017V1.0</t>
  </si>
  <si>
    <t>TPUH412RA(SHE412AR)，A6黑白双面打印</t>
  </si>
  <si>
    <t>说明书-挪威CBK TPUH412RA(SHE412AR)_2017V1.0</t>
  </si>
  <si>
    <t>TPUH423L(SHDBTR2)，A6黑白双面打印</t>
  </si>
  <si>
    <t>说明书-挪威CBK TPUH423L(SHDBTR2)_2017V1.0</t>
  </si>
  <si>
    <t>TPUH451(SKVM3)，A6黑白双面打印</t>
  </si>
  <si>
    <t>说明书-挪威CBK TPUH451(SKVM3)_2017V1.0</t>
  </si>
  <si>
    <t>TPHD405PT-WPB(21816)，A6黑白双面打印</t>
  </si>
  <si>
    <t>说明书-美国MPI TPHD405PT-WPB(21816)_2017V1.0</t>
  </si>
  <si>
    <t>TPHD405PR-WP(21817)，A6黑白双面打印</t>
  </si>
  <si>
    <t>说明书-美国MPI TPHD405PR-WP(21817)_2017V1.0</t>
  </si>
  <si>
    <t>BZ05V1312</t>
  </si>
  <si>
    <t>BZ05V1314</t>
  </si>
  <si>
    <t>BZ05V1318</t>
  </si>
  <si>
    <t>BZ05V1320</t>
  </si>
  <si>
    <t>BZ05V1321</t>
  </si>
  <si>
    <t>BZ05V1322</t>
  </si>
  <si>
    <t>BZ05V1323</t>
  </si>
  <si>
    <t>BZ05V1325</t>
  </si>
  <si>
    <t>BZ05V1327</t>
  </si>
  <si>
    <t>BZ05V1328</t>
  </si>
  <si>
    <t>F-2000(T300E) A4彩色双面打印，封面光膜</t>
  </si>
  <si>
    <t>BZ05V1313</t>
    <phoneticPr fontId="9" type="noConversion"/>
  </si>
  <si>
    <t>BZ05V1315</t>
    <phoneticPr fontId="9" type="noConversion"/>
  </si>
  <si>
    <t>BZ05V1316</t>
    <phoneticPr fontId="9" type="noConversion"/>
  </si>
  <si>
    <t>BZ05V1317</t>
    <phoneticPr fontId="9" type="noConversion"/>
  </si>
  <si>
    <t>BZ05V1319</t>
    <phoneticPr fontId="9" type="noConversion"/>
  </si>
  <si>
    <t>BZ05V1324</t>
    <phoneticPr fontId="9" type="noConversion"/>
  </si>
  <si>
    <t>BZ05V1326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</si>
  <si>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1A01</t>
    </r>
    <phoneticPr fontId="9" type="noConversion"/>
  </si>
  <si>
    <t>TMX44PRO触摸前板亚克力-20170401.cdr</t>
    <phoneticPr fontId="9" type="noConversion"/>
  </si>
  <si>
    <t>表面喷砂（100#）后黑色阳极氧化处理，详细要求请参考丝印图L436.4*W44mm</t>
  </si>
  <si>
    <t>47*29.5*0.26mm麦拉片，单面背胶</t>
    <phoneticPr fontId="9" type="noConversion"/>
  </si>
  <si>
    <t>CAD-WP6K麦拉片 -20170401.dwg</t>
    <phoneticPr fontId="9" type="noConversion"/>
  </si>
  <si>
    <t>陈上富/2017/4/1</t>
    <phoneticPr fontId="9" type="noConversion"/>
  </si>
  <si>
    <t>俄罗斯YUG</t>
    <phoneticPr fontId="9" type="noConversion"/>
  </si>
  <si>
    <t>说明书-俄罗斯YUG CE-EX60(TSLH-60)_2017V1.0</t>
    <phoneticPr fontId="9" type="noConversion"/>
  </si>
  <si>
    <t>X-4I-VHAA3 2017-04-05 FR4 BLUE 140*171*1.6MM 4LAYER HASL PANEL=1*1</t>
  </si>
  <si>
    <t>02</t>
    <phoneticPr fontId="9" type="noConversion"/>
  </si>
  <si>
    <t>佘治伟/2017/4/5</t>
    <phoneticPr fontId="9" type="noConversion"/>
  </si>
  <si>
    <t>WP6KAB3 2017-04-01 FR4 BLUE 35.5x46.6*1.0MM 2LAYER HASL PANEL=2*2</t>
  </si>
  <si>
    <t>易子靖/2017/4/5</t>
    <phoneticPr fontId="9" type="noConversion"/>
  </si>
  <si>
    <t>SE5120ST33  SOT-223</t>
  </si>
  <si>
    <t>SEAWARD</t>
  </si>
  <si>
    <t>4-6周</t>
  </si>
  <si>
    <t>DZ01V0415</t>
  </si>
  <si>
    <t>不打磨</t>
  </si>
  <si>
    <t>唐峰/2017/4/5</t>
    <phoneticPr fontId="9" type="noConversion"/>
  </si>
  <si>
    <t>TPUH-RM5纸盒</t>
  </si>
  <si>
    <t>内尺寸:200L*158W*65H(mm) K9K黄皮纸</t>
  </si>
  <si>
    <t>TPUH-RM5纸盒_20170330.cdr</t>
  </si>
  <si>
    <t>BZ02V0189</t>
  </si>
  <si>
    <t>陈上富/2017/4/5</t>
    <phoneticPr fontId="9" type="noConversion"/>
  </si>
  <si>
    <t>TPUH-RM5珍珠棉</t>
  </si>
  <si>
    <t>底196L*155W*55H(mm)+盖196L*155W*5H(mm) 白色珍珠棉</t>
  </si>
  <si>
    <t>TPUH-RM5珍珠棉20170330.cdr</t>
  </si>
  <si>
    <r>
      <t>BZ03</t>
    </r>
    <r>
      <rPr>
        <sz val="10"/>
        <color indexed="8"/>
        <rFont val="宋体"/>
        <family val="3"/>
        <charset val="134"/>
      </rPr>
      <t>V0155</t>
    </r>
    <r>
      <rPr>
        <sz val="11"/>
        <color theme="1"/>
        <rFont val="宋体"/>
        <family val="2"/>
        <charset val="134"/>
        <scheme val="minor"/>
      </rPr>
      <t/>
    </r>
  </si>
  <si>
    <t>陈上富/2017/4/5</t>
    <phoneticPr fontId="9" type="noConversion"/>
  </si>
  <si>
    <t>EP92A6S LQFP-128 HDMI2.0三进一出切换芯片</t>
    <phoneticPr fontId="9" type="noConversion"/>
  </si>
  <si>
    <t>LCMX02-7000HC-4FG484C  BGA-484</t>
    <phoneticPr fontId="9" type="noConversion"/>
  </si>
  <si>
    <t>一横红色</t>
    <phoneticPr fontId="9" type="noConversion"/>
  </si>
  <si>
    <t>R0</t>
    <phoneticPr fontId="9" type="noConversion"/>
  </si>
  <si>
    <t>祼机(FOUH303T)/不配电源，标配2个隔热胶垫</t>
  </si>
  <si>
    <t>祼机(FOUH303R)/不配电源，标配2个隔热胶垫</t>
  </si>
  <si>
    <t>挪威CBK</t>
    <phoneticPr fontId="9" type="noConversion"/>
  </si>
  <si>
    <t>YW01T0003</t>
    <phoneticPr fontId="9" type="noConversion"/>
  </si>
  <si>
    <t>YW01R0003</t>
    <phoneticPr fontId="9" type="noConversion"/>
  </si>
  <si>
    <t>BZ05V1329</t>
  </si>
  <si>
    <t>F-2000-A</t>
    <phoneticPr fontId="9" type="noConversion"/>
  </si>
  <si>
    <t>中科富通</t>
    <phoneticPr fontId="9" type="noConversion"/>
  </si>
  <si>
    <t>F-2000-A视频指挥应急保障终端资料</t>
    <phoneticPr fontId="9" type="noConversion"/>
  </si>
  <si>
    <t>TPUH406T-US(TPTx-406TV-WP)模块一</t>
  </si>
  <si>
    <t>LMX8-N(SC-HD0808S)内纸箱</t>
  </si>
  <si>
    <t>内尺寸：550L*385W*220H(mm)，客户特定印刷</t>
  </si>
  <si>
    <t>BZ02V0190</t>
  </si>
  <si>
    <t>LMX8-N(SC-HD0808S)内纸箱-20170406.cdr</t>
    <phoneticPr fontId="9" type="noConversion"/>
  </si>
  <si>
    <t>周安心/2017/4/7</t>
    <phoneticPr fontId="9" type="noConversion"/>
  </si>
  <si>
    <t>LMX8-N(SC-HD0808S)外纸箱</t>
  </si>
  <si>
    <t>内尺寸：575L*410W*250H(mm)，客户特定印刷</t>
  </si>
  <si>
    <t>LMX8-N(SC-HD0808S)外纸箱-20170406.cdr</t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</si>
  <si>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</si>
  <si>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>周安心/2017/4/7</t>
    <phoneticPr fontId="9" type="noConversion"/>
  </si>
  <si>
    <t>B 1000G GW 1*10排单 绿光</t>
  </si>
  <si>
    <t>L400*W295.4*1.2mm 透明度高，硬度够，防刮 黑色位置需粘3M背胶,需耐高温</t>
  </si>
  <si>
    <t>一体机LCD屏亚克力-170405.cdr</t>
  </si>
  <si>
    <t>L397.6*W89.6*1.2mm 透明度高，硬度够，防刮 黑色丝印位置需粘3M背胶(300LSE)</t>
  </si>
  <si>
    <t>一体机按键亚克力-20170405.cdr</t>
  </si>
  <si>
    <t>WP8-S(WP8-S)，A6黑白双面打印</t>
  </si>
  <si>
    <t>以色列ATM</t>
  </si>
  <si>
    <t>说明书-以色列ATM_WP8-S(WP8-S)_2017V1.0</t>
  </si>
  <si>
    <t>AVS-MX-08/16/32/64/NS/FF/HS系列，A5黑白双面打印</t>
  </si>
  <si>
    <t>说明书-北京安玛思 AVS-MX-08 16 32 64 NS FF HS系列4K数字混合矩阵_2017V1.0</t>
  </si>
  <si>
    <t>指令表</t>
  </si>
  <si>
    <t>AVS-MX08/16/32/64/NS/FF/HS，A5黑白双面打印</t>
  </si>
  <si>
    <t>指令表-北京安玛思 AVS-MX-08 16 32 64 NS FF HS系列4K数字混合矩阵_2017V1.0</t>
  </si>
  <si>
    <t>AVS-MX-0802/0804/204/2408系列，A5黑白双面打印</t>
  </si>
  <si>
    <t>说明书-北京安玛思 AVS-MX-0802 0804 1204 2408 4K无缝系列产品说明书_2017V1.0</t>
  </si>
  <si>
    <t>BZ05V1330</t>
  </si>
  <si>
    <t>BZ05V1331</t>
  </si>
  <si>
    <t>BZ05V1332</t>
  </si>
  <si>
    <t>BZ05V1333</t>
  </si>
  <si>
    <t>说明书-美国APO SC51TS (SW-HDSC51HDBT)_2017V1.0</t>
  </si>
  <si>
    <t>TPUH406TV-US(WP-2HD4KTX)，A6黑白双面打印</t>
  </si>
  <si>
    <t>说明书-美国APO TPUH406TV-US(WP-2HD4KTX)_2017V1.0</t>
  </si>
  <si>
    <t>TPUH412(EXT-HDBT70M)，A6黑白双面打印</t>
  </si>
  <si>
    <t>说明书-美国APO TPUH412(EXT-HDBT70M)_2017V1.0</t>
  </si>
  <si>
    <t>MUH44A-H2(HDMX44-18G)，A5黑白双面打印</t>
  </si>
  <si>
    <t>说明书-美国APO MUH44A-H2(HDMX44-18G)_2017V1.0</t>
  </si>
  <si>
    <t>MUH88A-H2(HDMX88-18G)，A5黑白双面打印</t>
  </si>
  <si>
    <t>说明书-美国APO MUH88A-H2(HDMX88-18G)_2017V1.0</t>
  </si>
  <si>
    <t>TPUH622(EXT-100SL18G)，A6黑白双面打印</t>
  </si>
  <si>
    <t>说明书-美国APO TPUH622(EXT-100SL18G)_2017V1.0</t>
  </si>
  <si>
    <t>TPUH610(EXT-70SL18G)，A6黑白双面打印</t>
  </si>
  <si>
    <t>说明书-美国APO TPUH610(EXT-70SL18G)_2017V1.0</t>
  </si>
  <si>
    <t>MMX88-N(MXM-88-4K)，A5黑白双面打印</t>
  </si>
  <si>
    <t>MMX1616-N(MXM-1616-4K)，A5黑白双面打印</t>
  </si>
  <si>
    <t>MUH44A-H2(MXU-44-H2)，A5黑白双面打印</t>
  </si>
  <si>
    <t>MUH88A-H2(MXU-88-H2)，A5黑白双面打印</t>
  </si>
  <si>
    <t>SUH2-H2(DA-102-H2)，A6黑白双面打印</t>
  </si>
  <si>
    <t>TPHD405PR-WP(RXW-101-BT-4K)，A6黑白双面打印</t>
  </si>
  <si>
    <t>TPHD405PT-WPB(TXW-201-BT-4K)，A6黑白双面打印</t>
  </si>
  <si>
    <t>MUH88A-H2(RAV88HDMI), A5黑白双面打印</t>
  </si>
  <si>
    <t>说明书-美国LYC MUH88A-H2(RAV88HDMI)_2017V1.0</t>
  </si>
  <si>
    <t>TPUH406TV-US，A6黑白双面打印，PTN英文</t>
  </si>
  <si>
    <t>PTN User Manual TPUH406TV-US_2017V1.0</t>
  </si>
  <si>
    <t>TPUH406TV-US，A6黑白双面打印，中性英文</t>
  </si>
  <si>
    <t>User Manual BT70TV-US_2017V1.0</t>
  </si>
  <si>
    <t>BZ05V1334</t>
  </si>
  <si>
    <t>BZ05V1335</t>
  </si>
  <si>
    <t>BZ05V1336</t>
  </si>
  <si>
    <t>BZ05V1337</t>
  </si>
  <si>
    <t>BZ05V1338</t>
  </si>
  <si>
    <t>BZ05V1339</t>
  </si>
  <si>
    <t>BZ05V1340</t>
  </si>
  <si>
    <t>BZ05V1341</t>
  </si>
  <si>
    <t>BZ05V1342</t>
  </si>
  <si>
    <t>BZ05V1343</t>
  </si>
  <si>
    <t>BZ05V1344</t>
  </si>
  <si>
    <t>BZ05V1345</t>
  </si>
  <si>
    <t>BZ05V1346</t>
  </si>
  <si>
    <t>BZ05V1347</t>
  </si>
  <si>
    <t>BZ05V1348</t>
  </si>
  <si>
    <t>BZ05V1349</t>
  </si>
  <si>
    <t>BZ05V1350</t>
  </si>
  <si>
    <t>BZ05V1351</t>
  </si>
  <si>
    <t>TPHD-BYF (EXT-HD100MHBT2)，A6黑白双面打印</t>
  </si>
  <si>
    <t>说明书-美国APO TPHD-BYF (EXT-HD100MHBT2)_2017V1.1</t>
  </si>
  <si>
    <t>TPHD-BYF-R(EXT-HD100MHBT2TR)-底盖</t>
  </si>
  <si>
    <t>香港MDG</t>
  </si>
  <si>
    <t>说明书-香港MDG MMX88-N(MXM-88-4K)_2017V1.0</t>
  </si>
  <si>
    <t>说明书-香港MDG MMX1616-N(MXM-1616-4K)_2017V1.0</t>
  </si>
  <si>
    <t>说明书-香港MDG MUH44A-H2(MXU-44-H2)_2017V1.0</t>
  </si>
  <si>
    <t>说明书-香港MDG MUH88A-H2(MXU-88-H2)_2017V1.0</t>
  </si>
  <si>
    <t>说明书-香港MDG SUH2-H2(DA-102-H2)_2017V1.0</t>
  </si>
  <si>
    <t>说明书-香港MDG TPHD405PR-WP(RXW-101-BT-4K)_2017V1.0</t>
  </si>
  <si>
    <t>说明书-香港MDG TPHD405PT-WPB(TXW-201-BT-4K)_2017V1.0</t>
  </si>
  <si>
    <t>B-1000SRD BW 1*10排单 红光</t>
  </si>
  <si>
    <r>
      <t xml:space="preserve">韩哲更改品牌及规格/2017/4/7：由"CL-B10ZE-5 B10BS 1*10 </t>
    </r>
    <r>
      <rPr>
        <sz val="11"/>
        <color theme="1"/>
        <rFont val="宋体"/>
        <family val="3"/>
        <charset val="134"/>
        <scheme val="minor"/>
      </rPr>
      <t>共阳、黑面、白胶、红光、印章和缺口在正极边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长江电子"改为"</t>
    </r>
    <r>
      <rPr>
        <sz val="11"/>
        <color theme="1"/>
        <rFont val="宋体"/>
        <family val="3"/>
        <charset val="134"/>
        <scheme val="minor"/>
      </rPr>
      <t>B-1000SRD BW 1*10</t>
    </r>
    <r>
      <rPr>
        <sz val="11"/>
        <color theme="1"/>
        <rFont val="宋体"/>
        <family val="3"/>
        <charset val="134"/>
        <scheme val="minor"/>
      </rPr>
      <t>排单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红光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光鼎"</t>
    </r>
    <phoneticPr fontId="9" type="noConversion"/>
  </si>
  <si>
    <t>DS-G-35-11-0163 2*5*7mm白色 方形 DIP</t>
    <phoneticPr fontId="9" type="noConversion"/>
  </si>
  <si>
    <t>2.韩哲更改规格/2017/4/7：由"L25702W4W  2*5*7 白色方形lapm LED 光鼎"更改为"DS-G-35-11-0163 2*5*7mm白色 方形 DIP"
1.更改规格：由"S0114WWD-DG 白发白雾状 2*5*7.8 方形 比优光电"更改为“L25702W4W  2*5*7 白色方形lapm LED 光鼎”韩哲/2017/3/2</t>
    <phoneticPr fontId="9" type="noConversion"/>
  </si>
  <si>
    <t>L-C192WDT-5A-GJ 0603 SMD 白光</t>
  </si>
  <si>
    <t>韩哲更改品牌及规格/2017/4/7：由"白色,UPLX-0603WC 比优"更改为"L-C192WDT-5A-GJ 0603 SMD 白光 光鼎"</t>
    <phoneticPr fontId="9" type="noConversion"/>
  </si>
  <si>
    <t xml:space="preserve"> 说明书-香港MDG TPUH422T(TX-101-BT-4K)_2017V1.0</t>
    <phoneticPr fontId="9" type="noConversion"/>
  </si>
  <si>
    <t>TPUH422R(RX-101-BT-4K)，A6黑白双面打印</t>
  </si>
  <si>
    <t>说明书-香港MDG TPUH422R(RX-101-BT-4K)_2017V1.0</t>
  </si>
  <si>
    <t>说明书-丹麦EET SUH2-H2A&amp;SUH4-H2A(HDA 1x2S2&amp;HDA 1x4S2)_2017V.0</t>
  </si>
  <si>
    <t>BZ05V1352</t>
  </si>
  <si>
    <t>BZ05V1353</t>
  </si>
  <si>
    <t>中性机器改说明书</t>
    <phoneticPr fontId="9" type="noConversion"/>
  </si>
  <si>
    <t>LMX4-N(SC-HD0404S)内纸箱</t>
  </si>
  <si>
    <t>LMX4(SC-HD0404S)内纸箱-20170322.cdr</t>
  </si>
  <si>
    <t>BZ02V0191</t>
  </si>
  <si>
    <t>内尺寸：535L*375W*120H(mm) K=K加强纸板客户特定印刷</t>
  </si>
  <si>
    <t>周安心/2017/4/10</t>
    <phoneticPr fontId="9" type="noConversion"/>
  </si>
  <si>
    <t>LMX4-N(SC-HD0404S)外纸箱</t>
  </si>
  <si>
    <t>LMX4(SC-HD0404S)外纸箱-20170322.cdr</t>
  </si>
  <si>
    <r>
      <t>BZ01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</si>
  <si>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t>周安心/2017/4/10</t>
    <phoneticPr fontId="9" type="noConversion"/>
  </si>
  <si>
    <t>内尺寸：555L*395W*150H(mm) K=K加强纸板 客户特定印刷</t>
  </si>
  <si>
    <t>5557转4P-3.96 L=20CM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</si>
  <si>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V0064</t>
    </r>
    <r>
      <rPr>
        <sz val="11"/>
        <color theme="1"/>
        <rFont val="宋体"/>
        <family val="2"/>
        <charset val="134"/>
        <scheme val="minor"/>
      </rPr>
      <t/>
    </r>
  </si>
  <si>
    <t>周安心/2017/4/10</t>
    <phoneticPr fontId="9" type="noConversion"/>
  </si>
  <si>
    <t>机内电源线(5557转4P-3.96).dwg</t>
    <phoneticPr fontId="9" type="noConversion"/>
  </si>
  <si>
    <t xml:space="preserve">EPS-65-12-C  +12V 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</si>
  <si>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V0111</t>
    </r>
    <r>
      <rPr>
        <sz val="11"/>
        <color theme="1"/>
        <rFont val="宋体"/>
        <family val="2"/>
        <charset val="134"/>
        <scheme val="minor"/>
      </rPr>
      <t/>
    </r>
  </si>
  <si>
    <t>周安心/2017/4/10</t>
    <phoneticPr fontId="9" type="noConversion"/>
  </si>
  <si>
    <t>防静电 手腕带 带手环 线长1.8M 蓝色</t>
    <phoneticPr fontId="9" type="noConversion"/>
  </si>
  <si>
    <t>透明条状 外径11mm 长270mm</t>
    <phoneticPr fontId="9" type="noConversion"/>
  </si>
  <si>
    <t>黑色 瓶装</t>
    <phoneticPr fontId="9" type="noConversion"/>
  </si>
  <si>
    <t>LMX4-N输入导轨</t>
  </si>
  <si>
    <t>电镀蓝锌铁板 L195.5mm*W135mm*T1.2mm</t>
  </si>
  <si>
    <t>LMX4-N输出导轨</t>
  </si>
  <si>
    <t>LMX4-N前板</t>
  </si>
  <si>
    <t>LMX4-N后板</t>
  </si>
  <si>
    <t>LMX4-N底板</t>
  </si>
  <si>
    <t>24P_机内电源线-20170330.dwg</t>
  </si>
  <si>
    <t>两头5557-2*12P 反向 L=120MM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</si>
  <si>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V0065</t>
    </r>
    <r>
      <rPr>
        <sz val="11"/>
        <color theme="1"/>
        <rFont val="宋体"/>
        <family val="2"/>
        <charset val="134"/>
        <scheme val="minor"/>
      </rPr>
      <t/>
    </r>
  </si>
  <si>
    <t>3.5U珍珠棉</t>
  </si>
  <si>
    <t>前罩（540X80X260）+后罩（540X180X260）+垫块（550X80X260）</t>
  </si>
  <si>
    <r>
      <t>BZ03</t>
    </r>
    <r>
      <rPr>
        <sz val="10"/>
        <color indexed="8"/>
        <rFont val="宋体"/>
        <family val="3"/>
        <charset val="134"/>
      </rPr>
      <t>V0156</t>
    </r>
    <r>
      <rPr>
        <sz val="11"/>
        <color theme="1"/>
        <rFont val="宋体"/>
        <family val="2"/>
        <charset val="134"/>
        <scheme val="minor"/>
      </rPr>
      <t/>
    </r>
  </si>
  <si>
    <t>周安心/2017/4/10</t>
    <phoneticPr fontId="9" type="noConversion"/>
  </si>
  <si>
    <t>3.5U珍珠棉-20170330.cdr</t>
  </si>
  <si>
    <t>MVP16-NAB1 2016-12-09 FR4 BLUE 191.2*58*1.6MM 2LAYER EMIG PANEL=3*1</t>
  </si>
  <si>
    <t>MVP16-NAE1 2017-04-11 FR4 BLUE 33*184.4*2.0MM 2LAYER HASL PANEL=1*1</t>
  </si>
  <si>
    <t>I-IMGAA3 2017-04-10 FR4 BLUE 182.6*58*1.6MM 6LAYER EMIG PANEL=3*1</t>
  </si>
  <si>
    <t>O-IMGAA4 2017-04-10 FR4 BLUE 182.6*58*1.6MM 6LAYER EMIG PANEL=3*1</t>
  </si>
  <si>
    <t>MVP16-NAD1 2017-04-11 FR4 BLUE 34.7*74.4*1.6MM 2LAYER HASL PANEL=2*2</t>
  </si>
  <si>
    <t>DZ12V0678</t>
  </si>
  <si>
    <t>DZ12V0679</t>
  </si>
  <si>
    <t>DZ12V0680</t>
  </si>
  <si>
    <t>DZ12V0681</t>
  </si>
  <si>
    <t>DZ12V0682</t>
  </si>
  <si>
    <t>DZ12V0683</t>
  </si>
  <si>
    <t>佘治伟/2017/4/11</t>
    <phoneticPr fontId="9" type="noConversion"/>
  </si>
  <si>
    <t>DZ12V0684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</si>
  <si>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</si>
  <si>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V0067</t>
    </r>
    <r>
      <rPr>
        <sz val="11"/>
        <color theme="1"/>
        <rFont val="宋体"/>
        <family val="2"/>
        <charset val="134"/>
        <scheme val="minor"/>
      </rPr>
      <t/>
    </r>
  </si>
  <si>
    <t>周安心/2017/4/11</t>
  </si>
  <si>
    <t>周安心/2017/4/11</t>
    <phoneticPr fontId="9" type="noConversion"/>
  </si>
  <si>
    <t>8P-3.96_机内电源线-20170410.dwg</t>
    <phoneticPr fontId="9" type="noConversion"/>
  </si>
  <si>
    <t>两头8P-3.96 同向 L=38MM</t>
    <phoneticPr fontId="9" type="noConversion"/>
  </si>
  <si>
    <t>机内电源线(3P-3.96一端渗锡)-20170410.dwg</t>
    <phoneticPr fontId="9" type="noConversion"/>
  </si>
  <si>
    <t>3P-3.96一端渗锡 L=35mm 使用UL1007/18#棕，蓝线 尾端剥皮渗锡5MM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</si>
  <si>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</si>
  <si>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t>LED灯线（4P-2.0转LED灯,L=25CM）-20170410.dwg</t>
  </si>
  <si>
    <t>4P-2.0转LED灯 L=25CM 圆头双色LED灯（红，绿）</t>
    <phoneticPr fontId="9" type="noConversion"/>
  </si>
  <si>
    <t>PPS-200-12 +12V 16.6A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</si>
  <si>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V0112</t>
    </r>
    <r>
      <rPr>
        <sz val="11"/>
        <color theme="1"/>
        <rFont val="宋体"/>
        <family val="2"/>
        <charset val="134"/>
        <scheme val="minor"/>
      </rPr>
      <t/>
    </r>
  </si>
  <si>
    <t>丹麦TRI</t>
    <phoneticPr fontId="9" type="noConversion"/>
  </si>
  <si>
    <t>FMP16前板</t>
  </si>
  <si>
    <t>外表面喷砂（100#）后黑色阳极氧化 铝板 L436.6*W155MM</t>
  </si>
  <si>
    <t>FMP16上盖</t>
  </si>
  <si>
    <t>外表面喷砂（100#）后黑色阳极氧化 铝板 L436.6*W317MM</t>
  </si>
  <si>
    <t>FMP16底板</t>
  </si>
  <si>
    <t>外表面喷砂（100#）后黑色阳极氧化 铝板L436.6*W317MM</t>
  </si>
  <si>
    <t>FMP16后板</t>
  </si>
  <si>
    <t>外表面喷黑色细砂粉 1.5mm冷轧板 L432.3*W151MM</t>
  </si>
  <si>
    <t>FMP16控制挡板</t>
  </si>
  <si>
    <t>外表面喷黑色细砂粉,需要丝印L74.8*W23.3mm</t>
  </si>
  <si>
    <t>FMP16背板支架</t>
  </si>
  <si>
    <t>电镀蓝锌 1.5mm电解板 L432.3*W136.3MM</t>
  </si>
  <si>
    <t>FMP16电源笼子</t>
  </si>
  <si>
    <t>电镀蓝锌 1.5mm电解板 L177*W104.2MM</t>
  </si>
  <si>
    <t>FMP16电源挡板</t>
  </si>
  <si>
    <t>外表面喷黑色细砂粉 电镀蓝锌 L85.7*W43.7mm</t>
  </si>
  <si>
    <t>FMP16横梁一</t>
  </si>
  <si>
    <t>8X8铝方柱 L428*W8mm</t>
  </si>
  <si>
    <t>FMP16横梁二</t>
  </si>
  <si>
    <t>FMP16导轨上横梁</t>
  </si>
  <si>
    <t>10X10铝方柱 L432.3*W10mm</t>
  </si>
  <si>
    <t>FMP16导轨下横梁</t>
  </si>
  <si>
    <t>FMP16导轨后横梁</t>
  </si>
  <si>
    <t>FMP16挡风板</t>
  </si>
  <si>
    <t>FMP16挂耳</t>
  </si>
  <si>
    <t>FMP16导轨</t>
  </si>
  <si>
    <t xml:space="preserve"> 铝型材 L155*W33mm</t>
  </si>
  <si>
    <t>FMP16盖板卡扣</t>
  </si>
  <si>
    <t>电解板 L16*W10mm</t>
  </si>
  <si>
    <t>PW20012电源模块前板</t>
  </si>
  <si>
    <t>外表面喷黑色细砂粉 1.5mm冷轧板  L85.5*W43.5MM</t>
  </si>
  <si>
    <t>PW20012电源模块上盖</t>
  </si>
  <si>
    <t>电镀蓝锌 1mm电解板 L189*W85MM</t>
  </si>
  <si>
    <t>PW20012电源模块底板</t>
  </si>
  <si>
    <t>电镀蓝锌 1电解板 L200.5*W85MM</t>
  </si>
  <si>
    <t>PW20012电源模块拉手</t>
  </si>
  <si>
    <t>电镀蓝锌 2电解板 L79.5*W8MM</t>
  </si>
  <si>
    <t>PW20012电源模块弹片</t>
  </si>
  <si>
    <t>清洗L25*W8mm</t>
  </si>
  <si>
    <t>宿兴</t>
  </si>
  <si>
    <r>
      <t>D</t>
    </r>
    <r>
      <rPr>
        <sz val="10"/>
        <color indexed="8"/>
        <rFont val="宋体"/>
        <family val="3"/>
        <charset val="134"/>
      </rPr>
      <t>Z00V0025</t>
    </r>
    <r>
      <rPr>
        <sz val="11"/>
        <color indexed="8"/>
        <rFont val="宋体"/>
        <family val="3"/>
        <charset val="134"/>
      </rPr>
      <t/>
    </r>
  </si>
  <si>
    <t>刘专/2017/4/11</t>
    <phoneticPr fontId="9" type="noConversion"/>
  </si>
  <si>
    <t>SS1412DC12P Vpp=12V 3~16V宽操作电压 4KHz  DIP(有源)</t>
    <phoneticPr fontId="9" type="noConversion"/>
  </si>
  <si>
    <t>TPUH422T(TX-101-BT-4K)，A6黑白双面打印</t>
    <phoneticPr fontId="9" type="noConversion"/>
  </si>
  <si>
    <t>德文说明书-德国UTE SC51S(HD22-51S)_2017V1.0</t>
  </si>
  <si>
    <t>英文说明书-德国UTE SC51S(HD22-51S)_2017V1.0</t>
  </si>
  <si>
    <t>德文说明书-德国UTE SC61E(UH-61)_2017V1.0</t>
  </si>
  <si>
    <t>英文说明书-德国UTE SC61E(UH-61)_2017V1.0</t>
  </si>
  <si>
    <t>德文说明书-德国UTE SUH25E KIT(HD22-4X)_2017V1.0</t>
  </si>
  <si>
    <t>英文说明书-德国UTE SUH25E KIT(HD22-4X)_2017V1.0</t>
  </si>
  <si>
    <t>BZ05V1354</t>
  </si>
  <si>
    <t>BZ05V1355</t>
  </si>
  <si>
    <t>BZ05V1356</t>
  </si>
  <si>
    <t>BZ05V1357</t>
  </si>
  <si>
    <t>BZ05V1358</t>
  </si>
  <si>
    <t>BZ05V1359</t>
  </si>
  <si>
    <t>34*10MM铜版纸</t>
  </si>
  <si>
    <t>34*10MM铜版纸（空白，1出3）</t>
  </si>
  <si>
    <t>34x10MM空白铜版纸20170412.cdr</t>
  </si>
  <si>
    <t>50*25MM哑银含LOGO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</si>
  <si>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</si>
  <si>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V0134</t>
    </r>
    <r>
      <rPr>
        <sz val="11"/>
        <color theme="1"/>
        <rFont val="宋体"/>
        <family val="2"/>
        <charset val="134"/>
        <scheme val="minor"/>
      </rPr>
      <t/>
    </r>
  </si>
  <si>
    <r>
      <t>劳丽群/</t>
    </r>
    <r>
      <rPr>
        <sz val="11"/>
        <color theme="1"/>
        <rFont val="宋体"/>
        <family val="3"/>
        <charset val="134"/>
        <scheme val="minor"/>
      </rPr>
      <t>2017/4/12</t>
    </r>
    <phoneticPr fontId="9" type="noConversion"/>
  </si>
  <si>
    <t>HSZ-CZ225856 8P-3.96 白色立式180°DIP</t>
  </si>
  <si>
    <t>DZ17V0209</t>
  </si>
  <si>
    <t>刘专/2017/4/12</t>
    <phoneticPr fontId="9" type="noConversion"/>
  </si>
  <si>
    <t>香港MDG专用产品贴纸20170412.cdr</t>
    <phoneticPr fontId="9" type="noConversion"/>
  </si>
  <si>
    <t>香港MDG专用产品贴纸</t>
    <phoneticPr fontId="9" type="noConversion"/>
  </si>
  <si>
    <t>弹片电源连接器</t>
  </si>
  <si>
    <t>P01A-P1605MUAC 公座 5+16PIN</t>
  </si>
  <si>
    <t>P01A-P1605BUAC 母座 5+16PIN</t>
  </si>
  <si>
    <t>诺凌</t>
    <phoneticPr fontId="9" type="noConversion"/>
  </si>
  <si>
    <t>DZ17V0210</t>
  </si>
  <si>
    <t>DZ17V0211</t>
  </si>
  <si>
    <t>L-H32K021F 双排Φ3 上绿下红 黑体 卧式90°</t>
  </si>
  <si>
    <t>DZ08V0100</t>
  </si>
  <si>
    <t>刘专/2017/4/12</t>
    <phoneticPr fontId="9" type="noConversion"/>
  </si>
  <si>
    <t>MMX88-N A5黑白双面打印 PTN中文</t>
    <phoneticPr fontId="9" type="noConversion"/>
  </si>
  <si>
    <t>MMX88-N A5黑白双面打印 中性中文</t>
    <phoneticPr fontId="9" type="noConversion"/>
  </si>
  <si>
    <t>UMX8-N A5黑白双面打印 PTN中文</t>
    <phoneticPr fontId="9" type="noConversion"/>
  </si>
  <si>
    <t>PTN UMX8-N_2017V1.0</t>
    <phoneticPr fontId="9" type="noConversion"/>
  </si>
  <si>
    <t>UMX8-N A5黑白双面打印 中性中文</t>
    <phoneticPr fontId="9" type="noConversion"/>
  </si>
  <si>
    <t>中性 MOD88-N_2017V1.0</t>
    <phoneticPr fontId="9" type="noConversion"/>
  </si>
  <si>
    <t>菱微</t>
  </si>
  <si>
    <t>DZ01V0416</t>
  </si>
  <si>
    <t>唐峰/2017/4/13</t>
    <phoneticPr fontId="9" type="noConversion"/>
  </si>
  <si>
    <t>OAU2AA1 2017-04-13 FR4 BLUE  182.6x58*1.6MM 4LAYER EIG PANEL=1*3</t>
  </si>
  <si>
    <t>DZ12V0685</t>
  </si>
  <si>
    <t>易子靖/2017/4/13</t>
    <phoneticPr fontId="9" type="noConversion"/>
  </si>
  <si>
    <t>R-GRDAA1 2017-04-13 FR4 BLUE   36x36*1.6MM 4LAYER HASL PANEL=3*3</t>
  </si>
  <si>
    <t>R-GRHAA1 2017-04-13 FR4 BLUE   36x36*1.6MM 4LAYER HASL PANEL=3*3</t>
  </si>
  <si>
    <t>R-GRVAA1 2017-04-13 FR4 BLUE   36x36*1.6MM 2LAYER HASL PANEL=3*3</t>
  </si>
  <si>
    <t>DZ12V0686</t>
  </si>
  <si>
    <t>DZ12V0687</t>
  </si>
  <si>
    <t>DZ12V0688</t>
  </si>
  <si>
    <t>张祚/2017/4/13</t>
    <phoneticPr fontId="9" type="noConversion"/>
  </si>
  <si>
    <t>EP91A6SX LQFP-100</t>
    <phoneticPr fontId="9" type="noConversion"/>
  </si>
  <si>
    <t>RU21TGAA1 2017-04-13 FR4 BLUE   97x182*1.6MM 6LAYER HASL PANEL=1*1</t>
  </si>
  <si>
    <t>DZ12V0689</t>
  </si>
  <si>
    <t>L250mm*W150*15KG 白色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</si>
  <si>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</si>
  <si>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陈上富/2017/4/13</t>
    <phoneticPr fontId="9" type="noConversion"/>
  </si>
  <si>
    <t>TPUH622(EVEXHDB2)彩盒</t>
  </si>
  <si>
    <t>内尺寸：246L*188W*65H 材料用K9K,外面亮光彩印，里面白色</t>
  </si>
  <si>
    <t>TPUH622(EVEXHDB2)彩盒_20170405.cdr</t>
  </si>
  <si>
    <t>BZ02V0192</t>
  </si>
  <si>
    <t>陈上富/2017/4/13</t>
    <phoneticPr fontId="9" type="noConversion"/>
  </si>
  <si>
    <t>TPUH622(EVEXHDB2)内盒</t>
  </si>
  <si>
    <t>内尺寸：180L*115W*28H 材料用K9K双面白皮纸，外面不用过胶</t>
  </si>
  <si>
    <t>TPUH622(EVEXHDB2)内盒_20170329.cdr</t>
  </si>
  <si>
    <t>BZ02V0193</t>
  </si>
  <si>
    <t>TPUH622(EVEXHDB2)配件盒</t>
  </si>
  <si>
    <t>内尺寸：180L*120W*60H 材料用K9K双面白皮纸，外面不用过胶</t>
  </si>
  <si>
    <t>TPUH622(EVEXHDB2)配件盒_20170329.cdr</t>
  </si>
  <si>
    <t>BZ02V0194</t>
  </si>
  <si>
    <t>HSZ 6P-2.0mm/2*3Pin H=8.1mm,塑胶高度2.0mm, 立式, SMD</t>
    <phoneticPr fontId="9" type="noConversion"/>
  </si>
  <si>
    <r>
      <t>郭凯峰更改规格/</t>
    </r>
    <r>
      <rPr>
        <sz val="11"/>
        <color theme="1"/>
        <rFont val="宋体"/>
        <family val="3"/>
        <charset val="134"/>
        <scheme val="minor"/>
      </rPr>
      <t>2017/4/13</t>
    </r>
    <phoneticPr fontId="9" type="noConversion"/>
  </si>
  <si>
    <t>HSZ 6P-2.0mm/2*3Pin H=6.3mm,塑胶高度2.0mm, 立式, SMD</t>
    <phoneticPr fontId="9" type="noConversion"/>
  </si>
  <si>
    <t>DZ12V0690</t>
  </si>
  <si>
    <t>杨智葵/2017/4/13</t>
    <phoneticPr fontId="9" type="noConversion"/>
  </si>
  <si>
    <t>R0-05</t>
    <phoneticPr fontId="9" type="noConversion"/>
  </si>
  <si>
    <t>一横黄色</t>
    <phoneticPr fontId="9" type="noConversion"/>
  </si>
  <si>
    <t>R29X0079R00</t>
  </si>
  <si>
    <t>CE-EX20BAA0 2017-04-12 FR4 BLUE 27.5*45.3*1.6MM 4LAYER OSP PANEL=2*1</t>
    <phoneticPr fontId="9" type="noConversion"/>
  </si>
  <si>
    <t>FMP-IDV挡板</t>
  </si>
  <si>
    <t>外表面喷黑色细砂粉,需要丝印L75*23.3mm</t>
  </si>
  <si>
    <t>FMP-ODV挡板</t>
  </si>
  <si>
    <t>FMX-OAU2挡板</t>
  </si>
  <si>
    <t>CE-EX20B底盖</t>
  </si>
  <si>
    <t>表面喷黑色细砂粉 1.2mm电解板 L49*W33.5mm</t>
  </si>
  <si>
    <t>CE-EX20B上盖</t>
  </si>
  <si>
    <t>表面喷黑色细砂粉,丝印 电解板 L49*W35.5mm</t>
  </si>
  <si>
    <t>R0H04</t>
  </si>
  <si>
    <t>R0L03</t>
  </si>
  <si>
    <t>WJ00V0581</t>
  </si>
  <si>
    <t>WJ00V0582</t>
  </si>
  <si>
    <t>WJ00V0583</t>
  </si>
  <si>
    <t>WJ00V0584</t>
  </si>
  <si>
    <t>WJ00V0585</t>
  </si>
  <si>
    <t>WJ00V0586</t>
  </si>
  <si>
    <t>WJ00V0587</t>
  </si>
  <si>
    <t>WJ00V0588</t>
  </si>
  <si>
    <t>WJ00V0589</t>
  </si>
  <si>
    <t>WJ00V0590</t>
  </si>
  <si>
    <t>WJ00V0591</t>
  </si>
  <si>
    <t>WJ00V0592</t>
  </si>
  <si>
    <t>WJ00V0593</t>
  </si>
  <si>
    <t>WJ00V0594</t>
  </si>
  <si>
    <t>WJ00V0596</t>
  </si>
  <si>
    <t>WJ00V0597</t>
  </si>
  <si>
    <t>WJ00V0598</t>
  </si>
  <si>
    <t>WJ00V0599</t>
  </si>
  <si>
    <t>WJ00V0600</t>
  </si>
  <si>
    <t>WJ00V0601</t>
  </si>
  <si>
    <t>WJ00V0602</t>
  </si>
  <si>
    <t>WJ00V0603</t>
  </si>
  <si>
    <t>WJ00V0604</t>
  </si>
  <si>
    <t>WJ00V0615</t>
  </si>
  <si>
    <t>R0I03</t>
  </si>
  <si>
    <t>WJ00V0616</t>
  </si>
  <si>
    <t>WJ00V0617</t>
  </si>
  <si>
    <t>WJ00V0618</t>
  </si>
  <si>
    <t>WJ00V0619</t>
  </si>
  <si>
    <t>R2C22</t>
  </si>
  <si>
    <t>R2H05</t>
  </si>
  <si>
    <t>R4C16</t>
  </si>
  <si>
    <t>WJ01V0212</t>
  </si>
  <si>
    <t>R0C40</t>
  </si>
  <si>
    <t>R0H05</t>
  </si>
  <si>
    <t>WJ01V0259</t>
  </si>
  <si>
    <t>WJ01V0260</t>
  </si>
  <si>
    <t>WJ01V0261</t>
  </si>
  <si>
    <t>WJ01V0262</t>
  </si>
  <si>
    <t>WJ01V0264</t>
  </si>
  <si>
    <t>R2C54</t>
  </si>
  <si>
    <t>WJ02V0275</t>
  </si>
  <si>
    <t>WJ02V0276</t>
  </si>
  <si>
    <t>WJ02V0277</t>
  </si>
  <si>
    <t>WJ02V0278</t>
  </si>
  <si>
    <t>WJ02V0279</t>
  </si>
  <si>
    <t>WJ02V0280</t>
  </si>
  <si>
    <t>WJ02V0281</t>
  </si>
  <si>
    <t>WJ02V0282</t>
  </si>
  <si>
    <t>WJ02V0283</t>
  </si>
  <si>
    <t>WJ02V0284</t>
  </si>
  <si>
    <t>WJ02V0285</t>
  </si>
  <si>
    <t>WJ02V0286</t>
  </si>
  <si>
    <t>WJ02V0288</t>
  </si>
  <si>
    <t>WJ02V0289</t>
  </si>
  <si>
    <t>WJ02V0290</t>
  </si>
  <si>
    <t>R2I03</t>
  </si>
  <si>
    <t>R1Y04</t>
  </si>
  <si>
    <t>R2D04</t>
  </si>
  <si>
    <t>R1I03</t>
  </si>
  <si>
    <t>R1C54</t>
  </si>
  <si>
    <t>WJ03V0280</t>
  </si>
  <si>
    <t>WJ03V0281</t>
  </si>
  <si>
    <t>WJ03V0282</t>
  </si>
  <si>
    <t>WJ03V0283</t>
  </si>
  <si>
    <t>WJ03V0284</t>
  </si>
  <si>
    <t>WJ03V0285</t>
  </si>
  <si>
    <t>WJ03V0286</t>
  </si>
  <si>
    <t>WJ03V0287</t>
  </si>
  <si>
    <t>WJ03V0288</t>
  </si>
  <si>
    <t>WJ03V0289</t>
  </si>
  <si>
    <t>WJ03V0290</t>
  </si>
  <si>
    <t>WJ03V0293</t>
  </si>
  <si>
    <t>WJ04V0179</t>
  </si>
  <si>
    <t>WJ04V0180</t>
  </si>
  <si>
    <t>WJ04V0182</t>
  </si>
  <si>
    <t>WJ05V0194</t>
  </si>
  <si>
    <t>WJ00V0595</t>
  </si>
  <si>
    <t>R4H05</t>
    <phoneticPr fontId="9" type="noConversion"/>
  </si>
  <si>
    <t>R0L02</t>
    <phoneticPr fontId="9" type="noConversion"/>
  </si>
  <si>
    <t>R0E00</t>
    <phoneticPr fontId="9" type="noConversion"/>
  </si>
  <si>
    <t>R0D04</t>
    <phoneticPr fontId="9" type="noConversion"/>
  </si>
  <si>
    <r>
      <t xml:space="preserve">BZT52C5V6 5.6V </t>
    </r>
    <r>
      <rPr>
        <sz val="10"/>
        <color rgb="FFFF0000"/>
        <rFont val="宋体"/>
        <family val="3"/>
        <charset val="134"/>
        <scheme val="minor"/>
      </rPr>
      <t>SOD-123</t>
    </r>
    <r>
      <rPr>
        <sz val="10"/>
        <color theme="1"/>
        <rFont val="宋体"/>
        <family val="3"/>
        <charset val="134"/>
        <scheme val="minor"/>
      </rPr>
      <t xml:space="preserve"> SMD</t>
    </r>
    <phoneticPr fontId="9" type="noConversion"/>
  </si>
  <si>
    <t>TPUH421R上盖</t>
    <phoneticPr fontId="9" type="noConversion"/>
  </si>
  <si>
    <t>龙讯</t>
  </si>
  <si>
    <t>DZ01V0417</t>
  </si>
  <si>
    <t>打磨</t>
  </si>
  <si>
    <t>唐峰/2017/4/14</t>
    <phoneticPr fontId="9" type="noConversion"/>
  </si>
  <si>
    <t>DZ15V0036</t>
  </si>
  <si>
    <t>唐峰/2017/4/14</t>
    <phoneticPr fontId="9" type="noConversion"/>
  </si>
  <si>
    <t>HSZ-BD455589 三挡 SK-23D07VG2（短柄）耐高温</t>
    <phoneticPr fontId="9" type="noConversion"/>
  </si>
  <si>
    <t xml:space="preserve">AML_S905 BGA334 </t>
  </si>
  <si>
    <t>Amlogic</t>
  </si>
  <si>
    <t>顺芯</t>
  </si>
  <si>
    <t xml:space="preserve">RTL8189ETV QFN44 </t>
  </si>
  <si>
    <t>Realtek</t>
  </si>
  <si>
    <t>H5TQ4G63AFR-RDC FBGA96 </t>
  </si>
  <si>
    <t>SK-Hynix</t>
  </si>
  <si>
    <t xml:space="preserve">SGM2032-ADJ sot-23-5 </t>
  </si>
  <si>
    <t>Silergy</t>
  </si>
  <si>
    <t>29F64G08CBAAA SOP48-20-720A</t>
  </si>
  <si>
    <t>Micron</t>
  </si>
  <si>
    <t>1600PCS</t>
  </si>
  <si>
    <t>1000PCS</t>
  </si>
  <si>
    <t>4900PCS</t>
  </si>
  <si>
    <t>3000PCS</t>
  </si>
  <si>
    <t>DZ01V0418</t>
  </si>
  <si>
    <t>DZ01V0419</t>
  </si>
  <si>
    <t>DZ01V0420</t>
  </si>
  <si>
    <t>DZ01V0421</t>
  </si>
  <si>
    <t>DZ01V0422</t>
  </si>
  <si>
    <t>DZ01V0423</t>
  </si>
  <si>
    <t>李勇/2017/4/14</t>
    <phoneticPr fontId="9" type="noConversion"/>
  </si>
  <si>
    <t>Hi-Link网络模块</t>
  </si>
  <si>
    <t>HLK-7688A模块，18mm×32.8mm×2.8mm</t>
  </si>
  <si>
    <t>海凌科</t>
  </si>
  <si>
    <t>DZ14V0037</t>
  </si>
  <si>
    <t>李勇/2017/4/14</t>
    <phoneticPr fontId="9" type="noConversion"/>
  </si>
  <si>
    <t>双排直针</t>
  </si>
  <si>
    <t>HSZ-PZ114571 2.0-2*14P双排针直针</t>
  </si>
  <si>
    <t>双排母座</t>
  </si>
  <si>
    <t>HSZ-PZ114572 2.0-2*14P双排针母座（母座胶芯4.6MM）</t>
  </si>
  <si>
    <t>DZ11V0078</t>
  </si>
  <si>
    <t>DZ11V0079</t>
  </si>
  <si>
    <t>连接座</t>
  </si>
  <si>
    <t>3排96P 欧式插座 母座 立式180度</t>
  </si>
  <si>
    <t>DZ17V0212</t>
  </si>
  <si>
    <t>保修卡-香港MDG_2017V.0</t>
  </si>
  <si>
    <t>BZ05V1360</t>
  </si>
  <si>
    <t>香港MDG, 100mm*72mm,300克铜版纸,过哑膜 双面彩印</t>
  </si>
  <si>
    <t>M1701AA1 2017-04-11 FR4 BLUE 40*360*1.6MM 4LAYER HASL PANEL=4*1</t>
    <phoneticPr fontId="9" type="noConversion"/>
  </si>
  <si>
    <r>
      <t>ES7154H SOIC-14</t>
    </r>
    <r>
      <rPr>
        <sz val="10"/>
        <color rgb="FFFF0000"/>
        <rFont val="宋体"/>
        <family val="3"/>
        <charset val="134"/>
        <scheme val="minor"/>
      </rPr>
      <t>(ES7154与ES7154H共用)</t>
    </r>
    <phoneticPr fontId="9" type="noConversion"/>
  </si>
  <si>
    <t>HSZ-PZ674120 100P-1.27mm/2*50Pin L=17mm
立式180° DIP</t>
  </si>
  <si>
    <t>HSZ-PZ674122 100P-1.27mm/2*50Pin H=4.3mm
立式180° DIP</t>
  </si>
  <si>
    <t>DZ11V0080</t>
  </si>
  <si>
    <t>DZ11V0081</t>
  </si>
  <si>
    <t>DZ11V0082</t>
  </si>
  <si>
    <t>DZ11V0083</t>
  </si>
  <si>
    <t>100</t>
  </si>
  <si>
    <t>李保玉/2017/4/17</t>
    <phoneticPr fontId="9" type="noConversion"/>
  </si>
  <si>
    <t>61082-104402LF FCI公座 100P/2*50P-0.8mm 立式180°SMD</t>
  </si>
  <si>
    <t>HSZ-NJZ115556 100P-2*50P-1.27mm 双排弯插</t>
  </si>
  <si>
    <t>HSZ-NJZ115555 100P-2*50P-1.27mm 双排直插</t>
  </si>
  <si>
    <t>DZ17V0213</t>
  </si>
  <si>
    <t>DZ17V0214</t>
  </si>
  <si>
    <r>
      <t>61083-102402LF FCI</t>
    </r>
    <r>
      <rPr>
        <sz val="10"/>
        <color rgb="FFFF0000"/>
        <rFont val="宋体"/>
        <family val="3"/>
        <charset val="134"/>
        <scheme val="minor"/>
      </rPr>
      <t>母</t>
    </r>
    <r>
      <rPr>
        <sz val="10"/>
        <color theme="1"/>
        <rFont val="宋体"/>
        <family val="3"/>
        <charset val="134"/>
        <scheme val="minor"/>
      </rPr>
      <t>座100P/2*50P-0.8mm 立式180°SMD</t>
    </r>
    <phoneticPr fontId="9" type="noConversion"/>
  </si>
  <si>
    <t>李保玉/2017/4/17</t>
    <phoneticPr fontId="9" type="noConversion"/>
  </si>
  <si>
    <t>2017年版中文视频产品手册 澳大利亚AVA</t>
  </si>
  <si>
    <t>FL14V0020</t>
  </si>
  <si>
    <t>SC-GRD底盖</t>
  </si>
  <si>
    <t>SC-GRD上盖</t>
  </si>
  <si>
    <t>SC-GRH底盖</t>
  </si>
  <si>
    <t>SC-GRH上盖</t>
  </si>
  <si>
    <t>SC-GRV底盖</t>
  </si>
  <si>
    <t>SC-GRV上盖</t>
  </si>
  <si>
    <t>SC-GR系列薄膜按键</t>
  </si>
  <si>
    <t>表面灰色(潘通值为Pantone 429C)磨砂，两个带锅仔片按键，线长50mm,带3PIN-2.54mm座子</t>
  </si>
  <si>
    <t>中信宝</t>
  </si>
  <si>
    <t>SC-GR系列薄膜按键_170115.cdr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</si>
  <si>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V0113</t>
    </r>
    <r>
      <rPr>
        <sz val="11"/>
        <color theme="1"/>
        <rFont val="宋体"/>
        <family val="2"/>
        <charset val="134"/>
        <scheme val="minor"/>
      </rPr>
      <t/>
    </r>
  </si>
  <si>
    <t>陈上富/2017/4/17</t>
    <phoneticPr fontId="9" type="noConversion"/>
  </si>
  <si>
    <t>SCU21T kit珍珠棉</t>
  </si>
  <si>
    <t>底(218L*233W*55Hmm)+盖(308L*233W*10Hmm)</t>
  </si>
  <si>
    <t>SCU21T kit珍珠棉-20170417.cdr</t>
  </si>
  <si>
    <r>
      <t>BZ03</t>
    </r>
    <r>
      <rPr>
        <sz val="10"/>
        <color indexed="8"/>
        <rFont val="宋体"/>
        <family val="3"/>
        <charset val="134"/>
      </rPr>
      <t>V0157</t>
    </r>
    <r>
      <rPr>
        <sz val="11"/>
        <color theme="1"/>
        <rFont val="宋体"/>
        <family val="2"/>
        <charset val="134"/>
        <scheme val="minor"/>
      </rPr>
      <t/>
    </r>
  </si>
  <si>
    <t>陈上富/2017/4/17</t>
    <phoneticPr fontId="9" type="noConversion"/>
  </si>
  <si>
    <t>CA-E17-AV</t>
    <phoneticPr fontId="9" type="noConversion"/>
  </si>
  <si>
    <t>R1E00</t>
    <phoneticPr fontId="9" type="noConversion"/>
  </si>
  <si>
    <t>SCU21TG底盖</t>
  </si>
  <si>
    <t>铝板 表面喷细砂黑色氧化,丝印 L192.6*W100MM</t>
  </si>
  <si>
    <t>SCU21TG上盖</t>
  </si>
  <si>
    <t>铝板 表面喷细砂黑色氧化,丝印
L195*W100MM</t>
  </si>
  <si>
    <t>SCU21T上盖</t>
  </si>
  <si>
    <t>RU91TAB2 2017-04-17 FR4 BLUE 72*325*1.6MM 2LAYER HASL PANEL=2*1</t>
  </si>
  <si>
    <t>杨智葵/2017/4/17</t>
    <phoneticPr fontId="9" type="noConversion"/>
  </si>
  <si>
    <t>EVHDEXT底盖</t>
  </si>
  <si>
    <t>表面黑色喷砂氧化,需要丝印L177.6*98.8mm</t>
  </si>
  <si>
    <t>EVHDEXT上盖</t>
  </si>
  <si>
    <t>表面黑色喷砂氧化,需要丝印 L180*100mm</t>
  </si>
  <si>
    <t>EVHDEXT挂耳</t>
  </si>
  <si>
    <t>表面黑色喷砂氧化，L14.5*W10*H13.5</t>
  </si>
  <si>
    <t>UHBT1616R2-TNAA1 2017-04-17 FR4 BLUE 230*375*2.0MM 6LAYER HASL PANEL=1*1</t>
  </si>
  <si>
    <t>UHBT1616R2-TNAB1 2017-04-18 FR4 BLUE 220*375*2.0MM 6LAYER HASL PANEL=1*1</t>
  </si>
  <si>
    <t>UHBT1616R2-TNAC1 2017-04-17 FR4 BLUE 80*375*1.6MM 4LAYER HASL PANEL=1*1</t>
  </si>
  <si>
    <t>UHBT1616R2-TNAD1 2017-04-17 FR4 BLUE 80*375*1.6MM 4LAYER HASL PANEL=1*1</t>
  </si>
  <si>
    <t>UHBT1616R2-TNAE0 2017-04-17 FR4 BLUE 90*375*1.6MM 4LAYER HASL PANEL=2*1</t>
  </si>
  <si>
    <t>DZ12V0691</t>
  </si>
  <si>
    <t>DZ12V0692</t>
  </si>
  <si>
    <t>DZ12V0693</t>
  </si>
  <si>
    <t>DZ12V0694</t>
  </si>
  <si>
    <t>DZ12V0695</t>
  </si>
  <si>
    <t>易子靖/2017/4/18</t>
    <phoneticPr fontId="9" type="noConversion"/>
  </si>
  <si>
    <t xml:space="preserve">LMX16-N(BRMX-1616) A5黑白双面打印 </t>
  </si>
  <si>
    <t>说明书-北京广电-LMX16-N(BRMX-1616)_2017V1.0</t>
  </si>
  <si>
    <t xml:space="preserve">LMX32-N(BRMX-3232） A5黑白双面打印 </t>
  </si>
  <si>
    <t>说明书-北京广电-LMX32-N(BRMX-3232)_2017V1.0</t>
  </si>
  <si>
    <t>BZ05V1361</t>
  </si>
  <si>
    <t>BZ05V1362</t>
  </si>
  <si>
    <t>THDHD2AA4 2016-12-05 FR4 BLUE   119x73.5*1.6MM 4LAYER HASL PANEL=1*1</t>
  </si>
  <si>
    <t>02</t>
    <phoneticPr fontId="9" type="noConversion"/>
  </si>
  <si>
    <t>R2U30</t>
  </si>
  <si>
    <t>R2U13</t>
  </si>
  <si>
    <t>R1E00</t>
    <phoneticPr fontId="9" type="noConversion"/>
  </si>
  <si>
    <t>BT100P6TAA0 2017-03-08 FR4 BLUE   143x100.6*1.6MM 6LAYER HASL PANEL=1*1</t>
  </si>
  <si>
    <t>BT100P6RAA0 2017-03-08 FR4 BLUE   143x100.6*1.6MM 6LAYER HASL PANEL=1*1</t>
  </si>
  <si>
    <t>DZ12V0696</t>
  </si>
  <si>
    <t>DZ12V0697</t>
  </si>
  <si>
    <t>熊杰/2017/4/18</t>
    <phoneticPr fontId="9" type="noConversion"/>
  </si>
  <si>
    <t>熊杰/2017/4/19</t>
    <phoneticPr fontId="9" type="noConversion"/>
  </si>
  <si>
    <t>CE-DA131TAA0 2017-04-18 FR4 BLUE 97*152*1.6MM 4LAYER OSP PANEL=1*1</t>
  </si>
  <si>
    <t>DZ12V0698</t>
  </si>
  <si>
    <t>杨智葵/2017/4/19</t>
    <phoneticPr fontId="9" type="noConversion"/>
  </si>
  <si>
    <t>STM8S003 TSSOP20</t>
    <phoneticPr fontId="9" type="noConversion"/>
  </si>
  <si>
    <t>佘治伟/2017/4/19</t>
    <phoneticPr fontId="9" type="noConversion"/>
  </si>
  <si>
    <t>TPUH620R上盖</t>
  </si>
  <si>
    <t>TPUH620T上盖</t>
  </si>
  <si>
    <t>RSP-320-12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</si>
  <si>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V0114</t>
    </r>
    <r>
      <rPr>
        <sz val="11"/>
        <color theme="1"/>
        <rFont val="宋体"/>
        <family val="2"/>
        <charset val="134"/>
        <scheme val="minor"/>
      </rPr>
      <t/>
    </r>
  </si>
  <si>
    <t>适用于EVMX4K16</t>
  </si>
  <si>
    <t>39号遥控器</t>
  </si>
  <si>
    <t>BZ04V0039</t>
  </si>
  <si>
    <t>EVMX4K16遥控器-20161215.cdr</t>
  </si>
  <si>
    <t>叶黎明/2017/4/19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</si>
  <si>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V0023</t>
    </r>
    <r>
      <rPr>
        <sz val="11"/>
        <color theme="1"/>
        <rFont val="宋体"/>
        <family val="2"/>
        <charset val="134"/>
        <scheme val="minor"/>
      </rPr>
      <t/>
    </r>
  </si>
  <si>
    <t>EVMX4K16前板</t>
  </si>
  <si>
    <t>外表面横向拉丝(180#)黑色氧化处理L436.6*W88mm</t>
  </si>
  <si>
    <t>EVMX4K16后板</t>
  </si>
  <si>
    <t>外表面喷砂黑色氧化处理L430.5*W84mm</t>
  </si>
  <si>
    <t>EVMX4K16右侧板</t>
  </si>
  <si>
    <t>外表面喷砂黑色氧化处理L377*W88mm</t>
  </si>
  <si>
    <t>EVMX4K16左侧板</t>
  </si>
  <si>
    <t>EVMX4K16盖板</t>
  </si>
  <si>
    <t>外表面喷砂黑色氧化处理L430.6*W377mm</t>
  </si>
  <si>
    <t>EVMX4K16底板</t>
  </si>
  <si>
    <t>RSP-320-12电源固定板</t>
  </si>
  <si>
    <t>铝板</t>
  </si>
  <si>
    <t>易子靖/2017/4/19</t>
    <phoneticPr fontId="9" type="noConversion"/>
  </si>
  <si>
    <t>LUH27EAA2 2017-04-19 FR4 BLUE 150x406*1.6MM 6LAYER HASL PANEL=1*1</t>
  </si>
  <si>
    <t>易子靖/2017/4/19</t>
    <phoneticPr fontId="9" type="noConversion"/>
  </si>
  <si>
    <t>叶黎明/2017/4/19</t>
    <phoneticPr fontId="9" type="noConversion"/>
  </si>
  <si>
    <t>IT66311FN QFN-48</t>
    <phoneticPr fontId="9" type="noConversion"/>
  </si>
  <si>
    <t>唐峰改规格：由CLX1601 QFN-48更改为IT66311FN QFN-48/2017/4/19</t>
    <phoneticPr fontId="9" type="noConversion"/>
  </si>
  <si>
    <r>
      <t>唐峰改为不烧录程序回货/</t>
    </r>
    <r>
      <rPr>
        <sz val="11"/>
        <color theme="1"/>
        <rFont val="宋体"/>
        <family val="3"/>
        <charset val="134"/>
        <scheme val="minor"/>
      </rPr>
      <t>2017/4/19</t>
    </r>
    <phoneticPr fontId="9" type="noConversion"/>
  </si>
  <si>
    <t>UHBT70PRB2 2017-04-18 FR4 BLUE 50*114.5*1.6MM 4LAYER HASL PANEL=2*1</t>
  </si>
  <si>
    <t>01</t>
    <phoneticPr fontId="9" type="noConversion"/>
  </si>
  <si>
    <t>DZ12V043001</t>
    <phoneticPr fontId="9" type="noConversion"/>
  </si>
  <si>
    <t>UHBT70PTB1 2017-04-18 FR4 BLUE 50*114.5*1.6MM 4LAYER HASL PANEL=2*1</t>
  </si>
  <si>
    <t>DZ12V042901</t>
  </si>
  <si>
    <t>DPA2400MPN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</si>
  <si>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V0115</t>
    </r>
    <r>
      <rPr>
        <sz val="11"/>
        <color theme="1"/>
        <rFont val="宋体"/>
        <family val="2"/>
        <charset val="134"/>
        <scheme val="minor"/>
      </rPr>
      <t/>
    </r>
  </si>
  <si>
    <t>杨智葵/2017/4/20</t>
    <phoneticPr fontId="9" type="noConversion"/>
  </si>
  <si>
    <t>WJ00V0620</t>
  </si>
  <si>
    <t>WJ00V0621</t>
  </si>
  <si>
    <t>R0C63</t>
  </si>
  <si>
    <t>WJ01V0265</t>
  </si>
  <si>
    <t>WJ02V0291</t>
  </si>
  <si>
    <t>WJ02V0292</t>
  </si>
  <si>
    <t>WJ02V0293</t>
  </si>
  <si>
    <t>WJ02V0294</t>
  </si>
  <si>
    <t>WJ02V0295</t>
  </si>
  <si>
    <t>WJ02V0296</t>
  </si>
  <si>
    <t>WJ03V0294</t>
  </si>
  <si>
    <t>WJ03V0295</t>
  </si>
  <si>
    <t>WJ03V0296</t>
  </si>
  <si>
    <t>WJ03V0297</t>
  </si>
  <si>
    <t>WJ03V0298</t>
  </si>
  <si>
    <t>WJ03V0299</t>
  </si>
  <si>
    <t>WJ03V0300</t>
  </si>
  <si>
    <t>WJ03V0301</t>
  </si>
  <si>
    <t>WJ03V0302</t>
  </si>
  <si>
    <t>WJ04V0183</t>
  </si>
  <si>
    <t>WJ06V0134</t>
  </si>
  <si>
    <t>WJ06V0135</t>
  </si>
  <si>
    <t>R1E00</t>
    <phoneticPr fontId="9" type="noConversion"/>
  </si>
  <si>
    <t xml:space="preserve">说明书-华兆定制 TPUH31(VSH301V2)_2017V1.1                     </t>
    <phoneticPr fontId="9" type="noConversion"/>
  </si>
  <si>
    <t>CE-DA131T珍珠棉</t>
  </si>
  <si>
    <t>底(347*250*55mm)+盖(347*250*10mm)套</t>
  </si>
  <si>
    <t>CE-DA131T珍珠棉_20170421.cdr</t>
  </si>
  <si>
    <r>
      <t>BZ03</t>
    </r>
    <r>
      <rPr>
        <sz val="10"/>
        <color indexed="8"/>
        <rFont val="宋体"/>
        <family val="3"/>
        <charset val="134"/>
      </rPr>
      <t>V0158</t>
    </r>
    <r>
      <rPr>
        <sz val="11"/>
        <color theme="1"/>
        <rFont val="宋体"/>
        <family val="2"/>
        <charset val="134"/>
        <scheme val="minor"/>
      </rPr>
      <t/>
    </r>
  </si>
  <si>
    <t>叶黎明/2017/4/21</t>
    <phoneticPr fontId="9" type="noConversion"/>
  </si>
  <si>
    <t>CE-DA131T底盖</t>
  </si>
  <si>
    <t>表面喷黑色细砂粉,需要丝印L162*100mm</t>
  </si>
  <si>
    <t>CE-DA131T上盖</t>
  </si>
  <si>
    <t>表面喷黑色细砂粉,需要丝印L189*100mm</t>
  </si>
  <si>
    <r>
      <t>多品牌物料/韩哲</t>
    </r>
    <r>
      <rPr>
        <sz val="11"/>
        <color theme="1"/>
        <rFont val="宋体"/>
        <family val="3"/>
        <charset val="134"/>
        <scheme val="minor"/>
      </rPr>
      <t>/2017/4/21</t>
    </r>
    <phoneticPr fontId="9" type="noConversion"/>
  </si>
  <si>
    <t>PRE-EC11-0801 EC11-1553</t>
  </si>
  <si>
    <r>
      <t>多品牌物料/韩哲</t>
    </r>
    <r>
      <rPr>
        <sz val="11"/>
        <color theme="1"/>
        <rFont val="宋体"/>
        <family val="3"/>
        <charset val="134"/>
        <scheme val="minor"/>
      </rPr>
      <t>/2017/4/21</t>
    </r>
    <phoneticPr fontId="9" type="noConversion"/>
  </si>
  <si>
    <t>L-C191TBCT 0603 SMD 蓝色 20mcd</t>
    <phoneticPr fontId="9" type="noConversion"/>
  </si>
  <si>
    <t>楷正</t>
  </si>
  <si>
    <t>WJ02V0298</t>
  </si>
  <si>
    <t>WJ03V0304</t>
    <phoneticPr fontId="9" type="noConversion"/>
  </si>
  <si>
    <t>说明书-PTN TPUH4110_2017V1.0</t>
  </si>
  <si>
    <t>BZ05V1363</t>
  </si>
  <si>
    <t>BZ05V1364</t>
  </si>
  <si>
    <t>TPUH4110 A6黑白双面印刷</t>
    <phoneticPr fontId="9" type="noConversion"/>
  </si>
  <si>
    <t>CE-EX60(24181), 55mm*80mm每页，共6页折叠，黑白打印</t>
  </si>
  <si>
    <t>说明书-美国MPI CE-EX60(24181)_2017V1.0</t>
  </si>
  <si>
    <t>MUH44E KIT(21818), A5黑白双面打印</t>
  </si>
  <si>
    <t>说明书-美国MPI MUH44E KIT(21818)_2017V1.0</t>
  </si>
  <si>
    <t>MUH88E KIT(21819), A5黑白双面打印</t>
  </si>
  <si>
    <t>说明书-美国MPI MUH88E KIT(21819)_2017V1.0</t>
  </si>
  <si>
    <t>说明书-美国MPI TPUH622(21792)_2017V1.0</t>
  </si>
  <si>
    <t>BZ05V1365</t>
  </si>
  <si>
    <t>BZ05V1366</t>
  </si>
  <si>
    <t>BZ05V1367</t>
  </si>
  <si>
    <t>4P-2.54杜邦座转2*2P-2.54杜邦座 同向 L=400mm</t>
  </si>
  <si>
    <t>3P-2.54杜帮座 同向 L=220mm</t>
  </si>
  <si>
    <t>2P-2.54 XH端子转5P-2.54杜帮座1孔位和4孔位 同向 L=130mm</t>
  </si>
  <si>
    <t>3P-2.54 2510端子 反向 L=350mm</t>
  </si>
  <si>
    <t>兴图客供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</si>
  <si>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</si>
  <si>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</si>
  <si>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</si>
  <si>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</si>
  <si>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韩哲/2017/4/24</t>
    <phoneticPr fontId="9" type="noConversion"/>
  </si>
  <si>
    <t>跟随兴图终端主板一起配套发货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</si>
  <si>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</si>
  <si>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V0025</t>
    </r>
    <r>
      <rPr>
        <sz val="11"/>
        <color theme="1"/>
        <rFont val="宋体"/>
        <family val="2"/>
        <charset val="134"/>
        <scheme val="minor"/>
      </rPr>
      <t/>
    </r>
  </si>
  <si>
    <t>10P灰排线 FC端子 反向 L=250mm</t>
  </si>
  <si>
    <t>10P灰排线 FC端子 反向 L=430mm</t>
  </si>
  <si>
    <t>3P-2.54 XH端子 反向 L=180mm</t>
  </si>
  <si>
    <t xml:space="preserve">3P-2.54 XH端子 同向（1对2，2对3,3对1线序）L=380mm 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</si>
  <si>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</si>
  <si>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</si>
  <si>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2P-2.54 XH端子转2P-3.96 PH端子 红黑线 同向 L=380mm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</si>
  <si>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V0068</t>
    </r>
    <r>
      <rPr>
        <sz val="11"/>
        <color theme="1"/>
        <rFont val="宋体"/>
        <family val="2"/>
        <charset val="134"/>
        <scheme val="minor"/>
      </rPr>
      <t/>
    </r>
  </si>
  <si>
    <t>韩哲/2017/4/24</t>
    <phoneticPr fontId="9" type="noConversion"/>
  </si>
  <si>
    <t>兴图客供</t>
    <phoneticPr fontId="9" type="noConversion"/>
  </si>
  <si>
    <t>CE_DA171TAA0 2017-04-24 FR4 BLUE 380*96*1.6MM 4LAYER OSP PANEL=1*1</t>
  </si>
  <si>
    <t>DZ12V0699</t>
  </si>
  <si>
    <t>杨智葵/2017/4/24</t>
    <phoneticPr fontId="9" type="noConversion"/>
  </si>
  <si>
    <t>25*25*10T 深灰色 2.0W导热系数 硬度30</t>
  </si>
  <si>
    <t>1W</t>
  </si>
  <si>
    <t>FL19V0019</t>
  </si>
  <si>
    <r>
      <t>TPUH622(21792), A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黑白双面打印</t>
    </r>
    <phoneticPr fontId="9" type="noConversion"/>
  </si>
  <si>
    <t>R1</t>
    <phoneticPr fontId="9" type="noConversion"/>
  </si>
  <si>
    <t>STM8S005K6</t>
  </si>
  <si>
    <t>DZ01V0424</t>
  </si>
  <si>
    <t>DZ01V0425</t>
  </si>
  <si>
    <t>唐峰/2017/4/25</t>
    <phoneticPr fontId="9" type="noConversion"/>
  </si>
  <si>
    <t>R1U31</t>
    <phoneticPr fontId="9" type="noConversion"/>
  </si>
  <si>
    <t>R1</t>
    <phoneticPr fontId="9" type="noConversion"/>
  </si>
  <si>
    <t>美国VAN-MUH88E(HDBT8X7 KIT)彩箱</t>
  </si>
  <si>
    <t>内尺寸：535L*375W*120H 材料用K=3K加强纸板,外表面为亮光彩色印刷,内表面为白色</t>
  </si>
  <si>
    <t>春磊</t>
  </si>
  <si>
    <t>美国VAN-MUH88E(HDBT8X7 KIT)彩箱-170414.cdr</t>
  </si>
  <si>
    <t>BZ02V0195</t>
  </si>
  <si>
    <t>陈上富/2017/4/25</t>
    <phoneticPr fontId="9" type="noConversion"/>
  </si>
  <si>
    <t>CUHA2(TL-AD-HD)，A6黑白双面打印</t>
  </si>
  <si>
    <t>说明书-美国TLN CUHA2(TL-AD-HD)_2017V1.1</t>
  </si>
  <si>
    <t>01</t>
    <phoneticPr fontId="9" type="noConversion"/>
  </si>
  <si>
    <t>BZ05V057201</t>
    <phoneticPr fontId="9" type="noConversion"/>
  </si>
  <si>
    <t>MMX1616-N(HDMMX1616-4K)，A5黑白双面打印</t>
  </si>
  <si>
    <t>说明书-美国APO MMX1616-N(HDMMX1616-4K)_2017V1.1</t>
  </si>
  <si>
    <t>TPUH620, A6黑白双面打印, PTN英文</t>
  </si>
  <si>
    <t>PTN User Manual TPUH620_2017V1.0</t>
  </si>
  <si>
    <t>TPUH620, A6黑白双面打印, 中性英文</t>
  </si>
  <si>
    <t>User Manual BT100P6_2017V1.0</t>
  </si>
  <si>
    <t>TPUH630, A6黑白双面打印, PTN英文</t>
  </si>
  <si>
    <t>PTN User Manual TPUH630_2017V1.0</t>
  </si>
  <si>
    <t>TPUH630, A6黑白双面打印, 中性英文</t>
  </si>
  <si>
    <t>User Manual BT150P2_2017V1.0</t>
  </si>
  <si>
    <t>CE-CVAD, A6黑白双面打印, 英文</t>
  </si>
  <si>
    <t>PTN&amp;中性</t>
  </si>
  <si>
    <t>User Manual CE-CVAD_2017V1.0</t>
  </si>
  <si>
    <t>CE-DA12, A6黑白双面打印, 英文</t>
  </si>
  <si>
    <t>User Manual CE-DA12_2017V1.0</t>
  </si>
  <si>
    <t>CE-DA14, A6黑白双面打印, 英文</t>
  </si>
  <si>
    <t>User Manual CE-DA14_2017V1.0</t>
  </si>
  <si>
    <t>User Manual CE-SS3113_2017V1.0</t>
  </si>
  <si>
    <t>User Manual CE-EX20B_2017V1.0</t>
  </si>
  <si>
    <t>BZ05V1368</t>
  </si>
  <si>
    <t>BZ05V1369</t>
  </si>
  <si>
    <t>BZ05V1370</t>
  </si>
  <si>
    <t>BZ05V1371</t>
  </si>
  <si>
    <t>BZ05V1372</t>
  </si>
  <si>
    <t>BZ05V1373</t>
  </si>
  <si>
    <t>BZ05V1374</t>
  </si>
  <si>
    <t>BZ05V1375</t>
  </si>
  <si>
    <t>BZ05V1376</t>
  </si>
  <si>
    <t>EPP-400-12 12V 33.3A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</si>
  <si>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V0116</t>
    </r>
    <r>
      <rPr>
        <sz val="11"/>
        <color theme="1"/>
        <rFont val="宋体"/>
        <family val="2"/>
        <charset val="134"/>
        <scheme val="minor"/>
      </rPr>
      <t/>
    </r>
  </si>
  <si>
    <t>周安心/2017/4/26</t>
    <phoneticPr fontId="9" type="noConversion"/>
  </si>
  <si>
    <t>CE-DA171T珍珠棉</t>
  </si>
  <si>
    <t>底(470*300*70mm)+盖(470*300*10mm)套,白色珍珠棉</t>
  </si>
  <si>
    <t>CE-DA171T纸箱170425.cdr</t>
    <phoneticPr fontId="9" type="noConversion"/>
  </si>
  <si>
    <t>BZ02V0196</t>
  </si>
  <si>
    <t>叶黎明/2017/4/26</t>
    <phoneticPr fontId="9" type="noConversion"/>
  </si>
  <si>
    <t>CE-DA171T珍珠棉_20170425.cdr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</si>
  <si>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V0159</t>
    </r>
    <r>
      <rPr>
        <sz val="11"/>
        <color theme="1"/>
        <rFont val="宋体"/>
        <family val="2"/>
        <charset val="134"/>
        <scheme val="minor"/>
      </rPr>
      <t/>
    </r>
  </si>
  <si>
    <t>叶黎明/2017/4/26</t>
    <phoneticPr fontId="9" type="noConversion"/>
  </si>
  <si>
    <t>CE-DA171T前板</t>
  </si>
  <si>
    <t>表面喷细砂(100#)黑色氧化处理,需要丝印436.4*44mm</t>
  </si>
  <si>
    <t>CE-DA171T底板</t>
  </si>
  <si>
    <t>表面喷黑色细砂粉,需要丝印434*97.5*42.8mm</t>
  </si>
  <si>
    <t>CE-DA171T盖板</t>
  </si>
  <si>
    <t>CE-DA171T挂耳</t>
  </si>
  <si>
    <t>表面喷细砂(100#)黑色氧化处理，33*23.1mm</t>
  </si>
  <si>
    <r>
      <t>R</t>
    </r>
    <r>
      <rPr>
        <sz val="10"/>
        <color indexed="8"/>
        <rFont val="宋体"/>
        <family val="3"/>
        <charset val="134"/>
      </rPr>
      <t>0U31</t>
    </r>
    <phoneticPr fontId="9" type="noConversion"/>
  </si>
  <si>
    <t>佳润业</t>
  </si>
  <si>
    <t>美国RTI_VHD-8 UL认证标签20170426.cdr</t>
  </si>
  <si>
    <t>劳丽群/2017/4/26</t>
    <phoneticPr fontId="9" type="noConversion"/>
  </si>
  <si>
    <t>2000/卷</t>
    <phoneticPr fontId="9" type="noConversion"/>
  </si>
  <si>
    <t>WJ01V0266</t>
  </si>
  <si>
    <t>WJ02V0297</t>
  </si>
  <si>
    <t>WJ03V0303</t>
  </si>
  <si>
    <t>WJ00V0622</t>
  </si>
  <si>
    <t>二档 SK12D07 SW-4_5X8_6-5P 短柄 卧式90°</t>
  </si>
  <si>
    <t>DZ15V0037</t>
  </si>
  <si>
    <t>胡志朋/2017/4/27</t>
    <phoneticPr fontId="9" type="noConversion"/>
  </si>
  <si>
    <t>RU41GAA1 2017-04-27 FR4 BLUE  97x217*1.6MM 4LAYER HASL PANEL=1*1</t>
  </si>
  <si>
    <t>DZ12V0700</t>
  </si>
  <si>
    <t>易子靖/2017/4/27</t>
    <phoneticPr fontId="9" type="noConversion"/>
  </si>
  <si>
    <t>BT150P2RAA1 2017-04-27 FR4 BLUE 90.6x139*1.6MM 8LAYER HASL PANEL=1*1</t>
  </si>
  <si>
    <t>BT150P2TAA1 2017-04-27 FR4 BLUE 90.6x139*1.6MM 8LAYER HASL PANEL=1*1</t>
  </si>
  <si>
    <t>DZ12V0701</t>
  </si>
  <si>
    <t>DZ12V0702</t>
  </si>
  <si>
    <t>DZ01V0426</t>
  </si>
  <si>
    <t>720PCS</t>
  </si>
  <si>
    <t>HSZ-CZ225356 3.96-3P 白色直插带扣</t>
  </si>
  <si>
    <t>TF卡座</t>
  </si>
  <si>
    <t>HSZ-KZ155428 TF-PO9 不锈钢面双压弹片 镀金自弹式（外焊）</t>
  </si>
  <si>
    <t>DZ17V0215</t>
  </si>
  <si>
    <t>DZ17V0216</t>
  </si>
  <si>
    <t>500PCS</t>
  </si>
  <si>
    <t>李勇/2017/4/27</t>
    <phoneticPr fontId="9" type="noConversion"/>
  </si>
  <si>
    <t>4000PCS</t>
  </si>
  <si>
    <t>DZ01V0427</t>
  </si>
  <si>
    <t>IP178CL_LF LQFP128</t>
    <phoneticPr fontId="9" type="noConversion"/>
  </si>
  <si>
    <t xml:space="preserve">IP101GR QFN32 </t>
    <phoneticPr fontId="9" type="noConversion"/>
  </si>
  <si>
    <t>R0-07</t>
    <phoneticPr fontId="9" type="noConversion"/>
  </si>
  <si>
    <t>一横紫色</t>
    <phoneticPr fontId="9" type="noConversion"/>
  </si>
  <si>
    <t>R29X0080R00</t>
  </si>
  <si>
    <t>R0C16</t>
    <phoneticPr fontId="9" type="noConversion"/>
  </si>
  <si>
    <t>TPUH630T底盖</t>
  </si>
  <si>
    <t>外表面喷砂(100#)黑色阳极氧化处理；丝印L149.6*W84mm</t>
  </si>
  <si>
    <t>TPUH630R上盖</t>
  </si>
  <si>
    <t>TPUH630T上盖</t>
  </si>
  <si>
    <r>
      <t>R</t>
    </r>
    <r>
      <rPr>
        <sz val="10"/>
        <color indexed="8"/>
        <rFont val="宋体"/>
        <family val="3"/>
        <charset val="134"/>
      </rPr>
      <t>2A01</t>
    </r>
    <phoneticPr fontId="9" type="noConversion"/>
  </si>
  <si>
    <t>L436.4*W39.8*T1.2mm 硬度够，防刮</t>
    <phoneticPr fontId="9" type="noConversion"/>
  </si>
  <si>
    <t>TMX44PRO触摸前板亚克力-20170427.cdr</t>
  </si>
  <si>
    <t>陈上富/2017/4/28</t>
    <phoneticPr fontId="9" type="noConversion"/>
  </si>
  <si>
    <t>R2A01</t>
    <phoneticPr fontId="9" type="noConversion"/>
  </si>
  <si>
    <t>NBS05B050100VE 5V-1A 欧标固定式 MICRO USB DC头 线长1.2M 符合DOE6级能效</t>
  </si>
  <si>
    <t>BZ12V0063</t>
  </si>
  <si>
    <t>UP-LED-1583 双排Φ3 上红下空 黑体 卧式90°</t>
  </si>
  <si>
    <t>优力大</t>
    <phoneticPr fontId="9" type="noConversion"/>
  </si>
  <si>
    <t>DZ08V0101</t>
  </si>
  <si>
    <t>未提供规格书/承认书</t>
    <phoneticPr fontId="9" type="noConversion"/>
  </si>
  <si>
    <t>SCU41珍珠棉</t>
  </si>
  <si>
    <t>底255L*130W*50H(mm)+盖255L*225W*10H(mm) 白色珍珠棉</t>
  </si>
  <si>
    <t>SCU41珍珠棉-20170428.cdr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</si>
  <si>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V0160</t>
    </r>
    <r>
      <rPr>
        <sz val="11"/>
        <color theme="1"/>
        <rFont val="宋体"/>
        <family val="2"/>
        <charset val="134"/>
        <scheme val="minor"/>
      </rPr>
      <t/>
    </r>
  </si>
  <si>
    <t>SCU41G底盖</t>
  </si>
  <si>
    <t>铝板 表面喷细砂黑色氧化,丝印 L227.6*W100MM</t>
  </si>
  <si>
    <t>SCU41上盖</t>
  </si>
  <si>
    <t>铝板 表面喷细砂黑色氧化,丝印
L230*W100MM</t>
  </si>
  <si>
    <t>MUH88E KIT(HDBT8X7 KIT) 封面光膜，A5双面彩印</t>
  </si>
  <si>
    <t>说明书-美国VAN MUH88E KIT(HDBT8X7 KIT)_2017V1.0</t>
  </si>
  <si>
    <t>说明书-美国TLN K12-TX1V(EDU-KIT-1H1V)_2017V1.0</t>
  </si>
  <si>
    <t>BZ05V1377</t>
  </si>
  <si>
    <t>BZ05V1378</t>
  </si>
  <si>
    <t>BZ04V0040</t>
  </si>
  <si>
    <t>40号遥控器</t>
  </si>
  <si>
    <t>适用SC61TS-D</t>
  </si>
  <si>
    <t>SC61TS-D-遥控器-丝印图20170427.cdr</t>
  </si>
  <si>
    <t>陈上富/2017/4/28</t>
    <phoneticPr fontId="9" type="noConversion"/>
  </si>
  <si>
    <t>SC61TS-D底板</t>
  </si>
  <si>
    <t>WJ02V0303</t>
  </si>
  <si>
    <t>WJ02V0304</t>
  </si>
  <si>
    <t>WJ02V0305</t>
  </si>
  <si>
    <t>WJ03V0309</t>
  </si>
  <si>
    <t>WJ03V0310</t>
  </si>
  <si>
    <t>WJ03V0311</t>
  </si>
  <si>
    <t>LUH25EAA2 2017-04-19 FR4 BLUE 146.1x347*1.6MM 6LAYER HASL PANEL=1*1</t>
    <phoneticPr fontId="9" type="noConversion"/>
  </si>
  <si>
    <r>
      <t>叶黎明/</t>
    </r>
    <r>
      <rPr>
        <sz val="11"/>
        <color theme="1"/>
        <rFont val="宋体"/>
        <family val="3"/>
        <charset val="134"/>
        <scheme val="minor"/>
      </rPr>
      <t>2017/4/18</t>
    </r>
    <phoneticPr fontId="9" type="noConversion"/>
  </si>
  <si>
    <t>产品流程卡20170502.xlsx</t>
  </si>
  <si>
    <t>01</t>
    <phoneticPr fontId="9" type="noConversion"/>
  </si>
  <si>
    <t>返修机流程卡20170502.xlsx</t>
  </si>
  <si>
    <r>
      <t>劳丽群/</t>
    </r>
    <r>
      <rPr>
        <sz val="11"/>
        <color theme="1"/>
        <rFont val="宋体"/>
        <family val="3"/>
        <charset val="134"/>
        <scheme val="minor"/>
      </rPr>
      <t>2017/5/2</t>
    </r>
    <phoneticPr fontId="9" type="noConversion"/>
  </si>
  <si>
    <t>劳丽群/2017/5/2</t>
  </si>
  <si>
    <r>
      <t>MIXQ252240(F-2000外购功放板）+客供机箱(</t>
    </r>
    <r>
      <rPr>
        <sz val="10"/>
        <color rgb="FFFF0000"/>
        <rFont val="宋体"/>
        <family val="3"/>
        <charset val="134"/>
        <scheme val="minor"/>
      </rPr>
      <t>C-JMM00005E00</t>
    </r>
    <r>
      <rPr>
        <sz val="10"/>
        <color theme="1"/>
        <rFont val="宋体"/>
        <family val="3"/>
        <charset val="134"/>
        <scheme val="minor"/>
      </rPr>
      <t>)+客供连接器(DZ17V0173R0)</t>
    </r>
    <phoneticPr fontId="9" type="noConversion"/>
  </si>
  <si>
    <r>
      <t>MIXQ252240(F-2000外购功放板）+客供机箱(</t>
    </r>
    <r>
      <rPr>
        <sz val="10"/>
        <color rgb="FFFF0000"/>
        <rFont val="宋体"/>
        <family val="3"/>
        <charset val="134"/>
        <scheme val="minor"/>
      </rPr>
      <t>C-JMM00005E00</t>
    </r>
    <r>
      <rPr>
        <sz val="10"/>
        <color theme="1"/>
        <rFont val="宋体"/>
        <family val="3"/>
        <charset val="134"/>
        <scheme val="minor"/>
      </rPr>
      <t>)+客供连接器(DZ17V0173R0)</t>
    </r>
    <phoneticPr fontId="9" type="noConversion"/>
  </si>
  <si>
    <r>
      <t xml:space="preserve">TPUH422(AVB-DX422) </t>
    </r>
    <r>
      <rPr>
        <sz val="10"/>
        <color rgb="FFFF0000"/>
        <rFont val="宋体"/>
        <family val="3"/>
        <charset val="134"/>
        <scheme val="minor"/>
      </rPr>
      <t>A6</t>
    </r>
    <r>
      <rPr>
        <sz val="10"/>
        <color theme="1"/>
        <rFont val="宋体"/>
        <family val="3"/>
        <charset val="134"/>
        <scheme val="minor"/>
      </rPr>
      <t>黑白双面打印</t>
    </r>
    <phoneticPr fontId="9" type="noConversion"/>
  </si>
  <si>
    <t xml:space="preserve">北京安玛思 </t>
  </si>
  <si>
    <t>说明书-北京安玛思 TPUH422(AVB-DX422)_2017V1.1</t>
    <phoneticPr fontId="9" type="noConversion"/>
  </si>
  <si>
    <t>SCU41G纸箱</t>
  </si>
  <si>
    <t>SCU41G纸箱-20170502.cdr</t>
  </si>
  <si>
    <t>BZ02V0197</t>
  </si>
  <si>
    <t>陈上富/2017/5/3</t>
    <phoneticPr fontId="9" type="noConversion"/>
  </si>
  <si>
    <t>底(410L*245W*60Hmm)+盖(410L*245W*10Hmm)</t>
  </si>
  <si>
    <t>SCU41G珍珠棉-20170502.cdr</t>
  </si>
  <si>
    <r>
      <t>BZ03</t>
    </r>
    <r>
      <rPr>
        <sz val="10"/>
        <color indexed="8"/>
        <rFont val="宋体"/>
        <family val="3"/>
        <charset val="134"/>
      </rPr>
      <t>V0161</t>
    </r>
    <r>
      <rPr>
        <sz val="11"/>
        <color theme="1"/>
        <rFont val="宋体"/>
        <family val="2"/>
        <charset val="134"/>
        <scheme val="minor"/>
      </rPr>
      <t/>
    </r>
  </si>
  <si>
    <t>SCU41G上盖</t>
  </si>
  <si>
    <t>BT70RT-USAB1 2017-05-03 FR4 BLUE 64x79*1.6MM 4LAYER HASL PANEL=2*2；</t>
  </si>
  <si>
    <t>易子靖/2017/5/3</t>
    <phoneticPr fontId="9" type="noConversion"/>
  </si>
  <si>
    <t>ATMEL ATMEGA168PA-AU TQFP-32 (已停产)</t>
    <phoneticPr fontId="9" type="noConversion"/>
  </si>
  <si>
    <t>EXPLORE EP9132 LQFP-80 (已停产)</t>
    <phoneticPr fontId="9" type="noConversion"/>
  </si>
  <si>
    <t>INTERSIL EL2480CSZ-TB SOP-14 (已停产)</t>
    <phoneticPr fontId="14" type="noConversion"/>
  </si>
  <si>
    <t>MT8223HFMU LQFP-216  (已停产)</t>
    <phoneticPr fontId="9" type="noConversion"/>
  </si>
  <si>
    <t>RICHTEK RT8016GQW WDFN-6L (已停产)</t>
    <phoneticPr fontId="9" type="noConversion"/>
  </si>
  <si>
    <t>SAMSUNG K4T56163QI-ZCF7/84 FBGA-84 (已停产)</t>
    <phoneticPr fontId="9" type="noConversion"/>
  </si>
  <si>
    <t>WINBOND W9425G6EH-5 TSOP-66 (已停产)</t>
    <phoneticPr fontId="9" type="noConversion"/>
  </si>
  <si>
    <t>WB W25Q32BVSSIGE SOIC-8(要求用管装） (已停产)</t>
    <phoneticPr fontId="9" type="noConversion"/>
  </si>
  <si>
    <t>GV7601 BGA100 (已停产)</t>
    <phoneticPr fontId="9" type="noConversion"/>
  </si>
  <si>
    <t>GV7600 BGA100 (已停产)</t>
    <phoneticPr fontId="9" type="noConversion"/>
  </si>
  <si>
    <t>GV8501 QFN16P (已停产)</t>
    <phoneticPr fontId="9" type="noConversion"/>
  </si>
  <si>
    <t>XC6227 181ER-G USP-6C (已停产)</t>
    <phoneticPr fontId="9" type="noConversion"/>
  </si>
  <si>
    <t>XC6227C331ER-G USP-6C (已停产)</t>
    <phoneticPr fontId="9" type="noConversion"/>
  </si>
  <si>
    <t>EM68B16CWQD-25H FBGA84 (已停产)</t>
    <phoneticPr fontId="9" type="noConversion"/>
  </si>
  <si>
    <t>M25P16 sop16w (已停产)</t>
    <phoneticPr fontId="9" type="noConversion"/>
  </si>
  <si>
    <t>SY8008BAAC SOT23-5 (已停产)</t>
    <phoneticPr fontId="9" type="noConversion"/>
  </si>
  <si>
    <t>CAT CAT6611CQ LQFP-80 (已停产)</t>
    <phoneticPr fontId="9" type="noConversion"/>
  </si>
  <si>
    <t>IC+ IP101A LF LQFP-48 (已停产)</t>
    <phoneticPr fontId="9" type="noConversion"/>
  </si>
  <si>
    <t>SI3402-GM QFN-20 (已停产)</t>
    <phoneticPr fontId="9" type="noConversion"/>
  </si>
  <si>
    <t>PS2911-1 4.6*2.5*2.1mm (已停产)</t>
    <phoneticPr fontId="9" type="noConversion"/>
  </si>
  <si>
    <t>IP178C PQFP128 IC+ (已停产)</t>
    <phoneticPr fontId="9" type="noConversion"/>
  </si>
  <si>
    <t>RT9724GB SOT-23-5 (已停产)</t>
    <phoneticPr fontId="9" type="noConversion"/>
  </si>
  <si>
    <t>NES-200-12 +12V 17A (已停产)</t>
    <phoneticPr fontId="9" type="noConversion"/>
  </si>
  <si>
    <r>
      <t xml:space="preserve">NES-350-12 +12V </t>
    </r>
    <r>
      <rPr>
        <sz val="10"/>
        <color rgb="FFFF0000"/>
        <rFont val="宋体"/>
        <family val="3"/>
        <charset val="134"/>
        <scheme val="minor"/>
      </rPr>
      <t>29</t>
    </r>
    <r>
      <rPr>
        <sz val="10"/>
        <color theme="1"/>
        <rFont val="宋体"/>
        <family val="3"/>
        <charset val="134"/>
        <scheme val="minor"/>
      </rPr>
      <t>A (已停产)</t>
    </r>
    <phoneticPr fontId="9" type="noConversion"/>
  </si>
  <si>
    <t>安玛思专用产品贴纸</t>
  </si>
  <si>
    <t>50*25MM哑银带客户LOGO</t>
  </si>
  <si>
    <t>安玛思专用产品贴纸20170503.cdr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</si>
  <si>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V0135</t>
    </r>
    <r>
      <rPr>
        <sz val="11"/>
        <color theme="1"/>
        <rFont val="宋体"/>
        <family val="2"/>
        <charset val="134"/>
        <scheme val="minor"/>
      </rPr>
      <t/>
    </r>
  </si>
  <si>
    <t>劳丽群/2017/5/3</t>
    <phoneticPr fontId="9" type="noConversion"/>
  </si>
  <si>
    <t>R0C48</t>
    <phoneticPr fontId="9" type="noConversion"/>
  </si>
  <si>
    <t>R0C48</t>
    <phoneticPr fontId="9" type="noConversion"/>
  </si>
  <si>
    <t>RU91TAA3 2017-04-19 FR4 BLUE 135*330*1.6MM 4LAYER ENIG PANEL=1*1</t>
    <phoneticPr fontId="9" type="noConversion"/>
  </si>
  <si>
    <t>香港MDG内包箱贴纸</t>
  </si>
  <si>
    <t>60*50mm哑银带客户logo</t>
  </si>
  <si>
    <t>香港MDG内包箱贴纸20170504（转曲）.cdr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</si>
  <si>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V0136</t>
    </r>
    <r>
      <rPr>
        <sz val="11"/>
        <color theme="1"/>
        <rFont val="宋体"/>
        <family val="2"/>
        <charset val="134"/>
        <scheme val="minor"/>
      </rPr>
      <t/>
    </r>
  </si>
  <si>
    <t>劳丽群/2017/5/4</t>
    <phoneticPr fontId="9" type="noConversion"/>
  </si>
  <si>
    <t>3K/卷</t>
  </si>
  <si>
    <t>TPUH4110T(HDBT-EC-T)底盖</t>
  </si>
  <si>
    <t>电解板，外表面喷黑色细砂粉，里面不喷粉，不做处理；丝印 L119*W74*H16MM</t>
  </si>
  <si>
    <t>TPUH4110T(HDBT-EC-T)上盖</t>
  </si>
  <si>
    <t>电解板，外表面喷黑色细砂粉，里面不喷，丝印 L110*W74*H16MM</t>
  </si>
  <si>
    <t>TPUH4110R(HDBT-EC-R)底盖</t>
  </si>
  <si>
    <t>TPUH4110R(HDBT-EC-R)上盖</t>
  </si>
  <si>
    <t>TPUH4110R(HDBT-EC-R)挂耳</t>
  </si>
  <si>
    <t>电解板，全表面喷黑色细砂粉 L14*W15MM</t>
  </si>
  <si>
    <t>BZ05V1381</t>
    <phoneticPr fontId="9" type="noConversion"/>
  </si>
  <si>
    <t>BZ05V1382</t>
    <phoneticPr fontId="9" type="noConversion"/>
  </si>
  <si>
    <t>BZ05V1383</t>
    <phoneticPr fontId="9" type="noConversion"/>
  </si>
  <si>
    <t>BZ05V1384</t>
    <phoneticPr fontId="9" type="noConversion"/>
  </si>
  <si>
    <t>BZ05V1385</t>
    <phoneticPr fontId="9" type="noConversion"/>
  </si>
  <si>
    <t>BZ05V1386</t>
    <phoneticPr fontId="9" type="noConversion"/>
  </si>
  <si>
    <t>BZ05V1387</t>
    <phoneticPr fontId="9" type="noConversion"/>
  </si>
  <si>
    <t>BZ05V1388</t>
    <phoneticPr fontId="9" type="noConversion"/>
  </si>
  <si>
    <t>BZ05V1389</t>
    <phoneticPr fontId="9" type="noConversion"/>
  </si>
  <si>
    <t>BZ05V1390</t>
    <phoneticPr fontId="9" type="noConversion"/>
  </si>
  <si>
    <t>BZ05V1391</t>
    <phoneticPr fontId="9" type="noConversion"/>
  </si>
  <si>
    <t>BZ05V1392</t>
    <phoneticPr fontId="9" type="noConversion"/>
  </si>
  <si>
    <t>BZ05V1393</t>
    <phoneticPr fontId="9" type="noConversion"/>
  </si>
  <si>
    <t>BZ05V1394</t>
    <phoneticPr fontId="9" type="noConversion"/>
  </si>
  <si>
    <t>User Manual SC61TS-D KIT_2017V1.0</t>
  </si>
  <si>
    <t>说明书-丹麦EET SC61TS-D KIT(VL120026)_2017V1.0</t>
  </si>
  <si>
    <t>TPUH610(EXT-70SL18G), A6黑白双面打印</t>
  </si>
  <si>
    <t>说明书-美国APO TPUH610()_2017V1.0</t>
  </si>
  <si>
    <t>MUH44TPR2(AVG-TMX44PRO)， A6黑白双面打印</t>
  </si>
  <si>
    <t>说明书-澳大利亚AVA MUH44TPR2(AVG-TMX44PRO)_2017V1.0</t>
  </si>
  <si>
    <t>MUH88TPR2(AVG-TMX88PRO)， A6黑白双面打印</t>
  </si>
  <si>
    <t>说明书-澳大利亚AVA MUH88TPR2(AVG-TMX88PRO)_2017V1.0</t>
  </si>
  <si>
    <t>CUHA2(AX-104)， A6黑白双面打印</t>
  </si>
  <si>
    <t>说明书-香港MDG CUHA2(AX-104)_2017V1.0</t>
  </si>
  <si>
    <t>FOUH308(EX-101-MF-4K)， A6黑白双面打印</t>
  </si>
  <si>
    <t>说明书-香港MDG FOUH308(EX-101-MF-4K)_2017V1.0</t>
  </si>
  <si>
    <t>PA2B(AM-202-R20)， A6黑白双面打印</t>
  </si>
  <si>
    <t>说明书-香港MDG PA2B(AM-202-R20)_2017V1.0</t>
  </si>
  <si>
    <t>PA3V(AM-301-V40)， A6黑白双面打印</t>
  </si>
  <si>
    <t>说明书-香港MDG PA3V(AM-301-V40)_2017V1.0</t>
  </si>
  <si>
    <t>PA250(AM-301-R50)， A6黑白双面打印</t>
  </si>
  <si>
    <t>说明书-香港MDG PA250(AM-301-R50)_2017V1.0</t>
  </si>
  <si>
    <t>说明书-香港MDG SC51TS(SW-501-BT)_2017V1.0</t>
  </si>
  <si>
    <t>SUH4-H2(DA-104-H2)， A6黑白双面打印</t>
  </si>
  <si>
    <t>说明书-香港MDG SUH4-H2(DA-104-H2)_2017V1.0</t>
  </si>
  <si>
    <t>TPUH503(EX-101-BT-4K-LR)， A6黑白双面打印</t>
  </si>
  <si>
    <t>说明书-香港MDG TPUH503(EX-101-BT-4K-LR)_2017V1.0</t>
  </si>
  <si>
    <t>WUH4A-H2(SW-401-H2)， A6黑白双面打印</t>
  </si>
  <si>
    <t>说明书-香港MDG WUH4A-H2(SW-401-H2)_2017V1.0</t>
  </si>
  <si>
    <t>LMX8-N(MMX88A-N) A5黑白双面打印</t>
  </si>
  <si>
    <t>凯华美亚</t>
  </si>
  <si>
    <t>说明书-凯华美亚 LMX8-N(MMX88A-N)_2017V1.0</t>
  </si>
  <si>
    <t>LMX16-N(KV18X) A5黑白双面打印</t>
  </si>
  <si>
    <t>说明书-凯华美亚 LMX16-N(KV18X)_2017V1.0</t>
  </si>
  <si>
    <t>BZ05V1379</t>
  </si>
  <si>
    <t>BZ05V1380</t>
  </si>
  <si>
    <t>CE-EX60(HDEXT50M), 55mm*80mm每页，共6页折叠，黑白打印</t>
  </si>
  <si>
    <t>美国APO CE-EX60(HDEXT50M)_2017V1.0</t>
  </si>
  <si>
    <t>美国TEK</t>
  </si>
  <si>
    <t>说明书-美国TEK SC61TS(TEK 1201-N)_2017V1.0</t>
  </si>
  <si>
    <t>BZ05V1395</t>
  </si>
  <si>
    <t>BZ05V1396</t>
  </si>
  <si>
    <t>TPUH422T(AVB-DX422-TX)内纸箱</t>
  </si>
  <si>
    <t>BZ02V0198</t>
  </si>
  <si>
    <t>周安心/2017/5/8</t>
    <phoneticPr fontId="9" type="noConversion"/>
  </si>
  <si>
    <t>TPUH422T(AVB-DX422-TX)-纸箱-20170505.cdr</t>
    <phoneticPr fontId="9" type="noConversion"/>
  </si>
  <si>
    <t>内尺寸：W413*D248*H75mm, K=3K黄皮纸</t>
    <phoneticPr fontId="9" type="noConversion"/>
  </si>
  <si>
    <t>内尺寸：290L*190W*67H(mm) K=3K黄皮纸 客户特定印刷</t>
    <phoneticPr fontId="9" type="noConversion"/>
  </si>
  <si>
    <t>TPUH422T(AVB-DX422-TX)珍珠棉</t>
  </si>
  <si>
    <r>
      <t>BZ03</t>
    </r>
    <r>
      <rPr>
        <sz val="10"/>
        <color indexed="8"/>
        <rFont val="宋体"/>
        <family val="3"/>
        <charset val="134"/>
      </rPr>
      <t>V0162</t>
    </r>
    <r>
      <rPr>
        <sz val="11"/>
        <color theme="1"/>
        <rFont val="宋体"/>
        <family val="2"/>
        <charset val="134"/>
        <scheme val="minor"/>
      </rPr>
      <t/>
    </r>
  </si>
  <si>
    <t>周安心/2017/5/8</t>
    <phoneticPr fontId="9" type="noConversion"/>
  </si>
  <si>
    <t>底(290mm*190mm*50mm)+盖(290mm*190mm*5mm) 黑色珍珠棉</t>
  </si>
  <si>
    <t>TPUH422T(AVB-DX422-TX)-珍珠棉-20170307.cdr</t>
  </si>
  <si>
    <t>IMX-24-2VCTDA0 2017-05-05 FR4 BLUE 266*430*2.5MM 6LAYER ENIG PANEL=1*1</t>
  </si>
  <si>
    <t>IMX-24-2VCTDB0 2017-05-05 FR4 BLUE 82*109*1.6MM 6LAYER ENIG PANEL=2*1</t>
  </si>
  <si>
    <t>IMX-24-2VCTDC0 2017-05-04 FR4 BLUE 11.8*149*1.6MM 2LAYER HASL PANEL=1*1</t>
  </si>
  <si>
    <t>IMX-24-2VCTDD0 2017-05-05 FR4 BLUE 55*260*1.6MM 4LAYER ENIG PANEL=1*1</t>
  </si>
  <si>
    <t>IMX-24-2VCTDG0 2017-05-05 FR4 BLUE 100*330.9*1.6MM 2LAYER HASL PANEL=1*1</t>
  </si>
  <si>
    <t>IMX-24-2VCTEA0 2017-04-26 FR4 BLUE 173.9*216.8*1.6MM 12LAYER ENIG PANEL=1*1</t>
  </si>
  <si>
    <t>IMX-24-2VCTEB0 2017-05-03 FR4 BLUE 162*394.92*2.0MM 16LAYER ENIG PANEL=1*1</t>
  </si>
  <si>
    <t>IMX-24-2VCTEC0 2017-05-05 FR4 BLUE 182.6*216.8*1.6MM 4LAYER ENIG PANEL=1*1</t>
  </si>
  <si>
    <t>IMX-24-2VCTEH0 2017-05-04 FR4 BLUE 153.5*423*2.5MM 6LAYER ENIG PANEL=1*1</t>
  </si>
  <si>
    <t>DZ12V0703</t>
  </si>
  <si>
    <t>DZ12V0704</t>
  </si>
  <si>
    <t>DZ12V0705</t>
  </si>
  <si>
    <t>DZ12V0706</t>
  </si>
  <si>
    <t>DZ12V0707</t>
  </si>
  <si>
    <t>DZ12V0708</t>
  </si>
  <si>
    <t>DZ12V0709</t>
  </si>
  <si>
    <t>DZ12V0710</t>
  </si>
  <si>
    <t>DZ12V0711</t>
  </si>
  <si>
    <t>佘治伟/2017/5/5</t>
    <phoneticPr fontId="9" type="noConversion"/>
  </si>
  <si>
    <t>TPUH422T(AVB-DX422-TX)底盖</t>
  </si>
  <si>
    <t>外表面喷黑色细砂粉（哑光）；丝印 1.5mm铝板 L150*W109mm</t>
  </si>
  <si>
    <t>TPUH422T(AVB-DX422-TX)上盖</t>
  </si>
  <si>
    <t>外表面喷黑色细砂粉（哑光）；丝印 1.5mm铝板 L153*W109mm</t>
  </si>
  <si>
    <t>TPUH422T(AVB-DX422-TX)挂耳</t>
  </si>
  <si>
    <t>全表面喷黑色细砂粉（哑光）；丝印 1.5mm铝板 L150*W109mm</t>
  </si>
  <si>
    <t>BT60PRAA3 2017-05-08 FR4 BLUE   56x62.7*1.6MM 4LAYER OSP PANEL=2*3</t>
  </si>
  <si>
    <t>张祚/2017/5/8</t>
    <phoneticPr fontId="9" type="noConversion"/>
  </si>
  <si>
    <t>表面黑色磨砂，两个带锅仔片按键，线长50mm,带3PIN-2.54mm座子</t>
    <phoneticPr fontId="9" type="noConversion"/>
  </si>
  <si>
    <t>TL-SMG薄膜按键_170508.cdr</t>
    <phoneticPr fontId="9" type="noConversion"/>
  </si>
  <si>
    <t>叶黎明/2017/5/8 未写申请表</t>
    <phoneticPr fontId="9" type="noConversion"/>
  </si>
  <si>
    <t>VHD-4内包装箱</t>
  </si>
  <si>
    <t>VHD-4 内包装 2017.5.8.cdr</t>
  </si>
  <si>
    <t>VHD-8内包装箱</t>
  </si>
  <si>
    <t>内尺寸：540L*440W*195H K=K黄皮纸</t>
  </si>
  <si>
    <t>VHD-8 内包装 2017.5.8.cdr</t>
  </si>
  <si>
    <t>VHT(VHR)-1内包装箱</t>
  </si>
  <si>
    <t>VHR-1  外包纸箱 2017.5.8.cdr</t>
  </si>
  <si>
    <t>00</t>
    <phoneticPr fontId="9" type="noConversion"/>
  </si>
  <si>
    <t>00</t>
    <phoneticPr fontId="9" type="noConversion"/>
  </si>
  <si>
    <t>VHD-4外包纸箱</t>
  </si>
  <si>
    <t>内尺寸：550L*338W*300H K=K黄皮纸</t>
  </si>
  <si>
    <t xml:space="preserve">VHD-8外包纸箱 </t>
  </si>
  <si>
    <t>内尺寸：570L*460W*235H K=K黄皮纸</t>
  </si>
  <si>
    <t>VHT-1外包纸箱</t>
  </si>
  <si>
    <t>内尺寸：410L*295W*160H K=K黄皮纸</t>
  </si>
  <si>
    <t>VHR-1外包纸箱</t>
  </si>
  <si>
    <t>VHD-4  外包纸箱 2017.5.8.cdr</t>
  </si>
  <si>
    <t>00</t>
    <phoneticPr fontId="9" type="noConversion"/>
  </si>
  <si>
    <t>VHD-8 外包纸箱 2017.5.8.cdr</t>
  </si>
  <si>
    <t>VHT-1  外包纸箱 2017.5.8.cdr</t>
  </si>
  <si>
    <t>IMX-24-2VCTDF0 2017-05-05 FR4 BLUE 35*404.25*2.0MM 4LAYER ENIG PANEL=1*1</t>
  </si>
  <si>
    <t>IMX-24-2VCTDH0 2017-05-09 FR4 BLUE 50*266.5*1.6MM 4LAYER ENIG PANEL=2*1</t>
  </si>
  <si>
    <t>IMX-24-2VCTDJ0 2017-05-09 FR4 BLUE 28.58*140.4*1.6MM 2LAYER HASL PANEL=1*1</t>
  </si>
  <si>
    <t>IMX-24-2VCTED0 2017-05-08 FR4 BLUE 44.7*74.4*1.6MM 2LAYER HASL PANEL=2*2</t>
  </si>
  <si>
    <t>IMX-24-2VCTEE0 2017-05-08 FR4 BLUE 40*253.4*2.0MM 2LAYER HASL PANEL=1*1</t>
  </si>
  <si>
    <t>IMX-24-2VCTEG0 2017-05-08 FR4 BLUE 137.4*173.9*1.6MM 4LAYER ENIG PANEL=1*1</t>
  </si>
  <si>
    <t>IMX-24-2VCTEK0 2017-05-08 FR4 BLUE 66*60*1.6MM 2LAYER HASL PANEL=1*1</t>
  </si>
  <si>
    <t>DZ12V0712</t>
  </si>
  <si>
    <t>DZ12V0713</t>
  </si>
  <si>
    <t>DZ12V0714</t>
  </si>
  <si>
    <t>DZ12V0715</t>
  </si>
  <si>
    <t>DZ12V0716</t>
  </si>
  <si>
    <t>DZ12V0717</t>
  </si>
  <si>
    <t>DZ12V0718</t>
  </si>
  <si>
    <t>佘治伟/2017/5/9</t>
    <phoneticPr fontId="9" type="noConversion"/>
  </si>
  <si>
    <r>
      <t>叶黎明/</t>
    </r>
    <r>
      <rPr>
        <sz val="11"/>
        <color theme="1"/>
        <rFont val="宋体"/>
        <family val="3"/>
        <charset val="134"/>
        <scheme val="minor"/>
      </rPr>
      <t>2017/5/9</t>
    </r>
    <phoneticPr fontId="9" type="noConversion"/>
  </si>
  <si>
    <t>叶黎明/2017/5/9</t>
  </si>
  <si>
    <t>D1701AG1 2017-05-09 FR4 BLUE 34.7*74.4*1.6MM 2LAYER HASL PANEL=2*2</t>
  </si>
  <si>
    <t>IMX-24-2VCTDE0 2017-05-09 FR4 BLUE 102*137.4*1.6MM 4LAYER ENIG PANEL=1*1</t>
  </si>
  <si>
    <t>DZ12V0719</t>
  </si>
  <si>
    <t>DZ12V0720</t>
  </si>
  <si>
    <t>TPUH422R(AVB-DX422-RX)底盖</t>
  </si>
  <si>
    <t>TPUH422R(AVB-DX422-RX)上盖</t>
  </si>
  <si>
    <t>严红时/2017/4/28</t>
    <phoneticPr fontId="9" type="noConversion"/>
  </si>
  <si>
    <t>BNC(M)-BNC(M) 净线长70cm</t>
  </si>
  <si>
    <t>DVI（18+5）M-DVI（24+5）(F)连接线 L=0.15M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</si>
  <si>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</si>
  <si>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V0094</t>
    </r>
    <r>
      <rPr>
        <sz val="11"/>
        <color theme="1"/>
        <rFont val="宋体"/>
        <family val="2"/>
        <charset val="134"/>
        <scheme val="minor"/>
      </rPr>
      <t/>
    </r>
  </si>
  <si>
    <t>周安心/2017/5/10</t>
    <phoneticPr fontId="9" type="noConversion"/>
  </si>
  <si>
    <t>F-3000塑料保护箱</t>
  </si>
  <si>
    <t>绿色 带4个轮子 672*566*550MM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</si>
  <si>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</si>
  <si>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t>周安心/2017/5/10</t>
    <phoneticPr fontId="9" type="noConversion"/>
  </si>
  <si>
    <t>F-3000显示屏</t>
  </si>
  <si>
    <t>群创17.3英寸宽屏16:9高清液晶监视器 带驱动板(驱动板电源座改为4P-2.0MM围墙座)+500mm白排线+650MM显示屏线</t>
  </si>
  <si>
    <t>群创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</si>
  <si>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V0117</t>
    </r>
    <r>
      <rPr>
        <sz val="11"/>
        <color theme="1"/>
        <rFont val="宋体"/>
        <family val="2"/>
        <charset val="134"/>
        <scheme val="minor"/>
      </rPr>
      <t/>
    </r>
  </si>
  <si>
    <t>两端3P-2.54同向L=30CM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</si>
  <si>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</si>
  <si>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航空公头线</t>
  </si>
  <si>
    <t>航空母头线</t>
  </si>
  <si>
    <t>XC11V0012</t>
  </si>
  <si>
    <t>XC11V0013</t>
  </si>
  <si>
    <t>XC11V0014</t>
  </si>
  <si>
    <t>XC11V0015</t>
  </si>
  <si>
    <t>XC11V0016</t>
  </si>
  <si>
    <t>XC11V0017</t>
  </si>
  <si>
    <t>00</t>
    <phoneticPr fontId="9" type="noConversion"/>
  </si>
  <si>
    <t>00</t>
    <phoneticPr fontId="9" type="noConversion"/>
  </si>
  <si>
    <t>6P航空公头 PH-6P L=8CM</t>
  </si>
  <si>
    <t>8P航空公头 PH-8P L=8CM</t>
  </si>
  <si>
    <t>16P航空公头 PH-16P L=8CM</t>
  </si>
  <si>
    <t>6P航空母头 6P航空母头 L=5.0M</t>
  </si>
  <si>
    <t>8P航空母头 8P航空母头 L=5.0M</t>
  </si>
  <si>
    <t>16P航空母头 168P航空母头 L=5.0M</t>
  </si>
  <si>
    <r>
      <t>周安心/</t>
    </r>
    <r>
      <rPr>
        <sz val="11"/>
        <color theme="1"/>
        <rFont val="宋体"/>
        <family val="3"/>
        <charset val="134"/>
        <scheme val="minor"/>
      </rPr>
      <t>2017/5/10</t>
    </r>
    <phoneticPr fontId="9" type="noConversion"/>
  </si>
  <si>
    <t>黑色 两端6.3插簧L=15CM</t>
  </si>
  <si>
    <t>红色 两端6.3插簧L=15CM</t>
  </si>
  <si>
    <t>24P转24P 线长L=42CM</t>
  </si>
  <si>
    <t>5557转5557 线长L=70CM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</si>
  <si>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</si>
  <si>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</si>
  <si>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</si>
  <si>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V0072</t>
    </r>
    <r>
      <rPr>
        <sz val="11"/>
        <color theme="1"/>
        <rFont val="宋体"/>
        <family val="2"/>
        <charset val="134"/>
        <scheme val="minor"/>
      </rPr>
      <t/>
    </r>
  </si>
  <si>
    <t>周安心/2017/5/10</t>
    <phoneticPr fontId="9" type="noConversion"/>
  </si>
  <si>
    <t>3P-3.96转3P-3.96（中空）L=18CM</t>
  </si>
  <si>
    <t>一端3P-3.96一端渗锡 L=55CM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</si>
  <si>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</si>
  <si>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V0074</t>
    </r>
    <r>
      <rPr>
        <sz val="11"/>
        <color theme="1"/>
        <rFont val="宋体"/>
        <family val="2"/>
        <charset val="134"/>
        <scheme val="minor"/>
      </rPr>
      <t/>
    </r>
  </si>
  <si>
    <t>4P母座 黑色 内嵌固定螺母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</si>
  <si>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V0118</t>
    </r>
    <r>
      <rPr>
        <sz val="11"/>
        <color theme="1"/>
        <rFont val="宋体"/>
        <family val="2"/>
        <charset val="134"/>
        <scheme val="minor"/>
      </rPr>
      <t/>
    </r>
  </si>
  <si>
    <t>周安心/2017/5/10</t>
    <phoneticPr fontId="9" type="noConversion"/>
  </si>
  <si>
    <t>F-3000音频板</t>
  </si>
  <si>
    <t>外购PCB 370.8*165.6*1.6</t>
  </si>
  <si>
    <r>
      <t>P10</t>
    </r>
    <r>
      <rPr>
        <sz val="10"/>
        <color theme="1"/>
        <rFont val="宋体"/>
        <family val="3"/>
        <charset val="134"/>
        <scheme val="minor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</si>
  <si>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>GS2971 LBGA100P</t>
  </si>
  <si>
    <t>GS2971</t>
  </si>
  <si>
    <t>DZ01V0428</t>
  </si>
  <si>
    <t>刘专/2017/5/10</t>
    <phoneticPr fontId="9" type="noConversion"/>
  </si>
  <si>
    <t>L319E6FW 三脚 红绿共阴 Φ3 圆头普亮 白色胶体 雾状 第二长脚为红灯"R" 最短脚为绿灯"G"</t>
  </si>
  <si>
    <t>楷正电子</t>
  </si>
  <si>
    <t>DZ08V0102</t>
  </si>
  <si>
    <t>DIP轻触按键</t>
  </si>
  <si>
    <t>KAN0611 SW-6*6+5(高度)立式</t>
  </si>
  <si>
    <t>华深志</t>
    <phoneticPr fontId="9" type="noConversion"/>
  </si>
  <si>
    <t>DZ15V0038</t>
  </si>
  <si>
    <t>HSZ-CZ202100 10P-2.0mm  白色 卧式90°</t>
  </si>
  <si>
    <t>HSZ-CZ225396 3.96-3P 白色弯插带扣（中空1P）</t>
  </si>
  <si>
    <t>华深志</t>
    <phoneticPr fontId="9" type="noConversion"/>
  </si>
  <si>
    <t>3000k</t>
  </si>
  <si>
    <t>DZ17V0217</t>
  </si>
  <si>
    <t>DZ17V0218</t>
  </si>
  <si>
    <t>HSZ-CZ396853 3排96P 欧式插座 公座 卧式90度</t>
  </si>
  <si>
    <t>HSZ-CZ396866 3排96P 欧式插座 母座 卧式90度</t>
  </si>
  <si>
    <t>DZ17V0219</t>
  </si>
  <si>
    <t>DZ17V0220</t>
  </si>
  <si>
    <t>IMX-24-2VCTEJ0 2017-05-11 FR4 BLUE 174.9*375.6*1.6MM 6LAYER ENIG PANEL=1*1</t>
  </si>
  <si>
    <t>DZ12V0721</t>
  </si>
  <si>
    <t>佘治伟/2017/5/10</t>
    <phoneticPr fontId="9" type="noConversion"/>
  </si>
  <si>
    <t>3P-3.96转3P-3.96（中空）L=42CM</t>
  </si>
  <si>
    <t>棕蓝对绞线（两端3P-3.96 L=42CM）-20170510.dwg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</si>
  <si>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V0075</t>
    </r>
    <r>
      <rPr>
        <sz val="11"/>
        <color theme="1"/>
        <rFont val="宋体"/>
        <family val="2"/>
        <charset val="134"/>
        <scheme val="minor"/>
      </rPr>
      <t/>
    </r>
  </si>
  <si>
    <t>VCT-T800-8M后挡板</t>
  </si>
  <si>
    <t>VCT-T800-8M后板</t>
  </si>
  <si>
    <t>F-3000导滑轨</t>
  </si>
  <si>
    <t>不锈钢，16寸，宽3.8CM,厚12.5CM,能伸缩40CM</t>
  </si>
  <si>
    <t>两头4P-3.96 反向 线长L=12CM</t>
  </si>
  <si>
    <t>机内电源线（两头4P-3.96反向 L=12CM）-20170511.dwg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</si>
  <si>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V0076</t>
    </r>
    <r>
      <rPr>
        <sz val="11"/>
        <color theme="1"/>
        <rFont val="宋体"/>
        <family val="2"/>
        <charset val="134"/>
        <scheme val="minor"/>
      </rPr>
      <t/>
    </r>
  </si>
  <si>
    <t>周安心/2017/5/11</t>
    <phoneticPr fontId="9" type="noConversion"/>
  </si>
  <si>
    <t>FOUH303(HD-105F) A6黑白双面打印</t>
  </si>
  <si>
    <t>北京淳德</t>
  </si>
  <si>
    <t>说明书-北京淳德 FOUH303(HD-105F)_2017V1.0</t>
  </si>
  <si>
    <t>TPM408(HDV-103A-70) A6黑白双面打印</t>
  </si>
  <si>
    <t>说明书-北京淳德 FOUH303(TPM408(HDV-103A-70))_2017V1.0</t>
  </si>
  <si>
    <t>BZ05V1397</t>
  </si>
  <si>
    <t>BZ05V1398</t>
  </si>
  <si>
    <t>P28AA2 2017-05-11 FR4 BLUE 72*296*1.6MM 2LAYER HASL PANEL=2*1</t>
  </si>
  <si>
    <t>01</t>
    <phoneticPr fontId="9" type="noConversion"/>
  </si>
  <si>
    <t>说明书-澳大利亚ISU SC61E(SC601E)_2017V1.0</t>
  </si>
  <si>
    <t>说明书-丹麦EET SC51TS(VL120028)_2017V.0</t>
  </si>
  <si>
    <t>说明书-印度SGB TPUH451(TP-451-UH)_2017V1.0</t>
  </si>
  <si>
    <t>BZ05V1399</t>
  </si>
  <si>
    <t>BZ05V1400</t>
  </si>
  <si>
    <t>BZ05V1401</t>
  </si>
  <si>
    <t>ADX32-CAA1 2017-05-11 FR4 BLUE 131*279.86*1.6MM 2LAYER HASL PANEL=1*1</t>
  </si>
  <si>
    <t>LMX8-NAA0 2017-04-07 FR4 BLUE 29*85*1.6MM 2LAYER HASL PANEL=3*1</t>
  </si>
  <si>
    <t>LMX8-NAC1 2017-05-12 FR4 BLUE 70*285*1.6MM 2LAYER HASL PANEL=2*1</t>
  </si>
  <si>
    <t>DZ12V0722</t>
  </si>
  <si>
    <t>DZ12V0723</t>
  </si>
  <si>
    <t>DZ12V0724</t>
  </si>
  <si>
    <t>杨智葵/2017/5/12</t>
    <phoneticPr fontId="9" type="noConversion"/>
  </si>
  <si>
    <r>
      <t>TPUH451(TP-451-UH)，A</t>
    </r>
    <r>
      <rPr>
        <sz val="11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黑白双面打印</t>
    </r>
    <phoneticPr fontId="9" type="noConversion"/>
  </si>
  <si>
    <t>LMX8-N(HMX-800)内纸箱</t>
  </si>
  <si>
    <t>LMX16-N(HMX-1600)内纸箱</t>
  </si>
  <si>
    <t>LMX32-N(HMX-3200)内纸箱</t>
  </si>
  <si>
    <t>BZ02V0199</t>
  </si>
  <si>
    <t>BZ02V0200</t>
  </si>
  <si>
    <t>BZ02V0201</t>
  </si>
  <si>
    <t>周安心/2017/5/12</t>
    <phoneticPr fontId="9" type="noConversion"/>
  </si>
  <si>
    <t>说明书-美国MPI SC51TS(21875)_2017V1.0</t>
  </si>
  <si>
    <t>BZ05V1402</t>
  </si>
  <si>
    <t>FMX16，A5黑白双面打印，PTN英文</t>
  </si>
  <si>
    <t>PTN User Manual FMX16_2017V1.3</t>
  </si>
  <si>
    <t>FMX16，A5黑白双面打印，中性英文</t>
  </si>
  <si>
    <t>User Manual DX16_2017V1.3</t>
  </si>
  <si>
    <t>FMX32，A5黑白双面打印，PTN英文</t>
  </si>
  <si>
    <t>PTN User Manual FMX32_2017V1.3</t>
  </si>
  <si>
    <t>FMX32，A5黑白双面打印，中性英文</t>
  </si>
  <si>
    <t>User Manual DX32_2017V1.3</t>
  </si>
  <si>
    <t>LMX8-N(HMX-800)内纸箱-20170511.cdr</t>
  </si>
  <si>
    <t>LMX16-N(HMX-1600)内纸箱-20170511.cdr</t>
  </si>
  <si>
    <t>LMX32-N(HMX-3200)内纸箱-20170511.cdr</t>
  </si>
  <si>
    <t>内尺寸：550L*385W*220H(mm) K=K加强黄皮纸，客户特定印刷</t>
    <phoneticPr fontId="9" type="noConversion"/>
  </si>
  <si>
    <t>内尺寸：550L*400W*350H(mm) K=K加强黄皮纸，客户特定印刷</t>
    <phoneticPr fontId="9" type="noConversion"/>
  </si>
  <si>
    <t>01</t>
    <phoneticPr fontId="9" type="noConversion"/>
  </si>
  <si>
    <t>63.51*38.1MM PET材质 黑底</t>
  </si>
  <si>
    <t>VHR-1贴纸20170512(转曲).cdr</t>
  </si>
  <si>
    <t>VHT-1贴纸20170512（转曲）.cdr</t>
  </si>
  <si>
    <t>102*51MM PET材质 彩色</t>
  </si>
  <si>
    <t>VHD-4内包装贴纸20170512（转曲）.cdr</t>
  </si>
  <si>
    <t>VHD-8内包装贴纸20170512(转曲).cdr</t>
  </si>
  <si>
    <t>VHR-1内包装贴纸20170512(转曲).cdr</t>
  </si>
  <si>
    <t>VHT-1内包装贴纸20170512(转曲).cdr</t>
  </si>
  <si>
    <t>直径Φ20MM圆形铜版纸过膜</t>
  </si>
  <si>
    <t>ROHS绿色环保贴纸20170512（转曲）.cdr</t>
  </si>
  <si>
    <t>RS232接口贴纸</t>
  </si>
  <si>
    <t>25.4*17MM铜版纸过膜 红底</t>
  </si>
  <si>
    <t>RS232接口贴纸20170512（转曲）.cdr</t>
  </si>
  <si>
    <t>M2.5*11+5</t>
  </si>
  <si>
    <r>
      <t>WJ07</t>
    </r>
    <r>
      <rPr>
        <sz val="10"/>
        <color indexed="8"/>
        <rFont val="宋体"/>
        <family val="3"/>
        <charset val="134"/>
      </rPr>
      <t>V0119</t>
    </r>
    <r>
      <rPr>
        <sz val="11"/>
        <color theme="1"/>
        <rFont val="宋体"/>
        <family val="2"/>
        <charset val="134"/>
        <scheme val="minor"/>
      </rPr>
      <t/>
    </r>
  </si>
  <si>
    <t>周安心/2017/5/12</t>
    <phoneticPr fontId="9" type="noConversion"/>
  </si>
  <si>
    <t>前罩（540X70X260）+后罩（540X180X260）+垫块（550X80X260）</t>
    <phoneticPr fontId="9" type="noConversion"/>
  </si>
  <si>
    <t>带灯按键开关</t>
  </si>
  <si>
    <t>雷克维尔</t>
    <phoneticPr fontId="9" type="noConversion"/>
  </si>
  <si>
    <t>DZ15V0039</t>
  </si>
  <si>
    <t>李勇/2017/5/15</t>
  </si>
  <si>
    <t>李勇/2017/5/15</t>
    <phoneticPr fontId="9" type="noConversion"/>
  </si>
  <si>
    <t>PRE-EC11-0807 EC11-1558</t>
  </si>
  <si>
    <t>亚历盛</t>
    <phoneticPr fontId="9" type="noConversion"/>
  </si>
  <si>
    <t>DZ16V0019</t>
  </si>
  <si>
    <t>LMX8-N(HMX-800)前板</t>
  </si>
  <si>
    <t>LMX8-N(HMX-800)后挡板</t>
  </si>
  <si>
    <t>LMX8-N(HMX-800)电源挡板</t>
  </si>
  <si>
    <t>LMX8-N(HMX-800)优本中控固定板</t>
  </si>
  <si>
    <t>表面电镀环保蓝锌 1.5mm冷轧板 L88*W74mm</t>
  </si>
  <si>
    <t>LMX16-N(HMX-1600)底板</t>
  </si>
  <si>
    <t>LMX16-N(HMX-1600)前板</t>
  </si>
  <si>
    <t>LMX16-N(HMX-1600)后板</t>
  </si>
  <si>
    <t>LMX32-N(HMX-3200)底板</t>
  </si>
  <si>
    <t>LMX32-N(HMX-3200)前板</t>
  </si>
  <si>
    <t>LMX32-N(HMX-3200)后板</t>
  </si>
  <si>
    <t xml:space="preserve">鲲鹏4.3寸显示屏 </t>
  </si>
  <si>
    <t>TFT4.3寸  480*272 RGB接口 电容触摸 排针插座</t>
  </si>
  <si>
    <t xml:space="preserve">鲲鹏7寸显示屏 </t>
  </si>
  <si>
    <t>7寸TFT 800*480 RGB接口 电容触摸 排针插座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</si>
  <si>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V0119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</si>
  <si>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V0120</t>
    </r>
    <r>
      <rPr>
        <sz val="11"/>
        <color theme="1"/>
        <rFont val="宋体"/>
        <family val="2"/>
        <charset val="134"/>
        <scheme val="minor"/>
      </rPr>
      <t/>
    </r>
  </si>
  <si>
    <t>周安心/2017/5/15</t>
    <phoneticPr fontId="9" type="noConversion"/>
  </si>
  <si>
    <t>FMX12P-C(IM-12F）主控板</t>
  </si>
  <si>
    <t>MCB V1.0主控板</t>
  </si>
  <si>
    <t>FMX12P-C(IM-12F）串口板</t>
  </si>
  <si>
    <t>Felexible Matrix LAN/RS232 BOAED 58*45mm</t>
  </si>
  <si>
    <t>鲲鹏</t>
  </si>
  <si>
    <r>
      <t>P10</t>
    </r>
    <r>
      <rPr>
        <sz val="10"/>
        <color theme="1"/>
        <rFont val="宋体"/>
        <family val="3"/>
        <charset val="134"/>
        <scheme val="minor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</si>
  <si>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</si>
  <si>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t>周安心/2017/5/15</t>
    <phoneticPr fontId="9" type="noConversion"/>
  </si>
  <si>
    <t>LMX8-N(IM-88)网口板</t>
  </si>
  <si>
    <t>Matrix LAN/RS232 BOAED  45*38MM</t>
  </si>
  <si>
    <r>
      <t>P10</t>
    </r>
    <r>
      <rPr>
        <sz val="10"/>
        <color theme="1"/>
        <rFont val="宋体"/>
        <family val="3"/>
        <charset val="134"/>
        <scheme val="minor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</si>
  <si>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t xml:space="preserve">彩排线 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</si>
  <si>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</si>
  <si>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t>客供</t>
    <phoneticPr fontId="9" type="noConversion"/>
  </si>
  <si>
    <t>40P-2.54间距 L=37CM(鲲鹏提供)</t>
  </si>
  <si>
    <t xml:space="preserve">10P-2.0间距 L=45CM(鲲鹏提供) 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</si>
  <si>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</si>
  <si>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V0027</t>
    </r>
    <r>
      <rPr>
        <sz val="11"/>
        <color theme="1"/>
        <rFont val="宋体"/>
        <family val="2"/>
        <charset val="134"/>
        <scheme val="minor"/>
      </rPr>
      <t/>
    </r>
  </si>
  <si>
    <t>周安心/2017/5/15</t>
    <phoneticPr fontId="9" type="noConversion"/>
  </si>
  <si>
    <t>RS232接口连接线</t>
  </si>
  <si>
    <t>一头DP9针 一头3P围墙座 L=10CM(鲲鹏提供)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</si>
  <si>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</si>
  <si>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按键帽A25 圆形黑色 弧面 直径10mm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</si>
  <si>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</si>
  <si>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叶黎明/2017/5/15</t>
    <phoneticPr fontId="9" type="noConversion"/>
  </si>
  <si>
    <t>适用于KD-AMP220</t>
  </si>
  <si>
    <t>凯洛达</t>
  </si>
  <si>
    <t>41号遥控器</t>
  </si>
  <si>
    <t>BZ04V0041</t>
  </si>
  <si>
    <t>KD-AMP220彩盒</t>
  </si>
  <si>
    <t>内尺寸：288L*184W*116H K3K内表面白色，外表面哑光彩色印刷</t>
  </si>
  <si>
    <t>BZ02V0202</t>
  </si>
  <si>
    <t>叶黎明/2017/5/15</t>
    <phoneticPr fontId="9" type="noConversion"/>
  </si>
  <si>
    <t>KD-AMP220珍珠棉</t>
  </si>
  <si>
    <t>尺寸：287*183*60mm，白色珍珠棉</t>
  </si>
  <si>
    <r>
      <t>BZ03</t>
    </r>
    <r>
      <rPr>
        <sz val="10"/>
        <color indexed="8"/>
        <rFont val="宋体"/>
        <family val="3"/>
        <charset val="134"/>
      </rPr>
      <t>V0163</t>
    </r>
    <r>
      <rPr>
        <sz val="11"/>
        <color theme="1"/>
        <rFont val="宋体"/>
        <family val="2"/>
        <charset val="134"/>
        <scheme val="minor"/>
      </rPr>
      <t/>
    </r>
  </si>
  <si>
    <t>叶黎明/2017/5/15</t>
    <phoneticPr fontId="9" type="noConversion"/>
  </si>
  <si>
    <t>KD-AMP220外包箱</t>
  </si>
  <si>
    <t>内尺寸：600L*390W*382H mm，K=K黄皮纸</t>
  </si>
  <si>
    <r>
      <t>BZ01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</si>
  <si>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t>2017/5/15/韩哲更改规格：由"8025B风扇 12V+网 2900RPM 2P-2.54mm L=210mm"改为"YY8025L12B 80*80*25 12V+网 2900RPM 2P-2.54mm L=420mm"</t>
    <phoneticPr fontId="9" type="noConversion"/>
  </si>
  <si>
    <t>8025B风扇 12V+网 2900RPM 2P-2.54mm L=210mm</t>
  </si>
  <si>
    <t>KD-AMP220-遥控器-丝印图20170310.cdr</t>
  </si>
  <si>
    <t>KD-AMP220彩盒20170421.cdr</t>
  </si>
  <si>
    <t>KD-AMP220珍珠棉20170515.cdr</t>
  </si>
  <si>
    <t>KD-AMP220外包箱20170421.cdr</t>
  </si>
  <si>
    <t>AMP220AA1 2017-05-15 FR4 BLUE 75x205*1.6MM 4LAYER HASL PANEL=1*2</t>
  </si>
  <si>
    <t>AMP220AB1 2017-05-15 FR4 BLUE 18x136.5*1.6MM 2LAYER HASL PANEL=1*6</t>
  </si>
  <si>
    <t>AMP220AC1 2017-05-15 FR4 BLUE  18x37*1.6MM 2LAYER HASL PANEL=2*6</t>
  </si>
  <si>
    <t>拼板（2*6）</t>
  </si>
  <si>
    <t>DZ12V0725</t>
  </si>
  <si>
    <t>DZ12V0726</t>
  </si>
  <si>
    <t>DZ12V0727</t>
  </si>
  <si>
    <t>易子靖/2017/5/15</t>
    <phoneticPr fontId="9" type="noConversion"/>
  </si>
  <si>
    <t>KD-AMP220-前板</t>
  </si>
  <si>
    <t>4mm铝板，喷细砂黑色氧化  L220mm*W33mm*H4mm</t>
  </si>
  <si>
    <t>KD-AMP220-底盖</t>
  </si>
  <si>
    <t>1.5mm铝板折弯，喷细砂黑色氧化  L217mm*W100mm*H31.5mm</t>
  </si>
  <si>
    <t>KD-AMP220-上盖</t>
  </si>
  <si>
    <t>1.5mm铝板折弯，喷细砂黑色氧化  L220mm*W100mm*H33mm</t>
  </si>
  <si>
    <t>KD-AMP220-前板支架</t>
  </si>
  <si>
    <t>1.2mm铝板折弯， L217mm*W30mm</t>
  </si>
  <si>
    <t>KD-AMP220-挂耳</t>
  </si>
  <si>
    <t>1.5mm铝板折弯，喷细砂黑色氧化  L104mm*W33mm</t>
  </si>
  <si>
    <t>DZ01V0199R0-02</t>
    <phoneticPr fontId="9" type="noConversion"/>
  </si>
  <si>
    <t>一点银色</t>
    <phoneticPr fontId="9" type="noConversion"/>
  </si>
  <si>
    <t>LMX8&amp;16&amp;32(D3001&amp;D3002&amp;D3003) 封面200g双铜纸，内页80g双胶纸；封面彩页、A4内页黑白双面印刷</t>
  </si>
  <si>
    <t>说明书-广州讯控SVS LMX8&amp;16&amp;32(D3001&amp;D3002&amp;D3003)_2017V1.2</t>
    <phoneticPr fontId="9" type="noConversion"/>
  </si>
  <si>
    <t>董雪玲/2017/5/16</t>
    <phoneticPr fontId="9" type="noConversion"/>
  </si>
  <si>
    <t>LMX4&amp;8&amp;16(SC-HD0404S&amp;0808S&amp;1616S) 封面200g双铜纸，内页80g双胶纸；封面彩页、A4内页黑白双面印刷</t>
  </si>
  <si>
    <t>说明书-广州讯控 LMX4&amp;8&amp;16(SC-HD0404S&amp;0808S&amp;1616S)_2017V1.0</t>
  </si>
  <si>
    <t>BZ05V1403</t>
  </si>
  <si>
    <t>LMX32-N(HMX-3200）按键菲林胶片</t>
  </si>
  <si>
    <t>LMX32-N(HMX-3200）按键菲林胶片 1出5</t>
  </si>
  <si>
    <t>LMX32-N(HMX-3200)发光按键菲林胶片-20170516.cdr</t>
    <phoneticPr fontId="9" type="noConversion"/>
  </si>
  <si>
    <t>FL01V0035</t>
  </si>
  <si>
    <t>周安心/2017/5/16</t>
    <phoneticPr fontId="9" type="noConversion"/>
  </si>
  <si>
    <t>串口线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</si>
  <si>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</si>
  <si>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t>韩哲/2017/5/16</t>
    <phoneticPr fontId="9" type="noConversion"/>
  </si>
  <si>
    <t>IMX-24-2VCTEA1 2017-05-16 FR4 BLUE 173.9*216.8*1.6MM 12LAYER ENIG PANEL=1*1</t>
  </si>
  <si>
    <t>佘治伟/2017/5/17</t>
    <phoneticPr fontId="9" type="noConversion"/>
  </si>
  <si>
    <t>CE-DA171T纸箱</t>
  </si>
  <si>
    <t>内尺寸：L472*W302*H85mm,K3K加强黄皮纸</t>
  </si>
  <si>
    <t>FMX12P-C(IM-12F)珍珠棉</t>
  </si>
  <si>
    <t>FMX12P-C(IM-12F)珍珠棉-20170516.cdr</t>
  </si>
  <si>
    <r>
      <t>BZ03</t>
    </r>
    <r>
      <rPr>
        <sz val="10"/>
        <color indexed="8"/>
        <rFont val="宋体"/>
        <family val="3"/>
        <charset val="134"/>
      </rPr>
      <t>V0164</t>
    </r>
    <r>
      <rPr>
        <sz val="11"/>
        <color theme="1"/>
        <rFont val="宋体"/>
        <family val="2"/>
        <charset val="134"/>
        <scheme val="minor"/>
      </rPr>
      <t/>
    </r>
  </si>
  <si>
    <t>周安心/2017/5/17</t>
    <phoneticPr fontId="9" type="noConversion"/>
  </si>
  <si>
    <t>上下盖（540X440X90）白色珍珠棉</t>
  </si>
  <si>
    <t>FMX12P-C(IM-12F)控制挡板</t>
  </si>
  <si>
    <t>FMX12P-C(IM-12F)前板</t>
  </si>
  <si>
    <t>FMX16-C(IM-16F)前板</t>
  </si>
  <si>
    <t>CE-EX60纸套</t>
  </si>
  <si>
    <t>BZ02V0203</t>
  </si>
  <si>
    <t>唐群君/2017/5/17</t>
    <phoneticPr fontId="9" type="noConversion"/>
  </si>
  <si>
    <t>D6001-UARTAA0 2017-05-17 FR4 BLUE 50*58*1.6MM 2LAYER HASL PANEL=2*2</t>
  </si>
  <si>
    <t>DZ12V0728</t>
  </si>
  <si>
    <t>佘治伟/2017/5/17</t>
    <phoneticPr fontId="9" type="noConversion"/>
  </si>
  <si>
    <t>PA2B(500216)，A6黑白双面打印</t>
  </si>
  <si>
    <t>说明书-加拿大MUX PA2B(500216)_2017V1.1</t>
  </si>
  <si>
    <t>说明书-澳大利亚ISU TPUH451(TPU451)_2017V1.0</t>
  </si>
  <si>
    <t>说明书-澳大利亚AVA TPUH406TV-US(HDWP70TX-B)_2017V1.0</t>
  </si>
  <si>
    <t>BZ05V1404</t>
  </si>
  <si>
    <t>BZ05V1405</t>
  </si>
  <si>
    <t>TPUH451(TPU451),A6黑白双面打印</t>
    <phoneticPr fontId="9" type="noConversion"/>
  </si>
  <si>
    <t>TPUH406TV-US(HDWP70TX-B),A6黑白双面打印</t>
    <phoneticPr fontId="9" type="noConversion"/>
  </si>
  <si>
    <r>
      <t>陈裕娜/</t>
    </r>
    <r>
      <rPr>
        <sz val="11"/>
        <color theme="1"/>
        <rFont val="宋体"/>
        <family val="3"/>
        <charset val="134"/>
        <scheme val="minor"/>
      </rPr>
      <t>2017/5/17</t>
    </r>
    <phoneticPr fontId="9" type="noConversion"/>
  </si>
  <si>
    <t>FMX32-C(IM-32F)后板</t>
  </si>
  <si>
    <t>FMX32-C(IM-32F)前板</t>
  </si>
  <si>
    <t>FMP16(D6001) 4.3寸触摸屏（讯控提供）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</si>
  <si>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V0121</t>
    </r>
    <r>
      <rPr>
        <sz val="11"/>
        <color theme="1"/>
        <rFont val="宋体"/>
        <family val="2"/>
        <charset val="134"/>
        <scheme val="minor"/>
      </rPr>
      <t/>
    </r>
  </si>
  <si>
    <t>1.2mm铝板 外表面喷黑色细砂氧化处理；丝印  L112.6*W84*H14.8MM</t>
  </si>
  <si>
    <t>1.2mm铝板 外表面喷黑色细砂氧化处理；丝印  L115*W84*H16MM</t>
  </si>
  <si>
    <r>
      <t>YLS-D</t>
    </r>
    <r>
      <rPr>
        <sz val="10"/>
        <color rgb="FFFF0000"/>
        <rFont val="宋体"/>
        <family val="3"/>
        <charset val="134"/>
        <scheme val="minor"/>
      </rPr>
      <t>B</t>
    </r>
    <r>
      <rPr>
        <sz val="10"/>
        <color theme="1"/>
        <rFont val="宋体"/>
        <family val="3"/>
        <charset val="134"/>
        <scheme val="minor"/>
      </rPr>
      <t>-161107 DB9P母+9位拨码开关+3.81凤凰头 L=1.35M(德国PUR定制)</t>
    </r>
    <phoneticPr fontId="9" type="noConversion"/>
  </si>
  <si>
    <r>
      <t>由彩印改为黑白/陈裕娜</t>
    </r>
    <r>
      <rPr>
        <sz val="11"/>
        <color theme="1"/>
        <rFont val="宋体"/>
        <family val="3"/>
        <charset val="134"/>
        <scheme val="minor"/>
      </rPr>
      <t>/2017/5/18</t>
    </r>
    <phoneticPr fontId="9" type="noConversion"/>
  </si>
  <si>
    <t>SUH2-H2A&amp;SUH4-H2A(HDA 1x2S2&amp;HDA 1x4S2) A6黑白双面打印</t>
    <phoneticPr fontId="9" type="noConversion"/>
  </si>
  <si>
    <t xml:space="preserve">
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</si>
  <si>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RJ45-LED-180-BOARD</t>
    </r>
    <r>
      <rPr>
        <sz val="10"/>
        <color theme="1"/>
        <rFont val="宋体"/>
        <family val="3"/>
        <charset val="134"/>
        <scheme val="minor"/>
      </rPr>
      <t xml:space="preserve"> 2016-09-29 FR4 BLUE   21X18*1.6MM 2LAYER HASL PANEL=10*5</t>
    </r>
    <phoneticPr fontId="9" type="noConversion"/>
  </si>
  <si>
    <t>TPUH610AR底盖</t>
  </si>
  <si>
    <t>TPUH610AR上盖</t>
  </si>
  <si>
    <t>TPUH610AT底盖</t>
  </si>
  <si>
    <t>TPUH610AT上盖</t>
  </si>
  <si>
    <t>GS2972 LBGA100P</t>
  </si>
  <si>
    <t>VS2005TX BGA-356</t>
  </si>
  <si>
    <t>VS2005RX bga-484</t>
  </si>
  <si>
    <t>DZ01V0429</t>
  </si>
  <si>
    <t>DZ01V0430</t>
  </si>
  <si>
    <t>DZ01V0431</t>
  </si>
  <si>
    <t>刘专/2017/5/18</t>
    <phoneticPr fontId="9" type="noConversion"/>
  </si>
  <si>
    <t>MHD44TP珍珠棉</t>
    <phoneticPr fontId="37" type="noConversion"/>
  </si>
  <si>
    <t>FMP16(D6001)前板</t>
  </si>
  <si>
    <t>FMP16(D6001)底板</t>
  </si>
  <si>
    <t>FMP16(D6001)挂耳</t>
  </si>
  <si>
    <t>LMX8-N(IM-88)前板</t>
  </si>
  <si>
    <t>外表面喷砂（100#）后黑色阳极氧化 铝板 L482.6*W88mm</t>
  </si>
  <si>
    <t>LMX8-N(IM-88)电源挡板</t>
  </si>
  <si>
    <t>LMX8-N(IM-88)前板支架</t>
  </si>
  <si>
    <t>LMX16-N(IM-1616)后板</t>
  </si>
  <si>
    <t>LMX16-N(IM-1616)前板</t>
  </si>
  <si>
    <t>LMX32-N(IM-3232)前板</t>
  </si>
  <si>
    <t>LMX32-N(IM-3232)后板</t>
  </si>
  <si>
    <t>LMX64-N(IM-6464)前板</t>
  </si>
  <si>
    <t>外表面喷砂（100#）黑色阳极氧化，丝印L482.6mm*W443.7mm</t>
  </si>
  <si>
    <t>铝板 表面喷黑色细砂粉 L381.5mm*W16.75mm*T2.5mm</t>
  </si>
  <si>
    <t>LMX64-N(IM-6464)  挡板</t>
  </si>
  <si>
    <t>LMX64-N(IM-6464)挡板</t>
  </si>
  <si>
    <t>FL19V0020</t>
  </si>
  <si>
    <t>22*22*3mm</t>
  </si>
  <si>
    <t>鑫磊</t>
  </si>
  <si>
    <t>WJ08V0020</t>
  </si>
  <si>
    <t>未提供承认书/规格书</t>
  </si>
  <si>
    <r>
      <t>陈上富/</t>
    </r>
    <r>
      <rPr>
        <sz val="11"/>
        <color theme="1"/>
        <rFont val="宋体"/>
        <family val="3"/>
        <charset val="134"/>
        <scheme val="minor"/>
      </rPr>
      <t>2017/5/19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</si>
  <si>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V0095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</si>
  <si>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</si>
  <si>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t>7天</t>
    <phoneticPr fontId="9" type="noConversion"/>
  </si>
  <si>
    <t>吕广峰/2017/5/19</t>
    <phoneticPr fontId="9" type="noConversion"/>
  </si>
  <si>
    <t>未提供规格书/承认书</t>
    <phoneticPr fontId="9" type="noConversion"/>
  </si>
  <si>
    <t>3.5音频接口 L=8m 音响专用线缆</t>
    <phoneticPr fontId="9" type="noConversion"/>
  </si>
  <si>
    <t>SVS</t>
    <phoneticPr fontId="9" type="noConversion"/>
  </si>
  <si>
    <t>美国RTI物理地址卡</t>
    <phoneticPr fontId="9" type="noConversion"/>
  </si>
  <si>
    <t>50.8*63.5MM 硬质纸（印刷客户LOGO）</t>
    <phoneticPr fontId="9" type="noConversion"/>
  </si>
  <si>
    <t>R2E00</t>
    <phoneticPr fontId="9" type="noConversion"/>
  </si>
  <si>
    <t>R2U13</t>
    <phoneticPr fontId="9" type="noConversion"/>
  </si>
  <si>
    <t>R2K01</t>
    <phoneticPr fontId="9" type="noConversion"/>
  </si>
  <si>
    <t>R1</t>
    <phoneticPr fontId="9" type="noConversion"/>
  </si>
  <si>
    <t>R0J02</t>
  </si>
  <si>
    <t>WJ00V0623</t>
  </si>
  <si>
    <t>WJ00V0624</t>
  </si>
  <si>
    <t>WJ00V0625</t>
  </si>
  <si>
    <t>WJ00V0626</t>
  </si>
  <si>
    <t>WJ00V0627</t>
  </si>
  <si>
    <t>WJ00V0628</t>
  </si>
  <si>
    <t>WJ00V0629</t>
  </si>
  <si>
    <t>WJ00V0630</t>
  </si>
  <si>
    <t>WJ01V0269</t>
  </si>
  <si>
    <t>WJ01V0270</t>
  </si>
  <si>
    <t>WJ01V0271</t>
  </si>
  <si>
    <t>WJ01V0272</t>
  </si>
  <si>
    <t>R0U09</t>
  </si>
  <si>
    <t>WJ01V0273</t>
  </si>
  <si>
    <t>R0C60</t>
  </si>
  <si>
    <t>WJ01V0274</t>
  </si>
  <si>
    <t>WJ01V0275</t>
  </si>
  <si>
    <t>WJ01V0276</t>
  </si>
  <si>
    <t>WJ01V0277</t>
  </si>
  <si>
    <t>WJ01V0278</t>
  </si>
  <si>
    <t>WJ01V0279</t>
  </si>
  <si>
    <t>WJ01V0280</t>
  </si>
  <si>
    <t>R0C64</t>
  </si>
  <si>
    <t>WJ02V0299</t>
  </si>
  <si>
    <t>WJ02V0300</t>
  </si>
  <si>
    <t>WJ02V0306</t>
  </si>
  <si>
    <t>R0C58</t>
  </si>
  <si>
    <t>WJ02V0307</t>
  </si>
  <si>
    <t>WJ02V0308</t>
  </si>
  <si>
    <t>WJ02V0309</t>
  </si>
  <si>
    <t>WJ02V0310</t>
  </si>
  <si>
    <t>WJ02V0311</t>
  </si>
  <si>
    <t>WJ02V0312</t>
  </si>
  <si>
    <t>WJ02V0313</t>
  </si>
  <si>
    <t>R1H05</t>
  </si>
  <si>
    <t>WJ03V0304</t>
  </si>
  <si>
    <t>WJ03V0305</t>
  </si>
  <si>
    <t>WJ03V0306</t>
  </si>
  <si>
    <t>WJ03V0312</t>
  </si>
  <si>
    <t>WJ03V0313</t>
  </si>
  <si>
    <t>WJ03V0314</t>
  </si>
  <si>
    <t>WJ03V0315</t>
  </si>
  <si>
    <t>WJ03V0316</t>
  </si>
  <si>
    <t>WJ03V0317</t>
  </si>
  <si>
    <t>WJ04V0185</t>
  </si>
  <si>
    <t>WJ04V0186</t>
  </si>
  <si>
    <t>WJ04V0187</t>
  </si>
  <si>
    <t>WJ04V0188</t>
  </si>
  <si>
    <t>WJ04V0189</t>
  </si>
  <si>
    <t>WJ04V0280</t>
  </si>
  <si>
    <t>WJ05V0195</t>
  </si>
  <si>
    <t>WJ05V0196</t>
  </si>
  <si>
    <t>WJ05V0197</t>
  </si>
  <si>
    <t>WJ05V0198</t>
  </si>
  <si>
    <t>WJ05V0199</t>
  </si>
  <si>
    <t>WJ05V0200</t>
  </si>
  <si>
    <t>WJ05V0201</t>
  </si>
  <si>
    <t>R0A01</t>
    <phoneticPr fontId="9" type="noConversion"/>
  </si>
  <si>
    <t>R1A01</t>
    <phoneticPr fontId="9" type="noConversion"/>
  </si>
  <si>
    <t>R0K01</t>
    <phoneticPr fontId="9" type="noConversion"/>
  </si>
  <si>
    <t>R0H05</t>
    <phoneticPr fontId="9" type="noConversion"/>
  </si>
  <si>
    <t>R1K01</t>
    <phoneticPr fontId="9" type="noConversion"/>
  </si>
  <si>
    <t>R0LK01</t>
    <phoneticPr fontId="9" type="noConversion"/>
  </si>
  <si>
    <t>R1H05</t>
    <phoneticPr fontId="9" type="noConversion"/>
  </si>
  <si>
    <r>
      <t>R</t>
    </r>
    <r>
      <rPr>
        <sz val="10"/>
        <color rgb="FFFF0000"/>
        <rFont val="宋体"/>
        <family val="3"/>
        <charset val="134"/>
      </rPr>
      <t>2H05</t>
    </r>
    <phoneticPr fontId="9" type="noConversion"/>
  </si>
  <si>
    <t>R1C54</t>
    <phoneticPr fontId="67" type="noConversion"/>
  </si>
  <si>
    <t>TPUH503T上盖</t>
    <phoneticPr fontId="9" type="noConversion"/>
  </si>
  <si>
    <t>R0C60</t>
    <phoneticPr fontId="9" type="noConversion"/>
  </si>
  <si>
    <t>FMP16(D6001)内纸箱</t>
  </si>
  <si>
    <t>BZ02V0204</t>
  </si>
  <si>
    <t>周安心/2017/5/19</t>
    <phoneticPr fontId="9" type="noConversion"/>
  </si>
  <si>
    <t>FMP16(D6001)内纸箱-20170518.cdr</t>
    <phoneticPr fontId="9" type="noConversion"/>
  </si>
  <si>
    <t>内尺寸：550L*400W*270H(mm) K=K加强黄皮纸 客户特定印刷</t>
  </si>
  <si>
    <t>FMP16(D6001)外纸箱</t>
  </si>
  <si>
    <t>内尺寸：570L*420W*300H(mm) K=K加强黄皮纸 客户特定印刷</t>
  </si>
  <si>
    <t>FMP16(D6001)外纸箱-20170518.cdr</t>
  </si>
  <si>
    <r>
      <t>BZ01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</si>
  <si>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t>R2</t>
    <phoneticPr fontId="9" type="noConversion"/>
  </si>
  <si>
    <t>表面喷砂(100#)黑色阳极氧化处理L75*W43mm</t>
    <phoneticPr fontId="9" type="noConversion"/>
  </si>
  <si>
    <t>表面喷砂(100#)黑色阳极氧化处理,丝印L75*W45.4mm</t>
    <phoneticPr fontId="9" type="noConversion"/>
  </si>
  <si>
    <t>CE-CVHH上盖</t>
    <phoneticPr fontId="9" type="noConversion"/>
  </si>
  <si>
    <t>1W-1R±1%  2512</t>
    <phoneticPr fontId="9" type="noConversion"/>
  </si>
  <si>
    <t>S221 110MM*300M</t>
  </si>
  <si>
    <t>联荣兴</t>
  </si>
  <si>
    <r>
      <t>FL10V0039</t>
    </r>
    <r>
      <rPr>
        <sz val="10"/>
        <color indexed="8"/>
        <rFont val="宋体"/>
        <family val="3"/>
        <charset val="134"/>
      </rPr>
      <t/>
    </r>
  </si>
  <si>
    <t>1-3天</t>
  </si>
  <si>
    <t>郑丽媛/2017/5/19</t>
    <phoneticPr fontId="9" type="noConversion"/>
  </si>
  <si>
    <t>DZ02V0224</t>
  </si>
  <si>
    <t>DZ02V0225</t>
  </si>
  <si>
    <t>DZ02V0226</t>
  </si>
  <si>
    <t>DZ02V0227</t>
  </si>
  <si>
    <t>DZ02V0228</t>
  </si>
  <si>
    <t>DZ02V0229</t>
  </si>
  <si>
    <t>DZ02V0230</t>
  </si>
  <si>
    <t>DZ02V0231</t>
  </si>
  <si>
    <t>DZ02V0232</t>
  </si>
  <si>
    <t>DZ02V0233</t>
  </si>
  <si>
    <t xml:space="preserve">1/16W 0R±1%  0402 </t>
  </si>
  <si>
    <t xml:space="preserve">1/16W 1K±1%  0402 </t>
  </si>
  <si>
    <t xml:space="preserve">1/16W 4.7K±1%  0402 </t>
  </si>
  <si>
    <t>1/10W 26.1K±1% 0603</t>
  </si>
  <si>
    <t>1/10W 12.7K±1% 0603</t>
  </si>
  <si>
    <t>1/10W 33.2K±1% 0603</t>
  </si>
  <si>
    <t>1/10W 2.49K±1% 0603</t>
  </si>
  <si>
    <t>1/10W 90.9K±1% 0603</t>
  </si>
  <si>
    <t>1/10W 14.3K±1% 0603</t>
  </si>
  <si>
    <t>1/10W 23.2K±1% 0603</t>
  </si>
  <si>
    <t>李志雄/2017/5/22</t>
    <phoneticPr fontId="9" type="noConversion"/>
  </si>
  <si>
    <t>DZ03V0181</t>
  </si>
  <si>
    <t>DZ03V0182</t>
  </si>
  <si>
    <t>DZ03V0183</t>
  </si>
  <si>
    <t>李志雄/2017/5/22</t>
    <phoneticPr fontId="9" type="noConversion"/>
  </si>
  <si>
    <t>DZ08</t>
    <phoneticPr fontId="9" type="noConversion"/>
  </si>
  <si>
    <t>DZ07</t>
    <phoneticPr fontId="9" type="noConversion"/>
  </si>
  <si>
    <t>SMD磁珠</t>
    <phoneticPr fontId="9" type="noConversion"/>
  </si>
  <si>
    <t>1K2/100MHz 0402</t>
    <phoneticPr fontId="9" type="noConversion"/>
  </si>
  <si>
    <t>WLB1005-102T03 1000R @100MHz 0402  WLB1005-102T03 350mA</t>
  </si>
  <si>
    <t>well</t>
  </si>
  <si>
    <t>DZ07V0016</t>
  </si>
  <si>
    <t>00</t>
    <phoneticPr fontId="9" type="noConversion"/>
  </si>
  <si>
    <r>
      <t>李志雄/</t>
    </r>
    <r>
      <rPr>
        <sz val="11"/>
        <color theme="1"/>
        <rFont val="宋体"/>
        <family val="3"/>
        <charset val="134"/>
        <scheme val="minor"/>
      </rPr>
      <t>2017/5/22</t>
    </r>
    <phoneticPr fontId="9" type="noConversion"/>
  </si>
  <si>
    <t>YLS-USB-120309 USB3.0 AF 90度 DIP 无卷边 无缺口 Pin脚长3.0mm</t>
  </si>
  <si>
    <t>SATA母座</t>
  </si>
  <si>
    <t>SATA22-S41 SATA7+15P母座 SMT H:4.20 板上型 侧插鱼叉 卧式</t>
  </si>
  <si>
    <t>DZ17V0221</t>
  </si>
  <si>
    <t>DZ17V0222</t>
  </si>
  <si>
    <t>李志雄/2017/5/22</t>
    <phoneticPr fontId="9" type="noConversion"/>
  </si>
  <si>
    <t>10K</t>
    <phoneticPr fontId="9" type="noConversion"/>
  </si>
  <si>
    <t>南非AVC-SUH2-H2A纸箱</t>
  </si>
  <si>
    <t>内尺寸：W170*D105*H112mm, K=3K黄皮纸</t>
  </si>
  <si>
    <t>南非AVC-SUH2-H2A纸箱20170519转曲.cdr</t>
  </si>
  <si>
    <t>南非AVC-CE-CVAD纸箱</t>
  </si>
  <si>
    <t>南非AVC-CE-CVAD纸箱20170519转曲.cdr</t>
  </si>
  <si>
    <t>南非AVC-SUH4-H2A纸箱</t>
  </si>
  <si>
    <t>BZ02V0205</t>
  </si>
  <si>
    <t>BZ02V0206</t>
  </si>
  <si>
    <t>BZ02V0207</t>
  </si>
  <si>
    <t>陈上富/2017/5/22</t>
    <phoneticPr fontId="9" type="noConversion"/>
  </si>
  <si>
    <t>R0Y03</t>
    <phoneticPr fontId="9" type="noConversion"/>
  </si>
  <si>
    <r>
      <t>郑丽媛更改规格/</t>
    </r>
    <r>
      <rPr>
        <sz val="11"/>
        <color theme="1"/>
        <rFont val="宋体"/>
        <family val="3"/>
        <charset val="134"/>
        <scheme val="minor"/>
      </rPr>
      <t>2017/5/22</t>
    </r>
    <phoneticPr fontId="9" type="noConversion"/>
  </si>
  <si>
    <r>
      <t>13*13*1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mm  （4P中）</t>
    </r>
    <phoneticPr fontId="9" type="noConversion"/>
  </si>
  <si>
    <r>
      <t>17*13*1</t>
    </r>
    <r>
      <rPr>
        <sz val="10"/>
        <color rgb="FFFF0000"/>
        <rFont val="宋体"/>
        <family val="3"/>
        <charset val="134"/>
        <scheme val="minor"/>
      </rPr>
      <t>2</t>
    </r>
    <r>
      <rPr>
        <sz val="10"/>
        <color theme="1"/>
        <rFont val="宋体"/>
        <family val="3"/>
        <charset val="134"/>
        <scheme val="minor"/>
      </rPr>
      <t>mm  （4P大）</t>
    </r>
    <phoneticPr fontId="9" type="noConversion"/>
  </si>
  <si>
    <r>
      <t>25*25*2T 灰色 2.0W导热系数 硬度3</t>
    </r>
    <r>
      <rPr>
        <sz val="10"/>
        <color rgb="FFFF0000"/>
        <rFont val="宋体"/>
        <family val="3"/>
        <charset val="134"/>
        <scheme val="minor"/>
      </rPr>
      <t>0</t>
    </r>
    <phoneticPr fontId="9" type="noConversion"/>
  </si>
  <si>
    <t>BZ12V0064</t>
  </si>
  <si>
    <t>迈思普MASS POWER</t>
  </si>
  <si>
    <t>40天</t>
  </si>
  <si>
    <t>范卫平/2017/5/22</t>
    <phoneticPr fontId="9" type="noConversion"/>
  </si>
  <si>
    <t>ACC-PSU12V24-6</t>
    <phoneticPr fontId="9" type="noConversion"/>
  </si>
  <si>
    <t>美国INT_INT-PSU12 UL认证标签</t>
  </si>
  <si>
    <t>60*40mm PET哑银带UL认证(过膜)</t>
  </si>
  <si>
    <t>美国INT_INT-PSU12 UL认证标签20170522（转曲）.cdr</t>
  </si>
  <si>
    <t>FL16V0126</t>
  </si>
  <si>
    <t>1K/卷</t>
    <phoneticPr fontId="9" type="noConversion"/>
  </si>
  <si>
    <t>劳丽群/2017/5/22</t>
    <phoneticPr fontId="9" type="noConversion"/>
  </si>
  <si>
    <t>50工序</t>
    <phoneticPr fontId="9" type="noConversion"/>
  </si>
  <si>
    <t>UHBT44R2-NDA1 2017-05-22 FR4 BLUE 150x420*1.6MM 4LAYER HASL PANEL=1*1</t>
  </si>
  <si>
    <t>B1701IAA1 2017-05-22 FR4 BLUE 182.6*58*1.6MM 6LAYER ENIG PANEL=1*3</t>
  </si>
  <si>
    <t>B1702IAA1 2017-04-06 FR4 BLUE 140*171*1.6MM 4LAYER HASL PANEL=1*1</t>
  </si>
  <si>
    <t>DZ12V0729</t>
  </si>
  <si>
    <t>DZ12V0730</t>
  </si>
  <si>
    <t>佘治伟/2017/5/22</t>
    <phoneticPr fontId="9" type="noConversion"/>
  </si>
  <si>
    <r>
      <t>NBS24J1200D5 12V-2A可换脚,螺母头,线长1.2M,容性负载4000uF，过流点提高到3.8A-4.2A(</t>
    </r>
    <r>
      <rPr>
        <sz val="10"/>
        <color rgb="FFFF0000"/>
        <rFont val="宋体"/>
        <family val="3"/>
        <charset val="134"/>
        <scheme val="minor"/>
      </rPr>
      <t>周期1722</t>
    </r>
    <r>
      <rPr>
        <sz val="10"/>
        <color theme="1"/>
        <rFont val="宋体"/>
        <family val="3"/>
        <charset val="134"/>
        <scheme val="minor"/>
      </rPr>
      <t>)</t>
    </r>
    <phoneticPr fontId="9" type="noConversion"/>
  </si>
  <si>
    <t>60*40mmPET哑银带UL认证(过膜)</t>
    <phoneticPr fontId="9" type="noConversion"/>
  </si>
  <si>
    <t>DS1339U-33+ 3.3V I2C Serial Real-Time Clock IC  -40°C to +85°C 8uSOP</t>
  </si>
  <si>
    <t>Maxim</t>
  </si>
  <si>
    <t>SN74LVC1G125DBVR Single Bus Buffer Gate With 3-State Output SOT-23 -40 to 125°C</t>
  </si>
  <si>
    <t>TLV320AIC31IRHBT Low-Power Stereo Audio Codec 5mm × 5mm 32-Pin QFN</t>
  </si>
  <si>
    <t>HI3531ARBCV100 DVR Productor Professional SOC   ARM Cortex A9 Dual Core @1.1GHz 27mm x 27mm</t>
  </si>
  <si>
    <t>HISILICON</t>
  </si>
  <si>
    <t>MT29F2G08ABAEAWP:E   2Gb NAND Flash Memory 48-pin TSOP 20mm x 12mm</t>
  </si>
  <si>
    <t>MT41K128M16JT-125：K  2Gb DDR3L SDRAM 96-ball FBGA (8mm x 14mm)</t>
  </si>
  <si>
    <t>DZ01V0432</t>
  </si>
  <si>
    <t>DZ01V0433</t>
  </si>
  <si>
    <t>DZ01V0434</t>
  </si>
  <si>
    <t>DZ01V0435</t>
  </si>
  <si>
    <t>DZ01V0436</t>
  </si>
  <si>
    <t>DZ01V0437</t>
  </si>
  <si>
    <t>南非AVC-SC51TS纸箱</t>
  </si>
  <si>
    <t>内尺寸：W259*D214*H130mm, K=3K黄皮纸</t>
  </si>
  <si>
    <t>南非AVC-SC51TS纸箱20170522.cdr</t>
  </si>
  <si>
    <t>BZ02V0208</t>
  </si>
  <si>
    <t>L309UYUGM1X-A-Y21A-1B 3平头黄绿双色 共阳雾状（第二长脚为黄灯Y,最短脚为绿灯G)</t>
  </si>
  <si>
    <t>韩哲更改品牌及规格2017/5/23：原规格：ROA619-3HYEGW ø3平头黄绿双色 共阳雾状(第二长脚为黄灯"Y",最短脚为绿灯"G")</t>
    <phoneticPr fontId="9" type="noConversion"/>
  </si>
  <si>
    <t>28天</t>
    <phoneticPr fontId="9" type="noConversion"/>
  </si>
  <si>
    <t>CE-EX60(VF-EX-HD60M) A6黑白双面打印</t>
  </si>
  <si>
    <t>说明书-加拿大VEL CE-EX60(VF-EX-HD60M)_2017V1.0</t>
  </si>
  <si>
    <t>TPUH610A A6黑白双面打印</t>
  </si>
  <si>
    <t>User Manual TPUH610A_2017V1.0</t>
  </si>
  <si>
    <t>TPUH406T-EU A6黑白双面打印</t>
  </si>
  <si>
    <t>User Manual TPUH406T-EU_2017V1.0</t>
  </si>
  <si>
    <t>TPUH406T-UK A6黑白双面打印</t>
  </si>
  <si>
    <t>User Manual TPUH406T-UK_2017V1.0</t>
  </si>
  <si>
    <t>K12-BULK1V-EU A5黑白双面打印</t>
  </si>
  <si>
    <t>User Manual K12-BULK1V-EU_2017V1.0</t>
  </si>
  <si>
    <t>K12-BULK1V-UK A5黑白双面打印</t>
  </si>
  <si>
    <t>User Manual K12-BULK1V-UK_2017V1.0</t>
  </si>
  <si>
    <t>SUH25E KIT(24177) A5黑白双面打印</t>
  </si>
  <si>
    <t>说明书-美国MPI SUH25E KIT(24177)_2017V1.0</t>
  </si>
  <si>
    <t>SUH27E KIT(24178) A5黑白双面打印</t>
  </si>
  <si>
    <t>说明书-美国MPI SUH27E KIT(24178)_2017V1.0</t>
  </si>
  <si>
    <t>MUH44A-H2(24179) A5黑白双面打印</t>
  </si>
  <si>
    <t>说明书-美国MPI MUH44A-H2(24179)_2017V1.0</t>
  </si>
  <si>
    <t>MUH88A-H2(24180) A5黑白双面打印</t>
  </si>
  <si>
    <t>说明书-美国MPI MUH88A-H2(24180)_2017V1.0</t>
  </si>
  <si>
    <t>BZ05V1406</t>
  </si>
  <si>
    <t>BZ05V1407</t>
  </si>
  <si>
    <t>BZ05V1408</t>
  </si>
  <si>
    <t>BZ05V1409</t>
  </si>
  <si>
    <t>BZ05V1410</t>
  </si>
  <si>
    <t>BZ05V1411</t>
  </si>
  <si>
    <t>BZ05V1412</t>
  </si>
  <si>
    <t>BZ05V1413</t>
  </si>
  <si>
    <t>BZ05V1414</t>
  </si>
  <si>
    <t>BZ05V1415</t>
  </si>
  <si>
    <t>陈裕娜/2017/5/23</t>
    <phoneticPr fontId="9" type="noConversion"/>
  </si>
  <si>
    <t>CE-EX60(24181) A6黑白双面打印</t>
  </si>
  <si>
    <t>说明书-美国MPI CE-EX60(24181)_2017V1.1</t>
  </si>
  <si>
    <t>CE-EX60(HDEXT50M) A6黑白双面打印</t>
  </si>
  <si>
    <t>美国APO CE-EX60(HDEXT50M)_2017V1.1</t>
  </si>
  <si>
    <t>CE-EX60 55mm*80mm每页 共6页折叠 黑白打印</t>
  </si>
  <si>
    <t>User Manual CE-EX60_2017V1.1</t>
  </si>
  <si>
    <t>CE-EX60(TSLH-60) 55mm*80mm每页 共6页折叠 黑白打印</t>
  </si>
  <si>
    <t>俄罗斯YUG</t>
  </si>
  <si>
    <t>说明书-俄罗斯YUG CE-EX60(TSLH-60)_2017V1.1</t>
  </si>
  <si>
    <t>R1H04</t>
    <phoneticPr fontId="9" type="noConversion"/>
  </si>
  <si>
    <t>说明书-北京英思杰 TPHD402P(HDBT60-TX B &amp; HDBT60-RX B)_2017V1.0</t>
  </si>
  <si>
    <t>TPM408(HDBT60-DVH-TX B &amp; HDBT60-DVH-RX B) A6黑白双面打印</t>
  </si>
  <si>
    <t>说明书-北京英思杰 TPM408(HDBT60-DVH-TX B &amp; HDBT60-DVH-RX B)_2017V1.0</t>
  </si>
  <si>
    <t>BZ05V1416</t>
  </si>
  <si>
    <t>BZ05V1417</t>
  </si>
  <si>
    <t>董雪玲/2017/5/23</t>
    <phoneticPr fontId="9" type="noConversion"/>
  </si>
  <si>
    <t>F-2000塑料箱铭牌</t>
  </si>
  <si>
    <t>WJ00V0639</t>
    <phoneticPr fontId="9" type="noConversion"/>
  </si>
  <si>
    <t>铜 黑底镂空字 表面覆膜 90*60</t>
    <phoneticPr fontId="9" type="noConversion"/>
  </si>
  <si>
    <t>R61SAE0 2017-04-26 FR4 BLUE 30x40*1.6MM 6LAYER HASL PANEL=2*3</t>
  </si>
  <si>
    <t>DZ12V0731</t>
  </si>
  <si>
    <t>熊杰/2017/5/23</t>
    <phoneticPr fontId="9" type="noConversion"/>
  </si>
  <si>
    <t>PTN-RD-CAB-0018</t>
    <phoneticPr fontId="9" type="noConversion"/>
  </si>
  <si>
    <t>R0-08</t>
  </si>
  <si>
    <t>一横白色</t>
    <phoneticPr fontId="9" type="noConversion"/>
  </si>
  <si>
    <t>R0-09</t>
  </si>
  <si>
    <t>一点粉色</t>
    <phoneticPr fontId="37" type="noConversion"/>
  </si>
  <si>
    <t>一横粉色</t>
    <phoneticPr fontId="9" type="noConversion"/>
  </si>
  <si>
    <r>
      <t>R29X008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R00</t>
    </r>
    <phoneticPr fontId="9" type="noConversion"/>
  </si>
  <si>
    <r>
      <t>R29X0082</t>
    </r>
    <r>
      <rPr>
        <sz val="11"/>
        <color theme="1"/>
        <rFont val="宋体"/>
        <family val="3"/>
        <charset val="134"/>
        <scheme val="minor"/>
      </rPr>
      <t>R00</t>
    </r>
    <phoneticPr fontId="9" type="noConversion"/>
  </si>
  <si>
    <t>D1701AA1 2017-05-25 FR4 BLUE 200*373.2*2.0MM 6LAYER HASL PANEL=1*1</t>
  </si>
  <si>
    <t>D1701AC2 2017-05-24 FR4 BLUE 200*200*2.0MM 2LAYER HASL PANEL=1*1</t>
  </si>
  <si>
    <t>D1701AD0 2017-03-10 FR4 BLUE 39*35*1.6MM 2LAYER HASL PANEL=3*3</t>
  </si>
  <si>
    <t>D1701AE1 2017-05-24 FR4 BLUE 73*158*1.6MM 4LAYER HASL PANEL=1*1</t>
  </si>
  <si>
    <t>D1701AF1 2017-05-12 FR4 BLUE 28.58*140.4*1.6MM 2LAYER HASL PANEL=1*1</t>
  </si>
  <si>
    <t>佘治伟/2017/5/24</t>
    <phoneticPr fontId="9" type="noConversion"/>
  </si>
  <si>
    <t>DZ12V0732</t>
  </si>
  <si>
    <t>DZ12V0733</t>
  </si>
  <si>
    <t>DZ12V0734</t>
  </si>
  <si>
    <t>DZ12V0735</t>
  </si>
  <si>
    <t>DZ12V0736</t>
  </si>
  <si>
    <t>34x5MM哑银贴纸</t>
  </si>
  <si>
    <t>34x5MM PET哑银(空白) 1出3</t>
    <phoneticPr fontId="9" type="noConversion"/>
  </si>
  <si>
    <t>34x5MM哑银贴纸20170524（转曲）.cdr</t>
    <phoneticPr fontId="9" type="noConversion"/>
  </si>
  <si>
    <t>5K/卷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</si>
  <si>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V0137</t>
    </r>
    <r>
      <rPr>
        <sz val="11"/>
        <color theme="1"/>
        <rFont val="宋体"/>
        <family val="2"/>
        <charset val="134"/>
        <scheme val="minor"/>
      </rPr>
      <t/>
    </r>
  </si>
  <si>
    <t>50工序</t>
    <phoneticPr fontId="9" type="noConversion"/>
  </si>
  <si>
    <t>劳丽群/2017/5/24</t>
    <phoneticPr fontId="9" type="noConversion"/>
  </si>
  <si>
    <t>KEY-A1616AA1 2017-03-06 FR4 BLUE 73*348.86*1.6MM 2LAYER HASL PANEL=2*1</t>
  </si>
  <si>
    <t>DZ12V0737</t>
  </si>
  <si>
    <t>R0C29</t>
    <phoneticPr fontId="9" type="noConversion"/>
  </si>
  <si>
    <t>R0A01</t>
    <phoneticPr fontId="9" type="noConversion"/>
  </si>
  <si>
    <t>TPUH406TV-US(TPUH406TV-US) A6黑白双面打印</t>
  </si>
  <si>
    <t>说明书-泰国ART TPUH406TV-US(TPUH406TV-US)_2017V1.0</t>
  </si>
  <si>
    <t>SC51TS(SC51TS) A5黑白双面打印</t>
  </si>
  <si>
    <t>说明书-南非AVC SC51TS(SC51TS)_2017V1.0</t>
  </si>
  <si>
    <t>BZ05V1418</t>
  </si>
  <si>
    <t>BZ05V1419</t>
  </si>
  <si>
    <t>陈裕娜/2017/5/25</t>
    <phoneticPr fontId="9" type="noConversion"/>
  </si>
  <si>
    <t>DECTECH-金属LOGO</t>
  </si>
  <si>
    <t>WJ00V0642</t>
  </si>
  <si>
    <t>DECTECH-金属LOGO-20170524.cdr</t>
    <phoneticPr fontId="9" type="noConversion"/>
  </si>
  <si>
    <t>30P-0.5 同向 L=30CM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</si>
  <si>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</si>
  <si>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周安心/2017/5/25</t>
    <phoneticPr fontId="9" type="noConversion"/>
  </si>
  <si>
    <t>扁平线(30P-0.5 同向 L=30CM)-20170524.dwg</t>
    <phoneticPr fontId="9" type="noConversion"/>
  </si>
  <si>
    <t>安玛思3U珍珠棉</t>
  </si>
  <si>
    <t>前罩(550mm*220mm*80mm)+盖(550mm*220mm*180mm) 黑色</t>
  </si>
  <si>
    <r>
      <t>BZ03</t>
    </r>
    <r>
      <rPr>
        <sz val="10"/>
        <color indexed="8"/>
        <rFont val="宋体"/>
        <family val="3"/>
        <charset val="134"/>
      </rPr>
      <t>V0165</t>
    </r>
    <r>
      <rPr>
        <sz val="11"/>
        <color theme="1"/>
        <rFont val="宋体"/>
        <family val="2"/>
        <charset val="134"/>
        <scheme val="minor"/>
      </rPr>
      <t/>
    </r>
  </si>
  <si>
    <t>周安心/2017/5/25</t>
    <phoneticPr fontId="9" type="noConversion"/>
  </si>
  <si>
    <t>安玛思3U珍珠棉-20170524.cdr</t>
  </si>
  <si>
    <t>AVS-PRO-0403A音频板</t>
  </si>
  <si>
    <t>两块板叠加 200*200*2  8个凤凰接口</t>
  </si>
  <si>
    <r>
      <t>P10</t>
    </r>
    <r>
      <rPr>
        <sz val="10"/>
        <color theme="1"/>
        <rFont val="宋体"/>
        <family val="3"/>
        <charset val="134"/>
        <scheme val="minor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</si>
  <si>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t>塑料 黑体白标 花轴 直径14.8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</si>
  <si>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</si>
  <si>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t>周安心/2017/5/25</t>
    <phoneticPr fontId="9" type="noConversion"/>
  </si>
  <si>
    <t>长63.5MM 带两个定位柱 表面黑底银字 拉丝效果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</si>
  <si>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V0070</t>
    </r>
    <r>
      <rPr>
        <sz val="11"/>
        <color theme="1"/>
        <rFont val="宋体"/>
        <family val="2"/>
        <charset val="134"/>
        <scheme val="minor"/>
      </rPr>
      <t/>
    </r>
  </si>
  <si>
    <t>魔术贴</t>
  </si>
  <si>
    <t>背3M胶（9448A）带针面/带毛面35*40MM（黑色）</t>
  </si>
  <si>
    <t>PCS</t>
    <phoneticPr fontId="9" type="noConversion"/>
  </si>
  <si>
    <t>魔术贴-170524.dwg</t>
  </si>
  <si>
    <t>01</t>
    <phoneticPr fontId="9" type="noConversion"/>
  </si>
  <si>
    <t>BZ03V007801_一体机珍珠棉_170525.cd</t>
  </si>
  <si>
    <r>
      <t>叶黎明/</t>
    </r>
    <r>
      <rPr>
        <sz val="11"/>
        <color theme="1"/>
        <rFont val="宋体"/>
        <family val="3"/>
        <charset val="134"/>
        <scheme val="minor"/>
      </rPr>
      <t>2017/5/25</t>
    </r>
    <phoneticPr fontId="9" type="noConversion"/>
  </si>
  <si>
    <t>替代DZ01V014201</t>
    <phoneticPr fontId="9" type="noConversion"/>
  </si>
  <si>
    <t>40x10MM空白铜版纸</t>
  </si>
  <si>
    <t>40x10MM 铜版纸（空白） 1出2</t>
  </si>
  <si>
    <t>40x10MM铜版纸（空白）20170525（转曲
）.cdr</t>
  </si>
  <si>
    <t>100x60MM空白铜版纸</t>
  </si>
  <si>
    <t>100x60MM铜版纸（空白）</t>
  </si>
  <si>
    <t>100x60MM铜版纸（空白）20170525（转曲
）.cdr</t>
  </si>
  <si>
    <t>1K/卷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</si>
  <si>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</si>
  <si>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V0139</t>
    </r>
    <r>
      <rPr>
        <sz val="11"/>
        <color theme="1"/>
        <rFont val="宋体"/>
        <family val="2"/>
        <charset val="134"/>
        <scheme val="minor"/>
      </rPr>
      <t/>
    </r>
  </si>
  <si>
    <t>劳丽群/2017/5/25</t>
    <phoneticPr fontId="9" type="noConversion"/>
  </si>
  <si>
    <t>TPUH415珍珠棉</t>
  </si>
  <si>
    <t>底(258*192*50mm)+盖(258*192*5mm)</t>
  </si>
  <si>
    <t>TPUH415珍珠棉-20170525.cdr</t>
  </si>
  <si>
    <r>
      <t>BZ03</t>
    </r>
    <r>
      <rPr>
        <sz val="10"/>
        <color indexed="8"/>
        <rFont val="宋体"/>
        <family val="3"/>
        <charset val="134"/>
      </rPr>
      <t>V0166</t>
    </r>
    <r>
      <rPr>
        <sz val="11"/>
        <color theme="1"/>
        <rFont val="宋体"/>
        <family val="2"/>
        <charset val="134"/>
        <scheme val="minor"/>
      </rPr>
      <t/>
    </r>
  </si>
  <si>
    <t>TPUH415T底盖</t>
  </si>
  <si>
    <t>外表面喷砂(100#)黑色阳极氧化处理；型材 L128.2*W106mm</t>
  </si>
  <si>
    <t>TPUH415T上盖</t>
  </si>
  <si>
    <t>外表面喷砂(100#)黑色阳极氧化处理；丝印 型材 L128.2*W106mm</t>
  </si>
  <si>
    <t>TPUH415T前板</t>
  </si>
  <si>
    <t>外表面喷砂(100#)黑色阳极氧化处理；丝印 1.5mm铝板 L122*W33mm</t>
  </si>
  <si>
    <t>TPUH415T后板</t>
  </si>
  <si>
    <t>TPUH415T挂耳</t>
  </si>
  <si>
    <t>外表面喷砂(100#)黑色阳极氧化处理；1.5mm铝板 L150*W25mm</t>
  </si>
  <si>
    <t>TPUH415R上盖</t>
  </si>
  <si>
    <t>TPUH415R前板</t>
  </si>
  <si>
    <t>TPUH415R后板</t>
  </si>
  <si>
    <t>D1701AB1 2017-05-26 FR4 BLUE 66.84*167.13*1.6MM 6LAYER HASL PANEL=1*1</t>
  </si>
  <si>
    <t>DZ12V0738</t>
  </si>
  <si>
    <t>佘治伟/2017/5/26</t>
    <phoneticPr fontId="9" type="noConversion"/>
  </si>
  <si>
    <t>BT70P5RBA0 2017-05-26 FR4 BLUE   63x115.7*1.6MM 4LAYER HASL PANEL=1*2</t>
  </si>
  <si>
    <t>BT70P5TBA0 2017-05-26 FR4 BLUE   63x115.7*1.6MM 4LAYER HASL PANEL=1*2</t>
  </si>
  <si>
    <t>DZ12V0739</t>
  </si>
  <si>
    <t>DZ12V0740</t>
  </si>
  <si>
    <t>张祚/2017/5/26</t>
    <phoneticPr fontId="9" type="noConversion"/>
  </si>
  <si>
    <t>拼板（3*2）</t>
  </si>
  <si>
    <t>BT70T-EUAB1 2017-05-26 FR4 BLUE 45x105*1.6MM 6LAYER HASL PANEL=3*2</t>
  </si>
  <si>
    <t>BT70T-EUAC1 2017-05-26 FR4 BLUE 45x55*1.6MM 6LAYER HASL PANEL=2*2</t>
  </si>
  <si>
    <t>DZ12V0741</t>
  </si>
  <si>
    <t>DZ12V0742</t>
  </si>
  <si>
    <t>DZ12V0743</t>
  </si>
  <si>
    <t>易子靖/2017/5/26</t>
    <phoneticPr fontId="9" type="noConversion"/>
  </si>
  <si>
    <t>周工说要用旧的</t>
    <phoneticPr fontId="9" type="noConversion"/>
  </si>
  <si>
    <t>AVS-PRO-0403A前板</t>
  </si>
  <si>
    <t>表面喷黑色细砂粉（哑光），铝板 L436.6*W132.5mm</t>
  </si>
  <si>
    <t>AVS-PRO-0403A后板</t>
  </si>
  <si>
    <t>表面喷黑色细砂粉（哑光），铝板 L433*W129mm</t>
  </si>
  <si>
    <t>AVS-PRO-0403A底板</t>
  </si>
  <si>
    <t>表面喷黑色细砂粉（哑光），铝板 L436.6*W377mm</t>
  </si>
  <si>
    <t>AVS-PRO-0403A电源挡板</t>
  </si>
  <si>
    <t>表面喷黑色细砂粉（哑光），铝板 L134*W45.9mm</t>
  </si>
  <si>
    <t>AVS-PRO-0403A功放笼子</t>
  </si>
  <si>
    <t>电镀蓝锌铁板 L295mm*W137mm*T1.2mm</t>
  </si>
  <si>
    <t>AVS-PRO-0403A中控安装板</t>
  </si>
  <si>
    <t>电镀蓝锌铁板 L433mm*W98mm*T1.5mm</t>
  </si>
  <si>
    <t>AVS-PRO-0403A背板支架</t>
  </si>
  <si>
    <t>电镀蓝锌铁板 L143mm*W81.5mm*T1.5mm</t>
  </si>
  <si>
    <t>AVS-PRO-0403A中间导轨</t>
  </si>
  <si>
    <t>电镀蓝锌铁板 L201mm*W57.5mm*T1.5mm</t>
  </si>
  <si>
    <t>AVS-PRO-0403A左导轨</t>
  </si>
  <si>
    <t>电镀蓝锌铁板 L201mm*W93.5mm*T1.5mm</t>
  </si>
  <si>
    <t>AVS-PRO-0403右导轨</t>
  </si>
  <si>
    <t>电镀蓝锌铁板 L200mm*W30mm*T1.5mm</t>
  </si>
  <si>
    <t>AVS-PRO-0403横梁</t>
  </si>
  <si>
    <t>铝本色 方铝 L430mm*W8mm*T8mm</t>
  </si>
  <si>
    <t>AVS-PRO-0403挂耳</t>
  </si>
  <si>
    <t>表面喷黑色细砂粉（哑光），铝板 L132.5*W23mm</t>
  </si>
  <si>
    <t>CH1138</t>
  </si>
  <si>
    <r>
      <t>D</t>
    </r>
    <r>
      <rPr>
        <sz val="10"/>
        <color indexed="8"/>
        <rFont val="宋体"/>
        <family val="3"/>
        <charset val="134"/>
      </rPr>
      <t>Z00V0026</t>
    </r>
    <r>
      <rPr>
        <sz val="11"/>
        <color indexed="8"/>
        <rFont val="宋体"/>
        <family val="3"/>
        <charset val="134"/>
      </rPr>
      <t/>
    </r>
  </si>
  <si>
    <t>严红时/2017/5/26</t>
    <phoneticPr fontId="9" type="noConversion"/>
  </si>
  <si>
    <t>HSZ-AJ125587 6*6*13.5贴片轻触按键</t>
  </si>
  <si>
    <t>DZ15V0040</t>
  </si>
  <si>
    <t>SMD</t>
    <phoneticPr fontId="9" type="noConversion"/>
  </si>
  <si>
    <t>AUH44T2AA2 2017-05-26 FR4 BLUE   150x420*1.6MM 4LAYER HASL PANEL=1*1</t>
  </si>
  <si>
    <t>AUH44T2AE1 2017-05-26 FR4 BLUE   362.5X50*1.6MM 2LAYER HASL PANEL=1*5</t>
  </si>
  <si>
    <t>熊杰/2017/5/26</t>
    <phoneticPr fontId="9" type="noConversion"/>
  </si>
  <si>
    <t>韩哲改规格：由MIC-PJ609A 黑色透明盖 咪座 7脚 卧式</t>
    <phoneticPr fontId="9" type="noConversion"/>
  </si>
  <si>
    <t>PJ-605-7PIN 6.35耳机插座</t>
  </si>
  <si>
    <t>洋瀚</t>
  </si>
  <si>
    <t>FSMD100-2920R 1.1A 33V</t>
  </si>
  <si>
    <t>DZ08V0103</t>
  </si>
  <si>
    <t>黄全雷/2017/5/26</t>
  </si>
  <si>
    <t>CE-DA14珍珠棉</t>
  </si>
  <si>
    <t>底(186L*137W*45Hmm)+盖(186L*137W*10Hmm)</t>
  </si>
  <si>
    <t>K12-TX1V珍珠棉</t>
  </si>
  <si>
    <t>底(285L*273W*60Hmm)+盖(375L*273W*10Hmm)</t>
  </si>
  <si>
    <t>K12-TX1V单包珍珠棉</t>
  </si>
  <si>
    <t>底(173L*125W*85Hmm)+盖(173L*125W*10Hmm)</t>
  </si>
  <si>
    <t>K12-PAD1单包珍珠棉</t>
  </si>
  <si>
    <t>底(145L*145W*95Hmm)+盖(145L*145W*10Hmm)</t>
  </si>
  <si>
    <t>K12-TX1V纸箱</t>
  </si>
  <si>
    <t>内尺寸：W378*D276*H75mm, K=3K黄皮纸</t>
  </si>
  <si>
    <t>CE-DA14珍珠棉-20170526.cdr</t>
  </si>
  <si>
    <t>K12-TX1V珍珠棉-20170502.cdr</t>
  </si>
  <si>
    <t>K12-TX1V单包珍珠棉-20170523.cdr</t>
  </si>
  <si>
    <t>K12-PAD1单包珍珠棉-20170523.cdr</t>
  </si>
  <si>
    <r>
      <t>BZ03</t>
    </r>
    <r>
      <rPr>
        <sz val="10"/>
        <color indexed="8"/>
        <rFont val="宋体"/>
        <family val="3"/>
        <charset val="134"/>
      </rPr>
      <t>V0167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</si>
  <si>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V0168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</si>
  <si>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V0169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</si>
  <si>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V0170</t>
    </r>
    <r>
      <rPr>
        <sz val="11"/>
        <color theme="1"/>
        <rFont val="宋体"/>
        <family val="2"/>
        <charset val="134"/>
        <scheme val="minor"/>
      </rPr>
      <t/>
    </r>
  </si>
  <si>
    <t>陈上富/2017/5/26</t>
    <phoneticPr fontId="9" type="noConversion"/>
  </si>
  <si>
    <t>K12-TX1V纸箱-20170502.cdr</t>
  </si>
  <si>
    <t>BZ02V0209</t>
  </si>
  <si>
    <t>陈上富/2017/5/26</t>
    <phoneticPr fontId="9" type="noConversion"/>
  </si>
  <si>
    <t>FMX-IBT100挡板</t>
  </si>
  <si>
    <t>FMX-OBT100挡板</t>
  </si>
  <si>
    <t>WJ05V0203</t>
  </si>
  <si>
    <t>WJ05V0204</t>
  </si>
  <si>
    <t>一点黄色</t>
    <phoneticPr fontId="9" type="noConversion"/>
  </si>
  <si>
    <t>R30X0005R00</t>
  </si>
  <si>
    <t>BZ05V1420</t>
  </si>
  <si>
    <t>BZ05V1421</t>
  </si>
  <si>
    <t>BZ05V1422</t>
  </si>
  <si>
    <t>TPUH415 A6黑白双面打印 PTN中文</t>
  </si>
  <si>
    <t>说明书-PTN TPUH415_2017V1.0</t>
  </si>
  <si>
    <t>TPUH415 A6黑白双面打印 中性中文</t>
  </si>
  <si>
    <t>说明书-中性 T1706_2017V1.0</t>
  </si>
  <si>
    <t xml:space="preserve">TPUH415(EX-HE70) A6黑白双面打印 </t>
  </si>
  <si>
    <t>说明书-优本 TPUH415(EX-HE70)_2017V1.0</t>
  </si>
  <si>
    <t>TM3*8mm，铁镀镍</t>
  </si>
  <si>
    <t>扭力</t>
  </si>
  <si>
    <r>
      <t>WJ07</t>
    </r>
    <r>
      <rPr>
        <sz val="10"/>
        <color indexed="8"/>
        <rFont val="宋体"/>
        <family val="3"/>
        <charset val="134"/>
      </rPr>
      <t>V0120</t>
    </r>
    <r>
      <rPr>
        <sz val="11"/>
        <color theme="1"/>
        <rFont val="宋体"/>
        <family val="2"/>
        <charset val="134"/>
        <scheme val="minor"/>
      </rPr>
      <t/>
    </r>
  </si>
  <si>
    <t>叶黎明/2017/5/27</t>
    <phoneticPr fontId="9" type="noConversion"/>
  </si>
  <si>
    <t>TPUH406T-EU前板</t>
  </si>
  <si>
    <t>表面横向拉丝(180#)后铝本色阳极氧化处理</t>
  </si>
  <si>
    <t>TPUH406T-EU后盖</t>
  </si>
  <si>
    <t>表面喷细砂（100#）后铝本色阳极氧化处理</t>
  </si>
  <si>
    <t>TPUH406T-UK前板</t>
  </si>
  <si>
    <t>FMX32-C(AIO-3208)背板支架</t>
  </si>
  <si>
    <t>电镀蓝锌 L434*W263mm</t>
  </si>
  <si>
    <t>FMX32-C(AIO-3208)挂耳</t>
  </si>
  <si>
    <t>表面喷细砂(100#)后黑色氧化处理L266*W33mm</t>
  </si>
  <si>
    <t>X32-C(AIO-3208)横梁</t>
  </si>
  <si>
    <t>8X8铝方柱 L176.5*W8mm</t>
  </si>
  <si>
    <t>FMX32-C(AIO-3208)前板</t>
  </si>
  <si>
    <t>外表面喷砂后(100#)黑色阳极氧化处理 铝板 L436.6*W266mm</t>
  </si>
  <si>
    <t>FMX32-C(AIO-3208)底板</t>
  </si>
  <si>
    <t>FMX32-C(AIO-3208)盖板</t>
  </si>
  <si>
    <t>外表面喷黑色细砂粉 铝板 L434*W380mm</t>
  </si>
  <si>
    <t>FMX32-C(AIO-3208)后板</t>
  </si>
  <si>
    <t>"冷轧板 外表面喷黑色细砂粉,需要丝印 L434*W231mm"</t>
  </si>
  <si>
    <t>FMX32-C(AIO-3208)中控固定板</t>
  </si>
  <si>
    <t>电镀蓝锌 L422*W100.6mm</t>
  </si>
  <si>
    <t>物料编号</t>
  </si>
  <si>
    <t>物料名称</t>
  </si>
  <si>
    <t>物料参数/规格</t>
  </si>
  <si>
    <t>一点橙色</t>
    <phoneticPr fontId="37" type="noConversion"/>
  </si>
  <si>
    <t>R0-A</t>
    <phoneticPr fontId="9" type="noConversion"/>
  </si>
  <si>
    <t>一横橙色</t>
    <phoneticPr fontId="9" type="noConversion"/>
  </si>
  <si>
    <t>R29X0083R00</t>
  </si>
  <si>
    <t>BT70T-EUAA1 2017-05-26 FR4 BLUE 45x105*1.6MM 6LAYER HASL PANEL=3*2</t>
    <phoneticPr fontId="9" type="noConversion"/>
  </si>
  <si>
    <t>WJ00V0631</t>
  </si>
  <si>
    <t>WJ00V0632</t>
  </si>
  <si>
    <t>WJ00V0633</t>
  </si>
  <si>
    <t>WJ00V0634</t>
  </si>
  <si>
    <t>WJ00V0635</t>
  </si>
  <si>
    <t>WJ00V0636</t>
  </si>
  <si>
    <t>WJ00V0637</t>
  </si>
  <si>
    <t>WJ00V0638</t>
  </si>
  <si>
    <t>WJ00V0644</t>
  </si>
  <si>
    <t>WJ00V0645</t>
  </si>
  <si>
    <t>WJ00V0646</t>
  </si>
  <si>
    <t>WJ00V0647</t>
  </si>
  <si>
    <t>WJ00V0648</t>
  </si>
  <si>
    <t>WJ01V0281</t>
  </si>
  <si>
    <t>R0C65</t>
  </si>
  <si>
    <t>WJ01V0285</t>
  </si>
  <si>
    <t>WJ01V0286</t>
  </si>
  <si>
    <t>WJ01V0287</t>
  </si>
  <si>
    <t>WJ01V0288</t>
  </si>
  <si>
    <t>WJ01V0289</t>
  </si>
  <si>
    <t>WJ02V0314</t>
  </si>
  <si>
    <t>WJ02V0316</t>
  </si>
  <si>
    <t>WJ02V0317</t>
  </si>
  <si>
    <t>WJ03V0320</t>
  </si>
  <si>
    <t>WJ03V0321</t>
  </si>
  <si>
    <t>WJ03V0326</t>
  </si>
  <si>
    <t>WJ03V0381</t>
  </si>
  <si>
    <t>WJ04V0191</t>
  </si>
  <si>
    <t>R1C65</t>
  </si>
  <si>
    <t>WJ04V0192</t>
  </si>
  <si>
    <t>WJ04V0193</t>
  </si>
  <si>
    <t>WJ04V0196</t>
  </si>
  <si>
    <t>WJ04V0197</t>
  </si>
  <si>
    <t>WJ05V0202</t>
  </si>
  <si>
    <t>说明书-美国APO TPHD402P(HDBASE70POE)_2017V1.5</t>
  </si>
  <si>
    <t>安玛思2U珍珠棉</t>
  </si>
  <si>
    <t>前罩(540mm*220mm*80mm)+盖(540mm*220mm*70mm) 黑色</t>
  </si>
  <si>
    <t>MMX3232-N(AVS-MX-32)珍珠棉</t>
  </si>
  <si>
    <t>550mm*400mm*105mm 黑色</t>
  </si>
  <si>
    <r>
      <t>BZ03</t>
    </r>
    <r>
      <rPr>
        <sz val="10"/>
        <color indexed="8"/>
        <rFont val="宋体"/>
        <family val="3"/>
        <charset val="134"/>
      </rPr>
      <t>V0171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</si>
  <si>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V0172</t>
    </r>
    <r>
      <rPr>
        <sz val="11"/>
        <color theme="1"/>
        <rFont val="宋体"/>
        <family val="2"/>
        <charset val="134"/>
        <scheme val="minor"/>
      </rPr>
      <t/>
    </r>
  </si>
  <si>
    <t>周安心/2017/5/31</t>
    <phoneticPr fontId="9" type="noConversion"/>
  </si>
  <si>
    <t>安玛思2U内纸箱</t>
  </si>
  <si>
    <t>内尺寸：550L*385W*220H(mm)，客户特定印刷，指定的材质</t>
  </si>
  <si>
    <t>MMX3232-N(AVS-MX-32)内纸箱</t>
  </si>
  <si>
    <t>内尺寸：550L*450W*350H(mm)，客户特定印刷，指定的材质</t>
  </si>
  <si>
    <t>BZ02V0210</t>
  </si>
  <si>
    <t>BZ02V0211</t>
  </si>
  <si>
    <t>AA-金属LOGO</t>
  </si>
  <si>
    <t>直径25  带两个定位柱 表面黑底银字 拉丝效果</t>
  </si>
  <si>
    <t>WJ00V0650</t>
    <phoneticPr fontId="9" type="noConversion"/>
  </si>
  <si>
    <t>MMX1616-N(AVS-MX-16)前板</t>
  </si>
  <si>
    <t>外表面喷黑色哑光细砂粉 L436.6*W132.5mm</t>
  </si>
  <si>
    <t>MMX1616-N(AVS-MX-16)左侧板</t>
  </si>
  <si>
    <t xml:space="preserve">铝 外表面喷黑色哑光细砂粉  L300.5*W128.5mm </t>
  </si>
  <si>
    <t>MMX1616-N(AVS-MX-16)右侧板</t>
  </si>
  <si>
    <t xml:space="preserve">铝 外表面喷黑色哑光细砂粉 L300.5*W128.5mm </t>
  </si>
  <si>
    <t>MMX88-N(AVS-MX-08)前板</t>
  </si>
  <si>
    <t>铝 外表面喷哑光黑色细砂粉，丝印 L436.6*W88mm</t>
  </si>
  <si>
    <t>MMX88-N(AVS-MX-08)右侧板</t>
  </si>
  <si>
    <t>铝 外表面喷哑光黑色细砂粉， L300.5*W84mm</t>
  </si>
  <si>
    <t>MMX88-N(AVS-MX-08)左侧板</t>
  </si>
  <si>
    <t>MMX88-N(AVS-MX-08)挂耳</t>
  </si>
  <si>
    <t>铝 外表面喷哑光黑色细砂粉， L88*W33mm</t>
  </si>
  <si>
    <t>MMX3232-N(AVS-MX-32)前板</t>
  </si>
  <si>
    <t>外表面喷黑色哑光细砂粉处理 L436.6mm*W221.5mm</t>
  </si>
  <si>
    <t>外表面喷黑色哑光细砂粉处理 L221.5mm*W33mm</t>
  </si>
  <si>
    <t>R0E00</t>
    <phoneticPr fontId="9" type="noConversion"/>
  </si>
  <si>
    <t>VCT-T800-8M航空箱铭牌</t>
  </si>
  <si>
    <t>VCT-T800-8M航空箱铭牌-20170601.cdr</t>
  </si>
  <si>
    <t>WJ00V0651</t>
  </si>
  <si>
    <t>VCT-T800-8M纸箱</t>
  </si>
  <si>
    <t>内尺寸：840L*555W*265H(mm)，K=K加强黄皮纸</t>
  </si>
  <si>
    <t>VCT-T800-8M纸箱-20170601.cdr</t>
  </si>
  <si>
    <t>BZ02V0212</t>
  </si>
  <si>
    <t>周安心/2017/6/1</t>
    <phoneticPr fontId="9" type="noConversion"/>
  </si>
  <si>
    <t xml:space="preserve">VCT-T800-8M航空箱 </t>
  </si>
  <si>
    <t xml:space="preserve">上盖内尺寸(720mm*430mm*46mm)+下盖内尺寸(720mm*430mm*90mm) 军绿色 </t>
  </si>
  <si>
    <r>
      <t>BZ00</t>
    </r>
    <r>
      <rPr>
        <sz val="10"/>
        <color indexed="8"/>
        <rFont val="宋体"/>
        <family val="3"/>
        <charset val="134"/>
      </rPr>
      <t>V0018</t>
    </r>
    <r>
      <rPr>
        <sz val="11"/>
        <color theme="1"/>
        <rFont val="宋体"/>
        <family val="2"/>
        <charset val="134"/>
        <scheme val="minor"/>
      </rPr>
      <t/>
    </r>
  </si>
  <si>
    <r>
      <t>周安心/</t>
    </r>
    <r>
      <rPr>
        <sz val="11"/>
        <color theme="1"/>
        <rFont val="宋体"/>
        <family val="3"/>
        <charset val="134"/>
        <scheme val="minor"/>
      </rPr>
      <t>2017/6/1</t>
    </r>
    <phoneticPr fontId="9" type="noConversion"/>
  </si>
  <si>
    <t>VCT-T800-8M航空箱珍珠棉</t>
  </si>
  <si>
    <t>底(723mm*432mm*92mm)+盖(723mm*432mm*45mm) 黑色</t>
  </si>
  <si>
    <t>VCT-T800-8M航空箱珍珠棉-20170601.cdr</t>
  </si>
  <si>
    <t>VCT-T800-8M珍珠棉-</t>
  </si>
  <si>
    <t xml:space="preserve">550mm*260mm*220mm </t>
  </si>
  <si>
    <t>VCT-T800-8M珍珠棉-20170601.cdr</t>
  </si>
  <si>
    <r>
      <t>BZ03</t>
    </r>
    <r>
      <rPr>
        <sz val="10"/>
        <color indexed="8"/>
        <rFont val="宋体"/>
        <family val="3"/>
        <charset val="134"/>
      </rPr>
      <t>V0173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</si>
  <si>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V0174</t>
    </r>
    <r>
      <rPr>
        <sz val="11"/>
        <color theme="1"/>
        <rFont val="宋体"/>
        <family val="2"/>
        <charset val="134"/>
        <scheme val="minor"/>
      </rPr>
      <t/>
    </r>
  </si>
  <si>
    <t>WJ00V0640</t>
  </si>
  <si>
    <t>WJ00V0649</t>
  </si>
  <si>
    <t>WJ01V0282</t>
  </si>
  <si>
    <t>WJ01V0283</t>
  </si>
  <si>
    <t>R0C58</t>
    <phoneticPr fontId="9" type="noConversion"/>
  </si>
  <si>
    <t>WJ01V0290</t>
  </si>
  <si>
    <t>R1C58</t>
  </si>
  <si>
    <t>WJ06V0138</t>
  </si>
  <si>
    <t>WJ06V0139</t>
  </si>
  <si>
    <t>WJ06V0140</t>
  </si>
  <si>
    <t>WJ06V0141</t>
  </si>
  <si>
    <t>铜 黑底镂空字 表面覆膜 90*60 配4个安装螺丝</t>
    <phoneticPr fontId="9" type="noConversion"/>
  </si>
  <si>
    <r>
      <t>TL2-NNS</t>
    </r>
    <r>
      <rPr>
        <sz val="10"/>
        <color rgb="FFFF0000"/>
        <rFont val="宋体"/>
        <family val="3"/>
        <charset val="134"/>
        <scheme val="minor"/>
      </rPr>
      <t>8</t>
    </r>
    <r>
      <rPr>
        <sz val="10"/>
        <color theme="1"/>
        <rFont val="宋体"/>
        <family val="3"/>
        <charset val="134"/>
        <scheme val="minor"/>
      </rPr>
      <t>W-Y1B1 9*9 黄蓝双色灯 硅胶帽盖</t>
    </r>
    <phoneticPr fontId="9" type="noConversion"/>
  </si>
  <si>
    <t>BT30PT-WP-UEAA0 2017-03-20 FR4 BLUE 45.4x95.6*1.6MM 8LAYER HASL PANEL=2*2</t>
  </si>
  <si>
    <t>BT30PT-WP-UEAB0 2017-03-20 FR4 BLUE 45.4x95.6*1.6MM 6LAYER HASL PANEL=2*2</t>
  </si>
  <si>
    <t>BT30PT-WP-UEAC0 2017-03-20 FR4 BLUE 45.4x62.6*1.6MM 4LAYER HASL PANEL=4*4</t>
  </si>
  <si>
    <t>拼板（4*4）</t>
  </si>
  <si>
    <t>BT30PT-WP-UEAD0 2017-03-20 FR4 BLUE 19x21*1.6MM 2LAYER HASL PANEL=6*8</t>
  </si>
  <si>
    <t>拼板（6*8）</t>
  </si>
  <si>
    <t>P2NAA0 2017-03-16 FR4 BLUE   56.6x44.6mm*1.6MM 2LAYER HASL PANEL=3*2</t>
  </si>
  <si>
    <t>P2NAB1 2017-06-02 FR4 BLUE   56.6x44.6mm*1.0MM 2LAYER HASL PANEL=3*2</t>
  </si>
  <si>
    <t>DZ12V0744</t>
  </si>
  <si>
    <t>DZ12V0745</t>
  </si>
  <si>
    <t>DZ12V0746</t>
  </si>
  <si>
    <t>DZ12V0747</t>
  </si>
  <si>
    <t>DZ12V0748</t>
  </si>
  <si>
    <t>DZ12V0749</t>
  </si>
  <si>
    <t>易子靖/2017/6/2</t>
    <phoneticPr fontId="9" type="noConversion"/>
  </si>
  <si>
    <t>张祚/2017/6/2</t>
    <phoneticPr fontId="9" type="noConversion"/>
  </si>
  <si>
    <t>CE-EX60(CE-EX60) A6黑白双面打印</t>
  </si>
  <si>
    <t>泰国ART CE-EX60(CE-EX60)_2017V1.0</t>
  </si>
  <si>
    <t>SCU91T  A5黑白双面打印 PTN英文</t>
  </si>
  <si>
    <t>PTN User Manual SCU91T_2017V1.0</t>
  </si>
  <si>
    <t>BZ05V1423</t>
  </si>
  <si>
    <t>BZ05V1424</t>
  </si>
  <si>
    <t>BZ05V1425</t>
  </si>
  <si>
    <t>陈裕娜/2017/6/5</t>
    <phoneticPr fontId="9" type="noConversion"/>
  </si>
  <si>
    <t>K12-PAD1V-UK&amp;EU按键菲林胶片 1出24</t>
  </si>
  <si>
    <t>K12-PAD1V-UK&amp;EU按键菲林胶片-20170525.cdr</t>
  </si>
  <si>
    <t>FL01V0036</t>
  </si>
  <si>
    <t>陈上富/2017/6/5</t>
    <phoneticPr fontId="9" type="noConversion"/>
  </si>
  <si>
    <t>深圳市宝安石岩永佳丝移印器材商行</t>
    <phoneticPr fontId="9" type="noConversion"/>
  </si>
  <si>
    <t>按键菲林胶片</t>
    <phoneticPr fontId="9" type="noConversion"/>
  </si>
  <si>
    <t>K12-PAD1V-UK后盖</t>
  </si>
  <si>
    <t>表面喷细砂后铝本色氧化处理 铝板 L48*W60*H34mm</t>
  </si>
  <si>
    <t>K12-PAD1V-EU上盖</t>
  </si>
  <si>
    <t>全表面喷白色平光粉，螺纹保护 铝板 L80*W80*H3mm</t>
  </si>
  <si>
    <t>K12-PAD1V-UK上盖</t>
  </si>
  <si>
    <t>全表面喷白色平光粉，螺纹保护 铝板 L86*W86*H3mm</t>
  </si>
  <si>
    <t>K12-TX1V-EU-后盖</t>
  </si>
  <si>
    <t>表面喷细砂后铝本色氧化处理 铝板 L48.8*W100*H44.2mm</t>
  </si>
  <si>
    <t>K12-TX1V-UK上盖</t>
  </si>
  <si>
    <t>全表面喷白色平光粉，螺纹保护 铝板 L146*W86*H3mm</t>
  </si>
  <si>
    <t>K12-TX1V-EU上盖</t>
  </si>
  <si>
    <t>全表面喷白色平光粉，螺纹保护 铝板 L151*W80*H3mm</t>
  </si>
  <si>
    <t>FCI母座61083-061402LF 60P/2*30P-0.8mm 母头 立式180° SMD</t>
  </si>
  <si>
    <t>板对板连接器</t>
    <phoneticPr fontId="9" type="noConversion"/>
  </si>
  <si>
    <t>高速板对板连接器</t>
    <phoneticPr fontId="9" type="noConversion"/>
  </si>
  <si>
    <t>DZ11V0084</t>
  </si>
  <si>
    <t>70天</t>
  </si>
  <si>
    <t>60</t>
  </si>
  <si>
    <t>李保玉/2017/6/5</t>
    <phoneticPr fontId="9" type="noConversion"/>
  </si>
  <si>
    <t xml:space="preserve">LMX16-N(TY-MMX1616) A5黑白双面打印 </t>
  </si>
  <si>
    <t>天翼讯通</t>
  </si>
  <si>
    <t>说明书-天翼讯通 LMX16-N(TY-MMX1616)_2017V1.0</t>
  </si>
  <si>
    <t>BZ05V1426</t>
  </si>
  <si>
    <t>董雪玲/2017/6/5</t>
    <phoneticPr fontId="9" type="noConversion"/>
  </si>
  <si>
    <t>FMX32-C(AIO-3208)内纸箱</t>
  </si>
  <si>
    <t>FMX32-C(AIO-3208)内纸箱20170605.cdr</t>
  </si>
  <si>
    <t>内尺寸：550L*460W*355H(mm) 客户特定印刷 K=K加强黄皮纸</t>
    <phoneticPr fontId="9" type="noConversion"/>
  </si>
  <si>
    <t>BZ02V0213</t>
  </si>
  <si>
    <t>周安心/2017/6/5</t>
    <phoneticPr fontId="9" type="noConversion"/>
  </si>
  <si>
    <t>FMX32-C(AIO-3208)外纸箱</t>
  </si>
  <si>
    <t>FMX32-C(AIO-3208)外纸箱20170605.cdr</t>
  </si>
  <si>
    <t>内尺寸：570L*480W*375H(mm) K=K加强黄皮纸</t>
    <phoneticPr fontId="9" type="noConversion"/>
  </si>
  <si>
    <t>周安心/2017/6/5</t>
    <phoneticPr fontId="9" type="noConversion"/>
  </si>
  <si>
    <r>
      <t>BZ01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</si>
  <si>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t>安玛思保修卡</t>
  </si>
  <si>
    <t>安玛思（AA智联）198*140 客户特定印刷</t>
  </si>
  <si>
    <t>安玛思（AA智联）-保修卡-201605.cdr</t>
  </si>
  <si>
    <t>鲲鹏保修卡</t>
  </si>
  <si>
    <t>鲲鹏 198*140 客户特定印刷</t>
  </si>
  <si>
    <t>BZ11V0022</t>
  </si>
  <si>
    <t>BZ11V0023</t>
  </si>
  <si>
    <r>
      <t>周安心/</t>
    </r>
    <r>
      <rPr>
        <sz val="11"/>
        <color theme="1"/>
        <rFont val="宋体"/>
        <family val="3"/>
        <charset val="134"/>
        <scheme val="minor"/>
      </rPr>
      <t>2017/6/5</t>
    </r>
    <phoneticPr fontId="9" type="noConversion"/>
  </si>
  <si>
    <t xml:space="preserve">PA 3*8 铁镀黑锌 </t>
    <phoneticPr fontId="9" type="noConversion"/>
  </si>
  <si>
    <t>WJ03V0322</t>
  </si>
  <si>
    <t>WJ03V0323</t>
  </si>
  <si>
    <t>WJ03V0324</t>
  </si>
  <si>
    <t>WJ03V0325</t>
  </si>
  <si>
    <t>WJ04V0194</t>
  </si>
  <si>
    <t>WJ04V0195</t>
  </si>
  <si>
    <r>
      <t xml:space="preserve">HD-10HPE RX </t>
    </r>
    <r>
      <rPr>
        <sz val="10"/>
        <color rgb="FFFF0000"/>
        <rFont val="宋体"/>
        <family val="3"/>
        <charset val="134"/>
        <scheme val="minor"/>
      </rPr>
      <t>条码纸</t>
    </r>
    <phoneticPr fontId="9" type="noConversion"/>
  </si>
  <si>
    <t>SUH2(HMS-0102)产品贴纸20150428(转曲）.cdr</t>
    <phoneticPr fontId="9" type="noConversion"/>
  </si>
  <si>
    <t>F-3000珍珠棉</t>
  </si>
  <si>
    <t>上盖(750mm*630mm*130mm)+底盖((750mm*630mm*200mm)</t>
  </si>
  <si>
    <r>
      <t>BZ03</t>
    </r>
    <r>
      <rPr>
        <sz val="10"/>
        <color indexed="8"/>
        <rFont val="宋体"/>
        <family val="3"/>
        <charset val="134"/>
      </rPr>
      <t>V0175</t>
    </r>
    <r>
      <rPr>
        <sz val="11"/>
        <color theme="1"/>
        <rFont val="宋体"/>
        <family val="2"/>
        <charset val="134"/>
        <scheme val="minor"/>
      </rPr>
      <t/>
    </r>
  </si>
  <si>
    <t>周安心/2017/6/6</t>
    <phoneticPr fontId="9" type="noConversion"/>
  </si>
  <si>
    <t>F-3000珍珠棉-20170606.cdr</t>
    <phoneticPr fontId="9" type="noConversion"/>
  </si>
  <si>
    <t>DZ11V0085</t>
  </si>
  <si>
    <t>刘专/2017/6/6</t>
    <phoneticPr fontId="9" type="noConversion"/>
  </si>
  <si>
    <t>2*10P=20P 2.0间距 总长10.5 与母座合高8MM</t>
    <phoneticPr fontId="9" type="noConversion"/>
  </si>
  <si>
    <t>方向</t>
  </si>
  <si>
    <t>DZ17V0223</t>
  </si>
  <si>
    <t>20天</t>
  </si>
  <si>
    <t>45110-01M051 RJ45双层(2*1)带灯 屏蔽 卧式90度</t>
    <phoneticPr fontId="9" type="noConversion"/>
  </si>
  <si>
    <t>刘专/2017/6/6</t>
    <phoneticPr fontId="9" type="noConversion"/>
  </si>
  <si>
    <t>BT70P3TAA2 2016-03-04 FR4 BLUE 80.6*103*1.6MM 6LAYER HASL PANEL=4*1</t>
  </si>
  <si>
    <t>替代DZ18V005300</t>
    <phoneticPr fontId="9" type="noConversion"/>
  </si>
  <si>
    <t>SCU91T(NR)  A5黑白双面打印 PTN英文</t>
  </si>
  <si>
    <t>PTN User Manual SCU91T(NR)_2017V1.0</t>
  </si>
  <si>
    <t>PTM-RS100 A6黑白双面打印</t>
  </si>
  <si>
    <t>快速操作指南-德国PUR PTM-RS100_2017V1.0</t>
  </si>
  <si>
    <t>BZ05V1427</t>
  </si>
  <si>
    <t>BZ05V1428</t>
  </si>
  <si>
    <t>BZ05V1429</t>
  </si>
  <si>
    <t>陈裕娜/2017/6/7</t>
    <phoneticPr fontId="9" type="noConversion"/>
  </si>
  <si>
    <t>MT29F32G08CBADAWP:D</t>
    <phoneticPr fontId="9" type="noConversion"/>
  </si>
  <si>
    <t>2000PCS</t>
  </si>
  <si>
    <t>DZ01V0438</t>
  </si>
  <si>
    <t>李勇/2017/6/7</t>
    <phoneticPr fontId="9" type="noConversion"/>
  </si>
  <si>
    <t xml:space="preserve">0402CG2R0C500NT 2pF/50V±5% 0402 ±0.25PF NPO </t>
  </si>
  <si>
    <t>DZ03V0184</t>
  </si>
  <si>
    <t>10K</t>
    <phoneticPr fontId="9" type="noConversion"/>
  </si>
  <si>
    <t>李勇/2017/6/7</t>
    <phoneticPr fontId="9" type="noConversion"/>
  </si>
  <si>
    <t>FOUH302T(AVB-DX302-TX)-纸箱</t>
  </si>
  <si>
    <t>FOUH302T(AVB-DX302-TX)-纸箱-20170608.cdr</t>
  </si>
  <si>
    <t>BZ02V0214</t>
  </si>
  <si>
    <t>内尺寸：240L*190W*67H(mm) 客户特定印刷 K=3K黄皮纸</t>
    <phoneticPr fontId="9" type="noConversion"/>
  </si>
  <si>
    <t>周安心/2017/6/8</t>
    <phoneticPr fontId="9" type="noConversion"/>
  </si>
  <si>
    <t>FOUH302T(AVB-DX302-TX)珍珠棉</t>
  </si>
  <si>
    <t>上盖(240mm*190mm*5mm)+底盖((240mm*190mm*50mm) 黑色</t>
  </si>
  <si>
    <t>FOUH302T(AVB-DX302-TX)-珍珠棉-20170608.cdr</t>
  </si>
  <si>
    <r>
      <t>BZ03</t>
    </r>
    <r>
      <rPr>
        <sz val="10"/>
        <color indexed="8"/>
        <rFont val="宋体"/>
        <family val="3"/>
        <charset val="134"/>
      </rPr>
      <t>V0176</t>
    </r>
    <r>
      <rPr>
        <sz val="11"/>
        <color theme="1"/>
        <rFont val="宋体"/>
        <family val="2"/>
        <charset val="134"/>
        <scheme val="minor"/>
      </rPr>
      <t/>
    </r>
  </si>
  <si>
    <t>周安心/2017/6/8</t>
    <phoneticPr fontId="9" type="noConversion"/>
  </si>
  <si>
    <t>01</t>
    <phoneticPr fontId="9" type="noConversion"/>
  </si>
  <si>
    <t>杨智葵/2017/6/8</t>
    <phoneticPr fontId="9" type="noConversion"/>
  </si>
  <si>
    <t>CE-EX20BAA1 2017-06-08 FR4 BLUE 27.5*45.3*1.6MM 4LAYER OSP PANEL=2*1</t>
    <phoneticPr fontId="9" type="noConversion"/>
  </si>
  <si>
    <t>FOUH302R(AVB-DX302-RX)底盖</t>
  </si>
  <si>
    <t>1.5mm铝板折弯，喷黑色细砂粉（哑光） L149mm*W80.6mm*H26.5mm</t>
  </si>
  <si>
    <t>FOUH302R(AVB-DX302-RX)上盖</t>
  </si>
  <si>
    <t>1.5mm铝板折弯，喷黑色细砂粉（哑光） L152mm*W80.6mm*H28mm</t>
  </si>
  <si>
    <t>FOUH302R(AVB-DX302-RX)挂耳</t>
  </si>
  <si>
    <t xml:space="preserve">1.5mm铝板折弯，喷黑色细砂粉（哑光）  </t>
  </si>
  <si>
    <t>FOUH302T(AVB-DX302-TX)底盖</t>
  </si>
  <si>
    <t>FOUH302T(AVB-DX302-TX)上盖</t>
  </si>
  <si>
    <t>德文说明书-德国UTE SC51S(HD22-51S)_2017V1.1</t>
  </si>
  <si>
    <t>英文说明书-德国UTE SC51S(HD22-51S)_2017V1.1</t>
  </si>
  <si>
    <t>SC51TS(SW-501-BT) A5黑白双面打印</t>
  </si>
  <si>
    <t>说明书-香港MDG SC51TS(SW-501-BT)_2017V1.1</t>
  </si>
  <si>
    <r>
      <t>陈裕娜/</t>
    </r>
    <r>
      <rPr>
        <sz val="11"/>
        <color theme="1"/>
        <rFont val="宋体"/>
        <family val="3"/>
        <charset val="134"/>
        <scheme val="minor"/>
      </rPr>
      <t>2017/6/9</t>
    </r>
    <phoneticPr fontId="9" type="noConversion"/>
  </si>
  <si>
    <t>PA3V(AM-301-V40) A6黑白双面打印</t>
  </si>
  <si>
    <t>说明书-香港MDG PA3V(AM-301-V40)_2017V1.1</t>
  </si>
  <si>
    <t>VCT-XT8012D-SG航空箱铭牌</t>
  </si>
  <si>
    <t>铜 黑底镂空字 表面覆膜 90*60 配4个安装螺丝</t>
  </si>
  <si>
    <t>WJ00V0653</t>
    <phoneticPr fontId="9" type="noConversion"/>
  </si>
  <si>
    <t>使用说明</t>
  </si>
  <si>
    <t>VCT-XT8012D-SG A4单页彩色双面打印,200g双铜纸,双面上光膜</t>
  </si>
  <si>
    <t>使用说明-中科富通 VCT-XT8012D-SG_2017V1.0</t>
  </si>
  <si>
    <t>BZ05V1430</t>
  </si>
  <si>
    <t>董雪玲2017/6/9</t>
    <phoneticPr fontId="9" type="noConversion"/>
  </si>
  <si>
    <t>R41RAA2 2017-06-09 FR4 BLUE   192x91.6*1.6MM 6LAYER HASL PANEL=1*1</t>
  </si>
  <si>
    <t>熊杰/2017/6/9</t>
    <phoneticPr fontId="9" type="noConversion"/>
  </si>
  <si>
    <t>R41TAA2 2017-06-09 FR4 BLUE   206x100*1.6MM 6LAYER HASL PANEL=1*1</t>
  </si>
  <si>
    <t>R41TAB2 2017-06-09 FR4 BLUE   206x60*1.6MM 4LAYER HASL PANEL=1*2</t>
  </si>
  <si>
    <t>26P-2*13 2.0mm间距  单端子 另一端渗锡3mm L=250MM</t>
    <phoneticPr fontId="9" type="noConversion"/>
  </si>
  <si>
    <r>
      <t xml:space="preserve">2017/6/9叶工发邮件更改规格：由26P-2*13 2.0mm间距 单端子 另一端渗锡3mm L=250MM </t>
    </r>
    <r>
      <rPr>
        <sz val="11"/>
        <color rgb="FFFF0000"/>
        <rFont val="宋体"/>
        <family val="3"/>
        <charset val="134"/>
        <scheme val="minor"/>
      </rPr>
      <t>用红线标注1脚</t>
    </r>
    <r>
      <rPr>
        <sz val="11"/>
        <color theme="1"/>
        <rFont val="宋体"/>
        <family val="3"/>
        <charset val="134"/>
        <scheme val="minor"/>
      </rPr>
      <t xml:space="preserve"> 更改为"26P-2*13 2.0mm间距  单端子 另一端渗锡3mm L=250MM"</t>
    </r>
    <phoneticPr fontId="9" type="noConversion"/>
  </si>
  <si>
    <t>L-C170JGCT 0805 SMD LED 绿光普亮 30mcd</t>
  </si>
  <si>
    <t>2017/6/9韩哲更改规格"由LED 普亮绿灯 20mA 2.0*1.2mm SMT (绿色为负极)"改为"L-C170JGCT 0805 SMD LED 绿光普亮 30mcd 光鼎"</t>
    <phoneticPr fontId="9" type="noConversion"/>
  </si>
  <si>
    <t>R1E00</t>
    <phoneticPr fontId="9" type="noConversion"/>
  </si>
  <si>
    <t>铝板 L189.5*W54.28*T1.5MM,清洗</t>
    <phoneticPr fontId="9" type="noConversion"/>
  </si>
  <si>
    <t>喷黑色细砂粉 2.5mm电解板 L200*W44mm</t>
    <phoneticPr fontId="9" type="noConversion"/>
  </si>
  <si>
    <t>喷黑色细砂粉 2.5mm电解板 L172.5*W44mm</t>
    <phoneticPr fontId="9" type="noConversion"/>
  </si>
  <si>
    <t>内尺寸90mm*90mm*10cc</t>
  </si>
  <si>
    <r>
      <t>BZ07</t>
    </r>
    <r>
      <rPr>
        <sz val="10"/>
        <color indexed="8"/>
        <rFont val="宋体"/>
        <family val="3"/>
        <charset val="134"/>
      </rPr>
      <t>V0008</t>
    </r>
    <r>
      <rPr>
        <sz val="11"/>
        <color theme="1"/>
        <rFont val="宋体"/>
        <family val="2"/>
        <charset val="134"/>
        <scheme val="minor"/>
      </rPr>
      <t/>
    </r>
  </si>
  <si>
    <r>
      <t>王龙/</t>
    </r>
    <r>
      <rPr>
        <sz val="11"/>
        <color theme="1"/>
        <rFont val="宋体"/>
        <family val="3"/>
        <charset val="134"/>
        <scheme val="minor"/>
      </rPr>
      <t>2017/6/13</t>
    </r>
    <phoneticPr fontId="9" type="noConversion"/>
  </si>
  <si>
    <t>TPUH622(EVEXHDB2)珍珠棉垫块</t>
  </si>
  <si>
    <t>176L*112W*10Hmm</t>
  </si>
  <si>
    <r>
      <t>BZ03</t>
    </r>
    <r>
      <rPr>
        <sz val="10"/>
        <color indexed="8"/>
        <rFont val="宋体"/>
        <family val="3"/>
        <charset val="134"/>
      </rPr>
      <t>V0177</t>
    </r>
    <r>
      <rPr>
        <sz val="11"/>
        <color theme="1"/>
        <rFont val="宋体"/>
        <family val="2"/>
        <charset val="134"/>
        <scheme val="minor"/>
      </rPr>
      <t/>
    </r>
  </si>
  <si>
    <t>周安心/2017/6/13</t>
    <phoneticPr fontId="9" type="noConversion"/>
  </si>
  <si>
    <t>美国MPI_24181内包箱贴纸20170613（转曲）.cdr</t>
  </si>
  <si>
    <t>劳丽群/2017/6/13</t>
    <phoneticPr fontId="9" type="noConversion"/>
  </si>
  <si>
    <t>LEF3-70EA-8FN672C  BGA-27X27-672P-1_0</t>
    <phoneticPr fontId="9" type="noConversion"/>
  </si>
  <si>
    <r>
      <t>LFE3-17EA-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FN484C fpBGA484</t>
    </r>
    <phoneticPr fontId="9" type="noConversion"/>
  </si>
  <si>
    <t>SATAV1.1 2017-06-12 FR4 BLUE 20.1*40.38*1.6MM 2LAYER HASL PANEL=2*2</t>
  </si>
  <si>
    <t>DZ12V0750</t>
  </si>
  <si>
    <t>DZ12V0751</t>
  </si>
  <si>
    <t>DZ12V0752</t>
  </si>
  <si>
    <t>DZ12V0753</t>
  </si>
  <si>
    <t>杨智葵/2017/6/13</t>
    <phoneticPr fontId="9" type="noConversion"/>
  </si>
  <si>
    <t>MMX88-N(MXM-88-4K) A5黑白双面打印</t>
  </si>
  <si>
    <t>说明书-香港MDG MMX88-N(MXM-88-4K)_2017V1.1</t>
  </si>
  <si>
    <t>MMX1616-N(MXM-1616-4K) A5黑白双面打印</t>
  </si>
  <si>
    <t>说明书-香港MDG MMX1616-N(MXM-1616-4K)_2017V1.1</t>
  </si>
  <si>
    <t>MUH44A-H2(MXU-44-H2) A5黑白双面打印</t>
  </si>
  <si>
    <t>说明书-香港MDG MUH44A-H2(MXU-44-H2)_2017V1.1</t>
  </si>
  <si>
    <t>MUH88A-H2(MXU-88-H2) A5黑白双面打印</t>
  </si>
  <si>
    <t>说明书-香港MDG MUH88A-H2(MXU-88-H2)_2017V1.1</t>
  </si>
  <si>
    <t>TPUH4100(21609) A6黑白双面打印</t>
  </si>
  <si>
    <t>说明书-美国MPI TPUH4100(21609)_2017V1.1</t>
  </si>
  <si>
    <t>SC51TS(21875) A5黑白双面打印</t>
  </si>
  <si>
    <t>说明书-美国MPI SC51TS(21875)_2017V1.1</t>
  </si>
  <si>
    <t>PTN User Manual TPUH610_2017V1.1</t>
  </si>
  <si>
    <t>User Manual BT70P6_2017V1.1</t>
  </si>
  <si>
    <t>SC51TS(NR) A5黑白双面打印 PTN&amp;中性通用</t>
  </si>
  <si>
    <t>User Manual SC51TS(NR)_2017V1.0</t>
  </si>
  <si>
    <t>BZ05V1431</t>
  </si>
  <si>
    <t>德国PUR_RS232线专用贴纸</t>
  </si>
  <si>
    <t>80*50MM PET哑银（印刷内容）</t>
  </si>
  <si>
    <t>德国PUR_RS232线专用贴纸20170613（转曲）.cdr</t>
  </si>
  <si>
    <t>60工序</t>
    <phoneticPr fontId="9" type="noConversion"/>
  </si>
  <si>
    <t>FL16V0127</t>
  </si>
  <si>
    <t>CE-EX20BAA2 2017-06-13 FR4 BLUE 27.5*45.3*1.6MM 4LAYER OSP PANEL=2*2</t>
  </si>
  <si>
    <t>外尺寸：19*7.3*19.5</t>
    <phoneticPr fontId="9" type="noConversion"/>
  </si>
  <si>
    <t>R1C31</t>
    <phoneticPr fontId="9" type="noConversion"/>
  </si>
  <si>
    <t>HSZ-PX110250 20P-0.5mm 同向 L=250mm</t>
  </si>
  <si>
    <t>HSZ-PX110254 10P-0.5mm 反向 L=150mm</t>
  </si>
  <si>
    <t>HSZ-PX110251 60P-0.5mm 同向 L=100mm</t>
  </si>
  <si>
    <t>HSZ-PX110252 6P-0.5mm 同向 L=100mm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</si>
  <si>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</si>
  <si>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</si>
  <si>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</si>
  <si>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</si>
  <si>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t>刘永林/2017/6/13</t>
    <phoneticPr fontId="9" type="noConversion"/>
  </si>
  <si>
    <t>YLS-NX-170609-3 6P-2.54mm端子转12P-2.0mm端子 L=200mm</t>
  </si>
  <si>
    <t xml:space="preserve">YLS-NX-170608-4 2P-2.0mm 单端子 单头浸锡3mm  L=100mm 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</si>
  <si>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</si>
  <si>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</si>
  <si>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V0039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</si>
  <si>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</si>
  <si>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 xml:space="preserve">YLS-NX-170609-2 4P-2.54mm转2*2P-2.0mm 同向 L=150mm </t>
  </si>
  <si>
    <t>发烧无氧铜大二芯转卡侬公6.35对卡农公6.5线音频屏蔽线 L=1m(客供物料)</t>
  </si>
  <si>
    <t>世强电器</t>
  </si>
  <si>
    <t>3.5音频头转双莲花 L=5m(客供物料)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</si>
  <si>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</si>
  <si>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V0097</t>
    </r>
    <r>
      <rPr>
        <sz val="11"/>
        <color theme="1"/>
        <rFont val="宋体"/>
        <family val="2"/>
        <charset val="134"/>
        <scheme val="minor"/>
      </rPr>
      <t/>
    </r>
  </si>
  <si>
    <t>陈才富/2017/6/13</t>
    <phoneticPr fontId="9" type="noConversion"/>
  </si>
  <si>
    <t>PM 2*4.5mm 不锈钢 镀镍</t>
  </si>
  <si>
    <t>PM 2*3mm 不锈钢 镀镍</t>
  </si>
  <si>
    <t>KM 2.5*10mm 铁</t>
  </si>
  <si>
    <t>M3*14+4mm</t>
  </si>
  <si>
    <t>M3*32+6mm</t>
  </si>
  <si>
    <r>
      <t>WJ07</t>
    </r>
    <r>
      <rPr>
        <sz val="10"/>
        <color indexed="8"/>
        <rFont val="宋体"/>
        <family val="3"/>
        <charset val="134"/>
      </rPr>
      <t>V0121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</si>
  <si>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V0122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</si>
  <si>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V0123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</si>
  <si>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V0124</t>
    </r>
    <r>
      <rPr>
        <sz val="11"/>
        <color theme="1"/>
        <rFont val="宋体"/>
        <family val="2"/>
        <charset val="134"/>
        <scheme val="minor"/>
      </rPr>
      <t/>
    </r>
  </si>
  <si>
    <r>
      <t>WJ07</t>
    </r>
    <r>
      <rPr>
        <sz val="10"/>
        <color indexed="8"/>
        <rFont val="宋体"/>
        <family val="3"/>
        <charset val="134"/>
      </rPr>
      <t>V0125</t>
    </r>
    <r>
      <rPr>
        <sz val="11"/>
        <color theme="1"/>
        <rFont val="宋体"/>
        <family val="2"/>
        <charset val="134"/>
        <scheme val="minor"/>
      </rPr>
      <t/>
    </r>
  </si>
  <si>
    <t>刘永林/2017/6/13</t>
    <phoneticPr fontId="9" type="noConversion"/>
  </si>
  <si>
    <t xml:space="preserve">灰排线 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</si>
  <si>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</si>
  <si>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</si>
  <si>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</si>
  <si>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 xml:space="preserve">YLS-NX-170320-1 4P-2.54mm 双端子 反向 L=100mm </t>
    <phoneticPr fontId="9" type="noConversion"/>
  </si>
  <si>
    <t>YLS-NX-170608-1 2P-2.54mm 双端子 同向 L=100mm</t>
    <phoneticPr fontId="9" type="noConversion"/>
  </si>
  <si>
    <t>DC 5V 0.17A 2P-2.54mm 带高位直脚端子 线长200mm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</si>
  <si>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V0122</t>
    </r>
    <r>
      <rPr>
        <sz val="11"/>
        <color theme="1"/>
        <rFont val="宋体"/>
        <family val="2"/>
        <charset val="134"/>
        <scheme val="minor"/>
      </rPr>
      <t/>
    </r>
  </si>
  <si>
    <t>YLS-NX-170609-1 DC-022 12V 12mm安装孔径 一分二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</si>
  <si>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V0077</t>
    </r>
    <r>
      <rPr>
        <sz val="11"/>
        <color theme="1"/>
        <rFont val="宋体"/>
        <family val="2"/>
        <charset val="134"/>
        <scheme val="minor"/>
      </rPr>
      <t/>
    </r>
  </si>
  <si>
    <t>SJ11V0051</t>
  </si>
  <si>
    <t>SJ11V0052</t>
  </si>
  <si>
    <t>SJ11V0053</t>
  </si>
  <si>
    <t>Dmx-mini7-A-导光条</t>
  </si>
  <si>
    <t>透明亚克力156*13.5*11mm</t>
  </si>
  <si>
    <t>伟新创美</t>
  </si>
  <si>
    <t>Dmx-mini7-A-镜面板</t>
  </si>
  <si>
    <t>透明亚克力229.8*19.8*2mm印字黑底镜面板 带背胶</t>
  </si>
  <si>
    <t>Dmx-mini7-A-屏幕保护玻璃</t>
  </si>
  <si>
    <t>钢化玻璃167.8*112.8*1.5mm底部边框黑底 带背胶</t>
  </si>
  <si>
    <t>按键开关</t>
  </si>
  <si>
    <t>PX-AN12-8.1 金属按扭 防水 安装孔径12mm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</si>
  <si>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V0123</t>
    </r>
    <r>
      <rPr>
        <sz val="11"/>
        <color theme="1"/>
        <rFont val="宋体"/>
        <family val="2"/>
        <charset val="134"/>
        <scheme val="minor"/>
      </rPr>
      <t/>
    </r>
  </si>
  <si>
    <t>透明亚克力10.8*5.3*3.4mm黑底 Dmx-mini7-A-塑胶按键帽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</si>
  <si>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</si>
  <si>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>刘永林/2017/6/13</t>
    <phoneticPr fontId="9" type="noConversion"/>
  </si>
  <si>
    <t>LH331121E LEDФ3 平头普亮 蓝发蓝  LRR3UB5D148G  40mcd</t>
  </si>
  <si>
    <t>2017/6/13韩哲改规格：由“LED Φ3 平头普亮 蓝色 优力大”改为“LH331121E LEDФ3 平头普亮 蓝发蓝  LRR3UB5D148G  40mcd 光鼎”</t>
    <phoneticPr fontId="9" type="noConversion"/>
  </si>
  <si>
    <t>卡侬头</t>
  </si>
  <si>
    <t>MJM3-01 金属 3P 公头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</si>
  <si>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V0124</t>
    </r>
    <r>
      <rPr>
        <sz val="11"/>
        <color theme="1"/>
        <rFont val="宋体"/>
        <family val="2"/>
        <charset val="134"/>
        <scheme val="minor"/>
      </rPr>
      <t/>
    </r>
  </si>
  <si>
    <t>DHT11 温湿度模块</t>
  </si>
  <si>
    <t>mini-7 功放板</t>
  </si>
  <si>
    <t>TPUH622(EVEXHDB2)珍珠棉垫块-20170612.cdr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</si>
  <si>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V0178</t>
    </r>
    <r>
      <rPr>
        <sz val="11"/>
        <color theme="1"/>
        <rFont val="宋体"/>
        <family val="2"/>
        <charset val="134"/>
        <scheme val="minor"/>
      </rPr>
      <t/>
    </r>
  </si>
  <si>
    <t>刘永林/2017/6/14</t>
    <phoneticPr fontId="9" type="noConversion"/>
  </si>
  <si>
    <t>02</t>
    <phoneticPr fontId="9" type="noConversion"/>
  </si>
  <si>
    <t>T8外纸盒170614.cdr</t>
  </si>
  <si>
    <t>DMX-MINI7-A珍珠棉</t>
  </si>
  <si>
    <t>L289*W152*H154mm 白色</t>
  </si>
  <si>
    <r>
      <t>P10</t>
    </r>
    <r>
      <rPr>
        <sz val="10"/>
        <color theme="1"/>
        <rFont val="宋体"/>
        <family val="3"/>
        <charset val="134"/>
        <scheme val="minor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</si>
  <si>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</si>
  <si>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t>刘永林/2017/6/14</t>
    <phoneticPr fontId="9" type="noConversion"/>
  </si>
  <si>
    <t>35*25*5.5mm 4欧3W 线长110mm</t>
  </si>
  <si>
    <t>无规格书/承认书</t>
    <phoneticPr fontId="9" type="noConversion"/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</si>
  <si>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</si>
  <si>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V0057</t>
    </r>
    <r>
      <rPr>
        <sz val="11"/>
        <color theme="1"/>
        <rFont val="宋体"/>
        <family val="2"/>
        <charset val="134"/>
        <scheme val="minor"/>
      </rPr>
      <t/>
    </r>
  </si>
  <si>
    <t>BZ12V0065</t>
  </si>
  <si>
    <t>刘永林/2017/6/14</t>
    <phoneticPr fontId="9" type="noConversion"/>
  </si>
  <si>
    <t>无规格书/承认书</t>
    <phoneticPr fontId="9" type="noConversion"/>
  </si>
  <si>
    <t xml:space="preserve">SINPRO </t>
  </si>
  <si>
    <t>BZ12V0066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</si>
  <si>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V0011</t>
    </r>
    <r>
      <rPr>
        <sz val="11"/>
        <color theme="1"/>
        <rFont val="宋体"/>
        <family val="2"/>
        <charset val="134"/>
        <scheme val="minor"/>
      </rPr>
      <t/>
    </r>
  </si>
  <si>
    <t>00</t>
    <phoneticPr fontId="9" type="noConversion"/>
  </si>
  <si>
    <t>品字尾 线长1.8M 美国KEY客户专用</t>
    <phoneticPr fontId="9" type="noConversion"/>
  </si>
  <si>
    <r>
      <t>吴丽红/</t>
    </r>
    <r>
      <rPr>
        <sz val="11"/>
        <color theme="1"/>
        <rFont val="宋体"/>
        <family val="3"/>
        <charset val="134"/>
        <scheme val="minor"/>
      </rPr>
      <t>2017/6/14无承认书</t>
    </r>
    <phoneticPr fontId="9" type="noConversion"/>
  </si>
  <si>
    <t>吴丽红/2017/6/14无承认书</t>
    <phoneticPr fontId="9" type="noConversion"/>
  </si>
  <si>
    <t>24V/2.5A (60W),DC頭 帶螺纹.符合DOE6级 美国KEY客户专用</t>
    <phoneticPr fontId="9" type="noConversion"/>
  </si>
  <si>
    <t>产品指导书</t>
  </si>
  <si>
    <t>说明书-中科富通 F-1000A产品指导书（中兴4M&amp;8M&amp;兴图）_2017V1.0</t>
  </si>
  <si>
    <t>BZ05V1432</t>
  </si>
  <si>
    <t>董雪玲2017/6/14</t>
    <phoneticPr fontId="9" type="noConversion"/>
  </si>
  <si>
    <t>PWM 4*5mm 铁镀黑锌 加硬 电泳</t>
    <phoneticPr fontId="9" type="noConversion"/>
  </si>
  <si>
    <r>
      <t>郑丽媛/</t>
    </r>
    <r>
      <rPr>
        <sz val="11"/>
        <color theme="1"/>
        <rFont val="宋体"/>
        <family val="3"/>
        <charset val="134"/>
        <scheme val="minor"/>
      </rPr>
      <t>2017/6/15改规格</t>
    </r>
    <phoneticPr fontId="9" type="noConversion"/>
  </si>
  <si>
    <t>F-1000A A4;封面200g双铜纸,内页80g双胶纸;封面彩页,内页彩色双面印刷;封面上光</t>
    <phoneticPr fontId="9" type="noConversion"/>
  </si>
  <si>
    <t>D6001-UARTAA1 2017-06-15 FR4 BLUE 50*58*1.6MM 2LAYER HASL PANEL=2*2</t>
  </si>
  <si>
    <t>佘治伟/2017/6/15</t>
    <phoneticPr fontId="9" type="noConversion"/>
  </si>
  <si>
    <t>TPUH412(EXT-HDBT70M) A6黑白双面打印</t>
  </si>
  <si>
    <t>说明书-美国APO TPUH412(EXT-HDBT70M)_2017V1.1</t>
  </si>
  <si>
    <t>说明书-北京安玛思 AVS-MX-08 16 32 64 NS FF HS系列4K数字混合矩阵_2017V1.1</t>
  </si>
  <si>
    <t>指令表-北京安玛思 AVS-MX-08 16 32 64 NS FF HS系列4K数字混合矩阵_2017V1.1</t>
  </si>
  <si>
    <t>FMX16(X1-16)  A5黑白双面打印 德文</t>
  </si>
  <si>
    <t>德文说明书-德国UTE FMX16(X1-16)_2017V1.0</t>
  </si>
  <si>
    <t>FMX16(X1-16)  A5黑白双面打印 英文</t>
  </si>
  <si>
    <t>英文说明书-德国UTE FMX16(X1-16)_2017V1.0</t>
  </si>
  <si>
    <t>CE-EX60(PS-691) A6黑白双面打印</t>
  </si>
  <si>
    <t>说明书-哥伦比亚VID CE-EX60(PS-691)_2017V1.0</t>
  </si>
  <si>
    <t>BZ05V1433</t>
  </si>
  <si>
    <t>BZ05V1434</t>
  </si>
  <si>
    <t>BZ05V1435</t>
  </si>
  <si>
    <t>DZ17V0224</t>
  </si>
  <si>
    <t>DZ17V0225</t>
  </si>
  <si>
    <t>鄢文文/2017/6/16</t>
    <phoneticPr fontId="9" type="noConversion"/>
  </si>
  <si>
    <t>HSZ-CZ1215800 FPC20P-0.5MM 立式180°贴片 带锁扣</t>
    <phoneticPr fontId="9" type="noConversion"/>
  </si>
  <si>
    <t>HSZ-CZ1215700 FPC6P-0.5MM 立式180°贴片 带锁扣</t>
    <phoneticPr fontId="9" type="noConversion"/>
  </si>
  <si>
    <t>SMD</t>
    <phoneticPr fontId="9" type="noConversion"/>
  </si>
  <si>
    <t>R1C54</t>
    <phoneticPr fontId="9" type="noConversion"/>
  </si>
  <si>
    <t>TPHD402PR(AVG-HD402PR) A6黑白双面打印</t>
  </si>
  <si>
    <t>说明书-澳大利亚AVA TPHD402PR(AVG-HD402PR)_2015V1.0</t>
  </si>
  <si>
    <t>说明书-印度SGB SC51TS KIT(HSS-51S-HD)-配411RA_2017V1.0</t>
  </si>
  <si>
    <t>BZ05V1436</t>
  </si>
  <si>
    <t>BZ05V1437</t>
  </si>
  <si>
    <t>MINI 7-珍珠棉-20170619.cdr</t>
  </si>
  <si>
    <t>HSZ-RPX22546 0.5-40P L=240mm 同向 全屏蔽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</si>
  <si>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V0040</t>
    </r>
    <r>
      <rPr>
        <sz val="11"/>
        <color theme="1"/>
        <rFont val="宋体"/>
        <family val="2"/>
        <charset val="134"/>
        <scheme val="minor"/>
      </rPr>
      <t/>
    </r>
  </si>
  <si>
    <t>韩哲/2017/6/19</t>
    <phoneticPr fontId="9" type="noConversion"/>
  </si>
  <si>
    <t>Dmx-mini7-A-上板</t>
  </si>
  <si>
    <t>表面喷细砂黑色氧化 10mm铝板</t>
  </si>
  <si>
    <t>Dmx-mini7-A-上垫板</t>
  </si>
  <si>
    <t>表面喷细砂黑色氧化 4mm铝板</t>
  </si>
  <si>
    <t>Dmx-mini7-A-前板</t>
  </si>
  <si>
    <t>表面喷细砂黑色氧化 5mm铝板</t>
  </si>
  <si>
    <t>Dmx-mini7-A-显示屏框一</t>
  </si>
  <si>
    <t>Dmx-mini7-A-显示屏框二</t>
  </si>
  <si>
    <t>Dmx-mini7-A-右侧板</t>
  </si>
  <si>
    <t>表面喷细砂黑色氧化 3mm铝板</t>
  </si>
  <si>
    <t>Dmx-mini7-A-左侧板</t>
  </si>
  <si>
    <t>Dmx-mini7-A-光驱中间卡板</t>
  </si>
  <si>
    <t>Dmx-mini7-A-硬盘笼子</t>
  </si>
  <si>
    <t>1.2铝板</t>
  </si>
  <si>
    <t>Dmx-mini7-A-光驱笼子</t>
  </si>
  <si>
    <t>Dmx-mini7-A-IO挡板</t>
  </si>
  <si>
    <t>表面喷细砂黑色氧化,镭雕 1.5mm铝板</t>
  </si>
  <si>
    <t>Dmx-mini7-A-硬盘挡板</t>
  </si>
  <si>
    <t>表面喷细砂黑色氧化 1.5铝板</t>
  </si>
  <si>
    <t>Dmx-mini7-A-前板支架</t>
  </si>
  <si>
    <t>Dmx-mini7-A-后板</t>
  </si>
  <si>
    <t>Dmx-mini7-A-底板</t>
  </si>
  <si>
    <t>Dmx-mini7-A-光驱固定架</t>
  </si>
  <si>
    <t>表面喷细沙黑色氧化 铝板</t>
  </si>
  <si>
    <t>Dmx-mini7-A-显示屏后盖</t>
  </si>
  <si>
    <t>表面喷细砂黑粉 1.2MM冷轧板</t>
  </si>
  <si>
    <t>Dmx-mini7-A-音量调节板固定架</t>
  </si>
  <si>
    <t>Dmx-mini7-A-横梁</t>
  </si>
  <si>
    <t>Dmx-mini7-A喇叭挡片</t>
  </si>
  <si>
    <t>II版本，直径8MM圆形，绿色字体</t>
  </si>
  <si>
    <t>IV版本，直径8MM圆形，绿色字体</t>
  </si>
  <si>
    <t>FL18V0027</t>
  </si>
  <si>
    <t>FL18V0028</t>
  </si>
  <si>
    <t>FL18V0029</t>
  </si>
  <si>
    <t>III版本标签</t>
    <phoneticPr fontId="9" type="noConversion"/>
  </si>
  <si>
    <t>II版本标签</t>
    <phoneticPr fontId="9" type="noConversion"/>
  </si>
  <si>
    <t>IV版本标签</t>
    <phoneticPr fontId="9" type="noConversion"/>
  </si>
  <si>
    <t>III版本，直径8MM圆形，绿色字体</t>
    <phoneticPr fontId="9" type="noConversion"/>
  </si>
  <si>
    <t>技术参数表-美国INT TPHD-BYE(DL-HD70LS)_2016V1.0</t>
    <phoneticPr fontId="9" type="noConversion"/>
  </si>
  <si>
    <t>II&amp;III&amp;IV版本号标签20170619(转曲).cdr</t>
  </si>
  <si>
    <t>宽10MM，厚1MM，泡棉部分为黑色 3M胶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</si>
  <si>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V0009</t>
    </r>
    <r>
      <rPr>
        <sz val="11"/>
        <color theme="1"/>
        <rFont val="宋体"/>
        <family val="2"/>
        <charset val="134"/>
        <scheme val="minor"/>
      </rPr>
      <t/>
    </r>
  </si>
  <si>
    <t>KM 2.5*4</t>
  </si>
  <si>
    <r>
      <t>WJ07</t>
    </r>
    <r>
      <rPr>
        <sz val="10"/>
        <color indexed="8"/>
        <rFont val="宋体"/>
        <family val="3"/>
        <charset val="134"/>
      </rPr>
      <t>V0126</t>
    </r>
    <r>
      <rPr>
        <sz val="11"/>
        <color theme="1"/>
        <rFont val="宋体"/>
        <family val="2"/>
        <charset val="134"/>
        <scheme val="minor"/>
      </rPr>
      <t/>
    </r>
  </si>
  <si>
    <t>周安心/2017/6/19</t>
    <phoneticPr fontId="9" type="noConversion"/>
  </si>
  <si>
    <t>R1E00</t>
    <phoneticPr fontId="9" type="noConversion"/>
  </si>
  <si>
    <t>电镀蓝锌 1.2mm电解板 L189*W85MM</t>
    <phoneticPr fontId="9" type="noConversion"/>
  </si>
  <si>
    <t>R1</t>
    <phoneticPr fontId="9" type="noConversion"/>
  </si>
  <si>
    <t>R0</t>
    <phoneticPr fontId="9" type="noConversion"/>
  </si>
  <si>
    <t>1.2电解板 L189*W85MM</t>
    <phoneticPr fontId="9" type="noConversion"/>
  </si>
  <si>
    <t xml:space="preserve">铝棒折弯  铝本色氧化喷砂 </t>
    <phoneticPr fontId="9" type="noConversion"/>
  </si>
  <si>
    <t>CE-CVHH(CV2.0K1.4)纸盒</t>
  </si>
  <si>
    <t>CE-CVHH(CV2.0K1.4)纸盒-20170615.cdr</t>
  </si>
  <si>
    <t>CE-EX20B(B20K)纸盒</t>
  </si>
  <si>
    <t>CE-EX20B(B20K)纸盒-20170615.cdr</t>
  </si>
  <si>
    <t>CE-EX60(EXT-60IR)纸箱</t>
  </si>
  <si>
    <t>内尺寸：187L*167W*62H K9K 加强黄皮纸</t>
  </si>
  <si>
    <t>CE-EX60(EXT-60IR)纸箱_20170329.cdr</t>
  </si>
  <si>
    <t>BZ02V0215</t>
  </si>
  <si>
    <t>BZ02V0216</t>
  </si>
  <si>
    <t>BZ02V0217</t>
  </si>
  <si>
    <t>陈上富/2017/6/20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</si>
  <si>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</si>
  <si>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周安心/2017/6/20</t>
    <phoneticPr fontId="9" type="noConversion"/>
  </si>
  <si>
    <t xml:space="preserve">永亿豪 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</si>
  <si>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V0126</t>
    </r>
    <r>
      <rPr>
        <sz val="11"/>
        <color theme="1"/>
        <rFont val="宋体"/>
        <family val="2"/>
        <charset val="134"/>
        <scheme val="minor"/>
      </rPr>
      <t/>
    </r>
  </si>
  <si>
    <t>周安心/2017/6/20</t>
    <phoneticPr fontId="9" type="noConversion"/>
  </si>
  <si>
    <t>G1405595 40*40*15cm 轴流风扇 银色网罩 2600转 线长20CM 2P-PH座</t>
    <phoneticPr fontId="9" type="noConversion"/>
  </si>
  <si>
    <t>4P-2.0转4P-2.54 PH座 线长15CM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</si>
  <si>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</si>
  <si>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t>周安心/2017/6/20</t>
    <phoneticPr fontId="9" type="noConversion"/>
  </si>
  <si>
    <t>鲲鹏保修卡-20170619.cdr</t>
  </si>
  <si>
    <t>40PIN 0.5MM PFC下接触插座</t>
  </si>
  <si>
    <t>KKG</t>
  </si>
  <si>
    <t>40PIN 0.5MM PFC上接触插座</t>
  </si>
  <si>
    <t>8PIN 0.5MM PFC下接触插座</t>
  </si>
  <si>
    <t>DZ17V0226</t>
  </si>
  <si>
    <t>DZ17V0227</t>
  </si>
  <si>
    <t>DZ17V0228</t>
  </si>
  <si>
    <t>韦灿文/2017/6/20</t>
    <phoneticPr fontId="9" type="noConversion"/>
  </si>
  <si>
    <t>WKS43066 4.3寸 800*480 电容屏</t>
  </si>
  <si>
    <t>WKS</t>
  </si>
  <si>
    <t>WKS70WV002-WCT 7寸 800*480 电容屏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</si>
  <si>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V0127</t>
    </r>
    <r>
      <rPr>
        <sz val="11"/>
        <color theme="1"/>
        <rFont val="宋体"/>
        <family val="2"/>
        <charset val="134"/>
        <scheme val="minor"/>
      </rPr>
      <t/>
    </r>
  </si>
  <si>
    <t>韦灿文/2017/6/20</t>
    <phoneticPr fontId="9" type="noConversion"/>
  </si>
  <si>
    <t>DZ14V0038</t>
  </si>
  <si>
    <t>0.5MM 40PIN反向 L=80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</si>
  <si>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V0041</t>
    </r>
    <r>
      <rPr>
        <sz val="11"/>
        <color theme="1"/>
        <rFont val="宋体"/>
        <family val="2"/>
        <charset val="134"/>
        <scheme val="minor"/>
      </rPr>
      <t/>
    </r>
  </si>
  <si>
    <t>SC51TS KIT(HSS-51S-HD)-配411RA A5黑白双面打印</t>
    <phoneticPr fontId="9" type="noConversion"/>
  </si>
  <si>
    <t>User Manual SCU91T_2017V1.0</t>
    <phoneticPr fontId="9" type="noConversion"/>
  </si>
  <si>
    <t>A002A</t>
    <phoneticPr fontId="9" type="noConversion"/>
  </si>
  <si>
    <t>CE-EX60 A6黑白双面打印</t>
  </si>
  <si>
    <t>User Manual CE-EX60_2017V1.2</t>
  </si>
  <si>
    <t>CE-EX60(TSLH-60) A6黑白双面打印</t>
  </si>
  <si>
    <t>说明书-俄罗斯YUG CE-EX60(TSLH-60)_2017V1.2</t>
  </si>
  <si>
    <t>说明书-加拿大VEL CE-EX60(VF-EX-HD60M)_2017V1.1</t>
  </si>
  <si>
    <t>说明书-美国APO CE-EX60(HDEXT50M)_2017V1.2</t>
  </si>
  <si>
    <t>说明书-美国MPI CE-EX60(24181)_2017V1.2</t>
  </si>
  <si>
    <t>说明书-泰国ART CE-EX60(CE-EX60)_2017V1.1</t>
  </si>
  <si>
    <t>SC51STS(CA-HT-SC-BIGONE-TX) A5黑白双面打印</t>
  </si>
  <si>
    <t>瑞士CHCON</t>
  </si>
  <si>
    <t>说明书-瑞士CHCON SC51STS(CA-HT-SC-BIGONE-TX)_2017V1.0</t>
  </si>
  <si>
    <t>TPUH4110(SY-HDBT-EC-SET )  A6黑白双面打印</t>
  </si>
  <si>
    <t>说明书-英国SYE TPUH4110(SY-HDBT-EC-SET )_2017V1.0</t>
  </si>
  <si>
    <t>TPHD403PR (HD-10RX)  A6黑白双面打印</t>
  </si>
  <si>
    <t>说明书-日本ADT TPHD403PR (HD-10RX)_2015V1.0</t>
  </si>
  <si>
    <t>TPHD403PT (HD-10TX) A6黑白双面打印</t>
  </si>
  <si>
    <t>说明书-日本ADT TPHD403PT (HD-10TX)_2015V1.0</t>
  </si>
  <si>
    <t>BZ05V1438</t>
  </si>
  <si>
    <t>BZ05V1439</t>
  </si>
  <si>
    <t>BZ05V1440</t>
  </si>
  <si>
    <t>BZ05V1441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</si>
  <si>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V0128</t>
    </r>
    <r>
      <rPr>
        <sz val="11"/>
        <color theme="1"/>
        <rFont val="宋体"/>
        <family val="2"/>
        <charset val="134"/>
        <scheme val="minor"/>
      </rPr>
      <t/>
    </r>
  </si>
  <si>
    <t>FD8025B2L-AP00 12V/0.09A FD8025B2L-AP00 滚珠 转速2100 2PIN线长210mm</t>
    <phoneticPr fontId="9" type="noConversion"/>
  </si>
  <si>
    <t>叶黎明/2017/6/21</t>
    <phoneticPr fontId="9" type="noConversion"/>
  </si>
  <si>
    <t>CHT-F03(12V) 线长1.5m</t>
    <phoneticPr fontId="9" type="noConversion"/>
  </si>
  <si>
    <t>CHBD12-DC12V 线长1.5m</t>
    <phoneticPr fontId="9" type="noConversion"/>
  </si>
  <si>
    <r>
      <t>BZ13</t>
    </r>
    <r>
      <rPr>
        <sz val="10"/>
        <color indexed="8"/>
        <rFont val="宋体"/>
        <family val="3"/>
        <charset val="134"/>
      </rPr>
      <t>V0029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</si>
  <si>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V0030</t>
    </r>
    <r>
      <rPr>
        <sz val="11"/>
        <color theme="1"/>
        <rFont val="宋体"/>
        <family val="2"/>
        <charset val="134"/>
        <scheme val="minor"/>
      </rPr>
      <t/>
    </r>
  </si>
  <si>
    <t>TPUH31(VS-H301V2) A6黑白双面打印</t>
  </si>
  <si>
    <t>FUZETEC FSMD185-2920R 1.85A 33V</t>
  </si>
  <si>
    <t>永玖欣</t>
  </si>
  <si>
    <t>韩哲更改品牌及规格/2017/6/21：由SMD2920P185TF L2920改为FUZETEC FSMD185-2920R 1.85A 33V</t>
    <phoneticPr fontId="9" type="noConversion"/>
  </si>
  <si>
    <t>与DZ17V0157R0配套回货</t>
    <phoneticPr fontId="67" type="noConversion"/>
  </si>
  <si>
    <t>AMPMA40X A6纸 黑白打印</t>
  </si>
  <si>
    <t xml:space="preserve">PA2B(040-41920-A01)美国LET A6黑白打印 </t>
  </si>
  <si>
    <t xml:space="preserve">DIGI-P52 美国INT A5黑白打印 </t>
  </si>
  <si>
    <t>挪威CBK SC51T(E02) A5黑白打印</t>
  </si>
  <si>
    <t xml:space="preserve">SC51T(AVSC-5DA1-HDB) A5黑白打印 </t>
  </si>
  <si>
    <t>A6黑白双面打印</t>
  </si>
  <si>
    <t>K12-BULK1(EDU-KIT-001) A5 黑白双面打印</t>
  </si>
  <si>
    <t>K12-BULK1(EDU-KIT-001) A5黑白双面打印</t>
  </si>
  <si>
    <t>PA2B(SSA220) A6黑白双面打印</t>
  </si>
  <si>
    <t>PA250(SSA250) A6黑白双面打印</t>
  </si>
  <si>
    <t>PA2B(PA2A) A6黑白双面打印</t>
  </si>
  <si>
    <t>美国INT-SC61E(DL-AS61) A5黑白双面打印</t>
  </si>
  <si>
    <t>TPUH-RM(RM12) A6黑白双面打印</t>
  </si>
  <si>
    <t>TPUH-RM4 A6黑白双面打印</t>
  </si>
  <si>
    <t>TPUH-RM4(RM4) A6黑白双面打印</t>
  </si>
  <si>
    <t>K12-BULK1 (EDU-KIT-001) A5黑白双面打印</t>
  </si>
  <si>
    <t>PA3V A6黑白双面打印 PTN中文</t>
  </si>
  <si>
    <t>PA3V A6黑白双面打印 中性中文</t>
  </si>
  <si>
    <t>PA3V A6黑白双面打印 PTN英文</t>
  </si>
  <si>
    <t>PA3V A6黑白双面打印 中性英文</t>
  </si>
  <si>
    <t>PA3V(MP-A3B) A6黑白双面打印 中性英文</t>
  </si>
  <si>
    <t>PA2B(VL120004) A6黑白双面打印</t>
  </si>
  <si>
    <t>PA250(VL120005) A6黑白双面打印</t>
  </si>
  <si>
    <t>PA3V(PA100V) A6黑白双面打印</t>
  </si>
  <si>
    <t>PA250(PA100W) A6黑白双面打印</t>
  </si>
  <si>
    <t>PA250(PA100W)  A6黑白双面打印</t>
  </si>
  <si>
    <t>PA3V(MA3) A6黑白双面打印</t>
  </si>
  <si>
    <t>SC61E(EVSW1061)A5双面光面彩印</t>
  </si>
  <si>
    <t>SC61E(EVSW1061)A5光面双面彩印</t>
  </si>
  <si>
    <t>SC51D(DIGI-P51) A5黑白双面打印</t>
  </si>
  <si>
    <t>SC51T(DIGI-P52) A5黑白双面打印</t>
  </si>
  <si>
    <t>K12-BULK1(TL-CAV-01) A5黑白双面打印</t>
  </si>
  <si>
    <t>PA2B(TL-A80-20W) A6黑白双面打印</t>
  </si>
  <si>
    <t>PA3V(TL-A70-40W) A6黑白双面打印</t>
  </si>
  <si>
    <t>PA250(TL-A80-50W) A6黑白双面打印</t>
  </si>
  <si>
    <t>TPUH-RM(TL-RK01) A6黑白双面打印</t>
  </si>
  <si>
    <t>TPUH-RM(INT-EXRMK)A6黑白双面打印</t>
  </si>
  <si>
    <t>SC51TS A5黑白双面打印  中性中文</t>
  </si>
  <si>
    <t>SC61E(SW421-4K )A5黑白双面打印</t>
  </si>
  <si>
    <t>CTR-PM6(CTR-PM8)A6黑白双面打印</t>
  </si>
  <si>
    <t>PMC8(PMC10)A6黑白双面打印</t>
  </si>
  <si>
    <t>PA250(AZA 100W) A6黑白双面打印</t>
  </si>
  <si>
    <t>TP200(AT-VGA-RS300SRS) A6黑白双面打印</t>
  </si>
  <si>
    <t>PA250(AMP250) A6黑白双面打印</t>
  </si>
  <si>
    <t>PA2B(AMP2B) A6黑白双面打印</t>
  </si>
  <si>
    <t>PA2B(AMP2B)  A6黑白双面打印</t>
  </si>
  <si>
    <t>PA3V(AMP3V) A6黑白双面打印</t>
  </si>
  <si>
    <t>SC51TS(SCA51TS) A5黑白双面打印</t>
  </si>
  <si>
    <t>TPUH-PSU12(PSU12) A5黑白双面打印</t>
  </si>
  <si>
    <t>SC51T(HDSC51HDBT)  A5黑白双面打印</t>
  </si>
  <si>
    <t>SC51TS(MP-SC-5TDS)  A5黑白双面打印</t>
  </si>
  <si>
    <t>PA250  A6黑白双面打印 PTN中文</t>
  </si>
  <si>
    <t>PA250  A6黑白双面打印  中性中文</t>
  </si>
  <si>
    <t>PA250  A6黑白双面打印  PTN英文</t>
  </si>
  <si>
    <t>PA250  A6黑白双面打印 中性英文</t>
  </si>
  <si>
    <t>PA250(MP-A250B)  A6黑白双面打印</t>
  </si>
  <si>
    <t>TPUH-PSU12(MP-CL-12)  A5黑白双面打印</t>
  </si>
  <si>
    <t>TPUH-RM(MP-FRAME-12SL)  A6黑白双面打印</t>
  </si>
  <si>
    <t>TPUH-RM4(MP-FRAME-4SL)  A6黑白双面打印</t>
  </si>
  <si>
    <t>PA250(MA2)  A6黑白双面打印</t>
  </si>
  <si>
    <t>PA2B(SY-2A-20W) A6黑白双面打印</t>
  </si>
  <si>
    <t>SC5T1&amp;SC51D(SY-MS51&amp;SY-MS51-AP)  A5黑白双面打印</t>
  </si>
  <si>
    <t>IR-PA2B(AMPIRMA40X) A6黑白双面打印</t>
  </si>
  <si>
    <t>PA2B(AMPMA40X)  A6黑白双面打印</t>
  </si>
  <si>
    <t>PA3V(AMPMA70V40) A6黑白双面打印</t>
  </si>
  <si>
    <t>IR-PA2B(AMPIRMA40X)&amp;PA2B(AMPMA40X)&amp;PA3V(AMPMA70V40) A6黑白双面打印</t>
  </si>
  <si>
    <t>PA3V(SY-3A-40W) A6黑白双面打印</t>
  </si>
  <si>
    <t>PA2B(PA2B) A6黑白双面打印</t>
  </si>
  <si>
    <t>IR-PA2B(TL-A80-20W-IR) A6黑白双面打印</t>
  </si>
  <si>
    <t>IR-PA3V(TL-A70-40W-IR) A6黑白双面打印</t>
  </si>
  <si>
    <t>SC61E(SC61E)  A5黑白双面打印</t>
  </si>
  <si>
    <t>TPUH-PSU12-UL(PSU12) A5黑白双面打印</t>
  </si>
  <si>
    <t>TPUH-RM(RM-SHE12) A6黑白双面打印</t>
  </si>
  <si>
    <t>TPUH-RM4(RM-SHE4)A6黑白双面打印</t>
  </si>
  <si>
    <t>PA250(MA250)  A6黑白双面打印</t>
  </si>
  <si>
    <t>SC51S A5黑白双面打印 PTN中文</t>
  </si>
  <si>
    <t>SC51S A5黑白双面打印 中性中文</t>
  </si>
  <si>
    <t>SC51S A5黑白双面打印 PTN英文</t>
  </si>
  <si>
    <t>SC51S A5黑白双面打印 中性英文</t>
  </si>
  <si>
    <t>PA3V(AP3DBL) A6黑白双面打印</t>
  </si>
  <si>
    <t>TPUH-PSU12-UL(PWSU12) A5黑白双面打印</t>
  </si>
  <si>
    <t>TPUH-RM(RACK12) A6黑白双面打印</t>
  </si>
  <si>
    <t>PA2B(AMV2B) A6黑白双面打印</t>
  </si>
  <si>
    <t>PA2B(MP-A2B) A6黑白双面打印</t>
  </si>
  <si>
    <t>PA250(MP-A250B) A6黑白双面打印</t>
  </si>
  <si>
    <t>PA2B(500216) A6黑白双面打印</t>
  </si>
  <si>
    <t>SC51T(NR)(49-600431-A) A5黑白双面打印</t>
  </si>
  <si>
    <t>PA2B(AUD-220) A6黑白双面打印</t>
  </si>
  <si>
    <t>PA3V(AUD-340) A6黑白双面打印</t>
  </si>
  <si>
    <t>PA2B(AP2DBL)  A6黑白双面打印</t>
  </si>
  <si>
    <t>PA3V(MA3V) A6黑白双面打印</t>
  </si>
  <si>
    <t>PA2B(MA2B) A6黑白双面打印</t>
  </si>
  <si>
    <t>SC51T(PS51T) A5黑白双面打印</t>
  </si>
  <si>
    <t>SC61E (SY-MS61) A5黑白双面打印</t>
  </si>
  <si>
    <t>TPUH-RM A6黑白双面打印 中性英文</t>
  </si>
  <si>
    <t>PA2B(MMA 220B) A6黑白双面打印</t>
  </si>
  <si>
    <t>TPUH-PSU12-UL(POWER KIT) A5黑白双面打印</t>
  </si>
  <si>
    <t>SC51TS(NR)(INT-HD52) A5黑白双面打印</t>
  </si>
  <si>
    <t>TPUH422(AVB-DX422) A6黑白双面打印</t>
  </si>
  <si>
    <t>PA2B(SN-614) A6黑白双面打印</t>
  </si>
  <si>
    <t>SC51TS KIT(HSS-51S-HD) A5黑白双面打印</t>
  </si>
  <si>
    <t>SC61TS KIT(HSS-61S-HD) A5黑白双面打印</t>
  </si>
  <si>
    <t>SUH25E KIT(HSM-25-UH) A5黑白双面打印</t>
  </si>
  <si>
    <t>SUH4T KIT(21793) A5黑白双面打印</t>
  </si>
  <si>
    <t>SC51TS(SS-51TS) A5黑白双面打印</t>
  </si>
  <si>
    <t>SC51TS (SW-HDSC51HDBT) A5黑白双面打印</t>
  </si>
  <si>
    <t>SC51S(HD22-51S) A5黑白双面打印 德文</t>
  </si>
  <si>
    <t>SC51S(HD22-51S) A5黑白双面打印 英文</t>
  </si>
  <si>
    <t>SC61E(UH-61) A5黑白双面打印 德文</t>
  </si>
  <si>
    <t>SC61E(UH-61) A5黑白双面打印 英文</t>
  </si>
  <si>
    <t>SUH25E KIT(HD22-4X) A5黑白双面打印 德文</t>
  </si>
  <si>
    <t>SUH25E KIT(HD22-4X) A5黑白双面打印 英文</t>
  </si>
  <si>
    <t>K12-TX1V(EDU-KIT-1H1V) A5黑白双面打印</t>
  </si>
  <si>
    <t>SC61TS-D KIT, A5黑白双面打印 英文</t>
  </si>
  <si>
    <t>SC61TS-D KIT(VL120026) A5黑白双面打印</t>
  </si>
  <si>
    <t>SC61TS(TEK 1201-N) A5黑白双面打印</t>
  </si>
  <si>
    <t>SC61E(SC601E) A5黑白双面打印</t>
  </si>
  <si>
    <t>SC51TS(VL120028) A5黑白双面打印</t>
  </si>
  <si>
    <t>TPUH-RM4(TL-RK02) A6黑白双面打印</t>
  </si>
  <si>
    <t>TPUH-PSU12(TL-PKPS-01) A5黑白双面打印</t>
  </si>
  <si>
    <t>TPUH-PSU12-UL(TL-PKPS-01) A5黑白双面打印</t>
  </si>
  <si>
    <t>SC61E(SC61E) A5黑白双面打印</t>
  </si>
  <si>
    <t xml:space="preserve">FOUH302(AVB-DX302) A5黑白双面打印 </t>
  </si>
  <si>
    <t>说明书-北京安玛思 FOUH302(AVB-DX302)_2017V1.1</t>
  </si>
  <si>
    <t xml:space="preserve">TPUH422(AVB-DX422) A5黑白双面打印 </t>
  </si>
  <si>
    <t>说明书-北京安玛思 TPUH422(AVB-DX422)_2017V1.2</t>
  </si>
  <si>
    <t xml:space="preserve">LMX8&amp;16&amp;32&amp;64-N(HMX-800&amp;1600&amp;3200&amp;6400系列智能混合矩阵) A5黑白双面打印 </t>
  </si>
  <si>
    <t>说明书-优本 LMX8&amp;16&amp;32&amp;64-N(HMX-800&amp;1600&amp;3200&amp;6400系列智能混合矩阵)_2017V1.0</t>
  </si>
  <si>
    <t>产品说明书</t>
  </si>
  <si>
    <t xml:space="preserve">FMX16-C(AIO-1608) A5黑白双面打印 </t>
  </si>
  <si>
    <t>产品说明书-优本 FMX16-C(AIO-1608)_2017V1.0</t>
  </si>
  <si>
    <t xml:space="preserve">FMX32-C(AIO-3208) A5黑白双面打印 </t>
  </si>
  <si>
    <t>产品说明书-优本 FMX32-C(AIO-3208)_2017V1.0</t>
  </si>
  <si>
    <t>BZ05V1442</t>
  </si>
  <si>
    <t>BZ05V1443</t>
  </si>
  <si>
    <t>BZ05V1444</t>
  </si>
  <si>
    <t>TPM408单包纸箱-20170622.cdr</t>
  </si>
  <si>
    <t>01</t>
    <phoneticPr fontId="9" type="noConversion"/>
  </si>
  <si>
    <t>55mm*80mm每页，共5页折叠，黑白打印</t>
  </si>
  <si>
    <t>User Manual CE-CVHH_2017V1.1</t>
  </si>
  <si>
    <t>PA2400功放-前板</t>
  </si>
  <si>
    <t>外表面喷黑色细砂粉 1.5mm冷轧板  L116.5*W45.5MM</t>
  </si>
  <si>
    <t>PPA2400功放-上盖</t>
  </si>
  <si>
    <t>电镀蓝锌 1.2mm电解板 L274*W116MM</t>
  </si>
  <si>
    <t>PA2400功放-底板</t>
  </si>
  <si>
    <t>MMX-4I-UF-U 插板</t>
  </si>
  <si>
    <t>半成品，不做表面处理，不带松不脱</t>
  </si>
  <si>
    <t>MMX-4I-HS-U  插板</t>
  </si>
  <si>
    <t>4IDS-U 插板</t>
  </si>
  <si>
    <t>4IVA-U 插板</t>
  </si>
  <si>
    <t>MMX-4O-HS-U插板</t>
  </si>
  <si>
    <t>4ODS-U插板</t>
  </si>
  <si>
    <t>MMX-4O-VS-U插板</t>
  </si>
  <si>
    <t>MMX-4O-UF插板</t>
  </si>
  <si>
    <t>MMX-4I-UH-U插板</t>
  </si>
  <si>
    <t>MMX-4I-AV插板</t>
  </si>
  <si>
    <t>MMX-4I-SH-U插板</t>
  </si>
  <si>
    <t>MMX-4O-UH插板</t>
  </si>
  <si>
    <t>MMX-4O-BT-U插板</t>
  </si>
  <si>
    <t>MMX-4O-SS插板</t>
  </si>
  <si>
    <t>MMX-4O-SH-U插板</t>
  </si>
  <si>
    <t>MMX-4O-AV-U插板</t>
  </si>
  <si>
    <t>MMX-4I-SS-U插板</t>
  </si>
  <si>
    <t>MMX-4I-BT-U插板</t>
  </si>
  <si>
    <t>松不脱螺钉</t>
  </si>
  <si>
    <t>银白色 M2.5</t>
  </si>
  <si>
    <t>张</t>
    <phoneticPr fontId="9" type="noConversion"/>
  </si>
  <si>
    <t>长30mm 宽12mm 一包15张 一张66PCS</t>
    <phoneticPr fontId="9" type="noConversion"/>
  </si>
  <si>
    <t>R0-B</t>
    <phoneticPr fontId="9" type="noConversion"/>
  </si>
  <si>
    <t>R29X0084R00</t>
    <phoneticPr fontId="9" type="noConversion"/>
  </si>
  <si>
    <t>一点金色</t>
    <phoneticPr fontId="37" type="noConversion"/>
  </si>
  <si>
    <t>一横金色</t>
    <phoneticPr fontId="9" type="noConversion"/>
  </si>
  <si>
    <t>MUH84-S(AIO-MX-0804)珍珠棉</t>
  </si>
  <si>
    <t>盖(540mm*440mm*90mm)+盖(540mm*440mm*90mm) 黑色</t>
  </si>
  <si>
    <t>安玛思MUH84-S(AIO-MX-0804)纸箱-20170623.cdr</t>
  </si>
  <si>
    <r>
      <t>BZ03</t>
    </r>
    <r>
      <rPr>
        <sz val="10"/>
        <color indexed="8"/>
        <rFont val="宋体"/>
        <family val="3"/>
        <charset val="134"/>
      </rPr>
      <t>V0179</t>
    </r>
    <r>
      <rPr>
        <sz val="11"/>
        <color theme="1"/>
        <rFont val="宋体"/>
        <family val="2"/>
        <charset val="134"/>
        <scheme val="minor"/>
      </rPr>
      <t/>
    </r>
  </si>
  <si>
    <t>周安心/2017/6/23</t>
    <phoneticPr fontId="9" type="noConversion"/>
  </si>
  <si>
    <t>MUH84-S(AIO-MX-0804)内纸箱</t>
  </si>
  <si>
    <t>内尺寸：540L*440W*195H(mm)，客户特定印刷，指定的材质K=K加强黄皮纸（面纸300g）</t>
  </si>
  <si>
    <t>BZ02V0218</t>
  </si>
  <si>
    <t>周安心/2017/6/23</t>
    <phoneticPr fontId="9" type="noConversion"/>
  </si>
  <si>
    <t>CE-SS3113AA1 2017-05-19 FR4 BLUE 52.7x74*1.6MM 4LAYER OSP PANEL=1*2</t>
  </si>
  <si>
    <t>易子靖/2017/6/23</t>
    <phoneticPr fontId="9" type="noConversion"/>
  </si>
  <si>
    <t>美国TLN_TL-RKPS-01 UL认证标签</t>
  </si>
  <si>
    <t>60*40mm PET哑银带UL认证(过哑膜)</t>
  </si>
  <si>
    <t>美国TLN_TL-RKPS-01 UL认证标签20170623（转曲）.cdr</t>
  </si>
  <si>
    <t>FL16V0128</t>
  </si>
  <si>
    <t>50工序</t>
    <phoneticPr fontId="9" type="noConversion"/>
  </si>
  <si>
    <t>劳丽群/2017/6/23</t>
    <phoneticPr fontId="9" type="noConversion"/>
  </si>
  <si>
    <t>R1E00</t>
    <phoneticPr fontId="9" type="noConversion"/>
  </si>
  <si>
    <t>表面喷黑色细砂粉,丝印，1.0mm冷轧板 L84*W55mm</t>
    <phoneticPr fontId="9" type="noConversion"/>
  </si>
  <si>
    <t>表面喷黑色细砂粉,丝印 1.0mm冷轧板 L86*W55mm</t>
    <phoneticPr fontId="9" type="noConversion"/>
  </si>
  <si>
    <t>IMX-24-2VCTDG1 2017-06-14 FR4 BLUE 100*330.9*1.6MM 2LAYER HASL PANEL=1*1</t>
  </si>
  <si>
    <t>佘治伟/2017/6/26</t>
    <phoneticPr fontId="9" type="noConversion"/>
  </si>
  <si>
    <t>http://c.b1yt.com/h.RVslk1?cv=S2xkZwH4CU1&amp;sm=959f0f</t>
    <phoneticPr fontId="9" type="noConversion"/>
  </si>
  <si>
    <t xml:space="preserve">http://c.b1yp.com/h.iwBPz0?cv=48tTZw8vSFY&amp;sm=6d8452 </t>
    <phoneticPr fontId="9" type="noConversion"/>
  </si>
  <si>
    <t>https://item.taobao.com/item.htm?spm=a1z10.3-c.w4002-3600341074.10.CLh6hP&amp;id=42751733626</t>
    <phoneticPr fontId="9" type="noConversion"/>
  </si>
  <si>
    <t>CE-EX20B 55mm*80mm每页 共5页折叠 黑白打印</t>
    <phoneticPr fontId="9" type="noConversion"/>
  </si>
  <si>
    <t>CE-SS3113 55mm*80mm每页 共5页折叠 黑白打印</t>
    <phoneticPr fontId="9" type="noConversion"/>
  </si>
  <si>
    <t>R0D05</t>
  </si>
  <si>
    <t>WJ00V0605</t>
  </si>
  <si>
    <t>WJ00V0606</t>
  </si>
  <si>
    <t>WJ00V0607</t>
  </si>
  <si>
    <t>WJ00V0608</t>
  </si>
  <si>
    <t>WJ00V0609</t>
  </si>
  <si>
    <t>WJ00V0610</t>
  </si>
  <si>
    <t>WJ00V0611</t>
  </si>
  <si>
    <t>WJ00V0612</t>
  </si>
  <si>
    <t>WJ00V0613</t>
  </si>
  <si>
    <t>WJ00V0614</t>
  </si>
  <si>
    <t>WJ00V0652</t>
  </si>
  <si>
    <t>WJ01V0263</t>
  </si>
  <si>
    <t>R0C62</t>
  </si>
  <si>
    <t>R1D05</t>
  </si>
  <si>
    <t>WJ02V0287</t>
  </si>
  <si>
    <t>WJ02V0321</t>
  </si>
  <si>
    <t>WJ02V0322</t>
  </si>
  <si>
    <t>R2D05</t>
  </si>
  <si>
    <t>WJ03V0291</t>
  </si>
  <si>
    <t>WJ03V0292</t>
  </si>
  <si>
    <t>WJ03V0330</t>
  </si>
  <si>
    <t>WJ03V0331</t>
  </si>
  <si>
    <t>WJ04V0181</t>
  </si>
  <si>
    <t>WJ05V0192</t>
  </si>
  <si>
    <t>WJ05V0193</t>
  </si>
  <si>
    <t>WJ05V0205</t>
  </si>
  <si>
    <t>WJ06V0132</t>
  </si>
  <si>
    <t>WJ06V0133</t>
  </si>
  <si>
    <t>WJ01V0284</t>
  </si>
  <si>
    <t>WJ03V0319</t>
  </si>
  <si>
    <t>WJ02V0315</t>
  </si>
  <si>
    <t>WJ05V0206</t>
  </si>
  <si>
    <t>WJ05V0207</t>
  </si>
  <si>
    <t>WJ05V0208</t>
  </si>
  <si>
    <t>WJ05V0209</t>
  </si>
  <si>
    <t>WJ05V0210</t>
  </si>
  <si>
    <t>WJ05V0211</t>
  </si>
  <si>
    <t>WJ05V0212</t>
  </si>
  <si>
    <t>WJ05V0213</t>
  </si>
  <si>
    <t>WJ05V0214</t>
  </si>
  <si>
    <t>WJ05V0215</t>
  </si>
  <si>
    <t>WJ05V0216</t>
  </si>
  <si>
    <t>WJ05V0217</t>
  </si>
  <si>
    <t>WJ05V0218</t>
  </si>
  <si>
    <t>WJ05V0219</t>
  </si>
  <si>
    <t>WJ05V0220</t>
  </si>
  <si>
    <t>WJ05V0221</t>
  </si>
  <si>
    <t>WJ05V0222</t>
  </si>
  <si>
    <t>WJ05V0223</t>
  </si>
  <si>
    <t>WJ00V0654</t>
  </si>
  <si>
    <t>Micro HDMI座 19P SMD 后端2个Dip插脚</t>
  </si>
  <si>
    <t>白色4P-2.0mm 围墙座 卧式90度插脚</t>
  </si>
  <si>
    <t>洋翰实业</t>
  </si>
  <si>
    <t>RJ45+HDMI连座</t>
  </si>
  <si>
    <t xml:space="preserve">RJ45+HDMI连座 左黄右绿灯 DIP </t>
  </si>
  <si>
    <t>金合连</t>
  </si>
  <si>
    <t>DZ17V0229</t>
  </si>
  <si>
    <t>DZ17V0230</t>
  </si>
  <si>
    <t>DZ17V0231</t>
  </si>
  <si>
    <t>陈绵哲/2017/6/27</t>
    <phoneticPr fontId="9" type="noConversion"/>
  </si>
  <si>
    <t>IT6265 76-pin 8 Lane V-by-One support HDMI 2.0 HDCP2.2</t>
  </si>
  <si>
    <t>SiI9575CTUC 176-pin 6路HDMI 输入 2路HDMI输出</t>
  </si>
  <si>
    <t>TPS2554DRCR adjustable current-Limited 500mA to 2.5A(typ)</t>
  </si>
  <si>
    <t>DZ01V0439</t>
  </si>
  <si>
    <t>DZ01V0440</t>
  </si>
  <si>
    <t>DZ01V0441</t>
  </si>
  <si>
    <t>陈绵哲/2017/6/27</t>
    <phoneticPr fontId="9" type="noConversion"/>
  </si>
  <si>
    <t>MMUH84-S(AVS-MX-0804)前板</t>
  </si>
  <si>
    <t>外表面喷黑色哑光细砂粉L436.6*W88mm</t>
  </si>
  <si>
    <t>MMUH84-S(AVS-MX-0804)右侧板</t>
  </si>
  <si>
    <t>外表面喷黑色哑光细砂粉L375*W88mm</t>
  </si>
  <si>
    <t>MMUH84-S(AVS-MX-0804)左侧板</t>
  </si>
  <si>
    <t>MMUH84-S(AVS-MX-0804)盖板</t>
  </si>
  <si>
    <t>外表面喷黑色哑光细砂粉 L431*W375mm</t>
  </si>
  <si>
    <t>MMUH84-S(AVS-MX-0804)底板</t>
  </si>
  <si>
    <t>MUH84-S(AVS-MX-0804)风扇支架</t>
  </si>
  <si>
    <t>外表面喷黑色哑光细砂粉L73.6*W73.6mm</t>
  </si>
  <si>
    <t>MUH84-S(AVS-MX-0804)插板支架</t>
  </si>
  <si>
    <t>电镀蓝锌 L75*W15mm</t>
  </si>
  <si>
    <t>MUH84-S(AVS-MX-0804)插板上固定支架</t>
  </si>
  <si>
    <t>电镀蓝锌 L429.4*W30mm</t>
  </si>
  <si>
    <t>MUH84-S(AVS-MX-0804)插板下固定支架</t>
  </si>
  <si>
    <t>电镀蓝锌 L387*W35mm</t>
  </si>
  <si>
    <t>MMUH84-S(AVS-MX-0804)后板</t>
  </si>
  <si>
    <t>外表面喷黑色哑光细砂粉L431*W84mm</t>
  </si>
  <si>
    <t>MMUH84-S(AVS-MX-0804)挂耳</t>
  </si>
  <si>
    <t>外表面喷黑色哑光细砂粉</t>
  </si>
  <si>
    <t>SCU91T A5黑白双面打印  PTN&amp;中性通用</t>
    <phoneticPr fontId="9" type="noConversion"/>
  </si>
  <si>
    <t>SCU91T(NR) A5黑白双面打印 PTN&amp;中性通用</t>
    <phoneticPr fontId="9" type="noConversion"/>
  </si>
  <si>
    <t>PTN&amp;中性</t>
    <phoneticPr fontId="9" type="noConversion"/>
  </si>
  <si>
    <t>User Manual SCU91T(NR)2017V1.0</t>
    <phoneticPr fontId="9" type="noConversion"/>
  </si>
  <si>
    <t>TPUH406T-US  A6黑白双面打印 PTN英文</t>
  </si>
  <si>
    <t>PTN User Manual TPUH406T-US_2017V1.1</t>
  </si>
  <si>
    <t>User Manual BT70T-US_2017V1.1</t>
  </si>
  <si>
    <t>TPUH406T-US A6黑白双面打印 中性英文</t>
    <phoneticPr fontId="9" type="noConversion"/>
  </si>
  <si>
    <t>TPUH406TV-US  A6黑白双面打印 PTN英文</t>
  </si>
  <si>
    <t>PTN User Manual TPUH406TV-US_2017V1.1</t>
  </si>
  <si>
    <t>User Manual BT70TV-US_2017V1.1</t>
  </si>
  <si>
    <t>TPUH406TV-US A6黑白双面打印 中性英文</t>
    <phoneticPr fontId="9" type="noConversion"/>
  </si>
  <si>
    <t>陈裕娜/2017/6/27</t>
    <phoneticPr fontId="9" type="noConversion"/>
  </si>
  <si>
    <t>TPUH406TV-US(HDWP70TX-B) A6黑白双面打印</t>
  </si>
  <si>
    <t>说明书-澳大利亚AVA TPUH406TV-US(HDWP70TX-B)_2017V1.1</t>
  </si>
  <si>
    <t>TPUH406TV-US(TPTx-406TV-WP) A6黑白双面打印</t>
  </si>
  <si>
    <t>说明书-印度SGB TPUH406TV-US(TPTx-406TV-WP)_2017V1.1</t>
  </si>
  <si>
    <t>说明书-泰国ART TPUH406TV-US(TPUH406TV-US)_2017V1.1</t>
  </si>
  <si>
    <t>陈裕娜/2017/6/27</t>
    <phoneticPr fontId="9" type="noConversion"/>
  </si>
  <si>
    <t>TPUH406TV-US(WP-2HD4KTX) A6黑白双面打印</t>
  </si>
  <si>
    <t xml:space="preserve">美国APO </t>
  </si>
  <si>
    <t>说明书-美国APO TPUH406TV-US(WP-2HD4KTX)_2017V1.1</t>
  </si>
  <si>
    <t>INTER_BOARD_V2_1 2017-06-07 FR4 BLUE 51*30*1.6MM 2LAYER HASL PANEL=2*5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</si>
  <si>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SmileSATAV1.1 2017-06-12</t>
    </r>
    <r>
      <rPr>
        <sz val="10"/>
        <color theme="1"/>
        <rFont val="宋体"/>
        <family val="3"/>
        <charset val="134"/>
        <scheme val="minor"/>
      </rPr>
      <t xml:space="preserve"> FR4 BLUE 13.6*33.02*1.6MM 2LAYER HASL PANEL=2*2</t>
    </r>
    <phoneticPr fontId="9" type="noConversion"/>
  </si>
  <si>
    <t>TPUH610(SY-HDBT-18G70-SET)纸箱</t>
  </si>
  <si>
    <t>TPUH610(SY-HDBT-18G70-SET)纸箱20170509.cdr</t>
  </si>
  <si>
    <t>TPUH503(SY-HDBT-ARC100-SET)纸箱</t>
  </si>
  <si>
    <t>TPUH503(SY-HDBT-ARC100-SET)纸箱_20170509.cdr</t>
  </si>
  <si>
    <t>BZ02V0219</t>
  </si>
  <si>
    <t>BZ02V0220</t>
  </si>
  <si>
    <t>陈上富/2017/6/28</t>
    <phoneticPr fontId="9" type="noConversion"/>
  </si>
  <si>
    <t>内尺寸：234L*214W*67H 材料用K9K纸板,外面哑光黑色 里面黄色 蓝色印刷部分的Pantone284C</t>
    <phoneticPr fontId="9" type="noConversion"/>
  </si>
  <si>
    <t>内尺寸：350L*250W*70H 材料用K9K纸板 外面哑光黑色 里面黄色 蓝色印刷部分的Pantone284C</t>
    <phoneticPr fontId="9" type="noConversion"/>
  </si>
  <si>
    <t>TPUH610(SY-HDBT-18G70-SET)珍珠棉</t>
  </si>
  <si>
    <t>底(230L*210W*54Hmm)+盖(230L*210W*10Hmm)</t>
  </si>
  <si>
    <t>TPUH610(SY-HDBT-18G70-SET)珍珠棉20170509.cdr</t>
  </si>
  <si>
    <r>
      <t>BZ03</t>
    </r>
    <r>
      <rPr>
        <sz val="10"/>
        <color indexed="8"/>
        <rFont val="宋体"/>
        <family val="3"/>
        <charset val="134"/>
      </rPr>
      <t>V0180</t>
    </r>
    <r>
      <rPr>
        <sz val="11"/>
        <color theme="1"/>
        <rFont val="宋体"/>
        <family val="2"/>
        <charset val="134"/>
        <scheme val="minor"/>
      </rPr>
      <t/>
    </r>
  </si>
  <si>
    <t>陈上富/2017/6/28</t>
    <phoneticPr fontId="9" type="noConversion"/>
  </si>
  <si>
    <r>
      <t>外购品(</t>
    </r>
    <r>
      <rPr>
        <sz val="9"/>
        <color rgb="FFFF0000"/>
        <rFont val="宋体"/>
        <family val="3"/>
        <charset val="134"/>
        <scheme val="minor"/>
      </rPr>
      <t>回货后先拆"U3"换成DZ01V0338R0</t>
    </r>
    <r>
      <rPr>
        <sz val="9"/>
        <color theme="1"/>
        <rFont val="宋体"/>
        <family val="3"/>
        <charset val="134"/>
        <scheme val="minor"/>
      </rPr>
      <t>)先烧录一横金色</t>
    </r>
    <phoneticPr fontId="9" type="noConversion"/>
  </si>
  <si>
    <t>CE-EX60(AVG-HD50) A6黑白双面打印</t>
  </si>
  <si>
    <t>说明书-澳大利亚AVA CE-EX60(AVG-HD50)_2017V1.0</t>
  </si>
  <si>
    <t>K12-BULK1(AVG-K12) A5黑白双面打印</t>
  </si>
  <si>
    <t>说明书-澳大利亚AVA K12-BULK1(AVG-K12)_2017V1.0</t>
  </si>
  <si>
    <t>SUH2-H2A(AVG-UDA2-V2) A6黑白双面打印</t>
  </si>
  <si>
    <t>说明书-澳大利亚AVA SUH2-H2A(AVG-UDA2-V2)_2017V1.0</t>
  </si>
  <si>
    <t>TPUH610A(AVG-HD320) A6黑白双面打印</t>
  </si>
  <si>
    <t>说明书-澳大利亚AVA SUH4-H2A(AVG-UDA4-V2)_2017V1.0</t>
  </si>
  <si>
    <t>SUH4-H2A(AVG-UDA4-V2) A6黑白双面打印</t>
  </si>
  <si>
    <t>说明书-澳大利亚AVA TPUH610A(AVG-HD320)_2017V1.0</t>
  </si>
  <si>
    <t>WUH4A-H2(AVG-UHS41-V2) A6黑白双面打印</t>
  </si>
  <si>
    <t>说明书-澳大利亚AVA WUH4A-H2(AVG-UHS41-V2)_2017V1.0</t>
  </si>
  <si>
    <t>BZ05V1445</t>
  </si>
  <si>
    <t>BZ05V1446</t>
  </si>
  <si>
    <t>BZ05V1447</t>
  </si>
  <si>
    <t>BZ05V1448</t>
  </si>
  <si>
    <t>BZ05V1449</t>
  </si>
  <si>
    <t>BZ05V1450</t>
  </si>
  <si>
    <t>(G1405687)40*40*20 12V 6200RPM+银色网罩 3P-2.0mm L=550mm 轴流风扇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</si>
  <si>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V0129</t>
    </r>
    <r>
      <rPr>
        <sz val="11"/>
        <color theme="1"/>
        <rFont val="宋体"/>
        <family val="2"/>
        <charset val="134"/>
        <scheme val="minor"/>
      </rPr>
      <t/>
    </r>
  </si>
  <si>
    <t>周安心/2017/6/29</t>
    <phoneticPr fontId="9" type="noConversion"/>
  </si>
  <si>
    <t>F-3000A显示屏亚克力</t>
  </si>
  <si>
    <t>L400.1*W343.5*1.2mm PC片透明度高，硬度够，防刮 黑色位置需粘3M背胶,耐高温</t>
  </si>
  <si>
    <t>F-3000-A-显示屏亚克力-20170629.cdr</t>
  </si>
  <si>
    <t>SJ11V0054</t>
  </si>
  <si>
    <t>哥伦比亚VID_CE-EX60彩盒贴纸</t>
  </si>
  <si>
    <t>152*120MM铜版纸,表面哑膜</t>
  </si>
  <si>
    <t>哥伦比亚VID_CE-EX60彩盒贴纸20170629（转曲）.cdr</t>
  </si>
  <si>
    <t>FL16V0129</t>
  </si>
  <si>
    <t>劳丽群/2017/6/29</t>
    <phoneticPr fontId="9" type="noConversion"/>
  </si>
  <si>
    <t>MUH44A-H2(MUK44A-N)内包装箱</t>
  </si>
  <si>
    <t>内尺寸：W525*D325*H120mm, K=K黄皮纸</t>
  </si>
  <si>
    <t>MUH44A-H2(MUK44A-N)内包装箱20170623.cdr</t>
  </si>
  <si>
    <t>MUH88A-H2(MUK88A-N)内包装箱</t>
  </si>
  <si>
    <t>MUH88A-H2(MUK88A-N)内包装箱20170623.cdr</t>
  </si>
  <si>
    <t>TPUH610(TPUK-70-RS)纸箱</t>
  </si>
  <si>
    <t>内尺寸：W176*D152*H117mm, K=3K黄皮纸</t>
  </si>
  <si>
    <t>TPUH610(TPUK-70-RS)纸箱-20170623.cdr</t>
  </si>
  <si>
    <t>BZ02V0221</t>
  </si>
  <si>
    <t>BZ02V0222</t>
  </si>
  <si>
    <t>BZ02V0223</t>
  </si>
  <si>
    <t>陈上富/2017/6/29</t>
    <phoneticPr fontId="9" type="noConversion"/>
  </si>
  <si>
    <t>AMP220AA2 2017-06-29 FR4 BLUE 75x205*1.6MM 4LAYER HASL PANEL=1*2</t>
  </si>
  <si>
    <t>熊杰/2017/6/29</t>
    <phoneticPr fontId="9" type="noConversion"/>
  </si>
  <si>
    <t>R1E00</t>
    <phoneticPr fontId="9" type="noConversion"/>
  </si>
  <si>
    <t>R1D05</t>
    <phoneticPr fontId="9" type="noConversion"/>
  </si>
  <si>
    <t>R1A01</t>
    <phoneticPr fontId="9" type="noConversion"/>
  </si>
  <si>
    <t>BZ05V1451</t>
  </si>
  <si>
    <t>BZ05V1452</t>
  </si>
  <si>
    <t>CE-EX60 A6黑白双面打印 中性中文</t>
  </si>
  <si>
    <t>说明书-中性 CE-EX60_2017V1.0</t>
  </si>
  <si>
    <t>Φ14 H9 黑色橡胶 带M3过孔</t>
    <phoneticPr fontId="9" type="noConversion"/>
  </si>
  <si>
    <t>说明书-印度SGB SC61TS-D KIT(HSS-61S-HD)_2017V1.0</t>
  </si>
  <si>
    <t>BZ05V1453</t>
  </si>
  <si>
    <t>SC61TS-D KIT(HSS-61S-HD) A5黑白双面打印</t>
    <phoneticPr fontId="9" type="noConversion"/>
  </si>
  <si>
    <t>CE-DA14(VL120010) A6黑白双面打印</t>
  </si>
  <si>
    <t>说明书-丹麦EET CE-DA14(VL120010)_2017V1.0</t>
  </si>
  <si>
    <t>BZ05V1454</t>
  </si>
  <si>
    <t>DZ01V0199R0-03</t>
    <phoneticPr fontId="9" type="noConversion"/>
  </si>
  <si>
    <t>R27X0003R00</t>
  </si>
  <si>
    <r>
      <t xml:space="preserve">USB_BOARDAA0 2017-03-20 FR4 BLUE </t>
    </r>
    <r>
      <rPr>
        <sz val="10"/>
        <color rgb="FFFF0000"/>
        <rFont val="宋体"/>
        <family val="3"/>
        <charset val="134"/>
        <scheme val="minor"/>
      </rPr>
      <t>33x25mm*1.6MM</t>
    </r>
    <r>
      <rPr>
        <sz val="10"/>
        <color theme="1"/>
        <rFont val="宋体"/>
        <family val="3"/>
        <charset val="134"/>
        <scheme val="minor"/>
      </rPr>
      <t xml:space="preserve"> 2LAYER HASL PANEL=2*5</t>
    </r>
    <phoneticPr fontId="9" type="noConversion"/>
  </si>
  <si>
    <t>外表面喷砂(100#)后黑色阳极氧化 铝板 L436.6*W88mm</t>
  </si>
  <si>
    <t>R1E01</t>
    <phoneticPr fontId="9" type="noConversion"/>
  </si>
  <si>
    <t>R0E01</t>
    <phoneticPr fontId="9" type="noConversion"/>
  </si>
  <si>
    <t>R1E00</t>
    <phoneticPr fontId="9" type="noConversion"/>
  </si>
  <si>
    <t xml:space="preserve">表面电镀环保蓝锌 1.2mm冷轧板 L145*W84mm </t>
  </si>
  <si>
    <t>R1C61</t>
    <phoneticPr fontId="9" type="noConversion"/>
  </si>
  <si>
    <t xml:space="preserve"> LMX8-N(SC-HD0808S)前板</t>
  </si>
  <si>
    <t>R1C54</t>
    <phoneticPr fontId="9" type="noConversion"/>
  </si>
  <si>
    <t>LMX8-N(HMX-800)前板支架</t>
  </si>
  <si>
    <t>WJ00V0660</t>
    <phoneticPr fontId="9" type="noConversion"/>
  </si>
  <si>
    <t>R1C60</t>
    <phoneticPr fontId="9" type="noConversion"/>
  </si>
  <si>
    <t>R1C40</t>
  </si>
  <si>
    <t>R1C16</t>
  </si>
  <si>
    <t>R1C36</t>
  </si>
  <si>
    <t>R1C48</t>
  </si>
  <si>
    <t>M1701AA2 2017-07-04 FR4 BLUE 40*360*1.6MM 4LAYER HASL PANEL=4*1</t>
  </si>
  <si>
    <t>佘治伟/2017/7/4</t>
    <phoneticPr fontId="9" type="noConversion"/>
  </si>
  <si>
    <t>TPUH412(HDBT60-TX B&amp;HDBT60-RX B) A6黑白双面打印</t>
  </si>
  <si>
    <t>说明书-北京英思杰 TPUH412(HDBT60-TX B&amp;HDBT60-RX B)_2017V1.0</t>
  </si>
  <si>
    <t>F-2000 A4;封面200g双铜纸,内页80g双胶纸;封面彩页,内页彩色双面印刷;封面上光膜</t>
  </si>
  <si>
    <t>产品指导书-中科富通 F-2000(中兴4M&amp;8M&amp;兴图)_2017V1.0</t>
  </si>
  <si>
    <t>BZ05V1455</t>
  </si>
  <si>
    <t>BZ05V1456</t>
  </si>
  <si>
    <t>董雪玲/2017/7/4</t>
    <phoneticPr fontId="9" type="noConversion"/>
  </si>
  <si>
    <t>Mini 7 外包纸箱</t>
  </si>
  <si>
    <t>Mini 7  外包纸箱 2017.7.4.cdr</t>
  </si>
  <si>
    <r>
      <t>BZ01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</si>
  <si>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t>刘永林/2017/7/4</t>
    <phoneticPr fontId="9" type="noConversion"/>
  </si>
  <si>
    <t>纽扣电池</t>
  </si>
  <si>
    <t>南孚纽扣电子3V CR1220-L5</t>
  </si>
  <si>
    <t>广百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</si>
  <si>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V0130</t>
    </r>
    <r>
      <rPr>
        <sz val="11"/>
        <color theme="1"/>
        <rFont val="宋体"/>
        <family val="2"/>
        <charset val="134"/>
        <scheme val="minor"/>
      </rPr>
      <t/>
    </r>
  </si>
  <si>
    <t>MUH88E KIT A5黑白双面打印 PTN英文</t>
  </si>
  <si>
    <t>PTN User Manual MUH88E KIT_2017V1.1</t>
  </si>
  <si>
    <t>说明书</t>
    <phoneticPr fontId="9" type="noConversion"/>
  </si>
  <si>
    <r>
      <t>陈裕娜/</t>
    </r>
    <r>
      <rPr>
        <sz val="11"/>
        <color theme="1"/>
        <rFont val="宋体"/>
        <family val="3"/>
        <charset val="134"/>
        <scheme val="minor"/>
      </rPr>
      <t>2017/7/6</t>
    </r>
    <phoneticPr fontId="9" type="noConversion"/>
  </si>
  <si>
    <t>MUH88E KIT A5黑白双面打印 中性英文</t>
  </si>
  <si>
    <t>User Manual AUH88E KIT_2017V1.1</t>
  </si>
  <si>
    <t>TPUH406TV-US A6黑白双面打印 PTN英文</t>
  </si>
  <si>
    <t>PTN User Manual TPUH406TV-US_2017V1.2</t>
  </si>
  <si>
    <t>TPUH406TV-US A6黑白双面打印 中性英文</t>
  </si>
  <si>
    <t>User Manual BT70TV-US_2017V1.2</t>
  </si>
  <si>
    <t>TPUH503(SY-HDBT-ARC100-SET) A6黑白双面打印</t>
  </si>
  <si>
    <t>说明书-英国SYE TPUH503(SY-HDBT-ARC100-SET)_2017V1.0</t>
  </si>
  <si>
    <t>TPUH610(SY-HDBT-18G70-SET) A6黑白双面打印</t>
  </si>
  <si>
    <t>说明书-英国SYE TPUH610(SY-HDBT-18G70-SET)_2017V1.0</t>
  </si>
  <si>
    <t>说明书-英国SYE TPUH4100(SY-HDBT-EC-SET)_2017V1.0</t>
  </si>
  <si>
    <t>BZ05V1457</t>
  </si>
  <si>
    <t>BZ05V1458</t>
  </si>
  <si>
    <t>BZ05V1459</t>
  </si>
  <si>
    <t>陈裕娜/2017/7/6</t>
    <phoneticPr fontId="9" type="noConversion"/>
  </si>
  <si>
    <t>BZ02V0224</t>
  </si>
  <si>
    <t>BZ02V0225</t>
  </si>
  <si>
    <t>陈上富/2017/7/6</t>
    <phoneticPr fontId="9" type="noConversion"/>
  </si>
  <si>
    <t>TPUH4110(SY-HDBT-EC-SET)纸箱</t>
  </si>
  <si>
    <t>内尺寸：198L*179W*74H 材料用K9K纸板,外面哑光黑色,里面黄色,蓝色印刷部分的Pantone284C</t>
  </si>
  <si>
    <t>TPUH4110(SY-HDBT-EC-SET)纸箱20170509.cdr</t>
  </si>
  <si>
    <t>MUH44TPR2-N(SY-MUHDBT-44P)纸盒</t>
  </si>
  <si>
    <t>内尺寸：525L*325W*120H 材料用K3K加强纸板,外面哑光黑色,里面黄色,蓝色印刷部分的Pantone284C</t>
  </si>
  <si>
    <t>MUH44TPR2-N(SY-MUHDBT-44P)纸盒-20170706.cdr</t>
  </si>
  <si>
    <t xml:space="preserve">LMX32-N(MRH-3232Z) A5黑白双面打印 </t>
  </si>
  <si>
    <t>说明书-深圳梅林黎尔 LMX32-N(MRH-3232Z)_2017V1.0</t>
  </si>
  <si>
    <t>BZ05V1460</t>
  </si>
  <si>
    <t>董雪玲/2017/7/6</t>
    <phoneticPr fontId="9" type="noConversion"/>
  </si>
  <si>
    <t>TPUH4110(SY-HDBT-EC-SET) A6黑白双面打印</t>
    <phoneticPr fontId="9" type="noConversion"/>
  </si>
  <si>
    <t>R0C40</t>
    <phoneticPr fontId="9" type="noConversion"/>
  </si>
  <si>
    <t>FMX32-LEDAA0 2017-06-02 FR4 BLUE   70x13*1.6MM 2LAYER HASL PANEL=1*6</t>
  </si>
  <si>
    <t>DZ12V0754</t>
  </si>
  <si>
    <t>熊杰/2017/7/6</t>
    <phoneticPr fontId="9" type="noConversion"/>
  </si>
  <si>
    <t>LCD4_3-VAA1 2017-07-06 FR4 BLUE   130x88*1.6MM 2LAYER HASL PANEL=1*1</t>
  </si>
  <si>
    <t>LCD4_3-VAB1 2017-07-06 FR4 BLUE   75x180*1.6MM 2LAYER HASL PANEL=1*1</t>
  </si>
  <si>
    <t>DZ12V0755</t>
  </si>
  <si>
    <t>DZ12V0756</t>
  </si>
  <si>
    <t>张祚/2017/7/7</t>
    <phoneticPr fontId="9" type="noConversion"/>
  </si>
  <si>
    <t>USB转换线</t>
    <phoneticPr fontId="9" type="noConversion"/>
  </si>
  <si>
    <t>X_AVS-PRO-0403A-DVI&amp;V1.0.0_25Q32.bin</t>
  </si>
  <si>
    <t>X_AVS-PRO-0403A-HDMI&amp;V1.0.2_25Q32.bin</t>
  </si>
  <si>
    <t>一横绿银</t>
    <phoneticPr fontId="9" type="noConversion"/>
  </si>
  <si>
    <t>一横绿蓝</t>
    <phoneticPr fontId="9" type="noConversion"/>
  </si>
  <si>
    <t>R0-12</t>
    <phoneticPr fontId="9" type="noConversion"/>
  </si>
  <si>
    <t>R0-13</t>
    <phoneticPr fontId="9" type="noConversion"/>
  </si>
  <si>
    <t>R29X0085R00</t>
  </si>
  <si>
    <t>R29X0086R00</t>
  </si>
  <si>
    <t>R0C66</t>
    <phoneticPr fontId="9" type="noConversion"/>
  </si>
  <si>
    <t>100x80MM空白铜版纸标签</t>
  </si>
  <si>
    <t>100*80MM空白铜版纸材质（不过膜）</t>
  </si>
  <si>
    <t>100x80MM空白铜版纸标签20170707（转曲）.cdr</t>
  </si>
  <si>
    <t>80x50MM空白铜版纸标签</t>
  </si>
  <si>
    <t>80*50MM空白铜版纸材质（不过膜）</t>
  </si>
  <si>
    <t>80x50MM空白铜版纸标签20170707（转曲）（转曲）.cdr</t>
  </si>
  <si>
    <t>FL16V0130</t>
  </si>
  <si>
    <t>FL16V0131</t>
  </si>
  <si>
    <t>劳丽群/2017/7/7</t>
    <phoneticPr fontId="9" type="noConversion"/>
  </si>
  <si>
    <t>PTN-A款大号金属LOGO</t>
  </si>
  <si>
    <t>51*16  铝 表面拉丝</t>
  </si>
  <si>
    <t>PTN-B款中号金属LOGO</t>
  </si>
  <si>
    <t>41*13  铝 表面拉丝</t>
  </si>
  <si>
    <t>PTN-C款X小号金属LOGO</t>
  </si>
  <si>
    <t>31*10  铝 表面拉丝</t>
  </si>
  <si>
    <t>PTN-B款中号金属LOGO-20170707.cdr</t>
    <phoneticPr fontId="9" type="noConversion"/>
  </si>
  <si>
    <t>PTN-A款大号金属LOGO-20170707.cdr</t>
  </si>
  <si>
    <t>PTN-C款小号金属LOGO-20170707.cdr</t>
  </si>
  <si>
    <r>
      <t>FL10V0040</t>
    </r>
    <r>
      <rPr>
        <sz val="10"/>
        <color indexed="8"/>
        <rFont val="宋体"/>
        <family val="3"/>
        <charset val="134"/>
      </rPr>
      <t/>
    </r>
  </si>
  <si>
    <r>
      <t>FL10V0041</t>
    </r>
    <r>
      <rPr>
        <sz val="10"/>
        <color indexed="8"/>
        <rFont val="宋体"/>
        <family val="3"/>
        <charset val="134"/>
      </rPr>
      <t/>
    </r>
  </si>
  <si>
    <r>
      <t>FL10V0042</t>
    </r>
    <r>
      <rPr>
        <sz val="10"/>
        <color indexed="8"/>
        <rFont val="宋体"/>
        <family val="3"/>
        <charset val="134"/>
      </rPr>
      <t/>
    </r>
  </si>
  <si>
    <t>D6001-UARTAA2 2017-07-07 FR4 BLUE 50*73.66*1.6MM 2LAYER HASL PANEL=2*2</t>
  </si>
  <si>
    <t>杨智葵/2017/7/7</t>
    <phoneticPr fontId="9" type="noConversion"/>
  </si>
  <si>
    <t>MMX6464-N(HDMMX6464-4K) A5黑白双面打印</t>
  </si>
  <si>
    <t>说明书-美国APO MMX6464-N(HDMMX6464-4K)_2017V1.0</t>
  </si>
  <si>
    <t>PA250(TL-A8O-50W) 300克铜版纸 过哑膜85mm*52mm</t>
  </si>
  <si>
    <t>二维码卡片-美国TLN PA250(TL-A8O-50W)_2017V1.0</t>
  </si>
  <si>
    <t>SUH2(TL-DA12-HD) 300克铜版纸 过哑膜85mm*52mm</t>
  </si>
  <si>
    <t>二维码卡片-美国TLN SUH2(TL-DA12-HD)_2017V1.0</t>
  </si>
  <si>
    <t>SUH2-H2(TL-DA12-HD2) 300克铜版纸 过哑膜85mm*52mm</t>
  </si>
  <si>
    <t>二维码卡片-美国TLN SUH2-H2(TL-DA12-HD2)_2017V1.0</t>
  </si>
  <si>
    <t>SUH4-H2(TL-DA14-HD2) 300克铜版纸 过哑膜85mm*52mm</t>
  </si>
  <si>
    <t>二维码卡片-美国TLN SUH4-H2(TL-DA14-HD2)_2017V1.0</t>
  </si>
  <si>
    <t>TL-SM3X1-HDV 300克铜版纸 过哑膜85mm*52mm</t>
  </si>
  <si>
    <t>二维码卡片-美国TLN TL-SM3X1-HDV_2017V1.0</t>
  </si>
  <si>
    <t>TPUH-PSU12&amp;UL(TL-RKPS-01) 300克铜版纸 过哑膜85mm*52mm</t>
  </si>
  <si>
    <t>二维码卡片-美国TLN TPUH-PSU12&amp;UL(TL-RKPS-01)_2017V1.0</t>
  </si>
  <si>
    <t>TPUH-RM(TL-RK01) 300克铜版纸 过哑膜85mm*52mm</t>
  </si>
  <si>
    <t>二维码卡片-美国TLN TPUH-RM(TL-RK01)_2017V1.0</t>
  </si>
  <si>
    <t>TPUH-RM4(TL-RK02) 300克铜版纸 过哑膜85mm*52mm</t>
  </si>
  <si>
    <t>二维码卡片-美国TLN TPUH-RM4(TL-RK02)_2017V1.0</t>
  </si>
  <si>
    <t>WUH4A-H2(TL-4X1-HD2) 300克铜版纸 过哑膜85mm*52mm</t>
  </si>
  <si>
    <t>二维码卡片-美国TLN WUH4A-H2(TL-4X1-HD2)_2017V1.0</t>
  </si>
  <si>
    <t>BZ05V1461</t>
  </si>
  <si>
    <t>BZ05V1462</t>
  </si>
  <si>
    <t>BZ05V1463</t>
  </si>
  <si>
    <t>BZ05V1464</t>
  </si>
  <si>
    <t>BZ05V1465</t>
  </si>
  <si>
    <t>BZ05V1466</t>
  </si>
  <si>
    <t>BZ05V1467</t>
  </si>
  <si>
    <t>BZ05V1468</t>
  </si>
  <si>
    <t>BZ05V1469</t>
  </si>
  <si>
    <t>BZ05V1470</t>
  </si>
  <si>
    <t>陈裕娜/2017/7/10</t>
    <phoneticPr fontId="9" type="noConversion"/>
  </si>
  <si>
    <t>MXF-2408-4K前板</t>
  </si>
  <si>
    <t>铝板 外表面喷砂后（100#）黑色阳极氧化处理 L436.6*W221.5mm</t>
  </si>
  <si>
    <t>VAT-H300(H)L-12-WF电源固定板</t>
  </si>
  <si>
    <t>铝板 L142*W99mm</t>
  </si>
  <si>
    <t>MXF-1204-4K前板</t>
  </si>
  <si>
    <t>R0D06</t>
    <phoneticPr fontId="9" type="noConversion"/>
  </si>
  <si>
    <t>R0D06</t>
    <phoneticPr fontId="9" type="noConversion"/>
  </si>
  <si>
    <t>4P-2.0/2.54 L=40CM(鲲鹏提供)</t>
    <phoneticPr fontId="9" type="noConversion"/>
  </si>
  <si>
    <r>
      <t>长度2</t>
    </r>
    <r>
      <rPr>
        <sz val="11"/>
        <color theme="1"/>
        <rFont val="宋体"/>
        <family val="3"/>
        <charset val="134"/>
        <scheme val="minor"/>
      </rPr>
      <t>0改为40 2017/7/10周工邮件更改</t>
    </r>
    <phoneticPr fontId="9" type="noConversion"/>
  </si>
  <si>
    <t>刘永林/2017/7/10</t>
    <phoneticPr fontId="9" type="noConversion"/>
  </si>
  <si>
    <t>9P-2.0mm 双端子反向 L=500mm</t>
  </si>
  <si>
    <t>12P-2.54 双端子 反向 L=180mm</t>
  </si>
  <si>
    <t>3P-2.54mm 双端子 反向 L=200mm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</si>
  <si>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</si>
  <si>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</si>
  <si>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</si>
  <si>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</si>
  <si>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</si>
  <si>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</si>
  <si>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</si>
  <si>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t>刘永林/2017/7/10</t>
    <phoneticPr fontId="9" type="noConversion"/>
  </si>
  <si>
    <t>3P-3.96mm 18# 双端子反向 L=250mm</t>
  </si>
  <si>
    <t>4P-5557座单头/渗锡8mm L=550mm</t>
  </si>
  <si>
    <t>SZ882-21 UL1672#18  一头要加Y叉 一头加锡 L=500mm,需套黑色热缩管 尾端渗锡8mm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</si>
  <si>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</si>
  <si>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</si>
  <si>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V0080</t>
    </r>
    <r>
      <rPr>
        <sz val="11"/>
        <color theme="1"/>
        <rFont val="宋体"/>
        <family val="2"/>
        <charset val="134"/>
        <scheme val="minor"/>
      </rPr>
      <t/>
    </r>
  </si>
  <si>
    <t>刘永林/2017/7/10</t>
    <phoneticPr fontId="9" type="noConversion"/>
  </si>
  <si>
    <t>DMX-12(DM124)内纸箱</t>
  </si>
  <si>
    <t>内尺寸：550L*460W*355H(mm) 客户特定印刷 K=K加强黄皮纸</t>
  </si>
  <si>
    <t>DMX-12(DM124)内纸箱-20170622.cdr</t>
  </si>
  <si>
    <t>BZ02V0226</t>
  </si>
  <si>
    <t>刘永林/2017/7/10</t>
    <phoneticPr fontId="9" type="noConversion"/>
  </si>
  <si>
    <t>30P-0.5 同向 L=35CM</t>
  </si>
  <si>
    <t>扁平线(30P-0.5 同向 L=35CM)-20170710.dwg</t>
  </si>
  <si>
    <t>周安心/2017/7/11</t>
    <phoneticPr fontId="9" type="noConversion"/>
  </si>
  <si>
    <t>一端3P-3.96 一端Y叉 18#棕蓝线 L=30CM</t>
  </si>
  <si>
    <t>棕蓝对绞线（一端3P-3.96 一端Y叉L=30CM）-20170710.dwg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</si>
  <si>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V0081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</si>
  <si>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V0131</t>
    </r>
    <r>
      <rPr>
        <sz val="11"/>
        <color theme="1"/>
        <rFont val="宋体"/>
        <family val="2"/>
        <charset val="134"/>
        <scheme val="minor"/>
      </rPr>
      <t/>
    </r>
  </si>
  <si>
    <t>PDF-800-C12 输入：110V-240V  输出：12V 54A</t>
  </si>
  <si>
    <t>风扇固定架</t>
  </si>
  <si>
    <t>2mm铝板 表面喷砂（100#）后黑色阳极氧化 L99.8mm*W99.8mm*T2mm</t>
  </si>
  <si>
    <t>MMX6464支架1</t>
  </si>
  <si>
    <t>铝型材 外表面喷砂（100#）黑色阳极氧化  L439.7mm*W27mm</t>
  </si>
  <si>
    <t>MMX6464支架2</t>
  </si>
  <si>
    <t>LMX64-N(MAX-6464L-PT)电源转换板</t>
  </si>
  <si>
    <t>铝 L240mm*W60mm*T2mm</t>
  </si>
  <si>
    <t>PDF-800-C12电源固定板</t>
  </si>
  <si>
    <t>铝 L186mm*W96.5mm*T2mm</t>
  </si>
  <si>
    <t>LMX64-N(MAX-6464L-PT)后板</t>
  </si>
  <si>
    <t>R4</t>
  </si>
  <si>
    <t>WJ00V0504</t>
  </si>
  <si>
    <t>WJ00V0655</t>
  </si>
  <si>
    <t>WJ00V0656</t>
  </si>
  <si>
    <t>WJ00V0657</t>
  </si>
  <si>
    <t>WJ00V0658</t>
  </si>
  <si>
    <t>WJ00V0659</t>
  </si>
  <si>
    <t>WJ00V0673</t>
  </si>
  <si>
    <t>WJ00V0674</t>
  </si>
  <si>
    <t>WJ01V0291</t>
  </si>
  <si>
    <t>WJ01V0292</t>
  </si>
  <si>
    <t>WJ01V0293</t>
  </si>
  <si>
    <t>R0C29</t>
  </si>
  <si>
    <t>WJ02V0323</t>
  </si>
  <si>
    <t>WJ03V0332</t>
  </si>
  <si>
    <t>WJ04V0198</t>
  </si>
  <si>
    <t>WJ04V0200</t>
  </si>
  <si>
    <t>R0C45</t>
  </si>
  <si>
    <t>WJ06V0142</t>
  </si>
  <si>
    <t>WJ06V0143</t>
  </si>
  <si>
    <t>R1C65</t>
    <phoneticPr fontId="9" type="noConversion"/>
  </si>
  <si>
    <t>表面喷黑色细砂粉（哑光），铝板 L436.6*W132.5mm</t>
    <phoneticPr fontId="9" type="noConversion"/>
  </si>
  <si>
    <t>R0W01</t>
    <phoneticPr fontId="9" type="noConversion"/>
  </si>
  <si>
    <t>4P-2.0MM转4P-2.54,同向 L=150mm</t>
  </si>
  <si>
    <t>彩排线(4P-2.0转4P-2.54 同向 L=15CM)-20170711.dwg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</si>
  <si>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</si>
  <si>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t>SC51T A5黑白双面打印 PTN&amp;中性通用 英文</t>
  </si>
  <si>
    <t>User Manual SC51T_2017V1.9</t>
  </si>
  <si>
    <r>
      <t>陈裕娜/</t>
    </r>
    <r>
      <rPr>
        <sz val="11"/>
        <color theme="1"/>
        <rFont val="宋体"/>
        <family val="3"/>
        <charset val="134"/>
        <scheme val="minor"/>
      </rPr>
      <t>2017/7/12</t>
    </r>
    <phoneticPr fontId="9" type="noConversion"/>
  </si>
  <si>
    <t>说明书-澳大利亚AVA SC51T (AVG-SC51T)_2017V1.1</t>
  </si>
  <si>
    <t>SC51T (MP-SC-5T) A5黑白双面打印</t>
  </si>
  <si>
    <t>说明书-印度MTP SC51T (MP-SC-5T)_2017V1.1</t>
  </si>
  <si>
    <t>01</t>
    <phoneticPr fontId="9" type="noConversion"/>
  </si>
  <si>
    <r>
      <t>陈裕娜/</t>
    </r>
    <r>
      <rPr>
        <sz val="11"/>
        <color theme="1"/>
        <rFont val="宋体"/>
        <family val="3"/>
        <charset val="134"/>
        <scheme val="minor"/>
      </rPr>
      <t>2017/7/12</t>
    </r>
    <phoneticPr fontId="9" type="noConversion"/>
  </si>
  <si>
    <t>SC51T(HDSC51HDBT) A5黑白双面打印</t>
  </si>
  <si>
    <t>说明书-美国APO SC51T(HDSC51HDBT)_2017V1.1</t>
  </si>
  <si>
    <t>说明书-加拿大MUX SC51T(NR)(49-600431-A)_2017V1.1</t>
  </si>
  <si>
    <t>说明书-丹麦EET SC51T(NR)(VL120000)_2017V1.1</t>
  </si>
  <si>
    <t>说明书-芬兰VIS SC51T(PS51T)_2017V1.1</t>
  </si>
  <si>
    <t>SC51T(SC51T) A5黑白双面打印 ART</t>
  </si>
  <si>
    <t>说明书-泰国ART SC51T(SC51T)_2017V1.1</t>
  </si>
  <si>
    <t>SC51T(SC51T) A5黑白双面打印 CBK</t>
  </si>
  <si>
    <t>说明书-挪威CBK SC51T(SC51T)_2017V1.1</t>
  </si>
  <si>
    <t>说明书-法国TES SC51T(SCA51T)_2017V1.2</t>
  </si>
  <si>
    <t>陈裕娜/2017/7/12</t>
    <phoneticPr fontId="9" type="noConversion"/>
  </si>
  <si>
    <t>PTN TPUH412_2017V1.2</t>
  </si>
  <si>
    <t>中性 BT70P3_2017V1.2</t>
  </si>
  <si>
    <t>TPUH412 A6黑白双面打印 PTN&amp;中性通用 英文</t>
  </si>
  <si>
    <t>User Manual TPUH412_2017V1.2</t>
  </si>
  <si>
    <t>PTN TPUH422_2017V1.2</t>
  </si>
  <si>
    <t>中性 BT100P3_2017V1.2</t>
  </si>
  <si>
    <t>TPUH422 A6黑白双面打印 PTN&amp;中性通用 英文</t>
  </si>
  <si>
    <t>User Manual TPUH422_2017V1.2</t>
  </si>
  <si>
    <t>CE-EX60(38.0012555R) A5黑白双面打印 需对折</t>
  </si>
  <si>
    <t>意大利ITLES</t>
  </si>
  <si>
    <t>说明书-意大利ITLES CE-EX60(38.0012555R)_2017V1.0</t>
  </si>
  <si>
    <t>BZ05V1471</t>
  </si>
  <si>
    <t>陈裕娜/2017/7/12</t>
    <phoneticPr fontId="9" type="noConversion"/>
  </si>
  <si>
    <t>意大利LES_CE-EX60T产品贴纸</t>
  </si>
  <si>
    <t>40*25MM铜版纸材质，含内容（过哑膜）</t>
  </si>
  <si>
    <t>意大利LES_CE-EX60T产品贴纸20170712(转曲).cdr</t>
  </si>
  <si>
    <t>意大利LES_CE-EX60R产品贴纸</t>
  </si>
  <si>
    <t>意大利LES_CE-EX60R产品贴纸20170712(转曲).cdr</t>
  </si>
  <si>
    <t>意大利LES_CE-EX60内包箱贴纸</t>
  </si>
  <si>
    <t>100*70MM铜版纸材质，含内容（过哑膜）</t>
  </si>
  <si>
    <t>意大利LES_CE-EX60内包箱贴纸20170712(转曲).cdr</t>
  </si>
  <si>
    <t>FL16V0132</t>
  </si>
  <si>
    <t>FL16V0133</t>
  </si>
  <si>
    <t>FL16V0134</t>
  </si>
  <si>
    <t>劳丽群/2017/7/12</t>
    <phoneticPr fontId="9" type="noConversion"/>
  </si>
  <si>
    <t>SUH2-H2A纸套</t>
  </si>
  <si>
    <t>内尺寸：176L*113W*122H(mm)</t>
  </si>
  <si>
    <t>SP-1X2SL18G 彩套.pdf</t>
  </si>
  <si>
    <t>SUH4-H2A纸套</t>
  </si>
  <si>
    <t>SP-1X4SL18G 彩套.pdf</t>
  </si>
  <si>
    <t>WUH4A-H2纸套</t>
  </si>
  <si>
    <t>内尺寸：235.82L*134W*122H(mm)</t>
  </si>
  <si>
    <t>SW-4X1SL18G 封套.pdf</t>
  </si>
  <si>
    <t>TPUH412纸套</t>
  </si>
  <si>
    <t>内尺寸：181L*151W*161H(mm)</t>
  </si>
  <si>
    <t>EXT-HDBT70M 彩套.pdf</t>
  </si>
  <si>
    <t>BZ02V0227</t>
  </si>
  <si>
    <t>BZ02V0228</t>
  </si>
  <si>
    <t>BZ02V0229</t>
  </si>
  <si>
    <t>BZ02V0230</t>
  </si>
  <si>
    <t>陈上富/2017/7/12</t>
    <phoneticPr fontId="9" type="noConversion"/>
  </si>
  <si>
    <t>R1C66</t>
    <phoneticPr fontId="9" type="noConversion"/>
  </si>
  <si>
    <t>R0C66</t>
    <phoneticPr fontId="9" type="noConversion"/>
  </si>
  <si>
    <t>R0C66</t>
    <phoneticPr fontId="9" type="noConversion"/>
  </si>
  <si>
    <t>AVS-PRO-0403A)内纸箱</t>
  </si>
  <si>
    <t>内尺寸：550L*445W*220H(mm)，K=K加强黄皮纸（面纸300g)客户特定印刷</t>
  </si>
  <si>
    <t>AVS-PRO-0403A内纸箱-20170713.cdr</t>
  </si>
  <si>
    <t>BZ02V0231</t>
  </si>
  <si>
    <t>周安心/2017/7/13</t>
    <phoneticPr fontId="9" type="noConversion"/>
  </si>
  <si>
    <t>R1C37</t>
    <phoneticPr fontId="9" type="noConversion"/>
  </si>
  <si>
    <t>BT150PRAA2 2017-07-14 FR4 BLUE   91.6x103mm*1.6MM 6LAYER HASL PANEL=1*2</t>
  </si>
  <si>
    <t>01</t>
    <phoneticPr fontId="9" type="noConversion"/>
  </si>
  <si>
    <t>BT150PTAA2 2017-07-14 FR4 BLUE   91.6x103mm*1.6MM 6LAYER HASL PANEL=1*2</t>
  </si>
  <si>
    <t xml:space="preserve">AVS-PRO-0403A(AVS-PRO-0403A) A5黑白双面打印 </t>
    <phoneticPr fontId="9" type="noConversion"/>
  </si>
  <si>
    <t>说明书-北京安玛思 AVS-PRO-0403A(AVS-PRO-0403A)_2017V1.0</t>
    <phoneticPr fontId="9" type="noConversion"/>
  </si>
  <si>
    <t>采购购买回来前需先烧录好相对应的key</t>
    <phoneticPr fontId="9" type="noConversion"/>
  </si>
  <si>
    <t>T1701RAA1 2017-05-24 FR4 BLUE 106.4*286*1.6MM 4LAYER HASL PANEL=1*1</t>
  </si>
  <si>
    <t>T1701TAA1 2017-05-18 FR4 BLUE 46.6*101.6*1.6MM 4LAYER HASL PANEL=2*1</t>
  </si>
  <si>
    <t>T1701TAB1 2017-05-18 FR4 BLUE 46.6*101.6*1.6MM 4LAYER HASL PANEL=2*1</t>
  </si>
  <si>
    <t>W1701AA1 2017-07-14 FR4 BLUE 46.6*101.6*1.6MM 4LAYER HASL PANEL=2*1</t>
  </si>
  <si>
    <t>W1701AB0 2017-02-16 FR4 BLUE 46.6x56.52*2.0MM 2LAYER HASL PANEL=2*2</t>
  </si>
  <si>
    <t>DZ01V0442</t>
  </si>
  <si>
    <t>DZ12V0757</t>
  </si>
  <si>
    <t>DZ12V0758</t>
  </si>
  <si>
    <t>DZ12V0759</t>
  </si>
  <si>
    <t>DZ12V0760</t>
  </si>
  <si>
    <t>DZ12V0761</t>
  </si>
  <si>
    <t>WP9白色亚克力</t>
  </si>
  <si>
    <t>151.8*81.8*1.2，白色，背面3M胶</t>
  </si>
  <si>
    <t>WP9金色亚克力</t>
  </si>
  <si>
    <t>151.8*81.8*1.2，金色，背面3M胶</t>
  </si>
  <si>
    <t>WP9黑色亚克力</t>
  </si>
  <si>
    <t>151.8*81.8*1.2，黑色，背面3M胶</t>
  </si>
  <si>
    <t>TPHD214T金色亚克力</t>
  </si>
  <si>
    <t>TPHD214T黑色亚克力</t>
  </si>
  <si>
    <t>TPHD214T白色亚克力</t>
  </si>
  <si>
    <t>WP9白色亚克力-20170714.cdr</t>
  </si>
  <si>
    <t>WP9金色亚克力-20170714.cdr</t>
  </si>
  <si>
    <t>WP9黑色亚克力-20170714.cdr</t>
  </si>
  <si>
    <t>TPHD214T白色亚克力-20170714.cdr</t>
  </si>
  <si>
    <t>TPHD214T黑色亚克力-20170714.cdr</t>
  </si>
  <si>
    <t>TPHD214T金色亚克力-20170714.cdr</t>
  </si>
  <si>
    <t>SJ11V0055</t>
  </si>
  <si>
    <t>SJ11V0056</t>
  </si>
  <si>
    <t>SJ11V0057</t>
  </si>
  <si>
    <t>SJ11V0058</t>
  </si>
  <si>
    <t>SJ11V0059</t>
  </si>
  <si>
    <t>SJ11V0060</t>
  </si>
  <si>
    <t>周安心/2017/7/14</t>
    <phoneticPr fontId="9" type="noConversion"/>
  </si>
  <si>
    <t>TPHD214T珍珠棉</t>
  </si>
  <si>
    <t xml:space="preserve">底(340mm*260mm*105mm)+盖(340mm*260mm*10mm) </t>
  </si>
  <si>
    <t>WP9珍珠棉</t>
  </si>
  <si>
    <t xml:space="preserve">底(230mm*190mm*50mm)+盖(230mm*190mm*30mm) </t>
  </si>
  <si>
    <t>WP9珍珠棉-20170714.cdr</t>
  </si>
  <si>
    <t>TPHD214T-珍珠棉-20170714.cdr</t>
  </si>
  <si>
    <r>
      <t>BZ03</t>
    </r>
    <r>
      <rPr>
        <sz val="10"/>
        <color indexed="8"/>
        <rFont val="宋体"/>
        <family val="3"/>
        <charset val="134"/>
      </rPr>
      <t>V0181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</si>
  <si>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V0182</t>
    </r>
    <r>
      <rPr>
        <sz val="11"/>
        <color theme="1"/>
        <rFont val="宋体"/>
        <family val="2"/>
        <charset val="134"/>
        <scheme val="minor"/>
      </rPr>
      <t/>
    </r>
  </si>
  <si>
    <t>周安心/2017/7/14</t>
    <phoneticPr fontId="9" type="noConversion"/>
  </si>
  <si>
    <t>TPHD214T纸箱</t>
  </si>
  <si>
    <t>内尺寸：340L*260W*125H(mm)，K3K加强黄皮纸</t>
  </si>
  <si>
    <t>WP9纸箱</t>
  </si>
  <si>
    <t>内尺寸：230L*190W*90H(mm)，K3K加强黄皮纸</t>
  </si>
  <si>
    <t>TPHD214T纸箱-20170714.cdr</t>
  </si>
  <si>
    <t>WP9纸箱-20170714.cdr</t>
  </si>
  <si>
    <t>BZ02V0232</t>
  </si>
  <si>
    <t>BZ02V0233</t>
  </si>
  <si>
    <t>周安心/2017/7/14</t>
    <phoneticPr fontId="9" type="noConversion"/>
  </si>
  <si>
    <t>DH-VCS-LMX8、16、32、64、96、144、160-N系列四路混合插卡矩阵 A5黑白双面打印</t>
  </si>
  <si>
    <t>杭州大华</t>
  </si>
  <si>
    <t>说明书-杭州大华 DH-VCS-LMX8、16、32、64、96、144、160-N系列四路混合插卡矩阵_2017V1.0</t>
  </si>
  <si>
    <t>TPUH412(DH-VCS-TPUH412) A6黑白双面打印</t>
  </si>
  <si>
    <t xml:space="preserve">说明书-杭州大华 TPUH412(DH-VCS-TPUH412)_2017V1.0 </t>
  </si>
  <si>
    <t>说明书-凯华美亚 LMX8-N(MMX88A-N)-C37方案_2017V1.0</t>
  </si>
  <si>
    <t>BZ05V1472</t>
  </si>
  <si>
    <t>BZ05V1473</t>
  </si>
  <si>
    <t>BZ05V1474</t>
  </si>
  <si>
    <t>董雪玲/2017/7/17</t>
    <phoneticPr fontId="9" type="noConversion"/>
  </si>
  <si>
    <t>TPHD214T-底盖</t>
  </si>
  <si>
    <t>表面喷细砂后铝本色氧化处理 铝板 L108*W50mm</t>
  </si>
  <si>
    <t>TPHD214T-面盖</t>
  </si>
  <si>
    <t>全表面喷白色平光粉 铝板 L156*W86mm</t>
  </si>
  <si>
    <t>M301-底盖</t>
  </si>
  <si>
    <t>表面喷细砂后黑色氧化处理 铝板 L297*W110mm</t>
  </si>
  <si>
    <t>M301-上盖</t>
  </si>
  <si>
    <t>表面喷细砂后黑色氧化处理 铝板L300*W110mm</t>
  </si>
  <si>
    <t>WP9-底盖</t>
  </si>
  <si>
    <t>WP9-面盖</t>
  </si>
  <si>
    <t>用DZ01V034500代替</t>
    <phoneticPr fontId="9" type="noConversion"/>
  </si>
  <si>
    <t>代替DZ01V015500</t>
    <phoneticPr fontId="9" type="noConversion"/>
  </si>
  <si>
    <t>尹卫林/2017/7/14</t>
  </si>
  <si>
    <t>BZ03V016501- 安玛思3U珍珠棉-20170717.cdr</t>
  </si>
  <si>
    <t>周安心/2017/7/17</t>
    <phoneticPr fontId="9" type="noConversion"/>
  </si>
  <si>
    <t>BZ03V015601-3.5U珍珠棉-20170717.cdr</t>
  </si>
  <si>
    <t>周安心/2017/7/17</t>
    <phoneticPr fontId="9" type="noConversion"/>
  </si>
  <si>
    <t>TPUH422(TP422P-4K) A6黑白双面打印</t>
  </si>
  <si>
    <t>说明书-法国TES TPUH422(TP422P-4K)_2017V1.0</t>
  </si>
  <si>
    <t>WUH4A-H2(SW4H2-4K) A6黑白双面打印</t>
  </si>
  <si>
    <t>说明书-法国TES WUH4A-H2(SW4H2-4K)_2017V1.0</t>
  </si>
  <si>
    <t>MUH88A-H2(SUHM88-H2) A5黑白双面打印</t>
  </si>
  <si>
    <t>说明书-挪威CBK MUH88A-H2(SUHM88-H2)_2017V1.0</t>
  </si>
  <si>
    <t>MMX3232-N(MMA-32N) A5黑白双面打印</t>
  </si>
  <si>
    <t>说明书-俄罗斯DIG MMX3232-N(MMA-32N)_2017V1.0</t>
  </si>
  <si>
    <t>TPUH411T(VL120016T) A6黑白双面打印</t>
  </si>
  <si>
    <t>说明书-丹麦EET TPUH411T(VL120016T)_2017V1.0</t>
  </si>
  <si>
    <t>BZ05V1475</t>
  </si>
  <si>
    <t>BZ05V1476</t>
  </si>
  <si>
    <t>BZ05V1477</t>
  </si>
  <si>
    <t>BZ05V1478</t>
  </si>
  <si>
    <t>BZ05V1479</t>
  </si>
  <si>
    <t>陈裕娜/2017/7/17</t>
    <phoneticPr fontId="9" type="noConversion"/>
  </si>
  <si>
    <t>WJ02V0318</t>
    <phoneticPr fontId="9" type="noConversion"/>
  </si>
  <si>
    <t>WJ02V0319</t>
    <phoneticPr fontId="9" type="noConversion"/>
  </si>
  <si>
    <t>WJ02V0320</t>
    <phoneticPr fontId="9" type="noConversion"/>
  </si>
  <si>
    <t>WJ03V0327</t>
    <phoneticPr fontId="9" type="noConversion"/>
  </si>
  <si>
    <t>WJ03V0328</t>
    <phoneticPr fontId="9" type="noConversion"/>
  </si>
  <si>
    <t>WJ03V0329</t>
    <phoneticPr fontId="9" type="noConversion"/>
  </si>
  <si>
    <t>FMX32-C(US-HDMIX18) A5黑白双面打印</t>
  </si>
  <si>
    <t>深圳联晟世纪</t>
  </si>
  <si>
    <t>说明书-深圳联晟世纪 FMX32-C(US-HDMIX18)_2017V1.0</t>
  </si>
  <si>
    <t>TPUH412(CAT6-HDMI TR) A6黑白双面打印</t>
  </si>
  <si>
    <t>说明书-深圳联晟世纪 TPUH412(CAT6-HDMI TR)_2017V1.0</t>
  </si>
  <si>
    <t>LMX64-N(US-HDWF6032) A5黑白双面打印</t>
  </si>
  <si>
    <t>说明书-深圳联晟世纪 LMX64-N(US-HDWF6032)_2017V1.0</t>
  </si>
  <si>
    <t>BZ05V1480</t>
  </si>
  <si>
    <t>BZ05V1481</t>
  </si>
  <si>
    <t>BZ05V1482</t>
  </si>
  <si>
    <t>董雪玲/2017/7/18</t>
    <phoneticPr fontId="9" type="noConversion"/>
  </si>
  <si>
    <t>内尺寸：W145*D141*H68mm, K=3K黄皮纸</t>
  </si>
  <si>
    <t>TPUH412单包纸箱-20170703.cdr</t>
  </si>
  <si>
    <t>BZ02V0234</t>
  </si>
  <si>
    <t>陈上富/2017/7/18</t>
    <phoneticPr fontId="9" type="noConversion"/>
  </si>
  <si>
    <t>TPUH412单包纸箱</t>
    <phoneticPr fontId="9" type="noConversion"/>
  </si>
  <si>
    <t>底(143L*139W*55Hmm)+盖(143L*139W*10Hmm)</t>
  </si>
  <si>
    <t>TPUH412单包珍珠棉-20170703.cdr</t>
  </si>
  <si>
    <r>
      <t>BZ03</t>
    </r>
    <r>
      <rPr>
        <sz val="10"/>
        <color indexed="8"/>
        <rFont val="宋体"/>
        <family val="3"/>
        <charset val="134"/>
      </rPr>
      <t>V0183</t>
    </r>
    <r>
      <rPr>
        <sz val="11"/>
        <color theme="1"/>
        <rFont val="宋体"/>
        <family val="2"/>
        <charset val="134"/>
        <scheme val="minor"/>
      </rPr>
      <t/>
    </r>
  </si>
  <si>
    <t>陈上富/2017/7/18</t>
    <phoneticPr fontId="9" type="noConversion"/>
  </si>
  <si>
    <t>TPUH412单包珍珠棉</t>
    <phoneticPr fontId="9" type="noConversion"/>
  </si>
  <si>
    <t>R0C67</t>
  </si>
  <si>
    <t>R0C67</t>
    <phoneticPr fontId="9" type="noConversion"/>
  </si>
  <si>
    <t>R0C67</t>
    <phoneticPr fontId="9" type="noConversion"/>
  </si>
  <si>
    <t>IDC 2*5P黑色 座子2.0间距  L=30cm</t>
  </si>
  <si>
    <t>R0F03</t>
    <phoneticPr fontId="9" type="noConversion"/>
  </si>
  <si>
    <t>R0F03</t>
    <phoneticPr fontId="9" type="noConversion"/>
  </si>
  <si>
    <t>R0D06</t>
  </si>
  <si>
    <t>R0D06</t>
    <phoneticPr fontId="9" type="noConversion"/>
  </si>
  <si>
    <t>R0D06</t>
    <phoneticPr fontId="9" type="noConversion"/>
  </si>
  <si>
    <t>WJ03V0335</t>
  </si>
  <si>
    <t>TPUH412T(DVM-HDBT-EX07-T)上盖</t>
  </si>
  <si>
    <t>WJ00V0675</t>
  </si>
  <si>
    <t>HDMI锁挂耳</t>
  </si>
  <si>
    <t>外表面喷砂(100#)黑色阳极氧化处理L12.5*W10.5mm</t>
  </si>
  <si>
    <t>WJ03V0336</t>
  </si>
  <si>
    <t>TPUH412R(DVM-HDBT-EX07-R)上盖</t>
  </si>
  <si>
    <t>D1701AA2 2017-07-18 FR4 BLUE 200*373.2*2.0MM 6LAYER HASL PANEL=1*1</t>
  </si>
  <si>
    <t>佘治伟/2017/7/19</t>
    <phoneticPr fontId="9" type="noConversion"/>
  </si>
  <si>
    <t>D1701AC3 2017-07-18 FR4 BLUE 200*200*2.0MM 2LAYER HASL PANEL=1*1</t>
  </si>
  <si>
    <t>BT150P2RAA2 2017-07-19 FR4 BLUE 90.6x139*1.6MM 8LAYER HASL PANEL=1*1</t>
  </si>
  <si>
    <t>熊杰/2017/7/19</t>
    <phoneticPr fontId="9" type="noConversion"/>
  </si>
  <si>
    <t>BT150P2TAA2 2017-07-19 FR4 BLUE 90.6x139*1.6MM 8LAYER HASL PANEL=1*1</t>
  </si>
  <si>
    <t>R2C68</t>
    <phoneticPr fontId="9" type="noConversion"/>
  </si>
  <si>
    <t>大华-A款大号金属LOGO</t>
  </si>
  <si>
    <t>42*13  铝 表面拉丝</t>
  </si>
  <si>
    <t>大华-A款大号金属LOGO-20170705.cdr</t>
  </si>
  <si>
    <t>大华-B款中号金属LOGO</t>
  </si>
  <si>
    <t>32*9.9  铝 表面拉丝</t>
  </si>
  <si>
    <t>大华-B款中号金属LOGO-20170705.cdr</t>
  </si>
  <si>
    <t>大华-C款小号金属LOGO</t>
  </si>
  <si>
    <t>23*7.1  铝 表面拉丝</t>
  </si>
  <si>
    <t>大华-C款小号金属LOGO-20170705.cdr</t>
  </si>
  <si>
    <r>
      <t>FL10V0043</t>
    </r>
    <r>
      <rPr>
        <sz val="10"/>
        <color indexed="8"/>
        <rFont val="宋体"/>
        <family val="3"/>
        <charset val="134"/>
      </rPr>
      <t/>
    </r>
  </si>
  <si>
    <r>
      <t>FL10V0044</t>
    </r>
    <r>
      <rPr>
        <sz val="10"/>
        <color indexed="8"/>
        <rFont val="宋体"/>
        <family val="3"/>
        <charset val="134"/>
      </rPr>
      <t/>
    </r>
  </si>
  <si>
    <r>
      <t>FL10V0045</t>
    </r>
    <r>
      <rPr>
        <sz val="10"/>
        <color indexed="8"/>
        <rFont val="宋体"/>
        <family val="3"/>
        <charset val="134"/>
      </rPr>
      <t/>
    </r>
  </si>
  <si>
    <t>说明书-美国TEK SC61TS(TEK 1201-N)_2017V1.1</t>
  </si>
  <si>
    <t>陈裕娜/2017/7/20</t>
    <phoneticPr fontId="9" type="noConversion"/>
  </si>
  <si>
    <t>说明书-德国PUR SC51TS(PT-PSW-52)_2017V1.1</t>
  </si>
  <si>
    <r>
      <t>陈裕娜/</t>
    </r>
    <r>
      <rPr>
        <sz val="11"/>
        <color theme="1"/>
        <rFont val="宋体"/>
        <family val="3"/>
        <charset val="134"/>
        <scheme val="minor"/>
      </rPr>
      <t>2017/7/20</t>
    </r>
    <phoneticPr fontId="9" type="noConversion"/>
  </si>
  <si>
    <t>CE-CVAD(PT-C-HDADE) A6黑白双面打印</t>
  </si>
  <si>
    <t>说明书-德国PUR CE-CVAD(PT-C-HDADE)_2017V1.0</t>
  </si>
  <si>
    <t>CE-CVHH(PT-C-HDCP) A6黑白双面打印</t>
  </si>
  <si>
    <t>说明书-德国PUR CE-CVHH(PT-C-HDCP)_2017V1.0</t>
  </si>
  <si>
    <t>CE-DA12(PT-SP-HD12S) A6黑白双面打印</t>
  </si>
  <si>
    <t>说明书-德国PUR CE-DA12(PT-SP-HD12S)_2017V1.0</t>
  </si>
  <si>
    <t>CE-DA14(PT-SP-HD14S) A6黑白双面打印</t>
  </si>
  <si>
    <t>说明书-德国PUR CE-DA14(PT-SP-HD14S)_2017V1.0</t>
  </si>
  <si>
    <t>MUH44A-H2(PT-MA-HD44UHD) A5黑白双面打印</t>
  </si>
  <si>
    <t>说明书-德国PUR MUH44A-H2(PT-MA-HD44UHD)_2017V1.0</t>
  </si>
  <si>
    <t>MUH88A-H2(PT-MA-HD88UHD) A5黑白双面打印</t>
  </si>
  <si>
    <t>说明书-德国PUR MUH88A-H2(PT-MA-HD88UHD)_2017V1.0</t>
  </si>
  <si>
    <t>PA2B(PT-AA220) A5黑白双面打印</t>
  </si>
  <si>
    <t>说明书-德国PUR PA2B(PT-AA220)_2017V1.0</t>
  </si>
  <si>
    <t>PA3V(PT-AA140) A5黑白双面打印</t>
  </si>
  <si>
    <t>说明书-德国PUR PA3V(PT-AA140)_2017V1.0</t>
  </si>
  <si>
    <t>SC61E(PT-PSW-61) A5黑白双面打印</t>
  </si>
  <si>
    <t>说明书-德国PUR SC61E(PT-PSW-61)_2017V1.0</t>
  </si>
  <si>
    <t>SCUH1819(PT-PSW-41RS) A5黑白双面打印</t>
  </si>
  <si>
    <t>说明书-德国PUR SCUH1819(PT-PSW-41RS)_2017V1.0</t>
  </si>
  <si>
    <t>TPUH411RA(PT-HDBT-701-RXAD) A6黑白双面打印</t>
  </si>
  <si>
    <t>说明书-德国PUR TPUH411RA(PT-HDBT-701-RXAD)_2017V1.0</t>
  </si>
  <si>
    <t>TPUH412R(PT-HDBT-702-RX) A6黑白双面打印</t>
  </si>
  <si>
    <t>说明书-德国PUR TPUH412R(PT-HDBT-702-RX)_2017V1.0</t>
  </si>
  <si>
    <t xml:space="preserve"> TPUH412T(PT-HDBT-702-TX) A6黑白双面打印</t>
  </si>
  <si>
    <t>说明书-德国PUR TPUH412T(PT-HDBT-702-TX)_2017V1.0</t>
  </si>
  <si>
    <t>TPUH610A(PT-HDBT-200) A6黑白双面打印</t>
  </si>
  <si>
    <t>说明书-德国PUR TPUH610A(PT-HDBT-200)_2017V1.0</t>
  </si>
  <si>
    <t>TPUH-PSU12-UL(PT-PSU12) A5黑白双面打印</t>
  </si>
  <si>
    <t>说明书-德国PUR TPUH-PSU12-UL(PT-PSU12)_2017V1.0</t>
  </si>
  <si>
    <t>WUH4A(PT-SW-HD41S) A6黑白双面打印</t>
  </si>
  <si>
    <t>说明书-德国PUR WUH4A(PT-SW-HD41S)_2017V1.0</t>
  </si>
  <si>
    <t>BZ05V1483</t>
  </si>
  <si>
    <t>BZ05V1484</t>
  </si>
  <si>
    <t>BZ05V1485</t>
  </si>
  <si>
    <t>BZ05V1486</t>
  </si>
  <si>
    <t>BZ05V1487</t>
  </si>
  <si>
    <t>BZ05V1488</t>
  </si>
  <si>
    <t>BZ05V1489</t>
  </si>
  <si>
    <t>BZ05V1490</t>
  </si>
  <si>
    <t>BZ05V1491</t>
  </si>
  <si>
    <t>BZ05V1492</t>
  </si>
  <si>
    <t>BZ05V1493</t>
  </si>
  <si>
    <t>BZ05V1494</t>
  </si>
  <si>
    <t>BZ05V1495</t>
  </si>
  <si>
    <t>BZ05V1496</t>
  </si>
  <si>
    <t>BZ05V1497</t>
  </si>
  <si>
    <t>BZ05V1498</t>
  </si>
  <si>
    <t>陈裕娜/2017/7/20</t>
    <phoneticPr fontId="9" type="noConversion"/>
  </si>
  <si>
    <r>
      <t>YLS-NX-170608-3 3P-2.0mm 单端子 单头浸锡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 xml:space="preserve">mm  L=150mm </t>
    </r>
    <phoneticPr fontId="9" type="noConversion"/>
  </si>
  <si>
    <t>R1E00</t>
    <phoneticPr fontId="9" type="noConversion"/>
  </si>
  <si>
    <t>R1E01</t>
    <phoneticPr fontId="9" type="noConversion"/>
  </si>
  <si>
    <t>R1D05</t>
    <phoneticPr fontId="9" type="noConversion"/>
  </si>
  <si>
    <t>R1E01</t>
    <phoneticPr fontId="9" type="noConversion"/>
  </si>
  <si>
    <t>R1K01</t>
    <phoneticPr fontId="9" type="noConversion"/>
  </si>
  <si>
    <t>R1U30</t>
    <phoneticPr fontId="9" type="noConversion"/>
  </si>
  <si>
    <t>TPUH503R底盖</t>
  </si>
  <si>
    <t>R1E00</t>
    <phoneticPr fontId="9" type="noConversion"/>
  </si>
  <si>
    <t>R1K01</t>
    <phoneticPr fontId="9" type="noConversion"/>
  </si>
  <si>
    <t>R1U30</t>
    <phoneticPr fontId="9" type="noConversion"/>
  </si>
  <si>
    <t>R2E01</t>
  </si>
  <si>
    <t>R1U19</t>
    <phoneticPr fontId="9" type="noConversion"/>
  </si>
  <si>
    <t>R0B01</t>
    <phoneticPr fontId="9" type="noConversion"/>
  </si>
  <si>
    <t>R0B01</t>
    <phoneticPr fontId="9" type="noConversion"/>
  </si>
  <si>
    <t>R1H04</t>
    <phoneticPr fontId="9" type="noConversion"/>
  </si>
  <si>
    <t>01</t>
    <phoneticPr fontId="9" type="noConversion"/>
  </si>
  <si>
    <t>巴西AUD（NDS-AB33-KIT）内包箱贴纸</t>
  </si>
  <si>
    <t>巴西AUD(NDS-AB33-KIT)内包箱贴纸20170721（转曲）.cdr</t>
  </si>
  <si>
    <t>FL16V0135</t>
  </si>
  <si>
    <t>劳丽群/2017/7/21</t>
    <phoneticPr fontId="9" type="noConversion"/>
  </si>
  <si>
    <t>GV7704-IBE3 LBGA-169</t>
  </si>
  <si>
    <t>ADV7513BSWZ LQFP64</t>
  </si>
  <si>
    <t>DZ01V0443</t>
  </si>
  <si>
    <t>DZ01V0444</t>
  </si>
  <si>
    <t>169</t>
  </si>
  <si>
    <t>冯桂兵/2017/7/21</t>
    <phoneticPr fontId="9" type="noConversion"/>
  </si>
  <si>
    <t>德国PUR专用贴纸</t>
  </si>
  <si>
    <t>60*40MM PET哑银材质（含客户LOGO）,不过膜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</si>
  <si>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V0140</t>
    </r>
    <r>
      <rPr>
        <sz val="11"/>
        <color theme="1"/>
        <rFont val="宋体"/>
        <family val="2"/>
        <charset val="134"/>
        <scheme val="minor"/>
      </rPr>
      <t/>
    </r>
  </si>
  <si>
    <t>劳丽群/2017/7/24</t>
    <phoneticPr fontId="9" type="noConversion"/>
  </si>
  <si>
    <t>德国PUR专用贴纸20170724（转曲）.cdr</t>
    <phoneticPr fontId="9" type="noConversion"/>
  </si>
  <si>
    <t>SC51TS(UP-SC51TS) A5黑白双面打印</t>
  </si>
  <si>
    <t>说明书-意大利AVC SC51TS(UP-SC51TS)_2017V1.0</t>
  </si>
  <si>
    <t>CE-CVAD(ALF-CHKA2) A6黑白双面打印</t>
  </si>
  <si>
    <t>说明书-南非AVC CE-CVAD(ALF-CHKA2)_2017V1.0</t>
  </si>
  <si>
    <t>CE-CVHH(CV2.0K1.4) A6黑白双面打印</t>
  </si>
  <si>
    <t>说明书-南非AVC CE-CVHH(CV2.0K1.4)_2017V1.0</t>
  </si>
  <si>
    <t>CE-EX60(EXT-60IR) A6黑白双面打印</t>
  </si>
  <si>
    <t>说明书-南非AVC CE-EX60(EXT-60IR)_2017V1.0</t>
  </si>
  <si>
    <t>SUH2-H2A(ALF-SUK2) A6黑白双面打印</t>
  </si>
  <si>
    <t>说明书-南非AVC SUH2-H2A(ALF-SUK2)_2017V1.0</t>
  </si>
  <si>
    <t>SUH4-H2A(ALF-SUK4) A6黑白双面打印</t>
  </si>
  <si>
    <t>说明书-南非AVC SUH4-H2A(ALF-SUK4)_2017V1.0</t>
  </si>
  <si>
    <t>BZ05V1499</t>
  </si>
  <si>
    <t>BZ05V1500</t>
  </si>
  <si>
    <t>BZ05V1501</t>
  </si>
  <si>
    <t>BZ05V1502</t>
  </si>
  <si>
    <t>BZ05V1503</t>
  </si>
  <si>
    <t>BZ05V1504</t>
  </si>
  <si>
    <t>TPA33(NDX-AB33)珍珠棉</t>
  </si>
  <si>
    <t>底(135L*110W*95Hmm)+盖(165L*135W*5Hmm)</t>
  </si>
  <si>
    <t>TPA33(NDX-AB33)珍珠棉-20170724.cdr</t>
  </si>
  <si>
    <r>
      <t>BZ03</t>
    </r>
    <r>
      <rPr>
        <sz val="10"/>
        <color indexed="8"/>
        <rFont val="宋体"/>
        <family val="3"/>
        <charset val="134"/>
      </rPr>
      <t>V0184</t>
    </r>
    <r>
      <rPr>
        <sz val="11"/>
        <color theme="1"/>
        <rFont val="宋体"/>
        <family val="2"/>
        <charset val="134"/>
        <scheme val="minor"/>
      </rPr>
      <t/>
    </r>
  </si>
  <si>
    <t>陈上富/2017/7/24</t>
    <phoneticPr fontId="9" type="noConversion"/>
  </si>
  <si>
    <t>德国PUR_SC51TS内包箱彩色贴纸</t>
  </si>
  <si>
    <t>210*148MM铜版纸光面彩色印刷</t>
  </si>
  <si>
    <t>德国PUR_SC51TS内包箱彩色贴纸20170724(转曲).cdr</t>
  </si>
  <si>
    <t>德国PUR_CE-DA171内包箱彩色贴纸</t>
  </si>
  <si>
    <t>德国PUR_CE-DA171内包箱彩色贴纸20170724(转曲).cdr</t>
  </si>
  <si>
    <t>德国PUR_MUH44A-H2内包箱彩色贴纸</t>
  </si>
  <si>
    <t>德国PUR_MUH44A-H2内包箱彩色贴纸20170724(转曲).cdr</t>
  </si>
  <si>
    <t>德国PUR_MUH88A-H2内包箱彩色贴纸</t>
  </si>
  <si>
    <t>德国PUR_MUH88A-H2内包箱彩色贴纸20170724(转曲).cdr</t>
  </si>
  <si>
    <t>德国PUR_PA2B内包箱彩色贴纸</t>
  </si>
  <si>
    <t>德国PUR_PA2B内包箱彩色贴纸20170724(转曲).cdr</t>
  </si>
  <si>
    <t>德国PUR_PA3V内包箱彩色贴纸</t>
  </si>
  <si>
    <t>德国PUR_PA3V内包箱彩色贴纸20170724(转曲).cdr</t>
  </si>
  <si>
    <t>德国PUR_SC61E内包箱彩色贴纸</t>
  </si>
  <si>
    <t>德国PUR_SC61E内包箱彩色贴纸20170724(转曲).cdr</t>
  </si>
  <si>
    <t>德国PUR_SCU91T内包箱彩色贴纸</t>
  </si>
  <si>
    <t>德国PUR_SCU91T内包箱彩色贴纸20170724(转曲).cdr</t>
  </si>
  <si>
    <t>德国PUR_SCUH1819内包箱彩色贴纸</t>
  </si>
  <si>
    <t>德国PUR_SCUH1819内包箱彩色贴纸20170724(转曲).cdr</t>
  </si>
  <si>
    <t>德国PUR_TPUH-PSU12-UL内包箱彩色贴纸</t>
  </si>
  <si>
    <t>德国PUR_TPUH-PSU12-UL内包箱彩色贴纸20170724(转曲).cdr</t>
  </si>
  <si>
    <t>德国PUR_CE-CVAD内包箱彩色贴纸</t>
  </si>
  <si>
    <t>148*105MM铜版纸光面彩色印刷</t>
  </si>
  <si>
    <t>德国PUR_CE-CVAD内包箱彩色贴纸20170724(转曲).cdr</t>
  </si>
  <si>
    <t>德国PUR_CE-DA12内包箱彩色贴纸</t>
  </si>
  <si>
    <t>德国PUR_CE-DA12内包箱彩色贴纸20170724(转曲).cdr</t>
  </si>
  <si>
    <t>德国PUR_CE-DA14内包箱彩色贴纸</t>
  </si>
  <si>
    <t>德国PUR_CE-DA14内包箱彩色贴纸20170724(转曲).cdr</t>
  </si>
  <si>
    <t>德国PUR_TPUH411RA内包箱彩色贴纸</t>
  </si>
  <si>
    <t>德国PUR_TPUH411RA内包箱彩色贴纸20170724(转曲).cdr</t>
  </si>
  <si>
    <t>德国PUR_TPUH412R内包箱彩色贴纸</t>
  </si>
  <si>
    <t>德国PUR_TPUH412R内包箱彩色贴纸20170724(转曲).cdr</t>
  </si>
  <si>
    <t>德国PUR_TPUH412T内包箱彩色贴纸</t>
  </si>
  <si>
    <t>德国PUR_TPUH412T内包箱彩色贴纸20170724(转曲).cdr</t>
  </si>
  <si>
    <t>德国PUR_TPUH610A内包箱彩色贴纸</t>
  </si>
  <si>
    <t>德国PUR_TPUH610A内包箱彩色贴纸20170724(转曲).cdr</t>
  </si>
  <si>
    <t>德国PUR_WUH4A内包箱彩色贴纸</t>
  </si>
  <si>
    <t>德国PUR_WUH4A内包箱彩色贴纸20170724(转曲).cdr</t>
  </si>
  <si>
    <t>FL16V0136</t>
  </si>
  <si>
    <t>FL16V0137</t>
  </si>
  <si>
    <t>FL16V0138</t>
  </si>
  <si>
    <t>FL16V0139</t>
  </si>
  <si>
    <t>FL16V0140</t>
  </si>
  <si>
    <t>FL16V0141</t>
  </si>
  <si>
    <t>FL16V0142</t>
  </si>
  <si>
    <t>FL16V0143</t>
  </si>
  <si>
    <t>FL16V0144</t>
  </si>
  <si>
    <t>FL16V0145</t>
  </si>
  <si>
    <t>FL16V0146</t>
  </si>
  <si>
    <t>FL16V0147</t>
  </si>
  <si>
    <t>FL16V0148</t>
  </si>
  <si>
    <t>FL16V0149</t>
  </si>
  <si>
    <t>FL16V0150</t>
  </si>
  <si>
    <t>FL16V0151</t>
  </si>
  <si>
    <t>FL16V0152</t>
  </si>
  <si>
    <t>FL16V0153</t>
  </si>
  <si>
    <t>劳丽群/2017/7/25</t>
    <phoneticPr fontId="9" type="noConversion"/>
  </si>
  <si>
    <r>
      <t>仓库确认W</t>
    </r>
    <r>
      <rPr>
        <sz val="11"/>
        <color theme="1"/>
        <rFont val="宋体"/>
        <family val="3"/>
        <charset val="134"/>
        <scheme val="minor"/>
      </rPr>
      <t>01仓/手工发料</t>
    </r>
    <phoneticPr fontId="9" type="noConversion"/>
  </si>
  <si>
    <r>
      <t>1/1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 xml:space="preserve">W-22R±5% 8P4R 0603 </t>
    </r>
    <phoneticPr fontId="9" type="noConversion"/>
  </si>
  <si>
    <t>EPF025R LQFP64P0_4D</t>
    <phoneticPr fontId="9" type="noConversion"/>
  </si>
  <si>
    <t>购买回的芯片不需要烧录KEY,不需要外发贴片</t>
    <phoneticPr fontId="9" type="noConversion"/>
  </si>
  <si>
    <t>R2U04</t>
    <phoneticPr fontId="9" type="noConversion"/>
  </si>
  <si>
    <t>R1E00</t>
    <phoneticPr fontId="9" type="noConversion"/>
  </si>
  <si>
    <t>R2A02</t>
  </si>
  <si>
    <t>R2C46</t>
  </si>
  <si>
    <t>R3U04</t>
    <phoneticPr fontId="9" type="noConversion"/>
  </si>
  <si>
    <t>R1U30</t>
  </si>
  <si>
    <t xml:space="preserve">R2E00 </t>
  </si>
  <si>
    <t>R2C50</t>
  </si>
  <si>
    <t>R2I02</t>
  </si>
  <si>
    <t>M1803 A5黑白双面打印 中性中文</t>
  </si>
  <si>
    <t>说明书-中性 M1803_2017V1.0</t>
  </si>
  <si>
    <t>US系列四路混合插卡矩阵 A5黑白双面打印</t>
  </si>
  <si>
    <t>说明书-深圳联晟世纪 US系列四路混合插卡矩阵_2017V1.0</t>
  </si>
  <si>
    <t>BZ05V1505</t>
  </si>
  <si>
    <t>BZ05V1506</t>
  </si>
  <si>
    <t>董雪玲/2017/7/26</t>
    <phoneticPr fontId="9" type="noConversion"/>
  </si>
  <si>
    <t>R3U30</t>
  </si>
  <si>
    <t>R3U13</t>
  </si>
  <si>
    <t>R3E00</t>
    <phoneticPr fontId="9" type="noConversion"/>
  </si>
  <si>
    <t>R3U30</t>
    <phoneticPr fontId="9" type="noConversion"/>
  </si>
  <si>
    <t>R3U13</t>
    <phoneticPr fontId="9" type="noConversion"/>
  </si>
  <si>
    <t>R2E00</t>
    <phoneticPr fontId="9" type="noConversion"/>
  </si>
  <si>
    <t>R2E01</t>
    <phoneticPr fontId="9" type="noConversion"/>
  </si>
  <si>
    <t>R2U18</t>
    <phoneticPr fontId="9" type="noConversion"/>
  </si>
  <si>
    <t>R2W01</t>
    <phoneticPr fontId="9" type="noConversion"/>
  </si>
  <si>
    <t>R2U30</t>
    <phoneticPr fontId="9" type="noConversion"/>
  </si>
  <si>
    <t>R2U13</t>
    <phoneticPr fontId="9" type="noConversion"/>
  </si>
  <si>
    <t>R1U10</t>
    <phoneticPr fontId="9" type="noConversion"/>
  </si>
  <si>
    <t>R2U10</t>
    <phoneticPr fontId="9" type="noConversion"/>
  </si>
  <si>
    <r>
      <t>陈裕娜/</t>
    </r>
    <r>
      <rPr>
        <sz val="11"/>
        <color theme="1"/>
        <rFont val="宋体"/>
        <family val="3"/>
        <charset val="134"/>
        <scheme val="minor"/>
      </rPr>
      <t>2017/7/26</t>
    </r>
    <phoneticPr fontId="9" type="noConversion"/>
  </si>
  <si>
    <t>说明书-美国INT SC51TS(NR)(INT-HD52)_2017V1.1</t>
  </si>
  <si>
    <t>SC41T-CODEC A5黑白双面打印 PTN&amp;中性通用</t>
  </si>
  <si>
    <t>User Manual SC41T-CODEC_2017V1.0</t>
  </si>
  <si>
    <t>SCU21T KIT A5黑白双面打印 PTN&amp;中性通用</t>
  </si>
  <si>
    <t>User Manual SCU21T KIT_2017V1.0</t>
  </si>
  <si>
    <t>SCU21T A5黑白双面打印 PTN&amp;中性通用</t>
  </si>
  <si>
    <t>User Manual SCU21T_2017V1.0</t>
  </si>
  <si>
    <t>SCU41 KIT A5黑白双面打印 PTN&amp;中性通用</t>
  </si>
  <si>
    <t>User Manual SCU41 KIT_2017V1.0</t>
  </si>
  <si>
    <t>SCU41 A5黑白双面打印 PTN&amp;中性通用</t>
  </si>
  <si>
    <t>User Manual SCU41_2017V1.0</t>
  </si>
  <si>
    <t>BZ05V1507</t>
  </si>
  <si>
    <t>BZ05V1508</t>
  </si>
  <si>
    <t>BZ05V1509</t>
  </si>
  <si>
    <t>BZ05V1510</t>
  </si>
  <si>
    <t>BZ05V1511</t>
  </si>
  <si>
    <t>131204.cdr</t>
    <phoneticPr fontId="9" type="noConversion"/>
  </si>
  <si>
    <t>PA2B A6黑白双面打印 中性中文</t>
  </si>
  <si>
    <r>
      <t>M</t>
    </r>
    <r>
      <rPr>
        <sz val="10"/>
        <color rgb="FFFF0000"/>
        <rFont val="宋体"/>
        <family val="3"/>
        <charset val="134"/>
        <scheme val="minor"/>
      </rPr>
      <t>PV</t>
    </r>
    <r>
      <rPr>
        <sz val="10"/>
        <color theme="1"/>
        <rFont val="宋体"/>
        <family val="3"/>
        <charset val="134"/>
        <scheme val="minor"/>
      </rPr>
      <t>16-NAA2 2017-04-10 FR4 BLUE 90*407*2.5MM  10LAYER ENIG PANEL=</t>
    </r>
    <r>
      <rPr>
        <sz val="10"/>
        <color rgb="FFFF0000"/>
        <rFont val="宋体"/>
        <family val="3"/>
        <charset val="134"/>
        <scheme val="minor"/>
      </rPr>
      <t>1*2</t>
    </r>
    <phoneticPr fontId="9" type="noConversion"/>
  </si>
  <si>
    <t>杨智葵改规格</t>
    <phoneticPr fontId="9" type="noConversion"/>
  </si>
  <si>
    <t>B10BG DIP-2X10P 排灯 绿色 以印章丝印所在面为阳极脚，缺口不代表引脚方向</t>
    <phoneticPr fontId="9" type="noConversion"/>
  </si>
  <si>
    <t>R1C67</t>
    <phoneticPr fontId="9" type="noConversion"/>
  </si>
  <si>
    <r>
      <t>叶黎明改规格：由3</t>
    </r>
    <r>
      <rPr>
        <sz val="11"/>
        <color theme="1"/>
        <rFont val="宋体"/>
        <family val="3"/>
        <charset val="134"/>
        <scheme val="minor"/>
      </rPr>
      <t>.81改为3.5mm</t>
    </r>
    <phoneticPr fontId="9" type="noConversion"/>
  </si>
  <si>
    <r>
      <t>DB9母转</t>
    </r>
    <r>
      <rPr>
        <sz val="10"/>
        <color rgb="FFFF0000"/>
        <rFont val="宋体"/>
        <family val="3"/>
        <charset val="134"/>
        <scheme val="minor"/>
      </rPr>
      <t>3</t>
    </r>
    <r>
      <rPr>
        <sz val="10"/>
        <color theme="1"/>
        <rFont val="宋体"/>
        <family val="3"/>
        <charset val="134"/>
        <scheme val="minor"/>
      </rPr>
      <t>P-</t>
    </r>
    <r>
      <rPr>
        <sz val="10"/>
        <color rgb="FFFF0000"/>
        <rFont val="宋体"/>
        <family val="3"/>
        <charset val="134"/>
        <scheme val="minor"/>
      </rPr>
      <t>3.5</t>
    </r>
    <r>
      <rPr>
        <sz val="10"/>
        <color theme="1"/>
        <rFont val="宋体"/>
        <family val="3"/>
        <charset val="134"/>
        <scheme val="minor"/>
      </rPr>
      <t>mm绿色薄体凤凰插头 L=1350mm净线长</t>
    </r>
    <phoneticPr fontId="9" type="noConversion"/>
  </si>
  <si>
    <r>
      <t>3P-</t>
    </r>
    <r>
      <rPr>
        <sz val="10"/>
        <color rgb="FFFF0000"/>
        <rFont val="宋体"/>
        <family val="3"/>
        <charset val="134"/>
        <scheme val="minor"/>
      </rPr>
      <t>3.5</t>
    </r>
    <r>
      <rPr>
        <sz val="10"/>
        <color theme="1"/>
        <rFont val="宋体"/>
        <family val="3"/>
        <charset val="134"/>
        <scheme val="minor"/>
      </rPr>
      <t>mm薄体凤凰插头转3P-3.5mm绿色薄体凤凰插头 L=600mm净线长</t>
    </r>
    <phoneticPr fontId="9" type="noConversion"/>
  </si>
  <si>
    <t>TPUH412RA(TPRx-412A-UH) A6 黑白双面打印</t>
  </si>
  <si>
    <t>说明书-印度SGB TPUH412RA(TPRx-412A-UH)_2017V1.0</t>
  </si>
  <si>
    <t>TPUH412T(TPTx-412-UH) A6 黑白双面打印</t>
  </si>
  <si>
    <t>说明书-印度SGB TPUH412T(TPTx-412-UH)_2017V1.0</t>
  </si>
  <si>
    <t>BZ05V1512</t>
  </si>
  <si>
    <t>BZ05V1513</t>
  </si>
  <si>
    <t>陈裕娜/2017/7/28</t>
    <phoneticPr fontId="9" type="noConversion"/>
  </si>
  <si>
    <t>CE-CVAD(NDS-AE300)珍珠棉</t>
  </si>
  <si>
    <t>底(163L*134W*95Hmm)+盖(163L*134W*5Hmm)</t>
  </si>
  <si>
    <t>CE-CVAD(NDS-AE300)珍珠棉-20170725.cdr</t>
  </si>
  <si>
    <r>
      <t>BZ03</t>
    </r>
    <r>
      <rPr>
        <sz val="10"/>
        <color indexed="8"/>
        <rFont val="宋体"/>
        <family val="3"/>
        <charset val="134"/>
      </rPr>
      <t>V0185</t>
    </r>
    <r>
      <rPr>
        <sz val="11"/>
        <color theme="1"/>
        <rFont val="宋体"/>
        <family val="2"/>
        <charset val="134"/>
        <scheme val="minor"/>
      </rPr>
      <t/>
    </r>
  </si>
  <si>
    <t>陈上富/2017/7/31</t>
    <phoneticPr fontId="9" type="noConversion"/>
  </si>
  <si>
    <t>R1B01</t>
    <phoneticPr fontId="9" type="noConversion"/>
  </si>
  <si>
    <t>R0B01</t>
    <phoneticPr fontId="9" type="noConversion"/>
  </si>
  <si>
    <t>MUH44TPR2-N&amp;MUH88TPR2-N(SY-MUHDBT-44P&amp;SY-MUHBTT-88P) A5黑白双面打印</t>
  </si>
  <si>
    <t>说明书-英国SYE MUH44TPR2-N&amp;MUH88TPR2-N(SY-MUHDBT-44P&amp;SY-MUHBTT-88P)_2017V1.0</t>
  </si>
  <si>
    <t>BZ05V1514</t>
  </si>
  <si>
    <t>陈裕娜/2017/8/1</t>
    <phoneticPr fontId="9" type="noConversion"/>
  </si>
  <si>
    <t>R0-14</t>
  </si>
  <si>
    <t>一横绿红</t>
    <phoneticPr fontId="9" type="noConversion"/>
  </si>
  <si>
    <t>R29X0087R00</t>
  </si>
  <si>
    <t>X_SC51TS(SW-501-BT)_V1.0.0_25Q32_MERGE（输出端）.bin</t>
  </si>
  <si>
    <t>12V1A 12W NBS12E120100UV 带螺纹 标配含美、英、欧、澳转换头,黑色 符合DOE6级能效</t>
  </si>
  <si>
    <t>BZ12V0067</t>
  </si>
  <si>
    <t>韩哲/2017/8/2</t>
    <phoneticPr fontId="9" type="noConversion"/>
  </si>
  <si>
    <t>美国VAN TPHD-BYE(EVEXHDB1)专用</t>
    <phoneticPr fontId="9" type="noConversion"/>
  </si>
  <si>
    <t>R1I04</t>
    <phoneticPr fontId="9" type="noConversion"/>
  </si>
  <si>
    <t>R0I04</t>
    <phoneticPr fontId="9" type="noConversion"/>
  </si>
  <si>
    <t>MUH44A-H2(MUK44A) A5黑白双面打印</t>
  </si>
  <si>
    <t>说明书-南非AVC MUH44A-H2(MUK44A)_2017V1.0</t>
  </si>
  <si>
    <t>MUH88A-H2(MUK88A) A5黑白双面打印</t>
  </si>
  <si>
    <t>说明书-南非AVC MUH88A-H2(MUK88A)_2017V1.0</t>
  </si>
  <si>
    <t>TPUH610(TPUK70-RS) A6黑白双面打印</t>
  </si>
  <si>
    <t>说明书-南非AVC TPUH610(TPUK70-RS)_2017V1.0</t>
  </si>
  <si>
    <t>TPUH422(HD22-100X) A6黑白双面打印 德文</t>
  </si>
  <si>
    <t>德文说明书-德国UTE TPUH422(HD22-100X)_2017V1.0</t>
  </si>
  <si>
    <t>TPUH422(HD22-100X) A6黑白双面打印 英文</t>
  </si>
  <si>
    <t>英文说明书-德国UTE TPUH422(HD22-100X)_2017V1.0</t>
  </si>
  <si>
    <t>TPUH622(UH-100X) A6黑白双面打印 德文</t>
  </si>
  <si>
    <t>德文说明书-德国UTE TPUH622(UH-100X)_2017V1.0</t>
  </si>
  <si>
    <t>TPUH622(UH-100X) A6黑白双面打印 英文</t>
  </si>
  <si>
    <t>英文说明书-德国UTE TPUH622(UH-100X)_2017V1.0</t>
  </si>
  <si>
    <t>BZ05V1515</t>
  </si>
  <si>
    <t>BZ05V1516</t>
  </si>
  <si>
    <t>BZ05V1517</t>
  </si>
  <si>
    <t>BZ05V1518</t>
  </si>
  <si>
    <t>BZ05V1519</t>
  </si>
  <si>
    <t>BZ05V1520</t>
  </si>
  <si>
    <t>BZ05V1521</t>
  </si>
  <si>
    <t>陈裕娜/2017/8/2</t>
    <phoneticPr fontId="9" type="noConversion"/>
  </si>
  <si>
    <t>R0I04</t>
    <phoneticPr fontId="9" type="noConversion"/>
  </si>
  <si>
    <t>PTN TPUH-PSU12_2017V1.3</t>
  </si>
  <si>
    <t>中性 PSU12_2017V1.3</t>
  </si>
  <si>
    <t>PTN User Manual TPUH-PSU12_2017V1.3</t>
  </si>
  <si>
    <t>User Manual PSU12_2017V1.3</t>
  </si>
  <si>
    <t>PTN TPUH-PSU12-UL_2017V1.2</t>
  </si>
  <si>
    <t>TPUH-PSU12-UL A5黑白双面打印 中性中文</t>
  </si>
  <si>
    <t>中性 PSU12-UL_2017V1.2</t>
  </si>
  <si>
    <t>TPUH-PSU12-UL A5黑白双面打印 PTN英文</t>
  </si>
  <si>
    <t>PTN User Manual TPUH-PSU12-UL_2017V1.2</t>
  </si>
  <si>
    <t>User Manual PSU12-UL_2017V1.2</t>
  </si>
  <si>
    <r>
      <t>BZ13</t>
    </r>
    <r>
      <rPr>
        <sz val="10"/>
        <color indexed="8"/>
        <rFont val="宋体"/>
        <family val="3"/>
        <charset val="134"/>
      </rPr>
      <t>V0031</t>
    </r>
    <r>
      <rPr>
        <sz val="11"/>
        <color theme="1"/>
        <rFont val="宋体"/>
        <family val="2"/>
        <charset val="134"/>
        <scheme val="minor"/>
      </rPr>
      <t/>
    </r>
  </si>
  <si>
    <t>邸兴龙/2017/8/2</t>
    <phoneticPr fontId="9" type="noConversion"/>
  </si>
  <si>
    <t>CHBD12-5V1138 5V供电 宽频接收 线长1.5米</t>
    <phoneticPr fontId="9" type="noConversion"/>
  </si>
  <si>
    <r>
      <t>PA2B A6</t>
    </r>
    <r>
      <rPr>
        <sz val="10"/>
        <rFont val="宋体"/>
        <family val="3"/>
        <charset val="134"/>
      </rPr>
      <t>黑白双面打印</t>
    </r>
    <r>
      <rPr>
        <sz val="10"/>
        <rFont val="Arial"/>
        <family val="2"/>
      </rPr>
      <t xml:space="preserve"> PTN</t>
    </r>
    <r>
      <rPr>
        <sz val="10"/>
        <rFont val="宋体"/>
        <family val="3"/>
        <charset val="134"/>
      </rPr>
      <t>中文</t>
    </r>
    <phoneticPr fontId="63" type="noConversion"/>
  </si>
  <si>
    <r>
      <t>陈裕娜更改规格/</t>
    </r>
    <r>
      <rPr>
        <sz val="11"/>
        <color theme="1"/>
        <rFont val="宋体"/>
        <family val="3"/>
        <charset val="134"/>
        <scheme val="minor"/>
      </rPr>
      <t>2017/8/2</t>
    </r>
    <phoneticPr fontId="9" type="noConversion"/>
  </si>
  <si>
    <t>PA2B A6黑白双面打印 PTN英文</t>
  </si>
  <si>
    <t>PTN User Manual PA2B_2015V1.5</t>
  </si>
  <si>
    <t>陈裕娜更改规格/2017/8/2 邮件</t>
    <phoneticPr fontId="9" type="noConversion"/>
  </si>
  <si>
    <t>PA2B A6黑白双面打印 中性英文</t>
  </si>
  <si>
    <t>User Manual PA40W_2015V1.5</t>
  </si>
  <si>
    <t>BZ05V1522</t>
  </si>
  <si>
    <t>PTN User Manual SC51TS_2016V1.3.pdf</t>
  </si>
  <si>
    <t>User Manual R51S_2016V1.3.pdf</t>
  </si>
  <si>
    <t>三档 SK-23D07（2P3T）大柄</t>
    <phoneticPr fontId="9" type="noConversion"/>
  </si>
  <si>
    <t>HD14UHDAA0 2017-06-21 FR4 BLUE 67.6x141*1.6MM 4LAYER HASL PANEL=2*1</t>
  </si>
  <si>
    <t>DZ12V0762</t>
  </si>
  <si>
    <t>易子靖/2017/8/4</t>
    <phoneticPr fontId="9" type="noConversion"/>
  </si>
  <si>
    <t>HD12UHDAA0 2017-06-20 FR4 BLUE 67.6x91*1.6MM 4LAYER HASL PANEL=2*2</t>
  </si>
  <si>
    <t>DZ12V0763</t>
  </si>
  <si>
    <t>外箱105X55MM序列号贴纸</t>
  </si>
  <si>
    <t>105*55MM PET哑银材质</t>
  </si>
  <si>
    <t>外箱105x55MM序列号贴纸20170804（转曲）.cdr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</si>
  <si>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V0141</t>
    </r>
    <r>
      <rPr>
        <sz val="11"/>
        <color theme="1"/>
        <rFont val="宋体"/>
        <family val="2"/>
        <charset val="134"/>
        <scheme val="minor"/>
      </rPr>
      <t/>
    </r>
  </si>
  <si>
    <t>劳丽群/2017/8/4</t>
    <phoneticPr fontId="9" type="noConversion"/>
  </si>
  <si>
    <t>R0I04</t>
  </si>
  <si>
    <t>R1I04</t>
  </si>
  <si>
    <t>R0I04</t>
    <phoneticPr fontId="9" type="noConversion"/>
  </si>
  <si>
    <t>R2I04</t>
  </si>
  <si>
    <t>R0C69</t>
  </si>
  <si>
    <t xml:space="preserve">TPUH422(AVB-DX422-KIT-A) A5黑白双面打印 </t>
  </si>
  <si>
    <t>说明书-北京安玛思 TPUH422(AVB-DX422-KIT-A)_2017V1.0</t>
  </si>
  <si>
    <t>BZ05V1523</t>
  </si>
  <si>
    <t>董雪玲/2017/8/7</t>
    <phoneticPr fontId="9" type="noConversion"/>
  </si>
  <si>
    <t>SUH2-H2A(PT-SP-HD12UHD)珍珠棉</t>
  </si>
  <si>
    <t>SUH2-H2A(PT-SP-HD12UHD)珍珠棉20150114.cdr</t>
  </si>
  <si>
    <t>SUH4-H2A(PT-SP-HD14UHD)珍珠棉</t>
  </si>
  <si>
    <t>SUH4-H2A(PT-SP-HD14UHD)珍珠棉-20150114.cdr</t>
  </si>
  <si>
    <r>
      <t>BZ03</t>
    </r>
    <r>
      <rPr>
        <sz val="10"/>
        <color indexed="8"/>
        <rFont val="宋体"/>
        <family val="3"/>
        <charset val="134"/>
      </rPr>
      <t>V0186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</si>
  <si>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V0187</t>
    </r>
    <r>
      <rPr>
        <sz val="11"/>
        <color theme="1"/>
        <rFont val="宋体"/>
        <family val="2"/>
        <charset val="134"/>
        <scheme val="minor"/>
      </rPr>
      <t/>
    </r>
  </si>
  <si>
    <t>陈上富/2017/8/7</t>
    <phoneticPr fontId="9" type="noConversion"/>
  </si>
  <si>
    <t>陈上富/2017/8/7</t>
    <phoneticPr fontId="9" type="noConversion"/>
  </si>
  <si>
    <t>AMP220AA3 2017-08-07 FR4 BLUE 205x75*1.6MM 4LAYER HASL PANEL=1*2</t>
  </si>
  <si>
    <t>熊杰/2017/8/7</t>
    <phoneticPr fontId="9" type="noConversion"/>
  </si>
  <si>
    <t>李柠光改为倒冲/2017/8/7</t>
    <phoneticPr fontId="9" type="noConversion"/>
  </si>
  <si>
    <t>SUH2-H2A(PT-SP-HD12UHD)底盖</t>
  </si>
  <si>
    <t>表面喷细砂黑色氧化，铝板 L100*W70.4mm</t>
  </si>
  <si>
    <t>SUH2-H2A(PT-SP-HD12UHD)上盖</t>
  </si>
  <si>
    <t>SUH4-H2A(PT-SP-HD14UHD)底盖</t>
  </si>
  <si>
    <t>SUH4-H2A(PT-SP-HD14UHD)上盖</t>
  </si>
  <si>
    <t>R1E00</t>
    <phoneticPr fontId="9" type="noConversion"/>
  </si>
  <si>
    <t>电镀蓝锌铁板 L195.5mm*W135mm*T1.2mm</t>
    <phoneticPr fontId="9" type="noConversion"/>
  </si>
  <si>
    <t>FL19V0001R0</t>
    <phoneticPr fontId="14" type="noConversion"/>
  </si>
  <si>
    <t>FL19V0001R1</t>
    <phoneticPr fontId="9" type="noConversion"/>
  </si>
  <si>
    <t>SCU21T kit珍珠棉-20170808.cdr</t>
    <phoneticPr fontId="9" type="noConversion"/>
  </si>
  <si>
    <t>陈上富/2017/8/8</t>
    <phoneticPr fontId="9" type="noConversion"/>
  </si>
  <si>
    <t>X_TPUH422T_VS100TX(150M)_(2.3123.3-20161020)_V1.0_25LC1024</t>
  </si>
  <si>
    <t>X_TPUH422R_VS100RX(150M)_(2.3123.3-20161020)_V1.0_25LC1024</t>
  </si>
  <si>
    <r>
      <t>R</t>
    </r>
    <r>
      <rPr>
        <sz val="10"/>
        <color indexed="8"/>
        <rFont val="宋体"/>
        <family val="3"/>
        <charset val="134"/>
      </rPr>
      <t>0-78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</si>
  <si>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0-79</t>
    </r>
    <r>
      <rPr>
        <sz val="11"/>
        <color theme="1"/>
        <rFont val="宋体"/>
        <family val="2"/>
        <charset val="134"/>
        <scheme val="minor"/>
      </rPr>
      <t/>
    </r>
  </si>
  <si>
    <t>DZ01V0075R0-78</t>
  </si>
  <si>
    <t>DZ01V0075R0-79</t>
  </si>
  <si>
    <t>一点紫白</t>
    <phoneticPr fontId="9" type="noConversion"/>
  </si>
  <si>
    <t>一点紫金</t>
    <phoneticPr fontId="9" type="noConversion"/>
  </si>
  <si>
    <t>WJ02V0326</t>
  </si>
  <si>
    <t>WJ02V0327</t>
  </si>
  <si>
    <t>WJ03V0337</t>
  </si>
  <si>
    <t>WJ03V0338</t>
  </si>
  <si>
    <t>SCU41G珍珠棉</t>
    <phoneticPr fontId="9" type="noConversion"/>
  </si>
  <si>
    <t>ACC-PSU5V10-6</t>
  </si>
  <si>
    <t>NBS12E050200UV 5V 2A 10W 可换脚本体，黑色2468  20AWG 1.2M，（标配含美、英、欧、澳转换头）符合DOE6级能效</t>
  </si>
  <si>
    <t>BZ12V0068</t>
  </si>
  <si>
    <t>陈上富/2017/8/9未提供承认书</t>
    <phoneticPr fontId="9" type="noConversion"/>
  </si>
  <si>
    <t>CE-CVAD(LG-HAD-2.0) A6黑白双面打印</t>
  </si>
  <si>
    <t>印度OLI</t>
  </si>
  <si>
    <t>说明书-印度OLI CE-CVAD(LG-HAD-2.0)_2017V1.0</t>
  </si>
  <si>
    <t>CE-DA14(LG-HSP104-4K) A6黑白双面打印</t>
  </si>
  <si>
    <t>说明书-印度OLI CE-DA14(LG-HSP104-4K)_2017V1.0</t>
  </si>
  <si>
    <t>FMX16(LG-F16XMS) A5黑白双面打印</t>
  </si>
  <si>
    <t>说明书-印度OLI FMX16(LG-F16XMS)_2017V1.0</t>
  </si>
  <si>
    <t>FMX32(LG-F32XMS) A5黑白双面打印</t>
  </si>
  <si>
    <t>说明书-印度OLI FMX32(LG-F32XMS)_2017V1.0</t>
  </si>
  <si>
    <t>MUH88A-H2(LG-HMS808) A5黑白双面打印</t>
  </si>
  <si>
    <t>说明书-印度OLI MUH88A-H2(LG-HMS808)_2017V1.0</t>
  </si>
  <si>
    <t>SC51TS(LG-SS501M) A5黑白双面打印</t>
  </si>
  <si>
    <t>说明书-印度OLI SC51TS(LG-SS501M)_2017V1.0</t>
  </si>
  <si>
    <t>SC61E(LG-SS601M) A5黑白双面打印</t>
  </si>
  <si>
    <t>说明书-印度OLI SC61E(LG-SS601M)_2017V1.0</t>
  </si>
  <si>
    <t>SCU21T KIT(LG-SS201M) A5黑白双面打印</t>
  </si>
  <si>
    <t>说明书-印度OLI SCU21T KIT(LG-SS201M)_2017V1.0</t>
  </si>
  <si>
    <t>TPUH406T-UK(LG-WP-TR) A6黑白双面打印</t>
  </si>
  <si>
    <t>说明书-印度OLI TPUH406T-UK(LG-WP-TR)_2017V1.0</t>
  </si>
  <si>
    <t>TPUH411R(LG-HRx) A6黑白双面打印</t>
  </si>
  <si>
    <t>说明书-印度OLI TPUH411R(LG-HRx)_2017V1.0</t>
  </si>
  <si>
    <t>TPUH412T(LG-HTx)  A6黑白双面打印</t>
  </si>
  <si>
    <t>说明书-印度OLI TPUH412T(LG-HTx)_2017V1.0</t>
  </si>
  <si>
    <t>WP8-S(LG-BPC-S) A6黑白双面打印</t>
  </si>
  <si>
    <t>说明书-印度OLI WP8-S(LG-BPC-S)_2017V1.0</t>
  </si>
  <si>
    <t>WUH4A(LG-HSW401-4K) A6黑白双面打印</t>
  </si>
  <si>
    <t>说明书-印度OLI WUH4A(LG-HSW401-4K)_2017V1.0</t>
  </si>
  <si>
    <t>BZ05V1524</t>
  </si>
  <si>
    <t>BZ05V1525</t>
  </si>
  <si>
    <t>BZ05V1526</t>
  </si>
  <si>
    <t>BZ05V1527</t>
  </si>
  <si>
    <t>BZ05V1528</t>
  </si>
  <si>
    <t>BZ05V1529</t>
  </si>
  <si>
    <t>BZ05V1530</t>
  </si>
  <si>
    <t>BZ05V1531</t>
  </si>
  <si>
    <t>BZ05V1532</t>
  </si>
  <si>
    <t>BZ05V1533</t>
  </si>
  <si>
    <t>BZ05V1534</t>
  </si>
  <si>
    <t>BZ05V1535</t>
  </si>
  <si>
    <t>BZ05V1536</t>
  </si>
  <si>
    <t xml:space="preserve">TPUH422(AVB-DX422-KIT.B) A5黑白双面打印 </t>
  </si>
  <si>
    <t>说明书-北京安玛思 TPUH422(AVB-DX422-KIT.B)_2017V1.0</t>
  </si>
  <si>
    <t>BZ05V1537</t>
  </si>
  <si>
    <t>安玛思MUH84-S(AVS-MX-0804)纸箱-20170623.cdr</t>
  </si>
  <si>
    <t>TPM408珍珠棉填充块</t>
  </si>
  <si>
    <t>125mm*90mm*55mm</t>
  </si>
  <si>
    <r>
      <t>BZ03</t>
    </r>
    <r>
      <rPr>
        <sz val="10"/>
        <color indexed="8"/>
        <rFont val="宋体"/>
        <family val="3"/>
        <charset val="134"/>
      </rPr>
      <t>V0188</t>
    </r>
    <r>
      <rPr>
        <sz val="11"/>
        <color theme="1"/>
        <rFont val="宋体"/>
        <family val="2"/>
        <charset val="134"/>
        <scheme val="minor"/>
      </rPr>
      <t/>
    </r>
  </si>
  <si>
    <t>TPM408R珍珠棉填充块_170809.cdr</t>
    <phoneticPr fontId="9" type="noConversion"/>
  </si>
  <si>
    <t>K12-BULK1V-UK(LG-CWPRTX) A5黑白双面打印</t>
  </si>
  <si>
    <t>说明书-印度OLI K12-BULK1V-UK(LG-CWPRTX)_2017V1.0</t>
  </si>
  <si>
    <t>CE-EX20B(B20K) A6黑白双面打印</t>
  </si>
  <si>
    <t>说明书-南非AVC CE-EX20B(B20K)_2017V1.0</t>
  </si>
  <si>
    <t>TPUH610A(TL-TP40-HDC2) 300克铜版纸 过哑膜85mm*52mm</t>
  </si>
  <si>
    <t>BZ05V1538</t>
  </si>
  <si>
    <t>BZ05V1539</t>
  </si>
  <si>
    <t>BZ05V1540</t>
  </si>
  <si>
    <t>陈裕娜/2017/8/10</t>
    <phoneticPr fontId="9" type="noConversion"/>
  </si>
  <si>
    <t>二维码卡片-美国TLN TPUH610A(TL-TP40-HDC2)_2017V1.0</t>
    <phoneticPr fontId="9" type="noConversion"/>
  </si>
  <si>
    <r>
      <t>1/1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W-10R±5% 8P4R 0603</t>
    </r>
    <phoneticPr fontId="9" type="noConversion"/>
  </si>
  <si>
    <r>
      <t>1/1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 xml:space="preserve">W-33R±5% 8P4R 0603 </t>
    </r>
    <phoneticPr fontId="9" type="noConversion"/>
  </si>
  <si>
    <r>
      <t>1/1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W-47R±5% 8P4R 0603</t>
    </r>
    <phoneticPr fontId="9" type="noConversion"/>
  </si>
  <si>
    <r>
      <t>1/1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 xml:space="preserve">W-470R±5% 8P4R 0603 </t>
    </r>
    <phoneticPr fontId="9" type="noConversion"/>
  </si>
  <si>
    <r>
      <t>1/1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 xml:space="preserve">W-4K7±5% 8P4R 0603 </t>
    </r>
    <phoneticPr fontId="9" type="noConversion"/>
  </si>
  <si>
    <r>
      <t>1/1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 xml:space="preserve">W-10K±5% 8P4R 0603 </t>
    </r>
    <phoneticPr fontId="9" type="noConversion"/>
  </si>
  <si>
    <r>
      <t>1/1</t>
    </r>
    <r>
      <rPr>
        <sz val="10"/>
        <color rgb="FFFF0000"/>
        <rFont val="宋体"/>
        <family val="3"/>
        <charset val="134"/>
        <scheme val="minor"/>
      </rPr>
      <t>6</t>
    </r>
    <r>
      <rPr>
        <sz val="10"/>
        <color theme="1"/>
        <rFont val="宋体"/>
        <family val="3"/>
        <charset val="134"/>
        <scheme val="minor"/>
      </rPr>
      <t>W-100R±5% 8P4R 0603</t>
    </r>
    <phoneticPr fontId="9" type="noConversion"/>
  </si>
  <si>
    <r>
      <t xml:space="preserve">I-SDAA2 </t>
    </r>
    <r>
      <rPr>
        <sz val="10"/>
        <color rgb="FFFF0000"/>
        <rFont val="宋体"/>
        <family val="3"/>
        <charset val="134"/>
        <scheme val="minor"/>
      </rPr>
      <t>2017-06-16</t>
    </r>
    <r>
      <rPr>
        <sz val="10"/>
        <color theme="1"/>
        <rFont val="宋体"/>
        <family val="3"/>
        <charset val="134"/>
        <scheme val="minor"/>
      </rPr>
      <t xml:space="preserve"> FR4 BLUE 182.6*58*1.6MM 4LAYER EING PANEL=3*1</t>
    </r>
    <phoneticPr fontId="9" type="noConversion"/>
  </si>
  <si>
    <t>R1D01</t>
    <phoneticPr fontId="9" type="noConversion"/>
  </si>
  <si>
    <t>说明书-南非AVC SUH2-H2A(ALF-SUK2)_2017V1.1</t>
  </si>
  <si>
    <t>陈裕娜/2017/8/11</t>
    <phoneticPr fontId="9" type="noConversion"/>
  </si>
  <si>
    <t>说明书-南非AVC SUH4-H2A(ALF-SUK4)_2017V1.1</t>
  </si>
  <si>
    <t>MUH1616TP A5黑白双面打印 PTN&amp;中性通用</t>
  </si>
  <si>
    <t>User Manual MUH1616TP_2017V1.0</t>
  </si>
  <si>
    <t>BZ05V1541</t>
  </si>
  <si>
    <t>陈裕娜/2017/8/11</t>
    <phoneticPr fontId="9" type="noConversion"/>
  </si>
  <si>
    <t>说明书-北京淳德 TPM408(VGA信号延长器-外延)_2017V1.0</t>
  </si>
  <si>
    <t>BZ05V1542</t>
  </si>
  <si>
    <t>董雪玲/2017/8/11</t>
    <phoneticPr fontId="9" type="noConversion"/>
  </si>
  <si>
    <t>TPM408(VGA信号延长器-外延) A6黑白双面打印</t>
    <phoneticPr fontId="9" type="noConversion"/>
  </si>
  <si>
    <t>美国JTE</t>
  </si>
  <si>
    <t>美国JTE MUH88E KIT(JTECH-4K88-EX)_2017V1.0</t>
  </si>
  <si>
    <t>BZ05V1543</t>
  </si>
  <si>
    <t>德国KIN专用产品贴纸</t>
  </si>
  <si>
    <t>德国KIN专用内包箱贴纸</t>
  </si>
  <si>
    <t>60*50MM PET哑银材质（含客户LOGO）,不过膜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</si>
  <si>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</si>
  <si>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V0143</t>
    </r>
    <r>
      <rPr>
        <sz val="11"/>
        <color theme="1"/>
        <rFont val="宋体"/>
        <family val="2"/>
        <charset val="134"/>
        <scheme val="minor"/>
      </rPr>
      <t/>
    </r>
  </si>
  <si>
    <t>劳丽群/2017/8/14</t>
    <phoneticPr fontId="9" type="noConversion"/>
  </si>
  <si>
    <t>德国KIN专用产品贴纸20170814（转曲）.CDR</t>
  </si>
  <si>
    <t>德国KIN专用内包箱贴纸20170814（转曲）.CDR</t>
  </si>
  <si>
    <t>FL00V006300</t>
    <phoneticPr fontId="9" type="noConversion"/>
  </si>
  <si>
    <t>MUH88E KIT(JTECH-4K88-EX) A6黑白双面打印</t>
    <phoneticPr fontId="9" type="noConversion"/>
  </si>
  <si>
    <t>BT70P5RCA1 2017-08-14 FR4 BLUE 72x103*1.6MM 4LAYER HASL PANEL=1*2</t>
  </si>
  <si>
    <t>BT70P5TCA1 2017-08-14 FR4 BLUE 72x103*1.6MM 4LAYER HASL PANEL=1*2</t>
  </si>
  <si>
    <t>DZ12V0764</t>
  </si>
  <si>
    <t>DZ12V0765</t>
  </si>
  <si>
    <t>易子靖/2017/8/14</t>
    <phoneticPr fontId="9" type="noConversion"/>
  </si>
  <si>
    <t>TPUH610A(JTECH-EX-HDBT219) A6黑白双面打印</t>
  </si>
  <si>
    <t>美国JTE TPUH610A(JTECH-EX-HDBT219)_2017V1.0</t>
  </si>
  <si>
    <t>BZ05V1544</t>
  </si>
  <si>
    <t>陈裕娜/2017/8/14</t>
    <phoneticPr fontId="9" type="noConversion"/>
  </si>
  <si>
    <t xml:space="preserve">PTN </t>
  </si>
  <si>
    <t>PTN FMX12C_2017V1.2用户版本</t>
  </si>
  <si>
    <t>陈裕娜/2017/8/14</t>
    <phoneticPr fontId="9" type="noConversion"/>
  </si>
  <si>
    <t>中性 MVC12C_2017V1.2用户版本</t>
  </si>
  <si>
    <t>PTN User Manual FMX12_2017V1.2</t>
  </si>
  <si>
    <t>User Manual MVC1204_2017V1.2</t>
  </si>
  <si>
    <t>PTN User Manual FMX16_2017V1.4</t>
  </si>
  <si>
    <r>
      <t>陈裕娜/</t>
    </r>
    <r>
      <rPr>
        <sz val="11"/>
        <color theme="1"/>
        <rFont val="宋体"/>
        <family val="3"/>
        <charset val="134"/>
        <scheme val="minor"/>
      </rPr>
      <t>2017/8/14</t>
    </r>
    <phoneticPr fontId="9" type="noConversion"/>
  </si>
  <si>
    <t>User Manual DX16_2017V1.4</t>
  </si>
  <si>
    <t>01</t>
    <phoneticPr fontId="9" type="noConversion"/>
  </si>
  <si>
    <r>
      <t>陈裕娜/</t>
    </r>
    <r>
      <rPr>
        <sz val="11"/>
        <color theme="1"/>
        <rFont val="宋体"/>
        <family val="3"/>
        <charset val="134"/>
        <scheme val="minor"/>
      </rPr>
      <t>2017/8/14</t>
    </r>
    <phoneticPr fontId="9" type="noConversion"/>
  </si>
  <si>
    <t>MUH44E KIT A5黑白双面打印 PTN中文</t>
  </si>
  <si>
    <t>PTN MUH44E KIT_2017V1.1</t>
  </si>
  <si>
    <t>MUH44E KIT A5黑白双面打印 中性中文</t>
  </si>
  <si>
    <t>中性 UHBT0404E KIT_2017V1.1</t>
  </si>
  <si>
    <t>MUH44E KIT A5黑白双面打印 PTN英文</t>
  </si>
  <si>
    <t>PTN User Manual MUH44E KIT_2017V1.1</t>
  </si>
  <si>
    <t>MUH44E KIT A5黑白双面打印 中性英文</t>
  </si>
  <si>
    <t>User Manual UHBT0404E KIT_2017V1.1</t>
  </si>
  <si>
    <t>MUH88E KIT A5黑白双面打印 PTN中文</t>
  </si>
  <si>
    <t>PTN MUH88E KIT_2017V1.1</t>
  </si>
  <si>
    <t>陈裕娜/2017/8/14</t>
    <phoneticPr fontId="9" type="noConversion"/>
  </si>
  <si>
    <t>MUH88E KIT A5黑白双面打印 中性中文</t>
  </si>
  <si>
    <t>中性 AUH88E KIT_2017V1.1</t>
  </si>
  <si>
    <t>PTN User Manual MUH88E KIT_2017V1.2</t>
  </si>
  <si>
    <t>User Manual AUH88E KIT_2017V1.2</t>
  </si>
  <si>
    <t>PTN User Manual SUH25E KIT_2017V1.1</t>
  </si>
  <si>
    <r>
      <t>陈裕娜/</t>
    </r>
    <r>
      <rPr>
        <sz val="11"/>
        <color theme="1"/>
        <rFont val="宋体"/>
        <family val="3"/>
        <charset val="134"/>
        <scheme val="minor"/>
      </rPr>
      <t>2017/8/14</t>
    </r>
    <phoneticPr fontId="9" type="noConversion"/>
  </si>
  <si>
    <t>User Manual LUH25E KIT_2017V1.1</t>
  </si>
  <si>
    <t>PTN User Manual SUH27E KIT_2017V1.1</t>
  </si>
  <si>
    <t>User Manual LUH27E KIT_2017V1.1</t>
  </si>
  <si>
    <t>PTN TPUH410_2017V1.2</t>
  </si>
  <si>
    <r>
      <t>陈裕娜/</t>
    </r>
    <r>
      <rPr>
        <sz val="11"/>
        <color theme="1"/>
        <rFont val="宋体"/>
        <family val="3"/>
        <charset val="134"/>
        <scheme val="minor"/>
      </rPr>
      <t>2017/8/14</t>
    </r>
    <phoneticPr fontId="9" type="noConversion"/>
  </si>
  <si>
    <t>中性 BT70P4_2017V1.2</t>
  </si>
  <si>
    <t>PTN User Manual TPUH410_2017V1.2</t>
  </si>
  <si>
    <t>User Manual BT70P4_2017V1.2</t>
  </si>
  <si>
    <t>PTN User Manual TPUH411RA_2017V1.1</t>
  </si>
  <si>
    <t>User Manual BT70P1RA_2017V1.1</t>
  </si>
  <si>
    <t>PTN User Manual TPUH610_2017V1.2</t>
  </si>
  <si>
    <t>User Manual BT70P6_2017V1.2</t>
  </si>
  <si>
    <r>
      <t>陈裕娜/</t>
    </r>
    <r>
      <rPr>
        <sz val="11"/>
        <color theme="1"/>
        <rFont val="宋体"/>
        <family val="3"/>
        <charset val="134"/>
        <scheme val="minor"/>
      </rPr>
      <t>2017/8/14</t>
    </r>
    <phoneticPr fontId="9" type="noConversion"/>
  </si>
  <si>
    <t>TPUH410 A6黑白双面打印 PTN中文</t>
    <phoneticPr fontId="9" type="noConversion"/>
  </si>
  <si>
    <t>TPUH410 A6黑白双面打印 中性中文</t>
    <phoneticPr fontId="9" type="noConversion"/>
  </si>
  <si>
    <t>TPUH410 A6黑白双面打印 PTN英文</t>
    <phoneticPr fontId="9" type="noConversion"/>
  </si>
  <si>
    <t>TPUH410 A6黑白双面打印 中性英文</t>
    <phoneticPr fontId="9" type="noConversion"/>
  </si>
  <si>
    <t>TPUH411RA A6黑白双面打印 PTN英文</t>
    <phoneticPr fontId="9" type="noConversion"/>
  </si>
  <si>
    <t>TPUH411RA A6黑白双面打印 中性英文</t>
    <phoneticPr fontId="9" type="noConversion"/>
  </si>
  <si>
    <t>TPUH610 A6黑白双面打印 PTN英文</t>
    <phoneticPr fontId="9" type="noConversion"/>
  </si>
  <si>
    <t>TPUH610 A6黑白双面打印 中性英文</t>
    <phoneticPr fontId="9" type="noConversion"/>
  </si>
  <si>
    <t>TPUH4120纸箱</t>
  </si>
  <si>
    <t>内尺寸：W212*D142*H78mm,材料用K9K E坑纸板,外面白色,里面黄色</t>
  </si>
  <si>
    <t>TPUH41200纸箱20170731.cdr</t>
  </si>
  <si>
    <t>TPUH4120内衬吸塑</t>
  </si>
  <si>
    <t>外尺寸：210L*140W*75H 乳白色PS料，厚度1.2mm厚片材</t>
  </si>
  <si>
    <t>CAD-TPUH4120内衬吸塑-20170811.dwg</t>
  </si>
  <si>
    <t>BZ02V0235</t>
  </si>
  <si>
    <t>BZ02V0236</t>
  </si>
  <si>
    <t>陈上富/2017/8/14</t>
    <phoneticPr fontId="9" type="noConversion"/>
  </si>
  <si>
    <t>KD-AMP220旋钮</t>
  </si>
  <si>
    <t>φ15.3*11mm，黑色，带M3螺丝</t>
  </si>
  <si>
    <t>WJ00V0676</t>
  </si>
  <si>
    <r>
      <t>叶黎明/</t>
    </r>
    <r>
      <rPr>
        <sz val="11"/>
        <color theme="1"/>
        <rFont val="宋体"/>
        <family val="3"/>
        <charset val="134"/>
        <scheme val="minor"/>
      </rPr>
      <t>2017/8/15</t>
    </r>
    <phoneticPr fontId="9" type="noConversion"/>
  </si>
  <si>
    <t>TPUH4120R底盖</t>
  </si>
  <si>
    <t>1.2mm铝板 表面喷表面喷砂黑色氧化处理，丝印  L106*W81.6*H15.2MM</t>
  </si>
  <si>
    <t>TPUH4120R上盖</t>
  </si>
  <si>
    <t>1.2mm铝板 表面喷表面喷砂黑色氧化处理，丝印  L106*W84*H16.4MM</t>
  </si>
  <si>
    <t>TPUH4120T底盖</t>
  </si>
  <si>
    <t>TPUH4120T上盖</t>
  </si>
  <si>
    <t>德国PUR_SUH2-H2A内包箱彩色贴纸</t>
  </si>
  <si>
    <t>德国PUR_SUH2-H2A内包箱彩色贴纸20170815（转曲）.CDR</t>
  </si>
  <si>
    <t>德国PUR_SUH4-H2A内包箱彩色贴纸</t>
  </si>
  <si>
    <t>德国PUR_SUH4-H2A内包箱彩色贴纸20170815（转曲）.CDR</t>
  </si>
  <si>
    <t>FL16V0154</t>
  </si>
  <si>
    <t>FL16V0155</t>
  </si>
  <si>
    <t>劳丽群/2017/8/15</t>
    <phoneticPr fontId="9" type="noConversion"/>
  </si>
  <si>
    <t>美国Atlona的PA2B说明书AT-PA100-G2a4_V2.pdf</t>
    <phoneticPr fontId="9" type="noConversion"/>
  </si>
  <si>
    <t>UH0301AB1 2017-08-15 FR4 BLUE 96.2x12.5*1.6MM 2LAYER HASL PANEL=1*1</t>
  </si>
  <si>
    <t>佘治伟/2017/8/15</t>
    <phoneticPr fontId="9" type="noConversion"/>
  </si>
  <si>
    <t>韩哲/2016/8/24 替代SJ04V0012R0（实际不能替代/周安心）</t>
    <phoneticPr fontId="9" type="noConversion"/>
  </si>
  <si>
    <r>
      <t>VALENS VS010RX-</t>
    </r>
    <r>
      <rPr>
        <sz val="10"/>
        <color rgb="FFFF0000"/>
        <rFont val="宋体"/>
        <family val="3"/>
        <charset val="134"/>
        <scheme val="minor"/>
      </rPr>
      <t>A1</t>
    </r>
    <r>
      <rPr>
        <sz val="10"/>
        <color theme="1"/>
        <rFont val="宋体"/>
        <family val="3"/>
        <charset val="134"/>
        <scheme val="minor"/>
      </rPr>
      <t xml:space="preserve"> BGA-268</t>
    </r>
    <phoneticPr fontId="9" type="noConversion"/>
  </si>
  <si>
    <t>TPUH4120 A6黑白双面打印</t>
  </si>
  <si>
    <t>User Manual TPUH4120_2017V1.0</t>
  </si>
  <si>
    <t>CE-CVHH(AVS-C2214 ) A6黑白双面打印</t>
  </si>
  <si>
    <t>荷兰HUR</t>
  </si>
  <si>
    <t>说明书-荷兰HUR CE-CVHH(AVS-C2214 )_2017V1.0</t>
  </si>
  <si>
    <t>CE-EX20B(AVS-BH220M) A6黑白双面打印</t>
  </si>
  <si>
    <t>说明书-荷兰HUR CE-EX20B(AVS-BH220M)_2017V1.0</t>
  </si>
  <si>
    <t>CE-EX60(AVS-EXT60) A6黑白双面打印</t>
  </si>
  <si>
    <t>说明书-荷兰HUR CE-EX60(AVS-EXT60)_2017V1.0</t>
  </si>
  <si>
    <t>CE-SS3113(AVS-SWB1331) A6黑白双面打印</t>
  </si>
  <si>
    <t>说明书-荷兰HUR CE-SS3113(AVS-SWB1331)_2017V1.0</t>
  </si>
  <si>
    <t>TPUH4120(AVS-EXT4KPOC)A6黑白双面打印</t>
  </si>
  <si>
    <t>说明书-荷兰HUR TPUH4120(AVS-EXT4KPOC)_2017V1.0</t>
  </si>
  <si>
    <t>BZ05V1545</t>
  </si>
  <si>
    <t>BZ05V1546</t>
  </si>
  <si>
    <t>BZ05V1547</t>
  </si>
  <si>
    <t>BZ05V1548</t>
  </si>
  <si>
    <t>BZ05V1549</t>
  </si>
  <si>
    <t>BZ05V1550</t>
  </si>
  <si>
    <t>陈裕娜/2017/8/16</t>
    <phoneticPr fontId="9" type="noConversion"/>
  </si>
  <si>
    <t>凯华美亚kava media金属LOG</t>
  </si>
  <si>
    <t>kava media 30*8.8  铝 表面拉丝</t>
  </si>
  <si>
    <t>凯华美亚kava media金属LOGO-20170815.cdr</t>
  </si>
  <si>
    <t>凯华美亚EPANIC金属LOGO</t>
  </si>
  <si>
    <t xml:space="preserve">EPANIC 30*7.2  铝 表面拉丝 </t>
  </si>
  <si>
    <t>凯华美亚EPANIC金属LOGO-20170815.cdr</t>
  </si>
  <si>
    <r>
      <t>FL10V0046</t>
    </r>
    <r>
      <rPr>
        <sz val="10"/>
        <color indexed="8"/>
        <rFont val="宋体"/>
        <family val="3"/>
        <charset val="134"/>
      </rPr>
      <t/>
    </r>
  </si>
  <si>
    <r>
      <t>FL10V0047</t>
    </r>
    <r>
      <rPr>
        <sz val="10"/>
        <color indexed="8"/>
        <rFont val="宋体"/>
        <family val="3"/>
        <charset val="134"/>
      </rPr>
      <t/>
    </r>
  </si>
  <si>
    <t>说明书-中性 SC0501_2017V1.9</t>
  </si>
  <si>
    <t>说明书-PTN SC51T_2017V1.9</t>
  </si>
  <si>
    <t>BZ05V1551</t>
  </si>
  <si>
    <t>BZ05V1552</t>
  </si>
  <si>
    <t>董雪玲/2017/8/17</t>
    <phoneticPr fontId="9" type="noConversion"/>
  </si>
  <si>
    <t>CE-CVAD(VL120008) A6黑白双面打印</t>
  </si>
  <si>
    <t>说明书-丹麦EET CE-CVAD(VL120008)_2017V1.0</t>
  </si>
  <si>
    <t>SC51S(VLSC151H) A5黑白双面打印</t>
  </si>
  <si>
    <t>说明书-丹麦EET SC51S(VLSC151H)_2017V1.0</t>
  </si>
  <si>
    <t>SCU91T(UH-91T) A5黑白双面打印 德文</t>
  </si>
  <si>
    <t>SCU91T(UH-91T)  A5黑白双面打印 英文</t>
  </si>
  <si>
    <t>英文说明书-德国UTE SCU91T(UH-91T)_2017V1.0</t>
  </si>
  <si>
    <t>BZ05V1553</t>
  </si>
  <si>
    <t>BZ05V1554</t>
  </si>
  <si>
    <t>BZ05V1555</t>
  </si>
  <si>
    <t>BZ05V1556</t>
  </si>
  <si>
    <t>BZ05V1557</t>
  </si>
  <si>
    <t>陈裕娜/2017/8/17</t>
    <phoneticPr fontId="9" type="noConversion"/>
  </si>
  <si>
    <t>FMX16-C(IM-16F)主控板</t>
  </si>
  <si>
    <t>MCB V1.0主控板(鲲鹏提供)，内置FMX16-C(IM-16F)专用程序</t>
  </si>
  <si>
    <t>FMX32-C(IM-32F)主控板</t>
  </si>
  <si>
    <t>MCB V1.0主控板(鲲鹏提供)，内置FMX32-C(IM-32F)专用程序</t>
  </si>
  <si>
    <t>LMX8-N(IM-88)主控板</t>
  </si>
  <si>
    <t>MCB V1.0主控板(鲲鹏提供)，内置LMX8-N(IM-88)专用程序</t>
  </si>
  <si>
    <t>LMX16-N(IM-1616)主控板</t>
  </si>
  <si>
    <t>MCB V1.0主控板(鲲鹏提供)，内置LMX16-N(IM-1616)专用程序</t>
  </si>
  <si>
    <t>LMX32-N(IM-3232)主控板</t>
  </si>
  <si>
    <t>MCB V1.0主控板(鲲鹏提供)，内置LMX32-N(IM-3232)专用程序</t>
  </si>
  <si>
    <t>LMX64-N(IM-6464)主控板</t>
  </si>
  <si>
    <t>MCB V1.0主控板(鲲鹏提供)，内置LMX64-N(IM-6464)专用程序</t>
  </si>
  <si>
    <t>鲲鹏提供</t>
  </si>
  <si>
    <r>
      <t>P10</t>
    </r>
    <r>
      <rPr>
        <sz val="10"/>
        <color theme="1"/>
        <rFont val="宋体"/>
        <family val="3"/>
        <charset val="134"/>
        <scheme val="minor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</si>
  <si>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</si>
  <si>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</si>
  <si>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</si>
  <si>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</si>
  <si>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</si>
  <si>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0"/>
        <color indexed="8"/>
        <rFont val="宋体"/>
        <family val="3"/>
        <charset val="134"/>
      </rPr>
      <t>0C60</t>
    </r>
    <phoneticPr fontId="9" type="noConversion"/>
  </si>
  <si>
    <t>周安心/2017/8/18</t>
    <phoneticPr fontId="9" type="noConversion"/>
  </si>
  <si>
    <t>德文说明书-德国UTE SCU91T(UH-91T)_2017V1.0</t>
    <phoneticPr fontId="9" type="noConversion"/>
  </si>
  <si>
    <t>德国UTE</t>
    <phoneticPr fontId="9" type="noConversion"/>
  </si>
  <si>
    <t>BZT52C18 SOD-123</t>
  </si>
  <si>
    <t>DZ08V0104</t>
  </si>
  <si>
    <t>邸兴龙/2017/8/18</t>
    <phoneticPr fontId="9" type="noConversion"/>
  </si>
  <si>
    <t>MOD160-NAC1 2017-08-18 FR4 BLUE 99.6*162*1.6MM 8LAYER HASL PANEL=2*2</t>
  </si>
  <si>
    <t>MOD160-NAD1 2017-08-18 FR4 BLUE 99.6*162*1.6MM 8LAYER HASL PANEL=2*2</t>
  </si>
  <si>
    <t>DZ12V0766</t>
  </si>
  <si>
    <t>DZ12V0767</t>
  </si>
  <si>
    <t>佘治伟/2017/8/18</t>
    <phoneticPr fontId="9" type="noConversion"/>
  </si>
  <si>
    <t>DZ01V0445</t>
  </si>
  <si>
    <t>刘专/2017/8/18</t>
    <phoneticPr fontId="9" type="noConversion"/>
  </si>
  <si>
    <t>WJ02V0328</t>
  </si>
  <si>
    <t>WJ03V0339</t>
  </si>
  <si>
    <t>WJ02V0329</t>
  </si>
  <si>
    <t>WJ03V0340</t>
  </si>
  <si>
    <t>R0U25</t>
  </si>
  <si>
    <t>TPUH31-N(AIO-H301V2)中控扩展板</t>
  </si>
  <si>
    <t>94mm*212mm中控扩展板 优本客供</t>
  </si>
  <si>
    <t>TPUH31-N(AIO-H301V2)中控核心板</t>
  </si>
  <si>
    <t>LCD屏带驱动电路板 优本客供</t>
    <phoneticPr fontId="9" type="noConversion"/>
  </si>
  <si>
    <t>中控核心板 带USB口 优本客供</t>
    <phoneticPr fontId="9" type="noConversion"/>
  </si>
  <si>
    <t>优本客供</t>
  </si>
  <si>
    <r>
      <t>P10</t>
    </r>
    <r>
      <rPr>
        <sz val="10"/>
        <color theme="1"/>
        <rFont val="宋体"/>
        <family val="3"/>
        <charset val="134"/>
        <scheme val="minor"/>
      </rPr>
      <t>V0053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</si>
  <si>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V0054</t>
    </r>
    <r>
      <rPr>
        <sz val="11"/>
        <color theme="1"/>
        <rFont val="宋体"/>
        <family val="2"/>
        <charset val="134"/>
        <scheme val="minor"/>
      </rPr>
      <t/>
    </r>
  </si>
  <si>
    <r>
      <t>P10</t>
    </r>
    <r>
      <rPr>
        <sz val="10"/>
        <color theme="1"/>
        <rFont val="宋体"/>
        <family val="3"/>
        <charset val="134"/>
        <scheme val="minor"/>
      </rPr>
      <t>V0055</t>
    </r>
    <r>
      <rPr>
        <sz val="11"/>
        <color theme="1"/>
        <rFont val="宋体"/>
        <family val="2"/>
        <charset val="134"/>
        <scheme val="minor"/>
      </rPr>
      <t/>
    </r>
  </si>
  <si>
    <t>TPUH31-N(AIO-H301V2) LCD屏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</si>
  <si>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0C55</t>
    </r>
    <phoneticPr fontId="9" type="noConversion"/>
  </si>
  <si>
    <t>刘翔/2017/8/21</t>
    <phoneticPr fontId="9" type="noConversion"/>
  </si>
  <si>
    <t>6P-2.54转3P-2.54 双端子 L=250mm 优本客供</t>
  </si>
  <si>
    <t>4P-2.54 双端子 同向 L=250mm 优本客供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</si>
  <si>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</si>
  <si>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V0051</t>
    </r>
    <r>
      <rPr>
        <sz val="11"/>
        <color theme="1"/>
        <rFont val="宋体"/>
        <family val="2"/>
        <charset val="134"/>
        <scheme val="minor"/>
      </rPr>
      <t/>
    </r>
  </si>
  <si>
    <t>40PIN灰排线 L=90mm 优本客供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</si>
  <si>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</si>
  <si>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4P-2.54转5P-2.54 双端子 同向 L=160mm</t>
  </si>
  <si>
    <t>彩排线(4P-2.54转5P-2.54)-20170817.dwg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</si>
  <si>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C03</t>
    </r>
    <r>
      <rPr>
        <sz val="10"/>
        <color indexed="8"/>
        <rFont val="宋体"/>
        <family val="3"/>
        <charset val="134"/>
      </rPr>
      <t>V0052</t>
    </r>
    <r>
      <rPr>
        <sz val="11"/>
        <color theme="1"/>
        <rFont val="宋体"/>
        <family val="2"/>
        <charset val="134"/>
        <scheme val="minor"/>
      </rPr>
      <t/>
    </r>
  </si>
  <si>
    <t>TPUH31-N(AIO-H301V2)亚克力</t>
  </si>
  <si>
    <t>L64*W30*T0.5mm</t>
  </si>
  <si>
    <t>CAD-TPUH31-N(AIO-H301V2)-亚克力20170817.dwg</t>
  </si>
  <si>
    <t>SJ11V0061</t>
  </si>
  <si>
    <t>TPUH31-N(AIO-H301V2))珍珠棉</t>
  </si>
  <si>
    <t>TPUH31-N(AIO-H301V2))珍珠棉-20170817.cdr</t>
  </si>
  <si>
    <r>
      <t>BZ03</t>
    </r>
    <r>
      <rPr>
        <sz val="10"/>
        <color indexed="8"/>
        <rFont val="宋体"/>
        <family val="3"/>
        <charset val="134"/>
      </rPr>
      <t>V0189</t>
    </r>
    <r>
      <rPr>
        <sz val="11"/>
        <color theme="1"/>
        <rFont val="宋体"/>
        <family val="2"/>
        <charset val="134"/>
        <scheme val="minor"/>
      </rPr>
      <t/>
    </r>
  </si>
  <si>
    <t>TPUH31-N(AIO-H301V2)内纸箱</t>
  </si>
  <si>
    <t>内尺寸：357L*250W*75H(mm)客户特定印刷</t>
  </si>
  <si>
    <t>TPUH31-N(AIO-H301V2)内纸箱_20170817.cdr</t>
  </si>
  <si>
    <t>BZ02V0237</t>
  </si>
  <si>
    <t>DZ03V0185</t>
  </si>
  <si>
    <t>唐峰/2017/8/22</t>
    <phoneticPr fontId="9" type="noConversion"/>
  </si>
  <si>
    <t>TPHD-BYE (DL-HD70L) A6黑白双面打印</t>
  </si>
  <si>
    <t>说明书-美国INT TPHD-BYE (DL-HD70L)_2015V1.0</t>
  </si>
  <si>
    <t>FOUH302(EXT-FIBER303) A6黑白双面打印</t>
  </si>
  <si>
    <t>说明书-美国APO FOUH302(EXT-FIBER303)_2017V1.0</t>
  </si>
  <si>
    <t>TPUH4120(HD200) A6黑白双面打印</t>
  </si>
  <si>
    <t>说明书-澳大利亚AVA TPUH4120(HD200)_2017V1.0</t>
  </si>
  <si>
    <t>TPUH412RA(HD300SR-A) A6黑白双面打印</t>
  </si>
  <si>
    <t>说明书-澳大利亚AVA TPUH412RA(HD300SR-A)_2017V1.0</t>
  </si>
  <si>
    <t>BZ05V1558</t>
  </si>
  <si>
    <t>BZ05V1559</t>
  </si>
  <si>
    <t>BZ05V1560</t>
  </si>
  <si>
    <t>BZ05V1561</t>
  </si>
  <si>
    <t>陈裕娜/2017/8/22</t>
    <phoneticPr fontId="9" type="noConversion"/>
  </si>
  <si>
    <t>TPUH610纸套</t>
  </si>
  <si>
    <t>客供图纸（参考客户样品）</t>
  </si>
  <si>
    <t>EXT-70SL18G_PackageSleeve_v2.pdf</t>
  </si>
  <si>
    <t>TPUH622纸套</t>
  </si>
  <si>
    <t>EXT-100SL18G_PackageSleeve.pdf</t>
  </si>
  <si>
    <t>BZ02V0238</t>
  </si>
  <si>
    <t>BZ02V0239</t>
  </si>
  <si>
    <t>陈上富/2017/8/22</t>
    <phoneticPr fontId="9" type="noConversion"/>
  </si>
  <si>
    <t>MUH88E KIT(CS4K-88 V2) A5黑白双面打印</t>
  </si>
  <si>
    <t>说明书-澳大利亚AVA MUH88E KIT(CS4K-88 V2)_2017V1.0</t>
  </si>
  <si>
    <t>CE-SS3113(PT-SW-HD3) A6黑白双面打印</t>
  </si>
  <si>
    <t>说明书-德国PUR CE-SS3113(PT-SW-HD3)_2017V1.0</t>
  </si>
  <si>
    <t>SC51S(PT-PSW-52H) A5黑白双面打印</t>
  </si>
  <si>
    <t>说明书-德国PUR SC51S(PT-PSW-52H)_2017V1.0</t>
  </si>
  <si>
    <t>SUH2-H2A(PT-SP-HD12UHD) A6黑白双面打印</t>
  </si>
  <si>
    <t>说明书-德国PUR SUH2-H2A(PT-SP-HD12UHD)_2017V1.0</t>
  </si>
  <si>
    <t>SUH4-H2(PT-SP-HD14UHD) A6黑白双面打印</t>
  </si>
  <si>
    <t>说明书-德国PUR SUH4-H2(PT-SP-HD14UHD)_2017V1.0</t>
  </si>
  <si>
    <t>WUH4A-H2(PT-SW-HD41UHD) A6黑白双面打印</t>
  </si>
  <si>
    <t>说明书-德国PUR WUH4A-H2(PT-SW-HD41UHD)_2017V1.0</t>
  </si>
  <si>
    <t>SC41T-CODEC(PT-PSW-42) A5黑白双面打印</t>
  </si>
  <si>
    <t>说明书-德国PUR SC41T-CODEC(PT-PSW-42)_2017V1.0</t>
  </si>
  <si>
    <t>SCU21TG(PT-PSW-21) A5黑白双面打印</t>
  </si>
  <si>
    <t>说明书-德国PUR SCU21TG(PT-PSW-21)_2017V1.0</t>
  </si>
  <si>
    <t>SCU91T(PT-PSW-92) A5黑白双面打印</t>
  </si>
  <si>
    <t>说明书-德国PUR SCU91T(PT-PSW-92)_2017V1.0</t>
  </si>
  <si>
    <t>BZ05V1562</t>
  </si>
  <si>
    <t>BZ05V1563</t>
  </si>
  <si>
    <t>BZ05V1564</t>
  </si>
  <si>
    <t>BZ05V1565</t>
  </si>
  <si>
    <t>BZ05V1566</t>
  </si>
  <si>
    <t>BZ05V1567</t>
  </si>
  <si>
    <t>BZ05V1568</t>
  </si>
  <si>
    <t>BZ05V1569</t>
  </si>
  <si>
    <t>BZ05V1570</t>
  </si>
  <si>
    <t>SC51T(NR)(49-600431-A)纸箱</t>
  </si>
  <si>
    <t>内尺寸:291L*187W*119H(mm) K=9K双面白皮纸，外面过亮光膜</t>
  </si>
  <si>
    <t>SC51T(NR)(49-600431-A)纸箱_20170822.cdr</t>
    <phoneticPr fontId="9" type="noConversion"/>
  </si>
  <si>
    <t>01</t>
    <phoneticPr fontId="9" type="noConversion"/>
  </si>
  <si>
    <t>C81T配件纸盒</t>
  </si>
  <si>
    <t>内尺寸:275L*175W*49H(mm) K9K E坑纸板</t>
  </si>
  <si>
    <t>SC81T配件纸盒20170822.cdr</t>
    <phoneticPr fontId="9" type="noConversion"/>
  </si>
  <si>
    <t>02</t>
    <phoneticPr fontId="9" type="noConversion"/>
  </si>
  <si>
    <t>https://detail.tmall.com/item.htm?id=44720101374&amp;spm=a1z09.2.0.0.62hCEM&amp;_u=gj55hf0ab52</t>
    <phoneticPr fontId="9" type="noConversion"/>
  </si>
  <si>
    <t>崔肖红/2016-9-6</t>
    <phoneticPr fontId="9" type="noConversion"/>
  </si>
  <si>
    <t>联晟世纪-保修卡</t>
  </si>
  <si>
    <t>尺寸：200*90mm，折叠后112*90mm，联晟世纪专用（C67客供）</t>
    <phoneticPr fontId="9" type="noConversion"/>
  </si>
  <si>
    <t>BZ11V0024</t>
  </si>
  <si>
    <t>周安心/2017/8/23</t>
    <phoneticPr fontId="9" type="noConversion"/>
  </si>
  <si>
    <t>R1C63</t>
    <phoneticPr fontId="9" type="noConversion"/>
  </si>
  <si>
    <t>MUH44E KIT(CS4K-44 V2) A5黑白双面打印</t>
  </si>
  <si>
    <t>说明书-澳大利亚AVA MUH44E KIT(CS4K-44 V2)_2017V1.0</t>
  </si>
  <si>
    <t>BZ05V1571</t>
  </si>
  <si>
    <t>陈裕娜/2017/8/24</t>
    <phoneticPr fontId="9" type="noConversion"/>
  </si>
  <si>
    <t xml:space="preserve">iM系列矩阵 A5黑白双面打印 </t>
  </si>
  <si>
    <t>鲲鹏视讯</t>
  </si>
  <si>
    <t>说明书-鲲鹏视讯 iM系列矩阵_2017V1.0</t>
  </si>
  <si>
    <t>LMX8-N(BRMX-8*8) A5黑白双面打印</t>
  </si>
  <si>
    <t>说明书-北京广电 LMX8-N(BRMX-8*8)_2017V1.0</t>
  </si>
  <si>
    <t>BZ05V1572</t>
  </si>
  <si>
    <t>BZ05V1573</t>
  </si>
  <si>
    <t>董雪玲/2017/8/24</t>
    <phoneticPr fontId="9" type="noConversion"/>
  </si>
  <si>
    <t>DC Plug(5.5X2.1)转冷压端子 L=100mm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</si>
  <si>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V0082</t>
    </r>
    <r>
      <rPr>
        <sz val="11"/>
        <color theme="1"/>
        <rFont val="宋体"/>
        <family val="2"/>
        <charset val="134"/>
        <scheme val="minor"/>
      </rPr>
      <t/>
    </r>
  </si>
  <si>
    <t>刘翔/2017/8/24</t>
    <phoneticPr fontId="9" type="noConversion"/>
  </si>
  <si>
    <t>巴西AUD（NDS-AE300）内包箱贴纸</t>
  </si>
  <si>
    <t>巴西AUD(NDS-AE300)内包箱贴纸20170824（转曲）.cdr</t>
  </si>
  <si>
    <t>回货不需要加工，包装用</t>
  </si>
  <si>
    <t>平装回货</t>
  </si>
  <si>
    <t>FL16V0156</t>
  </si>
  <si>
    <t>劳丽群/2017/8/24</t>
    <phoneticPr fontId="9" type="noConversion"/>
  </si>
  <si>
    <t>晶科鑫</t>
    <phoneticPr fontId="9" type="noConversion"/>
  </si>
  <si>
    <t>HD41UHDAA0 2017-06-28 FR4 BLUE 182x92.2*1.6MM 4LAYER HASL PANEL=1*1</t>
  </si>
  <si>
    <t>DZ12V0768</t>
  </si>
  <si>
    <t>熊杰/2017/8/24</t>
    <phoneticPr fontId="9" type="noConversion"/>
  </si>
  <si>
    <t>PSW-52HAA1 2017-08-24 FR4 BLUE 145x206*1.6MM 6LAYER HASL PANEL=1*1</t>
  </si>
  <si>
    <t>DZ12V0769</t>
  </si>
  <si>
    <t>易子靖/2017/8/24</t>
    <phoneticPr fontId="9" type="noConversion"/>
  </si>
  <si>
    <t>底(218L*233W*60Hmm)+盖(308L*233W*5Hmm)</t>
  </si>
  <si>
    <t>SCU21T kit珍珠棉-20170824.cdr</t>
  </si>
  <si>
    <r>
      <t>BZ03</t>
    </r>
    <r>
      <rPr>
        <sz val="10"/>
        <color indexed="8"/>
        <rFont val="宋体"/>
        <family val="3"/>
        <charset val="134"/>
      </rPr>
      <t>V0190</t>
    </r>
    <r>
      <rPr>
        <sz val="11"/>
        <color theme="1"/>
        <rFont val="宋体"/>
        <family val="2"/>
        <charset val="134"/>
        <scheme val="minor"/>
      </rPr>
      <t/>
    </r>
  </si>
  <si>
    <t>陈上富/2017/8/24</t>
    <phoneticPr fontId="9" type="noConversion"/>
  </si>
  <si>
    <t>一横绿黄</t>
    <phoneticPr fontId="9" type="noConversion"/>
  </si>
  <si>
    <t>R0-15</t>
    <phoneticPr fontId="9" type="noConversion"/>
  </si>
  <si>
    <t>X_SC51S(PT-PSW-52H)_V1.0.0_25Q32_MERGE（输出端）.bin</t>
  </si>
  <si>
    <t>R29X0088R00</t>
    <phoneticPr fontId="9" type="noConversion"/>
  </si>
  <si>
    <t>PA2B(AT-PA100-G2) A6黑白双面打印</t>
  </si>
  <si>
    <t>美国ATL</t>
  </si>
  <si>
    <t>说明书-美国ATL PA2B(AT-PA100-G2)_2017V1.1</t>
  </si>
  <si>
    <t>02</t>
    <phoneticPr fontId="9" type="noConversion"/>
  </si>
  <si>
    <t>User Manual SCU41G_2017V1.0</t>
  </si>
  <si>
    <t>BZ05V1574</t>
  </si>
  <si>
    <t>陈裕娜/2017/8/25</t>
    <phoneticPr fontId="9" type="noConversion"/>
  </si>
  <si>
    <t>SC51S(PT-PSW-52H)底板</t>
  </si>
  <si>
    <t>SCU41G A5黑白双面打印</t>
    <phoneticPr fontId="9" type="noConversion"/>
  </si>
  <si>
    <t>SCU21TG A5黑白双面打印</t>
  </si>
  <si>
    <t>User Manual SCU21TG_2017V1.0</t>
  </si>
  <si>
    <t>CE-DA131T KIT A6黑白双面打印</t>
  </si>
  <si>
    <t>User Manual CE-DA131T KIT_2017V1.0</t>
  </si>
  <si>
    <t>CE-DA131T A6黑白双面打印</t>
  </si>
  <si>
    <t>User Manual CE-DA131T_2017V1.0</t>
  </si>
  <si>
    <t>CE-DA171T KIT A6黑白双面打印</t>
  </si>
  <si>
    <t>User Manual CE-DA171T KIT_2017V1.0</t>
  </si>
  <si>
    <t>CE-DA171T A6黑白双面打印</t>
  </si>
  <si>
    <t>User Manual CE-DA171T_2017V1.0</t>
  </si>
  <si>
    <t>CE-CVAD(CVHA2) A6黑白双面打印</t>
  </si>
  <si>
    <t>说明书-法国TES CE-CVAD(CVHA2)_2017V1.0</t>
  </si>
  <si>
    <t>MUH44A-H2(MAT.HDMI44A-4K) A5黑白双面打印</t>
  </si>
  <si>
    <t>说明书-法国TES MUH44A-H2(MAT.HDMI44A-4K)_2017V1.0</t>
  </si>
  <si>
    <t>TPUH423L(TP423L-4K) A6黑白双面打印</t>
  </si>
  <si>
    <t>说明书-法国TES TPUH423L(TP423L-4K)_2017V1.0</t>
  </si>
  <si>
    <t>BZ05V1575</t>
  </si>
  <si>
    <t>BZ05V1576</t>
  </si>
  <si>
    <t>BZ05V1577</t>
  </si>
  <si>
    <t>BZ05V1578</t>
  </si>
  <si>
    <t>BZ05V1579</t>
  </si>
  <si>
    <t>BZ05V1580</t>
  </si>
  <si>
    <t>BZ05V1581</t>
  </si>
  <si>
    <t>BZ05V1582</t>
  </si>
  <si>
    <t>TPUH31-N(AIO-H301V2)底盖</t>
  </si>
  <si>
    <t>外表面喷砂(100#)黑色阳极氧化处理；丝印 L329*W48mm</t>
  </si>
  <si>
    <t>TPUH31-N(AIO-H301V2)上盖</t>
  </si>
  <si>
    <t>外表面喷砂(100#)黑色阳极氧化处理；丝印L332*W100mm</t>
  </si>
  <si>
    <t>TPUH31-N(AIO-H301V2)支架</t>
  </si>
  <si>
    <t>外表面处理无；L88*W42.5mm</t>
  </si>
  <si>
    <t>EC-4000底盖</t>
  </si>
  <si>
    <t>EC-4000上盖</t>
  </si>
  <si>
    <t>PT-SW-HD41UHD珍珠棉</t>
  </si>
  <si>
    <t>底（230*125*95mm)+盖（230*125*10mm）套，白色珍珠棉</t>
  </si>
  <si>
    <t>PT-SW-HD41UHD珍珠棉-20170828.cdr</t>
  </si>
  <si>
    <r>
      <t>BZ03</t>
    </r>
    <r>
      <rPr>
        <sz val="10"/>
        <color indexed="8"/>
        <rFont val="宋体"/>
        <family val="3"/>
        <charset val="134"/>
      </rPr>
      <t>V0191</t>
    </r>
    <r>
      <rPr>
        <sz val="11"/>
        <color theme="1"/>
        <rFont val="宋体"/>
        <family val="2"/>
        <charset val="134"/>
        <scheme val="minor"/>
      </rPr>
      <t/>
    </r>
  </si>
  <si>
    <t>PT-SW-HD41UHD底盖</t>
  </si>
  <si>
    <t>1mm铝板折弯，喷细砂黑色氧化  L191.6mm*W81mm*H14.8mm</t>
  </si>
  <si>
    <t>PT-SW-HD41UHD上盖</t>
  </si>
  <si>
    <t>1.2mm铝板折弯，喷细砂黑色氧化  L194mm*W81mm*H16mm</t>
  </si>
  <si>
    <t>PT-SW-HD41UHD挂耳</t>
  </si>
  <si>
    <t>1.2mm铝板折弯，喷细砂黑色氧化  L81mm*W13.2mm*H12.2mm</t>
  </si>
  <si>
    <t>LMX4 A5黑白双面打印 PTN中文</t>
  </si>
  <si>
    <t>说明书-PTN LMX4_2017V1.0</t>
  </si>
  <si>
    <t>X4 A5黑白双面打印 中性中文</t>
  </si>
  <si>
    <t>说明书-中性 X4_2017V1.0</t>
  </si>
  <si>
    <t>BZ05V1583</t>
  </si>
  <si>
    <t>BZ05V1584</t>
  </si>
  <si>
    <t>董雪玲/2017/8/29</t>
    <phoneticPr fontId="9" type="noConversion"/>
  </si>
  <si>
    <t>LMX8-N A5黑白双面打印 PTN中文</t>
  </si>
  <si>
    <t>说明书-PTN LMX8-N_2017V1.1</t>
  </si>
  <si>
    <t>01</t>
    <phoneticPr fontId="9" type="noConversion"/>
  </si>
  <si>
    <t>X8-N A5黑白双面打印 中性中文</t>
  </si>
  <si>
    <t>说明书-中性 X8-N_2017V1.1</t>
  </si>
  <si>
    <r>
      <t>董雪玲/</t>
    </r>
    <r>
      <rPr>
        <sz val="11"/>
        <color theme="1"/>
        <rFont val="宋体"/>
        <family val="3"/>
        <charset val="134"/>
        <scheme val="minor"/>
      </rPr>
      <t>2017/8/29</t>
    </r>
    <phoneticPr fontId="9" type="noConversion"/>
  </si>
  <si>
    <t>LMX16-N A5黑白双面打印 PTN中文</t>
  </si>
  <si>
    <t>说明书-PTN LMX16-N_2017V1.1</t>
  </si>
  <si>
    <t>X16-N A5黑白双面打印 中性中文</t>
  </si>
  <si>
    <t>说明书-中性 X16-N_2017V1.1</t>
  </si>
  <si>
    <t>LMX32-N A5黑白双面打印 PTN中文</t>
  </si>
  <si>
    <t>说明书-PTN LMX32-N_2017V1.1</t>
  </si>
  <si>
    <t>X32-N A5黑白双面打印 中性中文</t>
  </si>
  <si>
    <t>说明书-中性 X32-N_2017V1.1</t>
  </si>
  <si>
    <t>LMX系列中性中文通用 A5黑白双面打印</t>
  </si>
  <si>
    <t>说明书-中性通用 LMX系列混合插卡矩阵_2017V1.1</t>
  </si>
  <si>
    <t>MMX88-N A5黑白双面打印 PTN中文</t>
  </si>
  <si>
    <t>说明书-PTN MMX88-N_2017V1.1</t>
  </si>
  <si>
    <t>MMX88-N A5黑白双面打印 中性中文</t>
  </si>
  <si>
    <t>说明书-中性 MODULAR88-N_2017V1.1</t>
  </si>
  <si>
    <t>说明书-PTN MMX88A-N_2017V2.6</t>
  </si>
  <si>
    <t>说明书-中性 MODULAR88A-N_2017V2.6</t>
  </si>
  <si>
    <t>说明书-中性 MODULAR1616-N_2017V2.6</t>
  </si>
  <si>
    <t>说明书-PTN MMX1616-N_2017V2.6</t>
  </si>
  <si>
    <t>说明书-中性 MODULAR3232-N_2017V2.6</t>
  </si>
  <si>
    <t>说明书-PTN MMX3232-N_2017V2.6</t>
  </si>
  <si>
    <t>说明书-中性 MODULAR6464-N_2017V2.6</t>
  </si>
  <si>
    <t>说明书-PTN MMX6464-N_2017V2.6</t>
  </si>
  <si>
    <t>说明书中性通用 MMX系列混合插卡矩阵说明书_2017V1.1</t>
  </si>
  <si>
    <t>UMX8A-N A5黑白双面打印 中性中文</t>
  </si>
  <si>
    <t>说明书-中性 MOD88A-N_2017V1.3</t>
  </si>
  <si>
    <t>01</t>
    <phoneticPr fontId="9" type="noConversion"/>
  </si>
  <si>
    <r>
      <t>董雪玲/</t>
    </r>
    <r>
      <rPr>
        <sz val="11"/>
        <color theme="1"/>
        <rFont val="宋体"/>
        <family val="3"/>
        <charset val="134"/>
        <scheme val="minor"/>
      </rPr>
      <t>2017/8/29</t>
    </r>
    <phoneticPr fontId="9" type="noConversion"/>
  </si>
  <si>
    <t>UMX8A-N A5黑白双面打印 PTN中文</t>
  </si>
  <si>
    <t>说明书-PTN UMX8A-N_2017V1.3</t>
  </si>
  <si>
    <t>UMX8-N A5黑白双面打印 中性中文</t>
  </si>
  <si>
    <t>说明书-中性 MOD88-N_2017V1.1</t>
  </si>
  <si>
    <t>UMX8-N A5黑白双面打印 PTN中文</t>
  </si>
  <si>
    <t>说明书-PTN UMX8-N_2017V1.1</t>
  </si>
  <si>
    <t>UMX16-N A5黑白双面打印 中性中文</t>
  </si>
  <si>
    <t>说明书-中性 MOD1616-N_2017V1.3</t>
  </si>
  <si>
    <t>UMX16-N A5黑白双面打印 PTN中文</t>
  </si>
  <si>
    <t>说明书-PTN UMX16-N_2017V1.3</t>
  </si>
  <si>
    <t>UMX32-N A5黑白双面打印 中性中文</t>
  </si>
  <si>
    <t>说明书-中性 MOD3232-N_2017V1.2</t>
  </si>
  <si>
    <t>UMX32-N A5黑白双面打印 PTN中文</t>
  </si>
  <si>
    <t>说明书-PTN UMX32-N_2017V1.2</t>
  </si>
  <si>
    <t>UMX64-N A5黑白双面打印 中性中文</t>
  </si>
  <si>
    <t>说明书-中性 MOD6464-N_2017V1.2</t>
  </si>
  <si>
    <t>UMX64-N A5黑白双面打印 PTN中文</t>
  </si>
  <si>
    <t>说明书-PTN UMX64-N_2017V1.2</t>
  </si>
  <si>
    <t>说明书-中性 MOD9696-N_2017V1.1</t>
  </si>
  <si>
    <t>说明书-PTN UMX96-N_2017V1.1</t>
  </si>
  <si>
    <t>UMX144 A5黑白双面打印 中性中文</t>
  </si>
  <si>
    <t>说明书-中性 MOD144144_2017V1.2</t>
  </si>
  <si>
    <t>UMX144 A5黑白双面打印 PTN中文</t>
  </si>
  <si>
    <t>说明书-PTN UMX144_2017V1.2</t>
  </si>
  <si>
    <t>LRS-200-12</t>
  </si>
  <si>
    <t>LRS-350-12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</si>
  <si>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V0132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</si>
  <si>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V0133</t>
    </r>
    <r>
      <rPr>
        <sz val="11"/>
        <color theme="1"/>
        <rFont val="宋体"/>
        <family val="2"/>
        <charset val="134"/>
        <scheme val="minor"/>
      </rPr>
      <t/>
    </r>
  </si>
  <si>
    <t>张涛/2017/8/29</t>
    <phoneticPr fontId="9" type="noConversion"/>
  </si>
  <si>
    <t>说明书-德国PUR SC51TS(PT-PSW-52)_2017V1.2</t>
  </si>
  <si>
    <t>陈裕娜/2017/8/29</t>
    <phoneticPr fontId="9" type="noConversion"/>
  </si>
  <si>
    <t>PA250(AM-301-R50) A6黑白双面打印</t>
  </si>
  <si>
    <t>说明书-香港MDG PA250(AM-301-R50)_2017V1.1</t>
  </si>
  <si>
    <t>TPHD405PT-WPB(TXW-201-BT-4K) A6黑白双面打印</t>
  </si>
  <si>
    <t>说明书-香港MDG TPHD405PT-WPB(TXW-201-BT-4K)_2017V1.1</t>
  </si>
  <si>
    <t>说明书-香港MDG MUH44A-H2(MXU-44-H2)_2017V1.2</t>
  </si>
  <si>
    <t>说明书-香港MDG MUH88A-H2(MXU-88-H2)_2017V1.2</t>
  </si>
  <si>
    <t>说明书-香港MDG MMX88-N(MXM-88-4K)_2017V1.2</t>
  </si>
  <si>
    <t>说明书-香港MDG MMX1616-N(MXM-1616-4K)_2017V1.2</t>
  </si>
  <si>
    <t>说明书-香港MDG PA3V(AM-301-V40)_2017V1.2</t>
  </si>
  <si>
    <t>PA2B(AM-202-R20) A6黑白双面打印</t>
  </si>
  <si>
    <t>说明书-香港MDG PA2B(AM-202-R20)_2017V1.1</t>
  </si>
  <si>
    <t>说明书-香港MDG SC51TS(SW-501-BT)_2017V1.2</t>
  </si>
  <si>
    <t>TPUH422R(RX-101-BT-4K) A6黑白双面打印</t>
  </si>
  <si>
    <t>说明书-香港MDG TPUH422R(RX-101-BT-4K)_2017V1.1</t>
  </si>
  <si>
    <t>TPUH422T(TX-101-BT-4K) A6黑白双面打印</t>
  </si>
  <si>
    <t>说明书-香港MDG TPUH422T(TX-101-BT-4K)_2017V1.1</t>
  </si>
  <si>
    <t>H7108NLA</t>
  </si>
  <si>
    <t>DZ14V0039</t>
  </si>
  <si>
    <t>张涛/2017/8/29</t>
    <phoneticPr fontId="9" type="noConversion"/>
  </si>
  <si>
    <t>CTR-PM8前板亚克力</t>
  </si>
  <si>
    <t>CTR-PM8前板亚克力-20170830.cdr</t>
  </si>
  <si>
    <t>SJ11V0062</t>
  </si>
  <si>
    <t>L429.8*W11.8*T1mm 带背胶</t>
    <phoneticPr fontId="9" type="noConversion"/>
  </si>
  <si>
    <t>TPHD405PT-WPB(AVB-DX422-DWP2) A5黑白双面打印</t>
  </si>
  <si>
    <t>安玛思</t>
  </si>
  <si>
    <t>说明书-安玛思 TPHD405PT-WPB(AVB-DX422-DWP2)-2017V1.0</t>
  </si>
  <si>
    <t>BZ05V1585</t>
  </si>
  <si>
    <t>TPHD405PT-WPB(AVB-DX422-DWP2)纸箱</t>
  </si>
  <si>
    <t>内尺寸：173L*128W*98H(mm)</t>
  </si>
  <si>
    <t>TPHD405PT-WPB(AVB-DX422-DWP2)纸箱_170830.cdr</t>
  </si>
  <si>
    <t>BZ02V0240</t>
  </si>
  <si>
    <t>刘翔/2017/8/30</t>
    <phoneticPr fontId="9" type="noConversion"/>
  </si>
  <si>
    <t>TPHD405PT铝面板
CAD-TPHD405PT面板-141106.dwg</t>
    <phoneticPr fontId="67" type="noConversion"/>
  </si>
  <si>
    <t>CE-CVAD(7488000090) A6黑白双面打印</t>
  </si>
  <si>
    <t>说明书-德国KIN CE-CVAD(7488000090)_2017V1.0</t>
  </si>
  <si>
    <t>CE-EX60(MPTP-T60S) A6黑白双面打印</t>
  </si>
  <si>
    <t>说明书-印度MTP CE-EX60(MPTP-T60S)_2017V1.0</t>
  </si>
  <si>
    <t>CE-SS3113(MP-3113-BI) A6黑白双面打印</t>
  </si>
  <si>
    <t>说明书-印度MTP CE-SS3113(MP-3113-BI)_2017V1.0</t>
  </si>
  <si>
    <t>MUH44A-H2(MP-MUH2-44A) A5黑白双面打印</t>
  </si>
  <si>
    <t>说明书-印度MTP MUH44A-H2(MP-MUH2-44A)_2017V1.0</t>
  </si>
  <si>
    <t>MUH88A-H2(MP-MUH2-88A) A5黑白双面打印</t>
  </si>
  <si>
    <t>说明书-印度MTP MUH88A-H2(MP-MUH2-88A)_2017V1.0</t>
  </si>
  <si>
    <t>SCU21TG(MP-SC-21) A5黑白双面打印</t>
  </si>
  <si>
    <t>说明书-印度MTP SCU21TG(MP-SC-21)_2017V1.0</t>
  </si>
  <si>
    <t>SCU41 KIT(MP-SC-41 KIT) A5黑白双面打印</t>
  </si>
  <si>
    <t>说明书-印度MTP SCU41 KIT(MP-SC-41 KIT)_2017V1.0</t>
  </si>
  <si>
    <t>SUH27E KIT(MP-SUH27-KIT) A5黑白双面打印</t>
  </si>
  <si>
    <t>说明书-印度MTP SUH27E KIT(MP-SUH27-KIT)_2017V1.0</t>
  </si>
  <si>
    <t>TPUH610(MPTP-T70S-H2) A6黑白双面打印</t>
  </si>
  <si>
    <t>说明书-印度MTP TPUH610(MPTP-T70S-H2)_2017V1.0</t>
  </si>
  <si>
    <t>WP6K(MP-WP-6K) A6黑白双面打印</t>
  </si>
  <si>
    <t>说明书-印度MTP WP6K(MP-WP-6K)_2017V1.0</t>
  </si>
  <si>
    <t>WUH4A-H2(MP-SUH2-41A) A6黑白双面打印</t>
  </si>
  <si>
    <t>说明书-印度MTP WUH4A-H2(MP-SUH2-41A)_2017V1.0</t>
  </si>
  <si>
    <t>BZ05V1586</t>
  </si>
  <si>
    <t>BZ05V1587</t>
  </si>
  <si>
    <t>BZ05V1588</t>
  </si>
  <si>
    <t>BZ05V1589</t>
  </si>
  <si>
    <t>BZ05V1590</t>
  </si>
  <si>
    <t>BZ05V1591</t>
  </si>
  <si>
    <t>BZ05V1592</t>
  </si>
  <si>
    <t>BZ05V1593</t>
  </si>
  <si>
    <t>BZ05V1594</t>
  </si>
  <si>
    <t>BZ05V1595</t>
  </si>
  <si>
    <t>BZ05V1596</t>
  </si>
  <si>
    <t>董雪玲/2017/8/30</t>
    <phoneticPr fontId="9" type="noConversion"/>
  </si>
  <si>
    <t>CE-DA131T(MPTP-DA4) A6黑白双面打印</t>
  </si>
  <si>
    <t>说明书-印度MTP CE-DA131T(MPTP-DA4)_2017V1.0</t>
  </si>
  <si>
    <t>CE-DA171T(MPTP-DA8) A6黑白双面打印</t>
  </si>
  <si>
    <t>说明书-印度MTP CE-DA171T(MPTP-DA8)_2017V1.0</t>
  </si>
  <si>
    <t>TPHD-BYF A6黑白双面打印</t>
  </si>
  <si>
    <t>User Manual TPHD-BYF_2017V1.0</t>
  </si>
  <si>
    <t>BZ05V1597</t>
  </si>
  <si>
    <t>BZ05V1598</t>
  </si>
  <si>
    <t>BZ05V1599</t>
  </si>
  <si>
    <t>陈裕娜/2017/8/31</t>
    <phoneticPr fontId="9" type="noConversion"/>
  </si>
  <si>
    <t>R0C65</t>
    <phoneticPr fontId="9" type="noConversion"/>
  </si>
  <si>
    <t>SY-TPHD405PT-WPB(AVB-DX422-DWP2)面板-R0(C65)转曲.cdr</t>
    <phoneticPr fontId="9" type="noConversion"/>
  </si>
  <si>
    <t xml:space="preserve"> 一字螺丝刀</t>
  </si>
  <si>
    <t>淘宝买的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</si>
  <si>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V0071</t>
    </r>
    <r>
      <rPr>
        <sz val="11"/>
        <color theme="1"/>
        <rFont val="宋体"/>
        <family val="2"/>
        <charset val="134"/>
        <scheme val="minor"/>
      </rPr>
      <t/>
    </r>
  </si>
  <si>
    <t>叶黎明/2017/9/1</t>
    <phoneticPr fontId="9" type="noConversion"/>
  </si>
  <si>
    <t>蓝柄 总长65mm 直径2mm杆径 一字螺丝刀</t>
    <phoneticPr fontId="9" type="noConversion"/>
  </si>
  <si>
    <t>SC41T-CODEC-R LAN口标签</t>
  </si>
  <si>
    <t>银色不干胶贴纸，尺寸：108.5*24mm</t>
  </si>
  <si>
    <t>SC41T-CODEC-R LAN口标签170809.cdr</t>
  </si>
  <si>
    <t>FL16V0157</t>
  </si>
  <si>
    <t>40工序</t>
    <phoneticPr fontId="9" type="noConversion"/>
  </si>
  <si>
    <t>叶黎明/2017/9/1</t>
    <phoneticPr fontId="9" type="noConversion"/>
  </si>
  <si>
    <t>美国JTE专用内包箱彩色贴纸</t>
  </si>
  <si>
    <t>130*130MM纸质不干胶，表面哑膜</t>
  </si>
  <si>
    <t>美国JTE专用内包箱彩色贴纸20170901（转曲）.cdr</t>
  </si>
  <si>
    <t>FL16V0158</t>
  </si>
  <si>
    <t>劳丽群/2017/9/1</t>
    <phoneticPr fontId="9" type="noConversion"/>
  </si>
  <si>
    <t>LT86102SXE(GT221736U3) LQFP128</t>
    <phoneticPr fontId="9" type="noConversion"/>
  </si>
  <si>
    <t>2017/9/1唐峰：规格由“LT86102SXE LQFP128”更改为“LT86102SXE(GT221736U3) LQFP128"</t>
    <phoneticPr fontId="9" type="noConversion"/>
  </si>
  <si>
    <t>R1C69</t>
  </si>
  <si>
    <t>内尺寸：253L*214W*53H K9K加强，内表面白色，外表面亮光彩色印刷</t>
  </si>
  <si>
    <t>KD-AMP220彩盒20170726.cdr</t>
  </si>
  <si>
    <t>BZ02V0241</t>
  </si>
  <si>
    <t>叶黎明/2017/9/1</t>
    <phoneticPr fontId="9" type="noConversion"/>
  </si>
  <si>
    <t>尺寸：252*213*50mm 白色珍珠棉</t>
  </si>
  <si>
    <t>KD-AMP220珍珠棉20170726.cdr</t>
  </si>
  <si>
    <r>
      <t>BZ03</t>
    </r>
    <r>
      <rPr>
        <sz val="10"/>
        <color indexed="8"/>
        <rFont val="宋体"/>
        <family val="3"/>
        <charset val="134"/>
      </rPr>
      <t>V0192</t>
    </r>
    <r>
      <rPr>
        <sz val="11"/>
        <color theme="1"/>
        <rFont val="宋体"/>
        <family val="2"/>
        <charset val="134"/>
        <scheme val="minor"/>
      </rPr>
      <t/>
    </r>
  </si>
  <si>
    <t>内尺寸：446L*360W*270H mm，K=K黄皮纸</t>
  </si>
  <si>
    <t>KD-AMP220外包箱20170726.cdr</t>
  </si>
  <si>
    <r>
      <t>BZ01</t>
    </r>
    <r>
      <rPr>
        <sz val="10"/>
        <color indexed="8"/>
        <rFont val="宋体"/>
        <family val="3"/>
        <charset val="134"/>
      </rPr>
      <t>V0046</t>
    </r>
    <r>
      <rPr>
        <sz val="11"/>
        <color theme="1"/>
        <rFont val="宋体"/>
        <family val="2"/>
        <charset val="134"/>
        <scheme val="minor"/>
      </rPr>
      <t/>
    </r>
  </si>
  <si>
    <t>叶黎明/2017/9/1</t>
    <phoneticPr fontId="9" type="noConversion"/>
  </si>
  <si>
    <t>CE-EX50RAA1 2017-09-01 FR4 BLUE   56x62.7*1.6MM 4LAYER OSP PANEL=2*3</t>
  </si>
  <si>
    <t>CE-EX50TAA0 2017-09-01 FR4 BLUE   56x62.7*1.6MM 4LAYER OSP PANEL=2*3</t>
  </si>
  <si>
    <t>DZ12V0770</t>
  </si>
  <si>
    <t>DZ12V0771</t>
  </si>
  <si>
    <t>易子靖/2017/9/1</t>
    <phoneticPr fontId="9" type="noConversion"/>
  </si>
  <si>
    <t>美国KEY</t>
  </si>
  <si>
    <t>说明书-美国KEY PA2B(KD-AMP220)_2017V1.0</t>
  </si>
  <si>
    <t>CE-EX50(HDEX50M) A6黑白双面打印</t>
  </si>
  <si>
    <t>说明书-美国APO CE-EX50(HDEX50M)_2017V1.0</t>
  </si>
  <si>
    <t>BZ05V1600</t>
  </si>
  <si>
    <t>BZ05V1601</t>
  </si>
  <si>
    <t>陈裕娜/2017/9/1</t>
    <phoneticPr fontId="9" type="noConversion"/>
  </si>
  <si>
    <t>50x30MM标准PET哑银条码纸</t>
  </si>
  <si>
    <t>50x30MMPET哑银带FCC/CE/垃圾桶(不过膜)</t>
  </si>
  <si>
    <t>50x30MM标准PET哑银条码纸20170904.cdr</t>
  </si>
  <si>
    <t>50x30MM空白PET哑银条码纸</t>
  </si>
  <si>
    <t>50x30MM空白PET哑银(不过膜)</t>
  </si>
  <si>
    <t>50x30MM空白PET哑银条码纸20170904.cdr</t>
  </si>
  <si>
    <t>PC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</si>
  <si>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</si>
  <si>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V0145</t>
    </r>
    <r>
      <rPr>
        <sz val="11"/>
        <color theme="1"/>
        <rFont val="宋体"/>
        <family val="2"/>
        <charset val="134"/>
        <scheme val="minor"/>
      </rPr>
      <t/>
    </r>
  </si>
  <si>
    <t>3K/卷</t>
    <phoneticPr fontId="9" type="noConversion"/>
  </si>
  <si>
    <t>劳丽群/2017/9/4</t>
    <phoneticPr fontId="9" type="noConversion"/>
  </si>
  <si>
    <t>TPHD402P (PLX-HDB.2) A5黑白双面打印 折叠成A7 客户LOGO在封面</t>
    <phoneticPr fontId="9" type="noConversion"/>
  </si>
  <si>
    <t>美国MPI_27220内包箱贴纸</t>
  </si>
  <si>
    <t>美国MPI_27220内包箱贴纸20170904（转曲）.cdr</t>
  </si>
  <si>
    <t>FL16V0159</t>
  </si>
  <si>
    <t>劳丽群/2017/9/4</t>
    <phoneticPr fontId="9" type="noConversion"/>
  </si>
  <si>
    <t>AM62TAA2 2017-09-04 FR4 BLUE 340x130*1.6MM 4LAYER HASL PANEL=1*2</t>
  </si>
  <si>
    <t>AM62TAB3 2017-09-04 FR4 BLUE 292x80.64*1.6MM 4LAYER HASL PANEL=1*2</t>
  </si>
  <si>
    <t>AM62TAC1 2016-10-29 FR4 BLUE 366x35*1.6MM 2LAYER HASL PANEL=1*6</t>
  </si>
  <si>
    <t>DSPDEMOAA1 2017-07-04 FR4 BLUE 130x340*1.6MM 4LAYER HASL PANEL=2*3</t>
  </si>
  <si>
    <t>DZ12V0772</t>
  </si>
  <si>
    <t>DZ12V0773</t>
  </si>
  <si>
    <t>DZ12V0774</t>
  </si>
  <si>
    <t>DZ12V0775</t>
  </si>
  <si>
    <t>DZ12V0776</t>
  </si>
  <si>
    <t>熊杰/2017/9/4</t>
    <phoneticPr fontId="9" type="noConversion"/>
  </si>
  <si>
    <r>
      <t xml:space="preserve">SM62T+XP-6-RJ45AA0 2017-08-18 FR4 BLUE 49x56*1.6MM </t>
    </r>
    <r>
      <rPr>
        <sz val="10"/>
        <color rgb="FFFF0000"/>
        <rFont val="宋体"/>
        <family val="3"/>
        <charset val="134"/>
        <scheme val="minor"/>
      </rPr>
      <t>2LAYER</t>
    </r>
    <r>
      <rPr>
        <sz val="10"/>
        <color theme="1"/>
        <rFont val="宋体"/>
        <family val="3"/>
        <charset val="134"/>
        <scheme val="minor"/>
      </rPr>
      <t xml:space="preserve"> HASL PANEL=1*5</t>
    </r>
    <phoneticPr fontId="9" type="noConversion"/>
  </si>
  <si>
    <t>AUH88A-H2AC2 2017-09-04 FR4 BLUE   371x35*1.6MM 2LAYER HASL PANEL=1*5</t>
  </si>
  <si>
    <t>FMX32(LYMATX32) A5黑白双面打印</t>
  </si>
  <si>
    <t>说明书-美国LYC FMX32(LYMATX32)_2017V1.0</t>
  </si>
  <si>
    <t>CE-EX50 A6黑白双面打印 英文</t>
  </si>
  <si>
    <t>User Manual CE-EX50_2017V1.0</t>
  </si>
  <si>
    <t>CE-MX44 A6黑白双面打印 英文</t>
  </si>
  <si>
    <t>User Manual CE-MX44_2017V1.0</t>
  </si>
  <si>
    <t>BZ05V1602</t>
  </si>
  <si>
    <t>BZ05V1603</t>
  </si>
  <si>
    <t>BZ05V1604</t>
  </si>
  <si>
    <t>陈裕娜/2017/9/4</t>
    <phoneticPr fontId="9" type="noConversion"/>
  </si>
  <si>
    <t>MT48LC16M16A2P TSOP54</t>
  </si>
  <si>
    <t>泰凌微电子</t>
  </si>
  <si>
    <t>ADSP-21489KSWZ-4B LQFP176</t>
  </si>
  <si>
    <t>世键系统</t>
  </si>
  <si>
    <t>DZ01V0446</t>
  </si>
  <si>
    <t>DZ01V0447</t>
  </si>
  <si>
    <t>8到10周</t>
  </si>
  <si>
    <t>16周</t>
  </si>
  <si>
    <t>邸兴龙/2017/9/4</t>
    <phoneticPr fontId="9" type="noConversion"/>
  </si>
  <si>
    <t>MMX1616新底板</t>
  </si>
  <si>
    <t>铝 外表面喷黑色细砂粉 436.6*317*2</t>
  </si>
  <si>
    <t>WJ02V0335</t>
  </si>
  <si>
    <t>R1</t>
    <phoneticPr fontId="9" type="noConversion"/>
  </si>
  <si>
    <t>CE-EX50纸盒</t>
  </si>
  <si>
    <t>内尺寸：187L*102W*65H K9K加强黄皮纸</t>
  </si>
  <si>
    <t>CE-EX50纸盒_20170720.cdr</t>
  </si>
  <si>
    <t>CE-EX50内衬吸塑</t>
  </si>
  <si>
    <t>吸塑尺寸:185（L）X100（W）X62(H），材料用1.1mm厚片材的乳白色PS料</t>
  </si>
  <si>
    <t>CAD-CE-EX50内衬吸塑-20170720.dwg</t>
  </si>
  <si>
    <t>BZ02V0242</t>
  </si>
  <si>
    <t>BZ02V0243</t>
  </si>
  <si>
    <t>叶黎明/2017/9/4</t>
    <phoneticPr fontId="9" type="noConversion"/>
  </si>
  <si>
    <t>CE-EX50-TX上盖</t>
  </si>
  <si>
    <t>CE-EX50-RX上盖</t>
  </si>
  <si>
    <t>SJ07V0007</t>
  </si>
  <si>
    <t>SJ07V0008</t>
  </si>
  <si>
    <t>R0-17</t>
    <phoneticPr fontId="9" type="noConversion"/>
  </si>
  <si>
    <t>一点紫色</t>
    <phoneticPr fontId="37" type="noConversion"/>
  </si>
  <si>
    <t>一横绿紫</t>
    <phoneticPr fontId="9" type="noConversion"/>
  </si>
  <si>
    <t>X_SM62T_V1.0.0_25Q32_MERGE.bin</t>
  </si>
  <si>
    <t>德国PUR_SCU21TG内包箱彩色贴纸</t>
  </si>
  <si>
    <t>德国PUR_SCU21TG内包箱彩色贴纸20170905(转曲).cdr</t>
  </si>
  <si>
    <t>德国PUR_SCU41G内包箱彩色贴纸</t>
  </si>
  <si>
    <t>德国PUR_SCU41G内包箱彩色贴纸20170905(转曲).cdr</t>
  </si>
  <si>
    <t>德国PUR_SC51S内包箱彩色贴纸</t>
  </si>
  <si>
    <t>德国PUR_SC51S内包箱彩色贴纸20170905(转曲).cdr</t>
  </si>
  <si>
    <t>德国PUR_WUH44A-H2内包箱彩色贴纸</t>
  </si>
  <si>
    <t>德国PUR_WUH44A-H2内包箱彩色贴纸20170905(转曲).cdr</t>
  </si>
  <si>
    <t>德国PUR_SC41T-CODEC内包箱彩色贴纸</t>
  </si>
  <si>
    <t>德国PUR_SC41T-CODEC内包箱彩色贴纸20170905(转曲).cdr</t>
  </si>
  <si>
    <t>FL16V0160</t>
  </si>
  <si>
    <t>FL16V0161</t>
  </si>
  <si>
    <t>FL16V0162</t>
  </si>
  <si>
    <t>FL16V0163</t>
  </si>
  <si>
    <t>FL16V0164</t>
  </si>
  <si>
    <t>劳丽群/2017/9/5</t>
    <phoneticPr fontId="9" type="noConversion"/>
  </si>
  <si>
    <t>PA2B(KD-AMP220) A5彩印 内容双面 封面封底单页 封面不留白边</t>
    <phoneticPr fontId="9" type="noConversion"/>
  </si>
  <si>
    <t>R1</t>
    <phoneticPr fontId="9" type="noConversion"/>
  </si>
  <si>
    <t>R1C54</t>
    <phoneticPr fontId="9" type="noConversion"/>
  </si>
  <si>
    <t>刘翔邮件改规格2017/9/5</t>
    <phoneticPr fontId="9" type="noConversion"/>
  </si>
  <si>
    <r>
      <t xml:space="preserve">8P-2.54mm 双端子 </t>
    </r>
    <r>
      <rPr>
        <sz val="10"/>
        <color rgb="FFFF0000"/>
        <rFont val="宋体"/>
        <family val="3"/>
        <charset val="134"/>
        <scheme val="minor"/>
      </rPr>
      <t>同向</t>
    </r>
    <r>
      <rPr>
        <sz val="10"/>
        <rFont val="宋体"/>
        <family val="3"/>
        <charset val="134"/>
        <scheme val="minor"/>
      </rPr>
      <t xml:space="preserve"> L=</t>
    </r>
    <r>
      <rPr>
        <sz val="10"/>
        <color rgb="FFFF0000"/>
        <rFont val="宋体"/>
        <family val="3"/>
        <charset val="134"/>
        <scheme val="minor"/>
      </rPr>
      <t>120</t>
    </r>
    <r>
      <rPr>
        <sz val="10"/>
        <rFont val="宋体"/>
        <family val="3"/>
        <charset val="134"/>
        <scheme val="minor"/>
      </rPr>
      <t>mm</t>
    </r>
  </si>
  <si>
    <r>
      <t xml:space="preserve">6P-2.0mm  双端子 </t>
    </r>
    <r>
      <rPr>
        <sz val="10"/>
        <color rgb="FFFF0000"/>
        <rFont val="宋体"/>
        <family val="3"/>
        <charset val="134"/>
        <scheme val="minor"/>
      </rPr>
      <t>同向</t>
    </r>
    <r>
      <rPr>
        <sz val="10"/>
        <rFont val="宋体"/>
        <family val="3"/>
        <charset val="134"/>
        <scheme val="minor"/>
      </rPr>
      <t xml:space="preserve"> L=</t>
    </r>
    <r>
      <rPr>
        <sz val="10"/>
        <color rgb="FFFF0000"/>
        <rFont val="宋体"/>
        <family val="3"/>
        <charset val="134"/>
        <scheme val="minor"/>
      </rPr>
      <t>100</t>
    </r>
    <r>
      <rPr>
        <sz val="10"/>
        <rFont val="宋体"/>
        <family val="3"/>
        <charset val="134"/>
        <scheme val="minor"/>
      </rPr>
      <t>mm</t>
    </r>
  </si>
  <si>
    <r>
      <t>5P-2.54mm 双端子反向 L=</t>
    </r>
    <r>
      <rPr>
        <sz val="10"/>
        <color rgb="FFFF0000"/>
        <rFont val="宋体"/>
        <family val="3"/>
        <charset val="134"/>
        <scheme val="minor"/>
      </rPr>
      <t>280</t>
    </r>
    <r>
      <rPr>
        <sz val="10"/>
        <rFont val="宋体"/>
        <family val="3"/>
        <charset val="134"/>
        <scheme val="minor"/>
      </rPr>
      <t>mm</t>
    </r>
  </si>
  <si>
    <r>
      <t>4P-2.54mm 双端子 反向 L=</t>
    </r>
    <r>
      <rPr>
        <sz val="10"/>
        <color rgb="FFFF0000"/>
        <rFont val="宋体"/>
        <family val="3"/>
        <charset val="134"/>
        <scheme val="minor"/>
      </rPr>
      <t>180</t>
    </r>
    <r>
      <rPr>
        <sz val="10"/>
        <rFont val="宋体"/>
        <family val="3"/>
        <charset val="134"/>
        <scheme val="minor"/>
      </rPr>
      <t>mm</t>
    </r>
  </si>
  <si>
    <t>16P-1.0mm 反向 L=180mm</t>
  </si>
  <si>
    <t>16P-1.0 L 180mm扁平线_20170519.dwg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</si>
  <si>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V0042</t>
    </r>
    <r>
      <rPr>
        <sz val="11"/>
        <color theme="1"/>
        <rFont val="宋体"/>
        <family val="2"/>
        <charset val="134"/>
        <scheme val="minor"/>
      </rPr>
      <t/>
    </r>
  </si>
  <si>
    <t>陈上富/2017/9/5</t>
    <phoneticPr fontId="9" type="noConversion"/>
  </si>
  <si>
    <t>5P-3.96,另一端剥皮渗锡L=250mm</t>
  </si>
  <si>
    <t>机内电源线（5P-3.96另一端渗锡,L=25CM）-20170519.dwg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</si>
  <si>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V0083</t>
    </r>
    <r>
      <rPr>
        <sz val="11"/>
        <color theme="1"/>
        <rFont val="宋体"/>
        <family val="2"/>
        <charset val="134"/>
        <scheme val="minor"/>
      </rPr>
      <t/>
    </r>
  </si>
  <si>
    <t>陈上富/2017/9/5</t>
    <phoneticPr fontId="9" type="noConversion"/>
  </si>
  <si>
    <t>SM62T-遥控器-丝印图20161214.cdr</t>
  </si>
  <si>
    <t>BZ04V0042</t>
  </si>
  <si>
    <t>42号遥控器</t>
  </si>
  <si>
    <t>尺寸：L206*W202*0.4mm 绝缘麦拉片 0.4mm乳白色PP料，要耐高温，良好阻燃性，过UL认证
   耐冲击，拉伸强度和弯曲强度高</t>
  </si>
  <si>
    <t>SM62T麦拉片 -20170905.dwg</t>
  </si>
  <si>
    <t>FL01V0037</t>
  </si>
  <si>
    <t>SM62T亚克力屏</t>
  </si>
  <si>
    <t>SM62T亚克力屏161109.cdr</t>
  </si>
  <si>
    <t>SJ11V0063</t>
  </si>
  <si>
    <t>12天</t>
    <phoneticPr fontId="9" type="noConversion"/>
  </si>
  <si>
    <t>适用于SM62T</t>
  </si>
  <si>
    <t>55天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</si>
  <si>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V0134</t>
    </r>
    <r>
      <rPr>
        <sz val="11"/>
        <color theme="1"/>
        <rFont val="宋体"/>
        <family val="2"/>
        <charset val="134"/>
        <scheme val="minor"/>
      </rPr>
      <t/>
    </r>
  </si>
  <si>
    <r>
      <t xml:space="preserve">HDMI88AB0  </t>
    </r>
    <r>
      <rPr>
        <sz val="10"/>
        <color rgb="FFFF0000"/>
        <rFont val="宋体"/>
        <family val="3"/>
        <charset val="134"/>
        <scheme val="minor"/>
      </rPr>
      <t>2017-09-05</t>
    </r>
    <r>
      <rPr>
        <sz val="10"/>
        <color theme="1"/>
        <rFont val="宋体"/>
        <family val="3"/>
        <charset val="134"/>
        <scheme val="minor"/>
      </rPr>
      <t xml:space="preserve"> FR4 BLUE 295x74*1.6MM 2LAYER HASL PANEL=2*1</t>
    </r>
    <phoneticPr fontId="9" type="noConversion"/>
  </si>
  <si>
    <t>黄有君，2017/9/6规格由“HDMI88AB0  2013-10-14 FR4 BLUE 300x74*1.6MM 2LAYER HASL PANEL=2*1”改为“HDMI88AB0  2017-09-05 FR4 BLUE 295x74*1.6MM 2LAYER HASL PANEL=2*1”</t>
    <phoneticPr fontId="9" type="noConversion"/>
  </si>
  <si>
    <t>TPUH406T-EU A6黑白双面打印 英文</t>
  </si>
  <si>
    <t>User Manual TPUH406T-EU_2017V1.1</t>
  </si>
  <si>
    <t>陈裕娜/2017/9/6</t>
    <phoneticPr fontId="9" type="noConversion"/>
  </si>
  <si>
    <t>TPUH406T-UK A6黑白双面打印 英文</t>
  </si>
  <si>
    <t>User Manual TPUH406T-UK_2017V1.1</t>
  </si>
  <si>
    <t>SCU21TG(SSCU21T) A5黑白双面打印</t>
  </si>
  <si>
    <t>说明书-挪威CBK SCU21TG(SSCU21T)_2017V1.0</t>
  </si>
  <si>
    <t>TPUH406T-EU(SWP21) A6黑白双面打印</t>
  </si>
  <si>
    <t>说明书-挪威CBK TPUH406T-EU(SWP21)_2017V1.0</t>
  </si>
  <si>
    <t>TPUH610(SHE610K) A6黑白双面打印</t>
  </si>
  <si>
    <t>说明书-挪威CBK TPUH610(SHE610K)_2017V1.0</t>
  </si>
  <si>
    <t>说明书-英国SYE MUH44E KIT(SY-MUBT-44EC-SET)&amp;MUH88E KIT(SY-MUBT-88EC-SET)_2017V1.0</t>
  </si>
  <si>
    <t>SUH131T KIT(SY-HDBT-131EC-SET) A5黑白双面打印</t>
  </si>
  <si>
    <t>说明书-英国SYE SUH131T KIT(SY-HDBT-131EC-SET)_2017V1.0</t>
  </si>
  <si>
    <t>BZ05V1605</t>
  </si>
  <si>
    <t>BZ05V1606</t>
  </si>
  <si>
    <t>BZ05V1607</t>
  </si>
  <si>
    <t>BZ05V1608</t>
  </si>
  <si>
    <t>BZ05V1609</t>
  </si>
  <si>
    <t>说明书-中性 FMX16-C_2017V1.1</t>
  </si>
  <si>
    <t>董雪玲/2017/9/6</t>
    <phoneticPr fontId="9" type="noConversion"/>
  </si>
  <si>
    <t>说明书-PTN FMX16-C_2017V1.1</t>
  </si>
  <si>
    <t>说明书-中性 FMX32-C_2017V1.1</t>
  </si>
  <si>
    <t>说明书-PTN FMX32-C_2017V1.1</t>
  </si>
  <si>
    <t>刘专2017/9/6 规格由"PI3HDX1204-AZHETQFN42 "更改为"PI3HDX1204-B"</t>
    <phoneticPr fontId="9" type="noConversion"/>
  </si>
  <si>
    <t>PI3HDX1204-B</t>
    <phoneticPr fontId="9" type="noConversion"/>
  </si>
  <si>
    <t>CE-MX44BA0 2017-07-28 FR4 BLUE   233x111.5*1.6MM 4LAYER HASL PANEL=1*1</t>
  </si>
  <si>
    <t>DZ12V0777</t>
  </si>
  <si>
    <t>熊杰/2017/9/6</t>
    <phoneticPr fontId="9" type="noConversion"/>
  </si>
  <si>
    <t>SM62T前板</t>
  </si>
  <si>
    <t>表面横向拉丝（180#）黑色氧化处理，L436.4*W44mm</t>
  </si>
  <si>
    <t>SM62T后板</t>
  </si>
  <si>
    <t>SM62T底板</t>
  </si>
  <si>
    <t>SM62T盖板</t>
  </si>
  <si>
    <t>表面喷细砂氧化处理（黑色）L436.4*W230mm</t>
  </si>
  <si>
    <t>SM62T左侧板</t>
  </si>
  <si>
    <t>表面喷细砂氧化处理（黑色）L230mm*42.5mm</t>
  </si>
  <si>
    <t>R1U30</t>
    <phoneticPr fontId="9" type="noConversion"/>
  </si>
  <si>
    <t>FCI公座61082-101402LF 100P/2*50P-0.8mm 公头 立式180° SMD</t>
  </si>
  <si>
    <t>FCI母座61083-104402LF 100P/2*50P-0.8mm 母头 立式180° SMD</t>
  </si>
  <si>
    <t>DZ11V0086</t>
  </si>
  <si>
    <t>DZ11V0087</t>
  </si>
  <si>
    <t>陈绵哲/2017/9/7</t>
    <phoneticPr fontId="9" type="noConversion"/>
  </si>
  <si>
    <t>SM62T A5黑白双面打印 英文 单机</t>
  </si>
  <si>
    <t>User Manual SM62T(NR)_2017V1.0</t>
  </si>
  <si>
    <t>SM62T A5黑白双面打印 英文 套装机</t>
  </si>
  <si>
    <t>User Manual SM62T_2017V1.0</t>
  </si>
  <si>
    <t>MUH44A-H2(PS-500) A5黑白双面打印</t>
  </si>
  <si>
    <t>说明书-哥伦比亚VID MUH44A-H2(PS-500)_2017V1.0</t>
  </si>
  <si>
    <t>WUH4A(PS-363) A6黑白双面打印</t>
  </si>
  <si>
    <t>说明书-哥伦比亚VID WUH4A(PS-363)_2017V1.0</t>
  </si>
  <si>
    <t>BZ05V1610</t>
  </si>
  <si>
    <t>BZ05V1611</t>
  </si>
  <si>
    <t>BZ05V1612</t>
  </si>
  <si>
    <t>BZ05V1613</t>
  </si>
  <si>
    <t>德国PUR_CE-DA131T内包箱彩色贴纸</t>
  </si>
  <si>
    <t>德国PUR_CE-DA131T内包箱彩色贴纸20170907(转曲).cdr</t>
  </si>
  <si>
    <t>德国PUR_TPUH406T-EU内包箱彩色贴纸</t>
  </si>
  <si>
    <t>德国PUR_TPUH406T-EU内包箱彩色贴纸20170907(转曲).cdr</t>
  </si>
  <si>
    <t>FL16V0165</t>
  </si>
  <si>
    <t>FL16V0166</t>
  </si>
  <si>
    <t>CE-MX44珍珠棉</t>
  </si>
  <si>
    <t>底（308L*233W*55Hmm）+盖（308L*233W*10Hmm），白色珍珠棉</t>
  </si>
  <si>
    <t>CE-MX44珍珠棉-20170906.cdr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</si>
  <si>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V0193</t>
    </r>
    <r>
      <rPr>
        <sz val="11"/>
        <color theme="1"/>
        <rFont val="宋体"/>
        <family val="2"/>
        <charset val="134"/>
        <scheme val="minor"/>
      </rPr>
      <t/>
    </r>
  </si>
  <si>
    <t>CE-MX44底盖</t>
  </si>
  <si>
    <t>表面喷黑色细砂粉L242*W100mm</t>
  </si>
  <si>
    <t>CE-MX44上盖</t>
  </si>
  <si>
    <t>表面喷黑色细砂粉L269*W100mm</t>
  </si>
  <si>
    <t>LMX4前板</t>
  </si>
  <si>
    <t>LMX4底板</t>
  </si>
  <si>
    <t>MUH44E(CS4K-44 V2)前板</t>
  </si>
  <si>
    <t>表面黑色氧化处理，L436.4*W44mm</t>
  </si>
  <si>
    <t>MUH44E(CS4K-44 V2)后板</t>
  </si>
  <si>
    <t>MUH44E(CS4K-44 V2)底板</t>
  </si>
  <si>
    <t>表面喷细砂氧化处理（黑色）L430.4*W146mm</t>
  </si>
  <si>
    <t>MUH44E(CS4K-44 V2)盖板</t>
  </si>
  <si>
    <t>表面喷细砂氧化处理（黑色）L436.4*W146mm</t>
  </si>
  <si>
    <t>MUH44E(CS4K-44 V2)左侧板</t>
  </si>
  <si>
    <t>表面喷细砂氧化处理（黑色）L146mm*42.5mm</t>
  </si>
  <si>
    <t>MUH44E(CS4K-44 V2)右侧板</t>
  </si>
  <si>
    <t>MUH44A-H2AA0 2017-05-27 FR4 BLUE   410x130*1.6MM 6LAYER HASL PANEL=1*2</t>
  </si>
  <si>
    <t>MUH44A-H2AB1 2017-09-07 FR4 BLUE   200x65*1.6MM 2LAYER HASL PANEL=1*2</t>
  </si>
  <si>
    <t>MUH44A-H2AC0 2017-05-27 FR4 BLUE   250x35*1.6MM 2LAYER HASL PANEL=1*6</t>
  </si>
  <si>
    <t>MUH88A-H2AA0 2017-06-09 FR4 BLUE   410x136*1.6MM 6LAYER HASL PANEL=1*1</t>
  </si>
  <si>
    <t>MUH88A-H2AB1 2017-09-07 FR4 BLUE   395.5x80*1.6MM 4LAYER HASL PANEL=1*2</t>
  </si>
  <si>
    <t>MUH88A-H2AC1 2017-09-07 FR4 BLUE   243x66.5*1.6MM 2LAYER HASL PANEL=1*2</t>
  </si>
  <si>
    <t>DZ12V0778</t>
  </si>
  <si>
    <t>DZ12V0779</t>
  </si>
  <si>
    <t>DZ12V0780</t>
  </si>
  <si>
    <t>DZ12V0781</t>
  </si>
  <si>
    <t>DZ12V0782</t>
  </si>
  <si>
    <t>DZ12V0783</t>
  </si>
  <si>
    <t>熊杰/2017/9/8</t>
    <phoneticPr fontId="9" type="noConversion"/>
  </si>
  <si>
    <t>3P-3.96mm转6.3蓝色冷压 2.5-2U叉 L350mm</t>
  </si>
  <si>
    <t>组态工业串口屏 DC80480B070_05CF-RTC(电容屏) 7寸 800480分辨率.pdf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</si>
  <si>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C02</t>
    </r>
    <r>
      <rPr>
        <sz val="10"/>
        <color indexed="8"/>
        <rFont val="宋体"/>
        <family val="3"/>
        <charset val="134"/>
      </rPr>
      <t>V0084</t>
    </r>
    <r>
      <rPr>
        <sz val="11"/>
        <color theme="1"/>
        <rFont val="宋体"/>
        <family val="2"/>
        <charset val="134"/>
        <scheme val="minor"/>
      </rPr>
      <t/>
    </r>
  </si>
  <si>
    <t>刘翔/2017/9/8</t>
    <phoneticPr fontId="9" type="noConversion"/>
  </si>
  <si>
    <t>组态工业串口屏 DC80480B070_05CF_RTC(电容屏) 7寸 800*480分辨率</t>
  </si>
  <si>
    <t>大彩</t>
  </si>
  <si>
    <t>棕蓝对绞线(3P-3.96mm转6.3蓝色冷压2.5-2U叉) 承认书.pdf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</si>
  <si>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V0135</t>
    </r>
    <r>
      <rPr>
        <sz val="11"/>
        <color theme="1"/>
        <rFont val="宋体"/>
        <family val="2"/>
        <charset val="134"/>
        <scheme val="minor"/>
      </rPr>
      <t/>
    </r>
  </si>
  <si>
    <t>TPUH31-N(AIO-H301V2)内纸箱_20170911.cdr</t>
    <phoneticPr fontId="9" type="noConversion"/>
  </si>
  <si>
    <t>刘翔/2017/9/11</t>
    <phoneticPr fontId="9" type="noConversion"/>
  </si>
  <si>
    <t>成品仓常规外箱标签</t>
  </si>
  <si>
    <t>A5书写不干胶（210*148MM）,中间有切割线</t>
  </si>
  <si>
    <t>成品仓常规外箱标签20170911（转曲）.cdr</t>
  </si>
  <si>
    <t>劳丽群/2017/9/11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</si>
  <si>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V0146</t>
    </r>
    <r>
      <rPr>
        <sz val="11"/>
        <color theme="1"/>
        <rFont val="宋体"/>
        <family val="2"/>
        <charset val="134"/>
        <scheme val="minor"/>
      </rPr>
      <t/>
    </r>
  </si>
  <si>
    <t>MMX88A A5黑白双面打印 PTN英文</t>
  </si>
  <si>
    <t>PTN User Manual MMX88A_2017V2.6</t>
  </si>
  <si>
    <r>
      <t>陈裕娜/</t>
    </r>
    <r>
      <rPr>
        <sz val="11"/>
        <color theme="1"/>
        <rFont val="宋体"/>
        <family val="3"/>
        <charset val="134"/>
        <scheme val="minor"/>
      </rPr>
      <t>2017/9/11</t>
    </r>
    <phoneticPr fontId="9" type="noConversion"/>
  </si>
  <si>
    <t>MMX88A A5黑白双面打印 中性英文</t>
  </si>
  <si>
    <t>User Manual MODULAR88A_2017V2.6</t>
  </si>
  <si>
    <t>MMX1616 A5黑白双面打印 PTN英文</t>
  </si>
  <si>
    <t>PTN User Manual MMX1616_2017V2.6</t>
  </si>
  <si>
    <t>MMX1616 A5黑白双面打印 中性英文</t>
  </si>
  <si>
    <t>User Manual MODULAR1616_2017V2.6</t>
  </si>
  <si>
    <t>MMX3232 A5黑白双面打印 PTN英文</t>
  </si>
  <si>
    <t>PTN User Manual MMX3232_2017V2.6</t>
  </si>
  <si>
    <t>MMX3232 A5黑白双面打印 中性英文</t>
  </si>
  <si>
    <t>User Manual MODULAR3232_2017V2.6</t>
  </si>
  <si>
    <t>MMX6464 A5黑白双面打印 PTN英文</t>
  </si>
  <si>
    <t>PTN User Manual MMX6464_2017V2.6</t>
  </si>
  <si>
    <t>MMX6464 A5黑白双面打印 中性英文</t>
  </si>
  <si>
    <t>User Manual MODULAR6464_2017V2.6</t>
  </si>
  <si>
    <t>TPUH620 A6黑白双面打印 PTN英文</t>
  </si>
  <si>
    <t>PTN User Manual TPUH620_2017V1.1</t>
  </si>
  <si>
    <t>TPUH620 A6黑白双面打印 中性英文</t>
  </si>
  <si>
    <t>User Manual BT100P6_2017V1.1</t>
  </si>
  <si>
    <t>PTN TPUH622_2017V1.2</t>
  </si>
  <si>
    <t>TPUH622 A6黑白双面打印 中性中文</t>
  </si>
  <si>
    <t>中性 BT100P5_2017V1.2</t>
  </si>
  <si>
    <t>PTN User Manual TPUH622_2017V1.2</t>
  </si>
  <si>
    <t>User Manual BT100P5_2017V1.2</t>
  </si>
  <si>
    <t>TPUH622(EXT-100SL18G) A6黑白双面打印</t>
  </si>
  <si>
    <t>说明书-美国APO TPUH622(EXT-100SL18G)_2017V1.1</t>
  </si>
  <si>
    <t>陈裕娜/2017/9/11</t>
    <phoneticPr fontId="9" type="noConversion"/>
  </si>
  <si>
    <t>说明书-挪威CBK TPUH622(SHE622K)_2017V1.1</t>
  </si>
  <si>
    <t>X_TPUH406TH-US_V1.0.0_W25Q32JV_MERGE.bin</t>
  </si>
  <si>
    <t>R0-18</t>
  </si>
  <si>
    <t>一点白色</t>
    <phoneticPr fontId="37" type="noConversion"/>
  </si>
  <si>
    <t>一横绿白</t>
    <phoneticPr fontId="9" type="noConversion"/>
  </si>
  <si>
    <t>22P-1.0mm 反向 L=180mm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</si>
  <si>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V0043</t>
    </r>
    <r>
      <rPr>
        <sz val="11"/>
        <color theme="1"/>
        <rFont val="宋体"/>
        <family val="2"/>
        <charset val="134"/>
        <scheme val="minor"/>
      </rPr>
      <t/>
    </r>
  </si>
  <si>
    <t>陈上富/2017/9/12</t>
    <phoneticPr fontId="9" type="noConversion"/>
  </si>
  <si>
    <t>MUH44A-H2(UHD4K-44 V2)触摸前板亚克力</t>
  </si>
  <si>
    <t>MUH44A-H2(UHD4K-44 V2)触摸前板亚克力-20170908.cdr</t>
  </si>
  <si>
    <t>MUH88A-H2(UHD4K-88 V2)触摸前板亚克力</t>
  </si>
  <si>
    <t>MUH88A-H2(UHD4K-88 V2)触摸前板亚克力-20170803.cdr</t>
  </si>
  <si>
    <t>SJ11V0064</t>
  </si>
  <si>
    <t>SJ11V0065</t>
  </si>
  <si>
    <t>L436.2*W39.8*T1.1mm 硬度够 防刮</t>
    <phoneticPr fontId="9" type="noConversion"/>
  </si>
  <si>
    <t>L436.4*W51.8*T1.1mm 硬度够 防刮</t>
    <phoneticPr fontId="9" type="noConversion"/>
  </si>
  <si>
    <t>MUH88A-H2(UHD4K-88 V2)内包装箱</t>
  </si>
  <si>
    <t>内尺寸：525L*350W*155H(mm)</t>
  </si>
  <si>
    <t>MUH88A-H2(UHD4K-88 V2)内包装箱20170911.cdr</t>
  </si>
  <si>
    <t>BZ02V0244</t>
  </si>
  <si>
    <t>MUH88A-H2珍珠棉</t>
  </si>
  <si>
    <t>345L*150W*95H(mm)</t>
  </si>
  <si>
    <t>MUH88A-H2珍珠棉20170911.cdr</t>
  </si>
  <si>
    <r>
      <t>BZ03</t>
    </r>
    <r>
      <rPr>
        <sz val="10"/>
        <color indexed="8"/>
        <rFont val="宋体"/>
        <family val="3"/>
        <charset val="134"/>
      </rPr>
      <t>V0194</t>
    </r>
    <r>
      <rPr>
        <sz val="11"/>
        <color theme="1"/>
        <rFont val="宋体"/>
        <family val="2"/>
        <charset val="134"/>
        <scheme val="minor"/>
      </rPr>
      <t/>
    </r>
  </si>
  <si>
    <t>导电泡棉</t>
  </si>
  <si>
    <t>导电布</t>
  </si>
  <si>
    <t>16*10*4.5mm 单面背3M9448双面背胶（胶不贴满整个面）</t>
    <phoneticPr fontId="9" type="noConversion"/>
  </si>
  <si>
    <t>25mm宽*50m长*0.15mm厚(卷)单面背导电背胶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</si>
  <si>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</si>
  <si>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V0073</t>
    </r>
    <r>
      <rPr>
        <sz val="11"/>
        <color theme="1"/>
        <rFont val="宋体"/>
        <family val="2"/>
        <charset val="134"/>
        <scheme val="minor"/>
      </rPr>
      <t/>
    </r>
  </si>
  <si>
    <t>陈上富/2017/9/12</t>
    <phoneticPr fontId="9" type="noConversion"/>
  </si>
  <si>
    <t>巴西AUD（NDS-RM4）内包箱贴纸</t>
  </si>
  <si>
    <t>巴西AUD(NDS-RM4)内包箱贴纸20170912（转曲）.cdr</t>
  </si>
  <si>
    <t>FL16V0167</t>
  </si>
  <si>
    <t>劳丽群/2017/9/12</t>
    <phoneticPr fontId="9" type="noConversion"/>
  </si>
  <si>
    <t>R1E00</t>
    <phoneticPr fontId="9" type="noConversion"/>
  </si>
  <si>
    <t>R1K01</t>
    <phoneticPr fontId="9" type="noConversion"/>
  </si>
  <si>
    <t>TPA33(VLEXTA170) A6黑白双面打印</t>
  </si>
  <si>
    <t>说明书-丹麦EET TPA33(VLEXTA170)_2017V1.0</t>
  </si>
  <si>
    <t>BZ05V1614</t>
  </si>
  <si>
    <t>陈裕娜/2017/9/12</t>
    <phoneticPr fontId="9" type="noConversion"/>
  </si>
  <si>
    <t>MUH88A-H2(UHD4K-88 V2)前板</t>
  </si>
  <si>
    <t>MUH88A-H2(UHD4K-88 V2)后板</t>
  </si>
  <si>
    <t>MUH88A-H2(UHD4K-88 V2)侧板</t>
  </si>
  <si>
    <t>外表面喷砂黑色氧化处理L247*W88mm</t>
  </si>
  <si>
    <t>MUH88A-H2(UHD4K-88 V2)盖板</t>
  </si>
  <si>
    <t>外表面喷砂黑色氧化处理L431*W247mm</t>
  </si>
  <si>
    <t>MUH88A-H2(UHD4K-88 V2)底板</t>
  </si>
  <si>
    <t>MUH44A-H2(UHD4K-44 V2)前板</t>
  </si>
  <si>
    <t>MUH44A-H2(UHD4K-44 V2)后板</t>
  </si>
  <si>
    <t>MUH44A-H2(UHD4K-44 V2)底板</t>
  </si>
  <si>
    <t>TPUH406TH-US模块二</t>
  </si>
  <si>
    <t>外表面横向拉丝(180#)黑色阳极氧化处理,外表面无任何螺柱印迹,需要丝印</t>
  </si>
  <si>
    <t>123.8*76.2纸质不干胶，表面哑膜</t>
  </si>
  <si>
    <t>TPHD402PR(030-41910-HTR)托盘贴纸20170913（转曲）.cdr</t>
  </si>
  <si>
    <t>PCS</t>
    <phoneticPr fontId="9" type="noConversion"/>
  </si>
  <si>
    <t>03</t>
    <phoneticPr fontId="9" type="noConversion"/>
  </si>
  <si>
    <t>FMX16-C(US-HD WF16P) A5黑白双面打印</t>
  </si>
  <si>
    <t>说明书-深圳联晟世纪 FMX16-C(US-HD WF16P)_2017V1.0</t>
  </si>
  <si>
    <t>FMX12C(US-HD WF12P) A5黑白双面打印</t>
  </si>
  <si>
    <t>说明书-联晟世纪 FMX12C(US-HD WF12P)_2017V1.0</t>
  </si>
  <si>
    <t>BZ05V1615</t>
  </si>
  <si>
    <t>BZ05V1616</t>
  </si>
  <si>
    <t>董雪玲/2017/9/13</t>
    <phoneticPr fontId="9" type="noConversion"/>
  </si>
  <si>
    <t>PANBA3AC2 FR4 BLUE 118*70*1.6MM 2LAYER HASL PANEL=1*1DZ12V017902、DZ12V018002、DZ12V018102三个板资料拼在一起</t>
    <phoneticPr fontId="9" type="noConversion"/>
  </si>
  <si>
    <t>PANBA3AB2 FR4 BLUE 118*58.65*1.6MM 2LAYER HASL PANEL=1*1 DZ12V017902/DZ12V018002/DZ12V018102三个板资料拼在一起</t>
    <phoneticPr fontId="9" type="noConversion"/>
  </si>
  <si>
    <t>PANBA3AA2 FR4 BLUE 110*29*1.6MM 2LAYER HASL PANEL=1*1  DZ12V017902、DZ12V018002、DZ12V018102三个板资料拼在一起</t>
    <phoneticPr fontId="9" type="noConversion"/>
  </si>
  <si>
    <t>SHANPU</t>
  </si>
  <si>
    <t>SPH2T7 SW-7X7-7P</t>
  </si>
  <si>
    <t>DZ15V0041</t>
  </si>
  <si>
    <t>韦灿文/2017/9/13</t>
    <phoneticPr fontId="9" type="noConversion"/>
  </si>
  <si>
    <t>LCD屏</t>
  </si>
  <si>
    <t>JK2002A 蓝底白字 背光5V供电</t>
  </si>
  <si>
    <t>DZ14V0040</t>
  </si>
  <si>
    <t>YCA045A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</si>
  <si>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</si>
  <si>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CE-SS3113AA2 2017-09-14 FR4 BLUE 52.7x74*1.6MM 4LAYER OSP PANEL=1*2</t>
  </si>
  <si>
    <t>易子靖/2017/9/14</t>
    <phoneticPr fontId="9" type="noConversion"/>
  </si>
  <si>
    <t>哥伦比亚VID_WUH4A彩盒贴纸1</t>
  </si>
  <si>
    <t>184*97MM铜版纸,表面哑膜</t>
  </si>
  <si>
    <t>哥伦比亚VID_WUH4A彩盒贴纸1_20170914（转曲）.cdr</t>
  </si>
  <si>
    <t>哥伦比亚VID_WUH4A彩盒贴纸2</t>
  </si>
  <si>
    <t>哥伦比亚VID_WUH4A彩盒贴纸2_20170914（转曲）.cdr</t>
  </si>
  <si>
    <t>哥伦比亚VID_MUH44A-H2彩盒贴纸1</t>
  </si>
  <si>
    <t>哥伦比亚VID_MUH44A-H2彩盒贴纸1_20170914（转曲）.cdr</t>
  </si>
  <si>
    <t>哥伦比亚VID_MUH44A-H2彩盒贴纸2</t>
  </si>
  <si>
    <t>哥伦比亚VID_MUH44A-H2彩盒贴纸2_20170914（转曲）.cdr</t>
  </si>
  <si>
    <t>FL16V0168</t>
  </si>
  <si>
    <t>FL16V0169</t>
  </si>
  <si>
    <t>FL16V0170</t>
  </si>
  <si>
    <t>FL16V0171</t>
  </si>
  <si>
    <t>劳丽群/2017/9/14</t>
    <phoneticPr fontId="9" type="noConversion"/>
  </si>
  <si>
    <t>表面灰色(潘通值为Pantone 429C)磨砂，两个带锅仔片按键，线长50mm,带3PIN-2.54mm座子，整体尺寸L53.72*W25.6mm</t>
  </si>
  <si>
    <t>DZ18V011301_SC-GR系列薄膜按键_170914.cdr</t>
  </si>
  <si>
    <t>陈上富/2017/9/14</t>
    <phoneticPr fontId="9" type="noConversion"/>
  </si>
  <si>
    <t>WJ00V0677</t>
  </si>
  <si>
    <t>WJ00V0678</t>
  </si>
  <si>
    <t>WJ00V0679</t>
  </si>
  <si>
    <t>R2C16</t>
  </si>
  <si>
    <t>R2C57</t>
  </si>
  <si>
    <t>WJ01V0295</t>
  </si>
  <si>
    <t>WJ01V0296</t>
  </si>
  <si>
    <t>WJ01V0297</t>
  </si>
  <si>
    <t>WJ01V0298</t>
  </si>
  <si>
    <t>WJ01V0299</t>
  </si>
  <si>
    <t>WJ02V0330</t>
  </si>
  <si>
    <t>R0C55</t>
  </si>
  <si>
    <t>WJ02V0331</t>
  </si>
  <si>
    <t>WJ02V0332</t>
  </si>
  <si>
    <t>WJ02V0333</t>
  </si>
  <si>
    <t>WJ02V0334</t>
  </si>
  <si>
    <t>WJ02V0336</t>
  </si>
  <si>
    <t>WJ02V0337</t>
  </si>
  <si>
    <t>WJ02V0338</t>
  </si>
  <si>
    <t>WJ02V0339</t>
  </si>
  <si>
    <t>WJ02V0340</t>
  </si>
  <si>
    <t>WJ03V0341</t>
  </si>
  <si>
    <t>WJ03V0342</t>
  </si>
  <si>
    <t>WJ03V0343</t>
  </si>
  <si>
    <t>WJ03V0344</t>
  </si>
  <si>
    <t>WJ03V0345</t>
  </si>
  <si>
    <t>WJ03V0346</t>
  </si>
  <si>
    <t>WJ03V0347</t>
  </si>
  <si>
    <t>WJ04V0201</t>
  </si>
  <si>
    <t>WJ04V0202</t>
  </si>
  <si>
    <t>WJ04V0203</t>
  </si>
  <si>
    <t>WJ04V0204</t>
  </si>
  <si>
    <t>WJ06V0144</t>
  </si>
  <si>
    <t>WJ06V0145</t>
  </si>
  <si>
    <t>WJ06V0146</t>
  </si>
  <si>
    <t>WJ06V0147</t>
  </si>
  <si>
    <t>R1G01</t>
    <phoneticPr fontId="9" type="noConversion"/>
  </si>
  <si>
    <t>说明书-印度OLI SCU21T KIT(LG-SS201M)_2017V1.1</t>
  </si>
  <si>
    <t>陈裕娜/2017/9/15</t>
    <phoneticPr fontId="9" type="noConversion"/>
  </si>
  <si>
    <t>TPUH406TH-US A6黑白双面打印</t>
  </si>
  <si>
    <t>User Manual TPUH406TH-US_2017V1.0</t>
  </si>
  <si>
    <t>CE-DA131T KIT(PT-SP-HD14CX) A6黑白双面打印</t>
  </si>
  <si>
    <t>说明书-德国PUR CE-DA131T KIT(PT-SP-HD14CX)_2017V1.0</t>
  </si>
  <si>
    <t>CE-DA171T(PT-SP-HD18CX) A6黑白双面打印</t>
  </si>
  <si>
    <t>说明书-德国PUR CE-DA171T(PT-SP-HD18CX)_2017V1.0</t>
  </si>
  <si>
    <t>SCU41G(PT-PSW-41H) A5黑白双面打印</t>
  </si>
  <si>
    <t>说明书-德国PUR SCU41G(PT-PSW-41H)_2017V1.0</t>
  </si>
  <si>
    <t>BZ05V1617</t>
  </si>
  <si>
    <t>BZ05V1618</t>
  </si>
  <si>
    <t>BZ05V1619</t>
  </si>
  <si>
    <t>BZ05V1620</t>
  </si>
  <si>
    <t>陈裕娜/2017/9/15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</si>
  <si>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V0098</t>
    </r>
    <r>
      <rPr>
        <sz val="11"/>
        <color theme="1"/>
        <rFont val="宋体"/>
        <family val="2"/>
        <charset val="134"/>
        <scheme val="minor"/>
      </rPr>
      <t/>
    </r>
  </si>
  <si>
    <t>周安心/2017/9/18</t>
    <phoneticPr fontId="9" type="noConversion"/>
  </si>
  <si>
    <t>A201I X170915-01 3P-2.54转4P-2.0 带屏蔽 L=40cm</t>
    <phoneticPr fontId="9" type="noConversion"/>
  </si>
  <si>
    <t>LOR2AD095G φ2 小圆头奶嘴 橙发橙普亮</t>
  </si>
  <si>
    <t>光鼎(PARA LINGHT)</t>
  </si>
  <si>
    <t>DZ08V0105</t>
  </si>
  <si>
    <t>20K</t>
  </si>
  <si>
    <t>李志雄/2017/9/18</t>
  </si>
  <si>
    <t>R1E00</t>
    <phoneticPr fontId="9" type="noConversion"/>
  </si>
  <si>
    <t>R1E00</t>
    <phoneticPr fontId="9" type="noConversion"/>
  </si>
  <si>
    <t>WJ02V0325</t>
    <phoneticPr fontId="9" type="noConversion"/>
  </si>
  <si>
    <t>TPUH630R底盖</t>
  </si>
  <si>
    <t>外表面喷砂(100#)黑色阳极氧化处理；丝印L149.6*W84mm</t>
    <phoneticPr fontId="9" type="noConversion"/>
  </si>
  <si>
    <t>M3*5+4mm</t>
  </si>
  <si>
    <r>
      <t>WJ07</t>
    </r>
    <r>
      <rPr>
        <sz val="10"/>
        <color indexed="8"/>
        <rFont val="宋体"/>
        <family val="3"/>
        <charset val="134"/>
      </rPr>
      <t>V0127</t>
    </r>
    <r>
      <rPr>
        <sz val="11"/>
        <color theme="1"/>
        <rFont val="宋体"/>
        <family val="2"/>
        <charset val="134"/>
        <scheme val="minor"/>
      </rPr>
      <t/>
    </r>
  </si>
  <si>
    <t>陈上富/2017/9/19</t>
    <phoneticPr fontId="9" type="noConversion"/>
  </si>
  <si>
    <r>
      <t>前罩(357mm*250mm*60mm)+盖(357mm*250mm*5mm)</t>
    </r>
    <r>
      <rPr>
        <sz val="10"/>
        <color rgb="FFFF0000"/>
        <rFont val="宋体"/>
        <family val="3"/>
        <charset val="134"/>
        <scheme val="minor"/>
      </rPr>
      <t>白色</t>
    </r>
    <phoneticPr fontId="9" type="noConversion"/>
  </si>
  <si>
    <t>刘翔/2017/8/21 改为白色2017/9/20</t>
    <phoneticPr fontId="9" type="noConversion"/>
  </si>
  <si>
    <t>R0</t>
    <phoneticPr fontId="9" type="noConversion"/>
  </si>
  <si>
    <r>
      <t>LT86104</t>
    </r>
    <r>
      <rPr>
        <sz val="10"/>
        <color rgb="FFFF0000"/>
        <rFont val="宋体"/>
        <family val="3"/>
        <charset val="134"/>
        <scheme val="minor"/>
      </rPr>
      <t>SX</t>
    </r>
    <r>
      <rPr>
        <sz val="10"/>
        <color theme="1"/>
        <rFont val="宋体"/>
        <family val="3"/>
        <charset val="134"/>
        <scheme val="minor"/>
      </rPr>
      <t>E (</t>
    </r>
    <r>
      <rPr>
        <sz val="10"/>
        <color rgb="FFFF0000"/>
        <rFont val="宋体"/>
        <family val="3"/>
        <charset val="134"/>
        <scheme val="minor"/>
      </rPr>
      <t>U3)</t>
    </r>
    <r>
      <rPr>
        <sz val="10"/>
        <color theme="1"/>
        <rFont val="宋体"/>
        <family val="3"/>
        <charset val="134"/>
        <scheme val="minor"/>
      </rPr>
      <t xml:space="preserve"> LQFP128</t>
    </r>
    <phoneticPr fontId="9" type="noConversion"/>
  </si>
  <si>
    <t>2017/9/20唐峰邮件更改规格：由"LT86104SXE LQFP128"改为"LT86104SXE (U3) LQFP128"</t>
    <phoneticPr fontId="9" type="noConversion"/>
  </si>
  <si>
    <t>日期&amp;硬件H/A版本易碎贴</t>
  </si>
  <si>
    <t>含日期&amp;硬件A版本易碎纸，直径8MM圆形，绿色字体</t>
  </si>
  <si>
    <t>日期&amp;硬件A版本20170920(转曲).cdr</t>
  </si>
  <si>
    <t>日期&amp;硬件H/B版本易碎贴</t>
  </si>
  <si>
    <t>含日期&amp;硬件B版本易碎纸，直径8MM圆形，绿色字体</t>
  </si>
  <si>
    <t>日期&amp;硬件B版本20170920(转曲).cdr</t>
  </si>
  <si>
    <t>日期&amp;硬件H/C版本易碎贴</t>
  </si>
  <si>
    <t>含日期&amp;硬件C版本易碎纸，直径8MM圆形，绿色字体</t>
  </si>
  <si>
    <t>日期&amp;硬件C版本20170920(转曲).cdr</t>
  </si>
  <si>
    <t>日期&amp;硬件H/D版本易碎贴</t>
  </si>
  <si>
    <t>含日期&amp;硬件D版本易碎纸，直径8MM圆形，绿色字体</t>
  </si>
  <si>
    <t>日期&amp;硬件D版本20170920(转曲).cdr</t>
  </si>
  <si>
    <t>日期&amp;硬件H/E版本易碎贴</t>
  </si>
  <si>
    <t>含日期&amp;硬件E版本易碎纸，直径8MM圆形，绿色字体</t>
  </si>
  <si>
    <t>日期&amp;硬件E版本20170920(转曲).cdr</t>
  </si>
  <si>
    <t>日期&amp;硬件H/F版本易碎贴</t>
  </si>
  <si>
    <t>含日期&amp;硬件F版本易碎纸，直径8MM圆形，绿色字体</t>
  </si>
  <si>
    <t>日期&amp;硬件F版本20170920(转曲).cdr</t>
  </si>
  <si>
    <t>日期&amp;硬件H/G版本易碎贴</t>
  </si>
  <si>
    <t>含日期&amp;硬件G版本易碎纸，直径8MM圆形，绿色字体</t>
  </si>
  <si>
    <t>日期&amp;硬件G版本20170920(转曲).cdr</t>
  </si>
  <si>
    <t>日期&amp;硬件H/H版本易碎贴</t>
  </si>
  <si>
    <t>含日期&amp;硬件H版本易碎纸，直径8MM圆形，绿色字体</t>
  </si>
  <si>
    <t>日期&amp;硬件H版本20170920(转曲).cdr</t>
  </si>
  <si>
    <t>日期&amp;硬件H/I版本易碎贴</t>
  </si>
  <si>
    <t>含日期&amp;硬件I版本易碎纸，直径8MM圆形，绿色字体</t>
  </si>
  <si>
    <t>日期&amp;硬件I版本20170920(转曲).cdr</t>
  </si>
  <si>
    <t>日期&amp;硬件H/J版本易碎贴</t>
  </si>
  <si>
    <t>含日期&amp;硬件J版本易碎纸，直径8MM圆形，绿色字体</t>
  </si>
  <si>
    <t>日期&amp;硬件J版本20170920(转曲).cdr</t>
  </si>
  <si>
    <t>日期&amp;软件S/A版本易碎贴</t>
  </si>
  <si>
    <t>含日期&amp;软件A版本易碎纸，直径8MM圆形，绿色字体</t>
  </si>
  <si>
    <t>日期&amp;软件A版本20170920(转曲).cdr</t>
  </si>
  <si>
    <t>日期&amp;软件S/B版本易碎贴</t>
  </si>
  <si>
    <t>含日期&amp;软件B版本易碎纸，直径8MM圆形，绿色字体</t>
  </si>
  <si>
    <t>日期&amp;软件B版本20170920(转曲).cdr</t>
  </si>
  <si>
    <t>日期&amp;软件S/C版本易碎贴</t>
  </si>
  <si>
    <t>含日期&amp;软件C版本易碎纸，直径8MM圆形，绿色字体</t>
  </si>
  <si>
    <t>日期&amp;软件C版本20170920(转曲).cdr</t>
  </si>
  <si>
    <t>日期&amp;软件S/D版本易碎贴</t>
  </si>
  <si>
    <t>含日期&amp;软件D版本易碎纸，直径8MM圆形，绿色字体</t>
  </si>
  <si>
    <t>日期&amp;软件D版本20170920(转曲).cdr</t>
  </si>
  <si>
    <t>日期&amp;软件S/E版本易碎贴</t>
  </si>
  <si>
    <t>含日期&amp;软件E版本易碎纸，直径8MM圆形，绿色字体</t>
  </si>
  <si>
    <t>日期&amp;软件E版本20170920(转曲).cdr</t>
  </si>
  <si>
    <t>日期&amp;软件S/F版本易碎贴</t>
  </si>
  <si>
    <t>含日期&amp;软件F版本易碎纸，直径8MM圆形，绿色字体</t>
  </si>
  <si>
    <t>日期&amp;软件F版本20170920(转曲).cdr</t>
  </si>
  <si>
    <t>日期&amp;软件S/G版本易碎贴</t>
  </si>
  <si>
    <t>含日期&amp;软件G版本易碎纸，直径8MM圆形，绿色字体</t>
  </si>
  <si>
    <t>日期&amp;软件G版本20170920(转曲).cdr</t>
  </si>
  <si>
    <t>日期&amp;软件S/H版本易碎贴</t>
  </si>
  <si>
    <t>含日期&amp;软件H版本易碎纸，直径8MM圆形，绿色字体</t>
  </si>
  <si>
    <t>日期&amp;软件H版本20170920(转曲).cdr</t>
  </si>
  <si>
    <t>日期&amp;软件S/I版本易碎贴</t>
  </si>
  <si>
    <t>含日期&amp;软件I版本易碎纸，直径8MM圆形，绿色字体</t>
  </si>
  <si>
    <t>日期&amp;软件I版本20170920(转曲).cdr</t>
  </si>
  <si>
    <t>日期&amp;软件S/J版本易碎贴</t>
  </si>
  <si>
    <t>含日期&amp;软件J版本易碎纸，直径8MM圆形，绿色字体</t>
  </si>
  <si>
    <t>日期&amp;软件J版本20170920(转曲).cdr</t>
  </si>
  <si>
    <t>日期&amp;软件S/K版本易碎贴</t>
  </si>
  <si>
    <t>含日期&amp;软件K版本易碎纸，直径8MM圆形，绿色字体</t>
  </si>
  <si>
    <t>日期&amp;软件K版本20170920(转曲).cdr</t>
  </si>
  <si>
    <t>日期&amp;软件S/L版本易碎贴</t>
  </si>
  <si>
    <t>含日期&amp;软件L版本易碎纸，直径8MM圆形，绿色字体</t>
  </si>
  <si>
    <t>日期&amp;软件L版本20170920(转曲).cdr</t>
  </si>
  <si>
    <t>日期&amp;软件S/M版本易碎贴</t>
  </si>
  <si>
    <t>含日期&amp;软件M版本易碎纸，直径8MM圆形，绿色字体</t>
  </si>
  <si>
    <t>日期&amp;软件M版本20170920(转曲).cdr</t>
  </si>
  <si>
    <t>日期&amp;软件S/N版本易碎贴</t>
  </si>
  <si>
    <t>含日期&amp;软件N版本易碎纸，直径8MM圆形，绿色字体</t>
  </si>
  <si>
    <t>日期&amp;软件N版本20170920(转曲).cdr</t>
  </si>
  <si>
    <t>日期&amp;软件S/O版本易碎贴</t>
  </si>
  <si>
    <t>含日期&amp;软件O版本易碎纸，直径8MM圆形，绿色字体</t>
  </si>
  <si>
    <t>日期&amp;软件O版本20170920(转曲).cdr</t>
  </si>
  <si>
    <t>日期&amp;软件S/P版本易碎贴</t>
  </si>
  <si>
    <t>含日期&amp;软件P版本易碎纸，直径8MM圆形，绿色字体</t>
  </si>
  <si>
    <t>日期&amp;软件P版本20170920(转曲).cdr</t>
  </si>
  <si>
    <t>日期&amp;软件S/Q版本易碎贴</t>
  </si>
  <si>
    <t>含日期&amp;软件Q版本易碎纸，直径8MM圆形，绿色字体</t>
  </si>
  <si>
    <t>日期&amp;软件Q版本20170920(转曲).cdr</t>
  </si>
  <si>
    <t>日期&amp;软件S/R版本易碎贴</t>
  </si>
  <si>
    <t>含日期&amp;软件R版本易碎纸，直径8MM圆形，绿色字体</t>
  </si>
  <si>
    <t>日期&amp;软件R版本20170920(转曲).cdr</t>
  </si>
  <si>
    <t>日期&amp;软件S/S版本易碎贴</t>
  </si>
  <si>
    <t>含日期&amp;软件S版本易碎纸，直径8MM圆形，绿色字体</t>
  </si>
  <si>
    <t>日期&amp;软件S版本20170920(转曲).cdr</t>
  </si>
  <si>
    <t>日期&amp;软件S/T版本易碎贴</t>
  </si>
  <si>
    <t>含日期&amp;软件T版本易碎纸，直径8MM圆形，绿色字体</t>
  </si>
  <si>
    <t>日期&amp;软件T版本20170920(转曲).cdr</t>
  </si>
  <si>
    <t>日期&amp;软件S/U版本易碎贴</t>
  </si>
  <si>
    <t>含日期&amp;软件U版本易碎纸，直径8MM圆形，绿色字体</t>
  </si>
  <si>
    <t>日期&amp;软件U版本20170920(转曲).cdr</t>
  </si>
  <si>
    <t>日期&amp;软件S/V版本易碎贴</t>
  </si>
  <si>
    <t>含日期&amp;软件V版本易碎纸，直径8MM圆形，绿色字体</t>
  </si>
  <si>
    <t>日期&amp;软件V版本20170920(转曲).cdr</t>
  </si>
  <si>
    <t>日期&amp;软件S/W版本易碎贴</t>
  </si>
  <si>
    <t>含日期&amp;软件W版本易碎纸，直径8MM圆形，绿色字体</t>
  </si>
  <si>
    <t>日期&amp;软件W版本20170920(转曲).cdr</t>
  </si>
  <si>
    <t>日期&amp;软件S/X版本易碎贴</t>
  </si>
  <si>
    <t>含日期&amp;软件X版本易碎纸，直径8MM圆形，绿色字体</t>
  </si>
  <si>
    <t>日期&amp;软件X版本20170920(转曲).cdr</t>
  </si>
  <si>
    <t>日期&amp;软件S/Y版本易碎贴</t>
  </si>
  <si>
    <t>含日期&amp;软件Y版本易碎纸，直径8MM圆形，绿色字体</t>
  </si>
  <si>
    <t>日期&amp;软件Y版本20170920(转曲).cdr</t>
  </si>
  <si>
    <t>日期&amp;软件S/Z版本易碎贴</t>
  </si>
  <si>
    <t>含日期&amp;软件Z版本易碎纸，直径8MM圆形，绿色字体</t>
  </si>
  <si>
    <t>日期&amp;软件Z版本20170920(转曲).cdr</t>
  </si>
  <si>
    <t>FL18V0030</t>
  </si>
  <si>
    <t>FL18V0031</t>
  </si>
  <si>
    <t>FL18V0032</t>
  </si>
  <si>
    <t>FL18V0033</t>
  </si>
  <si>
    <t>FL18V0034</t>
  </si>
  <si>
    <t>FL18V0035</t>
  </si>
  <si>
    <t>FL18V0036</t>
  </si>
  <si>
    <t>FL18V0037</t>
  </si>
  <si>
    <t>FL18V0038</t>
  </si>
  <si>
    <t>FL18V0039</t>
  </si>
  <si>
    <t>FL18V0040</t>
  </si>
  <si>
    <t>FL18V0041</t>
  </si>
  <si>
    <t>FL18V0042</t>
  </si>
  <si>
    <t>FL18V0043</t>
  </si>
  <si>
    <t>FL18V0044</t>
  </si>
  <si>
    <t>FL18V0045</t>
  </si>
  <si>
    <t>FL18V0046</t>
  </si>
  <si>
    <t>FL18V0047</t>
  </si>
  <si>
    <t>FL18V0048</t>
  </si>
  <si>
    <t>FL18V0049</t>
  </si>
  <si>
    <t>FL18V0050</t>
  </si>
  <si>
    <t>FL18V0051</t>
  </si>
  <si>
    <t>FL18V0052</t>
  </si>
  <si>
    <t>FL18V0053</t>
  </si>
  <si>
    <t>FL18V0054</t>
  </si>
  <si>
    <t>FL18V0055</t>
  </si>
  <si>
    <t>FL18V0056</t>
  </si>
  <si>
    <t>FL18V0057</t>
  </si>
  <si>
    <t>FL18V0058</t>
  </si>
  <si>
    <t>FL18V0059</t>
  </si>
  <si>
    <t>FL18V0060</t>
  </si>
  <si>
    <t>FL18V0061</t>
  </si>
  <si>
    <t>FL18V0062</t>
  </si>
  <si>
    <t>FL18V0063</t>
  </si>
  <si>
    <t>FL18V0064</t>
  </si>
  <si>
    <t>FL18V0065</t>
  </si>
  <si>
    <t>PCS</t>
    <phoneticPr fontId="9" type="noConversion"/>
  </si>
  <si>
    <t>MUH1616TP亚克力屏</t>
  </si>
  <si>
    <t>MUH1616TP触摸前板亚克力-170920.cdr</t>
  </si>
  <si>
    <t>SJ11V0066</t>
  </si>
  <si>
    <t>叶黎明/2017/9/21</t>
    <phoneticPr fontId="9" type="noConversion"/>
  </si>
  <si>
    <t>R0E00</t>
    <phoneticPr fontId="9" type="noConversion"/>
  </si>
  <si>
    <t>25*25*12mm 铝本色 带铣槽</t>
    <phoneticPr fontId="9" type="noConversion"/>
  </si>
  <si>
    <t>WJ08V0021</t>
  </si>
  <si>
    <t>叶黎明/2017/9/21未提供规格书/承认书</t>
    <phoneticPr fontId="9" type="noConversion"/>
  </si>
  <si>
    <t>R0D05</t>
    <phoneticPr fontId="9" type="noConversion"/>
  </si>
  <si>
    <t>PTN User Manual SUH2-H2A_2017V1.1</t>
  </si>
  <si>
    <r>
      <t>陈裕娜/</t>
    </r>
    <r>
      <rPr>
        <sz val="11"/>
        <color theme="1"/>
        <rFont val="宋体"/>
        <family val="3"/>
        <charset val="134"/>
        <scheme val="minor"/>
      </rPr>
      <t>2017/9/21</t>
    </r>
    <phoneticPr fontId="9" type="noConversion"/>
  </si>
  <si>
    <t>SUH2-H2A  A6黑白双面打印 中性英文</t>
  </si>
  <si>
    <t>User Manual PUH2-H2A_2017V1.1</t>
  </si>
  <si>
    <t>PTN User Manual SUH4-H2A_2017V1.1</t>
  </si>
  <si>
    <t>SUH4-H2A  A6黑白双面打印 中性英文</t>
  </si>
  <si>
    <t>User Manual PUH4-H2A_2017V1.1</t>
  </si>
  <si>
    <t>MUH44A-H2(MUH44A-H2) A5黑白双面打印</t>
  </si>
  <si>
    <t>俄罗斯NGT</t>
  </si>
  <si>
    <t>说明书-俄罗斯NGT MUH44A-H2(MUH44A-H2)_2017V1.0</t>
  </si>
  <si>
    <t>MUH88A-H2(MUH88A-H2) A5黑白双面打印</t>
  </si>
  <si>
    <t>说明书-俄罗斯NGT MUH88A-H2(MUH88A-H2)_2017V1.0</t>
  </si>
  <si>
    <t>SUH4(SUH4) A6黑白双面打印</t>
  </si>
  <si>
    <t>说明书-俄罗斯NGT SUH4(SUH4)_2017V1.0</t>
  </si>
  <si>
    <t>SCUH1819(PS-4IN-UHD) A6黑白双面打印</t>
  </si>
  <si>
    <t>荷兰AVD</t>
  </si>
  <si>
    <t>说明书-荷兰AVD SCUH1819(PS-4IN-UHD)_2017V1.0</t>
  </si>
  <si>
    <t>TPHD-BYE(EXT-HBT70-SET) A6黑白双面打印</t>
  </si>
  <si>
    <t>说明书-荷兰AVD TPHD-BYE(EXT-HBT70-SET)_2017V1.0</t>
  </si>
  <si>
    <t>BZ05V1621</t>
  </si>
  <si>
    <t>BZ05V1622</t>
  </si>
  <si>
    <t>BZ05V1623</t>
  </si>
  <si>
    <t>BZ05V1624</t>
  </si>
  <si>
    <t>BZ05V1625</t>
  </si>
  <si>
    <t>陈裕娜/2017/9/21</t>
    <phoneticPr fontId="9" type="noConversion"/>
  </si>
  <si>
    <t>Lightning 线材</t>
  </si>
  <si>
    <t>一边是Lightning 内置IC的插头，一边是带4P白色围墙插头，线长60mm</t>
  </si>
  <si>
    <t>PCS</t>
    <phoneticPr fontId="9" type="noConversion"/>
  </si>
  <si>
    <t>2个月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</si>
  <si>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V0099</t>
    </r>
    <r>
      <rPr>
        <sz val="11"/>
        <color theme="1"/>
        <rFont val="宋体"/>
        <family val="2"/>
        <charset val="134"/>
        <scheme val="minor"/>
      </rPr>
      <t/>
    </r>
  </si>
  <si>
    <t>陈绵哲/2017/9/21</t>
    <phoneticPr fontId="9" type="noConversion"/>
  </si>
  <si>
    <t xml:space="preserve">用完库存停用,改用BZ12V006000
</t>
    <phoneticPr fontId="9" type="noConversion"/>
  </si>
  <si>
    <t xml:space="preserve">R27Z0142R00 </t>
    <phoneticPr fontId="9" type="noConversion"/>
  </si>
  <si>
    <t>R0-19</t>
    <phoneticPr fontId="9" type="noConversion"/>
  </si>
  <si>
    <t>粉色</t>
    <phoneticPr fontId="37" type="noConversion"/>
  </si>
  <si>
    <t>一横绿粉</t>
    <phoneticPr fontId="9" type="noConversion"/>
  </si>
  <si>
    <t>X_ TPHD405PT-WPB(TXW-201-BT-4K)_V1.0.0_W25Q32JV_MERGE.bin</t>
  </si>
  <si>
    <t>R29X0091R00</t>
  </si>
  <si>
    <t>L257BWW3E-011 白发白雾状 2*5*7.8 方形</t>
    <phoneticPr fontId="9" type="noConversion"/>
  </si>
  <si>
    <t>韩哲/2017/9/22</t>
    <phoneticPr fontId="9" type="noConversion"/>
  </si>
  <si>
    <t>DZ08V0106</t>
  </si>
  <si>
    <t>用DZ08V010600代替/韩哲/2017/9/22</t>
    <phoneticPr fontId="9" type="noConversion"/>
  </si>
  <si>
    <t>说明书-法国TES MUH44A-H2(MAT.HDMI44A-4K)_2017V1.1</t>
  </si>
  <si>
    <t>陈裕娜/2017/9/22</t>
    <phoneticPr fontId="9" type="noConversion"/>
  </si>
  <si>
    <t>TPUH4120(TP70SP) A6黑白双面打印</t>
  </si>
  <si>
    <t>说明书-法国TES TPUH4120(TP70SP)_2017V1.0</t>
  </si>
  <si>
    <t>CE-SS3113(CS-SS3113) A6黑白双面打印</t>
  </si>
  <si>
    <t>说明书-挪威CBK CE-SS3113(CS-SS3113)_2017V1.0</t>
  </si>
  <si>
    <t>说明书-俄罗斯NGT SC51TS(SC51TS)_2017V1.0</t>
  </si>
  <si>
    <t>说明书-俄罗斯NGT WP8-B(WP8-B)_2017V1.0</t>
  </si>
  <si>
    <t>BZ05V1626</t>
  </si>
  <si>
    <t>BZ05V1627</t>
  </si>
  <si>
    <t>BZ05V1628</t>
  </si>
  <si>
    <t>BZ05V1629</t>
  </si>
  <si>
    <t>陈裕娜/2017/9/22</t>
    <phoneticPr fontId="9" type="noConversion"/>
  </si>
  <si>
    <t>EMX-Cshare A5黑白双面打印 中性中文</t>
  </si>
  <si>
    <t>说明书-中性 EMX-Cshare_2017V1.0</t>
  </si>
  <si>
    <t>EMX-Cshare A5黑白双面打印 PTN中文</t>
  </si>
  <si>
    <t>说明书-PTN EMX-Cshare_2017V1.0</t>
  </si>
  <si>
    <t>BZ05V1630</t>
  </si>
  <si>
    <t>BZ05V1631</t>
  </si>
  <si>
    <t>董雪玲/2017/9/25</t>
    <phoneticPr fontId="9" type="noConversion"/>
  </si>
  <si>
    <t>用DZ08V008400</t>
    <phoneticPr fontId="9" type="noConversion"/>
  </si>
  <si>
    <t>FL16V0172</t>
  </si>
  <si>
    <t>FL16V0173</t>
  </si>
  <si>
    <t>FL16V0174</t>
  </si>
  <si>
    <t>美国LET_053-41920-IRT产品贴纸</t>
  </si>
  <si>
    <t>63.5*38.1MM铜版纸不干胶，表面哑膜</t>
  </si>
  <si>
    <t>美国LET_053-41920-IRT产品贴纸20170926（转曲）.PDF</t>
  </si>
  <si>
    <t>美国LET_053-41920-IRT托盘贴纸</t>
  </si>
  <si>
    <t>123.8*76.2MM铜版纸不干胶，表面哑膜</t>
  </si>
  <si>
    <t>美国LET_053-41920-IRT托盘贴纸20170926（转曲）.PDF</t>
  </si>
  <si>
    <t>美国LET_053-41920-IRT外箱贴纸</t>
  </si>
  <si>
    <t>88.9*76.2MM铜版纸不干胶，表面哑膜</t>
  </si>
  <si>
    <t>美国LET_053-41920-IRT外箱贴纸20170926（转曲）.PDF</t>
  </si>
  <si>
    <t>包装用，回货不需要加工，平装</t>
    <phoneticPr fontId="9" type="noConversion"/>
  </si>
  <si>
    <t>成品仓用，回货不需要加工,平装</t>
    <phoneticPr fontId="9" type="noConversion"/>
  </si>
  <si>
    <t>劳丽群/2017/9/26</t>
    <phoneticPr fontId="9" type="noConversion"/>
  </si>
  <si>
    <t>光纤端子（发射）</t>
  </si>
  <si>
    <t>DLT11M1 16M 光纤发射与模拟音频一体座</t>
  </si>
  <si>
    <t>爱鑫光电</t>
  </si>
  <si>
    <t>光纤端子（接收）</t>
  </si>
  <si>
    <t>DLR11M1 16M 光纤接收与模拟音频一体座</t>
  </si>
  <si>
    <t>7-10天</t>
  </si>
  <si>
    <r>
      <t>D</t>
    </r>
    <r>
      <rPr>
        <sz val="10"/>
        <color indexed="8"/>
        <rFont val="宋体"/>
        <family val="3"/>
        <charset val="134"/>
      </rPr>
      <t>Z00V0027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</si>
  <si>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Z00V0028</t>
    </r>
    <r>
      <rPr>
        <sz val="11"/>
        <color indexed="8"/>
        <rFont val="宋体"/>
        <family val="3"/>
        <charset val="134"/>
      </rPr>
      <t/>
    </r>
  </si>
  <si>
    <t>胡志朋/2017/9/26</t>
    <phoneticPr fontId="9" type="noConversion"/>
  </si>
  <si>
    <t>英格尔科技股份有限公司</t>
  </si>
  <si>
    <t>BZ12V0069</t>
  </si>
  <si>
    <t>叶黎明/2017/9/26</t>
    <phoneticPr fontId="9" type="noConversion"/>
  </si>
  <si>
    <t>6A-401WP12-062 12V 3A 36W 可换脚本体,#16 AWGX2C UL2468 1.23M(标配含美、英、欧、澳转换头)符合DOE6级能效 GEFEN专用。</t>
    <phoneticPr fontId="9" type="noConversion"/>
  </si>
  <si>
    <t>ACC-PSU12V36-6</t>
    <phoneticPr fontId="9" type="noConversion"/>
  </si>
  <si>
    <t>820pF/50V±10% 0402</t>
    <phoneticPr fontId="9" type="noConversion"/>
  </si>
  <si>
    <t>信昌</t>
    <phoneticPr fontId="9" type="noConversion"/>
  </si>
  <si>
    <t>MMX88-N A5黑白双面打印 英文 PTN&amp;中性通用</t>
  </si>
  <si>
    <t>User Manual MMX88-N_2017V1.0</t>
  </si>
  <si>
    <t>MUH44A-H2(UHD4K-44 V2) A5黑白双面打印</t>
  </si>
  <si>
    <t>说明书-澳大利亚AVA MUH44A-H2(UHD4K-44 V2)_2017V1.0</t>
  </si>
  <si>
    <t>MUH88A-H2(UHD4K-88 V2) A5黑白双面打印</t>
  </si>
  <si>
    <t>说明书-澳大利亚AVA MUH88A-H2(UHD4K-88 V2)_2017V1.0</t>
  </si>
  <si>
    <t>BZ05V1632</t>
  </si>
  <si>
    <t>BZ05V1633</t>
  </si>
  <si>
    <t>BZ05V1634</t>
  </si>
  <si>
    <t>陈裕娜/2017/9/27</t>
    <phoneticPr fontId="9" type="noConversion"/>
  </si>
  <si>
    <t>WP9 A6黑白双面打印 中性中文</t>
  </si>
  <si>
    <t>说明书-中性 WP9_2017V1.0</t>
  </si>
  <si>
    <t>WP9 A6黑白双面打印 PTN中文</t>
  </si>
  <si>
    <t>说明书-PTN WP9_2017V1.0</t>
  </si>
  <si>
    <t>TPUH411-A A6黑白双面打印 中性中文</t>
  </si>
  <si>
    <t>说明书-中性 TPUH411-A_2017V1.0</t>
  </si>
  <si>
    <t>TPUH411-A A6黑白双面打印 PTN中文</t>
  </si>
  <si>
    <t>说明书-PTN TPUH411-A_2017V1.0</t>
  </si>
  <si>
    <t xml:space="preserve">TPUH411-A(D3011) A6黑白双面打印 </t>
  </si>
  <si>
    <t>说明书-广州讯控 TPUH411-A(D3011)_2017V1.0</t>
  </si>
  <si>
    <t>BZ05V1635</t>
  </si>
  <si>
    <t>BZ05V1636</t>
  </si>
  <si>
    <t>BZ05V1637</t>
  </si>
  <si>
    <t>BZ05V1638</t>
  </si>
  <si>
    <t>BZ05V1639</t>
  </si>
  <si>
    <t>BZ05V1640</t>
  </si>
  <si>
    <t>BZ05V1641</t>
  </si>
  <si>
    <t>董雪玲/2017/9/27</t>
    <phoneticPr fontId="9" type="noConversion"/>
  </si>
  <si>
    <t>TPUH411-AR盖板</t>
  </si>
  <si>
    <t>外表面喷砂黑色阳极氧化处理；丝印L115*W75.8mm</t>
  </si>
  <si>
    <t>TPUH411-AT底板</t>
  </si>
  <si>
    <t>外表面喷砂黑色阳极氧化处理；L119*W84mm</t>
  </si>
  <si>
    <t>TPUH411-AT侧板</t>
  </si>
  <si>
    <t>外表面喷砂黑色阳极氧化处理；L84*W28mm</t>
  </si>
  <si>
    <t>TPUH411-AR后板</t>
  </si>
  <si>
    <t>外表面喷砂黑色阳极氧化处理；丝印L115*W28mm</t>
  </si>
  <si>
    <t>TPUH411-AR前板</t>
  </si>
  <si>
    <t>TPUH411-AT盖板</t>
  </si>
  <si>
    <t>TPUH411-AT后板</t>
  </si>
  <si>
    <t>TPUH411-AT前板</t>
  </si>
  <si>
    <t>内尺寸：192*107*72mm，部分图案要过UV印刷工艺，材料用350g单粉卡</t>
  </si>
  <si>
    <t>BZ02V0245</t>
  </si>
  <si>
    <t>陈上富/2017/9/27</t>
    <phoneticPr fontId="9" type="noConversion"/>
  </si>
  <si>
    <t>深圳联晟世纪UNISENG‏-A款大号金属LOGO</t>
  </si>
  <si>
    <t>深圳联晟世纪UNISENG-B款中号金属LOGO</t>
  </si>
  <si>
    <t>深圳联晟世纪UNISENG-C款小号金属LOGO-20170913</t>
  </si>
  <si>
    <r>
      <t>深圳联晟世纪UNISENG</t>
    </r>
    <r>
      <rPr>
        <sz val="9"/>
        <color theme="1"/>
        <rFont val="宋体"/>
        <family val="1"/>
        <scheme val="minor"/>
      </rPr>
      <t>‏</t>
    </r>
    <r>
      <rPr>
        <sz val="9"/>
        <color theme="1"/>
        <rFont val="宋体"/>
        <family val="3"/>
        <charset val="134"/>
        <scheme val="minor"/>
      </rPr>
      <t>-A款大号金属LOGO-20170913.cdr</t>
    </r>
    <phoneticPr fontId="9" type="noConversion"/>
  </si>
  <si>
    <t>深圳联晟世纪UNISENG-B款中号金属LOGO-20170913.cdr</t>
  </si>
  <si>
    <t>深圳联晟世纪UNISENG-C款小号金属LOGO-20170913.cdr</t>
  </si>
  <si>
    <r>
      <t>FL10V0048</t>
    </r>
    <r>
      <rPr>
        <sz val="10"/>
        <color indexed="8"/>
        <rFont val="宋体"/>
        <family val="3"/>
        <charset val="134"/>
      </rPr>
      <t/>
    </r>
  </si>
  <si>
    <r>
      <t>FL10V0049</t>
    </r>
    <r>
      <rPr>
        <sz val="10"/>
        <color indexed="8"/>
        <rFont val="宋体"/>
        <family val="3"/>
        <charset val="134"/>
      </rPr>
      <t/>
    </r>
  </si>
  <si>
    <r>
      <t>FL10V0050</t>
    </r>
    <r>
      <rPr>
        <sz val="10"/>
        <color indexed="8"/>
        <rFont val="宋体"/>
        <family val="3"/>
        <charset val="134"/>
      </rPr>
      <t/>
    </r>
  </si>
  <si>
    <t>71*12.9mm 铝 表面拉丝</t>
    <phoneticPr fontId="9" type="noConversion"/>
  </si>
  <si>
    <t>61*11.1mm 铝 表面拉丝</t>
    <phoneticPr fontId="9" type="noConversion"/>
  </si>
  <si>
    <t>51*9.3mm 铝 表面拉丝</t>
    <phoneticPr fontId="9" type="noConversion"/>
  </si>
  <si>
    <t>DZ15V0042</t>
  </si>
  <si>
    <t>韦灿文/2017/9/28</t>
    <phoneticPr fontId="9" type="noConversion"/>
  </si>
  <si>
    <t>TL2-NNSW-B1NN 7.5*7.5白色盖 蓝色灯</t>
    <phoneticPr fontId="9" type="noConversion"/>
  </si>
  <si>
    <t>周安心/2017/9/28</t>
    <phoneticPr fontId="9" type="noConversion"/>
  </si>
  <si>
    <t>TPHD214T金色亚克力-20170928.cdr</t>
  </si>
  <si>
    <t>TPHD214T黑色亚克力-20170928.cdr</t>
  </si>
  <si>
    <t>WP9白色亚克力-20170928.cdr</t>
  </si>
  <si>
    <t>TPHD214T白色亚克力-20170928.cdr</t>
    <phoneticPr fontId="9" type="noConversion"/>
  </si>
  <si>
    <t>WP9黑色亚克力-20170928.cdr</t>
    <phoneticPr fontId="9" type="noConversion"/>
  </si>
  <si>
    <t>WP9金色亚克力-20170928.cdr</t>
    <phoneticPr fontId="9" type="noConversion"/>
  </si>
  <si>
    <t>WJ01V0300</t>
    <phoneticPr fontId="9" type="noConversion"/>
  </si>
  <si>
    <t>R0C79</t>
  </si>
  <si>
    <t>WJ01V0301</t>
    <phoneticPr fontId="9" type="noConversion"/>
  </si>
  <si>
    <t>WJ02V0342</t>
  </si>
  <si>
    <t>R0H06</t>
  </si>
  <si>
    <t>WJ03V0349</t>
    <phoneticPr fontId="9" type="noConversion"/>
  </si>
  <si>
    <t>WJ03V0350</t>
    <phoneticPr fontId="9" type="noConversion"/>
  </si>
  <si>
    <t>WJ04V0205</t>
    <phoneticPr fontId="9" type="noConversion"/>
  </si>
  <si>
    <t>WJ04V0206</t>
    <phoneticPr fontId="9" type="noConversion"/>
  </si>
  <si>
    <t>WJ06V0148</t>
    <phoneticPr fontId="9" type="noConversion"/>
  </si>
  <si>
    <t>用DZ14V003900代替，唐峰ECN(1130)</t>
    <phoneticPr fontId="9" type="noConversion"/>
  </si>
  <si>
    <t>BT70P5RBA1 2017-09-28 FR4 BLUE   63x115.7*1.6MM 4LAYER HASL PANEL=1*2</t>
  </si>
  <si>
    <t>熊杰/2017/9/29</t>
    <phoneticPr fontId="9" type="noConversion"/>
  </si>
  <si>
    <t>BT70P5TBA1 2017-09-28 FR4 BLUE   63x115.7*1.6MM 4LAYER HASL PANEL=1*2</t>
  </si>
  <si>
    <t>44E(METIS-UHD4I4O-LT)珍珠棉</t>
  </si>
  <si>
    <t>底(405mm*265mm*90mm)+盖(405mm*265mm*10mm）</t>
  </si>
  <si>
    <t>44E(METIS-UHD4I4O-LT)珍珠棉-20170929.cdr</t>
  </si>
  <si>
    <r>
      <t>BZ03</t>
    </r>
    <r>
      <rPr>
        <sz val="10"/>
        <color indexed="8"/>
        <rFont val="宋体"/>
        <family val="3"/>
        <charset val="134"/>
      </rPr>
      <t>V0195</t>
    </r>
    <r>
      <rPr>
        <sz val="11"/>
        <color theme="1"/>
        <rFont val="宋体"/>
        <family val="2"/>
        <charset val="134"/>
        <scheme val="minor"/>
      </rPr>
      <t/>
    </r>
  </si>
  <si>
    <t>刘翔/2017/9/30</t>
    <phoneticPr fontId="9" type="noConversion"/>
  </si>
  <si>
    <t>IT66341 TQFP-16X16-144P-0_4-EPAD HDMI端口处理芯片</t>
  </si>
  <si>
    <t>联阳半导体</t>
  </si>
  <si>
    <t>DZ01V0448</t>
  </si>
  <si>
    <t>IMX-24-2VCTAB4 2017-09-30 FR4 BLUE 182.6*375.6*1.6MM 4LAYER ENIG PANEL=1*1</t>
  </si>
  <si>
    <t>01</t>
    <phoneticPr fontId="9" type="noConversion"/>
  </si>
  <si>
    <t>IMX-24-2VCTAG2 2017-09-30 FR4 BLUE 60*290*1.6MM 10LAYER ENIG PANEL=2*1</t>
  </si>
  <si>
    <t>MUH44E配件珍珠棉</t>
  </si>
  <si>
    <t>300L*133W*45H(mm)</t>
  </si>
  <si>
    <t>MUH44E配件珍珠棉20170829.cdr</t>
  </si>
  <si>
    <t>390L*256W*45H(mm)</t>
  </si>
  <si>
    <t>MUH88E配件珍珠棉20170829.cdr</t>
  </si>
  <si>
    <t>MUH44E(CS4K-44 V2)珍珠棉</t>
  </si>
  <si>
    <t>左右 260L*125W*95H(mm)</t>
  </si>
  <si>
    <t>MUH44E(CS4K-44 V2)珍珠棉20170905.cdr</t>
  </si>
  <si>
    <r>
      <t>BZ03</t>
    </r>
    <r>
      <rPr>
        <sz val="10"/>
        <color indexed="8"/>
        <rFont val="宋体"/>
        <family val="3"/>
        <charset val="134"/>
      </rPr>
      <t>V0196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</si>
  <si>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V0197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</si>
  <si>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V0198</t>
    </r>
    <r>
      <rPr>
        <sz val="11"/>
        <color theme="1"/>
        <rFont val="宋体"/>
        <family val="2"/>
        <charset val="134"/>
        <scheme val="minor"/>
      </rPr>
      <t/>
    </r>
  </si>
  <si>
    <t>陈上富/2017/10/9</t>
    <phoneticPr fontId="9" type="noConversion"/>
  </si>
  <si>
    <t>MUH44E(CS4K-44 V2)彩箱</t>
  </si>
  <si>
    <t>内尺寸：530L*265W*135H 材料用K=K纸板,外面亮光彩印,里面用黄皮纸</t>
  </si>
  <si>
    <t>MUH44E(CS4K-44 V2)彩箱-20170922.ai</t>
  </si>
  <si>
    <t>MUH88E(CS4K-88 V2)彩箱</t>
  </si>
  <si>
    <t>内尺寸：535L*3755W*120H 材料用K=K纸板,外面亮光彩印,里面用黄皮纸</t>
  </si>
  <si>
    <t>MUH88E(CS4K-88 V2)彩箱-20170922.ai</t>
  </si>
  <si>
    <t>BZ02V0246</t>
  </si>
  <si>
    <t>BZ02V0247</t>
  </si>
  <si>
    <t>陈上富/2017/10/9</t>
    <phoneticPr fontId="9" type="noConversion"/>
  </si>
  <si>
    <t>防静电气泡膜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</si>
  <si>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</si>
  <si>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王龙/2017/10/9</t>
    <phoneticPr fontId="9" type="noConversion"/>
  </si>
  <si>
    <t>红色防静电 100cm*50cm 表面抗阻106-1010</t>
    <phoneticPr fontId="9" type="noConversion"/>
  </si>
  <si>
    <t>TEK 61T珍珠棉20161220.cdr</t>
    <phoneticPr fontId="9" type="noConversion"/>
  </si>
  <si>
    <t>UHBT1616R2-TNAB2 2017-10-10 FR4 BLUE 220*375*2.0MM 6LAYER HASL PANEL=1*1</t>
  </si>
  <si>
    <t>张祚/2017/10/10</t>
    <phoneticPr fontId="9" type="noConversion"/>
  </si>
  <si>
    <t>SCU91T(SW-HDSC914K) A5黑白双面打印</t>
  </si>
  <si>
    <t>说明书-美国APO SCU91T(SW-HDSC914K)_2017V1.0</t>
  </si>
  <si>
    <t>说明书-美国VAN EVMX4K16_2017V1.0</t>
  </si>
  <si>
    <t>BZ05V1642</t>
  </si>
  <si>
    <t>BZ05V1643</t>
  </si>
  <si>
    <t>陈裕娜/2017/10/10</t>
    <phoneticPr fontId="9" type="noConversion"/>
  </si>
  <si>
    <t>100米/卷</t>
    <phoneticPr fontId="9" type="noConversion"/>
  </si>
  <si>
    <t>EVMX4K16 封面光膜 A5双面彩印</t>
    <phoneticPr fontId="9" type="noConversion"/>
  </si>
  <si>
    <t>张祚/2017/10/11</t>
    <phoneticPr fontId="9" type="noConversion"/>
  </si>
  <si>
    <t>MUH44E(METIS-UHD4I4O-LT)-底盖</t>
  </si>
  <si>
    <t>铝板 表面喷细砂黑色氧化丝印 L357*W150MM</t>
  </si>
  <si>
    <t>MUH44E(METIS-UHD4I4O-LT)-上盖</t>
  </si>
  <si>
    <t>铝板 表面喷细砂黑色氧化丝印 L360*W150MM</t>
  </si>
  <si>
    <t>铝材 表面黑色氧化</t>
  </si>
  <si>
    <t>CE-EX50(HDEXT50M) A6黑白双面打印</t>
  </si>
  <si>
    <t>说明书-美国APO CE-EX50(HDEXT50M)_2017V1.1</t>
  </si>
  <si>
    <t>陈裕娜/2017/10/11</t>
  </si>
  <si>
    <t>陈裕娜/2017/10/11</t>
    <phoneticPr fontId="9" type="noConversion"/>
  </si>
  <si>
    <t>说明书-俄罗斯NGT CE-EX60(CE-EX60)_2017V1.0</t>
  </si>
  <si>
    <t>SC51TS(PS-5IN-SCALER) A5黑白双面打印</t>
  </si>
  <si>
    <t>说明书-荷兰AVD SC51TS(PS-5IN-SCALER)_2017V1.0</t>
  </si>
  <si>
    <t>TPUH411R(EXT-HBT70-PS-R) A6黑白双面打印</t>
  </si>
  <si>
    <t>说明书-荷兰AVD TPUH411R(EXT-HBT70-PS-R)_2017V1.0</t>
  </si>
  <si>
    <t>BZ05V1644</t>
  </si>
  <si>
    <t>BZ05V1645</t>
  </si>
  <si>
    <t>BZ05V1646</t>
  </si>
  <si>
    <t>美国VAN_EVMX4K16内箱彩色贴纸</t>
  </si>
  <si>
    <t>255*181MM铜版纸光面彩色印刷</t>
  </si>
  <si>
    <t>美国VAN_EVMX4K16内箱彩色贴纸20171011(转曲).cdr</t>
  </si>
  <si>
    <t>FL16V0175</t>
  </si>
  <si>
    <t>劳丽群/2017/10/11</t>
    <phoneticPr fontId="9" type="noConversion"/>
  </si>
  <si>
    <t>TPUH31-N(AIO-H301V2) A6黑白双面打印</t>
  </si>
  <si>
    <t>深圳优本</t>
  </si>
  <si>
    <t>说明书-深圳优本定制 TPUH31-N(AIO-H301V2)_2017V1.0</t>
  </si>
  <si>
    <t>EC-4000 A6黑白双面打印</t>
  </si>
  <si>
    <t>说明书-深圳优本定制 EC-4000_2017V1.0</t>
  </si>
  <si>
    <t>BZ05V1647</t>
  </si>
  <si>
    <t>BZ05V1648</t>
  </si>
  <si>
    <t>董雪玲/2017/10/11</t>
    <phoneticPr fontId="9" type="noConversion"/>
  </si>
  <si>
    <t>AUH44T1AA1 2017-10-11 FR4 BLUE 150x420*1.6MM 4LAYER HASL PANEL=1*1</t>
  </si>
  <si>
    <t>AUH44T1AB0 2017-10-11 FR4 BLUE 50x362.5*1.6MM 2LAYER HASL PANEL=1*5</t>
  </si>
  <si>
    <t>DZ12V0784</t>
  </si>
  <si>
    <t>DZ12V0785</t>
  </si>
  <si>
    <t>易子靖/2017/10/11</t>
    <phoneticPr fontId="9" type="noConversion"/>
  </si>
  <si>
    <t>R0C39</t>
  </si>
  <si>
    <t>WJ02V0341</t>
  </si>
  <si>
    <t>WJ03V0348</t>
  </si>
  <si>
    <t>WJ00V0680</t>
  </si>
  <si>
    <t>MUH44E(METIS-UHD4I4O-LT)-按键帽</t>
  </si>
  <si>
    <t>3*6.1mm 平头绿发绿普亮有脚长边</t>
    <phoneticPr fontId="9" type="noConversion"/>
  </si>
  <si>
    <t>AUH88T1CD1 2017-03-16 FR4 BLUE 180x74*1.6MM 4LAYER HASL PANEL=1*2</t>
  </si>
  <si>
    <t>AUH88T1DG1 2017-10-11 FR4 BLUE 180x74*1.6MM 2LAYER HASL PANEL=1*2</t>
  </si>
  <si>
    <t>DZ12V0786</t>
  </si>
  <si>
    <t>DZ12V0787</t>
  </si>
  <si>
    <t>易子靖/2017/10/12</t>
    <phoneticPr fontId="9" type="noConversion"/>
  </si>
  <si>
    <t>美国RTI_30X5MM空白铜版纸</t>
  </si>
  <si>
    <t>30x5MM空白铜版纸</t>
  </si>
  <si>
    <t>美国RTI_30x5MM空白铜版纸20171012（转曲）.cdr</t>
  </si>
  <si>
    <t>5K/卷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</si>
  <si>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V0147</t>
    </r>
    <r>
      <rPr>
        <sz val="11"/>
        <color theme="1"/>
        <rFont val="宋体"/>
        <family val="2"/>
        <charset val="134"/>
        <scheme val="minor"/>
      </rPr>
      <t/>
    </r>
  </si>
  <si>
    <t>劳丽群/2017/10/12</t>
    <phoneticPr fontId="9" type="noConversion"/>
  </si>
  <si>
    <t>威达智能科技</t>
  </si>
  <si>
    <t>DZ14V0041</t>
  </si>
  <si>
    <t>WD_8828MB_V11 MT7688AN WiFi RouteMoudule IEEE802.1b/g/n 1T1R 2.4G Dual</t>
    <phoneticPr fontId="9" type="noConversion"/>
  </si>
  <si>
    <t>胡志朋/2017/10/12</t>
    <phoneticPr fontId="9" type="noConversion"/>
  </si>
  <si>
    <t>刘翔确认不升级2017/10/12</t>
    <phoneticPr fontId="9" type="noConversion"/>
  </si>
  <si>
    <t>R1C31</t>
    <phoneticPr fontId="9" type="noConversion"/>
  </si>
  <si>
    <t>R2C31</t>
    <phoneticPr fontId="9" type="noConversion"/>
  </si>
  <si>
    <t>L304JGD3T-01 3*6.1MM平头绿发绿普亮有脚长边"光鼎" 韩哲建立多品牌物料2017/10/12</t>
    <phoneticPr fontId="9" type="noConversion"/>
  </si>
  <si>
    <t>保修卡20151121（最终版）.cdr</t>
    <phoneticPr fontId="9" type="noConversion"/>
  </si>
  <si>
    <t>TPHD405PT-WPB(011-41920-HRC)内包箱贴纸</t>
    <phoneticPr fontId="9" type="noConversion"/>
  </si>
  <si>
    <t>BZ04V0043</t>
  </si>
  <si>
    <t>适用于NDS-PHM44/88</t>
  </si>
  <si>
    <t>NDS-PHM44 88遥控器(转曲)_161206.cdr</t>
  </si>
  <si>
    <t>TPUH406T-EU(PT-HDBT-701-TXWP) A6黑白双面打印</t>
  </si>
  <si>
    <t>说明书-德国PUR TPUH406T-EU(PT-HDBT-701-TXWP)_2017V1.0</t>
  </si>
  <si>
    <t>BZ05V1649</t>
  </si>
  <si>
    <t>陈裕娜/2017/10/16</t>
    <phoneticPr fontId="9" type="noConversion"/>
  </si>
  <si>
    <t xml:space="preserve">NDS-PHM44前板
</t>
  </si>
  <si>
    <t xml:space="preserve">NDS-PHM44后板
</t>
  </si>
  <si>
    <t>MUH88TPR2-N(NDS-PHM88)前板</t>
  </si>
  <si>
    <t xml:space="preserve">MUH88TPR2-N(NDS-PHM88)后板
</t>
  </si>
  <si>
    <t>陈上富邮件更改规格"LPS-100-24 +24V 4.8A"更改为"LPS-100-24 +24V 4.2A"</t>
    <phoneticPr fontId="9" type="noConversion"/>
  </si>
  <si>
    <t>LPS-100-24 +24V 4.2A</t>
    <phoneticPr fontId="9" type="noConversion"/>
  </si>
  <si>
    <t>CE-EX50(HDEXT50M)纸套</t>
  </si>
  <si>
    <t>CE-EX50(HDEX50M)纸套-20171016.ai</t>
  </si>
  <si>
    <t>LCD触摸屏</t>
    <phoneticPr fontId="9" type="noConversion"/>
  </si>
  <si>
    <r>
      <t>陈上富/</t>
    </r>
    <r>
      <rPr>
        <sz val="11"/>
        <color theme="1"/>
        <rFont val="宋体"/>
        <family val="3"/>
        <charset val="134"/>
        <scheme val="minor"/>
      </rPr>
      <t>2017/10/17</t>
    </r>
    <phoneticPr fontId="9" type="noConversion"/>
  </si>
  <si>
    <t>VHT-1  外包纸箱 2017.9.18.cdr</t>
  </si>
  <si>
    <t>VHR-1  外包纸箱 2017.9.18.cdr</t>
  </si>
  <si>
    <t>无</t>
    <phoneticPr fontId="9" type="noConversion"/>
  </si>
  <si>
    <t>陈上富/2017/10/17</t>
    <phoneticPr fontId="9" type="noConversion"/>
  </si>
  <si>
    <t>南非AVC-SUH2-H2A纸箱20170928转曲.cdr</t>
  </si>
  <si>
    <t>南非AVC-CE-CVAD纸箱20170928转曲.cdr</t>
    <phoneticPr fontId="9" type="noConversion"/>
  </si>
  <si>
    <t>南非AVC-SUH4-H2A纸箱20170925转曲.cdr</t>
    <phoneticPr fontId="9" type="noConversion"/>
  </si>
  <si>
    <t>南非AVC-SUH4-H2A纸箱20170519转曲.cdr</t>
    <phoneticPr fontId="9" type="noConversion"/>
  </si>
  <si>
    <t>美国MPI_27841专用产品贴纸</t>
  </si>
  <si>
    <t>30*20MM铜版纸,表面哑膜，黑底灰字</t>
  </si>
  <si>
    <t>美国MPI_27841专用产品贴纸20171017（转曲）.cdr</t>
  </si>
  <si>
    <t>美国MPI_27841内包箱贴纸</t>
  </si>
  <si>
    <t>美国MPI_27841内包箱贴纸20171017（转曲）.cdr</t>
  </si>
  <si>
    <t>美国MPI_27842专用产品贴纸</t>
  </si>
  <si>
    <t>美国MPI_27842专用产品贴纸20171017（转曲）.cdr</t>
  </si>
  <si>
    <t>美国MPI_27842内包箱贴纸</t>
  </si>
  <si>
    <t>美国MPI_27842内包箱贴纸20171017（转曲）.cdr</t>
  </si>
  <si>
    <t>FL16V0176</t>
  </si>
  <si>
    <t>FL16V0177</t>
  </si>
  <si>
    <t>FL16V0178</t>
  </si>
  <si>
    <t>FL16V0179</t>
  </si>
  <si>
    <t>PCS</t>
    <phoneticPr fontId="9" type="noConversion"/>
  </si>
  <si>
    <t>质检用，回货不需要加工</t>
  </si>
  <si>
    <t>包装用，回货不需要加工</t>
  </si>
  <si>
    <t>BOM表用DZ03V013800替代DZ03V013801,替代关系</t>
    <phoneticPr fontId="9" type="noConversion"/>
  </si>
  <si>
    <t>TPUH412(HD22-70X) A6黑白双面打印 德文</t>
  </si>
  <si>
    <t>德文说明书-德国UTE TPUH412(HD22-70X)_2017V1.0</t>
  </si>
  <si>
    <t>TPUH412(HD22-70X) A6黑白双面打印 英文</t>
  </si>
  <si>
    <t>英文说明书-德国UTE TPUH412(HD22-70X)_2017V1.0</t>
  </si>
  <si>
    <t>BZ05V1650</t>
  </si>
  <si>
    <t>BZ05V1651</t>
  </si>
  <si>
    <t>陈裕娜/2017/10/17</t>
    <phoneticPr fontId="9" type="noConversion"/>
  </si>
  <si>
    <t>HSZ-PX110400 20P-0.5mm 同向 L=400mm</t>
  </si>
  <si>
    <t>HSZ-PX110250 20P-0.5mm 同向 L=400mm.pdf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</si>
  <si>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V0044</t>
    </r>
    <r>
      <rPr>
        <sz val="11"/>
        <color theme="1"/>
        <rFont val="宋体"/>
        <family val="2"/>
        <charset val="134"/>
        <scheme val="minor"/>
      </rPr>
      <t/>
    </r>
  </si>
  <si>
    <r>
      <t>AC100-240/DC12V</t>
    </r>
    <r>
      <rPr>
        <sz val="10"/>
        <color rgb="FFFF0000"/>
        <rFont val="宋体"/>
        <family val="3"/>
        <charset val="134"/>
        <scheme val="minor"/>
      </rPr>
      <t>8A</t>
    </r>
    <r>
      <rPr>
        <sz val="10"/>
        <color theme="1"/>
        <rFont val="宋体"/>
        <family val="3"/>
        <charset val="134"/>
        <scheme val="minor"/>
      </rPr>
      <t xml:space="preserve"> 三脚插头 （未提供规格书/承认书）(客供)</t>
    </r>
    <phoneticPr fontId="9" type="noConversion"/>
  </si>
  <si>
    <t>DS-8ACSH 建兴DVD光驱 DVD/CD REWRITABLE RIVE(客供)</t>
    <phoneticPr fontId="9" type="noConversion"/>
  </si>
  <si>
    <t>N070ICG–LD1 7寸 1280*800(客供)</t>
    <phoneticPr fontId="9" type="noConversion"/>
  </si>
  <si>
    <t>HDMI/VGA/SDI*4 V3.0 高清审讯AD板(客供)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</si>
  <si>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0E00</t>
    </r>
    <phoneticPr fontId="9" type="noConversion"/>
  </si>
  <si>
    <t>Hi3531-MAIN_V7.0 高清审讯主板 PCBA V7.0 (客供)</t>
    <phoneticPr fontId="9" type="noConversion"/>
  </si>
  <si>
    <t>RT2270C.1 高清屏驱动板 PCBA(客供)</t>
    <phoneticPr fontId="9" type="noConversion"/>
  </si>
  <si>
    <t>FR-4 180*13*1mm 12按键 6个LED指示灯 10P接口 单片机按键板(客供)</t>
    <phoneticPr fontId="9" type="noConversion"/>
  </si>
  <si>
    <t>18*2mm 白色 钕铁硼圆形(客供)</t>
  </si>
  <si>
    <t>吸铁石</t>
  </si>
  <si>
    <t>WJ00V0579</t>
  </si>
  <si>
    <t>WJ00V0580</t>
  </si>
  <si>
    <t>MINI-7 转轴</t>
  </si>
  <si>
    <r>
      <t>四孔 Ф6mm  L=36mm 不锈钢</t>
    </r>
    <r>
      <rPr>
        <sz val="10"/>
        <color rgb="FFFF0000"/>
        <rFont val="宋体"/>
        <family val="3"/>
        <charset val="134"/>
        <scheme val="minor"/>
      </rPr>
      <t>(客供)</t>
    </r>
  </si>
  <si>
    <t>R1W01</t>
    <phoneticPr fontId="9" type="noConversion"/>
  </si>
  <si>
    <t>R0W01</t>
    <phoneticPr fontId="67" type="noConversion"/>
  </si>
  <si>
    <t>SN74HC00D SO14</t>
  </si>
  <si>
    <t>DZ01V0449</t>
  </si>
  <si>
    <t>严红时/2017/10/18</t>
    <phoneticPr fontId="9" type="noConversion"/>
  </si>
  <si>
    <t>DZ08V003501</t>
    <phoneticPr fontId="9" type="noConversion"/>
  </si>
  <si>
    <t>R1U16</t>
    <phoneticPr fontId="9" type="noConversion"/>
  </si>
  <si>
    <t>R1U16</t>
    <phoneticPr fontId="9" type="noConversion"/>
  </si>
  <si>
    <t>100pF/50V±15 X7R 0603</t>
    <phoneticPr fontId="9" type="noConversion"/>
  </si>
  <si>
    <t>WJ01V0256</t>
  </si>
  <si>
    <t>WJ04V0178</t>
  </si>
  <si>
    <t>WJ01V0302</t>
  </si>
  <si>
    <t>WJ04V0207</t>
  </si>
  <si>
    <t>4.7uF/10V±20%  0402</t>
    <phoneticPr fontId="9" type="noConversion"/>
  </si>
  <si>
    <t>3.3pF/6.3V±20%  0402</t>
    <phoneticPr fontId="9" type="noConversion"/>
  </si>
  <si>
    <t>VZH471M1CTR-0810 470UF/16V±20% φ8*10mm</t>
    <phoneticPr fontId="9" type="noConversion"/>
  </si>
  <si>
    <t>1uF/25V±15 X7R 0603</t>
    <phoneticPr fontId="9" type="noConversion"/>
  </si>
  <si>
    <t>100nF/25V±15 X7R 0402</t>
    <phoneticPr fontId="9" type="noConversion"/>
  </si>
  <si>
    <t>MVC12PCAD0  2015-07-29，单板尺寸：51x125 mm，板厚1.6mm，两层板</t>
    <phoneticPr fontId="9" type="noConversion"/>
  </si>
  <si>
    <t>G1500934 DC 5V 0.17A 3010 2P-2.54mm 2510白色正端 线长250mm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</si>
  <si>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V0136</t>
    </r>
    <r>
      <rPr>
        <sz val="11"/>
        <color theme="1"/>
        <rFont val="宋体"/>
        <family val="2"/>
        <charset val="134"/>
        <scheme val="minor"/>
      </rPr>
      <t/>
    </r>
  </si>
  <si>
    <t>刘翔/2017/10/19</t>
    <phoneticPr fontId="9" type="noConversion"/>
  </si>
  <si>
    <t>用DZ18V013600代替</t>
    <phoneticPr fontId="9" type="noConversion"/>
  </si>
  <si>
    <t>德国PUR_TPUH406T-EU 产品贴纸</t>
  </si>
  <si>
    <t>45*22mm PET哑银条码纸(含客户内容）</t>
  </si>
  <si>
    <t>德国PUR_TPUH406T-EU 产品贴纸20171019（转曲）.cdr</t>
  </si>
  <si>
    <t>FL16V0180</t>
  </si>
  <si>
    <t>陈梅/2017/10/19</t>
    <phoneticPr fontId="9" type="noConversion"/>
  </si>
  <si>
    <t>RU91TAA4 2017-10-11 FR4 BLUE 135*330mm*1.6MM 4LAYER EIG PANEL=1*1</t>
    <phoneticPr fontId="9" type="noConversion"/>
  </si>
  <si>
    <t>TPUH610(EXT-70SL18G)纸套</t>
  </si>
  <si>
    <t>内尺寸：181*157*127mm，部分图案要过印刷工艺(参考样品)，材料用单粉卡</t>
  </si>
  <si>
    <t>TPUH610(EXT-70SL18G)纸套-20171019.ai</t>
  </si>
  <si>
    <t>陈上富/2017/10/19</t>
    <phoneticPr fontId="9" type="noConversion"/>
  </si>
  <si>
    <t>TPUH622(EXT-100SL18G)纸套</t>
  </si>
  <si>
    <t>内尺寸：181*157*149mm，部分图案要过印刷工艺(参考样品)，材料用单粉卡</t>
  </si>
  <si>
    <t>TPUH622(EXT-100SL18G)纸套-20171019.ai</t>
  </si>
  <si>
    <t>TPUH412(EXT-HDBT70M)纸套</t>
  </si>
  <si>
    <t>TPUH412(EXT-HDBT70M)纸套-20171019.ai</t>
  </si>
  <si>
    <r>
      <t>韩哲建立多品牌物料/</t>
    </r>
    <r>
      <rPr>
        <sz val="11"/>
        <color theme="1"/>
        <rFont val="宋体"/>
        <family val="3"/>
        <charset val="134"/>
        <scheme val="minor"/>
      </rPr>
      <t>2017/10/19</t>
    </r>
    <phoneticPr fontId="9" type="noConversion"/>
  </si>
  <si>
    <t xml:space="preserve">Z359URGWD-G 三脚平头 雾状 白发红绿共阳（第二长脚为红灯"R",最短脚为绿灯"G"） </t>
    <phoneticPr fontId="9" type="noConversion"/>
  </si>
  <si>
    <t>K12-TX1V单包珍珠棉-20171020.cdr</t>
  </si>
  <si>
    <t>MUH44E(METIS-UHD4I4O-LT) A5黑白双面打印</t>
    <phoneticPr fontId="9" type="noConversion"/>
  </si>
  <si>
    <t>说明书-杭州梅蒂斯  MUH44E(METIS-UHD4I4O-LT)_2017V1.0</t>
    <phoneticPr fontId="9" type="noConversion"/>
  </si>
  <si>
    <t>TPUH411-A(HDBT70-TX B &amp; HDBT70-RX B) A6黑白双面打印</t>
    <phoneticPr fontId="9" type="noConversion"/>
  </si>
  <si>
    <t>说明书-北京英思杰 TPUH411-A(HDBT70-TX B &amp; HDBT70-RX B)_2017V1.0</t>
    <phoneticPr fontId="9" type="noConversion"/>
  </si>
  <si>
    <t>SCU91T串口线_170703.dwg</t>
    <phoneticPr fontId="9" type="noConversion"/>
  </si>
  <si>
    <t>SCU91T串口线_170119.dwg</t>
    <phoneticPr fontId="9" type="noConversion"/>
  </si>
  <si>
    <t>DC12V 2835黄光不防水软灯条 单条L=15CM 9个LED灯仔(客供)</t>
    <phoneticPr fontId="9" type="noConversion"/>
  </si>
  <si>
    <t>ZCAT1730-0730(客供)</t>
    <phoneticPr fontId="9" type="noConversion"/>
  </si>
  <si>
    <t>FFC 30P-0.5mm 同向 L=400mm(客供)</t>
    <phoneticPr fontId="9" type="noConversion"/>
  </si>
  <si>
    <t>表面喷黑色细砂粉74.8*45*23.3mm</t>
  </si>
  <si>
    <t>R1E00</t>
    <phoneticPr fontId="9" type="noConversion"/>
  </si>
  <si>
    <t>外表面喷黑色细砂粉，需要丝印L74.8*45*23.3mm</t>
  </si>
  <si>
    <t>R1E00</t>
    <phoneticPr fontId="9" type="noConversion"/>
  </si>
  <si>
    <t>R1E00</t>
    <phoneticPr fontId="9" type="noConversion"/>
  </si>
  <si>
    <t>FMX-OSD挡板</t>
  </si>
  <si>
    <t>WJ05V0129</t>
  </si>
  <si>
    <t>外表面喷黑色细砂粉，需要丝印 冷轧板L74.8*45*23.3mm</t>
  </si>
  <si>
    <t>TPUH31-N(AIO-H301V2)亚克力-20170925.cdr</t>
  </si>
  <si>
    <t>刘翔/2017/10/23</t>
    <phoneticPr fontId="9" type="noConversion"/>
  </si>
  <si>
    <t>R1C55</t>
    <phoneticPr fontId="9" type="noConversion"/>
  </si>
  <si>
    <t>MJ88E-B111-HPL2 RJ45 8P8C 180度插板H=15.9 无耳带壳带灯左黄右绿 电镀：半金锡3u</t>
  </si>
  <si>
    <t>DZ17V0232</t>
  </si>
  <si>
    <t>胡志朋/2017/10/24</t>
    <phoneticPr fontId="9" type="noConversion"/>
  </si>
  <si>
    <t>SY8009AAAC SOT23-5 (已停产)</t>
    <phoneticPr fontId="9" type="noConversion"/>
  </si>
  <si>
    <t>SY8089AAAC SOT-23-5</t>
    <phoneticPr fontId="9" type="noConversion"/>
  </si>
  <si>
    <t>EMX-Cshare(WP9+TPHD214T+TPHD101R) A5黑白双面打印 中性中文</t>
  </si>
  <si>
    <t>说明书-中性 EMX-Cshare(WP9+TPHD214T+TPHD101R)_2017V1.1</t>
  </si>
  <si>
    <t>董雪玲/2017/10/25</t>
    <phoneticPr fontId="9" type="noConversion"/>
  </si>
  <si>
    <t>EMX-Cshare(WP9+TPHD214T+TPHD101R) A5黑白双面打印 PTN中文</t>
  </si>
  <si>
    <t>说明书-PTN EMX-Cshare(WP9+TPHD214T+TPHD101R)_2017V1.1</t>
  </si>
  <si>
    <t>FMX12(APO-1200X) A5黑白双面打印</t>
  </si>
  <si>
    <t>产品说明书-台湾五角 FMX12(APO-1200X)_2017V1.0</t>
  </si>
  <si>
    <t>BZ05V1652</t>
  </si>
  <si>
    <t>董雪玲/2017/10/25</t>
    <phoneticPr fontId="9" type="noConversion"/>
  </si>
  <si>
    <t>CUH-HTSAA1 2017-10-25 FR4 BLUE 109.3*96.5mm*1.6MM 8LAYER HASL PANEL=1*1</t>
  </si>
  <si>
    <t>CUH-HTSAB0 2017-05-19 FR4 BLUE 29*65mm*1.6MM 2LAYER HASL PANEL=2*6</t>
  </si>
  <si>
    <t>DZ12V0788</t>
  </si>
  <si>
    <t>DZ12V0789</t>
  </si>
  <si>
    <t>易子靖/2017/10/25</t>
    <phoneticPr fontId="9" type="noConversion"/>
  </si>
  <si>
    <t>ADG1411Y QNF-16</t>
  </si>
  <si>
    <t>CS4265 QFN-32</t>
  </si>
  <si>
    <t>XC7K70TFBG484-1 商业级  BGA-484</t>
  </si>
  <si>
    <t>Xilinx</t>
  </si>
  <si>
    <t>IT66021FN QFN-76</t>
  </si>
  <si>
    <t>DZ01V0450</t>
  </si>
  <si>
    <t>DZ01V0451</t>
  </si>
  <si>
    <t>DZ01V0452</t>
  </si>
  <si>
    <t>DZ01V0453</t>
  </si>
  <si>
    <t>DZ01V0454</t>
  </si>
  <si>
    <t>DZ01V0455</t>
  </si>
  <si>
    <t>DZ01V0456</t>
  </si>
  <si>
    <t>DZ01V0457</t>
  </si>
  <si>
    <t>DZ01V0458</t>
  </si>
  <si>
    <t>DZ01V0459</t>
  </si>
  <si>
    <t>DZ01V0460</t>
  </si>
  <si>
    <t>20周</t>
  </si>
  <si>
    <t>17</t>
  </si>
  <si>
    <t>33</t>
  </si>
  <si>
    <t>484</t>
  </si>
  <si>
    <t>77</t>
  </si>
  <si>
    <t>24</t>
  </si>
  <si>
    <t>李保玉/2017/10/25</t>
    <phoneticPr fontId="9" type="noConversion"/>
  </si>
  <si>
    <t>DIP 拨码开关</t>
  </si>
  <si>
    <t>DZ15V0043</t>
  </si>
  <si>
    <t>李保玉/2017/10/25</t>
    <phoneticPr fontId="9" type="noConversion"/>
  </si>
  <si>
    <t>CS8422CN QFN-32</t>
  </si>
  <si>
    <t>LME49743MT SO-5x6_6-14P-0_65</t>
  </si>
  <si>
    <t>M22428 6G-SDI Driver QFN-16</t>
  </si>
  <si>
    <t>M22554 6G-SDI EQ QFN-32</t>
  </si>
  <si>
    <t>QS3384QG TSSOP-24</t>
    <phoneticPr fontId="9" type="noConversion"/>
  </si>
  <si>
    <t>PTN User Manual SC51S_2017V1.1</t>
  </si>
  <si>
    <r>
      <t>陈裕娜/</t>
    </r>
    <r>
      <rPr>
        <sz val="11"/>
        <color theme="1"/>
        <rFont val="宋体"/>
        <family val="3"/>
        <charset val="134"/>
        <scheme val="minor"/>
      </rPr>
      <t>2017/10/26</t>
    </r>
    <phoneticPr fontId="9" type="noConversion"/>
  </si>
  <si>
    <t>User Manual R51SC_2017V1.1</t>
  </si>
  <si>
    <t>CUH-HTS珍珠棉</t>
  </si>
  <si>
    <t>底(174*150*102mm)+盖(174*150*5mm)套 白色</t>
  </si>
  <si>
    <t>CUH-HTS珍珠棉-20171025.cdr</t>
  </si>
  <si>
    <r>
      <t>BZ03</t>
    </r>
    <r>
      <rPr>
        <sz val="10"/>
        <color indexed="8"/>
        <rFont val="宋体"/>
        <family val="3"/>
        <charset val="134"/>
      </rPr>
      <t>V0199</t>
    </r>
    <r>
      <rPr>
        <sz val="11"/>
        <color theme="1"/>
        <rFont val="宋体"/>
        <family val="2"/>
        <charset val="134"/>
        <scheme val="minor"/>
      </rPr>
      <t/>
    </r>
  </si>
  <si>
    <t>叶黎明/2017/10/26</t>
    <phoneticPr fontId="9" type="noConversion"/>
  </si>
  <si>
    <t>CUH-HTS(21828)-底盖</t>
  </si>
  <si>
    <t>表面喷黑色细砂粉,丝印， 1.5铝板 L117*W100*H28.5MM</t>
  </si>
  <si>
    <t>CUH-HTS(21828)-上盖</t>
  </si>
  <si>
    <t>表面喷黑色细砂粉,丝印， 1.5铝板 L120*W100*H30MM</t>
  </si>
  <si>
    <t>CUH-HTS散热块</t>
  </si>
  <si>
    <t>铝块 L28*W22*H16.2MM</t>
  </si>
  <si>
    <t>说明书-中性 BP6_2017V1.1</t>
  </si>
  <si>
    <r>
      <t>董雪玲/</t>
    </r>
    <r>
      <rPr>
        <sz val="11"/>
        <color theme="1"/>
        <rFont val="宋体"/>
        <family val="3"/>
        <charset val="134"/>
        <scheme val="minor"/>
      </rPr>
      <t>2017/10/30</t>
    </r>
    <phoneticPr fontId="9" type="noConversion"/>
  </si>
  <si>
    <t>说明书-PTN WP6_2017V1.1</t>
  </si>
  <si>
    <t>R1C58</t>
    <phoneticPr fontId="9" type="noConversion"/>
  </si>
  <si>
    <t>WJ02V0343</t>
  </si>
  <si>
    <t>R0U30</t>
  </si>
  <si>
    <t>WJ03V0351</t>
  </si>
  <si>
    <t>WJ00V0681</t>
  </si>
  <si>
    <t>美国MPI_21828专用产品贴纸</t>
  </si>
  <si>
    <t>美国MPI_21828专用产品贴纸20171030（转曲）.cdr</t>
  </si>
  <si>
    <t>美国MPI_21828内包箱贴纸</t>
  </si>
  <si>
    <t>美国MPI_21828内包箱贴纸20171030（转曲）.cdr</t>
  </si>
  <si>
    <t>美国MPI_21829专用产品贴纸</t>
  </si>
  <si>
    <t>美国MPI_21829专用产品贴纸20171030（转曲）.cdr</t>
  </si>
  <si>
    <t>美国MPI_21829内包箱贴纸</t>
  </si>
  <si>
    <t>美国MPI_21829内包箱贴纸20171030（转曲）.cdr</t>
  </si>
  <si>
    <t>FL16V0181</t>
  </si>
  <si>
    <t>FL16V0182</t>
  </si>
  <si>
    <t>FL16V0183</t>
  </si>
  <si>
    <t>FL16V0184</t>
  </si>
  <si>
    <t>陈梅/2017/10/30</t>
    <phoneticPr fontId="9" type="noConversion"/>
  </si>
  <si>
    <t>质检/卷</t>
    <phoneticPr fontId="9" type="noConversion"/>
  </si>
  <si>
    <t>包装/手动</t>
    <phoneticPr fontId="9" type="noConversion"/>
  </si>
  <si>
    <t>质检/手动</t>
    <phoneticPr fontId="9" type="noConversion"/>
  </si>
  <si>
    <t>包装/倒冲（外发）/平装回货</t>
    <phoneticPr fontId="9" type="noConversion"/>
  </si>
  <si>
    <t>MMX1616-N(MODULAR1616-N) A5黑白双面打印</t>
  </si>
  <si>
    <t>说明书-香港ARC MMX1616-N(MODULAR1616-N)_2017V1.0</t>
  </si>
  <si>
    <t>MMX3232-N(MODULAR3232-N) A5黑白双面打印</t>
  </si>
  <si>
    <t>说明书-香港ARC MMX3232-N(MODULAR3232-N)_2017V1.0</t>
  </si>
  <si>
    <t>CUH-HTS(21828) A6黑白双面打印</t>
  </si>
  <si>
    <t>说明书-美国MPI CUH-HTS(21828)_2017V1.0</t>
  </si>
  <si>
    <t>BZ05V1653</t>
  </si>
  <si>
    <t>BZ05V1654</t>
  </si>
  <si>
    <t>BZ05V1655</t>
  </si>
  <si>
    <t>陈裕娜/2017/10/30</t>
    <phoneticPr fontId="9" type="noConversion"/>
  </si>
  <si>
    <t>SC61TS-D KIT A5黑白双面打印 PTN&amp;中性英文通用</t>
  </si>
  <si>
    <t>User Manual SC61TS-D KIT_2017V1.1</t>
  </si>
  <si>
    <r>
      <t>陈裕娜/</t>
    </r>
    <r>
      <rPr>
        <sz val="11"/>
        <color theme="1"/>
        <rFont val="宋体"/>
        <family val="3"/>
        <charset val="134"/>
        <scheme val="minor"/>
      </rPr>
      <t>2017/10/31</t>
    </r>
    <phoneticPr fontId="9" type="noConversion"/>
  </si>
  <si>
    <t>快速操作指南-美国SDC MUH44A-H2(SW-33010)_2017V1.0</t>
  </si>
  <si>
    <t>快速操作指南-美国SDC MUH88A-H2(SW-33011)_2017V1.0</t>
  </si>
  <si>
    <t>CE-CVAD(SHAD3) A6黑白双面打印</t>
  </si>
  <si>
    <t>说明书-挪威CBK CE-CVAD(SHAD3)_2017V1.0</t>
  </si>
  <si>
    <t>SUH4T(SHSP14HB) A6黑白双面打印</t>
  </si>
  <si>
    <t>说明书-挪威CBK SUH4T(SHSP14HB)_2017V1.0</t>
  </si>
  <si>
    <t>SC61TS-D(NR)  A5黑白双面打印 PTN&amp;中性英文通用</t>
  </si>
  <si>
    <t>User Manual SC61TS-D(NR)_2017V1.0</t>
  </si>
  <si>
    <t>BZ05V1656</t>
  </si>
  <si>
    <t>BZ05V1657</t>
  </si>
  <si>
    <t>BZ05V1658</t>
  </si>
  <si>
    <t>BZ05V1659</t>
  </si>
  <si>
    <t>BZ05V1660</t>
  </si>
  <si>
    <t>陈裕娜/2017/10/31</t>
    <phoneticPr fontId="9" type="noConversion"/>
  </si>
  <si>
    <t>BYOD-HUB-UTAA2 2017-10-31 FR4 BLUE 125x83.9*1.6MM 6LAYER HASL PANEL=1*1</t>
  </si>
  <si>
    <t>BYOD-HUB-UTAB2 2017-10-31 FR4 BLUE 111.5x116.5*1.6MM 6LAYER HASL PANEL=1*2</t>
  </si>
  <si>
    <t>DZ12V0790</t>
  </si>
  <si>
    <t>DZ12V0791</t>
  </si>
  <si>
    <t>易子靖/2017/10/31</t>
    <phoneticPr fontId="9" type="noConversion"/>
  </si>
  <si>
    <t>R0-1A</t>
    <phoneticPr fontId="9" type="noConversion"/>
  </si>
  <si>
    <t>一横绿橙</t>
    <phoneticPr fontId="9" type="noConversion"/>
  </si>
  <si>
    <t>X_BYOD-HUB-UT_V1.0.0_25Q32_MERGE.bin</t>
  </si>
  <si>
    <t>R29X0092R00</t>
    <phoneticPr fontId="9" type="noConversion"/>
  </si>
  <si>
    <t>R29X0090R00</t>
  </si>
  <si>
    <t>仓库物料管理Q1季度标签</t>
  </si>
  <si>
    <t>直径为25mm圆形，书写纸不干胶，浅绿底，黑字</t>
  </si>
  <si>
    <t>仓库物料管理Q1季度标签20171031（转曲）.cdr</t>
  </si>
  <si>
    <t>仓库物料管理Q2季度标签</t>
  </si>
  <si>
    <t>直径为25mm圆形，书写纸不干胶，浅蓝底，黑字</t>
  </si>
  <si>
    <t>仓库物料管理Q2季度标签20171031（转曲）.cdr</t>
  </si>
  <si>
    <t>仓库物料管理Q3季度标签</t>
  </si>
  <si>
    <t>直径为25mm圆形，书写纸不干胶，浅紫底，黑字</t>
  </si>
  <si>
    <t>仓库物料管理Q3季度标签20171031（转曲）.cdr</t>
  </si>
  <si>
    <t>仓库物料管理Q4季度标签</t>
  </si>
  <si>
    <t>直径为25mm圆形，书写纸不干胶，浅灰底，黑字</t>
  </si>
  <si>
    <t>仓库物料管理Q4季度标签20171031（转曲）.cdr</t>
  </si>
  <si>
    <r>
      <t>FL10V0051</t>
    </r>
    <r>
      <rPr>
        <sz val="10"/>
        <color indexed="8"/>
        <rFont val="宋体"/>
        <family val="3"/>
        <charset val="134"/>
      </rPr>
      <t/>
    </r>
  </si>
  <si>
    <r>
      <t>FL10V0052</t>
    </r>
    <r>
      <rPr>
        <sz val="10"/>
        <color indexed="8"/>
        <rFont val="宋体"/>
        <family val="3"/>
        <charset val="134"/>
      </rPr>
      <t/>
    </r>
  </si>
  <si>
    <r>
      <t>FL10V0053</t>
    </r>
    <r>
      <rPr>
        <sz val="10"/>
        <color indexed="8"/>
        <rFont val="宋体"/>
        <family val="3"/>
        <charset val="134"/>
      </rPr>
      <t/>
    </r>
  </si>
  <si>
    <r>
      <t>FL10V0054</t>
    </r>
    <r>
      <rPr>
        <sz val="10"/>
        <color indexed="8"/>
        <rFont val="宋体"/>
        <family val="3"/>
        <charset val="134"/>
      </rPr>
      <t/>
    </r>
  </si>
  <si>
    <t>陈梅/2017/10/31</t>
    <phoneticPr fontId="9" type="noConversion"/>
  </si>
  <si>
    <t>仓库用，不需要加工</t>
  </si>
  <si>
    <t>DG413DY 16-pin narrow SOIC</t>
  </si>
  <si>
    <t>DZ01V0461</t>
  </si>
  <si>
    <t>韦灿文/2017/11/1</t>
    <phoneticPr fontId="9" type="noConversion"/>
  </si>
  <si>
    <t>全表面喷黑色细砂粉 1.5mm冷轧板 L75*W23.3mm</t>
    <phoneticPr fontId="9" type="noConversion"/>
  </si>
  <si>
    <r>
      <t>30*20MM铜版纸,表面哑膜，黑底</t>
    </r>
    <r>
      <rPr>
        <sz val="10"/>
        <color rgb="FFFF0000"/>
        <rFont val="宋体"/>
        <family val="3"/>
        <charset val="134"/>
        <scheme val="minor"/>
      </rPr>
      <t>白</t>
    </r>
    <r>
      <rPr>
        <sz val="10"/>
        <rFont val="宋体"/>
        <family val="3"/>
        <charset val="134"/>
        <scheme val="minor"/>
      </rPr>
      <t>字</t>
    </r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</si>
  <si>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C05</t>
    </r>
    <r>
      <rPr>
        <sz val="10"/>
        <color indexed="8"/>
        <rFont val="宋体"/>
        <family val="3"/>
        <charset val="134"/>
      </rPr>
      <t>V0045</t>
    </r>
    <r>
      <rPr>
        <sz val="11"/>
        <color theme="1"/>
        <rFont val="宋体"/>
        <family val="2"/>
        <charset val="134"/>
        <scheme val="minor"/>
      </rPr>
      <t/>
    </r>
  </si>
  <si>
    <t>22P-1.0mm 同向 L=220mm</t>
  </si>
  <si>
    <t>陈绵哲/2017/11/2</t>
    <phoneticPr fontId="9" type="noConversion"/>
  </si>
  <si>
    <t>3 周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</si>
  <si>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</si>
  <si>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t>YLS-PX-17103001 UL2678 30AWG L=220mm,100P灰色排线，间距1.27mm,压线式母头，防呆卡点一边朝内，一边朝外</t>
  </si>
  <si>
    <t>MUH44A-H2(SW-33010)  220.98mm*185.42mm 200g纸重 彩色覆哑膜打印</t>
    <phoneticPr fontId="9" type="noConversion"/>
  </si>
  <si>
    <t>MUH88A-H2(SW-33011)  220.98mm*185.42mm 200g纸重 彩色覆哑膜打印</t>
    <phoneticPr fontId="9" type="noConversion"/>
  </si>
  <si>
    <t>美国MPI_30446专用产品贴纸</t>
  </si>
  <si>
    <t>30*20MM铜版纸,表面哑膜，黑底白字</t>
  </si>
  <si>
    <t>美国MPI_30446专用产品贴纸20171103（转曲）.cdr</t>
  </si>
  <si>
    <t>美国MPI_30446内包箱贴纸</t>
  </si>
  <si>
    <t>美国MPI_30446内包箱贴纸20171103（转曲）.cdr</t>
  </si>
  <si>
    <t>FL16V0185</t>
  </si>
  <si>
    <t>FL16V0186</t>
  </si>
  <si>
    <t>陈梅/2017/11/3</t>
    <phoneticPr fontId="9" type="noConversion"/>
  </si>
  <si>
    <t>李保玉邮件更改规格2017/11/3</t>
    <phoneticPr fontId="9" type="noConversion"/>
  </si>
  <si>
    <r>
      <t xml:space="preserve">100P-1.27灰排线 L=180mm 2头 </t>
    </r>
    <r>
      <rPr>
        <sz val="10"/>
        <color rgb="FFFF0000"/>
        <rFont val="宋体"/>
        <family val="3"/>
        <charset val="134"/>
        <scheme val="minor"/>
      </rPr>
      <t>反向</t>
    </r>
    <phoneticPr fontId="9" type="noConversion"/>
  </si>
  <si>
    <t>YLS-NX-170608-2 4P-2.54mm 双端子 反向 L=300mm</t>
    <phoneticPr fontId="9" type="noConversion"/>
  </si>
  <si>
    <t>多品牌物料/邸兴龙/2017/11/6</t>
    <phoneticPr fontId="9" type="noConversion"/>
  </si>
  <si>
    <t>村田/三星</t>
    <phoneticPr fontId="9" type="noConversion"/>
  </si>
  <si>
    <t>BYOD-HUB-UT-3M双面胶</t>
  </si>
  <si>
    <t>尺寸：L130.5*W130.5MM 3M-300lse双面胶 胶厚度0.1mm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</si>
  <si>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L11</t>
    </r>
    <r>
      <rPr>
        <sz val="10"/>
        <color indexed="8"/>
        <rFont val="宋体"/>
        <family val="3"/>
        <charset val="134"/>
      </rPr>
      <t>V0010</t>
    </r>
    <r>
      <rPr>
        <sz val="11"/>
        <color theme="1"/>
        <rFont val="宋体"/>
        <family val="2"/>
        <charset val="134"/>
        <scheme val="minor"/>
      </rPr>
      <t/>
    </r>
  </si>
  <si>
    <t>BYOD-HUB-UT-3M双面胶_20171102.cdr</t>
  </si>
  <si>
    <r>
      <t>陈上富/</t>
    </r>
    <r>
      <rPr>
        <sz val="11"/>
        <color theme="1"/>
        <rFont val="宋体"/>
        <family val="3"/>
        <charset val="134"/>
        <scheme val="minor"/>
      </rPr>
      <t>2017/11/6</t>
    </r>
    <phoneticPr fontId="9" type="noConversion"/>
  </si>
  <si>
    <t>BYOD-HUB-UT珍珠棉</t>
  </si>
  <si>
    <t>底(413L*247W*62Hmm)+盖(413L*247W*10Hmm)</t>
  </si>
  <si>
    <t>BYOD-HUB-UT珍珠棉-20171102.cdr</t>
  </si>
  <si>
    <r>
      <t>BZ03</t>
    </r>
    <r>
      <rPr>
        <sz val="10"/>
        <color indexed="8"/>
        <rFont val="宋体"/>
        <family val="3"/>
        <charset val="134"/>
      </rPr>
      <t>V0200</t>
    </r>
    <r>
      <rPr>
        <sz val="11"/>
        <color theme="1"/>
        <rFont val="宋体"/>
        <family val="2"/>
        <charset val="134"/>
        <scheme val="minor"/>
      </rPr>
      <t/>
    </r>
  </si>
  <si>
    <t>陈上富/2017/11/6</t>
    <phoneticPr fontId="9" type="noConversion"/>
  </si>
  <si>
    <t>Micro HDMI- HDMI转接线</t>
  </si>
  <si>
    <t>Micro HDMI - TYPE c转接线</t>
  </si>
  <si>
    <t xml:space="preserve">Micro HDMI转TYPE C L=1300mm 带线卡  </t>
  </si>
  <si>
    <t>Micro HDMI -DP转接线</t>
  </si>
  <si>
    <t xml:space="preserve">Micro HDMI转DP L=1300mm 带线卡  </t>
  </si>
  <si>
    <t xml:space="preserve">Micro HDMI转HDMI L=1300mm 带线卡  </t>
  </si>
  <si>
    <t>Micro HDMI- Micro HDMI转接线</t>
  </si>
  <si>
    <t xml:space="preserve">Micro HDMI转Micro HDMI L=1300mm 带线卡  </t>
  </si>
  <si>
    <t>Micro HDMI-Mini DP转接线</t>
  </si>
  <si>
    <t>Micro HDMI转Mini DP L=1300mm 带线卡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</si>
  <si>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V0100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</si>
  <si>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V0101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</si>
  <si>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V0102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</si>
  <si>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V0103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</si>
  <si>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V0104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</si>
  <si>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V0105</t>
    </r>
    <r>
      <rPr>
        <sz val="11"/>
        <color theme="1"/>
        <rFont val="宋体"/>
        <family val="2"/>
        <charset val="134"/>
        <scheme val="minor"/>
      </rPr>
      <t/>
    </r>
  </si>
  <si>
    <t>陈上富/2017/11/6</t>
    <phoneticPr fontId="9" type="noConversion"/>
  </si>
  <si>
    <t>KA 3*20mm 黑色自攻牙</t>
  </si>
  <si>
    <r>
      <t>WJ07</t>
    </r>
    <r>
      <rPr>
        <sz val="10"/>
        <color indexed="8"/>
        <rFont val="宋体"/>
        <family val="3"/>
        <charset val="134"/>
      </rPr>
      <t>V0128</t>
    </r>
    <r>
      <rPr>
        <sz val="11"/>
        <color theme="1"/>
        <rFont val="宋体"/>
        <family val="2"/>
        <charset val="134"/>
        <scheme val="minor"/>
      </rPr>
      <t/>
    </r>
  </si>
  <si>
    <t>未提供承认书/规格书</t>
    <phoneticPr fontId="9" type="noConversion"/>
  </si>
  <si>
    <t>Micro HDMI- Lighting转接线</t>
    <phoneticPr fontId="9" type="noConversion"/>
  </si>
  <si>
    <t>Micro HDMI转 Lighting L=1300mm 带线卡</t>
    <phoneticPr fontId="9" type="noConversion"/>
  </si>
  <si>
    <t>DZ02V0234</t>
  </si>
  <si>
    <t>1/16W-3R±1% 0402</t>
    <phoneticPr fontId="9" type="noConversion"/>
  </si>
  <si>
    <t>严红时/2017/11/6</t>
    <phoneticPr fontId="9" type="noConversion"/>
  </si>
  <si>
    <t>BYOD-HUB-UT侧板</t>
  </si>
  <si>
    <t>3.5mm铝型材 表面喷砂黑色氧化处理，丝印 L135*W135*H30MM</t>
  </si>
  <si>
    <t>BYOD-HUB-UT上盖</t>
  </si>
  <si>
    <t>1.5mm铝板 表面喷砂黑色氧化处理，  L131.6*W131.6*H1.5MM</t>
  </si>
  <si>
    <t>BYOD-HUB-UT底盖</t>
  </si>
  <si>
    <t>BYOD-HUB-UT铝板</t>
  </si>
  <si>
    <t>1.5mm铝板 表面喷砂黑色氧化处理，丝印  L131.6*W131.6*H1.5MM</t>
  </si>
  <si>
    <t>BYOD支架</t>
  </si>
  <si>
    <t>1.5mm铝板 表面喷砂黑色氧化处理，  L138.8*W108*H33.8MM</t>
  </si>
  <si>
    <t>台湾WJK</t>
    <phoneticPr fontId="9" type="noConversion"/>
  </si>
  <si>
    <t>TPHD-BYE(DL-HD70LS) A6黑白双面打印</t>
    <phoneticPr fontId="9" type="noConversion"/>
  </si>
  <si>
    <t>TPHD-BYE (DL-HD70L)美国(INT)黑色 A6纸</t>
    <phoneticPr fontId="9" type="noConversion"/>
  </si>
  <si>
    <t>规格描述由“4028轴流风扇，7700转+网，12V L=600mm”改为“YY4028H12B 40*40*28mm 10000±10%RPM L=600mm”韩哲2017/11/8邮件</t>
    <phoneticPr fontId="9" type="noConversion"/>
  </si>
  <si>
    <t>YY4028H12B 40*40*28mm 10000±10%RPM L=600mm</t>
    <phoneticPr fontId="9" type="noConversion"/>
  </si>
  <si>
    <r>
      <t>多品牌物料/</t>
    </r>
    <r>
      <rPr>
        <sz val="11"/>
        <color theme="1"/>
        <rFont val="宋体"/>
        <family val="3"/>
        <charset val="134"/>
        <scheme val="minor"/>
      </rPr>
      <t>2017/11/8韩哲邮件</t>
    </r>
    <phoneticPr fontId="9" type="noConversion"/>
  </si>
  <si>
    <t>一横绿金</t>
    <phoneticPr fontId="9" type="noConversion"/>
  </si>
  <si>
    <t>R0-1B</t>
    <phoneticPr fontId="9" type="noConversion"/>
  </si>
  <si>
    <t>X_BYOD_V1.0.0_25Q32_MERGE.bin</t>
  </si>
  <si>
    <t>FMX32(MATF32) A5黑白双面打印</t>
  </si>
  <si>
    <t>说明书-法国TES FMX32(MATF32)_2017V1.0</t>
  </si>
  <si>
    <t>MUH88A-H2(MAT.HDMI88A-4K) A5黑白双面打印</t>
  </si>
  <si>
    <t>说明书-法国TES MUH88A-H2(MAT.HDMI88A-4K)_2017V1.0</t>
  </si>
  <si>
    <t>SCU91T(SCA91T) A5黑白双面打印</t>
  </si>
  <si>
    <t>说明书-法国TES SCU91T(SCA91T)_2017V1.0</t>
  </si>
  <si>
    <t>TPUH412RA(TP412RA-4K) A6黑白双面打印</t>
  </si>
  <si>
    <t>说明书-法国TES TPUH412RA(TP412RA-4K)_2017V1.0</t>
  </si>
  <si>
    <t>TPUH422(TP22T-4K&amp;TP422R-4K)  A6黑白双面打印</t>
  </si>
  <si>
    <t>说明书-法国TES TPUH422(TP22T-4K&amp;TP422R-4K)_2017V1.0</t>
  </si>
  <si>
    <t>CE-MX44(CS-HDMI44) A6黑白双面打印</t>
  </si>
  <si>
    <t>说明书-澳大利亚AVA CE-MX44(CS-HDMI44)_2017V1.0</t>
  </si>
  <si>
    <t>TPUH-PSU12-UL(PSU12-MV) A5黑白双面打印</t>
  </si>
  <si>
    <t>说明书-澳大利亚AVA TPUH-PSU12-UL(PSU12-MV)_2017V1.0</t>
  </si>
  <si>
    <t>CUHA2(PT-HDADM)  A6黑白双面打印</t>
  </si>
  <si>
    <t>说明书-德国PUR CUHA2(PT-HDADM)_2017V1.0</t>
  </si>
  <si>
    <t>K12-BULK1V-EU(PT-PK100)  A6黑白双面打印</t>
  </si>
  <si>
    <t>说明书-德国PUR K12-BULK1V-EU(PT-PK100)_2017V1.0</t>
  </si>
  <si>
    <t>BZ05V1661</t>
  </si>
  <si>
    <t>BZ05V1662</t>
  </si>
  <si>
    <t>BZ05V1663</t>
  </si>
  <si>
    <t>BZ05V1664</t>
  </si>
  <si>
    <t>BZ05V1665</t>
  </si>
  <si>
    <t>BZ05V1666</t>
  </si>
  <si>
    <t>BZ05V1667</t>
  </si>
  <si>
    <t>BZ05V1668</t>
  </si>
  <si>
    <t>BZ05V1669</t>
  </si>
  <si>
    <t>BZ05V1670</t>
  </si>
  <si>
    <t>陈裕娜/2017/11/9</t>
    <phoneticPr fontId="9" type="noConversion"/>
  </si>
  <si>
    <t>CE-CVAD(ZIG-PAE) A6彩色双面打印</t>
  </si>
  <si>
    <t>美国ZCI</t>
  </si>
  <si>
    <t>说明书-美国ZCI CE-CVAD(ZIG-PAE)_2017V1.0</t>
  </si>
  <si>
    <t>TPA33(ZIG-PAX) A6彩色双面打印</t>
  </si>
  <si>
    <t>说明书-美国ZCI TPA33(ZIG-PAX)_2017V1.0</t>
  </si>
  <si>
    <t>BZ05V1671</t>
  </si>
  <si>
    <t>BZ05V1672</t>
  </si>
  <si>
    <t>TPM408(TP408P) A6黑白双面打印</t>
  </si>
  <si>
    <t>说明书-法国TES TPM408(TP408P)_2017V1.1</t>
  </si>
  <si>
    <t>陈裕娜/2017/11/9</t>
    <phoneticPr fontId="9" type="noConversion"/>
  </si>
  <si>
    <t>说明书-澳大利亚AVA MUH44A-H2(UHD4K-44 V2)_2017V1.1</t>
  </si>
  <si>
    <t>陈裕娜/2017/11/9</t>
    <phoneticPr fontId="9" type="noConversion"/>
  </si>
  <si>
    <t>_说明书-澳大利亚AVA MUH88A-H2(UHD4K-88 V2)_2017V1.1</t>
  </si>
  <si>
    <t>4PIN-1.25MM 180度立式DIP</t>
  </si>
  <si>
    <t>东莞市洋瀚实业有限公司</t>
  </si>
  <si>
    <t>DZ17V0233</t>
  </si>
  <si>
    <t>唐峰/2017/11/10</t>
    <phoneticPr fontId="9" type="noConversion"/>
  </si>
  <si>
    <t>BZ05V028600</t>
    <phoneticPr fontId="9" type="noConversion"/>
  </si>
  <si>
    <t>R1A01</t>
    <phoneticPr fontId="9" type="noConversion"/>
  </si>
  <si>
    <t>KF1002-8P-BO-GLG-ON 8P 直插式侧拨开关</t>
    <phoneticPr fontId="9" type="noConversion"/>
  </si>
  <si>
    <r>
      <t>与B</t>
    </r>
    <r>
      <rPr>
        <sz val="11"/>
        <color theme="1"/>
        <rFont val="宋体"/>
        <family val="3"/>
        <charset val="134"/>
        <scheme val="minor"/>
      </rPr>
      <t>Z05V166600重复编码，实物相同</t>
    </r>
    <phoneticPr fontId="9" type="noConversion"/>
  </si>
  <si>
    <t>R1U20</t>
  </si>
  <si>
    <t>R0U20</t>
  </si>
  <si>
    <t>R2U31</t>
  </si>
  <si>
    <t>WJ06V0155</t>
  </si>
  <si>
    <t>WJ03V0363</t>
  </si>
  <si>
    <t>WJ02V0349</t>
  </si>
  <si>
    <t>WJ00V0731</t>
  </si>
  <si>
    <t>WJ00V0732</t>
  </si>
  <si>
    <t>R0U34</t>
  </si>
  <si>
    <t>R1U21</t>
  </si>
  <si>
    <t>CHT0038K IR接收2.2-5V 18米载波频率38KHz 3P-2.54立式 180°</t>
    <phoneticPr fontId="9" type="noConversion"/>
  </si>
  <si>
    <t>2017/11/14韩哲申请多品牌物料：规格由IR接收-3.3V～5V (56384) 改为 CHT0038K IR接收2.2-5V 18米载波频率38KHz 3P-2.54立式 180°</t>
    <phoneticPr fontId="9" type="noConversion"/>
  </si>
  <si>
    <r>
      <t>2017/11/14韩哲申请多品牌物料：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CHT838 IR接收2.2-5V 15米载波频率38KHz 3P-2.54立式 180°</t>
    </r>
    <phoneticPr fontId="9" type="noConversion"/>
  </si>
  <si>
    <t>诚浩通</t>
    <phoneticPr fontId="9" type="noConversion"/>
  </si>
  <si>
    <t>MMX88-N(VMX-8) A5黑白双面打印</t>
  </si>
  <si>
    <t>说明书-香港MDG MMX88-N(VMX-8)_2017V1.0</t>
  </si>
  <si>
    <t>MMX1616-N(VMX-16) A5黑白双面打印</t>
  </si>
  <si>
    <t>说明书-香港MDG MMX1616-N(VMX-16)_2017V1.0</t>
  </si>
  <si>
    <t>MUH44A-H2(VHX-4) A5黑白双面打印</t>
  </si>
  <si>
    <t>说明书-香港MDG MUH44A-H2(VHX-4)_2017V1.0</t>
  </si>
  <si>
    <t>MUH88A-H2(VHX-8) A5黑白双面打印</t>
  </si>
  <si>
    <t>说明书-香港MDG MUH88A-H2(VHX-8)_2017V1.0</t>
  </si>
  <si>
    <t>PA2B(AMR-220) A5黑白双面打印</t>
  </si>
  <si>
    <t>说明书-香港MDG PA2B(AMR-220)_2017V1.0</t>
  </si>
  <si>
    <t>PA3V(AMV-340) A5黑白双面打印</t>
  </si>
  <si>
    <t>说明书-香港MDG PA3V(AMV-340)_2017V1.0</t>
  </si>
  <si>
    <t>PA250(AMR-350) A5黑白双面打印</t>
  </si>
  <si>
    <t>说明书-香港MDG PA250(AMR-350)_2017V1.0</t>
  </si>
  <si>
    <t>SC51TS(VSW-51) A5黑白双面打印</t>
  </si>
  <si>
    <t>说明书-香港MDG SC51TS(VSW-51)_2017V1.0</t>
  </si>
  <si>
    <t>SUH2-H2(VDA-12) A6黑白双面打印</t>
  </si>
  <si>
    <t>说明书-香港MDG SUH2-H2(VDA-12)_2017V1.0</t>
  </si>
  <si>
    <t>SUH4-H2(VDA-14) A6黑白双面打印</t>
  </si>
  <si>
    <t>说明书-香港MDG SUH4-H2A(VDA-14)_2017V1.0</t>
  </si>
  <si>
    <t>TPHD405PR-WP(VWS-21R)  A6黑白双面打印</t>
  </si>
  <si>
    <t>说明书-香港MDG TPHD405PR-WP(VWS-21R)_2017V1.0</t>
  </si>
  <si>
    <t>TPHD405PT-WPB(VWS-21T)  A6黑白双面打印</t>
  </si>
  <si>
    <t>说明书-香港MDG TPHD405PT-WPB(VWS-21T)_2017V1.0</t>
  </si>
  <si>
    <t>TPUH422R(VTX-R) A6黑白双面打印</t>
  </si>
  <si>
    <t>说明书-香港MDG TPUH422R(VTX-R)_2017V1.0</t>
  </si>
  <si>
    <t>TPUH422T(VTX-T) A6黑白双面打印</t>
  </si>
  <si>
    <t>说明书-香港MDG TPUH422T(VTX-T)_2017V1.0</t>
  </si>
  <si>
    <t>TPUH503(VXT-LR) A6黑白双面打印</t>
  </si>
  <si>
    <t>说明书-香港MDG TPUH503(VXT-LR)_2017V1.0</t>
  </si>
  <si>
    <t>WUH4A-H2(VSW-41) A6黑白双面打印</t>
  </si>
  <si>
    <t>说明书-香港MDG WUH4A-H2(VSW-41)_2017V1.0</t>
  </si>
  <si>
    <t>BZ05V1673</t>
  </si>
  <si>
    <t>BZ05V1674</t>
  </si>
  <si>
    <t>BZ05V1675</t>
  </si>
  <si>
    <t>BZ05V1676</t>
  </si>
  <si>
    <t>BZ05V1677</t>
  </si>
  <si>
    <t>BZ05V1678</t>
  </si>
  <si>
    <t>BZ05V1679</t>
  </si>
  <si>
    <t>BZ05V1680</t>
  </si>
  <si>
    <t>BZ05V1681</t>
  </si>
  <si>
    <t>BZ05V1682</t>
  </si>
  <si>
    <t>BZ05V1683</t>
  </si>
  <si>
    <t>BZ05V1684</t>
  </si>
  <si>
    <t>BZ05V1685</t>
  </si>
  <si>
    <t>BZ05V1686</t>
  </si>
  <si>
    <t>BZ05V1687</t>
  </si>
  <si>
    <t>BZ05V1688</t>
  </si>
  <si>
    <t>韩哲建立多品牌物料2017/11/14邮件</t>
    <phoneticPr fontId="9" type="noConversion"/>
  </si>
  <si>
    <t>美国RTI_VFX-124 专用产品贴纸</t>
  </si>
  <si>
    <t>63.51*38.1MM PET材质，不过膜，黑底（含内容）</t>
  </si>
  <si>
    <t>美国RTI_VFX-124专用产品贴纸20171114（转曲）.cdr</t>
  </si>
  <si>
    <t>美国RTI_VFX-248 专用产品贴纸</t>
  </si>
  <si>
    <t>美国RTI_VFX-248专用产品贴纸20171114（转曲）.cdr</t>
  </si>
  <si>
    <t>美国RTI_VFX-IHT 专用产品贴纸</t>
  </si>
  <si>
    <t>美国RTI_VFX-IHT 专用产品贴纸20171114（转曲）.cdr</t>
  </si>
  <si>
    <t>美国RTI_VFX-IHM 专用产品贴纸</t>
  </si>
  <si>
    <t>美国RTI_VFX-IHT专用产品贴纸20171114（转曲）.cdr</t>
  </si>
  <si>
    <t>美国RTI_VFX-OHT 专用产品贴纸</t>
  </si>
  <si>
    <t>美国RTI_VFX-OHT 专用产品贴纸20171114（转曲）.cdr</t>
  </si>
  <si>
    <t>美国RTI_VFX-OHM 专用产品贴纸</t>
  </si>
  <si>
    <t>美国RTI_VFX-OHM 专用产品贴纸20171114（转曲）.cdr</t>
  </si>
  <si>
    <t>美国RTI_VMX-IT4 专用产品贴纸</t>
  </si>
  <si>
    <t>美国RTI_VMX-IT4 专用产品贴纸20171114（转曲）.cdr</t>
  </si>
  <si>
    <t>美国RTI_VMX-IM4 专用产品贴纸</t>
  </si>
  <si>
    <t>美国RTI_VMX-IM4 专用产品贴纸20171114（转曲）.cdr</t>
  </si>
  <si>
    <t>美国RTI_VMX-OT4 专用产品贴纸</t>
  </si>
  <si>
    <t>美国RTI_VMX-OT4 专用产品贴纸20171114（转曲）.cdr</t>
  </si>
  <si>
    <t>美国RTI_VMX-OM4 专用产品贴纸</t>
  </si>
  <si>
    <t>美国RTI_VMX-OM4 专用产品贴纸20171114（转曲）.cdr</t>
  </si>
  <si>
    <t>美国RTI_VMX-8 专用产品贴纸</t>
  </si>
  <si>
    <t>美国RTI_VMX-8 专用产品贴纸20171114（转曲）.cdr</t>
  </si>
  <si>
    <t>美国RTI_VMX-16 专用产品贴纸</t>
  </si>
  <si>
    <t>美国RTI_VMX-16 专用产品贴纸20171114（转曲）.cdr</t>
  </si>
  <si>
    <t>美国RTI_VHX-4专用产品贴纸</t>
  </si>
  <si>
    <t>美国RTI_VHX-4专用产品贴纸20171114（转曲）.cdr</t>
  </si>
  <si>
    <t>美国RTI_VHX-8 专用产品贴纸</t>
  </si>
  <si>
    <t>美国RTI_VHX-8 专用产品贴纸20171114（转曲）.cdr</t>
  </si>
  <si>
    <t>美国RTI_AMR-220 专用产品贴纸</t>
  </si>
  <si>
    <t>美国RTI_AMR-220 专用产品贴纸20171114（转曲）.cdr</t>
  </si>
  <si>
    <t>美国RTI_AMV-340 专用产品贴纸</t>
  </si>
  <si>
    <t>美国RTI_AMV-340 专用产品贴纸20171114（转曲）.cdr</t>
  </si>
  <si>
    <t>美国RTI_AMR-350 专用产品贴纸</t>
  </si>
  <si>
    <t>美国RTI_AMR-350 专用产品贴纸20171114（转曲）.cdr</t>
  </si>
  <si>
    <t>美国RTI_VSW-51 专用产品贴纸</t>
  </si>
  <si>
    <t>美国RTI_VSW-51 专用产品贴纸20171114（转曲）.cdr</t>
  </si>
  <si>
    <t>美国RTI_VDA-12 专用产品贴纸</t>
  </si>
  <si>
    <t>美国RTI_VDA-12 专用产品贴纸20171114（转曲）.cdr</t>
  </si>
  <si>
    <t>美国RTI_VDA-14 专用产品贴纸</t>
  </si>
  <si>
    <t>美国RTI_VDA-14 专用产品贴纸20171114（转曲）.cdr</t>
  </si>
  <si>
    <t>美国RTI_VSW-51R 专用产品贴纸</t>
  </si>
  <si>
    <t>美国RTI_VSW-51R 专用产品贴纸20171114（转曲）.cdr</t>
  </si>
  <si>
    <t>美国RTI_VTX-R 专用产品贴纸</t>
  </si>
  <si>
    <t>美国RTI_VTX-R 专用产品贴纸20171114（转曲）.cdr</t>
  </si>
  <si>
    <t>美国RTI_VTX-T 专用产品贴纸</t>
  </si>
  <si>
    <t>美国RTI_VTX-T 专用产品贴纸20171114（转曲）.cdr</t>
  </si>
  <si>
    <t>美国RTI_VXT-LRR专用产品贴纸</t>
  </si>
  <si>
    <t>美国RTI_VXT-LRT 专用产品贴纸</t>
  </si>
  <si>
    <t>美国RTI_VWS-21T 专用产品贴纸</t>
  </si>
  <si>
    <t>37.45*18.43MM PET材质，不过膜，黑底（含内容）</t>
  </si>
  <si>
    <t>美国RTI_VWS-21R 专用产品贴纸</t>
  </si>
  <si>
    <t>美国RTI_VFX-124 内包箱贴纸</t>
  </si>
  <si>
    <t>102*51MM PET材质，不过膜，彩色（含内容）</t>
  </si>
  <si>
    <t>美国RTI_VFX-248 内包箱贴纸</t>
  </si>
  <si>
    <t>美国RTI_VFX-IHT 内包箱贴纸</t>
  </si>
  <si>
    <t>美国RTI_VFX-IHM 内包箱贴纸</t>
  </si>
  <si>
    <t>美国RTI_VFX-OHT 内包箱贴纸</t>
  </si>
  <si>
    <t>美国RTI_VFX-OHM 内包箱贴纸</t>
  </si>
  <si>
    <t>美国RTI_VMX-IT4 内包箱贴纸</t>
  </si>
  <si>
    <t>美国RTI_VMX-IM4 内包箱贴纸</t>
  </si>
  <si>
    <t>美国RTI_VMX-OT4 内包箱贴纸</t>
  </si>
  <si>
    <t>美国RTI_VMX-OM4 内包箱贴纸</t>
  </si>
  <si>
    <t>美国RTI_VMX-8 内包箱贴纸</t>
  </si>
  <si>
    <t>美国RTI_VMX-16 内包箱贴纸</t>
  </si>
  <si>
    <t>美国RTI_VHX-4内包箱贴纸</t>
  </si>
  <si>
    <t>美国RTI_VHX-8 内包箱贴纸</t>
  </si>
  <si>
    <t>美国RTI_AMR-220 内包箱贴纸</t>
  </si>
  <si>
    <t>美国RTI_AMV-340 内包箱贴纸</t>
  </si>
  <si>
    <t>美国RTI_AMR-350 内包箱贴纸</t>
  </si>
  <si>
    <t>美国RTI_VDA-12 内包箱贴纸</t>
  </si>
  <si>
    <t>美国RTI_VDA-14 内包箱贴纸</t>
  </si>
  <si>
    <t>美国RTI_VWS-21R 内包箱贴纸</t>
  </si>
  <si>
    <t>美国RTI_VWS-21T 内包箱贴纸</t>
  </si>
  <si>
    <t>美国RTI_VTX-R 内 包箱贴纸</t>
  </si>
  <si>
    <t>美国RTI_VTX-T 内包箱贴纸</t>
  </si>
  <si>
    <t>美国RTI_VXT-LR 内包箱贴纸</t>
  </si>
  <si>
    <t>美国RTI_VSW-41 内包箱贴纸</t>
  </si>
  <si>
    <t>PCS</t>
    <phoneticPr fontId="9" type="noConversion"/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</si>
  <si>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</si>
  <si>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V0149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</si>
  <si>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</si>
  <si>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</si>
  <si>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</si>
  <si>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</si>
  <si>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</si>
  <si>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</si>
  <si>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</si>
  <si>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</si>
  <si>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</si>
  <si>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V0159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</si>
  <si>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</si>
  <si>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</si>
  <si>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</si>
  <si>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</si>
  <si>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</si>
  <si>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</si>
  <si>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</si>
  <si>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</si>
  <si>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</si>
  <si>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V0169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</si>
  <si>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</si>
  <si>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</si>
  <si>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</si>
  <si>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</si>
  <si>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</si>
  <si>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</si>
  <si>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</si>
  <si>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</si>
  <si>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</si>
  <si>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V0179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</si>
  <si>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</si>
  <si>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</si>
  <si>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</si>
  <si>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</si>
  <si>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</si>
  <si>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</si>
  <si>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</si>
  <si>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</si>
  <si>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</si>
  <si>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V0189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</si>
  <si>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</si>
  <si>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</si>
  <si>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</si>
  <si>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</si>
  <si>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</si>
  <si>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</si>
  <si>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</si>
  <si>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</si>
  <si>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</si>
  <si>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V0199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</si>
  <si>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</si>
  <si>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V0201</t>
    </r>
    <r>
      <rPr>
        <sz val="11"/>
        <color theme="1"/>
        <rFont val="宋体"/>
        <family val="2"/>
        <charset val="134"/>
        <scheme val="minor"/>
      </rPr>
      <t/>
    </r>
  </si>
  <si>
    <t>质检用，回货需要加工</t>
  </si>
  <si>
    <t>卷装回货</t>
  </si>
  <si>
    <t>陈梅/2017/11/14</t>
    <phoneticPr fontId="9" type="noConversion"/>
  </si>
  <si>
    <r>
      <t>陈绵哲建立多品牌物料/</t>
    </r>
    <r>
      <rPr>
        <sz val="11"/>
        <color theme="1"/>
        <rFont val="宋体"/>
        <family val="3"/>
        <charset val="134"/>
        <scheme val="minor"/>
      </rPr>
      <t>2017/11/14邮件</t>
    </r>
    <phoneticPr fontId="9" type="noConversion"/>
  </si>
  <si>
    <t>WJ05V0244</t>
    <phoneticPr fontId="9" type="noConversion"/>
  </si>
  <si>
    <t>FMX-IH-A挡板</t>
    <phoneticPr fontId="9" type="noConversion"/>
  </si>
  <si>
    <t>WJ05V0245</t>
    <phoneticPr fontId="9" type="noConversion"/>
  </si>
  <si>
    <t>R0E00</t>
    <phoneticPr fontId="9" type="noConversion"/>
  </si>
  <si>
    <t>LMX-4IH-A 插板</t>
    <phoneticPr fontId="9" type="noConversion"/>
  </si>
  <si>
    <t>外表面喷黑色细砂粉,需要丝印 L74.8*W45mm</t>
    <phoneticPr fontId="9" type="noConversion"/>
  </si>
  <si>
    <t>外表面喷黑色细沙粉 铝型材 L194.94*W25.2mm</t>
    <phoneticPr fontId="9" type="noConversion"/>
  </si>
  <si>
    <t>PA2珍珠棉</t>
  </si>
  <si>
    <t>BZ03V001302_PA2珍珠棉20171114.cdr</t>
  </si>
  <si>
    <t>02</t>
    <phoneticPr fontId="9" type="noConversion"/>
  </si>
  <si>
    <t>BZ02V0248</t>
  </si>
  <si>
    <t>陈上富/2017/11/16</t>
    <phoneticPr fontId="9" type="noConversion"/>
  </si>
  <si>
    <t>IPM11(IP-HDX11TP)-单装纸箱</t>
  </si>
  <si>
    <t>内尺寸：130L*75W*38H K3K黄皮纸</t>
  </si>
  <si>
    <t>IPM11(IP-HDX11TP)-单装纸箱-20171114.cdr</t>
  </si>
  <si>
    <r>
      <t>2017/11/16建立多品牌物料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邸兴龙邮件</t>
    </r>
    <phoneticPr fontId="9" type="noConversion"/>
  </si>
  <si>
    <r>
      <t>FE5097 9.7英寸1024×768 TFT液晶（</t>
    </r>
    <r>
      <rPr>
        <sz val="10"/>
        <color rgb="FFFF0000"/>
        <rFont val="宋体"/>
        <family val="3"/>
        <charset val="134"/>
        <scheme val="minor"/>
      </rPr>
      <t>需外发2*11蓝白排线(XC08V002400)+(网口线XC07V007500)+(PHD端子DZ17V019100）给供应商焊接座子及测试</t>
    </r>
    <phoneticPr fontId="9" type="noConversion"/>
  </si>
  <si>
    <t>陈无双增加备注2017/11/16</t>
    <phoneticPr fontId="9" type="noConversion"/>
  </si>
  <si>
    <t>建立多品牌物料-韩哲更改品牌及规格/2017/4/7：由"B10BG DIP2*10P 绿色（白发绿） 印章与缺口在同一面并且为阳极 长江电子"改为"B 1000G GW 1*10排单 绿光 光鼎"</t>
    <phoneticPr fontId="9" type="noConversion"/>
  </si>
  <si>
    <t>BT150P2TBA2 2017-11-17 FR4 BLUE   140*105.6mm*1.6MM 6LAYER HASL PANEL=1*1</t>
  </si>
  <si>
    <t>BT150P2RBA2 2017-11-17 FR4 BLUE   140*105.6mm*1.6MM 6LAYER HASL PANEL=1*1</t>
  </si>
  <si>
    <t>DZ12V0792</t>
  </si>
  <si>
    <t>DZ12V0793</t>
  </si>
  <si>
    <t>张祚/2017/11/17</t>
    <phoneticPr fontId="9" type="noConversion"/>
  </si>
  <si>
    <t>R0S06</t>
  </si>
  <si>
    <t>3.5转光纤插头</t>
  </si>
  <si>
    <t>AX-A03(3.5转光纤)</t>
  </si>
  <si>
    <t>洋瀚实业</t>
  </si>
  <si>
    <r>
      <t>BZ13</t>
    </r>
    <r>
      <rPr>
        <sz val="10"/>
        <color indexed="8"/>
        <rFont val="宋体"/>
        <family val="3"/>
        <charset val="134"/>
      </rPr>
      <t>V0032</t>
    </r>
    <r>
      <rPr>
        <sz val="11"/>
        <color theme="1"/>
        <rFont val="宋体"/>
        <family val="2"/>
        <charset val="134"/>
        <scheme val="minor"/>
      </rPr>
      <t/>
    </r>
  </si>
  <si>
    <t>陈上富/2017/11/20</t>
    <phoneticPr fontId="9" type="noConversion"/>
  </si>
  <si>
    <t>TPUH630R(TL-TP100-HDC2-RX)底盖</t>
  </si>
  <si>
    <t>外表面喷砂(100#)黑色阳极氧化处理；丝印L149.6*W107.8mm</t>
  </si>
  <si>
    <t>TPUH630R(TL-TP100-HDC2-RX)上盖</t>
  </si>
  <si>
    <t>外表面喷砂(100#)黑色阳极氧化处理；丝印L152*W109mm</t>
  </si>
  <si>
    <t>TPUH630T(TL-TP100-HDC2-TX)底盖</t>
  </si>
  <si>
    <t>TPUH630T(TL-TP100-HDC2-TX)上盖</t>
  </si>
  <si>
    <t>IPM11&amp;IPM12(IP-HDX11TP&amp;IP-HDX11RP) A6黑白双面打印</t>
  </si>
  <si>
    <t>新加坡ABT</t>
  </si>
  <si>
    <t>说明书-新加坡ABT IPM11&amp;IPM12(IP-HDX11TP&amp;IP-HDX11RP)_2017V1.0</t>
  </si>
  <si>
    <t>MMX3232-N(MPX3232-NT)  A5黑白双面打印</t>
  </si>
  <si>
    <t>说明书-印度MTP MMX3232-N(MPX3232-NT)_2017V1.0</t>
  </si>
  <si>
    <t>BZ05V1689</t>
  </si>
  <si>
    <t>BZ05V1690</t>
  </si>
  <si>
    <t>WJ02V0350</t>
  </si>
  <si>
    <t>WJ03V0364</t>
  </si>
  <si>
    <t>WJ02V0351</t>
  </si>
  <si>
    <t>WJ03V0365</t>
  </si>
  <si>
    <t>R1Y02</t>
  </si>
  <si>
    <t>309RYGW3T-02 3*3.85MM平头白发红绿 共阳雾状（第二长脚为红灯R，最短脚为绿灯G)</t>
    <phoneticPr fontId="9" type="noConversion"/>
  </si>
  <si>
    <t>DZ08V0107</t>
  </si>
  <si>
    <t>韩哲/2017/11/21</t>
    <phoneticPr fontId="9" type="noConversion"/>
  </si>
  <si>
    <t>01</t>
    <phoneticPr fontId="9" type="noConversion"/>
  </si>
  <si>
    <t>YLS-NX-171030-1 4P-5557座/2Y叉 L=120MM</t>
    <phoneticPr fontId="9" type="noConversion"/>
  </si>
  <si>
    <t>说明书-台湾五角科技 WP6(KEY-6)_2017V1.1</t>
  </si>
  <si>
    <t>WP6-IP A6黑白双面打印 英文</t>
  </si>
  <si>
    <t>User Manual WP6-IP_2017V1.0</t>
  </si>
  <si>
    <t>User Manual BYOD_2017V1.0</t>
  </si>
  <si>
    <t>BYOD A6黑白双面打印 英文</t>
    <phoneticPr fontId="9" type="noConversion"/>
  </si>
  <si>
    <t>BZ05V1691</t>
  </si>
  <si>
    <t>BZ05V1692</t>
  </si>
  <si>
    <t>美国ZCI专用产品贴纸</t>
  </si>
  <si>
    <t>38.1*25.4MM PET哑银材质（不过膜）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</si>
  <si>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V0202</t>
    </r>
    <r>
      <rPr>
        <sz val="11"/>
        <color theme="1"/>
        <rFont val="宋体"/>
        <family val="2"/>
        <charset val="134"/>
        <scheme val="minor"/>
      </rPr>
      <t/>
    </r>
  </si>
  <si>
    <t>回货需要加工，质检用</t>
  </si>
  <si>
    <t>美国ZCI_HXL-44内箱彩色标签</t>
  </si>
  <si>
    <t>50.8*30.48CM 铜版纸过光膜</t>
  </si>
  <si>
    <t>美国ZCI_HXL-44内箱彩色标签20171121.ai</t>
  </si>
  <si>
    <t>美国ZCI_HXL-88内箱彩色标签</t>
  </si>
  <si>
    <t>美国ZCI_HXL-88内箱彩色标签20171121.ai</t>
  </si>
  <si>
    <t>美国ZCI_ZIG-PAX内箱彩色标签</t>
  </si>
  <si>
    <t>13.97*13.06CM铜版纸过光膜</t>
  </si>
  <si>
    <t>美国ZCI_ZIG-PAX内箱彩色标签20171121.ai</t>
  </si>
  <si>
    <t>美国ZCI_ZIG-RAE内箱彩色标签</t>
  </si>
  <si>
    <t>17.78*12.14CM铜版纸过光膜</t>
  </si>
  <si>
    <t>美国ZCI_ZIG-RAE内箱彩色标签20171121.ai</t>
  </si>
  <si>
    <t>FL16V0187</t>
  </si>
  <si>
    <t>FL16V0188</t>
  </si>
  <si>
    <t>FL16V0189</t>
  </si>
  <si>
    <t>FL16V0190</t>
  </si>
  <si>
    <t>LMX8-N(BR-PROMXM-8-A) A5黑白双面打印</t>
  </si>
  <si>
    <t>北京FYH</t>
  </si>
  <si>
    <t>说明书-北京FHY LMX8-N(BR-PROMXM-8-A)_2017V1.1</t>
  </si>
  <si>
    <t>LMX16-N(BRC-RGCAT-1616A) A5黑白双面打印</t>
  </si>
  <si>
    <t>说明书-北京FHY LMX16-N(BRC-RGCAT-1616A)_2017V1.0</t>
  </si>
  <si>
    <t>MUH44A-H2(BRC-UHD-424M) A5黑白双面打印</t>
  </si>
  <si>
    <t>说明书-北京FHY MUH44A-H2(BRC-UHD-424M)_2017V1.0</t>
  </si>
  <si>
    <t>BZ05V1693</t>
  </si>
  <si>
    <t>BZ05V1694</t>
  </si>
  <si>
    <t>表面喷细砂后铝本色氧化处理, 铝板 L156*W86mm</t>
    <phoneticPr fontId="9" type="noConversion"/>
  </si>
  <si>
    <t>表面喷细砂后铝本色氧化处理, 丝印L66.5*W32.5mm</t>
    <phoneticPr fontId="9" type="noConversion"/>
  </si>
  <si>
    <t>R1E00</t>
    <phoneticPr fontId="9" type="noConversion"/>
  </si>
  <si>
    <t>R1E01</t>
    <phoneticPr fontId="9" type="noConversion"/>
  </si>
  <si>
    <t>表面喷细砂后铝本色氧化处理, 丝印L66.5*W32.5mm</t>
    <phoneticPr fontId="9" type="noConversion"/>
  </si>
  <si>
    <t>R1E00</t>
    <phoneticPr fontId="9" type="noConversion"/>
  </si>
  <si>
    <t>表面喷细砂后铝本色氧化处理, 铝板 L86*W86mm</t>
    <phoneticPr fontId="9" type="noConversion"/>
  </si>
  <si>
    <t>表面喷细砂后铝本色氧化处理, 铝板 L156*W86mm</t>
    <phoneticPr fontId="9" type="noConversion"/>
  </si>
  <si>
    <t>MUH88A-H2AB2 2017-11-22 FR4 BLUE 395.5x80*1.6MM 4LAYER HASL PANEL=1*2</t>
  </si>
  <si>
    <t>吴康燕/2017/11/22</t>
    <phoneticPr fontId="9" type="noConversion"/>
  </si>
  <si>
    <t>MUH88A-H2AC2 2017-11-22 FR4 BLUE 243x66.5*1.6MM 2LAYER HASL PANEL=1*2</t>
  </si>
  <si>
    <t>MUH44A-H2AB2 2017-11-22 FR4 BLUE 200x65*1.6MM 2LAYER HASL PANEL=1*2</t>
  </si>
  <si>
    <t>F3000按键线 10-2.0 L=500MM</t>
  </si>
  <si>
    <t>XC08V0029</t>
  </si>
  <si>
    <t>00</t>
    <phoneticPr fontId="9" type="noConversion"/>
  </si>
  <si>
    <r>
      <t>周安心/</t>
    </r>
    <r>
      <rPr>
        <sz val="11"/>
        <color theme="1"/>
        <rFont val="宋体"/>
        <family val="3"/>
        <charset val="134"/>
        <scheme val="minor"/>
      </rPr>
      <t>2017/11/23</t>
    </r>
    <phoneticPr fontId="9" type="noConversion"/>
  </si>
  <si>
    <t>F3000显示屏</t>
  </si>
  <si>
    <t>群创17.3寸，N173HGE-E21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</si>
  <si>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V0137</t>
    </r>
    <r>
      <rPr>
        <sz val="11"/>
        <color theme="1"/>
        <rFont val="宋体"/>
        <family val="2"/>
        <charset val="134"/>
        <scheme val="minor"/>
      </rPr>
      <t/>
    </r>
  </si>
  <si>
    <t>周安心/2017/11/23</t>
    <phoneticPr fontId="9" type="noConversion"/>
  </si>
  <si>
    <t>F3000显示屏驱动板</t>
  </si>
  <si>
    <t>107*55MM，电源座需要改成4P座子</t>
  </si>
  <si>
    <r>
      <t>P10</t>
    </r>
    <r>
      <rPr>
        <sz val="10"/>
        <color theme="1"/>
        <rFont val="宋体"/>
        <family val="3"/>
        <charset val="134"/>
        <scheme val="minor"/>
      </rPr>
      <t>V0056</t>
    </r>
    <r>
      <rPr>
        <sz val="11"/>
        <color theme="1"/>
        <rFont val="宋体"/>
        <family val="2"/>
        <charset val="134"/>
        <scheme val="minor"/>
      </rPr>
      <t/>
    </r>
  </si>
  <si>
    <t>周安心/2017/11/23</t>
    <phoneticPr fontId="9" type="noConversion"/>
  </si>
  <si>
    <t>F3000（EDP）屏线</t>
  </si>
  <si>
    <t>30P-0.5转30P+6P+接地 L=650MM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</si>
  <si>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V0106</t>
    </r>
    <r>
      <rPr>
        <sz val="11"/>
        <color theme="1"/>
        <rFont val="宋体"/>
        <family val="2"/>
        <charset val="134"/>
        <scheme val="minor"/>
      </rPr>
      <t/>
    </r>
  </si>
  <si>
    <t>周安心/2017/11/23</t>
    <phoneticPr fontId="9" type="noConversion"/>
  </si>
  <si>
    <t>用完库存停用,改用XC02V002401，自然切换，建替代关系</t>
    <phoneticPr fontId="9" type="noConversion"/>
  </si>
  <si>
    <t>用完库存后自然切换为DZ08V010700,建替代关系</t>
    <phoneticPr fontId="9" type="noConversion"/>
  </si>
  <si>
    <t>替代DZ08V007800</t>
    <phoneticPr fontId="9" type="noConversion"/>
  </si>
  <si>
    <t>代替DZ08V009200</t>
    <phoneticPr fontId="9" type="noConversion"/>
  </si>
  <si>
    <t>FMP16 A5黑白双面打印 中性中文</t>
  </si>
  <si>
    <t>说明书-中性 FMP16_2017V1.0</t>
  </si>
  <si>
    <t>TPUH412(BRH-UHD-100AD-TR) A6黑白双面打印</t>
  </si>
  <si>
    <t xml:space="preserve">说明书-北京FHY TPUH412(BRH-UHD-100AD-TR)_2017V1.0 </t>
  </si>
  <si>
    <t>BZ05V1695</t>
  </si>
  <si>
    <t>BZ05V1696</t>
  </si>
  <si>
    <t>董雪玲/2017/11/24</t>
    <phoneticPr fontId="9" type="noConversion"/>
  </si>
  <si>
    <t>内尺寸：170L*105W*112H K=3K黄皮纸</t>
  </si>
  <si>
    <t>BZ02V004902_SUH2纸箱20170920.cdr</t>
  </si>
  <si>
    <t>02</t>
    <phoneticPr fontId="9" type="noConversion"/>
  </si>
  <si>
    <t>TL12-SWST-W1NN 12*12白灯 (含盖）</t>
  </si>
  <si>
    <t>DZ15V0044</t>
  </si>
  <si>
    <t>304YOD3T-01C LEDФ3 平头普亮 橙发橙</t>
  </si>
  <si>
    <t>DZ08V0108</t>
  </si>
  <si>
    <t>胡志朋/2017/11/24</t>
    <phoneticPr fontId="9" type="noConversion"/>
  </si>
  <si>
    <t>2*3PIN 贴片排针 PA8 PB2.5
PC6.5</t>
  </si>
  <si>
    <t>DZ11V0088</t>
  </si>
  <si>
    <t>陈梅/2017/11/24</t>
    <phoneticPr fontId="9" type="noConversion"/>
  </si>
  <si>
    <t>美国RTI_FMX16(VFX-124)专用产品贴纸20171124（转曲）.cdr</t>
  </si>
  <si>
    <t>美国RTI_FMX32（VFX-248）专用产品贴纸20171124（转曲）.cdr</t>
  </si>
  <si>
    <t>美国RTI_FMX-IBT（VFX-IHT） 专用产品贴纸20171124（转曲）.cdr</t>
  </si>
  <si>
    <t>美国RTI_FMX-IUH（VFX-IHM）专用产品贴纸20171124（转曲）.cdr</t>
  </si>
  <si>
    <t>美国RTI_FMX-OBT（VFX-OHT） 专用产品贴纸20171124（转曲）.cdr</t>
  </si>
  <si>
    <t>美国RTI_FMX-OUH（VFX-OHM） 专用产品贴纸20171124（转曲）.cdr</t>
  </si>
  <si>
    <t>美国RTI_MMX-4I-BT（VMX-IT4） 专用产品贴纸20171124（转曲）.cdr</t>
  </si>
  <si>
    <t>美国RTI_MMX-4I-UH（VMX-IM4） 专用产品贴纸20171124（转曲）.cdr</t>
  </si>
  <si>
    <t>美国RTI_MMX-4O-BT（VMX-OT4） 专用产品贴纸20171124（转曲）.cdr</t>
  </si>
  <si>
    <t>美国RTI_MMX-4O-UH（VMX-OM4） 专用产品贴纸20171124（转曲）.cdr</t>
  </si>
  <si>
    <t>美国RTI_MMX88-N（VMX-8） 专用产品贴纸20171124（转曲）.cdr</t>
  </si>
  <si>
    <t>美国RTI_MMX1616-N（VMX-16） 专用产品贴纸20171124（转曲）.cdr</t>
  </si>
  <si>
    <t>美国RTI_MUH44A-H2（VHX-4）专用产品贴纸20171124（转曲）.cdr</t>
  </si>
  <si>
    <t>美国RTI_MUH88A-H2（VHX-8） 专用产品贴纸20171124（转曲）.cdr</t>
  </si>
  <si>
    <t>美国RTI_PA2B（AMR-220） 专用产品贴纸20171124（转曲）.cdr</t>
  </si>
  <si>
    <t>美国RTI_PA3V（AMV-340）专用产品贴纸20171124（转曲）.cdr</t>
  </si>
  <si>
    <t>美国RTI_PA250（AMR-350） 专用产品贴纸20171124（转曲）.cdr</t>
  </si>
  <si>
    <t>美国RTI_SC51T（VSW-51） 专用产品贴纸20171124（转曲）.cdr</t>
  </si>
  <si>
    <t>美国RTI_SUH2-H2A（VDA-12） 专用产品贴纸20171124（转曲）.cdr</t>
  </si>
  <si>
    <t>美国RTI_SUH4-H2A（VDA-14） 专用产品贴纸20171124（转曲）.cdr</t>
  </si>
  <si>
    <t>美国RTI_TPUH412R（VSW-51R） 专用产品贴纸20171124（转曲）.cdr</t>
  </si>
  <si>
    <t>美国RTI_TPUH422R（VTX-R） 专用产品贴纸20171124（转曲）.cdr</t>
  </si>
  <si>
    <t>美国RTI_TPUH422T（VTX-T） 专用产品贴纸20171124（转曲）.cdr</t>
  </si>
  <si>
    <t>美国RTI_TPUH503R（VXT-LRR）专用产品贴纸20171124（转曲）.cdr</t>
  </si>
  <si>
    <t>美国RTI_TPUH503T（VXT-LRT）专用产品贴纸20171124（转曲）.cdr</t>
  </si>
  <si>
    <t>美国RTI_VSW-41 专用产品贴纸</t>
  </si>
  <si>
    <t>美国RTI_WUH4A-H2（VSW-41）专用产品贴纸20171124（转曲）.cdr</t>
  </si>
  <si>
    <t>美国RTI_TPHD405PT-WPB（VWS-21T） 专用产品贴纸20171124（转曲）.cdr</t>
  </si>
  <si>
    <t>美国RTI_TPHD405PR-WP（VWS-21R） 专用产品贴纸20171124（转曲）.cdr</t>
  </si>
  <si>
    <t>美国RTI_FMX16（VFX-124） 内包箱贴纸20171124（转曲）.cdr</t>
  </si>
  <si>
    <t>美国RTI_FMX32（VFX-248） 内包箱贴纸20171124（转曲）.cdr</t>
  </si>
  <si>
    <t>美国RTI_FMX-IBT（VFX-IHT）内包箱贴纸20171124（转曲）.cdr</t>
  </si>
  <si>
    <t>美国RTI_FMX-IUH（VFX-IHM） 内包箱贴纸20171124（转曲）.cdr</t>
  </si>
  <si>
    <t>美国RTI_FMX-OBT（VFX-OHT） 内包箱贴纸20171124（转曲）.cdr</t>
  </si>
  <si>
    <t>美国RTI_FMX-OUH（VFX-OHM）内包箱贴纸20171124（转曲）.cdr</t>
  </si>
  <si>
    <t>美国RTI_MMX-4I-BT（VMX-IT4） 内包箱贴纸20171124（转曲）.cdr</t>
  </si>
  <si>
    <t>美国RTI_MMX-4I-UH（VMX-IM4） 内包箱贴纸20171124（转曲）.cdr</t>
  </si>
  <si>
    <t>美国RTI_MMX-4O-BT（VMX-OT4） 内包箱贴纸20171124（转曲）.cdr</t>
  </si>
  <si>
    <t>美国RTI_MMX-4O-UH（VMX-OM4） 内包箱贴纸20171124（转曲）.cdr</t>
  </si>
  <si>
    <t>美国RTI_MMX88-N（VMX-8）内包箱贴纸20171124（转曲）.cdr</t>
  </si>
  <si>
    <t>美国RTI_MMX1616-N（VMX-16） 内包箱贴纸20171124（转曲）.cdr</t>
  </si>
  <si>
    <t>美国RTI_MUH44A-H2（VHX-4）内包箱贴纸20171124（转曲）.cdr</t>
  </si>
  <si>
    <t>美国RTI_MUH88A-H2（VHX-8） 内包箱贴纸20171124（转曲）.cdr</t>
  </si>
  <si>
    <t>美国RTI_PA2B（AMR-220） 内包箱贴纸20171124（转曲）.cdr</t>
  </si>
  <si>
    <t>美国RTI_PA3V（AMV-340） 内包箱贴纸20171124（转曲）.cdr</t>
  </si>
  <si>
    <t>美国RTI_PA250（AMR-350） 内包箱贴纸20171124（转曲）.cdr</t>
  </si>
  <si>
    <t>美国RTI_VSS-51 内包箱贴纸</t>
  </si>
  <si>
    <t>美国RTI_SC51TS（VSS-51） 内包箱贴纸20171124（转曲）.cdr</t>
  </si>
  <si>
    <t>美国RTI_SUH2-H2A（VDA-12） 内包箱贴纸20171124（转曲）.cdr</t>
  </si>
  <si>
    <t>美国RTI_SUH4-H2A（VDA-14） 内包箱贴纸20171124（转曲）.cdr</t>
  </si>
  <si>
    <t>美国RTI_TPHD405PR-WP（VWS-21R） 内包箱贴纸20171124（转曲）.cdr</t>
  </si>
  <si>
    <t>美国RTI_TPHD405PR-WPB（VWS-21T） 内包箱贴纸20171124（转曲）.cdr</t>
  </si>
  <si>
    <t>美国RTI_TPUH422R（VTX-R） 内包箱贴纸20171124（转曲）.cdr</t>
  </si>
  <si>
    <t>美国RTI_TPUH422T（VTX-T） 内包箱贴纸20171124（转曲）.cdr</t>
  </si>
  <si>
    <t>美国RTI_TPUH503（VXT-LR） 内包箱贴纸20171124（转曲）.cdr</t>
  </si>
  <si>
    <t>美国RTI_WUH4A-H2（VSW-41） 内包箱贴纸20171124（转曲）.cdr</t>
  </si>
  <si>
    <t>FOUH308(VLHDMIEXTFIB) A6黑白双面打印</t>
  </si>
  <si>
    <t>说明书-丹麦EET FOUH308(VLHDMIEXTFIB)_2017V1.0</t>
  </si>
  <si>
    <t>MUH44A-H2(VLHDMIMAT4X4) A5黑白双面打印</t>
  </si>
  <si>
    <t>说明书-丹麦EET MUH44A-H2(VLHDMIMAT4X4)_2017V1.0</t>
  </si>
  <si>
    <t>TPUH610A(VLHDMIEXTHDB2.0) A5黑白双面打印</t>
  </si>
  <si>
    <t>说明书-丹麦EET TPUH610A(VLHDMIEXTHDB2.0)_2017V1.0</t>
  </si>
  <si>
    <t>BZ05V1697</t>
  </si>
  <si>
    <t>BZ05V1698</t>
  </si>
  <si>
    <t>BZ05V1699</t>
  </si>
  <si>
    <t>陈裕娜/2017/11/27</t>
    <phoneticPr fontId="9" type="noConversion"/>
  </si>
  <si>
    <t>R2U25</t>
  </si>
  <si>
    <t>R2U25</t>
    <phoneticPr fontId="9" type="noConversion"/>
  </si>
  <si>
    <t>R2U25</t>
    <phoneticPr fontId="9" type="noConversion"/>
  </si>
  <si>
    <t>AVS-4O-HDM 插板</t>
    <phoneticPr fontId="9" type="noConversion"/>
  </si>
  <si>
    <t>EXT-UHDV-WP-HBTLS-TXAA1 2017-11-27 FR4 BLUE   64x79*1.6MM 6LAYER HASL PANEL=2*2</t>
  </si>
  <si>
    <t>EXT-UHDV-WP-HBTLS-TXAB0 2017-11-27 FR4 BLUE   64x79*1.6MM 4LAYER HASL PANEL=2*2</t>
  </si>
  <si>
    <t>DZ12V0794</t>
  </si>
  <si>
    <t>DZ12V0795</t>
  </si>
  <si>
    <t>熊杰/2017/11/28</t>
    <phoneticPr fontId="9" type="noConversion"/>
  </si>
  <si>
    <t>X_TPUH406(EXT-UHDV-WP-HBTLS-TX)_V1.0.0_25Q32_MERGE.bin</t>
  </si>
  <si>
    <t>R29X0094R00</t>
  </si>
  <si>
    <t>R29X0093R00</t>
    <phoneticPr fontId="9" type="noConversion"/>
  </si>
  <si>
    <t>二横绿色</t>
    <phoneticPr fontId="9" type="noConversion"/>
  </si>
  <si>
    <r>
      <t>R</t>
    </r>
    <r>
      <rPr>
        <sz val="10"/>
        <color indexed="8"/>
        <rFont val="宋体"/>
        <family val="3"/>
        <charset val="134"/>
      </rPr>
      <t>0-01</t>
    </r>
    <phoneticPr fontId="9" type="noConversion"/>
  </si>
  <si>
    <t>一横绿色</t>
  </si>
  <si>
    <t>一横绿色</t>
    <phoneticPr fontId="9" type="noConversion"/>
  </si>
  <si>
    <t>DZ01V0025R0-01</t>
    <phoneticPr fontId="9" type="noConversion"/>
  </si>
  <si>
    <t>R02X0028R00</t>
  </si>
  <si>
    <t>X_TPUH406(EXT-UHDV-WP-HBTLS-TX)&amp;EDID_V1.0.0_24C02.bin</t>
  </si>
  <si>
    <t>说明书-美国RTI MUH44TPR2-N(VHD-4)_2017V1.0</t>
  </si>
  <si>
    <t>说明书-美国RTI MUH88TPR2-N(VHD-8)_2017V1.0</t>
  </si>
  <si>
    <t>说明书-美国RTI TPHD402PR(VHR-1)_2017V1.0</t>
  </si>
  <si>
    <t>说明书-美国RTI TPHD402PT(VHT-1)_2017V1.0</t>
  </si>
  <si>
    <t>BZ05V1700</t>
  </si>
  <si>
    <t>BZ05V1701</t>
  </si>
  <si>
    <t>BZ05V1702</t>
  </si>
  <si>
    <t>BZ05V1703</t>
  </si>
  <si>
    <t>X_TPHD563_TX_VS100TX(150M)_(1.3140.2-20171129)_V5.0.0_25LC1024.hex</t>
  </si>
  <si>
    <t>R0-01</t>
    <phoneticPr fontId="9" type="noConversion"/>
  </si>
  <si>
    <t>一横绿色</t>
    <phoneticPr fontId="9" type="noConversion"/>
  </si>
  <si>
    <t>UHBT0404EAA4 2017-11-29 FR4 BLUE 145.6*347*1.6MM 4LAYER HASL PANEL=1*1</t>
  </si>
  <si>
    <t>TPHD563底盖</t>
  </si>
  <si>
    <t>TPHD563上盖</t>
  </si>
  <si>
    <t>前罩(550X70X220)+后罩(550X70X220)</t>
  </si>
  <si>
    <t>02</t>
    <phoneticPr fontId="9" type="noConversion"/>
  </si>
  <si>
    <t>2U珍珠棉20171128.cdr</t>
    <phoneticPr fontId="9" type="noConversion"/>
  </si>
  <si>
    <t>前罩(550X70X220)+后罩(550X180X220)</t>
  </si>
  <si>
    <t>BZ03V000303_3U珍珠棉20171128.cdr</t>
  </si>
  <si>
    <t>03</t>
    <phoneticPr fontId="9" type="noConversion"/>
  </si>
  <si>
    <t>4u珍珠棉</t>
  </si>
  <si>
    <t>前罩(540X70X260)+后罩(540X180X260)</t>
  </si>
  <si>
    <t>BZ03V000401_4U珍珠棉-20171128.cdr</t>
  </si>
  <si>
    <t>01</t>
    <phoneticPr fontId="9" type="noConversion"/>
  </si>
  <si>
    <t>TPUH422(HDBT100-RX B) A6黑白双面打印</t>
  </si>
  <si>
    <t>北京YSJ</t>
  </si>
  <si>
    <t>说明书-北京YSJ TPUH422(HDBT100-RX B)_2017V1.0</t>
  </si>
  <si>
    <t>TPHD563(HDBT100L-TX B) A6黑白双面打印</t>
  </si>
  <si>
    <t>说明书-北京YSJ TPHD563(HDBT100L-TX B)_2017V1.0</t>
  </si>
  <si>
    <t>BZ05V1704</t>
  </si>
  <si>
    <t>BZ05V1705</t>
  </si>
  <si>
    <t>董雪玲/2017/11/30</t>
    <phoneticPr fontId="9" type="noConversion"/>
  </si>
  <si>
    <t>CE-SS3113(BPHDMIS3B) A5黑白双面打印</t>
  </si>
  <si>
    <t>南非ELS</t>
  </si>
  <si>
    <t>说明书-南非ELS CE-SS3113(BPHDMIS3B)_2017V1.0</t>
  </si>
  <si>
    <t>TPUH412(TP412UH) A6黑白双面打印</t>
  </si>
  <si>
    <t>说明书-意大利AVC TPUH412(TP412UH)_2017V1.0</t>
  </si>
  <si>
    <t>BZ05V1706</t>
  </si>
  <si>
    <t>BZ05V1707</t>
  </si>
  <si>
    <t>陈裕娜/2017/11/30</t>
    <phoneticPr fontId="9" type="noConversion"/>
  </si>
  <si>
    <t>陈裕娜/2017/11/29</t>
    <phoneticPr fontId="9" type="noConversion"/>
  </si>
  <si>
    <t>SC41T-CODEC A5黑白双面打印 英文</t>
  </si>
  <si>
    <t>User Manual SC41T-CODEC_2017V1.1</t>
  </si>
  <si>
    <t>说明书-德国PUR SC41T-CODEC(PT-PSW-42)_2017V1.1</t>
  </si>
  <si>
    <t>F-3000-A右侧板</t>
  </si>
  <si>
    <t>外表面喷黑色细砂粉,L545*W292*H4.5mm</t>
  </si>
  <si>
    <t>F-3000-A左侧板</t>
  </si>
  <si>
    <t>外表面喷黑色细砂粉,L545*W310*H4.5mm</t>
  </si>
  <si>
    <t>F-3000-A控制台面板</t>
  </si>
  <si>
    <t>全表面喷黑色细砂粉；L439.6*W393.3*H8.5mm</t>
  </si>
  <si>
    <t>F-3000-A前板</t>
  </si>
  <si>
    <t>外表面横向拉丝黑色氧化；L440*W295*H8.5mm</t>
  </si>
  <si>
    <t>F-3000-A底板</t>
  </si>
  <si>
    <t>外表面喷黑色细砂粉,L527*W435*H12mm</t>
  </si>
  <si>
    <t>F-3000-A风扇盒子底板</t>
  </si>
  <si>
    <t>清洗L504*W145.2*H33.1mm</t>
  </si>
  <si>
    <t>F-3000-A电源垫板</t>
  </si>
  <si>
    <t>清洗L513*W427.6*H8mm</t>
  </si>
  <si>
    <t>F-3000-A电源挡板</t>
  </si>
  <si>
    <t>外表面喷黑色细砂粉,L434.4*W70.5*H4mm</t>
  </si>
  <si>
    <t>F-3000-A上盖板</t>
  </si>
  <si>
    <t>外表面喷黑色细砂粉,L440*W138*H2mm</t>
  </si>
  <si>
    <t>F-3000-A功放笼子</t>
  </si>
  <si>
    <t>清洗L295*W139.8*H47.3mm</t>
  </si>
  <si>
    <t>F-3000-A风扇笼子</t>
  </si>
  <si>
    <t>清洗L187*W113.8*H45.3mm</t>
  </si>
  <si>
    <t>F-3000-A风扇盒子盖板</t>
  </si>
  <si>
    <t>清洗L503.6*W144.8*H1.2mm</t>
  </si>
  <si>
    <t>外表面喷黑色细砂粉,L434.6*W309*H9mm</t>
  </si>
  <si>
    <t>F-3000-A中控右导轨</t>
  </si>
  <si>
    <t>无表面处理，清洗L496*W92.2*H6mm</t>
  </si>
  <si>
    <t>F-3000-A中控左导轨</t>
  </si>
  <si>
    <t>F-3000-A风扇盒前板</t>
  </si>
  <si>
    <t>外表面喷黑色细砂粉,L167.9*W37.2*H10.5mm</t>
  </si>
  <si>
    <t>F-3000-A风扇下导滑板</t>
  </si>
  <si>
    <t>清洗L504.1*W37*H15mm</t>
  </si>
  <si>
    <t>F-3000-A避位槽二</t>
  </si>
  <si>
    <t>外表面喷黑色细砂粉,L103.7*W100*H22.5mm</t>
  </si>
  <si>
    <t>F-3000-A风扇上导滑板</t>
  </si>
  <si>
    <t>清洗L505*W33*H24mm</t>
  </si>
  <si>
    <t>F-3000-A上挂耳</t>
  </si>
  <si>
    <t>全表面喷黑色细砂粉；L400*W40*H22mm</t>
  </si>
  <si>
    <t>F-3000-A后左挂耳</t>
  </si>
  <si>
    <t>全表面喷黑色细砂粉；L310*W40*H21.5mm</t>
  </si>
  <si>
    <t>F-3000-A后右挂耳</t>
  </si>
  <si>
    <t>F-3000-A电源对接固定板</t>
  </si>
  <si>
    <t>清洗L231.4*W47.5*H32mm</t>
  </si>
  <si>
    <t>F-3000-A空挡板</t>
  </si>
  <si>
    <t>外表面喷黑色细砂粉,L396.6*W50.5*H6.1mm</t>
  </si>
  <si>
    <t>F-3000-A音频对接固定板</t>
  </si>
  <si>
    <t>清洗L370.8*W321*H12.5mm</t>
  </si>
  <si>
    <t>F-3000-A音频挡板</t>
  </si>
  <si>
    <t>外表面喷黑色细砂粉,L396.7*W35.3*H24mm</t>
  </si>
  <si>
    <t>F-3000-A显示屏后挡板</t>
  </si>
  <si>
    <t>全表面喷黑色细砂粉；L434*W43.5*H10mm</t>
  </si>
  <si>
    <t>F-3000-A显示屏把手</t>
  </si>
  <si>
    <t>全表面喷黑色细砂粉；L38*W11.5*H8mm</t>
  </si>
  <si>
    <t>F-3000-A显示驱动盖板</t>
  </si>
  <si>
    <t>全表面喷黑色细砂粉；L404.6*W91.3*H20.5mm</t>
  </si>
  <si>
    <t>F-3000-A上挡板</t>
  </si>
  <si>
    <t>外表面喷黑色细砂粉,L434.4*W34.4*H2.5mm</t>
  </si>
  <si>
    <t>F-3000-A显示屏垫板</t>
  </si>
  <si>
    <t>清洗L517.4*W433*H13mm</t>
  </si>
  <si>
    <t>F-3000-A显示屏后板</t>
  </si>
  <si>
    <t>全表面喷黑色细砂粉；L403.1*W346.5*H18.4mm</t>
  </si>
  <si>
    <t>F-3000-A显示屏前板</t>
  </si>
  <si>
    <t>表面喷黑色细砂粉,遮喷；L400.6*W344*H16mm</t>
  </si>
  <si>
    <t>F-3000-A显示屏抽屉</t>
  </si>
  <si>
    <t>全表面喷黑色细砂粉；L466.4*W430*H33.6mm</t>
  </si>
  <si>
    <t>F-3000-A显示屏线槽</t>
  </si>
  <si>
    <t>全表面喷黑色细砂粉；L400*W80*H7mm</t>
  </si>
  <si>
    <t>F-3000-A中间垫板</t>
  </si>
  <si>
    <t>清洗L513*W397.2*H2mm</t>
  </si>
  <si>
    <t>AV-HS410MC盒子-盖板</t>
  </si>
  <si>
    <t>表面喷细砂后铝本色导电氧化；L506*W363.5*H1.5mm</t>
  </si>
  <si>
    <t>AV-HS410MC盒子-侧板</t>
  </si>
  <si>
    <t>表面喷细砂后铝本色导电氧化；L506*W66.3*H12mm</t>
  </si>
  <si>
    <t>AV-HS410MC盒子-底板</t>
  </si>
  <si>
    <t>表面喷细砂后铝本色导电氧化；L506*W370.7*H30mm</t>
  </si>
  <si>
    <t xml:space="preserve">AV-HS410MC盒子-后挡板 </t>
  </si>
  <si>
    <t>表面喷细砂后铝本色导电氧化；L360.5*W66.3*H12mm</t>
  </si>
  <si>
    <t>AV-HS410MC盒子-网络挡板</t>
  </si>
  <si>
    <t>外表面喷黑色细砂粉,L157.4*W56.2*H40mm</t>
  </si>
  <si>
    <t>清洗L342*W55.5*H25mm</t>
  </si>
  <si>
    <t>AV-HS410MC盒子-前板</t>
  </si>
  <si>
    <t>外表面喷黑色细砂粉,L396.7*W70.3*H10.5mm</t>
  </si>
  <si>
    <t>清洗L161.2*W78.8*H60.6mm</t>
  </si>
  <si>
    <t>AV-HS410MC盒子-前板固定板</t>
  </si>
  <si>
    <t>AV-HS410MC盒子主板固定架</t>
  </si>
  <si>
    <t>清洗L229*W19*H13.5mm</t>
  </si>
  <si>
    <t>F-3000-A横梁一</t>
  </si>
  <si>
    <t>清洗，去金属销 L180*W8*H8mm</t>
  </si>
  <si>
    <t>F-3000-A横梁二</t>
  </si>
  <si>
    <t>清洗，去金属销 L435*W8*H8mm</t>
  </si>
  <si>
    <t>F-3000-A横梁三</t>
  </si>
  <si>
    <t>清洗，去金属销 L369*W8*H8mm</t>
  </si>
  <si>
    <t>F-3000-A横梁四</t>
  </si>
  <si>
    <t>全表面喷黑色细砂粉； L435*W20*H14mm</t>
  </si>
  <si>
    <t>F-3000-A横梁五</t>
  </si>
  <si>
    <t>清洗，去金属销 L157.3*W35.5*H8.8mm</t>
  </si>
  <si>
    <t>F-3000-A横梁六</t>
  </si>
  <si>
    <t>F-3000-A横梁七</t>
  </si>
  <si>
    <t>外表面喷黑色细砂粉,L435*W38*H10mm</t>
  </si>
  <si>
    <t>F-3000-A横梁八</t>
  </si>
  <si>
    <t>清洗，去金属销 L435*W35.5*H8.8mm</t>
  </si>
  <si>
    <t>F-3000-A螺母条一</t>
  </si>
  <si>
    <t>铁 L433.7</t>
  </si>
  <si>
    <t>F-3000-A螺母条二</t>
  </si>
  <si>
    <t>铁 L156</t>
  </si>
  <si>
    <t>F-3000B-VCT顶板</t>
  </si>
  <si>
    <t>清洗L512.5*W379.4*H30mm</t>
  </si>
  <si>
    <t>F-3000B-VCT垫板</t>
  </si>
  <si>
    <t>清洗L515*W396.8*H2mm</t>
  </si>
  <si>
    <t>F-3000B底板</t>
  </si>
  <si>
    <t>外表面喷黑色细砂粉,L527*W432*H12mm</t>
  </si>
  <si>
    <t>F-3000B右侧板</t>
  </si>
  <si>
    <t>外表面喷黑色细砂粉,L545*W310*H2.5mm</t>
  </si>
  <si>
    <t>F-3000B左侧板</t>
  </si>
  <si>
    <t>F-3000B前面板</t>
  </si>
  <si>
    <t>外表面横向拉丝黑色阳极氧化,L437*W310*H8mm</t>
  </si>
  <si>
    <t>F-3000B风扇盒挡板</t>
  </si>
  <si>
    <t>外表面喷黑色细砂粉,L275.2*W34.2*H10.5mm</t>
  </si>
  <si>
    <t>F-3000B风扇盒支架</t>
  </si>
  <si>
    <t>清洗L250.4*W29*H12mm</t>
  </si>
  <si>
    <t>F-3000B风扇底盒</t>
  </si>
  <si>
    <t>清洗L504*W253.4*H30.5mm</t>
  </si>
  <si>
    <t>F-3000B风扇盒盖板</t>
  </si>
  <si>
    <t>清洗L504*W253.4*H16.2mm</t>
  </si>
  <si>
    <t>F-3000B-VCT导轨</t>
  </si>
  <si>
    <t>清洗L496*W59*H6mm</t>
  </si>
  <si>
    <t>F-3000B插卡顶板1</t>
  </si>
  <si>
    <t>清洗L379*W167.25*H12mm</t>
  </si>
  <si>
    <t>F-3000B插卡顶板2</t>
  </si>
  <si>
    <t>F-3000B插卡顶板3</t>
  </si>
  <si>
    <t>清洗L396.8*W182*H2mm</t>
  </si>
  <si>
    <t>F-3000B交换挡板</t>
  </si>
  <si>
    <t>外表面喷黑色细砂粉,L237.8*W45*H25.1mm</t>
  </si>
  <si>
    <t>F-3000B横梁一</t>
  </si>
  <si>
    <t>清洗L254.2*W35.5*H8.8mm</t>
  </si>
  <si>
    <t>F-3000B横梁二</t>
  </si>
  <si>
    <t>F-3000B横梁三</t>
  </si>
  <si>
    <t>清洗L432*W35.5*H8.8mm</t>
  </si>
  <si>
    <t>F-3000B横梁四</t>
  </si>
  <si>
    <t>清洗L99.8*W35.5*H8.8mm</t>
  </si>
  <si>
    <t>F-3000B横梁五</t>
  </si>
  <si>
    <t>F-3000B电源垫板</t>
  </si>
  <si>
    <t>清洗L370*W265*H2mm</t>
  </si>
  <si>
    <t>F-3000B后下挡板</t>
  </si>
  <si>
    <t>外表面喷黑色细砂粉,L396.5*W10.3*H2.5mm</t>
  </si>
  <si>
    <t>F-3000B前板横梁1</t>
  </si>
  <si>
    <t>清洗L250*W8*H8mm</t>
  </si>
  <si>
    <t>F-3000B螺母条一</t>
  </si>
  <si>
    <t>清洗L248.8*W5*H2mm</t>
  </si>
  <si>
    <t>F-3000B固定块一</t>
  </si>
  <si>
    <t>清洗L63.5*W23*H17.6mm</t>
  </si>
  <si>
    <t>F-3000B固定块二</t>
  </si>
  <si>
    <t>清洗L63.5*W30.6*H17.6mm</t>
  </si>
  <si>
    <t>F-3000B上右挂耳</t>
  </si>
  <si>
    <t>外表面喷细砂后哑黑色氧化,L400*W34*H23.6mm</t>
  </si>
  <si>
    <t>F-3000B上左挂耳</t>
  </si>
  <si>
    <t>F-3000B后右挂耳</t>
  </si>
  <si>
    <t>外表面喷细砂后哑黑色氧化,L310*W40*H22.6mm</t>
  </si>
  <si>
    <t>F-3000B后左挂耳</t>
  </si>
  <si>
    <t xml:space="preserve">F-3000B-网络挡板 </t>
  </si>
  <si>
    <t>外表面喷黑色细砂粉,L158.4*W56.2*H40mm</t>
  </si>
  <si>
    <t>F-3000B控制挡板</t>
  </si>
  <si>
    <t>外表面喷黑色细砂粉,L237.8*W45*H40mm</t>
  </si>
  <si>
    <t>F-3000B录播挡板</t>
  </si>
  <si>
    <t>外表面喷黑色细砂粉,L396.6*W134*H35.1mm</t>
  </si>
  <si>
    <t>F3000B录播板支架</t>
  </si>
  <si>
    <t>清洗L100.5*W90*H1.2mm</t>
  </si>
  <si>
    <t>F-3000B顶板</t>
  </si>
  <si>
    <t>外表面喷黑色细砂粉,L432*W422</t>
  </si>
  <si>
    <t>PW40012电源模块前板</t>
  </si>
  <si>
    <t>外表面喷黑色细砂粉 1.5mm冷轧板  L90.5*W43.5MM</t>
  </si>
  <si>
    <t>PW40012电源模块上盖</t>
  </si>
  <si>
    <t>电镀蓝锌 1.2mm电解板 L189*W90MM</t>
  </si>
  <si>
    <t>PW40012电源模块底板</t>
  </si>
  <si>
    <t>电镀蓝锌 1.2电解板 L200.5*W90MM</t>
  </si>
  <si>
    <t>PW40012-导电片</t>
  </si>
  <si>
    <t xml:space="preserve">0.8MM红铜 镀锡 </t>
  </si>
  <si>
    <t>此PCB仅针对MUH44E(C39）试产，测试OK后再更改其它方案，王家业确认跟进2017/12/1</t>
    <phoneticPr fontId="9" type="noConversion"/>
  </si>
  <si>
    <r>
      <t>QUH4A-H2BB1 2016-12-30 FR4 BLUE   64.5X78.2*1.</t>
    </r>
    <r>
      <rPr>
        <sz val="10"/>
        <color rgb="FFFF0000"/>
        <rFont val="宋体"/>
        <family val="3"/>
        <charset val="134"/>
        <scheme val="minor"/>
      </rPr>
      <t>0</t>
    </r>
    <r>
      <rPr>
        <sz val="10"/>
        <color theme="1"/>
        <rFont val="宋体"/>
        <family val="3"/>
        <charset val="134"/>
        <scheme val="minor"/>
      </rPr>
      <t>MM 2LAYER HASL PANEL=1*2</t>
    </r>
    <phoneticPr fontId="9" type="noConversion"/>
  </si>
  <si>
    <t>EXT-UHDV-HBTLS-TXAA1 2017-12-04 FR4 BLUE   182x97*1.6MM 6LAYER HASL PANEL=1*1</t>
  </si>
  <si>
    <t>DZ12V0796</t>
  </si>
  <si>
    <t>张祚/2017/12/4</t>
    <phoneticPr fontId="9" type="noConversion"/>
  </si>
  <si>
    <t>内尺寸：290L*190W*67H(mm)</t>
  </si>
  <si>
    <t>BZ02V0249</t>
  </si>
  <si>
    <t>刘翔/2017/12/4</t>
    <phoneticPr fontId="9" type="noConversion"/>
  </si>
  <si>
    <t>R0-22</t>
    <phoneticPr fontId="9" type="noConversion"/>
  </si>
  <si>
    <t>一点银色</t>
    <phoneticPr fontId="37" type="noConversion"/>
  </si>
  <si>
    <t>二横银色</t>
    <phoneticPr fontId="9" type="noConversion"/>
  </si>
  <si>
    <t>X_SCU21TG(EXT-UHDV-HBTLS-TX)_V1.0.0_W25Q32JV_MERGE.bin</t>
  </si>
  <si>
    <t>CE-DA131T A6黑白双面打印 中性中文</t>
  </si>
  <si>
    <t>中性 CE-DA131T_2017V1.0</t>
  </si>
  <si>
    <t>TPUH406TV-US(NA-WP01T) A6黑白双面打印</t>
  </si>
  <si>
    <t>说明书-美国JTE TPUH406TV-US(NA-WP01T)_2017V1.0</t>
  </si>
  <si>
    <t>TPUH412R(NA-EX01R) A6黑白双面打印</t>
  </si>
  <si>
    <t>说明书-美国JTE TPUH412R(NA-EX01R)_2017V1.0</t>
  </si>
  <si>
    <t>BZ05V1708</t>
  </si>
  <si>
    <t>BZ05V1709</t>
  </si>
  <si>
    <t>BZ05V1710</t>
  </si>
  <si>
    <t>陈裕娜/2017/12/4</t>
    <phoneticPr fontId="9" type="noConversion"/>
  </si>
  <si>
    <t>F-3000-A特技台底板</t>
  </si>
  <si>
    <t>R0U23</t>
  </si>
  <si>
    <t>R1U23</t>
  </si>
  <si>
    <t>WJ00V0682</t>
  </si>
  <si>
    <t>WJ00V0683</t>
  </si>
  <si>
    <t>WJ00V0684</t>
  </si>
  <si>
    <t>WJ00V0685</t>
  </si>
  <si>
    <t>WJ00V0686</t>
  </si>
  <si>
    <t>WJ00V0687</t>
  </si>
  <si>
    <t>WJ00V0688</t>
  </si>
  <si>
    <t>WJ00V0690</t>
  </si>
  <si>
    <t>WJ00V0691</t>
  </si>
  <si>
    <t>WJ00V0692</t>
  </si>
  <si>
    <t>WJ00V0693</t>
  </si>
  <si>
    <t>WJ00V0694</t>
  </si>
  <si>
    <t>WJ00V0695</t>
  </si>
  <si>
    <t>WJ00V0696</t>
  </si>
  <si>
    <t>WJ00V0698</t>
  </si>
  <si>
    <t>WJ00V0699</t>
  </si>
  <si>
    <t>WJ00V0700</t>
  </si>
  <si>
    <t>WJ00V0701</t>
  </si>
  <si>
    <t>WJ00V0702</t>
  </si>
  <si>
    <t>WJ00V0703</t>
  </si>
  <si>
    <t>WJ00V0704</t>
  </si>
  <si>
    <t>WJ00V0705</t>
  </si>
  <si>
    <t>WJ00V0706</t>
  </si>
  <si>
    <t>WJ00V0707</t>
  </si>
  <si>
    <t>WJ00V0708</t>
  </si>
  <si>
    <t>WJ00V0709</t>
  </si>
  <si>
    <t>WJ00V0710</t>
  </si>
  <si>
    <t>WJ00V0711</t>
  </si>
  <si>
    <t>WJ00V0712</t>
  </si>
  <si>
    <t>WJ00V0713</t>
  </si>
  <si>
    <t>WJ00V0714</t>
  </si>
  <si>
    <t>WJ00V0715</t>
  </si>
  <si>
    <t>WJ00V0716</t>
  </si>
  <si>
    <t>WJ00V0717</t>
  </si>
  <si>
    <t>WJ00V0718</t>
  </si>
  <si>
    <t>WJ00V0719</t>
  </si>
  <si>
    <t>WJ00V0722</t>
  </si>
  <si>
    <t>WJ00V0723</t>
  </si>
  <si>
    <t>WJ00V0724</t>
  </si>
  <si>
    <t>WJ00V0725</t>
  </si>
  <si>
    <t>WJ00V0726</t>
  </si>
  <si>
    <t>WJ00V0727</t>
  </si>
  <si>
    <t>WJ00V0728</t>
  </si>
  <si>
    <t>WJ00V0729</t>
  </si>
  <si>
    <t>WJ00V0730</t>
  </si>
  <si>
    <t>WJ00V0736</t>
  </si>
  <si>
    <t>WJ00V0737</t>
  </si>
  <si>
    <t>WJ01V0303</t>
  </si>
  <si>
    <t>WJ01V0304</t>
  </si>
  <si>
    <t>WJ01V0305</t>
  </si>
  <si>
    <t>WJ01V0306</t>
  </si>
  <si>
    <t>WJ01V0307</t>
  </si>
  <si>
    <t>WJ01V0308</t>
  </si>
  <si>
    <t>WJ01V0309</t>
  </si>
  <si>
    <t>WJ01V0310</t>
  </si>
  <si>
    <t>WJ02V0203</t>
  </si>
  <si>
    <t>R0K03</t>
  </si>
  <si>
    <t>WJ02V0344</t>
  </si>
  <si>
    <t>WJ02V0345</t>
  </si>
  <si>
    <t>WJ02V0346</t>
  </si>
  <si>
    <t>WJ02V0347</t>
  </si>
  <si>
    <t>WJ02V0348</t>
  </si>
  <si>
    <t>WJ02V0353</t>
  </si>
  <si>
    <t>WJ02V0354</t>
  </si>
  <si>
    <t>WJ03V0352</t>
  </si>
  <si>
    <t>WJ03V0353</t>
  </si>
  <si>
    <t>WJ03V0354</t>
  </si>
  <si>
    <t>WJ03V0355</t>
  </si>
  <si>
    <t>WJ03V0356</t>
  </si>
  <si>
    <t>WJ03V0357</t>
  </si>
  <si>
    <t>WJ03V0358</t>
  </si>
  <si>
    <t>WJ03V0359</t>
  </si>
  <si>
    <t>WJ03V0360</t>
  </si>
  <si>
    <t>WJ03V0361</t>
  </si>
  <si>
    <t>WJ03V0362</t>
  </si>
  <si>
    <t>WJ03V0368</t>
  </si>
  <si>
    <t>WJ03V0369</t>
  </si>
  <si>
    <t>WJ04V0208</t>
  </si>
  <si>
    <t>WJ05V0229</t>
  </si>
  <si>
    <t>WJ05V0230</t>
  </si>
  <si>
    <t>WJ05V0231</t>
  </si>
  <si>
    <t>WJ05V0232</t>
  </si>
  <si>
    <t>WJ05V0233</t>
  </si>
  <si>
    <t>WJ05V0234</t>
  </si>
  <si>
    <t>WJ05V0235</t>
  </si>
  <si>
    <t>WJ05V0236</t>
  </si>
  <si>
    <t>WJ05V0237</t>
  </si>
  <si>
    <t>WJ05V0238</t>
  </si>
  <si>
    <t>WJ05V0239</t>
  </si>
  <si>
    <t>WJ05V0240</t>
  </si>
  <si>
    <t>WJ05V0241</t>
  </si>
  <si>
    <t>WJ05V0242</t>
  </si>
  <si>
    <t>WJ05V0243</t>
  </si>
  <si>
    <t>WJ06V0149</t>
  </si>
  <si>
    <t>WJ06V0150</t>
  </si>
  <si>
    <t>WJ06V0151</t>
  </si>
  <si>
    <t>WJ06V0152</t>
  </si>
  <si>
    <t>WJ06V0153</t>
  </si>
  <si>
    <t>WJ06V0154</t>
  </si>
  <si>
    <t>表面拉丝铝本色氧化处理，拉丝用220#砂带，竖方向拉丝；丝印</t>
    <phoneticPr fontId="9" type="noConversion"/>
  </si>
  <si>
    <t>R1E00</t>
    <phoneticPr fontId="9" type="noConversion"/>
  </si>
  <si>
    <t>CE-DA131TAA1 2017-12-04 FR4 BLUE   97x152*1.6MM 4LAYER OSP PANEL=1*1</t>
  </si>
  <si>
    <t>TPUH422R(HDBT100-RXB)上盖</t>
  </si>
  <si>
    <t>外表面喷砂(100#)黑色阳极氧化处理；丝印L152*W104</t>
  </si>
  <si>
    <t>TPUH422R(HDBT100-RXB)底盖</t>
  </si>
  <si>
    <t>外表面喷砂(100#)黑色阳极氧化处理；丝印L149.4*W102.6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</si>
  <si>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V0013</t>
    </r>
    <r>
      <rPr>
        <sz val="11"/>
        <color theme="1"/>
        <rFont val="宋体"/>
        <family val="2"/>
        <charset val="134"/>
        <scheme val="minor"/>
      </rPr>
      <t/>
    </r>
  </si>
  <si>
    <t>叶黎明/2017/12/5</t>
    <phoneticPr fontId="9" type="noConversion"/>
  </si>
  <si>
    <t>FJ-8571 SW-8.5*7.1*7.0mm(长*宽*高)圆孔2.8mm,白色.</t>
  </si>
  <si>
    <t>坚尼伯格</t>
  </si>
  <si>
    <t>SCU21T(EXT-UHDV-HBTLS-TX)底盖</t>
  </si>
  <si>
    <t>外表面喷灰色平光粉（Pantone 8403C，具体参考样品）里面横向拉丝保护处理,丝印 L192.6*W100MM</t>
  </si>
  <si>
    <t>SCU21T(EXT-UHDV-HBTLS-TX)上盖</t>
  </si>
  <si>
    <t>外表面喷灰色平光粉（Pantone 8403C，具体参考样品）里面横向拉丝保护处理,丝印_x000D_L195*W100MM</t>
  </si>
  <si>
    <t>SCU21T(EXT-UHDV-HBTLS-TX)挂耳</t>
  </si>
  <si>
    <t>外表面喷灰色平光粉（Pantone 8403C，具体参考样品）里面横向拉丝保护处理,L100*W14.5mm</t>
  </si>
  <si>
    <t>MUH44TPR2-N(VHD-4) 140mm*216mm 双面彩印 封面覆哑膜</t>
  </si>
  <si>
    <t>MUH88TPR2-N(VHD-8) 140mm*216mm 双面彩印 封面覆哑膜</t>
  </si>
  <si>
    <t>TPHD402PR(VHR-1) 140mm*216mm  双面彩印 封面覆哑膜</t>
  </si>
  <si>
    <t>TPHD402PT(VHT-1) 140mm*216mm  双面彩印 封面覆哑膜</t>
  </si>
  <si>
    <t>磁环</t>
  </si>
  <si>
    <t>B5H BK343821-1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</si>
  <si>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V0058</t>
    </r>
    <r>
      <rPr>
        <sz val="11"/>
        <color theme="1"/>
        <rFont val="宋体"/>
        <family val="2"/>
        <charset val="134"/>
        <scheme val="minor"/>
      </rPr>
      <t/>
    </r>
  </si>
  <si>
    <t>刘翔/2017/12/5</t>
    <phoneticPr fontId="9" type="noConversion"/>
  </si>
  <si>
    <t>BZ12V0070</t>
  </si>
  <si>
    <t>35天</t>
    <phoneticPr fontId="9" type="noConversion"/>
  </si>
  <si>
    <t>张涛/2017/12/5无规格书/承认书</t>
    <phoneticPr fontId="9" type="noConversion"/>
  </si>
  <si>
    <t>12V2A 美标固定脚 DC螺母头 线长1.2M</t>
    <phoneticPr fontId="9" type="noConversion"/>
  </si>
  <si>
    <t>MMX1616(TMX-1616M)盖板</t>
  </si>
  <si>
    <t>外表面喷黑色细砂粉；遮喷L436.6*W317</t>
  </si>
  <si>
    <t>MMX1616(TMX-1616M)底板</t>
  </si>
  <si>
    <t>MMX1616(TMX-1616M)前板</t>
  </si>
  <si>
    <t>外表面喷黑色细砂粉；遮喷,丝印L436.6*W132.5</t>
  </si>
  <si>
    <t>MMX1616(TMX-1616M)左侧板</t>
  </si>
  <si>
    <t>外表面喷黑色细砂粉；遮喷L300.5*W128.5</t>
  </si>
  <si>
    <t>MMX1616(TMX-1616M)右侧板</t>
  </si>
  <si>
    <t>MMX88-N(TMX-88M)盖板</t>
  </si>
  <si>
    <t>外表面喷黑色细砂粉；遮喷L436.6mm*W317</t>
  </si>
  <si>
    <t>MMX88-N(TMX-88M)底板</t>
  </si>
  <si>
    <t>MMX88-N(TMX-88M)前板</t>
  </si>
  <si>
    <t>外表面喷黑色细砂粉；遮喷,丝印L42.6mm*W88</t>
  </si>
  <si>
    <t>MMX88-N(TMX-88M)左侧板</t>
  </si>
  <si>
    <t>外表面喷黑色细砂粉；遮喷L300.5mm*W84</t>
  </si>
  <si>
    <t>MMX88-N(TMX-88M)右侧板</t>
  </si>
  <si>
    <t>SUH131TAA2 2017-12-06 FR4 BLUE   247x96.4*1.6MM 6LAYER HASL PANEL=1*1</t>
  </si>
  <si>
    <t>DZ12V0797</t>
  </si>
  <si>
    <t>张祚/2017/12/6</t>
    <phoneticPr fontId="9" type="noConversion"/>
  </si>
  <si>
    <t>说明书-香港MDG MMX88-N(VMX-8)_2017V1.1</t>
  </si>
  <si>
    <t>陈裕娜/2017/12/6</t>
    <phoneticPr fontId="9" type="noConversion"/>
  </si>
  <si>
    <t>SCU91T(NHAV-CONF) A5黑白双面打印</t>
  </si>
  <si>
    <t>说明书-美国LYC SCU91T(NHAV-CONF)_2017V1.0</t>
  </si>
  <si>
    <t>K12-BULK1V(LG-CWPRTX) A5黑白双面打印</t>
  </si>
  <si>
    <t>说明书-印度OLI K12-BULK1V(LG-CWPRTX)_2017V1.0</t>
  </si>
  <si>
    <t>TPUH406T-US(TP70WPB-US) A6黑白双面打印</t>
  </si>
  <si>
    <t>说明书-法国TES TPUH406T-US(TP70WPB-US)_2017V1.0</t>
  </si>
  <si>
    <t>BZ05V1711</t>
  </si>
  <si>
    <t>BZ05V1712</t>
  </si>
  <si>
    <t>BZ05V1713</t>
  </si>
  <si>
    <t>南非ELS_CE-SS3113内箱贴纸</t>
  </si>
  <si>
    <t>100*45MM铜版纸,表面哑膜，白底黑字(含型号等信息)</t>
  </si>
  <si>
    <t>南非ELS_CE-SS3113内箱贴纸20171207（转曲）.cdr</t>
  </si>
  <si>
    <t>南非ELS_CE-SS3113外箱贴纸</t>
  </si>
  <si>
    <t>南非ELS_CE-3113外箱贴纸20171207（转曲）.cdr</t>
  </si>
  <si>
    <t>FL16V0191</t>
  </si>
  <si>
    <t>FL16V0192</t>
  </si>
  <si>
    <t>成品仓用，回货不需要加工</t>
  </si>
  <si>
    <t>劳丽群/2017/12/7</t>
    <phoneticPr fontId="9" type="noConversion"/>
  </si>
  <si>
    <t>MUBT-44ECAA1 2017-12-07 FR4 BLUE   159.6x347*1.6MM 4LAYER HASL PANEL=1*1</t>
  </si>
  <si>
    <t>DZ12V0798</t>
  </si>
  <si>
    <t>张祚/2017/12/7</t>
    <phoneticPr fontId="9" type="noConversion"/>
  </si>
  <si>
    <t>MUBT-88ECAA0 2017-12-07 FR4 BLUE 380x174*1.6MM 6LAYER HASL PANEL=1*1</t>
  </si>
  <si>
    <t>MUBT-88ECAB1 2017-12-07 FR4 BLUE 30x212*1.6MM 2LAYER HASL PANEL=1*3</t>
  </si>
  <si>
    <t>拼板（1*3）</t>
  </si>
  <si>
    <t>DZ12V0799</t>
  </si>
  <si>
    <t>DZ12V0800</t>
  </si>
  <si>
    <t>易子靖/2017/12/7</t>
    <phoneticPr fontId="9" type="noConversion"/>
  </si>
  <si>
    <t>DZ08V0109</t>
  </si>
  <si>
    <t>BR010G075G 1*10排单 绿光 有缺口边位第1脚，为阳极（贴有物料型号贴纸面为阳极）黑面</t>
  </si>
  <si>
    <t>替代DZ08V007700</t>
    <phoneticPr fontId="9" type="noConversion"/>
  </si>
  <si>
    <t>用DZ08V010900代替/韩哲/2017/12/8</t>
    <phoneticPr fontId="9" type="noConversion"/>
  </si>
  <si>
    <t>韩哲/2017/12/8</t>
    <phoneticPr fontId="9" type="noConversion"/>
  </si>
  <si>
    <t>韩哲建立多品牌物料：A201NX171103-01 3P-2.0MM带屏蔽 双端子 反向 L=70±5MM 亚力盛</t>
    <phoneticPr fontId="9" type="noConversion"/>
  </si>
  <si>
    <t>韩哲建立多品牌物料：A201NX171103-03 3.7地环/3.2Y叉 L=300MM 亚力盛</t>
    <phoneticPr fontId="9" type="noConversion"/>
  </si>
  <si>
    <t>韩哲建立多品牌物料：A201NX171103-02 3.7地环/250母端 L=300MM 亚力盛 2017/12/8</t>
    <phoneticPr fontId="9" type="noConversion"/>
  </si>
  <si>
    <t>说明书-美国MPI CUH-HTS(21828)_2017V1.1</t>
  </si>
  <si>
    <t>陈裕娜/2017/12/8</t>
    <phoneticPr fontId="9" type="noConversion"/>
  </si>
  <si>
    <t>CUH-HTS A6黑白双面打印 中性&amp;PTN英文通用</t>
  </si>
  <si>
    <t>中性&amp;PTN</t>
  </si>
  <si>
    <t>User Manual CUH-HTS_2017V1.0</t>
  </si>
  <si>
    <t>SC61TS KIT(SH-CSVS601) A5黑白双面打印</t>
  </si>
  <si>
    <t>伊朗AFS</t>
  </si>
  <si>
    <t>说明书-伊朗AFS SC61TS KIT(SH-CSVS601)_2017V1.0</t>
  </si>
  <si>
    <t>BZ05V1714</t>
  </si>
  <si>
    <t>BZ05V1715</t>
  </si>
  <si>
    <t>陈裕娜/2017/12/8</t>
    <phoneticPr fontId="9" type="noConversion"/>
  </si>
  <si>
    <t>MUH44E(MUBT-44EC)前板</t>
  </si>
  <si>
    <t>MUH44E(MUBT-44EC)后板</t>
  </si>
  <si>
    <t>MUH44E(MUBT-44EC)底板</t>
  </si>
  <si>
    <t>MUH44E(MUBT-44EC)盖板</t>
  </si>
  <si>
    <t>MUH44E(MUBT-44EC)左侧板</t>
  </si>
  <si>
    <t>MUH44E KIT(SY-MUBT-44EC-SET)&amp;MUH88E KIT(SY-MUBT-88EC-SET) A5黑白双面打印</t>
    <phoneticPr fontId="9" type="noConversion"/>
  </si>
  <si>
    <t>MUH88E(MUBT-88EC)纸箱</t>
  </si>
  <si>
    <t>内尺寸：535L*375W*120H 材料用K3K加强纸板,外面哑光黑色,里面黄色,蓝色印刷部分的Pantone284C</t>
  </si>
  <si>
    <t>MUH88E(MUBT-88EC)纸箱-1700919转曲.cdr</t>
  </si>
  <si>
    <t>BZ02V0250</t>
  </si>
  <si>
    <t>叶黎明/2017/12/11</t>
    <phoneticPr fontId="9" type="noConversion"/>
  </si>
  <si>
    <t>SUH131T(SY-HDBT-131EC)纸箱</t>
  </si>
  <si>
    <t>内尺寸：405L*265W*75H，材料用K3K 纸板,外面哑光黑色,里面黄色,蓝色印刷部分的Pantone284C</t>
  </si>
  <si>
    <t>SUH131T(SY-HDBT-131EC)纸箱_20170621转曲.cdr</t>
  </si>
  <si>
    <t>BZ02V0251</t>
  </si>
  <si>
    <t>陈上富/2017/12/11</t>
    <phoneticPr fontId="9" type="noConversion"/>
  </si>
  <si>
    <t>SUH131T(SY-HDBT-131EC)珍珠棉</t>
  </si>
  <si>
    <t>底(403mm*264mm*60mm)+盖(403mm*264mm*10mm)</t>
  </si>
  <si>
    <t>SUH131T(SY-HDBT-131EC)珍珠棉20170621.cdr</t>
  </si>
  <si>
    <r>
      <t>BZ03</t>
    </r>
    <r>
      <rPr>
        <sz val="10"/>
        <color indexed="8"/>
        <rFont val="宋体"/>
        <family val="3"/>
        <charset val="134"/>
      </rPr>
      <t>V0201</t>
    </r>
    <r>
      <rPr>
        <sz val="11"/>
        <color theme="1"/>
        <rFont val="宋体"/>
        <family val="2"/>
        <charset val="134"/>
        <scheme val="minor"/>
      </rPr>
      <t/>
    </r>
  </si>
  <si>
    <t>陈上富/2017/12/11</t>
    <phoneticPr fontId="9" type="noConversion"/>
  </si>
  <si>
    <t>SUH131T(SY-HDBT-131EC)底盖</t>
  </si>
  <si>
    <t>外表面喷砂(100#)黑色阳极氧化处理；丝印L257*W100mm</t>
  </si>
  <si>
    <t>SUH131T(SY-HDBT-131EC)上盖</t>
  </si>
  <si>
    <t>外表面喷砂(100#)黑色阳极氧化处理；丝印260*W100mm</t>
  </si>
  <si>
    <t>TPUH413R(HDBT100L-RX B)纸箱</t>
    <phoneticPr fontId="9" type="noConversion"/>
  </si>
  <si>
    <t>TPUH413R(HDBT100-RXB)-纸箱-20171130.cdr</t>
    <phoneticPr fontId="9" type="noConversion"/>
  </si>
  <si>
    <t>LR-DA14AA1 2017-12-12 FR4 BLUE   154.1x203*1.6MM 6LAYER HASL PANEL=1*1</t>
  </si>
  <si>
    <t>LR-DA14AB1 2017-12-12 FR4 BLUE   203x60*1.6MM 2LAYER HASL PANEL=1*2</t>
  </si>
  <si>
    <t>DZ12V0801</t>
  </si>
  <si>
    <t>DZ12V0802</t>
  </si>
  <si>
    <t xml:space="preserve">TPM408(HDB MULF 70) A6黑白双面打印  </t>
  </si>
  <si>
    <t>广州GHS</t>
  </si>
  <si>
    <t>说明书-广州GHS TPM408(HDB MULF 70)_2017V1.0</t>
  </si>
  <si>
    <t>BZ05V1716</t>
  </si>
  <si>
    <t>董雪玲/2017/12/13</t>
    <phoneticPr fontId="9" type="noConversion"/>
  </si>
  <si>
    <t>德国PUR_45X22MM PET哑银贴纸</t>
  </si>
  <si>
    <t>45*22mm PET哑银条码纸(打印客户型号及EAN码)</t>
  </si>
  <si>
    <t>德国PUR_45X22MM PET哑银贴纸20171213（转曲）.cdr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</si>
  <si>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V0203</t>
    </r>
    <r>
      <rPr>
        <sz val="11"/>
        <color theme="1"/>
        <rFont val="宋体"/>
        <family val="2"/>
        <charset val="134"/>
        <scheme val="minor"/>
      </rPr>
      <t/>
    </r>
  </si>
  <si>
    <t>劳丽群/2017/12/13</t>
    <phoneticPr fontId="9" type="noConversion"/>
  </si>
  <si>
    <t>德国PUR_CUHA2内包箱彩色贴纸</t>
  </si>
  <si>
    <t>德国PUR_CUHA2内包箱彩色贴纸20171213(转曲).cdr</t>
  </si>
  <si>
    <t>德国PUR_K12-BULK1V-EU内包箱彩色贴纸</t>
  </si>
  <si>
    <t>德国PUR_K12-BULK1V-EU内包箱彩色贴纸20171213（转曲）.cdr</t>
  </si>
  <si>
    <t>FL16V0193</t>
  </si>
  <si>
    <t>FL16V0194</t>
  </si>
  <si>
    <t>劳丽群/2017/12/13</t>
    <phoneticPr fontId="9" type="noConversion"/>
  </si>
  <si>
    <t>LR-EX1RAA1 2017-12-13 FR4 BLUE   103x72*1.6MM 6LAYER HASL PANEL=2*1</t>
  </si>
  <si>
    <t>DZ12V0803</t>
  </si>
  <si>
    <t>DZ12V0804</t>
  </si>
  <si>
    <t>张祚/2017/12/12</t>
    <phoneticPr fontId="9" type="noConversion"/>
  </si>
  <si>
    <t>张祚/2017/12/13</t>
  </si>
  <si>
    <t>佘治伟/2017/12/13</t>
    <phoneticPr fontId="9" type="noConversion"/>
  </si>
  <si>
    <t>UH0301AB2 2017-12-13 FR4 BLUE 96.2x29.5*1.6MM 2LAYER HASL PANEL=1*1</t>
  </si>
  <si>
    <r>
      <t>R</t>
    </r>
    <r>
      <rPr>
        <sz val="10"/>
        <color indexed="8"/>
        <rFont val="宋体"/>
        <family val="3"/>
        <charset val="134"/>
      </rPr>
      <t>0-07</t>
    </r>
    <phoneticPr fontId="9" type="noConversion"/>
  </si>
  <si>
    <t>X_LR-DA14_V0.1.0_W25X40CL.bin</t>
  </si>
  <si>
    <t>一横紫色</t>
    <phoneticPr fontId="9" type="noConversion"/>
  </si>
  <si>
    <t>X_LR-EX1_R_V0.1.0_W25X40CL.bin</t>
  </si>
  <si>
    <r>
      <t>R</t>
    </r>
    <r>
      <rPr>
        <sz val="10"/>
        <color indexed="8"/>
        <rFont val="宋体"/>
        <family val="3"/>
        <charset val="134"/>
      </rPr>
      <t>0-08</t>
    </r>
    <r>
      <rPr>
        <sz val="11"/>
        <color theme="1"/>
        <rFont val="宋体"/>
        <family val="2"/>
        <charset val="134"/>
        <scheme val="minor"/>
      </rPr>
      <t/>
    </r>
  </si>
  <si>
    <t>一横白色</t>
    <phoneticPr fontId="9" type="noConversion"/>
  </si>
  <si>
    <t>R30X0006R00</t>
  </si>
  <si>
    <t>R30X0007R00</t>
  </si>
  <si>
    <t>X_LR-DA14_V0.1.0_MX25L1606E.hex</t>
  </si>
  <si>
    <t>X_LR-EX1_R_V0.1.0_MX25L1606E.hex</t>
  </si>
  <si>
    <t>一横绿色</t>
    <phoneticPr fontId="9" type="noConversion"/>
  </si>
  <si>
    <t>一横银色</t>
    <phoneticPr fontId="9" type="noConversion"/>
  </si>
  <si>
    <r>
      <t>TAC-12面板/</t>
    </r>
    <r>
      <rPr>
        <sz val="10.5"/>
        <color rgb="FFFF0000"/>
        <rFont val="宋体"/>
        <family val="3"/>
        <charset val="134"/>
      </rPr>
      <t>其它塑胶面板</t>
    </r>
    <phoneticPr fontId="37" type="noConversion"/>
  </si>
  <si>
    <t>vhd-4客供面板</t>
  </si>
  <si>
    <t>vhd-4_front_panel-rev3.pdf</t>
  </si>
  <si>
    <t>vhd-8客供面板</t>
  </si>
  <si>
    <t>vhd-8-front-panel-rev4.pdf</t>
  </si>
  <si>
    <t>SJ05V0002</t>
  </si>
  <si>
    <t>SJ05V0003</t>
  </si>
  <si>
    <t>1/10W-249R±1% 0603</t>
  </si>
  <si>
    <t xml:space="preserve">2周 </t>
  </si>
  <si>
    <t>5K</t>
    <phoneticPr fontId="9" type="noConversion"/>
  </si>
  <si>
    <t>DZ02V0235</t>
  </si>
  <si>
    <t>唐峰/2017/12/14</t>
    <phoneticPr fontId="9" type="noConversion"/>
  </si>
  <si>
    <t>STDP4320 172 LFBGA</t>
  </si>
  <si>
    <t>Mega Chips</t>
  </si>
  <si>
    <t>IT66321 LQFP128_14X14</t>
  </si>
  <si>
    <t>IT6663 QFN88_10X10</t>
  </si>
  <si>
    <t xml:space="preserve">16周 </t>
  </si>
  <si>
    <t xml:space="preserve">8周 </t>
  </si>
  <si>
    <t>DZ01V0462</t>
  </si>
  <si>
    <t>DZ01V0463</t>
  </si>
  <si>
    <t>DZ01V0464</t>
  </si>
  <si>
    <t>唐峰/2017/12/14</t>
    <phoneticPr fontId="9" type="noConversion"/>
  </si>
  <si>
    <t>不打磨</t>
    <phoneticPr fontId="9" type="noConversion"/>
  </si>
  <si>
    <t>说明书-美国INT TPHD-BYE(DL-HD70LS)_2017V1.1</t>
  </si>
  <si>
    <r>
      <t>陈裕娜/</t>
    </r>
    <r>
      <rPr>
        <sz val="11"/>
        <color theme="1"/>
        <rFont val="宋体"/>
        <family val="3"/>
        <charset val="134"/>
        <scheme val="minor"/>
      </rPr>
      <t>2017/12/14</t>
    </r>
    <phoneticPr fontId="9" type="noConversion"/>
  </si>
  <si>
    <t>WUH4A-H2 (WUH4A) A6黑白双面打印</t>
  </si>
  <si>
    <t>说明书-澳大利亚ISU WUH4A-H2 (WUH4A)_2017V1.0</t>
  </si>
  <si>
    <t>英国ANF</t>
  </si>
  <si>
    <t>说明书-英国ANF MUH44E KIT(HDMI4X4MC)_2017V1.0</t>
  </si>
  <si>
    <t>TPUH406T-EU(TP70WPB-EU) A6黑白双面打印</t>
  </si>
  <si>
    <t>说明书-法国TES TPUH406T-EU(TP70WPB-EU)_2017V1.0</t>
  </si>
  <si>
    <t>BZ05V1717</t>
  </si>
  <si>
    <t>BZ05V1718</t>
  </si>
  <si>
    <t>BZ05V1719</t>
  </si>
  <si>
    <t>陈裕娜/2017/12/14</t>
    <phoneticPr fontId="9" type="noConversion"/>
  </si>
  <si>
    <t>LR-DA14 底盖</t>
  </si>
  <si>
    <t>表面喷黑色细砂粉；丝印L216.4*W156.3mm</t>
  </si>
  <si>
    <t>LR-DA14 上盖</t>
  </si>
  <si>
    <t>表面喷黑色细砂粉；丝印，L219*W157.5mm</t>
  </si>
  <si>
    <t>LR-DA14 挂耳</t>
  </si>
  <si>
    <t>表面喷黑色细砂粉，L157.5*W9.5mm</t>
  </si>
  <si>
    <t>LR-DA14 机柜挂耳</t>
  </si>
  <si>
    <t>表面喷黑色细砂粉，L157.5*W131.8mm</t>
  </si>
  <si>
    <t>LR-EX1T底盖</t>
  </si>
  <si>
    <t>LR-EX1T上盖</t>
  </si>
  <si>
    <t>LR-EX1R上盖</t>
  </si>
  <si>
    <t>MUH44E KIT(HDMI4X4MC) A5彩色双面打印 封面覆哑膜</t>
    <phoneticPr fontId="9" type="noConversion"/>
  </si>
  <si>
    <t>ERNI 55P-2.0mm 公头 立式180°/054546</t>
  </si>
  <si>
    <t>DZ11V0089</t>
  </si>
  <si>
    <t>与DZ11V008900建立替代关系/周安心/2017/12/15</t>
    <phoneticPr fontId="9" type="noConversion"/>
  </si>
  <si>
    <t>周安心/2017/12/15</t>
    <phoneticPr fontId="9" type="noConversion"/>
  </si>
  <si>
    <t>X_TPUH413_RX_VS100RX_(1.3140.2-20171215)_V5.0.0_25LC1024.hex</t>
  </si>
  <si>
    <t>一横银色</t>
    <phoneticPr fontId="9" type="noConversion"/>
  </si>
  <si>
    <t>垫块2</t>
  </si>
  <si>
    <t>铝本色阳极氧化处理</t>
  </si>
  <si>
    <t>垫块1</t>
  </si>
  <si>
    <t>WJ00V0738</t>
  </si>
  <si>
    <t>WJ00V0739</t>
  </si>
  <si>
    <t>WJ00V0740</t>
  </si>
  <si>
    <t>WJ00V0741</t>
  </si>
  <si>
    <t>WJ00V0742</t>
  </si>
  <si>
    <t>WJ01V0311</t>
  </si>
  <si>
    <t>WJ01V0312</t>
  </si>
  <si>
    <t>WJ01V0313</t>
  </si>
  <si>
    <t>WJ01V0315</t>
  </si>
  <si>
    <t>R0C16</t>
  </si>
  <si>
    <t>R0C71</t>
  </si>
  <si>
    <t>WJ02V0301</t>
  </si>
  <si>
    <t>WJ02V0355</t>
  </si>
  <si>
    <t>WJ02V0356</t>
  </si>
  <si>
    <t>WJ02V0357</t>
  </si>
  <si>
    <t>WJ02V0358</t>
  </si>
  <si>
    <t>WJ02V0359</t>
  </si>
  <si>
    <t>WJ02V0360</t>
  </si>
  <si>
    <t>WJ02V0362</t>
  </si>
  <si>
    <t>R0U26</t>
  </si>
  <si>
    <t>R1Y05</t>
  </si>
  <si>
    <t>WJ03V0307</t>
  </si>
  <si>
    <t>WJ03V0370</t>
  </si>
  <si>
    <t>WJ03V0371</t>
  </si>
  <si>
    <t>WJ03V0372</t>
  </si>
  <si>
    <t>WJ03V0373</t>
  </si>
  <si>
    <t>WJ03V0374</t>
  </si>
  <si>
    <t>WJ03V0375</t>
  </si>
  <si>
    <t>WJ03V0376</t>
  </si>
  <si>
    <t>WJ03V0378</t>
  </si>
  <si>
    <t>WJ04V0209</t>
  </si>
  <si>
    <t>WJ06V0156</t>
  </si>
  <si>
    <t>WJ06V0157</t>
  </si>
  <si>
    <t>WJ06V0158</t>
  </si>
  <si>
    <t>WJ06V0159</t>
  </si>
  <si>
    <t>WJ06V0160</t>
  </si>
  <si>
    <t>EP92A6SX LQFP-128 HDMI2.0三进一出切换芯片 不支持MHL</t>
  </si>
  <si>
    <t>DZ01V0465</t>
  </si>
  <si>
    <t>严红时/2017/12/18</t>
    <phoneticPr fontId="9" type="noConversion"/>
  </si>
  <si>
    <t>UP-LED-1583 双排Φ3 上空下红 黑体 卧式90°</t>
  </si>
  <si>
    <t>DZ08V0110</t>
  </si>
  <si>
    <t>严红时/2017/12/18</t>
    <phoneticPr fontId="9" type="noConversion"/>
  </si>
  <si>
    <t>星博</t>
  </si>
  <si>
    <t>BZ12V0071</t>
  </si>
  <si>
    <t>陈上富/2017/12/18 联络单注明不需规格书与承认书</t>
    <phoneticPr fontId="9" type="noConversion"/>
  </si>
  <si>
    <t>电源线</t>
  </si>
  <si>
    <t>美国KEY适配器用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</si>
  <si>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C01</t>
    </r>
    <r>
      <rPr>
        <sz val="10"/>
        <color indexed="8"/>
        <rFont val="宋体"/>
        <family val="3"/>
        <charset val="134"/>
      </rPr>
      <t>V0012</t>
    </r>
    <r>
      <rPr>
        <sz val="11"/>
        <color theme="1"/>
        <rFont val="宋体"/>
        <family val="2"/>
        <charset val="134"/>
        <scheme val="minor"/>
      </rPr>
      <t/>
    </r>
  </si>
  <si>
    <t>陈上富/2017/12/18 联络单注明无需承认书与规格书</t>
    <phoneticPr fontId="9" type="noConversion"/>
  </si>
  <si>
    <t>BP6-BAC1 2016-09-28 FR4 BLUE 56.5x45*1.0MM 2LAYER HASL PANEL=2*3</t>
    <phoneticPr fontId="9" type="noConversion"/>
  </si>
  <si>
    <r>
      <t>BP6-BAC3 2017-01-20 FR4 BLUE 45X56.5*1</t>
    </r>
    <r>
      <rPr>
        <sz val="10"/>
        <color rgb="FFFF0000"/>
        <rFont val="宋体"/>
        <family val="3"/>
        <charset val="134"/>
        <scheme val="minor"/>
      </rPr>
      <t>.0</t>
    </r>
    <r>
      <rPr>
        <sz val="10"/>
        <color theme="1"/>
        <rFont val="宋体"/>
        <family val="3"/>
        <charset val="134"/>
        <scheme val="minor"/>
      </rPr>
      <t>MM 2LAYER HASL PANEL=2*3</t>
    </r>
    <phoneticPr fontId="9" type="noConversion"/>
  </si>
  <si>
    <t>NDS-T12-SPLTAA1 2017-12-18 FR4 BLUE 97x157*1.6MM 4LAYER HASL PANEL=1*2</t>
  </si>
  <si>
    <t>NDS-T14-SPLTAA1 2017-12-18 FR4 BLUE 97x203*1.6MM 4LAYER HASL PANEL=1*2</t>
  </si>
  <si>
    <t>DZ12V0805</t>
  </si>
  <si>
    <t>DZ12V0806</t>
  </si>
  <si>
    <t>易子靖/2017/12/19</t>
    <phoneticPr fontId="9" type="noConversion"/>
  </si>
  <si>
    <t>美国ZCI专用产品贴纸20171219(转曲).cdr</t>
    <phoneticPr fontId="9" type="noConversion"/>
  </si>
  <si>
    <t>RSP-200-12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</si>
  <si>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V0138</t>
    </r>
    <r>
      <rPr>
        <sz val="11"/>
        <color theme="1"/>
        <rFont val="宋体"/>
        <family val="2"/>
        <charset val="134"/>
        <scheme val="minor"/>
      </rPr>
      <t/>
    </r>
  </si>
  <si>
    <t>陈上富/2017/12/20</t>
    <phoneticPr fontId="9" type="noConversion"/>
  </si>
  <si>
    <t>SUH4-H2A(NDS-T14-SPLT )底盖</t>
  </si>
  <si>
    <t>表面喷细砂黑色氧化，铝板 L213.6*W100mm</t>
  </si>
  <si>
    <t>SUH4-H2A(NDS-T14-SPLT )上盖</t>
  </si>
  <si>
    <t>表面喷细砂黑色氧化，丝印 铝板 L216*W100mm</t>
  </si>
  <si>
    <t>SUH2-H2A(NDS-T12-SPLT )底盖</t>
  </si>
  <si>
    <t>表面喷细砂黑色氧化，铝板 L167.6*W100mm</t>
  </si>
  <si>
    <t>SUH2-H2A(NDS-T12-SPLT )上盖</t>
  </si>
  <si>
    <t>表面喷细砂黑色氧化，丝印 铝板 L170*W100mm</t>
  </si>
  <si>
    <t>SC41T-CODEC A5黑白双面打印 英文通用</t>
  </si>
  <si>
    <t>SC51TS(NR)单机  A5黑白双面打印 英文通用</t>
  </si>
  <si>
    <t>SC61TS-D KIT套装机 A5黑白双面打印 英文通用</t>
  </si>
  <si>
    <t>SC61TS-D单机 A5黑白双面打印 英文通用</t>
  </si>
  <si>
    <t>说明书-PTN LMX8-N_2017V1.2</t>
  </si>
  <si>
    <t>说明书-中性 X8-N_2017V1.2</t>
  </si>
  <si>
    <t>董雪玲/2017/12/20</t>
    <phoneticPr fontId="9" type="noConversion"/>
  </si>
  <si>
    <t>说明书-中性 X16-N_2017V1.2</t>
  </si>
  <si>
    <t>说明书-PTN LMX16-N_2017V1.2</t>
  </si>
  <si>
    <t>说明书-PTN LMX32-N_2017V1.2</t>
  </si>
  <si>
    <t>说明书-中性 X32-N_2017V1.2</t>
  </si>
  <si>
    <t>说明书-中性通用 LMX系列混合插卡矩阵_2017V1.2</t>
  </si>
  <si>
    <t>说明书-PTN MMX88-N_2017V1.2</t>
  </si>
  <si>
    <t>说明书-中性 MODULAR88-N_2017V1.2</t>
  </si>
  <si>
    <t>说明书-PTN MMX88A-N_2017V2.7</t>
  </si>
  <si>
    <t>说明书-中性 MODULAR88A-N_2017V2.7</t>
  </si>
  <si>
    <t>说明书-中性 MODULAR1616-N_2017V2.7</t>
  </si>
  <si>
    <t>说明书-PTN MMX1616-N_2017V2.7</t>
  </si>
  <si>
    <t>说明书-中性 MODULAR3232-N_2017V2.7</t>
  </si>
  <si>
    <t>说明书-PTN MMX3232-N_2017V2.7</t>
  </si>
  <si>
    <t>说明书-中性 MODULAR6464-N_2017V2.7</t>
  </si>
  <si>
    <t>说明书-PTN MMX6464-N_2017V2.7</t>
  </si>
  <si>
    <t>说明书中性通用 MMX系列混合插卡矩阵说明书_2017V1.2</t>
  </si>
  <si>
    <t>说明书-中性 MOD88A-N_2017V1.4</t>
  </si>
  <si>
    <t>说明书-PTN UMX8A-N_2017V1.4</t>
  </si>
  <si>
    <t>说明书-中性 MOD88-N_2017V1.2</t>
  </si>
  <si>
    <t>说明书-PTN UMX8-N_2017V1.2</t>
  </si>
  <si>
    <t>说明书-中性 MOD1616-N_2017V1.4</t>
  </si>
  <si>
    <t>说明书-PTN UMX16-N_2017V1.4</t>
  </si>
  <si>
    <t>说明书-中性 MOD3232-N_2017V1.3</t>
  </si>
  <si>
    <t>说明书-PTN UMX32-N_2017V1.3</t>
  </si>
  <si>
    <t>说明书-中性 MOD6464-N_2017V1.3</t>
  </si>
  <si>
    <t>说明书-PTN UMX64-N_2017V1.3</t>
  </si>
  <si>
    <t>说明书-中性 MOD9696-N_2017V1.2</t>
  </si>
  <si>
    <t>说明书-PTN UMX96-N_2017V1.2</t>
  </si>
  <si>
    <t>UMX144-N A5黑白双面打印 中性中文</t>
  </si>
  <si>
    <t>说明书-中性 MOD144144-N_2017V1.3</t>
  </si>
  <si>
    <t>UMX144-N A5黑白双面打印 PTN中文</t>
  </si>
  <si>
    <t>说明书-PTN UMX144-N_2017V1.3</t>
  </si>
  <si>
    <t>说明书-中性 FMX16-C_2017V1.2</t>
  </si>
  <si>
    <t>说明书-PTN FMX16-C_2017V1.2</t>
  </si>
  <si>
    <t>说明书-中性 FMX32-C_2017V1.2</t>
  </si>
  <si>
    <t>说明书-PTN FMX32-C_2017V1.2</t>
  </si>
  <si>
    <t>美国VAN（U26）专用产品贴纸</t>
  </si>
  <si>
    <t>50*25mm PET哑银，不过膜，含客户LOGO</t>
  </si>
  <si>
    <t>美国VAN（U26）专用产品贴纸20171220（转曲）.cdr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</si>
  <si>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V0204</t>
    </r>
    <r>
      <rPr>
        <sz val="11"/>
        <color theme="1"/>
        <rFont val="宋体"/>
        <family val="2"/>
        <charset val="134"/>
        <scheme val="minor"/>
      </rPr>
      <t/>
    </r>
  </si>
  <si>
    <t>劳丽群/2017/12/20</t>
    <phoneticPr fontId="9" type="noConversion"/>
  </si>
  <si>
    <r>
      <t>2017/12/2</t>
    </r>
    <r>
      <rPr>
        <sz val="11"/>
        <color theme="1"/>
        <rFont val="宋体"/>
        <family val="3"/>
        <charset val="134"/>
        <scheme val="minor"/>
      </rPr>
      <t>0韩哲邮件申请建立多品牌物料</t>
    </r>
    <phoneticPr fontId="9" type="noConversion"/>
  </si>
  <si>
    <t>2017/12/20韩哲邮件申请建立多品牌物料</t>
  </si>
  <si>
    <t>R2C55</t>
    <phoneticPr fontId="9" type="noConversion"/>
  </si>
  <si>
    <t>R1C55</t>
    <phoneticPr fontId="9" type="noConversion"/>
  </si>
  <si>
    <t>巴西AUD（NDS-T12-SPLT）内包箱贴纸</t>
  </si>
  <si>
    <t>巴西AUD(NDS-T12-SPLT)内包箱贴纸20171221（转曲）.cdr</t>
  </si>
  <si>
    <t>巴西AUD（NDS-T14-SPLT）内包箱贴纸</t>
  </si>
  <si>
    <t>巴西AUD(NDS-T14-SPLT)内包箱贴纸20171221（转曲）.cdr</t>
  </si>
  <si>
    <t>FL16V0195</t>
  </si>
  <si>
    <t>FL16V0196</t>
  </si>
  <si>
    <t>劳丽群/2017/12/21</t>
    <phoneticPr fontId="9" type="noConversion"/>
  </si>
  <si>
    <t>WUH4A-H2(VL120011) A6黑白双面打印</t>
  </si>
  <si>
    <t>说明书-丹麦EET WUH4A-H2(VL120011)_2017V1.0</t>
  </si>
  <si>
    <t>PA2B(PA2X20) A6黑白双面打印</t>
  </si>
  <si>
    <t>美国AGI</t>
  </si>
  <si>
    <t>说明书-美国AGI PA2B(PA2X20)_2017V1.0</t>
  </si>
  <si>
    <t>TPUH4120(TPU4120) A6黑白双面打印</t>
  </si>
  <si>
    <t>说明书-澳大利亚ISU TPUH4120(TPU4120)_2017V1.0</t>
  </si>
  <si>
    <t>SUH2(PT-SP-HD12S) A6黑白双面打印</t>
  </si>
  <si>
    <t>说明书-德国PUR SUH2(PT-SP-HD12S)_2017V1.0</t>
  </si>
  <si>
    <t>SUH4(PT-SP-HD14S) A6黑白双面打印</t>
  </si>
  <si>
    <t>说明书-德国PUR SUH4(PT-SP-HD14S)_2017V1.0</t>
  </si>
  <si>
    <t>BZ05V1720</t>
  </si>
  <si>
    <t>BZ05V1721</t>
  </si>
  <si>
    <t>BZ05V1722</t>
  </si>
  <si>
    <t>BZ05V1723</t>
  </si>
  <si>
    <t>BZ05V1724</t>
  </si>
  <si>
    <t>陈裕娜/2017/12/22</t>
    <phoneticPr fontId="9" type="noConversion"/>
  </si>
  <si>
    <t>TE 5-2057361-1 80 DIFFERENTIAL PAIRS 母座 立式180°</t>
  </si>
  <si>
    <t>TE</t>
  </si>
  <si>
    <t>TE 7-2057360-7 80 DIFFERENTIAL PAIRS 公座 立式180°</t>
  </si>
  <si>
    <t>DZ11V0090</t>
  </si>
  <si>
    <t>DZ11V0091</t>
  </si>
  <si>
    <t>320PCS</t>
  </si>
  <si>
    <t>24PCS</t>
  </si>
  <si>
    <r>
      <rPr>
        <sz val="9"/>
        <color rgb="FFFF0000"/>
        <rFont val="宋体"/>
        <family val="3"/>
        <charset val="134"/>
        <scheme val="minor"/>
      </rPr>
      <t>白色纸质空白条码纸</t>
    </r>
    <r>
      <rPr>
        <sz val="9"/>
        <color theme="1"/>
        <rFont val="宋体"/>
        <family val="3"/>
        <charset val="134"/>
        <scheme val="minor"/>
      </rPr>
      <t>50x25mm20161014(转曲).cdr</t>
    </r>
    <phoneticPr fontId="9" type="noConversion"/>
  </si>
  <si>
    <r>
      <rPr>
        <sz val="9"/>
        <color rgb="FFFF0000"/>
        <rFont val="宋体"/>
        <family val="3"/>
        <charset val="134"/>
        <scheme val="minor"/>
      </rPr>
      <t>PET空白条码</t>
    </r>
    <r>
      <rPr>
        <sz val="9"/>
        <color theme="1"/>
        <rFont val="宋体"/>
        <family val="3"/>
        <charset val="134"/>
        <scheme val="minor"/>
      </rPr>
      <t>50x25mm.cdr</t>
    </r>
    <phoneticPr fontId="9" type="noConversion"/>
  </si>
  <si>
    <t>与劳丽群确认，这两款贴纸是共存的</t>
    <phoneticPr fontId="9" type="noConversion"/>
  </si>
  <si>
    <t>韦灿文/2017/12/22</t>
    <phoneticPr fontId="9" type="noConversion"/>
  </si>
  <si>
    <t>M21453G-13 88-pin QFN</t>
  </si>
  <si>
    <t>168PCS</t>
  </si>
  <si>
    <t>DZ01V0466</t>
  </si>
  <si>
    <t>韦灿文/2017/12/22</t>
    <phoneticPr fontId="9" type="noConversion"/>
  </si>
  <si>
    <t>BZ05V1381</t>
  </si>
  <si>
    <t>WJ02V0094</t>
  </si>
  <si>
    <t>WJ02V0097</t>
  </si>
  <si>
    <t>WJ02V0363</t>
  </si>
  <si>
    <t>WJ02V0364</t>
  </si>
  <si>
    <t>R1U32</t>
  </si>
  <si>
    <t>WJ03V0379</t>
  </si>
  <si>
    <t>WJ03V0380</t>
  </si>
  <si>
    <t>SUH141TAA3 2017-12-25 FR4 BLUE 208x144.5*1.6MM 6LAYER HASL PANEL=1*1</t>
  </si>
  <si>
    <t>SUH141TAB1 2017-08-16 FR4 BLUE 50x168*1.6MM 2LAYER HASL PANEL=1*2</t>
  </si>
  <si>
    <t>DZ12V0807</t>
  </si>
  <si>
    <t>DZ12V0808</t>
  </si>
  <si>
    <t>熊杰/2017/12/25</t>
    <phoneticPr fontId="9" type="noConversion"/>
  </si>
  <si>
    <t>英国ANF专用产品贴纸</t>
  </si>
  <si>
    <t>50*30MM PET哑银材质（含LOGO）</t>
  </si>
  <si>
    <t>英国ANF专用产品贴纸20171225（转曲）.cdr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</si>
  <si>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V0205</t>
    </r>
    <r>
      <rPr>
        <sz val="11"/>
        <color theme="1"/>
        <rFont val="宋体"/>
        <family val="2"/>
        <charset val="134"/>
        <scheme val="minor"/>
      </rPr>
      <t/>
    </r>
  </si>
  <si>
    <t>劳丽群/2017/12/25</t>
    <phoneticPr fontId="9" type="noConversion"/>
  </si>
  <si>
    <t>英国ANF_HDMI4X4MC内箱彩色标签</t>
  </si>
  <si>
    <t>80*80MM铜版纸过光膜，彩色印刷</t>
  </si>
  <si>
    <t>英国ANF_HDMI4X4MC内箱彩色标签20171225（转曲）.cdr</t>
  </si>
  <si>
    <t>FL16V0197</t>
  </si>
  <si>
    <t>劳丽群/2017/12/25</t>
    <phoneticPr fontId="9" type="noConversion"/>
  </si>
  <si>
    <t>TPUH413R底盖</t>
  </si>
  <si>
    <t>外表面喷砂(100#)黑色阳极氧化处理；丝印L112.4*W107.7</t>
  </si>
  <si>
    <t>TPUH413R上盖</t>
  </si>
  <si>
    <t>外表面喷砂(100#)黑色阳极氧化处理；丝印L115*W109</t>
  </si>
  <si>
    <t>IPM11(IP-HDX11TP)-单装纸箱-20171225.cdr</t>
  </si>
  <si>
    <t>谢仕珍/2017/12/26</t>
    <phoneticPr fontId="9" type="noConversion"/>
  </si>
  <si>
    <t>CE-CVAD(UH-EMB2) A6黑白双面打印  德文</t>
  </si>
  <si>
    <t>德文说明书-德国UTE CE-CVAD(UH-EMB2)_2017V1.0</t>
  </si>
  <si>
    <t>CE-CVAD(UH-EMB2) A6黑白双面打印  英文</t>
  </si>
  <si>
    <t>英文说明书-德国UTE CE-CVAD(UH-EMB2)_2017V1.0</t>
  </si>
  <si>
    <t>SUH4-H2(UH-4V) A6黑白双面打印  德文</t>
  </si>
  <si>
    <t>德文说明书-德国UTE SUH4-H2(UH-4V)_2017V1.0</t>
  </si>
  <si>
    <t>SUH4-H2(UH-4V) A6黑白双面打印  英文</t>
  </si>
  <si>
    <t>英文说明书-德国UTE SUH4-H2(UH-4V)_2017V1.0</t>
  </si>
  <si>
    <t>BZ05V1725</t>
  </si>
  <si>
    <t>BZ05V1726</t>
  </si>
  <si>
    <t>BZ05V1727</t>
  </si>
  <si>
    <t>BZ05V1728</t>
  </si>
  <si>
    <t>陈裕娜/2017/12/26</t>
    <phoneticPr fontId="9" type="noConversion"/>
  </si>
  <si>
    <t>SC51TS(DH-VCS-SC51TSH) A5黑白双面打印</t>
  </si>
  <si>
    <t>浙江DHK</t>
  </si>
  <si>
    <t>说明书-浙江DHK SC51TS(DH-VCS-SC51TSH)_2017V1.0</t>
  </si>
  <si>
    <t>BZ05V1729</t>
  </si>
  <si>
    <t>董雪玲/2017/12/27</t>
    <phoneticPr fontId="9" type="noConversion"/>
  </si>
  <si>
    <t>2017/12/27改为50工序-劳丽群</t>
    <phoneticPr fontId="9" type="noConversion"/>
  </si>
  <si>
    <t>KD-SX444WPRAA0 2017-12-27 FR4 BLUE 105.6x103*1.6MM 6LAYER HASL PANEL=2*2</t>
  </si>
  <si>
    <t>KD-SX444WPTAA1 2017-12-27 FR4 BLUE 64x79*1.6MM 6LAYER HASL PANEL=2*2</t>
  </si>
  <si>
    <t>KD-SX444WPTAB0 2017-10-23 FR4 BLUE 64x79*1.6MM 4LAYER HASL PANEL=2*2</t>
  </si>
  <si>
    <t>KD-SX444WPTAC0 2017-10-25 FR4 BLUE 38x23.5*1.6MM 2LAYER HASL PANEL=2*6</t>
  </si>
  <si>
    <t>DZ12V0809</t>
  </si>
  <si>
    <t>DZ12V0810</t>
  </si>
  <si>
    <t>DZ12V0811</t>
  </si>
  <si>
    <t>DZ12V0812</t>
  </si>
  <si>
    <t>熊杰/2017/12/27</t>
    <phoneticPr fontId="9" type="noConversion"/>
  </si>
  <si>
    <t>TPUH610A(30446) A6黑白双面打印</t>
  </si>
  <si>
    <t>说明书-美国MPI TPUH610A(30446)_2017V1.0</t>
  </si>
  <si>
    <t>TPHD-BYE(7939XT) A5黑白双面打印 放不进可折叠</t>
  </si>
  <si>
    <t>西班牙FON</t>
  </si>
  <si>
    <t>说明书-西班牙FON TPHD-BYE(7939XT)_2017V1.0</t>
  </si>
  <si>
    <t>BZ05V1730</t>
  </si>
  <si>
    <t>BZ05V1731</t>
  </si>
  <si>
    <t>陈裕娜/2017/12/28</t>
    <phoneticPr fontId="9" type="noConversion"/>
  </si>
  <si>
    <t>X_KD-SX440WP_V1.0.0_W25Q32JV_MERGE.bin</t>
  </si>
  <si>
    <t>R0-33</t>
    <phoneticPr fontId="9" type="noConversion"/>
  </si>
  <si>
    <t>一点蓝色</t>
    <phoneticPr fontId="37" type="noConversion"/>
  </si>
  <si>
    <t>二横蓝色</t>
    <phoneticPr fontId="9" type="noConversion"/>
  </si>
  <si>
    <t>R29X0095R00</t>
  </si>
  <si>
    <t>R29X0096R00</t>
  </si>
  <si>
    <t>SUH141T底板</t>
  </si>
  <si>
    <t>表面喷砂氧化处理(黑色)L216.8*W146.4mm</t>
  </si>
  <si>
    <t>SUH141T盖板</t>
  </si>
  <si>
    <t>表面喷砂氧化处理(黑色)L220*W148mm</t>
  </si>
  <si>
    <t>NDS-T14-SPLT单包珍珠棉</t>
  </si>
  <si>
    <t>底（250*130*60mm)+盖（250*130*10mm）套</t>
  </si>
  <si>
    <t>NDS-T14-SPLT单包珍珠棉-20171121.cdr</t>
  </si>
  <si>
    <t>NDS-T12-SPLT 珍珠棉</t>
  </si>
  <si>
    <t>底（190*132*90mm)+盖（190*132*10mm）套</t>
  </si>
  <si>
    <t>NDS-T12-SPLT 珍珠棉-20171121.cdr</t>
  </si>
  <si>
    <r>
      <t>BZ03</t>
    </r>
    <r>
      <rPr>
        <sz val="10"/>
        <color indexed="8"/>
        <rFont val="宋体"/>
        <family val="3"/>
        <charset val="134"/>
      </rPr>
      <t>V0202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</si>
  <si>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V0203</t>
    </r>
    <r>
      <rPr>
        <sz val="11"/>
        <color theme="1"/>
        <rFont val="宋体"/>
        <family val="2"/>
        <charset val="134"/>
        <scheme val="minor"/>
      </rPr>
      <t/>
    </r>
  </si>
  <si>
    <t>谢仕珍/2017/12/28</t>
    <phoneticPr fontId="9" type="noConversion"/>
  </si>
  <si>
    <t>WJ02V0361</t>
  </si>
  <si>
    <t>WJ03V0377</t>
  </si>
  <si>
    <t>WJ02V0365</t>
  </si>
  <si>
    <t>AVS-PRO-0403A盖板</t>
    <phoneticPr fontId="9" type="noConversion"/>
  </si>
  <si>
    <t>CE-DA171T A6黑白双面打印 中性中文</t>
  </si>
  <si>
    <t>中性 CE-DA171T_2017V1.0</t>
  </si>
  <si>
    <t>K12-BULK1(LG-CWPRTX) A5黑白双面打印</t>
  </si>
  <si>
    <t>说明书-印度OLI K12-BULK1(LG-CWPRTX)_2017V1.0</t>
  </si>
  <si>
    <t>BZ05V1732</t>
  </si>
  <si>
    <t>BZ05V1733</t>
  </si>
  <si>
    <t>陈裕娜/2018/1/2</t>
    <phoneticPr fontId="9" type="noConversion"/>
  </si>
  <si>
    <t>TPUH413R(HDBT100L-RX/B) A6黑白双面打印</t>
  </si>
  <si>
    <t>说明书-北京YSJ TPUH413R(HDBT100L-RX B)_2017V1.0</t>
  </si>
  <si>
    <t>BZ05V1734</t>
  </si>
  <si>
    <t>董雪玲/2018/1/4</t>
    <phoneticPr fontId="9" type="noConversion"/>
  </si>
  <si>
    <t>谢仕珍/2018/1/4</t>
    <phoneticPr fontId="9" type="noConversion"/>
  </si>
  <si>
    <t>N25Q064A13ESE40  SOP2-8</t>
    <phoneticPr fontId="9" type="noConversion"/>
  </si>
  <si>
    <t>SC41T珍珠棉20180104.cdr</t>
    <phoneticPr fontId="9" type="noConversion"/>
  </si>
  <si>
    <t>内尺寸：525L*405W*95H(mm) K=K加强纸板</t>
  </si>
  <si>
    <t>MUH88E 内包装箱20180104.cdr</t>
  </si>
  <si>
    <t>BZ02V0252</t>
  </si>
  <si>
    <t>谢仕珍/2018/1/4</t>
    <phoneticPr fontId="9" type="noConversion"/>
  </si>
  <si>
    <t>左右（405L*80W*95H)mm</t>
  </si>
  <si>
    <t>底（405*190*65mm)+盖（405*265*10mm）套 白色</t>
  </si>
  <si>
    <r>
      <t>BZ03</t>
    </r>
    <r>
      <rPr>
        <sz val="10"/>
        <color indexed="8"/>
        <rFont val="宋体"/>
        <family val="3"/>
        <charset val="134"/>
      </rPr>
      <t>V0204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</si>
  <si>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V0205</t>
    </r>
    <r>
      <rPr>
        <sz val="11"/>
        <color theme="1"/>
        <rFont val="宋体"/>
        <family val="2"/>
        <charset val="134"/>
        <scheme val="minor"/>
      </rPr>
      <t/>
    </r>
  </si>
  <si>
    <t>谢仕珍/2018/1/4</t>
    <phoneticPr fontId="9" type="noConversion"/>
  </si>
  <si>
    <t>MUH88E 单装珍珠棉</t>
  </si>
  <si>
    <t>MUH88E 单装珍珠棉 20180104.cdr</t>
  </si>
  <si>
    <t>MUH44E 单装珍珠棉</t>
  </si>
  <si>
    <t>MUH44E 单装珍珠棉 20180104.cdr</t>
  </si>
  <si>
    <t>MUH88E 单装内包装箱</t>
  </si>
  <si>
    <t>内尺寸：450L*395W*305H(mm)，材料用K=K加强纸板</t>
  </si>
  <si>
    <r>
      <t>BZ01</t>
    </r>
    <r>
      <rPr>
        <sz val="10"/>
        <color indexed="8"/>
        <rFont val="宋体"/>
        <family val="3"/>
        <charset val="134"/>
      </rPr>
      <t>V0047</t>
    </r>
    <r>
      <rPr>
        <sz val="11"/>
        <color theme="1"/>
        <rFont val="宋体"/>
        <family val="2"/>
        <charset val="134"/>
        <scheme val="minor"/>
      </rPr>
      <t/>
    </r>
  </si>
  <si>
    <t>陈上富/2018/1/4</t>
    <phoneticPr fontId="9" type="noConversion"/>
  </si>
  <si>
    <t>KD-SX440WP外包纸箱</t>
  </si>
  <si>
    <t>KD-SX440WP外包纸箱20171110.cdr</t>
  </si>
  <si>
    <t>KD-SX440WP彩盒</t>
  </si>
  <si>
    <t>内尺寸：185L*143W*145H(mm)材料用K9K,外面亮光彩印,里面白色</t>
  </si>
  <si>
    <t>KD-SX440WP彩盒-20171228.cdr</t>
  </si>
  <si>
    <t>BZ02V0253</t>
  </si>
  <si>
    <t>陈上富/2018/1/4</t>
    <phoneticPr fontId="9" type="noConversion"/>
  </si>
  <si>
    <t>KD-SX440WP珍珠棉</t>
  </si>
  <si>
    <t>底（140*104*130mm)+盖（182*140*5）套</t>
  </si>
  <si>
    <t>KD-SX440WP珍珠棉-20171228.cdr</t>
  </si>
  <si>
    <r>
      <t>BZ03</t>
    </r>
    <r>
      <rPr>
        <sz val="10"/>
        <color indexed="8"/>
        <rFont val="宋体"/>
        <family val="3"/>
        <charset val="134"/>
      </rPr>
      <t>V0206</t>
    </r>
    <r>
      <rPr>
        <sz val="11"/>
        <color theme="1"/>
        <rFont val="宋体"/>
        <family val="2"/>
        <charset val="134"/>
        <scheme val="minor"/>
      </rPr>
      <t/>
    </r>
  </si>
  <si>
    <t>菲林尺寸11.5x11.5mm，沿边线裁剪包装好</t>
  </si>
  <si>
    <t>TPUH406TV-US(KD-SX440WTX)按键菲林胶片-20171101.cdr</t>
  </si>
  <si>
    <t>FL01V0038</t>
  </si>
  <si>
    <t>陈上富/2018/1/4</t>
    <phoneticPr fontId="9" type="noConversion"/>
  </si>
  <si>
    <t>未提供供应商信息</t>
    <phoneticPr fontId="9" type="noConversion"/>
  </si>
  <si>
    <t>背3M胶（9448A）带针面/带毛面75*19MM（黑色）</t>
  </si>
  <si>
    <t>魔术贴-180103.dwg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</si>
  <si>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L00</t>
    </r>
    <r>
      <rPr>
        <sz val="10"/>
        <color indexed="8"/>
        <rFont val="宋体"/>
        <family val="3"/>
        <charset val="134"/>
      </rPr>
      <t>V0074</t>
    </r>
    <r>
      <rPr>
        <sz val="11"/>
        <color theme="1"/>
        <rFont val="宋体"/>
        <family val="2"/>
        <charset val="134"/>
        <scheme val="minor"/>
      </rPr>
      <t/>
    </r>
  </si>
  <si>
    <t>珍珠棉附膜袋</t>
  </si>
  <si>
    <t>尺寸215*120*0.5mm</t>
  </si>
  <si>
    <t>珍珠棉附膜袋-20180103.cdr</t>
  </si>
  <si>
    <r>
      <t>BZ03</t>
    </r>
    <r>
      <rPr>
        <sz val="10"/>
        <color indexed="8"/>
        <rFont val="宋体"/>
        <family val="3"/>
        <charset val="134"/>
      </rPr>
      <t>V0207</t>
    </r>
    <r>
      <rPr>
        <sz val="11"/>
        <color theme="1"/>
        <rFont val="宋体"/>
        <family val="2"/>
        <charset val="134"/>
        <scheme val="minor"/>
      </rPr>
      <t/>
    </r>
  </si>
  <si>
    <r>
      <t>BZ13</t>
    </r>
    <r>
      <rPr>
        <sz val="10"/>
        <color indexed="8"/>
        <rFont val="宋体"/>
        <family val="3"/>
        <charset val="134"/>
      </rPr>
      <t>V0033</t>
    </r>
    <r>
      <rPr>
        <sz val="11"/>
        <color theme="1"/>
        <rFont val="宋体"/>
        <family val="2"/>
        <charset val="134"/>
        <scheme val="minor"/>
      </rPr>
      <t/>
    </r>
  </si>
  <si>
    <t>红外窗孔胶塞</t>
  </si>
  <si>
    <t>美国KEY客供+双面胶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</si>
  <si>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V0059</t>
    </r>
    <r>
      <rPr>
        <sz val="11"/>
        <color theme="1"/>
        <rFont val="宋体"/>
        <family val="2"/>
        <charset val="134"/>
        <scheme val="minor"/>
      </rPr>
      <t/>
    </r>
  </si>
  <si>
    <t>客供</t>
    <phoneticPr fontId="9" type="noConversion"/>
  </si>
  <si>
    <t>UH0102A2  2015-01-19</t>
    <phoneticPr fontId="9" type="noConversion"/>
  </si>
  <si>
    <t>TPUH412R(KD-SX444RX)底盖</t>
  </si>
  <si>
    <t>外表面喷砂(100#)黑色阳极氧化处理；丝印，L112.6*W107.8mm</t>
  </si>
  <si>
    <t>TPUH412R(KD-SX444RX)上盖</t>
  </si>
  <si>
    <t>外表面喷砂(100#)黑色阳极氧化处理；丝印，L115*W109mm</t>
  </si>
  <si>
    <t>外表面竖向拉丝（180#）后铝本色氧化处理 L66.5*W32.5mm</t>
  </si>
  <si>
    <t>外表面喷细砂后铝本色氧化处理L51.2*W21.7mm</t>
  </si>
  <si>
    <t>外表面喷细砂后铝本色氧化处理L16*W26mm</t>
  </si>
  <si>
    <t>20-25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</si>
  <si>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V0139</t>
    </r>
    <r>
      <rPr>
        <sz val="11"/>
        <color theme="1"/>
        <rFont val="宋体"/>
        <family val="2"/>
        <charset val="134"/>
        <scheme val="minor"/>
      </rPr>
      <t/>
    </r>
  </si>
  <si>
    <t>谢仕珍/2018/1/5</t>
    <phoneticPr fontId="9" type="noConversion"/>
  </si>
  <si>
    <t>G1403001 (HDB0412LD)4015B 12V 4000RPM+黑色网罩 2P-2.54mm L=300mm 滚珠型</t>
    <phoneticPr fontId="9" type="noConversion"/>
  </si>
  <si>
    <t>AP44AA3 2018-01-05 FR4 BLUE   362x207*2.0MM 6LAYER HASL PANEL=2*1</t>
  </si>
  <si>
    <t>AP44AB1 2017-10-26 FR4 BLUE   80x365*1.6MM  4LAYER HASL PANEL=1*1</t>
  </si>
  <si>
    <t>AP88AD1 2017-10-26 FR4 BLUE   33x390*1.6MM  2LAYER HASL PANEL=1*3</t>
  </si>
  <si>
    <t>DZ12V0813</t>
  </si>
  <si>
    <t>DZ12V0814</t>
  </si>
  <si>
    <t>DZ12V0815</t>
  </si>
  <si>
    <t>张祚/2018/1/8</t>
    <phoneticPr fontId="9" type="noConversion"/>
  </si>
  <si>
    <t>BYOD A6黑白双面打印 英文</t>
  </si>
  <si>
    <t>User Manual BYOD_2017V1.1</t>
  </si>
  <si>
    <t>陈裕娜/2018/1/8</t>
    <phoneticPr fontId="9" type="noConversion"/>
  </si>
  <si>
    <t>SCUH1819(SCU41T) A5黑白双面打印</t>
  </si>
  <si>
    <t>说明书-挪威CBK SCUH1819(SCU41T)_2018V1.0</t>
  </si>
  <si>
    <t>LR-DA14 KIT A5黑白双面打印 套装机 英文</t>
  </si>
  <si>
    <t>User Manual LR-DA14 KIT_2017V1.0</t>
  </si>
  <si>
    <t>LR-EX1 A6黑白双面打印 套装机 英文</t>
  </si>
  <si>
    <t>User Manual LR-EX1_2017V1.0</t>
  </si>
  <si>
    <t>BZ05V1735</t>
  </si>
  <si>
    <t>BZ05V1736</t>
  </si>
  <si>
    <t>BZ05V1737</t>
  </si>
  <si>
    <t>德国PUR_SUH2内包箱彩色贴纸</t>
  </si>
  <si>
    <t>德国PUR_SUH2内包箱彩色贴纸20180108（转曲）.CDR</t>
  </si>
  <si>
    <t>德国PUR_SUH4内包箱彩色贴纸</t>
  </si>
  <si>
    <t>德国PUR_SUH4内包箱彩色贴纸20180108（转曲）.CDR</t>
  </si>
  <si>
    <t>FL16V0198</t>
  </si>
  <si>
    <t>FL16V0199</t>
  </si>
  <si>
    <t>蔡道茵/2018/1/8</t>
    <phoneticPr fontId="9" type="noConversion"/>
  </si>
  <si>
    <t>DZ11V0092</t>
  </si>
  <si>
    <t>DZ11V0093</t>
  </si>
  <si>
    <t>15211004 55 pin,公端，带屏蔽，华丰15211004</t>
  </si>
  <si>
    <t>华丰</t>
  </si>
  <si>
    <t>15222101 55 pin,母端，带屏蔽，华丰15222101</t>
  </si>
  <si>
    <t>贾璐/2018/1/8</t>
    <phoneticPr fontId="9" type="noConversion"/>
  </si>
  <si>
    <t>DB-14-2F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</si>
  <si>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J04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</si>
  <si>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MP44亚克力</t>
  </si>
  <si>
    <t>MP44亚克力-20170425.cdr</t>
  </si>
  <si>
    <t>SJ11V0067</t>
  </si>
  <si>
    <t>张建新/2018/1/8</t>
    <phoneticPr fontId="9" type="noConversion"/>
  </si>
  <si>
    <t>MP44内包装箱</t>
  </si>
  <si>
    <t>内尺寸：525L*430W*120H(mm)，K=K黄皮纸</t>
  </si>
  <si>
    <t>MP44内包装箱-20171227.cdr</t>
  </si>
  <si>
    <t>BZ02V0254</t>
  </si>
  <si>
    <t>MP44珍珠棉</t>
  </si>
  <si>
    <t>珍珠棉左右430L*120W*100H（mm) 白色</t>
  </si>
  <si>
    <t>MP44珍珠棉 -20171227.cdr</t>
  </si>
  <si>
    <r>
      <t>BZ03</t>
    </r>
    <r>
      <rPr>
        <sz val="10"/>
        <color indexed="8"/>
        <rFont val="宋体"/>
        <family val="3"/>
        <charset val="134"/>
      </rPr>
      <t>V0208</t>
    </r>
    <r>
      <rPr>
        <sz val="11"/>
        <color theme="1"/>
        <rFont val="宋体"/>
        <family val="2"/>
        <charset val="134"/>
        <scheme val="minor"/>
      </rPr>
      <t/>
    </r>
  </si>
  <si>
    <t>张建新/2018/1/8</t>
    <phoneticPr fontId="9" type="noConversion"/>
  </si>
  <si>
    <t>尺寸：复合镀铝165(L)*100(H)MM</t>
  </si>
  <si>
    <r>
      <t>BZ06</t>
    </r>
    <r>
      <rPr>
        <sz val="10"/>
        <color indexed="8"/>
        <rFont val="宋体"/>
        <family val="3"/>
        <charset val="134"/>
      </rPr>
      <t>V0026</t>
    </r>
    <r>
      <rPr>
        <sz val="11"/>
        <color theme="1"/>
        <rFont val="宋体"/>
        <family val="2"/>
        <charset val="134"/>
        <scheme val="minor"/>
      </rPr>
      <t/>
    </r>
  </si>
  <si>
    <r>
      <t>张建新/</t>
    </r>
    <r>
      <rPr>
        <sz val="11"/>
        <color theme="1"/>
        <rFont val="宋体"/>
        <family val="3"/>
        <charset val="134"/>
        <scheme val="minor"/>
      </rPr>
      <t>2018/1/8</t>
    </r>
    <phoneticPr fontId="9" type="noConversion"/>
  </si>
  <si>
    <t>CE-SS3113(BPHDMIS3B)复合镀铝卡头袋20180108.cdr</t>
  </si>
  <si>
    <t>CE-SS3113(BPHDMIS3B)阴阳镀铝卡头袋</t>
    <phoneticPr fontId="9" type="noConversion"/>
  </si>
  <si>
    <t>6mm耐高温黑色电木板，L331.6*W58.55mm</t>
  </si>
  <si>
    <t>F2000散热片</t>
  </si>
  <si>
    <t>铝板92*25MM</t>
  </si>
  <si>
    <t>6mm耐高温黑色电木板，L496*W92.2*H6mm</t>
  </si>
  <si>
    <t>6mm耐高温黑色电木板，L496*W59*H6mm</t>
  </si>
  <si>
    <t>美国KEY专用，客户指定供应商</t>
    <phoneticPr fontId="9" type="noConversion"/>
  </si>
  <si>
    <t>M23636 BGA-484</t>
  </si>
  <si>
    <t>全科</t>
  </si>
  <si>
    <t>TCA9517DR</t>
  </si>
  <si>
    <t>世平</t>
  </si>
  <si>
    <t>鑫华通</t>
  </si>
  <si>
    <t>40PCS</t>
  </si>
  <si>
    <t>2500PCS</t>
  </si>
  <si>
    <t>DZ01V0467</t>
  </si>
  <si>
    <t>DZ01V0468</t>
  </si>
  <si>
    <t>DZ01V0469</t>
  </si>
  <si>
    <t>李勇/2018/1/9</t>
    <phoneticPr fontId="9" type="noConversion"/>
  </si>
  <si>
    <t>RTE24012</t>
  </si>
  <si>
    <t>亿宾微电子</t>
  </si>
  <si>
    <t>DZ14V0042</t>
  </si>
  <si>
    <t>2000个</t>
  </si>
  <si>
    <t>WJ02V0369</t>
  </si>
  <si>
    <t>R0E00</t>
    <phoneticPr fontId="9" type="noConversion"/>
  </si>
  <si>
    <t>表面喷细砂后黑色氧化处理 铝板 L59.5*W48mm</t>
    <phoneticPr fontId="9" type="noConversion"/>
  </si>
  <si>
    <t>WP6-底盖</t>
    <phoneticPr fontId="9" type="noConversion"/>
  </si>
  <si>
    <t>MP44前板</t>
  </si>
  <si>
    <t>表面黑色细砂氧化处理 铝型材 L436.4*W44mm</t>
  </si>
  <si>
    <t>MP44后板</t>
  </si>
  <si>
    <t>MP44底板</t>
  </si>
  <si>
    <t>表面喷黑色细砂氧化处理 铝板 L430.4*W333.5mm</t>
  </si>
  <si>
    <t>MP44盖板</t>
  </si>
  <si>
    <t>表面喷黑色细砂氧化处理 铝板 L436.4*W333.5mm</t>
  </si>
  <si>
    <t>MP44左侧板</t>
  </si>
  <si>
    <t>表面黑色细砂氧化处理 铝型材 L333.5*W44mm</t>
  </si>
  <si>
    <t>MP44右侧板</t>
  </si>
  <si>
    <t>表面黑色细砂氧化处理 铝型材 333.5*W44mm</t>
  </si>
  <si>
    <t>Atmel</t>
  </si>
  <si>
    <t>AT24CM02-SSHD-B EEPROM 2-Mbit (262,144 x 8)客供芯片 HXL-44机器专用</t>
    <phoneticPr fontId="9" type="noConversion"/>
  </si>
  <si>
    <t>DZ01V0470</t>
  </si>
  <si>
    <t>韦灿文/2018/1/9</t>
    <phoneticPr fontId="9" type="noConversion"/>
  </si>
  <si>
    <t>DB-14 品字尾国标电源座</t>
    <phoneticPr fontId="9" type="noConversion"/>
  </si>
  <si>
    <t>R2C38</t>
  </si>
  <si>
    <t>R2U20</t>
  </si>
  <si>
    <t>R2G01</t>
  </si>
  <si>
    <t>MUH44A-H2前板</t>
    <phoneticPr fontId="9" type="noConversion"/>
  </si>
  <si>
    <t>R2U20</t>
    <phoneticPr fontId="9" type="noConversion"/>
  </si>
  <si>
    <t>WP6EU-IP面盖</t>
  </si>
  <si>
    <t>表面铝本色氧化，横向拉丝 铝板 L151*W80mm</t>
  </si>
  <si>
    <t xml:space="preserve">DZ11V009300替代物料DZ11V001900-周安心2018/1/09邮件建立替代关系，未出ECN </t>
    <phoneticPr fontId="9" type="noConversion"/>
  </si>
  <si>
    <t xml:space="preserve">DZ11V009200替代物料DZ11V001800-周安心2018/1/09邮件建立替代关系，未出ECN </t>
    <phoneticPr fontId="9" type="noConversion"/>
  </si>
  <si>
    <t>DZ11V008900与DZ11V001800建立替代关系/周安心/2017/12/15</t>
    <phoneticPr fontId="9" type="noConversion"/>
  </si>
  <si>
    <t>HX42004-24A  2*12P 24P 立式 白色</t>
  </si>
  <si>
    <t>DZ17V0234</t>
  </si>
  <si>
    <t>PX19B-P11Z/EB12B/A蓝灯圆圈，氧化黑 12V  带自锁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</si>
  <si>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V0140</t>
    </r>
    <r>
      <rPr>
        <sz val="11"/>
        <color theme="1"/>
        <rFont val="宋体"/>
        <family val="2"/>
        <charset val="134"/>
        <scheme val="minor"/>
      </rPr>
      <t/>
    </r>
  </si>
  <si>
    <t>周安心/2018/1/11</t>
  </si>
  <si>
    <t>周安心/2018/1/11</t>
    <phoneticPr fontId="9" type="noConversion"/>
  </si>
  <si>
    <t>开关连接插座</t>
  </si>
  <si>
    <t>DZ17V0235</t>
  </si>
  <si>
    <t>与DZ17V023500配套使用</t>
    <phoneticPr fontId="9" type="noConversion"/>
  </si>
  <si>
    <t>周安心/2018/1/11</t>
    <phoneticPr fontId="9" type="noConversion"/>
  </si>
  <si>
    <t>P1702AA2 2018-01-05 FR4 BLUE 114.8*427*2.5MM 8LAYER ENIG PANEL=1*1</t>
  </si>
  <si>
    <t>B1801AA0 2018-01-08 FR4 BLUE 181.1*163.8*1.6MM 6LAYER HASL PANEL=1*1</t>
  </si>
  <si>
    <t>P1702AC1 2017-09-21 FR4 BLUE 28*50.8*1.6MM 2LAYER HASL PANEL=2*2</t>
  </si>
  <si>
    <t>B1704IAA0 2018-01-08 FR4 BLUE 182.6*101*1.6MM 6LAYER ENIG PANEL=1*1</t>
  </si>
  <si>
    <t>B1704OAA0 2018-01-08 FR4 BLUE 182.6*101*1.6MM 6LAYER ENIG PANEL=1*1</t>
  </si>
  <si>
    <t>DZ12V0816</t>
  </si>
  <si>
    <t>DZ12V0817</t>
  </si>
  <si>
    <t>DZ12V0818</t>
  </si>
  <si>
    <t>DZ12V0819</t>
  </si>
  <si>
    <t>DZ12V0820</t>
  </si>
  <si>
    <t>佘治伟/2018/1/11</t>
    <phoneticPr fontId="9" type="noConversion"/>
  </si>
  <si>
    <t>LMP2609亚克力</t>
  </si>
  <si>
    <t>L436.3*W50*1.2mm 透明度高，硬度够，防刮 需粘3M背胶,需耐高温</t>
  </si>
  <si>
    <t>LMP2609亚克力-20180111.cdr</t>
  </si>
  <si>
    <t>SJ11V0068</t>
  </si>
  <si>
    <t>周安心/2018/1/11</t>
    <phoneticPr fontId="9" type="noConversion"/>
  </si>
  <si>
    <t>WP9-EU-IP 面盖</t>
  </si>
  <si>
    <t xml:space="preserve">
表面铝拉丝氧化 铝板 L151*W80mm</t>
  </si>
  <si>
    <t>WP9-EU-IP 后盖</t>
  </si>
  <si>
    <t>LMP系列插板珍珠棉</t>
  </si>
  <si>
    <t>底(258mm*192mm*50mm)+盖(258mm*192mm*5mm）</t>
  </si>
  <si>
    <t>LMP系列插板珍珠棉20180111.cdr</t>
  </si>
  <si>
    <r>
      <t>BZ03</t>
    </r>
    <r>
      <rPr>
        <sz val="10"/>
        <color indexed="8"/>
        <rFont val="宋体"/>
        <family val="3"/>
        <charset val="134"/>
      </rPr>
      <t>V0209</t>
    </r>
    <r>
      <rPr>
        <sz val="11"/>
        <color theme="1"/>
        <rFont val="宋体"/>
        <family val="2"/>
        <charset val="134"/>
        <scheme val="minor"/>
      </rPr>
      <t/>
    </r>
  </si>
  <si>
    <t>刘翔/2018/1/11</t>
    <phoneticPr fontId="9" type="noConversion"/>
  </si>
  <si>
    <t>WJ01V0319</t>
    <phoneticPr fontId="9" type="noConversion"/>
  </si>
  <si>
    <t>LMX32新前板</t>
    <phoneticPr fontId="9" type="noConversion"/>
  </si>
  <si>
    <t>外表面喷砂后（100#）黑色阳极氧化处理</t>
    <phoneticPr fontId="9" type="noConversion"/>
  </si>
  <si>
    <t>特殊情况，洪华提供图纸要求录入，无BOM应用，临时下单-2018/1/11邮件</t>
    <phoneticPr fontId="9" type="noConversion"/>
  </si>
  <si>
    <t>LMP-2ID</t>
  </si>
  <si>
    <t>外表面喷黑色细砂粉(需遮喷);丝印L124.2*W23.6</t>
  </si>
  <si>
    <t>LMP-2OD</t>
  </si>
  <si>
    <t>User Manual WP6-IP_2018V1.1</t>
  </si>
  <si>
    <t>陈裕娜/2018/1/12</t>
    <phoneticPr fontId="9" type="noConversion"/>
  </si>
  <si>
    <t>说明书-美国KEY KD-SX440WP_2018V1.0</t>
  </si>
  <si>
    <t>CE-EX60(HDMIE55) A5黑白双面打印</t>
  </si>
  <si>
    <t>说明书-英国ANF CE-EX60(HDMIE55)_2018V1.0</t>
  </si>
  <si>
    <t>WP6EU-IP A6黑白双面打印 英文</t>
  </si>
  <si>
    <t>User Manual WP6EU-IP_2018V1.0</t>
  </si>
  <si>
    <t>BZ05V1738</t>
  </si>
  <si>
    <t>BZ05V1739</t>
  </si>
  <si>
    <t>BZ05V1740</t>
  </si>
  <si>
    <t>BZ05V1741</t>
  </si>
  <si>
    <t>陈裕娜/2018/1/12</t>
    <phoneticPr fontId="9" type="noConversion"/>
  </si>
  <si>
    <t>SCU41T-CODEC A5黑白双面打印 英文</t>
  </si>
  <si>
    <t>User Manual SCU41T-CODEC_2017V1.0</t>
  </si>
  <si>
    <t>LMP2609前板</t>
  </si>
  <si>
    <t>外表面喷砂（100#）后黑色阳极氧化 铝板 L436.6*W221.5MM</t>
  </si>
  <si>
    <t>LMP2609上盖</t>
  </si>
  <si>
    <t>外表面喷黑色细砂粉铝板 L436.6*W317MM</t>
  </si>
  <si>
    <t>LMP2609背板支架</t>
  </si>
  <si>
    <t>电镀蓝锌 1.5mm冷轧板 L432.3*W183MM</t>
  </si>
  <si>
    <t>LMP2609控制板导轨</t>
  </si>
  <si>
    <t>电镀蓝锌 1.2mm冷轧 L200*W173MM</t>
  </si>
  <si>
    <t>LMP2609底板</t>
  </si>
  <si>
    <t>外表面喷黑色细砂粉, 铝板L436.6*W317MM</t>
  </si>
  <si>
    <t>LMP2609后挡板</t>
  </si>
  <si>
    <t>外表面喷黑色细砂粉 1.5mm电解 L432.3*W35MM</t>
  </si>
  <si>
    <t>LMP2609电源挡板</t>
  </si>
  <si>
    <t>LMP2609导轨后横梁</t>
  </si>
  <si>
    <t>LMP2609导轨上横梁</t>
  </si>
  <si>
    <t>LMP2609导轨下横梁</t>
  </si>
  <si>
    <t>LMP2609挂耳</t>
  </si>
  <si>
    <t>LMP2609控制挡板</t>
  </si>
  <si>
    <t>外表面喷黑色细砂粉L190*W21mm</t>
  </si>
  <si>
    <t>LMP2609空控制挡板</t>
  </si>
  <si>
    <t>LMP系列空挡板</t>
  </si>
  <si>
    <t>外表面喷黑色细砂粉L124.2*W23.6mm</t>
  </si>
  <si>
    <t>英国ANF_CE-EX60内箱贴纸</t>
  </si>
  <si>
    <t>100*60MM铜版纸光面黑白印刷</t>
  </si>
  <si>
    <t>英国ANF_CE-EX60 内箱贴纸20180112（转曲）.CDR</t>
  </si>
  <si>
    <t>FL16V0200</t>
  </si>
  <si>
    <t>蔡道茵/2018/1/12</t>
    <phoneticPr fontId="9" type="noConversion"/>
  </si>
  <si>
    <t>一横蓝色</t>
    <phoneticPr fontId="9" type="noConversion"/>
  </si>
  <si>
    <t>一横红色</t>
    <phoneticPr fontId="9" type="noConversion"/>
  </si>
  <si>
    <t>X_TPUH4200R_VS100RX_(1.3140.2-20171215)_V5.0.0_MX25L1606E.hex</t>
  </si>
  <si>
    <t>X_TPUH4200T_VS100TX_(1.3140.2-20171129)_V5.0.0_MX25L1606E.hex</t>
  </si>
  <si>
    <r>
      <t>PX19B线端子 线长</t>
    </r>
    <r>
      <rPr>
        <sz val="10"/>
        <color rgb="FFFF0000"/>
        <rFont val="宋体"/>
        <family val="3"/>
        <charset val="134"/>
        <scheme val="minor"/>
      </rPr>
      <t>10CM</t>
    </r>
    <r>
      <rPr>
        <sz val="10"/>
        <color theme="1"/>
        <rFont val="宋体"/>
        <family val="3"/>
        <charset val="134"/>
        <scheme val="minor"/>
      </rPr>
      <t xml:space="preserve"> 5根线分别为绿色 黑色 蓝色 白色 红色</t>
    </r>
    <phoneticPr fontId="9" type="noConversion"/>
  </si>
  <si>
    <t>1/16W-24K9±1%  0402</t>
  </si>
  <si>
    <t>DZ02V0236</t>
  </si>
  <si>
    <t>李保玉/2018/1/16</t>
    <phoneticPr fontId="9" type="noConversion"/>
  </si>
  <si>
    <t>BZ03V000304_3U珍珠棉20180116.cdr</t>
  </si>
  <si>
    <r>
      <t>刘翔/</t>
    </r>
    <r>
      <rPr>
        <sz val="11"/>
        <color theme="1"/>
        <rFont val="宋体"/>
        <family val="3"/>
        <charset val="134"/>
        <scheme val="minor"/>
      </rPr>
      <t>2018/1/16</t>
    </r>
    <phoneticPr fontId="9" type="noConversion"/>
  </si>
  <si>
    <t>BYOD-HUB-UTAA3 2018-01-16 FR4 BLUE 125x83.9*1.6MM 6LAYER EIG PANEL=1*1</t>
  </si>
  <si>
    <t>易子靖/2018/1/16</t>
    <phoneticPr fontId="9" type="noConversion"/>
  </si>
  <si>
    <t>BYOD-HUB-UTAB3 2018-01-16 FR4 BLUE 111.5x116.5*1.6MM 6LAYER HASL PANEL=1*2</t>
  </si>
  <si>
    <t>WJ02V0371</t>
    <phoneticPr fontId="9" type="noConversion"/>
  </si>
  <si>
    <t>R0U19</t>
    <phoneticPr fontId="9" type="noConversion"/>
  </si>
  <si>
    <t>FOUH308T(TL-FO2-HDC2)-底盖</t>
  </si>
  <si>
    <t>表面喷细砂(100#)后黑色阳极氧化,丝印 L127*W82.9mm</t>
    <phoneticPr fontId="9" type="noConversion"/>
  </si>
  <si>
    <t>LMP-OC1挡板</t>
  </si>
  <si>
    <t>外表面喷黑色细砂粉(需遮喷);丝印L190*W21.6</t>
  </si>
  <si>
    <t>LMP-OC1珍珠棉</t>
  </si>
  <si>
    <t>底(255mm*225mm*50mm)+盖(255mm*225mm*10mm）</t>
  </si>
  <si>
    <t>LMP-OC1珍珠棉-20180117.cdr</t>
  </si>
  <si>
    <r>
      <t>BZ03</t>
    </r>
    <r>
      <rPr>
        <sz val="10"/>
        <color indexed="8"/>
        <rFont val="宋体"/>
        <family val="3"/>
        <charset val="134"/>
      </rPr>
      <t>V0210</t>
    </r>
    <r>
      <rPr>
        <sz val="11"/>
        <color theme="1"/>
        <rFont val="宋体"/>
        <family val="2"/>
        <charset val="134"/>
        <scheme val="minor"/>
      </rPr>
      <t/>
    </r>
  </si>
  <si>
    <t>周安心/2018/1/17</t>
    <phoneticPr fontId="9" type="noConversion"/>
  </si>
  <si>
    <r>
      <t>建立多品牌物料-韩哲</t>
    </r>
    <r>
      <rPr>
        <sz val="11"/>
        <color theme="1"/>
        <rFont val="宋体"/>
        <family val="3"/>
        <charset val="134"/>
        <scheme val="minor"/>
      </rPr>
      <t>2018/1/17</t>
    </r>
    <phoneticPr fontId="9" type="noConversion"/>
  </si>
  <si>
    <t>电解板，全表面喷黑色细砂粉 L16*W12*H1MM</t>
  </si>
  <si>
    <t>TPUH4200R底盖</t>
  </si>
  <si>
    <t>TPUH4200R上盖</t>
  </si>
  <si>
    <t>TPUH4200T底盖</t>
  </si>
  <si>
    <t>TPUH4200T上盖</t>
  </si>
  <si>
    <t>ECN#PE180116006(1453)工序由70更改为50-劳丽群2018/1/17</t>
    <phoneticPr fontId="9" type="noConversion"/>
  </si>
  <si>
    <r>
      <t>ECN#PE180116006(1453)工序确认为</t>
    </r>
    <r>
      <rPr>
        <sz val="11"/>
        <color theme="1"/>
        <rFont val="宋体"/>
        <family val="3"/>
        <charset val="134"/>
        <scheme val="minor"/>
      </rPr>
      <t>50-劳丽群2018/1/17</t>
    </r>
    <phoneticPr fontId="9" type="noConversion"/>
  </si>
  <si>
    <t>IT6664 LFQP-128</t>
  </si>
  <si>
    <t>DZ01V0471</t>
  </si>
  <si>
    <t>陈绵哲/2018/1/18</t>
    <phoneticPr fontId="9" type="noConversion"/>
  </si>
  <si>
    <t>NBS05B050100VK 5V-1A 英标固定头 MICRO USB DC头 线长1.2M 符合DOE6级能效</t>
  </si>
  <si>
    <t>BZ12V0072</t>
  </si>
  <si>
    <t>张建新/2018/1/18</t>
    <phoneticPr fontId="9" type="noConversion"/>
  </si>
  <si>
    <r>
      <t>2018/1/18劳丽群确认工序由</t>
    </r>
    <r>
      <rPr>
        <sz val="11"/>
        <color theme="1"/>
        <rFont val="宋体"/>
        <family val="3"/>
        <charset val="134"/>
        <scheme val="minor"/>
      </rPr>
      <t>50改为60</t>
    </r>
    <phoneticPr fontId="9" type="noConversion"/>
  </si>
  <si>
    <t>2018/1/18劳丽群确认工序由50改为60，BOM用量改为1.066</t>
    <phoneticPr fontId="9" type="noConversion"/>
  </si>
  <si>
    <r>
      <t>2018/1/18劳丽群确认工序由</t>
    </r>
    <r>
      <rPr>
        <sz val="11"/>
        <color theme="1"/>
        <rFont val="宋体"/>
        <family val="3"/>
        <charset val="134"/>
        <scheme val="minor"/>
      </rPr>
      <t>50改为60</t>
    </r>
    <phoneticPr fontId="9" type="noConversion"/>
  </si>
  <si>
    <t xml:space="preserve">BYOD(BYOD-HUB-UT)  A6黑白双面打印 </t>
  </si>
  <si>
    <t>说明书-美国INT BYOD(BYOD-HUB-UT)_2018V1.0</t>
  </si>
  <si>
    <t>TPUH4200 A6黑白双面打印 英文</t>
  </si>
  <si>
    <t xml:space="preserve"> User Manual TPUH4200_2018V1.0</t>
  </si>
  <si>
    <t>BZ05V1742</t>
  </si>
  <si>
    <t>BZ05V1743</t>
  </si>
  <si>
    <t>BZ05V1744</t>
  </si>
  <si>
    <t>陈裕娜/2018/1/18</t>
    <phoneticPr fontId="9" type="noConversion"/>
  </si>
  <si>
    <t>二维码卡片-美国TLN TPUH630(TL-TP100-HDC2)_2018V1.0</t>
    <phoneticPr fontId="9" type="noConversion"/>
  </si>
  <si>
    <t>二维码卡片</t>
    <phoneticPr fontId="9" type="noConversion"/>
  </si>
  <si>
    <t>P1702AG0 2018-01-19 FR4 BLUE 33*184.4*2.0MM 4LAYER HASL PANEL=1*1</t>
  </si>
  <si>
    <t>DZ12V0821</t>
  </si>
  <si>
    <t>佘治伟/2018/1/19</t>
    <phoneticPr fontId="9" type="noConversion"/>
  </si>
  <si>
    <t>P1703AB1 2018-01-19 FR4 BLUE 34.7*74.4*1.6MM 4LAYER HASL PANEL=1*1</t>
  </si>
  <si>
    <t>DZ12V0822</t>
    <phoneticPr fontId="9" type="noConversion"/>
  </si>
  <si>
    <t>佘治伟/2018/1/19</t>
    <phoneticPr fontId="9" type="noConversion"/>
  </si>
  <si>
    <r>
      <t xml:space="preserve">KD-SX440WP A5黑白双面打印 </t>
    </r>
    <r>
      <rPr>
        <sz val="10"/>
        <color rgb="FFFF0000"/>
        <rFont val="宋体"/>
        <family val="3"/>
        <charset val="134"/>
        <scheme val="minor"/>
      </rPr>
      <t>封面要覆膜</t>
    </r>
    <phoneticPr fontId="9" type="noConversion"/>
  </si>
  <si>
    <t>序号</t>
    <phoneticPr fontId="98" type="noConversion"/>
  </si>
  <si>
    <t>2018/1/19陈绵哲建立多品牌物料</t>
    <phoneticPr fontId="9" type="noConversion"/>
  </si>
  <si>
    <t>PW40012-A电源模块前板</t>
  </si>
  <si>
    <t>TPUH406T-US(KD-SX440WTX)模块一</t>
  </si>
  <si>
    <t>TPUH406T-US(KD-SX440WTX)模块二</t>
  </si>
  <si>
    <t>TPUH406T-US(KD-SX440WTX)前板</t>
  </si>
  <si>
    <t>TPUH406T-US(KD-SX440WTX)后板</t>
  </si>
  <si>
    <t>TPUH406T-US(KD-SX440WTX)侧板一</t>
  </si>
  <si>
    <t>TPUH406T-US(KD-SX440WTX)侧板二</t>
  </si>
  <si>
    <t>TPUH406T-US(KD-SX440WTX)网络挡板</t>
  </si>
  <si>
    <t>TPUH406T-US(KD-SX440WTX)导热支架</t>
  </si>
  <si>
    <t>外表面喷黑色细砂粉 1.5mm电解 L432.3*W56MM</t>
  </si>
  <si>
    <t>WJ00V0743</t>
  </si>
  <si>
    <t>WJ00V0744</t>
  </si>
  <si>
    <t>WJ00V0745</t>
  </si>
  <si>
    <t>WJ00V0746</t>
  </si>
  <si>
    <t>WJ00V0747</t>
  </si>
  <si>
    <t>WJ00V0748</t>
  </si>
  <si>
    <t>WJ00V0749</t>
  </si>
  <si>
    <t>WJ00V0750</t>
  </si>
  <si>
    <t>WJ00V0751</t>
  </si>
  <si>
    <t>WJ00V0752</t>
  </si>
  <si>
    <t>WJ01V0316</t>
  </si>
  <si>
    <t>WJ01V0317</t>
  </si>
  <si>
    <t>WJ01V0318</t>
  </si>
  <si>
    <t>WJ01V0320</t>
  </si>
  <si>
    <t>R0S07</t>
  </si>
  <si>
    <t>WJ02V0366</t>
  </si>
  <si>
    <t>WJ02V0367</t>
  </si>
  <si>
    <t>WJ02V0368</t>
  </si>
  <si>
    <t>WJ02V0370</t>
  </si>
  <si>
    <t>WJ02V0372</t>
  </si>
  <si>
    <t>WJ02V0373</t>
  </si>
  <si>
    <t>R1S07</t>
  </si>
  <si>
    <t>WJ03V0382</t>
  </si>
  <si>
    <t>WJ03V0383</t>
  </si>
  <si>
    <t>WJ03V0384</t>
  </si>
  <si>
    <t>WJ03V0385</t>
  </si>
  <si>
    <t>WJ03V0386</t>
  </si>
  <si>
    <t>WJ03V0387</t>
  </si>
  <si>
    <t>WJ03V0388</t>
  </si>
  <si>
    <t>WJ04V0210</t>
  </si>
  <si>
    <t>WJ04V0211</t>
  </si>
  <si>
    <t>WJ05V0246</t>
  </si>
  <si>
    <t>WJ05V0247</t>
  </si>
  <si>
    <t>WJ05V0248</t>
  </si>
  <si>
    <t>WJ05V0249</t>
  </si>
  <si>
    <t>WJ05V0250</t>
  </si>
  <si>
    <t>WJ05V0251</t>
  </si>
  <si>
    <t>WJ05V0252</t>
  </si>
  <si>
    <t>WJ05V0253</t>
  </si>
  <si>
    <t>WJ05V0254</t>
  </si>
  <si>
    <t>WJ06V0161</t>
  </si>
  <si>
    <t>WJ06V0162</t>
  </si>
  <si>
    <t>WJ06V0163</t>
  </si>
  <si>
    <t>WJ06V0164</t>
  </si>
  <si>
    <t>R4C22</t>
    <phoneticPr fontId="9" type="noConversion"/>
  </si>
  <si>
    <t>MMX3232-N(HDMMX3232-4K) A5黑白双面打印</t>
  </si>
  <si>
    <t>说明书-美国APO MMX3232-N(HDMMX3232-4K)_2018V1.0</t>
  </si>
  <si>
    <t>TPA33(PA-EXTDA) A5彩色双面打印 封面覆哑膜</t>
  </si>
  <si>
    <t>说明书-美国VAN TPA33(PA-EXTDA)_2018V1.0</t>
  </si>
  <si>
    <t>WP9EU-IP A6黑白双面打印 英文</t>
  </si>
  <si>
    <t>User Manual WP9EU-IP_2018V1.0</t>
  </si>
  <si>
    <t>CE-CVAD(WHA-4K) A6黑白双面打印</t>
  </si>
  <si>
    <t>西班牙EPS</t>
  </si>
  <si>
    <t>说明书-西班牙EPS CE-CVAD(WHA-4K)_2018V1.0</t>
  </si>
  <si>
    <t>K12-BULK1V-EU(EDAV1 KIT) A5黑白双面打印</t>
  </si>
  <si>
    <t>说明书-西班牙EPS K12-BULK1V-EU(EDAV1 KIT)_2018V1.0</t>
  </si>
  <si>
    <t>WP6EU-IP(WNC-2S) A6黑白双面打印</t>
  </si>
  <si>
    <t>说明书-西班牙EPS WP6EU-IP(WNC-2S)_2018V1.0</t>
  </si>
  <si>
    <t>WP9EU-IP(WNC-3S) A6黑白双面打印</t>
  </si>
  <si>
    <t>说明书-西班牙EPS WP9EU-IP(WNC-3S)_2018V1.0</t>
  </si>
  <si>
    <t>BZ05V1745</t>
  </si>
  <si>
    <t>BZ05V1746</t>
  </si>
  <si>
    <t>BZ05V1747</t>
  </si>
  <si>
    <t>BZ05V1748</t>
  </si>
  <si>
    <t>BZ05V1749</t>
  </si>
  <si>
    <t>BZ05V1750</t>
  </si>
  <si>
    <t>BZ05V1751</t>
  </si>
  <si>
    <t>陈裕娜/2018/1/22</t>
    <phoneticPr fontId="9" type="noConversion"/>
  </si>
  <si>
    <t>2018/1/22韩哲建立多品牌物料</t>
    <phoneticPr fontId="9" type="noConversion"/>
  </si>
  <si>
    <t>W25Q128JVSIQ  soic8_5280</t>
  </si>
  <si>
    <t>24AA02E48T-I/OT  sot-23-5</t>
  </si>
  <si>
    <t>Microchip</t>
  </si>
  <si>
    <t>TS5A3157DBVR  sot23-6l</t>
  </si>
  <si>
    <t>EM6GD16EWKG-12H bga96-32-1609</t>
  </si>
  <si>
    <t>EtronTech</t>
  </si>
  <si>
    <t>Sil9777CLUC   LQFP208P0_5D_EPAD</t>
  </si>
  <si>
    <t>AQLX107K7-B000-S-C BGA-25X25-576P-1_0</t>
  </si>
  <si>
    <t>Aquantia</t>
  </si>
  <si>
    <t>AQX-N3F10-DRE-U3C   RJ45-17_5X23_88-12P</t>
  </si>
  <si>
    <t>AVBRNT+FITRX01-SD  6-TSOC</t>
  </si>
  <si>
    <t>Aptovision</t>
  </si>
  <si>
    <t>AVBRNT+CUTRX01-SD  6-TSOC</t>
  </si>
  <si>
    <t>AVBRNT1KFITRX01-SD 6-TSOC</t>
  </si>
  <si>
    <t>AVBRNT1KCUTRX01-SD 6-TSOC</t>
  </si>
  <si>
    <t xml:space="preserve">STM32F070CBT6  lqfp48 </t>
  </si>
  <si>
    <t>RTL8305H QFN76P0_4D_EPAD</t>
  </si>
  <si>
    <t>WM8731SEDS/V SSOP-5_3X10_2-28P-0_65</t>
  </si>
  <si>
    <t>Si5341B-B05239-GM QFN64-050-0909LH</t>
  </si>
  <si>
    <t>Silicon Labs</t>
  </si>
  <si>
    <t>TLV70220PDBVT SOT-23-5</t>
  </si>
  <si>
    <t>DZ01V0472</t>
  </si>
  <si>
    <t>DZ01V0473</t>
  </si>
  <si>
    <t>DZ01V0474</t>
  </si>
  <si>
    <t>DZ01V0475</t>
  </si>
  <si>
    <t>DZ01V0476</t>
  </si>
  <si>
    <t>DZ01V0477</t>
  </si>
  <si>
    <t>DZ01V0478</t>
  </si>
  <si>
    <t>DZ01V0479</t>
  </si>
  <si>
    <t>DZ01V0480</t>
  </si>
  <si>
    <t>DZ01V0481</t>
  </si>
  <si>
    <t>DZ01V0482</t>
  </si>
  <si>
    <t>DZ01V0483</t>
  </si>
  <si>
    <t>DZ01V0484</t>
  </si>
  <si>
    <t>DZ01V0485</t>
  </si>
  <si>
    <t>DZ01V0486</t>
  </si>
  <si>
    <t>DZ01V0487</t>
  </si>
  <si>
    <t>209</t>
  </si>
  <si>
    <t>576</t>
  </si>
  <si>
    <t>48</t>
  </si>
  <si>
    <t>28</t>
  </si>
  <si>
    <t>李保玉/2018/1/22</t>
    <phoneticPr fontId="9" type="noConversion"/>
  </si>
  <si>
    <t>330uf/16v φ8*10.5mm  SMD_ECAP_D8_0L10_0</t>
  </si>
  <si>
    <t>DZ03V0186</t>
  </si>
  <si>
    <t>BAS70DW-04-7-F  SOT363</t>
  </si>
  <si>
    <t xml:space="preserve">Diodes </t>
  </si>
  <si>
    <t>DZ08V0111</t>
  </si>
  <si>
    <t>6N1562500133GNL 156.250MHZ OSC_SMD7050_6P</t>
  </si>
  <si>
    <t>7U0500000412GNL 50MHz SMD4P HSX4-0302</t>
  </si>
  <si>
    <t>7U0250000620GNL 25MHz SMD4P HSX4-0302</t>
  </si>
  <si>
    <t>DZ10V0044</t>
  </si>
  <si>
    <t>DZ10V0045</t>
  </si>
  <si>
    <t>DZ10V0046</t>
  </si>
  <si>
    <t>DZ10V0047</t>
  </si>
  <si>
    <t>SMD SFP连接器</t>
  </si>
  <si>
    <t>10122424-111LF 与10122382共用封装SFP-20P</t>
  </si>
  <si>
    <t>DIP SFP屏蔽罩</t>
  </si>
  <si>
    <t>10122382-101LF 与10122424共用封装SFP-20P</t>
  </si>
  <si>
    <t>49天</t>
  </si>
  <si>
    <r>
      <t>D</t>
    </r>
    <r>
      <rPr>
        <sz val="10"/>
        <color indexed="8"/>
        <rFont val="宋体"/>
        <family val="3"/>
        <charset val="134"/>
      </rPr>
      <t>Z00V0029</t>
    </r>
    <r>
      <rPr>
        <sz val="11"/>
        <color indexed="8"/>
        <rFont val="宋体"/>
        <family val="3"/>
        <charset val="134"/>
      </rPr>
      <t/>
    </r>
  </si>
  <si>
    <r>
      <t>D</t>
    </r>
    <r>
      <rPr>
        <sz val="10"/>
        <color indexed="8"/>
        <rFont val="宋体"/>
        <family val="3"/>
        <charset val="134"/>
      </rPr>
      <t>Z00V0030</t>
    </r>
    <r>
      <rPr>
        <sz val="11"/>
        <color indexed="8"/>
        <rFont val="宋体"/>
        <family val="3"/>
        <charset val="134"/>
      </rPr>
      <t/>
    </r>
  </si>
  <si>
    <t>20</t>
  </si>
  <si>
    <r>
      <t>7</t>
    </r>
    <r>
      <rPr>
        <sz val="10"/>
        <color rgb="FFFF0000"/>
        <rFont val="宋体"/>
        <family val="3"/>
        <charset val="134"/>
        <scheme val="minor"/>
      </rPr>
      <t>U</t>
    </r>
    <r>
      <rPr>
        <sz val="10"/>
        <color theme="1"/>
        <rFont val="宋体"/>
        <family val="3"/>
        <charset val="134"/>
        <scheme val="minor"/>
      </rPr>
      <t>0480000120GNL 48MHz SMD4P HSX4-0302</t>
    </r>
    <phoneticPr fontId="9" type="noConversion"/>
  </si>
  <si>
    <t>HDMI44AA0 2013-10-14</t>
  </si>
  <si>
    <t>SC1202AA5 2014-11-12</t>
  </si>
  <si>
    <t>MMX-4O-DV-A0 2012.02.29</t>
  </si>
  <si>
    <t>HDMI88AB0 2013-10-14</t>
  </si>
  <si>
    <t>HDMI3232AA0 2013-11-20</t>
  </si>
  <si>
    <t>HDMI6464AA0 2013-11-20</t>
  </si>
  <si>
    <t>VP44AA0 2013-11-20</t>
  </si>
  <si>
    <t>HDBT44AC0 2013-10-10</t>
  </si>
  <si>
    <t>HDBT44AC1 2015-01-02</t>
  </si>
  <si>
    <t>钢网 A面 FMX32-C</t>
  </si>
  <si>
    <t>TCPIPG3 2015-01-03</t>
  </si>
  <si>
    <t>HDBT44AA0 2013-09-29</t>
  </si>
  <si>
    <t>HDBT44AA1 2015-03-26</t>
  </si>
  <si>
    <t>SC0501AA4 2014-10-31(4K程序)</t>
  </si>
  <si>
    <t>HDMI44BA1 2014-07-29</t>
  </si>
  <si>
    <t>HDBT100PTB1 2014-04-10</t>
  </si>
  <si>
    <t>UHBT44R2-NDA0 2015-07-22</t>
  </si>
  <si>
    <t>UHBT14A3 2015-07-09</t>
  </si>
  <si>
    <t>UHBT14A4 2016-12-01</t>
  </si>
  <si>
    <t>HDBT70PTD1 2015-11-03</t>
  </si>
  <si>
    <t>HDBT70PT-WPBC1 2014-09-28</t>
  </si>
  <si>
    <t>UHBT44AA1 2014-11-01</t>
  </si>
  <si>
    <t>4ODSA1 2014-12-03</t>
  </si>
  <si>
    <t>IP011EA2 2015-01-30</t>
  </si>
  <si>
    <t>钢网 A面 TPHD-BYF-R</t>
  </si>
  <si>
    <t>UHBT70PRA2 2015-01-12</t>
  </si>
  <si>
    <t>钢网 A面 TPHD-BYF-T</t>
  </si>
  <si>
    <t>UHBT70PTA2 2015-01-12</t>
  </si>
  <si>
    <t>MVC2408AA1 2015-01-23</t>
  </si>
  <si>
    <t>HDBT70PRE0 2014-11-27</t>
  </si>
  <si>
    <t>HDBT70PTE0 2014-11-27</t>
  </si>
  <si>
    <t>HDBT100PRC0 2014-12-01</t>
  </si>
  <si>
    <t>UHBT44BA0 2015-03-03 5V红外</t>
  </si>
  <si>
    <t>UHBT44BA1 2015-03-26 5V红外</t>
  </si>
  <si>
    <t>钢网 A面 MHD44TP-N</t>
  </si>
  <si>
    <t>UHBT44BB0 2015-03-03</t>
  </si>
  <si>
    <t>UHBT88BH1 2015-03-19 5V红外</t>
  </si>
  <si>
    <t>UHBT44CC0 2015-04-11</t>
  </si>
  <si>
    <t>HDBT64AA1 2014-07-14</t>
  </si>
  <si>
    <t>HDBT70PRF1 2015-06-15</t>
  </si>
  <si>
    <t>MVC1204AA1 2015-05-20</t>
  </si>
  <si>
    <t>O-DVAA2 2015-07-15</t>
  </si>
  <si>
    <t>UHBT88CD0 2015-06-04</t>
  </si>
  <si>
    <t>4ISSAA2 2015-08-19 140*171mm，板厚1.6mm，四层板</t>
  </si>
  <si>
    <t>MODULAR160160AA0_1 2015-05-20</t>
  </si>
  <si>
    <t>MODULAR160160AB0 2015-02-04</t>
  </si>
  <si>
    <t>UHBT70-ARCRA2 2015-09-01</t>
  </si>
  <si>
    <t>钢网 A面 TPHD-BYE-T</t>
  </si>
  <si>
    <t>UHBT70PTB0 2015-07-28</t>
  </si>
  <si>
    <t>钢网 A面 TPHD-BYE-R</t>
  </si>
  <si>
    <t>UHBT70PRB1 2015-09-10</t>
  </si>
  <si>
    <t>UHBT70P2RAA1 2015-09-16</t>
  </si>
  <si>
    <t>UHBT70P2TAA1 2015-09-16</t>
  </si>
  <si>
    <t>UHBT70PT-WP-VAA2 2015-09-18</t>
  </si>
  <si>
    <t>UHBT44R2-NEA0 2015-08-27</t>
  </si>
  <si>
    <t>UHBT44R2-NEA1 2016-05-17</t>
  </si>
  <si>
    <t>IMX-24-2VCTAA1 2015-10-2</t>
  </si>
  <si>
    <t>IMX-24-2VCTAB2 2015-10-22</t>
  </si>
  <si>
    <t>IMX-24-2VCTAB4 2017-09-30</t>
  </si>
  <si>
    <t>IMX-24-2VCTAC1 2015-10-22</t>
  </si>
  <si>
    <t>IMX-24-2VCTAC2 2015-12-25</t>
  </si>
  <si>
    <t>IMX-24-2VCTAD1 2015-10-20</t>
  </si>
  <si>
    <t>UHBT70PT-WP-DPAA2 2015-09-18</t>
  </si>
  <si>
    <t>R61T1AA1 2015-11-27</t>
  </si>
  <si>
    <t>BT30PT-WPAA3 2016-02-24</t>
  </si>
  <si>
    <t>BTM70PT2AA1 2016-01-15</t>
  </si>
  <si>
    <t>AUH44TAA0 2015-11-20</t>
  </si>
  <si>
    <t>AUH88TAF0 2015-11-13 70米</t>
  </si>
  <si>
    <t>4OVSAA0 2016-01-20</t>
  </si>
  <si>
    <t>钢网 A面 TPUH411E-R</t>
  </si>
  <si>
    <t>BT70P2FRAA0 2015-12-17</t>
  </si>
  <si>
    <t>钢网 A面 MUH44F</t>
  </si>
  <si>
    <t>UHBT0404FAA1 2016-02-29</t>
  </si>
  <si>
    <t>钢网 A面 TPHD-BYL-R</t>
  </si>
  <si>
    <t>BT70PLRAA1 2016-03-15</t>
  </si>
  <si>
    <t>BT70P2RDA0 2016-01-18</t>
  </si>
  <si>
    <t>BT70P2TDA0 2016-01-18</t>
  </si>
  <si>
    <t>4O2H2SAA1 2016-03-16</t>
  </si>
  <si>
    <t>4I2H2SAA0 2016-01-26</t>
  </si>
  <si>
    <t>AUH88AA0 2016-01-14</t>
  </si>
  <si>
    <t>BT150PTAA1 2016-04-01</t>
  </si>
  <si>
    <t>BT150PRAA1 2016-04-01</t>
  </si>
  <si>
    <t>钢网 A面 MUH44E</t>
  </si>
  <si>
    <t>UHBT0404EAA3 2016-11-30</t>
  </si>
  <si>
    <t>ADM16AA1 2016-04-29</t>
  </si>
  <si>
    <t>UHBT44R2-NFA1 2016-05-17</t>
  </si>
  <si>
    <t>DMX-IBTAA1 2016-06-14</t>
  </si>
  <si>
    <t>DMX-OUHAA1 2016-06-16</t>
  </si>
  <si>
    <t>DMX-OBTAA1 2016-06-20</t>
  </si>
  <si>
    <t>DMX-IUHAA1 2016-06-14</t>
  </si>
  <si>
    <t>R51SAA3 2016-08-25</t>
  </si>
  <si>
    <t>PUH4-H2AA2 2016-07-19</t>
  </si>
  <si>
    <t>钢网 A面 MUH88E</t>
  </si>
  <si>
    <t>AUH88EAA1 2016-08-02</t>
  </si>
  <si>
    <t>AUH88EAB1 2016-08-02</t>
  </si>
  <si>
    <t>AUH88EAB2 2016-11-21</t>
  </si>
  <si>
    <t>钢网 A面 TL-SM3X1-HD</t>
  </si>
  <si>
    <t>AUH88EBA1 2016-10-10</t>
  </si>
  <si>
    <t>AUH88EBB1 2016-10-10</t>
  </si>
  <si>
    <t>钢网 A面 MUH44A-H2</t>
  </si>
  <si>
    <t>AUH44A-H2AA1 2016-12-19</t>
  </si>
  <si>
    <t>钢网 A面 MUH88A-H2</t>
  </si>
  <si>
    <t>AUH88A-H2AA1 2016-12-19</t>
  </si>
  <si>
    <t>BT70P4TAA1 2016-10-13</t>
  </si>
  <si>
    <t>HDBT8X7AA0 2016-12-28</t>
  </si>
  <si>
    <t>HDBT8X7AB0 2016-12-28</t>
  </si>
  <si>
    <t>钢网 A面 SUH25E</t>
  </si>
  <si>
    <t>LUH25EAA1 2017-02-28</t>
  </si>
  <si>
    <t>AUH88T2AE0 2017-02-10</t>
  </si>
  <si>
    <t>ADX16-CAA0 2016-12-20</t>
  </si>
  <si>
    <t>M1701AA1 2017-04-11</t>
  </si>
  <si>
    <t>M1701AA2 2017-07-04</t>
  </si>
  <si>
    <t>UHBT1616R2-TNAC1 2017-04-17</t>
  </si>
  <si>
    <t>UHBT1616R2-TNAD1 2017-04-17</t>
  </si>
  <si>
    <t>钢网 A面 MUH1616TP</t>
  </si>
  <si>
    <t>UHBT1616R2-TNAE0 2017-04-17</t>
  </si>
  <si>
    <t>IMX-24-2VCTEA1 2017-05-16</t>
  </si>
  <si>
    <t>IMX-24-2VCTEB0 2017-05-03</t>
  </si>
  <si>
    <t>MOD160-NAC1 2017-08-18</t>
  </si>
  <si>
    <t>MOD160-NAD1 2017-08-18</t>
  </si>
  <si>
    <t>MUH44A-H2AA0 2017-05-27</t>
  </si>
  <si>
    <t>MUH44A-H2AC0 2017-05-27</t>
  </si>
  <si>
    <t>4OSDA0 2013-06-14</t>
  </si>
  <si>
    <t>钢网 B面 FMX32-C</t>
  </si>
  <si>
    <t>钢网 B面 TPHD-BYF-R</t>
  </si>
  <si>
    <t>钢网 B面 TPHD-BYF-T</t>
  </si>
  <si>
    <t>HDBT100PTC0 2014-12-01</t>
  </si>
  <si>
    <t>钢网 B面 MHD44TP-N</t>
  </si>
  <si>
    <t>SC0501CA0 2015-07-22</t>
  </si>
  <si>
    <t>钢网 B面 TPHD-BYH-R</t>
  </si>
  <si>
    <t>UHBT70-ARCTA2 2015-09-01</t>
  </si>
  <si>
    <t>钢网 B面 TPHD-BYE-T</t>
  </si>
  <si>
    <t>钢网 B面 TPHD-BYE-R</t>
  </si>
  <si>
    <t>钢网 B面 TPUH411E-R</t>
  </si>
  <si>
    <t>UHBT44R2-TNAA0 2015-12-28</t>
  </si>
  <si>
    <t>钢网 B面 TPHD-BYL-R</t>
  </si>
  <si>
    <t>钢网 B面 MUH44E</t>
  </si>
  <si>
    <t>R51SAA2 2016-06-27</t>
  </si>
  <si>
    <t>钢网 B面 PSU12</t>
  </si>
  <si>
    <t>PSU12BA1 2016-08-01</t>
  </si>
  <si>
    <t>钢网 B面 MUH88E</t>
  </si>
  <si>
    <t>钢网 B面 TL-SM3X1-HD</t>
  </si>
  <si>
    <t>钢网 B面 MUH44A-H2</t>
  </si>
  <si>
    <t>钢网 B面 MUH88A-H2</t>
  </si>
  <si>
    <t>钢网 B面 SUH25E</t>
  </si>
  <si>
    <t>钢网 B面 MUH1616TP</t>
  </si>
  <si>
    <t>SC1202AB0 2013-10-28</t>
  </si>
  <si>
    <t>钢网 A/B面 PA2B</t>
  </si>
  <si>
    <t>PANBA2BB2 2012.06.02</t>
  </si>
  <si>
    <t>钢网 A/B面 WP8-S</t>
  </si>
  <si>
    <t>钢网 A/B面 SC121D</t>
  </si>
  <si>
    <t>PT400PW 2011.06.15</t>
  </si>
  <si>
    <t>4OTPHDA0 2013-06-18</t>
  </si>
  <si>
    <t>4IDVA1 2013-07-19</t>
  </si>
  <si>
    <t>4IHDA1 2013-07-19</t>
  </si>
  <si>
    <t>4ODVA0 2013-06-18</t>
  </si>
  <si>
    <t>4OHDA0 2013-06-18</t>
  </si>
  <si>
    <t>HDMI88AA2 2014-11-24</t>
  </si>
  <si>
    <t>HDMI1616AA0 2013-11-20</t>
  </si>
  <si>
    <t>HDDEAA0 2013-11-20</t>
  </si>
  <si>
    <t>4ISDA0 2013-06-14</t>
  </si>
  <si>
    <t>钢网 A/B面 PA3V</t>
  </si>
  <si>
    <t>PANBA3AB2</t>
  </si>
  <si>
    <t>MMX6464-A0 2012.11.18</t>
  </si>
  <si>
    <t>4OVGA0 2013-06-14</t>
  </si>
  <si>
    <t>FLX-HI4A-A0 2013-04-20</t>
  </si>
  <si>
    <t>FLX-HO4A-A0 2013-04-20</t>
  </si>
  <si>
    <t>FLX-BO4A-A0 2013-04-23</t>
  </si>
  <si>
    <t>HDBT44AD0 2013-10-10</t>
  </si>
  <si>
    <t>HDBT70PRA5 2014-04-25</t>
  </si>
  <si>
    <t>HDBT70PTA5 2014-04-25</t>
  </si>
  <si>
    <t>4ITPHDA1 2013-10-28</t>
  </si>
  <si>
    <t>DIGI-P12X-AA2 2013-07-05</t>
  </si>
  <si>
    <t>HDBT100TA0 2014-01-24</t>
  </si>
  <si>
    <t>HDBT100RA0 2014-01-24</t>
  </si>
  <si>
    <t>HDBT100RA1 2015-11-16 4K程序</t>
  </si>
  <si>
    <t>钢网 A/B面 SC51D</t>
  </si>
  <si>
    <t>SC0501AA4 2014-10-31</t>
  </si>
  <si>
    <t>钢网 A/B面 SC51T</t>
  </si>
  <si>
    <t>SC51T-AB1 2013-10-07</t>
  </si>
  <si>
    <t>SC0501AC0 2013-11-13</t>
  </si>
  <si>
    <t>SC0501AE3 2014-06-23</t>
  </si>
  <si>
    <t>4I-HD/DV/VG/VG-A1 2013-11-11</t>
  </si>
  <si>
    <t>4I-FO/SD/TP/HD-A1 2013-11-14</t>
  </si>
  <si>
    <t>4O-FO/SD/TP/VG-A1 2013-11-14</t>
  </si>
  <si>
    <t>4IVAA0 2013-12-16</t>
  </si>
  <si>
    <t>HDBT88AA2 2014-12-18</t>
  </si>
  <si>
    <t>HDBT70PRB1 2015-03-03 5V有红外</t>
  </si>
  <si>
    <t>钢网 A/B面 TPHD402T</t>
  </si>
  <si>
    <t>HDBT100PLTA2 2014-03-14</t>
  </si>
  <si>
    <t>HDBT100PLRA2 2014-03-14</t>
  </si>
  <si>
    <t>钢网 A/B面 MUH66TP-N</t>
  </si>
  <si>
    <t>HDBT88BB1 2015-01-02</t>
  </si>
  <si>
    <t>SC0501BC0 2014-04-11</t>
  </si>
  <si>
    <t>HDBT70PRGA0 2015-07-22</t>
  </si>
  <si>
    <t>钢网 A/B面 MUH44TPR2-N</t>
  </si>
  <si>
    <t>UHBT44R2-NDA1 2017-05-22</t>
  </si>
  <si>
    <t>UHBT44R2-NDB0 2015-07-17</t>
  </si>
  <si>
    <t>UHBT44R2-NDC0 2015-07-17</t>
  </si>
  <si>
    <t>UHBT88R2-NDB0 2015-07-11</t>
  </si>
  <si>
    <t>UHBT88R2-NDD0 2015-07-11</t>
  </si>
  <si>
    <t>UHBT88R2-NDE0 2015-07-13</t>
  </si>
  <si>
    <t>UHBT88R2-NDF0 2015-07-13</t>
  </si>
  <si>
    <t>4O-DV/DV/HD/HD-A1 2013-11-14</t>
  </si>
  <si>
    <t>HDMI41CB1 2014-07-30</t>
  </si>
  <si>
    <t>4IDSA2 2014-8-11</t>
  </si>
  <si>
    <t>4IDSA3 2015-01-03</t>
  </si>
  <si>
    <t>HDBT70PT-WPAB3 2014-09-26</t>
  </si>
  <si>
    <t>HDBT70PT-WPAD2 2014-08-18</t>
  </si>
  <si>
    <t>HDBT70PT-WPAE2 2014-11-13</t>
  </si>
  <si>
    <t>HDBT70PT-WPAF3 2014-11-13</t>
  </si>
  <si>
    <t>UHBT14A2 2014-08-01</t>
  </si>
  <si>
    <t>HDBT44DA0 2014-10-14</t>
  </si>
  <si>
    <t>HDBT70PRD0 2014-10-14</t>
  </si>
  <si>
    <t>HDBT70PTD0 2014-10-14</t>
  </si>
  <si>
    <t>UHBT88AD0 2014-11-03</t>
  </si>
  <si>
    <t>UHBT88AE0 2014-11-03</t>
  </si>
  <si>
    <t>UHBT88AH0 2014-11-03</t>
  </si>
  <si>
    <t>UHBT44AC3 2016-07-27</t>
  </si>
  <si>
    <t>4IUHA0 2014-11-05</t>
  </si>
  <si>
    <t>4OUHA0 2014-11-05</t>
  </si>
  <si>
    <t>UH0102A1 2014-11-04</t>
  </si>
  <si>
    <t>4IBTA1 2014-09-04</t>
  </si>
  <si>
    <t>4OBTA1 2014-11-13</t>
  </si>
  <si>
    <t>4OBTA2 2015-07-10</t>
  </si>
  <si>
    <t>钢网 A/B面 WUH4A</t>
  </si>
  <si>
    <t>UH0401AB2 2014-12-02</t>
  </si>
  <si>
    <t>3I_DSA1 2014-12-05</t>
  </si>
  <si>
    <t>3I_TPA1 2014-11-24</t>
  </si>
  <si>
    <t>3O_DSA1 2014-11-24</t>
  </si>
  <si>
    <t>3O_TPA1 2014-12-05</t>
  </si>
  <si>
    <t>UHFBTA2 2014-12-10</t>
  </si>
  <si>
    <t>钢网 A/B面 FOUH302T</t>
  </si>
  <si>
    <t>UHFBTA3 2015-01-12</t>
  </si>
  <si>
    <t>UHFBRA2 2014-12-17</t>
  </si>
  <si>
    <t>钢网 A/B面 FOUH302R</t>
  </si>
  <si>
    <t>UHFBRA3 2015-01-16</t>
  </si>
  <si>
    <t>4OUFA1 2014-12-20</t>
  </si>
  <si>
    <t>4IUFA1 2014-12-20</t>
  </si>
  <si>
    <t>IP011EA1 2014-12-20</t>
  </si>
  <si>
    <t>钢网 A/B面 IPM1</t>
  </si>
  <si>
    <t>IP012DA1 2014-12-20</t>
  </si>
  <si>
    <t>IP012DA2 2015-01-30</t>
  </si>
  <si>
    <t>MVC2408AB1 2015-03-23</t>
  </si>
  <si>
    <t>1O-BSA2 2015-01-22</t>
  </si>
  <si>
    <t>1I-DVA1 2015-01-22</t>
  </si>
  <si>
    <t>1O-DVA1 2015-01-22</t>
  </si>
  <si>
    <t>IP021EA1 2015-02-04</t>
  </si>
  <si>
    <t>IP022DA1 2015-02-04</t>
  </si>
  <si>
    <t>HDBT70PR-WPAA1 2015-01-15</t>
  </si>
  <si>
    <t>HDBT70PR-WPAB1 2014-12-23</t>
  </si>
  <si>
    <t>钢网 A/B面 TPHD403PR</t>
  </si>
  <si>
    <t>HDBT100PRC1 2016-04-07 美国LET</t>
  </si>
  <si>
    <t>钢网 A/B面 TPHD403PT</t>
  </si>
  <si>
    <t>HDBT100PTC1 2016-04-07</t>
  </si>
  <si>
    <t>HDBT88DG0 2015-03-03 5V红外</t>
  </si>
  <si>
    <t>UHBT88BD0 2015-03-03 5V红外</t>
  </si>
  <si>
    <t>UHBT88BE0 2015-03-03 5V红外</t>
  </si>
  <si>
    <t>UHBT88BH0 2015-03-03 5V红外</t>
  </si>
  <si>
    <t>SC0601EA1 2015-03-21</t>
  </si>
  <si>
    <t>钢网 A/B面 SC61E</t>
  </si>
  <si>
    <t>SC0601EA2 2015-05-05</t>
  </si>
  <si>
    <t>UHBT66AE0 2015-04-20</t>
  </si>
  <si>
    <t>HDBT64AB2 2015-05-11</t>
  </si>
  <si>
    <t>钢网 A/B面 TPHD402PT</t>
  </si>
  <si>
    <t>HDBT70PTF0 2015-04-20</t>
  </si>
  <si>
    <t>钢网 A/B面 TPHD402PR</t>
  </si>
  <si>
    <t>HDBT70PRF2 2016-04-08</t>
  </si>
  <si>
    <t>MVC1204AB1 2015-05-19</t>
  </si>
  <si>
    <t>MVC1204AC0 2015-05-20</t>
  </si>
  <si>
    <t>钢网 A/B面 2K-ISD</t>
  </si>
  <si>
    <t>I-SDAA0 2015-05-20</t>
  </si>
  <si>
    <t>钢网 A/B面 FMX-ISD</t>
  </si>
  <si>
    <t>I-SDAA2 2017-06-16</t>
  </si>
  <si>
    <t>I-CIAA0 2015-05-20</t>
  </si>
  <si>
    <t>O-CIAA0 2015-05-20</t>
  </si>
  <si>
    <t>I-DVAA0 2015-05-20</t>
  </si>
  <si>
    <t>O-DVAA0 2015-05-20</t>
  </si>
  <si>
    <t>O-DVAA3 2015-07-29 带音频</t>
  </si>
  <si>
    <t>I-TPAA0 2015-05-20</t>
  </si>
  <si>
    <t>I-TPAA1 2015-06-08</t>
  </si>
  <si>
    <t>钢网 A/B面 FMX-ITP</t>
  </si>
  <si>
    <t>I-TPAA2 2016-12-08</t>
  </si>
  <si>
    <t>O-TPAA2 2015-07-29</t>
  </si>
  <si>
    <t>CH0102A2 2015-07-02</t>
  </si>
  <si>
    <t>4OHSAA1 2015-06-25</t>
  </si>
  <si>
    <t>4IHSAA0 2015-06-25</t>
  </si>
  <si>
    <t>UHBT100PTA2 2015-06-26</t>
  </si>
  <si>
    <t>UHBT100PRA2 2015-06-26</t>
  </si>
  <si>
    <t>钢网 A/B面 FMX-IHD</t>
  </si>
  <si>
    <t>I-HDAA2  2015-11-07</t>
  </si>
  <si>
    <t>钢网 A/B面 FMX-OHD</t>
  </si>
  <si>
    <t>O-HDAA1 2015-06-26</t>
  </si>
  <si>
    <t>4ISSAA1 2015-06-29</t>
  </si>
  <si>
    <t>MODULAR160160AD1 2015-05-20</t>
  </si>
  <si>
    <t>MODULAR160160AF1 2015-07-15</t>
  </si>
  <si>
    <t>SC0501CB1 2015-09-02</t>
  </si>
  <si>
    <t>SC0501CC0 2015-07-22</t>
  </si>
  <si>
    <t>钢网 A/B面 PA250</t>
  </si>
  <si>
    <t>PA100WAA3 2015-09-06</t>
  </si>
  <si>
    <t>PA100WAB2 2015-06-12</t>
  </si>
  <si>
    <t>PA100WAC2 2015-07-22</t>
  </si>
  <si>
    <t>钢网 A/B面 TPUH411R</t>
  </si>
  <si>
    <t>BT70P2RAA1 2016-03-02</t>
  </si>
  <si>
    <t>MVC12PCAB1 2015-08-19</t>
  </si>
  <si>
    <t>MVC12PCAC1 2015-08-19</t>
  </si>
  <si>
    <t>钢网 A/B面 UMX8-N</t>
  </si>
  <si>
    <t>MVC12PCAD0 2015-07-29</t>
  </si>
  <si>
    <t>钢网 A/B面 TPHD-BYH-T</t>
  </si>
  <si>
    <t>UHBT70-ARCTA3 2015-10-12</t>
  </si>
  <si>
    <t>UHBT70PLTA1 2015-09-16</t>
  </si>
  <si>
    <t>钢网 A/B面 TPUH421R</t>
  </si>
  <si>
    <t>UHBT70P2RAA2 2016-03-02</t>
  </si>
  <si>
    <t>UHBT70PT-WP-VAB0 2015-04-01</t>
  </si>
  <si>
    <t>UHBT70PT-WP-VAB1 2016-04-08</t>
  </si>
  <si>
    <t>UHBT70PT-WP-VAC1 2015-09-18</t>
  </si>
  <si>
    <t>UHBT70PT-WP-VAD0 2015-07-07</t>
  </si>
  <si>
    <t>UHBT44R2-NEA2 2016-12-01</t>
  </si>
  <si>
    <t>钢网 A/B面 F-2000</t>
  </si>
  <si>
    <t>IMX-24-2VCTAG1 2015-10-22</t>
  </si>
  <si>
    <t>IMX-24-2VCTAH1 2015-10-22</t>
  </si>
  <si>
    <t>O-SDAA0 2015-06-24</t>
  </si>
  <si>
    <t>UHBT70PT-WP-VAB2 2015-11-07</t>
  </si>
  <si>
    <t>UHBT70PT-WP-VBB0 2016-04-08</t>
  </si>
  <si>
    <t>UHBT88R2-NAA1 2015-11-11</t>
  </si>
  <si>
    <t>UHBT70PLT-DPAA2 2015-09-18</t>
  </si>
  <si>
    <t>UHBT70PT-WP-HAA1 2015-09-18</t>
  </si>
  <si>
    <t>UHBT70PLT-HAA1 2015-09-18</t>
  </si>
  <si>
    <t>UHBT70PT-WP-VAA1 2015-09-18</t>
  </si>
  <si>
    <t>UHBT70PT-WP-VBA0 2016-04-08</t>
  </si>
  <si>
    <t>UHBT70PLT-VAA1 2015-09-18</t>
  </si>
  <si>
    <t>钢网 A/B面 TPM408R</t>
  </si>
  <si>
    <t>BTM70PR1AA2 2015-11-24</t>
  </si>
  <si>
    <t>钢网 A/B面 TPM408T</t>
  </si>
  <si>
    <t>BTM70PT1AA2 2015-12-22</t>
  </si>
  <si>
    <t>BT100P2RAA2 2015-12-01</t>
  </si>
  <si>
    <t>钢网 A/B面 TPUH503R</t>
  </si>
  <si>
    <t>BT100P2RAA3 2016-01-08</t>
  </si>
  <si>
    <t>BT100P2TAA2 2015-12-01</t>
  </si>
  <si>
    <t>钢网 A/B面 TPUH503T</t>
  </si>
  <si>
    <t>BT100P2TAA3 2016-01-08</t>
  </si>
  <si>
    <t>BT30PR-PAAA1 2015-11-9</t>
  </si>
  <si>
    <t>BT30PR-PAAB2 2015-11-30</t>
  </si>
  <si>
    <t>BT30PR-PAAE0 2015-11-30</t>
  </si>
  <si>
    <t>BT30PT-WPAA4 2016-03-19</t>
  </si>
  <si>
    <t>BT30PT-WPAB3 2015-11-10</t>
  </si>
  <si>
    <t>R41T2AA1 2015-12-01</t>
  </si>
  <si>
    <t>4IAVAA0 2015-11-21</t>
  </si>
  <si>
    <t>4OAVAA0 2015-11-23</t>
  </si>
  <si>
    <t>4OSSAA1 2015-12-25</t>
  </si>
  <si>
    <t>BT70P3RAA1 2016-01-12</t>
  </si>
  <si>
    <t>BT70P3TAA1 2016-01-12</t>
  </si>
  <si>
    <t>AUH44TAC2 2016-04-09</t>
  </si>
  <si>
    <t>AUH88TAG0 2015-11-02</t>
  </si>
  <si>
    <t>AUH88TAH1 2016-01-14</t>
  </si>
  <si>
    <t>钢网 A/B面 MUH44F</t>
  </si>
  <si>
    <t>UHBT0404FAB0 2015-12-22</t>
  </si>
  <si>
    <t>钢网 A/B面 LMX64</t>
  </si>
  <si>
    <t>UART_CTRLAB2 2016-04-011</t>
  </si>
  <si>
    <t>钢网 A/B面 TPUH410R</t>
  </si>
  <si>
    <t>钢网 A/B面 TPUH410T</t>
  </si>
  <si>
    <t>钢网 A/B面 TPHD-BYE-R</t>
  </si>
  <si>
    <t>UHBT70PRC1 2016-03-11</t>
  </si>
  <si>
    <t>钢网 A/B面 TPHD-BYE-T</t>
  </si>
  <si>
    <t>UHBT70PTC1 2016-03-11</t>
  </si>
  <si>
    <t>R61T4AA1 2016-04-01</t>
  </si>
  <si>
    <t>BT150PTAA2 2017-07-14</t>
  </si>
  <si>
    <t>BT150PRAA2 2017-07-14</t>
  </si>
  <si>
    <t>钢网 A/B面 CUHA2</t>
  </si>
  <si>
    <t>THDHD2AA2 2016-05-26</t>
  </si>
  <si>
    <t>THDHD2AA4 2016-12-05</t>
  </si>
  <si>
    <t>MAX-RS232AA1 2016-04-11</t>
  </si>
  <si>
    <t>钢网 A/B面 MUH44E</t>
  </si>
  <si>
    <t>UHBT0404EAA1 2016-04-16</t>
  </si>
  <si>
    <t>UHBT0404EAA2 2016-05-27</t>
  </si>
  <si>
    <t>钢网 A/B面 I-TPAA1 2015-06-08 12V POC供电</t>
  </si>
  <si>
    <t>POETESTB0 2016-05-06</t>
  </si>
  <si>
    <t>X-4I-VHAA1 2016-05-19</t>
  </si>
  <si>
    <t>X-4O-VHAA1 2016-05-19</t>
  </si>
  <si>
    <t>UHBT0808R2AE1 2016-05-17</t>
  </si>
  <si>
    <t>UHBT0808R2AE2 2016-06-20</t>
  </si>
  <si>
    <t>UHBT0808R2AH1 2016-05-17</t>
  </si>
  <si>
    <t>UHBT0808R2AD0 2015-12-10</t>
  </si>
  <si>
    <t>BT100PL3TAA2 2016-09-20</t>
  </si>
  <si>
    <t>BT70PT3-ARCAA2 2016-06-17</t>
  </si>
  <si>
    <t>BT70PR3-ARCAA2 2016-06-17</t>
  </si>
  <si>
    <t>DMX-IBTAA2 2016-11-11</t>
  </si>
  <si>
    <t>DMX-IBTAA3 2016-12-29</t>
  </si>
  <si>
    <t>钢网 A/B面 FMX-OUH</t>
  </si>
  <si>
    <t>DMX-OUHAA3 2016-09-29</t>
  </si>
  <si>
    <t>DMX-OBTAA3 2016-09-29</t>
  </si>
  <si>
    <t>DMX-OBTAA4 2016-12-29</t>
  </si>
  <si>
    <t>DMX-IUHAA2 2016-11-11</t>
  </si>
  <si>
    <t>R51SAB2 2016-06-24</t>
  </si>
  <si>
    <t>R51SAB3 2016-11-30</t>
  </si>
  <si>
    <t>R51SAC1 2016-05-28</t>
  </si>
  <si>
    <t>钢网 A/B面 PSU12</t>
  </si>
  <si>
    <t>钢网 A/B面 TPUH-PSU12</t>
  </si>
  <si>
    <t>PSU12BB1 2016-08-01</t>
  </si>
  <si>
    <t>钢网 A/B面 MUH88E</t>
  </si>
  <si>
    <t>AUH88EAC1 2016-08-02</t>
  </si>
  <si>
    <t>BTM70PT3AA1 2016-08-05</t>
  </si>
  <si>
    <t>BTM70PT3AA2 2016-09-01</t>
  </si>
  <si>
    <t>钢网 A/B面 TL-SM3X1-HDV</t>
  </si>
  <si>
    <t>R3101AA1 2016-08-16</t>
  </si>
  <si>
    <t>SMG01-HDAA1 2016-10-1</t>
  </si>
  <si>
    <t>SMG02-VGAAA1 2016-10-11</t>
  </si>
  <si>
    <t>SMG03-DPAA1 2016-10-11</t>
  </si>
  <si>
    <t>钢网 A/B面 MMX1616</t>
  </si>
  <si>
    <t>BT70T64PAA0 2016-08-24</t>
  </si>
  <si>
    <t>UART_CTRLBB0 2016-09-01</t>
  </si>
  <si>
    <t>X-4IUFAA1 2016-10-10</t>
  </si>
  <si>
    <t>4I-BTSAA0 2016-07-23</t>
  </si>
  <si>
    <t>4O-BTSAA1 2016-10-11</t>
  </si>
  <si>
    <t>钢网 A/B面 WP6</t>
  </si>
  <si>
    <t>BP6-BAA4 2017-01-12</t>
  </si>
  <si>
    <t>BP6-BAC3 2017-01-20</t>
  </si>
  <si>
    <t>钢网 A/B面 FMX-OAU</t>
  </si>
  <si>
    <t>OAUAA1 2016-11-22</t>
  </si>
  <si>
    <t>钢网 A/B面 WUH4A-H2</t>
  </si>
  <si>
    <t>QUH4A-H2BA2 2016-11-17</t>
  </si>
  <si>
    <t>QUH4A-H2BA3 2016-12-30</t>
  </si>
  <si>
    <t>QUH4A-H2BB0 2016-09-03</t>
  </si>
  <si>
    <t>NDS-371HD-TXAA1 2016-12-09</t>
  </si>
  <si>
    <t>NDS-371HD-TXAA2 2017-01-17</t>
  </si>
  <si>
    <t>NDS-372HD-RXAA1 2016-12-09</t>
  </si>
  <si>
    <t>NDS-372HD-RXAA2 2017-01-17</t>
  </si>
  <si>
    <t>钢网 A/B面 MUH88A-H2</t>
  </si>
  <si>
    <t>AUH88A-H2AB0 2016-09-09</t>
  </si>
  <si>
    <t>钢网 A/B面 MUH44A-H2</t>
  </si>
  <si>
    <t>AUH88A-H2AC1 2016-12-19</t>
  </si>
  <si>
    <t>AUH88A-H2AC2 2017-09-04</t>
  </si>
  <si>
    <t>钢网 A/B面 TL-SMP-HD-RX</t>
  </si>
  <si>
    <t>BT70P4RAA3 2017-03-14</t>
  </si>
  <si>
    <t>钢网 A/B面 TL-SMP-HD-TX</t>
  </si>
  <si>
    <t>BT70P4TAA3 2017-03-10</t>
  </si>
  <si>
    <t>钢网 A/B面 TPUH31</t>
  </si>
  <si>
    <t>UH0301AA2 2016-12-19</t>
  </si>
  <si>
    <t>钢网 A/B面 FMX16</t>
  </si>
  <si>
    <t>FMM16AB0 2016-12-26</t>
  </si>
  <si>
    <t>FMM32AB0 2016-12-26</t>
  </si>
  <si>
    <t>HDBT8X7AC0 2016-12-28</t>
  </si>
  <si>
    <t>IUVAA1 2017-01-05</t>
  </si>
  <si>
    <t>BT70P2RAAA2 2017-01-19</t>
  </si>
  <si>
    <t>钢网 A/B面 TPUH412R</t>
  </si>
  <si>
    <t>BT70P2RAAA3 2017-02-23</t>
  </si>
  <si>
    <t>钢网 A/B面 TPUH411RA</t>
  </si>
  <si>
    <t>BT70P2RAAA4 2017-04-18</t>
  </si>
  <si>
    <t>钢网 A/B面 SC61TS</t>
  </si>
  <si>
    <t>R61SAA1 2017-02-13</t>
  </si>
  <si>
    <t>钢网 A/B面 SC61TS-D</t>
  </si>
  <si>
    <t>R61SAB1 2017-02-13</t>
  </si>
  <si>
    <t>R61SAC0 2016-11-25</t>
  </si>
  <si>
    <t>R61SAD1 2017-02-13</t>
  </si>
  <si>
    <t>WP6KAA2 2017-02-15</t>
  </si>
  <si>
    <t>WP6KAB2 2017-02-15</t>
  </si>
  <si>
    <t>CE-CVHHAA0 2017-02-22</t>
  </si>
  <si>
    <t>钢网 A/B面 SUH27E</t>
  </si>
  <si>
    <t>LUH27EAA1 2017-02-28</t>
  </si>
  <si>
    <t>LUH27EAB0 2016-11-10</t>
  </si>
  <si>
    <t>LUH27EAC0 2016-11-11</t>
  </si>
  <si>
    <t>LUH27EAD2 2017-02-27</t>
  </si>
  <si>
    <t>LUH27EAE0 2016-11-11</t>
  </si>
  <si>
    <t>AUH88T2AC0 2017-03-01</t>
  </si>
  <si>
    <t>AUH88T2AD0 2017-02-10</t>
  </si>
  <si>
    <t>AUH88T2AF0 2017-02-10</t>
  </si>
  <si>
    <t>AUH88T2AG0 2017-02-10</t>
  </si>
  <si>
    <t>AUH44T2AC1 2017-02-07</t>
  </si>
  <si>
    <t>钢网 A/B面 SCU91T</t>
  </si>
  <si>
    <t>RU91TAA2 2017-03-10</t>
  </si>
  <si>
    <t>RU91TAA4 2017-10-11</t>
  </si>
  <si>
    <t>RU91TAB1 2017-03-10</t>
  </si>
  <si>
    <t>RU91TAC0 2016-08-02</t>
  </si>
  <si>
    <t>RU91TAD0 2016-08-08</t>
  </si>
  <si>
    <t>钢网 A/B面 CE-CVAD</t>
  </si>
  <si>
    <t>CE-CVADAA0 2017-03-13</t>
  </si>
  <si>
    <t>钢网 A/B面 EVHDEXT</t>
  </si>
  <si>
    <t>BT70TR1AA2 2017-03-22</t>
  </si>
  <si>
    <t>钢网 A/B面 TPUH610R</t>
  </si>
  <si>
    <t>UHBT70P610RAA1 2017-03-23</t>
  </si>
  <si>
    <t>钢网 A/B面 TPUH610AT</t>
  </si>
  <si>
    <t>UHBT70P610TAA1 2017-03-23</t>
  </si>
  <si>
    <t>钢网 A/B面 CE-DA12</t>
  </si>
  <si>
    <t>CE-DA12AA0 2017-03-23</t>
  </si>
  <si>
    <t>CE-DA14AA0 2017-03-23</t>
  </si>
  <si>
    <t>钢网 A/B面 SC41T-CODEC-T</t>
  </si>
  <si>
    <t>R41TAB1 2017-03-29</t>
  </si>
  <si>
    <t>R41TAB2 2017-06-09</t>
  </si>
  <si>
    <t>R41TAC1 2017-03-29</t>
  </si>
  <si>
    <t>CE-SS3113AA0 2017-03-29</t>
  </si>
  <si>
    <t>钢网 A/B面 FMP-IDV</t>
  </si>
  <si>
    <t>I-IMGAA3 2017-04-10</t>
  </si>
  <si>
    <t>钢网 A/B面 FMP-ODV</t>
  </si>
  <si>
    <t>O-IMGAA4 2017-04-10</t>
  </si>
  <si>
    <t>钢网 A/B面 PW20012</t>
  </si>
  <si>
    <t>MVP16-NAD1 2017-04-11</t>
  </si>
  <si>
    <t>钢网 A/B面 FMX-OAU2</t>
  </si>
  <si>
    <t>OAU2AA1 2017-04-13</t>
  </si>
  <si>
    <t>钢网 A/B面 SC-GRD</t>
  </si>
  <si>
    <t>R-GRDAA1 2017-04-13</t>
  </si>
  <si>
    <t>钢网 A/B面 SC-GRH</t>
  </si>
  <si>
    <t>R-GRHAA1 2017-04-13</t>
  </si>
  <si>
    <t>钢网 A/B面 SC-GRV</t>
  </si>
  <si>
    <t>R-GRVAA1 2017-04-13</t>
  </si>
  <si>
    <t>钢网 A/B面 SCU21T</t>
  </si>
  <si>
    <t>RU21TGAA1 2017-04-13</t>
  </si>
  <si>
    <t>钢网 A/B面 CE-EX20B</t>
  </si>
  <si>
    <t>CE-EX20BAA0 2017-04-12</t>
  </si>
  <si>
    <t>CE-EX20BAA2 2017-06-13</t>
  </si>
  <si>
    <t>钢网 A/B面 CE-DA131T</t>
  </si>
  <si>
    <t>钢网 A/B面 CE-DA171T</t>
  </si>
  <si>
    <t>CE_DA171TAA0 2017-04-24</t>
  </si>
  <si>
    <t>钢网 A/B面 SCU41G</t>
  </si>
  <si>
    <t>RU41GAA1 2017-04-27</t>
  </si>
  <si>
    <t>钢网 A/B面 TPUH630R</t>
  </si>
  <si>
    <t>BT150P2RAA1 2017-04-27</t>
  </si>
  <si>
    <t>BT150P2RAA2 2017-07-19</t>
  </si>
  <si>
    <t>钢网 A/B面 TPUH630T</t>
  </si>
  <si>
    <t>BT150P2TAA1 2017-04-27</t>
  </si>
  <si>
    <t>BT150P2TAA2 2017-07-19</t>
  </si>
  <si>
    <t>钢网 A/B面 F-3000B</t>
  </si>
  <si>
    <t>IMX-24-2VCTEC0 2017-05-05</t>
  </si>
  <si>
    <t>钢网 A/B面 PW40012</t>
  </si>
  <si>
    <t>IMX-24-2VCTED0 2017-05-08</t>
  </si>
  <si>
    <t>IMX-24-2VCTEG0 2017-05-08</t>
  </si>
  <si>
    <t>ADX32-CAA1 2017-05-11</t>
  </si>
  <si>
    <t>钢网 A/B面 LMX32-N</t>
  </si>
  <si>
    <t>LMX8-NAA0 2017-04-07</t>
  </si>
  <si>
    <t>钢网 A/B面 LMX8-N</t>
  </si>
  <si>
    <t>LMX8-NAC1 2017-05-12</t>
  </si>
  <si>
    <t>AMP220AA1 2017-05-15</t>
  </si>
  <si>
    <t>AMP220AA3 2017-08-07</t>
  </si>
  <si>
    <t>AMP220AB1 2017-05-15</t>
  </si>
  <si>
    <t>AMP220AC1 2017-05-15</t>
  </si>
  <si>
    <t>钢网 A/B面 FMX-IH-A</t>
  </si>
  <si>
    <t>B1701IAA1 2017-05-22</t>
  </si>
  <si>
    <t>钢网 A/B面 LMX-4IH-A</t>
  </si>
  <si>
    <t>B1702IAA1 2017-04-06</t>
  </si>
  <si>
    <t>R61SAE0 2017-04-26</t>
  </si>
  <si>
    <t>钢网 A/B面 AVS-PRO-0403A</t>
  </si>
  <si>
    <t>D1701AC2 2017-05-24</t>
  </si>
  <si>
    <t>D1701AE1 2017-05-24</t>
  </si>
  <si>
    <t>D1701AB1 2017-05-26</t>
  </si>
  <si>
    <t>钢网 A/B面 TPUH4110R</t>
  </si>
  <si>
    <t>BT70P5RBA0 2017-05-26</t>
  </si>
  <si>
    <t>钢网 A/B面 TPUH4110T</t>
  </si>
  <si>
    <t>BT70P5TBA0 2017-05-26</t>
  </si>
  <si>
    <t>钢网 A/B面 K12-TX1V-EU</t>
  </si>
  <si>
    <t>BT30PT-WP-UEAA0 2017-03-20</t>
  </si>
  <si>
    <t>BT30PT-WP-UEAB0 2017-03-20</t>
  </si>
  <si>
    <t>BT30PT-WP-UEAC0 2017-03-20</t>
  </si>
  <si>
    <t>BT30PT-WP-UEAD0 2017-03-20</t>
  </si>
  <si>
    <t>钢网 A/B面 K12-PAD1V-EU</t>
  </si>
  <si>
    <t>P2NAA0 2017-03-16</t>
  </si>
  <si>
    <t>钢网 A/B面 Mini 7</t>
  </si>
  <si>
    <t>INTER_BOARD_V2_1 2017-06-07</t>
  </si>
  <si>
    <t>LCD4_3-VAA1 2017-07-06</t>
  </si>
  <si>
    <t>LCD4_3-VAB1 2017-07-06</t>
  </si>
  <si>
    <t>T1701RAA1 2017-05-24</t>
  </si>
  <si>
    <t>T1701TAA1 2017-05-18</t>
  </si>
  <si>
    <t>T1701TAB1 2017-05-18</t>
  </si>
  <si>
    <t>钢网 A/B面 WP9</t>
  </si>
  <si>
    <t>W1701AA1 2017-07-14</t>
  </si>
  <si>
    <t>W1701AB0 2017-02-16</t>
  </si>
  <si>
    <t>CE-EX50RAA1 2017-09-01</t>
  </si>
  <si>
    <t>CE-EX50TAA0 2017-09-01</t>
  </si>
  <si>
    <t>钢网 A/B面 CE-MX44</t>
  </si>
  <si>
    <t>CE-MX44BA0 2017-07-28</t>
  </si>
  <si>
    <t>MUH44A-H2AB1 2017-09-07</t>
  </si>
  <si>
    <t>CUH-HTSAA1 2017-10-25</t>
  </si>
  <si>
    <t>CUH-HTSAB0 2017-05-19</t>
  </si>
  <si>
    <t>DZ12V028801</t>
  </si>
  <si>
    <t>DZ12V039001</t>
  </si>
  <si>
    <t>DZ12V039502</t>
  </si>
  <si>
    <t>DZ12V040301</t>
  </si>
  <si>
    <t>DZ12V044102</t>
  </si>
  <si>
    <t>DZ12V052301</t>
  </si>
  <si>
    <t>DZ12V052401</t>
  </si>
  <si>
    <t>DZ12V053002</t>
  </si>
  <si>
    <t>DZ12V054701</t>
  </si>
  <si>
    <t>DZ12V055201</t>
  </si>
  <si>
    <t>DZ12V055202</t>
  </si>
  <si>
    <t>DZ12V055301</t>
  </si>
  <si>
    <t>DZ12V055401</t>
  </si>
  <si>
    <t>DZ12V055402</t>
  </si>
  <si>
    <t>DZ12V055501</t>
  </si>
  <si>
    <t>DZ12V055701</t>
  </si>
  <si>
    <t>DZ12V056800</t>
  </si>
  <si>
    <t>DZ12V056801</t>
  </si>
  <si>
    <t>DZ12V057100</t>
  </si>
  <si>
    <t>DZ12V057301</t>
  </si>
  <si>
    <t>DZ12V057401</t>
  </si>
  <si>
    <t>DZ12V057501</t>
  </si>
  <si>
    <t>DZ12V057600</t>
  </si>
  <si>
    <t>DZ12V057800</t>
  </si>
  <si>
    <t>DZ12V058000</t>
  </si>
  <si>
    <t>DZ12V058900</t>
  </si>
  <si>
    <t>DZ12V059100</t>
  </si>
  <si>
    <t>DZ12V059200</t>
  </si>
  <si>
    <t>DZ12V059501</t>
  </si>
  <si>
    <t>DZ12V059701</t>
  </si>
  <si>
    <t>DZ12V059800</t>
  </si>
  <si>
    <t>DZ12V059900</t>
  </si>
  <si>
    <t>DZ12V059901</t>
  </si>
  <si>
    <t>DZ12V060000</t>
  </si>
  <si>
    <t>DZ12V060500</t>
  </si>
  <si>
    <t>DZ12V060501</t>
  </si>
  <si>
    <t>DZ12V060600</t>
  </si>
  <si>
    <t>DZ12V060601</t>
  </si>
  <si>
    <t>DZ12V060900</t>
  </si>
  <si>
    <t>DZ12V061000</t>
  </si>
  <si>
    <t>DZ12V061001</t>
  </si>
  <si>
    <t>DZ12V061102</t>
  </si>
  <si>
    <t>DZ12V061202</t>
  </si>
  <si>
    <t>DZ12V061600</t>
  </si>
  <si>
    <t>DZ12V061800</t>
  </si>
  <si>
    <t>DZ12V061900</t>
  </si>
  <si>
    <t>DZ12V062200</t>
  </si>
  <si>
    <t>DZ12V062300</t>
  </si>
  <si>
    <t>DZ12V062600</t>
  </si>
  <si>
    <t>DZ12V062601</t>
  </si>
  <si>
    <t>DZ12V062700</t>
  </si>
  <si>
    <t>DZ12V062800</t>
  </si>
  <si>
    <t>DZ12V062900</t>
  </si>
  <si>
    <t>DZ12V063000</t>
  </si>
  <si>
    <t>DZ12V063200</t>
  </si>
  <si>
    <t>DZ12V063300</t>
  </si>
  <si>
    <t>DZ12V063700</t>
  </si>
  <si>
    <t>DZ12V064100</t>
  </si>
  <si>
    <t>DZ12V064200</t>
  </si>
  <si>
    <t>DZ12V064300</t>
  </si>
  <si>
    <t>DZ12V064400</t>
  </si>
  <si>
    <t>DZ12V064500</t>
  </si>
  <si>
    <t>DZ12V065000</t>
  </si>
  <si>
    <t>DZ12V065100</t>
  </si>
  <si>
    <t>DZ12V065300</t>
  </si>
  <si>
    <t>DZ12V065400</t>
  </si>
  <si>
    <t>DZ12V065700</t>
  </si>
  <si>
    <t>DZ12V066000</t>
  </si>
  <si>
    <t>DZ12V066002</t>
  </si>
  <si>
    <t>DZ12V066100</t>
  </si>
  <si>
    <t>DZ12V066200</t>
  </si>
  <si>
    <t>DZ12V066300</t>
  </si>
  <si>
    <t>DZ12V066400</t>
  </si>
  <si>
    <t>DZ12V066500</t>
  </si>
  <si>
    <t>DZ12V066600</t>
  </si>
  <si>
    <t>DZ12V066700</t>
  </si>
  <si>
    <t>DZ12V066800</t>
  </si>
  <si>
    <t>DZ12V066900</t>
  </si>
  <si>
    <t>DZ12V067500</t>
  </si>
  <si>
    <t>DZ12V067501</t>
  </si>
  <si>
    <t>DZ12V067600</t>
  </si>
  <si>
    <t>DZ12V067700</t>
  </si>
  <si>
    <t>DZ12V068100</t>
  </si>
  <si>
    <t>DZ12V068200</t>
  </si>
  <si>
    <t>DZ12V068300</t>
  </si>
  <si>
    <t>DZ12V068500</t>
  </si>
  <si>
    <t>DZ12V068600</t>
  </si>
  <si>
    <t>DZ12V068700</t>
  </si>
  <si>
    <t>DZ12V068800</t>
  </si>
  <si>
    <t>DZ12V068900</t>
  </si>
  <si>
    <t>DZ12V069000</t>
  </si>
  <si>
    <t>DZ12V069002</t>
  </si>
  <si>
    <t>DZ12V069800</t>
  </si>
  <si>
    <t>DZ12V069900</t>
  </si>
  <si>
    <t>DZ12V070000</t>
  </si>
  <si>
    <t>DZ12V070100</t>
  </si>
  <si>
    <t>DZ12V070101</t>
  </si>
  <si>
    <t>DZ12V070200</t>
  </si>
  <si>
    <t>DZ12V070201</t>
  </si>
  <si>
    <t>DZ12V071000</t>
  </si>
  <si>
    <t>DZ12V071500</t>
  </si>
  <si>
    <t>DZ12V071700</t>
  </si>
  <si>
    <t>DZ12V072200</t>
  </si>
  <si>
    <t>DZ12V072300</t>
  </si>
  <si>
    <t>DZ12V072400</t>
  </si>
  <si>
    <t>DZ12V072500</t>
  </si>
  <si>
    <t>DZ12V072502</t>
  </si>
  <si>
    <t>DZ12V072600</t>
  </si>
  <si>
    <t>DZ12V072700</t>
  </si>
  <si>
    <t>DZ12V072900</t>
  </si>
  <si>
    <t>DZ12V073000</t>
  </si>
  <si>
    <t>DZ12V073100</t>
  </si>
  <si>
    <t>DZ12V073300</t>
  </si>
  <si>
    <t>DZ12V073500</t>
  </si>
  <si>
    <t>DZ12V073800</t>
  </si>
  <si>
    <t>DZ12V073900</t>
  </si>
  <si>
    <t>DZ12V074000</t>
  </si>
  <si>
    <t>DZ12V074400</t>
  </si>
  <si>
    <t>DZ12V074500</t>
  </si>
  <si>
    <t>DZ12V074600</t>
  </si>
  <si>
    <t>DZ12V074700</t>
  </si>
  <si>
    <t>DZ12V074800</t>
  </si>
  <si>
    <t>DZ12V075000</t>
  </si>
  <si>
    <t>DZ12V075500</t>
  </si>
  <si>
    <t>DZ12V075600</t>
  </si>
  <si>
    <t>DZ12V075700</t>
  </si>
  <si>
    <t>DZ12V075800</t>
  </si>
  <si>
    <t>DZ12V075900</t>
  </si>
  <si>
    <t>DZ12V076000</t>
  </si>
  <si>
    <t>DZ12V076100</t>
  </si>
  <si>
    <t>DZ12V077000</t>
  </si>
  <si>
    <t>DZ12V077100</t>
  </si>
  <si>
    <t>DZ12V077700</t>
  </si>
  <si>
    <t>DZ12V077900</t>
  </si>
  <si>
    <t>DZ12V078800</t>
  </si>
  <si>
    <t>DZ12V078900</t>
  </si>
  <si>
    <t>DZ12V031202</t>
  </si>
  <si>
    <t>DZ12V044301</t>
  </si>
  <si>
    <t>DZ12V053202</t>
  </si>
  <si>
    <t>DZ12V055601</t>
  </si>
  <si>
    <t>DZ12V056601</t>
  </si>
  <si>
    <t>DZ12V057200</t>
  </si>
  <si>
    <t>DZ12V058600</t>
  </si>
  <si>
    <t>DZ12V058700</t>
  </si>
  <si>
    <t>DZ12V060700</t>
  </si>
  <si>
    <t>DZ12V060800</t>
  </si>
  <si>
    <t>DZ12V061200</t>
  </si>
  <si>
    <t>DZ12V062000</t>
  </si>
  <si>
    <t>DZ12V062100</t>
  </si>
  <si>
    <t>DZ12V064000</t>
  </si>
  <si>
    <t>DZ12V065200</t>
  </si>
  <si>
    <t>DZ12V067200</t>
  </si>
  <si>
    <t>DZ12V068400</t>
  </si>
  <si>
    <t>DZ12V068401</t>
  </si>
  <si>
    <t>DZ12V069201</t>
  </si>
  <si>
    <t>DZ12V069300</t>
  </si>
  <si>
    <t>DZ12V069400</t>
  </si>
  <si>
    <t>DZ12V069500</t>
  </si>
  <si>
    <t>DZ12V070801</t>
  </si>
  <si>
    <t>DZ12V070900</t>
  </si>
  <si>
    <t>DZ12V076600</t>
  </si>
  <si>
    <t>DZ12V076700</t>
  </si>
  <si>
    <t>DZ12V077800</t>
  </si>
  <si>
    <t>DZ12V078000</t>
  </si>
  <si>
    <t>DZ12V069200</t>
  </si>
  <si>
    <t>HXL-44AA1 2018-01-24</t>
  </si>
  <si>
    <t>HXL-88AC0 2017-09-13</t>
  </si>
  <si>
    <t>HXL-88AD0 2017-09-13</t>
  </si>
  <si>
    <t>HXL-44AA1 2018-01-24 FR4 BLUE 410x130*1.6MM 6LAYER HASL PANEL=1*2</t>
  </si>
  <si>
    <t>HXL-88AC0 2017-09-13 FR4 BLUE 35x192*1.6MM 2LAYER HASL PANEL=1*5</t>
  </si>
  <si>
    <t>HXL-88AD0 2017-09-13 FR4 BLUE 38x162*1.6MM 2LAYER HASL PANEL=1*4</t>
  </si>
  <si>
    <t>DZ12V0823</t>
  </si>
  <si>
    <t>DZ12V0824</t>
  </si>
  <si>
    <t>DZ12V0825</t>
  </si>
  <si>
    <t>易子靖/2018/1/24</t>
    <phoneticPr fontId="9" type="noConversion"/>
  </si>
  <si>
    <t>DZ12V082300</t>
  </si>
  <si>
    <t>DZ12V082400</t>
  </si>
  <si>
    <t>DZ12V082500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</si>
  <si>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V0141</t>
    </r>
    <r>
      <rPr>
        <sz val="11"/>
        <color theme="1"/>
        <rFont val="宋体"/>
        <family val="2"/>
        <charset val="134"/>
        <scheme val="minor"/>
      </rPr>
      <t/>
    </r>
  </si>
  <si>
    <t>张建新/2018/1/24</t>
    <phoneticPr fontId="9" type="noConversion"/>
  </si>
  <si>
    <t>UHP-350-12 350W单组输出带有PFC功能电源</t>
    <phoneticPr fontId="9" type="noConversion"/>
  </si>
  <si>
    <t>EXT-UHDA-HBTL-RXAA2 2018-01-25 FR4 BLUE 96.6x140*1.6MM 6LAYER HASL PANEL=1*1</t>
  </si>
  <si>
    <t>DZ12V0826</t>
  </si>
  <si>
    <t>吴康燕/2018/1/25</t>
    <phoneticPr fontId="9" type="noConversion"/>
  </si>
  <si>
    <t>钢网 A面 EXT-UHDA-HBTL-RX主板</t>
  </si>
  <si>
    <t>EXT-UHDA-HBTL-RXAA2 2018-01-25</t>
  </si>
  <si>
    <t>钢网 B面 EXT-UHDA-HBTL-RX主板</t>
  </si>
  <si>
    <t>DZ12V082600</t>
  </si>
  <si>
    <t>CE-EX60(14.2810.40) A6黑白双面打印</t>
  </si>
  <si>
    <t>意大利GBC</t>
  </si>
  <si>
    <t>说明书-意大利GBC CE-EX60(14.2810.40)_2018V1.0</t>
  </si>
  <si>
    <t xml:space="preserve"> CE-EX60(XD14.2810.40) A6黑白双面打印</t>
  </si>
  <si>
    <t>说明书-意大利GBC CE-EX60(XD14.2810.40)_2018V1.0</t>
  </si>
  <si>
    <t>BZ05V1752</t>
  </si>
  <si>
    <t>BZ05V1753</t>
  </si>
  <si>
    <t>陈裕娜/2018/1/25</t>
    <phoneticPr fontId="9" type="noConversion"/>
  </si>
  <si>
    <t>1.25-10P 转 1.25-3P  L=1050MM，28号灰排线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</si>
  <si>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C04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</si>
  <si>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周安心/2018/1/26</t>
    <phoneticPr fontId="9" type="noConversion"/>
  </si>
  <si>
    <t>F-2000新摄像头</t>
  </si>
  <si>
    <t>CUC683+MN34227 38CM*38CM 输出能力为 分辨率1080_25P/30P</t>
  </si>
  <si>
    <t>中舜光电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</si>
  <si>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V0142</t>
    </r>
    <r>
      <rPr>
        <sz val="11"/>
        <color theme="1"/>
        <rFont val="宋体"/>
        <family val="2"/>
        <charset val="134"/>
        <scheme val="minor"/>
      </rPr>
      <t/>
    </r>
  </si>
  <si>
    <t>射频线</t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</si>
  <si>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C07</t>
    </r>
    <r>
      <rPr>
        <sz val="10"/>
        <color indexed="8"/>
        <rFont val="宋体"/>
        <family val="3"/>
        <charset val="134"/>
      </rPr>
      <t>V0107</t>
    </r>
    <r>
      <rPr>
        <sz val="11"/>
        <color theme="1"/>
        <rFont val="宋体"/>
        <family val="2"/>
        <charset val="134"/>
        <scheme val="minor"/>
      </rPr>
      <t/>
    </r>
  </si>
  <si>
    <t>周安心/2018/1/26</t>
    <phoneticPr fontId="9" type="noConversion"/>
  </si>
  <si>
    <t>MUH44A-H2(HXL-44)亚克力屏</t>
  </si>
  <si>
    <t>L140mm*W30mm*T1.2mm</t>
  </si>
  <si>
    <t>MUH88A-H2(HXL-88)亚克力屏-20170815.cdr</t>
  </si>
  <si>
    <t>SJ11V0069</t>
  </si>
  <si>
    <t>张建新/2018/1/29</t>
    <phoneticPr fontId="9" type="noConversion"/>
  </si>
  <si>
    <t>与DZ18V014000配套使用</t>
    <phoneticPr fontId="9" type="noConversion"/>
  </si>
  <si>
    <t>MUH44A-H2(HXL-44)前板</t>
  </si>
  <si>
    <t>表面喷砂（100#）后黑色氧化处理 铝型材 L436.4*W44mm</t>
  </si>
  <si>
    <t>MUH44A-H2(HXL-44)后板</t>
  </si>
  <si>
    <t>MUH44A-H2(HLX-44)底板</t>
  </si>
  <si>
    <t>表面喷黑色细砂氧化处理 铝板 L430.4*W230mm</t>
  </si>
  <si>
    <t>BZ12V0073</t>
  </si>
  <si>
    <t>韩哲/2018/1/30</t>
    <phoneticPr fontId="9" type="noConversion"/>
  </si>
  <si>
    <t>TPA33(U26)彩盒</t>
  </si>
  <si>
    <t>内尺寸:147（W）X147（D）X110(H)mm 材料用K9K,外面亮光彩印,里面白色</t>
  </si>
  <si>
    <t>BZ02V0255</t>
  </si>
  <si>
    <t>谢仕珍/2018/1/30</t>
    <phoneticPr fontId="9" type="noConversion"/>
  </si>
  <si>
    <t>BZ05V1754</t>
  </si>
  <si>
    <t>BZ05V1755</t>
  </si>
  <si>
    <t>陈裕娜/2018/1/30</t>
    <phoneticPr fontId="9" type="noConversion"/>
  </si>
  <si>
    <t>01</t>
    <phoneticPr fontId="9" type="noConversion"/>
  </si>
  <si>
    <t>PA2B(040-41920-A01) A5黑白双面打印</t>
  </si>
  <si>
    <t>说明书-美国LET PA2B(040-41920-A01)_2018V1.1</t>
  </si>
  <si>
    <t>PA3V(070-41920-A70) A5黑白双面打印</t>
  </si>
  <si>
    <t>说明书-美国LET PA3V(070-41920-A70)_2018V1.1</t>
  </si>
  <si>
    <r>
      <t>陈裕娜/</t>
    </r>
    <r>
      <rPr>
        <sz val="11"/>
        <color theme="1"/>
        <rFont val="宋体"/>
        <family val="3"/>
        <charset val="134"/>
        <scheme val="minor"/>
      </rPr>
      <t>2018/1/30</t>
    </r>
    <phoneticPr fontId="9" type="noConversion"/>
  </si>
  <si>
    <t>TPHD405PT-WPB(010-41920-HRC) A5黑白双面打印</t>
  </si>
  <si>
    <t>说明书-美国LET TPHD405PT-WPB(010-41920-HRC)_2018V1.1</t>
  </si>
  <si>
    <t>TPHD405PT-WPB(011-41920-HRC) A5黑白双面打印</t>
  </si>
  <si>
    <t>说明书-美国LET TPHD405PT-WPB(011-41920-HRC)_2018V1.1</t>
  </si>
  <si>
    <t>WP8-S(060-41920-CP8) A5黑白双面打印</t>
  </si>
  <si>
    <t>说明书-美国LET WP8-S(060-41920-CP8)_2018V1.1</t>
  </si>
  <si>
    <t>CE-SS3113 55mm*80mm每页 共5页折叠 黑白打印</t>
  </si>
  <si>
    <t>User Manual CE-SS3113_2018V1.1</t>
  </si>
  <si>
    <t>TPA33(PA-EXTDA)彩盒</t>
    <phoneticPr fontId="9" type="noConversion"/>
  </si>
  <si>
    <t>R1E00</t>
    <phoneticPr fontId="9" type="noConversion"/>
  </si>
  <si>
    <t>R1E01</t>
    <phoneticPr fontId="9" type="noConversion"/>
  </si>
  <si>
    <t>CE-EX60(XD14.2810.40-RX)上盖</t>
  </si>
  <si>
    <t>原材料为白色ABS,防火等级94V-0，外表面咬花(参考样品)；丝印。L66.8*H16.8MM</t>
  </si>
  <si>
    <t>CE-EX60(XD14.2810.40-RX)底盖</t>
  </si>
  <si>
    <t>原材料为白色ABS,防火等级94V-0，外表面咬花；丝印。L66.8*W65.9*H15.3MM</t>
  </si>
  <si>
    <t>CE-EX60(XD14.2810.40-TX)上盖</t>
  </si>
  <si>
    <t>原材料为白色ABS,防火等级94V-0，外表面咬花,丝印。L66.8*H16.8MM</t>
  </si>
  <si>
    <t>CE-EX60(XD14.2810.40-TX)底盖</t>
  </si>
  <si>
    <t>CE-EX60(XD14.2810.40) A6黑白双面打印</t>
    <phoneticPr fontId="9" type="noConversion"/>
  </si>
  <si>
    <t>SJ07V0009</t>
  </si>
  <si>
    <t>R0Y07</t>
    <phoneticPr fontId="9" type="noConversion"/>
  </si>
  <si>
    <t>SJ07V0010</t>
  </si>
  <si>
    <t>SJ08V0006</t>
  </si>
  <si>
    <t>SJ08V0007</t>
  </si>
  <si>
    <t>TPUH630(TL-TP100-HDC2) 300克铜版纸 过哑膜52mm*85mm</t>
    <phoneticPr fontId="9" type="noConversion"/>
  </si>
  <si>
    <r>
      <t>SMA转MMCX射频线 SMA</t>
    </r>
    <r>
      <rPr>
        <sz val="10"/>
        <color rgb="FFFF0000"/>
        <rFont val="宋体"/>
        <family val="3"/>
        <charset val="134"/>
        <scheme val="minor"/>
      </rPr>
      <t>公</t>
    </r>
    <r>
      <rPr>
        <sz val="10"/>
        <color theme="1"/>
        <rFont val="宋体"/>
        <family val="3"/>
        <charset val="134"/>
        <scheme val="minor"/>
      </rPr>
      <t xml:space="preserve"> 50欧姆 直式 转 MMCX 公 50欧姆 直式线长900MM</t>
    </r>
    <phoneticPr fontId="9" type="noConversion"/>
  </si>
  <si>
    <t>KD-SX440WP彩盒-20180131.cdr</t>
    <phoneticPr fontId="9" type="noConversion"/>
  </si>
  <si>
    <t>00</t>
    <phoneticPr fontId="9" type="noConversion"/>
  </si>
  <si>
    <t>陈上富/2018/1/31</t>
    <phoneticPr fontId="9" type="noConversion"/>
  </si>
  <si>
    <t>MVP16-NAF0 2018-01-31 FR4 BLUE 28*50.8*1.6MM 2LAYER HASL PANEL=2*2</t>
  </si>
  <si>
    <t>DZ12V0827</t>
  </si>
  <si>
    <t>佘治伟/2018/1/31</t>
    <phoneticPr fontId="9" type="noConversion"/>
  </si>
  <si>
    <t>物料试产流程卡</t>
  </si>
  <si>
    <t>红色底，印刷黑色丝印110mmX90mm</t>
  </si>
  <si>
    <t>试产流程卡20170907.xlsx</t>
  </si>
  <si>
    <t>FL07V0015</t>
  </si>
  <si>
    <r>
      <t>黄波/</t>
    </r>
    <r>
      <rPr>
        <sz val="11"/>
        <color theme="1"/>
        <rFont val="宋体"/>
        <family val="3"/>
        <charset val="134"/>
        <scheme val="minor"/>
      </rPr>
      <t>2018/1/31</t>
    </r>
    <phoneticPr fontId="9" type="noConversion"/>
  </si>
  <si>
    <t>美国MPI_31055专用产品贴纸</t>
  </si>
  <si>
    <t>35*24MM铜版纸材质,表面哑膜，黑底白字</t>
  </si>
  <si>
    <t>美国MPI_31055专用产品贴纸20180201（转曲）.CDR</t>
  </si>
  <si>
    <t>美国MPI_31056专用产品贴纸</t>
  </si>
  <si>
    <t>美国MPI_31056专用产品贴纸20180201（转曲）.CDR</t>
  </si>
  <si>
    <t>美国MPI_31057专用产品贴纸</t>
  </si>
  <si>
    <t>美国MPI_31057专用产品贴纸20180201（转曲）.CDR</t>
  </si>
  <si>
    <t>美国MPI_31058专用产品贴纸</t>
  </si>
  <si>
    <t>美国MPI_31058专用产品贴纸20180201（转曲）.CDR</t>
  </si>
  <si>
    <t>美国MPI_31059专用产品贴纸</t>
  </si>
  <si>
    <t>美国MPI_31059专用产品贴纸20180201（转曲）.CDR</t>
  </si>
  <si>
    <t>美国MPI_31055内包箱贴纸</t>
  </si>
  <si>
    <t>50*35MM铜版纸带条形码，表面哑膜</t>
  </si>
  <si>
    <t>美国MPI_31055内包箱贴纸20180201（转曲）.CDR</t>
  </si>
  <si>
    <t>美国MPI_31056内箱贴纸</t>
  </si>
  <si>
    <t>美国MPI_31056内包箱贴纸20180201（转曲）.CDR</t>
  </si>
  <si>
    <t>美国MPI_31057内包箱贴纸</t>
  </si>
  <si>
    <t>美国MPI_31057内包箱贴纸20180201（转曲）.CDR</t>
  </si>
  <si>
    <t>美国MPI_31058内包箱贴纸</t>
  </si>
  <si>
    <t>美国MPI_31058内包箱贴纸20180201（转曲）.CDR</t>
  </si>
  <si>
    <t>美国MPI_31059内包箱贴纸</t>
  </si>
  <si>
    <t>美国MPI_31059内包箱贴纸20180201（转曲）.CDR</t>
  </si>
  <si>
    <t>FL16V0201</t>
  </si>
  <si>
    <t>FL16V0202</t>
  </si>
  <si>
    <t>FL16V0203</t>
  </si>
  <si>
    <t>FL16V0204</t>
  </si>
  <si>
    <t>FL16V0205</t>
  </si>
  <si>
    <t>FL16V0206</t>
  </si>
  <si>
    <t>FL16V0207</t>
  </si>
  <si>
    <t>FL16V0208</t>
  </si>
  <si>
    <t>FL16V0209</t>
  </si>
  <si>
    <t>FL16V0210</t>
  </si>
  <si>
    <t>平装回货不需要加工，质检用</t>
  </si>
  <si>
    <t>平装回货不需要加工，包装用</t>
  </si>
  <si>
    <t>蔡道茵/2018/2/1</t>
    <phoneticPr fontId="9" type="noConversion"/>
  </si>
  <si>
    <t>说明书-南非ELS CE-SS3113(BPHDMIS3B)_2018V1.1</t>
  </si>
  <si>
    <t>CE-MX44(SW-HDMX44CE) A6黑白双面打印</t>
  </si>
  <si>
    <t>说明书-美国APO CE-MX44(SW-HDMX44CE)_2018V1.0</t>
  </si>
  <si>
    <t>TPUH4120(EXT-HDBT70C) A6黑白双面打印</t>
  </si>
  <si>
    <t>说明书-美国APO TPUH4120(EXT-HDBT70C)_2018V1.0</t>
  </si>
  <si>
    <t>BZ05V1756</t>
  </si>
  <si>
    <t>BZ05V1757</t>
  </si>
  <si>
    <t>陈裕娜/2018/2/1</t>
    <phoneticPr fontId="9" type="noConversion"/>
  </si>
  <si>
    <t>内尺寸:310L*237W*113H(mm)</t>
    <phoneticPr fontId="9" type="noConversion"/>
  </si>
  <si>
    <t>PA250纸箱20180201.cdr</t>
    <phoneticPr fontId="9" type="noConversion"/>
  </si>
  <si>
    <t>02</t>
    <phoneticPr fontId="9" type="noConversion"/>
  </si>
  <si>
    <t>7天</t>
    <phoneticPr fontId="9" type="noConversion"/>
  </si>
  <si>
    <r>
      <t>张建新/</t>
    </r>
    <r>
      <rPr>
        <sz val="11"/>
        <color theme="1"/>
        <rFont val="宋体"/>
        <family val="3"/>
        <charset val="134"/>
        <scheme val="minor"/>
      </rPr>
      <t>2018/2/1</t>
    </r>
    <phoneticPr fontId="9" type="noConversion"/>
  </si>
  <si>
    <t>DZ01V0488</t>
  </si>
  <si>
    <t>尹卫林/2018/2/1</t>
    <phoneticPr fontId="9" type="noConversion"/>
  </si>
  <si>
    <t>TYPE-C母座</t>
  </si>
  <si>
    <t>TYPE-C UCF24GB1T0-T63 夹板式180°（总高度12.15mm,母体高度10.45mm）</t>
  </si>
  <si>
    <t>DZ17V0236</t>
  </si>
  <si>
    <t>尹卫林/2018/2/1</t>
    <phoneticPr fontId="9" type="noConversion"/>
  </si>
  <si>
    <t>PS8742B（TYPE-C驱动开关）</t>
  </si>
  <si>
    <t xml:space="preserve">8-13周 </t>
  </si>
  <si>
    <t>DZ01V0489</t>
  </si>
  <si>
    <t>BT70P2RAAA4 2017-04-18 FR4 BLUE   96.6x140*1.6MM 6LAYER HASL PANEL=1*1</t>
    <phoneticPr fontId="9" type="noConversion"/>
  </si>
  <si>
    <t>R61SAA1 2017-02-13 FR4 BLUE 164.5x236*1.6MM 6LAYER HASL PANEL=1*1</t>
    <phoneticPr fontId="9" type="noConversion"/>
  </si>
  <si>
    <t>R1E00</t>
    <phoneticPr fontId="9" type="noConversion"/>
  </si>
  <si>
    <t>R1K01</t>
    <phoneticPr fontId="9" type="noConversion"/>
  </si>
  <si>
    <t>内尺寸：550L*338W*600H(mm) K=K加强纸板</t>
  </si>
  <si>
    <t>BZ01V002802_NDS-UHM44外纸箱-20180202.cdr</t>
  </si>
  <si>
    <t>02</t>
    <phoneticPr fontId="9" type="noConversion"/>
  </si>
  <si>
    <t>TPUH412RA(EXT-UHDA-HBTL-RX)底盖</t>
  </si>
  <si>
    <t>外表面喷灰色平光粉（Pantone 8403C，具体参考样品）里面横向拉丝保护处理；丝印 L149.6*W98.8mm</t>
  </si>
  <si>
    <t>TPUH412RA(EXT-UHDA-HBTL-RX)上盖</t>
  </si>
  <si>
    <t>外表面喷灰色平光粉（Pantone 8403C，具体参考样品）里面横向拉丝保护处理；丝印 L152*W100mm</t>
  </si>
  <si>
    <t>TPUH412RA(EXT-UHDA-HBTL-RX)挂耳</t>
  </si>
  <si>
    <t>外表面喷灰色平光粉（Pantone 8403C，具体参考样品）L100*W14.1mm</t>
  </si>
  <si>
    <t>FOUH308 A6黑白双面打印</t>
  </si>
  <si>
    <t>User Manual FOUH308_2018V1.1</t>
  </si>
  <si>
    <t>陈裕娜/2018/2/5</t>
    <phoneticPr fontId="9" type="noConversion"/>
  </si>
  <si>
    <t>SC61TS-D KIT (SCA61TS) A5黑白双面打印</t>
  </si>
  <si>
    <t>说明书-法国TES SC61TS-D KIT (SCA61TS)_2018V1.0</t>
  </si>
  <si>
    <t>SCU21T KIT(SCA21T KIT) A5黑白双面打印</t>
  </si>
  <si>
    <t>说明书-法国TES SCU21T KIT(SCA21T KIT)_2018V1.0</t>
  </si>
  <si>
    <t>BZ05V1758</t>
  </si>
  <si>
    <t>BZ05V1759</t>
  </si>
  <si>
    <t>陈裕娜/2018/2/5</t>
    <phoneticPr fontId="9" type="noConversion"/>
  </si>
  <si>
    <t>WUH5-H2AA0  2018-02-01 FR4 BLUE114x52.7*1.6MM 4LAYER OSP PANEL=1*2</t>
  </si>
  <si>
    <t>DZ12V0828</t>
  </si>
  <si>
    <t>张祚/2018/2/5</t>
    <phoneticPr fontId="9" type="noConversion"/>
  </si>
  <si>
    <t>EXT-UHDV-HBTLS-TXAA2 2018-02-05 FR4 BLUE   182x97*1.6MM 6LAYER HASLPANEL=1*1</t>
  </si>
  <si>
    <t>张祚/2018/2/5</t>
    <phoneticPr fontId="9" type="noConversion"/>
  </si>
  <si>
    <t>R0Y06</t>
  </si>
  <si>
    <t>WJ00V0753</t>
  </si>
  <si>
    <t>WJ01V0321</t>
  </si>
  <si>
    <t>R2U27</t>
  </si>
  <si>
    <t>R0U27</t>
  </si>
  <si>
    <t>WJ02V0374</t>
  </si>
  <si>
    <t>WJ02V0375</t>
  </si>
  <si>
    <t>R0Y07</t>
  </si>
  <si>
    <t>WJ02V0376</t>
  </si>
  <si>
    <t>WJ03V0389</t>
  </si>
  <si>
    <t>WJ03V0390</t>
  </si>
  <si>
    <t>WJ04V0212</t>
  </si>
  <si>
    <t>钢网 A面 MHD44</t>
  </si>
  <si>
    <t>钢网 A面 SC121D-T</t>
  </si>
  <si>
    <t>钢网 A面 MMX-4O-DV</t>
  </si>
  <si>
    <t>钢网 A面 MMX3232-N</t>
  </si>
  <si>
    <t>钢网 A面 LMX64</t>
  </si>
  <si>
    <t>钢网 A面 MV4</t>
  </si>
  <si>
    <t>钢网 A面 MUH44TPR2</t>
  </si>
  <si>
    <t>钢网 A面 MUH44A</t>
  </si>
  <si>
    <t>钢网 A面 SC51D</t>
  </si>
  <si>
    <t>钢网 A面 MHD44(F)</t>
  </si>
  <si>
    <t>钢网 A面 TPHD403PT</t>
  </si>
  <si>
    <t>钢网 A面 MHD44TPR2</t>
  </si>
  <si>
    <t>钢网 A面 SUH4T</t>
  </si>
  <si>
    <t>钢网 A面 TPHD402PT</t>
  </si>
  <si>
    <t>钢网 A面 TPHD405PT-WPB</t>
  </si>
  <si>
    <t>钢网 A面 MHD44TP</t>
  </si>
  <si>
    <t>钢网 A面 MMX-4O-DS-Z</t>
  </si>
  <si>
    <t>钢网 A面 IPM11</t>
  </si>
  <si>
    <t>钢网 A面 TPHD402PR</t>
  </si>
  <si>
    <t>HDBT70PRE1  2016-04-08</t>
  </si>
  <si>
    <t>HDBT70PTE1  2016-04-08</t>
  </si>
  <si>
    <t>钢网 A面 TPHD403PR</t>
  </si>
  <si>
    <t>钢网 A面</t>
  </si>
  <si>
    <t>钢网 A面 MUH44TP</t>
  </si>
  <si>
    <t>钢网 A面 MUH88TPR2-N</t>
  </si>
  <si>
    <t>钢网 A面 MUH44TP-N</t>
  </si>
  <si>
    <t>钢网 A面 FLX-64</t>
  </si>
  <si>
    <t>钢网 A面 FMX12P-C</t>
  </si>
  <si>
    <t>钢网 A面 O-DV</t>
  </si>
  <si>
    <t>钢网 A面 FMX-ODV</t>
  </si>
  <si>
    <t>O-DVAA3  2015-07-29 带音频</t>
  </si>
  <si>
    <t>钢网 A面 FMX-IHD</t>
  </si>
  <si>
    <t>钢网 A面 MMX-4I-SS</t>
  </si>
  <si>
    <t>钢网 A面 LMX160-N</t>
  </si>
  <si>
    <t>钢网 A面 MMX160160</t>
  </si>
  <si>
    <t>钢网 A面 TPUH411PT</t>
  </si>
  <si>
    <t>BT70P2TAA0 2015-07-25</t>
  </si>
  <si>
    <t>钢网 A面 TPUH411PR</t>
  </si>
  <si>
    <t>BT70P2RAA0 2015-07-25</t>
  </si>
  <si>
    <t>钢网 A面 TPHD-BYH-R</t>
  </si>
  <si>
    <t>钢网 A面 TPUH421R</t>
  </si>
  <si>
    <t>钢网 A面 TPUH421T</t>
  </si>
  <si>
    <t>钢网 A面 F-2000</t>
  </si>
  <si>
    <t>钢网 A面 F-1000A</t>
  </si>
  <si>
    <t>IMX-24-2VCTAF0  2015-07-03</t>
  </si>
  <si>
    <t>IMX-24-2VCTAF1 2017-03-15</t>
  </si>
  <si>
    <t>IMX-24-2VCTAL1  2015-12-03</t>
  </si>
  <si>
    <t>钢网 A面 TPHD462</t>
  </si>
  <si>
    <t>钢网 A面 SC61E</t>
  </si>
  <si>
    <t>钢网 A面 K12-TX1</t>
  </si>
  <si>
    <t>BT70P2TCA0  2016-01-08</t>
  </si>
  <si>
    <t>钢网 A面 NDS-SS21HD-TX</t>
  </si>
  <si>
    <t>钢网 A面 MMX-4O-VS-Z</t>
  </si>
  <si>
    <t>钢网 A面 TPUH410R</t>
  </si>
  <si>
    <t>钢网 A面 TPUH410T</t>
  </si>
  <si>
    <t>钢网 A面 MMX-4O-SH</t>
  </si>
  <si>
    <t>钢网 A面 MMX-4I-SH</t>
  </si>
  <si>
    <t>钢网 A面 MUH88A-N</t>
  </si>
  <si>
    <t>钢网 A面 TPUH451T</t>
  </si>
  <si>
    <t>钢网 A面 TPUH451R</t>
  </si>
  <si>
    <t>钢网 A面 LMX96-N</t>
  </si>
  <si>
    <t>MODULAR9696AB0 2016-01-28</t>
  </si>
  <si>
    <t>MODULAR9696AD0 2016-01-28</t>
  </si>
  <si>
    <t>钢网 A面 FMX16</t>
  </si>
  <si>
    <t>钢网 A面 MUH44TPR3</t>
  </si>
  <si>
    <t>BT70P2R1RAA2  2016-07-27</t>
  </si>
  <si>
    <t>钢网 A面 TPUH412R</t>
  </si>
  <si>
    <t>BT70P2R1RAA3  2016-09-20</t>
  </si>
  <si>
    <t>BT70P2R1TAA2  20160-07-27</t>
  </si>
  <si>
    <t>钢网 A面 TPUH422R</t>
  </si>
  <si>
    <t>BT100PL3RAA2  2016-09-20</t>
  </si>
  <si>
    <t>钢网 A面 FMX-IBT</t>
  </si>
  <si>
    <t>钢网 A面 FOUH302</t>
  </si>
  <si>
    <t>钢网 A面 FMX-OBT</t>
  </si>
  <si>
    <t>钢网 A面 FMX-IUH</t>
  </si>
  <si>
    <t>钢网 A面 SC51TS</t>
  </si>
  <si>
    <t>钢网 A面 SUH4-H2A</t>
  </si>
  <si>
    <t>PSU12BA1  2016-08-01</t>
  </si>
  <si>
    <t>钢网 A面 MUH88E Kit</t>
  </si>
  <si>
    <t>R3102AA1 2016-08-16</t>
  </si>
  <si>
    <t>UHBT0404EBA1  2016-10-09</t>
  </si>
  <si>
    <t>BT70P4TAB2 2016-12-21</t>
  </si>
  <si>
    <t>BT70P4TVGAA1 2016-10-13</t>
  </si>
  <si>
    <t>钢网 A面 TL-SMP-HDV-TX</t>
  </si>
  <si>
    <t>BT70P4TVGAA2 2017-03-10</t>
  </si>
  <si>
    <t>钢网 A面 MUH88TPR2</t>
  </si>
  <si>
    <t>AUH44T2AA1 2017-01-21</t>
  </si>
  <si>
    <t>钢网 A面 LMX16-N</t>
  </si>
  <si>
    <t>钢网 A面 LMX4-N</t>
  </si>
  <si>
    <t>钢网 A面 LMX4</t>
  </si>
  <si>
    <t>钢网 A面 EVMX4K16</t>
  </si>
  <si>
    <t>UHBT1616R2-TNAA1 2017-04-17</t>
  </si>
  <si>
    <t>钢网 A面 F-3000B</t>
  </si>
  <si>
    <t>D1701AA1 2017-05-25</t>
  </si>
  <si>
    <t>钢网 A面 UMX160-N</t>
  </si>
  <si>
    <t>钢网 A面 MUH44TPR2-N</t>
  </si>
  <si>
    <t>AUH44T1AB0 2017-10-11</t>
  </si>
  <si>
    <t>钢网 A面 EXT-UHDV-HBTLS-TX主板</t>
  </si>
  <si>
    <t>EXT-UHDV-HBTLS-TXAA2 2018-02-05</t>
  </si>
  <si>
    <t>钢网 A面 SUH131T</t>
  </si>
  <si>
    <t>SUH131TAA2 2017-12-06</t>
  </si>
  <si>
    <t>MUBT-44ECAA1 2017-12-07</t>
  </si>
  <si>
    <t>钢网 A面 LR-DA14</t>
  </si>
  <si>
    <t>LR-DA14AA1 2017-12-12</t>
  </si>
  <si>
    <t>钢网 A面 SUH141T</t>
  </si>
  <si>
    <t>SUH141TAA3 2017-12-25</t>
  </si>
  <si>
    <t>钢网 A面 MP44</t>
  </si>
  <si>
    <t>AP44AA3 2018-01-05</t>
  </si>
  <si>
    <t>钢网 A面 HXL-44 主板</t>
  </si>
  <si>
    <t>钢网 B面 MHD44</t>
  </si>
  <si>
    <t>钢网 B面 SC121D-T</t>
  </si>
  <si>
    <t>钢网 B面 MMX3232-N</t>
  </si>
  <si>
    <t>钢网 B面 LMX64</t>
  </si>
  <si>
    <t>钢网 B面 MMX-4O-SD-Z</t>
  </si>
  <si>
    <t>钢网 B面 MV4</t>
  </si>
  <si>
    <t>钢网 B面 MUH44TPR2</t>
  </si>
  <si>
    <t>钢网 B面 MUH44A</t>
  </si>
  <si>
    <t>钢网 B面 SC51D</t>
  </si>
  <si>
    <t>钢网 B面 MHD44(F)</t>
  </si>
  <si>
    <t>钢网 B面 TPHD403PT</t>
  </si>
  <si>
    <t>钢网 B面 MHD44TPR2</t>
  </si>
  <si>
    <t>钢网 B面 SUH4T</t>
  </si>
  <si>
    <t>钢网 B面 TPHD402PT</t>
  </si>
  <si>
    <t>钢网 B面 TPHD405PT-WPB</t>
  </si>
  <si>
    <t>钢网 B面 MHD44TP</t>
  </si>
  <si>
    <t>钢网 B面 MMX-4O-DS-Z</t>
  </si>
  <si>
    <t>钢网 B面 IPM11</t>
  </si>
  <si>
    <t>钢网 B面 TPHD402PR</t>
  </si>
  <si>
    <t>钢网 B面 TPHD403PR</t>
  </si>
  <si>
    <t>钢网 B面</t>
  </si>
  <si>
    <t>钢网 B面 MUH44TP</t>
  </si>
  <si>
    <t>钢网 B面 MUH88TPR2-N</t>
  </si>
  <si>
    <t>钢网 B面 MUH44TP-N</t>
  </si>
  <si>
    <t>钢网 B面 FLX-64</t>
  </si>
  <si>
    <t>钢网 B面 FMX12P-C</t>
  </si>
  <si>
    <t>钢网 B面 O-DV</t>
  </si>
  <si>
    <t>钢网 B面 FMX-ODV</t>
  </si>
  <si>
    <t>钢网 B面 FMX-IHD</t>
  </si>
  <si>
    <t>钢网 B面 MMX-4I-SS</t>
  </si>
  <si>
    <t>钢网 B面 LMX160-N</t>
  </si>
  <si>
    <t>钢网 B面 MMX160160</t>
  </si>
  <si>
    <t>钢网 B面 SC51T(NR)</t>
  </si>
  <si>
    <t>钢网 B面 TPUH411PT</t>
  </si>
  <si>
    <t>钢网 B面 TPUH411PR</t>
  </si>
  <si>
    <t>钢网 B面 TPHD-BYH-T</t>
  </si>
  <si>
    <t>钢网 B面 TPUH421R</t>
  </si>
  <si>
    <t>钢网 B面 TPUH421T</t>
  </si>
  <si>
    <t>钢网 B面 F-2000</t>
  </si>
  <si>
    <t>钢网 B面 F-1000A</t>
  </si>
  <si>
    <t>钢网 B面 TPHD462</t>
  </si>
  <si>
    <t>钢网 B面 SC61E</t>
  </si>
  <si>
    <t>钢网 B面 K12-TX1</t>
  </si>
  <si>
    <t>钢网 B面 TPUH411T</t>
  </si>
  <si>
    <t>BT70P2TBA0  2016-01-08</t>
  </si>
  <si>
    <t>钢网 B面 NDS-SS21HD-TX</t>
  </si>
  <si>
    <t>钢网 B面 MMX-4O-VS-Z</t>
  </si>
  <si>
    <t>钢网 B面 MUH44TPR2-TN</t>
  </si>
  <si>
    <t>钢网 B面 TPUH410R</t>
  </si>
  <si>
    <t>钢网 B面 TPUH410T</t>
  </si>
  <si>
    <t>钢网 B面 MMX-4O-SH</t>
  </si>
  <si>
    <t>钢网 B面 MMX-4I-SH</t>
  </si>
  <si>
    <t>钢网 B面 MUH88A-N</t>
  </si>
  <si>
    <t>钢网 B面 TPUH451T</t>
  </si>
  <si>
    <t>钢网 B面 TPUH451R</t>
  </si>
  <si>
    <t>钢网 B面 LMX96-N</t>
  </si>
  <si>
    <t>钢网 B面 FMX16</t>
  </si>
  <si>
    <t>钢网 B面 MUH44TPR3</t>
  </si>
  <si>
    <t>钢网 B面 TPUH412R</t>
  </si>
  <si>
    <t>钢网 B面 TPUH422R</t>
  </si>
  <si>
    <t>钢网 B面 FMX-IBT</t>
  </si>
  <si>
    <t>钢网 B面 FOUH302</t>
  </si>
  <si>
    <t>钢网 B面 FMX-OBT</t>
  </si>
  <si>
    <t>钢网 B面 FMX-IUH</t>
  </si>
  <si>
    <t>钢网 B面 SC51TS</t>
  </si>
  <si>
    <t>钢网 B面 SUH4-H2A</t>
  </si>
  <si>
    <t>钢网 B面 MUH88E Kit</t>
  </si>
  <si>
    <t>钢网 B面 TL-SMP-HDV-TX</t>
  </si>
  <si>
    <t>钢网 B面 MUH88TPR2</t>
  </si>
  <si>
    <t>AUH44T2AE0 2017-03-01</t>
  </si>
  <si>
    <t>钢网 B面 LMX16-N</t>
  </si>
  <si>
    <t>钢网 B面 LMX4-N</t>
  </si>
  <si>
    <t>钢网 B面 LMX4</t>
  </si>
  <si>
    <t>钢网 B面 EVMX4K16</t>
  </si>
  <si>
    <t>钢网 B面 MUH1616R2</t>
  </si>
  <si>
    <t>钢网 B面 F-3000B</t>
  </si>
  <si>
    <t>钢网 B面 UMX160-N</t>
  </si>
  <si>
    <t>钢网 B面 SM62T</t>
  </si>
  <si>
    <t>AM62TAA2 2017-09-04</t>
  </si>
  <si>
    <t>钢网 B面 MUH44TPR2-N</t>
  </si>
  <si>
    <t>钢网 B面 EXT-UHDV-HBTLS-TX主板</t>
  </si>
  <si>
    <t>钢网 B面 SUH131T</t>
  </si>
  <si>
    <t>钢网 B面 LR-DA14</t>
  </si>
  <si>
    <t>钢网 B面 SUH141T</t>
  </si>
  <si>
    <t>钢网 B面 MP44</t>
  </si>
  <si>
    <t>钢网 B面 HXL-44 主板</t>
  </si>
  <si>
    <t>BP8AA0 2013-11-13</t>
  </si>
  <si>
    <t>BP8AB0 2013-11-13</t>
  </si>
  <si>
    <t>钢网 A/B面 MMX-4O-TP-Z</t>
  </si>
  <si>
    <t>钢网 A/B面 MDV88</t>
  </si>
  <si>
    <t>钢网 A/B面 MHD1616</t>
  </si>
  <si>
    <t>钢网 A/B面 MMX-4O-DV</t>
  </si>
  <si>
    <t>钢网 A/B面</t>
  </si>
  <si>
    <t>钢网 A/B面 WP28</t>
  </si>
  <si>
    <t>HDMI88AC1  2016-09-20</t>
  </si>
  <si>
    <t>钢网 A/B面 CHA2</t>
  </si>
  <si>
    <t>钢网 A/B面 MMX-4I-SD</t>
  </si>
  <si>
    <t>钢网 A/B面 MMX6464</t>
  </si>
  <si>
    <t>钢网 A/B面 MMX-4O-VG</t>
  </si>
  <si>
    <t>钢网 A/B面 FLX-HI4A</t>
  </si>
  <si>
    <t>钢网 A/B面 FLX-HO4A</t>
  </si>
  <si>
    <t>钢网 A/B面 FLX-BO4A</t>
  </si>
  <si>
    <t>钢网 A/B面 TPHD402R</t>
  </si>
  <si>
    <t>钢网 A/B面 MMX-4I-TP-Z</t>
  </si>
  <si>
    <t>钢网 A/B面 SC121D-N</t>
  </si>
  <si>
    <t>钢网 A/B面 TPHD403T</t>
  </si>
  <si>
    <t>钢网 A/B面 TPHD403R</t>
  </si>
  <si>
    <t>SC0501AB1  2014-06-23</t>
  </si>
  <si>
    <t>钢网 A/B面 4I-HD/DV/VG/VG</t>
  </si>
  <si>
    <t>钢网 A/B面 4I-FO/SD/TP/HD</t>
  </si>
  <si>
    <t>钢网 A/B面 4O-FO/SD/TP/VG</t>
  </si>
  <si>
    <t>钢网 A/B面 MMX-4I-VA</t>
  </si>
  <si>
    <t>钢网 A/B面 MHD88TP</t>
  </si>
  <si>
    <t>钢网 A/B面 MUH88TPR2-N</t>
  </si>
  <si>
    <t>钢网 A/B面 SC0501AA4 2014-10-31(4K程序)</t>
  </si>
  <si>
    <t>钢网 A/B面 TPHD403PLT</t>
  </si>
  <si>
    <t>钢网 A/B面 SC51T(NR)</t>
  </si>
  <si>
    <t>HDBT70PTGA0  2015-07-20</t>
  </si>
  <si>
    <t>UHBT44R2-NDA0  2015-07-22</t>
  </si>
  <si>
    <t>钢网 A/B面 MMX-4I-DS</t>
  </si>
  <si>
    <t>钢网 A/B面 TPHD405PT-WPI</t>
  </si>
  <si>
    <t>HDBT70PT-WPAA1  2014-07-09</t>
  </si>
  <si>
    <t>钢网 A/B面 TPHD405PT-WPB</t>
  </si>
  <si>
    <t>钢网 A/B面 AS-2H-WP-W</t>
  </si>
  <si>
    <t>钢网 A/B面 SUH4T</t>
  </si>
  <si>
    <t>钢网 A/B面 MHD44TP-N</t>
  </si>
  <si>
    <t>钢网 A/B面 MMX-4I-UH</t>
  </si>
  <si>
    <t>钢网 A/B面 MMX-4O-UH</t>
  </si>
  <si>
    <t>钢网 A/B面 SUH2</t>
  </si>
  <si>
    <t>UH0102A2  2015-01-19</t>
  </si>
  <si>
    <t>钢网 A/B面 MMX-4I-BT</t>
  </si>
  <si>
    <t>钢网 A/B面 MMX-4O-BT</t>
  </si>
  <si>
    <t>UH0401AA3  2015-01-09</t>
  </si>
  <si>
    <t>钢网 A/B面 MDV66TP-N</t>
  </si>
  <si>
    <t>钢网 A/B面 SUH4</t>
  </si>
  <si>
    <t>钢网 A/B面 MMX-4O-UF</t>
  </si>
  <si>
    <t>钢网 A/B面 MMX-4I-UF-Z</t>
  </si>
  <si>
    <t>钢网 A/B面 IPM11</t>
  </si>
  <si>
    <t>钢网 A/B面 IPM12</t>
  </si>
  <si>
    <t>钢网 A/B面 TPHD-BYF-R</t>
  </si>
  <si>
    <t>钢网 A/B面 TPHD-BYF-T</t>
  </si>
  <si>
    <t>钢网 A/B面 MDV248-N</t>
  </si>
  <si>
    <t>钢网 A/B面 MMX-1O-BS</t>
  </si>
  <si>
    <t>钢网 A/B面 MDV248</t>
  </si>
  <si>
    <t>钢网 A/B面 IPM21</t>
  </si>
  <si>
    <t>钢网 A/B面 IPM22</t>
  </si>
  <si>
    <t>钢网 A/B面 TPHD405PR-WP</t>
  </si>
  <si>
    <t>HDBT70PR-WPAA2  2016-04-07</t>
  </si>
  <si>
    <t>钢网 A/B面 MHD88TP-N</t>
  </si>
  <si>
    <t>UHBT44BB0  2015-03-03</t>
  </si>
  <si>
    <t>钢网 A/B面 MUH66TP</t>
  </si>
  <si>
    <t>钢网 A/B面 MUH66TPR2-N</t>
  </si>
  <si>
    <t>钢网 A/B面 MUH88TP</t>
  </si>
  <si>
    <t>钢网 A/B面 FLX-64</t>
  </si>
  <si>
    <t>钢网 A/B面 MUH84-S</t>
  </si>
  <si>
    <t>钢网 A/B面 FMX12C</t>
  </si>
  <si>
    <t>钢网 A/B面 FMX-ICI</t>
  </si>
  <si>
    <t>钢网 A/B面 FMX-OCI</t>
  </si>
  <si>
    <t>钢网 A/B面 MMX-1I-DV</t>
  </si>
  <si>
    <t>I-DVAA1  2015-06-10</t>
  </si>
  <si>
    <t>钢网 A/B面 1ODV</t>
  </si>
  <si>
    <t>钢网 A/B面 2K-OVG</t>
  </si>
  <si>
    <t>钢网 A/B面 MMX-1I-BS</t>
  </si>
  <si>
    <t>钢网 A/B面 I-TP</t>
  </si>
  <si>
    <t>钢网 A/B面 FMX-OTP</t>
  </si>
  <si>
    <t>钢网 A/B面 CHH2</t>
  </si>
  <si>
    <t>钢网 A/B面 MMX-4O-HS-Z</t>
  </si>
  <si>
    <t>钢网 A/B面 MMX-4I-HS-Z</t>
  </si>
  <si>
    <t>钢网 A/B面 TPUH502PT</t>
  </si>
  <si>
    <t>钢网 A/B面 TPUH502PR</t>
  </si>
  <si>
    <t>I-HDAA2 2015-11-07</t>
  </si>
  <si>
    <t>钢网 A/B面 MMX-4I-SS</t>
  </si>
  <si>
    <t>钢网 A/B面 UMX160-N</t>
  </si>
  <si>
    <t>钢网 A/B面 MODULAR160160AA0_1 2015-05-20</t>
  </si>
  <si>
    <t>钢网 A/B面 FMX12P-C</t>
  </si>
  <si>
    <t>UHBT70PTB1 2017-04-18</t>
  </si>
  <si>
    <t>UHBT70PRB2 2017-04-18</t>
  </si>
  <si>
    <t>钢网 A/B面 TPHD402PLT</t>
  </si>
  <si>
    <t>UHBT70P2RAA1  2015-09-16</t>
  </si>
  <si>
    <t>钢网 A/B面 TPHD405PT-WP</t>
  </si>
  <si>
    <t>钢网 A/B面 VCT-T800</t>
  </si>
  <si>
    <t>IMX-24-2VCTAG2 2017-09-30</t>
  </si>
  <si>
    <t>IMX-24-2VCTAN1  2015-10-22</t>
  </si>
  <si>
    <t>钢网 A/B面 FMX-OSD</t>
  </si>
  <si>
    <t>钢网 A/B面 AS-2H-WP-B</t>
  </si>
  <si>
    <t>钢网 A/B面 MUH88TPR2-TN</t>
  </si>
  <si>
    <t>钢网 A/B面 TPHD460</t>
  </si>
  <si>
    <t>UHBT70PLT-VAA2  2016-04-07</t>
  </si>
  <si>
    <t>BTM70PR1AA3  2016-04-07</t>
  </si>
  <si>
    <t>BTM70PT1AA3  2016-04-07</t>
  </si>
  <si>
    <t>BT100P2RAA4  2016-04-07 5V红外</t>
  </si>
  <si>
    <t>BT100P2TAA4  2016-04-07 5V红外</t>
  </si>
  <si>
    <t>钢网 A/B面 K12-RX1</t>
  </si>
  <si>
    <t>钢网 A/B面 BT30PR-PAAB5 2016-12-02</t>
  </si>
  <si>
    <t>钢网 A/B面 K12-Tx1</t>
  </si>
  <si>
    <t>钢网 A/B面 K12-TX1</t>
  </si>
  <si>
    <t>P4NAA3  2016-03-19</t>
  </si>
  <si>
    <t>钢网 A/B面 K12-PAD1</t>
  </si>
  <si>
    <t>P4NAB1  2015-11-10</t>
  </si>
  <si>
    <t>钢网 A/B面 NDS-SS41</t>
  </si>
  <si>
    <t>钢网 A/B面 MMX-4O-AV</t>
  </si>
  <si>
    <t>钢网 A/B面 MMX-4O-SS-Z</t>
  </si>
  <si>
    <t>UHBT0404FAA2 2016-12-02</t>
  </si>
  <si>
    <t>钢网 A/B面 MUH44TPR2-TN</t>
  </si>
  <si>
    <t>UHBT44R2-TNAB2  2016-05-05</t>
  </si>
  <si>
    <t>钢网 A/B面 TPHD-BYL-R</t>
  </si>
  <si>
    <t>BT70PLRAA1  2016-03-15</t>
  </si>
  <si>
    <t>钢网 A/B面 TPHD-BYL-T</t>
  </si>
  <si>
    <t>BT70PLTAA1  2016-03-15</t>
  </si>
  <si>
    <t>钢网 A/B面 MMX-4I-SH</t>
  </si>
  <si>
    <t>钢网 A/B面 MUH44A-N</t>
  </si>
  <si>
    <t>AUH44AB0  2016-01-07</t>
  </si>
  <si>
    <t>AUH44AC1  2016-03-18</t>
  </si>
  <si>
    <t>AUH88AB0  2016-03-18</t>
  </si>
  <si>
    <t>钢网 A/B面 TPUH451T</t>
  </si>
  <si>
    <t>钢网 A/B面 TPUH451R</t>
  </si>
  <si>
    <t>钢网 A/B面 LMX64-N</t>
  </si>
  <si>
    <t>UHBT0404EAA4 2017-11-29</t>
  </si>
  <si>
    <t>钢网 A/B面 O-TP-PAA0 2016-03-28 12V POC供电</t>
  </si>
  <si>
    <t>ADM-12VAA1  2016-04-18</t>
  </si>
  <si>
    <t>钢网 A/B面 MMX-4I-VH</t>
  </si>
  <si>
    <t>钢网 A/B面 MMX-4O-VH</t>
  </si>
  <si>
    <t>钢网 A/B面 MUH88TPR2</t>
  </si>
  <si>
    <t>钢网 A/B面 MUH88TPR3</t>
  </si>
  <si>
    <t>BT70P2R1RAA1  2016-05-18</t>
  </si>
  <si>
    <t>BT70P2R1TAA1  2016-05-18</t>
  </si>
  <si>
    <t>钢网 A/B面 TPUH412T</t>
  </si>
  <si>
    <t>BT70P2R1TAA3  2016-09-20</t>
  </si>
  <si>
    <t>钢网 A/B面 TPUH422T</t>
  </si>
  <si>
    <t>钢网 A/B面 TPHD-BYH-R</t>
  </si>
  <si>
    <t>钢网 A/B面 FMX-IBT</t>
  </si>
  <si>
    <t>钢网 A/B面 FMX-OBT</t>
  </si>
  <si>
    <t>钢网 A/B面 SC51TS</t>
  </si>
  <si>
    <t>钢网 A/B面 SC51S</t>
  </si>
  <si>
    <t>钢网 A/B面 FMX-IHD-4K</t>
  </si>
  <si>
    <t>FX-I-HD-4KAA1  2016-07-27</t>
  </si>
  <si>
    <t>钢网 A/B面 FMX-OHD-4K</t>
  </si>
  <si>
    <t>FX-O-HD-4KAA1  2016-07-27</t>
  </si>
  <si>
    <t>钢网 A/B面 SCUH1819</t>
  </si>
  <si>
    <t>钢网 A/B面 K12-TX1V</t>
  </si>
  <si>
    <t>BT30PT-WP-VAA2  2016-08-16</t>
  </si>
  <si>
    <t>BT30PT-WP-VAB2  2016-08-16</t>
  </si>
  <si>
    <t>钢网 A/B面 TL-SMG-HD</t>
  </si>
  <si>
    <t>钢网 A/B面 TL-SMG-VGA</t>
  </si>
  <si>
    <t>钢网 A/B面 TL-SMG-DP</t>
  </si>
  <si>
    <t>DC-DC_12V-5VAA1 2016-08-24</t>
  </si>
  <si>
    <t>钢网 A/B面 TPHD463</t>
  </si>
  <si>
    <t>BT70T63PAA0  2016-08-24</t>
  </si>
  <si>
    <t>钢网 A/B面 TPHD464</t>
  </si>
  <si>
    <t>钢网 A/B面 TPHD465</t>
  </si>
  <si>
    <t>BT70T65PAA0  2016-08-24</t>
  </si>
  <si>
    <t>钢网 A/B面 HMX-8000</t>
  </si>
  <si>
    <t>BT100L2TRAA1  2016-09-21</t>
  </si>
  <si>
    <t>钢网 A/B面 TPUH423L</t>
  </si>
  <si>
    <t>BT100L2TRAA2 2016-11-10</t>
  </si>
  <si>
    <t>钢网 A/B面 TPA33T</t>
  </si>
  <si>
    <t>TPA100-TAA1  2016-09-22</t>
  </si>
  <si>
    <t>钢网 A/B面 TPA33R</t>
  </si>
  <si>
    <t>TPA100-RAA1  2016-09-22</t>
  </si>
  <si>
    <t>UHBT0404EBB1  2016-10-09</t>
  </si>
  <si>
    <t>AUH88EBC1  2016-10-10</t>
  </si>
  <si>
    <t>钢网 A/B面 MMX-4I-UFS-Z</t>
  </si>
  <si>
    <t>钢网 A/B面 MMX-4I-BTS</t>
  </si>
  <si>
    <t>钢网 A/B面 MMX-4O-BTS</t>
  </si>
  <si>
    <t>BP6-BAA2 2016-09-29</t>
  </si>
  <si>
    <t>BP6-BAC1 2016-09-28</t>
  </si>
  <si>
    <t>钢网 A/B面 TPUH4100T</t>
  </si>
  <si>
    <t>BT70P5TAA2 2016-12-01</t>
  </si>
  <si>
    <t>钢网 A/B面 TPUH4100R</t>
  </si>
  <si>
    <t>BT70P5RAA2 2016-12-01</t>
  </si>
  <si>
    <t>BT100P5TAA1 2016-12-06</t>
  </si>
  <si>
    <t>BT100P5TAA2 2016-12-23</t>
  </si>
  <si>
    <t>钢网 A/B面 TPUH622T</t>
  </si>
  <si>
    <t>BT100P5TAA3 2016-12-30</t>
  </si>
  <si>
    <t>BT100P5RAA1 2016-12-06</t>
  </si>
  <si>
    <t>BT100P5RAA2 2016-12-23</t>
  </si>
  <si>
    <t>钢网 A/B面 TPUH622R</t>
  </si>
  <si>
    <t>BT100P5RAA4 2017-03-02</t>
  </si>
  <si>
    <t>BT70P4RAA1 2016-12-21</t>
  </si>
  <si>
    <t>钢网 A/B面 TL-SMP-HDV-TX</t>
  </si>
  <si>
    <t>BT70P4TVGAB2 2016-12-21</t>
  </si>
  <si>
    <t>钢网 A/B面 EC-4000</t>
  </si>
  <si>
    <t>UH0301AB1 2017-08-15</t>
  </si>
  <si>
    <t>钢网 A/B面 FMX32</t>
  </si>
  <si>
    <t>钢网 A/B面 FMX-IUV</t>
  </si>
  <si>
    <t>IMX-24-2VCTCA0 2017-02-07 样板未移交BOM</t>
  </si>
  <si>
    <t>钢网 A/B面 VCT-XT8012D</t>
  </si>
  <si>
    <t>IMX-24-2VCTCA2 2017-03-08</t>
  </si>
  <si>
    <t>IMX-24-2VCTCB0 2017-02-05</t>
  </si>
  <si>
    <t>钢网 A/B面 WP6K</t>
  </si>
  <si>
    <t>WP6KAC1 2016-11-30</t>
  </si>
  <si>
    <t>钢网 A/B面 CE-CVHH</t>
  </si>
  <si>
    <t>BT60PRAA1 2017-03-07</t>
  </si>
  <si>
    <t>钢网 A/B面 CE-EX60R</t>
  </si>
  <si>
    <t>BT60PRAA3 2017-05-08</t>
  </si>
  <si>
    <t>钢网 A/B面 CE-EX60T</t>
  </si>
  <si>
    <t>BT60PTAA1 2017-03-07</t>
  </si>
  <si>
    <t>钢网 A/B面 SUH25E</t>
  </si>
  <si>
    <t>LUH25EAA2 2017-04-19</t>
  </si>
  <si>
    <t>钢网 A/B面 WP2-US</t>
  </si>
  <si>
    <t>钢网 A/B面 TPUH406T-US</t>
  </si>
  <si>
    <t>BT70RT-USAA0 2017-01-04</t>
  </si>
  <si>
    <t>BT70RT-USAB0 2017-01-04</t>
  </si>
  <si>
    <t>钢网 A/B面 TPUH406TH-US</t>
  </si>
  <si>
    <t>BT70RT-USAB1 2017-05-03</t>
  </si>
  <si>
    <t>BT70RT-USAC0 2017-01-04</t>
  </si>
  <si>
    <t>BT70RT-USAD0 2017-01-04</t>
  </si>
  <si>
    <t>钢网 A/B面 MUH44TPR2</t>
  </si>
  <si>
    <t>AUH44T2AB2 2017-02-10</t>
  </si>
  <si>
    <t>AUH44T2AD0 2017-02-07</t>
  </si>
  <si>
    <t>钢网 A/B面 CE-DA14</t>
  </si>
  <si>
    <t>钢网 A/B面 LMX16-N</t>
  </si>
  <si>
    <t>X16-NAC0 2017-03-09</t>
  </si>
  <si>
    <t>R41RAA1 2017-03-29</t>
  </si>
  <si>
    <t>钢网 A/B面 SC41T-CODEC-R</t>
  </si>
  <si>
    <t>R41RAA2 2017-06-09</t>
  </si>
  <si>
    <t>R41TAA1 2017-03-29</t>
  </si>
  <si>
    <t>R41TAA2 2017-06-09</t>
  </si>
  <si>
    <t>钢网 A/B面 CE-SS3113</t>
  </si>
  <si>
    <t>CE-SS3113AA2 2017-09-14</t>
  </si>
  <si>
    <t>钢网 A/B面 FMP16</t>
  </si>
  <si>
    <t>MPV16-NAA2 2017-04-10</t>
  </si>
  <si>
    <t>MVP16-NAB1 2016-12-09</t>
  </si>
  <si>
    <t>钢网 A/B面 EVMX4K16</t>
  </si>
  <si>
    <t>钢网 A/B面 TPUH620T</t>
  </si>
  <si>
    <t>BT100P6TAA0 2017-03-08</t>
  </si>
  <si>
    <t>钢网 A/B面 TPUH620R</t>
  </si>
  <si>
    <t>BT100P6RAA0 2017-03-08</t>
  </si>
  <si>
    <t>IMX-24-2VCTEH0 2017-05-04</t>
  </si>
  <si>
    <t>钢网 A/B面 F-3000A</t>
  </si>
  <si>
    <t>IMX-24-2VCTDE0 2017-05-09</t>
  </si>
  <si>
    <t>钢网 A/B面 D1701AC3 2017-07-18</t>
  </si>
  <si>
    <t>D1701AD0 2017-03-10</t>
  </si>
  <si>
    <t>钢网 A/B面 MMX88-N</t>
  </si>
  <si>
    <t>KEY-A1616AA1 2017-03-06</t>
  </si>
  <si>
    <t>BT70P5RBA1 2017-09-28</t>
  </si>
  <si>
    <t>钢网 A/B面 TPUH406T-UK</t>
  </si>
  <si>
    <t>BT70T-EUAA1 2017-05-26</t>
  </si>
  <si>
    <t>BT70T-EUAB1 2017-05-26</t>
  </si>
  <si>
    <t>BT70T-EUAC1 2017-05-26</t>
  </si>
  <si>
    <t>钢网 A/B面 K12-PAD1V-UK</t>
  </si>
  <si>
    <t>P2NAB1 2017-06-02</t>
  </si>
  <si>
    <t>SATAV1.1 2017-06-12</t>
  </si>
  <si>
    <t>SmileSATAV1.0 2017-04-01</t>
  </si>
  <si>
    <t>钢网 A/B面 M301</t>
  </si>
  <si>
    <t>钢网 A/B面 TPHD214T</t>
  </si>
  <si>
    <t>钢网 A/B面 SUH4-H2A</t>
  </si>
  <si>
    <t>HD14UHDAA0 2017-06-21</t>
  </si>
  <si>
    <t>钢网 A/B面 SUH2-H2A</t>
  </si>
  <si>
    <t>HD12UHDAA0 2017-06-20</t>
  </si>
  <si>
    <t>钢网 A/B面 TPUH4120R</t>
  </si>
  <si>
    <t>BT70P5RCA1 2017-08-14</t>
  </si>
  <si>
    <t>钢网 A/B面 TPUH4120T</t>
  </si>
  <si>
    <t>BT70P5TCA1 2017-08-14</t>
  </si>
  <si>
    <t>HD41UHDAA0 2017-06-28</t>
  </si>
  <si>
    <t>PSW-52HAA1 2017-08-24</t>
  </si>
  <si>
    <t>钢网 A/B面 CE-EX50R</t>
  </si>
  <si>
    <t>钢网 A/B面 CE-EX50T</t>
  </si>
  <si>
    <t>钢网 A/B面 SM62T</t>
  </si>
  <si>
    <t>AM62TAB3 2017-09-04</t>
  </si>
  <si>
    <t>AM62TAC1 2016-10-29</t>
  </si>
  <si>
    <t>DSPDEMOAA1 2017-07-04</t>
  </si>
  <si>
    <t>钢网 A/B面 MUH44A</t>
  </si>
  <si>
    <t>MUH88A-H2AA0 2017-06-09</t>
  </si>
  <si>
    <t>MUH88A-H2AB1 2017-09-07</t>
  </si>
  <si>
    <t>MUH88A-H2AC1 2017-09-07</t>
  </si>
  <si>
    <t>AUH44T1AA1 2017-10-11</t>
  </si>
  <si>
    <t>AUH88T1CD1 2017-03-16</t>
  </si>
  <si>
    <t>AUH88T1DG1 2017-10-11</t>
  </si>
  <si>
    <t>钢网 A/B面 CUH-HTS</t>
  </si>
  <si>
    <t>BYOD-HUB-UTAA2 2017-10-31</t>
  </si>
  <si>
    <t>BYOD-HUB-UTAB2 2017-10-31</t>
  </si>
  <si>
    <t>钢网 A/B面 TPUH406TV-US</t>
  </si>
  <si>
    <t>EXT-UHDV-WP-HBTLS-TXAA1 2017-11-27</t>
  </si>
  <si>
    <t>MUBT-88ECAA0 2017-12-07</t>
  </si>
  <si>
    <t>MUBT-88ECAB1 2017-12-07</t>
  </si>
  <si>
    <t>钢网 A/B面 LR-DA14</t>
  </si>
  <si>
    <t>LR-DA14AB1 2017-12-12</t>
  </si>
  <si>
    <t>NDS-T14-SPLTAA1 2017-12-14</t>
  </si>
  <si>
    <t>钢网 A/B面 SUH141T</t>
  </si>
  <si>
    <t>SUH141TAB1 2017-08-16</t>
  </si>
  <si>
    <t>钢网 A/B面 MP44</t>
  </si>
  <si>
    <t>AP44AB1 2017-10-26</t>
  </si>
  <si>
    <t>AP88AD1 2017-10-26</t>
  </si>
  <si>
    <t>钢网 单面 HXL-44/HXL-88 按键板</t>
  </si>
  <si>
    <t>钢网 单面 HXL-44 显示板</t>
  </si>
  <si>
    <t>钢网 单面 FMP16开关板</t>
  </si>
  <si>
    <t>MVP16-NAF0 2018-01-31</t>
  </si>
  <si>
    <t>钢网 单面  WUH5-H2/WUH5-H2</t>
  </si>
  <si>
    <t>WUH5-H2AA0 2018-02-01</t>
  </si>
  <si>
    <t>申请人</t>
    <phoneticPr fontId="9" type="noConversion"/>
  </si>
  <si>
    <t>日期</t>
    <phoneticPr fontId="98" type="noConversion"/>
  </si>
  <si>
    <t>DZ12V015402</t>
  </si>
  <si>
    <t>DZ12V043001</t>
  </si>
  <si>
    <t>DZ12V044801</t>
  </si>
  <si>
    <t>DZ12V050301</t>
  </si>
  <si>
    <t>DZ12V053203</t>
  </si>
  <si>
    <t>DZ12V054502</t>
  </si>
  <si>
    <t>DZ12V056900</t>
  </si>
  <si>
    <t>DZ12V057000</t>
  </si>
  <si>
    <t>DZ12V057700</t>
  </si>
  <si>
    <t>DZ12V057900</t>
  </si>
  <si>
    <t>DZ12V058100</t>
  </si>
  <si>
    <t>DZ12V058101</t>
  </si>
  <si>
    <t>DZ12V058200</t>
  </si>
  <si>
    <t>DZ12V058300</t>
  </si>
  <si>
    <t>DZ12V058500</t>
  </si>
  <si>
    <t>DZ12V058800</t>
  </si>
  <si>
    <t>DZ12V059500</t>
  </si>
  <si>
    <t>DZ12V059700</t>
  </si>
  <si>
    <t>DZ12V060100</t>
  </si>
  <si>
    <t>DZ12V060200</t>
  </si>
  <si>
    <t>DZ12V060300</t>
  </si>
  <si>
    <t>DZ12V060301</t>
  </si>
  <si>
    <t>DZ12V060302</t>
  </si>
  <si>
    <t>DZ12V060400</t>
  </si>
  <si>
    <t>DZ12V060401</t>
  </si>
  <si>
    <t>DZ12V060403</t>
  </si>
  <si>
    <t>DZ12V061100</t>
  </si>
  <si>
    <t>DZ12V061500</t>
  </si>
  <si>
    <t>DZ12V061701</t>
  </si>
  <si>
    <t>DZ12V062400</t>
  </si>
  <si>
    <t>DZ12V062402</t>
  </si>
  <si>
    <t>DZ12V062500</t>
  </si>
  <si>
    <t>DZ12V063400</t>
  </si>
  <si>
    <t>DZ12V063801</t>
  </si>
  <si>
    <t>DZ12V063802</t>
  </si>
  <si>
    <t>DZ12V063901</t>
  </si>
  <si>
    <t>DZ12V064001</t>
  </si>
  <si>
    <t>DZ12V064600</t>
  </si>
  <si>
    <t>DZ12V064700</t>
  </si>
  <si>
    <t>DZ12V064701</t>
  </si>
  <si>
    <t>DZ12V064800</t>
  </si>
  <si>
    <t>DZ12V064900</t>
  </si>
  <si>
    <t>DZ12V065600</t>
  </si>
  <si>
    <t>DZ12V065800</t>
  </si>
  <si>
    <t>DZ12V065900</t>
  </si>
  <si>
    <t>DZ12V067100</t>
  </si>
  <si>
    <t>DZ12V067300</t>
  </si>
  <si>
    <t>DZ12V067301</t>
  </si>
  <si>
    <t>DZ12V067400</t>
  </si>
  <si>
    <t>DZ12V067401</t>
  </si>
  <si>
    <t>DZ12V067702</t>
  </si>
  <si>
    <t>DZ12V067800</t>
  </si>
  <si>
    <t>DZ12V067900</t>
  </si>
  <si>
    <t>DZ12V069100</t>
  </si>
  <si>
    <t>DZ12V069600</t>
  </si>
  <si>
    <t>DZ12V069700</t>
  </si>
  <si>
    <t>DZ12V071100</t>
  </si>
  <si>
    <t>DZ12V072000</t>
  </si>
  <si>
    <t>DZ12V073400</t>
  </si>
  <si>
    <t>DZ12V073700</t>
  </si>
  <si>
    <t>DZ12V073901</t>
  </si>
  <si>
    <t>DZ12V074100</t>
  </si>
  <si>
    <t>DZ12V074200</t>
  </si>
  <si>
    <t>DZ12V074300</t>
  </si>
  <si>
    <t>DZ12V074900</t>
  </si>
  <si>
    <t>DZ12V075100</t>
  </si>
  <si>
    <t>DZ12V075200</t>
  </si>
  <si>
    <t>DZ12V076200</t>
  </si>
  <si>
    <t>DZ12V076300</t>
  </si>
  <si>
    <t>DZ12V076400</t>
  </si>
  <si>
    <t>DZ12V076500</t>
  </si>
  <si>
    <t>DZ12V076800</t>
  </si>
  <si>
    <t>DZ12V076900</t>
  </si>
  <si>
    <t>DZ12V077300</t>
  </si>
  <si>
    <t>DZ12V077400</t>
  </si>
  <si>
    <t>DZ12V077500</t>
  </si>
  <si>
    <t>DZ12V078100</t>
  </si>
  <si>
    <t>DZ12V078200</t>
  </si>
  <si>
    <t>DZ12V078300</t>
  </si>
  <si>
    <t>DZ12V078400</t>
  </si>
  <si>
    <t>DZ12V078600</t>
  </si>
  <si>
    <t>DZ12V078700</t>
  </si>
  <si>
    <t>DZ12V079000</t>
  </si>
  <si>
    <t>DZ12V079100</t>
  </si>
  <si>
    <t>DZ12V079400</t>
  </si>
  <si>
    <t>DZ12V079900</t>
  </si>
  <si>
    <t>DZ12V080000</t>
  </si>
  <si>
    <t>DZ12V080200</t>
  </si>
  <si>
    <t>DZ12V080600</t>
  </si>
  <si>
    <t>DZ12V080800</t>
  </si>
  <si>
    <t>DZ12V081400</t>
  </si>
  <si>
    <t>DZ12V081500</t>
  </si>
  <si>
    <t>DZ12V082700</t>
  </si>
  <si>
    <t>DZ12V082800</t>
  </si>
  <si>
    <t>DZ12V044701</t>
  </si>
  <si>
    <t>DZ12V054402</t>
  </si>
  <si>
    <t>DZ12V054601</t>
  </si>
  <si>
    <t>DZ12V058400</t>
  </si>
  <si>
    <t>DZ12V061300</t>
  </si>
  <si>
    <t>DZ12V061400</t>
  </si>
  <si>
    <t>DZ12V061401</t>
  </si>
  <si>
    <t>DZ12V065500</t>
  </si>
  <si>
    <t>DZ12V073200</t>
  </si>
  <si>
    <t>DZ12V078500</t>
  </si>
  <si>
    <t>DZ12V079601</t>
  </si>
  <si>
    <t>DZ12V079700</t>
  </si>
  <si>
    <t>DZ12V079800</t>
  </si>
  <si>
    <t>DZ12V080100</t>
  </si>
  <si>
    <t>DZ12V080700</t>
  </si>
  <si>
    <t>DZ12V081300</t>
  </si>
  <si>
    <t>DZ12V077200</t>
  </si>
  <si>
    <t>PCB编码</t>
    <phoneticPr fontId="9" type="noConversion"/>
  </si>
  <si>
    <t>A</t>
  </si>
  <si>
    <t>B</t>
  </si>
  <si>
    <t>V</t>
  </si>
  <si>
    <r>
      <t>G</t>
    </r>
    <r>
      <rPr>
        <sz val="11"/>
        <color theme="1"/>
        <rFont val="宋体"/>
        <family val="3"/>
        <charset val="134"/>
        <scheme val="minor"/>
      </rPr>
      <t>W12</t>
    </r>
    <phoneticPr fontId="98" type="noConversion"/>
  </si>
  <si>
    <r>
      <t>G</t>
    </r>
    <r>
      <rPr>
        <sz val="11"/>
        <color theme="1"/>
        <rFont val="宋体"/>
        <family val="3"/>
        <charset val="134"/>
        <scheme val="minor"/>
      </rPr>
      <t>W12</t>
    </r>
    <r>
      <rPr>
        <sz val="11"/>
        <color theme="1"/>
        <rFont val="宋体"/>
        <family val="2"/>
        <charset val="134"/>
        <scheme val="minor"/>
      </rPr>
      <t/>
    </r>
  </si>
  <si>
    <t>钢网编码汇总表</t>
    <phoneticPr fontId="98" type="noConversion"/>
  </si>
  <si>
    <t>钢网编码</t>
    <phoneticPr fontId="9" type="noConversion"/>
  </si>
  <si>
    <t>辅助编码（PCB料号后面6位数）</t>
    <phoneticPr fontId="98" type="noConversion"/>
  </si>
  <si>
    <r>
      <t>钢网属性</t>
    </r>
    <r>
      <rPr>
        <b/>
        <sz val="11"/>
        <color rgb="FFFF0000"/>
        <rFont val="宋体"/>
        <family val="3"/>
        <charset val="134"/>
        <scheme val="minor"/>
      </rPr>
      <t>A/B/V(AB单)</t>
    </r>
    <r>
      <rPr>
        <b/>
        <sz val="11"/>
        <color theme="1"/>
        <rFont val="宋体"/>
        <family val="3"/>
        <charset val="134"/>
        <scheme val="minor"/>
      </rPr>
      <t>面</t>
    </r>
    <phoneticPr fontId="98" type="noConversion"/>
  </si>
  <si>
    <t>AP88AA2 2018-02-02 FR4 BLUE 250x382*2.0MM 6LAYER HASL PANEL=1*1</t>
  </si>
  <si>
    <t>AP88AB1 2017-10-26 FR4 BLUE  80x380*1.6MM 4LAYER HASL PANEL=1*1</t>
  </si>
  <si>
    <t>AP88AC1 2018-02-02 FR4 BLUE  80x380*1.6MM 2LAYER HASL PANEL=1*1</t>
  </si>
  <si>
    <t>DZ12V0829</t>
  </si>
  <si>
    <t>DZ12V0830</t>
  </si>
  <si>
    <t>DZ12V0831</t>
  </si>
  <si>
    <t>张祚/2018/2/7</t>
    <phoneticPr fontId="9" type="noConversion"/>
  </si>
  <si>
    <t>钢网 A面 MP88主板</t>
  </si>
  <si>
    <t>AP88AA2 2018-02-02</t>
  </si>
  <si>
    <t>DZ12V082900</t>
  </si>
  <si>
    <t>钢网 B面 MP88主板</t>
  </si>
  <si>
    <t>钢网 A面 MP88控制板</t>
  </si>
  <si>
    <t>AP88AB1 2017-10-26</t>
  </si>
  <si>
    <t>DZ12V083000</t>
  </si>
  <si>
    <t>钢网 B面 MP88控制板</t>
  </si>
  <si>
    <t>AP88AC1 2018-02-02</t>
  </si>
  <si>
    <t>DZ12V083100</t>
  </si>
  <si>
    <t>V</t>
    <phoneticPr fontId="98" type="noConversion"/>
  </si>
  <si>
    <t>FMX16(VFX-124) A5黑白双面打印</t>
  </si>
  <si>
    <t>说明书-香港MDG FMX16(VFX-124)_2018V1.0</t>
  </si>
  <si>
    <t>FMX32(VFX-248) A5黑白双面打印</t>
  </si>
  <si>
    <t>说明书-香港MDG FMX32(VFX-248)_2018V1.0</t>
  </si>
  <si>
    <t>BZ05V1760</t>
  </si>
  <si>
    <t>BZ05V1761</t>
  </si>
  <si>
    <t>陈裕娜/2018/2/7</t>
    <phoneticPr fontId="9" type="noConversion"/>
  </si>
  <si>
    <t>WUH2-H2珍珠棉</t>
  </si>
  <si>
    <t>底(110mm*85mm*35mm)+盖(110mm*85mm*5mm)</t>
  </si>
  <si>
    <t>WUH2-H2珍珠棉20180206.cdr</t>
  </si>
  <si>
    <t>WUH4-H2珍珠棉</t>
  </si>
  <si>
    <t>底(150mm*85mm*40mm)+盖(150mm*85mm*5mm)</t>
  </si>
  <si>
    <t>WUH4-H2珍珠棉20180206.cdr</t>
  </si>
  <si>
    <r>
      <t>BZ03</t>
    </r>
    <r>
      <rPr>
        <sz val="10"/>
        <color indexed="8"/>
        <rFont val="宋体"/>
        <family val="3"/>
        <charset val="134"/>
      </rPr>
      <t>V0211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</si>
  <si>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V0212</t>
    </r>
    <r>
      <rPr>
        <sz val="11"/>
        <color theme="1"/>
        <rFont val="宋体"/>
        <family val="2"/>
        <charset val="134"/>
        <scheme val="minor"/>
      </rPr>
      <t/>
    </r>
  </si>
  <si>
    <t>张建新/2018/2/7</t>
    <phoneticPr fontId="9" type="noConversion"/>
  </si>
  <si>
    <t>WUH2-H2单装纸箱</t>
  </si>
  <si>
    <t>WUH2-H2单装纸箱-20180206.cdr</t>
  </si>
  <si>
    <t>WUH4-H2单装纸箱</t>
  </si>
  <si>
    <t>WUH4-H2单装纸箱-20180206.cdr</t>
  </si>
  <si>
    <t>BZ02V0256</t>
  </si>
  <si>
    <t>BZ02V0257</t>
  </si>
  <si>
    <t>张建新/2018/2/7</t>
    <phoneticPr fontId="9" type="noConversion"/>
  </si>
  <si>
    <t>内尺寸：110（L）*85（W）*40(H）K9K黄皮纸</t>
  </si>
  <si>
    <t>内尺寸：150（L）*85（W）*45(H）K9K黄皮纸</t>
  </si>
  <si>
    <t>WUH2-H2底盖</t>
  </si>
  <si>
    <t>表面喷黑色细砂粉，丝印 1.0mm冷轧板 L84*W55mm</t>
  </si>
  <si>
    <t>WUH2-H2上盖</t>
  </si>
  <si>
    <t>表面喷黑色细砂粉，丝印 1.0mm冷轧板 L86*W55mm</t>
  </si>
  <si>
    <t>WUH3-H2底盖</t>
  </si>
  <si>
    <t>WUH3-H2上盖</t>
  </si>
  <si>
    <t>WUH4-H2底盖</t>
  </si>
  <si>
    <t>表面喷黑色细砂粉，丝印 1.0mm冷轧板 L124*W55mm</t>
  </si>
  <si>
    <t>WUH4-H2上盖</t>
  </si>
  <si>
    <t>表面喷黑色细砂粉，丝印 1.0mm冷轧板 L126*W55mm</t>
  </si>
  <si>
    <t>WUH5-H2底盖</t>
  </si>
  <si>
    <t>WUH5-H2上盖</t>
  </si>
  <si>
    <t>TPUH421RA(TEK TPUH421RA)底盖</t>
  </si>
  <si>
    <t>TPUH421RA(TEK TPUH421RA)上盖</t>
  </si>
  <si>
    <t>SC61TS(TEK 1201-HD-N+)盖板</t>
  </si>
  <si>
    <t>BZ03V0147</t>
  </si>
  <si>
    <t>285L*182W*47H(mm)+盖115*90*5mm,白色珍珠棉</t>
  </si>
  <si>
    <t>BZ03V014701 SUH4T(21793T)配件珍珠棉20180207.cdr</t>
  </si>
  <si>
    <t>EC-EX60(14.2810.40)彩盒</t>
  </si>
  <si>
    <t>内尺寸：187L*102W*65H K9K,外面亮光彩印,里面白色</t>
  </si>
  <si>
    <t>EC-EX60(14.2810.40)彩盒转曲.cdr</t>
  </si>
  <si>
    <t>EC-EX60(XD14.2810.40)彩盒</t>
  </si>
  <si>
    <t>EC-EX60(XD14.2810.40)彩盒转曲.cdr</t>
  </si>
  <si>
    <t>BZ02V0258</t>
  </si>
  <si>
    <t>BZ02V0259</t>
  </si>
  <si>
    <t>KD-SX444WPTAA2 2018-02-23 FR4 BLUE 64x79*1.6MM 6LAYER HASL PANEL=2*2</t>
  </si>
  <si>
    <t>易子靖/2018/2/23</t>
    <phoneticPr fontId="9" type="noConversion"/>
  </si>
  <si>
    <t>不开新钢网</t>
    <phoneticPr fontId="9" type="noConversion"/>
  </si>
  <si>
    <t>DZ12V082000</t>
  </si>
  <si>
    <t>DZ12V081900</t>
  </si>
  <si>
    <t>DZ12V081700</t>
  </si>
  <si>
    <t>DZ12V081600</t>
  </si>
  <si>
    <t>DZ12V082200</t>
  </si>
  <si>
    <t>DZ12V081100</t>
  </si>
  <si>
    <t>DZ12V081000</t>
  </si>
  <si>
    <t>DZ12V080900</t>
  </si>
  <si>
    <t>DZ12V081200</t>
  </si>
  <si>
    <t>B1704OAA0 2018-01-08</t>
    <phoneticPr fontId="98" type="noConversion"/>
  </si>
  <si>
    <t>B1704IAA0 2018-01-08</t>
    <phoneticPr fontId="98" type="noConversion"/>
  </si>
  <si>
    <t>B1801AA0 2018-01-08</t>
    <phoneticPr fontId="98" type="noConversion"/>
  </si>
  <si>
    <t>P1702AA2 2018-01-05</t>
    <phoneticPr fontId="98" type="noConversion"/>
  </si>
  <si>
    <t>P1703AB1 2018-01-19</t>
    <phoneticPr fontId="98" type="noConversion"/>
  </si>
  <si>
    <t>KD-SX444WPTAB0 2017-10-23</t>
    <phoneticPr fontId="98" type="noConversion"/>
  </si>
  <si>
    <t>KD-SX444WPTAA1 2017-12-27</t>
    <phoneticPr fontId="98" type="noConversion"/>
  </si>
  <si>
    <t>KD-SX444WPRAA0 2017-12-27</t>
    <phoneticPr fontId="98" type="noConversion"/>
  </si>
  <si>
    <t>KD-SX444WPTAC0 2017-10-25</t>
    <phoneticPr fontId="98" type="noConversion"/>
  </si>
  <si>
    <t>钢网 单面 MP88控制板</t>
    <phoneticPr fontId="98" type="noConversion"/>
  </si>
  <si>
    <t>V</t>
    <phoneticPr fontId="98" type="noConversion"/>
  </si>
  <si>
    <t>钢网 A面 LMP2609DVI输出卡板</t>
  </si>
  <si>
    <t>钢网 B面 LMP2609DVI输出卡板</t>
  </si>
  <si>
    <t>钢网 A面 LMP2609DVI输入卡板</t>
  </si>
  <si>
    <t>钢网 B面 LMP2609DVI输入卡板</t>
  </si>
  <si>
    <t>钢网 A面 LMP2609初级控制板</t>
  </si>
  <si>
    <t>钢网 B面 LMP2609初级控制板</t>
  </si>
  <si>
    <t>钢网 A面 LMP2609主板</t>
  </si>
  <si>
    <t>钢网 B面 LMP2609主板</t>
  </si>
  <si>
    <t>钢网 A/B面 LMP2609电源转接板</t>
  </si>
  <si>
    <t>钢网 A/B面 KD-SX440WP 发射端电源板</t>
  </si>
  <si>
    <t>钢网 A/B面 KD-SX440WP 发射端主板</t>
  </si>
  <si>
    <t>钢网 A/B面 KD-SX440WP 接收端主板</t>
  </si>
  <si>
    <t>钢网 A/B面 KD-SX440WP 发射端按键板</t>
  </si>
  <si>
    <t>许品文</t>
    <phoneticPr fontId="98" type="noConversion"/>
  </si>
  <si>
    <t>LR-EX1(31055) A6黑白双面打印</t>
  </si>
  <si>
    <t>说明书-美国MPI LR-EX1(31055)_2018V1.0</t>
  </si>
  <si>
    <t>SCU21T(31056) A5黑白双面打印</t>
  </si>
  <si>
    <t>说明书-美国MPI SCU21T(31056)_2018V1.0</t>
  </si>
  <si>
    <t>SCU41(31057) A5黑白双面打印</t>
  </si>
  <si>
    <t>说明书-美国MPI SCU41(31057)_2018V1.0</t>
  </si>
  <si>
    <t>LR-DA14 KIT(31058) A5黑白双面打印</t>
  </si>
  <si>
    <t>说明书-美国MPI LR-DA14 KIT(31058)_2018V1.0</t>
  </si>
  <si>
    <t>TPUH4200(31059) A6黑白双面打印</t>
  </si>
  <si>
    <t>说明书-美国MPI TPUH4200(31059)_2018V1.0</t>
  </si>
  <si>
    <t>BZ05V1762</t>
  </si>
  <si>
    <t>BZ05V1763</t>
  </si>
  <si>
    <t>BZ05V1764</t>
  </si>
  <si>
    <t>BZ05V1765</t>
  </si>
  <si>
    <t>BZ05V1766</t>
  </si>
  <si>
    <t>陈裕娜/2018/2/24</t>
    <phoneticPr fontId="9" type="noConversion"/>
  </si>
  <si>
    <t>HDMI 共模电感</t>
  </si>
  <si>
    <t xml:space="preserve">744231091 Size 0805 Z = 90 Ω IR = 370mA RDC=0.30Ω </t>
  </si>
  <si>
    <t>SMD</t>
    <phoneticPr fontId="9" type="noConversion"/>
  </si>
  <si>
    <t>DZ04V0059</t>
  </si>
  <si>
    <t>S71483510133GNL 148.351648MHZ OSC_SMD7050_6P</t>
  </si>
  <si>
    <t>DZ10V0048</t>
  </si>
  <si>
    <t>李保玉/2018/2/24</t>
    <phoneticPr fontId="9" type="noConversion"/>
  </si>
  <si>
    <t>CUH-STHAA1 2018-02-24 FR4 BLUE   110x96.5*1.6MM 8LAYER HASLPANEL=1*1</t>
  </si>
  <si>
    <t>DZ12V0832</t>
  </si>
  <si>
    <t>张祚/2018/2/24</t>
    <phoneticPr fontId="9" type="noConversion"/>
  </si>
  <si>
    <t>钢网 A面 CUH-STH主板</t>
  </si>
  <si>
    <t>CUH-STHAA1 2018-02-24</t>
  </si>
  <si>
    <t>DZ12V083200</t>
  </si>
  <si>
    <t>钢网 B面 CUH-STH主板</t>
  </si>
  <si>
    <t>张祚</t>
    <phoneticPr fontId="98" type="noConversion"/>
  </si>
  <si>
    <t>CUH-STH(21829)-底盖</t>
  </si>
  <si>
    <t>CUH-STH(21829)-上盖</t>
  </si>
  <si>
    <t>CUH-STH散热块</t>
  </si>
  <si>
    <t>MP88 Kit珍珠棉</t>
  </si>
  <si>
    <t>左右490L*100W*165H(mm) 白色</t>
  </si>
  <si>
    <t>MP88 Kit珍珠棉20180224 转曲.cdr</t>
  </si>
  <si>
    <r>
      <t>BZ03</t>
    </r>
    <r>
      <rPr>
        <sz val="10"/>
        <color indexed="8"/>
        <rFont val="宋体"/>
        <family val="3"/>
        <charset val="134"/>
      </rPr>
      <t>V0213</t>
    </r>
    <r>
      <rPr>
        <sz val="11"/>
        <color theme="1"/>
        <rFont val="宋体"/>
        <family val="2"/>
        <charset val="134"/>
        <scheme val="minor"/>
      </rPr>
      <t/>
    </r>
  </si>
  <si>
    <t>谢仕珍/2018/2/24</t>
    <phoneticPr fontId="9" type="noConversion"/>
  </si>
  <si>
    <t>MP88 Kit配件珍珠棉</t>
  </si>
  <si>
    <t>390L*266W*45H(mm)</t>
  </si>
  <si>
    <t>MP88 Kit配件珍珠棉20180224 转曲.cdr</t>
  </si>
  <si>
    <t>MP88 Kit内包装箱</t>
  </si>
  <si>
    <t>纸箱内尺寸:525（L）X490（W）X165(H） K=K黄皮纸</t>
  </si>
  <si>
    <t>MP88 Kit内包装箱20180224 转曲.cdr</t>
  </si>
  <si>
    <t>BZ02V0260</t>
  </si>
  <si>
    <t>陈上富/2018/2/24</t>
    <phoneticPr fontId="9" type="noConversion"/>
  </si>
  <si>
    <r>
      <t>BZ03</t>
    </r>
    <r>
      <rPr>
        <sz val="10"/>
        <color indexed="8"/>
        <rFont val="宋体"/>
        <family val="3"/>
        <charset val="134"/>
      </rPr>
      <t>V0214</t>
    </r>
    <r>
      <rPr>
        <sz val="11"/>
        <color theme="1"/>
        <rFont val="宋体"/>
        <family val="2"/>
        <charset val="134"/>
        <scheme val="minor"/>
      </rPr>
      <t/>
    </r>
  </si>
  <si>
    <t>MP88前板</t>
  </si>
  <si>
    <t>表面黑色细砂氧化处理 铝型材 L436.6*W88mm</t>
  </si>
  <si>
    <t>MP88后板</t>
  </si>
  <si>
    <t>表面黑色细砂氧化处理 铝型材 L430.5*W84mm</t>
  </si>
  <si>
    <t>MP88底板</t>
  </si>
  <si>
    <t>MP88盖板</t>
  </si>
  <si>
    <t>表面喷黑色细砂氧化处理 铝板 L430.6*W395mm</t>
  </si>
  <si>
    <t>MP88左侧板</t>
  </si>
  <si>
    <t>表面黑色细砂氧化处理 铝型材 L395*W88mm</t>
  </si>
  <si>
    <t>MP88右侧板</t>
  </si>
  <si>
    <t>表面黑色细砂氧化处理 铝型材 395*W88mm</t>
  </si>
  <si>
    <t>MP88挂耳</t>
  </si>
  <si>
    <t>全部表面喷细砂黑色氧化处理 铝型材 L33*W88mm</t>
  </si>
  <si>
    <t>8P-2.54mm 白色/卧式90°</t>
  </si>
  <si>
    <t>东莞洋瀚</t>
  </si>
  <si>
    <t>PHD-2*8NA 2X8P-2.0mm 白色/立式180°</t>
  </si>
  <si>
    <t>电池座</t>
  </si>
  <si>
    <t>CR1220-2 纽扣电池座 Φ13.00mm</t>
  </si>
  <si>
    <t>DZ17V0237</t>
  </si>
  <si>
    <t>DZ17V0238</t>
  </si>
  <si>
    <t>DZ17V0239</t>
  </si>
  <si>
    <t>刘专/2018/2/26</t>
    <phoneticPr fontId="9" type="noConversion"/>
  </si>
  <si>
    <t>陈裕娜/2018/2/27</t>
    <phoneticPr fontId="9" type="noConversion"/>
  </si>
  <si>
    <t>陈裕娜/2018/2/27</t>
    <phoneticPr fontId="9" type="noConversion"/>
  </si>
  <si>
    <t>CUH-HTS(21828)  A6黑白双面打印</t>
  </si>
  <si>
    <t>说明书-美国MPI CUH-HTS(21828)_2018V1.2</t>
  </si>
  <si>
    <t>SC51TS(AVG-SC51TS) A5黑白双面打印</t>
  </si>
  <si>
    <t>说明书-澳大利亚AVA SC51TS(AVG-SC51TS)_2016V1.0</t>
  </si>
  <si>
    <t>CUH-STH A6黑白双面打印</t>
  </si>
  <si>
    <t>User Manual CUH-STH_2018V1.0</t>
  </si>
  <si>
    <t>CUH-STH(21829) A6黑白双面打印</t>
  </si>
  <si>
    <t>说明书-美国MPI CUH-STH(21829)_2018V1.0</t>
  </si>
  <si>
    <t>BZ05V1767</t>
  </si>
  <si>
    <t>BZ05V1768</t>
  </si>
  <si>
    <t>BZ05V1769</t>
  </si>
  <si>
    <t>陈裕娜/2018/2/27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</si>
  <si>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SN74AHC245DWR SOIC20</t>
    </r>
    <r>
      <rPr>
        <sz val="10"/>
        <color theme="1"/>
        <rFont val="宋体"/>
        <family val="3"/>
        <charset val="134"/>
        <scheme val="minor"/>
      </rPr>
      <t xml:space="preserve"> 总线收发器</t>
    </r>
    <phoneticPr fontId="9" type="noConversion"/>
  </si>
  <si>
    <t>FL16V0211</t>
  </si>
  <si>
    <t>蔡道茵/2018/2/28</t>
    <phoneticPr fontId="9" type="noConversion"/>
  </si>
  <si>
    <t>美国MPI_32993内箱彩色贴纸</t>
    <phoneticPr fontId="9" type="noConversion"/>
  </si>
  <si>
    <t>39.85*31.75MM铜版纸，白底黑字，表面哑膜</t>
    <phoneticPr fontId="9" type="noConversion"/>
  </si>
  <si>
    <t>美国_32993内箱彩色贴纸20180228（转曲）.CDR</t>
    <phoneticPr fontId="9" type="noConversion"/>
  </si>
  <si>
    <t>B</t>
    <phoneticPr fontId="98" type="noConversion"/>
  </si>
  <si>
    <r>
      <t xml:space="preserve">钢网 </t>
    </r>
    <r>
      <rPr>
        <sz val="11"/>
        <color theme="1"/>
        <rFont val="宋体"/>
        <family val="3"/>
        <charset val="134"/>
        <scheme val="minor"/>
      </rPr>
      <t>B</t>
    </r>
    <r>
      <rPr>
        <sz val="11"/>
        <color theme="1"/>
        <rFont val="宋体"/>
        <family val="3"/>
        <charset val="134"/>
        <scheme val="minor"/>
      </rPr>
      <t>面 MUH44A-H2</t>
    </r>
    <phoneticPr fontId="98" type="noConversion"/>
  </si>
  <si>
    <t>许品文</t>
    <phoneticPr fontId="98" type="noConversion"/>
  </si>
  <si>
    <r>
      <t xml:space="preserve">钢网 </t>
    </r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面 SM62T</t>
    </r>
    <phoneticPr fontId="98" type="noConversion"/>
  </si>
  <si>
    <t>A</t>
    <phoneticPr fontId="98" type="noConversion"/>
  </si>
  <si>
    <t>MUH44E KIT(PS-5008) A5黑白双面打印</t>
  </si>
  <si>
    <t>说明书-哥伦比亚VID MUH44E KIT(PS-5008)_2018V1.0</t>
  </si>
  <si>
    <t>MUH88A-H2( PS-5018) A5黑白双面打印</t>
  </si>
  <si>
    <t>说明书-哥伦比亚VID MUH88A-H2( PS-5018)_2018V1.0</t>
  </si>
  <si>
    <t>美国SGI</t>
  </si>
  <si>
    <t>说明书-美国SGI CE-MX44(Matrix44)_2018V1.0</t>
  </si>
  <si>
    <t>说明书-美国SGI TPUH610A(HDbaseT-HDR)_2018V1.0</t>
  </si>
  <si>
    <t>BZ05V1770</t>
  </si>
  <si>
    <t>BZ05V1771</t>
  </si>
  <si>
    <t>BZ05V1772</t>
  </si>
  <si>
    <t>BZ05V1773</t>
  </si>
  <si>
    <t>陈裕娜/2018/2/28</t>
    <phoneticPr fontId="9" type="noConversion"/>
  </si>
  <si>
    <t>15天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</si>
  <si>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</si>
  <si>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t>谢仕珍/2018/2/28</t>
    <phoneticPr fontId="9" type="noConversion"/>
  </si>
  <si>
    <t>A20lDB180226-01 DB9公头转凤凰插头(3P-3.81mm绿色)  L=1.35M</t>
    <phoneticPr fontId="9" type="noConversion"/>
  </si>
  <si>
    <t>无B面钢网</t>
  </si>
  <si>
    <t>无B面钢网</t>
    <phoneticPr fontId="98" type="noConversion"/>
  </si>
  <si>
    <r>
      <t>两个不同版本的P</t>
    </r>
    <r>
      <rPr>
        <sz val="11"/>
        <color theme="1"/>
        <rFont val="宋体"/>
        <family val="3"/>
        <charset val="134"/>
        <scheme val="minor"/>
      </rPr>
      <t>CB光板各开了一面网，是不是共用</t>
    </r>
    <phoneticPr fontId="98" type="noConversion"/>
  </si>
  <si>
    <t>无B面钢网，但有一个AB面开在一起的料号</t>
    <phoneticPr fontId="37" type="noConversion"/>
  </si>
  <si>
    <t>无A面钢网</t>
    <phoneticPr fontId="98" type="noConversion"/>
  </si>
  <si>
    <t>这个是单B面钢网，无A面，但有一个AB面开在一起的</t>
    <phoneticPr fontId="98" type="noConversion"/>
  </si>
  <si>
    <t>无A面钢网</t>
    <phoneticPr fontId="98" type="noConversion"/>
  </si>
  <si>
    <t>无A面钢网，但有一个AB面开在一起的</t>
    <phoneticPr fontId="98" type="noConversion"/>
  </si>
  <si>
    <r>
      <t>UHBT1616R2-TNAB</t>
    </r>
    <r>
      <rPr>
        <b/>
        <sz val="11"/>
        <color rgb="FFFF0000"/>
        <rFont val="宋体"/>
        <family val="3"/>
        <charset val="134"/>
        <scheme val="minor"/>
      </rPr>
      <t>2</t>
    </r>
    <r>
      <rPr>
        <b/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2017-10-10</t>
    </r>
    <phoneticPr fontId="98" type="noConversion"/>
  </si>
  <si>
    <r>
      <t>UHBT1616R2-TNAB</t>
    </r>
    <r>
      <rPr>
        <b/>
        <sz val="11"/>
        <color rgb="FFFF0000"/>
        <rFont val="宋体"/>
        <family val="3"/>
        <charset val="134"/>
        <scheme val="minor"/>
      </rPr>
      <t>1</t>
    </r>
    <r>
      <rPr>
        <sz val="11"/>
        <color rgb="FFFF0000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2017-04-18</t>
    </r>
    <phoneticPr fontId="98" type="noConversion"/>
  </si>
  <si>
    <t>LMP2609珍珠棉</t>
  </si>
  <si>
    <t>550mm*400mm*115mm 白色高密度珍珠棉</t>
  </si>
  <si>
    <t>LMP2609珍珠棉-20180228.cdr</t>
  </si>
  <si>
    <r>
      <t>BZ03</t>
    </r>
    <r>
      <rPr>
        <sz val="10"/>
        <color indexed="8"/>
        <rFont val="宋体"/>
        <family val="3"/>
        <charset val="134"/>
      </rPr>
      <t>V0215</t>
    </r>
    <r>
      <rPr>
        <sz val="11"/>
        <color theme="1"/>
        <rFont val="宋体"/>
        <family val="2"/>
        <charset val="134"/>
        <scheme val="minor"/>
      </rPr>
      <t/>
    </r>
  </si>
  <si>
    <t>周安心/2018/2/28</t>
    <phoneticPr fontId="9" type="noConversion"/>
  </si>
  <si>
    <t>李勇/2018/2/24</t>
  </si>
  <si>
    <r>
      <t xml:space="preserve">钢网 A/B面 </t>
    </r>
    <r>
      <rPr>
        <sz val="11"/>
        <color theme="1"/>
        <rFont val="宋体"/>
        <family val="3"/>
        <charset val="134"/>
        <scheme val="minor"/>
      </rPr>
      <t>KD-AMP220</t>
    </r>
    <phoneticPr fontId="98" type="noConversion"/>
  </si>
  <si>
    <r>
      <t xml:space="preserve">钢网 A/B面 </t>
    </r>
    <r>
      <rPr>
        <sz val="11"/>
        <color theme="1"/>
        <rFont val="宋体"/>
        <family val="3"/>
        <charset val="134"/>
        <scheme val="minor"/>
      </rPr>
      <t>KD-AMP220</t>
    </r>
    <phoneticPr fontId="98" type="noConversion"/>
  </si>
  <si>
    <t>CE-DA131TAA0 2017-04-18</t>
    <phoneticPr fontId="98" type="noConversion"/>
  </si>
  <si>
    <t>BZ03V021301_MP88 Kit珍珠棉20180228.cdr</t>
  </si>
  <si>
    <t>谢仕珍/2018/2/28</t>
    <phoneticPr fontId="9" type="noConversion"/>
  </si>
  <si>
    <t>无贴片物料，只有一个插件物料</t>
    <phoneticPr fontId="98" type="noConversion"/>
  </si>
  <si>
    <t>SC61TS A5黑白双面打印 PTN英文 单机</t>
  </si>
  <si>
    <t>PTN User Manual SC61TS_2018V1.0</t>
  </si>
  <si>
    <t>SC61TS A5黑白双面打印 中性英文 单机</t>
  </si>
  <si>
    <t>User Manual R61TS_2018V1.0</t>
  </si>
  <si>
    <t>SUH141T A5黑白双面打印 英文 单机</t>
  </si>
  <si>
    <t>User Manual SUH141T_2018V1.0-单机</t>
  </si>
  <si>
    <t>SUH141T A5黑白双面打印 英文 套装机</t>
  </si>
  <si>
    <t>User Manual SUH141T_2018V1.0-套装机</t>
  </si>
  <si>
    <t>BZ05V1774</t>
  </si>
  <si>
    <t>BZ05V1775</t>
  </si>
  <si>
    <t>BZ05V1776</t>
  </si>
  <si>
    <t>BZ05V1777</t>
  </si>
  <si>
    <t>陈裕娜/2018/3/1</t>
    <phoneticPr fontId="9" type="noConversion"/>
  </si>
  <si>
    <t>DZ12V062602</t>
    <phoneticPr fontId="98" type="noConversion"/>
  </si>
  <si>
    <r>
      <t>未录入B</t>
    </r>
    <r>
      <rPr>
        <sz val="11"/>
        <color theme="1"/>
        <rFont val="宋体"/>
        <family val="3"/>
        <charset val="134"/>
        <scheme val="minor"/>
      </rPr>
      <t>OM表</t>
    </r>
    <phoneticPr fontId="98" type="noConversion"/>
  </si>
  <si>
    <r>
      <rPr>
        <sz val="9"/>
        <color rgb="FF00B050"/>
        <rFont val="宋体"/>
        <family val="3"/>
        <charset val="134"/>
        <scheme val="minor"/>
      </rPr>
      <t>填充绿色：同一PCB有两个以上钢网（BOM表增加了涂红色字体的料号）</t>
    </r>
    <r>
      <rPr>
        <sz val="9"/>
        <color theme="1"/>
        <rFont val="宋体"/>
        <family val="3"/>
        <charset val="134"/>
        <scheme val="minor"/>
      </rPr>
      <t xml:space="preserve">
</t>
    </r>
    <r>
      <rPr>
        <sz val="9"/>
        <color rgb="FFFF0000"/>
        <rFont val="宋体"/>
        <family val="3"/>
        <charset val="134"/>
        <scheme val="minor"/>
      </rPr>
      <t xml:space="preserve">填充红色：代表是旧钢网
</t>
    </r>
    <r>
      <rPr>
        <sz val="9"/>
        <color rgb="FFFF66FF"/>
        <rFont val="宋体"/>
        <family val="3"/>
        <charset val="134"/>
        <scheme val="minor"/>
      </rPr>
      <t>填充紫色：钢网不全，需确认</t>
    </r>
    <phoneticPr fontId="98" type="noConversion"/>
  </si>
  <si>
    <t>ACC-PSU12V12-6</t>
    <phoneticPr fontId="9" type="noConversion"/>
  </si>
  <si>
    <t>ACC-PSU5V5-6</t>
    <phoneticPr fontId="9" type="noConversion"/>
  </si>
  <si>
    <t>ACC-PSU12V24-6</t>
    <phoneticPr fontId="9" type="noConversion"/>
  </si>
  <si>
    <t>ACC-PSU24V60-6</t>
    <phoneticPr fontId="9" type="noConversion"/>
  </si>
  <si>
    <t>美国SGI_CE-MX44内包箱彩色贴纸</t>
  </si>
  <si>
    <t>美国SGI_CE-MX44(Matrix44)内包箱彩色贴纸20180301（转曲）.CDR</t>
  </si>
  <si>
    <t>美国SGI_TPUH610A内包箱彩色贴纸</t>
  </si>
  <si>
    <t>148.5*105MM铜版纸光面彩色印刷</t>
  </si>
  <si>
    <t>美国SGI_TPUH610A(HDbaseT-HDR)内包箱彩色贴纸20180301(转曲）.CDR</t>
  </si>
  <si>
    <t>美国SGI_TPUH610A圆形封口贴纸</t>
  </si>
  <si>
    <t>直径38MM透明PVC</t>
  </si>
  <si>
    <t>美国SGI_TPUH610A(HDbaseT-HDR)圆形封口贴纸20180301（转曲）.CDR</t>
  </si>
  <si>
    <t>美国SGI_TPUH610A电源适配器IR IN贴纸</t>
  </si>
  <si>
    <t>IR IN贴纸L72*W15MM（可对折）</t>
  </si>
  <si>
    <t>美国SGI_TPUH610A电源适配器IR IN贴纸20180301（转曲）.CDR</t>
  </si>
  <si>
    <t>美国SGI_TPUH610A电源适配器IR OUT贴纸</t>
  </si>
  <si>
    <t>IR OUT贴纸L72*W15MM（可对折）</t>
  </si>
  <si>
    <t>美国SGI_TPUH610A电源适配器IR OUT贴纸20180301（转曲）.CDR</t>
  </si>
  <si>
    <t>FL16V0212</t>
  </si>
  <si>
    <t>FL16V0213</t>
  </si>
  <si>
    <t>FL16V0214</t>
  </si>
  <si>
    <t>FL16V0215</t>
  </si>
  <si>
    <t>FL16V0216</t>
  </si>
  <si>
    <t>平装回货不需要加工，包装用</t>
    <phoneticPr fontId="9" type="noConversion"/>
  </si>
  <si>
    <t>蔡道茵/2018/3/1</t>
    <phoneticPr fontId="9" type="noConversion"/>
  </si>
  <si>
    <t>说明书-美国TEK SC61TS KIT(TEK 1201-N)_2018V1.2</t>
    <phoneticPr fontId="9" type="noConversion"/>
  </si>
  <si>
    <t>SC61TS KIT(TEK 1201-N) A5黑白双面打印</t>
    <phoneticPr fontId="9" type="noConversion"/>
  </si>
  <si>
    <t>钢网 A/B面 MMX-4I-AV</t>
    <phoneticPr fontId="98" type="noConversion"/>
  </si>
  <si>
    <t>4ODSA1 2014-12-03</t>
    <phoneticPr fontId="98" type="noConversion"/>
  </si>
  <si>
    <t>钢网 A/B面 MDV66TP-N</t>
    <phoneticPr fontId="98" type="noConversion"/>
  </si>
  <si>
    <t>钢网 A面 SUH4T</t>
    <phoneticPr fontId="98" type="noConversion"/>
  </si>
  <si>
    <t>钢网 A/B面 WHD4A</t>
    <phoneticPr fontId="98" type="noConversion"/>
  </si>
  <si>
    <t>钢网 A/B面 4O-DV/DV/HD/HD</t>
    <phoneticPr fontId="98" type="noConversion"/>
  </si>
  <si>
    <t>机器停产</t>
    <phoneticPr fontId="98" type="noConversion"/>
  </si>
  <si>
    <t>钢网 A/B面</t>
    <phoneticPr fontId="98" type="noConversion"/>
  </si>
  <si>
    <t>钢网 A面 MHD44TP-N</t>
    <phoneticPr fontId="98" type="noConversion"/>
  </si>
  <si>
    <t>说明书-美国APO CUHA2(CON-AUDXTRACT)_2018V1.1</t>
  </si>
  <si>
    <r>
      <t>陈裕娜/</t>
    </r>
    <r>
      <rPr>
        <sz val="11"/>
        <color theme="1"/>
        <rFont val="宋体"/>
        <family val="3"/>
        <charset val="134"/>
        <scheme val="minor"/>
      </rPr>
      <t>2018/3/5</t>
    </r>
    <phoneticPr fontId="9" type="noConversion"/>
  </si>
  <si>
    <t>TPUH406TV-US(WP-HDBASETX) A6黑白双面打印</t>
  </si>
  <si>
    <t>说明书-美国APO TPUH406TV-US(WP-HDBASETX)_2018V1.0</t>
  </si>
  <si>
    <t>SC61TS KIT(TEK 1201-HD-N+ KIT) A5黑白双面打印</t>
  </si>
  <si>
    <t>说明书-美国TEK SC61TS KIT(TEK 1201-HD-N+ KIT)_2018V1.0</t>
  </si>
  <si>
    <t>BZ05V1778</t>
  </si>
  <si>
    <t>BZ05V1779</t>
  </si>
  <si>
    <t>陈裕娜/2018/3/5</t>
    <phoneticPr fontId="9" type="noConversion"/>
  </si>
  <si>
    <r>
      <t>韩哲建立多品牌物料/</t>
    </r>
    <r>
      <rPr>
        <sz val="11"/>
        <color theme="1"/>
        <rFont val="宋体"/>
        <family val="3"/>
        <charset val="134"/>
        <scheme val="minor"/>
      </rPr>
      <t>2018/3/5</t>
    </r>
    <phoneticPr fontId="9" type="noConversion"/>
  </si>
  <si>
    <t>北京HGM</t>
  </si>
  <si>
    <r>
      <t>FL10V0055</t>
    </r>
    <r>
      <rPr>
        <sz val="10"/>
        <color indexed="8"/>
        <rFont val="宋体"/>
        <family val="3"/>
        <charset val="134"/>
      </rPr>
      <t/>
    </r>
  </si>
  <si>
    <t>ACC-C2GS珍珠棉</t>
  </si>
  <si>
    <t>底(140mm*140mm*18mm)+盖(140mm*140mm*8mm)白色</t>
  </si>
  <si>
    <t>ACC-C2GS珍珠棉20180305.cdr</t>
  </si>
  <si>
    <r>
      <t>BZ03</t>
    </r>
    <r>
      <rPr>
        <sz val="10"/>
        <color indexed="8"/>
        <rFont val="宋体"/>
        <family val="3"/>
        <charset val="134"/>
      </rPr>
      <t>V0216</t>
    </r>
    <r>
      <rPr>
        <sz val="11"/>
        <color theme="1"/>
        <rFont val="宋体"/>
        <family val="2"/>
        <charset val="134"/>
        <scheme val="minor"/>
      </rPr>
      <t/>
    </r>
  </si>
  <si>
    <t>谢仕珍/2018/3/5</t>
    <phoneticPr fontId="9" type="noConversion"/>
  </si>
  <si>
    <t>ACC-C2GS纸盒</t>
  </si>
  <si>
    <t>内尺寸140（L）X140(W)X25(H)MM
材料用K9K 黄皮纸</t>
  </si>
  <si>
    <t>ACC-C2GS纸盒20180305.cdr</t>
  </si>
  <si>
    <t>BZ02V0261</t>
  </si>
  <si>
    <t>谢仕珍/2018/3/5</t>
    <phoneticPr fontId="9" type="noConversion"/>
  </si>
  <si>
    <t>sommer cable</t>
  </si>
  <si>
    <t>HDMI座</t>
    <phoneticPr fontId="9" type="noConversion"/>
  </si>
  <si>
    <t>3~4周</t>
  </si>
  <si>
    <t>DZ17V0240</t>
  </si>
  <si>
    <r>
      <t>两排脚 19P 立式180 A型 SMD DVM-HDBT-WEX7T专用</t>
    </r>
    <r>
      <rPr>
        <sz val="10"/>
        <color rgb="FFFF0000"/>
        <rFont val="宋体"/>
        <family val="3"/>
        <charset val="134"/>
        <scheme val="minor"/>
      </rPr>
      <t>(客供)</t>
    </r>
    <phoneticPr fontId="9" type="noConversion"/>
  </si>
  <si>
    <t>WJ02V0377</t>
  </si>
  <si>
    <t>WJ03V0391</t>
  </si>
  <si>
    <t>WJ02V0378</t>
  </si>
  <si>
    <t>WJ03V0392</t>
  </si>
  <si>
    <t>WJ02V0379</t>
  </si>
  <si>
    <t>WJ03V0393</t>
  </si>
  <si>
    <t>WJ02V0381</t>
  </si>
  <si>
    <t>R0U01</t>
  </si>
  <si>
    <t>WJ03V0396</t>
  </si>
  <si>
    <t>WJ03V0394</t>
  </si>
  <si>
    <t>WJ02V0380</t>
  </si>
  <si>
    <t>WJ03V0395</t>
  </si>
  <si>
    <t>WJ00V0754</t>
  </si>
  <si>
    <t>WJ01V0322</t>
  </si>
  <si>
    <t>WJ04V0213</t>
  </si>
  <si>
    <t>WJ02V0382</t>
  </si>
  <si>
    <t>WJ03V0397</t>
  </si>
  <si>
    <t>WJ06V0166</t>
  </si>
  <si>
    <t>WJ06V0165</t>
  </si>
  <si>
    <t>WJ00V0755</t>
  </si>
  <si>
    <t>R0U01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</si>
  <si>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SiI9136CTU-3</t>
    </r>
    <r>
      <rPr>
        <sz val="10"/>
        <color theme="1"/>
        <rFont val="宋体"/>
        <family val="3"/>
        <charset val="134"/>
        <scheme val="minor"/>
      </rPr>
      <t xml:space="preserve"> TQFP-100</t>
    </r>
    <phoneticPr fontId="9" type="noConversion"/>
  </si>
  <si>
    <t>2018/3/6韩哲建立多品牌物料</t>
    <phoneticPr fontId="9" type="noConversion"/>
  </si>
  <si>
    <t>景溢确认A.B面各一张</t>
    <phoneticPr fontId="98" type="noConversion"/>
  </si>
  <si>
    <t>A</t>
    <phoneticPr fontId="98" type="noConversion"/>
  </si>
  <si>
    <r>
      <t>无A面钢网，但有一个</t>
    </r>
    <r>
      <rPr>
        <sz val="11"/>
        <color theme="1"/>
        <rFont val="宋体"/>
        <family val="3"/>
        <charset val="134"/>
        <scheme val="minor"/>
      </rPr>
      <t>AB面开在一起的。</t>
    </r>
    <r>
      <rPr>
        <sz val="11"/>
        <color rgb="FFFF0000"/>
        <rFont val="宋体"/>
        <family val="3"/>
        <charset val="134"/>
        <scheme val="minor"/>
      </rPr>
      <t>删除此料号，景溢确认为AB面开在一起</t>
    </r>
    <phoneticPr fontId="98" type="noConversion"/>
  </si>
  <si>
    <t>B</t>
    <phoneticPr fontId="98" type="noConversion"/>
  </si>
  <si>
    <r>
      <t xml:space="preserve">钢网 </t>
    </r>
    <r>
      <rPr>
        <sz val="11"/>
        <color rgb="FFFF0000"/>
        <rFont val="宋体"/>
        <family val="3"/>
        <charset val="134"/>
        <scheme val="minor"/>
      </rPr>
      <t>B</t>
    </r>
    <r>
      <rPr>
        <sz val="11"/>
        <color theme="1"/>
        <rFont val="宋体"/>
        <family val="3"/>
        <charset val="134"/>
        <scheme val="minor"/>
      </rPr>
      <t>面 EVMX4K16</t>
    </r>
    <phoneticPr fontId="98" type="noConversion"/>
  </si>
  <si>
    <t>B</t>
    <phoneticPr fontId="98" type="noConversion"/>
  </si>
  <si>
    <r>
      <t>SPU41A-108-PC2D001-B1B040-24V00 (v5) 美国KEY适配器 24V</t>
    </r>
    <r>
      <rPr>
        <sz val="10"/>
        <color rgb="FFFF0000"/>
        <rFont val="宋体"/>
        <family val="3"/>
        <charset val="134"/>
        <scheme val="minor"/>
      </rPr>
      <t xml:space="preserve"> 2.08</t>
    </r>
    <r>
      <rPr>
        <sz val="10"/>
        <color theme="1"/>
        <rFont val="宋体"/>
        <family val="3"/>
        <charset val="134"/>
        <scheme val="minor"/>
      </rPr>
      <t xml:space="preserve">A 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>0W</t>
    </r>
    <phoneticPr fontId="9" type="noConversion"/>
  </si>
  <si>
    <r>
      <t>ACC-PSU24V</t>
    </r>
    <r>
      <rPr>
        <sz val="10"/>
        <color rgb="FFFF0000"/>
        <rFont val="宋体"/>
        <family val="3"/>
        <charset val="134"/>
        <scheme val="minor"/>
      </rPr>
      <t>5</t>
    </r>
    <r>
      <rPr>
        <sz val="10"/>
        <color theme="1"/>
        <rFont val="宋体"/>
        <family val="3"/>
        <charset val="134"/>
        <scheme val="minor"/>
      </rPr>
      <t>0-6</t>
    </r>
    <phoneticPr fontId="9" type="noConversion"/>
  </si>
  <si>
    <r>
      <t xml:space="preserve">钢网 </t>
    </r>
    <r>
      <rPr>
        <b/>
        <sz val="11"/>
        <color rgb="FFFF0000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面 SC51T(NR)</t>
    </r>
    <phoneticPr fontId="98" type="noConversion"/>
  </si>
  <si>
    <t>A</t>
    <phoneticPr fontId="98" type="noConversion"/>
  </si>
  <si>
    <r>
      <t xml:space="preserve">钢网 </t>
    </r>
    <r>
      <rPr>
        <sz val="11"/>
        <color rgb="FFFF0000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面</t>
    </r>
    <phoneticPr fontId="98" type="noConversion"/>
  </si>
  <si>
    <r>
      <t>确认为A</t>
    </r>
    <r>
      <rPr>
        <sz val="11"/>
        <color theme="1"/>
        <rFont val="宋体"/>
        <family val="3"/>
        <charset val="134"/>
        <scheme val="minor"/>
      </rPr>
      <t>B面各一张，无V面钢网</t>
    </r>
    <phoneticPr fontId="98" type="noConversion"/>
  </si>
  <si>
    <t>HGM-金属LOGO</t>
  </si>
  <si>
    <t>31*10.7mm 铝 表面拉丝</t>
  </si>
  <si>
    <t>HGM-金属LOGO-20180305.cdr</t>
  </si>
  <si>
    <r>
      <t xml:space="preserve">钢网 </t>
    </r>
    <r>
      <rPr>
        <sz val="11"/>
        <color rgb="FFFF0000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面 TPUH411T</t>
    </r>
    <phoneticPr fontId="98" type="noConversion"/>
  </si>
  <si>
    <t>V</t>
    <phoneticPr fontId="98" type="noConversion"/>
  </si>
  <si>
    <r>
      <t xml:space="preserve">钢网 </t>
    </r>
    <r>
      <rPr>
        <sz val="11"/>
        <color rgb="FFFF0000"/>
        <rFont val="宋体"/>
        <family val="3"/>
        <charset val="134"/>
        <scheme val="minor"/>
      </rPr>
      <t>单</t>
    </r>
    <r>
      <rPr>
        <sz val="11"/>
        <color theme="1"/>
        <rFont val="宋体"/>
        <family val="3"/>
        <charset val="134"/>
        <scheme val="minor"/>
      </rPr>
      <t>面 TL-SMP-HD-TX</t>
    </r>
    <phoneticPr fontId="98" type="noConversion"/>
  </si>
  <si>
    <t xml:space="preserve">香港MDG </t>
  </si>
  <si>
    <t>陈裕娜/2018/3/6</t>
    <phoneticPr fontId="9" type="noConversion"/>
  </si>
  <si>
    <t>TPHD405PT-WPI(DMWP1) A6黑白双面打印</t>
  </si>
  <si>
    <t>说明书-香港ARC TPHD405PT-WPI(DMWP1)_2015V1.1</t>
  </si>
  <si>
    <t>BZ05V1780</t>
  </si>
  <si>
    <t>陈裕娜/2018/3/6</t>
    <phoneticPr fontId="9" type="noConversion"/>
  </si>
  <si>
    <t>WJ02V0215</t>
    <phoneticPr fontId="9" type="noConversion"/>
  </si>
  <si>
    <t>WJ00V0756</t>
  </si>
  <si>
    <t>FMX32电源固定铝板</t>
    <phoneticPr fontId="9" type="noConversion"/>
  </si>
  <si>
    <t>4mm铝板 不用表面处理 L255*W70mm</t>
    <phoneticPr fontId="9" type="noConversion"/>
  </si>
  <si>
    <t>R0U24</t>
    <phoneticPr fontId="9" type="noConversion"/>
  </si>
  <si>
    <t>VS2310TX-A1 BGA-356</t>
  </si>
  <si>
    <t>VS2310RX-A1 BGA-484</t>
  </si>
  <si>
    <t>57天</t>
  </si>
  <si>
    <t>DZ01V0490</t>
  </si>
  <si>
    <t>DZ01V0491</t>
  </si>
  <si>
    <t>尹卫林/2018/3/7</t>
    <phoneticPr fontId="9" type="noConversion"/>
  </si>
  <si>
    <r>
      <t>R27X000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R00</t>
    </r>
    <phoneticPr fontId="9" type="noConversion"/>
  </si>
  <si>
    <t>X_PA250_V1.0.1_STM32F103RB.hex</t>
  </si>
  <si>
    <t>M1801AA1 2018-03-08 FR4 BLUE 133*360*2.5MM 8LAYER ENIG PANEL=1*1</t>
  </si>
  <si>
    <t>M1801AB2 2018-03-07 FR4 BLUE 48.85*74.18*1.6MM 2LAYER HASL PANEL=2*1</t>
  </si>
  <si>
    <t>DZ12V0833</t>
  </si>
  <si>
    <t>DZ12V0834</t>
  </si>
  <si>
    <t>佘治伟/2018/3/8</t>
    <phoneticPr fontId="9" type="noConversion"/>
  </si>
  <si>
    <t>M1801AA1 2018-03-08</t>
  </si>
  <si>
    <t>DZ12V083300</t>
  </si>
  <si>
    <t>M1801AB2 2018-03-07</t>
  </si>
  <si>
    <t>DZ12V083400</t>
  </si>
  <si>
    <r>
      <t xml:space="preserve">钢网 </t>
    </r>
    <r>
      <rPr>
        <sz val="11"/>
        <color theme="1"/>
        <rFont val="宋体"/>
        <family val="3"/>
        <charset val="134"/>
        <scheme val="minor"/>
      </rPr>
      <t>A/B</t>
    </r>
    <r>
      <rPr>
        <sz val="11"/>
        <color theme="1"/>
        <rFont val="宋体"/>
        <family val="3"/>
        <charset val="134"/>
        <scheme val="minor"/>
      </rPr>
      <t>面 LMX20-N主板</t>
    </r>
    <phoneticPr fontId="98" type="noConversion"/>
  </si>
  <si>
    <r>
      <t xml:space="preserve">钢网 </t>
    </r>
    <r>
      <rPr>
        <sz val="11"/>
        <color theme="1"/>
        <rFont val="宋体"/>
        <family val="3"/>
        <charset val="134"/>
        <scheme val="minor"/>
      </rPr>
      <t>A/B</t>
    </r>
    <r>
      <rPr>
        <sz val="11"/>
        <color theme="1"/>
        <rFont val="宋体"/>
        <family val="3"/>
        <charset val="134"/>
        <scheme val="minor"/>
      </rPr>
      <t>面 LMX20-N MCU板</t>
    </r>
    <phoneticPr fontId="98" type="noConversion"/>
  </si>
  <si>
    <t>佘治伟</t>
    <phoneticPr fontId="98" type="noConversion"/>
  </si>
  <si>
    <t>R2</t>
    <phoneticPr fontId="9" type="noConversion"/>
  </si>
  <si>
    <t>M21147-11 35mm 1156-pin FCBGA</t>
  </si>
  <si>
    <t>MINDSPEED</t>
  </si>
  <si>
    <t>84天</t>
    <phoneticPr fontId="9" type="noConversion"/>
  </si>
  <si>
    <t>56天</t>
    <phoneticPr fontId="9" type="noConversion"/>
  </si>
  <si>
    <t>STM32F407VGT6 LQFP100</t>
  </si>
  <si>
    <t>DZ01V0492</t>
  </si>
  <si>
    <t>DZ01V0493</t>
  </si>
  <si>
    <t>去字符</t>
    <phoneticPr fontId="9" type="noConversion"/>
  </si>
  <si>
    <t>张凡华/2018/3/8</t>
    <phoneticPr fontId="9" type="noConversion"/>
  </si>
  <si>
    <t>纸箱内尺寸:565（L）X496（W）X402(H）材料用K=K黄皮纸</t>
  </si>
  <si>
    <t>TPUH610A外装箱20180308.cdr</t>
  </si>
  <si>
    <t>纸箱内尺寸:560（L）X400（W）X460(H）材料用K=K黄皮纸</t>
  </si>
  <si>
    <t>MUH88E外装箱20180308.cdr</t>
  </si>
  <si>
    <r>
      <t>BZ01</t>
    </r>
    <r>
      <rPr>
        <sz val="10"/>
        <color indexed="8"/>
        <rFont val="宋体"/>
        <family val="3"/>
        <charset val="134"/>
      </rPr>
      <t>V0048</t>
    </r>
    <r>
      <rPr>
        <sz val="11"/>
        <color theme="1"/>
        <rFont val="宋体"/>
        <family val="2"/>
        <charset val="134"/>
        <scheme val="minor"/>
      </rPr>
      <t/>
    </r>
  </si>
  <si>
    <r>
      <t>BZ01</t>
    </r>
    <r>
      <rPr>
        <sz val="10"/>
        <color indexed="8"/>
        <rFont val="宋体"/>
        <family val="3"/>
        <charset val="134"/>
      </rPr>
      <t>V0049</t>
    </r>
    <r>
      <rPr>
        <sz val="11"/>
        <color theme="1"/>
        <rFont val="宋体"/>
        <family val="2"/>
        <charset val="134"/>
        <scheme val="minor"/>
      </rPr>
      <t/>
    </r>
  </si>
  <si>
    <t>谢仕珍/2018/3/9</t>
    <phoneticPr fontId="9" type="noConversion"/>
  </si>
  <si>
    <t>TPUH610A外包箱</t>
  </si>
  <si>
    <t>MUH88E外包箱</t>
  </si>
  <si>
    <t>TL-SMG-2BAA0 2017-06-28 FR4 BLUE 18x36*1.6MM 2LAYER HASL PANEL=5*5</t>
  </si>
  <si>
    <t>拼板（5*5）</t>
  </si>
  <si>
    <t>TL-SMG-4CAA1 2018-03-09 FR4 BLUE 36x36*1.6MM 4LAYER HASL PANEL=4*4</t>
  </si>
  <si>
    <t>TL-SMG-4CAB0 2017-06-27 FR4 BLUE 36x36*1.6MM 2LAYER HASL PANEL=2*5</t>
  </si>
  <si>
    <t>TL-SMG-PTAA0 2017-06-28 FR4 BLUE 18x36*1.6MM 2LAYER HASL PANEL=5*5</t>
  </si>
  <si>
    <t>DZ12V0835</t>
  </si>
  <si>
    <t>DZ12V0836</t>
  </si>
  <si>
    <t>DZ12V0837</t>
  </si>
  <si>
    <t>DZ12V0838</t>
  </si>
  <si>
    <t>易子靖/2018/3/9</t>
    <phoneticPr fontId="9" type="noConversion"/>
  </si>
  <si>
    <t>钢网 A面 TL-SMG-4C 主板</t>
  </si>
  <si>
    <t>TL-SMG-4CAA1 2018-03-09</t>
  </si>
  <si>
    <t>DZ12V083600</t>
  </si>
  <si>
    <t>钢网 B面 TL-SMG-4C 主板</t>
  </si>
  <si>
    <t>钢网 单面 TL-SMG-4C 电源板</t>
  </si>
  <si>
    <t>TL-SMG-4CAB0 2017-06-27</t>
  </si>
  <si>
    <t>DZ12V083700</t>
  </si>
  <si>
    <t>DL-S41-H2AA1 2018-03-09 FR4 BLUE 78.2x169*1.6MM 4LAYER HASL PANEL=1*2</t>
  </si>
  <si>
    <t>DZ12V0839</t>
  </si>
  <si>
    <t>DZ12V0840</t>
  </si>
  <si>
    <t>吴康燕/2018/3/9</t>
    <phoneticPr fontId="9" type="noConversion"/>
  </si>
  <si>
    <t>钢网 A面 DL-S41-H2 主板</t>
  </si>
  <si>
    <t>DL-S41-H2AA1 2018-03-09</t>
  </si>
  <si>
    <t>DZ12V083900</t>
  </si>
  <si>
    <t>钢网 B面 DL-S41-H2主板</t>
  </si>
  <si>
    <t>DZ12V084000</t>
  </si>
  <si>
    <t>钢网 单面 DL-S41-H2 音频板</t>
    <phoneticPr fontId="98" type="noConversion"/>
  </si>
  <si>
    <t>V</t>
    <phoneticPr fontId="98" type="noConversion"/>
  </si>
  <si>
    <t>LT24C08 SOIC8 (CE-EX60 HDCP)</t>
    <phoneticPr fontId="9" type="noConversion"/>
  </si>
  <si>
    <r>
      <t>删除描述“先烧录一点红色回货”-刘积富</t>
    </r>
    <r>
      <rPr>
        <sz val="11"/>
        <color theme="1"/>
        <rFont val="宋体"/>
        <family val="3"/>
        <charset val="134"/>
        <scheme val="minor"/>
      </rPr>
      <t>2018/3/9邮件</t>
    </r>
    <phoneticPr fontId="9" type="noConversion"/>
  </si>
  <si>
    <t>不开钢网</t>
  </si>
  <si>
    <t>不开钢网</t>
    <phoneticPr fontId="9" type="noConversion"/>
  </si>
  <si>
    <t>UHBT44R2-NFA1  2016-05-17 150mm*420mm，板厚1.6mm，四层板</t>
    <phoneticPr fontId="9" type="noConversion"/>
  </si>
  <si>
    <r>
      <rPr>
        <sz val="10"/>
        <color rgb="FFFF0000"/>
        <rFont val="宋体"/>
        <family val="3"/>
        <charset val="134"/>
        <scheme val="minor"/>
      </rPr>
      <t>DL-S41-H2AB1 2018-03-12</t>
    </r>
    <r>
      <rPr>
        <sz val="10"/>
        <color theme="1"/>
        <rFont val="宋体"/>
        <family val="3"/>
        <charset val="134"/>
        <scheme val="minor"/>
      </rPr>
      <t xml:space="preserve"> FR4 BLUE 78.8x64.5*1.0MM 2LAYER HASL PANEL=2*2</t>
    </r>
    <phoneticPr fontId="9" type="noConversion"/>
  </si>
  <si>
    <t>DL-S41-H2AB1 2018-03-12</t>
  </si>
  <si>
    <t>AUH44TAA0 2015-11-20</t>
    <phoneticPr fontId="98" type="noConversion"/>
  </si>
  <si>
    <t>BYOD(BYOD-HUB-UT)  A6黑白双面打印</t>
  </si>
  <si>
    <t>说明书-美国INT BYOD(BYOD-HUB-UT)_2018V1.1</t>
  </si>
  <si>
    <t>陈裕娜/2018/3/12</t>
    <phoneticPr fontId="9" type="noConversion"/>
  </si>
  <si>
    <t>SUH2A-H2 A6黑白双面打印 英文</t>
  </si>
  <si>
    <t>User Manual SUH2A-H2_2018V1.0</t>
  </si>
  <si>
    <t>SUH4A-H2 A6黑白双面打印 英文</t>
  </si>
  <si>
    <t>User Manual SUH4A-H2_2018V1.0</t>
  </si>
  <si>
    <t>BZ05V1781</t>
  </si>
  <si>
    <t>BZ05V1782</t>
  </si>
  <si>
    <t>美国RTI_FMX16(VFX-124)专用产品贴纸20180312（转曲）.cdr</t>
  </si>
  <si>
    <t>美国RTI_FMX32（VFX-248）专用产品贴纸20180312（转曲）.cdr</t>
  </si>
  <si>
    <t>美国RTI_FMX-IBT（VFX-IHT） 专用产品贴纸20180312（转曲）.cdr</t>
  </si>
  <si>
    <t>FL09V0150</t>
  </si>
  <si>
    <t>蔡道茵/2018/3/12</t>
    <phoneticPr fontId="9" type="noConversion"/>
  </si>
  <si>
    <t>美国RTI_FMX-IUH（VFX-IHM）专用产品贴纸20180312（转曲）.cdr</t>
  </si>
  <si>
    <t>美国RTI_FMX-OBT（VFX-OHT） 专用产品贴纸20180312（转曲）.cdr</t>
  </si>
  <si>
    <t>FL09V0153</t>
  </si>
  <si>
    <t>美国RTI_FMX-OUH（VFX-OHM） 专用产品贴纸20180312（转曲）.cdr</t>
  </si>
  <si>
    <t>美国RTI_MMX-4I-BT（VMX-IT4） 专用产品贴纸20180312（转曲）.cdr</t>
  </si>
  <si>
    <t>FL09V0155</t>
  </si>
  <si>
    <t>美国RTI_MMX-4I-UH（VMX-IM4） 专用产品贴纸20180312（转曲）.cdr</t>
  </si>
  <si>
    <t>美国RTI_MMX-4O-BT（VMX-OT4） 专用产品贴纸20180312（转曲）.cdr</t>
  </si>
  <si>
    <t>FL09V0157</t>
  </si>
  <si>
    <t>美国RTI_MMX-4O-UH（VMX-OM4） 专用产品贴纸20180312（转曲）.cdr</t>
  </si>
  <si>
    <t>FL09V0158</t>
  </si>
  <si>
    <t>美国RTI_MMX88-N（VMX-8） 专用产品贴纸20180312（转曲）.cdr</t>
  </si>
  <si>
    <t>美国RTI_MMX1616-N（VMX-16） 专用产品贴纸20180312（转曲）.cdr</t>
  </si>
  <si>
    <t>FL09V0160</t>
  </si>
  <si>
    <t>美国RTI_MUH44A-H2（VHX-4）专用产品贴纸20180312（转曲）.cdr</t>
  </si>
  <si>
    <t>美国RTI_MUH88A-H2（VHX-8） 专用产品贴纸20180312（转曲）.cdr</t>
  </si>
  <si>
    <t>FL09V0162</t>
  </si>
  <si>
    <t>FL09V0163</t>
  </si>
  <si>
    <t>FL09V0164</t>
  </si>
  <si>
    <t>美国RTI_PA250（AMR-350） 专用产品贴纸20180312（转曲）.cdr</t>
  </si>
  <si>
    <t>FL09V0165</t>
  </si>
  <si>
    <t>美国RTI_SC51T（VSW-51） 专用产品贴纸20180312（转曲）.cdr</t>
  </si>
  <si>
    <t>美国RTI_SUH2-H2A（VDA-12） 专用产品贴纸20180312（转曲）.cdr</t>
  </si>
  <si>
    <t>美国RTI_SUH4-H2A（VDA-14） 专用产品贴纸20180312（转曲）.cdr</t>
  </si>
  <si>
    <t>美国RTI_TPUH412R（VSW-51R） 专用产品贴纸20180312（转曲）.cdr</t>
  </si>
  <si>
    <t>FL09V0169</t>
  </si>
  <si>
    <t>FL09V0170</t>
  </si>
  <si>
    <t>FL09V0171</t>
  </si>
  <si>
    <t>FL09V0172</t>
  </si>
  <si>
    <t>美国RTI_WUH4A-H2（VSW-41） 内包箱贴纸20180312（转曲）.cdr</t>
  </si>
  <si>
    <t>美国RTI_VFX-IV4 专用产品贴纸</t>
  </si>
  <si>
    <t>美国RTI_FMX-IUV（VFX-IV4）专用产品贴纸20180312（转曲）.cdr</t>
  </si>
  <si>
    <t>美国RTI_VFX-OA1 专用产品贴纸</t>
  </si>
  <si>
    <t>美国RTI_FMX-OAU2（VFX-OA1 ）专用产品贴纸20180312(转曲）.cdr</t>
  </si>
  <si>
    <t>美国RTI_VMX-IT1 专用产品贴纸</t>
  </si>
  <si>
    <t>美国RTI_MMX-4I-BTS（VMX-IT1）专用产品贴纸20180312（转曲）</t>
  </si>
  <si>
    <t>美国RTI_VMX-ID1 专用产品贴纸</t>
  </si>
  <si>
    <t>美国RTI_MMX-4I-DS（VMX-ID1）专用产品贴纸20180312（转曲）</t>
  </si>
  <si>
    <t>美国RTI_VMX-IM1 专用产品贴纸</t>
  </si>
  <si>
    <t>美国RTI_MMX-4I-HS（VMX-IM1）专用产品贴纸20180312（转曲）</t>
  </si>
  <si>
    <t>美国RTI_VMX-IS1 专用产品贴纸</t>
  </si>
  <si>
    <t>美国RTI_MMX-4I-SS（VMX-IS1）专用产品贴纸20180312（转曲）.cdr</t>
  </si>
  <si>
    <t>美国RTI_VMX-IV1 专用产品贴纸</t>
  </si>
  <si>
    <t>美国RTI_MMX-4I-VA（VMX-IV1）专用产品贴纸20180312（转曲）.cdr</t>
  </si>
  <si>
    <t>美国RTI_VMX-OT1 专用产品贴纸</t>
  </si>
  <si>
    <t>美国RTI_MMX-4O-BTS（VMX-OT1）专用产品贴纸20180312（转曲）.cdr</t>
  </si>
  <si>
    <t>美国RTI_VMX-OM1 专用产品贴纸</t>
  </si>
  <si>
    <t>美国RTI_MMX-4O-HS（VMX-OM1）专用产品贴纸20180312（转曲）</t>
  </si>
  <si>
    <t>美国RTI_VMX-OV1 专用产品贴纸</t>
  </si>
  <si>
    <t>美国RTI_MMX-4O-VS（VMX-OV1）专用产品贴纸20180312（转曲）.cdr</t>
  </si>
  <si>
    <t>美国RTI_VMX-32 专用产品贴纸</t>
  </si>
  <si>
    <t>美国RTI_MMX3232（VMX-32）专用产品贴纸20180312（转曲）.cdr</t>
  </si>
  <si>
    <t>美国RTI_VWS-21（EU）专用产品贴纸</t>
  </si>
  <si>
    <t>美国RTI_TPUH406T-EU（VWS-21EU）专用产品贴纸20180312（转曲）</t>
  </si>
  <si>
    <t>美国RTI_VWS-21(UK）专用产品贴纸</t>
  </si>
  <si>
    <t>美国RTI_TPUH406T-UK（VWS-21(UK）专用产品贴纸20180312（转曲）.cdr</t>
  </si>
  <si>
    <t>美国RTI_VWS-21(US）专用产品贴纸</t>
  </si>
  <si>
    <t>美国RTI_TPUH406T-US（VWS-21(US）专用产品贴纸20180312（转曲）.cdr</t>
  </si>
  <si>
    <t>美国RTI_VFX-IV4 内包箱贴纸</t>
  </si>
  <si>
    <t>美国RTI_FMX-IUV（VFX-IV4）内包箱贴纸20180312（转曲）.cdr</t>
  </si>
  <si>
    <t>美国RTI_VFX-OA1 内包箱贴纸</t>
  </si>
  <si>
    <t>美国RTI_FMX-OAU2（VFX-OA1 ）内包箱贴纸20180312(转曲）.cdr</t>
  </si>
  <si>
    <t>美国RTI_VMX-IT1 内包箱贴纸</t>
  </si>
  <si>
    <t>美国RTI_MMX-4I-BTS（VMX-IT1）内包箱贴纸20180312（转曲）.cdr</t>
  </si>
  <si>
    <t>美国RTI_VMX-ID1 内包箱贴纸</t>
  </si>
  <si>
    <t>美国RTI_MMX-4I-DS（VMX-ID1）内包箱贴纸20180312（转曲）.cdr</t>
  </si>
  <si>
    <t>美国RTI_VMX-IM1 内包箱贴纸</t>
  </si>
  <si>
    <t>美国RTI_MMX-4I-HS（VMX-IM1）内包箱贴纸20180312（转曲）.cdr</t>
  </si>
  <si>
    <t>美国RTI_VMX-IS1 内包箱贴纸</t>
  </si>
  <si>
    <t>美国RTI_MMX-4I-SS（VMX-IS1）内包箱贴纸20180312（转曲）.cdr</t>
  </si>
  <si>
    <t>美国RTI_VMX-OT1 内包箱贴纸</t>
  </si>
  <si>
    <t>美国RTI_MMX-4O-BTS（VMX-OT1）内包箱贴纸20180312（转曲）.cdr</t>
  </si>
  <si>
    <t>美国RTI_VMX-OM1 内包箱贴纸</t>
  </si>
  <si>
    <t>美国RTI_MMX-4O-HS（VMX-OM1）内包箱贴纸20180312（转曲）.cdr</t>
  </si>
  <si>
    <t>美国RTI_VMX-OV1 内包箱贴纸</t>
  </si>
  <si>
    <t>美国RTI_MMX-4O-VS（VMX-OV1）内包箱贴纸20180312（转曲）.cdr</t>
  </si>
  <si>
    <t>美国RTI_VMX-IV1 内包箱贴纸</t>
  </si>
  <si>
    <t>美国RTI_MMX-41-VA（VMX-IV1）内包箱贴纸20180312（转曲）.cdr</t>
  </si>
  <si>
    <t>美国RTI_VMX-32 内包箱贴纸</t>
  </si>
  <si>
    <t>美国RTI_MMX3232-N（VMX-32）内包箱贴纸20180312（转曲）.cdr</t>
  </si>
  <si>
    <t>美国RTI_VWS-21(EU) 内包箱贴纸</t>
  </si>
  <si>
    <t>美国RTI_TPUH406T-EU（VWS-21(EU)）内包箱贴纸20180312（转曲）.cdr</t>
  </si>
  <si>
    <t>美国RTI_VWS-21 (UK) 内包箱贴纸</t>
  </si>
  <si>
    <t>美国RTI_TPUH406T-UK（VWS-21 (UK)）内包箱贴纸20180312（转曲）.cdr</t>
  </si>
  <si>
    <t>美国RTI_VWS-21 (US) 内包箱贴纸</t>
  </si>
  <si>
    <t>美国RTI_TPUH406T-US（VWS-21 (US)）内包箱贴纸20180312（转曲）.cdr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</si>
  <si>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</si>
  <si>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</si>
  <si>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</si>
  <si>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V0209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</si>
  <si>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</si>
  <si>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</si>
  <si>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</si>
  <si>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</si>
  <si>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</si>
  <si>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</si>
  <si>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</si>
  <si>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</si>
  <si>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</si>
  <si>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V0219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</si>
  <si>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</si>
  <si>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</si>
  <si>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</si>
  <si>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</si>
  <si>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</si>
  <si>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</si>
  <si>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V0226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</si>
  <si>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V0227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</si>
  <si>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V0228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</si>
  <si>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V0229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</si>
  <si>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V0230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</si>
  <si>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V0231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</si>
  <si>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V0232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</si>
  <si>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L09</t>
    </r>
    <r>
      <rPr>
        <sz val="10"/>
        <color indexed="8"/>
        <rFont val="宋体"/>
        <family val="3"/>
        <charset val="134"/>
      </rPr>
      <t>V0233</t>
    </r>
    <r>
      <rPr>
        <sz val="11"/>
        <color theme="1"/>
        <rFont val="宋体"/>
        <family val="2"/>
        <charset val="134"/>
        <scheme val="minor"/>
      </rPr>
      <t/>
    </r>
  </si>
  <si>
    <t>HXL-88AA1 2017-11-03 FR4 BLUE 410x136*1.6MM 6LAYER HASL PANEL=1*1</t>
  </si>
  <si>
    <t>HXL-88AB1 2018-03-12 FR4 BLUE 380x60*1.6MM 2LAYER HASL PANEL=1*2</t>
  </si>
  <si>
    <t>DZ12V0841</t>
  </si>
  <si>
    <t>DZ12V0842</t>
  </si>
  <si>
    <t>吴康燕/2018/3/12</t>
    <phoneticPr fontId="9" type="noConversion"/>
  </si>
  <si>
    <t>钢网 A面 HXL-88 主板</t>
  </si>
  <si>
    <t>HXL-88AA1 2017-11-03</t>
  </si>
  <si>
    <t>DZ12V084100</t>
  </si>
  <si>
    <t>钢网 B面 HXL-88 主板</t>
  </si>
  <si>
    <t>钢网 单面 HXL-88 音频板</t>
  </si>
  <si>
    <t>HXL-88AB1 2018-03-12</t>
  </si>
  <si>
    <t>DZ12V084200</t>
  </si>
  <si>
    <t>BT70T-EUAC2 2018-02-05 FR4 BLUE 45x55*1.6MM 6LAYER HASL PANEL=2*2</t>
  </si>
  <si>
    <t>易子靖/2018/3/12</t>
    <phoneticPr fontId="9" type="noConversion"/>
  </si>
  <si>
    <t>钢网 A面  TPUH406T-EU-UK 后面板</t>
  </si>
  <si>
    <t>BT70T-EUAC2 2018-02-05</t>
  </si>
  <si>
    <t>DZ12V074301</t>
  </si>
  <si>
    <t>钢网 B面  TPUH406T-EU-UK 后面板</t>
  </si>
  <si>
    <t>SUH24-H2AA1 2018-03-12 FR4 BLUE   219x97*1.6MM 6LAYER HASL PANEL=1*1</t>
  </si>
  <si>
    <t>DZ12V0843</t>
  </si>
  <si>
    <t>张祚/2018/3/12</t>
    <phoneticPr fontId="9" type="noConversion"/>
  </si>
  <si>
    <t>钢网 A面 SUH24-H2主板</t>
  </si>
  <si>
    <t>SUH24-H2AA1 2018-03-12</t>
  </si>
  <si>
    <t>钢网 B面 SUH24-H2主板</t>
  </si>
  <si>
    <t>DZ12V084300</t>
  </si>
  <si>
    <t>SUH28-H2AA1 2018-03-12 FR4 BLUE   311x111*1.6MM 6LAYER HASL PANEL=1*1</t>
  </si>
  <si>
    <t>DZ12V0844</t>
  </si>
  <si>
    <t>钢网 A面 SUH28-H2主板</t>
  </si>
  <si>
    <t>SUH28-H2AA1 2018-03-12</t>
  </si>
  <si>
    <t>DZ12V084400</t>
  </si>
  <si>
    <t>WJ01V0323R0C59</t>
  </si>
  <si>
    <t>MMX3232-N(Aurora 3232 HD)-前板</t>
  </si>
  <si>
    <t>外表面横向拉丝黑色阳极氧化处理L436.6mm*W221.5mm*T3mm</t>
  </si>
  <si>
    <t>一点红色</t>
    <phoneticPr fontId="37" type="noConversion"/>
  </si>
  <si>
    <t>TL-SMG-4C薄膜按键</t>
  </si>
  <si>
    <t>表面黑色细砂贴纸，背胶为3M胶，含胶的总厚度为0.7mm，中间出线长5CM，
座子为5P-2.54mm间距，按键需加锅仔片。</t>
  </si>
  <si>
    <t>TL-SMG-4C薄膜按键_170619.cdr</t>
  </si>
  <si>
    <t>TL-SMG-2B薄膜按键_170619.cdr</t>
  </si>
  <si>
    <t>表面黑色细砂贴纸，背胶为3M胶，含胶的总厚度为0.7mm，出线长5CM，
座子为3P-2.54mm间距，按键需加锅仔片</t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</si>
  <si>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V0143</t>
    </r>
    <r>
      <rPr>
        <sz val="11"/>
        <color theme="1"/>
        <rFont val="宋体"/>
        <family val="2"/>
        <charset val="134"/>
        <scheme val="minor"/>
      </rPr>
      <t/>
    </r>
  </si>
  <si>
    <r>
      <t>D</t>
    </r>
    <r>
      <rPr>
        <sz val="10"/>
        <color indexed="8"/>
        <rFont val="宋体"/>
        <family val="3"/>
        <charset val="134"/>
      </rPr>
      <t>Z</t>
    </r>
    <r>
      <rPr>
        <sz val="10"/>
        <color indexed="8"/>
        <rFont val="宋体"/>
        <family val="3"/>
        <charset val="134"/>
      </rPr>
      <t>18</t>
    </r>
    <r>
      <rPr>
        <sz val="10"/>
        <color indexed="8"/>
        <rFont val="宋体"/>
        <family val="3"/>
        <charset val="134"/>
      </rPr>
      <t>V0144</t>
    </r>
    <r>
      <rPr>
        <sz val="11"/>
        <color theme="1"/>
        <rFont val="宋体"/>
        <family val="2"/>
        <charset val="134"/>
        <scheme val="minor"/>
      </rPr>
      <t/>
    </r>
  </si>
  <si>
    <t>陈上富/2018/3/13</t>
    <phoneticPr fontId="9" type="noConversion"/>
  </si>
  <si>
    <t>护线环</t>
  </si>
  <si>
    <t>内径φ10，外径φ16，高度D=7mm，黑色</t>
  </si>
  <si>
    <t>鹏力电子科技</t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</si>
  <si>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J00</t>
    </r>
    <r>
      <rPr>
        <sz val="10"/>
        <color indexed="8"/>
        <rFont val="宋体"/>
        <family val="3"/>
        <charset val="134"/>
      </rPr>
      <t>V0060</t>
    </r>
    <r>
      <rPr>
        <sz val="11"/>
        <color theme="1"/>
        <rFont val="宋体"/>
        <family val="2"/>
        <charset val="134"/>
        <scheme val="minor"/>
      </rPr>
      <t/>
    </r>
  </si>
  <si>
    <t>陈上富/2018/3/13</t>
    <phoneticPr fontId="9" type="noConversion"/>
  </si>
  <si>
    <t>TL-SMG-2B标签</t>
  </si>
  <si>
    <t>材质为:0.5mm黑色磨砂PC片，每片的尺寸为40*9mm，倒角R0.4mm,防刮,含背面3M背胶总厚度0.6mm</t>
  </si>
  <si>
    <t>TL-SMG-2B标签_170717.cdr</t>
  </si>
  <si>
    <t>12天</t>
    <phoneticPr fontId="9" type="noConversion"/>
  </si>
  <si>
    <r>
      <t>FL10V0056</t>
    </r>
    <r>
      <rPr>
        <sz val="10"/>
        <color indexed="8"/>
        <rFont val="宋体"/>
        <family val="3"/>
        <charset val="134"/>
      </rPr>
      <t/>
    </r>
  </si>
  <si>
    <t>4pin-3.81凤凰头转4pin-3.81凤凰头，反向，3和4pin脚交叉，L=2M，蓝白排线</t>
  </si>
  <si>
    <t>15天</t>
    <phoneticPr fontId="9" type="noConversion"/>
  </si>
  <si>
    <r>
      <rPr>
        <sz val="10"/>
        <color indexed="8"/>
        <rFont val="宋体"/>
        <family val="3"/>
        <charset val="134"/>
      </rPr>
      <t>X</t>
    </r>
    <r>
      <rPr>
        <sz val="10"/>
        <color indexed="8"/>
        <rFont val="宋体"/>
        <family val="3"/>
        <charset val="134"/>
      </rPr>
      <t>C06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</si>
  <si>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2018/3/14韩哲更改规格由“两端都是公头,线径4.5mm L=650mm(HDMI内模)”更改为“HL18HDMI-65-2 HDMI TO HDMI Ф3.6mm 短头 L=650mm”</t>
    <phoneticPr fontId="9" type="noConversion"/>
  </si>
  <si>
    <t>WJ02V0385R0U19</t>
  </si>
  <si>
    <t>TL-SMG-4C底盖</t>
  </si>
  <si>
    <t>全表面喷黑色细砂粉 1mm电解板 L39mm*W39mm</t>
  </si>
  <si>
    <t>WJ03V0403R0</t>
  </si>
  <si>
    <t>TL-SMG-4C上盖</t>
  </si>
  <si>
    <t>WJ03V0401R0</t>
  </si>
  <si>
    <t>TL-SMG-2B安装盖</t>
  </si>
  <si>
    <t>WJ02V0384R0</t>
  </si>
  <si>
    <t>TL-SMG-2B底盖</t>
  </si>
  <si>
    <t>WJ03V0402R0</t>
  </si>
  <si>
    <t>TL-SMG-2B上盖</t>
  </si>
  <si>
    <t>WJ06V0167R0</t>
  </si>
  <si>
    <t>TL-SMG-PT侧盖</t>
  </si>
  <si>
    <t>全表面喷黑色细砂粉 1mm电解板 L36.5mm*W21.9mm</t>
  </si>
  <si>
    <t>WJ02V0383R0</t>
  </si>
  <si>
    <t>TL-SMG-PT底盖</t>
  </si>
  <si>
    <t>WJ03V0398R0</t>
  </si>
  <si>
    <t>TL-SMG-PT上盖</t>
  </si>
  <si>
    <t>WJ03V0399R0</t>
  </si>
  <si>
    <t>TL-SMG-PT左盖板</t>
  </si>
  <si>
    <t>WJ03V0400R0</t>
  </si>
  <si>
    <t>TL-SMG-PT右盖板</t>
  </si>
  <si>
    <t>MF-MSMF250/16V SMD 自动恢复保险丝 MF-MSMF250/16V  2.5A 16V</t>
  </si>
  <si>
    <t>DIP 自动恢复保险丝 TEA800 8A/16V</t>
  </si>
  <si>
    <t>DZ08V0112</t>
  </si>
  <si>
    <t>DZ08V0113</t>
  </si>
  <si>
    <t>刘专/2018/3/14</t>
    <phoneticPr fontId="9" type="noConversion"/>
  </si>
  <si>
    <t>SATA 母座</t>
  </si>
  <si>
    <t>127-AS22X341A SATA 7+15P母座 SMT H:4.20 板下型侧插鱼叉</t>
  </si>
  <si>
    <t>亚力胜</t>
  </si>
  <si>
    <t>DZ17V0241</t>
  </si>
  <si>
    <t>刘专/2018/3/14</t>
    <phoneticPr fontId="9" type="noConversion"/>
  </si>
  <si>
    <t>LR-EX1TAA1 2017-12-13 FR4 BLUE 103x72*1.6MM  6LAYER HASL PANEL=2*1</t>
    <phoneticPr fontId="9" type="noConversion"/>
  </si>
  <si>
    <t>2018/3/14张祚邮件更改规格描述2层板改为6层板</t>
    <phoneticPr fontId="9" type="noConversion"/>
  </si>
  <si>
    <t>PUH2-H2AA2 2016-07-19</t>
    <phoneticPr fontId="98" type="noConversion"/>
  </si>
  <si>
    <t>V</t>
    <phoneticPr fontId="98" type="noConversion"/>
  </si>
  <si>
    <t>DZ12V055900</t>
    <phoneticPr fontId="98" type="noConversion"/>
  </si>
  <si>
    <t>钢网 B面 SUH28-H2主板</t>
    <phoneticPr fontId="98" type="noConversion"/>
  </si>
  <si>
    <t>钢网 单面 SUH2-H2A主板</t>
    <phoneticPr fontId="98" type="noConversion"/>
  </si>
  <si>
    <t>GW12V008002</t>
    <phoneticPr fontId="98" type="noConversion"/>
  </si>
  <si>
    <t>L265*W130*8cc 银光色 导电阻值:106～1010</t>
  </si>
  <si>
    <r>
      <rPr>
        <sz val="10"/>
        <color indexed="8"/>
        <rFont val="宋体"/>
        <family val="3"/>
        <charset val="134"/>
      </rPr>
      <t>F</t>
    </r>
    <r>
      <rPr>
        <sz val="10"/>
        <color indexed="8"/>
        <rFont val="宋体"/>
        <family val="3"/>
        <charset val="134"/>
      </rPr>
      <t>L06</t>
    </r>
    <r>
      <rPr>
        <sz val="10"/>
        <color indexed="8"/>
        <rFont val="宋体"/>
        <family val="3"/>
        <charset val="134"/>
      </rPr>
      <t>V0017</t>
    </r>
    <r>
      <rPr>
        <sz val="11"/>
        <color theme="1"/>
        <rFont val="宋体"/>
        <family val="2"/>
        <charset val="134"/>
        <scheme val="minor"/>
      </rPr>
      <t/>
    </r>
  </si>
  <si>
    <t>周安心/2018/3/14</t>
    <phoneticPr fontId="9" type="noConversion"/>
  </si>
  <si>
    <t>CE-CVAD  A6黑白双面打印 英文</t>
  </si>
  <si>
    <t>User Manual CE-CVAD_2018V1.1</t>
  </si>
  <si>
    <t>陈裕娜/2018/3/14</t>
    <phoneticPr fontId="9" type="noConversion"/>
  </si>
  <si>
    <t>WUH4ARC-H2 A6黑白双面打印 英文</t>
  </si>
  <si>
    <t>User Manual WUH4ARC-H2_2018V1.0</t>
  </si>
  <si>
    <t>SUH141T(PT-SP-HD14BT) A5黑白双面打印</t>
  </si>
  <si>
    <t>说明书-德国PUR SUH141T(PT-SP-HD14BT)_2018V1.0</t>
  </si>
  <si>
    <t>MUH44A-H2(HXL-44)  21.587CM*27.937CM 彩色打印 封面覆哑光膜</t>
  </si>
  <si>
    <t>说明书-美国ZCI MUH44A-H2(HXL-44)_2018V1.0</t>
  </si>
  <si>
    <t>MUH88A-H2(HXL-88)  21.587CM*27.937CM 彩色打印 封面覆哑光膜</t>
  </si>
  <si>
    <t>说明书-美国ZCI MUH88A-H2(HXL-88)_2018V1.0</t>
  </si>
  <si>
    <t>BZ05V1783</t>
  </si>
  <si>
    <t>BZ05V1784</t>
  </si>
  <si>
    <t>BZ05V1785</t>
  </si>
  <si>
    <t>BZ05V1786</t>
  </si>
  <si>
    <t>BZ05V1787</t>
  </si>
  <si>
    <t>BZ05V1788</t>
  </si>
  <si>
    <t>LMP2609 中性中文 A5黑白双面打印 2018V1.0</t>
  </si>
  <si>
    <t>说明书-中性 P1702_2018V1.0</t>
  </si>
  <si>
    <t>MMX3232-N(Aurora 3232 HD) A5黑白双面打印</t>
  </si>
  <si>
    <t>广东DWS</t>
  </si>
  <si>
    <t>说明书-广东DWS MMX3232-N(Aurora 3232 HD)_2018V1.0</t>
  </si>
  <si>
    <t>董雪玲/2018/3/14</t>
    <phoneticPr fontId="9" type="noConversion"/>
  </si>
  <si>
    <t>CE-MX44(Matrix44) 105g銅版紙 A5黑白双面打印 封面覆哑光膜</t>
    <phoneticPr fontId="9" type="noConversion"/>
  </si>
  <si>
    <t>TPUH610A(HDbaseT-HDR) 105g銅版紙 A6黑白双面打印 封面覆哑光膜</t>
    <phoneticPr fontId="9" type="noConversion"/>
  </si>
  <si>
    <t>美国RTI_SUH4-H2A（VDA-14）内包箱贴纸20180314（转曲）</t>
  </si>
  <si>
    <t>蔡道茵/2018/3/14</t>
    <phoneticPr fontId="9" type="noConversion"/>
  </si>
  <si>
    <t>王光敏要求冻结2018/3/14邮件</t>
    <phoneticPr fontId="9" type="noConversion"/>
  </si>
  <si>
    <t>WJ01V0327R0U24</t>
  </si>
  <si>
    <t>MUH88A-H2(HXL-88)前板</t>
  </si>
  <si>
    <t>WJ04V0216R0U24</t>
  </si>
  <si>
    <t>MUH88A-H2(HXL-88)后板</t>
  </si>
  <si>
    <t>2018/3/14韩哲更改规格由“一端DVI-I公头(内模)，一端HDMI公头(内模)，线径4.5mm L=350mm”更改为“YLS-HDMI-1803101 DVI公头转HDMI公头 弯头Ф4.8mm短头 L=135mm ”</t>
    <phoneticPr fontId="9" type="noConversion"/>
  </si>
  <si>
    <t xml:space="preserve">YLS-HDMI-1707052 DVI公头转HDMI公头 弯头Ф4.8mm短头 L=350mm </t>
    <phoneticPr fontId="9" type="noConversion"/>
  </si>
  <si>
    <t>HL18HDMI-65-2 HDMI TO HDMI Ф3.6mm 短头 L=650mm</t>
    <phoneticPr fontId="9" type="noConversion"/>
  </si>
  <si>
    <t>BL010UB209G 2*10排单 蓝光 （贴有物料型号贴纸面为阳极）黑面</t>
  </si>
  <si>
    <t>LPR3SRUB5W415G 三脚 红蓝共阳 （第二长脚为红灯“R” 最短脚为蓝灯“B”</t>
  </si>
  <si>
    <t>此料为开发料没有规格书，没有对应型号</t>
  </si>
  <si>
    <t>DZ08V0114</t>
  </si>
  <si>
    <t>DZ08V0115</t>
  </si>
  <si>
    <t>DZ08V0116</t>
  </si>
  <si>
    <t>严红时/2018/3/15</t>
    <phoneticPr fontId="9" type="noConversion"/>
  </si>
  <si>
    <t>SUH8EAA1 2018-03-15 FR4 BLUE    247x67*1.6MM 6LAYER HASL PANEL=1*2</t>
  </si>
  <si>
    <t>DZ12V0845</t>
  </si>
  <si>
    <t>张祚/2018/3/15</t>
    <phoneticPr fontId="9" type="noConversion"/>
  </si>
  <si>
    <t>SUH8EAA1 2018-03-15</t>
  </si>
  <si>
    <t>DZ12V084500</t>
  </si>
  <si>
    <t>BZ03V021401 MP88 Kit配件珍珠棉20180315.cdr</t>
  </si>
  <si>
    <t>谢仕珍/2018/3/15</t>
    <phoneticPr fontId="9" type="noConversion"/>
  </si>
  <si>
    <t>纸箱内尺寸：259（L）X193（W）X59(H） 材料用K=3K黄皮纸</t>
  </si>
  <si>
    <t>MMX卡板内包装箱-20180316.cdr</t>
  </si>
  <si>
    <t>纸箱内尺寸：240（L）X110（W）X60（H）材料用K=3K黄皮纸</t>
  </si>
  <si>
    <t>FMX卡板内包装箱-20180316.cdr</t>
  </si>
  <si>
    <t>BZ02V0262</t>
  </si>
  <si>
    <t>BZ02V0263</t>
  </si>
  <si>
    <t>SUH8E-H2珍珠棉</t>
  </si>
  <si>
    <t>底(305mm*120mm*75mm)+盖(305mm*120mm*10mm)白色珍珠棉</t>
  </si>
  <si>
    <t xml:space="preserve">振基
</t>
  </si>
  <si>
    <t>SUH8E-H2珍珠棉20180316转曲.cdr</t>
  </si>
  <si>
    <t>SUH24-H2珍珠棉</t>
  </si>
  <si>
    <t>底(277mm*150mm*75mm)+盖(277mm*150mm*10mm)白色珍珠棉</t>
  </si>
  <si>
    <t>SUH24-H2珍珠棉20180316转曲.cdr</t>
  </si>
  <si>
    <t>SUH28-H2珍珠棉</t>
  </si>
  <si>
    <t>底(370mm*150mm*75mm)+盖(370mm*150mm*10mm)白色珍珠棉</t>
  </si>
  <si>
    <t>SUH28-H2珍珠棉20180316转曲.cdr</t>
  </si>
  <si>
    <r>
      <t>BZ03</t>
    </r>
    <r>
      <rPr>
        <sz val="10"/>
        <color indexed="8"/>
        <rFont val="宋体"/>
        <family val="3"/>
        <charset val="134"/>
      </rPr>
      <t>V0217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</si>
  <si>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V0218</t>
    </r>
    <r>
      <rPr>
        <sz val="11"/>
        <color theme="1"/>
        <rFont val="宋体"/>
        <family val="2"/>
        <charset val="134"/>
        <scheme val="minor"/>
      </rPr>
      <t/>
    </r>
  </si>
  <si>
    <r>
      <t>BZ03</t>
    </r>
    <r>
      <rPr>
        <sz val="10"/>
        <color indexed="8"/>
        <rFont val="宋体"/>
        <family val="3"/>
        <charset val="134"/>
      </rPr>
      <t>V0219</t>
    </r>
    <r>
      <rPr>
        <sz val="11"/>
        <color theme="1"/>
        <rFont val="宋体"/>
        <family val="2"/>
        <charset val="134"/>
        <scheme val="minor"/>
      </rPr>
      <t/>
    </r>
  </si>
  <si>
    <t>谢仕珍/2018/3/16</t>
    <phoneticPr fontId="9" type="noConversion"/>
  </si>
  <si>
    <t>SUH8E-H2内包装箱</t>
  </si>
  <si>
    <t>纸箱内尺寸：305x120x90mm 材料用K=3K黄皮纸</t>
  </si>
  <si>
    <t>SUH8E-H2内包装箱20180316转曲.cdr</t>
  </si>
  <si>
    <t>SUH24-H2内包装箱</t>
  </si>
  <si>
    <t>纸箱内尺寸：277x150x90mm材料用K=3K黄皮纸</t>
  </si>
  <si>
    <t>SUH24-H2内包装箱20180316转曲.cdr</t>
  </si>
  <si>
    <t>SUH28-H2内包装箱</t>
  </si>
  <si>
    <t>纸箱内尺寸：370x150x90mm材料用K=3K黄皮纸</t>
  </si>
  <si>
    <t>SUH28-H2内包装箱20180316转曲.cdr</t>
  </si>
  <si>
    <t>BZ02V0264</t>
  </si>
  <si>
    <t>BZ02V0265</t>
  </si>
  <si>
    <t>BZ02V0266</t>
  </si>
  <si>
    <t>谢仕珍/2018/3/16</t>
    <phoneticPr fontId="9" type="noConversion"/>
  </si>
  <si>
    <r>
      <t>U</t>
    </r>
    <r>
      <rPr>
        <sz val="11"/>
        <color theme="1"/>
        <rFont val="宋体"/>
        <family val="3"/>
        <charset val="134"/>
        <scheme val="minor"/>
      </rPr>
      <t>14卡板用</t>
    </r>
    <phoneticPr fontId="9" type="noConversion"/>
  </si>
  <si>
    <t>WJ03V0414R0U24</t>
  </si>
  <si>
    <t>WUH4ARC-H2-上盖</t>
  </si>
  <si>
    <t>WJ02V0392R0U24</t>
  </si>
  <si>
    <t>WUH4ARC-H2-底盖</t>
  </si>
  <si>
    <r>
      <t>XL6019 TO263-</t>
    </r>
    <r>
      <rPr>
        <sz val="10"/>
        <color rgb="FFFF0000"/>
        <rFont val="宋体"/>
        <family val="3"/>
        <charset val="134"/>
        <scheme val="minor"/>
      </rPr>
      <t>5L</t>
    </r>
    <phoneticPr fontId="9" type="noConversion"/>
  </si>
  <si>
    <t>2018/3/16规格描述由XL6019 TO-263更改为XL6019 TO263-5L-许品文</t>
    <phoneticPr fontId="9" type="noConversion"/>
  </si>
  <si>
    <t>R0U14</t>
    <phoneticPr fontId="9" type="noConversion"/>
  </si>
  <si>
    <t>R2U14</t>
    <phoneticPr fontId="9" type="noConversion"/>
  </si>
  <si>
    <t>R2U14</t>
    <phoneticPr fontId="9" type="noConversion"/>
  </si>
  <si>
    <t>R0U14</t>
    <phoneticPr fontId="9" type="noConversion"/>
  </si>
  <si>
    <t>R0U14</t>
    <phoneticPr fontId="9" type="noConversion"/>
  </si>
  <si>
    <t>R0U14</t>
    <phoneticPr fontId="9" type="noConversion"/>
  </si>
  <si>
    <t>DZ15V0045</t>
  </si>
  <si>
    <t>DZ15V0046</t>
  </si>
  <si>
    <t>严红时/2018/3/19</t>
    <phoneticPr fontId="9" type="noConversion"/>
  </si>
  <si>
    <t>309YBW3T-02 平头黄蓝双色 共阳雾状（第二长脚为黄灯Y,最短脚为蓝灯B)</t>
  </si>
  <si>
    <t>WJ02V0389R0E00</t>
  </si>
  <si>
    <t>SUH8E-H2 底盖</t>
  </si>
  <si>
    <t>WJ03V0411R0E00</t>
  </si>
  <si>
    <t>SUH8E-H2 上盖</t>
  </si>
  <si>
    <t>WJ00V0758R0</t>
  </si>
  <si>
    <t>SUH8E-H2 挂耳</t>
  </si>
  <si>
    <t>WJ02V0390R0E00</t>
  </si>
  <si>
    <t>SUH24-H2 底盖</t>
  </si>
  <si>
    <t>WJ03V0412R0E00</t>
  </si>
  <si>
    <t>SUH24-H2 上盖</t>
  </si>
  <si>
    <t>WJ00V0759R0</t>
  </si>
  <si>
    <t>SUH28-H2 挂耳</t>
  </si>
  <si>
    <t>WJ02V0391R0E00</t>
  </si>
  <si>
    <t>SUH28-H2 底盖</t>
  </si>
  <si>
    <t>WJ03V0413R0E00</t>
  </si>
  <si>
    <t>SUH28-H2 上盖</t>
  </si>
  <si>
    <r>
      <t>TI TPS62130</t>
    </r>
    <r>
      <rPr>
        <sz val="10"/>
        <color rgb="FFFF0000"/>
        <rFont val="宋体"/>
        <family val="3"/>
        <charset val="134"/>
        <scheme val="minor"/>
      </rPr>
      <t>ARGTR</t>
    </r>
    <r>
      <rPr>
        <sz val="10"/>
        <color theme="1"/>
        <rFont val="宋体"/>
        <family val="3"/>
        <charset val="134"/>
        <scheme val="minor"/>
      </rPr>
      <t xml:space="preserve"> QFN16</t>
    </r>
    <phoneticPr fontId="9" type="noConversion"/>
  </si>
  <si>
    <t>2018/3/20规格描述由TI TPS62130 QFN16更改为TI TPS62130ARGTR QFN16--张涛</t>
    <phoneticPr fontId="9" type="noConversion"/>
  </si>
  <si>
    <t>BZ02V0267</t>
  </si>
  <si>
    <t>谢仕珍/2018/3/20</t>
    <phoneticPr fontId="9" type="noConversion"/>
  </si>
  <si>
    <t>美国MPI_31168专用产品贴纸</t>
  </si>
  <si>
    <t>35*23.75MM铜版纸材质,表面哑膜，黑底白字</t>
  </si>
  <si>
    <t>美国MPI_31168专用产品贴纸20180315（转曲）.CDR</t>
  </si>
  <si>
    <t>美国MPI_31169专用产品贴纸</t>
  </si>
  <si>
    <t>美国MPI_31169专用产品贴纸20180315（转曲）.CDR</t>
  </si>
  <si>
    <t>美国MPI_31168内包箱贴纸</t>
  </si>
  <si>
    <t>美国MPI_31168内包箱贴纸201803151（转曲）.CDR</t>
  </si>
  <si>
    <t>美国MPI_31169内包箱贴纸</t>
  </si>
  <si>
    <t>美国MPI_31169内包箱贴纸20180315（转曲）.CDR</t>
  </si>
  <si>
    <t>FL16V0217</t>
  </si>
  <si>
    <t>FL16V0218</t>
  </si>
  <si>
    <t>FL16V0219</t>
  </si>
  <si>
    <t>FL16V0220</t>
  </si>
  <si>
    <t>蔡道茵/2018/3/20</t>
    <phoneticPr fontId="9" type="noConversion"/>
  </si>
  <si>
    <t>WUH2-H2 A6黑白双面打印 英文</t>
  </si>
  <si>
    <t>User Manual WUH2-H2_2018V1.0</t>
  </si>
  <si>
    <t>WUH3-H2 A6黑白双面打印 英文</t>
  </si>
  <si>
    <t>User Manual WUH3-H2_2018V1.0</t>
  </si>
  <si>
    <t>WUH4-H2 A6黑白双面打印 英文</t>
  </si>
  <si>
    <t>User Manual WUH4-H2_2018V1.0</t>
  </si>
  <si>
    <t>WUH5-H2 A6黑白双面打印 英文</t>
  </si>
  <si>
    <t>User Manual WUH5-H2_2018V1.0</t>
  </si>
  <si>
    <t>MUH44A-H2(SUHM44-H2) A5黑白双面打印</t>
  </si>
  <si>
    <t>说明书-挪威CBK MUH44A-H2(SUHM44-H2) _2018V1.0</t>
  </si>
  <si>
    <t>BZ05V1789</t>
  </si>
  <si>
    <t>BZ05V1790</t>
  </si>
  <si>
    <t>BZ05V1791</t>
  </si>
  <si>
    <t>BZ05V1792</t>
  </si>
  <si>
    <t>BZ05V1793</t>
  </si>
  <si>
    <t>陈裕娜/2018/3/20</t>
    <phoneticPr fontId="9" type="noConversion"/>
  </si>
  <si>
    <t>50.8*30.48CM 铜版纸UV工艺印刷</t>
  </si>
  <si>
    <t>美国ZCI_HXL-44内箱彩色标签20180320（转曲）.Ai</t>
  </si>
  <si>
    <t>蔡道茵/2018/3/20</t>
    <phoneticPr fontId="9" type="noConversion"/>
  </si>
  <si>
    <t>美国ZCI_HXL-88内箱彩色标签20180320（转曲）.Ai</t>
  </si>
  <si>
    <t>外表面喷黑色细砂粉；丝印.镀锌板 L257.6*W70.4mm</t>
    <phoneticPr fontId="63" type="noConversion"/>
  </si>
  <si>
    <t>外表面喷黑色细砂粉；丝印.镀锌板 L260*W70.4mm</t>
    <phoneticPr fontId="63" type="noConversion"/>
  </si>
  <si>
    <t>外表面喷黑色细砂粉；丝印 镀锌板 L324*W100mm</t>
    <phoneticPr fontId="63" type="noConversion"/>
  </si>
  <si>
    <t>外表面喷黑色细砂粉；丝印 镀锌板 L321.6*W100mm</t>
    <phoneticPr fontId="63" type="noConversion"/>
  </si>
  <si>
    <t>外表面喷黑色细砂粉；丝印 镀锌板 L100*W15mm</t>
    <phoneticPr fontId="63" type="noConversion"/>
  </si>
  <si>
    <t>外表面喷黑色细砂粉；丝印 镀锌板 L232*W100mm</t>
    <phoneticPr fontId="63" type="noConversion"/>
  </si>
  <si>
    <t>外表面喷黑色细砂粉；丝印 镀锌板 L229.6*W100mm</t>
    <phoneticPr fontId="63" type="noConversion"/>
  </si>
  <si>
    <t>外表面喷黑色细砂粉；丝印 镀锌板 L70.4*W14.5mm</t>
    <phoneticPr fontId="63" type="noConversion"/>
  </si>
  <si>
    <t>WJ01V0325R0U14</t>
  </si>
  <si>
    <t>TPUH406T-EU(VWS-21(EU))前板</t>
  </si>
  <si>
    <t>WJ01V0324R0U14</t>
  </si>
  <si>
    <t>TPUH406T-UK(VWS-21(UK))前板</t>
  </si>
  <si>
    <t>WJ04V0196R0U14</t>
  </si>
  <si>
    <t>WJ01V0251R0U14</t>
  </si>
  <si>
    <t>WJ04V0130R0U14</t>
  </si>
  <si>
    <t>WJ05V0256</t>
    <phoneticPr fontId="9" type="noConversion"/>
  </si>
  <si>
    <t>FMX-IBT(VFX-IHT)控制挡板</t>
  </si>
  <si>
    <t>FMX-IBT(VFX-IHT)控制挡板</t>
    <phoneticPr fontId="9" type="noConversion"/>
  </si>
  <si>
    <t>外表面喷黑色细砂粉,需要丝印L75*W23.3mm</t>
  </si>
  <si>
    <t>外表面喷黑色细砂粉,需要丝印L75*W23.3mm</t>
    <phoneticPr fontId="9" type="noConversion"/>
  </si>
  <si>
    <t>WJ05V0256R0U14</t>
    <phoneticPr fontId="63" type="noConversion"/>
  </si>
  <si>
    <t>R0U14</t>
    <phoneticPr fontId="9" type="noConversion"/>
  </si>
  <si>
    <t>WJ05V0255</t>
  </si>
  <si>
    <t>FMX-OBT(VFX-OHT)控制挡板</t>
  </si>
  <si>
    <t>MUH44A-H2(EVMX4K44)触摸前板亚克力</t>
  </si>
  <si>
    <t>L436.2*W39.8*T1.1mm 硬度够，防刮，背3M背胶</t>
  </si>
  <si>
    <t>MUH44A-H2(EVMX4K44)触摸前板亚克力-20170614.cdr</t>
  </si>
  <si>
    <t>12天</t>
    <phoneticPr fontId="9" type="noConversion"/>
  </si>
  <si>
    <t>SJ11V0070</t>
  </si>
  <si>
    <t>陈上富/2018/3/20</t>
    <phoneticPr fontId="9" type="noConversion"/>
  </si>
  <si>
    <t>WJ01V0326R0U14</t>
  </si>
  <si>
    <t>MMX3232-N(VMX-32)前板</t>
  </si>
  <si>
    <t>陈上富/2018/3/21</t>
    <phoneticPr fontId="9" type="noConversion"/>
  </si>
  <si>
    <t>BZ03V020001_BYOD-HUB-UT珍珠棉-20180319.cdr</t>
  </si>
  <si>
    <t>WJ01V0330R0U18</t>
  </si>
  <si>
    <t>MUH44A-H2(EVMX4K44)前板</t>
  </si>
  <si>
    <t>WJ04V0172R0U18</t>
  </si>
  <si>
    <r>
      <t>NBS12E120100HU 12V1A 12W（音叉型插头，固定美标头，黑色1.2M,符合DOE6级能效</t>
    </r>
    <r>
      <rPr>
        <sz val="10"/>
        <color rgb="FFFF0000"/>
        <rFont val="宋体"/>
        <family val="3"/>
        <charset val="134"/>
        <scheme val="minor"/>
      </rPr>
      <t>(美国VAN EVEXHDB1专用)</t>
    </r>
    <phoneticPr fontId="9" type="noConversion"/>
  </si>
  <si>
    <t>FMX卡板(U14)内包装箱</t>
    <phoneticPr fontId="9" type="noConversion"/>
  </si>
  <si>
    <t>MMX卡板(U14)内包装箱</t>
    <phoneticPr fontId="9" type="noConversion"/>
  </si>
  <si>
    <t>亮面按键帽，8.5*8.5mm（带卡扣）</t>
  </si>
  <si>
    <t>磨砂白色按键帽，8.5*7.3mm（带卡扣）</t>
  </si>
  <si>
    <t>磨砂按键帽，8.5*7.3mm（带卡扣）</t>
  </si>
  <si>
    <t xml:space="preserve">30K
</t>
    <phoneticPr fontId="9" type="noConversion"/>
  </si>
  <si>
    <t xml:space="preserve">3-4周
</t>
    <phoneticPr fontId="9" type="noConversion"/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</si>
  <si>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V0014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</si>
  <si>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V0015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</si>
  <si>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0"/>
        <color indexed="8"/>
        <rFont val="宋体"/>
        <family val="3"/>
        <charset val="134"/>
      </rPr>
      <t>S</t>
    </r>
    <r>
      <rPr>
        <sz val="10"/>
        <color indexed="8"/>
        <rFont val="宋体"/>
        <family val="3"/>
        <charset val="134"/>
      </rPr>
      <t>J01</t>
    </r>
    <r>
      <rPr>
        <sz val="10"/>
        <color indexed="8"/>
        <rFont val="宋体"/>
        <family val="3"/>
        <charset val="134"/>
      </rPr>
      <t>V0016</t>
    </r>
    <r>
      <rPr>
        <sz val="11"/>
        <color theme="1"/>
        <rFont val="宋体"/>
        <family val="2"/>
        <charset val="134"/>
        <scheme val="minor"/>
      </rPr>
      <t/>
    </r>
  </si>
  <si>
    <t>谢仕珍/2018/3/21</t>
    <phoneticPr fontId="9" type="noConversion"/>
  </si>
  <si>
    <t>PA3V(U14)内包装箱</t>
  </si>
  <si>
    <t>纸箱内尺寸：300（L）X203（W）X80(H） 材料用K=3K黄皮纸</t>
  </si>
  <si>
    <t>BZ02V026700-PA3V(U14)内包装箱-2080320转曲.cdr</t>
  </si>
  <si>
    <t>TPHD-BYE(VF-UHD-70IR) A6黑白双面打印</t>
    <phoneticPr fontId="9" type="noConversion"/>
  </si>
  <si>
    <t>WJ03V0414R0E00</t>
  </si>
  <si>
    <t>WJ02V0392R0E00</t>
  </si>
  <si>
    <t>USB-C座</t>
  </si>
  <si>
    <t>10137065C 卧式90°SMD</t>
  </si>
  <si>
    <t>DZ17V0242</t>
  </si>
  <si>
    <t>严红时/2018/3/23</t>
  </si>
  <si>
    <t>严红时/2018/3/23</t>
    <phoneticPr fontId="9" type="noConversion"/>
  </si>
  <si>
    <t>USB-TYPE-C</t>
  </si>
  <si>
    <t>USB-PD_TYPE-C</t>
  </si>
  <si>
    <t>JIEKE 2P-3.81mm 立式180°（橙色）</t>
  </si>
  <si>
    <t>DZ17V0243</t>
  </si>
  <si>
    <t>2周</t>
    <phoneticPr fontId="9" type="noConversion"/>
  </si>
  <si>
    <t>邸兴龙/2018/3/23</t>
    <phoneticPr fontId="9" type="noConversion"/>
  </si>
  <si>
    <t>DIP</t>
    <phoneticPr fontId="9" type="noConversion"/>
  </si>
  <si>
    <t>JIEKE 2P-3.81mm 立式180°（橙色）DIP</t>
    <phoneticPr fontId="9" type="noConversion"/>
  </si>
  <si>
    <t xml:space="preserve">凤凰插头 </t>
  </si>
  <si>
    <t>JIEKE 2P-3.81mm (橙色)</t>
  </si>
  <si>
    <r>
      <t>BZ13</t>
    </r>
    <r>
      <rPr>
        <sz val="10"/>
        <color indexed="8"/>
        <rFont val="宋体"/>
        <family val="3"/>
        <charset val="134"/>
      </rPr>
      <t>V0034</t>
    </r>
    <r>
      <rPr>
        <sz val="11"/>
        <color theme="1"/>
        <rFont val="宋体"/>
        <family val="2"/>
        <charset val="134"/>
        <scheme val="minor"/>
      </rPr>
      <t/>
    </r>
  </si>
  <si>
    <t>邸兴龙/2018/3/23</t>
  </si>
  <si>
    <t>JK2EDGV-381-2P</t>
  </si>
  <si>
    <t>JK2EDGV-381 2P</t>
  </si>
  <si>
    <t>DZ17V024300</t>
  </si>
  <si>
    <r>
      <t>TK-066</t>
    </r>
    <r>
      <rPr>
        <sz val="10"/>
        <color rgb="FFFF0000"/>
        <rFont val="宋体"/>
        <family val="3"/>
        <charset val="134"/>
        <scheme val="minor"/>
      </rPr>
      <t>D</t>
    </r>
    <r>
      <rPr>
        <sz val="10"/>
        <color theme="1"/>
        <rFont val="宋体"/>
        <family val="3"/>
        <charset val="134"/>
        <scheme val="minor"/>
      </rPr>
      <t>-7.3H-2.5N 6*6*7.3正按按键 180°</t>
    </r>
    <phoneticPr fontId="9" type="noConversion"/>
  </si>
  <si>
    <r>
      <t>TK-066</t>
    </r>
    <r>
      <rPr>
        <sz val="10"/>
        <color rgb="FFFF0000"/>
        <rFont val="宋体"/>
        <family val="3"/>
        <charset val="134"/>
        <scheme val="minor"/>
      </rPr>
      <t>H</t>
    </r>
    <r>
      <rPr>
        <sz val="10"/>
        <color theme="1"/>
        <rFont val="宋体"/>
        <family val="3"/>
        <charset val="134"/>
        <scheme val="minor"/>
      </rPr>
      <t>-7.3H-2.5N 6*6*7.3支架按键 4P 卧式90°</t>
    </r>
    <phoneticPr fontId="9" type="noConversion"/>
  </si>
  <si>
    <t>LR-EX1 中性中文 A6黑白双面打印 2018V1.0</t>
  </si>
  <si>
    <t>说明书-中性 T1801_2018V1.0</t>
  </si>
  <si>
    <t>LR-EX1 PTN中文 A6黑白双面打印 2018V1.0</t>
  </si>
  <si>
    <t>说明书-PTN LR-EX1_2018V1.0</t>
  </si>
  <si>
    <t>BZ05V1794</t>
  </si>
  <si>
    <t>BZ05V1795</t>
  </si>
  <si>
    <t>董雪玲/2018/3/26</t>
    <phoneticPr fontId="9" type="noConversion"/>
  </si>
  <si>
    <t>TPUH415(EX-HE70) A6黑白双面打印 2018V1.2</t>
  </si>
  <si>
    <t>深圳YBJ</t>
  </si>
  <si>
    <t>说明书-深圳YBJ TPUH415(EX-HE70)_2018V1.2</t>
  </si>
  <si>
    <t>BZ05V1796</t>
  </si>
  <si>
    <r>
      <t>许品文确认无实物-</t>
    </r>
    <r>
      <rPr>
        <sz val="11"/>
        <color theme="1"/>
        <rFont val="宋体"/>
        <family val="3"/>
        <charset val="134"/>
        <scheme val="minor"/>
      </rPr>
      <t>2018/3/26</t>
    </r>
    <phoneticPr fontId="98" type="noConversion"/>
  </si>
  <si>
    <t>SCU82TSAB0 2017-12-15 FR4 BLUE 120x50.6*1.6MM 6LAYER HASL PANEL=3*2</t>
  </si>
  <si>
    <t>SCU82TSAC0 2017-12-15 FR4 BLUE 100x60*1.6MM 6LAYER HASL PANEL=3*2</t>
  </si>
  <si>
    <t>SCU82TSAE0 2017-12-15 FR4 BLUE 393x35*1.6MM 2LAYER HASL PANEL=1*5</t>
  </si>
  <si>
    <t>DZ12V0846</t>
  </si>
  <si>
    <t>DZ12V0847</t>
  </si>
  <si>
    <t>DZ12V0848</t>
  </si>
  <si>
    <t>DZ12V0849</t>
  </si>
  <si>
    <t>DZ12V0850</t>
  </si>
  <si>
    <t>吴康燕/2018/3/26</t>
    <phoneticPr fontId="9" type="noConversion"/>
  </si>
  <si>
    <t>钢网 A面 SCU82TS 主板</t>
  </si>
  <si>
    <t>DZ12V084600</t>
  </si>
  <si>
    <t>钢网 B面 SCU82TS 主板</t>
  </si>
  <si>
    <t>钢网 A面 SCU82TS HDBT输入板</t>
  </si>
  <si>
    <t>SCU82TSAB0 2017-12-15</t>
  </si>
  <si>
    <t>DZ12V084700</t>
  </si>
  <si>
    <t>钢网 B面 SCU82TS HDBT输入板</t>
  </si>
  <si>
    <t>钢网 A面 SCU82TS HDBT输出板</t>
  </si>
  <si>
    <t>SCU82TSAC0 2017-12-15</t>
  </si>
  <si>
    <t>DZ12V084800</t>
  </si>
  <si>
    <t>钢网 B面 SCU82TS HDBT输出板</t>
  </si>
  <si>
    <t>钢网 A面  SCU82TS 音频版</t>
  </si>
  <si>
    <t>DZ12V084900</t>
  </si>
  <si>
    <t>钢网 B面  SCU82TS 音频版</t>
  </si>
  <si>
    <t>钢网 单面  SCU82TS 按键板</t>
  </si>
  <si>
    <t>SCU82TSAE0 2017-12-15</t>
  </si>
  <si>
    <t>DZ12V085000</t>
  </si>
  <si>
    <t>V</t>
    <phoneticPr fontId="98" type="noConversion"/>
  </si>
  <si>
    <t>说明书-以色列ATM TPHD-BYE(TPHD-BYE)_2018V1.0</t>
  </si>
  <si>
    <t>CE-EX60(BPHDMICK2) A6黑白双面打印</t>
  </si>
  <si>
    <t>说明书-南非ELS CE-EX60(BPHDMICK2)_2018V1.0</t>
  </si>
  <si>
    <t>BZ05V1797</t>
  </si>
  <si>
    <t>BZ05V1798</t>
  </si>
  <si>
    <t>陈裕娜/2018/3/27</t>
    <phoneticPr fontId="9" type="noConversion"/>
  </si>
  <si>
    <t xml:space="preserve">SCU91T A5黑白双面打印 套装 英文 </t>
  </si>
  <si>
    <t>User Manual SCU91T_2018V1.1</t>
  </si>
  <si>
    <t xml:space="preserve">SCU91T(NR) A5黑白双面打印 单机 英文 </t>
  </si>
  <si>
    <t>User Manual SCU91T(NR)_2018V1.1</t>
  </si>
  <si>
    <t>说明书-德国PUR SCU91T(PT-PSW-92)_2018V1.1</t>
  </si>
  <si>
    <t>说明书-美国LYC SCU91T(NHAV-CONF)_2018V1.1</t>
  </si>
  <si>
    <t>陈裕娜/2018/3/27</t>
    <phoneticPr fontId="9" type="noConversion"/>
  </si>
  <si>
    <t>说明书-法国TES SCU91T(SCA91T)_2018V1.1</t>
  </si>
  <si>
    <t>陈裕娜/2018/3/27</t>
    <phoneticPr fontId="9" type="noConversion"/>
  </si>
  <si>
    <t>说明书-美国APO SCU91T(SW-HDSC914K)_2018V1.1</t>
  </si>
  <si>
    <t>陈裕娜/2018/3/27</t>
    <phoneticPr fontId="9" type="noConversion"/>
  </si>
  <si>
    <t>SCU91T(UH-91T)  A5黑白双面打印 德文</t>
  </si>
  <si>
    <t>德文说明书-德国UTE SCU91T(UH-91T)_2018V1.1</t>
  </si>
  <si>
    <t>英文说明书-德国UTE SCU91T(UH-91T)_2018V1.1</t>
  </si>
  <si>
    <t>SCU91T(HSS-91-UH) A5黑白双面打印</t>
  </si>
  <si>
    <t>说明书-印度SGB SCU91T(HSS-91-UH)_2018V1.1</t>
  </si>
  <si>
    <r>
      <t>陈裕娜/</t>
    </r>
    <r>
      <rPr>
        <sz val="11"/>
        <color theme="1"/>
        <rFont val="宋体"/>
        <family val="3"/>
        <charset val="134"/>
        <scheme val="minor"/>
      </rPr>
      <t>2018/3/27</t>
    </r>
    <phoneticPr fontId="9" type="noConversion"/>
  </si>
  <si>
    <t>SC61E(HDSC61D-4K) A5黑白双面打印</t>
  </si>
  <si>
    <t>说明书-美国APO SC61E(HDSC61D-4K)_2015V1.0</t>
  </si>
  <si>
    <t>BZ05V1799</t>
  </si>
  <si>
    <t>WJ03V0105R0Y04</t>
  </si>
  <si>
    <t>1.5mm铝板折弯,喷砂黑色氧化 L120.6mm*W61.6mm*H24.3mm</t>
  </si>
  <si>
    <t>WJ03V0106R0Y04</t>
  </si>
  <si>
    <t>TPUH415(EX-HE70) A6黑白双面打印 2018V1.1</t>
    <phoneticPr fontId="9" type="noConversion"/>
  </si>
  <si>
    <t>SJ07V0006R0Y05</t>
  </si>
  <si>
    <t>SJ07V0005R0Y05</t>
  </si>
  <si>
    <t>44号遥控器</t>
  </si>
  <si>
    <t>适用于SM82TS</t>
  </si>
  <si>
    <t>SCU82TS-遥控器-丝印图20180119.cdr</t>
  </si>
  <si>
    <t>43号遥控器</t>
  </si>
  <si>
    <t>BZ04V0044</t>
  </si>
  <si>
    <t>张建新/2018/3/27</t>
    <phoneticPr fontId="9" type="noConversion"/>
  </si>
  <si>
    <t>SCU82TS珍珠棉</t>
  </si>
  <si>
    <t>珍珠棉左右455L*120W*100H（mm) 白色</t>
  </si>
  <si>
    <t>SCU82TS珍珠棉 -20180326.cdr</t>
  </si>
  <si>
    <r>
      <t>BZ03</t>
    </r>
    <r>
      <rPr>
        <sz val="10"/>
        <color indexed="8"/>
        <rFont val="宋体"/>
        <family val="3"/>
        <charset val="134"/>
      </rPr>
      <t>V0220</t>
    </r>
    <r>
      <rPr>
        <sz val="11"/>
        <color theme="1"/>
        <rFont val="宋体"/>
        <family val="2"/>
        <charset val="134"/>
        <scheme val="minor"/>
      </rPr>
      <t/>
    </r>
  </si>
  <si>
    <t>张建新/2018/3/27</t>
    <phoneticPr fontId="9" type="noConversion"/>
  </si>
  <si>
    <t>SCU82TS内包装箱</t>
  </si>
  <si>
    <t>内尺寸：525L*455W*125H(mm)，K=K黄皮纸</t>
  </si>
  <si>
    <t>SCU82TS内包装箱-20180326.cdr</t>
  </si>
  <si>
    <t>BZ02V0268</t>
  </si>
  <si>
    <t>WJ01V0246R2U33</t>
  </si>
  <si>
    <t>47UF/63V±20% VZH470M1JTR 8*10</t>
    <phoneticPr fontId="9" type="noConversion"/>
  </si>
  <si>
    <t>F-2000用完库存切换为DZ08V0077R0，不可以用在同一块PCBA上/谢龙兵2015-12-7</t>
    <phoneticPr fontId="9" type="noConversion"/>
  </si>
  <si>
    <t>WJ01V0331R0E00</t>
  </si>
  <si>
    <t>SCU82TS前板</t>
  </si>
  <si>
    <t>WJ04V0217R0E00</t>
  </si>
  <si>
    <t>SCU82TS后板</t>
  </si>
  <si>
    <t>WJ02V0398R0</t>
  </si>
  <si>
    <t>SCU82TS底板</t>
  </si>
  <si>
    <t>表面喷黑色细砂氧化处理 铝板 L430.4*W350mm</t>
  </si>
  <si>
    <r>
      <t xml:space="preserve">BV6336E LQFP-80 </t>
    </r>
    <r>
      <rPr>
        <sz val="10"/>
        <color rgb="FFFF0000"/>
        <rFont val="宋体"/>
        <family val="3"/>
        <charset val="134"/>
        <scheme val="minor"/>
      </rPr>
      <t>供应商烧录程序回货</t>
    </r>
    <phoneticPr fontId="9" type="noConversion"/>
  </si>
  <si>
    <t>BZ03V019301_CE-MX44珍珠棉-20180328.cdr</t>
  </si>
  <si>
    <t>蔡道茵/2018/3/29</t>
    <phoneticPr fontId="9" type="noConversion"/>
  </si>
  <si>
    <t>德国PUR_SUH141T内包箱彩色标签</t>
  </si>
  <si>
    <t>德国PUR_SUH141T内箱彩色标签20180329（转曲）.CDR</t>
  </si>
  <si>
    <t>FL16V0221</t>
  </si>
  <si>
    <t>李丽花/2018/3/29</t>
    <phoneticPr fontId="9" type="noConversion"/>
  </si>
  <si>
    <t>MP44 KIT A5黑白双面打印 英文 套装机</t>
  </si>
  <si>
    <t>User Manual MP44 KIT_2018V1.0</t>
  </si>
  <si>
    <t>MP44 A5黑白双面打印 英文 单机</t>
  </si>
  <si>
    <t>User Manual MP44_2018V1.0</t>
  </si>
  <si>
    <t>MP88 KIT A5黑白双面打印 英文 套装机</t>
  </si>
  <si>
    <t>User Manual MP88 KIT_2018V1.0</t>
  </si>
  <si>
    <t>MP88 A5黑白双面打印 英文 单机</t>
  </si>
  <si>
    <t>User Manual MP88_2018V1.0</t>
  </si>
  <si>
    <t>SUH4TL KIT A5黑白双面打印 英文 套装机</t>
  </si>
  <si>
    <t>User Manual SUH4TL KIT_2018V1.0</t>
  </si>
  <si>
    <t>SUH4TL A5黑白双面打印 英文 单机</t>
  </si>
  <si>
    <t>User Manual SUH4TL_2018V1.0</t>
  </si>
  <si>
    <t>TPUH411LR A5黑白双面打印 英文 单机</t>
  </si>
  <si>
    <t>User Manual TPUH411LR_2018V1.0</t>
  </si>
  <si>
    <t>SUH24-H2 A5黑白双面打印 英文</t>
  </si>
  <si>
    <t>User Manual SUH24-H2_2018V1.0</t>
  </si>
  <si>
    <t>SUH28-H2 A5黑白双面打印 英文</t>
  </si>
  <si>
    <t>User Manual SUH28-H2_2018V1.0</t>
  </si>
  <si>
    <t>SUH8E-H2 A5黑白双面打印 英文</t>
  </si>
  <si>
    <t>User Manual SUH8E-H2_2018V1.0</t>
  </si>
  <si>
    <t>BZ05V1800</t>
  </si>
  <si>
    <t>BZ05V1801</t>
  </si>
  <si>
    <t>BZ05V1802</t>
  </si>
  <si>
    <t>BZ05V1803</t>
  </si>
  <si>
    <t>BZ05V1804</t>
  </si>
  <si>
    <t>BZ05V1805</t>
  </si>
  <si>
    <t>BZ05V1806</t>
  </si>
  <si>
    <t>BZ05V1807</t>
  </si>
  <si>
    <t>BZ05V1808</t>
  </si>
  <si>
    <t>BZ05V1809</t>
  </si>
  <si>
    <t>陈裕娜/2018/3/29</t>
    <phoneticPr fontId="9" type="noConversion"/>
  </si>
  <si>
    <t>WJ01V0322R0U31</t>
  </si>
  <si>
    <t>WJ04V0213R0U31</t>
  </si>
  <si>
    <t>SCU82TSAA1 2018-03-29 FR4 BLUE 387.3x300*1.6MM 6LAYER HASL PANEL=1*1</t>
    <phoneticPr fontId="9" type="noConversion"/>
  </si>
  <si>
    <t>SCU82TSAD1 2018-03-29 FR4 BLUE 373.3x80*1.6MM 2LAYER HASL PANEL=1*2</t>
  </si>
  <si>
    <r>
      <t>2018/3/29更改规格描述</t>
    </r>
    <r>
      <rPr>
        <sz val="11"/>
        <color theme="1"/>
        <rFont val="宋体"/>
        <family val="3"/>
        <charset val="134"/>
        <scheme val="minor"/>
      </rPr>
      <t>-吴康燕邮件</t>
    </r>
    <phoneticPr fontId="9" type="noConversion"/>
  </si>
  <si>
    <r>
      <t>2018/3/29更改规格描述-吴康燕邮件，</t>
    </r>
    <r>
      <rPr>
        <sz val="11"/>
        <color theme="1"/>
        <rFont val="宋体"/>
        <family val="3"/>
        <charset val="134"/>
        <scheme val="minor"/>
      </rPr>
      <t>AD0 BOM表等于AD1-唐峰确定</t>
    </r>
    <phoneticPr fontId="9" type="noConversion"/>
  </si>
  <si>
    <t>SCU82TSAA1 2018-03-29</t>
  </si>
  <si>
    <t>SCU82TSAD1 2018-03-29</t>
  </si>
  <si>
    <r>
      <t>吴康燕更改日期/</t>
    </r>
    <r>
      <rPr>
        <sz val="11"/>
        <color theme="1"/>
        <rFont val="宋体"/>
        <family val="3"/>
        <charset val="134"/>
        <scheme val="minor"/>
      </rPr>
      <t>2018/3/29</t>
    </r>
    <phoneticPr fontId="98" type="noConversion"/>
  </si>
  <si>
    <t>吴康燕更改板号日期/2018/3/29</t>
    <phoneticPr fontId="98" type="noConversion"/>
  </si>
  <si>
    <t>7513D2-L 灯管φ3.6 H=5.1 L=16.13</t>
  </si>
  <si>
    <t>VCCLITE</t>
  </si>
  <si>
    <t>SJ10V0032</t>
  </si>
  <si>
    <t>R0</t>
    <phoneticPr fontId="9" type="noConversion"/>
  </si>
  <si>
    <t>陈上富/2018/3/30</t>
    <phoneticPr fontId="9" type="noConversion"/>
  </si>
  <si>
    <t>SS-CCB008八脚立式 DIP</t>
  </si>
  <si>
    <t>DZ15V0047</t>
  </si>
  <si>
    <t>胡志朋/2018/3/30</t>
    <phoneticPr fontId="9" type="noConversion"/>
  </si>
  <si>
    <t>MJ88-XX11-JRVS1-X 沉板SMT全包H=8.65 SMD</t>
  </si>
  <si>
    <t>DZ17V0244</t>
  </si>
  <si>
    <t>红外接收器</t>
  </si>
  <si>
    <t>A7G06-000-R-A 5V φ3.5 L=3m 20~60KHz</t>
  </si>
  <si>
    <t>TACT</t>
  </si>
  <si>
    <r>
      <t>BZ13</t>
    </r>
    <r>
      <rPr>
        <sz val="10"/>
        <color indexed="8"/>
        <rFont val="宋体"/>
        <family val="3"/>
        <charset val="134"/>
      </rPr>
      <t>V0035</t>
    </r>
    <r>
      <rPr>
        <sz val="11"/>
        <color theme="1"/>
        <rFont val="宋体"/>
        <family val="2"/>
        <charset val="134"/>
        <scheme val="minor"/>
      </rPr>
      <t/>
    </r>
  </si>
  <si>
    <t>CYPD3120-40LQXI（TYPE-C转换控制）</t>
    <phoneticPr fontId="9" type="noConversion"/>
  </si>
  <si>
    <t>WUH2-H2珍珠棉20180328.cdr</t>
  </si>
  <si>
    <t>张建新/2018/3/30</t>
    <phoneticPr fontId="9" type="noConversion"/>
  </si>
  <si>
    <t>WUH4-H2珍珠棉20180328.cdr</t>
  </si>
  <si>
    <t>内尺寸：110（L）*85（W）*45(H）K9K黄皮纸</t>
  </si>
  <si>
    <t>WUH2-H2单装纸箱-20180328.cdr</t>
  </si>
  <si>
    <t>张建新/2018/3/30</t>
    <phoneticPr fontId="9" type="noConversion"/>
  </si>
  <si>
    <t>内尺寸：150（L）*85（W）*50(H）K9K黄皮纸</t>
  </si>
  <si>
    <t>WUH4-H2单装纸箱-20180328.cdr</t>
  </si>
  <si>
    <t>RJ45-16_8x11_5-8P</t>
  </si>
  <si>
    <t>MJ88-XX11-JRVS1-X</t>
  </si>
  <si>
    <t>SW-3_5X13-6P</t>
  </si>
  <si>
    <t>SS-CCB008</t>
  </si>
  <si>
    <t>DZ17V024400</t>
  </si>
  <si>
    <t>DZ15V004700</t>
  </si>
  <si>
    <t>R1E00</t>
    <phoneticPr fontId="9" type="noConversion"/>
  </si>
  <si>
    <t>V</t>
    <phoneticPr fontId="98" type="noConversion"/>
  </si>
  <si>
    <t>钢网 单面 TL-SMG-4C 主板</t>
    <phoneticPr fontId="98" type="noConversion"/>
  </si>
  <si>
    <t>易子靖申请开AB面钢网，实际只需开一张，删除此编码2018/3/30</t>
    <phoneticPr fontId="98" type="noConversion"/>
  </si>
  <si>
    <r>
      <t>2018/4/2建立多品牌物料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韩哲</t>
    </r>
    <phoneticPr fontId="9" type="noConversion"/>
  </si>
  <si>
    <t>1.FCI
2.广业</t>
    <phoneticPr fontId="9" type="noConversion"/>
  </si>
  <si>
    <r>
      <t xml:space="preserve">1.10029449-111RLF 卧式90°SMD
</t>
    </r>
    <r>
      <rPr>
        <sz val="10"/>
        <color rgb="FFFF0000"/>
        <rFont val="宋体"/>
        <family val="3"/>
        <charset val="134"/>
        <scheme val="minor"/>
      </rPr>
      <t>2.C-161313492-00 HDMI卧式 短体 SMD</t>
    </r>
    <phoneticPr fontId="9" type="noConversion"/>
  </si>
  <si>
    <t>WJ02V0386R1</t>
    <phoneticPr fontId="63" type="noConversion"/>
  </si>
  <si>
    <t>BZ03V021302_MP88 Kit珍珠棉20180402.cdr</t>
  </si>
  <si>
    <t>谢仕珍/2018/4/2</t>
    <phoneticPr fontId="9" type="noConversion"/>
  </si>
  <si>
    <t>DZ17V024200</t>
    <phoneticPr fontId="6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</si>
</sst>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￥-804]#,##0;[Red][$￥-804]\-#,##0"/>
  </numFmts>
  <fonts count="103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Tahoma"/>
      <family val="2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indexed="8"/>
      <name val="黑体"/>
      <family val="3"/>
      <charset val="134"/>
    </font>
    <font>
      <sz val="12"/>
      <color indexed="12"/>
      <name val="黑体"/>
      <family val="3"/>
      <charset val="134"/>
    </font>
    <font>
      <sz val="18"/>
      <color indexed="8"/>
      <name val="宋体"/>
      <family val="3"/>
      <charset val="134"/>
    </font>
    <font>
      <sz val="20"/>
      <color indexed="8"/>
      <name val="华文中宋"/>
      <family val="3"/>
      <charset val="134"/>
    </font>
    <font>
      <sz val="9"/>
      <color indexed="8"/>
      <name val="华文中宋"/>
      <family val="3"/>
      <charset val="134"/>
    </font>
    <font>
      <sz val="10"/>
      <color indexed="8"/>
      <name val="华文中宋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20"/>
      <color theme="1"/>
      <name val="华文中宋"/>
      <family val="3"/>
      <charset val="134"/>
    </font>
    <font>
      <b/>
      <sz val="11"/>
      <color rgb="FF0000FF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2"/>
      <color theme="1"/>
      <name val="黑体"/>
      <family val="3"/>
      <charset val="134"/>
    </font>
    <font>
      <sz val="10"/>
      <color rgb="FFFF0000"/>
      <name val="宋体"/>
      <family val="3"/>
      <charset val="134"/>
      <scheme val="minor"/>
    </font>
    <font>
      <sz val="10"/>
      <color rgb="FF0000FF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vertAlign val="superscript"/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rgb="FFFF0000"/>
      <name val="宋体"/>
      <family val="3"/>
      <charset val="134"/>
    </font>
    <font>
      <b/>
      <sz val="9"/>
      <color indexed="10"/>
      <name val="宋体"/>
      <family val="3"/>
      <charset val="134"/>
    </font>
    <font>
      <b/>
      <sz val="10"/>
      <color theme="1"/>
      <name val="宋体"/>
      <family val="3"/>
      <charset val="134"/>
      <scheme val="minor"/>
    </font>
    <font>
      <sz val="9"/>
      <color rgb="FFFF0000"/>
      <name val="Arial Black"/>
      <family val="2"/>
    </font>
    <font>
      <b/>
      <sz val="10"/>
      <color rgb="FFFF0000"/>
      <name val="宋体"/>
      <family val="3"/>
      <charset val="134"/>
      <scheme val="minor"/>
    </font>
    <font>
      <sz val="9"/>
      <color theme="1"/>
      <name val="Arial Black"/>
      <family val="2"/>
    </font>
    <font>
      <sz val="12"/>
      <color rgb="FFFF0000"/>
      <name val="黑体"/>
      <family val="3"/>
      <charset val="134"/>
    </font>
    <font>
      <sz val="12"/>
      <color rgb="FF0000FF"/>
      <name val="黑体"/>
      <family val="3"/>
      <charset val="134"/>
    </font>
    <font>
      <sz val="10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b/>
      <sz val="10"/>
      <name val="宋体"/>
      <family val="3"/>
      <charset val="134"/>
      <scheme val="minor"/>
    </font>
    <font>
      <sz val="8"/>
      <color rgb="FFFF0000"/>
      <name val="宋体"/>
      <family val="3"/>
      <charset val="134"/>
      <scheme val="minor"/>
    </font>
    <font>
      <sz val="10"/>
      <name val="宋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Arial"/>
      <family val="2"/>
    </font>
    <font>
      <i/>
      <sz val="9"/>
      <color theme="1"/>
      <name val="宋体"/>
      <family val="3"/>
      <charset val="134"/>
      <scheme val="minor"/>
    </font>
    <font>
      <sz val="10"/>
      <color rgb="FF00B0F0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.5"/>
      <color rgb="FFFF0000"/>
      <name val="宋体"/>
      <family val="3"/>
      <charset val="134"/>
      <scheme val="minor"/>
    </font>
    <font>
      <sz val="9"/>
      <color rgb="FF0000FF"/>
      <name val="宋体"/>
      <family val="3"/>
      <charset val="134"/>
      <scheme val="minor"/>
    </font>
    <font>
      <b/>
      <sz val="8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0080"/>
      <name val="Verdana"/>
      <family val="2"/>
    </font>
    <font>
      <sz val="9"/>
      <color indexed="81"/>
      <name val="宋体"/>
      <family val="3"/>
      <charset val="134"/>
    </font>
    <font>
      <sz val="10"/>
      <color theme="1"/>
      <name val="华文中宋"/>
      <family val="3"/>
      <charset val="134"/>
    </font>
    <font>
      <sz val="8"/>
      <color rgb="FFFFFF00"/>
      <name val="华文中宋"/>
      <family val="3"/>
      <charset val="134"/>
    </font>
    <font>
      <sz val="10"/>
      <color rgb="FFFFFF00"/>
      <name val="宋体"/>
      <family val="3"/>
      <charset val="134"/>
      <scheme val="minor"/>
    </font>
    <font>
      <sz val="6"/>
      <color theme="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0"/>
      <color rgb="FF0000FF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0.5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7"/>
      <color theme="1"/>
      <name val="Times New Roman"/>
      <family val="1"/>
    </font>
    <font>
      <b/>
      <sz val="9"/>
      <color theme="1"/>
      <name val="宋体"/>
      <family val="3"/>
      <charset val="134"/>
    </font>
    <font>
      <sz val="10"/>
      <color rgb="FF00B050"/>
      <name val="宋体"/>
      <family val="3"/>
      <charset val="134"/>
      <scheme val="minor"/>
    </font>
    <font>
      <sz val="9"/>
      <color rgb="FF000000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0.5"/>
      <color rgb="FFFF0000"/>
      <name val="Times New Roman"/>
      <family val="1"/>
    </font>
    <font>
      <sz val="10.5"/>
      <color rgb="FFFF0000"/>
      <name val="宋体"/>
      <family val="3"/>
      <charset val="134"/>
    </font>
    <font>
      <sz val="11"/>
      <name val="Verdana"/>
      <family val="2"/>
    </font>
    <font>
      <sz val="9"/>
      <color rgb="FF0070C0"/>
      <name val="宋体"/>
      <family val="3"/>
      <charset val="134"/>
      <scheme val="minor"/>
    </font>
    <font>
      <sz val="9"/>
      <color rgb="FFFF0000"/>
      <name val="Arial"/>
      <family val="2"/>
    </font>
    <font>
      <sz val="12"/>
      <name val="宋体"/>
      <family val="3"/>
      <charset val="134"/>
    </font>
    <font>
      <sz val="10"/>
      <color rgb="FF0000FF"/>
      <name val="微软雅黑"/>
      <family val="2"/>
      <charset val="134"/>
    </font>
    <font>
      <sz val="10"/>
      <name val="Arial"/>
      <family val="2"/>
    </font>
    <font>
      <sz val="9"/>
      <color theme="1"/>
      <name val="宋体"/>
      <family val="1"/>
      <scheme val="minor"/>
    </font>
    <font>
      <sz val="10"/>
      <color rgb="FF000000"/>
      <name val="宋体"/>
      <family val="3"/>
      <charset val="134"/>
      <scheme val="minor"/>
    </font>
    <font>
      <sz val="10"/>
      <color rgb="FF993366"/>
      <name val="Verdana"/>
      <family val="2"/>
    </font>
    <font>
      <sz val="10.5"/>
      <color rgb="FF000000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9"/>
      <color rgb="FF00B050"/>
      <name val="宋体"/>
      <family val="3"/>
      <charset val="134"/>
      <scheme val="minor"/>
    </font>
    <font>
      <sz val="9"/>
      <color rgb="FFFF66FF"/>
      <name val="宋体"/>
      <family val="3"/>
      <charset val="134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E23ECE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">
    <xf numFmtId="176" fontId="0" fillId="0" borderId="0">
      <alignment vertical="center"/>
    </xf>
    <xf numFmtId="176" fontId="21" fillId="0" borderId="0">
      <alignment vertical="center"/>
    </xf>
    <xf numFmtId="176" fontId="21" fillId="0" borderId="0">
      <alignment vertical="center"/>
    </xf>
    <xf numFmtId="176" fontId="21" fillId="0" borderId="0">
      <alignment vertical="center"/>
    </xf>
    <xf numFmtId="176" fontId="21" fillId="0" borderId="0">
      <alignment vertical="center"/>
    </xf>
    <xf numFmtId="176" fontId="84" fillId="0" borderId="0" applyNumberFormat="0" applyFill="0" applyBorder="0" applyAlignment="0" applyProtection="0">
      <alignment vertical="top"/>
      <protection locked="0"/>
    </xf>
    <xf numFmtId="176" fontId="6" fillId="0" borderId="0">
      <alignment vertical="center"/>
    </xf>
    <xf numFmtId="176" fontId="5" fillId="0" borderId="0">
      <alignment vertical="center"/>
    </xf>
    <xf numFmtId="176" fontId="5" fillId="0" borderId="0">
      <alignment vertical="center"/>
    </xf>
    <xf numFmtId="176" fontId="4" fillId="0" borderId="0">
      <alignment vertical="center"/>
    </xf>
    <xf numFmtId="176" fontId="21" fillId="0" borderId="0">
      <alignment vertical="center"/>
    </xf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90" fillId="0" borderId="0"/>
    <xf numFmtId="176" fontId="21" fillId="0" borderId="0">
      <alignment vertical="center"/>
    </xf>
    <xf numFmtId="176" fontId="21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>
      <alignment vertical="center"/>
    </xf>
    <xf numFmtId="176" fontId="21" fillId="0" borderId="0">
      <alignment vertical="center"/>
    </xf>
    <xf numFmtId="176" fontId="2" fillId="0" borderId="0">
      <alignment vertical="center"/>
    </xf>
    <xf numFmtId="176" fontId="2" fillId="0" borderId="0">
      <alignment vertical="center"/>
    </xf>
    <xf numFmtId="176" fontId="2" fillId="0" borderId="0">
      <alignment vertical="center"/>
    </xf>
    <xf numFmtId="176" fontId="2" fillId="0" borderId="0">
      <alignment vertical="center"/>
    </xf>
    <xf numFmtId="176" fontId="2" fillId="0" borderId="0">
      <alignment vertical="center"/>
    </xf>
    <xf numFmtId="176" fontId="2" fillId="0" borderId="0">
      <alignment vertical="center"/>
    </xf>
    <xf numFmtId="176" fontId="2" fillId="0" borderId="0">
      <alignment vertical="center"/>
    </xf>
    <xf numFmtId="176" fontId="2" fillId="0" borderId="0">
      <alignment vertical="center"/>
    </xf>
  </cellStyleXfs>
  <cellXfs count="2016">
    <xf numFmtId="176" fontId="0" fillId="0" borderId="0" xfId="0">
      <alignment vertical="center"/>
    </xf>
    <xf numFmtId="176" fontId="24" fillId="0" borderId="0" xfId="0" applyFo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0" fillId="0" borderId="0" xfId="0" applyFont="1" applyAlignment="1">
      <alignment vertical="center" wrapText="1"/>
    </xf>
    <xf numFmtId="176" fontId="27" fillId="2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vertical="center" wrapText="1"/>
    </xf>
    <xf numFmtId="176" fontId="24" fillId="4" borderId="1" xfId="0" applyFont="1" applyFill="1" applyBorder="1" applyAlignment="1">
      <alignment vertical="center" wrapText="1"/>
    </xf>
    <xf numFmtId="176" fontId="0" fillId="0" borderId="0" xfId="0" applyFill="1">
      <alignment vertical="center"/>
    </xf>
    <xf numFmtId="176" fontId="24" fillId="0" borderId="1" xfId="0" applyFont="1" applyFill="1" applyBorder="1" applyAlignment="1">
      <alignment vertical="center" wrapText="1"/>
    </xf>
    <xf numFmtId="176" fontId="0" fillId="0" borderId="1" xfId="0" applyFill="1" applyBorder="1" applyAlignment="1">
      <alignment vertical="center" wrapText="1"/>
    </xf>
    <xf numFmtId="176" fontId="24" fillId="0" borderId="1" xfId="0" applyFont="1" applyBorder="1" applyAlignment="1">
      <alignment vertical="center" wrapText="1"/>
    </xf>
    <xf numFmtId="176" fontId="0" fillId="0" borderId="0" xfId="0" applyFont="1">
      <alignment vertical="center"/>
    </xf>
    <xf numFmtId="176" fontId="29" fillId="0" borderId="0" xfId="0" applyFont="1">
      <alignment vertical="center"/>
    </xf>
    <xf numFmtId="176" fontId="22" fillId="6" borderId="0" xfId="0" applyFont="1" applyFill="1">
      <alignment vertical="center"/>
    </xf>
    <xf numFmtId="176" fontId="22" fillId="2" borderId="1" xfId="0" applyFont="1" applyFill="1" applyBorder="1" applyAlignment="1">
      <alignment horizontal="center" vertical="center" wrapText="1"/>
    </xf>
    <xf numFmtId="176" fontId="26" fillId="2" borderId="1" xfId="0" applyFont="1" applyFill="1" applyBorder="1" applyAlignment="1">
      <alignment horizontal="center" vertical="center" wrapText="1"/>
    </xf>
    <xf numFmtId="176" fontId="0" fillId="0" borderId="0" xfId="0" applyAlignment="1">
      <alignment vertical="center" wrapText="1"/>
    </xf>
    <xf numFmtId="176" fontId="0" fillId="0" borderId="0" xfId="0" applyFont="1" applyAlignment="1">
      <alignment horizontal="center" vertical="center"/>
    </xf>
    <xf numFmtId="176" fontId="0" fillId="7" borderId="1" xfId="0" applyFont="1" applyFill="1" applyBorder="1" applyAlignment="1">
      <alignment horizontal="center" vertical="center"/>
    </xf>
    <xf numFmtId="176" fontId="24" fillId="5" borderId="1" xfId="0" applyFont="1" applyFill="1" applyBorder="1" applyAlignment="1">
      <alignment horizontal="left" vertical="center" wrapText="1"/>
    </xf>
    <xf numFmtId="176" fontId="24" fillId="5" borderId="1" xfId="0" applyFont="1" applyFill="1" applyBorder="1" applyAlignment="1">
      <alignment vertical="center" wrapText="1"/>
    </xf>
    <xf numFmtId="176" fontId="30" fillId="0" borderId="1" xfId="0" applyFont="1" applyFill="1" applyBorder="1" applyAlignment="1">
      <alignment vertical="center" wrapText="1"/>
    </xf>
    <xf numFmtId="176" fontId="31" fillId="0" borderId="1" xfId="0" applyFont="1" applyFill="1" applyBorder="1" applyAlignment="1">
      <alignment vertical="center" wrapText="1"/>
    </xf>
    <xf numFmtId="176" fontId="23" fillId="0" borderId="1" xfId="0" applyNumberFormat="1" applyFont="1" applyBorder="1" applyAlignment="1">
      <alignment vertical="center" wrapText="1"/>
    </xf>
    <xf numFmtId="176" fontId="28" fillId="0" borderId="1" xfId="0" applyFont="1" applyFill="1" applyBorder="1" applyAlignment="1">
      <alignment vertical="center" wrapText="1"/>
    </xf>
    <xf numFmtId="176" fontId="28" fillId="0" borderId="0" xfId="0" applyFont="1" applyAlignment="1">
      <alignment vertical="center" wrapText="1"/>
    </xf>
    <xf numFmtId="176" fontId="24" fillId="4" borderId="1" xfId="0" applyFont="1" applyFill="1" applyBorder="1" applyAlignment="1">
      <alignment horizontal="left" vertical="center" wrapText="1"/>
    </xf>
    <xf numFmtId="176" fontId="34" fillId="0" borderId="1" xfId="0" applyFont="1" applyFill="1" applyBorder="1" applyAlignment="1">
      <alignment vertical="center" wrapText="1"/>
    </xf>
    <xf numFmtId="176" fontId="34" fillId="5" borderId="1" xfId="0" applyFont="1" applyFill="1" applyBorder="1" applyAlignment="1">
      <alignment vertical="center" wrapText="1"/>
    </xf>
    <xf numFmtId="176" fontId="33" fillId="0" borderId="1" xfId="0" applyFont="1" applyFill="1" applyBorder="1" applyAlignment="1">
      <alignment vertical="center" wrapText="1"/>
    </xf>
    <xf numFmtId="176" fontId="33" fillId="5" borderId="1" xfId="0" applyFont="1" applyFill="1" applyBorder="1" applyAlignment="1">
      <alignment vertical="center" wrapText="1"/>
    </xf>
    <xf numFmtId="176" fontId="35" fillId="0" borderId="1" xfId="0" applyFont="1" applyFill="1" applyBorder="1" applyAlignment="1">
      <alignment vertical="center" wrapText="1"/>
    </xf>
    <xf numFmtId="176" fontId="34" fillId="8" borderId="1" xfId="0" applyFont="1" applyFill="1" applyBorder="1" applyAlignment="1">
      <alignment vertical="center" wrapText="1"/>
    </xf>
    <xf numFmtId="176" fontId="24" fillId="8" borderId="1" xfId="0" applyFont="1" applyFill="1" applyBorder="1" applyAlignment="1">
      <alignment vertical="center" wrapText="1"/>
    </xf>
    <xf numFmtId="176" fontId="34" fillId="0" borderId="1" xfId="0" applyFont="1" applyFill="1" applyBorder="1" applyAlignment="1">
      <alignment horizontal="left" vertical="center" wrapText="1"/>
    </xf>
    <xf numFmtId="176" fontId="11" fillId="5" borderId="1" xfId="0" applyFont="1" applyFill="1" applyBorder="1" applyAlignment="1">
      <alignment vertical="center" wrapText="1"/>
    </xf>
    <xf numFmtId="176" fontId="11" fillId="0" borderId="1" xfId="0" applyFont="1" applyFill="1" applyBorder="1" applyAlignment="1">
      <alignment vertical="center" wrapText="1"/>
    </xf>
    <xf numFmtId="176" fontId="36" fillId="0" borderId="1" xfId="0" applyFont="1" applyFill="1" applyBorder="1" applyAlignment="1">
      <alignment vertical="center" wrapText="1"/>
    </xf>
    <xf numFmtId="176" fontId="24" fillId="9" borderId="1" xfId="0" applyFont="1" applyFill="1" applyBorder="1" applyAlignment="1">
      <alignment vertical="center" wrapText="1"/>
    </xf>
    <xf numFmtId="176" fontId="24" fillId="10" borderId="1" xfId="0" applyFont="1" applyFill="1" applyBorder="1" applyAlignment="1">
      <alignment vertical="center" wrapText="1"/>
    </xf>
    <xf numFmtId="14" fontId="0" fillId="0" borderId="1" xfId="0" applyNumberFormat="1" applyBorder="1">
      <alignment vertical="center"/>
    </xf>
    <xf numFmtId="176" fontId="0" fillId="0" borderId="0" xfId="0" applyAlignment="1">
      <alignment horizontal="center" vertical="center" wrapText="1"/>
    </xf>
    <xf numFmtId="176" fontId="0" fillId="0" borderId="1" xfId="0" applyFill="1" applyBorder="1">
      <alignment vertical="center"/>
    </xf>
    <xf numFmtId="176" fontId="21" fillId="0" borderId="1" xfId="0" applyFont="1" applyFill="1" applyBorder="1">
      <alignment vertical="center"/>
    </xf>
    <xf numFmtId="176" fontId="38" fillId="0" borderId="1" xfId="0" applyFont="1" applyFill="1" applyBorder="1" applyAlignment="1">
      <alignment vertical="center" wrapText="1"/>
    </xf>
    <xf numFmtId="176" fontId="28" fillId="10" borderId="1" xfId="0" applyFont="1" applyFill="1" applyBorder="1" applyAlignment="1">
      <alignment vertical="center" wrapText="1"/>
    </xf>
    <xf numFmtId="176" fontId="0" fillId="7" borderId="1" xfId="0" applyFont="1" applyFill="1" applyBorder="1" applyAlignment="1">
      <alignment horizontal="center" vertical="center" wrapText="1"/>
    </xf>
    <xf numFmtId="176" fontId="0" fillId="9" borderId="1" xfId="0" applyFill="1" applyBorder="1" applyAlignment="1">
      <alignment vertical="center" wrapText="1"/>
    </xf>
    <xf numFmtId="176" fontId="24" fillId="11" borderId="1" xfId="0" applyFont="1" applyFill="1" applyBorder="1" applyAlignment="1">
      <alignment vertical="center" wrapText="1"/>
    </xf>
    <xf numFmtId="176" fontId="21" fillId="0" borderId="1" xfId="0" applyFont="1" applyFill="1" applyBorder="1" applyAlignment="1">
      <alignment vertical="center" wrapText="1"/>
    </xf>
    <xf numFmtId="176" fontId="30" fillId="10" borderId="1" xfId="0" applyFont="1" applyFill="1" applyBorder="1" applyAlignment="1">
      <alignment vertical="center" wrapText="1"/>
    </xf>
    <xf numFmtId="176" fontId="28" fillId="9" borderId="1" xfId="0" applyFont="1" applyFill="1" applyBorder="1" applyAlignment="1">
      <alignment vertical="center" wrapText="1"/>
    </xf>
    <xf numFmtId="176" fontId="35" fillId="9" borderId="1" xfId="0" applyFont="1" applyFill="1" applyBorder="1" applyAlignment="1">
      <alignment vertical="center" wrapText="1"/>
    </xf>
    <xf numFmtId="176" fontId="34" fillId="9" borderId="1" xfId="0" applyFont="1" applyFill="1" applyBorder="1" applyAlignment="1">
      <alignment vertical="center" wrapText="1"/>
    </xf>
    <xf numFmtId="176" fontId="24" fillId="0" borderId="5" xfId="0" applyFont="1" applyFill="1" applyBorder="1" applyAlignment="1">
      <alignment vertical="center" wrapText="1"/>
    </xf>
    <xf numFmtId="176" fontId="21" fillId="7" borderId="1" xfId="0" applyFont="1" applyFill="1" applyBorder="1" applyAlignment="1">
      <alignment horizontal="center" vertical="center"/>
    </xf>
    <xf numFmtId="176" fontId="24" fillId="0" borderId="1" xfId="0" applyFont="1" applyBorder="1" applyAlignment="1">
      <alignment horizontal="center" vertical="center"/>
    </xf>
    <xf numFmtId="176" fontId="24" fillId="0" borderId="1" xfId="0" applyFont="1" applyFill="1" applyBorder="1">
      <alignment vertical="center"/>
    </xf>
    <xf numFmtId="176" fontId="24" fillId="0" borderId="1" xfId="0" applyFont="1" applyBorder="1">
      <alignment vertical="center"/>
    </xf>
    <xf numFmtId="14" fontId="24" fillId="0" borderId="1" xfId="0" applyNumberFormat="1" applyFont="1" applyBorder="1">
      <alignment vertical="center"/>
    </xf>
    <xf numFmtId="176" fontId="24" fillId="0" borderId="1" xfId="0" applyFont="1" applyBorder="1" applyAlignment="1">
      <alignment horizontal="left" vertical="center"/>
    </xf>
    <xf numFmtId="176" fontId="24" fillId="10" borderId="1" xfId="0" applyFont="1" applyFill="1" applyBorder="1">
      <alignment vertical="center"/>
    </xf>
    <xf numFmtId="176" fontId="24" fillId="0" borderId="1" xfId="0" applyFont="1" applyBorder="1" applyAlignment="1">
      <alignment horizontal="right" vertical="center"/>
    </xf>
    <xf numFmtId="176" fontId="28" fillId="0" borderId="5" xfId="0" applyFont="1" applyFill="1" applyBorder="1" applyAlignment="1">
      <alignment vertical="center" wrapText="1"/>
    </xf>
    <xf numFmtId="176" fontId="24" fillId="12" borderId="1" xfId="0" applyFont="1" applyFill="1" applyBorder="1" applyAlignment="1">
      <alignment vertical="center" wrapText="1"/>
    </xf>
    <xf numFmtId="176" fontId="24" fillId="10" borderId="0" xfId="0" applyFont="1" applyFill="1" applyBorder="1" applyAlignment="1">
      <alignment horizontal="left" vertical="center" wrapText="1"/>
    </xf>
    <xf numFmtId="14" fontId="21" fillId="0" borderId="0" xfId="0" applyNumberFormat="1" applyFont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/>
    </xf>
    <xf numFmtId="176" fontId="38" fillId="9" borderId="1" xfId="0" applyFont="1" applyFill="1" applyBorder="1" applyAlignment="1">
      <alignment vertical="center" wrapText="1"/>
    </xf>
    <xf numFmtId="176" fontId="24" fillId="9" borderId="1" xfId="0" applyFont="1" applyFill="1" applyBorder="1" applyAlignment="1">
      <alignment horizontal="left" vertical="center" wrapText="1"/>
    </xf>
    <xf numFmtId="176" fontId="24" fillId="9" borderId="1" xfId="0" applyFont="1" applyFill="1" applyBorder="1">
      <alignment vertical="center"/>
    </xf>
    <xf numFmtId="176" fontId="28" fillId="0" borderId="1" xfId="0" applyFont="1" applyFill="1" applyBorder="1">
      <alignment vertical="center"/>
    </xf>
    <xf numFmtId="14" fontId="24" fillId="0" borderId="1" xfId="0" applyNumberFormat="1" applyFont="1" applyFill="1" applyBorder="1">
      <alignment vertical="center"/>
    </xf>
    <xf numFmtId="176" fontId="28" fillId="9" borderId="1" xfId="0" applyFont="1" applyFill="1" applyBorder="1">
      <alignment vertical="center"/>
    </xf>
    <xf numFmtId="176" fontId="24" fillId="0" borderId="1" xfId="0" applyFont="1" applyFill="1" applyBorder="1" applyAlignment="1">
      <alignment horizontal="center" vertical="center"/>
    </xf>
    <xf numFmtId="176" fontId="30" fillId="12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1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Border="1" applyAlignme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right" vertical="center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11" fillId="4" borderId="1" xfId="0" applyFont="1" applyFill="1" applyBorder="1" applyAlignment="1">
      <alignment vertical="center" wrapText="1"/>
    </xf>
    <xf numFmtId="176" fontId="28" fillId="4" borderId="1" xfId="0" applyFont="1" applyFill="1" applyBorder="1" applyAlignment="1">
      <alignment vertical="center" wrapText="1"/>
    </xf>
    <xf numFmtId="176" fontId="52" fillId="4" borderId="1" xfId="0" applyFont="1" applyFill="1" applyBorder="1" applyAlignment="1">
      <alignment vertical="center" wrapText="1"/>
    </xf>
    <xf numFmtId="176" fontId="24" fillId="4" borderId="1" xfId="0" applyFont="1" applyFill="1" applyBorder="1" applyAlignment="1">
      <alignment horizontal="left" vertical="center"/>
    </xf>
    <xf numFmtId="176" fontId="24" fillId="4" borderId="1" xfId="0" applyFont="1" applyFill="1" applyBorder="1" applyAlignment="1">
      <alignment vertical="center"/>
    </xf>
    <xf numFmtId="176" fontId="30" fillId="10" borderId="1" xfId="0" applyFont="1" applyFill="1" applyBorder="1" applyAlignment="1">
      <alignment vertical="center"/>
    </xf>
    <xf numFmtId="176" fontId="0" fillId="0" borderId="0" xfId="0" applyAlignment="1">
      <alignment vertical="center"/>
    </xf>
    <xf numFmtId="176" fontId="34" fillId="4" borderId="1" xfId="0" applyFont="1" applyFill="1" applyBorder="1" applyAlignment="1">
      <alignment horizontal="left" vertical="center" wrapText="1"/>
    </xf>
    <xf numFmtId="176" fontId="33" fillId="4" borderId="1" xfId="0" applyFont="1" applyFill="1" applyBorder="1" applyAlignment="1">
      <alignment vertical="center" wrapText="1"/>
    </xf>
    <xf numFmtId="176" fontId="30" fillId="4" borderId="1" xfId="0" applyFont="1" applyFill="1" applyBorder="1" applyAlignment="1">
      <alignment vertical="center" wrapText="1"/>
    </xf>
    <xf numFmtId="176" fontId="0" fillId="0" borderId="1" xfId="0" applyBorder="1" applyAlignme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4" borderId="1" xfId="0" applyFont="1" applyFill="1" applyBorder="1">
      <alignment vertical="center"/>
    </xf>
    <xf numFmtId="176" fontId="21" fillId="0" borderId="0" xfId="0" applyFont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4" borderId="0" xfId="0" applyFill="1">
      <alignment vertical="center"/>
    </xf>
    <xf numFmtId="176" fontId="34" fillId="4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4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4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vertical="center"/>
    </xf>
    <xf numFmtId="176" fontId="0" fillId="4" borderId="1" xfId="0" applyFill="1" applyBorder="1" applyAlignment="1">
      <alignment vertical="center" wrapText="1"/>
    </xf>
    <xf numFmtId="176" fontId="36" fillId="4" borderId="1" xfId="0" applyFont="1" applyFill="1" applyBorder="1" applyAlignment="1">
      <alignment vertical="center" wrapText="1"/>
    </xf>
    <xf numFmtId="176" fontId="59" fillId="4" borderId="1" xfId="0" applyFont="1" applyFill="1" applyBorder="1" applyAlignment="1">
      <alignment vertical="center" wrapText="1"/>
    </xf>
    <xf numFmtId="176" fontId="28" fillId="4" borderId="1" xfId="0" applyFont="1" applyFill="1" applyBorder="1" applyAlignment="1">
      <alignment vertical="center"/>
    </xf>
    <xf numFmtId="176" fontId="52" fillId="4" borderId="1" xfId="0" applyFont="1" applyFill="1" applyBorder="1" applyAlignment="1">
      <alignment vertical="center"/>
    </xf>
    <xf numFmtId="176" fontId="24" fillId="4" borderId="1" xfId="0" applyFont="1" applyFill="1" applyBorder="1" applyAlignment="1">
      <alignment horizontal="left" vertical="center" wrapText="1"/>
    </xf>
    <xf numFmtId="176" fontId="60" fillId="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0" borderId="0" xfId="0" applyFont="1">
      <alignment vertical="center"/>
    </xf>
    <xf numFmtId="176" fontId="24" fillId="4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10" borderId="1" xfId="0" applyFont="1" applyFill="1" applyBorder="1" applyAlignment="1">
      <alignment horizontal="left" vertical="center" wrapText="1"/>
    </xf>
    <xf numFmtId="176" fontId="24" fillId="4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5" fillId="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7" fillId="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0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9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63" fillId="9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8" fillId="0" borderId="1" xfId="0" applyFont="1" applyFill="1" applyBorder="1" applyAlignme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52" fillId="9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49" fillId="9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6" fillId="9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0" xfId="0" applyFont="1" applyFill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0" borderId="1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2" fillId="0" borderId="1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7" fillId="2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9" borderId="1" xfId="0" applyFill="1" applyBorder="1">
      <alignment vertical="center"/>
    </xf>
    <xf numFmtId="176" fontId="52" fillId="9" borderId="1" xfId="0" applyFont="1" applyFill="1" applyBorder="1" applyAlignme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9" borderId="1" xfId="0" applyFont="1" applyFill="1" applyBorder="1" applyAlignment="1">
      <alignment vertical="center"/>
    </xf>
    <xf numFmtId="176" fontId="28" fillId="9" borderId="1" xfId="0" applyFont="1" applyFill="1" applyBorder="1" applyAlignme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9" borderId="1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9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9" borderId="1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66" fillId="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2" fillId="9" borderId="1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0" xfId="0" applyFont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0" fillId="0" borderId="1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4" fontId="24" fillId="0" borderId="0" xfId="0" applyNumberFormat="1" applyFo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63" fillId="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4" fontId="24" fillId="0" borderId="0" xfId="0" applyNumberFormat="1" applyFont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0" borderId="1" xfId="0" applyFont="1" applyFill="1" applyBorder="1" applyAlignment="1">
      <alignment horizontal="left" vertical="center" wrapText="1"/>
    </xf>
    <xf numFmtId="176" fontId="22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5" xfId="0" applyFont="1" applyFill="1" applyBorder="1" applyAlignment="1">
      <alignment horizontal="left" vertical="center" wrapText="1"/>
    </xf>
    <xf numFmtId="176" fontId="0" fillId="0" borderId="5" xfId="0" applyFill="1" applyBorder="1" applyAlignment="1">
      <alignment vertical="center" wrapText="1"/>
    </xf>
    <xf numFmtId="176" fontId="0" fillId="0" borderId="1" xfId="0" applyBorder="1">
      <alignment vertical="center"/>
    </xf>
    <xf numFmtId="176" fontId="0" fillId="0" borderId="1" xfId="0" applyBorder="1" applyAlignment="1">
      <alignment vertical="center" wrapText="1"/>
    </xf>
    <xf numFmtId="176" fontId="0" fillId="4" borderId="1" xfId="0" applyFill="1" applyBorder="1">
      <alignment vertical="center"/>
    </xf>
    <xf numFmtId="176" fontId="0" fillId="0" borderId="1" xfId="0" applyBorder="1" applyAlignment="1">
      <alignment horizontal="left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5" borderId="5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0" fillId="9" borderId="1" xfId="0" applyFont="1" applyFill="1" applyBorder="1" applyAlignment="1">
      <alignment vertical="center" wrapText="1"/>
    </xf>
    <xf numFmtId="176" fontId="47" fillId="9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6" borderId="1" xfId="0" applyFont="1" applyFill="1" applyBorder="1" applyAlignment="1">
      <alignment vertical="center" wrapText="1"/>
    </xf>
    <xf numFmtId="176" fontId="28" fillId="6" borderId="1" xfId="0" applyFont="1" applyFill="1" applyBorder="1" applyAlignment="1">
      <alignment vertical="center" wrapText="1"/>
    </xf>
    <xf numFmtId="176" fontId="24" fillId="6" borderId="1" xfId="0" applyFont="1" applyFill="1" applyBorder="1">
      <alignment vertical="center"/>
    </xf>
    <xf numFmtId="176" fontId="24" fillId="6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8" fillId="0" borderId="1" xfId="0" applyNumberFormat="1" applyFont="1" applyFill="1" applyBorder="1" applyAlignment="1">
      <alignment horizontal="right" vertical="center" wrapText="1"/>
    </xf>
    <xf numFmtId="176" fontId="0" fillId="0" borderId="1" xfId="0" applyNumberFormat="1" applyBorder="1">
      <alignment vertical="center"/>
    </xf>
    <xf numFmtId="176" fontId="26" fillId="2" borderId="1" xfId="0" applyNumberFormat="1" applyFont="1" applyFill="1" applyBorder="1" applyAlignment="1">
      <alignment horizontal="center" vertical="center" wrapText="1"/>
    </xf>
    <xf numFmtId="176" fontId="0" fillId="0" borderId="0" xfId="0" applyNumberFormat="1">
      <alignment vertical="center"/>
    </xf>
    <xf numFmtId="176" fontId="0" fillId="0" borderId="1" xfId="0" applyNumberFormat="1" applyFill="1" applyBorder="1">
      <alignment vertical="center"/>
    </xf>
    <xf numFmtId="176" fontId="0" fillId="0" borderId="1" xfId="0" applyNumberFormat="1" applyBorder="1" applyAlignment="1">
      <alignment vertical="center"/>
    </xf>
    <xf numFmtId="176" fontId="0" fillId="4" borderId="1" xfId="0" applyNumberForma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3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4" fontId="24" fillId="0" borderId="1" xfId="0" applyNumberFormat="1" applyFont="1" applyBorder="1" applyAlignment="1">
      <alignment horizontal="right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8" fillId="9" borderId="1" xfId="0" applyNumberFormat="1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9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4" fontId="0" fillId="0" borderId="1" xfId="0" applyNumberForma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NumberFormat="1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10" borderId="1" xfId="0" applyFont="1" applyFill="1" applyBorder="1" applyAlignment="1">
      <alignment horizontal="center" vertical="center"/>
    </xf>
    <xf numFmtId="14" fontId="24" fillId="10" borderId="1" xfId="0" applyNumberFormat="1" applyFont="1" applyFill="1" applyBorder="1">
      <alignment vertical="center"/>
    </xf>
    <xf numFmtId="176" fontId="24" fillId="10" borderId="1" xfId="0" applyFont="1" applyFill="1" applyBorder="1" applyAlignment="1">
      <alignment horizontal="right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4" fontId="0" fillId="10" borderId="1" xfId="0" applyNumberForma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4" fontId="24" fillId="0" borderId="1" xfId="0" applyNumberFormat="1" applyFont="1" applyFill="1" applyBorder="1" applyAlignment="1">
      <alignment horizontal="right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13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3" fillId="9" borderId="1" xfId="0" applyFont="1" applyFill="1" applyBorder="1" applyAlignment="1">
      <alignment vertical="center" wrapText="1"/>
    </xf>
    <xf numFmtId="176" fontId="30" fillId="10" borderId="1" xfId="0" applyFont="1" applyFill="1" applyBorder="1">
      <alignment vertical="center"/>
    </xf>
    <xf numFmtId="176" fontId="0" fillId="0" borderId="1" xfId="0" applyBorder="1" applyAlignment="1">
      <alignment vertical="center" shrinkToFit="1"/>
    </xf>
    <xf numFmtId="176" fontId="21" fillId="0" borderId="1" xfId="0" applyFont="1" applyBorder="1" applyAlignment="1">
      <alignment vertical="center" shrinkToFit="1"/>
    </xf>
    <xf numFmtId="176" fontId="0" fillId="0" borderId="1" xfId="0" applyFill="1" applyBorder="1" applyAlignment="1">
      <alignment vertical="center" shrinkToFit="1"/>
    </xf>
    <xf numFmtId="176" fontId="21" fillId="0" borderId="1" xfId="0" applyFont="1" applyBorder="1">
      <alignment vertical="center"/>
    </xf>
    <xf numFmtId="176" fontId="21" fillId="9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1" xfId="0" applyFont="1" applyFill="1" applyBorder="1">
      <alignment vertical="center"/>
    </xf>
    <xf numFmtId="176" fontId="74" fillId="9" borderId="1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5" fillId="2" borderId="1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0" fillId="4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68" fillId="0" borderId="1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7" fillId="0" borderId="8" xfId="0" applyFont="1" applyBorder="1" applyAlignment="1">
      <alignment horizontal="center" vertical="top" wrapText="1"/>
    </xf>
    <xf numFmtId="176" fontId="77" fillId="0" borderId="9" xfId="0" applyFont="1" applyBorder="1" applyAlignment="1">
      <alignment horizontal="center" vertical="top" wrapText="1"/>
    </xf>
    <xf numFmtId="176" fontId="78" fillId="0" borderId="10" xfId="0" applyFont="1" applyBorder="1" applyAlignment="1">
      <alignment horizontal="justify" vertical="top" wrapText="1"/>
    </xf>
    <xf numFmtId="176" fontId="78" fillId="0" borderId="11" xfId="0" applyFont="1" applyBorder="1" applyAlignment="1">
      <alignment horizontal="justify" vertical="top" wrapText="1"/>
    </xf>
    <xf numFmtId="176" fontId="79" fillId="0" borderId="11" xfId="0" applyFont="1" applyBorder="1" applyAlignment="1">
      <alignment horizontal="justify" vertical="top" wrapText="1"/>
    </xf>
    <xf numFmtId="176" fontId="78" fillId="0" borderId="8" xfId="0" applyFont="1" applyBorder="1" applyAlignment="1">
      <alignment horizontal="justify" vertical="top" wrapText="1"/>
    </xf>
    <xf numFmtId="176" fontId="78" fillId="0" borderId="9" xfId="0" applyFont="1" applyBorder="1" applyAlignment="1">
      <alignment horizontal="justify" vertical="top" wrapText="1"/>
    </xf>
    <xf numFmtId="176" fontId="43" fillId="0" borderId="11" xfId="0" applyFont="1" applyBorder="1" applyAlignment="1">
      <alignment horizontal="justify" vertical="top" wrapText="1"/>
    </xf>
    <xf numFmtId="176" fontId="0" fillId="0" borderId="1" xfId="0" applyNumberFormat="1" applyBorder="1" applyAlignment="1">
      <alignment horizontal="center" vertical="center"/>
    </xf>
    <xf numFmtId="176" fontId="0" fillId="0" borderId="1" xfId="0" quotePrefix="1" applyNumberFormat="1" applyBorder="1" applyAlignment="1">
      <alignment horizontal="center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6" fillId="9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3" fillId="0" borderId="0" xfId="0" applyFo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2" fillId="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9" borderId="5" xfId="0" applyFont="1" applyFill="1" applyBorder="1">
      <alignment vertical="center"/>
    </xf>
    <xf numFmtId="176" fontId="24" fillId="9" borderId="5" xfId="0" applyFont="1" applyFill="1" applyBorder="1" applyAlignment="1">
      <alignment horizontal="left" vertical="center" wrapText="1"/>
    </xf>
    <xf numFmtId="176" fontId="28" fillId="9" borderId="5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6" fillId="0" borderId="1" xfId="0" applyFont="1" applyFill="1" applyBorder="1" applyAlignment="1">
      <alignment horizontal="left" vertical="center" wrapText="1"/>
    </xf>
    <xf numFmtId="176" fontId="23" fillId="9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14" borderId="0" xfId="0" applyFont="1" applyFill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10" borderId="1" xfId="0" quotePrefix="1" applyNumberFormat="1" applyFill="1" applyBorder="1" applyAlignment="1">
      <alignment horizontal="center" vertical="center"/>
    </xf>
    <xf numFmtId="176" fontId="0" fillId="10" borderId="1" xfId="0" applyNumberFormat="1" applyFill="1" applyBorder="1" applyAlignment="1">
      <alignment horizontal="center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8" fillId="0" borderId="1" xfId="0" applyFont="1" applyFill="1" applyBorder="1" applyAlignment="1">
      <alignment horizontal="left" vertical="center" wrapText="1"/>
    </xf>
    <xf numFmtId="176" fontId="85" fillId="0" borderId="0" xfId="0" applyFont="1">
      <alignment vertical="center"/>
    </xf>
    <xf numFmtId="176" fontId="24" fillId="10" borderId="1" xfId="0" applyFont="1" applyFill="1" applyBorder="1" applyAlignment="1">
      <alignment horizontal="left" vertical="center"/>
    </xf>
    <xf numFmtId="14" fontId="24" fillId="10" borderId="1" xfId="0" applyNumberFormat="1" applyFont="1" applyFill="1" applyBorder="1" applyAlignment="1">
      <alignment horizontal="right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0" fillId="9" borderId="1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5" borderId="5" xfId="5" applyNumberFormat="1" applyFill="1" applyBorder="1" applyAlignment="1" applyProtection="1">
      <alignment horizontal="center" vertical="center" wrapText="1"/>
    </xf>
    <xf numFmtId="176" fontId="28" fillId="5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9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7" fillId="9" borderId="1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10" borderId="1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0" borderId="1" xfId="0" applyNumberFormat="1" applyFont="1" applyBorder="1" applyAlignment="1">
      <alignment horizontal="center" vertical="center"/>
    </xf>
    <xf numFmtId="176" fontId="24" fillId="0" borderId="1" xfId="0" applyFont="1" applyFill="1" applyBorder="1" applyAlignment="1">
      <alignment horizontal="left" vertical="center" wrapText="1"/>
    </xf>
    <xf numFmtId="176" fontId="78" fillId="0" borderId="0" xfId="0" applyFont="1" applyBorder="1" applyAlignment="1">
      <alignment horizontal="justify" vertical="top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1" fillId="0" borderId="1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8" fillId="9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8" fillId="10" borderId="11" xfId="0" applyFont="1" applyFill="1" applyBorder="1" applyAlignment="1">
      <alignment horizontal="justify" vertical="top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13" borderId="1" xfId="0" applyFont="1" applyFill="1" applyBorder="1" applyAlignment="1">
      <alignment horizontal="left" vertical="center" wrapText="1"/>
    </xf>
    <xf numFmtId="176" fontId="11" fillId="13" borderId="1" xfId="0" applyFont="1" applyFill="1" applyBorder="1" applyAlignment="1">
      <alignment vertical="center" wrapText="1"/>
    </xf>
    <xf numFmtId="176" fontId="52" fillId="4" borderId="1" xfId="0" applyFont="1" applyFill="1" applyBorder="1" applyAlignment="1">
      <alignment horizontal="left" vertical="center" wrapText="1"/>
    </xf>
    <xf numFmtId="176" fontId="24" fillId="15" borderId="1" xfId="0" applyFont="1" applyFill="1" applyBorder="1" applyAlignment="1">
      <alignment vertical="center" wrapText="1"/>
    </xf>
    <xf numFmtId="176" fontId="28" fillId="15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10" borderId="0" xfId="0" applyFill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5" xfId="0" applyFont="1" applyFill="1" applyBorder="1">
      <alignment vertical="center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9" fillId="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3" fillId="0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8" fillId="9" borderId="1" xfId="0" applyNumberFormat="1" applyFont="1" applyFill="1" applyBorder="1" applyAlignment="1">
      <alignment horizontal="righ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6" fillId="0" borderId="1" xfId="0" applyFont="1" applyBorder="1">
      <alignment vertical="center"/>
    </xf>
    <xf numFmtId="176" fontId="76" fillId="0" borderId="1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6" fillId="0" borderId="0" xfId="0" applyFo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10" borderId="3" xfId="0" applyFont="1" applyFill="1" applyBorder="1" applyAlignment="1">
      <alignment horizontal="center" vertical="center" wrapText="1"/>
    </xf>
    <xf numFmtId="176" fontId="24" fillId="10" borderId="4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8" fillId="13" borderId="0" xfId="0" applyFont="1" applyFill="1" applyAlignment="1">
      <alignment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9" borderId="5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2" fillId="10" borderId="1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4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Border="1" applyAlignment="1">
      <alignment vertical="center" wrapText="1"/>
    </xf>
    <xf numFmtId="176" fontId="52" fillId="9" borderId="4" xfId="0" applyFont="1" applyFill="1" applyBorder="1" applyAlignment="1">
      <alignment vertical="center" wrapText="1"/>
    </xf>
    <xf numFmtId="176" fontId="24" fillId="9" borderId="4" xfId="0" applyFont="1" applyFill="1" applyBorder="1" applyAlignment="1">
      <alignment vertical="center" wrapText="1"/>
    </xf>
    <xf numFmtId="176" fontId="24" fillId="9" borderId="4" xfId="0" applyFont="1" applyFill="1" applyBorder="1">
      <alignment vertical="center"/>
    </xf>
    <xf numFmtId="176" fontId="24" fillId="11" borderId="4" xfId="0" applyFont="1" applyFill="1" applyBorder="1" applyAlignment="1">
      <alignment vertical="center" wrapText="1"/>
    </xf>
    <xf numFmtId="176" fontId="52" fillId="9" borderId="4" xfId="0" applyFont="1" applyFill="1" applyBorder="1">
      <alignment vertical="center"/>
    </xf>
    <xf numFmtId="176" fontId="24" fillId="0" borderId="4" xfId="0" applyFont="1" applyBorder="1">
      <alignment vertical="center"/>
    </xf>
    <xf numFmtId="176" fontId="52" fillId="0" borderId="4" xfId="0" applyFont="1" applyFill="1" applyBorder="1">
      <alignment vertical="center"/>
    </xf>
    <xf numFmtId="176" fontId="24" fillId="15" borderId="4" xfId="0" applyFont="1" applyFill="1" applyBorder="1" applyAlignment="1">
      <alignment vertical="center" wrapText="1"/>
    </xf>
    <xf numFmtId="176" fontId="24" fillId="0" borderId="19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2" fillId="16" borderId="1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quotePrefix="1" applyNumberFormat="1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quotePrefix="1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1" fillId="0" borderId="0" xfId="0" applyFont="1" applyFill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6" fillId="2" borderId="20" xfId="0" applyNumberFormat="1" applyFont="1" applyFill="1" applyBorder="1" applyAlignment="1">
      <alignment horizontal="center" vertical="center" wrapText="1"/>
    </xf>
    <xf numFmtId="176" fontId="26" fillId="2" borderId="18" xfId="0" applyFont="1" applyFill="1" applyBorder="1" applyAlignment="1">
      <alignment horizontal="center" vertical="center" wrapText="1"/>
    </xf>
    <xf numFmtId="49" fontId="26" fillId="2" borderId="1" xfId="0" applyNumberFormat="1" applyFont="1" applyFill="1" applyBorder="1" applyAlignment="1">
      <alignment horizontal="center" vertical="center" wrapText="1"/>
    </xf>
    <xf numFmtId="49" fontId="30" fillId="10" borderId="1" xfId="0" applyNumberFormat="1" applyFont="1" applyFill="1" applyBorder="1" applyAlignment="1">
      <alignment vertical="center" wrapText="1"/>
    </xf>
    <xf numFmtId="49" fontId="28" fillId="0" borderId="1" xfId="0" applyNumberFormat="1" applyFont="1" applyFill="1" applyBorder="1" applyAlignment="1">
      <alignment vertical="center" wrapText="1"/>
    </xf>
    <xf numFmtId="49" fontId="24" fillId="4" borderId="1" xfId="0" applyNumberFormat="1" applyFont="1" applyFill="1" applyBorder="1" applyAlignment="1">
      <alignment vertical="center" wrapText="1"/>
    </xf>
    <xf numFmtId="49" fontId="24" fillId="10" borderId="1" xfId="0" applyNumberFormat="1" applyFont="1" applyFill="1" applyBorder="1" applyAlignment="1">
      <alignment vertical="center" wrapText="1"/>
    </xf>
    <xf numFmtId="49" fontId="24" fillId="0" borderId="1" xfId="0" quotePrefix="1" applyNumberFormat="1" applyFont="1" applyFill="1" applyBorder="1" applyAlignment="1">
      <alignment vertical="center" wrapText="1"/>
    </xf>
    <xf numFmtId="49" fontId="30" fillId="0" borderId="1" xfId="0" applyNumberFormat="1" applyFont="1" applyFill="1" applyBorder="1" applyAlignment="1">
      <alignment vertical="center" wrapText="1"/>
    </xf>
    <xf numFmtId="49" fontId="52" fillId="0" borderId="1" xfId="0" applyNumberFormat="1" applyFont="1" applyFill="1" applyBorder="1" applyAlignment="1">
      <alignment vertical="center" wrapText="1"/>
    </xf>
    <xf numFmtId="49" fontId="0" fillId="0" borderId="0" xfId="0" applyNumberFormat="1" applyAlignment="1">
      <alignment vertical="center" wrapText="1"/>
    </xf>
    <xf numFmtId="49" fontId="24" fillId="5" borderId="1" xfId="0" applyNumberFormat="1" applyFont="1" applyFill="1" applyBorder="1" applyAlignment="1">
      <alignment vertical="center" wrapText="1"/>
    </xf>
    <xf numFmtId="49" fontId="24" fillId="0" borderId="5" xfId="0" quotePrefix="1" applyNumberFormat="1" applyFont="1" applyFill="1" applyBorder="1" applyAlignment="1">
      <alignment vertical="center" wrapText="1"/>
    </xf>
    <xf numFmtId="49" fontId="24" fillId="0" borderId="5" xfId="0" applyNumberFormat="1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49" fontId="24" fillId="0" borderId="1" xfId="0" applyNumberFormat="1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6" fillId="10" borderId="1" xfId="0" applyFont="1" applyFill="1" applyBorder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0" borderId="1" xfId="0" applyFont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9" borderId="4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25" fillId="3" borderId="2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5" fillId="3" borderId="2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13" borderId="1" xfId="0" applyNumberFormat="1" applyFill="1" applyBorder="1" applyAlignment="1">
      <alignment horizontal="center" vertical="center"/>
    </xf>
    <xf numFmtId="176" fontId="0" fillId="7" borderId="1" xfId="0" quotePrefix="1" applyNumberFormat="1" applyFill="1" applyBorder="1" applyAlignment="1">
      <alignment horizontal="center" vertical="center"/>
    </xf>
    <xf numFmtId="176" fontId="0" fillId="7" borderId="1" xfId="0" applyNumberFormat="1" applyFill="1" applyBorder="1" applyAlignment="1">
      <alignment horizontal="center" vertical="center"/>
    </xf>
    <xf numFmtId="176" fontId="21" fillId="7" borderId="1" xfId="0" applyNumberFormat="1" applyFont="1" applyFill="1" applyBorder="1" applyAlignment="1">
      <alignment horizontal="center" vertical="center"/>
    </xf>
    <xf numFmtId="176" fontId="0" fillId="6" borderId="1" xfId="0" quotePrefix="1" applyNumberFormat="1" applyFill="1" applyBorder="1" applyAlignment="1">
      <alignment horizontal="center" vertical="center"/>
    </xf>
    <xf numFmtId="176" fontId="0" fillId="6" borderId="1" xfId="0" applyNumberFormat="1" applyFill="1" applyBorder="1" applyAlignment="1">
      <alignment horizontal="center" vertical="center"/>
    </xf>
    <xf numFmtId="176" fontId="0" fillId="9" borderId="1" xfId="0" quotePrefix="1" applyNumberFormat="1" applyFill="1" applyBorder="1" applyAlignment="1">
      <alignment horizontal="center" vertical="center"/>
    </xf>
    <xf numFmtId="176" fontId="0" fillId="9" borderId="1" xfId="0" applyNumberFormat="1" applyFill="1" applyBorder="1" applyAlignment="1">
      <alignment horizontal="center" vertical="center"/>
    </xf>
    <xf numFmtId="176" fontId="0" fillId="17" borderId="1" xfId="0" quotePrefix="1" applyNumberFormat="1" applyFill="1" applyBorder="1" applyAlignment="1">
      <alignment horizontal="center" vertical="center"/>
    </xf>
    <xf numFmtId="176" fontId="0" fillId="17" borderId="1" xfId="0" applyNumberFormat="1" applyFill="1" applyBorder="1" applyAlignment="1">
      <alignment horizontal="center" vertical="center"/>
    </xf>
    <xf numFmtId="176" fontId="21" fillId="17" borderId="0" xfId="0" applyFont="1" applyFill="1">
      <alignment vertical="center"/>
    </xf>
    <xf numFmtId="176" fontId="0" fillId="18" borderId="1" xfId="0" quotePrefix="1" applyNumberFormat="1" applyFill="1" applyBorder="1" applyAlignment="1">
      <alignment horizontal="center" vertical="center"/>
    </xf>
    <xf numFmtId="176" fontId="21" fillId="18" borderId="1" xfId="0" applyNumberFormat="1" applyFont="1" applyFill="1" applyBorder="1" applyAlignment="1">
      <alignment horizontal="center" vertical="center"/>
    </xf>
    <xf numFmtId="176" fontId="0" fillId="19" borderId="1" xfId="0" quotePrefix="1" applyNumberFormat="1" applyFill="1" applyBorder="1" applyAlignment="1">
      <alignment horizontal="center" vertical="center"/>
    </xf>
    <xf numFmtId="176" fontId="21" fillId="12" borderId="1" xfId="0" quotePrefix="1" applyNumberFormat="1" applyFont="1" applyFill="1" applyBorder="1" applyAlignment="1">
      <alignment horizontal="center" vertical="center"/>
    </xf>
    <xf numFmtId="176" fontId="21" fillId="12" borderId="1" xfId="0" applyNumberFormat="1" applyFont="1" applyFill="1" applyBorder="1" applyAlignment="1">
      <alignment horizontal="center" vertical="center"/>
    </xf>
    <xf numFmtId="176" fontId="21" fillId="20" borderId="1" xfId="0" quotePrefix="1" applyNumberFormat="1" applyFont="1" applyFill="1" applyBorder="1" applyAlignment="1">
      <alignment horizontal="center" vertical="center"/>
    </xf>
    <xf numFmtId="176" fontId="21" fillId="20" borderId="1" xfId="0" applyNumberFormat="1" applyFont="1" applyFill="1" applyBorder="1" applyAlignment="1">
      <alignment horizontal="center" vertical="center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6" fillId="0" borderId="1" xfId="0" applyFont="1" applyFill="1" applyBorder="1" applyAlignment="1">
      <alignment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3" fillId="0" borderId="1" xfId="0" applyFont="1" applyFill="1" applyBorder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19" borderId="1" xfId="0" applyNumberFormat="1" applyFont="1" applyFill="1" applyBorder="1" applyAlignment="1">
      <alignment horizontal="center" vertical="center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6" fillId="9" borderId="1" xfId="0" applyFont="1" applyFill="1" applyBorder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4" borderId="4" xfId="0" applyFont="1" applyFill="1" applyBorder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6" fillId="0" borderId="0" xfId="0" applyNumberFormat="1" applyFont="1">
      <alignment vertical="center"/>
    </xf>
    <xf numFmtId="176" fontId="76" fillId="0" borderId="1" xfId="0" applyNumberFormat="1" applyFont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4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0" borderId="0" xfId="0" applyBorder="1">
      <alignment vertical="center"/>
    </xf>
    <xf numFmtId="176" fontId="0" fillId="0" borderId="0" xfId="0" applyNumberFormat="1" applyBorder="1">
      <alignment vertical="center"/>
    </xf>
    <xf numFmtId="176" fontId="0" fillId="0" borderId="0" xfId="0" applyFill="1" applyBorder="1">
      <alignment vertical="center"/>
    </xf>
    <xf numFmtId="176" fontId="21" fillId="0" borderId="0" xfId="0" applyFont="1" applyBorder="1" applyAlignment="1">
      <alignment vertical="center" wrapText="1"/>
    </xf>
    <xf numFmtId="176" fontId="21" fillId="0" borderId="0" xfId="0" applyFont="1" applyBorder="1">
      <alignment vertical="center"/>
    </xf>
    <xf numFmtId="176" fontId="24" fillId="0" borderId="0" xfId="0" applyFont="1" applyBorder="1" applyAlignment="1">
      <alignment vertical="center" wrapText="1"/>
    </xf>
    <xf numFmtId="176" fontId="89" fillId="0" borderId="0" xfId="0" applyFo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2" fillId="2" borderId="1" xfId="0" applyNumberFormat="1" applyFont="1" applyFill="1" applyBorder="1" applyAlignment="1">
      <alignment horizontal="center" vertical="center" wrapText="1"/>
    </xf>
    <xf numFmtId="176" fontId="46" fillId="5" borderId="1" xfId="0" applyNumberFormat="1" applyFont="1" applyFill="1" applyBorder="1" applyAlignment="1">
      <alignment horizontal="right" vertical="center" wrapText="1"/>
    </xf>
    <xf numFmtId="176" fontId="36" fillId="0" borderId="1" xfId="0" applyNumberFormat="1" applyFont="1" applyFill="1" applyBorder="1" applyAlignment="1">
      <alignment horizontal="right" vertical="center" wrapText="1"/>
    </xf>
    <xf numFmtId="176" fontId="28" fillId="0" borderId="1" xfId="0" applyNumberFormat="1" applyFont="1" applyFill="1" applyBorder="1" applyAlignment="1">
      <alignment horizontal="right" vertical="center" wrapText="1"/>
    </xf>
    <xf numFmtId="176" fontId="63" fillId="0" borderId="1" xfId="0" applyNumberFormat="1" applyFont="1" applyFill="1" applyBorder="1" applyAlignment="1">
      <alignment horizontal="right" vertical="center" wrapText="1"/>
    </xf>
    <xf numFmtId="176" fontId="28" fillId="4" borderId="1" xfId="0" applyNumberFormat="1" applyFont="1" applyFill="1" applyBorder="1" applyAlignment="1">
      <alignment horizontal="right" vertical="center" wrapText="1"/>
    </xf>
    <xf numFmtId="176" fontId="88" fillId="4" borderId="1" xfId="0" applyNumberFormat="1" applyFont="1" applyFill="1" applyBorder="1" applyAlignment="1">
      <alignment horizontal="right" vertical="center" wrapText="1"/>
    </xf>
    <xf numFmtId="176" fontId="88" fillId="0" borderId="1" xfId="0" applyNumberFormat="1" applyFont="1" applyFill="1" applyBorder="1" applyAlignment="1">
      <alignment horizontal="right" vertical="center" wrapText="1"/>
    </xf>
    <xf numFmtId="176" fontId="63" fillId="0" borderId="5" xfId="0" applyNumberFormat="1" applyFont="1" applyFill="1" applyBorder="1" applyAlignment="1">
      <alignment horizontal="right" vertical="center" wrapText="1"/>
    </xf>
    <xf numFmtId="176" fontId="24" fillId="0" borderId="5" xfId="0" applyNumberFormat="1" applyFont="1" applyFill="1" applyBorder="1" applyAlignment="1">
      <alignment horizontal="right" vertical="center" wrapText="1"/>
    </xf>
    <xf numFmtId="176" fontId="0" fillId="0" borderId="0" xfId="0" applyNumberFormat="1" applyAlignment="1">
      <alignment horizontal="right" vertical="center" wrapText="1"/>
    </xf>
    <xf numFmtId="176" fontId="22" fillId="6" borderId="0" xfId="0" applyNumberFormat="1" applyFont="1" applyFill="1">
      <alignment vertical="center"/>
    </xf>
    <xf numFmtId="176" fontId="29" fillId="3" borderId="1" xfId="0" applyNumberFormat="1" applyFont="1" applyFill="1" applyBorder="1" applyAlignment="1">
      <alignment horizontal="center" vertical="center"/>
    </xf>
    <xf numFmtId="176" fontId="29" fillId="0" borderId="0" xfId="0" applyNumberFormat="1" applyFont="1" applyAlignment="1">
      <alignment horizontal="center" vertical="center"/>
    </xf>
    <xf numFmtId="176" fontId="24" fillId="0" borderId="1" xfId="0" applyNumberFormat="1" applyFont="1" applyBorder="1" applyAlignment="1">
      <alignment horizontal="center" vertical="center"/>
    </xf>
    <xf numFmtId="176" fontId="24" fillId="0" borderId="1" xfId="0" applyNumberFormat="1" applyFont="1" applyFill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0" xfId="0" applyNumberFormat="1" applyFont="1">
      <alignment vertical="center"/>
    </xf>
    <xf numFmtId="176" fontId="0" fillId="7" borderId="1" xfId="0" applyNumberFormat="1" applyFont="1" applyFill="1" applyBorder="1" applyAlignment="1">
      <alignment horizontal="center" vertical="center"/>
    </xf>
    <xf numFmtId="176" fontId="27" fillId="2" borderId="1" xfId="0" applyNumberFormat="1" applyFont="1" applyFill="1" applyBorder="1" applyAlignment="1">
      <alignment horizontal="center" vertical="center" wrapText="1"/>
    </xf>
    <xf numFmtId="176" fontId="76" fillId="0" borderId="1" xfId="0" applyNumberFormat="1" applyFont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21" borderId="1" xfId="0" applyFont="1" applyFill="1" applyBorder="1" applyAlignment="1">
      <alignment vertical="center" wrapText="1"/>
    </xf>
    <xf numFmtId="176" fontId="24" fillId="21" borderId="1" xfId="0" applyFont="1" applyFill="1" applyBorder="1">
      <alignment vertical="center"/>
    </xf>
    <xf numFmtId="176" fontId="24" fillId="21" borderId="1" xfId="0" applyFont="1" applyFill="1" applyBorder="1" applyAlignment="1">
      <alignment horizontal="left" vertical="center" wrapText="1"/>
    </xf>
    <xf numFmtId="176" fontId="28" fillId="21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6" borderId="1" xfId="0" applyNumberFormat="1" applyFont="1" applyFill="1" applyBorder="1" applyAlignment="1">
      <alignment horizontal="center" vertical="center"/>
    </xf>
    <xf numFmtId="176" fontId="24" fillId="0" borderId="1" xfId="0" applyFont="1" applyFill="1" applyBorder="1" applyAlignment="1">
      <alignment horizontal="left" vertical="center" wrapText="1"/>
    </xf>
    <xf numFmtId="176" fontId="30" fillId="9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1" fillId="9" borderId="1" xfId="0" applyNumberFormat="1" applyFont="1" applyFill="1" applyBorder="1" applyAlignment="1">
      <alignment horizontal="center" vertical="center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38" fillId="0" borderId="0" xfId="0" applyFont="1" applyFill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26" fillId="2" borderId="18" xfId="0" applyNumberFormat="1" applyFont="1" applyFill="1" applyBorder="1" applyAlignment="1">
      <alignment horizontal="center" vertical="center" wrapText="1"/>
    </xf>
    <xf numFmtId="14" fontId="0" fillId="0" borderId="0" xfId="0" applyNumberFormat="1" applyFill="1">
      <alignment vertical="center"/>
    </xf>
    <xf numFmtId="14" fontId="21" fillId="0" borderId="0" xfId="0" applyNumberFormat="1" applyFont="1" applyFill="1">
      <alignment vertical="center"/>
    </xf>
    <xf numFmtId="14" fontId="21" fillId="0" borderId="0" xfId="0" applyNumberFormat="1" applyFont="1">
      <alignment vertical="center"/>
    </xf>
    <xf numFmtId="14" fontId="21" fillId="0" borderId="0" xfId="0" applyNumberFormat="1" applyFont="1" applyAlignment="1">
      <alignment vertical="center"/>
    </xf>
    <xf numFmtId="14" fontId="21" fillId="0" borderId="0" xfId="0" applyNumberFormat="1" applyFont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74" fillId="2" borderId="1" xfId="0" applyFont="1" applyFill="1" applyBorder="1" applyAlignment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4" borderId="1" xfId="0" applyNumberFormat="1" applyFont="1" applyFill="1" applyBorder="1" applyAlignment="1">
      <alignment vertical="center" wrapText="1"/>
    </xf>
    <xf numFmtId="176" fontId="52" fillId="0" borderId="1" xfId="0" applyNumberFormat="1" applyFont="1" applyFill="1" applyBorder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62" fillId="0" borderId="0" xfId="0" applyFo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4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4" borderId="0" xfId="0" applyFont="1" applyFill="1">
      <alignment vertical="center"/>
    </xf>
    <xf numFmtId="176" fontId="21" fillId="0" borderId="0" xfId="0" applyFont="1" applyFill="1" applyBorder="1">
      <alignment vertical="center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0" borderId="1" xfId="0" applyNumberFormat="1" applyFont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24" fillId="0" borderId="1" xfId="0" applyNumberFormat="1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10" borderId="1" xfId="0" applyNumberFormat="1" applyFont="1" applyFill="1" applyBorder="1" applyAlignment="1">
      <alignment horizontal="center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3" fillId="9" borderId="1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1" xfId="5" applyFill="1" applyBorder="1" applyAlignment="1" applyProtection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4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1" xfId="10" applyFont="1" applyFill="1" applyBorder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6" xfId="10" applyFont="1" applyFill="1" applyBorder="1" applyAlignment="1">
      <alignment vertical="center" wrapText="1"/>
    </xf>
    <xf numFmtId="58" fontId="52" fillId="0" borderId="6" xfId="10" applyNumberFormat="1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4" fontId="76" fillId="0" borderId="0" xfId="0" applyNumberFormat="1" applyFont="1">
      <alignment vertical="center"/>
    </xf>
    <xf numFmtId="176" fontId="76" fillId="0" borderId="0" xfId="0" applyFont="1" applyBorder="1">
      <alignment vertical="center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91" fillId="0" borderId="0" xfId="0" applyFo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92" fillId="10" borderId="1" xfId="0" applyFont="1" applyFill="1" applyBorder="1" applyAlignment="1">
      <alignment horizontal="left" vertical="center" wrapText="1"/>
    </xf>
    <xf numFmtId="176" fontId="83" fillId="12" borderId="0" xfId="0" applyFont="1" applyFill="1">
      <alignment vertical="center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63" fillId="9" borderId="0" xfId="0" applyFont="1" applyFill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19" xfId="1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94" fillId="0" borderId="0" xfId="0" applyFo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22" borderId="1" xfId="0" applyFont="1" applyFill="1" applyBorder="1" applyAlignment="1">
      <alignment vertical="center" wrapText="1"/>
    </xf>
    <xf numFmtId="176" fontId="24" fillId="22" borderId="4" xfId="0" applyFont="1" applyFill="1" applyBorder="1">
      <alignment vertical="center"/>
    </xf>
    <xf numFmtId="176" fontId="21" fillId="22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0" borderId="0" xfId="0" applyFont="1" applyFill="1">
      <alignment vertical="center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1" xfId="1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13" borderId="1" xfId="0" quotePrefix="1" applyNumberFormat="1" applyFont="1" applyFill="1" applyBorder="1" applyAlignment="1">
      <alignment horizontal="center" vertical="center"/>
    </xf>
    <xf numFmtId="176" fontId="21" fillId="13" borderId="1" xfId="0" applyNumberFormat="1" applyFont="1" applyFill="1" applyBorder="1" applyAlignment="1">
      <alignment horizontal="center" vertical="center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95" fillId="0" borderId="1" xfId="0" applyFont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>
      <alignment vertical="center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1" xfId="10" applyFont="1" applyFill="1" applyBorder="1" applyAlignment="1">
      <alignment vertical="center" wrapText="1"/>
    </xf>
    <xf numFmtId="176" fontId="24" fillId="0" borderId="1" xfId="10" applyFont="1" applyFill="1" applyBorder="1">
      <alignment vertical="center"/>
    </xf>
    <xf numFmtId="176" fontId="24" fillId="0" borderId="1" xfId="1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97" fillId="0" borderId="0" xfId="0" applyFont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0" borderId="1" xfId="0" applyNumberFormat="1" applyBorder="1" applyAlignment="1">
      <alignment horizontal="center" vertical="center"/>
    </xf>
    <xf numFmtId="176" fontId="52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96" fillId="0" borderId="1" xfId="0" applyFont="1" applyBorder="1">
      <alignment vertical="center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1" fillId="0" borderId="1" xfId="0" applyNumberFormat="1" applyFon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21" fillId="0" borderId="5" xfId="0" applyNumberFormat="1" applyFont="1" applyBorder="1" applyAlignment="1">
      <alignment horizontal="center" vertical="center"/>
    </xf>
    <xf numFmtId="176" fontId="0" fillId="0" borderId="5" xfId="0" applyBorder="1">
      <alignment vertical="center"/>
    </xf>
    <xf numFmtId="176" fontId="22" fillId="23" borderId="1" xfId="0" applyFont="1" applyFill="1" applyBorder="1" applyAlignment="1">
      <alignment horizontal="center" vertical="center" wrapText="1"/>
    </xf>
    <xf numFmtId="176" fontId="27" fillId="23" borderId="1" xfId="0" applyFont="1" applyFill="1" applyBorder="1" applyAlignment="1">
      <alignment vertical="center" wrapText="1"/>
    </xf>
    <xf numFmtId="176" fontId="22" fillId="23" borderId="1" xfId="0" applyFont="1" applyFill="1" applyBorder="1" applyAlignment="1">
      <alignment vertical="center" wrapText="1"/>
    </xf>
    <xf numFmtId="176" fontId="22" fillId="24" borderId="1" xfId="0" applyFont="1" applyFill="1" applyBorder="1" applyAlignment="1">
      <alignment horizontal="center" vertical="center" wrapText="1"/>
    </xf>
    <xf numFmtId="176" fontId="0" fillId="24" borderId="0" xfId="0" applyFill="1">
      <alignment vertical="center"/>
    </xf>
    <xf numFmtId="176" fontId="24" fillId="0" borderId="4" xfId="0" applyFont="1" applyFill="1" applyBorder="1" applyAlignment="1">
      <alignment vertical="center" wrapText="1"/>
    </xf>
    <xf numFmtId="176" fontId="24" fillId="0" borderId="4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0" fillId="0" borderId="18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0" fillId="0" borderId="0" xfId="0" applyFont="1" applyFill="1" applyBorder="1">
      <alignment vertical="center"/>
    </xf>
    <xf numFmtId="176" fontId="0" fillId="0" borderId="18" xfId="0" applyBorder="1">
      <alignment vertical="center"/>
    </xf>
    <xf numFmtId="176" fontId="23" fillId="24" borderId="5" xfId="0" applyNumberFormat="1" applyFont="1" applyFill="1" applyBorder="1" applyAlignment="1">
      <alignment horizontal="center" vertical="center"/>
    </xf>
    <xf numFmtId="176" fontId="23" fillId="24" borderId="1" xfId="0" applyNumberFormat="1" applyFont="1" applyFill="1" applyBorder="1" applyAlignment="1">
      <alignment horizontal="center" vertical="center"/>
    </xf>
    <xf numFmtId="176" fontId="24" fillId="0" borderId="1" xfId="0" applyFont="1" applyFill="1" applyBorder="1" applyAlignment="1">
      <alignment horizontal="left" vertical="center" wrapText="1"/>
    </xf>
    <xf numFmtId="14" fontId="22" fillId="23" borderId="1" xfId="0" applyNumberFormat="1" applyFont="1" applyFill="1" applyBorder="1" applyAlignment="1">
      <alignment vertical="center" wrapText="1"/>
    </xf>
    <xf numFmtId="176" fontId="0" fillId="10" borderId="1" xfId="0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0" fillId="9" borderId="1" xfId="0" applyNumberFormat="1" applyFill="1" applyBorder="1" applyAlignment="1">
      <alignment horizontal="center" vertical="center"/>
    </xf>
    <xf numFmtId="176" fontId="21" fillId="9" borderId="1" xfId="0" applyNumberFormat="1" applyFont="1" applyFill="1" applyBorder="1" applyAlignment="1">
      <alignment horizontal="center" vertical="center"/>
    </xf>
    <xf numFmtId="176" fontId="0" fillId="21" borderId="1" xfId="0" applyNumberFormat="1" applyFill="1" applyBorder="1" applyAlignment="1">
      <alignment horizontal="center" vertical="center"/>
    </xf>
    <xf numFmtId="176" fontId="21" fillId="21" borderId="1" xfId="0" applyNumberFormat="1" applyFont="1" applyFill="1" applyBorder="1" applyAlignment="1">
      <alignment horizontal="center" vertical="center"/>
    </xf>
    <xf numFmtId="176" fontId="0" fillId="21" borderId="1" xfId="0" applyFill="1" applyBorder="1">
      <alignment vertical="center"/>
    </xf>
    <xf numFmtId="176" fontId="0" fillId="21" borderId="18" xfId="0" applyFont="1" applyFill="1" applyBorder="1">
      <alignment vertical="center"/>
    </xf>
    <xf numFmtId="176" fontId="0" fillId="0" borderId="1" xfId="0" applyNumberFormat="1" applyFill="1" applyBorder="1" applyAlignment="1">
      <alignment horizontal="center" vertical="center"/>
    </xf>
    <xf numFmtId="176" fontId="21" fillId="0" borderId="1" xfId="0" applyNumberFormat="1" applyFont="1" applyFill="1" applyBorder="1" applyAlignment="1">
      <alignment horizontal="center" vertical="center"/>
    </xf>
    <xf numFmtId="176" fontId="21" fillId="21" borderId="18" xfId="0" applyFont="1" applyFill="1" applyBorder="1">
      <alignment vertical="center"/>
    </xf>
    <xf numFmtId="176" fontId="21" fillId="21" borderId="1" xfId="0" applyFont="1" applyFill="1" applyBorder="1">
      <alignment vertical="center"/>
    </xf>
    <xf numFmtId="176" fontId="21" fillId="9" borderId="1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76" fillId="24" borderId="1" xfId="0" applyNumberFormat="1" applyFont="1" applyFill="1" applyBorder="1" applyAlignment="1">
      <alignment horizontal="center" vertical="center"/>
    </xf>
    <xf numFmtId="176" fontId="0" fillId="5" borderId="1" xfId="0" applyNumberFormat="1" applyFill="1" applyBorder="1" applyAlignment="1">
      <alignment horizontal="center" vertical="center"/>
    </xf>
    <xf numFmtId="176" fontId="21" fillId="5" borderId="1" xfId="0" applyNumberFormat="1" applyFont="1" applyFill="1" applyBorder="1" applyAlignment="1">
      <alignment horizontal="center" vertical="center"/>
    </xf>
    <xf numFmtId="176" fontId="0" fillId="5" borderId="1" xfId="0" applyFill="1" applyBorder="1">
      <alignment vertical="center"/>
    </xf>
    <xf numFmtId="176" fontId="23" fillId="5" borderId="1" xfId="0" applyNumberFormat="1" applyFont="1" applyFill="1" applyBorder="1" applyAlignment="1">
      <alignment horizontal="center" vertical="center"/>
    </xf>
    <xf numFmtId="176" fontId="0" fillId="9" borderId="18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3" fillId="0" borderId="1" xfId="0" applyNumberFormat="1" applyFont="1" applyFill="1" applyBorder="1" applyAlignment="1">
      <alignment horizontal="center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4" borderId="4" xfId="0" applyFont="1" applyFill="1" applyBorder="1" applyAlignment="1">
      <alignment vertical="center" wrapText="1"/>
    </xf>
    <xf numFmtId="176" fontId="23" fillId="21" borderId="1" xfId="0" applyNumberFormat="1" applyFont="1" applyFill="1" applyBorder="1" applyAlignment="1">
      <alignment horizontal="center" vertical="center"/>
    </xf>
    <xf numFmtId="176" fontId="0" fillId="21" borderId="0" xfId="0" applyFont="1" applyFill="1" applyBorder="1">
      <alignment vertical="center"/>
    </xf>
    <xf numFmtId="176" fontId="99" fillId="21" borderId="1" xfId="0" applyNumberFormat="1" applyFont="1" applyFill="1" applyBorder="1" applyAlignment="1">
      <alignment horizontal="center" vertical="center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0" fontId="22" fillId="2" borderId="1" xfId="0" applyNumberFormat="1" applyFont="1" applyFill="1" applyBorder="1" applyAlignment="1">
      <alignment horizontal="center" vertical="center" wrapText="1"/>
    </xf>
    <xf numFmtId="0" fontId="24" fillId="0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46" fillId="5" borderId="1" xfId="0" applyNumberFormat="1" applyFont="1" applyFill="1" applyBorder="1" applyAlignment="1">
      <alignment horizontal="right" vertical="center" wrapText="1"/>
    </xf>
    <xf numFmtId="0" fontId="36" fillId="0" borderId="1" xfId="0" applyNumberFormat="1" applyFont="1" applyFill="1" applyBorder="1" applyAlignment="1">
      <alignment horizontal="right" vertical="center" wrapText="1"/>
    </xf>
    <xf numFmtId="0" fontId="28" fillId="0" borderId="1" xfId="0" applyNumberFormat="1" applyFont="1" applyFill="1" applyBorder="1" applyAlignment="1">
      <alignment horizontal="right" vertical="center" wrapText="1"/>
    </xf>
    <xf numFmtId="0" fontId="63" fillId="0" borderId="1" xfId="0" applyNumberFormat="1" applyFont="1" applyFill="1" applyBorder="1" applyAlignment="1">
      <alignment horizontal="right" vertical="center" wrapText="1"/>
    </xf>
    <xf numFmtId="0" fontId="24" fillId="0" borderId="5" xfId="0" applyNumberFormat="1" applyFont="1" applyFill="1" applyBorder="1" applyAlignment="1">
      <alignment horizontal="right" vertical="center" wrapText="1"/>
    </xf>
    <xf numFmtId="0" fontId="0" fillId="0" borderId="0" xfId="0" applyNumberFormat="1" applyAlignment="1">
      <alignment horizontal="right" vertical="center" wrapText="1"/>
    </xf>
    <xf numFmtId="0" fontId="18" fillId="3" borderId="2" xfId="0" applyNumberFormat="1" applyFont="1" applyFill="1" applyBorder="1" applyAlignment="1">
      <alignment horizontal="left" vertical="center" wrapText="1"/>
    </xf>
    <xf numFmtId="0" fontId="21" fillId="0" borderId="1" xfId="0" applyNumberFormat="1" applyFont="1" applyFill="1" applyBorder="1" applyAlignment="1">
      <alignment horizontal="center" vertical="center" wrapText="1"/>
    </xf>
    <xf numFmtId="0" fontId="46" fillId="5" borderId="1" xfId="0" applyNumberFormat="1" applyFont="1" applyFill="1" applyBorder="1" applyAlignment="1">
      <alignment horizontal="center" vertical="center" wrapText="1"/>
    </xf>
    <xf numFmtId="0" fontId="46" fillId="0" borderId="1" xfId="0" applyNumberFormat="1" applyFont="1" applyFill="1" applyBorder="1" applyAlignment="1">
      <alignment horizontal="center" vertical="center" wrapText="1"/>
    </xf>
    <xf numFmtId="0" fontId="36" fillId="4" borderId="1" xfId="0" applyNumberFormat="1" applyFont="1" applyFill="1" applyBorder="1" applyAlignment="1">
      <alignment horizontal="right" vertical="center" wrapText="1"/>
    </xf>
    <xf numFmtId="0" fontId="36" fillId="10" borderId="1" xfId="0" applyNumberFormat="1" applyFont="1" applyFill="1" applyBorder="1" applyAlignment="1">
      <alignment horizontal="right" vertical="center" wrapText="1"/>
    </xf>
    <xf numFmtId="0" fontId="52" fillId="0" borderId="1" xfId="10" applyNumberFormat="1" applyFont="1" applyFill="1" applyBorder="1" applyAlignment="1">
      <alignment horizontal="center" vertical="center" wrapText="1"/>
    </xf>
    <xf numFmtId="0" fontId="52" fillId="0" borderId="1" xfId="10" applyNumberFormat="1" applyFont="1" applyFill="1" applyBorder="1" applyAlignment="1">
      <alignment vertical="center" wrapText="1"/>
    </xf>
    <xf numFmtId="0" fontId="63" fillId="0" borderId="7" xfId="0" applyNumberFormat="1" applyFont="1" applyFill="1" applyBorder="1" applyAlignment="1">
      <alignment horizontal="right" vertical="center" wrapText="1"/>
    </xf>
    <xf numFmtId="0" fontId="30" fillId="4" borderId="7" xfId="0" applyNumberFormat="1" applyFont="1" applyFill="1" applyBorder="1" applyAlignment="1">
      <alignment vertical="center" wrapText="1"/>
    </xf>
    <xf numFmtId="0" fontId="52" fillId="4" borderId="7" xfId="0" applyNumberFormat="1" applyFont="1" applyFill="1" applyBorder="1" applyAlignment="1">
      <alignment vertical="center" wrapText="1"/>
    </xf>
    <xf numFmtId="0" fontId="24" fillId="4" borderId="7" xfId="0" applyNumberFormat="1" applyFont="1" applyFill="1" applyBorder="1" applyAlignment="1">
      <alignment horizontal="right" vertical="center" wrapText="1"/>
    </xf>
    <xf numFmtId="0" fontId="30" fillId="0" borderId="1" xfId="0" applyNumberFormat="1" applyFont="1" applyFill="1" applyBorder="1" applyAlignment="1">
      <alignment vertical="center" wrapText="1"/>
    </xf>
    <xf numFmtId="0" fontId="36" fillId="0" borderId="1" xfId="0" applyNumberFormat="1" applyFont="1" applyFill="1" applyBorder="1" applyAlignment="1">
      <alignment vertical="center" wrapText="1"/>
    </xf>
    <xf numFmtId="0" fontId="30" fillId="0" borderId="7" xfId="0" applyNumberFormat="1" applyFont="1" applyFill="1" applyBorder="1" applyAlignment="1">
      <alignment vertical="center" wrapText="1"/>
    </xf>
    <xf numFmtId="0" fontId="24" fillId="4" borderId="7" xfId="0" applyNumberFormat="1" applyFont="1" applyFill="1" applyBorder="1" applyAlignment="1">
      <alignment vertical="center" wrapText="1"/>
    </xf>
    <xf numFmtId="0" fontId="26" fillId="2" borderId="1" xfId="0" applyNumberFormat="1" applyFont="1" applyFill="1" applyBorder="1" applyAlignment="1">
      <alignment horizontal="center" vertical="center" wrapText="1"/>
    </xf>
    <xf numFmtId="0" fontId="24" fillId="10" borderId="1" xfId="0" applyNumberFormat="1" applyFont="1" applyFill="1" applyBorder="1" applyAlignment="1">
      <alignment horizontal="center" vertical="center" wrapText="1"/>
    </xf>
    <xf numFmtId="0" fontId="24" fillId="9" borderId="1" xfId="0" applyNumberFormat="1" applyFont="1" applyFill="1" applyBorder="1" applyAlignment="1">
      <alignment horizontal="center" vertical="center" wrapText="1"/>
    </xf>
    <xf numFmtId="0" fontId="30" fillId="10" borderId="1" xfId="0" applyNumberFormat="1" applyFont="1" applyFill="1" applyBorder="1" applyAlignment="1">
      <alignment horizontal="center" vertical="center" wrapText="1"/>
    </xf>
    <xf numFmtId="0" fontId="28" fillId="10" borderId="1" xfId="0" applyNumberFormat="1" applyFont="1" applyFill="1" applyBorder="1" applyAlignment="1">
      <alignment horizontal="center" vertical="center" wrapText="1"/>
    </xf>
    <xf numFmtId="0" fontId="52" fillId="0" borderId="1" xfId="0" applyNumberFormat="1" applyFont="1" applyFill="1" applyBorder="1" applyAlignment="1">
      <alignment horizontal="center" vertical="center" wrapText="1"/>
    </xf>
    <xf numFmtId="0" fontId="24" fillId="4" borderId="1" xfId="0" applyNumberFormat="1" applyFont="1" applyFill="1" applyBorder="1" applyAlignment="1">
      <alignment horizontal="center" vertical="center" wrapText="1"/>
    </xf>
    <xf numFmtId="0" fontId="30" fillId="0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22" fillId="23" borderId="1" xfId="0" applyNumberFormat="1" applyFont="1" applyFill="1" applyBorder="1" applyAlignment="1">
      <alignment vertical="center" wrapText="1"/>
    </xf>
    <xf numFmtId="0" fontId="0" fillId="0" borderId="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0" xfId="0" applyNumberFormat="1">
      <alignment vertical="center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0" fontId="18" fillId="3" borderId="2" xfId="0" applyNumberFormat="1" applyFont="1" applyFill="1" applyBorder="1" applyAlignment="1">
      <alignment horizontal="left" vertical="center"/>
    </xf>
    <xf numFmtId="0" fontId="52" fillId="0" borderId="21" xfId="10" applyNumberFormat="1" applyFont="1" applyFill="1" applyBorder="1" applyAlignment="1">
      <alignment vertical="center" wrapText="1"/>
    </xf>
    <xf numFmtId="0" fontId="52" fillId="4" borderId="17" xfId="0" applyNumberFormat="1" applyFont="1" applyFill="1" applyBorder="1" applyAlignment="1">
      <alignment vertical="center" wrapText="1"/>
    </xf>
    <xf numFmtId="0" fontId="52" fillId="4" borderId="4" xfId="0" applyNumberFormat="1" applyFont="1" applyFill="1" applyBorder="1" applyAlignment="1">
      <alignment vertical="center" wrapText="1"/>
    </xf>
    <xf numFmtId="0" fontId="52" fillId="0" borderId="4" xfId="0" applyNumberFormat="1" applyFont="1" applyFill="1" applyBorder="1" applyAlignment="1">
      <alignment vertical="center" wrapText="1"/>
    </xf>
    <xf numFmtId="0" fontId="28" fillId="4" borderId="1" xfId="0" applyNumberFormat="1" applyFont="1" applyFill="1" applyBorder="1" applyAlignment="1">
      <alignment horizontal="right" vertical="center" wrapText="1"/>
    </xf>
    <xf numFmtId="0" fontId="88" fillId="4" borderId="1" xfId="0" applyNumberFormat="1" applyFont="1" applyFill="1" applyBorder="1" applyAlignment="1">
      <alignment horizontal="right" vertical="center" wrapText="1"/>
    </xf>
    <xf numFmtId="0" fontId="88" fillId="0" borderId="1" xfId="0" applyNumberFormat="1" applyFont="1" applyFill="1" applyBorder="1" applyAlignment="1">
      <alignment horizontal="right" vertical="center" wrapText="1"/>
    </xf>
    <xf numFmtId="0" fontId="63" fillId="0" borderId="5" xfId="0" applyNumberFormat="1" applyFont="1" applyFill="1" applyBorder="1" applyAlignment="1">
      <alignment horizontal="righ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3" fillId="0" borderId="1" xfId="0" applyFont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52" fillId="0" borderId="4" xfId="0" applyFont="1" applyFill="1" applyBorder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76" fillId="9" borderId="1" xfId="0" applyNumberFormat="1" applyFont="1" applyFill="1" applyBorder="1" applyAlignment="1">
      <alignment horizontal="center"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vertical="center" wrapText="1"/>
    </xf>
    <xf numFmtId="176" fontId="24" fillId="0" borderId="1" xfId="0" applyFont="1" applyFill="1" applyBorder="1" applyAlignment="1">
      <alignment horizontal="left" vertical="center" wrapText="1"/>
    </xf>
    <xf numFmtId="176" fontId="38" fillId="0" borderId="1" xfId="0" applyFont="1" applyBorder="1">
      <alignment vertical="center"/>
    </xf>
    <xf numFmtId="176" fontId="48" fillId="0" borderId="1" xfId="0" applyFont="1" applyFill="1" applyBorder="1" applyAlignment="1">
      <alignment vertical="center" wrapText="1"/>
    </xf>
    <xf numFmtId="176" fontId="99" fillId="0" borderId="1" xfId="0" applyFont="1" applyBorder="1">
      <alignment vertical="center"/>
    </xf>
    <xf numFmtId="176" fontId="21" fillId="0" borderId="18" xfId="0" applyFont="1" applyFill="1" applyBorder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0" borderId="1" xfId="0" applyFont="1" applyBorder="1" applyAlignment="1">
      <alignment horizontal="center" vertical="center" wrapText="1"/>
    </xf>
    <xf numFmtId="176" fontId="71" fillId="9" borderId="2" xfId="0" applyNumberFormat="1" applyFont="1" applyFill="1" applyBorder="1" applyAlignment="1">
      <alignment horizontal="center" vertical="center" wrapText="1"/>
    </xf>
    <xf numFmtId="176" fontId="70" fillId="10" borderId="2" xfId="0" applyNumberFormat="1" applyFont="1" applyFill="1" applyBorder="1" applyAlignment="1">
      <alignment horizontal="center" vertical="center" wrapText="1"/>
    </xf>
    <xf numFmtId="176" fontId="38" fillId="0" borderId="6" xfId="0" applyFont="1" applyBorder="1" applyAlignment="1">
      <alignment horizontal="center" vertical="center" wrapText="1"/>
    </xf>
    <xf numFmtId="176" fontId="38" fillId="0" borderId="5" xfId="0" applyFont="1" applyBorder="1" applyAlignment="1">
      <alignment horizontal="center" vertical="center" wrapText="1"/>
    </xf>
    <xf numFmtId="176" fontId="100" fillId="0" borderId="2" xfId="0" applyFont="1" applyBorder="1" applyAlignment="1">
      <alignment horizontal="center" vertical="center"/>
    </xf>
    <xf numFmtId="176" fontId="28" fillId="0" borderId="2" xfId="0" applyFont="1" applyBorder="1" applyAlignment="1">
      <alignment horizontal="left" vertical="center" wrapText="1"/>
    </xf>
    <xf numFmtId="176" fontId="18" fillId="3" borderId="2" xfId="0" applyFont="1" applyFill="1" applyBorder="1" applyAlignment="1">
      <alignment horizontal="left" vertical="center" wrapText="1"/>
    </xf>
    <xf numFmtId="176" fontId="25" fillId="3" borderId="2" xfId="0" applyFont="1" applyFill="1" applyBorder="1" applyAlignment="1">
      <alignment horizontal="left" vertical="center" wrapText="1"/>
    </xf>
    <xf numFmtId="176" fontId="84" fillId="0" borderId="6" xfId="5" applyNumberFormat="1" applyFill="1" applyBorder="1" applyAlignment="1" applyProtection="1">
      <alignment horizontal="center" vertical="center" wrapText="1"/>
    </xf>
    <xf numFmtId="176" fontId="84" fillId="0" borderId="5" xfId="5" applyNumberFormat="1" applyFill="1" applyBorder="1" applyAlignment="1" applyProtection="1">
      <alignment horizontal="center" vertical="center" wrapText="1"/>
    </xf>
    <xf numFmtId="176" fontId="24" fillId="0" borderId="3" xfId="0" applyFont="1" applyFill="1" applyBorder="1" applyAlignment="1">
      <alignment horizontal="left" vertical="center" wrapText="1"/>
    </xf>
    <xf numFmtId="176" fontId="24" fillId="0" borderId="4" xfId="0" applyFont="1" applyFill="1" applyBorder="1" applyAlignment="1">
      <alignment horizontal="left" vertical="center" wrapText="1"/>
    </xf>
    <xf numFmtId="176" fontId="29" fillId="3" borderId="1" xfId="0" applyFont="1" applyFill="1" applyBorder="1" applyAlignment="1">
      <alignment horizontal="left" vertical="center" wrapText="1"/>
    </xf>
    <xf numFmtId="176" fontId="32" fillId="0" borderId="2" xfId="0" applyFont="1" applyBorder="1" applyAlignment="1">
      <alignment horizontal="left" vertical="center"/>
    </xf>
    <xf numFmtId="176" fontId="30" fillId="0" borderId="3" xfId="0" applyFont="1" applyFill="1" applyBorder="1" applyAlignment="1">
      <alignment horizontal="left" vertical="center" wrapText="1"/>
    </xf>
    <xf numFmtId="176" fontId="30" fillId="0" borderId="4" xfId="0" applyFont="1" applyFill="1" applyBorder="1" applyAlignment="1">
      <alignment horizontal="left" vertical="center" wrapText="1"/>
    </xf>
    <xf numFmtId="176" fontId="31" fillId="0" borderId="3" xfId="0" applyFont="1" applyFill="1" applyBorder="1" applyAlignment="1">
      <alignment horizontal="left" vertical="center" wrapText="1"/>
    </xf>
    <xf numFmtId="176" fontId="31" fillId="0" borderId="4" xfId="0" applyFont="1" applyFill="1" applyBorder="1" applyAlignment="1">
      <alignment horizontal="left" vertical="center" wrapText="1"/>
    </xf>
    <xf numFmtId="176" fontId="0" fillId="7" borderId="3" xfId="0" applyFont="1" applyFill="1" applyBorder="1" applyAlignment="1">
      <alignment horizontal="center" vertical="center"/>
    </xf>
    <xf numFmtId="176" fontId="0" fillId="7" borderId="4" xfId="0" applyFont="1" applyFill="1" applyBorder="1" applyAlignment="1">
      <alignment horizontal="center" vertical="center"/>
    </xf>
    <xf numFmtId="176" fontId="24" fillId="0" borderId="3" xfId="0" applyFont="1" applyFill="1" applyBorder="1" applyAlignment="1">
      <alignment vertical="center" wrapText="1"/>
    </xf>
    <xf numFmtId="176" fontId="24" fillId="0" borderId="4" xfId="0" applyFont="1" applyFill="1" applyBorder="1" applyAlignment="1">
      <alignment vertical="center" wrapText="1"/>
    </xf>
    <xf numFmtId="176" fontId="0" fillId="0" borderId="4" xfId="0" applyFill="1" applyBorder="1" applyAlignment="1">
      <alignment vertical="center"/>
    </xf>
    <xf numFmtId="176" fontId="24" fillId="0" borderId="1" xfId="0" applyFont="1" applyFill="1" applyBorder="1" applyAlignment="1">
      <alignment horizontal="left" vertical="center" wrapText="1"/>
    </xf>
    <xf numFmtId="176" fontId="24" fillId="10" borderId="3" xfId="0" applyFont="1" applyFill="1" applyBorder="1" applyAlignment="1">
      <alignment horizontal="left" vertical="center" wrapText="1"/>
    </xf>
    <xf numFmtId="176" fontId="24" fillId="10" borderId="4" xfId="0" applyFont="1" applyFill="1" applyBorder="1" applyAlignment="1">
      <alignment horizontal="left" vertical="center" wrapText="1"/>
    </xf>
    <xf numFmtId="176" fontId="30" fillId="0" borderId="3" xfId="0" applyFont="1" applyFill="1" applyBorder="1" applyAlignment="1">
      <alignment vertical="center" wrapText="1"/>
    </xf>
    <xf numFmtId="176" fontId="30" fillId="0" borderId="4" xfId="0" applyFont="1" applyFill="1" applyBorder="1" applyAlignment="1">
      <alignment vertical="center" wrapText="1"/>
    </xf>
    <xf numFmtId="176" fontId="24" fillId="4" borderId="3" xfId="0" applyFont="1" applyFill="1" applyBorder="1" applyAlignment="1">
      <alignment vertical="center" wrapText="1"/>
    </xf>
    <xf numFmtId="176" fontId="24" fillId="4" borderId="4" xfId="0" applyFont="1" applyFill="1" applyBorder="1" applyAlignment="1">
      <alignment vertical="center" wrapText="1"/>
    </xf>
    <xf numFmtId="176" fontId="24" fillId="10" borderId="3" xfId="0" applyFont="1" applyFill="1" applyBorder="1" applyAlignment="1">
      <alignment horizontal="center" vertical="center" wrapText="1"/>
    </xf>
    <xf numFmtId="176" fontId="24" fillId="10" borderId="4" xfId="0" applyFont="1" applyFill="1" applyBorder="1" applyAlignment="1">
      <alignment horizontal="center" vertical="center" wrapText="1"/>
    </xf>
    <xf numFmtId="176" fontId="52" fillId="0" borderId="3" xfId="0" applyFont="1" applyFill="1" applyBorder="1" applyAlignment="1">
      <alignment vertical="center" wrapText="1"/>
    </xf>
    <xf numFmtId="176" fontId="52" fillId="0" borderId="4" xfId="0" applyFont="1" applyFill="1" applyBorder="1" applyAlignment="1">
      <alignment vertical="center" wrapText="1"/>
    </xf>
    <xf numFmtId="176" fontId="52" fillId="0" borderId="3" xfId="0" applyFont="1" applyFill="1" applyBorder="1" applyAlignment="1">
      <alignment horizontal="left" vertical="center" wrapText="1"/>
    </xf>
    <xf numFmtId="176" fontId="24" fillId="0" borderId="3" xfId="0" applyFont="1" applyFill="1" applyBorder="1" applyAlignment="1">
      <alignment horizontal="center" vertical="center" wrapText="1"/>
    </xf>
    <xf numFmtId="176" fontId="24" fillId="0" borderId="4" xfId="0" applyFont="1" applyFill="1" applyBorder="1" applyAlignment="1">
      <alignment horizontal="center" vertical="center" wrapText="1"/>
    </xf>
    <xf numFmtId="176" fontId="24" fillId="0" borderId="3" xfId="0" applyFont="1" applyFill="1" applyBorder="1" applyAlignment="1">
      <alignment horizontal="left" vertical="center"/>
    </xf>
    <xf numFmtId="176" fontId="24" fillId="0" borderId="4" xfId="0" applyFont="1" applyFill="1" applyBorder="1" applyAlignment="1">
      <alignment horizontal="left" vertical="center"/>
    </xf>
    <xf numFmtId="176" fontId="24" fillId="0" borderId="4" xfId="0" applyFont="1" applyFill="1" applyBorder="1">
      <alignment vertical="center"/>
    </xf>
    <xf numFmtId="176" fontId="0" fillId="0" borderId="4" xfId="0" applyFill="1" applyBorder="1">
      <alignment vertical="center"/>
    </xf>
    <xf numFmtId="176" fontId="21" fillId="0" borderId="14" xfId="0" applyFont="1" applyBorder="1" applyAlignment="1">
      <alignment horizontal="center" vertical="center"/>
    </xf>
    <xf numFmtId="176" fontId="0" fillId="0" borderId="14" xfId="0" applyBorder="1" applyAlignment="1">
      <alignment horizontal="center" vertical="center"/>
    </xf>
    <xf numFmtId="176" fontId="77" fillId="0" borderId="14" xfId="0" applyFont="1" applyBorder="1" applyAlignment="1">
      <alignment horizontal="center" vertical="center"/>
    </xf>
    <xf numFmtId="176" fontId="78" fillId="10" borderId="16" xfId="0" applyFont="1" applyFill="1" applyBorder="1" applyAlignment="1">
      <alignment horizontal="center" vertical="top"/>
    </xf>
    <xf numFmtId="176" fontId="78" fillId="10" borderId="0" xfId="0" applyFont="1" applyFill="1" applyBorder="1" applyAlignment="1">
      <alignment horizontal="center" vertical="top"/>
    </xf>
    <xf numFmtId="176" fontId="21" fillId="0" borderId="0" xfId="0" applyFont="1" applyAlignment="1">
      <alignment horizontal="center" vertical="center"/>
    </xf>
    <xf numFmtId="176" fontId="0" fillId="0" borderId="0" xfId="0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15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78" fillId="0" borderId="12" xfId="0" applyFont="1" applyBorder="1" applyAlignment="1">
      <alignment horizontal="center" vertical="top" wrapText="1"/>
    </xf>
    <xf numFmtId="176" fontId="78" fillId="0" borderId="13" xfId="0" applyFont="1" applyBorder="1" applyAlignment="1">
      <alignment horizontal="center" vertical="top" wrapText="1"/>
    </xf>
    <xf numFmtId="176" fontId="78" fillId="0" borderId="9" xfId="0" applyFont="1" applyBorder="1" applyAlignment="1">
      <alignment horizontal="center" vertical="top" wrapText="1"/>
    </xf>
  </cellXfs>
  <cellStyles count="49">
    <cellStyle name="常规" xfId="0" builtinId="0"/>
    <cellStyle name="常规 14" xfId="11"/>
    <cellStyle name="常规 140" xfId="1"/>
    <cellStyle name="常规 15" xfId="12"/>
    <cellStyle name="常规 153" xfId="2"/>
    <cellStyle name="常规 154" xfId="3"/>
    <cellStyle name="常规 16" xfId="13"/>
    <cellStyle name="常规 17" xfId="14"/>
    <cellStyle name="常规 19" xfId="15"/>
    <cellStyle name="常规 2" xfId="8"/>
    <cellStyle name="常规 2 2" xfId="16"/>
    <cellStyle name="常规 2 3" xfId="6"/>
    <cellStyle name="常规 2 3 2" xfId="35"/>
    <cellStyle name="常规 2 3 2 2" xfId="45"/>
    <cellStyle name="常规 2 3 3" xfId="41"/>
    <cellStyle name="常规 2 4" xfId="37"/>
    <cellStyle name="常规 2 4 2" xfId="47"/>
    <cellStyle name="常规 2 5" xfId="43"/>
    <cellStyle name="常规 2 7" xfId="17"/>
    <cellStyle name="常规 20" xfId="18"/>
    <cellStyle name="常规 21" xfId="19"/>
    <cellStyle name="常规 22" xfId="20"/>
    <cellStyle name="常规 23" xfId="21"/>
    <cellStyle name="常规 24" xfId="22"/>
    <cellStyle name="常规 25" xfId="23"/>
    <cellStyle name="常规 26" xfId="24"/>
    <cellStyle name="常规 27" xfId="25"/>
    <cellStyle name="常规 28" xfId="4"/>
    <cellStyle name="常规 28 2" xfId="26"/>
    <cellStyle name="常规 28 3" xfId="34"/>
    <cellStyle name="常规 28 4" xfId="40"/>
    <cellStyle name="常规 29" xfId="27"/>
    <cellStyle name="常规 3" xfId="7"/>
    <cellStyle name="常规 3 2" xfId="36"/>
    <cellStyle name="常规 3 2 2" xfId="46"/>
    <cellStyle name="常规 3 3" xfId="42"/>
    <cellStyle name="常规 30" xfId="28"/>
    <cellStyle name="常规 31" xfId="29"/>
    <cellStyle name="常规 32" xfId="30"/>
    <cellStyle name="常规 33" xfId="31"/>
    <cellStyle name="常规 34" xfId="32"/>
    <cellStyle name="常规 4" xfId="9"/>
    <cellStyle name="常规 4 2" xfId="38"/>
    <cellStyle name="常规 4 2 2" xfId="48"/>
    <cellStyle name="常规 4 3" xfId="44"/>
    <cellStyle name="常规 5" xfId="10"/>
    <cellStyle name="常规 6" xfId="33"/>
    <cellStyle name="常规 7" xfId="39"/>
    <cellStyle name="超链接" xfId="5" builtinId="8"/>
  </cellStyles>
  <dxfs count="689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66FF"/>
      <color rgb="FFCCCCFF"/>
      <color rgb="FFFF99FF"/>
      <color rgb="FFCC9900"/>
      <color rgb="FF0000FF"/>
      <color rgb="FFE23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4.jpeg"/><Relationship Id="rId117" Type="http://schemas.openxmlformats.org/officeDocument/2006/relationships/image" Target="../media/image165.png"/><Relationship Id="rId21" Type="http://schemas.openxmlformats.org/officeDocument/2006/relationships/image" Target="../media/image69.png"/><Relationship Id="rId42" Type="http://schemas.openxmlformats.org/officeDocument/2006/relationships/image" Target="../media/image90.png"/><Relationship Id="rId47" Type="http://schemas.openxmlformats.org/officeDocument/2006/relationships/image" Target="../media/image95.png"/><Relationship Id="rId63" Type="http://schemas.openxmlformats.org/officeDocument/2006/relationships/image" Target="../media/image111.png"/><Relationship Id="rId68" Type="http://schemas.openxmlformats.org/officeDocument/2006/relationships/image" Target="../media/image116.jpeg"/><Relationship Id="rId84" Type="http://schemas.openxmlformats.org/officeDocument/2006/relationships/image" Target="../media/image132.jpeg"/><Relationship Id="rId89" Type="http://schemas.openxmlformats.org/officeDocument/2006/relationships/image" Target="../media/image137.png"/><Relationship Id="rId112" Type="http://schemas.openxmlformats.org/officeDocument/2006/relationships/image" Target="../media/image160.jpeg"/><Relationship Id="rId133" Type="http://schemas.openxmlformats.org/officeDocument/2006/relationships/image" Target="../media/image181.png"/><Relationship Id="rId138" Type="http://schemas.openxmlformats.org/officeDocument/2006/relationships/image" Target="../media/image186.png"/><Relationship Id="rId16" Type="http://schemas.openxmlformats.org/officeDocument/2006/relationships/image" Target="../media/image64.jpeg"/><Relationship Id="rId107" Type="http://schemas.openxmlformats.org/officeDocument/2006/relationships/image" Target="../media/image155.jpeg"/><Relationship Id="rId11" Type="http://schemas.openxmlformats.org/officeDocument/2006/relationships/image" Target="../media/image59.jpeg"/><Relationship Id="rId32" Type="http://schemas.openxmlformats.org/officeDocument/2006/relationships/image" Target="../media/image80.jpeg"/><Relationship Id="rId37" Type="http://schemas.openxmlformats.org/officeDocument/2006/relationships/image" Target="../media/image85.png"/><Relationship Id="rId53" Type="http://schemas.openxmlformats.org/officeDocument/2006/relationships/image" Target="../media/image101.jpeg"/><Relationship Id="rId58" Type="http://schemas.openxmlformats.org/officeDocument/2006/relationships/image" Target="../media/image106.png"/><Relationship Id="rId74" Type="http://schemas.openxmlformats.org/officeDocument/2006/relationships/image" Target="../media/image122.jpeg"/><Relationship Id="rId79" Type="http://schemas.openxmlformats.org/officeDocument/2006/relationships/image" Target="../media/image127.jpeg"/><Relationship Id="rId102" Type="http://schemas.openxmlformats.org/officeDocument/2006/relationships/image" Target="../media/image150.png"/><Relationship Id="rId123" Type="http://schemas.openxmlformats.org/officeDocument/2006/relationships/image" Target="../media/image171.png"/><Relationship Id="rId128" Type="http://schemas.openxmlformats.org/officeDocument/2006/relationships/image" Target="../media/image176.png"/><Relationship Id="rId144" Type="http://schemas.openxmlformats.org/officeDocument/2006/relationships/image" Target="../media/image192.png"/><Relationship Id="rId5" Type="http://schemas.openxmlformats.org/officeDocument/2006/relationships/image" Target="../media/image53.jpeg"/><Relationship Id="rId90" Type="http://schemas.openxmlformats.org/officeDocument/2006/relationships/image" Target="../media/image138.jpeg"/><Relationship Id="rId95" Type="http://schemas.openxmlformats.org/officeDocument/2006/relationships/image" Target="../media/image143.png"/><Relationship Id="rId22" Type="http://schemas.openxmlformats.org/officeDocument/2006/relationships/image" Target="../media/image70.jpeg"/><Relationship Id="rId27" Type="http://schemas.openxmlformats.org/officeDocument/2006/relationships/image" Target="../media/image75.jpeg"/><Relationship Id="rId43" Type="http://schemas.openxmlformats.org/officeDocument/2006/relationships/image" Target="../media/image91.jpeg"/><Relationship Id="rId48" Type="http://schemas.openxmlformats.org/officeDocument/2006/relationships/image" Target="../media/image96.png"/><Relationship Id="rId64" Type="http://schemas.openxmlformats.org/officeDocument/2006/relationships/image" Target="../media/image112.jpeg"/><Relationship Id="rId69" Type="http://schemas.openxmlformats.org/officeDocument/2006/relationships/image" Target="../media/image117.jpeg"/><Relationship Id="rId113" Type="http://schemas.openxmlformats.org/officeDocument/2006/relationships/image" Target="../media/image161.png"/><Relationship Id="rId118" Type="http://schemas.openxmlformats.org/officeDocument/2006/relationships/image" Target="../media/image166.png"/><Relationship Id="rId134" Type="http://schemas.openxmlformats.org/officeDocument/2006/relationships/image" Target="../media/image182.png"/><Relationship Id="rId139" Type="http://schemas.openxmlformats.org/officeDocument/2006/relationships/image" Target="../media/image187.png"/><Relationship Id="rId80" Type="http://schemas.openxmlformats.org/officeDocument/2006/relationships/image" Target="../media/image128.png"/><Relationship Id="rId85" Type="http://schemas.openxmlformats.org/officeDocument/2006/relationships/image" Target="../media/image133.jpeg"/><Relationship Id="rId3" Type="http://schemas.openxmlformats.org/officeDocument/2006/relationships/image" Target="../media/image51.jpeg"/><Relationship Id="rId12" Type="http://schemas.openxmlformats.org/officeDocument/2006/relationships/image" Target="../media/image60.jpeg"/><Relationship Id="rId17" Type="http://schemas.openxmlformats.org/officeDocument/2006/relationships/image" Target="../media/image65.jpeg"/><Relationship Id="rId25" Type="http://schemas.openxmlformats.org/officeDocument/2006/relationships/image" Target="../media/image73.jpeg"/><Relationship Id="rId33" Type="http://schemas.openxmlformats.org/officeDocument/2006/relationships/image" Target="../media/image81.png"/><Relationship Id="rId38" Type="http://schemas.openxmlformats.org/officeDocument/2006/relationships/image" Target="../media/image86.png"/><Relationship Id="rId46" Type="http://schemas.openxmlformats.org/officeDocument/2006/relationships/image" Target="../media/image94.jpeg"/><Relationship Id="rId59" Type="http://schemas.openxmlformats.org/officeDocument/2006/relationships/image" Target="../media/image107.jpeg"/><Relationship Id="rId67" Type="http://schemas.openxmlformats.org/officeDocument/2006/relationships/image" Target="../media/image115.jpeg"/><Relationship Id="rId103" Type="http://schemas.openxmlformats.org/officeDocument/2006/relationships/image" Target="../media/image151.jpeg"/><Relationship Id="rId108" Type="http://schemas.openxmlformats.org/officeDocument/2006/relationships/image" Target="../media/image156.png"/><Relationship Id="rId116" Type="http://schemas.openxmlformats.org/officeDocument/2006/relationships/image" Target="../media/image164.png"/><Relationship Id="rId124" Type="http://schemas.openxmlformats.org/officeDocument/2006/relationships/image" Target="../media/image172.png"/><Relationship Id="rId129" Type="http://schemas.openxmlformats.org/officeDocument/2006/relationships/image" Target="../media/image177.png"/><Relationship Id="rId137" Type="http://schemas.openxmlformats.org/officeDocument/2006/relationships/image" Target="../media/image185.png"/><Relationship Id="rId20" Type="http://schemas.openxmlformats.org/officeDocument/2006/relationships/image" Target="../media/image68.png"/><Relationship Id="rId41" Type="http://schemas.openxmlformats.org/officeDocument/2006/relationships/image" Target="../media/image89.png"/><Relationship Id="rId54" Type="http://schemas.openxmlformats.org/officeDocument/2006/relationships/image" Target="../media/image102.png"/><Relationship Id="rId62" Type="http://schemas.openxmlformats.org/officeDocument/2006/relationships/image" Target="../media/image110.jpeg"/><Relationship Id="rId70" Type="http://schemas.openxmlformats.org/officeDocument/2006/relationships/image" Target="../media/image118.jpeg"/><Relationship Id="rId75" Type="http://schemas.openxmlformats.org/officeDocument/2006/relationships/image" Target="../media/image123.jpeg"/><Relationship Id="rId83" Type="http://schemas.openxmlformats.org/officeDocument/2006/relationships/image" Target="../media/image131.jpeg"/><Relationship Id="rId88" Type="http://schemas.openxmlformats.org/officeDocument/2006/relationships/image" Target="../media/image136.jpeg"/><Relationship Id="rId91" Type="http://schemas.openxmlformats.org/officeDocument/2006/relationships/image" Target="../media/image139.jpeg"/><Relationship Id="rId96" Type="http://schemas.openxmlformats.org/officeDocument/2006/relationships/image" Target="../media/image144.png"/><Relationship Id="rId111" Type="http://schemas.openxmlformats.org/officeDocument/2006/relationships/image" Target="../media/image159.png"/><Relationship Id="rId132" Type="http://schemas.openxmlformats.org/officeDocument/2006/relationships/image" Target="../media/image180.png"/><Relationship Id="rId140" Type="http://schemas.openxmlformats.org/officeDocument/2006/relationships/image" Target="../media/image188.png"/><Relationship Id="rId145" Type="http://schemas.openxmlformats.org/officeDocument/2006/relationships/image" Target="../media/image193.png"/><Relationship Id="rId1" Type="http://schemas.openxmlformats.org/officeDocument/2006/relationships/image" Target="../media/image49.jpeg"/><Relationship Id="rId6" Type="http://schemas.openxmlformats.org/officeDocument/2006/relationships/image" Target="../media/image54.jpeg"/><Relationship Id="rId15" Type="http://schemas.openxmlformats.org/officeDocument/2006/relationships/image" Target="../media/image63.jpeg"/><Relationship Id="rId23" Type="http://schemas.openxmlformats.org/officeDocument/2006/relationships/image" Target="../media/image71.png"/><Relationship Id="rId28" Type="http://schemas.openxmlformats.org/officeDocument/2006/relationships/image" Target="../media/image76.jpeg"/><Relationship Id="rId36" Type="http://schemas.openxmlformats.org/officeDocument/2006/relationships/image" Target="../media/image84.png"/><Relationship Id="rId49" Type="http://schemas.openxmlformats.org/officeDocument/2006/relationships/image" Target="../media/image97.png"/><Relationship Id="rId57" Type="http://schemas.openxmlformats.org/officeDocument/2006/relationships/image" Target="../media/image105.png"/><Relationship Id="rId106" Type="http://schemas.openxmlformats.org/officeDocument/2006/relationships/image" Target="../media/image154.png"/><Relationship Id="rId114" Type="http://schemas.openxmlformats.org/officeDocument/2006/relationships/image" Target="../media/image162.png"/><Relationship Id="rId119" Type="http://schemas.openxmlformats.org/officeDocument/2006/relationships/image" Target="../media/image167.png"/><Relationship Id="rId127" Type="http://schemas.openxmlformats.org/officeDocument/2006/relationships/image" Target="../media/image175.png"/><Relationship Id="rId10" Type="http://schemas.openxmlformats.org/officeDocument/2006/relationships/image" Target="../media/image58.jpeg"/><Relationship Id="rId31" Type="http://schemas.openxmlformats.org/officeDocument/2006/relationships/image" Target="../media/image79.png"/><Relationship Id="rId44" Type="http://schemas.openxmlformats.org/officeDocument/2006/relationships/image" Target="../media/image92.jpeg"/><Relationship Id="rId52" Type="http://schemas.openxmlformats.org/officeDocument/2006/relationships/image" Target="../media/image100.png"/><Relationship Id="rId60" Type="http://schemas.openxmlformats.org/officeDocument/2006/relationships/image" Target="../media/image108.jpeg"/><Relationship Id="rId65" Type="http://schemas.openxmlformats.org/officeDocument/2006/relationships/image" Target="../media/image113.jpeg"/><Relationship Id="rId73" Type="http://schemas.openxmlformats.org/officeDocument/2006/relationships/image" Target="../media/image121.jpeg"/><Relationship Id="rId78" Type="http://schemas.openxmlformats.org/officeDocument/2006/relationships/image" Target="../media/image126.jpeg"/><Relationship Id="rId81" Type="http://schemas.openxmlformats.org/officeDocument/2006/relationships/image" Target="../media/image129.jpeg"/><Relationship Id="rId86" Type="http://schemas.openxmlformats.org/officeDocument/2006/relationships/image" Target="../media/image134.jpeg"/><Relationship Id="rId94" Type="http://schemas.openxmlformats.org/officeDocument/2006/relationships/image" Target="../media/image142.jpeg"/><Relationship Id="rId99" Type="http://schemas.openxmlformats.org/officeDocument/2006/relationships/image" Target="../media/image147.jpeg"/><Relationship Id="rId101" Type="http://schemas.openxmlformats.org/officeDocument/2006/relationships/image" Target="../media/image149.jpeg"/><Relationship Id="rId122" Type="http://schemas.openxmlformats.org/officeDocument/2006/relationships/image" Target="../media/image170.png"/><Relationship Id="rId130" Type="http://schemas.openxmlformats.org/officeDocument/2006/relationships/image" Target="../media/image178.png"/><Relationship Id="rId135" Type="http://schemas.openxmlformats.org/officeDocument/2006/relationships/image" Target="../media/image183.png"/><Relationship Id="rId143" Type="http://schemas.openxmlformats.org/officeDocument/2006/relationships/image" Target="../media/image191.png"/><Relationship Id="rId4" Type="http://schemas.openxmlformats.org/officeDocument/2006/relationships/image" Target="../media/image52.jpeg"/><Relationship Id="rId9" Type="http://schemas.openxmlformats.org/officeDocument/2006/relationships/image" Target="../media/image57.jpeg"/><Relationship Id="rId13" Type="http://schemas.openxmlformats.org/officeDocument/2006/relationships/image" Target="../media/image61.jpeg"/><Relationship Id="rId18" Type="http://schemas.openxmlformats.org/officeDocument/2006/relationships/image" Target="../media/image66.jpeg"/><Relationship Id="rId39" Type="http://schemas.openxmlformats.org/officeDocument/2006/relationships/image" Target="../media/image87.png"/><Relationship Id="rId109" Type="http://schemas.openxmlformats.org/officeDocument/2006/relationships/image" Target="../media/image157.png"/><Relationship Id="rId34" Type="http://schemas.openxmlformats.org/officeDocument/2006/relationships/image" Target="../media/image82.png"/><Relationship Id="rId50" Type="http://schemas.openxmlformats.org/officeDocument/2006/relationships/image" Target="../media/image98.jpeg"/><Relationship Id="rId55" Type="http://schemas.openxmlformats.org/officeDocument/2006/relationships/image" Target="../media/image103.png"/><Relationship Id="rId76" Type="http://schemas.openxmlformats.org/officeDocument/2006/relationships/image" Target="../media/image124.jpeg"/><Relationship Id="rId97" Type="http://schemas.openxmlformats.org/officeDocument/2006/relationships/image" Target="../media/image145.jpeg"/><Relationship Id="rId104" Type="http://schemas.openxmlformats.org/officeDocument/2006/relationships/image" Target="../media/image152.png"/><Relationship Id="rId120" Type="http://schemas.openxmlformats.org/officeDocument/2006/relationships/image" Target="../media/image168.png"/><Relationship Id="rId125" Type="http://schemas.openxmlformats.org/officeDocument/2006/relationships/image" Target="../media/image173.png"/><Relationship Id="rId141" Type="http://schemas.openxmlformats.org/officeDocument/2006/relationships/image" Target="../media/image189.png"/><Relationship Id="rId146" Type="http://schemas.openxmlformats.org/officeDocument/2006/relationships/image" Target="../media/image194.png"/><Relationship Id="rId7" Type="http://schemas.openxmlformats.org/officeDocument/2006/relationships/image" Target="../media/image55.png"/><Relationship Id="rId71" Type="http://schemas.openxmlformats.org/officeDocument/2006/relationships/image" Target="../media/image119.jpeg"/><Relationship Id="rId92" Type="http://schemas.openxmlformats.org/officeDocument/2006/relationships/image" Target="../media/image140.png"/><Relationship Id="rId2" Type="http://schemas.openxmlformats.org/officeDocument/2006/relationships/image" Target="../media/image50.jpeg"/><Relationship Id="rId29" Type="http://schemas.openxmlformats.org/officeDocument/2006/relationships/image" Target="../media/image77.jpeg"/><Relationship Id="rId24" Type="http://schemas.openxmlformats.org/officeDocument/2006/relationships/image" Target="../media/image72.png"/><Relationship Id="rId40" Type="http://schemas.openxmlformats.org/officeDocument/2006/relationships/image" Target="../media/image88.jpeg"/><Relationship Id="rId45" Type="http://schemas.openxmlformats.org/officeDocument/2006/relationships/image" Target="../media/image93.jpeg"/><Relationship Id="rId66" Type="http://schemas.openxmlformats.org/officeDocument/2006/relationships/image" Target="../media/image114.jpeg"/><Relationship Id="rId87" Type="http://schemas.openxmlformats.org/officeDocument/2006/relationships/image" Target="../media/image135.png"/><Relationship Id="rId110" Type="http://schemas.openxmlformats.org/officeDocument/2006/relationships/image" Target="../media/image158.png"/><Relationship Id="rId115" Type="http://schemas.openxmlformats.org/officeDocument/2006/relationships/image" Target="../media/image163.png"/><Relationship Id="rId131" Type="http://schemas.openxmlformats.org/officeDocument/2006/relationships/image" Target="../media/image179.png"/><Relationship Id="rId136" Type="http://schemas.openxmlformats.org/officeDocument/2006/relationships/image" Target="../media/image184.png"/><Relationship Id="rId61" Type="http://schemas.openxmlformats.org/officeDocument/2006/relationships/image" Target="../media/image109.jpeg"/><Relationship Id="rId82" Type="http://schemas.openxmlformats.org/officeDocument/2006/relationships/image" Target="../media/image130.jpeg"/><Relationship Id="rId19" Type="http://schemas.openxmlformats.org/officeDocument/2006/relationships/image" Target="../media/image67.jpeg"/><Relationship Id="rId14" Type="http://schemas.openxmlformats.org/officeDocument/2006/relationships/image" Target="../media/image62.jpeg"/><Relationship Id="rId30" Type="http://schemas.openxmlformats.org/officeDocument/2006/relationships/image" Target="../media/image78.png"/><Relationship Id="rId35" Type="http://schemas.openxmlformats.org/officeDocument/2006/relationships/image" Target="../media/image83.png"/><Relationship Id="rId56" Type="http://schemas.openxmlformats.org/officeDocument/2006/relationships/image" Target="../media/image104.png"/><Relationship Id="rId77" Type="http://schemas.openxmlformats.org/officeDocument/2006/relationships/image" Target="../media/image125.png"/><Relationship Id="rId100" Type="http://schemas.openxmlformats.org/officeDocument/2006/relationships/image" Target="../media/image148.png"/><Relationship Id="rId105" Type="http://schemas.openxmlformats.org/officeDocument/2006/relationships/image" Target="../media/image153.png"/><Relationship Id="rId126" Type="http://schemas.openxmlformats.org/officeDocument/2006/relationships/image" Target="../media/image174.png"/><Relationship Id="rId147" Type="http://schemas.openxmlformats.org/officeDocument/2006/relationships/image" Target="../media/image195.png"/><Relationship Id="rId8" Type="http://schemas.openxmlformats.org/officeDocument/2006/relationships/image" Target="../media/image56.jpeg"/><Relationship Id="rId51" Type="http://schemas.openxmlformats.org/officeDocument/2006/relationships/image" Target="../media/image99.png"/><Relationship Id="rId72" Type="http://schemas.openxmlformats.org/officeDocument/2006/relationships/image" Target="../media/image120.jpeg"/><Relationship Id="rId93" Type="http://schemas.openxmlformats.org/officeDocument/2006/relationships/image" Target="../media/image141.png"/><Relationship Id="rId98" Type="http://schemas.openxmlformats.org/officeDocument/2006/relationships/image" Target="../media/image146.jpeg"/><Relationship Id="rId121" Type="http://schemas.openxmlformats.org/officeDocument/2006/relationships/image" Target="../media/image169.png"/><Relationship Id="rId142" Type="http://schemas.openxmlformats.org/officeDocument/2006/relationships/image" Target="../media/image19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7.jpeg"/><Relationship Id="rId1" Type="http://schemas.openxmlformats.org/officeDocument/2006/relationships/image" Target="../media/image19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</xdr:colOff>
      <xdr:row>15</xdr:row>
      <xdr:rowOff>57150</xdr:rowOff>
    </xdr:from>
    <xdr:to>
      <xdr:col>15</xdr:col>
      <xdr:colOff>647871</xdr:colOff>
      <xdr:row>15</xdr:row>
      <xdr:rowOff>219076</xdr:rowOff>
    </xdr:to>
    <xdr:pic>
      <xdr:nvPicPr>
        <xdr:cNvPr id="3" name="图片 2" descr="DZ00V0013R0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37278" r="3254" b="28994"/>
        <a:stretch>
          <a:fillRect/>
        </a:stretch>
      </xdr:blipFill>
      <xdr:spPr>
        <a:xfrm>
          <a:off x="12268200" y="4476750"/>
          <a:ext cx="619296" cy="161926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16</xdr:row>
      <xdr:rowOff>85725</xdr:rowOff>
    </xdr:from>
    <xdr:to>
      <xdr:col>15</xdr:col>
      <xdr:colOff>666921</xdr:colOff>
      <xdr:row>16</xdr:row>
      <xdr:rowOff>247651</xdr:rowOff>
    </xdr:to>
    <xdr:pic>
      <xdr:nvPicPr>
        <xdr:cNvPr id="4" name="图片 3" descr="DZ00V0013R0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37278" r="3254" b="28994"/>
        <a:stretch>
          <a:fillRect/>
        </a:stretch>
      </xdr:blipFill>
      <xdr:spPr>
        <a:xfrm>
          <a:off x="12287250" y="4791075"/>
          <a:ext cx="619296" cy="16192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17</xdr:row>
      <xdr:rowOff>95250</xdr:rowOff>
    </xdr:from>
    <xdr:to>
      <xdr:col>15</xdr:col>
      <xdr:colOff>647871</xdr:colOff>
      <xdr:row>17</xdr:row>
      <xdr:rowOff>257176</xdr:rowOff>
    </xdr:to>
    <xdr:pic>
      <xdr:nvPicPr>
        <xdr:cNvPr id="5" name="图片 4" descr="DZ00V0013R0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37278" r="3254" b="28994"/>
        <a:stretch>
          <a:fillRect/>
        </a:stretch>
      </xdr:blipFill>
      <xdr:spPr>
        <a:xfrm>
          <a:off x="12268200" y="5086350"/>
          <a:ext cx="619296" cy="161926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18</xdr:row>
      <xdr:rowOff>76200</xdr:rowOff>
    </xdr:from>
    <xdr:to>
      <xdr:col>15</xdr:col>
      <xdr:colOff>666921</xdr:colOff>
      <xdr:row>18</xdr:row>
      <xdr:rowOff>238126</xdr:rowOff>
    </xdr:to>
    <xdr:pic>
      <xdr:nvPicPr>
        <xdr:cNvPr id="6" name="图片 5" descr="DZ00V0013R0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37278" r="3254" b="28994"/>
        <a:stretch>
          <a:fillRect/>
        </a:stretch>
      </xdr:blipFill>
      <xdr:spPr>
        <a:xfrm>
          <a:off x="12287250" y="5353050"/>
          <a:ext cx="619296" cy="1619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124538</xdr:colOff>
      <xdr:row>20</xdr:row>
      <xdr:rowOff>18344</xdr:rowOff>
    </xdr:from>
    <xdr:to>
      <xdr:col>15</xdr:col>
      <xdr:colOff>533407</xdr:colOff>
      <xdr:row>20</xdr:row>
      <xdr:rowOff>275519</xdr:rowOff>
    </xdr:to>
    <xdr:pic>
      <xdr:nvPicPr>
        <xdr:cNvPr id="7" name="图片 6" descr="DZ00V0017R0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42384" t="8167" r="15894" b="6475"/>
        <a:stretch>
          <a:fillRect/>
        </a:stretch>
      </xdr:blipFill>
      <xdr:spPr>
        <a:xfrm rot="16200000">
          <a:off x="12435363" y="5881219"/>
          <a:ext cx="266470" cy="408869"/>
        </a:xfrm>
        <a:prstGeom prst="rect">
          <a:avLst/>
        </a:prstGeom>
      </xdr:spPr>
    </xdr:pic>
    <xdr:clientData/>
  </xdr:twoCellAnchor>
  <xdr:twoCellAnchor editAs="oneCell">
    <xdr:from>
      <xdr:col>15</xdr:col>
      <xdr:colOff>132693</xdr:colOff>
      <xdr:row>19</xdr:row>
      <xdr:rowOff>35381</xdr:rowOff>
    </xdr:from>
    <xdr:to>
      <xdr:col>15</xdr:col>
      <xdr:colOff>490939</xdr:colOff>
      <xdr:row>19</xdr:row>
      <xdr:rowOff>340181</xdr:rowOff>
    </xdr:to>
    <xdr:pic>
      <xdr:nvPicPr>
        <xdr:cNvPr id="8" name="图片 7" descr="DZ00V0017R0.jpg"/>
        <xdr:cNvPicPr>
          <a:picLocks noChangeAspect="1"/>
        </xdr:cNvPicPr>
      </xdr:nvPicPr>
      <xdr:blipFill>
        <a:blip xmlns:r="http://schemas.openxmlformats.org/officeDocument/2006/relationships" r:embed="rId3"/>
        <a:srcRect l="57871" t="46194" r="26164" b="28972"/>
        <a:stretch>
          <a:fillRect/>
        </a:stretch>
      </xdr:blipFill>
      <xdr:spPr>
        <a:xfrm rot="5199476">
          <a:off x="12397907" y="5572392"/>
          <a:ext cx="307068" cy="358246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3039</xdr:row>
      <xdr:rowOff>42863</xdr:rowOff>
    </xdr:from>
    <xdr:to>
      <xdr:col>15</xdr:col>
      <xdr:colOff>552449</xdr:colOff>
      <xdr:row>3039</xdr:row>
      <xdr:rowOff>290513</xdr:rowOff>
    </xdr:to>
    <xdr:pic>
      <xdr:nvPicPr>
        <xdr:cNvPr id="9" name="图片 8" descr="图片 013.jpg"/>
        <xdr:cNvPicPr>
          <a:picLocks noChangeAspect="1"/>
        </xdr:cNvPicPr>
      </xdr:nvPicPr>
      <xdr:blipFill>
        <a:blip xmlns:r="http://schemas.openxmlformats.org/officeDocument/2006/relationships" r:embed="rId4"/>
        <a:srcRect l="28750" t="36667" r="55312" b="45208"/>
        <a:stretch>
          <a:fillRect/>
        </a:stretch>
      </xdr:blipFill>
      <xdr:spPr>
        <a:xfrm>
          <a:off x="12601575" y="425381738"/>
          <a:ext cx="485774" cy="414337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200024</xdr:colOff>
      <xdr:row>2984</xdr:row>
      <xdr:rowOff>51598</xdr:rowOff>
    </xdr:from>
    <xdr:to>
      <xdr:col>15</xdr:col>
      <xdr:colOff>619123</xdr:colOff>
      <xdr:row>2984</xdr:row>
      <xdr:rowOff>219073</xdr:rowOff>
    </xdr:to>
    <xdr:pic>
      <xdr:nvPicPr>
        <xdr:cNvPr id="10" name="图片 9" descr="DZ14V0022R0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33282" t="39167" r="15781" b="12083"/>
        <a:stretch>
          <a:fillRect/>
        </a:stretch>
      </xdr:blipFill>
      <xdr:spPr>
        <a:xfrm>
          <a:off x="12734924" y="432277048"/>
          <a:ext cx="419099" cy="300825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238125</xdr:colOff>
      <xdr:row>1159</xdr:row>
      <xdr:rowOff>30516</xdr:rowOff>
    </xdr:from>
    <xdr:to>
      <xdr:col>15</xdr:col>
      <xdr:colOff>561975</xdr:colOff>
      <xdr:row>1160</xdr:row>
      <xdr:rowOff>9525</xdr:rowOff>
    </xdr:to>
    <xdr:pic>
      <xdr:nvPicPr>
        <xdr:cNvPr id="11" name="图片 10" descr="DZ03V0152R0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7969" t="24792" r="47500" b="35000"/>
        <a:stretch>
          <a:fillRect/>
        </a:stretch>
      </xdr:blipFill>
      <xdr:spPr>
        <a:xfrm>
          <a:off x="12773025" y="194607216"/>
          <a:ext cx="323850" cy="398109"/>
        </a:xfrm>
        <a:prstGeom prst="rect">
          <a:avLst/>
        </a:prstGeom>
      </xdr:spPr>
    </xdr:pic>
    <xdr:clientData/>
  </xdr:twoCellAnchor>
  <xdr:twoCellAnchor editAs="oneCell">
    <xdr:from>
      <xdr:col>15</xdr:col>
      <xdr:colOff>158353</xdr:colOff>
      <xdr:row>1449</xdr:row>
      <xdr:rowOff>19050</xdr:rowOff>
    </xdr:from>
    <xdr:to>
      <xdr:col>15</xdr:col>
      <xdr:colOff>419100</xdr:colOff>
      <xdr:row>1449</xdr:row>
      <xdr:rowOff>246612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693253" y="241020600"/>
          <a:ext cx="260747" cy="2275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209550</xdr:colOff>
      <xdr:row>2983</xdr:row>
      <xdr:rowOff>8485</xdr:rowOff>
    </xdr:from>
    <xdr:to>
      <xdr:col>15</xdr:col>
      <xdr:colOff>552450</xdr:colOff>
      <xdr:row>2983</xdr:row>
      <xdr:rowOff>180974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744450" y="431824360"/>
          <a:ext cx="342900" cy="2867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85725</xdr:colOff>
      <xdr:row>521</xdr:row>
      <xdr:rowOff>62345</xdr:rowOff>
    </xdr:from>
    <xdr:to>
      <xdr:col>15</xdr:col>
      <xdr:colOff>581025</xdr:colOff>
      <xdr:row>522</xdr:row>
      <xdr:rowOff>262370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1377" t="10692" r="9581" b="11950"/>
        <a:stretch>
          <a:fillRect/>
        </a:stretch>
      </xdr:blipFill>
      <xdr:spPr bwMode="auto">
        <a:xfrm>
          <a:off x="12620625" y="109218845"/>
          <a:ext cx="495300" cy="461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76200</xdr:colOff>
      <xdr:row>3040</xdr:row>
      <xdr:rowOff>9225</xdr:rowOff>
    </xdr:from>
    <xdr:to>
      <xdr:col>15</xdr:col>
      <xdr:colOff>552450</xdr:colOff>
      <xdr:row>3040</xdr:row>
      <xdr:rowOff>304500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611100" y="460590600"/>
          <a:ext cx="476250" cy="45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85725</xdr:colOff>
      <xdr:row>3238</xdr:row>
      <xdr:rowOff>19050</xdr:rowOff>
    </xdr:from>
    <xdr:to>
      <xdr:col>15</xdr:col>
      <xdr:colOff>447675</xdr:colOff>
      <xdr:row>3238</xdr:row>
      <xdr:rowOff>284345</xdr:rowOff>
    </xdr:to>
    <xdr:pic>
      <xdr:nvPicPr>
        <xdr:cNvPr id="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620625" y="513530850"/>
          <a:ext cx="361950" cy="42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504825</xdr:colOff>
      <xdr:row>3238</xdr:row>
      <xdr:rowOff>19050</xdr:rowOff>
    </xdr:from>
    <xdr:to>
      <xdr:col>15</xdr:col>
      <xdr:colOff>1133475</xdr:colOff>
      <xdr:row>3238</xdr:row>
      <xdr:rowOff>247650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3039725" y="513530850"/>
          <a:ext cx="628650" cy="397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266700</xdr:colOff>
      <xdr:row>530</xdr:row>
      <xdr:rowOff>255494</xdr:rowOff>
    </xdr:from>
    <xdr:to>
      <xdr:col>15</xdr:col>
      <xdr:colOff>495299</xdr:colOff>
      <xdr:row>531</xdr:row>
      <xdr:rowOff>255494</xdr:rowOff>
    </xdr:to>
    <xdr:pic>
      <xdr:nvPicPr>
        <xdr:cNvPr id="13" name="Picture 14" descr="C:\Documents and Settings\Administrator\feiq\RichOle\3683633995.bmp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2801600" y="113583944"/>
          <a:ext cx="228599" cy="25885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76200</xdr:colOff>
      <xdr:row>3062</xdr:row>
      <xdr:rowOff>0</xdr:rowOff>
    </xdr:from>
    <xdr:to>
      <xdr:col>15</xdr:col>
      <xdr:colOff>781050</xdr:colOff>
      <xdr:row>3063</xdr:row>
      <xdr:rowOff>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611100" y="479031300"/>
          <a:ext cx="704850" cy="508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28574</xdr:colOff>
      <xdr:row>3062</xdr:row>
      <xdr:rowOff>0</xdr:rowOff>
    </xdr:from>
    <xdr:to>
      <xdr:col>16</xdr:col>
      <xdr:colOff>419099</xdr:colOff>
      <xdr:row>3062</xdr:row>
      <xdr:rowOff>290138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363574" y="479053467"/>
          <a:ext cx="390525" cy="452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266700</xdr:colOff>
      <xdr:row>531</xdr:row>
      <xdr:rowOff>255494</xdr:rowOff>
    </xdr:from>
    <xdr:to>
      <xdr:col>15</xdr:col>
      <xdr:colOff>495299</xdr:colOff>
      <xdr:row>532</xdr:row>
      <xdr:rowOff>255494</xdr:rowOff>
    </xdr:to>
    <xdr:pic>
      <xdr:nvPicPr>
        <xdr:cNvPr id="20" name="Picture 14" descr="C:\Documents and Settings\Administrator\feiq\RichOle\3683633995.bmp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2801600" y="114917444"/>
          <a:ext cx="228599" cy="25885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47624</xdr:colOff>
      <xdr:row>3243</xdr:row>
      <xdr:rowOff>6568</xdr:rowOff>
    </xdr:from>
    <xdr:to>
      <xdr:col>15</xdr:col>
      <xdr:colOff>800099</xdr:colOff>
      <xdr:row>3243</xdr:row>
      <xdr:rowOff>178018</xdr:rowOff>
    </xdr:to>
    <xdr:pic>
      <xdr:nvPicPr>
        <xdr:cNvPr id="24" name="Picture 1" descr="C:\Documents and Settings\Administrator\feiq\RichOle\2546311910.bmp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582524" y="527043868"/>
          <a:ext cx="752475" cy="340018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83820</xdr:colOff>
      <xdr:row>3247</xdr:row>
      <xdr:rowOff>9525</xdr:rowOff>
    </xdr:from>
    <xdr:to>
      <xdr:col>15</xdr:col>
      <xdr:colOff>962025</xdr:colOff>
      <xdr:row>3247</xdr:row>
      <xdr:rowOff>185371</xdr:rowOff>
    </xdr:to>
    <xdr:pic>
      <xdr:nvPicPr>
        <xdr:cNvPr id="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618720" y="546487350"/>
          <a:ext cx="878205" cy="337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192967</xdr:colOff>
      <xdr:row>1573</xdr:row>
      <xdr:rowOff>0</xdr:rowOff>
    </xdr:from>
    <xdr:to>
      <xdr:col>15</xdr:col>
      <xdr:colOff>618067</xdr:colOff>
      <xdr:row>1573</xdr:row>
      <xdr:rowOff>419100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2727867" y="298084875"/>
          <a:ext cx="42510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161925</xdr:colOff>
      <xdr:row>1575</xdr:row>
      <xdr:rowOff>68126</xdr:rowOff>
    </xdr:from>
    <xdr:to>
      <xdr:col>15</xdr:col>
      <xdr:colOff>666750</xdr:colOff>
      <xdr:row>1575</xdr:row>
      <xdr:rowOff>639626</xdr:rowOff>
    </xdr:to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696825" y="298943576"/>
          <a:ext cx="504825" cy="5771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266700</xdr:colOff>
      <xdr:row>3043</xdr:row>
      <xdr:rowOff>21798</xdr:rowOff>
    </xdr:from>
    <xdr:to>
      <xdr:col>15</xdr:col>
      <xdr:colOff>781050</xdr:colOff>
      <xdr:row>3043</xdr:row>
      <xdr:rowOff>419099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2801600" y="510676098"/>
          <a:ext cx="514350" cy="559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238125</xdr:colOff>
      <xdr:row>3248</xdr:row>
      <xdr:rowOff>128270</xdr:rowOff>
    </xdr:from>
    <xdr:to>
      <xdr:col>15</xdr:col>
      <xdr:colOff>504824</xdr:colOff>
      <xdr:row>3248</xdr:row>
      <xdr:rowOff>295274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1601450" y="687537995"/>
          <a:ext cx="266699" cy="1670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47677</xdr:colOff>
      <xdr:row>3045</xdr:row>
      <xdr:rowOff>133350</xdr:rowOff>
    </xdr:from>
    <xdr:to>
      <xdr:col>15</xdr:col>
      <xdr:colOff>609599</xdr:colOff>
      <xdr:row>3045</xdr:row>
      <xdr:rowOff>390525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2573052" y="533304750"/>
          <a:ext cx="561922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28574</xdr:colOff>
      <xdr:row>3271</xdr:row>
      <xdr:rowOff>3128</xdr:rowOff>
    </xdr:from>
    <xdr:to>
      <xdr:col>15</xdr:col>
      <xdr:colOff>409575</xdr:colOff>
      <xdr:row>3271</xdr:row>
      <xdr:rowOff>171309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2553949" y="611231903"/>
          <a:ext cx="381001" cy="272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609599</xdr:colOff>
      <xdr:row>3271</xdr:row>
      <xdr:rowOff>9525</xdr:rowOff>
    </xdr:from>
    <xdr:to>
      <xdr:col>15</xdr:col>
      <xdr:colOff>1038224</xdr:colOff>
      <xdr:row>3271</xdr:row>
      <xdr:rowOff>180975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3134974" y="611238300"/>
          <a:ext cx="42862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123825</xdr:colOff>
      <xdr:row>3271</xdr:row>
      <xdr:rowOff>492800</xdr:rowOff>
    </xdr:from>
    <xdr:to>
      <xdr:col>15</xdr:col>
      <xdr:colOff>352425</xdr:colOff>
      <xdr:row>3272</xdr:row>
      <xdr:rowOff>171449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2649200" y="614407625"/>
          <a:ext cx="228600" cy="307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691483</xdr:colOff>
      <xdr:row>3271</xdr:row>
      <xdr:rowOff>476250</xdr:rowOff>
    </xdr:from>
    <xdr:to>
      <xdr:col>15</xdr:col>
      <xdr:colOff>971549</xdr:colOff>
      <xdr:row>3272</xdr:row>
      <xdr:rowOff>180975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3216858" y="614391075"/>
          <a:ext cx="280066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16250</xdr:colOff>
      <xdr:row>3273</xdr:row>
      <xdr:rowOff>104775</xdr:rowOff>
    </xdr:from>
    <xdr:to>
      <xdr:col>15</xdr:col>
      <xdr:colOff>495299</xdr:colOff>
      <xdr:row>3273</xdr:row>
      <xdr:rowOff>276224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2541625" y="614800650"/>
          <a:ext cx="479049" cy="2857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609599</xdr:colOff>
      <xdr:row>3273</xdr:row>
      <xdr:rowOff>74798</xdr:rowOff>
    </xdr:from>
    <xdr:to>
      <xdr:col>15</xdr:col>
      <xdr:colOff>1000124</xdr:colOff>
      <xdr:row>3273</xdr:row>
      <xdr:rowOff>247649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3134974" y="614770673"/>
          <a:ext cx="390525" cy="287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28575</xdr:colOff>
      <xdr:row>1400</xdr:row>
      <xdr:rowOff>62105</xdr:rowOff>
    </xdr:from>
    <xdr:to>
      <xdr:col>15</xdr:col>
      <xdr:colOff>762000</xdr:colOff>
      <xdr:row>1400</xdr:row>
      <xdr:rowOff>309755</xdr:rowOff>
    </xdr:to>
    <xdr:pic>
      <xdr:nvPicPr>
        <xdr:cNvPr id="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1391900" y="321835655"/>
          <a:ext cx="73342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38100</xdr:colOff>
      <xdr:row>3274</xdr:row>
      <xdr:rowOff>9881</xdr:rowOff>
    </xdr:from>
    <xdr:to>
      <xdr:col>15</xdr:col>
      <xdr:colOff>819150</xdr:colOff>
      <xdr:row>3274</xdr:row>
      <xdr:rowOff>180975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2563475" y="618315731"/>
          <a:ext cx="781050" cy="2949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876300</xdr:colOff>
      <xdr:row>3274</xdr:row>
      <xdr:rowOff>13935</xdr:rowOff>
    </xdr:from>
    <xdr:to>
      <xdr:col>16</xdr:col>
      <xdr:colOff>352425</xdr:colOff>
      <xdr:row>3274</xdr:row>
      <xdr:rowOff>180975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3401675" y="618319785"/>
          <a:ext cx="685800" cy="29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73915</xdr:colOff>
      <xdr:row>3279</xdr:row>
      <xdr:rowOff>333374</xdr:rowOff>
    </xdr:from>
    <xdr:to>
      <xdr:col>15</xdr:col>
      <xdr:colOff>733424</xdr:colOff>
      <xdr:row>3280</xdr:row>
      <xdr:rowOff>190499</xdr:rowOff>
    </xdr:to>
    <xdr:pic>
      <xdr:nvPicPr>
        <xdr:cNvPr id="108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2599290" y="650414624"/>
          <a:ext cx="659509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1252</xdr:row>
      <xdr:rowOff>0</xdr:rowOff>
    </xdr:from>
    <xdr:to>
      <xdr:col>15</xdr:col>
      <xdr:colOff>276225</xdr:colOff>
      <xdr:row>1253</xdr:row>
      <xdr:rowOff>9525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0125075" y="269319375"/>
          <a:ext cx="257175" cy="3231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309032</xdr:colOff>
      <xdr:row>1252</xdr:row>
      <xdr:rowOff>19050</xdr:rowOff>
    </xdr:from>
    <xdr:to>
      <xdr:col>15</xdr:col>
      <xdr:colOff>552449</xdr:colOff>
      <xdr:row>1253</xdr:row>
      <xdr:rowOff>0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415057" y="269338425"/>
          <a:ext cx="243417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38101</xdr:colOff>
      <xdr:row>22</xdr:row>
      <xdr:rowOff>272644</xdr:rowOff>
    </xdr:from>
    <xdr:to>
      <xdr:col>15</xdr:col>
      <xdr:colOff>323851</xdr:colOff>
      <xdr:row>23</xdr:row>
      <xdr:rowOff>272644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1401426" y="7730719"/>
          <a:ext cx="285750" cy="287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388913</xdr:colOff>
      <xdr:row>23</xdr:row>
      <xdr:rowOff>19050</xdr:rowOff>
    </xdr:from>
    <xdr:to>
      <xdr:col>15</xdr:col>
      <xdr:colOff>600074</xdr:colOff>
      <xdr:row>23</xdr:row>
      <xdr:rowOff>228599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1752238" y="7762875"/>
          <a:ext cx="211161" cy="209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16460</xdr:colOff>
      <xdr:row>3281</xdr:row>
      <xdr:rowOff>38100</xdr:rowOff>
    </xdr:from>
    <xdr:to>
      <xdr:col>15</xdr:col>
      <xdr:colOff>229244</xdr:colOff>
      <xdr:row>3281</xdr:row>
      <xdr:rowOff>304664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79785" y="672398325"/>
          <a:ext cx="212784" cy="266564"/>
        </a:xfrm>
        <a:prstGeom prst="rect">
          <a:avLst/>
        </a:prstGeom>
      </xdr:spPr>
    </xdr:pic>
    <xdr:clientData/>
  </xdr:twoCellAnchor>
  <xdr:twoCellAnchor editAs="oneCell">
    <xdr:from>
      <xdr:col>15</xdr:col>
      <xdr:colOff>279438</xdr:colOff>
      <xdr:row>3281</xdr:row>
      <xdr:rowOff>49699</xdr:rowOff>
    </xdr:from>
    <xdr:to>
      <xdr:col>15</xdr:col>
      <xdr:colOff>514987</xdr:colOff>
      <xdr:row>3281</xdr:row>
      <xdr:rowOff>304675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42763" y="672409924"/>
          <a:ext cx="235549" cy="254976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142880</xdr:colOff>
      <xdr:row>3282</xdr:row>
      <xdr:rowOff>74240</xdr:rowOff>
    </xdr:from>
    <xdr:to>
      <xdr:col>15</xdr:col>
      <xdr:colOff>718707</xdr:colOff>
      <xdr:row>3282</xdr:row>
      <xdr:rowOff>452004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6200000">
          <a:off x="12881587" y="713254833"/>
          <a:ext cx="377764" cy="575827"/>
        </a:xfrm>
        <a:prstGeom prst="rect">
          <a:avLst/>
        </a:prstGeom>
      </xdr:spPr>
    </xdr:pic>
    <xdr:clientData/>
  </xdr:twoCellAnchor>
  <xdr:twoCellAnchor editAs="oneCell">
    <xdr:from>
      <xdr:col>15</xdr:col>
      <xdr:colOff>179761</xdr:colOff>
      <xdr:row>24</xdr:row>
      <xdr:rowOff>104775</xdr:rowOff>
    </xdr:from>
    <xdr:to>
      <xdr:col>15</xdr:col>
      <xdr:colOff>1028700</xdr:colOff>
      <xdr:row>25</xdr:row>
      <xdr:rowOff>371568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5158" t="11676" r="3352"/>
        <a:stretch/>
      </xdr:blipFill>
      <xdr:spPr>
        <a:xfrm>
          <a:off x="12819436" y="8134350"/>
          <a:ext cx="848939" cy="723993"/>
        </a:xfrm>
        <a:prstGeom prst="rect">
          <a:avLst/>
        </a:prstGeom>
      </xdr:spPr>
    </xdr:pic>
    <xdr:clientData/>
  </xdr:twoCellAnchor>
  <xdr:twoCellAnchor editAs="oneCell">
    <xdr:from>
      <xdr:col>15</xdr:col>
      <xdr:colOff>295275</xdr:colOff>
      <xdr:row>26</xdr:row>
      <xdr:rowOff>19979</xdr:rowOff>
    </xdr:from>
    <xdr:to>
      <xdr:col>15</xdr:col>
      <xdr:colOff>790574</xdr:colOff>
      <xdr:row>26</xdr:row>
      <xdr:rowOff>479037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34950" y="8963954"/>
          <a:ext cx="495299" cy="459058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3292</xdr:row>
      <xdr:rowOff>47625</xdr:rowOff>
    </xdr:from>
    <xdr:to>
      <xdr:col>15</xdr:col>
      <xdr:colOff>752092</xdr:colOff>
      <xdr:row>3292</xdr:row>
      <xdr:rowOff>504521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830175" y="795537525"/>
          <a:ext cx="647317" cy="456896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104774</xdr:colOff>
      <xdr:row>30</xdr:row>
      <xdr:rowOff>31314</xdr:rowOff>
    </xdr:from>
    <xdr:to>
      <xdr:col>15</xdr:col>
      <xdr:colOff>809363</xdr:colOff>
      <xdr:row>30</xdr:row>
      <xdr:rowOff>533213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934949" y="11146989"/>
          <a:ext cx="704589" cy="501899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29</xdr:row>
      <xdr:rowOff>46904</xdr:rowOff>
    </xdr:from>
    <xdr:to>
      <xdr:col>15</xdr:col>
      <xdr:colOff>733425</xdr:colOff>
      <xdr:row>29</xdr:row>
      <xdr:rowOff>495700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963525" y="10619654"/>
          <a:ext cx="600075" cy="448796"/>
        </a:xfrm>
        <a:prstGeom prst="rect">
          <a:avLst/>
        </a:prstGeom>
      </xdr:spPr>
    </xdr:pic>
    <xdr:clientData/>
  </xdr:twoCellAnchor>
  <xdr:twoCellAnchor editAs="oneCell">
    <xdr:from>
      <xdr:col>15</xdr:col>
      <xdr:colOff>346818</xdr:colOff>
      <xdr:row>3006</xdr:row>
      <xdr:rowOff>28574</xdr:rowOff>
    </xdr:from>
    <xdr:to>
      <xdr:col>15</xdr:col>
      <xdr:colOff>771182</xdr:colOff>
      <xdr:row>3006</xdr:row>
      <xdr:rowOff>295274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176993" y="793927799"/>
          <a:ext cx="424364" cy="266701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3318</xdr:row>
      <xdr:rowOff>28575</xdr:rowOff>
    </xdr:from>
    <xdr:to>
      <xdr:col>15</xdr:col>
      <xdr:colOff>900149</xdr:colOff>
      <xdr:row>3318</xdr:row>
      <xdr:rowOff>365038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849225" y="905008350"/>
          <a:ext cx="881099" cy="336463"/>
        </a:xfrm>
        <a:prstGeom prst="rect">
          <a:avLst/>
        </a:prstGeom>
      </xdr:spPr>
    </xdr:pic>
    <xdr:clientData/>
  </xdr:twoCellAnchor>
  <xdr:twoCellAnchor editAs="oneCell">
    <xdr:from>
      <xdr:col>15</xdr:col>
      <xdr:colOff>355661</xdr:colOff>
      <xdr:row>3321</xdr:row>
      <xdr:rowOff>361950</xdr:rowOff>
    </xdr:from>
    <xdr:to>
      <xdr:col>15</xdr:col>
      <xdr:colOff>676048</xdr:colOff>
      <xdr:row>3322</xdr:row>
      <xdr:rowOff>342900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185836" y="922305750"/>
          <a:ext cx="320387" cy="352425"/>
        </a:xfrm>
        <a:prstGeom prst="rect">
          <a:avLst/>
        </a:prstGeom>
      </xdr:spPr>
    </xdr:pic>
    <xdr:clientData/>
  </xdr:twoCellAnchor>
  <xdr:twoCellAnchor editAs="oneCell">
    <xdr:from>
      <xdr:col>15</xdr:col>
      <xdr:colOff>130753</xdr:colOff>
      <xdr:row>3321</xdr:row>
      <xdr:rowOff>35838</xdr:rowOff>
    </xdr:from>
    <xdr:to>
      <xdr:col>15</xdr:col>
      <xdr:colOff>616863</xdr:colOff>
      <xdr:row>3321</xdr:row>
      <xdr:rowOff>316922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5400000">
          <a:off x="13063441" y="921877125"/>
          <a:ext cx="281084" cy="4861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114300</xdr:colOff>
      <xdr:row>2</xdr:row>
      <xdr:rowOff>0</xdr:rowOff>
    </xdr:from>
    <xdr:to>
      <xdr:col>15</xdr:col>
      <xdr:colOff>695730</xdr:colOff>
      <xdr:row>3</xdr:row>
      <xdr:rowOff>19050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601700" y="704850"/>
          <a:ext cx="581430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26367</xdr:colOff>
      <xdr:row>686</xdr:row>
      <xdr:rowOff>47624</xdr:rowOff>
    </xdr:from>
    <xdr:to>
      <xdr:col>15</xdr:col>
      <xdr:colOff>428624</xdr:colOff>
      <xdr:row>686</xdr:row>
      <xdr:rowOff>295274</xdr:rowOff>
    </xdr:to>
    <xdr:pic>
      <xdr:nvPicPr>
        <xdr:cNvPr id="3" name="图片 2" descr="VGA-色差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89792" y="156648149"/>
          <a:ext cx="402257" cy="247651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469</xdr:row>
      <xdr:rowOff>28575</xdr:rowOff>
    </xdr:from>
    <xdr:to>
      <xdr:col>15</xdr:col>
      <xdr:colOff>533400</xdr:colOff>
      <xdr:row>469</xdr:row>
      <xdr:rowOff>352425</xdr:rowOff>
    </xdr:to>
    <xdr:pic>
      <xdr:nvPicPr>
        <xdr:cNvPr id="4" name="图片 3" descr="DVI转RCA线1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23125" t="24167" r="35938" b="37083"/>
        <a:stretch>
          <a:fillRect/>
        </a:stretch>
      </xdr:blipFill>
      <xdr:spPr>
        <a:xfrm>
          <a:off x="12220575" y="103241475"/>
          <a:ext cx="476250" cy="323850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687</xdr:row>
      <xdr:rowOff>1</xdr:rowOff>
    </xdr:from>
    <xdr:to>
      <xdr:col>15</xdr:col>
      <xdr:colOff>1085850</xdr:colOff>
      <xdr:row>688</xdr:row>
      <xdr:rowOff>19051</xdr:rowOff>
    </xdr:to>
    <xdr:pic>
      <xdr:nvPicPr>
        <xdr:cNvPr id="5" name="图片 4" descr="VGA转DVA座2.jpg"/>
        <xdr:cNvPicPr>
          <a:picLocks noChangeAspect="1"/>
        </xdr:cNvPicPr>
      </xdr:nvPicPr>
      <xdr:blipFill>
        <a:blip xmlns:r="http://schemas.openxmlformats.org/officeDocument/2006/relationships" r:embed="rId4"/>
        <a:srcRect l="48438" t="51875" r="20625" b="28125"/>
        <a:stretch>
          <a:fillRect/>
        </a:stretch>
      </xdr:blipFill>
      <xdr:spPr>
        <a:xfrm>
          <a:off x="12725400" y="156895801"/>
          <a:ext cx="523875" cy="271461"/>
        </a:xfrm>
        <a:prstGeom prst="rect">
          <a:avLst/>
        </a:prstGeom>
      </xdr:spPr>
    </xdr:pic>
    <xdr:clientData/>
  </xdr:twoCellAnchor>
  <xdr:twoCellAnchor editAs="oneCell">
    <xdr:from>
      <xdr:col>15</xdr:col>
      <xdr:colOff>504826</xdr:colOff>
      <xdr:row>686</xdr:row>
      <xdr:rowOff>57151</xdr:rowOff>
    </xdr:from>
    <xdr:to>
      <xdr:col>15</xdr:col>
      <xdr:colOff>942975</xdr:colOff>
      <xdr:row>686</xdr:row>
      <xdr:rowOff>292608</xdr:rowOff>
    </xdr:to>
    <xdr:pic>
      <xdr:nvPicPr>
        <xdr:cNvPr id="6" name="图片 5" descr="DVI转色差头2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33321" t="44219" r="31523" b="32864"/>
        <a:stretch>
          <a:fillRect/>
        </a:stretch>
      </xdr:blipFill>
      <xdr:spPr>
        <a:xfrm>
          <a:off x="12668251" y="156657676"/>
          <a:ext cx="438149" cy="235457"/>
        </a:xfrm>
        <a:prstGeom prst="rect">
          <a:avLst/>
        </a:prstGeom>
      </xdr:spPr>
    </xdr:pic>
    <xdr:clientData/>
  </xdr:twoCellAnchor>
  <xdr:twoCellAnchor editAs="oneCell">
    <xdr:from>
      <xdr:col>15</xdr:col>
      <xdr:colOff>9527</xdr:colOff>
      <xdr:row>686</xdr:row>
      <xdr:rowOff>285751</xdr:rowOff>
    </xdr:from>
    <xdr:to>
      <xdr:col>15</xdr:col>
      <xdr:colOff>533400</xdr:colOff>
      <xdr:row>688</xdr:row>
      <xdr:rowOff>9525</xdr:rowOff>
    </xdr:to>
    <xdr:pic>
      <xdr:nvPicPr>
        <xdr:cNvPr id="8" name="图片 7" descr="VGA转DVA座1.jpg"/>
        <xdr:cNvPicPr>
          <a:picLocks noChangeAspect="1"/>
        </xdr:cNvPicPr>
      </xdr:nvPicPr>
      <xdr:blipFill>
        <a:blip xmlns:r="http://schemas.openxmlformats.org/officeDocument/2006/relationships" r:embed="rId6"/>
        <a:srcRect l="54337" t="52241" r="17382" b="28592"/>
        <a:stretch>
          <a:fillRect/>
        </a:stretch>
      </xdr:blipFill>
      <xdr:spPr>
        <a:xfrm>
          <a:off x="12172952" y="156886276"/>
          <a:ext cx="523873" cy="266699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314324</xdr:colOff>
      <xdr:row>212</xdr:row>
      <xdr:rowOff>24924</xdr:rowOff>
    </xdr:from>
    <xdr:to>
      <xdr:col>15</xdr:col>
      <xdr:colOff>676001</xdr:colOff>
      <xdr:row>213</xdr:row>
      <xdr:rowOff>19050</xdr:rowOff>
    </xdr:to>
    <xdr:pic>
      <xdr:nvPicPr>
        <xdr:cNvPr id="9" name="图片 8" descr="{222E19FD-D25A-4A5A-93B2-6D9FB2CA8566}.pn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t="645" r="4361"/>
        <a:stretch>
          <a:fillRect/>
        </a:stretch>
      </xdr:blipFill>
      <xdr:spPr>
        <a:xfrm>
          <a:off x="12477749" y="53831649"/>
          <a:ext cx="361677" cy="403701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85724</xdr:colOff>
      <xdr:row>539</xdr:row>
      <xdr:rowOff>44142</xdr:rowOff>
    </xdr:from>
    <xdr:to>
      <xdr:col>15</xdr:col>
      <xdr:colOff>1028699</xdr:colOff>
      <xdr:row>539</xdr:row>
      <xdr:rowOff>291792</xdr:rowOff>
    </xdr:to>
    <xdr:pic>
      <xdr:nvPicPr>
        <xdr:cNvPr id="3076" name="Picture 4" descr="C:\Documents and Settings\Administrator\feiq\RichOle\1095076187.bm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249149" y="119325717"/>
          <a:ext cx="942975" cy="251134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195864</xdr:colOff>
      <xdr:row>319</xdr:row>
      <xdr:rowOff>9526</xdr:rowOff>
    </xdr:from>
    <xdr:to>
      <xdr:col>15</xdr:col>
      <xdr:colOff>771524</xdr:colOff>
      <xdr:row>320</xdr:row>
      <xdr:rowOff>1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9416" t="6364" r="2825" b="4848"/>
        <a:stretch>
          <a:fillRect/>
        </a:stretch>
      </xdr:blipFill>
      <xdr:spPr bwMode="auto">
        <a:xfrm>
          <a:off x="12359289" y="68027551"/>
          <a:ext cx="57566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95250</xdr:colOff>
      <xdr:row>321</xdr:row>
      <xdr:rowOff>131592</xdr:rowOff>
    </xdr:from>
    <xdr:to>
      <xdr:col>15</xdr:col>
      <xdr:colOff>1123950</xdr:colOff>
      <xdr:row>321</xdr:row>
      <xdr:rowOff>409575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258675" y="68768742"/>
          <a:ext cx="1028700" cy="2779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133350</xdr:colOff>
      <xdr:row>322</xdr:row>
      <xdr:rowOff>67255</xdr:rowOff>
    </xdr:from>
    <xdr:to>
      <xdr:col>15</xdr:col>
      <xdr:colOff>1000124</xdr:colOff>
      <xdr:row>322</xdr:row>
      <xdr:rowOff>400050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296775" y="69199705"/>
          <a:ext cx="866774" cy="332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323</xdr:row>
      <xdr:rowOff>83219</xdr:rowOff>
    </xdr:from>
    <xdr:to>
      <xdr:col>15</xdr:col>
      <xdr:colOff>1095375</xdr:colOff>
      <xdr:row>323</xdr:row>
      <xdr:rowOff>457201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182475" y="69691919"/>
          <a:ext cx="1076325" cy="3739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34143</xdr:colOff>
      <xdr:row>325</xdr:row>
      <xdr:rowOff>104775</xdr:rowOff>
    </xdr:from>
    <xdr:to>
      <xdr:col>15</xdr:col>
      <xdr:colOff>1114425</xdr:colOff>
      <xdr:row>325</xdr:row>
      <xdr:rowOff>314325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197568" y="70465950"/>
          <a:ext cx="1080282" cy="20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104774</xdr:colOff>
      <xdr:row>326</xdr:row>
      <xdr:rowOff>82684</xdr:rowOff>
    </xdr:from>
    <xdr:to>
      <xdr:col>15</xdr:col>
      <xdr:colOff>971549</xdr:colOff>
      <xdr:row>326</xdr:row>
      <xdr:rowOff>425584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268199" y="70824859"/>
          <a:ext cx="866775" cy="3459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37190</xdr:colOff>
      <xdr:row>327</xdr:row>
      <xdr:rowOff>190500</xdr:rowOff>
    </xdr:from>
    <xdr:to>
      <xdr:col>15</xdr:col>
      <xdr:colOff>1095375</xdr:colOff>
      <xdr:row>327</xdr:row>
      <xdr:rowOff>523875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200615" y="71427975"/>
          <a:ext cx="1058185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9525</xdr:colOff>
      <xdr:row>329</xdr:row>
      <xdr:rowOff>79679</xdr:rowOff>
    </xdr:from>
    <xdr:to>
      <xdr:col>15</xdr:col>
      <xdr:colOff>1085850</xdr:colOff>
      <xdr:row>329</xdr:row>
      <xdr:rowOff>342900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172950" y="72107729"/>
          <a:ext cx="1076325" cy="263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85725</xdr:colOff>
      <xdr:row>467</xdr:row>
      <xdr:rowOff>47193</xdr:rowOff>
    </xdr:from>
    <xdr:to>
      <xdr:col>15</xdr:col>
      <xdr:colOff>733425</xdr:colOff>
      <xdr:row>467</xdr:row>
      <xdr:rowOff>457200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249150" y="102440943"/>
          <a:ext cx="647700" cy="4100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71588</xdr:colOff>
      <xdr:row>468</xdr:row>
      <xdr:rowOff>85726</xdr:rowOff>
    </xdr:from>
    <xdr:to>
      <xdr:col>15</xdr:col>
      <xdr:colOff>971550</xdr:colOff>
      <xdr:row>468</xdr:row>
      <xdr:rowOff>333376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2235013" y="102946201"/>
          <a:ext cx="899962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38100</xdr:colOff>
      <xdr:row>535</xdr:row>
      <xdr:rowOff>42798</xdr:rowOff>
    </xdr:from>
    <xdr:to>
      <xdr:col>15</xdr:col>
      <xdr:colOff>1114425</xdr:colOff>
      <xdr:row>535</xdr:row>
      <xdr:rowOff>228600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201525" y="117990873"/>
          <a:ext cx="1076325" cy="185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69936</xdr:colOff>
      <xdr:row>537</xdr:row>
      <xdr:rowOff>76200</xdr:rowOff>
    </xdr:from>
    <xdr:to>
      <xdr:col>15</xdr:col>
      <xdr:colOff>1085850</xdr:colOff>
      <xdr:row>537</xdr:row>
      <xdr:rowOff>295276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2233361" y="118633875"/>
          <a:ext cx="1015914" cy="2190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123825</xdr:colOff>
      <xdr:row>195</xdr:row>
      <xdr:rowOff>38100</xdr:rowOff>
    </xdr:from>
    <xdr:to>
      <xdr:col>15</xdr:col>
      <xdr:colOff>881519</xdr:colOff>
      <xdr:row>195</xdr:row>
      <xdr:rowOff>447675</xdr:rowOff>
    </xdr:to>
    <xdr:pic>
      <xdr:nvPicPr>
        <xdr:cNvPr id="2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287250" y="46405800"/>
          <a:ext cx="757694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228600</xdr:colOff>
      <xdr:row>196</xdr:row>
      <xdr:rowOff>30929</xdr:rowOff>
    </xdr:from>
    <xdr:to>
      <xdr:col>15</xdr:col>
      <xdr:colOff>838200</xdr:colOff>
      <xdr:row>197</xdr:row>
      <xdr:rowOff>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2392025" y="46855829"/>
          <a:ext cx="609600" cy="388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263050</xdr:colOff>
      <xdr:row>197</xdr:row>
      <xdr:rowOff>19055</xdr:rowOff>
    </xdr:from>
    <xdr:to>
      <xdr:col>15</xdr:col>
      <xdr:colOff>881656</xdr:colOff>
      <xdr:row>198</xdr:row>
      <xdr:rowOff>4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 rot="5400000">
          <a:off x="12530991" y="47158539"/>
          <a:ext cx="409574" cy="6186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24211</xdr:colOff>
      <xdr:row>198</xdr:row>
      <xdr:rowOff>95251</xdr:rowOff>
    </xdr:from>
    <xdr:to>
      <xdr:col>15</xdr:col>
      <xdr:colOff>647699</xdr:colOff>
      <xdr:row>199</xdr:row>
      <xdr:rowOff>0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2187636" y="47767876"/>
          <a:ext cx="623488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626079</xdr:colOff>
      <xdr:row>198</xdr:row>
      <xdr:rowOff>85724</xdr:rowOff>
    </xdr:from>
    <xdr:to>
      <xdr:col>15</xdr:col>
      <xdr:colOff>1175274</xdr:colOff>
      <xdr:row>198</xdr:row>
      <xdr:rowOff>542925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 rot="16200000">
          <a:off x="12835501" y="47712352"/>
          <a:ext cx="457201" cy="549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47625</xdr:colOff>
      <xdr:row>199</xdr:row>
      <xdr:rowOff>26517</xdr:rowOff>
    </xdr:from>
    <xdr:to>
      <xdr:col>15</xdr:col>
      <xdr:colOff>466724</xdr:colOff>
      <xdr:row>199</xdr:row>
      <xdr:rowOff>609601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211050" y="48251592"/>
          <a:ext cx="419099" cy="583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504824</xdr:colOff>
      <xdr:row>199</xdr:row>
      <xdr:rowOff>154492</xdr:rowOff>
    </xdr:from>
    <xdr:to>
      <xdr:col>15</xdr:col>
      <xdr:colOff>1142999</xdr:colOff>
      <xdr:row>199</xdr:row>
      <xdr:rowOff>581026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2668249" y="48379567"/>
          <a:ext cx="638175" cy="4265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133350</xdr:colOff>
      <xdr:row>200</xdr:row>
      <xdr:rowOff>55453</xdr:rowOff>
    </xdr:from>
    <xdr:to>
      <xdr:col>15</xdr:col>
      <xdr:colOff>1000125</xdr:colOff>
      <xdr:row>200</xdr:row>
      <xdr:rowOff>285750</xdr:rowOff>
    </xdr:to>
    <xdr:pic>
      <xdr:nvPicPr>
        <xdr:cNvPr id="30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2296775" y="48918703"/>
          <a:ext cx="866775" cy="2302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247649</xdr:colOff>
      <xdr:row>202</xdr:row>
      <xdr:rowOff>48646</xdr:rowOff>
    </xdr:from>
    <xdr:to>
      <xdr:col>15</xdr:col>
      <xdr:colOff>781048</xdr:colOff>
      <xdr:row>202</xdr:row>
      <xdr:rowOff>571500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411074" y="49226221"/>
          <a:ext cx="533399" cy="5228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152399</xdr:colOff>
      <xdr:row>205</xdr:row>
      <xdr:rowOff>52245</xdr:rowOff>
    </xdr:from>
    <xdr:to>
      <xdr:col>15</xdr:col>
      <xdr:colOff>981074</xdr:colOff>
      <xdr:row>205</xdr:row>
      <xdr:rowOff>476250</xdr:rowOff>
    </xdr:to>
    <xdr:pic>
      <xdr:nvPicPr>
        <xdr:cNvPr id="309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2315824" y="50420445"/>
          <a:ext cx="828675" cy="424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180975</xdr:colOff>
      <xdr:row>206</xdr:row>
      <xdr:rowOff>33469</xdr:rowOff>
    </xdr:from>
    <xdr:to>
      <xdr:col>15</xdr:col>
      <xdr:colOff>971549</xdr:colOff>
      <xdr:row>207</xdr:row>
      <xdr:rowOff>0</xdr:rowOff>
    </xdr:to>
    <xdr:pic>
      <xdr:nvPicPr>
        <xdr:cNvPr id="309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2344400" y="50963644"/>
          <a:ext cx="790574" cy="4999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180119</xdr:colOff>
      <xdr:row>207</xdr:row>
      <xdr:rowOff>19051</xdr:rowOff>
    </xdr:from>
    <xdr:to>
      <xdr:col>15</xdr:col>
      <xdr:colOff>942974</xdr:colOff>
      <xdr:row>207</xdr:row>
      <xdr:rowOff>438151</xdr:rowOff>
    </xdr:to>
    <xdr:pic>
      <xdr:nvPicPr>
        <xdr:cNvPr id="30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2343544" y="51482626"/>
          <a:ext cx="76285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167110</xdr:colOff>
      <xdr:row>208</xdr:row>
      <xdr:rowOff>9525</xdr:rowOff>
    </xdr:from>
    <xdr:to>
      <xdr:col>15</xdr:col>
      <xdr:colOff>990600</xdr:colOff>
      <xdr:row>208</xdr:row>
      <xdr:rowOff>476250</xdr:rowOff>
    </xdr:to>
    <xdr:pic>
      <xdr:nvPicPr>
        <xdr:cNvPr id="309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2330535" y="51930300"/>
          <a:ext cx="82349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190500</xdr:colOff>
      <xdr:row>209</xdr:row>
      <xdr:rowOff>32379</xdr:rowOff>
    </xdr:from>
    <xdr:to>
      <xdr:col>15</xdr:col>
      <xdr:colOff>895350</xdr:colOff>
      <xdr:row>209</xdr:row>
      <xdr:rowOff>438150</xdr:rowOff>
    </xdr:to>
    <xdr:pic>
      <xdr:nvPicPr>
        <xdr:cNvPr id="310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2353925" y="52438929"/>
          <a:ext cx="704850" cy="405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228600</xdr:colOff>
      <xdr:row>210</xdr:row>
      <xdr:rowOff>18407</xdr:rowOff>
    </xdr:from>
    <xdr:to>
      <xdr:col>15</xdr:col>
      <xdr:colOff>790573</xdr:colOff>
      <xdr:row>210</xdr:row>
      <xdr:rowOff>457200</xdr:rowOff>
    </xdr:to>
    <xdr:pic>
      <xdr:nvPicPr>
        <xdr:cNvPr id="310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2392025" y="52872632"/>
          <a:ext cx="561973" cy="438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247650</xdr:colOff>
      <xdr:row>211</xdr:row>
      <xdr:rowOff>14673</xdr:rowOff>
    </xdr:from>
    <xdr:to>
      <xdr:col>15</xdr:col>
      <xdr:colOff>800099</xdr:colOff>
      <xdr:row>211</xdr:row>
      <xdr:rowOff>457200</xdr:rowOff>
    </xdr:to>
    <xdr:pic>
      <xdr:nvPicPr>
        <xdr:cNvPr id="310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2411075" y="53335623"/>
          <a:ext cx="552449" cy="4425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219075</xdr:colOff>
      <xdr:row>400</xdr:row>
      <xdr:rowOff>15010</xdr:rowOff>
    </xdr:from>
    <xdr:to>
      <xdr:col>15</xdr:col>
      <xdr:colOff>885824</xdr:colOff>
      <xdr:row>400</xdr:row>
      <xdr:rowOff>409575</xdr:rowOff>
    </xdr:to>
    <xdr:pic>
      <xdr:nvPicPr>
        <xdr:cNvPr id="310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2382500" y="81977635"/>
          <a:ext cx="666749" cy="394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237495</xdr:colOff>
      <xdr:row>401</xdr:row>
      <xdr:rowOff>38100</xdr:rowOff>
    </xdr:from>
    <xdr:to>
      <xdr:col>15</xdr:col>
      <xdr:colOff>790575</xdr:colOff>
      <xdr:row>401</xdr:row>
      <xdr:rowOff>438150</xdr:rowOff>
    </xdr:to>
    <xdr:pic>
      <xdr:nvPicPr>
        <xdr:cNvPr id="310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2400920" y="82467450"/>
          <a:ext cx="55308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266699</xdr:colOff>
      <xdr:row>404</xdr:row>
      <xdr:rowOff>33088</xdr:rowOff>
    </xdr:from>
    <xdr:to>
      <xdr:col>15</xdr:col>
      <xdr:colOff>871536</xdr:colOff>
      <xdr:row>404</xdr:row>
      <xdr:rowOff>390530</xdr:rowOff>
    </xdr:to>
    <xdr:pic>
      <xdr:nvPicPr>
        <xdr:cNvPr id="310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 rot="5400000">
          <a:off x="12553822" y="83519840"/>
          <a:ext cx="357442" cy="6048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222852</xdr:colOff>
      <xdr:row>405</xdr:row>
      <xdr:rowOff>19050</xdr:rowOff>
    </xdr:from>
    <xdr:to>
      <xdr:col>15</xdr:col>
      <xdr:colOff>800099</xdr:colOff>
      <xdr:row>405</xdr:row>
      <xdr:rowOff>371475</xdr:rowOff>
    </xdr:to>
    <xdr:pic>
      <xdr:nvPicPr>
        <xdr:cNvPr id="310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2386277" y="84039075"/>
          <a:ext cx="577247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209550</xdr:colOff>
      <xdr:row>406</xdr:row>
      <xdr:rowOff>16457</xdr:rowOff>
    </xdr:from>
    <xdr:to>
      <xdr:col>15</xdr:col>
      <xdr:colOff>800100</xdr:colOff>
      <xdr:row>406</xdr:row>
      <xdr:rowOff>342900</xdr:rowOff>
    </xdr:to>
    <xdr:pic>
      <xdr:nvPicPr>
        <xdr:cNvPr id="310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2372975" y="85008032"/>
          <a:ext cx="590550" cy="3264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238125</xdr:colOff>
      <xdr:row>407</xdr:row>
      <xdr:rowOff>5536</xdr:rowOff>
    </xdr:from>
    <xdr:to>
      <xdr:col>15</xdr:col>
      <xdr:colOff>761999</xdr:colOff>
      <xdr:row>407</xdr:row>
      <xdr:rowOff>333375</xdr:rowOff>
    </xdr:to>
    <xdr:pic>
      <xdr:nvPicPr>
        <xdr:cNvPr id="310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2401550" y="85406686"/>
          <a:ext cx="523874" cy="327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150647</xdr:colOff>
      <xdr:row>420</xdr:row>
      <xdr:rowOff>28576</xdr:rowOff>
    </xdr:from>
    <xdr:to>
      <xdr:col>15</xdr:col>
      <xdr:colOff>742950</xdr:colOff>
      <xdr:row>420</xdr:row>
      <xdr:rowOff>390525</xdr:rowOff>
    </xdr:to>
    <xdr:pic>
      <xdr:nvPicPr>
        <xdr:cNvPr id="311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2314072" y="87734776"/>
          <a:ext cx="592303" cy="361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54659</xdr:colOff>
      <xdr:row>427</xdr:row>
      <xdr:rowOff>28576</xdr:rowOff>
    </xdr:from>
    <xdr:to>
      <xdr:col>15</xdr:col>
      <xdr:colOff>647700</xdr:colOff>
      <xdr:row>427</xdr:row>
      <xdr:rowOff>561976</xdr:rowOff>
    </xdr:to>
    <xdr:pic>
      <xdr:nvPicPr>
        <xdr:cNvPr id="311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2218084" y="90573226"/>
          <a:ext cx="593041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76199</xdr:colOff>
      <xdr:row>447</xdr:row>
      <xdr:rowOff>8288</xdr:rowOff>
    </xdr:from>
    <xdr:to>
      <xdr:col>15</xdr:col>
      <xdr:colOff>819148</xdr:colOff>
      <xdr:row>447</xdr:row>
      <xdr:rowOff>447675</xdr:rowOff>
    </xdr:to>
    <xdr:pic>
      <xdr:nvPicPr>
        <xdr:cNvPr id="311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2239624" y="95934563"/>
          <a:ext cx="742949" cy="4393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41951</xdr:colOff>
      <xdr:row>455</xdr:row>
      <xdr:rowOff>57150</xdr:rowOff>
    </xdr:from>
    <xdr:to>
      <xdr:col>15</xdr:col>
      <xdr:colOff>1095375</xdr:colOff>
      <xdr:row>455</xdr:row>
      <xdr:rowOff>485775</xdr:rowOff>
    </xdr:to>
    <xdr:pic>
      <xdr:nvPicPr>
        <xdr:cNvPr id="311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2205376" y="98602800"/>
          <a:ext cx="1053424" cy="4286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209550</xdr:colOff>
      <xdr:row>164</xdr:row>
      <xdr:rowOff>64754</xdr:rowOff>
    </xdr:from>
    <xdr:to>
      <xdr:col>15</xdr:col>
      <xdr:colOff>714374</xdr:colOff>
      <xdr:row>164</xdr:row>
      <xdr:rowOff>360029</xdr:rowOff>
    </xdr:to>
    <xdr:pic>
      <xdr:nvPicPr>
        <xdr:cNvPr id="311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2372975" y="34897679"/>
          <a:ext cx="504824" cy="2971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72995</xdr:colOff>
      <xdr:row>170</xdr:row>
      <xdr:rowOff>0</xdr:rowOff>
    </xdr:from>
    <xdr:to>
      <xdr:col>15</xdr:col>
      <xdr:colOff>904875</xdr:colOff>
      <xdr:row>170</xdr:row>
      <xdr:rowOff>342900</xdr:rowOff>
    </xdr:to>
    <xdr:pic>
      <xdr:nvPicPr>
        <xdr:cNvPr id="311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2236420" y="37661850"/>
          <a:ext cx="831880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114300</xdr:colOff>
      <xdr:row>177</xdr:row>
      <xdr:rowOff>24123</xdr:rowOff>
    </xdr:from>
    <xdr:to>
      <xdr:col>15</xdr:col>
      <xdr:colOff>742949</xdr:colOff>
      <xdr:row>177</xdr:row>
      <xdr:rowOff>409575</xdr:rowOff>
    </xdr:to>
    <xdr:pic>
      <xdr:nvPicPr>
        <xdr:cNvPr id="31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2277725" y="39457623"/>
          <a:ext cx="628649" cy="3854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161925</xdr:colOff>
      <xdr:row>179</xdr:row>
      <xdr:rowOff>6503</xdr:rowOff>
    </xdr:from>
    <xdr:to>
      <xdr:col>15</xdr:col>
      <xdr:colOff>647699</xdr:colOff>
      <xdr:row>179</xdr:row>
      <xdr:rowOff>349403</xdr:rowOff>
    </xdr:to>
    <xdr:pic>
      <xdr:nvPicPr>
        <xdr:cNvPr id="311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2325350" y="40182953"/>
          <a:ext cx="485774" cy="345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133350</xdr:colOff>
      <xdr:row>180</xdr:row>
      <xdr:rowOff>19714</xdr:rowOff>
    </xdr:from>
    <xdr:to>
      <xdr:col>15</xdr:col>
      <xdr:colOff>1000124</xdr:colOff>
      <xdr:row>180</xdr:row>
      <xdr:rowOff>390525</xdr:rowOff>
    </xdr:to>
    <xdr:pic>
      <xdr:nvPicPr>
        <xdr:cNvPr id="312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2296775" y="40624789"/>
          <a:ext cx="866774" cy="3708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41491</xdr:colOff>
      <xdr:row>181</xdr:row>
      <xdr:rowOff>19050</xdr:rowOff>
    </xdr:from>
    <xdr:to>
      <xdr:col>15</xdr:col>
      <xdr:colOff>1047750</xdr:colOff>
      <xdr:row>181</xdr:row>
      <xdr:rowOff>419100</xdr:rowOff>
    </xdr:to>
    <xdr:pic>
      <xdr:nvPicPr>
        <xdr:cNvPr id="312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2204916" y="41071800"/>
          <a:ext cx="1006259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132495</xdr:colOff>
      <xdr:row>182</xdr:row>
      <xdr:rowOff>9525</xdr:rowOff>
    </xdr:from>
    <xdr:to>
      <xdr:col>15</xdr:col>
      <xdr:colOff>800100</xdr:colOff>
      <xdr:row>182</xdr:row>
      <xdr:rowOff>400050</xdr:rowOff>
    </xdr:to>
    <xdr:pic>
      <xdr:nvPicPr>
        <xdr:cNvPr id="312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2295920" y="41519475"/>
          <a:ext cx="66760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133350</xdr:colOff>
      <xdr:row>183</xdr:row>
      <xdr:rowOff>6992</xdr:rowOff>
    </xdr:from>
    <xdr:to>
      <xdr:col>15</xdr:col>
      <xdr:colOff>790573</xdr:colOff>
      <xdr:row>183</xdr:row>
      <xdr:rowOff>419100</xdr:rowOff>
    </xdr:to>
    <xdr:pic>
      <xdr:nvPicPr>
        <xdr:cNvPr id="312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12296775" y="41955092"/>
          <a:ext cx="657223" cy="4121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172777</xdr:colOff>
      <xdr:row>184</xdr:row>
      <xdr:rowOff>19050</xdr:rowOff>
    </xdr:from>
    <xdr:to>
      <xdr:col>15</xdr:col>
      <xdr:colOff>771525</xdr:colOff>
      <xdr:row>184</xdr:row>
      <xdr:rowOff>466725</xdr:rowOff>
    </xdr:to>
    <xdr:pic>
      <xdr:nvPicPr>
        <xdr:cNvPr id="312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12336202" y="42443400"/>
          <a:ext cx="598748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161925</xdr:colOff>
      <xdr:row>185</xdr:row>
      <xdr:rowOff>17928</xdr:rowOff>
    </xdr:from>
    <xdr:to>
      <xdr:col>15</xdr:col>
      <xdr:colOff>752475</xdr:colOff>
      <xdr:row>185</xdr:row>
      <xdr:rowOff>466725</xdr:rowOff>
    </xdr:to>
    <xdr:pic>
      <xdr:nvPicPr>
        <xdr:cNvPr id="312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12325350" y="42937578"/>
          <a:ext cx="590550" cy="448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152400</xdr:colOff>
      <xdr:row>192</xdr:row>
      <xdr:rowOff>0</xdr:rowOff>
    </xdr:from>
    <xdr:to>
      <xdr:col>15</xdr:col>
      <xdr:colOff>685799</xdr:colOff>
      <xdr:row>192</xdr:row>
      <xdr:rowOff>438150</xdr:rowOff>
    </xdr:to>
    <xdr:pic>
      <xdr:nvPicPr>
        <xdr:cNvPr id="3126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12315825" y="44910375"/>
          <a:ext cx="533399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152399</xdr:colOff>
      <xdr:row>193</xdr:row>
      <xdr:rowOff>13545</xdr:rowOff>
    </xdr:from>
    <xdr:to>
      <xdr:col>15</xdr:col>
      <xdr:colOff>962024</xdr:colOff>
      <xdr:row>193</xdr:row>
      <xdr:rowOff>419100</xdr:rowOff>
    </xdr:to>
    <xdr:pic>
      <xdr:nvPicPr>
        <xdr:cNvPr id="3127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2315824" y="45400170"/>
          <a:ext cx="809625" cy="405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180975</xdr:colOff>
      <xdr:row>194</xdr:row>
      <xdr:rowOff>5599</xdr:rowOff>
    </xdr:from>
    <xdr:to>
      <xdr:col>15</xdr:col>
      <xdr:colOff>809625</xdr:colOff>
      <xdr:row>194</xdr:row>
      <xdr:rowOff>485775</xdr:rowOff>
    </xdr:to>
    <xdr:pic>
      <xdr:nvPicPr>
        <xdr:cNvPr id="3128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12344400" y="45830374"/>
          <a:ext cx="628650" cy="480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152400</xdr:colOff>
      <xdr:row>4118</xdr:row>
      <xdr:rowOff>95250</xdr:rowOff>
    </xdr:from>
    <xdr:to>
      <xdr:col>15</xdr:col>
      <xdr:colOff>914400</xdr:colOff>
      <xdr:row>4118</xdr:row>
      <xdr:rowOff>409575</xdr:rowOff>
    </xdr:to>
    <xdr:pic>
      <xdr:nvPicPr>
        <xdr:cNvPr id="64" name="图片 63" descr="发射头.jpg"/>
        <xdr:cNvPicPr/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 rot="5400000">
          <a:off x="13911262" y="750346163"/>
          <a:ext cx="31432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180972</xdr:colOff>
      <xdr:row>4119</xdr:row>
      <xdr:rowOff>19050</xdr:rowOff>
    </xdr:from>
    <xdr:to>
      <xdr:col>15</xdr:col>
      <xdr:colOff>971545</xdr:colOff>
      <xdr:row>4119</xdr:row>
      <xdr:rowOff>371475</xdr:rowOff>
    </xdr:to>
    <xdr:pic>
      <xdr:nvPicPr>
        <xdr:cNvPr id="65" name="图片 64" descr="红处接收头.jpg"/>
        <xdr:cNvPicPr/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 rot="5400000">
          <a:off x="13935071" y="763152526"/>
          <a:ext cx="352425" cy="7905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180975</xdr:colOff>
      <xdr:row>4132</xdr:row>
      <xdr:rowOff>28575</xdr:rowOff>
    </xdr:from>
    <xdr:to>
      <xdr:col>15</xdr:col>
      <xdr:colOff>952500</xdr:colOff>
      <xdr:row>4132</xdr:row>
      <xdr:rowOff>476253</xdr:rowOff>
    </xdr:to>
    <xdr:pic>
      <xdr:nvPicPr>
        <xdr:cNvPr id="66" name="图片 65" descr="带载波接收盒.jpg"/>
        <xdr:cNvPicPr/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 rot="5400000">
          <a:off x="12506324" y="552716701"/>
          <a:ext cx="447678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161925</xdr:colOff>
      <xdr:row>4060</xdr:row>
      <xdr:rowOff>9525</xdr:rowOff>
    </xdr:from>
    <xdr:to>
      <xdr:col>15</xdr:col>
      <xdr:colOff>1019175</xdr:colOff>
      <xdr:row>4060</xdr:row>
      <xdr:rowOff>409575</xdr:rowOff>
    </xdr:to>
    <xdr:pic>
      <xdr:nvPicPr>
        <xdr:cNvPr id="67" name="图片 66"/>
        <xdr:cNvPicPr/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3696950" y="695791725"/>
          <a:ext cx="857250" cy="400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161925</xdr:colOff>
      <xdr:row>4062</xdr:row>
      <xdr:rowOff>38100</xdr:rowOff>
    </xdr:from>
    <xdr:to>
      <xdr:col>15</xdr:col>
      <xdr:colOff>1066800</xdr:colOff>
      <xdr:row>4062</xdr:row>
      <xdr:rowOff>390525</xdr:rowOff>
    </xdr:to>
    <xdr:pic>
      <xdr:nvPicPr>
        <xdr:cNvPr id="68" name="图片 67"/>
        <xdr:cNvPicPr/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13696950" y="696868050"/>
          <a:ext cx="904875" cy="352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4045</xdr:row>
      <xdr:rowOff>219075</xdr:rowOff>
    </xdr:from>
    <xdr:to>
      <xdr:col>15</xdr:col>
      <xdr:colOff>1028700</xdr:colOff>
      <xdr:row>4047</xdr:row>
      <xdr:rowOff>323850</xdr:rowOff>
    </xdr:to>
    <xdr:pic>
      <xdr:nvPicPr>
        <xdr:cNvPr id="69" name="图片 68"/>
        <xdr:cNvPicPr/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11096625" y="303123600"/>
          <a:ext cx="952500" cy="581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76199</xdr:colOff>
      <xdr:row>4064</xdr:row>
      <xdr:rowOff>47625</xdr:rowOff>
    </xdr:from>
    <xdr:to>
      <xdr:col>15</xdr:col>
      <xdr:colOff>1076324</xdr:colOff>
      <xdr:row>4064</xdr:row>
      <xdr:rowOff>523875</xdr:rowOff>
    </xdr:to>
    <xdr:pic>
      <xdr:nvPicPr>
        <xdr:cNvPr id="70" name="图片 69" descr="迈思普电源适配器.jpg"/>
        <xdr:cNvPicPr/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13611224" y="697649100"/>
          <a:ext cx="1000125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142875</xdr:colOff>
      <xdr:row>4067</xdr:row>
      <xdr:rowOff>85726</xdr:rowOff>
    </xdr:from>
    <xdr:to>
      <xdr:col>15</xdr:col>
      <xdr:colOff>1247775</xdr:colOff>
      <xdr:row>4067</xdr:row>
      <xdr:rowOff>504826</xdr:rowOff>
    </xdr:to>
    <xdr:pic>
      <xdr:nvPicPr>
        <xdr:cNvPr id="71" name="图片 70" descr="迈思普电源适配器.jpg"/>
        <xdr:cNvPicPr/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3677900" y="699601726"/>
          <a:ext cx="1104900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19050</xdr:colOff>
      <xdr:row>4069</xdr:row>
      <xdr:rowOff>85725</xdr:rowOff>
    </xdr:from>
    <xdr:to>
      <xdr:col>15</xdr:col>
      <xdr:colOff>1123950</xdr:colOff>
      <xdr:row>4069</xdr:row>
      <xdr:rowOff>609601</xdr:rowOff>
    </xdr:to>
    <xdr:pic>
      <xdr:nvPicPr>
        <xdr:cNvPr id="72" name="图片 71" descr="迈思普电源适配器.jpg"/>
        <xdr:cNvPicPr/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3554075" y="700878075"/>
          <a:ext cx="1104900" cy="5238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133349</xdr:colOff>
      <xdr:row>165</xdr:row>
      <xdr:rowOff>38100</xdr:rowOff>
    </xdr:from>
    <xdr:to>
      <xdr:col>15</xdr:col>
      <xdr:colOff>866774</xdr:colOff>
      <xdr:row>165</xdr:row>
      <xdr:rowOff>476250</xdr:rowOff>
    </xdr:to>
    <xdr:pic>
      <xdr:nvPicPr>
        <xdr:cNvPr id="73" name="图片 72" descr="万能标.jpg"/>
        <xdr:cNvPicPr/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12296774" y="35290125"/>
          <a:ext cx="733425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167</xdr:row>
      <xdr:rowOff>76200</xdr:rowOff>
    </xdr:from>
    <xdr:to>
      <xdr:col>15</xdr:col>
      <xdr:colOff>1038225</xdr:colOff>
      <xdr:row>167</xdr:row>
      <xdr:rowOff>409575</xdr:rowOff>
    </xdr:to>
    <xdr:pic>
      <xdr:nvPicPr>
        <xdr:cNvPr id="74" name="图片 73" descr="美标.jpg"/>
        <xdr:cNvPicPr/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12258675" y="36137850"/>
          <a:ext cx="9429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168</xdr:row>
      <xdr:rowOff>38101</xdr:rowOff>
    </xdr:from>
    <xdr:to>
      <xdr:col>15</xdr:col>
      <xdr:colOff>1057275</xdr:colOff>
      <xdr:row>168</xdr:row>
      <xdr:rowOff>466726</xdr:rowOff>
    </xdr:to>
    <xdr:pic>
      <xdr:nvPicPr>
        <xdr:cNvPr id="75" name="图片 74" descr="欧标.jpg"/>
        <xdr:cNvPicPr/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12220575" y="36556951"/>
          <a:ext cx="1000125" cy="4381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180975</xdr:colOff>
      <xdr:row>169</xdr:row>
      <xdr:rowOff>19050</xdr:rowOff>
    </xdr:from>
    <xdr:to>
      <xdr:col>15</xdr:col>
      <xdr:colOff>876300</xdr:colOff>
      <xdr:row>169</xdr:row>
      <xdr:rowOff>447675</xdr:rowOff>
    </xdr:to>
    <xdr:pic>
      <xdr:nvPicPr>
        <xdr:cNvPr id="76" name="图片 75" descr="南非标.jpg"/>
        <xdr:cNvPicPr/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2344400" y="37118925"/>
          <a:ext cx="695325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1595</xdr:row>
      <xdr:rowOff>47626</xdr:rowOff>
    </xdr:from>
    <xdr:to>
      <xdr:col>15</xdr:col>
      <xdr:colOff>1171575</xdr:colOff>
      <xdr:row>1595</xdr:row>
      <xdr:rowOff>523880</xdr:rowOff>
    </xdr:to>
    <xdr:pic>
      <xdr:nvPicPr>
        <xdr:cNvPr id="77" name="图片 76" descr="Remote-matrix.jpg"/>
        <xdr:cNvPicPr/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 rot="5400000">
          <a:off x="13873161" y="501610315"/>
          <a:ext cx="476254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85723</xdr:colOff>
      <xdr:row>1596</xdr:row>
      <xdr:rowOff>47629</xdr:rowOff>
    </xdr:from>
    <xdr:to>
      <xdr:col>15</xdr:col>
      <xdr:colOff>1042986</xdr:colOff>
      <xdr:row>1596</xdr:row>
      <xdr:rowOff>400050</xdr:rowOff>
    </xdr:to>
    <xdr:pic>
      <xdr:nvPicPr>
        <xdr:cNvPr id="78" name="图片 77" descr="Remote-SC121.jpg"/>
        <xdr:cNvPicPr/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 rot="5400000">
          <a:off x="12551569" y="309069583"/>
          <a:ext cx="352421" cy="9572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95248</xdr:colOff>
      <xdr:row>1597</xdr:row>
      <xdr:rowOff>57151</xdr:rowOff>
    </xdr:from>
    <xdr:to>
      <xdr:col>15</xdr:col>
      <xdr:colOff>1042985</xdr:colOff>
      <xdr:row>1597</xdr:row>
      <xdr:rowOff>400051</xdr:rowOff>
    </xdr:to>
    <xdr:pic>
      <xdr:nvPicPr>
        <xdr:cNvPr id="79" name="图片 78" descr="Remote-PS121.jpg"/>
        <xdr:cNvPicPr/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 rot="5400000">
          <a:off x="12561092" y="309583932"/>
          <a:ext cx="342900" cy="947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1598</xdr:row>
      <xdr:rowOff>9527</xdr:rowOff>
    </xdr:from>
    <xdr:to>
      <xdr:col>15</xdr:col>
      <xdr:colOff>1085850</xdr:colOff>
      <xdr:row>1598</xdr:row>
      <xdr:rowOff>390529</xdr:rowOff>
    </xdr:to>
    <xdr:pic>
      <xdr:nvPicPr>
        <xdr:cNvPr id="80" name="图片 79" descr="Remote-SC91D.jpg"/>
        <xdr:cNvPicPr/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 rot="5400000">
          <a:off x="12553949" y="310057803"/>
          <a:ext cx="381002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1600</xdr:row>
      <xdr:rowOff>28575</xdr:rowOff>
    </xdr:from>
    <xdr:to>
      <xdr:col>15</xdr:col>
      <xdr:colOff>1123950</xdr:colOff>
      <xdr:row>1600</xdr:row>
      <xdr:rowOff>438150</xdr:rowOff>
    </xdr:to>
    <xdr:pic>
      <xdr:nvPicPr>
        <xdr:cNvPr id="81" name="图片 80" descr="软胶按键遥控器有色彩101104.JPG"/>
        <xdr:cNvPicPr/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 rot="5400000">
          <a:off x="12549187" y="310738838"/>
          <a:ext cx="4095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1601</xdr:row>
      <xdr:rowOff>9528</xdr:rowOff>
    </xdr:from>
    <xdr:to>
      <xdr:col>15</xdr:col>
      <xdr:colOff>1085850</xdr:colOff>
      <xdr:row>1601</xdr:row>
      <xdr:rowOff>419100</xdr:rowOff>
    </xdr:to>
    <xdr:pic>
      <xdr:nvPicPr>
        <xdr:cNvPr id="82" name="图片 81"/>
        <xdr:cNvPicPr/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 rot="5400000">
          <a:off x="12539664" y="311243664"/>
          <a:ext cx="409572" cy="1009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114300</xdr:colOff>
      <xdr:row>1602</xdr:row>
      <xdr:rowOff>47627</xdr:rowOff>
    </xdr:from>
    <xdr:to>
      <xdr:col>15</xdr:col>
      <xdr:colOff>1085850</xdr:colOff>
      <xdr:row>1602</xdr:row>
      <xdr:rowOff>466729</xdr:rowOff>
    </xdr:to>
    <xdr:pic>
      <xdr:nvPicPr>
        <xdr:cNvPr id="83" name="图片 82" descr="D:\Users\407811572\Image\O[DF$SCGY(XCIV1@X19@BB9.jpg"/>
        <xdr:cNvPicPr/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 rot="5400000">
          <a:off x="12553949" y="311753253"/>
          <a:ext cx="419102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66673</xdr:colOff>
      <xdr:row>1603</xdr:row>
      <xdr:rowOff>9526</xdr:rowOff>
    </xdr:from>
    <xdr:to>
      <xdr:col>15</xdr:col>
      <xdr:colOff>1099426</xdr:colOff>
      <xdr:row>1604</xdr:row>
      <xdr:rowOff>0</xdr:rowOff>
    </xdr:to>
    <xdr:pic>
      <xdr:nvPicPr>
        <xdr:cNvPr id="84" name="图片 83"/>
        <xdr:cNvPicPr/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 rot="5400000">
          <a:off x="12498825" y="312227474"/>
          <a:ext cx="495299" cy="10327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124294</xdr:colOff>
      <xdr:row>1604</xdr:row>
      <xdr:rowOff>9057</xdr:rowOff>
    </xdr:from>
    <xdr:to>
      <xdr:col>15</xdr:col>
      <xdr:colOff>1067602</xdr:colOff>
      <xdr:row>1604</xdr:row>
      <xdr:rowOff>504357</xdr:rowOff>
    </xdr:to>
    <xdr:pic>
      <xdr:nvPicPr>
        <xdr:cNvPr id="85" name="图片 84"/>
        <xdr:cNvPicPr/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 rot="5400000">
          <a:off x="12511489" y="312776787"/>
          <a:ext cx="495768" cy="9433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150124</xdr:colOff>
      <xdr:row>1605</xdr:row>
      <xdr:rowOff>38103</xdr:rowOff>
    </xdr:from>
    <xdr:to>
      <xdr:col>15</xdr:col>
      <xdr:colOff>1031574</xdr:colOff>
      <xdr:row>1605</xdr:row>
      <xdr:rowOff>466728</xdr:rowOff>
    </xdr:to>
    <xdr:pic>
      <xdr:nvPicPr>
        <xdr:cNvPr id="86" name="图片 85" descr="MHD44TP遥控器.jpg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 rot="5400000">
          <a:off x="12539961" y="313327066"/>
          <a:ext cx="428626" cy="881450"/>
        </a:xfrm>
        <a:prstGeom prst="rect">
          <a:avLst/>
        </a:prstGeom>
      </xdr:spPr>
    </xdr:pic>
    <xdr:clientData/>
  </xdr:twoCellAnchor>
  <xdr:twoCellAnchor editAs="oneCell">
    <xdr:from>
      <xdr:col>15</xdr:col>
      <xdr:colOff>17873</xdr:colOff>
      <xdr:row>1606</xdr:row>
      <xdr:rowOff>39223</xdr:rowOff>
    </xdr:from>
    <xdr:to>
      <xdr:col>15</xdr:col>
      <xdr:colOff>1096548</xdr:colOff>
      <xdr:row>1607</xdr:row>
      <xdr:rowOff>1</xdr:rowOff>
    </xdr:to>
    <xdr:pic>
      <xdr:nvPicPr>
        <xdr:cNvPr id="87" name="图片 86" descr="SC51T遥控器.jpg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 rot="5400000">
          <a:off x="12530697" y="313719549"/>
          <a:ext cx="379878" cy="1078675"/>
        </a:xfrm>
        <a:prstGeom prst="rect">
          <a:avLst/>
        </a:prstGeom>
      </xdr:spPr>
    </xdr:pic>
    <xdr:clientData/>
  </xdr:twoCellAnchor>
  <xdr:twoCellAnchor editAs="oneCell">
    <xdr:from>
      <xdr:col>15</xdr:col>
      <xdr:colOff>175441</xdr:colOff>
      <xdr:row>1607</xdr:row>
      <xdr:rowOff>49672</xdr:rowOff>
    </xdr:from>
    <xdr:to>
      <xdr:col>15</xdr:col>
      <xdr:colOff>1015180</xdr:colOff>
      <xdr:row>1607</xdr:row>
      <xdr:rowOff>344947</xdr:rowOff>
    </xdr:to>
    <xdr:pic>
      <xdr:nvPicPr>
        <xdr:cNvPr id="88" name="图片 87" descr="美国INT之FLX-44遥控器.jpg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 rot="5400000">
          <a:off x="12607359" y="314230004"/>
          <a:ext cx="302753" cy="839739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200024</xdr:colOff>
      <xdr:row>1608</xdr:row>
      <xdr:rowOff>28575</xdr:rowOff>
    </xdr:from>
    <xdr:to>
      <xdr:col>15</xdr:col>
      <xdr:colOff>952499</xdr:colOff>
      <xdr:row>1608</xdr:row>
      <xdr:rowOff>361953</xdr:rowOff>
    </xdr:to>
    <xdr:pic>
      <xdr:nvPicPr>
        <xdr:cNvPr id="89" name="图片 88" descr="14号遥控器MHD44.jpg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 rot="5400000">
          <a:off x="12572998" y="314639326"/>
          <a:ext cx="333378" cy="752475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71438</xdr:colOff>
      <xdr:row>1609</xdr:row>
      <xdr:rowOff>42864</xdr:rowOff>
    </xdr:from>
    <xdr:to>
      <xdr:col>15</xdr:col>
      <xdr:colOff>995363</xdr:colOff>
      <xdr:row>1609</xdr:row>
      <xdr:rowOff>381003</xdr:rowOff>
    </xdr:to>
    <xdr:pic>
      <xdr:nvPicPr>
        <xdr:cNvPr id="90" name="图片 89" descr="15号遥控器MHD88TP.jpg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 rot="5400000">
          <a:off x="12527756" y="314951271"/>
          <a:ext cx="338139" cy="923925"/>
        </a:xfrm>
        <a:prstGeom prst="rect">
          <a:avLst/>
        </a:prstGeom>
      </xdr:spPr>
    </xdr:pic>
    <xdr:clientData/>
  </xdr:twoCellAnchor>
  <xdr:twoCellAnchor editAs="oneCell">
    <xdr:from>
      <xdr:col>15</xdr:col>
      <xdr:colOff>57149</xdr:colOff>
      <xdr:row>1610</xdr:row>
      <xdr:rowOff>35725</xdr:rowOff>
    </xdr:from>
    <xdr:to>
      <xdr:col>15</xdr:col>
      <xdr:colOff>1071396</xdr:colOff>
      <xdr:row>1610</xdr:row>
      <xdr:rowOff>371479</xdr:rowOff>
    </xdr:to>
    <xdr:pic>
      <xdr:nvPicPr>
        <xdr:cNvPr id="91" name="图片 90" descr="16号遥控器-1.jp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 rot="5400000">
          <a:off x="12559821" y="315316878"/>
          <a:ext cx="335754" cy="1014247"/>
        </a:xfrm>
        <a:prstGeom prst="rect">
          <a:avLst/>
        </a:prstGeom>
      </xdr:spPr>
    </xdr:pic>
    <xdr:clientData/>
  </xdr:twoCellAnchor>
  <xdr:twoCellAnchor editAs="oneCell">
    <xdr:from>
      <xdr:col>15</xdr:col>
      <xdr:colOff>24927</xdr:colOff>
      <xdr:row>1611</xdr:row>
      <xdr:rowOff>10320</xdr:rowOff>
    </xdr:from>
    <xdr:to>
      <xdr:col>15</xdr:col>
      <xdr:colOff>1033703</xdr:colOff>
      <xdr:row>1611</xdr:row>
      <xdr:rowOff>476250</xdr:rowOff>
    </xdr:to>
    <xdr:pic>
      <xdr:nvPicPr>
        <xdr:cNvPr id="9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lum bright="20000"/>
        </a:blip>
        <a:srcRect/>
        <a:stretch>
          <a:fillRect/>
        </a:stretch>
      </xdr:blipFill>
      <xdr:spPr bwMode="auto">
        <a:xfrm rot="5400000">
          <a:off x="12459775" y="315759347"/>
          <a:ext cx="465930" cy="10087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276546</xdr:colOff>
      <xdr:row>451</xdr:row>
      <xdr:rowOff>37785</xdr:rowOff>
    </xdr:from>
    <xdr:to>
      <xdr:col>15</xdr:col>
      <xdr:colOff>857568</xdr:colOff>
      <xdr:row>451</xdr:row>
      <xdr:rowOff>438150</xdr:rowOff>
    </xdr:to>
    <xdr:pic>
      <xdr:nvPicPr>
        <xdr:cNvPr id="93" name="图片 92" descr="2.jpg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2439971" y="97288035"/>
          <a:ext cx="581022" cy="400365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257174</xdr:colOff>
      <xdr:row>425</xdr:row>
      <xdr:rowOff>16598</xdr:rowOff>
    </xdr:from>
    <xdr:to>
      <xdr:col>15</xdr:col>
      <xdr:colOff>887534</xdr:colOff>
      <xdr:row>425</xdr:row>
      <xdr:rowOff>495304</xdr:rowOff>
    </xdr:to>
    <xdr:pic>
      <xdr:nvPicPr>
        <xdr:cNvPr id="94" name="Picture 1" descr="C:\Documents and Settings\Administrator\feiq\RichOle\1802999811.bmp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 rot="5400000">
          <a:off x="12496426" y="89180496"/>
          <a:ext cx="478706" cy="63036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102524</xdr:colOff>
      <xdr:row>4074</xdr:row>
      <xdr:rowOff>28574</xdr:rowOff>
    </xdr:from>
    <xdr:to>
      <xdr:col>15</xdr:col>
      <xdr:colOff>838200</xdr:colOff>
      <xdr:row>4074</xdr:row>
      <xdr:rowOff>590550</xdr:rowOff>
    </xdr:to>
    <xdr:pic>
      <xdr:nvPicPr>
        <xdr:cNvPr id="95" name="图片 15" descr="WP_20150203_10_22_29_Pro_副本_副本_副本_副本.jpg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13637549" y="703830824"/>
          <a:ext cx="735676" cy="5619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188804</xdr:colOff>
      <xdr:row>4073</xdr:row>
      <xdr:rowOff>28576</xdr:rowOff>
    </xdr:from>
    <xdr:to>
      <xdr:col>15</xdr:col>
      <xdr:colOff>904875</xdr:colOff>
      <xdr:row>4073</xdr:row>
      <xdr:rowOff>485776</xdr:rowOff>
    </xdr:to>
    <xdr:pic>
      <xdr:nvPicPr>
        <xdr:cNvPr id="96" name="图片 95" descr="迈思普电源适配器.jpg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3723829" y="703268851"/>
          <a:ext cx="716071" cy="45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123824</xdr:colOff>
      <xdr:row>4072</xdr:row>
      <xdr:rowOff>35086</xdr:rowOff>
    </xdr:from>
    <xdr:to>
      <xdr:col>15</xdr:col>
      <xdr:colOff>933449</xdr:colOff>
      <xdr:row>4072</xdr:row>
      <xdr:rowOff>533400</xdr:rowOff>
    </xdr:to>
    <xdr:pic>
      <xdr:nvPicPr>
        <xdr:cNvPr id="97" name="图片 96" descr="迈思普电源适配器.jpg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3658849" y="702599086"/>
          <a:ext cx="809625" cy="498314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4076</xdr:row>
      <xdr:rowOff>72162</xdr:rowOff>
    </xdr:from>
    <xdr:to>
      <xdr:col>15</xdr:col>
      <xdr:colOff>1000125</xdr:colOff>
      <xdr:row>4076</xdr:row>
      <xdr:rowOff>538887</xdr:rowOff>
    </xdr:to>
    <xdr:pic>
      <xdr:nvPicPr>
        <xdr:cNvPr id="9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13677900" y="704950737"/>
          <a:ext cx="857250" cy="4707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230657</xdr:colOff>
      <xdr:row>408</xdr:row>
      <xdr:rowOff>19050</xdr:rowOff>
    </xdr:from>
    <xdr:to>
      <xdr:col>15</xdr:col>
      <xdr:colOff>800098</xdr:colOff>
      <xdr:row>408</xdr:row>
      <xdr:rowOff>409575</xdr:rowOff>
    </xdr:to>
    <xdr:pic>
      <xdr:nvPicPr>
        <xdr:cNvPr id="9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12394082" y="85896450"/>
          <a:ext cx="569441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38100</xdr:colOff>
      <xdr:row>4136</xdr:row>
      <xdr:rowOff>57150</xdr:rowOff>
    </xdr:from>
    <xdr:to>
      <xdr:col>15</xdr:col>
      <xdr:colOff>666750</xdr:colOff>
      <xdr:row>4136</xdr:row>
      <xdr:rowOff>447675</xdr:rowOff>
    </xdr:to>
    <xdr:pic>
      <xdr:nvPicPr>
        <xdr:cNvPr id="10" name="Picture 7" descr="C:\Documents and Settings\Administrator\feiq\RichOle\1969121901.bmp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12201525" y="554135925"/>
          <a:ext cx="628650" cy="39052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295275</xdr:colOff>
      <xdr:row>66</xdr:row>
      <xdr:rowOff>31562</xdr:rowOff>
    </xdr:from>
    <xdr:to>
      <xdr:col>15</xdr:col>
      <xdr:colOff>827615</xdr:colOff>
      <xdr:row>66</xdr:row>
      <xdr:rowOff>447676</xdr:rowOff>
    </xdr:to>
    <xdr:pic>
      <xdr:nvPicPr>
        <xdr:cNvPr id="10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12458700" y="18281462"/>
          <a:ext cx="532340" cy="4161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161925</xdr:colOff>
      <xdr:row>67</xdr:row>
      <xdr:rowOff>37441</xdr:rowOff>
    </xdr:from>
    <xdr:to>
      <xdr:col>15</xdr:col>
      <xdr:colOff>943836</xdr:colOff>
      <xdr:row>67</xdr:row>
      <xdr:rowOff>428625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2325350" y="18811216"/>
          <a:ext cx="781911" cy="3911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95250</xdr:colOff>
      <xdr:row>214</xdr:row>
      <xdr:rowOff>17434</xdr:rowOff>
    </xdr:from>
    <xdr:to>
      <xdr:col>15</xdr:col>
      <xdr:colOff>1026582</xdr:colOff>
      <xdr:row>215</xdr:row>
      <xdr:rowOff>1</xdr:rowOff>
    </xdr:to>
    <xdr:pic>
      <xdr:nvPicPr>
        <xdr:cNvPr id="1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2258675" y="54786184"/>
          <a:ext cx="931332" cy="4492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238789</xdr:colOff>
      <xdr:row>213</xdr:row>
      <xdr:rowOff>15346</xdr:rowOff>
    </xdr:from>
    <xdr:to>
      <xdr:col>15</xdr:col>
      <xdr:colOff>870478</xdr:colOff>
      <xdr:row>214</xdr:row>
      <xdr:rowOff>3</xdr:rowOff>
    </xdr:to>
    <xdr:pic>
      <xdr:nvPicPr>
        <xdr:cNvPr id="10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 rot="5400000">
          <a:off x="12449505" y="54184355"/>
          <a:ext cx="537107" cy="6316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152400</xdr:colOff>
      <xdr:row>331</xdr:row>
      <xdr:rowOff>20107</xdr:rowOff>
    </xdr:from>
    <xdr:to>
      <xdr:col>15</xdr:col>
      <xdr:colOff>685800</xdr:colOff>
      <xdr:row>331</xdr:row>
      <xdr:rowOff>495300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12315825" y="72791107"/>
          <a:ext cx="533400" cy="475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119464</xdr:colOff>
      <xdr:row>332</xdr:row>
      <xdr:rowOff>76200</xdr:rowOff>
    </xdr:from>
    <xdr:to>
      <xdr:col>15</xdr:col>
      <xdr:colOff>971549</xdr:colOff>
      <xdr:row>332</xdr:row>
      <xdr:rowOff>523875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12282889" y="73399650"/>
          <a:ext cx="85208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314324</xdr:colOff>
      <xdr:row>475</xdr:row>
      <xdr:rowOff>36080</xdr:rowOff>
    </xdr:from>
    <xdr:to>
      <xdr:col>15</xdr:col>
      <xdr:colOff>800099</xdr:colOff>
      <xdr:row>475</xdr:row>
      <xdr:rowOff>428625</xdr:rowOff>
    </xdr:to>
    <xdr:pic>
      <xdr:nvPicPr>
        <xdr:cNvPr id="1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12477749" y="105801680"/>
          <a:ext cx="485775" cy="392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69</xdr:row>
      <xdr:rowOff>28575</xdr:rowOff>
    </xdr:from>
    <xdr:to>
      <xdr:col>15</xdr:col>
      <xdr:colOff>723900</xdr:colOff>
      <xdr:row>69</xdr:row>
      <xdr:rowOff>323850</xdr:rowOff>
    </xdr:to>
    <xdr:pic>
      <xdr:nvPicPr>
        <xdr:cNvPr id="10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12182475" y="19650075"/>
          <a:ext cx="704850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885824</xdr:colOff>
      <xdr:row>69</xdr:row>
      <xdr:rowOff>9524</xdr:rowOff>
    </xdr:from>
    <xdr:to>
      <xdr:col>15</xdr:col>
      <xdr:colOff>1276349</xdr:colOff>
      <xdr:row>69</xdr:row>
      <xdr:rowOff>323849</xdr:rowOff>
    </xdr:to>
    <xdr:pic>
      <xdr:nvPicPr>
        <xdr:cNvPr id="10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3049249" y="19631024"/>
          <a:ext cx="39052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785341</xdr:colOff>
      <xdr:row>4136</xdr:row>
      <xdr:rowOff>58576</xdr:rowOff>
    </xdr:from>
    <xdr:to>
      <xdr:col>15</xdr:col>
      <xdr:colOff>1352550</xdr:colOff>
      <xdr:row>4136</xdr:row>
      <xdr:rowOff>428626</xdr:rowOff>
    </xdr:to>
    <xdr:pic>
      <xdr:nvPicPr>
        <xdr:cNvPr id="1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12948766" y="554137351"/>
          <a:ext cx="567209" cy="37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247650</xdr:colOff>
      <xdr:row>4137</xdr:row>
      <xdr:rowOff>95250</xdr:rowOff>
    </xdr:from>
    <xdr:to>
      <xdr:col>15</xdr:col>
      <xdr:colOff>981075</xdr:colOff>
      <xdr:row>4137</xdr:row>
      <xdr:rowOff>533401</xdr:rowOff>
    </xdr:to>
    <xdr:pic>
      <xdr:nvPicPr>
        <xdr:cNvPr id="1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12411075" y="554707425"/>
          <a:ext cx="733425" cy="438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4910</xdr:colOff>
      <xdr:row>632</xdr:row>
      <xdr:rowOff>304799</xdr:rowOff>
    </xdr:from>
    <xdr:to>
      <xdr:col>15</xdr:col>
      <xdr:colOff>524052</xdr:colOff>
      <xdr:row>633</xdr:row>
      <xdr:rowOff>304799</xdr:rowOff>
    </xdr:to>
    <xdr:pic>
      <xdr:nvPicPr>
        <xdr:cNvPr id="1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12168335" y="147332699"/>
          <a:ext cx="519142" cy="323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647700</xdr:colOff>
      <xdr:row>632</xdr:row>
      <xdr:rowOff>311136</xdr:rowOff>
    </xdr:from>
    <xdr:to>
      <xdr:col>15</xdr:col>
      <xdr:colOff>1119772</xdr:colOff>
      <xdr:row>633</xdr:row>
      <xdr:rowOff>311136</xdr:rowOff>
    </xdr:to>
    <xdr:pic>
      <xdr:nvPicPr>
        <xdr:cNvPr id="1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2811125" y="147339036"/>
          <a:ext cx="472072" cy="327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47625</xdr:colOff>
      <xdr:row>476</xdr:row>
      <xdr:rowOff>28575</xdr:rowOff>
    </xdr:from>
    <xdr:to>
      <xdr:col>15</xdr:col>
      <xdr:colOff>1101049</xdr:colOff>
      <xdr:row>476</xdr:row>
      <xdr:rowOff>447675</xdr:rowOff>
    </xdr:to>
    <xdr:pic>
      <xdr:nvPicPr>
        <xdr:cNvPr id="111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2211050" y="106299000"/>
          <a:ext cx="1053424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119464</xdr:colOff>
      <xdr:row>333</xdr:row>
      <xdr:rowOff>76200</xdr:rowOff>
    </xdr:from>
    <xdr:to>
      <xdr:col>15</xdr:col>
      <xdr:colOff>971549</xdr:colOff>
      <xdr:row>333</xdr:row>
      <xdr:rowOff>523875</xdr:rowOff>
    </xdr:to>
    <xdr:pic>
      <xdr:nvPicPr>
        <xdr:cNvPr id="1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12282889" y="73952100"/>
          <a:ext cx="85208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85725</xdr:colOff>
      <xdr:row>4138</xdr:row>
      <xdr:rowOff>95250</xdr:rowOff>
    </xdr:from>
    <xdr:to>
      <xdr:col>15</xdr:col>
      <xdr:colOff>792480</xdr:colOff>
      <xdr:row>4138</xdr:row>
      <xdr:rowOff>494304</xdr:rowOff>
    </xdr:to>
    <xdr:pic>
      <xdr:nvPicPr>
        <xdr:cNvPr id="1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3573125" y="900436350"/>
          <a:ext cx="706755" cy="399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266700</xdr:colOff>
      <xdr:row>477</xdr:row>
      <xdr:rowOff>9526</xdr:rowOff>
    </xdr:from>
    <xdr:to>
      <xdr:col>15</xdr:col>
      <xdr:colOff>921480</xdr:colOff>
      <xdr:row>478</xdr:row>
      <xdr:rowOff>1</xdr:rowOff>
    </xdr:to>
    <xdr:pic>
      <xdr:nvPicPr>
        <xdr:cNvPr id="11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12430125" y="106784776"/>
          <a:ext cx="65478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340453</xdr:colOff>
      <xdr:row>478</xdr:row>
      <xdr:rowOff>30759</xdr:rowOff>
    </xdr:from>
    <xdr:to>
      <xdr:col>15</xdr:col>
      <xdr:colOff>902428</xdr:colOff>
      <xdr:row>478</xdr:row>
      <xdr:rowOff>457201</xdr:rowOff>
    </xdr:to>
    <xdr:pic>
      <xdr:nvPicPr>
        <xdr:cNvPr id="1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12503878" y="107310834"/>
          <a:ext cx="561975" cy="4264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142875</xdr:colOff>
      <xdr:row>489</xdr:row>
      <xdr:rowOff>53519</xdr:rowOff>
    </xdr:from>
    <xdr:to>
      <xdr:col>15</xdr:col>
      <xdr:colOff>962025</xdr:colOff>
      <xdr:row>489</xdr:row>
      <xdr:rowOff>495300</xdr:rowOff>
    </xdr:to>
    <xdr:pic>
      <xdr:nvPicPr>
        <xdr:cNvPr id="1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12306300" y="111515069"/>
          <a:ext cx="819150" cy="4417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219074</xdr:colOff>
      <xdr:row>478</xdr:row>
      <xdr:rowOff>504080</xdr:rowOff>
    </xdr:from>
    <xdr:to>
      <xdr:col>15</xdr:col>
      <xdr:colOff>952499</xdr:colOff>
      <xdr:row>479</xdr:row>
      <xdr:rowOff>466725</xdr:rowOff>
    </xdr:to>
    <xdr:pic>
      <xdr:nvPicPr>
        <xdr:cNvPr id="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12382499" y="107784155"/>
          <a:ext cx="733425" cy="467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152399</xdr:colOff>
      <xdr:row>4209</xdr:row>
      <xdr:rowOff>54177</xdr:rowOff>
    </xdr:from>
    <xdr:to>
      <xdr:col>15</xdr:col>
      <xdr:colOff>466723</xdr:colOff>
      <xdr:row>4209</xdr:row>
      <xdr:rowOff>421113</xdr:rowOff>
    </xdr:to>
    <xdr:pic>
      <xdr:nvPicPr>
        <xdr:cNvPr id="2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 rot="5400000">
          <a:off x="12289518" y="616871858"/>
          <a:ext cx="366936" cy="314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200024</xdr:colOff>
      <xdr:row>4083</xdr:row>
      <xdr:rowOff>51494</xdr:rowOff>
    </xdr:from>
    <xdr:to>
      <xdr:col>15</xdr:col>
      <xdr:colOff>885825</xdr:colOff>
      <xdr:row>4083</xdr:row>
      <xdr:rowOff>447676</xdr:rowOff>
    </xdr:to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13735049" y="705596819"/>
          <a:ext cx="685801" cy="3961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142875</xdr:colOff>
      <xdr:row>490</xdr:row>
      <xdr:rowOff>53519</xdr:rowOff>
    </xdr:from>
    <xdr:to>
      <xdr:col>15</xdr:col>
      <xdr:colOff>962025</xdr:colOff>
      <xdr:row>490</xdr:row>
      <xdr:rowOff>523875</xdr:rowOff>
    </xdr:to>
    <xdr:pic>
      <xdr:nvPicPr>
        <xdr:cNvPr id="12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12306300" y="112057994"/>
          <a:ext cx="819150" cy="4703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152400</xdr:colOff>
      <xdr:row>639</xdr:row>
      <xdr:rowOff>15789</xdr:rowOff>
    </xdr:from>
    <xdr:to>
      <xdr:col>15</xdr:col>
      <xdr:colOff>514350</xdr:colOff>
      <xdr:row>639</xdr:row>
      <xdr:rowOff>292014</xdr:rowOff>
    </xdr:to>
    <xdr:pic>
      <xdr:nvPicPr>
        <xdr:cNvPr id="2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12315825" y="149310639"/>
          <a:ext cx="361950" cy="2794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114300</xdr:colOff>
      <xdr:row>4210</xdr:row>
      <xdr:rowOff>44696</xdr:rowOff>
    </xdr:from>
    <xdr:to>
      <xdr:col>15</xdr:col>
      <xdr:colOff>524698</xdr:colOff>
      <xdr:row>4210</xdr:row>
      <xdr:rowOff>457199</xdr:rowOff>
    </xdr:to>
    <xdr:pic>
      <xdr:nvPicPr>
        <xdr:cNvPr id="2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12277725" y="617274221"/>
          <a:ext cx="410398" cy="412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65188</xdr:colOff>
      <xdr:row>641</xdr:row>
      <xdr:rowOff>38101</xdr:rowOff>
    </xdr:from>
    <xdr:to>
      <xdr:col>15</xdr:col>
      <xdr:colOff>609600</xdr:colOff>
      <xdr:row>641</xdr:row>
      <xdr:rowOff>457200</xdr:rowOff>
    </xdr:to>
    <xdr:pic>
      <xdr:nvPicPr>
        <xdr:cNvPr id="2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12228613" y="149980651"/>
          <a:ext cx="544412" cy="419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22452</xdr:colOff>
      <xdr:row>91</xdr:row>
      <xdr:rowOff>9526</xdr:rowOff>
    </xdr:from>
    <xdr:to>
      <xdr:col>15</xdr:col>
      <xdr:colOff>400050</xdr:colOff>
      <xdr:row>92</xdr:row>
      <xdr:rowOff>1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12185877" y="28317826"/>
          <a:ext cx="377598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633695</xdr:colOff>
      <xdr:row>91</xdr:row>
      <xdr:rowOff>9525</xdr:rowOff>
    </xdr:from>
    <xdr:to>
      <xdr:col>15</xdr:col>
      <xdr:colOff>1009650</xdr:colOff>
      <xdr:row>91</xdr:row>
      <xdr:rowOff>266700</xdr:rowOff>
    </xdr:to>
    <xdr:pic>
      <xdr:nvPicPr>
        <xdr:cNvPr id="2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2797120" y="28317825"/>
          <a:ext cx="375955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47625</xdr:colOff>
      <xdr:row>642</xdr:row>
      <xdr:rowOff>8451</xdr:rowOff>
    </xdr:from>
    <xdr:to>
      <xdr:col>15</xdr:col>
      <xdr:colOff>438150</xdr:colOff>
      <xdr:row>642</xdr:row>
      <xdr:rowOff>338460</xdr:rowOff>
    </xdr:to>
    <xdr:pic>
      <xdr:nvPicPr>
        <xdr:cNvPr id="2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12211050" y="150522501"/>
          <a:ext cx="390525" cy="330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477887</xdr:colOff>
      <xdr:row>642</xdr:row>
      <xdr:rowOff>0</xdr:rowOff>
    </xdr:from>
    <xdr:to>
      <xdr:col>15</xdr:col>
      <xdr:colOff>866775</xdr:colOff>
      <xdr:row>642</xdr:row>
      <xdr:rowOff>333376</xdr:rowOff>
    </xdr:to>
    <xdr:pic>
      <xdr:nvPicPr>
        <xdr:cNvPr id="2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12641312" y="150514050"/>
          <a:ext cx="388888" cy="333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1030154</xdr:colOff>
      <xdr:row>641</xdr:row>
      <xdr:rowOff>561976</xdr:rowOff>
    </xdr:from>
    <xdr:to>
      <xdr:col>17</xdr:col>
      <xdr:colOff>590550</xdr:colOff>
      <xdr:row>642</xdr:row>
      <xdr:rowOff>337322</xdr:rowOff>
    </xdr:to>
    <xdr:pic>
      <xdr:nvPicPr>
        <xdr:cNvPr id="3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13193579" y="150504526"/>
          <a:ext cx="589096" cy="3468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275595</xdr:colOff>
      <xdr:row>402</xdr:row>
      <xdr:rowOff>38100</xdr:rowOff>
    </xdr:from>
    <xdr:to>
      <xdr:col>15</xdr:col>
      <xdr:colOff>828675</xdr:colOff>
      <xdr:row>402</xdr:row>
      <xdr:rowOff>419100</xdr:rowOff>
    </xdr:to>
    <xdr:pic>
      <xdr:nvPicPr>
        <xdr:cNvPr id="12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2439020" y="82934175"/>
          <a:ext cx="553080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304797</xdr:colOff>
      <xdr:row>172</xdr:row>
      <xdr:rowOff>19686</xdr:rowOff>
    </xdr:from>
    <xdr:to>
      <xdr:col>15</xdr:col>
      <xdr:colOff>1180800</xdr:colOff>
      <xdr:row>172</xdr:row>
      <xdr:rowOff>333376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5400000">
          <a:off x="12749379" y="38200479"/>
          <a:ext cx="313690" cy="876003"/>
        </a:xfrm>
        <a:prstGeom prst="rect">
          <a:avLst/>
        </a:prstGeom>
      </xdr:spPr>
    </xdr:pic>
    <xdr:clientData/>
  </xdr:twoCellAnchor>
  <xdr:twoCellAnchor editAs="oneCell">
    <xdr:from>
      <xdr:col>15</xdr:col>
      <xdr:colOff>9524</xdr:colOff>
      <xdr:row>503</xdr:row>
      <xdr:rowOff>6531</xdr:rowOff>
    </xdr:from>
    <xdr:to>
      <xdr:col>15</xdr:col>
      <xdr:colOff>742597</xdr:colOff>
      <xdr:row>503</xdr:row>
      <xdr:rowOff>247650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72949" y="116697306"/>
          <a:ext cx="733073" cy="241119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4276</xdr:row>
      <xdr:rowOff>55080</xdr:rowOff>
    </xdr:from>
    <xdr:to>
      <xdr:col>15</xdr:col>
      <xdr:colOff>1047367</xdr:colOff>
      <xdr:row>4276</xdr:row>
      <xdr:rowOff>257176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411075" y="642087705"/>
          <a:ext cx="799717" cy="202096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4140</xdr:row>
      <xdr:rowOff>14466</xdr:rowOff>
    </xdr:from>
    <xdr:to>
      <xdr:col>15</xdr:col>
      <xdr:colOff>510235</xdr:colOff>
      <xdr:row>4140</xdr:row>
      <xdr:rowOff>272127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3533120" y="901174716"/>
          <a:ext cx="464515" cy="257661"/>
        </a:xfrm>
        <a:prstGeom prst="rect">
          <a:avLst/>
        </a:prstGeom>
      </xdr:spPr>
    </xdr:pic>
    <xdr:clientData/>
  </xdr:twoCellAnchor>
  <xdr:twoCellAnchor editAs="oneCell">
    <xdr:from>
      <xdr:col>15</xdr:col>
      <xdr:colOff>885825</xdr:colOff>
      <xdr:row>405</xdr:row>
      <xdr:rowOff>104775</xdr:rowOff>
    </xdr:from>
    <xdr:to>
      <xdr:col>15</xdr:col>
      <xdr:colOff>1361834</xdr:colOff>
      <xdr:row>405</xdr:row>
      <xdr:rowOff>390525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049250" y="85039200"/>
          <a:ext cx="476009" cy="28575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4129</xdr:row>
      <xdr:rowOff>23026</xdr:rowOff>
    </xdr:from>
    <xdr:to>
      <xdr:col>15</xdr:col>
      <xdr:colOff>771526</xdr:colOff>
      <xdr:row>4129</xdr:row>
      <xdr:rowOff>302704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582525" y="566655751"/>
          <a:ext cx="352426" cy="279678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4131</xdr:row>
      <xdr:rowOff>15550</xdr:rowOff>
    </xdr:from>
    <xdr:to>
      <xdr:col>15</xdr:col>
      <xdr:colOff>704617</xdr:colOff>
      <xdr:row>4131</xdr:row>
      <xdr:rowOff>399845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430125" y="567200725"/>
          <a:ext cx="437917" cy="384295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173</xdr:row>
      <xdr:rowOff>9035</xdr:rowOff>
    </xdr:from>
    <xdr:to>
      <xdr:col>15</xdr:col>
      <xdr:colOff>780494</xdr:colOff>
      <xdr:row>173</xdr:row>
      <xdr:rowOff>347814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525375" y="38832935"/>
          <a:ext cx="418544" cy="338779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1624</xdr:row>
      <xdr:rowOff>32533</xdr:rowOff>
    </xdr:from>
    <xdr:to>
      <xdr:col>15</xdr:col>
      <xdr:colOff>1351908</xdr:colOff>
      <xdr:row>1624</xdr:row>
      <xdr:rowOff>461158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230100" y="321806083"/>
          <a:ext cx="1285233" cy="433975"/>
        </a:xfrm>
        <a:prstGeom prst="rect">
          <a:avLst/>
        </a:prstGeom>
      </xdr:spPr>
    </xdr:pic>
    <xdr:clientData/>
  </xdr:twoCellAnchor>
  <xdr:twoCellAnchor editAs="oneCell">
    <xdr:from>
      <xdr:col>15</xdr:col>
      <xdr:colOff>114298</xdr:colOff>
      <xdr:row>1625</xdr:row>
      <xdr:rowOff>14218</xdr:rowOff>
    </xdr:from>
    <xdr:to>
      <xdr:col>15</xdr:col>
      <xdr:colOff>1214235</xdr:colOff>
      <xdr:row>1625</xdr:row>
      <xdr:rowOff>504826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5400000">
          <a:off x="12582388" y="328464928"/>
          <a:ext cx="490608" cy="1099937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1626</xdr:row>
      <xdr:rowOff>171453</xdr:rowOff>
    </xdr:from>
    <xdr:to>
      <xdr:col>15</xdr:col>
      <xdr:colOff>1408328</xdr:colOff>
      <xdr:row>1626</xdr:row>
      <xdr:rowOff>495303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5400000">
          <a:off x="13715457" y="329594121"/>
          <a:ext cx="333089" cy="1360703"/>
        </a:xfrm>
        <a:prstGeom prst="rect">
          <a:avLst/>
        </a:prstGeom>
      </xdr:spPr>
    </xdr:pic>
    <xdr:clientData/>
  </xdr:twoCellAnchor>
  <xdr:twoCellAnchor editAs="oneCell">
    <xdr:from>
      <xdr:col>15</xdr:col>
      <xdr:colOff>303587</xdr:colOff>
      <xdr:row>4102</xdr:row>
      <xdr:rowOff>38099</xdr:rowOff>
    </xdr:from>
    <xdr:to>
      <xdr:col>15</xdr:col>
      <xdr:colOff>1256832</xdr:colOff>
      <xdr:row>4102</xdr:row>
      <xdr:rowOff>418912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3838612" y="651167099"/>
          <a:ext cx="953245" cy="380813"/>
        </a:xfrm>
        <a:prstGeom prst="rect">
          <a:avLst/>
        </a:prstGeom>
      </xdr:spPr>
    </xdr:pic>
    <xdr:clientData/>
  </xdr:twoCellAnchor>
  <xdr:twoCellAnchor editAs="oneCell">
    <xdr:from>
      <xdr:col>15</xdr:col>
      <xdr:colOff>81103</xdr:colOff>
      <xdr:row>1622</xdr:row>
      <xdr:rowOff>309421</xdr:rowOff>
    </xdr:from>
    <xdr:to>
      <xdr:col>15</xdr:col>
      <xdr:colOff>1076324</xdr:colOff>
      <xdr:row>1624</xdr:row>
      <xdr:rowOff>154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5400000">
          <a:off x="13954047" y="332108252"/>
          <a:ext cx="319383" cy="995221"/>
        </a:xfrm>
        <a:prstGeom prst="rect">
          <a:avLst/>
        </a:prstGeom>
      </xdr:spPr>
    </xdr:pic>
    <xdr:clientData/>
  </xdr:twoCellAnchor>
  <xdr:twoCellAnchor editAs="oneCell">
    <xdr:from>
      <xdr:col>15</xdr:col>
      <xdr:colOff>130071</xdr:colOff>
      <xdr:row>102</xdr:row>
      <xdr:rowOff>85725</xdr:rowOff>
    </xdr:from>
    <xdr:to>
      <xdr:col>15</xdr:col>
      <xdr:colOff>656723</xdr:colOff>
      <xdr:row>102</xdr:row>
      <xdr:rowOff>694744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3665096" y="31432500"/>
          <a:ext cx="526652" cy="60901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4141</xdr:row>
      <xdr:rowOff>36261</xdr:rowOff>
    </xdr:from>
    <xdr:to>
      <xdr:col>15</xdr:col>
      <xdr:colOff>1238250</xdr:colOff>
      <xdr:row>4141</xdr:row>
      <xdr:rowOff>525785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3630275" y="758026236"/>
          <a:ext cx="1143000" cy="48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152399</xdr:colOff>
      <xdr:row>1630</xdr:row>
      <xdr:rowOff>32801</xdr:rowOff>
    </xdr:from>
    <xdr:to>
      <xdr:col>15</xdr:col>
      <xdr:colOff>1276349</xdr:colOff>
      <xdr:row>1630</xdr:row>
      <xdr:rowOff>527449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5400000">
          <a:off x="14002075" y="356534175"/>
          <a:ext cx="494648" cy="1123950"/>
        </a:xfrm>
        <a:prstGeom prst="rect">
          <a:avLst/>
        </a:prstGeom>
      </xdr:spPr>
    </xdr:pic>
    <xdr:clientData/>
  </xdr:twoCellAnchor>
  <xdr:twoCellAnchor editAs="oneCell">
    <xdr:from>
      <xdr:col>15</xdr:col>
      <xdr:colOff>295275</xdr:colOff>
      <xdr:row>4142</xdr:row>
      <xdr:rowOff>28975</xdr:rowOff>
    </xdr:from>
    <xdr:to>
      <xdr:col>15</xdr:col>
      <xdr:colOff>1132767</xdr:colOff>
      <xdr:row>4142</xdr:row>
      <xdr:rowOff>489244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3782675" y="793756750"/>
          <a:ext cx="837492" cy="460269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665</xdr:row>
      <xdr:rowOff>269202</xdr:rowOff>
    </xdr:from>
    <xdr:to>
      <xdr:col>15</xdr:col>
      <xdr:colOff>1323531</xdr:colOff>
      <xdr:row>666</xdr:row>
      <xdr:rowOff>276113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3687425" y="167128152"/>
          <a:ext cx="1123506" cy="283136"/>
        </a:xfrm>
        <a:prstGeom prst="rect">
          <a:avLst/>
        </a:prstGeom>
      </xdr:spPr>
    </xdr:pic>
    <xdr:clientData/>
  </xdr:twoCellAnchor>
  <xdr:twoCellAnchor editAs="oneCell">
    <xdr:from>
      <xdr:col>15</xdr:col>
      <xdr:colOff>276224</xdr:colOff>
      <xdr:row>1632</xdr:row>
      <xdr:rowOff>29696</xdr:rowOff>
    </xdr:from>
    <xdr:to>
      <xdr:col>15</xdr:col>
      <xdr:colOff>1121669</xdr:colOff>
      <xdr:row>1632</xdr:row>
      <xdr:rowOff>501667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5400000">
          <a:off x="13950361" y="382700334"/>
          <a:ext cx="471971" cy="8454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1633</xdr:row>
      <xdr:rowOff>142017</xdr:rowOff>
    </xdr:from>
    <xdr:to>
      <xdr:col>15</xdr:col>
      <xdr:colOff>1209411</xdr:colOff>
      <xdr:row>1633</xdr:row>
      <xdr:rowOff>465867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5400000">
          <a:off x="14029895" y="385428697"/>
          <a:ext cx="324445" cy="1009386"/>
        </a:xfrm>
        <a:prstGeom prst="rect">
          <a:avLst/>
        </a:prstGeom>
      </xdr:spPr>
    </xdr:pic>
    <xdr:clientData/>
  </xdr:twoCellAnchor>
  <xdr:twoCellAnchor editAs="oneCell">
    <xdr:from>
      <xdr:col>15</xdr:col>
      <xdr:colOff>371475</xdr:colOff>
      <xdr:row>111</xdr:row>
      <xdr:rowOff>100550</xdr:rowOff>
    </xdr:from>
    <xdr:to>
      <xdr:col>15</xdr:col>
      <xdr:colOff>1123233</xdr:colOff>
      <xdr:row>112</xdr:row>
      <xdr:rowOff>380270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3858875" y="33809525"/>
          <a:ext cx="751758" cy="765495"/>
        </a:xfrm>
        <a:prstGeom prst="rect">
          <a:avLst/>
        </a:prstGeom>
      </xdr:spPr>
    </xdr:pic>
    <xdr:clientData/>
  </xdr:twoCellAnchor>
  <xdr:twoCellAnchor editAs="oneCell">
    <xdr:from>
      <xdr:col>15</xdr:col>
      <xdr:colOff>552450</xdr:colOff>
      <xdr:row>114</xdr:row>
      <xdr:rowOff>187674</xdr:rowOff>
    </xdr:from>
    <xdr:to>
      <xdr:col>15</xdr:col>
      <xdr:colOff>1066150</xdr:colOff>
      <xdr:row>114</xdr:row>
      <xdr:rowOff>618580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4039850" y="35087274"/>
          <a:ext cx="513700" cy="430906"/>
        </a:xfrm>
        <a:prstGeom prst="rect">
          <a:avLst/>
        </a:prstGeom>
      </xdr:spPr>
    </xdr:pic>
    <xdr:clientData/>
  </xdr:twoCellAnchor>
  <xdr:twoCellAnchor editAs="oneCell">
    <xdr:from>
      <xdr:col>15</xdr:col>
      <xdr:colOff>230315</xdr:colOff>
      <xdr:row>1635</xdr:row>
      <xdr:rowOff>47628</xdr:rowOff>
    </xdr:from>
    <xdr:to>
      <xdr:col>15</xdr:col>
      <xdr:colOff>1180741</xdr:colOff>
      <xdr:row>1635</xdr:row>
      <xdr:rowOff>475892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5400000">
          <a:off x="13978796" y="403265547"/>
          <a:ext cx="428264" cy="950426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171449</xdr:colOff>
      <xdr:row>1636</xdr:row>
      <xdr:rowOff>107977</xdr:rowOff>
    </xdr:from>
    <xdr:to>
      <xdr:col>15</xdr:col>
      <xdr:colOff>1328466</xdr:colOff>
      <xdr:row>1636</xdr:row>
      <xdr:rowOff>490266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5400000">
          <a:off x="14046213" y="410410038"/>
          <a:ext cx="382289" cy="1157017"/>
        </a:xfrm>
        <a:prstGeom prst="rect">
          <a:avLst/>
        </a:prstGeom>
      </xdr:spPr>
    </xdr:pic>
    <xdr:clientData/>
  </xdr:twoCellAnchor>
  <xdr:twoCellAnchor editAs="oneCell">
    <xdr:from>
      <xdr:col>15</xdr:col>
      <xdr:colOff>95249</xdr:colOff>
      <xdr:row>145</xdr:row>
      <xdr:rowOff>85725</xdr:rowOff>
    </xdr:from>
    <xdr:to>
      <xdr:col>15</xdr:col>
      <xdr:colOff>809624</xdr:colOff>
      <xdr:row>145</xdr:row>
      <xdr:rowOff>507022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3582649" y="44176950"/>
          <a:ext cx="714375" cy="4212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28575</xdr:colOff>
      <xdr:row>357</xdr:row>
      <xdr:rowOff>19650</xdr:rowOff>
    </xdr:from>
    <xdr:to>
      <xdr:col>12</xdr:col>
      <xdr:colOff>461644</xdr:colOff>
      <xdr:row>358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39500" y="90650025"/>
          <a:ext cx="433069" cy="29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24358</xdr:colOff>
      <xdr:row>356</xdr:row>
      <xdr:rowOff>28575</xdr:rowOff>
    </xdr:from>
    <xdr:to>
      <xdr:col>12</xdr:col>
      <xdr:colOff>428035</xdr:colOff>
      <xdr:row>356</xdr:row>
      <xdr:rowOff>285750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235283" y="90344625"/>
          <a:ext cx="403677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item.taobao.com/item.htm?spm=a1z10.3-c.w4002-3600341074.10.CLh6hP&amp;id=42751733626" TargetMode="External"/><Relationship Id="rId1" Type="http://schemas.openxmlformats.org/officeDocument/2006/relationships/hyperlink" Target="http://c.b1yp.com/h.iwBPz0?cv=48tTZw8vSFY&amp;sm=6d8452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etail.tmall.com/item.htm?id=44720101374&amp;spm=a1z09.2.0.0.62hCEM&amp;_u=gj55hf0ab52" TargetMode="External"/><Relationship Id="rId7" Type="http://schemas.openxmlformats.org/officeDocument/2006/relationships/comments" Target="../comments3.xml"/><Relationship Id="rId2" Type="http://schemas.openxmlformats.org/officeDocument/2006/relationships/hyperlink" Target="http://c.b1yt.com/h.RVslk1?cv=S2xkZwH4CU1&amp;sm=959f0f" TargetMode="External"/><Relationship Id="rId1" Type="http://schemas.openxmlformats.org/officeDocument/2006/relationships/hyperlink" Target="http://item.jd.com/1472891650.html" TargetMode="External"/><Relationship Id="rId6" Type="http://schemas.openxmlformats.org/officeDocument/2006/relationships/vmlDrawing" Target="../drawings/vmlDrawing3.v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shop59827419.taobao.com/?spm=2013.1.1000126.d21.q1KFQZ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rgb="FF00B0F0"/>
  </sheetPr>
  <dimension ref="A1:R3510"/>
  <sheetViews>
    <sheetView tabSelected="1" workbookViewId="0">
      <pane ySplit="2" topLeftCell="A28" activePane="bottomLeft" state="frozen"/>
      <selection pane="bottomLeft" activeCell="G34" sqref="G34"/>
    </sheetView>
  </sheetViews>
  <sheetFormatPr defaultRowHeight="13.5"/>
  <cols>
    <col min="1" max="1" width="7.125" style="1885" customWidth="1"/>
    <col min="2" max="2" width="6.25" style="16" customWidth="1"/>
    <col min="3" max="3" width="5.875" style="16" customWidth="1"/>
    <col min="4" max="4" width="11.75" style="16" customWidth="1"/>
    <col min="5" max="5" width="13.125" style="16" customWidth="1"/>
    <col min="6" max="6" width="12.625" style="287" customWidth="1"/>
    <col min="7" max="7" width="41.125" style="287" customWidth="1"/>
    <col min="8" max="8" width="11.125" style="16" customWidth="1"/>
    <col min="9" max="9" width="21.375" style="25" customWidth="1"/>
    <col min="10" max="10" width="7.25" style="1885" customWidth="1"/>
    <col min="11" max="11" width="6.75" style="1885" customWidth="1"/>
    <col min="12" max="12" width="10" style="16" customWidth="1"/>
    <col min="13" max="14" width="5" style="1160" customWidth="1"/>
    <col min="15" max="15" width="5" style="1916" customWidth="1"/>
    <col min="16" max="16" width="15.875" customWidth="1"/>
    <col min="17" max="17" width="21.5" customWidth="1"/>
    <col min="18" max="18" width="40.125" customWidth="1"/>
  </cols>
  <sheetData>
    <row r="1" spans="1:18" ht="26.25" customHeight="1">
      <c r="A1" s="1892" t="s">
        <v>16114</v>
      </c>
      <c r="B1" s="1214"/>
      <c r="C1" s="1214"/>
      <c r="D1" s="1214"/>
      <c r="E1" s="1214"/>
      <c r="F1" s="1214"/>
      <c r="G1" s="1214"/>
      <c r="H1" s="1214"/>
      <c r="I1" s="1214"/>
      <c r="J1" s="1962" t="s">
        <v>16115</v>
      </c>
      <c r="K1" s="1962"/>
      <c r="L1" s="1962"/>
      <c r="M1" s="1963" t="s">
        <v>16170</v>
      </c>
      <c r="N1" s="1963"/>
      <c r="O1" s="1963"/>
      <c r="P1" s="1963"/>
      <c r="Q1" s="1091" t="s">
        <v>19865</v>
      </c>
    </row>
    <row r="2" spans="1:18" ht="29.25" customHeight="1">
      <c r="A2" s="1883" t="s">
        <v>6</v>
      </c>
      <c r="B2" s="14" t="s">
        <v>7</v>
      </c>
      <c r="C2" s="14" t="s">
        <v>13163</v>
      </c>
      <c r="D2" s="1135" t="s">
        <v>32213</v>
      </c>
      <c r="E2" s="1103" t="s">
        <v>32214</v>
      </c>
      <c r="F2" s="14" t="s">
        <v>13905</v>
      </c>
      <c r="G2" s="14" t="s">
        <v>13906</v>
      </c>
      <c r="H2" s="14" t="s">
        <v>0</v>
      </c>
      <c r="I2" s="212" t="s">
        <v>2</v>
      </c>
      <c r="J2" s="1894" t="s">
        <v>1</v>
      </c>
      <c r="K2" s="1894" t="s">
        <v>4341</v>
      </c>
      <c r="L2" s="15" t="s">
        <v>4</v>
      </c>
      <c r="M2" s="1152" t="s">
        <v>5</v>
      </c>
      <c r="N2" s="1152"/>
      <c r="O2" s="1908" t="s">
        <v>14191</v>
      </c>
      <c r="P2" s="140" t="s">
        <v>17110</v>
      </c>
      <c r="Q2" s="1150" t="s">
        <v>35708</v>
      </c>
    </row>
    <row r="3" spans="1:18" s="7" customFormat="1" ht="19.5" customHeight="1">
      <c r="A3" s="1893">
        <v>1</v>
      </c>
      <c r="B3" s="196" t="s">
        <v>343</v>
      </c>
      <c r="C3" s="303" t="s">
        <v>13167</v>
      </c>
      <c r="D3" s="8" t="s">
        <v>34084</v>
      </c>
      <c r="E3" s="8"/>
      <c r="F3" s="188" t="s">
        <v>13769</v>
      </c>
      <c r="G3" s="8" t="s">
        <v>13229</v>
      </c>
      <c r="H3" s="210"/>
      <c r="I3" s="49"/>
      <c r="J3" s="1895"/>
      <c r="K3" s="1895"/>
      <c r="L3" s="8" t="s">
        <v>10019</v>
      </c>
      <c r="M3" s="5" t="s">
        <v>640</v>
      </c>
      <c r="N3" s="5"/>
      <c r="O3" s="1884">
        <v>0</v>
      </c>
      <c r="P3" s="42"/>
    </row>
    <row r="4" spans="1:18" ht="19.5" customHeight="1">
      <c r="A4" s="1893">
        <v>2</v>
      </c>
      <c r="B4" s="2" t="s">
        <v>343</v>
      </c>
      <c r="C4" s="303" t="s">
        <v>13165</v>
      </c>
      <c r="D4" s="8" t="s">
        <v>34085</v>
      </c>
      <c r="E4" s="8" t="s">
        <v>27993</v>
      </c>
      <c r="F4" s="1108" t="s">
        <v>13770</v>
      </c>
      <c r="G4" s="8" t="s">
        <v>13230</v>
      </c>
      <c r="H4" s="8"/>
      <c r="I4" s="24"/>
      <c r="J4" s="1888">
        <v>1000</v>
      </c>
      <c r="K4" s="1888" t="s">
        <v>4524</v>
      </c>
      <c r="L4" s="8" t="s">
        <v>639</v>
      </c>
      <c r="M4" s="5" t="s">
        <v>640</v>
      </c>
      <c r="N4" s="5"/>
      <c r="O4" s="1909">
        <v>3</v>
      </c>
      <c r="P4" s="328"/>
    </row>
    <row r="5" spans="1:18" ht="19.5" customHeight="1">
      <c r="A5" s="1893">
        <v>3</v>
      </c>
      <c r="B5" s="2" t="s">
        <v>343</v>
      </c>
      <c r="C5" s="303" t="s">
        <v>13165</v>
      </c>
      <c r="D5" s="8" t="s">
        <v>34086</v>
      </c>
      <c r="E5" s="8" t="s">
        <v>27994</v>
      </c>
      <c r="F5" s="1108" t="s">
        <v>13771</v>
      </c>
      <c r="G5" s="21" t="s">
        <v>46743</v>
      </c>
      <c r="H5" s="8" t="s">
        <v>19463</v>
      </c>
      <c r="I5" s="24"/>
      <c r="J5" s="1888">
        <v>2000</v>
      </c>
      <c r="K5" s="1888" t="s">
        <v>4524</v>
      </c>
      <c r="L5" s="8" t="s">
        <v>641</v>
      </c>
      <c r="M5" s="5" t="s">
        <v>640</v>
      </c>
      <c r="N5" s="5"/>
      <c r="O5" s="1909">
        <v>3</v>
      </c>
      <c r="P5" s="328"/>
      <c r="R5" s="140" t="s">
        <v>46744</v>
      </c>
    </row>
    <row r="6" spans="1:18" ht="27" customHeight="1">
      <c r="A6" s="1893">
        <v>4</v>
      </c>
      <c r="B6" s="2" t="s">
        <v>343</v>
      </c>
      <c r="C6" s="303" t="s">
        <v>13165</v>
      </c>
      <c r="D6" s="8" t="s">
        <v>34087</v>
      </c>
      <c r="E6" s="8" t="s">
        <v>27995</v>
      </c>
      <c r="F6" s="1108" t="s">
        <v>13772</v>
      </c>
      <c r="G6" s="8" t="s">
        <v>13231</v>
      </c>
      <c r="H6" s="8"/>
      <c r="I6" s="24"/>
      <c r="J6" s="1887">
        <v>1</v>
      </c>
      <c r="K6" s="1887" t="s">
        <v>4524</v>
      </c>
      <c r="L6" s="8" t="s">
        <v>642</v>
      </c>
      <c r="M6" s="5" t="s">
        <v>640</v>
      </c>
      <c r="N6" s="5"/>
      <c r="O6" s="1909">
        <v>20</v>
      </c>
      <c r="P6" s="328"/>
    </row>
    <row r="7" spans="1:18" ht="27" customHeight="1">
      <c r="A7" s="1893">
        <v>5</v>
      </c>
      <c r="B7" s="2" t="s">
        <v>343</v>
      </c>
      <c r="C7" s="303" t="s">
        <v>13165</v>
      </c>
      <c r="D7" s="8" t="s">
        <v>34088</v>
      </c>
      <c r="E7" s="8" t="s">
        <v>27996</v>
      </c>
      <c r="F7" s="1108" t="s">
        <v>15943</v>
      </c>
      <c r="G7" s="8" t="s">
        <v>13232</v>
      </c>
      <c r="H7" s="8"/>
      <c r="I7" s="24"/>
      <c r="J7" s="1887">
        <v>1</v>
      </c>
      <c r="K7" s="1887" t="s">
        <v>4524</v>
      </c>
      <c r="L7" s="8" t="s">
        <v>643</v>
      </c>
      <c r="M7" s="5" t="s">
        <v>640</v>
      </c>
      <c r="N7" s="5"/>
      <c r="O7" s="1909">
        <v>20</v>
      </c>
      <c r="P7" s="328"/>
    </row>
    <row r="8" spans="1:18" ht="22.5" customHeight="1">
      <c r="A8" s="1893">
        <v>6</v>
      </c>
      <c r="B8" s="77" t="s">
        <v>343</v>
      </c>
      <c r="C8" s="305" t="s">
        <v>13165</v>
      </c>
      <c r="D8" s="8" t="s">
        <v>2465</v>
      </c>
      <c r="E8" s="8" t="s">
        <v>27997</v>
      </c>
      <c r="F8" s="1108" t="s">
        <v>2462</v>
      </c>
      <c r="G8" s="8" t="s">
        <v>2463</v>
      </c>
      <c r="H8" s="8"/>
      <c r="I8" s="24"/>
      <c r="J8" s="1887">
        <v>1</v>
      </c>
      <c r="K8" s="1887" t="s">
        <v>4524</v>
      </c>
      <c r="L8" s="8" t="s">
        <v>2461</v>
      </c>
      <c r="M8" s="5" t="s">
        <v>640</v>
      </c>
      <c r="N8" s="5"/>
      <c r="O8" s="1909">
        <v>2</v>
      </c>
      <c r="P8" s="328"/>
    </row>
    <row r="9" spans="1:18" ht="22.5" customHeight="1">
      <c r="A9" s="1893">
        <v>7</v>
      </c>
      <c r="B9" s="89" t="s">
        <v>343</v>
      </c>
      <c r="C9" s="303" t="s">
        <v>13165</v>
      </c>
      <c r="D9" s="8" t="s">
        <v>5343</v>
      </c>
      <c r="E9" s="8" t="s">
        <v>27998</v>
      </c>
      <c r="F9" s="1108" t="s">
        <v>13773</v>
      </c>
      <c r="G9" s="8" t="s">
        <v>5342</v>
      </c>
      <c r="H9" s="8"/>
      <c r="I9" s="24"/>
      <c r="J9" s="1887">
        <v>1</v>
      </c>
      <c r="K9" s="1887" t="s">
        <v>4531</v>
      </c>
      <c r="L9" s="8" t="s">
        <v>5340</v>
      </c>
      <c r="M9" s="5" t="s">
        <v>640</v>
      </c>
      <c r="N9" s="5"/>
      <c r="O9" s="1909">
        <v>5</v>
      </c>
      <c r="P9" s="328"/>
    </row>
    <row r="10" spans="1:18" ht="22.5" customHeight="1">
      <c r="A10" s="1893">
        <v>8</v>
      </c>
      <c r="B10" s="93" t="s">
        <v>343</v>
      </c>
      <c r="C10" s="303" t="s">
        <v>13165</v>
      </c>
      <c r="D10" s="8" t="s">
        <v>5756</v>
      </c>
      <c r="E10" s="8" t="s">
        <v>27999</v>
      </c>
      <c r="F10" s="1108" t="s">
        <v>15944</v>
      </c>
      <c r="G10" s="8" t="s">
        <v>13233</v>
      </c>
      <c r="H10" s="8" t="s">
        <v>5752</v>
      </c>
      <c r="I10" s="24" t="s">
        <v>5755</v>
      </c>
      <c r="J10" s="1887">
        <v>1</v>
      </c>
      <c r="K10" s="1887" t="s">
        <v>22349</v>
      </c>
      <c r="L10" s="8" t="s">
        <v>5749</v>
      </c>
      <c r="M10" s="5" t="s">
        <v>640</v>
      </c>
      <c r="N10" s="5"/>
      <c r="O10" s="1909">
        <v>5</v>
      </c>
      <c r="P10" s="328"/>
    </row>
    <row r="11" spans="1:18" ht="22.5" customHeight="1">
      <c r="A11" s="1893">
        <v>9</v>
      </c>
      <c r="B11" s="101" t="s">
        <v>343</v>
      </c>
      <c r="C11" s="303" t="s">
        <v>13165</v>
      </c>
      <c r="D11" s="8" t="s">
        <v>34089</v>
      </c>
      <c r="E11" s="8" t="s">
        <v>28000</v>
      </c>
      <c r="F11" s="1108" t="s">
        <v>13774</v>
      </c>
      <c r="G11" s="8" t="s">
        <v>18619</v>
      </c>
      <c r="H11" s="8" t="s">
        <v>5751</v>
      </c>
      <c r="I11" s="24"/>
      <c r="J11" s="1887">
        <v>1</v>
      </c>
      <c r="K11" s="1887" t="s">
        <v>22349</v>
      </c>
      <c r="L11" s="8" t="s">
        <v>5914</v>
      </c>
      <c r="M11" s="5" t="s">
        <v>640</v>
      </c>
      <c r="N11" s="5"/>
      <c r="O11" s="1910"/>
      <c r="P11" s="554" t="s">
        <v>18620</v>
      </c>
    </row>
    <row r="12" spans="1:18" ht="22.5" customHeight="1">
      <c r="A12" s="1893">
        <v>10</v>
      </c>
      <c r="B12" s="196" t="s">
        <v>343</v>
      </c>
      <c r="C12" s="303" t="s">
        <v>13165</v>
      </c>
      <c r="D12" s="8" t="s">
        <v>6364</v>
      </c>
      <c r="E12" s="8" t="s">
        <v>28001</v>
      </c>
      <c r="F12" s="1108" t="s">
        <v>13775</v>
      </c>
      <c r="G12" s="8" t="s">
        <v>13234</v>
      </c>
      <c r="H12" s="8" t="s">
        <v>5751</v>
      </c>
      <c r="I12" s="24"/>
      <c r="J12" s="1887">
        <v>1</v>
      </c>
      <c r="K12" s="1887" t="s">
        <v>22349</v>
      </c>
      <c r="L12" s="8" t="s">
        <v>10993</v>
      </c>
      <c r="M12" s="5" t="s">
        <v>640</v>
      </c>
      <c r="N12" s="5"/>
      <c r="O12" s="1910"/>
      <c r="P12" s="328" t="s">
        <v>14197</v>
      </c>
    </row>
    <row r="13" spans="1:18" ht="22.5" customHeight="1">
      <c r="A13" s="1893">
        <v>11</v>
      </c>
      <c r="B13" s="144" t="s">
        <v>343</v>
      </c>
      <c r="C13" s="303" t="s">
        <v>13165</v>
      </c>
      <c r="D13" s="8" t="s">
        <v>6365</v>
      </c>
      <c r="E13" s="8" t="s">
        <v>28002</v>
      </c>
      <c r="F13" s="1108" t="s">
        <v>13776</v>
      </c>
      <c r="G13" s="8" t="s">
        <v>13235</v>
      </c>
      <c r="H13" s="8" t="s">
        <v>5751</v>
      </c>
      <c r="I13" s="24"/>
      <c r="J13" s="1887">
        <v>1</v>
      </c>
      <c r="K13" s="1887" t="s">
        <v>22349</v>
      </c>
      <c r="L13" s="6" t="s">
        <v>6358</v>
      </c>
      <c r="M13" s="5" t="s">
        <v>640</v>
      </c>
      <c r="N13" s="5"/>
      <c r="O13" s="1910"/>
      <c r="P13" s="328" t="s">
        <v>14197</v>
      </c>
    </row>
    <row r="14" spans="1:18" ht="22.5" customHeight="1">
      <c r="A14" s="1893">
        <v>12</v>
      </c>
      <c r="B14" s="163" t="s">
        <v>343</v>
      </c>
      <c r="C14" s="303" t="s">
        <v>13165</v>
      </c>
      <c r="D14" s="8" t="s">
        <v>7653</v>
      </c>
      <c r="E14" s="8" t="s">
        <v>28003</v>
      </c>
      <c r="F14" s="1108" t="s">
        <v>7650</v>
      </c>
      <c r="G14" s="8" t="s">
        <v>15148</v>
      </c>
      <c r="H14" s="8" t="s">
        <v>18029</v>
      </c>
      <c r="I14" s="24"/>
      <c r="J14" s="1887">
        <v>1000</v>
      </c>
      <c r="K14" s="1887" t="s">
        <v>22349</v>
      </c>
      <c r="L14" s="8" t="s">
        <v>7652</v>
      </c>
      <c r="M14" s="5" t="s">
        <v>640</v>
      </c>
      <c r="N14" s="5"/>
      <c r="O14" s="1909">
        <v>3</v>
      </c>
      <c r="P14" s="328"/>
    </row>
    <row r="15" spans="1:18" ht="22.5" customHeight="1">
      <c r="A15" s="1893">
        <v>13</v>
      </c>
      <c r="B15" s="550" t="s">
        <v>343</v>
      </c>
      <c r="C15" s="550" t="s">
        <v>13167</v>
      </c>
      <c r="D15" s="8" t="s">
        <v>34090</v>
      </c>
      <c r="E15" s="8" t="s">
        <v>28004</v>
      </c>
      <c r="F15" s="1108" t="s">
        <v>8934</v>
      </c>
      <c r="G15" s="8" t="s">
        <v>8935</v>
      </c>
      <c r="H15" s="8"/>
      <c r="I15" s="24"/>
      <c r="J15" s="1887">
        <v>1</v>
      </c>
      <c r="K15" s="1887" t="s">
        <v>4531</v>
      </c>
      <c r="L15" s="8" t="s">
        <v>8933</v>
      </c>
      <c r="M15" s="5" t="s">
        <v>640</v>
      </c>
      <c r="N15" s="5"/>
      <c r="O15" s="1909">
        <v>0</v>
      </c>
      <c r="P15" s="328"/>
    </row>
    <row r="16" spans="1:18" ht="41.25" customHeight="1">
      <c r="A16" s="1893">
        <v>14</v>
      </c>
      <c r="B16" s="550" t="s">
        <v>343</v>
      </c>
      <c r="C16" s="550" t="s">
        <v>13165</v>
      </c>
      <c r="D16" s="8" t="s">
        <v>17126</v>
      </c>
      <c r="E16" s="8" t="s">
        <v>28005</v>
      </c>
      <c r="F16" s="1108" t="s">
        <v>17097</v>
      </c>
      <c r="G16" s="8" t="s">
        <v>17151</v>
      </c>
      <c r="H16" s="8" t="s">
        <v>17098</v>
      </c>
      <c r="I16" s="24" t="s">
        <v>17253</v>
      </c>
      <c r="J16" s="1888">
        <v>1</v>
      </c>
      <c r="K16" s="1888" t="s">
        <v>17120</v>
      </c>
      <c r="L16" s="8" t="s">
        <v>17099</v>
      </c>
      <c r="M16" s="5" t="s">
        <v>640</v>
      </c>
      <c r="N16" s="5"/>
      <c r="O16" s="1909"/>
      <c r="P16" s="328"/>
    </row>
    <row r="17" spans="1:18" ht="41.25" customHeight="1">
      <c r="A17" s="1893">
        <v>15</v>
      </c>
      <c r="B17" s="550" t="s">
        <v>343</v>
      </c>
      <c r="C17" s="550" t="s">
        <v>13165</v>
      </c>
      <c r="D17" s="8" t="s">
        <v>17127</v>
      </c>
      <c r="E17" s="8" t="s">
        <v>28006</v>
      </c>
      <c r="F17" s="1108" t="s">
        <v>17097</v>
      </c>
      <c r="G17" s="8" t="s">
        <v>17528</v>
      </c>
      <c r="H17" s="8" t="s">
        <v>17098</v>
      </c>
      <c r="I17" s="24" t="s">
        <v>17529</v>
      </c>
      <c r="J17" s="1888">
        <v>1</v>
      </c>
      <c r="K17" s="1888" t="s">
        <v>17120</v>
      </c>
      <c r="L17" s="8" t="s">
        <v>17100</v>
      </c>
      <c r="M17" s="5" t="s">
        <v>640</v>
      </c>
      <c r="N17" s="5"/>
      <c r="O17" s="1909"/>
      <c r="P17" s="328"/>
    </row>
    <row r="18" spans="1:18" ht="41.25" customHeight="1">
      <c r="A18" s="1893">
        <v>16</v>
      </c>
      <c r="B18" s="550" t="s">
        <v>343</v>
      </c>
      <c r="C18" s="550" t="s">
        <v>13165</v>
      </c>
      <c r="D18" s="8" t="s">
        <v>17128</v>
      </c>
      <c r="E18" s="8" t="s">
        <v>28007</v>
      </c>
      <c r="F18" s="1108" t="s">
        <v>17105</v>
      </c>
      <c r="G18" s="8" t="s">
        <v>17530</v>
      </c>
      <c r="H18" s="8" t="s">
        <v>17098</v>
      </c>
      <c r="I18" s="24" t="s">
        <v>17531</v>
      </c>
      <c r="J18" s="1888">
        <v>1</v>
      </c>
      <c r="K18" s="1888" t="s">
        <v>17120</v>
      </c>
      <c r="L18" s="8" t="s">
        <v>17101</v>
      </c>
      <c r="M18" s="5" t="s">
        <v>640</v>
      </c>
      <c r="N18" s="5"/>
      <c r="O18" s="1909"/>
      <c r="P18" s="328"/>
    </row>
    <row r="19" spans="1:18" ht="41.25" customHeight="1">
      <c r="A19" s="1893">
        <v>17</v>
      </c>
      <c r="B19" s="550" t="s">
        <v>343</v>
      </c>
      <c r="C19" s="550" t="s">
        <v>13165</v>
      </c>
      <c r="D19" s="8" t="s">
        <v>17129</v>
      </c>
      <c r="E19" s="8" t="s">
        <v>28008</v>
      </c>
      <c r="F19" s="1108" t="s">
        <v>17533</v>
      </c>
      <c r="G19" s="8" t="s">
        <v>17534</v>
      </c>
      <c r="H19" s="8" t="s">
        <v>17098</v>
      </c>
      <c r="I19" s="24" t="s">
        <v>17252</v>
      </c>
      <c r="J19" s="1888">
        <v>1</v>
      </c>
      <c r="K19" s="1888" t="s">
        <v>17120</v>
      </c>
      <c r="L19" s="8" t="s">
        <v>17102</v>
      </c>
      <c r="M19" s="5" t="s">
        <v>640</v>
      </c>
      <c r="N19" s="5"/>
      <c r="O19" s="1909"/>
      <c r="P19" s="328"/>
    </row>
    <row r="20" spans="1:18" ht="29.25" customHeight="1">
      <c r="A20" s="1893">
        <v>18</v>
      </c>
      <c r="B20" s="550" t="s">
        <v>343</v>
      </c>
      <c r="C20" s="550" t="s">
        <v>13167</v>
      </c>
      <c r="D20" s="8" t="s">
        <v>17130</v>
      </c>
      <c r="E20" s="8" t="s">
        <v>28009</v>
      </c>
      <c r="F20" s="1108" t="s">
        <v>17535</v>
      </c>
      <c r="G20" s="8" t="s">
        <v>17536</v>
      </c>
      <c r="H20" s="8" t="s">
        <v>17098</v>
      </c>
      <c r="I20" s="24"/>
      <c r="J20" s="1888">
        <v>1</v>
      </c>
      <c r="K20" s="1888" t="s">
        <v>17120</v>
      </c>
      <c r="L20" s="8" t="s">
        <v>17103</v>
      </c>
      <c r="M20" s="5" t="s">
        <v>640</v>
      </c>
      <c r="N20" s="5"/>
      <c r="O20" s="1909">
        <v>30</v>
      </c>
      <c r="P20" s="328"/>
    </row>
    <row r="21" spans="1:18" ht="22.5" customHeight="1">
      <c r="A21" s="1893">
        <v>19</v>
      </c>
      <c r="B21" s="550" t="s">
        <v>343</v>
      </c>
      <c r="C21" s="550" t="s">
        <v>13165</v>
      </c>
      <c r="D21" s="8" t="s">
        <v>17132</v>
      </c>
      <c r="E21" s="8" t="s">
        <v>28010</v>
      </c>
      <c r="F21" s="1108" t="s">
        <v>17106</v>
      </c>
      <c r="G21" s="8" t="s">
        <v>17532</v>
      </c>
      <c r="H21" s="8" t="s">
        <v>17098</v>
      </c>
      <c r="I21" s="24"/>
      <c r="J21" s="1888">
        <v>1</v>
      </c>
      <c r="K21" s="1888" t="s">
        <v>17120</v>
      </c>
      <c r="L21" s="8" t="s">
        <v>17104</v>
      </c>
      <c r="M21" s="5" t="s">
        <v>640</v>
      </c>
      <c r="N21" s="5"/>
      <c r="O21" s="1909">
        <v>14</v>
      </c>
      <c r="P21" s="328"/>
    </row>
    <row r="22" spans="1:18" ht="22.5" customHeight="1">
      <c r="A22" s="1893">
        <v>20</v>
      </c>
      <c r="B22" s="679" t="s">
        <v>343</v>
      </c>
      <c r="C22" s="679" t="s">
        <v>13165</v>
      </c>
      <c r="D22" s="8" t="s">
        <v>34091</v>
      </c>
      <c r="E22" s="8" t="s">
        <v>28011</v>
      </c>
      <c r="F22" s="1108" t="s">
        <v>19486</v>
      </c>
      <c r="G22" s="8" t="s">
        <v>19487</v>
      </c>
      <c r="H22" s="8" t="s">
        <v>19410</v>
      </c>
      <c r="I22" s="24"/>
      <c r="J22" s="1887">
        <v>1</v>
      </c>
      <c r="K22" s="1887" t="s">
        <v>4523</v>
      </c>
      <c r="L22" s="8" t="s">
        <v>19484</v>
      </c>
      <c r="M22" s="5" t="s">
        <v>640</v>
      </c>
      <c r="N22" s="5"/>
      <c r="O22" s="1909"/>
      <c r="P22" s="328"/>
    </row>
    <row r="23" spans="1:18" ht="22.5" customHeight="1">
      <c r="A23" s="1893">
        <v>21</v>
      </c>
      <c r="B23" s="827" t="s">
        <v>343</v>
      </c>
      <c r="C23" s="827" t="s">
        <v>13165</v>
      </c>
      <c r="D23" s="8" t="s">
        <v>34092</v>
      </c>
      <c r="E23" s="8" t="s">
        <v>28012</v>
      </c>
      <c r="F23" s="1108" t="s">
        <v>7650</v>
      </c>
      <c r="G23" s="8" t="s">
        <v>21926</v>
      </c>
      <c r="H23" s="8" t="s">
        <v>46746</v>
      </c>
      <c r="I23" s="24"/>
      <c r="J23" s="1887">
        <v>1000</v>
      </c>
      <c r="K23" s="1887" t="s">
        <v>4524</v>
      </c>
      <c r="L23" s="8" t="s">
        <v>21927</v>
      </c>
      <c r="M23" s="5" t="s">
        <v>640</v>
      </c>
      <c r="N23" s="5"/>
      <c r="O23" s="1909">
        <v>3</v>
      </c>
      <c r="P23" s="328"/>
      <c r="R23" s="140" t="s">
        <v>46745</v>
      </c>
    </row>
    <row r="24" spans="1:18" ht="22.5" customHeight="1">
      <c r="A24" s="1893">
        <v>22</v>
      </c>
      <c r="B24" s="984" t="s">
        <v>343</v>
      </c>
      <c r="C24" s="984" t="s">
        <v>13165</v>
      </c>
      <c r="D24" s="8" t="s">
        <v>34093</v>
      </c>
      <c r="E24" s="8" t="s">
        <v>28013</v>
      </c>
      <c r="F24" s="1108" t="s">
        <v>25299</v>
      </c>
      <c r="G24" s="8" t="s">
        <v>25303</v>
      </c>
      <c r="H24" s="8" t="s">
        <v>25300</v>
      </c>
      <c r="I24" s="24"/>
      <c r="J24" s="1889">
        <v>600</v>
      </c>
      <c r="K24" s="1889" t="s">
        <v>4554</v>
      </c>
      <c r="L24" s="8" t="s">
        <v>25301</v>
      </c>
      <c r="M24" s="5" t="s">
        <v>640</v>
      </c>
      <c r="N24" s="5"/>
      <c r="O24" s="1909">
        <v>2</v>
      </c>
      <c r="P24" s="328"/>
    </row>
    <row r="25" spans="1:18" ht="36">
      <c r="A25" s="1893">
        <v>23</v>
      </c>
      <c r="B25" s="1349" t="s">
        <v>2464</v>
      </c>
      <c r="C25" s="1349"/>
      <c r="D25" s="8"/>
      <c r="E25" s="8" t="str">
        <f t="shared" ref="E25:E33" si="0">L25&amp;M25</f>
        <v>DZ00V002200</v>
      </c>
      <c r="F25" s="1759" t="s">
        <v>38867</v>
      </c>
      <c r="G25" s="8" t="s">
        <v>38870</v>
      </c>
      <c r="H25" s="8" t="s">
        <v>38876</v>
      </c>
      <c r="I25" s="24"/>
      <c r="J25" s="1889">
        <v>1</v>
      </c>
      <c r="K25" s="1889" t="s">
        <v>4529</v>
      </c>
      <c r="L25" s="8" t="s">
        <v>38865</v>
      </c>
      <c r="M25" s="5" t="s">
        <v>35460</v>
      </c>
      <c r="N25" s="5"/>
      <c r="O25" s="1909"/>
      <c r="P25" s="328"/>
      <c r="Q25" s="140" t="s">
        <v>38869</v>
      </c>
    </row>
    <row r="26" spans="1:18" ht="36">
      <c r="A26" s="1893">
        <v>24</v>
      </c>
      <c r="B26" s="1349" t="s">
        <v>2464</v>
      </c>
      <c r="C26" s="1349"/>
      <c r="D26" s="8"/>
      <c r="E26" s="8" t="str">
        <f t="shared" si="0"/>
        <v>DZ00V002300</v>
      </c>
      <c r="F26" s="1759" t="s">
        <v>38868</v>
      </c>
      <c r="G26" s="8" t="s">
        <v>38871</v>
      </c>
      <c r="H26" s="8" t="s">
        <v>17098</v>
      </c>
      <c r="I26" s="24"/>
      <c r="J26" s="1889">
        <v>1</v>
      </c>
      <c r="K26" s="1889" t="s">
        <v>4529</v>
      </c>
      <c r="L26" s="8" t="s">
        <v>38866</v>
      </c>
      <c r="M26" s="5" t="s">
        <v>35460</v>
      </c>
      <c r="N26" s="5"/>
      <c r="O26" s="1909"/>
      <c r="P26" s="328"/>
      <c r="Q26" s="140" t="s">
        <v>38869</v>
      </c>
    </row>
    <row r="27" spans="1:18" ht="42.75" customHeight="1">
      <c r="A27" s="1893">
        <v>25</v>
      </c>
      <c r="B27" s="1353" t="s">
        <v>2464</v>
      </c>
      <c r="C27" s="1353"/>
      <c r="D27" s="8"/>
      <c r="E27" s="8" t="str">
        <f t="shared" si="0"/>
        <v>DZ00V002400</v>
      </c>
      <c r="F27" s="1759" t="s">
        <v>38904</v>
      </c>
      <c r="G27" s="8" t="s">
        <v>38905</v>
      </c>
      <c r="H27" s="8" t="s">
        <v>38906</v>
      </c>
      <c r="I27" s="24"/>
      <c r="J27" s="1889">
        <v>2000</v>
      </c>
      <c r="K27" s="1889" t="s">
        <v>38907</v>
      </c>
      <c r="L27" s="8" t="s">
        <v>38908</v>
      </c>
      <c r="M27" s="5" t="s">
        <v>38909</v>
      </c>
      <c r="N27" s="5"/>
      <c r="O27" s="1909"/>
      <c r="P27" s="328"/>
      <c r="Q27" s="140" t="s">
        <v>38910</v>
      </c>
    </row>
    <row r="28" spans="1:18" ht="42.75" customHeight="1">
      <c r="A28" s="1893">
        <v>26</v>
      </c>
      <c r="B28" s="1461" t="s">
        <v>2464</v>
      </c>
      <c r="C28" s="1461"/>
      <c r="D28" s="8"/>
      <c r="E28" s="8" t="str">
        <f t="shared" si="0"/>
        <v>DZ00V002500</v>
      </c>
      <c r="F28" s="1759" t="s">
        <v>25299</v>
      </c>
      <c r="G28" s="8" t="s">
        <v>41525</v>
      </c>
      <c r="H28" s="8" t="s">
        <v>41522</v>
      </c>
      <c r="I28" s="24"/>
      <c r="J28" s="1889">
        <v>600</v>
      </c>
      <c r="K28" s="1889" t="s">
        <v>4523</v>
      </c>
      <c r="L28" s="8" t="s">
        <v>41523</v>
      </c>
      <c r="M28" s="5" t="s">
        <v>35460</v>
      </c>
      <c r="N28" s="5"/>
      <c r="O28" s="1909"/>
      <c r="P28" s="328"/>
      <c r="Q28" s="140" t="s">
        <v>41524</v>
      </c>
    </row>
    <row r="29" spans="1:18" ht="42.75" customHeight="1">
      <c r="A29" s="1893">
        <v>27</v>
      </c>
      <c r="B29" s="1540" t="s">
        <v>2464</v>
      </c>
      <c r="C29" s="1540"/>
      <c r="D29" s="8"/>
      <c r="E29" s="8" t="str">
        <f t="shared" si="0"/>
        <v>DZ00V002600</v>
      </c>
      <c r="F29" s="1759" t="s">
        <v>7650</v>
      </c>
      <c r="G29" s="8" t="s">
        <v>43005</v>
      </c>
      <c r="H29" s="8" t="s">
        <v>19463</v>
      </c>
      <c r="I29" s="24"/>
      <c r="J29" s="1889">
        <v>1000</v>
      </c>
      <c r="K29" s="1889" t="s">
        <v>4523</v>
      </c>
      <c r="L29" s="8" t="s">
        <v>43006</v>
      </c>
      <c r="M29" s="5" t="s">
        <v>35460</v>
      </c>
      <c r="N29" s="5"/>
      <c r="O29" s="1909"/>
      <c r="P29" s="328"/>
      <c r="Q29" s="140" t="s">
        <v>43007</v>
      </c>
    </row>
    <row r="30" spans="1:18" ht="42.75" customHeight="1">
      <c r="A30" s="1893">
        <v>28</v>
      </c>
      <c r="B30" s="1671" t="s">
        <v>2464</v>
      </c>
      <c r="C30" s="1671"/>
      <c r="D30" s="8"/>
      <c r="E30" s="8" t="str">
        <f t="shared" si="0"/>
        <v>DZ00V002700</v>
      </c>
      <c r="F30" s="1759" t="s">
        <v>46128</v>
      </c>
      <c r="G30" s="8" t="s">
        <v>46129</v>
      </c>
      <c r="H30" s="8" t="s">
        <v>46130</v>
      </c>
      <c r="I30" s="24"/>
      <c r="J30" s="1889" t="s">
        <v>26301</v>
      </c>
      <c r="K30" s="1889" t="s">
        <v>46133</v>
      </c>
      <c r="L30" s="8" t="s">
        <v>46134</v>
      </c>
      <c r="M30" s="5" t="s">
        <v>35460</v>
      </c>
      <c r="N30" s="5">
        <v>10</v>
      </c>
      <c r="O30" s="1909"/>
      <c r="P30" s="328"/>
      <c r="Q30" s="140" t="s">
        <v>46136</v>
      </c>
    </row>
    <row r="31" spans="1:18" ht="42.75" customHeight="1">
      <c r="A31" s="1893">
        <v>29</v>
      </c>
      <c r="B31" s="1671" t="s">
        <v>2464</v>
      </c>
      <c r="C31" s="1671"/>
      <c r="D31" s="8"/>
      <c r="E31" s="8" t="str">
        <f t="shared" si="0"/>
        <v>DZ00V002800</v>
      </c>
      <c r="F31" s="1759" t="s">
        <v>46131</v>
      </c>
      <c r="G31" s="8" t="s">
        <v>46132</v>
      </c>
      <c r="H31" s="8" t="s">
        <v>46130</v>
      </c>
      <c r="I31" s="24"/>
      <c r="J31" s="1889" t="s">
        <v>26301</v>
      </c>
      <c r="K31" s="1889" t="s">
        <v>46133</v>
      </c>
      <c r="L31" s="8" t="s">
        <v>46135</v>
      </c>
      <c r="M31" s="5" t="s">
        <v>35460</v>
      </c>
      <c r="N31" s="5">
        <v>10</v>
      </c>
      <c r="O31" s="1909"/>
      <c r="P31" s="328"/>
      <c r="Q31" s="140" t="s">
        <v>46136</v>
      </c>
    </row>
    <row r="32" spans="1:18" ht="42.75" customHeight="1">
      <c r="A32" s="1893">
        <v>30</v>
      </c>
      <c r="B32" s="1800" t="s">
        <v>2464</v>
      </c>
      <c r="C32" s="1800"/>
      <c r="D32" s="8"/>
      <c r="E32" s="8" t="str">
        <f t="shared" si="0"/>
        <v>DZ00V002900</v>
      </c>
      <c r="F32" s="1799" t="s">
        <v>48416</v>
      </c>
      <c r="G32" s="8" t="s">
        <v>48417</v>
      </c>
      <c r="H32" s="8" t="s">
        <v>6351</v>
      </c>
      <c r="I32" s="24"/>
      <c r="J32" s="1889">
        <v>2500</v>
      </c>
      <c r="K32" s="1889" t="s">
        <v>48420</v>
      </c>
      <c r="L32" s="8" t="s">
        <v>48421</v>
      </c>
      <c r="M32" s="5" t="s">
        <v>35460</v>
      </c>
      <c r="N32" s="5"/>
      <c r="O32" s="1909" t="s">
        <v>48423</v>
      </c>
      <c r="P32" s="328"/>
      <c r="Q32" s="140"/>
    </row>
    <row r="33" spans="1:17" ht="42.75" customHeight="1">
      <c r="A33" s="1893">
        <v>31</v>
      </c>
      <c r="B33" s="1800" t="s">
        <v>2464</v>
      </c>
      <c r="C33" s="1800"/>
      <c r="D33" s="8"/>
      <c r="E33" s="8" t="str">
        <f t="shared" si="0"/>
        <v>DZ00V003000</v>
      </c>
      <c r="F33" s="1799" t="s">
        <v>48418</v>
      </c>
      <c r="G33" s="8" t="s">
        <v>48419</v>
      </c>
      <c r="H33" s="8" t="s">
        <v>6351</v>
      </c>
      <c r="I33" s="24"/>
      <c r="J33" s="1889">
        <v>1620</v>
      </c>
      <c r="K33" s="1889" t="s">
        <v>48420</v>
      </c>
      <c r="L33" s="8" t="s">
        <v>48422</v>
      </c>
      <c r="M33" s="5" t="s">
        <v>35460</v>
      </c>
      <c r="N33" s="5"/>
      <c r="O33" s="1909" t="s">
        <v>48423</v>
      </c>
      <c r="P33" s="328"/>
      <c r="Q33" s="140"/>
    </row>
    <row r="34" spans="1:17" ht="22.5" customHeight="1">
      <c r="A34" s="1893">
        <v>32</v>
      </c>
      <c r="B34" s="19" t="s">
        <v>217</v>
      </c>
      <c r="C34" s="19" t="s">
        <v>13167</v>
      </c>
      <c r="D34" s="8" t="s">
        <v>34094</v>
      </c>
      <c r="E34" s="8"/>
      <c r="F34" s="1110" t="s">
        <v>13777</v>
      </c>
      <c r="G34" s="8" t="s">
        <v>13229</v>
      </c>
      <c r="H34" s="210"/>
      <c r="I34" s="157"/>
      <c r="J34" s="1888"/>
      <c r="K34" s="1888"/>
      <c r="L34" s="20" t="s">
        <v>10008</v>
      </c>
      <c r="M34" s="5" t="s">
        <v>640</v>
      </c>
      <c r="N34" s="5"/>
      <c r="O34" s="1909">
        <v>0</v>
      </c>
      <c r="P34" s="328"/>
    </row>
    <row r="35" spans="1:17" ht="21" customHeight="1">
      <c r="A35" s="1893">
        <v>33</v>
      </c>
      <c r="B35" s="2" t="s">
        <v>217</v>
      </c>
      <c r="C35" s="303" t="s">
        <v>13165</v>
      </c>
      <c r="D35" s="8" t="s">
        <v>34095</v>
      </c>
      <c r="E35" s="8" t="s">
        <v>28014</v>
      </c>
      <c r="F35" s="1108" t="s">
        <v>216</v>
      </c>
      <c r="G35" s="10" t="s">
        <v>13236</v>
      </c>
      <c r="H35" s="21" t="s">
        <v>14168</v>
      </c>
      <c r="I35" s="24"/>
      <c r="J35" s="1887">
        <v>1</v>
      </c>
      <c r="K35" s="1887" t="s">
        <v>22349</v>
      </c>
      <c r="L35" s="8" t="s">
        <v>644</v>
      </c>
      <c r="M35" s="5" t="s">
        <v>640</v>
      </c>
      <c r="N35" s="5"/>
      <c r="O35" s="1909">
        <v>18</v>
      </c>
      <c r="P35" s="328"/>
    </row>
    <row r="36" spans="1:17" ht="21" customHeight="1">
      <c r="A36" s="1893">
        <v>34</v>
      </c>
      <c r="B36" s="2" t="s">
        <v>217</v>
      </c>
      <c r="C36" s="303" t="s">
        <v>13165</v>
      </c>
      <c r="D36" s="8" t="s">
        <v>34096</v>
      </c>
      <c r="E36" s="8" t="s">
        <v>28015</v>
      </c>
      <c r="F36" s="1108" t="s">
        <v>216</v>
      </c>
      <c r="G36" s="10" t="s">
        <v>37068</v>
      </c>
      <c r="H36" s="21" t="s">
        <v>18030</v>
      </c>
      <c r="I36" s="24"/>
      <c r="J36" s="1887">
        <v>1</v>
      </c>
      <c r="K36" s="1887" t="s">
        <v>22349</v>
      </c>
      <c r="L36" s="8" t="s">
        <v>645</v>
      </c>
      <c r="M36" s="5" t="s">
        <v>640</v>
      </c>
      <c r="N36" s="5"/>
      <c r="O36" s="1909">
        <v>6</v>
      </c>
      <c r="P36" s="328"/>
    </row>
    <row r="37" spans="1:17" ht="21" customHeight="1">
      <c r="A37" s="1893">
        <v>35</v>
      </c>
      <c r="B37" s="2" t="s">
        <v>217</v>
      </c>
      <c r="C37" s="303" t="s">
        <v>13165</v>
      </c>
      <c r="D37" s="8" t="s">
        <v>34097</v>
      </c>
      <c r="E37" s="8" t="s">
        <v>28016</v>
      </c>
      <c r="F37" s="1108" t="s">
        <v>216</v>
      </c>
      <c r="G37" s="10" t="s">
        <v>218</v>
      </c>
      <c r="H37" s="21" t="s">
        <v>18030</v>
      </c>
      <c r="I37" s="24"/>
      <c r="J37" s="1887">
        <v>1</v>
      </c>
      <c r="K37" s="1887" t="s">
        <v>22349</v>
      </c>
      <c r="L37" s="8" t="s">
        <v>646</v>
      </c>
      <c r="M37" s="5" t="s">
        <v>640</v>
      </c>
      <c r="N37" s="5"/>
      <c r="O37" s="1909">
        <v>6</v>
      </c>
      <c r="P37" s="328"/>
    </row>
    <row r="38" spans="1:17" ht="21" customHeight="1">
      <c r="A38" s="1893">
        <v>36</v>
      </c>
      <c r="B38" s="2" t="s">
        <v>217</v>
      </c>
      <c r="C38" s="303" t="s">
        <v>13165</v>
      </c>
      <c r="D38" s="8" t="s">
        <v>34098</v>
      </c>
      <c r="E38" s="8" t="s">
        <v>28017</v>
      </c>
      <c r="F38" s="1108" t="s">
        <v>216</v>
      </c>
      <c r="G38" s="10" t="s">
        <v>13237</v>
      </c>
      <c r="H38" s="21" t="s">
        <v>18031</v>
      </c>
      <c r="I38" s="24"/>
      <c r="J38" s="1887">
        <v>1</v>
      </c>
      <c r="K38" s="1887" t="s">
        <v>22349</v>
      </c>
      <c r="L38" s="8" t="s">
        <v>647</v>
      </c>
      <c r="M38" s="5" t="s">
        <v>640</v>
      </c>
      <c r="N38" s="5"/>
      <c r="O38" s="1909">
        <v>8</v>
      </c>
      <c r="P38" s="328"/>
    </row>
    <row r="39" spans="1:17" ht="21" customHeight="1">
      <c r="A39" s="1893">
        <v>37</v>
      </c>
      <c r="B39" s="2" t="s">
        <v>217</v>
      </c>
      <c r="C39" s="303" t="s">
        <v>13167</v>
      </c>
      <c r="D39" s="8" t="s">
        <v>2420</v>
      </c>
      <c r="E39" s="8" t="s">
        <v>28018</v>
      </c>
      <c r="F39" s="1114" t="s">
        <v>215</v>
      </c>
      <c r="G39" s="8" t="s">
        <v>13238</v>
      </c>
      <c r="H39" s="21" t="s">
        <v>18032</v>
      </c>
      <c r="I39" s="24" t="s">
        <v>16187</v>
      </c>
      <c r="J39" s="1887">
        <v>260</v>
      </c>
      <c r="K39" s="1887" t="s">
        <v>22739</v>
      </c>
      <c r="L39" s="8" t="s">
        <v>648</v>
      </c>
      <c r="M39" s="5" t="s">
        <v>640</v>
      </c>
      <c r="N39" s="5"/>
      <c r="O39" s="1909">
        <v>64</v>
      </c>
      <c r="P39" s="328"/>
    </row>
    <row r="40" spans="1:17" ht="21" customHeight="1">
      <c r="A40" s="1893">
        <v>38</v>
      </c>
      <c r="B40" s="196" t="s">
        <v>217</v>
      </c>
      <c r="C40" s="303" t="s">
        <v>13167</v>
      </c>
      <c r="D40" s="8" t="s">
        <v>34099</v>
      </c>
      <c r="E40" s="8" t="s">
        <v>28019</v>
      </c>
      <c r="F40" s="1114" t="s">
        <v>215</v>
      </c>
      <c r="G40" s="10" t="s">
        <v>13239</v>
      </c>
      <c r="H40" s="21" t="s">
        <v>18032</v>
      </c>
      <c r="I40" s="24"/>
      <c r="J40" s="1887">
        <v>250</v>
      </c>
      <c r="K40" s="1887" t="s">
        <v>22739</v>
      </c>
      <c r="L40" s="8" t="s">
        <v>649</v>
      </c>
      <c r="M40" s="5" t="s">
        <v>640</v>
      </c>
      <c r="N40" s="5"/>
      <c r="O40" s="1909">
        <v>48</v>
      </c>
      <c r="P40" s="328"/>
    </row>
    <row r="41" spans="1:17" ht="21" customHeight="1">
      <c r="A41" s="1893">
        <v>39</v>
      </c>
      <c r="B41" s="2" t="s">
        <v>217</v>
      </c>
      <c r="C41" s="303" t="s">
        <v>13167</v>
      </c>
      <c r="D41" s="8" t="s">
        <v>34100</v>
      </c>
      <c r="E41" s="8" t="s">
        <v>28020</v>
      </c>
      <c r="F41" s="1114" t="s">
        <v>215</v>
      </c>
      <c r="G41" s="10" t="s">
        <v>220</v>
      </c>
      <c r="H41" s="21" t="s">
        <v>18032</v>
      </c>
      <c r="I41" s="24" t="s">
        <v>16187</v>
      </c>
      <c r="J41" s="1887">
        <v>119</v>
      </c>
      <c r="K41" s="1887" t="s">
        <v>22739</v>
      </c>
      <c r="L41" s="8" t="s">
        <v>650</v>
      </c>
      <c r="M41" s="5" t="s">
        <v>640</v>
      </c>
      <c r="N41" s="5"/>
      <c r="O41" s="1909">
        <v>80</v>
      </c>
      <c r="P41" s="328"/>
    </row>
    <row r="42" spans="1:17" ht="21" customHeight="1">
      <c r="A42" s="1893">
        <v>40</v>
      </c>
      <c r="B42" s="2" t="s">
        <v>217</v>
      </c>
      <c r="C42" s="303" t="s">
        <v>13167</v>
      </c>
      <c r="D42" s="8" t="s">
        <v>34101</v>
      </c>
      <c r="E42" s="8" t="s">
        <v>28021</v>
      </c>
      <c r="F42" s="1114" t="s">
        <v>215</v>
      </c>
      <c r="G42" s="10" t="s">
        <v>13240</v>
      </c>
      <c r="H42" s="21" t="s">
        <v>18032</v>
      </c>
      <c r="I42" s="24"/>
      <c r="J42" s="1887">
        <v>90</v>
      </c>
      <c r="K42" s="1887" t="s">
        <v>22739</v>
      </c>
      <c r="L42" s="8" t="s">
        <v>651</v>
      </c>
      <c r="M42" s="5" t="s">
        <v>640</v>
      </c>
      <c r="N42" s="5"/>
      <c r="O42" s="1909">
        <v>100</v>
      </c>
      <c r="P42" s="328"/>
    </row>
    <row r="43" spans="1:17" ht="21" customHeight="1">
      <c r="A43" s="1893">
        <v>41</v>
      </c>
      <c r="B43" s="196" t="s">
        <v>217</v>
      </c>
      <c r="C43" s="303" t="s">
        <v>13167</v>
      </c>
      <c r="D43" s="8" t="s">
        <v>34102</v>
      </c>
      <c r="E43" s="8" t="s">
        <v>28022</v>
      </c>
      <c r="F43" s="1114" t="s">
        <v>215</v>
      </c>
      <c r="G43" s="10" t="s">
        <v>229</v>
      </c>
      <c r="H43" s="21" t="s">
        <v>18032</v>
      </c>
      <c r="I43" s="24"/>
      <c r="J43" s="1887">
        <v>1500</v>
      </c>
      <c r="K43" s="1887" t="s">
        <v>22739</v>
      </c>
      <c r="L43" s="8" t="s">
        <v>652</v>
      </c>
      <c r="M43" s="5" t="s">
        <v>640</v>
      </c>
      <c r="N43" s="5"/>
      <c r="O43" s="1909">
        <v>32</v>
      </c>
      <c r="P43" s="328"/>
    </row>
    <row r="44" spans="1:17" ht="21" customHeight="1">
      <c r="A44" s="1893">
        <v>42</v>
      </c>
      <c r="B44" s="2" t="s">
        <v>217</v>
      </c>
      <c r="C44" s="303" t="s">
        <v>13167</v>
      </c>
      <c r="D44" s="8" t="s">
        <v>34103</v>
      </c>
      <c r="E44" s="8" t="s">
        <v>28023</v>
      </c>
      <c r="F44" s="1114" t="s">
        <v>215</v>
      </c>
      <c r="G44" s="10" t="s">
        <v>16885</v>
      </c>
      <c r="H44" s="21" t="s">
        <v>18032</v>
      </c>
      <c r="I44" s="24"/>
      <c r="J44" s="1887">
        <v>750</v>
      </c>
      <c r="K44" s="1887" t="s">
        <v>22739</v>
      </c>
      <c r="L44" s="8" t="s">
        <v>653</v>
      </c>
      <c r="M44" s="5" t="s">
        <v>640</v>
      </c>
      <c r="N44" s="5"/>
      <c r="O44" s="1909">
        <v>40</v>
      </c>
      <c r="P44" s="328"/>
    </row>
    <row r="45" spans="1:17" ht="21" customHeight="1">
      <c r="A45" s="1893">
        <v>43</v>
      </c>
      <c r="B45" s="2" t="s">
        <v>217</v>
      </c>
      <c r="C45" s="303" t="s">
        <v>13167</v>
      </c>
      <c r="D45" s="8" t="s">
        <v>34104</v>
      </c>
      <c r="E45" s="8" t="s">
        <v>28024</v>
      </c>
      <c r="F45" s="1114" t="s">
        <v>215</v>
      </c>
      <c r="G45" s="10" t="s">
        <v>221</v>
      </c>
      <c r="H45" s="21" t="s">
        <v>18032</v>
      </c>
      <c r="I45" s="24"/>
      <c r="J45" s="1887">
        <v>1000</v>
      </c>
      <c r="K45" s="1887" t="s">
        <v>22739</v>
      </c>
      <c r="L45" s="8" t="s">
        <v>654</v>
      </c>
      <c r="M45" s="5" t="s">
        <v>640</v>
      </c>
      <c r="N45" s="5"/>
      <c r="O45" s="1909">
        <v>8</v>
      </c>
      <c r="P45" s="328"/>
    </row>
    <row r="46" spans="1:17" ht="21" customHeight="1">
      <c r="A46" s="1893">
        <v>44</v>
      </c>
      <c r="B46" s="2" t="s">
        <v>217</v>
      </c>
      <c r="C46" s="303" t="s">
        <v>13167</v>
      </c>
      <c r="D46" s="8" t="s">
        <v>34105</v>
      </c>
      <c r="E46" s="8" t="s">
        <v>28025</v>
      </c>
      <c r="F46" s="1114" t="s">
        <v>215</v>
      </c>
      <c r="G46" s="10" t="s">
        <v>222</v>
      </c>
      <c r="H46" s="21" t="s">
        <v>18032</v>
      </c>
      <c r="I46" s="24"/>
      <c r="J46" s="1887">
        <v>1000</v>
      </c>
      <c r="K46" s="1887" t="s">
        <v>22739</v>
      </c>
      <c r="L46" s="8" t="s">
        <v>655</v>
      </c>
      <c r="M46" s="5" t="s">
        <v>640</v>
      </c>
      <c r="N46" s="5"/>
      <c r="O46" s="1909">
        <v>8</v>
      </c>
      <c r="P46" s="328"/>
    </row>
    <row r="47" spans="1:17" ht="21" customHeight="1">
      <c r="A47" s="1893">
        <v>45</v>
      </c>
      <c r="B47" s="2" t="s">
        <v>217</v>
      </c>
      <c r="C47" s="303" t="s">
        <v>13167</v>
      </c>
      <c r="D47" s="8" t="s">
        <v>34106</v>
      </c>
      <c r="E47" s="8" t="s">
        <v>28026</v>
      </c>
      <c r="F47" s="1114" t="s">
        <v>215</v>
      </c>
      <c r="G47" s="10" t="s">
        <v>228</v>
      </c>
      <c r="H47" s="21" t="s">
        <v>18032</v>
      </c>
      <c r="I47" s="24"/>
      <c r="J47" s="1887">
        <v>1500</v>
      </c>
      <c r="K47" s="1887" t="s">
        <v>22739</v>
      </c>
      <c r="L47" s="8" t="s">
        <v>656</v>
      </c>
      <c r="M47" s="5" t="s">
        <v>640</v>
      </c>
      <c r="N47" s="5"/>
      <c r="O47" s="1909">
        <v>24</v>
      </c>
      <c r="P47" s="328"/>
    </row>
    <row r="48" spans="1:17" ht="21" customHeight="1">
      <c r="A48" s="1893">
        <v>46</v>
      </c>
      <c r="B48" s="196" t="s">
        <v>217</v>
      </c>
      <c r="C48" s="303" t="s">
        <v>13167</v>
      </c>
      <c r="D48" s="8" t="s">
        <v>34107</v>
      </c>
      <c r="E48" s="8" t="s">
        <v>28027</v>
      </c>
      <c r="F48" s="1114" t="s">
        <v>215</v>
      </c>
      <c r="G48" s="10" t="s">
        <v>223</v>
      </c>
      <c r="H48" s="21" t="s">
        <v>18032</v>
      </c>
      <c r="I48" s="24"/>
      <c r="J48" s="1887">
        <v>260</v>
      </c>
      <c r="K48" s="1887" t="s">
        <v>22739</v>
      </c>
      <c r="L48" s="8" t="s">
        <v>657</v>
      </c>
      <c r="M48" s="5" t="s">
        <v>640</v>
      </c>
      <c r="N48" s="5"/>
      <c r="O48" s="1909">
        <v>56</v>
      </c>
      <c r="P48" s="328"/>
    </row>
    <row r="49" spans="1:16" ht="21" customHeight="1">
      <c r="A49" s="1893">
        <v>47</v>
      </c>
      <c r="B49" s="2" t="s">
        <v>217</v>
      </c>
      <c r="C49" s="303" t="s">
        <v>13167</v>
      </c>
      <c r="D49" s="8" t="s">
        <v>34108</v>
      </c>
      <c r="E49" s="8" t="s">
        <v>28028</v>
      </c>
      <c r="F49" s="1114" t="s">
        <v>215</v>
      </c>
      <c r="G49" s="10" t="s">
        <v>224</v>
      </c>
      <c r="H49" s="21" t="s">
        <v>18032</v>
      </c>
      <c r="I49" s="24"/>
      <c r="J49" s="1887">
        <v>90</v>
      </c>
      <c r="K49" s="1887" t="s">
        <v>22739</v>
      </c>
      <c r="L49" s="8" t="s">
        <v>658</v>
      </c>
      <c r="M49" s="5" t="s">
        <v>640</v>
      </c>
      <c r="N49" s="5"/>
      <c r="O49" s="1909">
        <v>100</v>
      </c>
      <c r="P49" s="328"/>
    </row>
    <row r="50" spans="1:16" ht="21" customHeight="1">
      <c r="A50" s="1893">
        <v>48</v>
      </c>
      <c r="B50" s="2" t="s">
        <v>217</v>
      </c>
      <c r="C50" s="303" t="s">
        <v>13167</v>
      </c>
      <c r="D50" s="8" t="s">
        <v>34109</v>
      </c>
      <c r="E50" s="8" t="s">
        <v>28029</v>
      </c>
      <c r="F50" s="1114" t="s">
        <v>215</v>
      </c>
      <c r="G50" s="8" t="s">
        <v>13241</v>
      </c>
      <c r="H50" s="21" t="s">
        <v>18032</v>
      </c>
      <c r="I50" s="24" t="s">
        <v>16187</v>
      </c>
      <c r="J50" s="1887">
        <v>90</v>
      </c>
      <c r="K50" s="1887" t="s">
        <v>22739</v>
      </c>
      <c r="L50" s="8" t="s">
        <v>659</v>
      </c>
      <c r="M50" s="5" t="s">
        <v>640</v>
      </c>
      <c r="N50" s="5"/>
      <c r="O50" s="1909">
        <v>80</v>
      </c>
      <c r="P50" s="328"/>
    </row>
    <row r="51" spans="1:16" ht="21" customHeight="1">
      <c r="A51" s="1893">
        <v>49</v>
      </c>
      <c r="B51" s="2" t="s">
        <v>217</v>
      </c>
      <c r="C51" s="303" t="s">
        <v>13167</v>
      </c>
      <c r="D51" s="8" t="s">
        <v>34110</v>
      </c>
      <c r="E51" s="8" t="s">
        <v>28030</v>
      </c>
      <c r="F51" s="1114" t="s">
        <v>215</v>
      </c>
      <c r="G51" s="10" t="s">
        <v>225</v>
      </c>
      <c r="H51" s="21" t="s">
        <v>18032</v>
      </c>
      <c r="I51" s="24"/>
      <c r="J51" s="1887">
        <v>2000</v>
      </c>
      <c r="K51" s="1887" t="s">
        <v>22739</v>
      </c>
      <c r="L51" s="8" t="s">
        <v>660</v>
      </c>
      <c r="M51" s="5" t="s">
        <v>640</v>
      </c>
      <c r="N51" s="5"/>
      <c r="O51" s="1909">
        <v>14</v>
      </c>
      <c r="P51" s="328"/>
    </row>
    <row r="52" spans="1:16" ht="21" customHeight="1">
      <c r="A52" s="1893">
        <v>50</v>
      </c>
      <c r="B52" s="2" t="s">
        <v>217</v>
      </c>
      <c r="C52" s="303" t="s">
        <v>13167</v>
      </c>
      <c r="D52" s="8" t="s">
        <v>34111</v>
      </c>
      <c r="E52" s="8" t="s">
        <v>28031</v>
      </c>
      <c r="F52" s="1114" t="s">
        <v>215</v>
      </c>
      <c r="G52" s="10" t="s">
        <v>226</v>
      </c>
      <c r="H52" s="21" t="s">
        <v>18032</v>
      </c>
      <c r="I52" s="24"/>
      <c r="J52" s="1887">
        <v>260</v>
      </c>
      <c r="K52" s="1887" t="s">
        <v>22739</v>
      </c>
      <c r="L52" s="8" t="s">
        <v>661</v>
      </c>
      <c r="M52" s="5" t="s">
        <v>640</v>
      </c>
      <c r="N52" s="5"/>
      <c r="O52" s="1909">
        <v>64</v>
      </c>
      <c r="P52" s="328"/>
    </row>
    <row r="53" spans="1:16" ht="21" customHeight="1">
      <c r="A53" s="1893">
        <v>51</v>
      </c>
      <c r="B53" s="196" t="s">
        <v>217</v>
      </c>
      <c r="C53" s="303" t="s">
        <v>13167</v>
      </c>
      <c r="D53" s="8" t="s">
        <v>34112</v>
      </c>
      <c r="E53" s="8" t="s">
        <v>28032</v>
      </c>
      <c r="F53" s="1114" t="s">
        <v>215</v>
      </c>
      <c r="G53" s="10" t="s">
        <v>227</v>
      </c>
      <c r="H53" s="21" t="s">
        <v>18032</v>
      </c>
      <c r="I53" s="24"/>
      <c r="J53" s="1887">
        <v>90</v>
      </c>
      <c r="K53" s="1887" t="s">
        <v>22739</v>
      </c>
      <c r="L53" s="8" t="s">
        <v>662</v>
      </c>
      <c r="M53" s="5" t="s">
        <v>640</v>
      </c>
      <c r="N53" s="5"/>
      <c r="O53" s="1909">
        <v>100</v>
      </c>
      <c r="P53" s="328"/>
    </row>
    <row r="54" spans="1:16" ht="21" customHeight="1">
      <c r="A54" s="1893">
        <v>52</v>
      </c>
      <c r="B54" s="2" t="s">
        <v>217</v>
      </c>
      <c r="C54" s="303" t="s">
        <v>13167</v>
      </c>
      <c r="D54" s="8" t="s">
        <v>34113</v>
      </c>
      <c r="E54" s="8" t="s">
        <v>28033</v>
      </c>
      <c r="F54" s="1114" t="s">
        <v>215</v>
      </c>
      <c r="G54" s="10" t="s">
        <v>230</v>
      </c>
      <c r="H54" s="21" t="s">
        <v>18033</v>
      </c>
      <c r="I54" s="24"/>
      <c r="J54" s="1887">
        <v>2500</v>
      </c>
      <c r="K54" s="1887" t="s">
        <v>22349</v>
      </c>
      <c r="L54" s="8" t="s">
        <v>663</v>
      </c>
      <c r="M54" s="5" t="s">
        <v>640</v>
      </c>
      <c r="N54" s="5"/>
      <c r="O54" s="1909">
        <v>100</v>
      </c>
      <c r="P54" s="328"/>
    </row>
    <row r="55" spans="1:16" ht="21" customHeight="1">
      <c r="A55" s="1893">
        <v>53</v>
      </c>
      <c r="B55" s="2" t="s">
        <v>217</v>
      </c>
      <c r="C55" s="303" t="s">
        <v>13167</v>
      </c>
      <c r="D55" s="8" t="s">
        <v>34114</v>
      </c>
      <c r="E55" s="8" t="s">
        <v>28034</v>
      </c>
      <c r="F55" s="1114" t="s">
        <v>215</v>
      </c>
      <c r="G55" s="10" t="s">
        <v>233</v>
      </c>
      <c r="H55" s="21" t="s">
        <v>18034</v>
      </c>
      <c r="I55" s="24"/>
      <c r="J55" s="1887">
        <v>2500</v>
      </c>
      <c r="K55" s="1887" t="s">
        <v>22349</v>
      </c>
      <c r="L55" s="8" t="s">
        <v>664</v>
      </c>
      <c r="M55" s="5" t="s">
        <v>640</v>
      </c>
      <c r="N55" s="5"/>
      <c r="O55" s="1909">
        <v>4</v>
      </c>
      <c r="P55" s="328"/>
    </row>
    <row r="56" spans="1:16" ht="21" customHeight="1">
      <c r="A56" s="1893">
        <v>54</v>
      </c>
      <c r="B56" s="2" t="s">
        <v>217</v>
      </c>
      <c r="C56" s="303" t="s">
        <v>13167</v>
      </c>
      <c r="D56" s="8" t="s">
        <v>34115</v>
      </c>
      <c r="E56" s="8" t="s">
        <v>28035</v>
      </c>
      <c r="F56" s="1114" t="s">
        <v>215</v>
      </c>
      <c r="G56" s="10" t="s">
        <v>232</v>
      </c>
      <c r="H56" s="21" t="s">
        <v>18034</v>
      </c>
      <c r="I56" s="24"/>
      <c r="J56" s="1887">
        <v>2500</v>
      </c>
      <c r="K56" s="1887" t="s">
        <v>22349</v>
      </c>
      <c r="L56" s="8" t="s">
        <v>665</v>
      </c>
      <c r="M56" s="5" t="s">
        <v>640</v>
      </c>
      <c r="N56" s="5"/>
      <c r="O56" s="1909">
        <v>4</v>
      </c>
      <c r="P56" s="328"/>
    </row>
    <row r="57" spans="1:16" ht="21" customHeight="1">
      <c r="A57" s="1893">
        <v>55</v>
      </c>
      <c r="B57" s="2" t="s">
        <v>217</v>
      </c>
      <c r="C57" s="303" t="s">
        <v>13167</v>
      </c>
      <c r="D57" s="8" t="s">
        <v>34116</v>
      </c>
      <c r="E57" s="8" t="s">
        <v>28036</v>
      </c>
      <c r="F57" s="1114" t="s">
        <v>215</v>
      </c>
      <c r="G57" s="10" t="s">
        <v>231</v>
      </c>
      <c r="H57" s="21" t="s">
        <v>18034</v>
      </c>
      <c r="J57" s="1887">
        <v>2500</v>
      </c>
      <c r="K57" s="1887" t="s">
        <v>22349</v>
      </c>
      <c r="L57" s="8" t="s">
        <v>666</v>
      </c>
      <c r="M57" s="5" t="s">
        <v>640</v>
      </c>
      <c r="N57" s="5"/>
      <c r="O57" s="1909">
        <v>4</v>
      </c>
      <c r="P57" s="328"/>
    </row>
    <row r="58" spans="1:16" ht="21" customHeight="1">
      <c r="A58" s="1893">
        <v>56</v>
      </c>
      <c r="B58" s="2" t="s">
        <v>217</v>
      </c>
      <c r="C58" s="303" t="s">
        <v>13167</v>
      </c>
      <c r="D58" s="161" t="s">
        <v>4651</v>
      </c>
      <c r="E58" s="8" t="s">
        <v>28037</v>
      </c>
      <c r="F58" s="1115" t="s">
        <v>215</v>
      </c>
      <c r="G58" s="161" t="s">
        <v>13242</v>
      </c>
      <c r="H58" s="370" t="s">
        <v>18035</v>
      </c>
      <c r="I58" s="168"/>
      <c r="J58" s="1887">
        <v>2500</v>
      </c>
      <c r="K58" s="1887" t="s">
        <v>22349</v>
      </c>
      <c r="L58" s="8" t="s">
        <v>667</v>
      </c>
      <c r="M58" s="5" t="s">
        <v>640</v>
      </c>
      <c r="N58" s="5"/>
      <c r="O58" s="1909">
        <v>8</v>
      </c>
      <c r="P58" s="328"/>
    </row>
    <row r="59" spans="1:16" ht="20.25" customHeight="1">
      <c r="A59" s="1893">
        <v>57</v>
      </c>
      <c r="B59" s="193" t="s">
        <v>2419</v>
      </c>
      <c r="C59" s="303" t="s">
        <v>13167</v>
      </c>
      <c r="D59" s="8" t="s">
        <v>9980</v>
      </c>
      <c r="E59" s="8" t="s">
        <v>28038</v>
      </c>
      <c r="F59" s="1110" t="s">
        <v>13778</v>
      </c>
      <c r="G59" s="8" t="s">
        <v>19878</v>
      </c>
      <c r="H59" s="429" t="s">
        <v>18035</v>
      </c>
      <c r="I59" s="157"/>
      <c r="J59" s="1887">
        <v>2500</v>
      </c>
      <c r="K59" s="1887" t="s">
        <v>22349</v>
      </c>
      <c r="L59" s="8" t="s">
        <v>9983</v>
      </c>
      <c r="M59" s="1153" t="s">
        <v>3206</v>
      </c>
      <c r="N59" s="1153"/>
      <c r="O59" s="1911">
        <v>8</v>
      </c>
      <c r="P59" s="328"/>
    </row>
    <row r="60" spans="1:16" ht="25.5" customHeight="1">
      <c r="A60" s="1893">
        <v>58</v>
      </c>
      <c r="B60" s="240" t="s">
        <v>2419</v>
      </c>
      <c r="C60" s="303" t="s">
        <v>13167</v>
      </c>
      <c r="D60" s="8" t="s">
        <v>34117</v>
      </c>
      <c r="E60" s="8"/>
      <c r="F60" s="1110" t="s">
        <v>13778</v>
      </c>
      <c r="G60" s="8" t="s">
        <v>19878</v>
      </c>
      <c r="H60" s="429" t="s">
        <v>18035</v>
      </c>
      <c r="I60" s="24" t="s">
        <v>10851</v>
      </c>
      <c r="J60" s="1887">
        <v>2500</v>
      </c>
      <c r="K60" s="1887" t="s">
        <v>22349</v>
      </c>
      <c r="L60" s="8" t="s">
        <v>9983</v>
      </c>
      <c r="M60" s="1153" t="s">
        <v>11355</v>
      </c>
      <c r="N60" s="1153"/>
      <c r="O60" s="1911">
        <v>8</v>
      </c>
      <c r="P60" s="328"/>
    </row>
    <row r="61" spans="1:16" ht="24" customHeight="1">
      <c r="A61" s="1893">
        <v>59</v>
      </c>
      <c r="B61" s="194" t="s">
        <v>2419</v>
      </c>
      <c r="C61" s="303" t="s">
        <v>13167</v>
      </c>
      <c r="D61" s="8" t="s">
        <v>34118</v>
      </c>
      <c r="E61" s="8"/>
      <c r="F61" s="1110" t="s">
        <v>13778</v>
      </c>
      <c r="G61" s="8" t="s">
        <v>19878</v>
      </c>
      <c r="H61" s="429" t="s">
        <v>18035</v>
      </c>
      <c r="I61" s="24" t="s">
        <v>10373</v>
      </c>
      <c r="J61" s="1887">
        <v>2500</v>
      </c>
      <c r="K61" s="1887" t="s">
        <v>22349</v>
      </c>
      <c r="L61" s="8" t="s">
        <v>667</v>
      </c>
      <c r="M61" s="1153" t="s">
        <v>9988</v>
      </c>
      <c r="N61" s="1153"/>
      <c r="O61" s="1911">
        <v>8</v>
      </c>
      <c r="P61" s="328"/>
    </row>
    <row r="62" spans="1:16" ht="24" customHeight="1">
      <c r="A62" s="1893">
        <v>60</v>
      </c>
      <c r="B62" s="194" t="s">
        <v>2419</v>
      </c>
      <c r="C62" s="303" t="s">
        <v>13167</v>
      </c>
      <c r="D62" s="8" t="s">
        <v>34119</v>
      </c>
      <c r="E62" s="8"/>
      <c r="F62" s="1110" t="s">
        <v>13778</v>
      </c>
      <c r="G62" s="8" t="s">
        <v>19878</v>
      </c>
      <c r="H62" s="429" t="s">
        <v>18035</v>
      </c>
      <c r="I62" s="24" t="s">
        <v>10374</v>
      </c>
      <c r="J62" s="1887">
        <v>2500</v>
      </c>
      <c r="K62" s="1887" t="s">
        <v>22349</v>
      </c>
      <c r="L62" s="8" t="s">
        <v>667</v>
      </c>
      <c r="M62" s="1153" t="s">
        <v>9989</v>
      </c>
      <c r="N62" s="1153"/>
      <c r="O62" s="1911">
        <v>8</v>
      </c>
      <c r="P62" s="328"/>
    </row>
    <row r="63" spans="1:16" ht="24" customHeight="1">
      <c r="A63" s="1893">
        <v>61</v>
      </c>
      <c r="B63" s="194" t="s">
        <v>2419</v>
      </c>
      <c r="C63" s="303" t="s">
        <v>13167</v>
      </c>
      <c r="D63" s="8" t="s">
        <v>34120</v>
      </c>
      <c r="E63" s="8"/>
      <c r="F63" s="1110" t="s">
        <v>13778</v>
      </c>
      <c r="G63" s="8" t="s">
        <v>19878</v>
      </c>
      <c r="H63" s="429" t="s">
        <v>18035</v>
      </c>
      <c r="I63" s="24" t="s">
        <v>10375</v>
      </c>
      <c r="J63" s="1887">
        <v>2500</v>
      </c>
      <c r="K63" s="1887" t="s">
        <v>22349</v>
      </c>
      <c r="L63" s="8" t="s">
        <v>667</v>
      </c>
      <c r="M63" s="1153" t="s">
        <v>9990</v>
      </c>
      <c r="N63" s="1153"/>
      <c r="O63" s="1911">
        <v>8</v>
      </c>
      <c r="P63" s="328"/>
    </row>
    <row r="64" spans="1:16" ht="24" customHeight="1">
      <c r="A64" s="1893">
        <v>62</v>
      </c>
      <c r="B64" s="196" t="s">
        <v>2419</v>
      </c>
      <c r="C64" s="303" t="s">
        <v>13167</v>
      </c>
      <c r="D64" s="8" t="s">
        <v>34121</v>
      </c>
      <c r="E64" s="8"/>
      <c r="F64" s="1110" t="s">
        <v>13778</v>
      </c>
      <c r="G64" s="8" t="s">
        <v>19878</v>
      </c>
      <c r="H64" s="429" t="s">
        <v>18035</v>
      </c>
      <c r="I64" s="24" t="s">
        <v>10376</v>
      </c>
      <c r="J64" s="1887">
        <v>2500</v>
      </c>
      <c r="K64" s="1887" t="s">
        <v>22349</v>
      </c>
      <c r="L64" s="8" t="s">
        <v>667</v>
      </c>
      <c r="M64" s="1153" t="s">
        <v>9991</v>
      </c>
      <c r="N64" s="1153"/>
      <c r="O64" s="1911">
        <v>8</v>
      </c>
      <c r="P64" s="328"/>
    </row>
    <row r="65" spans="1:17" ht="24" customHeight="1">
      <c r="A65" s="1893">
        <v>63</v>
      </c>
      <c r="B65" s="194" t="s">
        <v>2419</v>
      </c>
      <c r="C65" s="303" t="s">
        <v>13167</v>
      </c>
      <c r="D65" s="8" t="s">
        <v>34122</v>
      </c>
      <c r="E65" s="8"/>
      <c r="F65" s="1110" t="s">
        <v>13778</v>
      </c>
      <c r="G65" s="8" t="s">
        <v>19878</v>
      </c>
      <c r="H65" s="429" t="s">
        <v>18035</v>
      </c>
      <c r="I65" s="24" t="s">
        <v>10263</v>
      </c>
      <c r="J65" s="1887">
        <v>2500</v>
      </c>
      <c r="K65" s="1887" t="s">
        <v>22349</v>
      </c>
      <c r="L65" s="8" t="s">
        <v>667</v>
      </c>
      <c r="M65" s="1153" t="s">
        <v>9993</v>
      </c>
      <c r="N65" s="1153"/>
      <c r="O65" s="1911">
        <v>8</v>
      </c>
      <c r="P65" s="328"/>
    </row>
    <row r="66" spans="1:17" ht="24" customHeight="1">
      <c r="A66" s="1893">
        <v>64</v>
      </c>
      <c r="B66" s="196" t="s">
        <v>2419</v>
      </c>
      <c r="C66" s="303" t="s">
        <v>13167</v>
      </c>
      <c r="D66" s="8" t="s">
        <v>34123</v>
      </c>
      <c r="E66" s="8"/>
      <c r="F66" s="1110" t="s">
        <v>13778</v>
      </c>
      <c r="G66" s="8" t="s">
        <v>19878</v>
      </c>
      <c r="H66" s="429" t="s">
        <v>18035</v>
      </c>
      <c r="I66" s="24" t="s">
        <v>10377</v>
      </c>
      <c r="J66" s="1887">
        <v>2500</v>
      </c>
      <c r="K66" s="1887" t="s">
        <v>22349</v>
      </c>
      <c r="L66" s="8" t="s">
        <v>667</v>
      </c>
      <c r="M66" s="1153" t="s">
        <v>9992</v>
      </c>
      <c r="N66" s="1153"/>
      <c r="O66" s="1911">
        <v>8</v>
      </c>
      <c r="P66" s="328"/>
    </row>
    <row r="67" spans="1:17" ht="24" customHeight="1">
      <c r="A67" s="1893">
        <v>65</v>
      </c>
      <c r="B67" s="204" t="s">
        <v>2419</v>
      </c>
      <c r="C67" s="303" t="s">
        <v>13167</v>
      </c>
      <c r="D67" s="8" t="s">
        <v>34124</v>
      </c>
      <c r="E67" s="8"/>
      <c r="F67" s="1110" t="s">
        <v>13778</v>
      </c>
      <c r="G67" s="8" t="s">
        <v>19878</v>
      </c>
      <c r="H67" s="429" t="s">
        <v>18035</v>
      </c>
      <c r="I67" s="24" t="s">
        <v>10378</v>
      </c>
      <c r="J67" s="1887">
        <v>2500</v>
      </c>
      <c r="K67" s="1887" t="s">
        <v>22349</v>
      </c>
      <c r="L67" s="8" t="s">
        <v>667</v>
      </c>
      <c r="M67" s="1153" t="s">
        <v>10260</v>
      </c>
      <c r="N67" s="1153"/>
      <c r="O67" s="1911">
        <v>8</v>
      </c>
      <c r="P67" s="328"/>
    </row>
    <row r="68" spans="1:17" ht="24" customHeight="1">
      <c r="A68" s="1893">
        <v>66</v>
      </c>
      <c r="B68" s="209" t="s">
        <v>2419</v>
      </c>
      <c r="C68" s="303" t="s">
        <v>13167</v>
      </c>
      <c r="D68" s="8" t="s">
        <v>34125</v>
      </c>
      <c r="E68" s="8"/>
      <c r="F68" s="1110" t="s">
        <v>13778</v>
      </c>
      <c r="G68" s="8" t="s">
        <v>19878</v>
      </c>
      <c r="H68" s="429" t="s">
        <v>18035</v>
      </c>
      <c r="I68" s="24" t="s">
        <v>10379</v>
      </c>
      <c r="J68" s="1887">
        <v>2500</v>
      </c>
      <c r="K68" s="1887" t="s">
        <v>22349</v>
      </c>
      <c r="L68" s="8" t="s">
        <v>667</v>
      </c>
      <c r="M68" s="1153" t="s">
        <v>10362</v>
      </c>
      <c r="N68" s="1153"/>
      <c r="O68" s="1911">
        <v>8</v>
      </c>
      <c r="P68" s="328"/>
    </row>
    <row r="69" spans="1:17" ht="24" customHeight="1">
      <c r="A69" s="1893">
        <v>67</v>
      </c>
      <c r="B69" s="352" t="s">
        <v>2419</v>
      </c>
      <c r="C69" s="352" t="s">
        <v>13167</v>
      </c>
      <c r="D69" s="8" t="s">
        <v>34126</v>
      </c>
      <c r="E69" s="8"/>
      <c r="F69" s="1110" t="s">
        <v>10588</v>
      </c>
      <c r="G69" s="8" t="s">
        <v>19878</v>
      </c>
      <c r="H69" s="429" t="s">
        <v>18035</v>
      </c>
      <c r="I69" s="24" t="s">
        <v>14682</v>
      </c>
      <c r="J69" s="1887">
        <v>2500</v>
      </c>
      <c r="K69" s="1887" t="s">
        <v>22349</v>
      </c>
      <c r="L69" s="8" t="s">
        <v>667</v>
      </c>
      <c r="M69" s="1153" t="s">
        <v>14681</v>
      </c>
      <c r="N69" s="1153"/>
      <c r="O69" s="1911">
        <v>8</v>
      </c>
      <c r="P69" s="328"/>
    </row>
    <row r="70" spans="1:17" ht="24" customHeight="1">
      <c r="A70" s="1893">
        <v>68</v>
      </c>
      <c r="B70" s="462" t="s">
        <v>2419</v>
      </c>
      <c r="C70" s="462" t="s">
        <v>13167</v>
      </c>
      <c r="D70" s="8" t="s">
        <v>34127</v>
      </c>
      <c r="E70" s="8"/>
      <c r="F70" s="1110" t="s">
        <v>10588</v>
      </c>
      <c r="G70" s="8" t="s">
        <v>19878</v>
      </c>
      <c r="H70" s="429" t="s">
        <v>18035</v>
      </c>
      <c r="I70" s="24" t="s">
        <v>15797</v>
      </c>
      <c r="J70" s="1887">
        <v>2500</v>
      </c>
      <c r="K70" s="1887" t="s">
        <v>22349</v>
      </c>
      <c r="L70" s="8" t="s">
        <v>667</v>
      </c>
      <c r="M70" s="1153" t="s">
        <v>15798</v>
      </c>
      <c r="N70" s="1153"/>
      <c r="O70" s="1911">
        <v>8</v>
      </c>
      <c r="P70" s="328"/>
    </row>
    <row r="71" spans="1:17" ht="24" customHeight="1">
      <c r="A71" s="1893">
        <v>69</v>
      </c>
      <c r="B71" s="462" t="s">
        <v>2419</v>
      </c>
      <c r="C71" s="462" t="s">
        <v>13167</v>
      </c>
      <c r="D71" s="8" t="s">
        <v>34128</v>
      </c>
      <c r="E71" s="8"/>
      <c r="F71" s="1110" t="s">
        <v>15991</v>
      </c>
      <c r="G71" s="8" t="s">
        <v>19878</v>
      </c>
      <c r="H71" s="429" t="s">
        <v>18035</v>
      </c>
      <c r="I71" s="24" t="s">
        <v>15992</v>
      </c>
      <c r="J71" s="1887">
        <v>2500</v>
      </c>
      <c r="K71" s="1887" t="s">
        <v>22349</v>
      </c>
      <c r="L71" s="8" t="s">
        <v>667</v>
      </c>
      <c r="M71" s="1153" t="s">
        <v>15802</v>
      </c>
      <c r="N71" s="1153"/>
      <c r="O71" s="1911">
        <v>8</v>
      </c>
      <c r="P71" s="328"/>
    </row>
    <row r="72" spans="1:17" ht="24" customHeight="1">
      <c r="A72" s="1893">
        <v>70</v>
      </c>
      <c r="B72" s="587" t="s">
        <v>2419</v>
      </c>
      <c r="C72" s="587" t="s">
        <v>13167</v>
      </c>
      <c r="D72" s="8" t="s">
        <v>34129</v>
      </c>
      <c r="E72" s="8"/>
      <c r="F72" s="1110" t="s">
        <v>15529</v>
      </c>
      <c r="G72" s="8" t="s">
        <v>19878</v>
      </c>
      <c r="H72" s="429" t="s">
        <v>18035</v>
      </c>
      <c r="I72" s="24" t="s">
        <v>21803</v>
      </c>
      <c r="J72" s="1887">
        <v>2500</v>
      </c>
      <c r="K72" s="1887" t="s">
        <v>22349</v>
      </c>
      <c r="L72" s="8" t="s">
        <v>667</v>
      </c>
      <c r="M72" s="1153" t="s">
        <v>17923</v>
      </c>
      <c r="N72" s="1153"/>
      <c r="O72" s="1911">
        <v>8</v>
      </c>
      <c r="P72" s="328"/>
    </row>
    <row r="73" spans="1:17" ht="24" customHeight="1">
      <c r="A73" s="1893">
        <v>71</v>
      </c>
      <c r="B73" s="827" t="s">
        <v>2419</v>
      </c>
      <c r="C73" s="827" t="s">
        <v>13167</v>
      </c>
      <c r="D73" s="8" t="s">
        <v>34130</v>
      </c>
      <c r="E73" s="8"/>
      <c r="F73" s="1110" t="s">
        <v>10588</v>
      </c>
      <c r="G73" s="8" t="s">
        <v>19878</v>
      </c>
      <c r="H73" s="429" t="s">
        <v>18035</v>
      </c>
      <c r="I73" s="24" t="s">
        <v>21987</v>
      </c>
      <c r="J73" s="1887">
        <v>2500</v>
      </c>
      <c r="K73" s="1887" t="s">
        <v>22349</v>
      </c>
      <c r="L73" s="8" t="s">
        <v>667</v>
      </c>
      <c r="M73" s="1153" t="s">
        <v>21988</v>
      </c>
      <c r="N73" s="1153"/>
      <c r="O73" s="1911">
        <v>8</v>
      </c>
      <c r="P73" s="328"/>
    </row>
    <row r="74" spans="1:17" ht="24" customHeight="1">
      <c r="A74" s="1893">
        <v>72</v>
      </c>
      <c r="B74" s="876" t="s">
        <v>2419</v>
      </c>
      <c r="C74" s="876" t="s">
        <v>13167</v>
      </c>
      <c r="D74" s="8" t="s">
        <v>34131</v>
      </c>
      <c r="E74" s="8"/>
      <c r="F74" s="1110" t="s">
        <v>10588</v>
      </c>
      <c r="G74" s="8" t="s">
        <v>23257</v>
      </c>
      <c r="H74" s="667" t="s">
        <v>18035</v>
      </c>
      <c r="I74" s="24" t="s">
        <v>23258</v>
      </c>
      <c r="J74" s="1887">
        <v>2500</v>
      </c>
      <c r="K74" s="1887" t="s">
        <v>22349</v>
      </c>
      <c r="L74" s="8" t="s">
        <v>667</v>
      </c>
      <c r="M74" s="1153" t="s">
        <v>23256</v>
      </c>
      <c r="N74" s="1153"/>
      <c r="O74" s="1911">
        <v>8</v>
      </c>
      <c r="P74" s="328"/>
    </row>
    <row r="75" spans="1:17" ht="24" customHeight="1">
      <c r="A75" s="1893">
        <v>73</v>
      </c>
      <c r="B75" s="1316" t="s">
        <v>2419</v>
      </c>
      <c r="C75" s="1316" t="s">
        <v>13167</v>
      </c>
      <c r="D75" s="8" t="str">
        <f>L75&amp;M75</f>
        <v>DZ01V0024R1-09</v>
      </c>
      <c r="E75" s="8"/>
      <c r="F75" s="1315" t="s">
        <v>10588</v>
      </c>
      <c r="G75" s="8" t="s">
        <v>23257</v>
      </c>
      <c r="H75" s="667" t="s">
        <v>18035</v>
      </c>
      <c r="I75" s="24" t="s">
        <v>37993</v>
      </c>
      <c r="J75" s="1887">
        <v>2500</v>
      </c>
      <c r="K75" s="1887" t="s">
        <v>22349</v>
      </c>
      <c r="L75" s="8" t="s">
        <v>667</v>
      </c>
      <c r="M75" s="1153" t="s">
        <v>37992</v>
      </c>
      <c r="N75" s="1153"/>
      <c r="O75" s="1911">
        <v>8</v>
      </c>
      <c r="P75" s="328"/>
      <c r="Q75" t="s">
        <v>37994</v>
      </c>
    </row>
    <row r="76" spans="1:17" ht="24" customHeight="1">
      <c r="A76" s="1893">
        <v>74</v>
      </c>
      <c r="B76" s="1326" t="s">
        <v>2419</v>
      </c>
      <c r="C76" s="1326" t="s">
        <v>13167</v>
      </c>
      <c r="D76" s="8" t="str">
        <f>L76&amp;M76</f>
        <v>DZ01V0024R1-12</v>
      </c>
      <c r="E76" s="8"/>
      <c r="F76" s="1325" t="s">
        <v>10588</v>
      </c>
      <c r="G76" s="8" t="s">
        <v>23257</v>
      </c>
      <c r="H76" s="667" t="s">
        <v>18035</v>
      </c>
      <c r="I76" s="24" t="s">
        <v>38588</v>
      </c>
      <c r="J76" s="1887">
        <v>2500</v>
      </c>
      <c r="K76" s="1887" t="s">
        <v>22349</v>
      </c>
      <c r="L76" s="8" t="s">
        <v>667</v>
      </c>
      <c r="M76" s="1153" t="s">
        <v>38587</v>
      </c>
      <c r="N76" s="1153"/>
      <c r="O76" s="1911">
        <v>8</v>
      </c>
      <c r="P76" s="328"/>
      <c r="Q76" t="s">
        <v>38589</v>
      </c>
    </row>
    <row r="77" spans="1:17" ht="28.5" customHeight="1">
      <c r="A77" s="1893">
        <v>75</v>
      </c>
      <c r="B77" s="154" t="s">
        <v>217</v>
      </c>
      <c r="C77" s="303" t="s">
        <v>13167</v>
      </c>
      <c r="D77" s="8" t="str">
        <f>L77&amp;M77</f>
        <v>DZ01V0024R0-01</v>
      </c>
      <c r="E77" s="8"/>
      <c r="F77" s="1108" t="s">
        <v>215</v>
      </c>
      <c r="G77" s="10" t="s">
        <v>47155</v>
      </c>
      <c r="H77" s="159" t="s">
        <v>18035</v>
      </c>
      <c r="I77" s="24" t="s">
        <v>47151</v>
      </c>
      <c r="J77" s="1887">
        <v>2500</v>
      </c>
      <c r="K77" s="1887" t="s">
        <v>22349</v>
      </c>
      <c r="L77" s="8" t="s">
        <v>667</v>
      </c>
      <c r="M77" s="5" t="s">
        <v>8531</v>
      </c>
      <c r="N77" s="5"/>
      <c r="O77" s="1909">
        <v>8</v>
      </c>
      <c r="P77" s="328"/>
      <c r="Q77" t="s">
        <v>47154</v>
      </c>
    </row>
    <row r="78" spans="1:17" ht="20.25" customHeight="1">
      <c r="A78" s="1893">
        <v>76</v>
      </c>
      <c r="B78" s="2" t="s">
        <v>217</v>
      </c>
      <c r="C78" s="303" t="s">
        <v>13167</v>
      </c>
      <c r="D78" s="8" t="s">
        <v>5600</v>
      </c>
      <c r="E78" s="8" t="s">
        <v>28039</v>
      </c>
      <c r="F78" s="1114" t="s">
        <v>215</v>
      </c>
      <c r="G78" s="10" t="s">
        <v>19877</v>
      </c>
      <c r="H78" s="159" t="s">
        <v>18035</v>
      </c>
      <c r="I78" s="24"/>
      <c r="J78" s="1887">
        <v>2500</v>
      </c>
      <c r="K78" s="1887" t="s">
        <v>22349</v>
      </c>
      <c r="L78" s="8" t="s">
        <v>668</v>
      </c>
      <c r="M78" s="5" t="s">
        <v>640</v>
      </c>
      <c r="N78" s="5"/>
      <c r="O78" s="1909">
        <v>8</v>
      </c>
      <c r="P78" s="328"/>
    </row>
    <row r="79" spans="1:17" ht="28.5" customHeight="1">
      <c r="A79" s="1893">
        <v>77</v>
      </c>
      <c r="B79" s="1730" t="s">
        <v>217</v>
      </c>
      <c r="C79" s="1730" t="s">
        <v>13167</v>
      </c>
      <c r="D79" s="8" t="s">
        <v>47153</v>
      </c>
      <c r="E79" s="8"/>
      <c r="F79" s="1729" t="s">
        <v>215</v>
      </c>
      <c r="G79" s="10"/>
      <c r="H79" s="159"/>
      <c r="I79" s="24" t="s">
        <v>47152</v>
      </c>
      <c r="J79" s="1887">
        <v>2500</v>
      </c>
      <c r="K79" s="1887" t="s">
        <v>22349</v>
      </c>
      <c r="L79" s="8" t="s">
        <v>668</v>
      </c>
      <c r="M79" s="5" t="s">
        <v>47150</v>
      </c>
      <c r="N79" s="5"/>
      <c r="O79" s="1909"/>
      <c r="P79" s="328"/>
    </row>
    <row r="80" spans="1:17" ht="21" customHeight="1">
      <c r="A80" s="1893">
        <v>78</v>
      </c>
      <c r="B80" s="2" t="s">
        <v>217</v>
      </c>
      <c r="C80" s="303" t="s">
        <v>13167</v>
      </c>
      <c r="D80" s="8" t="s">
        <v>34132</v>
      </c>
      <c r="E80" s="8" t="s">
        <v>28040</v>
      </c>
      <c r="F80" s="1114" t="s">
        <v>215</v>
      </c>
      <c r="G80" s="10" t="s">
        <v>42113</v>
      </c>
      <c r="H80" s="159" t="s">
        <v>18035</v>
      </c>
      <c r="I80" s="24"/>
      <c r="J80" s="1887">
        <v>2500</v>
      </c>
      <c r="K80" s="1887" t="s">
        <v>22349</v>
      </c>
      <c r="L80" s="8" t="s">
        <v>669</v>
      </c>
      <c r="M80" s="5" t="s">
        <v>640</v>
      </c>
      <c r="N80" s="5"/>
      <c r="O80" s="1909">
        <v>32</v>
      </c>
      <c r="P80" s="328"/>
    </row>
    <row r="81" spans="1:16" ht="21" customHeight="1">
      <c r="A81" s="1893">
        <v>79</v>
      </c>
      <c r="B81" s="2" t="s">
        <v>217</v>
      </c>
      <c r="C81" s="303" t="s">
        <v>13167</v>
      </c>
      <c r="D81" s="8" t="s">
        <v>34133</v>
      </c>
      <c r="E81" s="8" t="s">
        <v>28041</v>
      </c>
      <c r="F81" s="1114" t="s">
        <v>215</v>
      </c>
      <c r="G81" s="10" t="s">
        <v>234</v>
      </c>
      <c r="H81" s="159" t="s">
        <v>18035</v>
      </c>
      <c r="I81" s="24"/>
      <c r="J81" s="1887">
        <v>2500</v>
      </c>
      <c r="K81" s="1887" t="s">
        <v>22349</v>
      </c>
      <c r="L81" s="8" t="s">
        <v>670</v>
      </c>
      <c r="M81" s="5" t="s">
        <v>640</v>
      </c>
      <c r="N81" s="5"/>
      <c r="O81" s="1909">
        <v>44</v>
      </c>
      <c r="P81" s="328"/>
    </row>
    <row r="82" spans="1:16" ht="21" customHeight="1">
      <c r="A82" s="1893">
        <v>80</v>
      </c>
      <c r="B82" s="2" t="s">
        <v>217</v>
      </c>
      <c r="C82" s="303" t="s">
        <v>13167</v>
      </c>
      <c r="D82" s="8" t="s">
        <v>5598</v>
      </c>
      <c r="E82" s="8" t="s">
        <v>28042</v>
      </c>
      <c r="F82" s="1114" t="s">
        <v>215</v>
      </c>
      <c r="G82" s="10" t="s">
        <v>13243</v>
      </c>
      <c r="H82" s="159" t="s">
        <v>18035</v>
      </c>
      <c r="I82" s="24"/>
      <c r="J82" s="1887">
        <v>2500</v>
      </c>
      <c r="K82" s="1887" t="s">
        <v>22349</v>
      </c>
      <c r="L82" s="8" t="s">
        <v>671</v>
      </c>
      <c r="M82" s="5" t="s">
        <v>640</v>
      </c>
      <c r="N82" s="5"/>
      <c r="O82" s="1909">
        <v>44</v>
      </c>
      <c r="P82" s="328"/>
    </row>
    <row r="83" spans="1:16" ht="21" customHeight="1">
      <c r="A83" s="1893">
        <v>81</v>
      </c>
      <c r="B83" s="2" t="s">
        <v>217</v>
      </c>
      <c r="C83" s="303" t="s">
        <v>13167</v>
      </c>
      <c r="D83" s="8" t="s">
        <v>34134</v>
      </c>
      <c r="E83" s="8" t="s">
        <v>28043</v>
      </c>
      <c r="F83" s="1114" t="s">
        <v>215</v>
      </c>
      <c r="G83" s="10" t="s">
        <v>235</v>
      </c>
      <c r="H83" s="159" t="s">
        <v>18035</v>
      </c>
      <c r="I83" s="24"/>
      <c r="J83" s="1887">
        <v>2500</v>
      </c>
      <c r="K83" s="1887" t="s">
        <v>22349</v>
      </c>
      <c r="L83" s="8" t="s">
        <v>672</v>
      </c>
      <c r="M83" s="5" t="s">
        <v>640</v>
      </c>
      <c r="N83" s="5"/>
      <c r="O83" s="1909">
        <v>32</v>
      </c>
      <c r="P83" s="328"/>
    </row>
    <row r="84" spans="1:16" ht="21" customHeight="1">
      <c r="A84" s="1893">
        <v>82</v>
      </c>
      <c r="B84" s="2" t="s">
        <v>217</v>
      </c>
      <c r="C84" s="303" t="s">
        <v>13167</v>
      </c>
      <c r="D84" s="8" t="s">
        <v>34135</v>
      </c>
      <c r="E84" s="8" t="s">
        <v>28044</v>
      </c>
      <c r="F84" s="1114" t="s">
        <v>215</v>
      </c>
      <c r="G84" s="10" t="s">
        <v>236</v>
      </c>
      <c r="H84" s="159" t="s">
        <v>18036</v>
      </c>
      <c r="I84" s="24"/>
      <c r="J84" s="1887">
        <v>2500</v>
      </c>
      <c r="K84" s="1887" t="s">
        <v>22349</v>
      </c>
      <c r="L84" s="8" t="s">
        <v>673</v>
      </c>
      <c r="M84" s="5" t="s">
        <v>640</v>
      </c>
      <c r="N84" s="5"/>
      <c r="O84" s="1909">
        <v>8</v>
      </c>
      <c r="P84" s="328"/>
    </row>
    <row r="85" spans="1:16" ht="21" customHeight="1">
      <c r="A85" s="1893">
        <v>83</v>
      </c>
      <c r="B85" s="2" t="s">
        <v>217</v>
      </c>
      <c r="C85" s="303" t="s">
        <v>13167</v>
      </c>
      <c r="D85" s="38" t="s">
        <v>34136</v>
      </c>
      <c r="E85" s="8" t="s">
        <v>28045</v>
      </c>
      <c r="F85" s="1116" t="s">
        <v>215</v>
      </c>
      <c r="G85" s="38" t="s">
        <v>239</v>
      </c>
      <c r="H85" s="38" t="s">
        <v>18037</v>
      </c>
      <c r="I85" s="51"/>
      <c r="J85" s="1887">
        <v>1000</v>
      </c>
      <c r="K85" s="1887" t="s">
        <v>22349</v>
      </c>
      <c r="L85" s="8" t="s">
        <v>674</v>
      </c>
      <c r="M85" s="5" t="s">
        <v>640</v>
      </c>
      <c r="N85" s="5"/>
      <c r="O85" s="1909">
        <v>89</v>
      </c>
      <c r="P85" s="328"/>
    </row>
    <row r="86" spans="1:16" ht="21" customHeight="1">
      <c r="A86" s="1893">
        <v>84</v>
      </c>
      <c r="B86" s="2" t="s">
        <v>217</v>
      </c>
      <c r="C86" s="303" t="s">
        <v>13167</v>
      </c>
      <c r="D86" s="8" t="s">
        <v>34137</v>
      </c>
      <c r="E86" s="8" t="s">
        <v>28046</v>
      </c>
      <c r="F86" s="1114" t="s">
        <v>215</v>
      </c>
      <c r="G86" s="10" t="s">
        <v>300</v>
      </c>
      <c r="H86" s="159" t="s">
        <v>18038</v>
      </c>
      <c r="I86" s="24"/>
      <c r="J86" s="1887">
        <v>2700</v>
      </c>
      <c r="K86" s="1887" t="s">
        <v>22349</v>
      </c>
      <c r="L86" s="8" t="s">
        <v>675</v>
      </c>
      <c r="M86" s="5" t="s">
        <v>640</v>
      </c>
      <c r="N86" s="5"/>
      <c r="O86" s="1909">
        <v>40</v>
      </c>
      <c r="P86" s="328"/>
    </row>
    <row r="87" spans="1:16" ht="21" customHeight="1">
      <c r="A87" s="1893">
        <v>85</v>
      </c>
      <c r="B87" s="2" t="s">
        <v>217</v>
      </c>
      <c r="C87" s="303" t="s">
        <v>13167</v>
      </c>
      <c r="D87" s="8" t="s">
        <v>34138</v>
      </c>
      <c r="E87" s="8" t="s">
        <v>28047</v>
      </c>
      <c r="F87" s="1114" t="s">
        <v>215</v>
      </c>
      <c r="G87" s="10" t="s">
        <v>237</v>
      </c>
      <c r="H87" s="159" t="s">
        <v>18039</v>
      </c>
      <c r="I87" s="24"/>
      <c r="J87" s="1887">
        <v>2500</v>
      </c>
      <c r="K87" s="1887" t="s">
        <v>22349</v>
      </c>
      <c r="L87" s="8" t="s">
        <v>676</v>
      </c>
      <c r="M87" s="5" t="s">
        <v>640</v>
      </c>
      <c r="N87" s="5"/>
      <c r="O87" s="1909">
        <v>48</v>
      </c>
      <c r="P87" s="328"/>
    </row>
    <row r="88" spans="1:16" ht="27.75" customHeight="1">
      <c r="A88" s="1893">
        <v>86</v>
      </c>
      <c r="B88" s="457" t="s">
        <v>217</v>
      </c>
      <c r="C88" s="457" t="s">
        <v>13167</v>
      </c>
      <c r="D88" s="8" t="s">
        <v>34139</v>
      </c>
      <c r="E88" s="8"/>
      <c r="F88" s="1110" t="s">
        <v>15991</v>
      </c>
      <c r="G88" s="8" t="s">
        <v>15993</v>
      </c>
      <c r="H88" s="429" t="s">
        <v>18039</v>
      </c>
      <c r="I88" s="24" t="s">
        <v>15994</v>
      </c>
      <c r="J88" s="1887">
        <v>2500</v>
      </c>
      <c r="K88" s="1887" t="s">
        <v>22349</v>
      </c>
      <c r="L88" s="8" t="s">
        <v>676</v>
      </c>
      <c r="M88" s="5" t="s">
        <v>15767</v>
      </c>
      <c r="N88" s="5"/>
      <c r="O88" s="1909">
        <v>48</v>
      </c>
      <c r="P88" s="328"/>
    </row>
    <row r="89" spans="1:16" ht="21" customHeight="1">
      <c r="A89" s="1893">
        <v>87</v>
      </c>
      <c r="B89" s="2" t="s">
        <v>217</v>
      </c>
      <c r="C89" s="303" t="s">
        <v>13167</v>
      </c>
      <c r="D89" s="8" t="s">
        <v>34140</v>
      </c>
      <c r="E89" s="8" t="s">
        <v>28048</v>
      </c>
      <c r="F89" s="1114" t="s">
        <v>215</v>
      </c>
      <c r="G89" s="10" t="s">
        <v>18206</v>
      </c>
      <c r="H89" s="159" t="s">
        <v>18040</v>
      </c>
      <c r="I89" s="24"/>
      <c r="J89" s="1887">
        <v>4000</v>
      </c>
      <c r="K89" s="1887" t="s">
        <v>22739</v>
      </c>
      <c r="L89" s="8" t="s">
        <v>677</v>
      </c>
      <c r="M89" s="5" t="s">
        <v>640</v>
      </c>
      <c r="N89" s="5"/>
      <c r="O89" s="1909">
        <v>10</v>
      </c>
      <c r="P89" s="328"/>
    </row>
    <row r="90" spans="1:16" ht="21" customHeight="1">
      <c r="A90" s="1893">
        <v>88</v>
      </c>
      <c r="B90" s="2" t="s">
        <v>217</v>
      </c>
      <c r="C90" s="303" t="s">
        <v>13167</v>
      </c>
      <c r="D90" s="8" t="s">
        <v>34141</v>
      </c>
      <c r="E90" s="8" t="s">
        <v>28049</v>
      </c>
      <c r="F90" s="1114" t="s">
        <v>215</v>
      </c>
      <c r="G90" s="10" t="s">
        <v>238</v>
      </c>
      <c r="H90" s="159" t="s">
        <v>18040</v>
      </c>
      <c r="I90" s="24"/>
      <c r="J90" s="1887">
        <v>4000</v>
      </c>
      <c r="K90" s="1887" t="s">
        <v>22739</v>
      </c>
      <c r="L90" s="8" t="s">
        <v>678</v>
      </c>
      <c r="M90" s="5" t="s">
        <v>640</v>
      </c>
      <c r="N90" s="5"/>
      <c r="O90" s="1909">
        <v>16</v>
      </c>
      <c r="P90" s="328"/>
    </row>
    <row r="91" spans="1:16" ht="21" customHeight="1">
      <c r="A91" s="1893">
        <v>89</v>
      </c>
      <c r="B91" s="2" t="s">
        <v>217</v>
      </c>
      <c r="C91" s="303" t="s">
        <v>13167</v>
      </c>
      <c r="D91" s="8" t="s">
        <v>34142</v>
      </c>
      <c r="E91" s="8" t="s">
        <v>28050</v>
      </c>
      <c r="F91" s="1114" t="s">
        <v>215</v>
      </c>
      <c r="G91" s="10" t="s">
        <v>240</v>
      </c>
      <c r="H91" s="159" t="s">
        <v>18041</v>
      </c>
      <c r="I91" s="24"/>
      <c r="J91" s="1887">
        <v>2500</v>
      </c>
      <c r="K91" s="1887" t="s">
        <v>22349</v>
      </c>
      <c r="L91" s="8" t="s">
        <v>679</v>
      </c>
      <c r="M91" s="5" t="s">
        <v>640</v>
      </c>
      <c r="N91" s="5"/>
      <c r="O91" s="1909">
        <v>3</v>
      </c>
      <c r="P91" s="328"/>
    </row>
    <row r="92" spans="1:16" ht="21" customHeight="1">
      <c r="A92" s="1893">
        <v>90</v>
      </c>
      <c r="B92" s="2" t="s">
        <v>217</v>
      </c>
      <c r="C92" s="303" t="s">
        <v>13167</v>
      </c>
      <c r="D92" s="8" t="s">
        <v>34143</v>
      </c>
      <c r="E92" s="8" t="s">
        <v>28051</v>
      </c>
      <c r="F92" s="1114" t="s">
        <v>215</v>
      </c>
      <c r="G92" s="10" t="s">
        <v>241</v>
      </c>
      <c r="H92" s="159" t="s">
        <v>18041</v>
      </c>
      <c r="I92" s="24"/>
      <c r="J92" s="1887">
        <v>2500</v>
      </c>
      <c r="K92" s="1887" t="s">
        <v>22349</v>
      </c>
      <c r="L92" s="8" t="s">
        <v>680</v>
      </c>
      <c r="M92" s="5" t="s">
        <v>640</v>
      </c>
      <c r="N92" s="5"/>
      <c r="O92" s="1909">
        <v>3</v>
      </c>
      <c r="P92" s="328"/>
    </row>
    <row r="93" spans="1:16" ht="21" customHeight="1">
      <c r="A93" s="1893">
        <v>91</v>
      </c>
      <c r="B93" s="2" t="s">
        <v>217</v>
      </c>
      <c r="C93" s="303" t="s">
        <v>13167</v>
      </c>
      <c r="D93" s="8" t="s">
        <v>34144</v>
      </c>
      <c r="E93" s="8" t="s">
        <v>28052</v>
      </c>
      <c r="F93" s="1114" t="s">
        <v>215</v>
      </c>
      <c r="G93" s="10" t="s">
        <v>208</v>
      </c>
      <c r="H93" s="159" t="s">
        <v>18042</v>
      </c>
      <c r="I93" s="24"/>
      <c r="J93" s="1887">
        <v>2500</v>
      </c>
      <c r="K93" s="1887" t="s">
        <v>22349</v>
      </c>
      <c r="L93" s="8" t="s">
        <v>681</v>
      </c>
      <c r="M93" s="5" t="s">
        <v>640</v>
      </c>
      <c r="N93" s="5"/>
      <c r="O93" s="1909">
        <v>28</v>
      </c>
      <c r="P93" s="328"/>
    </row>
    <row r="94" spans="1:16" ht="21" customHeight="1">
      <c r="A94" s="1893">
        <v>92</v>
      </c>
      <c r="B94" s="2" t="s">
        <v>217</v>
      </c>
      <c r="C94" s="303" t="s">
        <v>13167</v>
      </c>
      <c r="D94" s="8" t="s">
        <v>34145</v>
      </c>
      <c r="E94" s="8" t="s">
        <v>28053</v>
      </c>
      <c r="F94" s="1114" t="s">
        <v>215</v>
      </c>
      <c r="G94" s="10" t="s">
        <v>243</v>
      </c>
      <c r="H94" s="159" t="s">
        <v>18043</v>
      </c>
      <c r="I94" s="24"/>
      <c r="J94" s="1887">
        <v>2500</v>
      </c>
      <c r="K94" s="1887" t="s">
        <v>22349</v>
      </c>
      <c r="L94" s="8" t="s">
        <v>682</v>
      </c>
      <c r="M94" s="5" t="s">
        <v>640</v>
      </c>
      <c r="N94" s="5"/>
      <c r="O94" s="1909">
        <v>4</v>
      </c>
      <c r="P94" s="328"/>
    </row>
    <row r="95" spans="1:16" ht="21" customHeight="1">
      <c r="A95" s="1893">
        <v>93</v>
      </c>
      <c r="B95" s="2" t="s">
        <v>217</v>
      </c>
      <c r="C95" s="303" t="s">
        <v>13167</v>
      </c>
      <c r="D95" s="38" t="s">
        <v>34146</v>
      </c>
      <c r="E95" s="8" t="s">
        <v>28054</v>
      </c>
      <c r="F95" s="1116" t="s">
        <v>215</v>
      </c>
      <c r="G95" s="38" t="s">
        <v>244</v>
      </c>
      <c r="H95" s="38" t="s">
        <v>18043</v>
      </c>
      <c r="I95" s="51"/>
      <c r="J95" s="1887">
        <v>2500</v>
      </c>
      <c r="K95" s="1887" t="s">
        <v>22349</v>
      </c>
      <c r="L95" s="8" t="s">
        <v>683</v>
      </c>
      <c r="M95" s="5" t="s">
        <v>640</v>
      </c>
      <c r="N95" s="5"/>
      <c r="O95" s="1909">
        <v>4</v>
      </c>
      <c r="P95" s="328"/>
    </row>
    <row r="96" spans="1:16" ht="21" customHeight="1">
      <c r="A96" s="1893">
        <v>94</v>
      </c>
      <c r="B96" s="2" t="s">
        <v>217</v>
      </c>
      <c r="C96" s="303" t="s">
        <v>13167</v>
      </c>
      <c r="D96" s="8" t="s">
        <v>34147</v>
      </c>
      <c r="E96" s="8" t="s">
        <v>28055</v>
      </c>
      <c r="F96" s="1114" t="s">
        <v>215</v>
      </c>
      <c r="G96" s="10" t="s">
        <v>14006</v>
      </c>
      <c r="H96" s="21" t="s">
        <v>18044</v>
      </c>
      <c r="I96" s="24"/>
      <c r="J96" s="1887">
        <v>2500</v>
      </c>
      <c r="K96" s="1887" t="s">
        <v>22349</v>
      </c>
      <c r="L96" s="8" t="s">
        <v>684</v>
      </c>
      <c r="M96" s="5" t="s">
        <v>640</v>
      </c>
      <c r="N96" s="5"/>
      <c r="O96" s="1909">
        <v>3</v>
      </c>
      <c r="P96" s="328"/>
    </row>
    <row r="97" spans="1:16" ht="21" customHeight="1">
      <c r="A97" s="1893">
        <v>95</v>
      </c>
      <c r="B97" s="2" t="s">
        <v>217</v>
      </c>
      <c r="C97" s="303" t="s">
        <v>13167</v>
      </c>
      <c r="D97" s="8" t="s">
        <v>34148</v>
      </c>
      <c r="E97" s="8" t="s">
        <v>28056</v>
      </c>
      <c r="F97" s="1114" t="s">
        <v>215</v>
      </c>
      <c r="G97" s="10" t="s">
        <v>42114</v>
      </c>
      <c r="H97" s="21" t="s">
        <v>18045</v>
      </c>
      <c r="I97" s="24" t="s">
        <v>16187</v>
      </c>
      <c r="J97" s="1887">
        <v>900</v>
      </c>
      <c r="K97" s="1887" t="s">
        <v>22349</v>
      </c>
      <c r="L97" s="8" t="s">
        <v>685</v>
      </c>
      <c r="M97" s="5" t="s">
        <v>640</v>
      </c>
      <c r="N97" s="5"/>
      <c r="O97" s="1909">
        <v>80</v>
      </c>
      <c r="P97" s="328"/>
    </row>
    <row r="98" spans="1:16" ht="21" customHeight="1">
      <c r="A98" s="1893">
        <v>96</v>
      </c>
      <c r="B98" s="2" t="s">
        <v>217</v>
      </c>
      <c r="C98" s="303" t="s">
        <v>13167</v>
      </c>
      <c r="D98" s="8" t="s">
        <v>34149</v>
      </c>
      <c r="E98" s="8" t="s">
        <v>28057</v>
      </c>
      <c r="F98" s="1114" t="s">
        <v>215</v>
      </c>
      <c r="G98" s="10" t="s">
        <v>245</v>
      </c>
      <c r="H98" s="21" t="s">
        <v>18045</v>
      </c>
      <c r="I98" s="24" t="s">
        <v>16187</v>
      </c>
      <c r="J98" s="1887">
        <v>720</v>
      </c>
      <c r="K98" s="1887" t="s">
        <v>22349</v>
      </c>
      <c r="L98" s="8" t="s">
        <v>686</v>
      </c>
      <c r="M98" s="5" t="s">
        <v>640</v>
      </c>
      <c r="N98" s="5"/>
      <c r="O98" s="1909">
        <v>128</v>
      </c>
      <c r="P98" s="328"/>
    </row>
    <row r="99" spans="1:16" ht="21" customHeight="1">
      <c r="A99" s="1893">
        <v>97</v>
      </c>
      <c r="B99" s="2" t="s">
        <v>217</v>
      </c>
      <c r="C99" s="303" t="s">
        <v>13167</v>
      </c>
      <c r="D99" s="8" t="s">
        <v>34150</v>
      </c>
      <c r="E99" s="8" t="s">
        <v>28058</v>
      </c>
      <c r="F99" s="1114" t="s">
        <v>215</v>
      </c>
      <c r="G99" s="10" t="s">
        <v>246</v>
      </c>
      <c r="H99" s="21" t="s">
        <v>18045</v>
      </c>
      <c r="I99" s="24" t="s">
        <v>16187</v>
      </c>
      <c r="J99" s="1887">
        <v>900</v>
      </c>
      <c r="K99" s="1887" t="s">
        <v>22349</v>
      </c>
      <c r="L99" s="8" t="s">
        <v>687</v>
      </c>
      <c r="M99" s="5" t="s">
        <v>640</v>
      </c>
      <c r="N99" s="5"/>
      <c r="O99" s="1909">
        <v>128</v>
      </c>
      <c r="P99" s="328"/>
    </row>
    <row r="100" spans="1:16" ht="21" customHeight="1">
      <c r="A100" s="1893">
        <v>98</v>
      </c>
      <c r="B100" s="2" t="s">
        <v>217</v>
      </c>
      <c r="C100" s="303" t="s">
        <v>13167</v>
      </c>
      <c r="D100" s="8" t="s">
        <v>34151</v>
      </c>
      <c r="E100" s="8" t="s">
        <v>28059</v>
      </c>
      <c r="F100" s="1114" t="s">
        <v>215</v>
      </c>
      <c r="G100" s="10" t="s">
        <v>13244</v>
      </c>
      <c r="H100" s="21" t="s">
        <v>18045</v>
      </c>
      <c r="I100" s="24" t="s">
        <v>16187</v>
      </c>
      <c r="J100" s="1887">
        <v>1600</v>
      </c>
      <c r="K100" s="1887" t="s">
        <v>22349</v>
      </c>
      <c r="L100" s="8" t="s">
        <v>5276</v>
      </c>
      <c r="M100" s="5" t="s">
        <v>640</v>
      </c>
      <c r="N100" s="5"/>
      <c r="O100" s="1909">
        <v>64</v>
      </c>
      <c r="P100" s="328"/>
    </row>
    <row r="101" spans="1:16" ht="26.25" customHeight="1">
      <c r="A101" s="1893">
        <v>99</v>
      </c>
      <c r="B101" s="223" t="s">
        <v>217</v>
      </c>
      <c r="C101" s="303" t="s">
        <v>13167</v>
      </c>
      <c r="D101" s="8" t="s">
        <v>34152</v>
      </c>
      <c r="E101" s="8"/>
      <c r="F101" s="1114" t="s">
        <v>215</v>
      </c>
      <c r="G101" s="10" t="s">
        <v>13244</v>
      </c>
      <c r="H101" s="21" t="s">
        <v>18045</v>
      </c>
      <c r="I101" s="45" t="s">
        <v>10851</v>
      </c>
      <c r="J101" s="1887">
        <v>1600</v>
      </c>
      <c r="K101" s="1887" t="s">
        <v>22349</v>
      </c>
      <c r="L101" s="8" t="s">
        <v>5276</v>
      </c>
      <c r="M101" s="5" t="s">
        <v>10850</v>
      </c>
      <c r="N101" s="5"/>
      <c r="O101" s="1909">
        <v>64</v>
      </c>
      <c r="P101" s="328"/>
    </row>
    <row r="102" spans="1:16" ht="27" customHeight="1">
      <c r="A102" s="1893">
        <v>100</v>
      </c>
      <c r="B102" s="155" t="s">
        <v>2419</v>
      </c>
      <c r="C102" s="303" t="s">
        <v>13167</v>
      </c>
      <c r="D102" s="8" t="s">
        <v>34153</v>
      </c>
      <c r="E102" s="8"/>
      <c r="F102" s="1108" t="s">
        <v>215</v>
      </c>
      <c r="G102" s="8" t="s">
        <v>13244</v>
      </c>
      <c r="H102" s="21" t="s">
        <v>18045</v>
      </c>
      <c r="I102" s="45" t="s">
        <v>10262</v>
      </c>
      <c r="J102" s="1887">
        <v>1600</v>
      </c>
      <c r="K102" s="1887" t="s">
        <v>22349</v>
      </c>
      <c r="L102" s="8" t="s">
        <v>5276</v>
      </c>
      <c r="M102" s="5" t="s">
        <v>8538</v>
      </c>
      <c r="N102" s="5"/>
      <c r="O102" s="1909">
        <v>64</v>
      </c>
      <c r="P102" s="328"/>
    </row>
    <row r="103" spans="1:16" ht="27" customHeight="1">
      <c r="A103" s="1893">
        <v>101</v>
      </c>
      <c r="B103" s="154" t="s">
        <v>217</v>
      </c>
      <c r="C103" s="303" t="s">
        <v>13167</v>
      </c>
      <c r="D103" s="8" t="s">
        <v>34154</v>
      </c>
      <c r="E103" s="8"/>
      <c r="F103" s="1108" t="s">
        <v>215</v>
      </c>
      <c r="G103" s="8" t="s">
        <v>13244</v>
      </c>
      <c r="H103" s="21" t="s">
        <v>18045</v>
      </c>
      <c r="I103" s="45" t="s">
        <v>10263</v>
      </c>
      <c r="J103" s="1887">
        <v>1600</v>
      </c>
      <c r="K103" s="1887" t="s">
        <v>22349</v>
      </c>
      <c r="L103" s="8" t="s">
        <v>5276</v>
      </c>
      <c r="M103" s="1154" t="s">
        <v>8540</v>
      </c>
      <c r="N103" s="1154"/>
      <c r="O103" s="1912">
        <v>64</v>
      </c>
      <c r="P103" s="328"/>
    </row>
    <row r="104" spans="1:16" ht="27" customHeight="1">
      <c r="A104" s="1893">
        <v>102</v>
      </c>
      <c r="B104" s="154" t="s">
        <v>2419</v>
      </c>
      <c r="C104" s="303" t="s">
        <v>13167</v>
      </c>
      <c r="D104" s="8" t="s">
        <v>34155</v>
      </c>
      <c r="E104" s="8"/>
      <c r="F104" s="1108" t="s">
        <v>215</v>
      </c>
      <c r="G104" s="8" t="s">
        <v>13244</v>
      </c>
      <c r="H104" s="21" t="s">
        <v>18045</v>
      </c>
      <c r="I104" s="45" t="s">
        <v>10264</v>
      </c>
      <c r="J104" s="1887">
        <v>1600</v>
      </c>
      <c r="K104" s="1887" t="s">
        <v>22349</v>
      </c>
      <c r="L104" s="8" t="s">
        <v>5276</v>
      </c>
      <c r="M104" s="1154" t="s">
        <v>8541</v>
      </c>
      <c r="N104" s="1154"/>
      <c r="O104" s="1912">
        <v>64</v>
      </c>
      <c r="P104" s="328"/>
    </row>
    <row r="105" spans="1:16" ht="27" customHeight="1">
      <c r="A105" s="1893">
        <v>103</v>
      </c>
      <c r="B105" s="154" t="s">
        <v>2419</v>
      </c>
      <c r="C105" s="303" t="s">
        <v>13167</v>
      </c>
      <c r="D105" s="8" t="s">
        <v>34156</v>
      </c>
      <c r="E105" s="8"/>
      <c r="F105" s="1108" t="s">
        <v>215</v>
      </c>
      <c r="G105" s="8" t="s">
        <v>13244</v>
      </c>
      <c r="H105" s="21" t="s">
        <v>18045</v>
      </c>
      <c r="I105" s="45" t="s">
        <v>15566</v>
      </c>
      <c r="J105" s="1887">
        <v>1600</v>
      </c>
      <c r="K105" s="1887" t="s">
        <v>22349</v>
      </c>
      <c r="L105" s="8" t="s">
        <v>5276</v>
      </c>
      <c r="M105" s="1154" t="s">
        <v>8542</v>
      </c>
      <c r="N105" s="1154"/>
      <c r="O105" s="1912">
        <v>64</v>
      </c>
      <c r="P105" s="328"/>
    </row>
    <row r="106" spans="1:16" ht="27" customHeight="1">
      <c r="A106" s="1893">
        <v>104</v>
      </c>
      <c r="B106" s="154" t="s">
        <v>2419</v>
      </c>
      <c r="C106" s="303" t="s">
        <v>13167</v>
      </c>
      <c r="D106" s="8" t="s">
        <v>34157</v>
      </c>
      <c r="E106" s="8"/>
      <c r="F106" s="1108" t="s">
        <v>215</v>
      </c>
      <c r="G106" s="8" t="s">
        <v>13244</v>
      </c>
      <c r="H106" s="21" t="s">
        <v>18045</v>
      </c>
      <c r="I106" s="45" t="s">
        <v>10265</v>
      </c>
      <c r="J106" s="1887">
        <v>1600</v>
      </c>
      <c r="K106" s="1887" t="s">
        <v>22349</v>
      </c>
      <c r="L106" s="8" t="s">
        <v>5276</v>
      </c>
      <c r="M106" s="1154" t="s">
        <v>8525</v>
      </c>
      <c r="N106" s="1154"/>
      <c r="O106" s="1912">
        <v>64</v>
      </c>
      <c r="P106" s="328"/>
    </row>
    <row r="107" spans="1:16" ht="27" customHeight="1">
      <c r="A107" s="1893">
        <v>105</v>
      </c>
      <c r="B107" s="154" t="s">
        <v>2419</v>
      </c>
      <c r="C107" s="303" t="s">
        <v>13167</v>
      </c>
      <c r="D107" s="8" t="s">
        <v>34158</v>
      </c>
      <c r="E107" s="8"/>
      <c r="F107" s="1108" t="s">
        <v>215</v>
      </c>
      <c r="G107" s="8" t="s">
        <v>13244</v>
      </c>
      <c r="H107" s="21" t="s">
        <v>18045</v>
      </c>
      <c r="I107" s="45" t="s">
        <v>10261</v>
      </c>
      <c r="J107" s="1887">
        <v>1600</v>
      </c>
      <c r="K107" s="1887" t="s">
        <v>22349</v>
      </c>
      <c r="L107" s="8" t="s">
        <v>5276</v>
      </c>
      <c r="M107" s="1154" t="s">
        <v>8524</v>
      </c>
      <c r="N107" s="1154"/>
      <c r="O107" s="1912">
        <v>64</v>
      </c>
      <c r="P107" s="328"/>
    </row>
    <row r="108" spans="1:16" ht="27" customHeight="1">
      <c r="A108" s="1893">
        <v>106</v>
      </c>
      <c r="B108" s="201" t="s">
        <v>2419</v>
      </c>
      <c r="C108" s="303" t="s">
        <v>13167</v>
      </c>
      <c r="D108" s="8" t="s">
        <v>10231</v>
      </c>
      <c r="E108" s="8"/>
      <c r="F108" s="1108" t="s">
        <v>215</v>
      </c>
      <c r="G108" s="8" t="s">
        <v>13244</v>
      </c>
      <c r="H108" s="21" t="s">
        <v>18045</v>
      </c>
      <c r="I108" s="45" t="s">
        <v>10267</v>
      </c>
      <c r="J108" s="1887">
        <v>1600</v>
      </c>
      <c r="K108" s="1887" t="s">
        <v>22349</v>
      </c>
      <c r="L108" s="8" t="s">
        <v>5276</v>
      </c>
      <c r="M108" s="1154" t="s">
        <v>10229</v>
      </c>
      <c r="N108" s="1154"/>
      <c r="O108" s="1912">
        <v>64</v>
      </c>
      <c r="P108" s="328"/>
    </row>
    <row r="109" spans="1:16" ht="27" customHeight="1">
      <c r="A109" s="1893">
        <v>107</v>
      </c>
      <c r="B109" s="204" t="s">
        <v>2419</v>
      </c>
      <c r="C109" s="303" t="s">
        <v>13167</v>
      </c>
      <c r="D109" s="8" t="s">
        <v>34159</v>
      </c>
      <c r="E109" s="8"/>
      <c r="F109" s="1108" t="s">
        <v>215</v>
      </c>
      <c r="G109" s="8" t="s">
        <v>13244</v>
      </c>
      <c r="H109" s="21" t="s">
        <v>18045</v>
      </c>
      <c r="I109" s="45" t="s">
        <v>10266</v>
      </c>
      <c r="J109" s="1887">
        <v>1600</v>
      </c>
      <c r="K109" s="1887" t="s">
        <v>22349</v>
      </c>
      <c r="L109" s="8" t="s">
        <v>5276</v>
      </c>
      <c r="M109" s="1154" t="s">
        <v>10259</v>
      </c>
      <c r="N109" s="1154"/>
      <c r="O109" s="1912">
        <v>64</v>
      </c>
      <c r="P109" s="328"/>
    </row>
    <row r="110" spans="1:16" ht="27" customHeight="1">
      <c r="A110" s="1893">
        <v>108</v>
      </c>
      <c r="B110" s="992" t="s">
        <v>2419</v>
      </c>
      <c r="C110" s="992" t="s">
        <v>13167</v>
      </c>
      <c r="D110" s="8" t="s">
        <v>34160</v>
      </c>
      <c r="E110" s="8"/>
      <c r="F110" s="1172" t="s">
        <v>215</v>
      </c>
      <c r="G110" s="8" t="s">
        <v>13244</v>
      </c>
      <c r="H110" s="21" t="s">
        <v>18045</v>
      </c>
      <c r="I110" s="24" t="s">
        <v>25588</v>
      </c>
      <c r="J110" s="1887">
        <v>1600</v>
      </c>
      <c r="K110" s="1887" t="s">
        <v>22349</v>
      </c>
      <c r="L110" s="8" t="s">
        <v>5276</v>
      </c>
      <c r="M110" s="1154" t="s">
        <v>25587</v>
      </c>
      <c r="N110" s="1154"/>
      <c r="O110" s="1912">
        <v>64</v>
      </c>
      <c r="P110" s="328"/>
    </row>
    <row r="111" spans="1:16" ht="27" customHeight="1">
      <c r="A111" s="1893">
        <v>109</v>
      </c>
      <c r="B111" s="2" t="s">
        <v>217</v>
      </c>
      <c r="C111" s="303" t="s">
        <v>13167</v>
      </c>
      <c r="D111" s="38" t="s">
        <v>34161</v>
      </c>
      <c r="E111" s="8" t="s">
        <v>28060</v>
      </c>
      <c r="F111" s="1116" t="s">
        <v>215</v>
      </c>
      <c r="G111" s="38" t="s">
        <v>13245</v>
      </c>
      <c r="H111" s="370" t="s">
        <v>18045</v>
      </c>
      <c r="I111" s="51" t="s">
        <v>15567</v>
      </c>
      <c r="J111" s="1887">
        <v>2500</v>
      </c>
      <c r="K111" s="1887" t="s">
        <v>22349</v>
      </c>
      <c r="L111" s="8" t="s">
        <v>5801</v>
      </c>
      <c r="M111" s="5" t="s">
        <v>640</v>
      </c>
      <c r="N111" s="5"/>
      <c r="O111" s="1909">
        <v>8</v>
      </c>
      <c r="P111" s="328"/>
    </row>
    <row r="112" spans="1:16" ht="27" customHeight="1">
      <c r="A112" s="1893">
        <v>110</v>
      </c>
      <c r="B112" s="996" t="s">
        <v>217</v>
      </c>
      <c r="C112" s="996" t="s">
        <v>13167</v>
      </c>
      <c r="D112" s="8" t="s">
        <v>34162</v>
      </c>
      <c r="E112" s="8" t="s">
        <v>28061</v>
      </c>
      <c r="F112" s="1172" t="s">
        <v>25728</v>
      </c>
      <c r="G112" s="8" t="s">
        <v>25740</v>
      </c>
      <c r="H112" s="21" t="s">
        <v>25729</v>
      </c>
      <c r="I112" s="24" t="s">
        <v>25741</v>
      </c>
      <c r="J112" s="1889">
        <v>2500</v>
      </c>
      <c r="K112" s="1889" t="s">
        <v>4525</v>
      </c>
      <c r="L112" s="8" t="s">
        <v>5801</v>
      </c>
      <c r="M112" s="5" t="s">
        <v>4204</v>
      </c>
      <c r="N112" s="5"/>
      <c r="O112" s="1909">
        <v>8</v>
      </c>
      <c r="P112" s="328"/>
    </row>
    <row r="113" spans="1:16" ht="21" customHeight="1">
      <c r="A113" s="1893">
        <v>111</v>
      </c>
      <c r="B113" s="2" t="s">
        <v>217</v>
      </c>
      <c r="C113" s="303" t="s">
        <v>13167</v>
      </c>
      <c r="D113" s="8" t="s">
        <v>3519</v>
      </c>
      <c r="E113" s="8" t="s">
        <v>28062</v>
      </c>
      <c r="F113" s="1108" t="s">
        <v>215</v>
      </c>
      <c r="G113" s="21" t="s">
        <v>13246</v>
      </c>
      <c r="H113" s="21" t="s">
        <v>12893</v>
      </c>
      <c r="I113" s="24"/>
      <c r="J113" s="1887">
        <v>2500</v>
      </c>
      <c r="K113" s="1887" t="s">
        <v>22349</v>
      </c>
      <c r="L113" s="8" t="s">
        <v>688</v>
      </c>
      <c r="M113" s="5" t="s">
        <v>640</v>
      </c>
      <c r="N113" s="5"/>
      <c r="O113" s="1909">
        <v>14</v>
      </c>
      <c r="P113" s="328"/>
    </row>
    <row r="114" spans="1:16" ht="23.25" customHeight="1">
      <c r="A114" s="1893">
        <v>112</v>
      </c>
      <c r="B114" s="2" t="s">
        <v>217</v>
      </c>
      <c r="C114" s="303" t="s">
        <v>13167</v>
      </c>
      <c r="D114" s="38" t="s">
        <v>34163</v>
      </c>
      <c r="E114" s="8" t="s">
        <v>28063</v>
      </c>
      <c r="F114" s="1116" t="s">
        <v>215</v>
      </c>
      <c r="G114" s="38" t="s">
        <v>13247</v>
      </c>
      <c r="H114" s="370" t="s">
        <v>18035</v>
      </c>
      <c r="I114" s="51" t="s">
        <v>15572</v>
      </c>
      <c r="J114" s="1887">
        <v>2500</v>
      </c>
      <c r="K114" s="1887" t="s">
        <v>22349</v>
      </c>
      <c r="L114" s="8" t="s">
        <v>5800</v>
      </c>
      <c r="M114" s="5" t="s">
        <v>640</v>
      </c>
      <c r="N114" s="5"/>
      <c r="O114" s="1909">
        <v>8</v>
      </c>
      <c r="P114" s="328"/>
    </row>
    <row r="115" spans="1:16" ht="23.25" customHeight="1">
      <c r="A115" s="1893">
        <v>113</v>
      </c>
      <c r="B115" s="996" t="s">
        <v>217</v>
      </c>
      <c r="C115" s="996" t="s">
        <v>13167</v>
      </c>
      <c r="D115" s="8" t="s">
        <v>34164</v>
      </c>
      <c r="E115" s="8" t="s">
        <v>28064</v>
      </c>
      <c r="F115" s="1172" t="s">
        <v>25728</v>
      </c>
      <c r="G115" s="8" t="s">
        <v>25739</v>
      </c>
      <c r="H115" s="21" t="s">
        <v>25729</v>
      </c>
      <c r="I115" s="24" t="s">
        <v>25730</v>
      </c>
      <c r="J115" s="1889">
        <v>2500</v>
      </c>
      <c r="K115" s="1889" t="s">
        <v>4525</v>
      </c>
      <c r="L115" s="8" t="s">
        <v>5800</v>
      </c>
      <c r="M115" s="5" t="s">
        <v>4204</v>
      </c>
      <c r="N115" s="5"/>
      <c r="O115" s="1909">
        <v>8</v>
      </c>
      <c r="P115" s="328"/>
    </row>
    <row r="116" spans="1:16" ht="21" customHeight="1">
      <c r="A116" s="1893">
        <v>114</v>
      </c>
      <c r="B116" s="2" t="s">
        <v>217</v>
      </c>
      <c r="C116" s="303" t="s">
        <v>13167</v>
      </c>
      <c r="D116" s="8" t="s">
        <v>34165</v>
      </c>
      <c r="E116" s="8" t="s">
        <v>28065</v>
      </c>
      <c r="F116" s="1114" t="s">
        <v>215</v>
      </c>
      <c r="G116" s="10" t="s">
        <v>247</v>
      </c>
      <c r="H116" s="21" t="s">
        <v>18046</v>
      </c>
      <c r="I116" s="24"/>
      <c r="J116" s="1887">
        <v>500</v>
      </c>
      <c r="K116" s="1887" t="s">
        <v>22739</v>
      </c>
      <c r="L116" s="8" t="s">
        <v>689</v>
      </c>
      <c r="M116" s="5" t="s">
        <v>640</v>
      </c>
      <c r="N116" s="5"/>
      <c r="O116" s="1909">
        <v>44</v>
      </c>
      <c r="P116" s="328"/>
    </row>
    <row r="117" spans="1:16" ht="21" customHeight="1">
      <c r="A117" s="1893">
        <v>115</v>
      </c>
      <c r="B117" s="2" t="s">
        <v>217</v>
      </c>
      <c r="C117" s="303" t="s">
        <v>13167</v>
      </c>
      <c r="D117" s="38" t="s">
        <v>34166</v>
      </c>
      <c r="E117" s="8" t="s">
        <v>28066</v>
      </c>
      <c r="F117" s="1116" t="s">
        <v>215</v>
      </c>
      <c r="G117" s="38" t="s">
        <v>42115</v>
      </c>
      <c r="H117" s="38" t="s">
        <v>18046</v>
      </c>
      <c r="I117" s="51"/>
      <c r="J117" s="1887">
        <v>2500</v>
      </c>
      <c r="K117" s="1887" t="s">
        <v>22739</v>
      </c>
      <c r="L117" s="8" t="s">
        <v>690</v>
      </c>
      <c r="M117" s="5" t="s">
        <v>640</v>
      </c>
      <c r="N117" s="5"/>
      <c r="O117" s="1909">
        <v>14</v>
      </c>
      <c r="P117" s="328"/>
    </row>
    <row r="118" spans="1:16" ht="21" customHeight="1">
      <c r="A118" s="1893">
        <v>116</v>
      </c>
      <c r="B118" s="337" t="s">
        <v>217</v>
      </c>
      <c r="C118" s="337" t="s">
        <v>13167</v>
      </c>
      <c r="D118" s="38" t="s">
        <v>34167</v>
      </c>
      <c r="E118" s="8" t="s">
        <v>28067</v>
      </c>
      <c r="F118" s="1117" t="s">
        <v>13778</v>
      </c>
      <c r="G118" s="38" t="s">
        <v>16077</v>
      </c>
      <c r="H118" s="479" t="s">
        <v>14504</v>
      </c>
      <c r="I118" s="51" t="s">
        <v>16081</v>
      </c>
      <c r="J118" s="1887">
        <v>2500</v>
      </c>
      <c r="K118" s="1887" t="s">
        <v>22349</v>
      </c>
      <c r="L118" s="8" t="s">
        <v>690</v>
      </c>
      <c r="M118" s="5" t="s">
        <v>4204</v>
      </c>
      <c r="N118" s="5"/>
      <c r="O118" s="1909">
        <v>14</v>
      </c>
      <c r="P118" s="328"/>
    </row>
    <row r="119" spans="1:16" ht="21" customHeight="1">
      <c r="A119" s="1893">
        <v>117</v>
      </c>
      <c r="B119" s="476" t="s">
        <v>217</v>
      </c>
      <c r="C119" s="476" t="s">
        <v>13167</v>
      </c>
      <c r="D119" s="8" t="s">
        <v>16084</v>
      </c>
      <c r="E119" s="8" t="s">
        <v>28068</v>
      </c>
      <c r="F119" s="1110" t="s">
        <v>13778</v>
      </c>
      <c r="G119" s="8" t="s">
        <v>16079</v>
      </c>
      <c r="H119" s="318" t="s">
        <v>16080</v>
      </c>
      <c r="I119" s="24" t="s">
        <v>16083</v>
      </c>
      <c r="J119" s="1887">
        <v>1000</v>
      </c>
      <c r="K119" s="1887" t="s">
        <v>22739</v>
      </c>
      <c r="L119" s="8" t="s">
        <v>690</v>
      </c>
      <c r="M119" s="5" t="s">
        <v>6761</v>
      </c>
      <c r="N119" s="5"/>
      <c r="O119" s="1909">
        <v>14</v>
      </c>
      <c r="P119" s="328"/>
    </row>
    <row r="120" spans="1:16" ht="21" customHeight="1">
      <c r="A120" s="1893">
        <v>118</v>
      </c>
      <c r="B120" s="2" t="s">
        <v>217</v>
      </c>
      <c r="C120" s="303" t="s">
        <v>13167</v>
      </c>
      <c r="D120" s="8" t="s">
        <v>34168</v>
      </c>
      <c r="E120" s="8" t="s">
        <v>28069</v>
      </c>
      <c r="F120" s="1114" t="s">
        <v>215</v>
      </c>
      <c r="G120" s="10" t="s">
        <v>13248</v>
      </c>
      <c r="H120" s="21" t="s">
        <v>18046</v>
      </c>
      <c r="I120" s="24"/>
      <c r="J120" s="1887">
        <v>1000</v>
      </c>
      <c r="K120" s="1887" t="s">
        <v>22739</v>
      </c>
      <c r="L120" s="8" t="s">
        <v>691</v>
      </c>
      <c r="M120" s="5" t="s">
        <v>640</v>
      </c>
      <c r="N120" s="5"/>
      <c r="O120" s="1909">
        <v>8</v>
      </c>
      <c r="P120" s="328"/>
    </row>
    <row r="121" spans="1:16" ht="21" customHeight="1">
      <c r="A121" s="1893">
        <v>119</v>
      </c>
      <c r="B121" s="2" t="s">
        <v>217</v>
      </c>
      <c r="C121" s="303" t="s">
        <v>13167</v>
      </c>
      <c r="D121" s="8" t="s">
        <v>34169</v>
      </c>
      <c r="E121" s="8" t="s">
        <v>28070</v>
      </c>
      <c r="F121" s="1114" t="s">
        <v>215</v>
      </c>
      <c r="G121" s="10" t="s">
        <v>306</v>
      </c>
      <c r="H121" s="21" t="s">
        <v>18046</v>
      </c>
      <c r="I121" s="24"/>
      <c r="J121" s="1887">
        <v>1000</v>
      </c>
      <c r="K121" s="1887" t="s">
        <v>22739</v>
      </c>
      <c r="L121" s="8" t="s">
        <v>692</v>
      </c>
      <c r="M121" s="5" t="s">
        <v>640</v>
      </c>
      <c r="N121" s="5"/>
      <c r="O121" s="1909">
        <v>8</v>
      </c>
      <c r="P121" s="328"/>
    </row>
    <row r="122" spans="1:16" ht="21" customHeight="1">
      <c r="A122" s="1893">
        <v>120</v>
      </c>
      <c r="B122" s="2" t="s">
        <v>217</v>
      </c>
      <c r="C122" s="303" t="s">
        <v>13167</v>
      </c>
      <c r="D122" s="8" t="s">
        <v>34170</v>
      </c>
      <c r="E122" s="8" t="s">
        <v>28071</v>
      </c>
      <c r="F122" s="1114" t="s">
        <v>215</v>
      </c>
      <c r="G122" s="10" t="s">
        <v>305</v>
      </c>
      <c r="H122" s="21" t="s">
        <v>18046</v>
      </c>
      <c r="I122" s="24"/>
      <c r="J122" s="1887">
        <v>1000</v>
      </c>
      <c r="K122" s="1887" t="s">
        <v>22739</v>
      </c>
      <c r="L122" s="8" t="s">
        <v>693</v>
      </c>
      <c r="M122" s="5" t="s">
        <v>640</v>
      </c>
      <c r="N122" s="5"/>
      <c r="O122" s="1909">
        <v>8</v>
      </c>
      <c r="P122" s="328"/>
    </row>
    <row r="123" spans="1:16" ht="21" customHeight="1">
      <c r="A123" s="1893">
        <v>121</v>
      </c>
      <c r="B123" s="2" t="s">
        <v>217</v>
      </c>
      <c r="C123" s="303" t="s">
        <v>13167</v>
      </c>
      <c r="D123" s="8" t="s">
        <v>34171</v>
      </c>
      <c r="E123" s="8" t="s">
        <v>28072</v>
      </c>
      <c r="F123" s="1114" t="s">
        <v>215</v>
      </c>
      <c r="G123" s="10" t="s">
        <v>248</v>
      </c>
      <c r="H123" s="21" t="s">
        <v>18046</v>
      </c>
      <c r="I123" s="24"/>
      <c r="J123" s="1887">
        <v>1000</v>
      </c>
      <c r="K123" s="1887" t="s">
        <v>22739</v>
      </c>
      <c r="L123" s="8" t="s">
        <v>694</v>
      </c>
      <c r="M123" s="5" t="s">
        <v>640</v>
      </c>
      <c r="N123" s="5"/>
      <c r="O123" s="1909">
        <v>8</v>
      </c>
      <c r="P123" s="328"/>
    </row>
    <row r="124" spans="1:16" ht="21" customHeight="1">
      <c r="A124" s="1893">
        <v>122</v>
      </c>
      <c r="B124" s="2" t="s">
        <v>217</v>
      </c>
      <c r="C124" s="303" t="s">
        <v>13167</v>
      </c>
      <c r="D124" s="8" t="s">
        <v>34172</v>
      </c>
      <c r="E124" s="8" t="s">
        <v>28073</v>
      </c>
      <c r="F124" s="1114" t="s">
        <v>215</v>
      </c>
      <c r="G124" s="10" t="s">
        <v>249</v>
      </c>
      <c r="H124" s="21" t="s">
        <v>18046</v>
      </c>
      <c r="I124" s="24"/>
      <c r="J124" s="1887">
        <v>1000</v>
      </c>
      <c r="K124" s="1887" t="s">
        <v>22739</v>
      </c>
      <c r="L124" s="8" t="s">
        <v>695</v>
      </c>
      <c r="M124" s="5" t="s">
        <v>640</v>
      </c>
      <c r="N124" s="5"/>
      <c r="O124" s="1909">
        <v>20</v>
      </c>
      <c r="P124" s="328"/>
    </row>
    <row r="125" spans="1:16" ht="21" customHeight="1">
      <c r="A125" s="1893">
        <v>123</v>
      </c>
      <c r="B125" s="2" t="s">
        <v>217</v>
      </c>
      <c r="C125" s="303" t="s">
        <v>13167</v>
      </c>
      <c r="D125" s="8" t="s">
        <v>34173</v>
      </c>
      <c r="E125" s="8" t="s">
        <v>28074</v>
      </c>
      <c r="F125" s="1114" t="s">
        <v>215</v>
      </c>
      <c r="G125" s="10" t="s">
        <v>250</v>
      </c>
      <c r="H125" s="21" t="s">
        <v>18046</v>
      </c>
      <c r="I125" s="24"/>
      <c r="J125" s="1887">
        <v>1000</v>
      </c>
      <c r="K125" s="1887" t="s">
        <v>22739</v>
      </c>
      <c r="L125" s="8" t="s">
        <v>696</v>
      </c>
      <c r="M125" s="5" t="s">
        <v>640</v>
      </c>
      <c r="N125" s="5"/>
      <c r="O125" s="1909">
        <v>5</v>
      </c>
      <c r="P125" s="328"/>
    </row>
    <row r="126" spans="1:16" ht="21" customHeight="1">
      <c r="A126" s="1893">
        <v>124</v>
      </c>
      <c r="B126" s="2" t="s">
        <v>217</v>
      </c>
      <c r="C126" s="303" t="s">
        <v>13167</v>
      </c>
      <c r="D126" s="8" t="s">
        <v>34174</v>
      </c>
      <c r="E126" s="8" t="s">
        <v>28075</v>
      </c>
      <c r="F126" s="1114" t="s">
        <v>215</v>
      </c>
      <c r="G126" s="10" t="s">
        <v>251</v>
      </c>
      <c r="H126" s="21" t="s">
        <v>18046</v>
      </c>
      <c r="I126" s="24"/>
      <c r="J126" s="1887">
        <v>1000</v>
      </c>
      <c r="K126" s="1887" t="s">
        <v>22739</v>
      </c>
      <c r="L126" s="8" t="s">
        <v>697</v>
      </c>
      <c r="M126" s="5" t="s">
        <v>640</v>
      </c>
      <c r="N126" s="5"/>
      <c r="O126" s="1909">
        <v>72</v>
      </c>
      <c r="P126" s="328"/>
    </row>
    <row r="127" spans="1:16" ht="21" customHeight="1">
      <c r="A127" s="1893">
        <v>125</v>
      </c>
      <c r="B127" s="2" t="s">
        <v>217</v>
      </c>
      <c r="C127" s="303" t="s">
        <v>13167</v>
      </c>
      <c r="D127" s="8" t="s">
        <v>34175</v>
      </c>
      <c r="E127" s="8" t="s">
        <v>28076</v>
      </c>
      <c r="F127" s="1114" t="s">
        <v>215</v>
      </c>
      <c r="G127" s="10" t="s">
        <v>252</v>
      </c>
      <c r="H127" s="21" t="s">
        <v>18046</v>
      </c>
      <c r="I127" s="24"/>
      <c r="J127" s="1887">
        <v>1000</v>
      </c>
      <c r="K127" s="1887" t="s">
        <v>22739</v>
      </c>
      <c r="L127" s="8" t="s">
        <v>698</v>
      </c>
      <c r="M127" s="5" t="s">
        <v>640</v>
      </c>
      <c r="N127" s="5"/>
      <c r="O127" s="1909">
        <v>32</v>
      </c>
      <c r="P127" s="328"/>
    </row>
    <row r="128" spans="1:16" ht="21" customHeight="1">
      <c r="A128" s="1893">
        <v>126</v>
      </c>
      <c r="B128" s="2" t="s">
        <v>217</v>
      </c>
      <c r="C128" s="303" t="s">
        <v>13167</v>
      </c>
      <c r="D128" s="8" t="s">
        <v>34176</v>
      </c>
      <c r="E128" s="8" t="s">
        <v>28077</v>
      </c>
      <c r="F128" s="1114" t="s">
        <v>215</v>
      </c>
      <c r="G128" s="10" t="s">
        <v>13249</v>
      </c>
      <c r="H128" s="21" t="s">
        <v>18046</v>
      </c>
      <c r="I128" s="24"/>
      <c r="J128" s="1887">
        <v>1000</v>
      </c>
      <c r="K128" s="1887" t="s">
        <v>22739</v>
      </c>
      <c r="L128" s="8" t="s">
        <v>699</v>
      </c>
      <c r="M128" s="5" t="s">
        <v>640</v>
      </c>
      <c r="N128" s="5"/>
      <c r="O128" s="1909">
        <v>24</v>
      </c>
      <c r="P128" s="328"/>
    </row>
    <row r="129" spans="1:16" ht="21" customHeight="1">
      <c r="A129" s="1893">
        <v>127</v>
      </c>
      <c r="B129" s="2" t="s">
        <v>217</v>
      </c>
      <c r="C129" s="303" t="s">
        <v>13167</v>
      </c>
      <c r="D129" s="8" t="s">
        <v>34177</v>
      </c>
      <c r="E129" s="8" t="s">
        <v>28078</v>
      </c>
      <c r="F129" s="1114" t="s">
        <v>215</v>
      </c>
      <c r="G129" s="10" t="s">
        <v>307</v>
      </c>
      <c r="H129" s="21" t="s">
        <v>18046</v>
      </c>
      <c r="I129" s="24"/>
      <c r="J129" s="1887">
        <v>2500</v>
      </c>
      <c r="K129" s="1887" t="s">
        <v>22739</v>
      </c>
      <c r="L129" s="8" t="s">
        <v>700</v>
      </c>
      <c r="M129" s="5" t="s">
        <v>640</v>
      </c>
      <c r="N129" s="5"/>
      <c r="O129" s="1909">
        <v>8</v>
      </c>
      <c r="P129" s="328"/>
    </row>
    <row r="130" spans="1:16" ht="21" customHeight="1">
      <c r="A130" s="1893">
        <v>128</v>
      </c>
      <c r="B130" s="2" t="s">
        <v>217</v>
      </c>
      <c r="C130" s="303" t="s">
        <v>13167</v>
      </c>
      <c r="D130" s="8" t="s">
        <v>34178</v>
      </c>
      <c r="E130" s="8" t="s">
        <v>28079</v>
      </c>
      <c r="F130" s="1114" t="s">
        <v>215</v>
      </c>
      <c r="G130" s="10" t="s">
        <v>253</v>
      </c>
      <c r="H130" s="21" t="s">
        <v>3224</v>
      </c>
      <c r="I130" s="24"/>
      <c r="J130" s="1887">
        <v>2500</v>
      </c>
      <c r="K130" s="1887" t="s">
        <v>22349</v>
      </c>
      <c r="L130" s="8" t="s">
        <v>701</v>
      </c>
      <c r="M130" s="5" t="s">
        <v>640</v>
      </c>
      <c r="N130" s="5"/>
      <c r="O130" s="1909">
        <v>8</v>
      </c>
      <c r="P130" s="328"/>
    </row>
    <row r="131" spans="1:16" ht="21" customHeight="1">
      <c r="A131" s="1893">
        <v>129</v>
      </c>
      <c r="B131" s="2" t="s">
        <v>217</v>
      </c>
      <c r="C131" s="303" t="s">
        <v>13167</v>
      </c>
      <c r="D131" s="8" t="s">
        <v>34179</v>
      </c>
      <c r="E131" s="8" t="s">
        <v>28080</v>
      </c>
      <c r="F131" s="1114" t="s">
        <v>215</v>
      </c>
      <c r="G131" s="10" t="s">
        <v>254</v>
      </c>
      <c r="H131" s="21" t="s">
        <v>18047</v>
      </c>
      <c r="I131" s="24"/>
      <c r="J131" s="1887">
        <v>1</v>
      </c>
      <c r="K131" s="1887" t="s">
        <v>22349</v>
      </c>
      <c r="L131" s="8" t="s">
        <v>702</v>
      </c>
      <c r="M131" s="5" t="s">
        <v>640</v>
      </c>
      <c r="N131" s="5"/>
      <c r="O131" s="1909">
        <v>54</v>
      </c>
      <c r="P131" s="328"/>
    </row>
    <row r="132" spans="1:16" ht="21" customHeight="1">
      <c r="A132" s="1893">
        <v>130</v>
      </c>
      <c r="B132" s="2" t="s">
        <v>217</v>
      </c>
      <c r="C132" s="303" t="s">
        <v>13167</v>
      </c>
      <c r="D132" s="8" t="s">
        <v>34180</v>
      </c>
      <c r="E132" s="8" t="s">
        <v>28081</v>
      </c>
      <c r="F132" s="1114" t="s">
        <v>215</v>
      </c>
      <c r="G132" s="10" t="s">
        <v>211</v>
      </c>
      <c r="H132" s="21" t="s">
        <v>18048</v>
      </c>
      <c r="I132" s="24"/>
      <c r="J132" s="1887">
        <v>2700</v>
      </c>
      <c r="K132" s="1887" t="s">
        <v>22739</v>
      </c>
      <c r="L132" s="8" t="s">
        <v>703</v>
      </c>
      <c r="M132" s="5" t="s">
        <v>640</v>
      </c>
      <c r="N132" s="5"/>
      <c r="O132" s="1909">
        <v>64</v>
      </c>
      <c r="P132" s="328"/>
    </row>
    <row r="133" spans="1:16" ht="21" customHeight="1">
      <c r="A133" s="1893">
        <v>131</v>
      </c>
      <c r="B133" s="2" t="s">
        <v>217</v>
      </c>
      <c r="C133" s="303" t="s">
        <v>13167</v>
      </c>
      <c r="D133" s="8" t="s">
        <v>34181</v>
      </c>
      <c r="E133" s="8" t="s">
        <v>28082</v>
      </c>
      <c r="F133" s="1114" t="s">
        <v>215</v>
      </c>
      <c r="G133" s="10" t="s">
        <v>255</v>
      </c>
      <c r="H133" s="21" t="s">
        <v>18049</v>
      </c>
      <c r="I133" s="24"/>
      <c r="J133" s="1887">
        <v>2500</v>
      </c>
      <c r="K133" s="1887" t="s">
        <v>22349</v>
      </c>
      <c r="L133" s="8" t="s">
        <v>704</v>
      </c>
      <c r="M133" s="5" t="s">
        <v>640</v>
      </c>
      <c r="N133" s="5"/>
      <c r="O133" s="1909">
        <v>8</v>
      </c>
      <c r="P133" s="328"/>
    </row>
    <row r="134" spans="1:16" ht="21" customHeight="1">
      <c r="A134" s="1893">
        <v>132</v>
      </c>
      <c r="B134" s="2" t="s">
        <v>217</v>
      </c>
      <c r="C134" s="303" t="s">
        <v>13167</v>
      </c>
      <c r="D134" s="8" t="s">
        <v>34182</v>
      </c>
      <c r="E134" s="8" t="s">
        <v>28083</v>
      </c>
      <c r="F134" s="1114" t="s">
        <v>215</v>
      </c>
      <c r="G134" s="10" t="s">
        <v>256</v>
      </c>
      <c r="H134" s="21" t="s">
        <v>18049</v>
      </c>
      <c r="I134" s="24"/>
      <c r="J134" s="1887">
        <v>2500</v>
      </c>
      <c r="K134" s="1887" t="s">
        <v>22349</v>
      </c>
      <c r="L134" s="8" t="s">
        <v>705</v>
      </c>
      <c r="M134" s="5" t="s">
        <v>640</v>
      </c>
      <c r="N134" s="5"/>
      <c r="O134" s="1909">
        <v>8</v>
      </c>
      <c r="P134" s="328"/>
    </row>
    <row r="135" spans="1:16" ht="21" customHeight="1">
      <c r="A135" s="1893">
        <v>133</v>
      </c>
      <c r="B135" s="2" t="s">
        <v>217</v>
      </c>
      <c r="C135" s="303" t="s">
        <v>13167</v>
      </c>
      <c r="D135" s="8" t="s">
        <v>34183</v>
      </c>
      <c r="E135" s="8" t="s">
        <v>28084</v>
      </c>
      <c r="F135" s="1114" t="s">
        <v>215</v>
      </c>
      <c r="G135" s="10" t="s">
        <v>257</v>
      </c>
      <c r="H135" s="21" t="s">
        <v>18050</v>
      </c>
      <c r="I135" s="24"/>
      <c r="J135" s="1887">
        <v>1</v>
      </c>
      <c r="K135" s="1887" t="s">
        <v>22349</v>
      </c>
      <c r="L135" s="8" t="s">
        <v>706</v>
      </c>
      <c r="M135" s="5" t="s">
        <v>640</v>
      </c>
      <c r="N135" s="5"/>
      <c r="O135" s="1909">
        <v>44</v>
      </c>
      <c r="P135" s="328"/>
    </row>
    <row r="136" spans="1:16" ht="21" customHeight="1">
      <c r="A136" s="1893">
        <v>134</v>
      </c>
      <c r="B136" s="2" t="s">
        <v>217</v>
      </c>
      <c r="C136" s="303" t="s">
        <v>13167</v>
      </c>
      <c r="D136" s="8" t="s">
        <v>34184</v>
      </c>
      <c r="E136" s="8" t="s">
        <v>28085</v>
      </c>
      <c r="F136" s="1114" t="s">
        <v>215</v>
      </c>
      <c r="G136" s="10" t="s">
        <v>258</v>
      </c>
      <c r="H136" s="21" t="s">
        <v>18050</v>
      </c>
      <c r="I136" s="24"/>
      <c r="J136" s="1887">
        <v>1</v>
      </c>
      <c r="K136" s="1887" t="s">
        <v>22349</v>
      </c>
      <c r="L136" s="8" t="s">
        <v>707</v>
      </c>
      <c r="M136" s="5" t="s">
        <v>640</v>
      </c>
      <c r="N136" s="5"/>
      <c r="O136" s="1909">
        <v>100</v>
      </c>
      <c r="P136" s="328"/>
    </row>
    <row r="137" spans="1:16" ht="21" customHeight="1">
      <c r="A137" s="1893">
        <v>135</v>
      </c>
      <c r="B137" s="2" t="s">
        <v>217</v>
      </c>
      <c r="C137" s="303" t="s">
        <v>13167</v>
      </c>
      <c r="D137" s="8" t="s">
        <v>34185</v>
      </c>
      <c r="E137" s="8" t="s">
        <v>28086</v>
      </c>
      <c r="F137" s="1114" t="s">
        <v>215</v>
      </c>
      <c r="G137" s="10" t="s">
        <v>259</v>
      </c>
      <c r="H137" s="21" t="s">
        <v>18050</v>
      </c>
      <c r="I137" s="24" t="s">
        <v>16187</v>
      </c>
      <c r="J137" s="1887">
        <v>1</v>
      </c>
      <c r="K137" s="1887" t="s">
        <v>22349</v>
      </c>
      <c r="L137" s="8" t="s">
        <v>708</v>
      </c>
      <c r="M137" s="5" t="s">
        <v>640</v>
      </c>
      <c r="N137" s="5"/>
      <c r="O137" s="1909">
        <v>100</v>
      </c>
      <c r="P137" s="328"/>
    </row>
    <row r="138" spans="1:16" ht="21" customHeight="1">
      <c r="A138" s="1893">
        <v>136</v>
      </c>
      <c r="B138" s="2" t="s">
        <v>217</v>
      </c>
      <c r="C138" s="303" t="s">
        <v>13167</v>
      </c>
      <c r="D138" s="8" t="s">
        <v>34186</v>
      </c>
      <c r="E138" s="8" t="s">
        <v>28087</v>
      </c>
      <c r="F138" s="1114" t="s">
        <v>215</v>
      </c>
      <c r="G138" s="10" t="s">
        <v>260</v>
      </c>
      <c r="H138" s="21" t="s">
        <v>18051</v>
      </c>
      <c r="I138" s="24"/>
      <c r="J138" s="1887">
        <v>2500</v>
      </c>
      <c r="K138" s="1887" t="s">
        <v>22349</v>
      </c>
      <c r="L138" s="8" t="s">
        <v>709</v>
      </c>
      <c r="M138" s="5" t="s">
        <v>640</v>
      </c>
      <c r="N138" s="5"/>
      <c r="O138" s="1909">
        <v>32</v>
      </c>
      <c r="P138" s="328"/>
    </row>
    <row r="139" spans="1:16" ht="21" customHeight="1">
      <c r="A139" s="1893">
        <v>137</v>
      </c>
      <c r="B139" s="2" t="s">
        <v>217</v>
      </c>
      <c r="C139" s="303" t="s">
        <v>13167</v>
      </c>
      <c r="D139" s="8" t="s">
        <v>34187</v>
      </c>
      <c r="E139" s="8" t="s">
        <v>28088</v>
      </c>
      <c r="F139" s="1114" t="s">
        <v>215</v>
      </c>
      <c r="G139" s="10" t="s">
        <v>261</v>
      </c>
      <c r="H139" s="21" t="s">
        <v>18051</v>
      </c>
      <c r="I139" s="24"/>
      <c r="J139" s="1887">
        <v>2500</v>
      </c>
      <c r="K139" s="1887" t="s">
        <v>22349</v>
      </c>
      <c r="L139" s="8" t="s">
        <v>710</v>
      </c>
      <c r="M139" s="5" t="s">
        <v>640</v>
      </c>
      <c r="N139" s="5"/>
      <c r="O139" s="1909">
        <v>48</v>
      </c>
      <c r="P139" s="328"/>
    </row>
    <row r="140" spans="1:16" ht="21" customHeight="1">
      <c r="A140" s="1893">
        <v>138</v>
      </c>
      <c r="B140" s="2" t="s">
        <v>217</v>
      </c>
      <c r="C140" s="303" t="s">
        <v>13167</v>
      </c>
      <c r="D140" s="8" t="s">
        <v>34188</v>
      </c>
      <c r="E140" s="8" t="s">
        <v>28089</v>
      </c>
      <c r="F140" s="1114" t="s">
        <v>215</v>
      </c>
      <c r="G140" s="10" t="s">
        <v>219</v>
      </c>
      <c r="H140" s="21" t="s">
        <v>18051</v>
      </c>
      <c r="I140" s="24"/>
      <c r="J140" s="1887">
        <v>2500</v>
      </c>
      <c r="K140" s="1887" t="s">
        <v>22349</v>
      </c>
      <c r="L140" s="8" t="s">
        <v>711</v>
      </c>
      <c r="M140" s="5" t="s">
        <v>640</v>
      </c>
      <c r="N140" s="5"/>
      <c r="O140" s="1909">
        <v>16</v>
      </c>
      <c r="P140" s="328"/>
    </row>
    <row r="141" spans="1:16" ht="21" customHeight="1">
      <c r="A141" s="1893">
        <v>139</v>
      </c>
      <c r="B141" s="2" t="s">
        <v>217</v>
      </c>
      <c r="C141" s="303" t="s">
        <v>13167</v>
      </c>
      <c r="D141" s="8" t="s">
        <v>34189</v>
      </c>
      <c r="E141" s="8" t="s">
        <v>28090</v>
      </c>
      <c r="F141" s="1114" t="s">
        <v>215</v>
      </c>
      <c r="G141" s="10" t="s">
        <v>262</v>
      </c>
      <c r="H141" s="21" t="s">
        <v>18051</v>
      </c>
      <c r="I141" s="24"/>
      <c r="J141" s="1887">
        <v>60</v>
      </c>
      <c r="K141" s="1887" t="s">
        <v>22349</v>
      </c>
      <c r="L141" s="8" t="s">
        <v>712</v>
      </c>
      <c r="M141" s="5" t="s">
        <v>640</v>
      </c>
      <c r="N141" s="5"/>
      <c r="O141" s="1909">
        <v>32</v>
      </c>
      <c r="P141" s="328"/>
    </row>
    <row r="142" spans="1:16" ht="21" customHeight="1">
      <c r="A142" s="1893">
        <v>140</v>
      </c>
      <c r="B142" s="2" t="s">
        <v>217</v>
      </c>
      <c r="C142" s="303" t="s">
        <v>13167</v>
      </c>
      <c r="D142" s="38" t="s">
        <v>34190</v>
      </c>
      <c r="E142" s="8" t="s">
        <v>28091</v>
      </c>
      <c r="F142" s="1116" t="s">
        <v>215</v>
      </c>
      <c r="G142" s="38" t="s">
        <v>13250</v>
      </c>
      <c r="H142" s="38"/>
      <c r="I142" s="51"/>
      <c r="J142" s="1887">
        <v>2500</v>
      </c>
      <c r="K142" s="1887" t="s">
        <v>22349</v>
      </c>
      <c r="L142" s="8" t="s">
        <v>713</v>
      </c>
      <c r="M142" s="5" t="s">
        <v>640</v>
      </c>
      <c r="N142" s="5"/>
      <c r="O142" s="1884">
        <v>8</v>
      </c>
      <c r="P142" s="328"/>
    </row>
    <row r="143" spans="1:16" ht="24" customHeight="1">
      <c r="A143" s="1893">
        <v>141</v>
      </c>
      <c r="B143" s="154" t="s">
        <v>217</v>
      </c>
      <c r="C143" s="303" t="s">
        <v>13167</v>
      </c>
      <c r="D143" s="38" t="s">
        <v>34191</v>
      </c>
      <c r="E143" s="8"/>
      <c r="F143" s="1116" t="s">
        <v>215</v>
      </c>
      <c r="G143" s="38" t="s">
        <v>13250</v>
      </c>
      <c r="H143" s="38"/>
      <c r="I143" s="51" t="s">
        <v>8530</v>
      </c>
      <c r="J143" s="1887">
        <v>2500</v>
      </c>
      <c r="K143" s="1887" t="s">
        <v>22349</v>
      </c>
      <c r="L143" s="8" t="s">
        <v>713</v>
      </c>
      <c r="M143" s="5" t="s">
        <v>8531</v>
      </c>
      <c r="N143" s="5"/>
      <c r="O143" s="1884">
        <v>8</v>
      </c>
      <c r="P143" s="328"/>
    </row>
    <row r="144" spans="1:16" ht="24" customHeight="1">
      <c r="A144" s="1893">
        <v>142</v>
      </c>
      <c r="B144" s="154" t="s">
        <v>2419</v>
      </c>
      <c r="C144" s="303" t="s">
        <v>13167</v>
      </c>
      <c r="D144" s="38" t="s">
        <v>34192</v>
      </c>
      <c r="E144" s="8"/>
      <c r="F144" s="1116" t="s">
        <v>215</v>
      </c>
      <c r="G144" s="38" t="s">
        <v>13250</v>
      </c>
      <c r="H144" s="38"/>
      <c r="I144" s="51" t="s">
        <v>8528</v>
      </c>
      <c r="J144" s="1887">
        <v>2500</v>
      </c>
      <c r="K144" s="1887" t="s">
        <v>22349</v>
      </c>
      <c r="L144" s="8" t="s">
        <v>713</v>
      </c>
      <c r="M144" s="5" t="s">
        <v>8532</v>
      </c>
      <c r="N144" s="5"/>
      <c r="O144" s="1884">
        <v>8</v>
      </c>
      <c r="P144" s="328"/>
    </row>
    <row r="145" spans="1:16" ht="24" customHeight="1">
      <c r="A145" s="1893">
        <v>143</v>
      </c>
      <c r="B145" s="154" t="s">
        <v>2419</v>
      </c>
      <c r="C145" s="303" t="s">
        <v>13167</v>
      </c>
      <c r="D145" s="38" t="s">
        <v>34193</v>
      </c>
      <c r="E145" s="8"/>
      <c r="F145" s="1116" t="s">
        <v>215</v>
      </c>
      <c r="G145" s="38" t="s">
        <v>13250</v>
      </c>
      <c r="H145" s="38"/>
      <c r="I145" s="51" t="s">
        <v>8536</v>
      </c>
      <c r="J145" s="1887">
        <v>2500</v>
      </c>
      <c r="K145" s="1887" t="s">
        <v>22349</v>
      </c>
      <c r="L145" s="8" t="s">
        <v>713</v>
      </c>
      <c r="M145" s="5" t="s">
        <v>8533</v>
      </c>
      <c r="N145" s="5"/>
      <c r="O145" s="1884">
        <v>8</v>
      </c>
      <c r="P145" s="328"/>
    </row>
    <row r="146" spans="1:16" ht="24" customHeight="1">
      <c r="A146" s="1893">
        <v>144</v>
      </c>
      <c r="B146" s="154" t="s">
        <v>2419</v>
      </c>
      <c r="C146" s="303" t="s">
        <v>13167</v>
      </c>
      <c r="D146" s="38" t="s">
        <v>34194</v>
      </c>
      <c r="E146" s="8"/>
      <c r="F146" s="1116" t="s">
        <v>215</v>
      </c>
      <c r="G146" s="38" t="s">
        <v>13250</v>
      </c>
      <c r="H146" s="38"/>
      <c r="I146" s="51" t="s">
        <v>8526</v>
      </c>
      <c r="J146" s="1887">
        <v>2500</v>
      </c>
      <c r="K146" s="1887" t="s">
        <v>22349</v>
      </c>
      <c r="L146" s="8" t="s">
        <v>713</v>
      </c>
      <c r="M146" s="5" t="s">
        <v>8534</v>
      </c>
      <c r="N146" s="5"/>
      <c r="O146" s="1884">
        <v>8</v>
      </c>
      <c r="P146" s="328"/>
    </row>
    <row r="147" spans="1:16" ht="24" customHeight="1">
      <c r="A147" s="1893">
        <v>145</v>
      </c>
      <c r="B147" s="154" t="s">
        <v>2419</v>
      </c>
      <c r="C147" s="303" t="s">
        <v>13167</v>
      </c>
      <c r="D147" s="38" t="s">
        <v>34195</v>
      </c>
      <c r="E147" s="8"/>
      <c r="F147" s="1116" t="s">
        <v>215</v>
      </c>
      <c r="G147" s="38" t="s">
        <v>16302</v>
      </c>
      <c r="H147" s="38"/>
      <c r="I147" s="51" t="s">
        <v>15796</v>
      </c>
      <c r="J147" s="1887">
        <v>2500</v>
      </c>
      <c r="K147" s="1887" t="s">
        <v>22349</v>
      </c>
      <c r="L147" s="8" t="s">
        <v>713</v>
      </c>
      <c r="M147" s="5" t="s">
        <v>8535</v>
      </c>
      <c r="N147" s="5"/>
      <c r="O147" s="1884">
        <v>8</v>
      </c>
      <c r="P147" s="328"/>
    </row>
    <row r="148" spans="1:16" ht="24" customHeight="1">
      <c r="A148" s="1893">
        <v>146</v>
      </c>
      <c r="B148" s="154" t="s">
        <v>2419</v>
      </c>
      <c r="C148" s="303" t="s">
        <v>13167</v>
      </c>
      <c r="D148" s="38" t="s">
        <v>34196</v>
      </c>
      <c r="E148" s="8"/>
      <c r="F148" s="1116" t="s">
        <v>215</v>
      </c>
      <c r="G148" s="38" t="s">
        <v>13250</v>
      </c>
      <c r="H148" s="38"/>
      <c r="I148" s="51" t="s">
        <v>8539</v>
      </c>
      <c r="J148" s="1887">
        <v>2500</v>
      </c>
      <c r="K148" s="1887" t="s">
        <v>22349</v>
      </c>
      <c r="L148" s="8" t="s">
        <v>713</v>
      </c>
      <c r="M148" s="5" t="s">
        <v>8538</v>
      </c>
      <c r="N148" s="5"/>
      <c r="O148" s="1884">
        <v>8</v>
      </c>
      <c r="P148" s="328"/>
    </row>
    <row r="149" spans="1:16" ht="21" customHeight="1">
      <c r="A149" s="1893">
        <v>147</v>
      </c>
      <c r="B149" s="2" t="s">
        <v>217</v>
      </c>
      <c r="C149" s="303" t="s">
        <v>13167</v>
      </c>
      <c r="D149" s="8" t="s">
        <v>34197</v>
      </c>
      <c r="E149" s="8" t="s">
        <v>28092</v>
      </c>
      <c r="F149" s="1114" t="s">
        <v>215</v>
      </c>
      <c r="G149" s="10" t="s">
        <v>210</v>
      </c>
      <c r="H149" s="159" t="s">
        <v>18052</v>
      </c>
      <c r="I149" s="24"/>
      <c r="J149" s="1887">
        <v>2500</v>
      </c>
      <c r="K149" s="1887" t="s">
        <v>22349</v>
      </c>
      <c r="L149" s="8" t="s">
        <v>714</v>
      </c>
      <c r="M149" s="5" t="s">
        <v>640</v>
      </c>
      <c r="N149" s="5"/>
      <c r="O149" s="1909">
        <v>8</v>
      </c>
      <c r="P149" s="328"/>
    </row>
    <row r="150" spans="1:16" ht="21" customHeight="1">
      <c r="A150" s="1893">
        <v>148</v>
      </c>
      <c r="B150" s="2" t="s">
        <v>217</v>
      </c>
      <c r="C150" s="303" t="s">
        <v>13167</v>
      </c>
      <c r="D150" s="8" t="s">
        <v>34198</v>
      </c>
      <c r="E150" s="8" t="s">
        <v>28093</v>
      </c>
      <c r="F150" s="1114" t="s">
        <v>215</v>
      </c>
      <c r="G150" s="10" t="s">
        <v>19874</v>
      </c>
      <c r="H150" s="159" t="s">
        <v>18052</v>
      </c>
      <c r="I150" s="24"/>
      <c r="J150" s="1887">
        <v>2100</v>
      </c>
      <c r="K150" s="1887" t="s">
        <v>22739</v>
      </c>
      <c r="L150" s="8" t="s">
        <v>715</v>
      </c>
      <c r="M150" s="5" t="s">
        <v>640</v>
      </c>
      <c r="N150" s="5"/>
      <c r="O150" s="1909">
        <v>8</v>
      </c>
      <c r="P150" s="328"/>
    </row>
    <row r="151" spans="1:16" ht="26.25" customHeight="1">
      <c r="A151" s="1893">
        <v>149</v>
      </c>
      <c r="B151" s="240" t="s">
        <v>217</v>
      </c>
      <c r="C151" s="303" t="s">
        <v>13167</v>
      </c>
      <c r="D151" s="8" t="s">
        <v>34199</v>
      </c>
      <c r="E151" s="8"/>
      <c r="F151" s="1110" t="s">
        <v>13778</v>
      </c>
      <c r="G151" s="8" t="s">
        <v>19875</v>
      </c>
      <c r="H151" s="429" t="s">
        <v>18052</v>
      </c>
      <c r="I151" s="24" t="s">
        <v>10373</v>
      </c>
      <c r="J151" s="1887">
        <v>2100</v>
      </c>
      <c r="K151" s="1887" t="s">
        <v>22739</v>
      </c>
      <c r="L151" s="8" t="s">
        <v>715</v>
      </c>
      <c r="M151" s="5" t="s">
        <v>8531</v>
      </c>
      <c r="N151" s="5"/>
      <c r="O151" s="1909">
        <v>8</v>
      </c>
      <c r="P151" s="328"/>
    </row>
    <row r="152" spans="1:16" ht="26.25" customHeight="1">
      <c r="A152" s="1893">
        <v>150</v>
      </c>
      <c r="B152" s="240" t="s">
        <v>217</v>
      </c>
      <c r="C152" s="303" t="s">
        <v>13167</v>
      </c>
      <c r="D152" s="8" t="s">
        <v>34200</v>
      </c>
      <c r="E152" s="8"/>
      <c r="F152" s="1110" t="s">
        <v>13778</v>
      </c>
      <c r="G152" s="8" t="s">
        <v>19875</v>
      </c>
      <c r="H152" s="429" t="s">
        <v>18052</v>
      </c>
      <c r="I152" s="24" t="s">
        <v>10264</v>
      </c>
      <c r="J152" s="1887">
        <v>2100</v>
      </c>
      <c r="K152" s="1887" t="s">
        <v>22739</v>
      </c>
      <c r="L152" s="8" t="s">
        <v>715</v>
      </c>
      <c r="M152" s="5" t="s">
        <v>11356</v>
      </c>
      <c r="N152" s="5"/>
      <c r="O152" s="1909">
        <v>8</v>
      </c>
      <c r="P152" s="328"/>
    </row>
    <row r="153" spans="1:16" ht="26.25" customHeight="1">
      <c r="A153" s="1893">
        <v>151</v>
      </c>
      <c r="B153" s="154" t="s">
        <v>217</v>
      </c>
      <c r="C153" s="303" t="s">
        <v>13167</v>
      </c>
      <c r="D153" s="8" t="s">
        <v>34201</v>
      </c>
      <c r="E153" s="8"/>
      <c r="F153" s="1108" t="s">
        <v>215</v>
      </c>
      <c r="G153" s="8" t="s">
        <v>19875</v>
      </c>
      <c r="H153" s="159" t="s">
        <v>18052</v>
      </c>
      <c r="I153" s="24" t="s">
        <v>8528</v>
      </c>
      <c r="J153" s="1887">
        <v>2100</v>
      </c>
      <c r="K153" s="1887" t="s">
        <v>22739</v>
      </c>
      <c r="L153" s="8" t="s">
        <v>8523</v>
      </c>
      <c r="M153" s="5" t="s">
        <v>8527</v>
      </c>
      <c r="N153" s="5"/>
      <c r="O153" s="1909">
        <v>8</v>
      </c>
      <c r="P153" s="328"/>
    </row>
    <row r="154" spans="1:16" ht="26.25" customHeight="1">
      <c r="A154" s="1893">
        <v>152</v>
      </c>
      <c r="B154" s="154" t="s">
        <v>217</v>
      </c>
      <c r="C154" s="303" t="s">
        <v>13167</v>
      </c>
      <c r="D154" s="8" t="s">
        <v>34202</v>
      </c>
      <c r="E154" s="8"/>
      <c r="F154" s="1108" t="s">
        <v>215</v>
      </c>
      <c r="G154" s="8" t="s">
        <v>19875</v>
      </c>
      <c r="H154" s="159" t="s">
        <v>18052</v>
      </c>
      <c r="I154" s="24" t="s">
        <v>12991</v>
      </c>
      <c r="J154" s="1887">
        <v>2100</v>
      </c>
      <c r="K154" s="1887" t="s">
        <v>22739</v>
      </c>
      <c r="L154" s="8" t="s">
        <v>8523</v>
      </c>
      <c r="M154" s="5" t="s">
        <v>8529</v>
      </c>
      <c r="N154" s="5"/>
      <c r="O154" s="1909">
        <v>8</v>
      </c>
      <c r="P154" s="328"/>
    </row>
    <row r="155" spans="1:16" ht="26.25" customHeight="1">
      <c r="A155" s="1893">
        <v>153</v>
      </c>
      <c r="B155" s="462" t="s">
        <v>217</v>
      </c>
      <c r="C155" s="462" t="s">
        <v>13167</v>
      </c>
      <c r="D155" s="8" t="s">
        <v>34203</v>
      </c>
      <c r="E155" s="8"/>
      <c r="F155" s="1110" t="s">
        <v>15991</v>
      </c>
      <c r="G155" s="8" t="s">
        <v>19875</v>
      </c>
      <c r="H155" s="429" t="s">
        <v>18052</v>
      </c>
      <c r="I155" s="24" t="s">
        <v>13027</v>
      </c>
      <c r="J155" s="1887">
        <v>2100</v>
      </c>
      <c r="K155" s="1887" t="s">
        <v>22739</v>
      </c>
      <c r="L155" s="8" t="s">
        <v>8523</v>
      </c>
      <c r="M155" s="5" t="s">
        <v>8535</v>
      </c>
      <c r="N155" s="5"/>
      <c r="O155" s="1909">
        <v>8</v>
      </c>
      <c r="P155" s="328"/>
    </row>
    <row r="156" spans="1:16" ht="26.25" customHeight="1">
      <c r="A156" s="1893">
        <v>154</v>
      </c>
      <c r="B156" s="489" t="s">
        <v>217</v>
      </c>
      <c r="C156" s="489" t="s">
        <v>13167</v>
      </c>
      <c r="D156" s="8" t="s">
        <v>34204</v>
      </c>
      <c r="E156" s="8"/>
      <c r="F156" s="1110" t="s">
        <v>16268</v>
      </c>
      <c r="G156" s="8" t="s">
        <v>19875</v>
      </c>
      <c r="H156" s="429" t="s">
        <v>18052</v>
      </c>
      <c r="I156" s="24" t="s">
        <v>16269</v>
      </c>
      <c r="J156" s="1887">
        <v>2100</v>
      </c>
      <c r="K156" s="1887" t="s">
        <v>22739</v>
      </c>
      <c r="L156" s="8" t="s">
        <v>8523</v>
      </c>
      <c r="M156" s="5" t="s">
        <v>16185</v>
      </c>
      <c r="N156" s="5"/>
      <c r="O156" s="1909">
        <v>8</v>
      </c>
      <c r="P156" s="328"/>
    </row>
    <row r="157" spans="1:16" ht="26.25" customHeight="1">
      <c r="A157" s="1893">
        <v>155</v>
      </c>
      <c r="B157" s="489" t="s">
        <v>217</v>
      </c>
      <c r="C157" s="489" t="s">
        <v>13167</v>
      </c>
      <c r="D157" s="8" t="s">
        <v>34205</v>
      </c>
      <c r="E157" s="8"/>
      <c r="F157" s="1110" t="s">
        <v>16268</v>
      </c>
      <c r="G157" s="8" t="s">
        <v>19875</v>
      </c>
      <c r="H157" s="429" t="s">
        <v>18052</v>
      </c>
      <c r="I157" s="24" t="s">
        <v>16270</v>
      </c>
      <c r="J157" s="1887">
        <v>2100</v>
      </c>
      <c r="K157" s="1887" t="s">
        <v>22739</v>
      </c>
      <c r="L157" s="8" t="s">
        <v>8523</v>
      </c>
      <c r="M157" s="5" t="s">
        <v>16186</v>
      </c>
      <c r="N157" s="5"/>
      <c r="O157" s="1909">
        <v>8</v>
      </c>
      <c r="P157" s="328"/>
    </row>
    <row r="158" spans="1:16" ht="26.25" customHeight="1">
      <c r="A158" s="1893">
        <v>156</v>
      </c>
      <c r="B158" s="490" t="s">
        <v>217</v>
      </c>
      <c r="C158" s="490" t="s">
        <v>13167</v>
      </c>
      <c r="D158" s="8" t="s">
        <v>34206</v>
      </c>
      <c r="E158" s="8"/>
      <c r="F158" s="1110" t="s">
        <v>16268</v>
      </c>
      <c r="G158" s="8" t="s">
        <v>19875</v>
      </c>
      <c r="H158" s="429" t="s">
        <v>18052</v>
      </c>
      <c r="I158" s="24" t="s">
        <v>16271</v>
      </c>
      <c r="J158" s="1887">
        <v>2100</v>
      </c>
      <c r="K158" s="1887" t="s">
        <v>22739</v>
      </c>
      <c r="L158" s="8" t="s">
        <v>8523</v>
      </c>
      <c r="M158" s="5" t="s">
        <v>16191</v>
      </c>
      <c r="N158" s="5"/>
      <c r="O158" s="1909">
        <v>8</v>
      </c>
      <c r="P158" s="328"/>
    </row>
    <row r="159" spans="1:16" ht="26.25" customHeight="1">
      <c r="A159" s="1893">
        <v>157</v>
      </c>
      <c r="B159" s="490" t="s">
        <v>217</v>
      </c>
      <c r="C159" s="490" t="s">
        <v>13167</v>
      </c>
      <c r="D159" s="8" t="s">
        <v>34207</v>
      </c>
      <c r="E159" s="8"/>
      <c r="F159" s="1110" t="s">
        <v>16268</v>
      </c>
      <c r="G159" s="8" t="s">
        <v>19875</v>
      </c>
      <c r="H159" s="429" t="s">
        <v>18052</v>
      </c>
      <c r="I159" s="24" t="s">
        <v>16272</v>
      </c>
      <c r="J159" s="1887">
        <v>2100</v>
      </c>
      <c r="K159" s="1887" t="s">
        <v>22739</v>
      </c>
      <c r="L159" s="8" t="s">
        <v>8523</v>
      </c>
      <c r="M159" s="5" t="s">
        <v>10850</v>
      </c>
      <c r="N159" s="5"/>
      <c r="O159" s="1909">
        <v>8</v>
      </c>
      <c r="P159" s="328"/>
    </row>
    <row r="160" spans="1:16" ht="26.25" customHeight="1">
      <c r="A160" s="1893">
        <v>158</v>
      </c>
      <c r="B160" s="492" t="s">
        <v>217</v>
      </c>
      <c r="C160" s="492" t="s">
        <v>13167</v>
      </c>
      <c r="D160" s="8" t="s">
        <v>34208</v>
      </c>
      <c r="E160" s="8"/>
      <c r="F160" s="1110" t="s">
        <v>16268</v>
      </c>
      <c r="G160" s="8" t="s">
        <v>19875</v>
      </c>
      <c r="H160" s="429" t="s">
        <v>18052</v>
      </c>
      <c r="I160" s="24" t="s">
        <v>16273</v>
      </c>
      <c r="J160" s="1887">
        <v>2100</v>
      </c>
      <c r="K160" s="1887" t="s">
        <v>22739</v>
      </c>
      <c r="L160" s="8" t="s">
        <v>8523</v>
      </c>
      <c r="M160" s="5" t="s">
        <v>16212</v>
      </c>
      <c r="N160" s="5"/>
      <c r="O160" s="1909">
        <v>8</v>
      </c>
      <c r="P160" s="328"/>
    </row>
    <row r="161" spans="1:16" ht="26.25" customHeight="1">
      <c r="A161" s="1893">
        <v>159</v>
      </c>
      <c r="B161" s="492" t="s">
        <v>217</v>
      </c>
      <c r="C161" s="492" t="s">
        <v>13167</v>
      </c>
      <c r="D161" s="8" t="s">
        <v>34209</v>
      </c>
      <c r="E161" s="8"/>
      <c r="F161" s="1110" t="s">
        <v>16268</v>
      </c>
      <c r="G161" s="8" t="s">
        <v>19875</v>
      </c>
      <c r="H161" s="429" t="s">
        <v>18052</v>
      </c>
      <c r="I161" s="24" t="s">
        <v>16274</v>
      </c>
      <c r="J161" s="1887">
        <v>2100</v>
      </c>
      <c r="K161" s="1887" t="s">
        <v>22739</v>
      </c>
      <c r="L161" s="8" t="s">
        <v>8523</v>
      </c>
      <c r="M161" s="5" t="s">
        <v>8538</v>
      </c>
      <c r="N161" s="5"/>
      <c r="O161" s="1909">
        <v>8</v>
      </c>
      <c r="P161" s="328"/>
    </row>
    <row r="162" spans="1:16" ht="26.25" customHeight="1">
      <c r="A162" s="1893">
        <v>160</v>
      </c>
      <c r="B162" s="608" t="s">
        <v>217</v>
      </c>
      <c r="C162" s="608" t="s">
        <v>13167</v>
      </c>
      <c r="D162" s="8" t="s">
        <v>34210</v>
      </c>
      <c r="E162" s="8"/>
      <c r="F162" s="1110" t="s">
        <v>10588</v>
      </c>
      <c r="G162" s="8" t="s">
        <v>19875</v>
      </c>
      <c r="H162" s="429" t="s">
        <v>18052</v>
      </c>
      <c r="I162" s="24" t="s">
        <v>18351</v>
      </c>
      <c r="J162" s="1887">
        <v>2100</v>
      </c>
      <c r="K162" s="1887" t="s">
        <v>22739</v>
      </c>
      <c r="L162" s="8" t="s">
        <v>8523</v>
      </c>
      <c r="M162" s="5" t="s">
        <v>18348</v>
      </c>
      <c r="N162" s="5"/>
      <c r="O162" s="1909"/>
      <c r="P162" s="328"/>
    </row>
    <row r="163" spans="1:16" ht="26.25" customHeight="1">
      <c r="A163" s="1893">
        <v>161</v>
      </c>
      <c r="B163" s="608" t="s">
        <v>217</v>
      </c>
      <c r="C163" s="608" t="s">
        <v>13167</v>
      </c>
      <c r="D163" s="8" t="s">
        <v>34211</v>
      </c>
      <c r="E163" s="8"/>
      <c r="F163" s="1110" t="s">
        <v>18752</v>
      </c>
      <c r="G163" s="8" t="s">
        <v>19875</v>
      </c>
      <c r="H163" s="429" t="s">
        <v>18052</v>
      </c>
      <c r="I163" s="24" t="s">
        <v>18753</v>
      </c>
      <c r="J163" s="1887">
        <v>2100</v>
      </c>
      <c r="K163" s="1887" t="s">
        <v>22739</v>
      </c>
      <c r="L163" s="8" t="s">
        <v>715</v>
      </c>
      <c r="M163" s="5" t="s">
        <v>18349</v>
      </c>
      <c r="N163" s="5"/>
      <c r="O163" s="1909"/>
      <c r="P163" s="328"/>
    </row>
    <row r="164" spans="1:16" ht="26.25" customHeight="1">
      <c r="A164" s="1893">
        <v>162</v>
      </c>
      <c r="B164" s="608" t="s">
        <v>217</v>
      </c>
      <c r="C164" s="608" t="s">
        <v>13167</v>
      </c>
      <c r="D164" s="8" t="s">
        <v>34212</v>
      </c>
      <c r="E164" s="8"/>
      <c r="F164" s="1110" t="s">
        <v>18752</v>
      </c>
      <c r="G164" s="8" t="s">
        <v>19875</v>
      </c>
      <c r="H164" s="429" t="s">
        <v>18052</v>
      </c>
      <c r="I164" s="24" t="s">
        <v>18754</v>
      </c>
      <c r="J164" s="1887">
        <v>2100</v>
      </c>
      <c r="K164" s="1887" t="s">
        <v>22739</v>
      </c>
      <c r="L164" s="8" t="s">
        <v>715</v>
      </c>
      <c r="M164" s="5" t="s">
        <v>18350</v>
      </c>
      <c r="N164" s="5"/>
      <c r="O164" s="1909"/>
      <c r="P164" s="328"/>
    </row>
    <row r="165" spans="1:16" ht="26.25" customHeight="1">
      <c r="A165" s="1893">
        <v>163</v>
      </c>
      <c r="B165" s="608" t="s">
        <v>217</v>
      </c>
      <c r="C165" s="608" t="s">
        <v>13167</v>
      </c>
      <c r="D165" s="8" t="s">
        <v>34213</v>
      </c>
      <c r="E165" s="8"/>
      <c r="F165" s="1110" t="s">
        <v>18752</v>
      </c>
      <c r="G165" s="8" t="s">
        <v>19875</v>
      </c>
      <c r="H165" s="429" t="s">
        <v>18052</v>
      </c>
      <c r="I165" s="24" t="s">
        <v>18755</v>
      </c>
      <c r="J165" s="1887">
        <v>2100</v>
      </c>
      <c r="K165" s="1887" t="s">
        <v>22739</v>
      </c>
      <c r="L165" s="8" t="s">
        <v>715</v>
      </c>
      <c r="M165" s="5" t="s">
        <v>18352</v>
      </c>
      <c r="N165" s="5"/>
      <c r="O165" s="1909"/>
      <c r="P165" s="328"/>
    </row>
    <row r="166" spans="1:16" ht="26.25" customHeight="1">
      <c r="A166" s="1893">
        <v>164</v>
      </c>
      <c r="B166" s="674" t="s">
        <v>217</v>
      </c>
      <c r="C166" s="674" t="s">
        <v>13167</v>
      </c>
      <c r="D166" s="8" t="s">
        <v>34214</v>
      </c>
      <c r="E166" s="8"/>
      <c r="F166" s="1108" t="s">
        <v>19568</v>
      </c>
      <c r="G166" s="8" t="s">
        <v>19875</v>
      </c>
      <c r="H166" s="8" t="s">
        <v>18052</v>
      </c>
      <c r="I166" s="24" t="s">
        <v>19320</v>
      </c>
      <c r="J166" s="1887">
        <v>2100</v>
      </c>
      <c r="K166" s="1887" t="s">
        <v>22739</v>
      </c>
      <c r="L166" s="8" t="s">
        <v>715</v>
      </c>
      <c r="M166" s="5" t="s">
        <v>19318</v>
      </c>
      <c r="N166" s="5"/>
      <c r="O166" s="1909"/>
      <c r="P166" s="328"/>
    </row>
    <row r="167" spans="1:16" ht="26.25" customHeight="1">
      <c r="A167" s="1893">
        <v>165</v>
      </c>
      <c r="B167" s="674" t="s">
        <v>217</v>
      </c>
      <c r="C167" s="674" t="s">
        <v>13167</v>
      </c>
      <c r="D167" s="8" t="s">
        <v>34215</v>
      </c>
      <c r="E167" s="8"/>
      <c r="F167" s="1108" t="s">
        <v>19568</v>
      </c>
      <c r="G167" s="8" t="s">
        <v>19875</v>
      </c>
      <c r="H167" s="8" t="s">
        <v>18052</v>
      </c>
      <c r="I167" s="24" t="s">
        <v>19321</v>
      </c>
      <c r="J167" s="1887">
        <v>2100</v>
      </c>
      <c r="K167" s="1887" t="s">
        <v>22739</v>
      </c>
      <c r="L167" s="8" t="s">
        <v>715</v>
      </c>
      <c r="M167" s="5" t="s">
        <v>19319</v>
      </c>
      <c r="N167" s="5"/>
      <c r="O167" s="1909"/>
      <c r="P167" s="328"/>
    </row>
    <row r="168" spans="1:16" ht="26.25" customHeight="1">
      <c r="A168" s="1893">
        <v>166</v>
      </c>
      <c r="B168" s="693" t="s">
        <v>217</v>
      </c>
      <c r="C168" s="693" t="s">
        <v>13167</v>
      </c>
      <c r="D168" s="8" t="s">
        <v>34216</v>
      </c>
      <c r="E168" s="8"/>
      <c r="F168" s="1108" t="s">
        <v>19568</v>
      </c>
      <c r="G168" s="8" t="s">
        <v>19875</v>
      </c>
      <c r="H168" s="8" t="s">
        <v>18052</v>
      </c>
      <c r="I168" s="24" t="s">
        <v>19753</v>
      </c>
      <c r="J168" s="1887">
        <v>2100</v>
      </c>
      <c r="K168" s="1887" t="s">
        <v>22739</v>
      </c>
      <c r="L168" s="8" t="s">
        <v>715</v>
      </c>
      <c r="M168" s="5" t="s">
        <v>19751</v>
      </c>
      <c r="N168" s="5"/>
      <c r="O168" s="1909"/>
      <c r="P168" s="328"/>
    </row>
    <row r="169" spans="1:16" ht="26.25" customHeight="1">
      <c r="A169" s="1893">
        <v>167</v>
      </c>
      <c r="B169" s="693" t="s">
        <v>217</v>
      </c>
      <c r="C169" s="693" t="s">
        <v>13167</v>
      </c>
      <c r="D169" s="8" t="s">
        <v>34217</v>
      </c>
      <c r="E169" s="8"/>
      <c r="F169" s="1108" t="s">
        <v>19568</v>
      </c>
      <c r="G169" s="8" t="s">
        <v>19875</v>
      </c>
      <c r="H169" s="8" t="s">
        <v>18052</v>
      </c>
      <c r="I169" s="24" t="s">
        <v>19754</v>
      </c>
      <c r="J169" s="1887">
        <v>2100</v>
      </c>
      <c r="K169" s="1887" t="s">
        <v>22739</v>
      </c>
      <c r="L169" s="8" t="s">
        <v>715</v>
      </c>
      <c r="M169" s="5" t="s">
        <v>19752</v>
      </c>
      <c r="N169" s="5"/>
      <c r="O169" s="1909"/>
      <c r="P169" s="328"/>
    </row>
    <row r="170" spans="1:16" ht="26.25" customHeight="1">
      <c r="A170" s="1893">
        <v>168</v>
      </c>
      <c r="B170" s="763" t="s">
        <v>217</v>
      </c>
      <c r="C170" s="763" t="s">
        <v>13167</v>
      </c>
      <c r="D170" s="8" t="s">
        <v>34218</v>
      </c>
      <c r="E170" s="8"/>
      <c r="F170" s="1108" t="s">
        <v>19568</v>
      </c>
      <c r="G170" s="8" t="s">
        <v>19875</v>
      </c>
      <c r="H170" s="8" t="s">
        <v>18052</v>
      </c>
      <c r="I170" s="24" t="s">
        <v>21033</v>
      </c>
      <c r="J170" s="1887">
        <v>2100</v>
      </c>
      <c r="K170" s="1887" t="s">
        <v>22739</v>
      </c>
      <c r="L170" s="8" t="s">
        <v>715</v>
      </c>
      <c r="M170" s="5" t="s">
        <v>21031</v>
      </c>
      <c r="N170" s="5"/>
      <c r="O170" s="1909"/>
      <c r="P170" s="328"/>
    </row>
    <row r="171" spans="1:16" ht="26.25" customHeight="1">
      <c r="A171" s="1893">
        <v>169</v>
      </c>
      <c r="B171" s="763" t="s">
        <v>217</v>
      </c>
      <c r="C171" s="763" t="s">
        <v>13167</v>
      </c>
      <c r="D171" s="8" t="s">
        <v>34219</v>
      </c>
      <c r="E171" s="8"/>
      <c r="F171" s="1108" t="s">
        <v>21266</v>
      </c>
      <c r="G171" s="8" t="s">
        <v>21267</v>
      </c>
      <c r="H171" s="8" t="s">
        <v>18052</v>
      </c>
      <c r="I171" s="24" t="s">
        <v>21268</v>
      </c>
      <c r="J171" s="1887">
        <v>2100</v>
      </c>
      <c r="K171" s="1887" t="s">
        <v>22739</v>
      </c>
      <c r="L171" s="8" t="s">
        <v>715</v>
      </c>
      <c r="M171" s="5" t="s">
        <v>21032</v>
      </c>
      <c r="N171" s="5"/>
      <c r="O171" s="1909"/>
      <c r="P171" s="328"/>
    </row>
    <row r="172" spans="1:16" ht="26.25" customHeight="1">
      <c r="A172" s="1893">
        <v>170</v>
      </c>
      <c r="B172" s="768" t="s">
        <v>217</v>
      </c>
      <c r="C172" s="768" t="s">
        <v>13167</v>
      </c>
      <c r="D172" s="8" t="s">
        <v>34220</v>
      </c>
      <c r="E172" s="8"/>
      <c r="F172" s="1108" t="s">
        <v>21266</v>
      </c>
      <c r="G172" s="8" t="s">
        <v>21267</v>
      </c>
      <c r="H172" s="8" t="s">
        <v>18052</v>
      </c>
      <c r="I172" s="24" t="s">
        <v>21269</v>
      </c>
      <c r="J172" s="1887">
        <v>2100</v>
      </c>
      <c r="K172" s="1887" t="s">
        <v>22739</v>
      </c>
      <c r="L172" s="8" t="s">
        <v>715</v>
      </c>
      <c r="M172" s="5" t="s">
        <v>21100</v>
      </c>
      <c r="N172" s="5"/>
      <c r="O172" s="1909"/>
      <c r="P172" s="328"/>
    </row>
    <row r="173" spans="1:16" ht="26.25" customHeight="1">
      <c r="A173" s="1893">
        <v>171</v>
      </c>
      <c r="B173" s="782" t="s">
        <v>217</v>
      </c>
      <c r="C173" s="782" t="s">
        <v>13167</v>
      </c>
      <c r="D173" s="8" t="s">
        <v>34221</v>
      </c>
      <c r="E173" s="8"/>
      <c r="F173" s="1108" t="s">
        <v>21266</v>
      </c>
      <c r="G173" s="8" t="s">
        <v>21267</v>
      </c>
      <c r="H173" s="8" t="s">
        <v>18052</v>
      </c>
      <c r="I173" s="24" t="s">
        <v>21270</v>
      </c>
      <c r="J173" s="1887">
        <v>2100</v>
      </c>
      <c r="K173" s="1887" t="s">
        <v>22739</v>
      </c>
      <c r="L173" s="8" t="s">
        <v>715</v>
      </c>
      <c r="M173" s="5" t="s">
        <v>21265</v>
      </c>
      <c r="N173" s="5"/>
      <c r="O173" s="1909"/>
      <c r="P173" s="328"/>
    </row>
    <row r="174" spans="1:16" ht="26.25" customHeight="1">
      <c r="A174" s="1893">
        <v>172</v>
      </c>
      <c r="B174" s="796" t="s">
        <v>217</v>
      </c>
      <c r="C174" s="796" t="s">
        <v>13167</v>
      </c>
      <c r="D174" s="38" t="s">
        <v>34222</v>
      </c>
      <c r="E174" s="8"/>
      <c r="F174" s="1117" t="s">
        <v>23784</v>
      </c>
      <c r="G174" s="38" t="s">
        <v>23785</v>
      </c>
      <c r="H174" s="625" t="s">
        <v>18052</v>
      </c>
      <c r="I174" s="51" t="s">
        <v>23786</v>
      </c>
      <c r="J174" s="1887">
        <v>2100</v>
      </c>
      <c r="K174" s="1887" t="s">
        <v>22739</v>
      </c>
      <c r="L174" s="8" t="s">
        <v>715</v>
      </c>
      <c r="M174" s="5" t="s">
        <v>21421</v>
      </c>
      <c r="N174" s="5"/>
      <c r="O174" s="1909"/>
      <c r="P174" s="328"/>
    </row>
    <row r="175" spans="1:16" ht="26.25" customHeight="1">
      <c r="A175" s="1893">
        <v>173</v>
      </c>
      <c r="B175" s="796" t="s">
        <v>217</v>
      </c>
      <c r="C175" s="796" t="s">
        <v>13167</v>
      </c>
      <c r="D175" s="8" t="s">
        <v>34223</v>
      </c>
      <c r="E175" s="8"/>
      <c r="F175" s="1110" t="s">
        <v>23784</v>
      </c>
      <c r="G175" s="8" t="s">
        <v>23785</v>
      </c>
      <c r="H175" s="667" t="s">
        <v>18052</v>
      </c>
      <c r="I175" s="24" t="s">
        <v>23787</v>
      </c>
      <c r="J175" s="1887">
        <v>2100</v>
      </c>
      <c r="K175" s="1887" t="s">
        <v>22739</v>
      </c>
      <c r="L175" s="8" t="s">
        <v>715</v>
      </c>
      <c r="M175" s="5" t="s">
        <v>21422</v>
      </c>
      <c r="N175" s="5"/>
      <c r="O175" s="1909"/>
      <c r="P175" s="328"/>
    </row>
    <row r="176" spans="1:16" ht="26.25" customHeight="1">
      <c r="A176" s="1893">
        <v>174</v>
      </c>
      <c r="B176" s="830" t="s">
        <v>217</v>
      </c>
      <c r="C176" s="830" t="s">
        <v>13167</v>
      </c>
      <c r="D176" s="8" t="s">
        <v>34224</v>
      </c>
      <c r="E176" s="8"/>
      <c r="F176" s="1108" t="s">
        <v>13780</v>
      </c>
      <c r="G176" s="8" t="s">
        <v>21561</v>
      </c>
      <c r="H176" s="8" t="s">
        <v>18052</v>
      </c>
      <c r="I176" s="24" t="s">
        <v>22342</v>
      </c>
      <c r="J176" s="1887">
        <v>2100</v>
      </c>
      <c r="K176" s="1887" t="s">
        <v>22739</v>
      </c>
      <c r="L176" s="8" t="s">
        <v>715</v>
      </c>
      <c r="M176" s="5" t="s">
        <v>22340</v>
      </c>
      <c r="N176" s="5"/>
      <c r="O176" s="1909"/>
      <c r="P176" s="328"/>
    </row>
    <row r="177" spans="1:16" ht="26.25" customHeight="1">
      <c r="A177" s="1893">
        <v>175</v>
      </c>
      <c r="B177" s="830" t="s">
        <v>217</v>
      </c>
      <c r="C177" s="830" t="s">
        <v>13167</v>
      </c>
      <c r="D177" s="8" t="s">
        <v>34225</v>
      </c>
      <c r="E177" s="8"/>
      <c r="F177" s="1108" t="s">
        <v>13780</v>
      </c>
      <c r="G177" s="8" t="s">
        <v>21561</v>
      </c>
      <c r="H177" s="8" t="s">
        <v>18052</v>
      </c>
      <c r="I177" s="24" t="s">
        <v>22343</v>
      </c>
      <c r="J177" s="1887">
        <v>2100</v>
      </c>
      <c r="K177" s="1887" t="s">
        <v>22739</v>
      </c>
      <c r="L177" s="8" t="s">
        <v>715</v>
      </c>
      <c r="M177" s="5" t="s">
        <v>22341</v>
      </c>
      <c r="N177" s="5"/>
      <c r="O177" s="1909"/>
      <c r="P177" s="328"/>
    </row>
    <row r="178" spans="1:16" ht="26.25" customHeight="1">
      <c r="A178" s="1893">
        <v>176</v>
      </c>
      <c r="B178" s="838" t="s">
        <v>217</v>
      </c>
      <c r="C178" s="838" t="s">
        <v>13167</v>
      </c>
      <c r="D178" s="8" t="s">
        <v>34226</v>
      </c>
      <c r="E178" s="8"/>
      <c r="F178" s="1108" t="s">
        <v>13780</v>
      </c>
      <c r="G178" s="8" t="s">
        <v>21561</v>
      </c>
      <c r="H178" s="8" t="s">
        <v>18052</v>
      </c>
      <c r="I178" s="24" t="s">
        <v>22430</v>
      </c>
      <c r="J178" s="1887">
        <v>2100</v>
      </c>
      <c r="K178" s="1887" t="s">
        <v>22739</v>
      </c>
      <c r="L178" s="8" t="s">
        <v>715</v>
      </c>
      <c r="M178" s="5" t="s">
        <v>22428</v>
      </c>
      <c r="N178" s="5"/>
      <c r="O178" s="1909"/>
      <c r="P178" s="328"/>
    </row>
    <row r="179" spans="1:16" ht="26.25" customHeight="1">
      <c r="A179" s="1893">
        <v>177</v>
      </c>
      <c r="B179" s="844" t="s">
        <v>217</v>
      </c>
      <c r="C179" s="844" t="s">
        <v>13167</v>
      </c>
      <c r="D179" s="8" t="s">
        <v>34227</v>
      </c>
      <c r="E179" s="8"/>
      <c r="F179" s="1108" t="s">
        <v>13780</v>
      </c>
      <c r="G179" s="8" t="s">
        <v>22541</v>
      </c>
      <c r="H179" s="8" t="s">
        <v>18052</v>
      </c>
      <c r="I179" s="24" t="s">
        <v>22540</v>
      </c>
      <c r="J179" s="1887">
        <v>2100</v>
      </c>
      <c r="K179" s="1887" t="s">
        <v>22739</v>
      </c>
      <c r="L179" s="8" t="s">
        <v>715</v>
      </c>
      <c r="M179" s="5" t="s">
        <v>22539</v>
      </c>
      <c r="N179" s="5"/>
      <c r="O179" s="1909"/>
      <c r="P179" s="328"/>
    </row>
    <row r="180" spans="1:16" ht="26.25" customHeight="1">
      <c r="A180" s="1893">
        <v>178</v>
      </c>
      <c r="B180" s="922" t="s">
        <v>217</v>
      </c>
      <c r="C180" s="922" t="s">
        <v>13167</v>
      </c>
      <c r="D180" s="8" t="s">
        <v>34228</v>
      </c>
      <c r="E180" s="8"/>
      <c r="F180" s="1108" t="s">
        <v>13780</v>
      </c>
      <c r="G180" s="8" t="s">
        <v>21267</v>
      </c>
      <c r="H180" s="8" t="s">
        <v>18052</v>
      </c>
      <c r="I180" s="24" t="s">
        <v>24039</v>
      </c>
      <c r="J180" s="1887">
        <v>2100</v>
      </c>
      <c r="K180" s="1887" t="s">
        <v>22739</v>
      </c>
      <c r="L180" s="8" t="s">
        <v>715</v>
      </c>
      <c r="M180" s="5" t="s">
        <v>24038</v>
      </c>
      <c r="N180" s="5"/>
      <c r="O180" s="1909"/>
      <c r="P180" s="328"/>
    </row>
    <row r="181" spans="1:16" ht="26.25" customHeight="1">
      <c r="A181" s="1893">
        <v>179</v>
      </c>
      <c r="B181" s="922" t="s">
        <v>217</v>
      </c>
      <c r="C181" s="922" t="s">
        <v>13167</v>
      </c>
      <c r="D181" s="8" t="s">
        <v>34229</v>
      </c>
      <c r="E181" s="8"/>
      <c r="F181" s="1108" t="s">
        <v>24616</v>
      </c>
      <c r="G181" s="8" t="s">
        <v>24617</v>
      </c>
      <c r="H181" s="8" t="s">
        <v>18052</v>
      </c>
      <c r="I181" s="24" t="s">
        <v>24618</v>
      </c>
      <c r="J181" s="1887">
        <v>2100</v>
      </c>
      <c r="K181" s="1887" t="s">
        <v>22739</v>
      </c>
      <c r="L181" s="8" t="s">
        <v>715</v>
      </c>
      <c r="M181" s="5" t="s">
        <v>24040</v>
      </c>
      <c r="N181" s="5"/>
      <c r="O181" s="1909"/>
      <c r="P181" s="328"/>
    </row>
    <row r="182" spans="1:16" ht="26.25" customHeight="1">
      <c r="A182" s="1893">
        <v>180</v>
      </c>
      <c r="B182" s="922" t="s">
        <v>217</v>
      </c>
      <c r="C182" s="922" t="s">
        <v>13167</v>
      </c>
      <c r="D182" s="8" t="s">
        <v>34230</v>
      </c>
      <c r="E182" s="8"/>
      <c r="F182" s="1108" t="s">
        <v>24616</v>
      </c>
      <c r="G182" s="8" t="s">
        <v>24617</v>
      </c>
      <c r="H182" s="8" t="s">
        <v>18052</v>
      </c>
      <c r="I182" s="24" t="s">
        <v>24619</v>
      </c>
      <c r="J182" s="1887">
        <v>2100</v>
      </c>
      <c r="K182" s="1887" t="s">
        <v>22739</v>
      </c>
      <c r="L182" s="8" t="s">
        <v>715</v>
      </c>
      <c r="M182" s="5" t="s">
        <v>24041</v>
      </c>
      <c r="N182" s="5"/>
      <c r="O182" s="1909"/>
      <c r="P182" s="328"/>
    </row>
    <row r="183" spans="1:16" ht="26.25" customHeight="1">
      <c r="A183" s="1893">
        <v>181</v>
      </c>
      <c r="B183" s="922" t="s">
        <v>217</v>
      </c>
      <c r="C183" s="922" t="s">
        <v>13167</v>
      </c>
      <c r="D183" s="8" t="s">
        <v>34231</v>
      </c>
      <c r="E183" s="8"/>
      <c r="F183" s="1108" t="s">
        <v>24616</v>
      </c>
      <c r="G183" s="8" t="s">
        <v>24617</v>
      </c>
      <c r="H183" s="8" t="s">
        <v>18052</v>
      </c>
      <c r="I183" s="24" t="s">
        <v>24620</v>
      </c>
      <c r="J183" s="1887">
        <v>2100</v>
      </c>
      <c r="K183" s="1887" t="s">
        <v>22739</v>
      </c>
      <c r="L183" s="8" t="s">
        <v>715</v>
      </c>
      <c r="M183" s="5" t="s">
        <v>24042</v>
      </c>
      <c r="N183" s="5"/>
      <c r="O183" s="1909"/>
      <c r="P183" s="328"/>
    </row>
    <row r="184" spans="1:16" ht="26.25" customHeight="1">
      <c r="A184" s="1893">
        <v>182</v>
      </c>
      <c r="B184" s="922" t="s">
        <v>217</v>
      </c>
      <c r="C184" s="922" t="s">
        <v>13167</v>
      </c>
      <c r="D184" s="8" t="s">
        <v>34232</v>
      </c>
      <c r="E184" s="8"/>
      <c r="F184" s="1108" t="s">
        <v>24616</v>
      </c>
      <c r="G184" s="8" t="s">
        <v>24617</v>
      </c>
      <c r="H184" s="8" t="s">
        <v>18052</v>
      </c>
      <c r="I184" s="24" t="s">
        <v>24621</v>
      </c>
      <c r="J184" s="1887">
        <v>2100</v>
      </c>
      <c r="K184" s="1887" t="s">
        <v>22739</v>
      </c>
      <c r="L184" s="8" t="s">
        <v>715</v>
      </c>
      <c r="M184" s="5" t="s">
        <v>24043</v>
      </c>
      <c r="N184" s="5"/>
      <c r="O184" s="1909"/>
      <c r="P184" s="328"/>
    </row>
    <row r="185" spans="1:16" ht="26.25" customHeight="1">
      <c r="A185" s="1893">
        <v>183</v>
      </c>
      <c r="B185" s="922" t="s">
        <v>217</v>
      </c>
      <c r="C185" s="922" t="s">
        <v>13167</v>
      </c>
      <c r="D185" s="8" t="s">
        <v>34233</v>
      </c>
      <c r="E185" s="8"/>
      <c r="F185" s="1108" t="s">
        <v>24616</v>
      </c>
      <c r="G185" s="8" t="s">
        <v>24617</v>
      </c>
      <c r="H185" s="8" t="s">
        <v>18052</v>
      </c>
      <c r="I185" s="24" t="s">
        <v>24622</v>
      </c>
      <c r="J185" s="1887">
        <v>2100</v>
      </c>
      <c r="K185" s="1887" t="s">
        <v>22739</v>
      </c>
      <c r="L185" s="8" t="s">
        <v>715</v>
      </c>
      <c r="M185" s="5" t="s">
        <v>24044</v>
      </c>
      <c r="N185" s="5"/>
      <c r="O185" s="1909"/>
      <c r="P185" s="328"/>
    </row>
    <row r="186" spans="1:16" ht="26.25" customHeight="1">
      <c r="A186" s="1893">
        <v>184</v>
      </c>
      <c r="B186" s="1036" t="s">
        <v>217</v>
      </c>
      <c r="C186" s="1036" t="s">
        <v>13167</v>
      </c>
      <c r="D186" s="8" t="s">
        <v>34234</v>
      </c>
      <c r="E186" s="8"/>
      <c r="F186" s="1108" t="s">
        <v>10588</v>
      </c>
      <c r="G186" s="8" t="s">
        <v>19874</v>
      </c>
      <c r="H186" s="8" t="s">
        <v>18052</v>
      </c>
      <c r="I186" s="24" t="s">
        <v>26452</v>
      </c>
      <c r="J186" s="1887">
        <v>2100</v>
      </c>
      <c r="K186" s="1887" t="s">
        <v>22739</v>
      </c>
      <c r="L186" s="8" t="s">
        <v>715</v>
      </c>
      <c r="M186" s="5" t="s">
        <v>26451</v>
      </c>
      <c r="N186" s="5"/>
      <c r="O186" s="1909"/>
      <c r="P186" s="328"/>
    </row>
    <row r="187" spans="1:16" ht="26.25" customHeight="1">
      <c r="A187" s="1893">
        <v>185</v>
      </c>
      <c r="B187" s="1063" t="s">
        <v>217</v>
      </c>
      <c r="C187" s="1063" t="s">
        <v>13167</v>
      </c>
      <c r="D187" s="8" t="s">
        <v>34235</v>
      </c>
      <c r="E187" s="8"/>
      <c r="F187" s="1172" t="s">
        <v>10588</v>
      </c>
      <c r="G187" s="8" t="s">
        <v>19874</v>
      </c>
      <c r="H187" s="8" t="s">
        <v>18052</v>
      </c>
      <c r="I187" s="24" t="s">
        <v>35738</v>
      </c>
      <c r="J187" s="1887">
        <v>2100</v>
      </c>
      <c r="K187" s="1887" t="s">
        <v>22739</v>
      </c>
      <c r="L187" s="8" t="s">
        <v>715</v>
      </c>
      <c r="M187" s="5" t="s">
        <v>27068</v>
      </c>
      <c r="N187" s="5"/>
      <c r="O187" s="1909"/>
      <c r="P187" s="328"/>
    </row>
    <row r="188" spans="1:16" ht="26.25" customHeight="1">
      <c r="A188" s="1893">
        <v>186</v>
      </c>
      <c r="B188" s="1063" t="s">
        <v>217</v>
      </c>
      <c r="C188" s="1063" t="s">
        <v>13167</v>
      </c>
      <c r="D188" s="8" t="s">
        <v>34236</v>
      </c>
      <c r="E188" s="8"/>
      <c r="F188" s="1172" t="s">
        <v>10588</v>
      </c>
      <c r="G188" s="8" t="s">
        <v>19874</v>
      </c>
      <c r="H188" s="8" t="s">
        <v>18052</v>
      </c>
      <c r="I188" s="24" t="s">
        <v>27070</v>
      </c>
      <c r="J188" s="1887">
        <v>2100</v>
      </c>
      <c r="K188" s="1887" t="s">
        <v>22739</v>
      </c>
      <c r="L188" s="8" t="s">
        <v>715</v>
      </c>
      <c r="M188" s="5" t="s">
        <v>27069</v>
      </c>
      <c r="N188" s="5"/>
      <c r="O188" s="1909"/>
      <c r="P188" s="328"/>
    </row>
    <row r="189" spans="1:16" ht="26.25" customHeight="1">
      <c r="A189" s="1893">
        <v>187</v>
      </c>
      <c r="B189" s="1624" t="s">
        <v>217</v>
      </c>
      <c r="C189" s="1624" t="s">
        <v>13167</v>
      </c>
      <c r="D189" s="8" t="s">
        <v>44822</v>
      </c>
      <c r="E189" s="8"/>
      <c r="F189" s="1623" t="s">
        <v>10588</v>
      </c>
      <c r="G189" s="8" t="s">
        <v>44818</v>
      </c>
      <c r="H189" s="8"/>
      <c r="I189" s="24" t="s">
        <v>44824</v>
      </c>
      <c r="J189" s="1887"/>
      <c r="K189" s="1887"/>
      <c r="L189" s="8" t="s">
        <v>715</v>
      </c>
      <c r="M189" s="5" t="s">
        <v>44820</v>
      </c>
      <c r="N189" s="5"/>
      <c r="O189" s="1909"/>
      <c r="P189" s="328"/>
    </row>
    <row r="190" spans="1:16" ht="26.25" customHeight="1">
      <c r="A190" s="1893">
        <v>188</v>
      </c>
      <c r="B190" s="1624" t="s">
        <v>217</v>
      </c>
      <c r="C190" s="1624" t="s">
        <v>13167</v>
      </c>
      <c r="D190" s="8" t="s">
        <v>44823</v>
      </c>
      <c r="E190" s="8"/>
      <c r="F190" s="1623" t="s">
        <v>10588</v>
      </c>
      <c r="G190" s="8" t="s">
        <v>44819</v>
      </c>
      <c r="H190" s="8"/>
      <c r="I190" s="24" t="s">
        <v>44825</v>
      </c>
      <c r="J190" s="1887"/>
      <c r="K190" s="1887"/>
      <c r="L190" s="8" t="s">
        <v>715</v>
      </c>
      <c r="M190" s="5" t="s">
        <v>44821</v>
      </c>
      <c r="N190" s="5"/>
      <c r="O190" s="1909"/>
      <c r="P190" s="328"/>
    </row>
    <row r="191" spans="1:16" ht="26.25" customHeight="1">
      <c r="A191" s="1893">
        <v>189</v>
      </c>
      <c r="B191" s="1732"/>
      <c r="C191" s="1732"/>
      <c r="D191" s="8" t="str">
        <f>L191&amp;M191</f>
        <v>DZ01V0075R0-01</v>
      </c>
      <c r="E191" s="8"/>
      <c r="F191" s="1731" t="s">
        <v>10588</v>
      </c>
      <c r="G191" s="8" t="s">
        <v>47164</v>
      </c>
      <c r="H191" s="8"/>
      <c r="I191" s="24" t="s">
        <v>47166</v>
      </c>
      <c r="J191" s="1887"/>
      <c r="K191" s="1887"/>
      <c r="L191" s="8" t="s">
        <v>715</v>
      </c>
      <c r="M191" s="5" t="s">
        <v>47165</v>
      </c>
      <c r="N191" s="5"/>
      <c r="O191" s="1909"/>
      <c r="P191" s="328"/>
    </row>
    <row r="192" spans="1:16" ht="26.25" customHeight="1">
      <c r="A192" s="1893">
        <v>190</v>
      </c>
      <c r="B192" s="1753"/>
      <c r="C192" s="1753"/>
      <c r="D192" s="8" t="str">
        <f>L192&amp;M192</f>
        <v>DZ01V0075R0-02</v>
      </c>
      <c r="E192" s="8"/>
      <c r="F192" s="1752" t="s">
        <v>10588</v>
      </c>
      <c r="G192" s="8" t="s">
        <v>47715</v>
      </c>
      <c r="H192" s="8"/>
      <c r="I192" s="24" t="s">
        <v>47716</v>
      </c>
      <c r="J192" s="1887"/>
      <c r="K192" s="1887"/>
      <c r="L192" s="8" t="s">
        <v>715</v>
      </c>
      <c r="M192" s="5" t="s">
        <v>8524</v>
      </c>
      <c r="N192" s="5"/>
      <c r="O192" s="1909"/>
      <c r="P192" s="328"/>
    </row>
    <row r="193" spans="1:16" ht="21" customHeight="1">
      <c r="A193" s="1893">
        <v>191</v>
      </c>
      <c r="B193" s="2" t="s">
        <v>217</v>
      </c>
      <c r="C193" s="303" t="s">
        <v>13167</v>
      </c>
      <c r="D193" s="8" t="s">
        <v>34237</v>
      </c>
      <c r="E193" s="8" t="s">
        <v>28094</v>
      </c>
      <c r="F193" s="1114" t="s">
        <v>215</v>
      </c>
      <c r="G193" s="10" t="s">
        <v>16887</v>
      </c>
      <c r="H193" s="159" t="s">
        <v>18053</v>
      </c>
      <c r="I193" s="24"/>
      <c r="J193" s="1887">
        <v>2500</v>
      </c>
      <c r="K193" s="1887" t="s">
        <v>22349</v>
      </c>
      <c r="L193" s="8" t="s">
        <v>716</v>
      </c>
      <c r="M193" s="5" t="s">
        <v>640</v>
      </c>
      <c r="N193" s="5"/>
      <c r="O193" s="1909">
        <v>8</v>
      </c>
      <c r="P193" s="328"/>
    </row>
    <row r="194" spans="1:16" ht="21" customHeight="1">
      <c r="A194" s="1893">
        <v>192</v>
      </c>
      <c r="B194" s="2" t="s">
        <v>217</v>
      </c>
      <c r="C194" s="303" t="s">
        <v>13167</v>
      </c>
      <c r="D194" s="8" t="s">
        <v>34238</v>
      </c>
      <c r="E194" s="8" t="s">
        <v>28095</v>
      </c>
      <c r="F194" s="1114" t="s">
        <v>215</v>
      </c>
      <c r="G194" s="10" t="s">
        <v>263</v>
      </c>
      <c r="H194" s="159" t="s">
        <v>18053</v>
      </c>
      <c r="I194" s="24"/>
      <c r="J194" s="1887">
        <v>2500</v>
      </c>
      <c r="K194" s="1887" t="s">
        <v>22349</v>
      </c>
      <c r="L194" s="8" t="s">
        <v>717</v>
      </c>
      <c r="M194" s="5" t="s">
        <v>640</v>
      </c>
      <c r="N194" s="5"/>
      <c r="O194" s="1909">
        <v>8</v>
      </c>
      <c r="P194" s="328"/>
    </row>
    <row r="195" spans="1:16" ht="21" customHeight="1">
      <c r="A195" s="1893">
        <v>193</v>
      </c>
      <c r="B195" s="2" t="s">
        <v>217</v>
      </c>
      <c r="C195" s="303" t="s">
        <v>13167</v>
      </c>
      <c r="D195" s="8" t="s">
        <v>34239</v>
      </c>
      <c r="E195" s="8" t="s">
        <v>28096</v>
      </c>
      <c r="F195" s="1114" t="s">
        <v>215</v>
      </c>
      <c r="G195" s="10" t="s">
        <v>13251</v>
      </c>
      <c r="H195" s="159" t="s">
        <v>18053</v>
      </c>
      <c r="I195" s="24"/>
      <c r="J195" s="1887">
        <v>2500</v>
      </c>
      <c r="K195" s="1887" t="s">
        <v>22349</v>
      </c>
      <c r="L195" s="8" t="s">
        <v>718</v>
      </c>
      <c r="M195" s="5" t="s">
        <v>640</v>
      </c>
      <c r="N195" s="5"/>
      <c r="O195" s="1909">
        <v>8</v>
      </c>
      <c r="P195" s="328"/>
    </row>
    <row r="196" spans="1:16" ht="21" customHeight="1">
      <c r="A196" s="1893">
        <v>194</v>
      </c>
      <c r="B196" s="2" t="s">
        <v>217</v>
      </c>
      <c r="C196" s="303" t="s">
        <v>13167</v>
      </c>
      <c r="D196" s="8" t="s">
        <v>34240</v>
      </c>
      <c r="E196" s="8" t="s">
        <v>28097</v>
      </c>
      <c r="F196" s="1114" t="s">
        <v>215</v>
      </c>
      <c r="G196" s="10" t="s">
        <v>264</v>
      </c>
      <c r="H196" s="159" t="s">
        <v>18053</v>
      </c>
      <c r="I196" s="24"/>
      <c r="J196" s="1887">
        <v>2500</v>
      </c>
      <c r="K196" s="1887" t="s">
        <v>22349</v>
      </c>
      <c r="L196" s="8" t="s">
        <v>719</v>
      </c>
      <c r="M196" s="5" t="s">
        <v>640</v>
      </c>
      <c r="N196" s="5"/>
      <c r="O196" s="1909">
        <v>20</v>
      </c>
      <c r="P196" s="328"/>
    </row>
    <row r="197" spans="1:16" ht="21" customHeight="1">
      <c r="A197" s="1893">
        <v>195</v>
      </c>
      <c r="B197" s="2" t="s">
        <v>217</v>
      </c>
      <c r="C197" s="303" t="s">
        <v>13167</v>
      </c>
      <c r="D197" s="8" t="s">
        <v>34241</v>
      </c>
      <c r="E197" s="8" t="s">
        <v>28098</v>
      </c>
      <c r="F197" s="1114" t="s">
        <v>215</v>
      </c>
      <c r="G197" s="10" t="s">
        <v>209</v>
      </c>
      <c r="H197" s="159" t="s">
        <v>18053</v>
      </c>
      <c r="I197" s="24"/>
      <c r="J197" s="1887">
        <v>2500</v>
      </c>
      <c r="K197" s="1887" t="s">
        <v>22349</v>
      </c>
      <c r="L197" s="8" t="s">
        <v>720</v>
      </c>
      <c r="M197" s="5" t="s">
        <v>640</v>
      </c>
      <c r="N197" s="5"/>
      <c r="O197" s="1909">
        <v>8</v>
      </c>
      <c r="P197" s="328"/>
    </row>
    <row r="198" spans="1:16" ht="21" customHeight="1">
      <c r="A198" s="1893">
        <v>196</v>
      </c>
      <c r="B198" s="2" t="s">
        <v>217</v>
      </c>
      <c r="C198" s="303" t="s">
        <v>13167</v>
      </c>
      <c r="D198" s="8" t="s">
        <v>34242</v>
      </c>
      <c r="E198" s="8" t="s">
        <v>28099</v>
      </c>
      <c r="F198" s="1114" t="s">
        <v>215</v>
      </c>
      <c r="G198" s="10" t="s">
        <v>42116</v>
      </c>
      <c r="H198" s="159" t="s">
        <v>18054</v>
      </c>
      <c r="I198" s="24" t="s">
        <v>16187</v>
      </c>
      <c r="J198" s="1887">
        <v>1600</v>
      </c>
      <c r="K198" s="1887" t="s">
        <v>22743</v>
      </c>
      <c r="L198" s="8" t="s">
        <v>721</v>
      </c>
      <c r="M198" s="5" t="s">
        <v>640</v>
      </c>
      <c r="N198" s="5"/>
      <c r="O198" s="1909">
        <v>216</v>
      </c>
      <c r="P198" s="328"/>
    </row>
    <row r="199" spans="1:16" ht="21" customHeight="1">
      <c r="A199" s="1893">
        <v>197</v>
      </c>
      <c r="B199" s="2" t="s">
        <v>217</v>
      </c>
      <c r="C199" s="303" t="s">
        <v>13165</v>
      </c>
      <c r="D199" s="8" t="s">
        <v>4702</v>
      </c>
      <c r="E199" s="8" t="s">
        <v>28100</v>
      </c>
      <c r="F199" s="1114" t="s">
        <v>13779</v>
      </c>
      <c r="G199" s="10" t="s">
        <v>13252</v>
      </c>
      <c r="H199" s="159" t="s">
        <v>18055</v>
      </c>
      <c r="I199" s="24"/>
      <c r="J199" s="1887">
        <v>1</v>
      </c>
      <c r="K199" s="1887" t="s">
        <v>22349</v>
      </c>
      <c r="L199" s="8" t="s">
        <v>722</v>
      </c>
      <c r="M199" s="5" t="s">
        <v>640</v>
      </c>
      <c r="N199" s="5"/>
      <c r="O199" s="1910">
        <v>6</v>
      </c>
      <c r="P199" s="328"/>
    </row>
    <row r="200" spans="1:16" ht="21" customHeight="1">
      <c r="A200" s="1893">
        <v>198</v>
      </c>
      <c r="B200" s="2" t="s">
        <v>217</v>
      </c>
      <c r="C200" s="303" t="s">
        <v>13167</v>
      </c>
      <c r="D200" s="38" t="s">
        <v>34243</v>
      </c>
      <c r="E200" s="8" t="s">
        <v>28101</v>
      </c>
      <c r="F200" s="1116" t="s">
        <v>215</v>
      </c>
      <c r="G200" s="38" t="s">
        <v>5713</v>
      </c>
      <c r="H200" s="38" t="s">
        <v>18055</v>
      </c>
      <c r="I200" s="51"/>
      <c r="J200" s="1887">
        <v>2500</v>
      </c>
      <c r="K200" s="1887" t="s">
        <v>22349</v>
      </c>
      <c r="L200" s="8" t="s">
        <v>723</v>
      </c>
      <c r="M200" s="5" t="s">
        <v>640</v>
      </c>
      <c r="N200" s="5"/>
      <c r="O200" s="1884"/>
      <c r="P200" s="328"/>
    </row>
    <row r="201" spans="1:16" ht="21" customHeight="1">
      <c r="A201" s="1893">
        <v>199</v>
      </c>
      <c r="B201" s="2" t="s">
        <v>217</v>
      </c>
      <c r="C201" s="303" t="s">
        <v>13167</v>
      </c>
      <c r="D201" s="8" t="s">
        <v>34244</v>
      </c>
      <c r="E201" s="8" t="s">
        <v>28102</v>
      </c>
      <c r="F201" s="1114" t="s">
        <v>215</v>
      </c>
      <c r="G201" s="10" t="s">
        <v>265</v>
      </c>
      <c r="H201" s="21" t="s">
        <v>18055</v>
      </c>
      <c r="I201" s="24"/>
      <c r="J201" s="1887">
        <v>2500</v>
      </c>
      <c r="K201" s="1887" t="s">
        <v>22349</v>
      </c>
      <c r="L201" s="8" t="s">
        <v>724</v>
      </c>
      <c r="M201" s="5" t="s">
        <v>640</v>
      </c>
      <c r="N201" s="5"/>
      <c r="O201" s="1909">
        <v>16</v>
      </c>
      <c r="P201" s="328"/>
    </row>
    <row r="202" spans="1:16" ht="21" customHeight="1">
      <c r="A202" s="1893">
        <v>200</v>
      </c>
      <c r="B202" s="2" t="s">
        <v>217</v>
      </c>
      <c r="C202" s="303" t="s">
        <v>13167</v>
      </c>
      <c r="D202" s="8" t="s">
        <v>34245</v>
      </c>
      <c r="E202" s="8" t="s">
        <v>28103</v>
      </c>
      <c r="F202" s="1114" t="s">
        <v>215</v>
      </c>
      <c r="G202" s="10" t="s">
        <v>272</v>
      </c>
      <c r="H202" s="21" t="s">
        <v>16096</v>
      </c>
      <c r="I202" s="24"/>
      <c r="J202" s="1887">
        <v>2500</v>
      </c>
      <c r="K202" s="1887" t="s">
        <v>22349</v>
      </c>
      <c r="L202" s="8" t="s">
        <v>725</v>
      </c>
      <c r="M202" s="5" t="s">
        <v>640</v>
      </c>
      <c r="N202" s="5"/>
      <c r="O202" s="1909">
        <v>14</v>
      </c>
      <c r="P202" s="328"/>
    </row>
    <row r="203" spans="1:16" ht="21" customHeight="1">
      <c r="A203" s="1893">
        <v>201</v>
      </c>
      <c r="B203" s="2" t="s">
        <v>217</v>
      </c>
      <c r="C203" s="303" t="s">
        <v>13167</v>
      </c>
      <c r="D203" s="8" t="s">
        <v>34246</v>
      </c>
      <c r="E203" s="8" t="s">
        <v>28104</v>
      </c>
      <c r="F203" s="1114" t="s">
        <v>215</v>
      </c>
      <c r="G203" s="10" t="s">
        <v>266</v>
      </c>
      <c r="H203" s="21" t="s">
        <v>16096</v>
      </c>
      <c r="I203" s="24"/>
      <c r="J203" s="1887">
        <v>2500</v>
      </c>
      <c r="K203" s="1887" t="s">
        <v>22349</v>
      </c>
      <c r="L203" s="8" t="s">
        <v>726</v>
      </c>
      <c r="M203" s="5" t="s">
        <v>640</v>
      </c>
      <c r="N203" s="5"/>
      <c r="O203" s="1909">
        <v>14</v>
      </c>
      <c r="P203" s="328"/>
    </row>
    <row r="204" spans="1:16" ht="21" customHeight="1">
      <c r="A204" s="1893">
        <v>202</v>
      </c>
      <c r="B204" s="2" t="s">
        <v>217</v>
      </c>
      <c r="C204" s="303" t="s">
        <v>13167</v>
      </c>
      <c r="D204" s="8" t="s">
        <v>34247</v>
      </c>
      <c r="E204" s="8" t="s">
        <v>28105</v>
      </c>
      <c r="F204" s="1114" t="s">
        <v>215</v>
      </c>
      <c r="G204" s="10" t="s">
        <v>267</v>
      </c>
      <c r="H204" s="21" t="s">
        <v>16096</v>
      </c>
      <c r="I204" s="24"/>
      <c r="J204" s="1887">
        <v>2500</v>
      </c>
      <c r="K204" s="1887" t="s">
        <v>22349</v>
      </c>
      <c r="L204" s="8" t="s">
        <v>727</v>
      </c>
      <c r="M204" s="5" t="s">
        <v>640</v>
      </c>
      <c r="N204" s="5"/>
      <c r="O204" s="1909">
        <v>16</v>
      </c>
      <c r="P204" s="328"/>
    </row>
    <row r="205" spans="1:16" ht="21" customHeight="1">
      <c r="A205" s="1893">
        <v>203</v>
      </c>
      <c r="B205" s="2" t="s">
        <v>217</v>
      </c>
      <c r="C205" s="303" t="s">
        <v>13167</v>
      </c>
      <c r="D205" s="8" t="s">
        <v>34248</v>
      </c>
      <c r="E205" s="8" t="s">
        <v>28106</v>
      </c>
      <c r="F205" s="1114" t="s">
        <v>215</v>
      </c>
      <c r="G205" s="10" t="s">
        <v>268</v>
      </c>
      <c r="H205" s="21" t="s">
        <v>16096</v>
      </c>
      <c r="I205" s="24"/>
      <c r="J205" s="1887">
        <v>2500</v>
      </c>
      <c r="K205" s="1887" t="s">
        <v>22349</v>
      </c>
      <c r="L205" s="8" t="s">
        <v>728</v>
      </c>
      <c r="M205" s="5" t="s">
        <v>640</v>
      </c>
      <c r="N205" s="5"/>
      <c r="O205" s="1909">
        <v>16</v>
      </c>
      <c r="P205" s="328"/>
    </row>
    <row r="206" spans="1:16" ht="21" customHeight="1">
      <c r="A206" s="1893">
        <v>204</v>
      </c>
      <c r="B206" s="2" t="s">
        <v>217</v>
      </c>
      <c r="C206" s="303" t="s">
        <v>13167</v>
      </c>
      <c r="D206" s="8" t="s">
        <v>34249</v>
      </c>
      <c r="E206" s="8" t="s">
        <v>28107</v>
      </c>
      <c r="F206" s="1114" t="s">
        <v>215</v>
      </c>
      <c r="G206" s="10" t="s">
        <v>13253</v>
      </c>
      <c r="H206" s="21" t="s">
        <v>16096</v>
      </c>
      <c r="I206" s="24"/>
      <c r="J206" s="1887">
        <v>2500</v>
      </c>
      <c r="K206" s="1887" t="s">
        <v>22349</v>
      </c>
      <c r="L206" s="8" t="s">
        <v>729</v>
      </c>
      <c r="M206" s="5" t="s">
        <v>640</v>
      </c>
      <c r="N206" s="5"/>
      <c r="O206" s="1909">
        <v>14</v>
      </c>
      <c r="P206" s="328"/>
    </row>
    <row r="207" spans="1:16" ht="21" customHeight="1">
      <c r="A207" s="1893">
        <v>205</v>
      </c>
      <c r="B207" s="2" t="s">
        <v>217</v>
      </c>
      <c r="C207" s="303" t="s">
        <v>13167</v>
      </c>
      <c r="D207" s="8" t="s">
        <v>34250</v>
      </c>
      <c r="E207" s="8" t="s">
        <v>28108</v>
      </c>
      <c r="F207" s="1114" t="s">
        <v>215</v>
      </c>
      <c r="G207" s="10" t="s">
        <v>269</v>
      </c>
      <c r="H207" s="21" t="s">
        <v>16096</v>
      </c>
      <c r="I207" s="24"/>
      <c r="J207" s="1887">
        <v>2500</v>
      </c>
      <c r="K207" s="1887" t="s">
        <v>22349</v>
      </c>
      <c r="L207" s="8" t="s">
        <v>730</v>
      </c>
      <c r="M207" s="5" t="s">
        <v>640</v>
      </c>
      <c r="N207" s="5"/>
      <c r="O207" s="1909">
        <v>16</v>
      </c>
      <c r="P207" s="328"/>
    </row>
    <row r="208" spans="1:16" ht="21" customHeight="1">
      <c r="A208" s="1893">
        <v>206</v>
      </c>
      <c r="B208" s="2" t="s">
        <v>217</v>
      </c>
      <c r="C208" s="303" t="s">
        <v>13167</v>
      </c>
      <c r="D208" s="38" t="s">
        <v>34251</v>
      </c>
      <c r="E208" s="8" t="s">
        <v>28109</v>
      </c>
      <c r="F208" s="1116" t="s">
        <v>215</v>
      </c>
      <c r="G208" s="38" t="s">
        <v>270</v>
      </c>
      <c r="H208" s="161" t="s">
        <v>16096</v>
      </c>
      <c r="I208" s="51" t="s">
        <v>19013</v>
      </c>
      <c r="J208" s="1887">
        <v>2500</v>
      </c>
      <c r="K208" s="1887" t="s">
        <v>22349</v>
      </c>
      <c r="L208" s="8" t="s">
        <v>731</v>
      </c>
      <c r="M208" s="5" t="s">
        <v>640</v>
      </c>
      <c r="N208" s="5"/>
      <c r="O208" s="1909">
        <v>14</v>
      </c>
      <c r="P208" s="328"/>
    </row>
    <row r="209" spans="1:16" ht="21" customHeight="1">
      <c r="A209" s="1893">
        <v>207</v>
      </c>
      <c r="B209" s="2" t="s">
        <v>217</v>
      </c>
      <c r="C209" s="303" t="s">
        <v>13167</v>
      </c>
      <c r="D209" s="8" t="s">
        <v>34252</v>
      </c>
      <c r="E209" s="8" t="s">
        <v>28110</v>
      </c>
      <c r="F209" s="1114" t="s">
        <v>215</v>
      </c>
      <c r="G209" s="10" t="s">
        <v>271</v>
      </c>
      <c r="H209" s="21" t="s">
        <v>16096</v>
      </c>
      <c r="I209" s="24"/>
      <c r="J209" s="1887">
        <v>2500</v>
      </c>
      <c r="K209" s="1887" t="s">
        <v>22349</v>
      </c>
      <c r="L209" s="8" t="s">
        <v>732</v>
      </c>
      <c r="M209" s="5" t="s">
        <v>640</v>
      </c>
      <c r="N209" s="5"/>
      <c r="O209" s="1909">
        <v>14</v>
      </c>
      <c r="P209" s="328"/>
    </row>
    <row r="210" spans="1:16" ht="21" customHeight="1">
      <c r="A210" s="1893">
        <v>208</v>
      </c>
      <c r="B210" s="2" t="s">
        <v>2416</v>
      </c>
      <c r="C210" s="303" t="s">
        <v>13167</v>
      </c>
      <c r="D210" s="8" t="s">
        <v>34253</v>
      </c>
      <c r="E210" s="8" t="s">
        <v>28111</v>
      </c>
      <c r="F210" s="1108" t="s">
        <v>215</v>
      </c>
      <c r="G210" s="8" t="s">
        <v>2417</v>
      </c>
      <c r="H210" s="21" t="s">
        <v>16096</v>
      </c>
      <c r="I210" s="24"/>
      <c r="J210" s="1887">
        <v>2500</v>
      </c>
      <c r="K210" s="1887" t="s">
        <v>22349</v>
      </c>
      <c r="L210" s="8" t="s">
        <v>733</v>
      </c>
      <c r="M210" s="5" t="s">
        <v>640</v>
      </c>
      <c r="N210" s="5"/>
      <c r="O210" s="1909">
        <v>14</v>
      </c>
      <c r="P210" s="328"/>
    </row>
    <row r="211" spans="1:16" ht="21" customHeight="1">
      <c r="A211" s="1893">
        <v>209</v>
      </c>
      <c r="B211" s="2" t="s">
        <v>217</v>
      </c>
      <c r="C211" s="303" t="s">
        <v>13167</v>
      </c>
      <c r="D211" s="8" t="s">
        <v>34254</v>
      </c>
      <c r="E211" s="8" t="s">
        <v>28112</v>
      </c>
      <c r="F211" s="1114" t="s">
        <v>215</v>
      </c>
      <c r="G211" s="10" t="s">
        <v>273</v>
      </c>
      <c r="H211" s="21" t="s">
        <v>16096</v>
      </c>
      <c r="I211" s="24"/>
      <c r="J211" s="1887">
        <v>2500</v>
      </c>
      <c r="K211" s="1887" t="s">
        <v>22349</v>
      </c>
      <c r="L211" s="8" t="s">
        <v>734</v>
      </c>
      <c r="M211" s="5" t="s">
        <v>640</v>
      </c>
      <c r="N211" s="5"/>
      <c r="O211" s="1909">
        <v>14</v>
      </c>
      <c r="P211" s="328"/>
    </row>
    <row r="212" spans="1:16" ht="21" customHeight="1">
      <c r="A212" s="1893">
        <v>210</v>
      </c>
      <c r="B212" s="2" t="s">
        <v>217</v>
      </c>
      <c r="C212" s="303" t="s">
        <v>13167</v>
      </c>
      <c r="D212" s="8" t="s">
        <v>34255</v>
      </c>
      <c r="E212" s="8" t="s">
        <v>28113</v>
      </c>
      <c r="F212" s="1114" t="s">
        <v>215</v>
      </c>
      <c r="G212" s="10" t="s">
        <v>13254</v>
      </c>
      <c r="H212" s="21" t="s">
        <v>16096</v>
      </c>
      <c r="I212" s="24"/>
      <c r="J212" s="1887">
        <v>2500</v>
      </c>
      <c r="K212" s="1887" t="s">
        <v>22349</v>
      </c>
      <c r="L212" s="8" t="s">
        <v>735</v>
      </c>
      <c r="M212" s="5" t="s">
        <v>640</v>
      </c>
      <c r="N212" s="5"/>
      <c r="O212" s="1909">
        <v>8</v>
      </c>
      <c r="P212" s="328"/>
    </row>
    <row r="213" spans="1:16" ht="21" customHeight="1">
      <c r="A213" s="1893">
        <v>211</v>
      </c>
      <c r="B213" s="2" t="s">
        <v>217</v>
      </c>
      <c r="C213" s="303" t="s">
        <v>13167</v>
      </c>
      <c r="D213" s="8" t="s">
        <v>34256</v>
      </c>
      <c r="E213" s="8" t="s">
        <v>28114</v>
      </c>
      <c r="F213" s="1114" t="s">
        <v>215</v>
      </c>
      <c r="G213" s="10" t="s">
        <v>274</v>
      </c>
      <c r="H213" s="21" t="s">
        <v>16096</v>
      </c>
      <c r="I213" s="24"/>
      <c r="J213" s="1887">
        <v>2500</v>
      </c>
      <c r="K213" s="1887" t="s">
        <v>22349</v>
      </c>
      <c r="L213" s="8" t="s">
        <v>736</v>
      </c>
      <c r="M213" s="5" t="s">
        <v>640</v>
      </c>
      <c r="N213" s="5"/>
      <c r="O213" s="1909">
        <v>44</v>
      </c>
      <c r="P213" s="328"/>
    </row>
    <row r="214" spans="1:16" ht="21" customHeight="1">
      <c r="A214" s="1893">
        <v>212</v>
      </c>
      <c r="B214" s="2" t="s">
        <v>217</v>
      </c>
      <c r="C214" s="303" t="s">
        <v>13167</v>
      </c>
      <c r="D214" s="8" t="s">
        <v>34257</v>
      </c>
      <c r="E214" s="8" t="s">
        <v>28115</v>
      </c>
      <c r="F214" s="1114" t="s">
        <v>215</v>
      </c>
      <c r="G214" s="10" t="s">
        <v>275</v>
      </c>
      <c r="H214" s="21" t="s">
        <v>15439</v>
      </c>
      <c r="I214" s="24"/>
      <c r="J214" s="1887">
        <v>2500</v>
      </c>
      <c r="K214" s="1887" t="s">
        <v>22349</v>
      </c>
      <c r="L214" s="8" t="s">
        <v>737</v>
      </c>
      <c r="M214" s="5" t="s">
        <v>640</v>
      </c>
      <c r="N214" s="5"/>
      <c r="O214" s="1909">
        <v>3</v>
      </c>
      <c r="P214" s="328"/>
    </row>
    <row r="215" spans="1:16" ht="21" customHeight="1">
      <c r="A215" s="1893">
        <v>213</v>
      </c>
      <c r="B215" s="2" t="s">
        <v>217</v>
      </c>
      <c r="C215" s="303" t="s">
        <v>13167</v>
      </c>
      <c r="D215" s="8" t="s">
        <v>34258</v>
      </c>
      <c r="E215" s="8" t="s">
        <v>28116</v>
      </c>
      <c r="F215" s="1114" t="s">
        <v>215</v>
      </c>
      <c r="G215" s="10" t="s">
        <v>276</v>
      </c>
      <c r="H215" s="21" t="s">
        <v>15439</v>
      </c>
      <c r="I215" s="24"/>
      <c r="J215" s="1887">
        <v>3000</v>
      </c>
      <c r="K215" s="1887" t="s">
        <v>22349</v>
      </c>
      <c r="L215" s="8" t="s">
        <v>738</v>
      </c>
      <c r="M215" s="5" t="s">
        <v>640</v>
      </c>
      <c r="N215" s="5"/>
      <c r="O215" s="1909">
        <v>16</v>
      </c>
      <c r="P215" s="328"/>
    </row>
    <row r="216" spans="1:16" ht="21" customHeight="1">
      <c r="A216" s="1893">
        <v>214</v>
      </c>
      <c r="B216" s="2" t="s">
        <v>217</v>
      </c>
      <c r="C216" s="303" t="s">
        <v>13167</v>
      </c>
      <c r="D216" s="8" t="s">
        <v>34259</v>
      </c>
      <c r="E216" s="8" t="s">
        <v>28117</v>
      </c>
      <c r="F216" s="1114" t="s">
        <v>215</v>
      </c>
      <c r="G216" s="10" t="s">
        <v>277</v>
      </c>
      <c r="H216" s="21" t="s">
        <v>15439</v>
      </c>
      <c r="I216" s="24"/>
      <c r="J216" s="1887">
        <v>3000</v>
      </c>
      <c r="K216" s="1887" t="s">
        <v>22349</v>
      </c>
      <c r="L216" s="8" t="s">
        <v>739</v>
      </c>
      <c r="M216" s="5" t="s">
        <v>640</v>
      </c>
      <c r="N216" s="5"/>
      <c r="O216" s="1909">
        <v>8</v>
      </c>
      <c r="P216" s="328"/>
    </row>
    <row r="217" spans="1:16" ht="21" customHeight="1">
      <c r="A217" s="1893">
        <v>215</v>
      </c>
      <c r="B217" s="2" t="s">
        <v>217</v>
      </c>
      <c r="C217" s="303" t="s">
        <v>13167</v>
      </c>
      <c r="D217" s="8" t="s">
        <v>34260</v>
      </c>
      <c r="E217" s="8" t="s">
        <v>28118</v>
      </c>
      <c r="F217" s="1114" t="s">
        <v>215</v>
      </c>
      <c r="G217" s="10" t="s">
        <v>278</v>
      </c>
      <c r="H217" s="21" t="s">
        <v>16658</v>
      </c>
      <c r="I217" s="24" t="s">
        <v>16187</v>
      </c>
      <c r="J217" s="1887">
        <v>2500</v>
      </c>
      <c r="K217" s="1887" t="s">
        <v>22349</v>
      </c>
      <c r="L217" s="8" t="s">
        <v>740</v>
      </c>
      <c r="M217" s="5" t="s">
        <v>640</v>
      </c>
      <c r="N217" s="5"/>
      <c r="O217" s="1909">
        <v>48</v>
      </c>
      <c r="P217" s="328"/>
    </row>
    <row r="218" spans="1:16" ht="21" customHeight="1">
      <c r="A218" s="1893">
        <v>216</v>
      </c>
      <c r="B218" s="2" t="s">
        <v>217</v>
      </c>
      <c r="C218" s="303" t="s">
        <v>13167</v>
      </c>
      <c r="D218" s="8" t="s">
        <v>34261</v>
      </c>
      <c r="E218" s="8" t="s">
        <v>28119</v>
      </c>
      <c r="F218" s="1114" t="s">
        <v>215</v>
      </c>
      <c r="G218" s="10" t="s">
        <v>279</v>
      </c>
      <c r="H218" s="21" t="s">
        <v>16658</v>
      </c>
      <c r="I218" s="24"/>
      <c r="J218" s="1887">
        <v>3000</v>
      </c>
      <c r="K218" s="1887" t="s">
        <v>22349</v>
      </c>
      <c r="L218" s="8" t="s">
        <v>741</v>
      </c>
      <c r="M218" s="5" t="s">
        <v>640</v>
      </c>
      <c r="N218" s="5"/>
      <c r="O218" s="1909">
        <v>16</v>
      </c>
      <c r="P218" s="328"/>
    </row>
    <row r="219" spans="1:16" ht="21" customHeight="1">
      <c r="A219" s="1893">
        <v>217</v>
      </c>
      <c r="B219" s="2" t="s">
        <v>217</v>
      </c>
      <c r="C219" s="303" t="s">
        <v>13167</v>
      </c>
      <c r="D219" s="8" t="s">
        <v>34262</v>
      </c>
      <c r="E219" s="8" t="s">
        <v>28120</v>
      </c>
      <c r="F219" s="1114" t="s">
        <v>215</v>
      </c>
      <c r="G219" s="10" t="s">
        <v>304</v>
      </c>
      <c r="H219" s="21" t="s">
        <v>16658</v>
      </c>
      <c r="I219" s="24"/>
      <c r="J219" s="1887">
        <v>2500</v>
      </c>
      <c r="K219" s="1887" t="s">
        <v>22349</v>
      </c>
      <c r="L219" s="8" t="s">
        <v>742</v>
      </c>
      <c r="M219" s="5" t="s">
        <v>640</v>
      </c>
      <c r="N219" s="5"/>
      <c r="O219" s="1909">
        <v>48</v>
      </c>
      <c r="P219" s="328"/>
    </row>
    <row r="220" spans="1:16" ht="21" customHeight="1">
      <c r="A220" s="1893">
        <v>218</v>
      </c>
      <c r="B220" s="2" t="s">
        <v>217</v>
      </c>
      <c r="C220" s="303" t="s">
        <v>13167</v>
      </c>
      <c r="D220" s="8" t="s">
        <v>34263</v>
      </c>
      <c r="E220" s="8" t="s">
        <v>28121</v>
      </c>
      <c r="F220" s="1114" t="s">
        <v>215</v>
      </c>
      <c r="G220" s="10" t="s">
        <v>280</v>
      </c>
      <c r="H220" s="21" t="s">
        <v>18056</v>
      </c>
      <c r="I220" s="24" t="s">
        <v>16187</v>
      </c>
      <c r="J220" s="1887">
        <v>2500</v>
      </c>
      <c r="K220" s="1887" t="s">
        <v>22349</v>
      </c>
      <c r="L220" s="8" t="s">
        <v>743</v>
      </c>
      <c r="M220" s="5" t="s">
        <v>640</v>
      </c>
      <c r="N220" s="5"/>
      <c r="O220" s="1909">
        <v>160</v>
      </c>
      <c r="P220" s="328"/>
    </row>
    <row r="221" spans="1:16" ht="21" customHeight="1">
      <c r="A221" s="1893">
        <v>219</v>
      </c>
      <c r="B221" s="2" t="s">
        <v>217</v>
      </c>
      <c r="C221" s="303" t="s">
        <v>13167</v>
      </c>
      <c r="D221" s="8" t="s">
        <v>34264</v>
      </c>
      <c r="E221" s="8" t="s">
        <v>28122</v>
      </c>
      <c r="F221" s="1114" t="s">
        <v>215</v>
      </c>
      <c r="G221" s="10" t="s">
        <v>284</v>
      </c>
      <c r="H221" s="21" t="s">
        <v>18056</v>
      </c>
      <c r="I221" s="24" t="s">
        <v>16187</v>
      </c>
      <c r="J221" s="1887">
        <v>1</v>
      </c>
      <c r="K221" s="1887" t="s">
        <v>22349</v>
      </c>
      <c r="L221" s="8" t="s">
        <v>744</v>
      </c>
      <c r="M221" s="5" t="s">
        <v>640</v>
      </c>
      <c r="N221" s="5"/>
      <c r="O221" s="1909">
        <v>620</v>
      </c>
      <c r="P221" s="328"/>
    </row>
    <row r="222" spans="1:16" ht="21" customHeight="1">
      <c r="A222" s="1893">
        <v>220</v>
      </c>
      <c r="B222" s="2" t="s">
        <v>217</v>
      </c>
      <c r="C222" s="303" t="s">
        <v>13167</v>
      </c>
      <c r="D222" s="8" t="s">
        <v>34265</v>
      </c>
      <c r="E222" s="8" t="s">
        <v>28123</v>
      </c>
      <c r="F222" s="1114" t="s">
        <v>215</v>
      </c>
      <c r="G222" s="10" t="s">
        <v>282</v>
      </c>
      <c r="H222" s="21" t="s">
        <v>18057</v>
      </c>
      <c r="I222" s="24"/>
      <c r="J222" s="1887">
        <v>27</v>
      </c>
      <c r="K222" s="1887" t="s">
        <v>22349</v>
      </c>
      <c r="L222" s="8" t="s">
        <v>745</v>
      </c>
      <c r="M222" s="5" t="s">
        <v>640</v>
      </c>
      <c r="N222" s="5"/>
      <c r="O222" s="1909">
        <v>20</v>
      </c>
      <c r="P222" s="328"/>
    </row>
    <row r="223" spans="1:16" ht="21" customHeight="1">
      <c r="A223" s="1893">
        <v>221</v>
      </c>
      <c r="B223" s="2" t="s">
        <v>217</v>
      </c>
      <c r="C223" s="303" t="s">
        <v>13167</v>
      </c>
      <c r="D223" s="8" t="s">
        <v>34266</v>
      </c>
      <c r="E223" s="8" t="s">
        <v>28124</v>
      </c>
      <c r="F223" s="1114" t="s">
        <v>215</v>
      </c>
      <c r="G223" s="10" t="s">
        <v>283</v>
      </c>
      <c r="H223" s="21" t="s">
        <v>18057</v>
      </c>
      <c r="I223" s="24"/>
      <c r="J223" s="1887">
        <v>27</v>
      </c>
      <c r="K223" s="1887" t="s">
        <v>22349</v>
      </c>
      <c r="L223" s="8" t="s">
        <v>746</v>
      </c>
      <c r="M223" s="5" t="s">
        <v>640</v>
      </c>
      <c r="N223" s="5"/>
      <c r="O223" s="1909">
        <v>28</v>
      </c>
      <c r="P223" s="328"/>
    </row>
    <row r="224" spans="1:16" ht="21" customHeight="1">
      <c r="A224" s="1893">
        <v>222</v>
      </c>
      <c r="B224" s="2" t="s">
        <v>217</v>
      </c>
      <c r="C224" s="303" t="s">
        <v>13167</v>
      </c>
      <c r="D224" s="8" t="s">
        <v>34267</v>
      </c>
      <c r="E224" s="8" t="s">
        <v>28125</v>
      </c>
      <c r="F224" s="1114" t="s">
        <v>215</v>
      </c>
      <c r="G224" s="10" t="s">
        <v>281</v>
      </c>
      <c r="H224" s="21" t="s">
        <v>18057</v>
      </c>
      <c r="I224" s="24"/>
      <c r="J224" s="1887">
        <v>27</v>
      </c>
      <c r="K224" s="1887" t="s">
        <v>22349</v>
      </c>
      <c r="L224" s="8" t="s">
        <v>747</v>
      </c>
      <c r="M224" s="5" t="s">
        <v>640</v>
      </c>
      <c r="N224" s="5"/>
      <c r="O224" s="1909">
        <v>28</v>
      </c>
      <c r="P224" s="328"/>
    </row>
    <row r="225" spans="1:16" ht="21" customHeight="1">
      <c r="A225" s="1893">
        <v>223</v>
      </c>
      <c r="B225" s="2" t="s">
        <v>217</v>
      </c>
      <c r="C225" s="303" t="s">
        <v>13167</v>
      </c>
      <c r="D225" s="8" t="s">
        <v>34268</v>
      </c>
      <c r="E225" s="8" t="s">
        <v>28126</v>
      </c>
      <c r="F225" s="1114" t="s">
        <v>215</v>
      </c>
      <c r="G225" s="10" t="s">
        <v>310</v>
      </c>
      <c r="H225" s="21" t="s">
        <v>18058</v>
      </c>
      <c r="I225" s="24"/>
      <c r="J225" s="1887">
        <v>1500</v>
      </c>
      <c r="K225" s="1887" t="s">
        <v>22349</v>
      </c>
      <c r="L225" s="8" t="s">
        <v>748</v>
      </c>
      <c r="M225" s="5" t="s">
        <v>640</v>
      </c>
      <c r="N225" s="5"/>
      <c r="O225" s="1909">
        <v>10</v>
      </c>
      <c r="P225" s="328"/>
    </row>
    <row r="226" spans="1:16" ht="21" customHeight="1">
      <c r="A226" s="1893">
        <v>224</v>
      </c>
      <c r="B226" s="2" t="s">
        <v>217</v>
      </c>
      <c r="C226" s="303" t="s">
        <v>13167</v>
      </c>
      <c r="D226" s="48" t="s">
        <v>34269</v>
      </c>
      <c r="E226" s="8" t="s">
        <v>28127</v>
      </c>
      <c r="F226" s="1118" t="s">
        <v>215</v>
      </c>
      <c r="G226" s="48" t="s">
        <v>42117</v>
      </c>
      <c r="H226" s="21" t="s">
        <v>18058</v>
      </c>
      <c r="I226" s="24"/>
      <c r="J226" s="1887">
        <v>2500</v>
      </c>
      <c r="K226" s="1887" t="s">
        <v>22349</v>
      </c>
      <c r="L226" s="8" t="s">
        <v>749</v>
      </c>
      <c r="M226" s="5" t="s">
        <v>640</v>
      </c>
      <c r="N226" s="5"/>
      <c r="O226" s="1909">
        <v>6</v>
      </c>
      <c r="P226" s="328"/>
    </row>
    <row r="227" spans="1:16" ht="21" customHeight="1">
      <c r="A227" s="1893">
        <v>225</v>
      </c>
      <c r="B227" s="2" t="s">
        <v>217</v>
      </c>
      <c r="C227" s="303" t="s">
        <v>13167</v>
      </c>
      <c r="D227" s="48" t="s">
        <v>34270</v>
      </c>
      <c r="E227" s="8" t="s">
        <v>28128</v>
      </c>
      <c r="F227" s="1118" t="s">
        <v>215</v>
      </c>
      <c r="G227" s="48" t="s">
        <v>42118</v>
      </c>
      <c r="H227" s="21" t="s">
        <v>18059</v>
      </c>
      <c r="I227" s="24"/>
      <c r="J227" s="1887">
        <v>1280</v>
      </c>
      <c r="K227" s="1887" t="s">
        <v>22349</v>
      </c>
      <c r="L227" s="8" t="s">
        <v>750</v>
      </c>
      <c r="M227" s="5" t="s">
        <v>640</v>
      </c>
      <c r="N227" s="5"/>
      <c r="O227" s="1909">
        <v>84</v>
      </c>
      <c r="P227" s="328"/>
    </row>
    <row r="228" spans="1:16" ht="21" customHeight="1">
      <c r="A228" s="1893">
        <v>226</v>
      </c>
      <c r="B228" s="2" t="s">
        <v>217</v>
      </c>
      <c r="C228" s="303" t="s">
        <v>13167</v>
      </c>
      <c r="D228" s="8" t="s">
        <v>34271</v>
      </c>
      <c r="E228" s="8" t="s">
        <v>28129</v>
      </c>
      <c r="F228" s="1114" t="s">
        <v>215</v>
      </c>
      <c r="G228" s="10" t="s">
        <v>301</v>
      </c>
      <c r="H228" s="21" t="s">
        <v>18060</v>
      </c>
      <c r="I228" s="24"/>
      <c r="J228" s="1887">
        <v>2500</v>
      </c>
      <c r="K228" s="1887" t="s">
        <v>22349</v>
      </c>
      <c r="L228" s="8" t="s">
        <v>751</v>
      </c>
      <c r="M228" s="5" t="s">
        <v>640</v>
      </c>
      <c r="N228" s="5"/>
      <c r="O228" s="1909">
        <v>8</v>
      </c>
      <c r="P228" s="328"/>
    </row>
    <row r="229" spans="1:16" ht="21" customHeight="1">
      <c r="A229" s="1893">
        <v>227</v>
      </c>
      <c r="B229" s="2" t="s">
        <v>217</v>
      </c>
      <c r="C229" s="303" t="s">
        <v>13167</v>
      </c>
      <c r="D229" s="8" t="s">
        <v>34272</v>
      </c>
      <c r="E229" s="8" t="s">
        <v>28130</v>
      </c>
      <c r="F229" s="1114" t="s">
        <v>215</v>
      </c>
      <c r="G229" s="10" t="s">
        <v>285</v>
      </c>
      <c r="H229" s="21">
        <v>0</v>
      </c>
      <c r="I229" s="24" t="s">
        <v>16187</v>
      </c>
      <c r="J229" s="1887">
        <v>160</v>
      </c>
      <c r="K229" s="1887" t="s">
        <v>22349</v>
      </c>
      <c r="L229" s="8" t="s">
        <v>752</v>
      </c>
      <c r="M229" s="5" t="s">
        <v>640</v>
      </c>
      <c r="N229" s="5"/>
      <c r="O229" s="1909">
        <v>100</v>
      </c>
      <c r="P229" s="328"/>
    </row>
    <row r="230" spans="1:16" ht="21" customHeight="1">
      <c r="A230" s="1893">
        <v>228</v>
      </c>
      <c r="B230" s="2" t="s">
        <v>217</v>
      </c>
      <c r="C230" s="303" t="s">
        <v>13167</v>
      </c>
      <c r="D230" s="8" t="s">
        <v>34273</v>
      </c>
      <c r="E230" s="8" t="s">
        <v>28131</v>
      </c>
      <c r="F230" s="1114" t="s">
        <v>215</v>
      </c>
      <c r="G230" s="10" t="s">
        <v>287</v>
      </c>
      <c r="H230" s="21" t="s">
        <v>18061</v>
      </c>
      <c r="I230" s="24" t="s">
        <v>16188</v>
      </c>
      <c r="J230" s="1887">
        <v>1680</v>
      </c>
      <c r="K230" s="1887" t="s">
        <v>22349</v>
      </c>
      <c r="L230" s="8" t="s">
        <v>753</v>
      </c>
      <c r="M230" s="5" t="s">
        <v>640</v>
      </c>
      <c r="N230" s="5"/>
      <c r="O230" s="1909">
        <v>72</v>
      </c>
      <c r="P230" s="328"/>
    </row>
    <row r="231" spans="1:16" ht="21" customHeight="1">
      <c r="A231" s="1893">
        <v>229</v>
      </c>
      <c r="B231" s="2" t="s">
        <v>217</v>
      </c>
      <c r="C231" s="303" t="s">
        <v>13167</v>
      </c>
      <c r="D231" s="8" t="s">
        <v>34274</v>
      </c>
      <c r="E231" s="8" t="s">
        <v>28132</v>
      </c>
      <c r="F231" s="1114" t="s">
        <v>215</v>
      </c>
      <c r="G231" s="10" t="s">
        <v>286</v>
      </c>
      <c r="H231" s="21" t="s">
        <v>18061</v>
      </c>
      <c r="I231" s="24"/>
      <c r="J231" s="1887">
        <v>1</v>
      </c>
      <c r="K231" s="1887" t="s">
        <v>22349</v>
      </c>
      <c r="L231" s="8" t="s">
        <v>754</v>
      </c>
      <c r="M231" s="5" t="s">
        <v>640</v>
      </c>
      <c r="N231" s="5"/>
      <c r="O231" s="1909">
        <v>64</v>
      </c>
      <c r="P231" s="328"/>
    </row>
    <row r="232" spans="1:16" ht="21" customHeight="1">
      <c r="A232" s="1893">
        <v>230</v>
      </c>
      <c r="B232" s="2" t="s">
        <v>217</v>
      </c>
      <c r="C232" s="303" t="s">
        <v>13167</v>
      </c>
      <c r="D232" s="38" t="s">
        <v>34275</v>
      </c>
      <c r="E232" s="8" t="s">
        <v>28133</v>
      </c>
      <c r="F232" s="1116" t="s">
        <v>215</v>
      </c>
      <c r="G232" s="38" t="s">
        <v>13255</v>
      </c>
      <c r="H232" s="38" t="s">
        <v>18062</v>
      </c>
      <c r="I232" s="51"/>
      <c r="J232" s="1887">
        <v>3000</v>
      </c>
      <c r="K232" s="1887" t="s">
        <v>22349</v>
      </c>
      <c r="L232" s="8" t="s">
        <v>755</v>
      </c>
      <c r="M232" s="5" t="s">
        <v>640</v>
      </c>
      <c r="N232" s="5"/>
      <c r="O232" s="1909">
        <v>8</v>
      </c>
      <c r="P232" s="328"/>
    </row>
    <row r="233" spans="1:16" ht="21" customHeight="1">
      <c r="A233" s="1893">
        <v>231</v>
      </c>
      <c r="B233" s="2" t="s">
        <v>217</v>
      </c>
      <c r="C233" s="303" t="s">
        <v>13167</v>
      </c>
      <c r="D233" s="8" t="s">
        <v>34276</v>
      </c>
      <c r="E233" s="8" t="s">
        <v>28134</v>
      </c>
      <c r="F233" s="1114" t="s">
        <v>215</v>
      </c>
      <c r="G233" s="10" t="s">
        <v>288</v>
      </c>
      <c r="H233" s="21" t="s">
        <v>18062</v>
      </c>
      <c r="I233" s="24"/>
      <c r="J233" s="1887">
        <v>2500</v>
      </c>
      <c r="K233" s="1887" t="s">
        <v>22349</v>
      </c>
      <c r="L233" s="8" t="s">
        <v>756</v>
      </c>
      <c r="M233" s="5" t="s">
        <v>640</v>
      </c>
      <c r="N233" s="5"/>
      <c r="O233" s="1909">
        <v>16</v>
      </c>
      <c r="P233" s="328"/>
    </row>
    <row r="234" spans="1:16" ht="21" customHeight="1">
      <c r="A234" s="1893">
        <v>232</v>
      </c>
      <c r="B234" s="2" t="s">
        <v>217</v>
      </c>
      <c r="C234" s="303" t="s">
        <v>13167</v>
      </c>
      <c r="D234" s="8" t="s">
        <v>34277</v>
      </c>
      <c r="E234" s="8" t="s">
        <v>28135</v>
      </c>
      <c r="F234" s="1114" t="s">
        <v>215</v>
      </c>
      <c r="G234" s="10" t="s">
        <v>289</v>
      </c>
      <c r="H234" s="21" t="s">
        <v>18062</v>
      </c>
      <c r="I234" s="24"/>
      <c r="J234" s="1887">
        <v>3000</v>
      </c>
      <c r="K234" s="1887" t="s">
        <v>22349</v>
      </c>
      <c r="L234" s="8" t="s">
        <v>757</v>
      </c>
      <c r="M234" s="5" t="s">
        <v>640</v>
      </c>
      <c r="N234" s="5"/>
      <c r="O234" s="1909">
        <v>8</v>
      </c>
      <c r="P234" s="328"/>
    </row>
    <row r="235" spans="1:16" ht="21" customHeight="1">
      <c r="A235" s="1893">
        <v>233</v>
      </c>
      <c r="B235" s="2" t="s">
        <v>217</v>
      </c>
      <c r="C235" s="303" t="s">
        <v>13167</v>
      </c>
      <c r="D235" s="8" t="s">
        <v>34278</v>
      </c>
      <c r="E235" s="8" t="s">
        <v>28136</v>
      </c>
      <c r="F235" s="1114" t="s">
        <v>215</v>
      </c>
      <c r="G235" s="10" t="s">
        <v>290</v>
      </c>
      <c r="H235" s="21" t="s">
        <v>18062</v>
      </c>
      <c r="I235" s="24"/>
      <c r="J235" s="1887">
        <v>3000</v>
      </c>
      <c r="K235" s="1887" t="s">
        <v>22349</v>
      </c>
      <c r="L235" s="8" t="s">
        <v>758</v>
      </c>
      <c r="M235" s="5" t="s">
        <v>640</v>
      </c>
      <c r="N235" s="5"/>
      <c r="O235" s="1909">
        <v>8</v>
      </c>
      <c r="P235" s="328"/>
    </row>
    <row r="236" spans="1:16" ht="21" customHeight="1">
      <c r="A236" s="1893">
        <v>234</v>
      </c>
      <c r="B236" s="2" t="s">
        <v>217</v>
      </c>
      <c r="C236" s="303" t="s">
        <v>13165</v>
      </c>
      <c r="D236" s="8" t="s">
        <v>4704</v>
      </c>
      <c r="E236" s="8" t="s">
        <v>28137</v>
      </c>
      <c r="F236" s="1114" t="s">
        <v>13779</v>
      </c>
      <c r="G236" s="10" t="s">
        <v>13256</v>
      </c>
      <c r="H236" s="21" t="s">
        <v>14168</v>
      </c>
      <c r="I236" s="24"/>
      <c r="J236" s="1887">
        <v>1</v>
      </c>
      <c r="K236" s="1887" t="s">
        <v>22349</v>
      </c>
      <c r="L236" s="8" t="s">
        <v>759</v>
      </c>
      <c r="M236" s="5" t="s">
        <v>640</v>
      </c>
      <c r="N236" s="5"/>
      <c r="O236" s="1909">
        <v>3</v>
      </c>
      <c r="P236" s="328"/>
    </row>
    <row r="237" spans="1:16" ht="21" customHeight="1">
      <c r="A237" s="1893">
        <v>235</v>
      </c>
      <c r="B237" s="2" t="s">
        <v>217</v>
      </c>
      <c r="C237" s="303" t="s">
        <v>13165</v>
      </c>
      <c r="D237" s="8" t="s">
        <v>4703</v>
      </c>
      <c r="E237" s="8" t="s">
        <v>28138</v>
      </c>
      <c r="F237" s="1114" t="s">
        <v>13779</v>
      </c>
      <c r="G237" s="10" t="s">
        <v>13257</v>
      </c>
      <c r="H237" s="21" t="s">
        <v>14168</v>
      </c>
      <c r="I237" s="24"/>
      <c r="J237" s="1887">
        <v>1</v>
      </c>
      <c r="K237" s="1887" t="s">
        <v>22349</v>
      </c>
      <c r="L237" s="8" t="s">
        <v>760</v>
      </c>
      <c r="M237" s="5" t="s">
        <v>640</v>
      </c>
      <c r="N237" s="5"/>
      <c r="O237" s="1909">
        <v>3</v>
      </c>
      <c r="P237" s="328"/>
    </row>
    <row r="238" spans="1:16" ht="21" customHeight="1">
      <c r="A238" s="1893">
        <v>236</v>
      </c>
      <c r="B238" s="2" t="s">
        <v>217</v>
      </c>
      <c r="C238" s="303" t="s">
        <v>13165</v>
      </c>
      <c r="D238" s="8" t="s">
        <v>34279</v>
      </c>
      <c r="E238" s="8" t="s">
        <v>28139</v>
      </c>
      <c r="F238" s="1114" t="s">
        <v>13779</v>
      </c>
      <c r="G238" s="10" t="s">
        <v>242</v>
      </c>
      <c r="H238" s="21" t="s">
        <v>14168</v>
      </c>
      <c r="I238" s="24"/>
      <c r="J238" s="1887">
        <v>1</v>
      </c>
      <c r="K238" s="1887" t="s">
        <v>22349</v>
      </c>
      <c r="L238" s="8" t="s">
        <v>761</v>
      </c>
      <c r="M238" s="5" t="s">
        <v>640</v>
      </c>
      <c r="N238" s="5"/>
      <c r="O238" s="1909">
        <v>3</v>
      </c>
      <c r="P238" s="328"/>
    </row>
    <row r="239" spans="1:16" ht="21" customHeight="1">
      <c r="A239" s="1893">
        <v>237</v>
      </c>
      <c r="B239" s="2" t="s">
        <v>217</v>
      </c>
      <c r="C239" s="303" t="s">
        <v>13167</v>
      </c>
      <c r="D239" s="8" t="s">
        <v>34280</v>
      </c>
      <c r="E239" s="8" t="s">
        <v>28140</v>
      </c>
      <c r="F239" s="1114" t="s">
        <v>215</v>
      </c>
      <c r="G239" s="10" t="s">
        <v>212</v>
      </c>
      <c r="H239" s="21" t="s">
        <v>14168</v>
      </c>
      <c r="I239" s="24"/>
      <c r="J239" s="1887">
        <v>960</v>
      </c>
      <c r="K239" s="1887" t="s">
        <v>22349</v>
      </c>
      <c r="L239" s="8" t="s">
        <v>762</v>
      </c>
      <c r="M239" s="5" t="s">
        <v>640</v>
      </c>
      <c r="N239" s="5"/>
      <c r="O239" s="1909">
        <v>64</v>
      </c>
      <c r="P239" s="328"/>
    </row>
    <row r="240" spans="1:16" ht="21" customHeight="1">
      <c r="A240" s="1893">
        <v>238</v>
      </c>
      <c r="B240" s="2" t="s">
        <v>217</v>
      </c>
      <c r="C240" s="303" t="s">
        <v>13167</v>
      </c>
      <c r="D240" s="8" t="s">
        <v>34281</v>
      </c>
      <c r="E240" s="8" t="s">
        <v>28141</v>
      </c>
      <c r="F240" s="1114" t="s">
        <v>215</v>
      </c>
      <c r="G240" s="10" t="s">
        <v>291</v>
      </c>
      <c r="H240" s="21" t="s">
        <v>14892</v>
      </c>
      <c r="I240" s="24"/>
      <c r="J240" s="1887">
        <v>100</v>
      </c>
      <c r="K240" s="1887" t="s">
        <v>22349</v>
      </c>
      <c r="L240" s="8" t="s">
        <v>763</v>
      </c>
      <c r="M240" s="5" t="s">
        <v>640</v>
      </c>
      <c r="N240" s="5"/>
      <c r="O240" s="1909">
        <v>44</v>
      </c>
      <c r="P240" s="328"/>
    </row>
    <row r="241" spans="1:16" ht="21" customHeight="1">
      <c r="A241" s="1893">
        <v>239</v>
      </c>
      <c r="B241" s="2" t="s">
        <v>217</v>
      </c>
      <c r="C241" s="303" t="s">
        <v>13167</v>
      </c>
      <c r="D241" s="8" t="s">
        <v>34282</v>
      </c>
      <c r="E241" s="8" t="s">
        <v>28142</v>
      </c>
      <c r="F241" s="1114" t="s">
        <v>215</v>
      </c>
      <c r="G241" s="10" t="s">
        <v>302</v>
      </c>
      <c r="H241" s="21" t="s">
        <v>18063</v>
      </c>
      <c r="I241" s="24" t="s">
        <v>16187</v>
      </c>
      <c r="J241" s="1887">
        <v>600</v>
      </c>
      <c r="K241" s="1887" t="s">
        <v>22349</v>
      </c>
      <c r="L241" s="8" t="s">
        <v>764</v>
      </c>
      <c r="M241" s="5" t="s">
        <v>640</v>
      </c>
      <c r="N241" s="5"/>
      <c r="O241" s="1909">
        <v>144</v>
      </c>
      <c r="P241" s="328"/>
    </row>
    <row r="242" spans="1:16" ht="21" customHeight="1">
      <c r="A242" s="1893">
        <v>240</v>
      </c>
      <c r="B242" s="2" t="s">
        <v>217</v>
      </c>
      <c r="C242" s="303" t="s">
        <v>13167</v>
      </c>
      <c r="D242" s="8" t="s">
        <v>34283</v>
      </c>
      <c r="E242" s="8" t="s">
        <v>28143</v>
      </c>
      <c r="F242" s="1114" t="s">
        <v>215</v>
      </c>
      <c r="G242" s="10" t="s">
        <v>13258</v>
      </c>
      <c r="H242" s="21" t="s">
        <v>12893</v>
      </c>
      <c r="I242" s="24"/>
      <c r="J242" s="1887">
        <v>2500</v>
      </c>
      <c r="K242" s="1887" t="s">
        <v>22349</v>
      </c>
      <c r="L242" s="8" t="s">
        <v>765</v>
      </c>
      <c r="M242" s="5" t="s">
        <v>640</v>
      </c>
      <c r="N242" s="5"/>
      <c r="O242" s="1909">
        <v>14</v>
      </c>
      <c r="P242" s="328"/>
    </row>
    <row r="243" spans="1:16" ht="21" customHeight="1">
      <c r="A243" s="1893">
        <v>241</v>
      </c>
      <c r="B243" s="2" t="s">
        <v>217</v>
      </c>
      <c r="C243" s="303" t="s">
        <v>13167</v>
      </c>
      <c r="D243" s="8" t="s">
        <v>34284</v>
      </c>
      <c r="E243" s="8" t="s">
        <v>28144</v>
      </c>
      <c r="F243" s="1114" t="s">
        <v>215</v>
      </c>
      <c r="G243" s="10" t="s">
        <v>293</v>
      </c>
      <c r="H243" s="21" t="s">
        <v>12893</v>
      </c>
      <c r="I243" s="24"/>
      <c r="J243" s="1887">
        <v>2500</v>
      </c>
      <c r="K243" s="1887" t="s">
        <v>22349</v>
      </c>
      <c r="L243" s="8" t="s">
        <v>766</v>
      </c>
      <c r="M243" s="5" t="s">
        <v>640</v>
      </c>
      <c r="N243" s="5"/>
      <c r="O243" s="1909">
        <v>14</v>
      </c>
      <c r="P243" s="328"/>
    </row>
    <row r="244" spans="1:16" ht="21" customHeight="1">
      <c r="A244" s="1893">
        <v>242</v>
      </c>
      <c r="B244" s="2" t="s">
        <v>217</v>
      </c>
      <c r="C244" s="303" t="s">
        <v>13167</v>
      </c>
      <c r="D244" s="8" t="s">
        <v>34285</v>
      </c>
      <c r="E244" s="8" t="s">
        <v>28145</v>
      </c>
      <c r="F244" s="1114" t="s">
        <v>215</v>
      </c>
      <c r="G244" s="10" t="s">
        <v>292</v>
      </c>
      <c r="H244" s="21" t="s">
        <v>12893</v>
      </c>
      <c r="I244" s="24"/>
      <c r="J244" s="1887">
        <v>2500</v>
      </c>
      <c r="K244" s="1887" t="s">
        <v>22349</v>
      </c>
      <c r="L244" s="8" t="s">
        <v>767</v>
      </c>
      <c r="M244" s="5" t="s">
        <v>640</v>
      </c>
      <c r="N244" s="5"/>
      <c r="O244" s="1909">
        <v>20</v>
      </c>
      <c r="P244" s="328"/>
    </row>
    <row r="245" spans="1:16" ht="21" customHeight="1">
      <c r="A245" s="1893">
        <v>243</v>
      </c>
      <c r="B245" s="2" t="s">
        <v>217</v>
      </c>
      <c r="C245" s="303" t="s">
        <v>13167</v>
      </c>
      <c r="D245" s="8" t="s">
        <v>34286</v>
      </c>
      <c r="E245" s="8" t="s">
        <v>28146</v>
      </c>
      <c r="F245" s="1114" t="s">
        <v>215</v>
      </c>
      <c r="G245" s="10" t="s">
        <v>308</v>
      </c>
      <c r="H245" s="21" t="s">
        <v>12893</v>
      </c>
      <c r="I245" s="24"/>
      <c r="J245" s="1887">
        <v>2500</v>
      </c>
      <c r="K245" s="1887" t="s">
        <v>22349</v>
      </c>
      <c r="L245" s="8" t="s">
        <v>768</v>
      </c>
      <c r="M245" s="5" t="s">
        <v>640</v>
      </c>
      <c r="N245" s="5"/>
      <c r="O245" s="1909">
        <v>8</v>
      </c>
      <c r="P245" s="328"/>
    </row>
    <row r="246" spans="1:16" ht="21" customHeight="1">
      <c r="A246" s="1893">
        <v>244</v>
      </c>
      <c r="B246" s="2" t="s">
        <v>217</v>
      </c>
      <c r="C246" s="303" t="s">
        <v>13167</v>
      </c>
      <c r="D246" s="38" t="s">
        <v>34287</v>
      </c>
      <c r="E246" s="8" t="s">
        <v>28147</v>
      </c>
      <c r="F246" s="1116" t="s">
        <v>215</v>
      </c>
      <c r="G246" s="38" t="s">
        <v>294</v>
      </c>
      <c r="H246" s="38" t="s">
        <v>12893</v>
      </c>
      <c r="I246" s="51"/>
      <c r="J246" s="1887">
        <v>2500</v>
      </c>
      <c r="K246" s="1887" t="s">
        <v>22349</v>
      </c>
      <c r="L246" s="8" t="s">
        <v>769</v>
      </c>
      <c r="M246" s="5" t="s">
        <v>640</v>
      </c>
      <c r="N246" s="5"/>
      <c r="O246" s="1909">
        <v>8</v>
      </c>
      <c r="P246" s="328"/>
    </row>
    <row r="247" spans="1:16" ht="21" customHeight="1">
      <c r="A247" s="1893">
        <v>245</v>
      </c>
      <c r="B247" s="2" t="s">
        <v>217</v>
      </c>
      <c r="C247" s="303" t="s">
        <v>13167</v>
      </c>
      <c r="D247" s="8" t="s">
        <v>2896</v>
      </c>
      <c r="E247" s="8" t="s">
        <v>28148</v>
      </c>
      <c r="F247" s="1108" t="s">
        <v>215</v>
      </c>
      <c r="G247" s="8" t="s">
        <v>13259</v>
      </c>
      <c r="H247" s="21" t="s">
        <v>12893</v>
      </c>
      <c r="I247" s="24"/>
      <c r="J247" s="1887">
        <v>2500</v>
      </c>
      <c r="K247" s="1887" t="s">
        <v>22349</v>
      </c>
      <c r="L247" s="8" t="s">
        <v>770</v>
      </c>
      <c r="M247" s="5" t="s">
        <v>640</v>
      </c>
      <c r="N247" s="5"/>
      <c r="O247" s="1909">
        <v>14</v>
      </c>
      <c r="P247" s="328"/>
    </row>
    <row r="248" spans="1:16" ht="21" customHeight="1">
      <c r="A248" s="1893">
        <v>246</v>
      </c>
      <c r="B248" s="2" t="s">
        <v>217</v>
      </c>
      <c r="C248" s="303" t="s">
        <v>13167</v>
      </c>
      <c r="D248" s="8" t="s">
        <v>34288</v>
      </c>
      <c r="E248" s="8" t="s">
        <v>28149</v>
      </c>
      <c r="F248" s="1114" t="s">
        <v>215</v>
      </c>
      <c r="G248" s="10" t="s">
        <v>214</v>
      </c>
      <c r="H248" s="21" t="s">
        <v>12893</v>
      </c>
      <c r="I248" s="24"/>
      <c r="J248" s="1887">
        <v>2500</v>
      </c>
      <c r="K248" s="1887" t="s">
        <v>22349</v>
      </c>
      <c r="L248" s="8" t="s">
        <v>771</v>
      </c>
      <c r="M248" s="5" t="s">
        <v>640</v>
      </c>
      <c r="N248" s="5"/>
      <c r="O248" s="1909">
        <v>8</v>
      </c>
      <c r="P248" s="328"/>
    </row>
    <row r="249" spans="1:16" ht="21" customHeight="1">
      <c r="A249" s="1893">
        <v>247</v>
      </c>
      <c r="B249" s="2" t="s">
        <v>217</v>
      </c>
      <c r="C249" s="303" t="s">
        <v>13167</v>
      </c>
      <c r="D249" s="38" t="s">
        <v>34289</v>
      </c>
      <c r="E249" s="8" t="s">
        <v>28150</v>
      </c>
      <c r="F249" s="1116" t="s">
        <v>215</v>
      </c>
      <c r="G249" s="38" t="s">
        <v>207</v>
      </c>
      <c r="H249" s="38" t="s">
        <v>12893</v>
      </c>
      <c r="I249" s="51"/>
      <c r="J249" s="1887">
        <v>2500</v>
      </c>
      <c r="K249" s="1887" t="s">
        <v>22349</v>
      </c>
      <c r="L249" s="8" t="s">
        <v>772</v>
      </c>
      <c r="M249" s="5" t="s">
        <v>640</v>
      </c>
      <c r="N249" s="5"/>
      <c r="O249" s="1909">
        <v>8</v>
      </c>
      <c r="P249" s="328"/>
    </row>
    <row r="250" spans="1:16" ht="21" customHeight="1">
      <c r="A250" s="1893">
        <v>248</v>
      </c>
      <c r="B250" s="2" t="s">
        <v>217</v>
      </c>
      <c r="C250" s="303" t="s">
        <v>13167</v>
      </c>
      <c r="D250" s="8" t="s">
        <v>34290</v>
      </c>
      <c r="E250" s="8" t="s">
        <v>28151</v>
      </c>
      <c r="F250" s="1114" t="s">
        <v>215</v>
      </c>
      <c r="G250" s="10" t="s">
        <v>303</v>
      </c>
      <c r="H250" s="21" t="s">
        <v>12893</v>
      </c>
      <c r="I250" s="24"/>
      <c r="J250" s="1887">
        <v>2500</v>
      </c>
      <c r="K250" s="1887" t="s">
        <v>22349</v>
      </c>
      <c r="L250" s="8" t="s">
        <v>773</v>
      </c>
      <c r="M250" s="5" t="s">
        <v>640</v>
      </c>
      <c r="N250" s="5"/>
      <c r="O250" s="1909">
        <v>14</v>
      </c>
      <c r="P250" s="328"/>
    </row>
    <row r="251" spans="1:16" ht="21" customHeight="1">
      <c r="A251" s="1893">
        <v>249</v>
      </c>
      <c r="B251" s="2" t="s">
        <v>217</v>
      </c>
      <c r="C251" s="303" t="s">
        <v>13167</v>
      </c>
      <c r="D251" s="8" t="s">
        <v>34291</v>
      </c>
      <c r="E251" s="8" t="s">
        <v>28152</v>
      </c>
      <c r="F251" s="1114" t="s">
        <v>215</v>
      </c>
      <c r="G251" s="10" t="s">
        <v>295</v>
      </c>
      <c r="H251" s="21" t="s">
        <v>12893</v>
      </c>
      <c r="I251" s="24"/>
      <c r="J251" s="1887">
        <v>2500</v>
      </c>
      <c r="K251" s="1887" t="s">
        <v>22349</v>
      </c>
      <c r="L251" s="8" t="s">
        <v>774</v>
      </c>
      <c r="M251" s="5" t="s">
        <v>640</v>
      </c>
      <c r="N251" s="5"/>
      <c r="O251" s="1909">
        <v>8</v>
      </c>
      <c r="P251" s="328"/>
    </row>
    <row r="252" spans="1:16" ht="21" customHeight="1">
      <c r="A252" s="1893">
        <v>250</v>
      </c>
      <c r="B252" s="2" t="s">
        <v>217</v>
      </c>
      <c r="C252" s="303" t="s">
        <v>13167</v>
      </c>
      <c r="D252" s="8" t="s">
        <v>34292</v>
      </c>
      <c r="E252" s="8" t="s">
        <v>28153</v>
      </c>
      <c r="F252" s="1114" t="s">
        <v>215</v>
      </c>
      <c r="G252" s="10" t="s">
        <v>296</v>
      </c>
      <c r="H252" s="21" t="s">
        <v>12893</v>
      </c>
      <c r="I252" s="24"/>
      <c r="J252" s="1887">
        <v>2500</v>
      </c>
      <c r="K252" s="1887" t="s">
        <v>22349</v>
      </c>
      <c r="L252" s="8" t="s">
        <v>775</v>
      </c>
      <c r="M252" s="5" t="s">
        <v>640</v>
      </c>
      <c r="N252" s="5"/>
      <c r="O252" s="1909">
        <v>14</v>
      </c>
      <c r="P252" s="328"/>
    </row>
    <row r="253" spans="1:16" ht="21" customHeight="1">
      <c r="A253" s="1893">
        <v>251</v>
      </c>
      <c r="B253" s="2" t="s">
        <v>217</v>
      </c>
      <c r="C253" s="303" t="s">
        <v>13167</v>
      </c>
      <c r="D253" s="8" t="s">
        <v>34293</v>
      </c>
      <c r="E253" s="8" t="s">
        <v>28154</v>
      </c>
      <c r="F253" s="1114" t="s">
        <v>215</v>
      </c>
      <c r="G253" s="10" t="s">
        <v>297</v>
      </c>
      <c r="H253" s="21" t="s">
        <v>12893</v>
      </c>
      <c r="I253" s="24"/>
      <c r="J253" s="1887">
        <v>2000</v>
      </c>
      <c r="K253" s="1887" t="s">
        <v>22349</v>
      </c>
      <c r="L253" s="8" t="s">
        <v>776</v>
      </c>
      <c r="M253" s="5" t="s">
        <v>640</v>
      </c>
      <c r="N253" s="5"/>
      <c r="O253" s="1909">
        <v>24</v>
      </c>
      <c r="P253" s="328"/>
    </row>
    <row r="254" spans="1:16" ht="21" customHeight="1">
      <c r="A254" s="1893">
        <v>252</v>
      </c>
      <c r="B254" s="2" t="s">
        <v>217</v>
      </c>
      <c r="C254" s="303" t="s">
        <v>13167</v>
      </c>
      <c r="D254" s="8" t="s">
        <v>34294</v>
      </c>
      <c r="E254" s="8" t="s">
        <v>28155</v>
      </c>
      <c r="F254" s="1114" t="s">
        <v>215</v>
      </c>
      <c r="G254" s="10" t="s">
        <v>298</v>
      </c>
      <c r="H254" s="21" t="s">
        <v>12893</v>
      </c>
      <c r="I254" s="24"/>
      <c r="J254" s="1887">
        <v>3000</v>
      </c>
      <c r="K254" s="1887" t="s">
        <v>22349</v>
      </c>
      <c r="L254" s="8" t="s">
        <v>777</v>
      </c>
      <c r="M254" s="5" t="s">
        <v>640</v>
      </c>
      <c r="N254" s="5"/>
      <c r="O254" s="1909">
        <v>10</v>
      </c>
      <c r="P254" s="328"/>
    </row>
    <row r="255" spans="1:16" ht="21" customHeight="1">
      <c r="A255" s="1893">
        <v>253</v>
      </c>
      <c r="B255" s="2" t="s">
        <v>217</v>
      </c>
      <c r="C255" s="303" t="s">
        <v>13167</v>
      </c>
      <c r="D255" s="8" t="s">
        <v>34295</v>
      </c>
      <c r="E255" s="8" t="s">
        <v>28156</v>
      </c>
      <c r="F255" s="1114" t="s">
        <v>215</v>
      </c>
      <c r="G255" s="10" t="s">
        <v>299</v>
      </c>
      <c r="H255" s="21" t="s">
        <v>12893</v>
      </c>
      <c r="I255" s="24"/>
      <c r="J255" s="1887">
        <v>1000</v>
      </c>
      <c r="K255" s="1887" t="s">
        <v>22349</v>
      </c>
      <c r="L255" s="8" t="s">
        <v>778</v>
      </c>
      <c r="M255" s="5" t="s">
        <v>640</v>
      </c>
      <c r="N255" s="5"/>
      <c r="O255" s="1909">
        <v>80</v>
      </c>
      <c r="P255" s="328"/>
    </row>
    <row r="256" spans="1:16" ht="21" customHeight="1">
      <c r="A256" s="1893">
        <v>254</v>
      </c>
      <c r="B256" s="2" t="s">
        <v>217</v>
      </c>
      <c r="C256" s="303" t="s">
        <v>13167</v>
      </c>
      <c r="D256" s="8" t="s">
        <v>34296</v>
      </c>
      <c r="E256" s="8" t="s">
        <v>28157</v>
      </c>
      <c r="F256" s="1114" t="s">
        <v>215</v>
      </c>
      <c r="G256" s="10" t="s">
        <v>309</v>
      </c>
      <c r="H256" s="21" t="s">
        <v>18064</v>
      </c>
      <c r="I256" s="24"/>
      <c r="J256" s="1887">
        <v>2500</v>
      </c>
      <c r="K256" s="1887" t="s">
        <v>22349</v>
      </c>
      <c r="L256" s="8" t="s">
        <v>779</v>
      </c>
      <c r="M256" s="5" t="s">
        <v>640</v>
      </c>
      <c r="N256" s="5"/>
      <c r="O256" s="1909">
        <v>14</v>
      </c>
      <c r="P256" s="328"/>
    </row>
    <row r="257" spans="1:16" ht="21" customHeight="1">
      <c r="A257" s="1893">
        <v>255</v>
      </c>
      <c r="B257" s="2" t="s">
        <v>217</v>
      </c>
      <c r="C257" s="303" t="s">
        <v>13167</v>
      </c>
      <c r="D257" s="8" t="s">
        <v>34297</v>
      </c>
      <c r="E257" s="8" t="s">
        <v>28158</v>
      </c>
      <c r="F257" s="1114" t="s">
        <v>215</v>
      </c>
      <c r="G257" s="10" t="s">
        <v>16165</v>
      </c>
      <c r="H257" s="21" t="s">
        <v>18065</v>
      </c>
      <c r="I257" s="24"/>
      <c r="J257" s="1887">
        <v>120</v>
      </c>
      <c r="K257" s="1887" t="s">
        <v>22739</v>
      </c>
      <c r="L257" s="8" t="s">
        <v>780</v>
      </c>
      <c r="M257" s="5" t="s">
        <v>640</v>
      </c>
      <c r="N257" s="5"/>
      <c r="O257" s="1909">
        <v>196</v>
      </c>
      <c r="P257" s="328"/>
    </row>
    <row r="258" spans="1:16" ht="21" customHeight="1">
      <c r="A258" s="1893">
        <v>256</v>
      </c>
      <c r="B258" s="2" t="s">
        <v>217</v>
      </c>
      <c r="C258" s="303" t="s">
        <v>13167</v>
      </c>
      <c r="D258" s="38" t="s">
        <v>34298</v>
      </c>
      <c r="E258" s="8" t="s">
        <v>28159</v>
      </c>
      <c r="F258" s="1116" t="s">
        <v>215</v>
      </c>
      <c r="G258" s="38" t="s">
        <v>16385</v>
      </c>
      <c r="H258" s="38" t="s">
        <v>18065</v>
      </c>
      <c r="I258" s="51"/>
      <c r="J258" s="1887">
        <v>120</v>
      </c>
      <c r="K258" s="1887" t="s">
        <v>22739</v>
      </c>
      <c r="L258" s="8" t="s">
        <v>781</v>
      </c>
      <c r="M258" s="5" t="s">
        <v>640</v>
      </c>
      <c r="N258" s="5"/>
      <c r="O258" s="1909">
        <v>268</v>
      </c>
      <c r="P258" s="328"/>
    </row>
    <row r="259" spans="1:16" ht="21" customHeight="1">
      <c r="A259" s="1893">
        <v>257</v>
      </c>
      <c r="B259" s="492" t="s">
        <v>217</v>
      </c>
      <c r="C259" s="492" t="s">
        <v>13167</v>
      </c>
      <c r="D259" s="8" t="s">
        <v>16209</v>
      </c>
      <c r="E259" s="8" t="s">
        <v>28160</v>
      </c>
      <c r="F259" s="1110" t="s">
        <v>16268</v>
      </c>
      <c r="G259" s="8" t="s">
        <v>45014</v>
      </c>
      <c r="H259" s="429" t="s">
        <v>18065</v>
      </c>
      <c r="I259" s="24"/>
      <c r="J259" s="1887">
        <v>120</v>
      </c>
      <c r="K259" s="1887" t="s">
        <v>22739</v>
      </c>
      <c r="L259" s="8" t="s">
        <v>781</v>
      </c>
      <c r="M259" s="5" t="s">
        <v>4204</v>
      </c>
      <c r="N259" s="5"/>
      <c r="O259" s="1909">
        <v>268</v>
      </c>
      <c r="P259" s="328"/>
    </row>
    <row r="260" spans="1:16" ht="21" customHeight="1">
      <c r="A260" s="1893">
        <v>258</v>
      </c>
      <c r="B260" s="2" t="s">
        <v>3093</v>
      </c>
      <c r="C260" s="303" t="s">
        <v>13167</v>
      </c>
      <c r="D260" s="38" t="s">
        <v>34299</v>
      </c>
      <c r="E260" s="38" t="s">
        <v>28161</v>
      </c>
      <c r="F260" s="1116" t="s">
        <v>215</v>
      </c>
      <c r="G260" s="161" t="s">
        <v>42120</v>
      </c>
      <c r="H260" s="1447" t="s">
        <v>18066</v>
      </c>
      <c r="I260" s="51"/>
      <c r="J260" s="1887">
        <v>1000</v>
      </c>
      <c r="K260" s="1887" t="s">
        <v>22349</v>
      </c>
      <c r="L260" s="8" t="s">
        <v>782</v>
      </c>
      <c r="M260" s="5" t="s">
        <v>640</v>
      </c>
      <c r="N260" s="5"/>
      <c r="O260" s="1909">
        <v>8</v>
      </c>
      <c r="P260" s="328"/>
    </row>
    <row r="261" spans="1:16" ht="26.25" customHeight="1">
      <c r="A261" s="1893">
        <v>259</v>
      </c>
      <c r="B261" s="278" t="s">
        <v>3093</v>
      </c>
      <c r="C261" s="303" t="s">
        <v>13167</v>
      </c>
      <c r="D261" s="8" t="s">
        <v>34300</v>
      </c>
      <c r="E261" s="8"/>
      <c r="F261" s="1108" t="s">
        <v>215</v>
      </c>
      <c r="G261" s="6" t="s">
        <v>19876</v>
      </c>
      <c r="H261" s="159" t="s">
        <v>18066</v>
      </c>
      <c r="I261" s="24" t="s">
        <v>12443</v>
      </c>
      <c r="J261" s="1887">
        <v>1000</v>
      </c>
      <c r="K261" s="1887" t="s">
        <v>22349</v>
      </c>
      <c r="L261" s="8" t="s">
        <v>782</v>
      </c>
      <c r="M261" s="5" t="s">
        <v>8531</v>
      </c>
      <c r="N261" s="5"/>
      <c r="O261" s="1909">
        <v>8</v>
      </c>
      <c r="P261" s="328"/>
    </row>
    <row r="262" spans="1:16" ht="26.25" customHeight="1">
      <c r="A262" s="1893">
        <v>260</v>
      </c>
      <c r="B262" s="299" t="s">
        <v>217</v>
      </c>
      <c r="C262" s="303" t="s">
        <v>13167</v>
      </c>
      <c r="D262" s="8" t="s">
        <v>34301</v>
      </c>
      <c r="E262" s="8"/>
      <c r="F262" s="1108" t="s">
        <v>215</v>
      </c>
      <c r="G262" s="6" t="s">
        <v>19876</v>
      </c>
      <c r="H262" s="159" t="s">
        <v>18066</v>
      </c>
      <c r="I262" s="24" t="s">
        <v>12992</v>
      </c>
      <c r="J262" s="1887">
        <v>1000</v>
      </c>
      <c r="K262" s="1887" t="s">
        <v>22349</v>
      </c>
      <c r="L262" s="8" t="s">
        <v>782</v>
      </c>
      <c r="M262" s="5" t="s">
        <v>8529</v>
      </c>
      <c r="N262" s="5"/>
      <c r="O262" s="1909">
        <v>8</v>
      </c>
      <c r="P262" s="328"/>
    </row>
    <row r="263" spans="1:16" ht="26.25" customHeight="1">
      <c r="A263" s="1893">
        <v>261</v>
      </c>
      <c r="B263" s="300" t="s">
        <v>217</v>
      </c>
      <c r="C263" s="303" t="s">
        <v>13167</v>
      </c>
      <c r="D263" s="8" t="s">
        <v>34302</v>
      </c>
      <c r="E263" s="8"/>
      <c r="F263" s="1108" t="s">
        <v>215</v>
      </c>
      <c r="G263" s="6" t="s">
        <v>19876</v>
      </c>
      <c r="H263" s="159" t="s">
        <v>18066</v>
      </c>
      <c r="I263" s="24" t="s">
        <v>13027</v>
      </c>
      <c r="J263" s="1887">
        <v>1000</v>
      </c>
      <c r="K263" s="1887" t="s">
        <v>22349</v>
      </c>
      <c r="L263" s="8" t="s">
        <v>782</v>
      </c>
      <c r="M263" s="5" t="s">
        <v>8543</v>
      </c>
      <c r="N263" s="5"/>
      <c r="O263" s="1909">
        <v>8</v>
      </c>
      <c r="P263" s="328"/>
    </row>
    <row r="264" spans="1:16" ht="26.25" customHeight="1">
      <c r="A264" s="1893">
        <v>262</v>
      </c>
      <c r="B264" s="350" t="s">
        <v>217</v>
      </c>
      <c r="C264" s="350" t="s">
        <v>13167</v>
      </c>
      <c r="D264" s="8" t="s">
        <v>34303</v>
      </c>
      <c r="E264" s="8"/>
      <c r="F264" s="1110" t="s">
        <v>14724</v>
      </c>
      <c r="G264" s="6" t="s">
        <v>19876</v>
      </c>
      <c r="H264" s="429" t="s">
        <v>18066</v>
      </c>
      <c r="I264" s="24" t="s">
        <v>14725</v>
      </c>
      <c r="J264" s="1887">
        <v>1000</v>
      </c>
      <c r="K264" s="1887" t="s">
        <v>22349</v>
      </c>
      <c r="L264" s="8" t="s">
        <v>782</v>
      </c>
      <c r="M264" s="5" t="s">
        <v>14678</v>
      </c>
      <c r="N264" s="5"/>
      <c r="O264" s="1909">
        <v>8</v>
      </c>
      <c r="P264" s="328"/>
    </row>
    <row r="265" spans="1:16" ht="26.25" customHeight="1">
      <c r="A265" s="1893">
        <v>263</v>
      </c>
      <c r="B265" s="352" t="s">
        <v>217</v>
      </c>
      <c r="C265" s="352" t="s">
        <v>13167</v>
      </c>
      <c r="D265" s="8" t="s">
        <v>34304</v>
      </c>
      <c r="E265" s="8"/>
      <c r="F265" s="1110" t="s">
        <v>14724</v>
      </c>
      <c r="G265" s="6" t="s">
        <v>19876</v>
      </c>
      <c r="H265" s="429" t="s">
        <v>18066</v>
      </c>
      <c r="I265" s="24" t="s">
        <v>14726</v>
      </c>
      <c r="J265" s="1887">
        <v>1000</v>
      </c>
      <c r="K265" s="1887" t="s">
        <v>22349</v>
      </c>
      <c r="L265" s="8" t="s">
        <v>782</v>
      </c>
      <c r="M265" s="5" t="s">
        <v>14679</v>
      </c>
      <c r="N265" s="5"/>
      <c r="O265" s="1909">
        <v>8</v>
      </c>
      <c r="P265" s="328"/>
    </row>
    <row r="266" spans="1:16" ht="26.25" customHeight="1">
      <c r="A266" s="1893">
        <v>264</v>
      </c>
      <c r="B266" s="352" t="s">
        <v>217</v>
      </c>
      <c r="C266" s="352" t="s">
        <v>13167</v>
      </c>
      <c r="D266" s="8" t="s">
        <v>34305</v>
      </c>
      <c r="E266" s="8"/>
      <c r="F266" s="1110" t="s">
        <v>14724</v>
      </c>
      <c r="G266" s="6" t="s">
        <v>19876</v>
      </c>
      <c r="H266" s="429" t="s">
        <v>18066</v>
      </c>
      <c r="I266" s="24" t="s">
        <v>14727</v>
      </c>
      <c r="J266" s="1887">
        <v>1000</v>
      </c>
      <c r="K266" s="1887" t="s">
        <v>22349</v>
      </c>
      <c r="L266" s="8" t="s">
        <v>782</v>
      </c>
      <c r="M266" s="5" t="s">
        <v>14680</v>
      </c>
      <c r="N266" s="5"/>
      <c r="O266" s="1909">
        <v>8</v>
      </c>
      <c r="P266" s="328"/>
    </row>
    <row r="267" spans="1:16" ht="26.25" customHeight="1">
      <c r="A267" s="1893">
        <v>265</v>
      </c>
      <c r="B267" s="356" t="s">
        <v>217</v>
      </c>
      <c r="C267" s="356" t="s">
        <v>13167</v>
      </c>
      <c r="D267" s="8" t="s">
        <v>34306</v>
      </c>
      <c r="E267" s="8"/>
      <c r="F267" s="1110" t="s">
        <v>14724</v>
      </c>
      <c r="G267" s="6" t="s">
        <v>19876</v>
      </c>
      <c r="H267" s="429" t="s">
        <v>18066</v>
      </c>
      <c r="I267" s="24" t="s">
        <v>14728</v>
      </c>
      <c r="J267" s="1887">
        <v>1000</v>
      </c>
      <c r="K267" s="1887" t="s">
        <v>22349</v>
      </c>
      <c r="L267" s="8" t="s">
        <v>782</v>
      </c>
      <c r="M267" s="5" t="s">
        <v>14691</v>
      </c>
      <c r="N267" s="5"/>
      <c r="O267" s="1909">
        <v>8</v>
      </c>
      <c r="P267" s="328"/>
    </row>
    <row r="268" spans="1:16" ht="26.25" customHeight="1">
      <c r="A268" s="1893">
        <v>266</v>
      </c>
      <c r="B268" s="388" t="s">
        <v>217</v>
      </c>
      <c r="C268" s="388" t="s">
        <v>13167</v>
      </c>
      <c r="D268" s="8" t="s">
        <v>34307</v>
      </c>
      <c r="E268" s="8"/>
      <c r="F268" s="1110" t="s">
        <v>10588</v>
      </c>
      <c r="G268" s="6" t="s">
        <v>19876</v>
      </c>
      <c r="H268" s="429" t="s">
        <v>18066</v>
      </c>
      <c r="I268" s="24" t="s">
        <v>15005</v>
      </c>
      <c r="J268" s="1887">
        <v>1000</v>
      </c>
      <c r="K268" s="1887" t="s">
        <v>22349</v>
      </c>
      <c r="L268" s="8" t="s">
        <v>782</v>
      </c>
      <c r="M268" s="5" t="s">
        <v>15004</v>
      </c>
      <c r="N268" s="5"/>
      <c r="O268" s="1909">
        <v>8</v>
      </c>
      <c r="P268" s="328"/>
    </row>
    <row r="269" spans="1:16" ht="26.25" customHeight="1">
      <c r="A269" s="1893">
        <v>267</v>
      </c>
      <c r="B269" s="442" t="s">
        <v>217</v>
      </c>
      <c r="C269" s="442" t="s">
        <v>13167</v>
      </c>
      <c r="D269" s="8" t="s">
        <v>34308</v>
      </c>
      <c r="E269" s="8"/>
      <c r="F269" s="1110" t="s">
        <v>15991</v>
      </c>
      <c r="G269" s="6" t="s">
        <v>19876</v>
      </c>
      <c r="H269" s="429" t="s">
        <v>18066</v>
      </c>
      <c r="I269" s="24" t="s">
        <v>15995</v>
      </c>
      <c r="J269" s="1887">
        <v>1000</v>
      </c>
      <c r="K269" s="1887" t="s">
        <v>22349</v>
      </c>
      <c r="L269" s="8" t="s">
        <v>782</v>
      </c>
      <c r="M269" s="5" t="s">
        <v>15639</v>
      </c>
      <c r="N269" s="5"/>
      <c r="O269" s="1909">
        <v>8</v>
      </c>
      <c r="P269" s="328"/>
    </row>
    <row r="270" spans="1:16" ht="26.25" customHeight="1">
      <c r="A270" s="1893">
        <v>268</v>
      </c>
      <c r="B270" s="442" t="s">
        <v>217</v>
      </c>
      <c r="C270" s="442" t="s">
        <v>13167</v>
      </c>
      <c r="D270" s="8" t="s">
        <v>34309</v>
      </c>
      <c r="E270" s="8"/>
      <c r="F270" s="1110" t="s">
        <v>15991</v>
      </c>
      <c r="G270" s="6" t="s">
        <v>19876</v>
      </c>
      <c r="H270" s="429" t="s">
        <v>18066</v>
      </c>
      <c r="I270" s="24" t="s">
        <v>15996</v>
      </c>
      <c r="J270" s="1887">
        <v>1000</v>
      </c>
      <c r="K270" s="1887" t="s">
        <v>22349</v>
      </c>
      <c r="L270" s="8" t="s">
        <v>782</v>
      </c>
      <c r="M270" s="5" t="s">
        <v>15640</v>
      </c>
      <c r="N270" s="5"/>
      <c r="O270" s="1909">
        <v>8</v>
      </c>
      <c r="P270" s="328"/>
    </row>
    <row r="271" spans="1:16" ht="26.25" customHeight="1">
      <c r="A271" s="1893">
        <v>269</v>
      </c>
      <c r="B271" s="478" t="s">
        <v>217</v>
      </c>
      <c r="C271" s="478" t="s">
        <v>13167</v>
      </c>
      <c r="D271" s="8" t="s">
        <v>34310</v>
      </c>
      <c r="E271" s="8"/>
      <c r="F271" s="1110" t="s">
        <v>10588</v>
      </c>
      <c r="G271" s="6" t="s">
        <v>19876</v>
      </c>
      <c r="H271" s="429" t="s">
        <v>18066</v>
      </c>
      <c r="I271" s="24" t="s">
        <v>16095</v>
      </c>
      <c r="J271" s="1887">
        <v>1000</v>
      </c>
      <c r="K271" s="1887" t="s">
        <v>22349</v>
      </c>
      <c r="L271" s="8" t="s">
        <v>782</v>
      </c>
      <c r="M271" s="5" t="s">
        <v>16094</v>
      </c>
      <c r="N271" s="5"/>
      <c r="O271" s="1909">
        <v>8</v>
      </c>
      <c r="P271" s="328"/>
    </row>
    <row r="272" spans="1:16" ht="26.25" customHeight="1">
      <c r="A272" s="1893">
        <v>270</v>
      </c>
      <c r="B272" s="466" t="s">
        <v>217</v>
      </c>
      <c r="C272" s="466" t="s">
        <v>13167</v>
      </c>
      <c r="D272" s="8" t="s">
        <v>34311</v>
      </c>
      <c r="E272" s="8"/>
      <c r="F272" s="1110" t="s">
        <v>15991</v>
      </c>
      <c r="G272" s="6" t="s">
        <v>19876</v>
      </c>
      <c r="H272" s="429" t="s">
        <v>18066</v>
      </c>
      <c r="I272" s="24" t="s">
        <v>15997</v>
      </c>
      <c r="J272" s="1887">
        <v>1000</v>
      </c>
      <c r="K272" s="1887" t="s">
        <v>22349</v>
      </c>
      <c r="L272" s="8" t="s">
        <v>782</v>
      </c>
      <c r="M272" s="5" t="s">
        <v>15900</v>
      </c>
      <c r="N272" s="5"/>
      <c r="O272" s="1909">
        <v>8</v>
      </c>
      <c r="P272" s="328"/>
    </row>
    <row r="273" spans="1:16" ht="26.25" customHeight="1">
      <c r="A273" s="1893">
        <v>271</v>
      </c>
      <c r="B273" s="546" t="s">
        <v>217</v>
      </c>
      <c r="C273" s="546" t="s">
        <v>13167</v>
      </c>
      <c r="D273" s="8" t="s">
        <v>17000</v>
      </c>
      <c r="E273" s="8"/>
      <c r="F273" s="1110" t="s">
        <v>15991</v>
      </c>
      <c r="G273" s="6" t="s">
        <v>19876</v>
      </c>
      <c r="H273" s="429" t="s">
        <v>18066</v>
      </c>
      <c r="I273" s="24" t="s">
        <v>16999</v>
      </c>
      <c r="J273" s="1887">
        <v>1000</v>
      </c>
      <c r="K273" s="1887" t="s">
        <v>22349</v>
      </c>
      <c r="L273" s="8" t="s">
        <v>782</v>
      </c>
      <c r="M273" s="5" t="s">
        <v>16997</v>
      </c>
      <c r="N273" s="5"/>
      <c r="O273" s="1909">
        <v>8</v>
      </c>
      <c r="P273" s="328"/>
    </row>
    <row r="274" spans="1:16" ht="26.25" customHeight="1">
      <c r="A274" s="1893">
        <v>272</v>
      </c>
      <c r="B274" s="546" t="s">
        <v>217</v>
      </c>
      <c r="C274" s="546" t="s">
        <v>13167</v>
      </c>
      <c r="D274" s="8" t="s">
        <v>34312</v>
      </c>
      <c r="E274" s="8"/>
      <c r="F274" s="1110" t="s">
        <v>17041</v>
      </c>
      <c r="G274" s="6" t="s">
        <v>19876</v>
      </c>
      <c r="H274" s="429" t="s">
        <v>18066</v>
      </c>
      <c r="I274" s="24" t="s">
        <v>17042</v>
      </c>
      <c r="J274" s="1887">
        <v>1000</v>
      </c>
      <c r="K274" s="1887" t="s">
        <v>22349</v>
      </c>
      <c r="L274" s="8" t="s">
        <v>782</v>
      </c>
      <c r="M274" s="5" t="s">
        <v>17001</v>
      </c>
      <c r="N274" s="5"/>
      <c r="O274" s="1909">
        <v>8</v>
      </c>
      <c r="P274" s="328"/>
    </row>
    <row r="275" spans="1:16" ht="26.25" customHeight="1">
      <c r="A275" s="1893">
        <v>273</v>
      </c>
      <c r="B275" s="546" t="s">
        <v>217</v>
      </c>
      <c r="C275" s="546" t="s">
        <v>13167</v>
      </c>
      <c r="D275" s="8" t="s">
        <v>34313</v>
      </c>
      <c r="E275" s="8"/>
      <c r="F275" s="1110" t="s">
        <v>18752</v>
      </c>
      <c r="G275" s="6" t="s">
        <v>19876</v>
      </c>
      <c r="H275" s="429" t="s">
        <v>18066</v>
      </c>
      <c r="I275" s="24" t="s">
        <v>18756</v>
      </c>
      <c r="J275" s="1887">
        <v>1000</v>
      </c>
      <c r="K275" s="1887" t="s">
        <v>22349</v>
      </c>
      <c r="L275" s="8" t="s">
        <v>782</v>
      </c>
      <c r="M275" s="5" t="s">
        <v>17004</v>
      </c>
      <c r="N275" s="5"/>
      <c r="O275" s="1909">
        <v>8</v>
      </c>
      <c r="P275" s="328"/>
    </row>
    <row r="276" spans="1:16" ht="26.25" customHeight="1">
      <c r="A276" s="1893">
        <v>274</v>
      </c>
      <c r="B276" s="571" t="s">
        <v>217</v>
      </c>
      <c r="C276" s="571" t="s">
        <v>13167</v>
      </c>
      <c r="D276" s="8" t="s">
        <v>17428</v>
      </c>
      <c r="E276" s="8"/>
      <c r="F276" s="1110" t="s">
        <v>17041</v>
      </c>
      <c r="G276" s="6" t="s">
        <v>19876</v>
      </c>
      <c r="H276" s="429" t="s">
        <v>18066</v>
      </c>
      <c r="I276" s="24" t="s">
        <v>17427</v>
      </c>
      <c r="J276" s="1887">
        <v>1000</v>
      </c>
      <c r="K276" s="1887" t="s">
        <v>22349</v>
      </c>
      <c r="L276" s="8" t="s">
        <v>782</v>
      </c>
      <c r="M276" s="5" t="s">
        <v>17425</v>
      </c>
      <c r="N276" s="5"/>
      <c r="O276" s="1909">
        <v>8</v>
      </c>
      <c r="P276" s="328"/>
    </row>
    <row r="277" spans="1:16" ht="26.25" customHeight="1">
      <c r="A277" s="1893">
        <v>275</v>
      </c>
      <c r="B277" s="591" t="s">
        <v>217</v>
      </c>
      <c r="C277" s="591" t="s">
        <v>13167</v>
      </c>
      <c r="D277" s="8" t="s">
        <v>17921</v>
      </c>
      <c r="E277" s="8"/>
      <c r="F277" s="1110" t="s">
        <v>17950</v>
      </c>
      <c r="G277" s="6" t="s">
        <v>19876</v>
      </c>
      <c r="H277" s="429" t="s">
        <v>18066</v>
      </c>
      <c r="I277" s="24" t="s">
        <v>17951</v>
      </c>
      <c r="J277" s="1887">
        <v>1000</v>
      </c>
      <c r="K277" s="1887" t="s">
        <v>22349</v>
      </c>
      <c r="L277" s="8" t="s">
        <v>782</v>
      </c>
      <c r="M277" s="5" t="s">
        <v>17916</v>
      </c>
      <c r="N277" s="5"/>
      <c r="O277" s="1909">
        <v>8</v>
      </c>
      <c r="P277" s="328"/>
    </row>
    <row r="278" spans="1:16" ht="26.25" customHeight="1">
      <c r="A278" s="1893">
        <v>276</v>
      </c>
      <c r="B278" s="591" t="s">
        <v>217</v>
      </c>
      <c r="C278" s="591" t="s">
        <v>13167</v>
      </c>
      <c r="D278" s="8" t="s">
        <v>17922</v>
      </c>
      <c r="E278" s="8"/>
      <c r="F278" s="1110" t="s">
        <v>17950</v>
      </c>
      <c r="G278" s="6" t="s">
        <v>19876</v>
      </c>
      <c r="H278" s="429" t="s">
        <v>18066</v>
      </c>
      <c r="I278" s="24" t="s">
        <v>17952</v>
      </c>
      <c r="J278" s="1887">
        <v>1000</v>
      </c>
      <c r="K278" s="1887" t="s">
        <v>22349</v>
      </c>
      <c r="L278" s="8" t="s">
        <v>782</v>
      </c>
      <c r="M278" s="5" t="s">
        <v>17919</v>
      </c>
      <c r="N278" s="5"/>
      <c r="O278" s="1909">
        <v>8</v>
      </c>
      <c r="P278" s="328"/>
    </row>
    <row r="279" spans="1:16" ht="26.25" customHeight="1">
      <c r="A279" s="1893">
        <v>277</v>
      </c>
      <c r="B279" s="633" t="s">
        <v>217</v>
      </c>
      <c r="C279" s="633" t="s">
        <v>13167</v>
      </c>
      <c r="D279" s="8" t="s">
        <v>34314</v>
      </c>
      <c r="E279" s="8"/>
      <c r="F279" s="1110" t="s">
        <v>17950</v>
      </c>
      <c r="G279" s="6" t="s">
        <v>19876</v>
      </c>
      <c r="H279" s="429" t="s">
        <v>18066</v>
      </c>
      <c r="I279" s="24" t="s">
        <v>18676</v>
      </c>
      <c r="J279" s="1887">
        <v>1000</v>
      </c>
      <c r="K279" s="1887" t="s">
        <v>22349</v>
      </c>
      <c r="L279" s="8" t="s">
        <v>782</v>
      </c>
      <c r="M279" s="5" t="s">
        <v>18675</v>
      </c>
      <c r="N279" s="5"/>
      <c r="O279" s="1909">
        <v>8</v>
      </c>
      <c r="P279" s="328"/>
    </row>
    <row r="280" spans="1:16" ht="26.25" customHeight="1">
      <c r="A280" s="1893">
        <v>278</v>
      </c>
      <c r="B280" s="677" t="s">
        <v>217</v>
      </c>
      <c r="C280" s="677" t="s">
        <v>13167</v>
      </c>
      <c r="D280" s="8" t="s">
        <v>34315</v>
      </c>
      <c r="E280" s="8"/>
      <c r="F280" s="1110" t="s">
        <v>10588</v>
      </c>
      <c r="G280" s="6" t="s">
        <v>19876</v>
      </c>
      <c r="H280" s="429" t="s">
        <v>18066</v>
      </c>
      <c r="I280" s="24" t="s">
        <v>19432</v>
      </c>
      <c r="J280" s="1887">
        <v>1000</v>
      </c>
      <c r="K280" s="1887" t="s">
        <v>22349</v>
      </c>
      <c r="L280" s="8" t="s">
        <v>782</v>
      </c>
      <c r="M280" s="5" t="s">
        <v>19426</v>
      </c>
      <c r="N280" s="5"/>
      <c r="O280" s="1909">
        <v>8</v>
      </c>
      <c r="P280" s="328"/>
    </row>
    <row r="281" spans="1:16" ht="26.25" customHeight="1">
      <c r="A281" s="1893">
        <v>279</v>
      </c>
      <c r="B281" s="677" t="s">
        <v>217</v>
      </c>
      <c r="C281" s="677" t="s">
        <v>13167</v>
      </c>
      <c r="D281" s="8" t="s">
        <v>34316</v>
      </c>
      <c r="E281" s="8"/>
      <c r="F281" s="1110" t="s">
        <v>10588</v>
      </c>
      <c r="G281" s="6" t="s">
        <v>19876</v>
      </c>
      <c r="H281" s="429" t="s">
        <v>18066</v>
      </c>
      <c r="I281" s="24" t="s">
        <v>19431</v>
      </c>
      <c r="J281" s="1887">
        <v>1000</v>
      </c>
      <c r="K281" s="1887" t="s">
        <v>22349</v>
      </c>
      <c r="L281" s="8" t="s">
        <v>782</v>
      </c>
      <c r="M281" s="5" t="s">
        <v>19427</v>
      </c>
      <c r="N281" s="5"/>
      <c r="O281" s="1909">
        <v>8</v>
      </c>
      <c r="P281" s="328"/>
    </row>
    <row r="282" spans="1:16" ht="26.25" customHeight="1">
      <c r="A282" s="1893">
        <v>280</v>
      </c>
      <c r="B282" s="702" t="s">
        <v>217</v>
      </c>
      <c r="C282" s="702" t="s">
        <v>13167</v>
      </c>
      <c r="D282" s="8" t="s">
        <v>34317</v>
      </c>
      <c r="E282" s="8"/>
      <c r="F282" s="1110" t="s">
        <v>10588</v>
      </c>
      <c r="G282" s="6" t="s">
        <v>19876</v>
      </c>
      <c r="H282" s="429" t="s">
        <v>18066</v>
      </c>
      <c r="I282" s="24" t="s">
        <v>19955</v>
      </c>
      <c r="J282" s="1887">
        <v>1000</v>
      </c>
      <c r="K282" s="1887" t="s">
        <v>22349</v>
      </c>
      <c r="L282" s="8" t="s">
        <v>782</v>
      </c>
      <c r="M282" s="5" t="s">
        <v>19954</v>
      </c>
      <c r="N282" s="5"/>
      <c r="O282" s="1909">
        <v>8</v>
      </c>
      <c r="P282" s="328"/>
    </row>
    <row r="283" spans="1:16" ht="26.25" customHeight="1">
      <c r="A283" s="1893">
        <v>281</v>
      </c>
      <c r="B283" s="706" t="s">
        <v>217</v>
      </c>
      <c r="C283" s="706" t="s">
        <v>13167</v>
      </c>
      <c r="D283" s="8" t="s">
        <v>34318</v>
      </c>
      <c r="E283" s="8"/>
      <c r="F283" s="1110" t="s">
        <v>10588</v>
      </c>
      <c r="G283" s="6" t="s">
        <v>19876</v>
      </c>
      <c r="H283" s="429" t="s">
        <v>18066</v>
      </c>
      <c r="I283" s="24" t="s">
        <v>20028</v>
      </c>
      <c r="J283" s="1887">
        <v>1000</v>
      </c>
      <c r="K283" s="1887" t="s">
        <v>22349</v>
      </c>
      <c r="L283" s="8" t="s">
        <v>782</v>
      </c>
      <c r="M283" s="5" t="s">
        <v>20027</v>
      </c>
      <c r="N283" s="5"/>
      <c r="O283" s="1909">
        <v>8</v>
      </c>
      <c r="P283" s="328"/>
    </row>
    <row r="284" spans="1:16" ht="26.25" customHeight="1">
      <c r="A284" s="1893">
        <v>282</v>
      </c>
      <c r="B284" s="709" t="s">
        <v>217</v>
      </c>
      <c r="C284" s="709" t="s">
        <v>13167</v>
      </c>
      <c r="D284" s="8" t="s">
        <v>34319</v>
      </c>
      <c r="E284" s="8"/>
      <c r="F284" s="1110" t="s">
        <v>10588</v>
      </c>
      <c r="G284" s="6" t="s">
        <v>19876</v>
      </c>
      <c r="H284" s="429" t="s">
        <v>18066</v>
      </c>
      <c r="I284" s="24" t="s">
        <v>20098</v>
      </c>
      <c r="J284" s="1887">
        <v>1000</v>
      </c>
      <c r="K284" s="1887" t="s">
        <v>22349</v>
      </c>
      <c r="L284" s="8" t="s">
        <v>782</v>
      </c>
      <c r="M284" s="5" t="s">
        <v>20097</v>
      </c>
      <c r="N284" s="5"/>
      <c r="O284" s="1909">
        <v>8</v>
      </c>
      <c r="P284" s="328"/>
    </row>
    <row r="285" spans="1:16" ht="26.25" customHeight="1">
      <c r="A285" s="1893">
        <v>283</v>
      </c>
      <c r="B285" s="723" t="s">
        <v>217</v>
      </c>
      <c r="C285" s="723" t="s">
        <v>13167</v>
      </c>
      <c r="D285" s="8" t="s">
        <v>34320</v>
      </c>
      <c r="E285" s="8"/>
      <c r="F285" s="1110" t="s">
        <v>10588</v>
      </c>
      <c r="G285" s="8" t="s">
        <v>19876</v>
      </c>
      <c r="H285" s="667" t="s">
        <v>18066</v>
      </c>
      <c r="I285" s="24" t="s">
        <v>20329</v>
      </c>
      <c r="J285" s="1887">
        <v>1000</v>
      </c>
      <c r="K285" s="1887" t="s">
        <v>22349</v>
      </c>
      <c r="L285" s="8" t="s">
        <v>782</v>
      </c>
      <c r="M285" s="5" t="s">
        <v>20327</v>
      </c>
      <c r="N285" s="5"/>
      <c r="O285" s="1909">
        <v>8</v>
      </c>
      <c r="P285" s="328"/>
    </row>
    <row r="286" spans="1:16" ht="26.25" customHeight="1">
      <c r="A286" s="1893">
        <v>284</v>
      </c>
      <c r="B286" s="723" t="s">
        <v>217</v>
      </c>
      <c r="C286" s="723" t="s">
        <v>13167</v>
      </c>
      <c r="D286" s="8" t="s">
        <v>34321</v>
      </c>
      <c r="E286" s="8"/>
      <c r="F286" s="1110" t="s">
        <v>20813</v>
      </c>
      <c r="G286" s="8" t="s">
        <v>20814</v>
      </c>
      <c r="H286" s="667" t="s">
        <v>18066</v>
      </c>
      <c r="I286" s="24" t="s">
        <v>20815</v>
      </c>
      <c r="J286" s="1887">
        <v>1000</v>
      </c>
      <c r="K286" s="1887" t="s">
        <v>22349</v>
      </c>
      <c r="L286" s="8" t="s">
        <v>782</v>
      </c>
      <c r="M286" s="5" t="s">
        <v>20328</v>
      </c>
      <c r="N286" s="5"/>
      <c r="O286" s="1909">
        <v>8</v>
      </c>
      <c r="P286" s="328"/>
    </row>
    <row r="287" spans="1:16" ht="26.25" customHeight="1">
      <c r="A287" s="1893">
        <v>285</v>
      </c>
      <c r="B287" s="730" t="s">
        <v>217</v>
      </c>
      <c r="C287" s="730" t="s">
        <v>13167</v>
      </c>
      <c r="D287" s="8" t="s">
        <v>34322</v>
      </c>
      <c r="E287" s="8"/>
      <c r="F287" s="1110" t="s">
        <v>20813</v>
      </c>
      <c r="G287" s="8" t="s">
        <v>20814</v>
      </c>
      <c r="H287" s="667" t="s">
        <v>18066</v>
      </c>
      <c r="I287" s="24" t="s">
        <v>20816</v>
      </c>
      <c r="J287" s="1887">
        <v>1000</v>
      </c>
      <c r="K287" s="1887" t="s">
        <v>22349</v>
      </c>
      <c r="L287" s="8" t="s">
        <v>782</v>
      </c>
      <c r="M287" s="5" t="s">
        <v>20545</v>
      </c>
      <c r="N287" s="5"/>
      <c r="O287" s="1909">
        <v>8</v>
      </c>
      <c r="P287" s="328"/>
    </row>
    <row r="288" spans="1:16" ht="26.25" customHeight="1">
      <c r="A288" s="1893">
        <v>286</v>
      </c>
      <c r="B288" s="748" t="s">
        <v>217</v>
      </c>
      <c r="C288" s="748" t="s">
        <v>13167</v>
      </c>
      <c r="D288" s="8" t="s">
        <v>34323</v>
      </c>
      <c r="E288" s="8"/>
      <c r="F288" s="1110" t="s">
        <v>20813</v>
      </c>
      <c r="G288" s="8" t="s">
        <v>20814</v>
      </c>
      <c r="H288" s="667" t="s">
        <v>18066</v>
      </c>
      <c r="I288" s="24" t="s">
        <v>20817</v>
      </c>
      <c r="J288" s="1887">
        <v>1000</v>
      </c>
      <c r="K288" s="1887" t="s">
        <v>22349</v>
      </c>
      <c r="L288" s="8" t="s">
        <v>782</v>
      </c>
      <c r="M288" s="5" t="s">
        <v>20805</v>
      </c>
      <c r="N288" s="5"/>
      <c r="O288" s="1909">
        <v>8</v>
      </c>
      <c r="P288" s="328"/>
    </row>
    <row r="289" spans="1:16" ht="26.25" customHeight="1">
      <c r="A289" s="1893">
        <v>287</v>
      </c>
      <c r="B289" s="775" t="s">
        <v>217</v>
      </c>
      <c r="C289" s="775" t="s">
        <v>13167</v>
      </c>
      <c r="D289" s="8" t="s">
        <v>34324</v>
      </c>
      <c r="E289" s="8"/>
      <c r="F289" s="1110" t="s">
        <v>18764</v>
      </c>
      <c r="G289" s="8" t="s">
        <v>20814</v>
      </c>
      <c r="H289" s="667" t="s">
        <v>18066</v>
      </c>
      <c r="I289" s="24" t="s">
        <v>21229</v>
      </c>
      <c r="J289" s="1887">
        <v>1000</v>
      </c>
      <c r="K289" s="1887" t="s">
        <v>22349</v>
      </c>
      <c r="L289" s="8" t="s">
        <v>782</v>
      </c>
      <c r="M289" s="5" t="s">
        <v>21228</v>
      </c>
      <c r="N289" s="5"/>
      <c r="O289" s="1909">
        <v>8</v>
      </c>
      <c r="P289" s="328"/>
    </row>
    <row r="290" spans="1:16" ht="26.25" customHeight="1">
      <c r="A290" s="1893">
        <v>288</v>
      </c>
      <c r="B290" s="835" t="s">
        <v>217</v>
      </c>
      <c r="C290" s="835" t="s">
        <v>13167</v>
      </c>
      <c r="D290" s="8" t="s">
        <v>34325</v>
      </c>
      <c r="E290" s="8"/>
      <c r="F290" s="1108" t="s">
        <v>18764</v>
      </c>
      <c r="G290" s="8" t="s">
        <v>20814</v>
      </c>
      <c r="H290" s="8" t="s">
        <v>18066</v>
      </c>
      <c r="I290" s="24" t="s">
        <v>22381</v>
      </c>
      <c r="J290" s="1887">
        <v>1000</v>
      </c>
      <c r="K290" s="1887" t="s">
        <v>22349</v>
      </c>
      <c r="L290" s="8" t="s">
        <v>782</v>
      </c>
      <c r="M290" s="5" t="s">
        <v>22380</v>
      </c>
      <c r="N290" s="5"/>
      <c r="O290" s="1909">
        <v>8</v>
      </c>
      <c r="P290" s="328"/>
    </row>
    <row r="291" spans="1:16" ht="26.25" customHeight="1">
      <c r="A291" s="1893">
        <v>289</v>
      </c>
      <c r="B291" s="857" t="s">
        <v>217</v>
      </c>
      <c r="C291" s="857" t="s">
        <v>13167</v>
      </c>
      <c r="D291" s="8" t="s">
        <v>34326</v>
      </c>
      <c r="E291" s="8"/>
      <c r="F291" s="1108" t="s">
        <v>13778</v>
      </c>
      <c r="G291" s="8" t="s">
        <v>20814</v>
      </c>
      <c r="H291" s="8" t="s">
        <v>18066</v>
      </c>
      <c r="I291" s="24" t="s">
        <v>22828</v>
      </c>
      <c r="J291" s="1887">
        <v>1000</v>
      </c>
      <c r="K291" s="1887" t="s">
        <v>22349</v>
      </c>
      <c r="L291" s="8" t="s">
        <v>782</v>
      </c>
      <c r="M291" s="5" t="s">
        <v>22827</v>
      </c>
      <c r="N291" s="5"/>
      <c r="O291" s="1909">
        <v>8</v>
      </c>
      <c r="P291" s="328"/>
    </row>
    <row r="292" spans="1:16" ht="26.25" customHeight="1">
      <c r="A292" s="1893">
        <v>290</v>
      </c>
      <c r="B292" s="857" t="s">
        <v>217</v>
      </c>
      <c r="C292" s="857" t="s">
        <v>13167</v>
      </c>
      <c r="D292" s="8" t="s">
        <v>34327</v>
      </c>
      <c r="E292" s="8"/>
      <c r="F292" s="1108" t="s">
        <v>13778</v>
      </c>
      <c r="G292" s="8" t="s">
        <v>20814</v>
      </c>
      <c r="H292" s="8" t="s">
        <v>18066</v>
      </c>
      <c r="I292" s="24" t="s">
        <v>22833</v>
      </c>
      <c r="J292" s="1887">
        <v>1000</v>
      </c>
      <c r="K292" s="1887" t="s">
        <v>22349</v>
      </c>
      <c r="L292" s="8" t="s">
        <v>782</v>
      </c>
      <c r="M292" s="5" t="s">
        <v>22832</v>
      </c>
      <c r="N292" s="5"/>
      <c r="O292" s="1909">
        <v>8</v>
      </c>
      <c r="P292" s="328"/>
    </row>
    <row r="293" spans="1:16" ht="26.25" customHeight="1">
      <c r="A293" s="1893">
        <v>291</v>
      </c>
      <c r="B293" s="860" t="s">
        <v>217</v>
      </c>
      <c r="C293" s="860" t="s">
        <v>13167</v>
      </c>
      <c r="D293" s="8" t="s">
        <v>34328</v>
      </c>
      <c r="E293" s="8"/>
      <c r="F293" s="1108" t="s">
        <v>10588</v>
      </c>
      <c r="G293" s="8" t="s">
        <v>19876</v>
      </c>
      <c r="H293" s="8" t="s">
        <v>18066</v>
      </c>
      <c r="I293" s="24" t="s">
        <v>22906</v>
      </c>
      <c r="J293" s="1887">
        <v>1000</v>
      </c>
      <c r="K293" s="1887" t="s">
        <v>22349</v>
      </c>
      <c r="L293" s="8" t="s">
        <v>782</v>
      </c>
      <c r="M293" s="5" t="s">
        <v>22905</v>
      </c>
      <c r="N293" s="5"/>
      <c r="O293" s="1909">
        <v>8</v>
      </c>
      <c r="P293" s="328"/>
    </row>
    <row r="294" spans="1:16" ht="26.25" customHeight="1">
      <c r="A294" s="1893">
        <v>292</v>
      </c>
      <c r="B294" s="876" t="s">
        <v>217</v>
      </c>
      <c r="C294" s="876" t="s">
        <v>13167</v>
      </c>
      <c r="D294" s="8" t="s">
        <v>34329</v>
      </c>
      <c r="E294" s="8"/>
      <c r="F294" s="1110" t="s">
        <v>23784</v>
      </c>
      <c r="G294" s="8" t="s">
        <v>23788</v>
      </c>
      <c r="H294" s="667" t="s">
        <v>18066</v>
      </c>
      <c r="I294" s="24" t="s">
        <v>23789</v>
      </c>
      <c r="J294" s="1887">
        <v>1000</v>
      </c>
      <c r="K294" s="1887" t="s">
        <v>22349</v>
      </c>
      <c r="L294" s="8" t="s">
        <v>782</v>
      </c>
      <c r="M294" s="5" t="s">
        <v>23254</v>
      </c>
      <c r="N294" s="5"/>
      <c r="O294" s="1909">
        <v>8</v>
      </c>
      <c r="P294" s="328"/>
    </row>
    <row r="295" spans="1:16" ht="26.25" customHeight="1">
      <c r="A295" s="1893">
        <v>293</v>
      </c>
      <c r="B295" s="876" t="s">
        <v>217</v>
      </c>
      <c r="C295" s="876" t="s">
        <v>13167</v>
      </c>
      <c r="D295" s="8" t="s">
        <v>34330</v>
      </c>
      <c r="E295" s="8"/>
      <c r="F295" s="1110" t="s">
        <v>23784</v>
      </c>
      <c r="G295" s="8" t="s">
        <v>23788</v>
      </c>
      <c r="H295" s="667" t="s">
        <v>18066</v>
      </c>
      <c r="I295" s="24" t="s">
        <v>23790</v>
      </c>
      <c r="J295" s="1887">
        <v>1000</v>
      </c>
      <c r="K295" s="1887" t="s">
        <v>22349</v>
      </c>
      <c r="L295" s="8" t="s">
        <v>782</v>
      </c>
      <c r="M295" s="5" t="s">
        <v>23255</v>
      </c>
      <c r="N295" s="5"/>
      <c r="O295" s="1909">
        <v>8</v>
      </c>
      <c r="P295" s="328"/>
    </row>
    <row r="296" spans="1:16" ht="26.25" customHeight="1">
      <c r="A296" s="1893">
        <v>294</v>
      </c>
      <c r="B296" s="884" t="s">
        <v>217</v>
      </c>
      <c r="C296" s="884" t="s">
        <v>13167</v>
      </c>
      <c r="D296" s="8" t="s">
        <v>34331</v>
      </c>
      <c r="E296" s="8"/>
      <c r="F296" s="1110" t="s">
        <v>23784</v>
      </c>
      <c r="G296" s="8" t="s">
        <v>23788</v>
      </c>
      <c r="H296" s="667" t="s">
        <v>18066</v>
      </c>
      <c r="I296" s="24" t="s">
        <v>23791</v>
      </c>
      <c r="J296" s="1887">
        <v>1000</v>
      </c>
      <c r="K296" s="1887" t="s">
        <v>22349</v>
      </c>
      <c r="L296" s="8" t="s">
        <v>782</v>
      </c>
      <c r="M296" s="5" t="s">
        <v>23367</v>
      </c>
      <c r="N296" s="5"/>
      <c r="O296" s="1909">
        <v>8</v>
      </c>
      <c r="P296" s="328"/>
    </row>
    <row r="297" spans="1:16" ht="26.25" customHeight="1">
      <c r="A297" s="1893">
        <v>295</v>
      </c>
      <c r="B297" s="898" t="s">
        <v>217</v>
      </c>
      <c r="C297" s="898" t="s">
        <v>13167</v>
      </c>
      <c r="D297" s="8" t="s">
        <v>34332</v>
      </c>
      <c r="E297" s="8"/>
      <c r="F297" s="1110" t="s">
        <v>23784</v>
      </c>
      <c r="G297" s="8" t="s">
        <v>23788</v>
      </c>
      <c r="H297" s="667" t="s">
        <v>18066</v>
      </c>
      <c r="I297" s="24" t="s">
        <v>23792</v>
      </c>
      <c r="J297" s="1887">
        <v>1000</v>
      </c>
      <c r="K297" s="1887" t="s">
        <v>22349</v>
      </c>
      <c r="L297" s="8" t="s">
        <v>782</v>
      </c>
      <c r="M297" s="5" t="s">
        <v>23619</v>
      </c>
      <c r="N297" s="5"/>
      <c r="O297" s="1909">
        <v>8</v>
      </c>
      <c r="P297" s="328"/>
    </row>
    <row r="298" spans="1:16" ht="26.25" customHeight="1">
      <c r="A298" s="1893">
        <v>296</v>
      </c>
      <c r="B298" s="926" t="s">
        <v>217</v>
      </c>
      <c r="C298" s="926" t="s">
        <v>13167</v>
      </c>
      <c r="D298" s="8" t="s">
        <v>34333</v>
      </c>
      <c r="E298" s="8"/>
      <c r="F298" s="1108" t="s">
        <v>24616</v>
      </c>
      <c r="G298" s="8" t="s">
        <v>24623</v>
      </c>
      <c r="H298" s="8" t="s">
        <v>18066</v>
      </c>
      <c r="I298" s="24" t="s">
        <v>25550</v>
      </c>
      <c r="J298" s="1887">
        <v>1000</v>
      </c>
      <c r="K298" s="1887" t="s">
        <v>22349</v>
      </c>
      <c r="L298" s="8" t="s">
        <v>782</v>
      </c>
      <c r="M298" s="5" t="s">
        <v>24172</v>
      </c>
      <c r="N298" s="5"/>
      <c r="O298" s="1909">
        <v>8</v>
      </c>
      <c r="P298" s="328"/>
    </row>
    <row r="299" spans="1:16" ht="26.25" customHeight="1">
      <c r="A299" s="1893">
        <v>297</v>
      </c>
      <c r="B299" s="933" t="s">
        <v>217</v>
      </c>
      <c r="C299" s="933" t="s">
        <v>13167</v>
      </c>
      <c r="D299" s="8" t="s">
        <v>34334</v>
      </c>
      <c r="E299" s="8"/>
      <c r="F299" s="1108" t="s">
        <v>24616</v>
      </c>
      <c r="G299" s="8" t="s">
        <v>24623</v>
      </c>
      <c r="H299" s="8" t="s">
        <v>18066</v>
      </c>
      <c r="I299" s="24" t="s">
        <v>24624</v>
      </c>
      <c r="J299" s="1887">
        <v>1000</v>
      </c>
      <c r="K299" s="1887" t="s">
        <v>22349</v>
      </c>
      <c r="L299" s="8" t="s">
        <v>782</v>
      </c>
      <c r="M299" s="5" t="s">
        <v>24363</v>
      </c>
      <c r="N299" s="5"/>
      <c r="O299" s="1909"/>
      <c r="P299" s="328"/>
    </row>
    <row r="300" spans="1:16" ht="26.25" customHeight="1">
      <c r="A300" s="1893">
        <v>298</v>
      </c>
      <c r="B300" s="933" t="s">
        <v>217</v>
      </c>
      <c r="C300" s="933" t="s">
        <v>13167</v>
      </c>
      <c r="D300" s="8" t="s">
        <v>34335</v>
      </c>
      <c r="E300" s="8"/>
      <c r="F300" s="1108" t="s">
        <v>24616</v>
      </c>
      <c r="G300" s="8" t="s">
        <v>24623</v>
      </c>
      <c r="H300" s="8" t="s">
        <v>18066</v>
      </c>
      <c r="I300" s="24" t="s">
        <v>24625</v>
      </c>
      <c r="J300" s="1887">
        <v>1000</v>
      </c>
      <c r="K300" s="1887" t="s">
        <v>22349</v>
      </c>
      <c r="L300" s="8" t="s">
        <v>782</v>
      </c>
      <c r="M300" s="5" t="s">
        <v>24364</v>
      </c>
      <c r="N300" s="5"/>
      <c r="O300" s="1909"/>
      <c r="P300" s="328"/>
    </row>
    <row r="301" spans="1:16" ht="26.25" customHeight="1">
      <c r="A301" s="1893">
        <v>299</v>
      </c>
      <c r="B301" s="974" t="s">
        <v>217</v>
      </c>
      <c r="C301" s="974" t="s">
        <v>13167</v>
      </c>
      <c r="D301" s="8" t="s">
        <v>34336</v>
      </c>
      <c r="E301" s="8"/>
      <c r="F301" s="1108" t="s">
        <v>10588</v>
      </c>
      <c r="G301" s="8" t="s">
        <v>25415</v>
      </c>
      <c r="H301" s="8" t="s">
        <v>18066</v>
      </c>
      <c r="I301" s="24" t="s">
        <v>25150</v>
      </c>
      <c r="J301" s="1887">
        <v>1000</v>
      </c>
      <c r="K301" s="1887" t="s">
        <v>22349</v>
      </c>
      <c r="L301" s="8" t="s">
        <v>782</v>
      </c>
      <c r="M301" s="5" t="s">
        <v>25149</v>
      </c>
      <c r="N301" s="5"/>
      <c r="O301" s="1909"/>
      <c r="P301" s="328"/>
    </row>
    <row r="302" spans="1:16" ht="26.25" customHeight="1">
      <c r="A302" s="1893">
        <v>300</v>
      </c>
      <c r="B302" s="974" t="s">
        <v>217</v>
      </c>
      <c r="C302" s="974" t="s">
        <v>13167</v>
      </c>
      <c r="D302" s="8" t="s">
        <v>34337</v>
      </c>
      <c r="E302" s="8"/>
      <c r="F302" s="1108" t="s">
        <v>10588</v>
      </c>
      <c r="G302" s="8" t="s">
        <v>25415</v>
      </c>
      <c r="H302" s="8" t="s">
        <v>18066</v>
      </c>
      <c r="I302" s="24" t="s">
        <v>25151</v>
      </c>
      <c r="J302" s="1887">
        <v>1000</v>
      </c>
      <c r="K302" s="1887" t="s">
        <v>22349</v>
      </c>
      <c r="L302" s="8" t="s">
        <v>782</v>
      </c>
      <c r="M302" s="5" t="s">
        <v>25152</v>
      </c>
      <c r="N302" s="5"/>
      <c r="O302" s="1909"/>
      <c r="P302" s="328"/>
    </row>
    <row r="303" spans="1:16" ht="26.25" customHeight="1">
      <c r="A303" s="1893">
        <v>301</v>
      </c>
      <c r="B303" s="990" t="s">
        <v>217</v>
      </c>
      <c r="C303" s="990" t="s">
        <v>13167</v>
      </c>
      <c r="D303" s="8" t="s">
        <v>34338</v>
      </c>
      <c r="E303" s="8"/>
      <c r="F303" s="1108" t="s">
        <v>10588</v>
      </c>
      <c r="G303" s="8" t="s">
        <v>25415</v>
      </c>
      <c r="H303" s="8" t="s">
        <v>18066</v>
      </c>
      <c r="I303" s="24" t="s">
        <v>25551</v>
      </c>
      <c r="J303" s="1887">
        <v>1000</v>
      </c>
      <c r="K303" s="1887" t="s">
        <v>22349</v>
      </c>
      <c r="L303" s="8" t="s">
        <v>782</v>
      </c>
      <c r="M303" s="5" t="s">
        <v>25549</v>
      </c>
      <c r="N303" s="5"/>
      <c r="O303" s="1909"/>
      <c r="P303" s="328"/>
    </row>
    <row r="304" spans="1:16" ht="26.25" customHeight="1">
      <c r="A304" s="1893">
        <v>302</v>
      </c>
      <c r="B304" s="992" t="s">
        <v>217</v>
      </c>
      <c r="C304" s="992" t="s">
        <v>13167</v>
      </c>
      <c r="D304" s="8" t="s">
        <v>34339</v>
      </c>
      <c r="E304" s="8"/>
      <c r="F304" s="1172" t="s">
        <v>10588</v>
      </c>
      <c r="G304" s="8" t="s">
        <v>19876</v>
      </c>
      <c r="H304" s="8" t="s">
        <v>18066</v>
      </c>
      <c r="I304" s="24" t="s">
        <v>25590</v>
      </c>
      <c r="J304" s="1887">
        <v>1000</v>
      </c>
      <c r="K304" s="1887" t="s">
        <v>22349</v>
      </c>
      <c r="L304" s="8" t="s">
        <v>782</v>
      </c>
      <c r="M304" s="5" t="s">
        <v>25589</v>
      </c>
      <c r="N304" s="5"/>
      <c r="O304" s="1909"/>
      <c r="P304" s="328"/>
    </row>
    <row r="305" spans="1:16" ht="26.25" customHeight="1">
      <c r="A305" s="1893">
        <v>303</v>
      </c>
      <c r="B305" s="992" t="s">
        <v>217</v>
      </c>
      <c r="C305" s="992" t="s">
        <v>13167</v>
      </c>
      <c r="D305" s="8" t="s">
        <v>34340</v>
      </c>
      <c r="E305" s="8"/>
      <c r="F305" s="1172" t="s">
        <v>10588</v>
      </c>
      <c r="G305" s="8" t="s">
        <v>19876</v>
      </c>
      <c r="H305" s="8" t="s">
        <v>18066</v>
      </c>
      <c r="I305" s="24" t="s">
        <v>25592</v>
      </c>
      <c r="J305" s="1887">
        <v>1000</v>
      </c>
      <c r="K305" s="1887" t="s">
        <v>22349</v>
      </c>
      <c r="L305" s="8" t="s">
        <v>782</v>
      </c>
      <c r="M305" s="5" t="s">
        <v>25591</v>
      </c>
      <c r="N305" s="5"/>
      <c r="O305" s="1909"/>
      <c r="P305" s="328"/>
    </row>
    <row r="306" spans="1:16" ht="26.25" customHeight="1">
      <c r="A306" s="1893">
        <v>304</v>
      </c>
      <c r="B306" s="1009" t="s">
        <v>217</v>
      </c>
      <c r="C306" s="1009" t="s">
        <v>13167</v>
      </c>
      <c r="D306" s="8" t="s">
        <v>34341</v>
      </c>
      <c r="E306" s="8"/>
      <c r="F306" s="1172" t="s">
        <v>10588</v>
      </c>
      <c r="G306" s="8" t="s">
        <v>19876</v>
      </c>
      <c r="H306" s="8" t="s">
        <v>18066</v>
      </c>
      <c r="I306" s="24" t="s">
        <v>26033</v>
      </c>
      <c r="J306" s="1887">
        <v>1000</v>
      </c>
      <c r="K306" s="1887" t="s">
        <v>22349</v>
      </c>
      <c r="L306" s="8" t="s">
        <v>782</v>
      </c>
      <c r="M306" s="5" t="s">
        <v>26032</v>
      </c>
      <c r="N306" s="5"/>
      <c r="O306" s="1909"/>
      <c r="P306" s="328"/>
    </row>
    <row r="307" spans="1:16" ht="26.25" customHeight="1">
      <c r="A307" s="1893">
        <v>305</v>
      </c>
      <c r="B307" s="1020" t="s">
        <v>217</v>
      </c>
      <c r="C307" s="1020" t="s">
        <v>13167</v>
      </c>
      <c r="D307" s="8" t="s">
        <v>34342</v>
      </c>
      <c r="E307" s="8"/>
      <c r="F307" s="1172" t="s">
        <v>10588</v>
      </c>
      <c r="G307" s="8" t="s">
        <v>19876</v>
      </c>
      <c r="H307" s="8" t="s">
        <v>18066</v>
      </c>
      <c r="I307" s="24" t="s">
        <v>26115</v>
      </c>
      <c r="J307" s="1887">
        <v>1000</v>
      </c>
      <c r="K307" s="1887" t="s">
        <v>22349</v>
      </c>
      <c r="L307" s="8" t="s">
        <v>782</v>
      </c>
      <c r="M307" s="5" t="s">
        <v>26114</v>
      </c>
      <c r="N307" s="5"/>
      <c r="O307" s="1909"/>
      <c r="P307" s="328"/>
    </row>
    <row r="308" spans="1:16" ht="26.25" customHeight="1">
      <c r="A308" s="1893">
        <v>306</v>
      </c>
      <c r="B308" s="1037" t="s">
        <v>217</v>
      </c>
      <c r="C308" s="1037" t="s">
        <v>13167</v>
      </c>
      <c r="D308" s="8" t="s">
        <v>34343</v>
      </c>
      <c r="E308" s="8"/>
      <c r="F308" s="1172" t="s">
        <v>10588</v>
      </c>
      <c r="G308" s="8" t="s">
        <v>19876</v>
      </c>
      <c r="H308" s="8" t="s">
        <v>18066</v>
      </c>
      <c r="I308" s="24" t="s">
        <v>26476</v>
      </c>
      <c r="J308" s="1887">
        <v>1000</v>
      </c>
      <c r="K308" s="1887" t="s">
        <v>22349</v>
      </c>
      <c r="L308" s="8" t="s">
        <v>782</v>
      </c>
      <c r="M308" s="5" t="s">
        <v>26475</v>
      </c>
      <c r="N308" s="5"/>
      <c r="O308" s="1909"/>
      <c r="P308" s="328"/>
    </row>
    <row r="309" spans="1:16" ht="26.25" customHeight="1">
      <c r="A309" s="1893">
        <v>307</v>
      </c>
      <c r="B309" s="1037" t="s">
        <v>217</v>
      </c>
      <c r="C309" s="1037" t="s">
        <v>13167</v>
      </c>
      <c r="D309" s="8" t="s">
        <v>34344</v>
      </c>
      <c r="E309" s="8"/>
      <c r="F309" s="1172" t="s">
        <v>10588</v>
      </c>
      <c r="G309" s="8" t="s">
        <v>19876</v>
      </c>
      <c r="H309" s="8" t="s">
        <v>18066</v>
      </c>
      <c r="I309" s="24" t="s">
        <v>26477</v>
      </c>
      <c r="J309" s="1887">
        <v>1000</v>
      </c>
      <c r="K309" s="1887" t="s">
        <v>22349</v>
      </c>
      <c r="L309" s="8" t="s">
        <v>782</v>
      </c>
      <c r="M309" s="5" t="s">
        <v>26474</v>
      </c>
      <c r="N309" s="5"/>
      <c r="O309" s="1909"/>
      <c r="P309" s="328"/>
    </row>
    <row r="310" spans="1:16" ht="26.25" customHeight="1">
      <c r="A310" s="1893">
        <v>308</v>
      </c>
      <c r="B310" s="1063" t="s">
        <v>217</v>
      </c>
      <c r="C310" s="1063" t="s">
        <v>13167</v>
      </c>
      <c r="D310" s="8" t="s">
        <v>34345</v>
      </c>
      <c r="E310" s="8"/>
      <c r="F310" s="1172" t="s">
        <v>10588</v>
      </c>
      <c r="G310" s="8" t="s">
        <v>19876</v>
      </c>
      <c r="H310" s="8" t="s">
        <v>18066</v>
      </c>
      <c r="I310" s="24" t="s">
        <v>27061</v>
      </c>
      <c r="J310" s="1887">
        <v>1000</v>
      </c>
      <c r="K310" s="1887" t="s">
        <v>22349</v>
      </c>
      <c r="L310" s="8" t="s">
        <v>782</v>
      </c>
      <c r="M310" s="5" t="s">
        <v>27060</v>
      </c>
      <c r="N310" s="5"/>
      <c r="O310" s="1909"/>
      <c r="P310" s="328"/>
    </row>
    <row r="311" spans="1:16" ht="26.25" customHeight="1">
      <c r="A311" s="1893">
        <v>309</v>
      </c>
      <c r="B311" s="1063" t="s">
        <v>217</v>
      </c>
      <c r="C311" s="1063" t="s">
        <v>13167</v>
      </c>
      <c r="D311" s="8" t="s">
        <v>34346</v>
      </c>
      <c r="E311" s="8"/>
      <c r="F311" s="1172" t="s">
        <v>10588</v>
      </c>
      <c r="G311" s="8" t="s">
        <v>19876</v>
      </c>
      <c r="H311" s="8" t="s">
        <v>18066</v>
      </c>
      <c r="I311" s="24" t="s">
        <v>27063</v>
      </c>
      <c r="J311" s="1887">
        <v>1000</v>
      </c>
      <c r="K311" s="1887" t="s">
        <v>22349</v>
      </c>
      <c r="L311" s="8" t="s">
        <v>782</v>
      </c>
      <c r="M311" s="5" t="s">
        <v>27062</v>
      </c>
      <c r="N311" s="5"/>
      <c r="O311" s="1909"/>
      <c r="P311" s="328"/>
    </row>
    <row r="312" spans="1:16" ht="26.25" customHeight="1">
      <c r="A312" s="1893">
        <v>310</v>
      </c>
      <c r="B312" s="1070" t="s">
        <v>217</v>
      </c>
      <c r="C312" s="1070" t="s">
        <v>13167</v>
      </c>
      <c r="D312" s="8" t="s">
        <v>34347</v>
      </c>
      <c r="E312" s="8"/>
      <c r="F312" s="1172" t="s">
        <v>10588</v>
      </c>
      <c r="G312" s="8" t="s">
        <v>19876</v>
      </c>
      <c r="H312" s="8" t="s">
        <v>18066</v>
      </c>
      <c r="I312" s="24" t="s">
        <v>27230</v>
      </c>
      <c r="J312" s="1887">
        <v>1000</v>
      </c>
      <c r="K312" s="1887" t="s">
        <v>22349</v>
      </c>
      <c r="L312" s="8" t="s">
        <v>782</v>
      </c>
      <c r="M312" s="5" t="s">
        <v>27228</v>
      </c>
      <c r="N312" s="5"/>
      <c r="O312" s="1909"/>
      <c r="P312" s="328"/>
    </row>
    <row r="313" spans="1:16" ht="26.25" customHeight="1">
      <c r="A313" s="1893">
        <v>311</v>
      </c>
      <c r="B313" s="1070" t="s">
        <v>217</v>
      </c>
      <c r="C313" s="1070" t="s">
        <v>13167</v>
      </c>
      <c r="D313" s="8" t="s">
        <v>34348</v>
      </c>
      <c r="E313" s="8"/>
      <c r="F313" s="1172" t="s">
        <v>10588</v>
      </c>
      <c r="G313" s="8" t="s">
        <v>19876</v>
      </c>
      <c r="H313" s="8" t="s">
        <v>18066</v>
      </c>
      <c r="I313" s="24" t="s">
        <v>27231</v>
      </c>
      <c r="J313" s="1887">
        <v>1000</v>
      </c>
      <c r="K313" s="1887" t="s">
        <v>22349</v>
      </c>
      <c r="L313" s="8" t="s">
        <v>782</v>
      </c>
      <c r="M313" s="5" t="s">
        <v>27229</v>
      </c>
      <c r="N313" s="5"/>
      <c r="O313" s="1909"/>
      <c r="P313" s="328"/>
    </row>
    <row r="314" spans="1:16" ht="26.25" customHeight="1">
      <c r="A314" s="1893">
        <v>312</v>
      </c>
      <c r="B314" s="1125" t="s">
        <v>217</v>
      </c>
      <c r="C314" s="1125" t="s">
        <v>13167</v>
      </c>
      <c r="D314" s="8" t="s">
        <v>34349</v>
      </c>
      <c r="E314" s="8"/>
      <c r="F314" s="1172" t="s">
        <v>10588</v>
      </c>
      <c r="G314" s="8" t="s">
        <v>19876</v>
      </c>
      <c r="H314" s="8" t="s">
        <v>18066</v>
      </c>
      <c r="I314" s="24" t="s">
        <v>32248</v>
      </c>
      <c r="J314" s="1887">
        <v>1000</v>
      </c>
      <c r="K314" s="1887" t="s">
        <v>22349</v>
      </c>
      <c r="L314" s="8" t="s">
        <v>782</v>
      </c>
      <c r="M314" s="5" t="s">
        <v>32246</v>
      </c>
      <c r="N314" s="5"/>
      <c r="O314" s="1909"/>
      <c r="P314" s="328"/>
    </row>
    <row r="315" spans="1:16" ht="26.25" customHeight="1">
      <c r="A315" s="1893">
        <v>313</v>
      </c>
      <c r="B315" s="1147" t="s">
        <v>217</v>
      </c>
      <c r="C315" s="1147" t="s">
        <v>13167</v>
      </c>
      <c r="D315" s="8" t="s">
        <v>35670</v>
      </c>
      <c r="E315" s="8"/>
      <c r="F315" s="1172" t="s">
        <v>10588</v>
      </c>
      <c r="G315" s="8" t="s">
        <v>19876</v>
      </c>
      <c r="H315" s="8" t="s">
        <v>18066</v>
      </c>
      <c r="I315" s="24" t="s">
        <v>35671</v>
      </c>
      <c r="J315" s="1887">
        <v>1000</v>
      </c>
      <c r="K315" s="1887" t="s">
        <v>22349</v>
      </c>
      <c r="L315" s="8" t="s">
        <v>782</v>
      </c>
      <c r="M315" s="5" t="s">
        <v>35669</v>
      </c>
      <c r="N315" s="5"/>
      <c r="O315" s="1909"/>
      <c r="P315" s="328"/>
    </row>
    <row r="316" spans="1:16" ht="26.25" customHeight="1">
      <c r="A316" s="1893">
        <v>314</v>
      </c>
      <c r="B316" s="1147" t="s">
        <v>217</v>
      </c>
      <c r="C316" s="1147" t="s">
        <v>13167</v>
      </c>
      <c r="D316" s="8" t="s">
        <v>35689</v>
      </c>
      <c r="E316" s="8"/>
      <c r="F316" s="1172" t="s">
        <v>10588</v>
      </c>
      <c r="G316" s="8" t="s">
        <v>19876</v>
      </c>
      <c r="H316" s="8" t="s">
        <v>18066</v>
      </c>
      <c r="I316" s="24" t="s">
        <v>35690</v>
      </c>
      <c r="J316" s="1887">
        <v>1000</v>
      </c>
      <c r="K316" s="1887" t="s">
        <v>22349</v>
      </c>
      <c r="L316" s="8" t="s">
        <v>782</v>
      </c>
      <c r="M316" s="5" t="s">
        <v>35688</v>
      </c>
      <c r="N316" s="5"/>
      <c r="O316" s="1909"/>
      <c r="P316" s="328"/>
    </row>
    <row r="317" spans="1:16" ht="26.25" customHeight="1">
      <c r="A317" s="1893">
        <v>315</v>
      </c>
      <c r="B317" s="1182" t="s">
        <v>217</v>
      </c>
      <c r="C317" s="1182"/>
      <c r="D317" s="8" t="s">
        <v>37883</v>
      </c>
      <c r="E317" s="8"/>
      <c r="F317" s="1181" t="s">
        <v>215</v>
      </c>
      <c r="G317" s="8" t="s">
        <v>36119</v>
      </c>
      <c r="H317" s="8" t="s">
        <v>18066</v>
      </c>
      <c r="I317" s="24" t="s">
        <v>36120</v>
      </c>
      <c r="J317" s="1887"/>
      <c r="K317" s="1887"/>
      <c r="L317" s="8" t="s">
        <v>782</v>
      </c>
      <c r="M317" s="5" t="s">
        <v>36118</v>
      </c>
      <c r="N317" s="5"/>
      <c r="O317" s="1909"/>
      <c r="P317" s="328"/>
    </row>
    <row r="318" spans="1:16" ht="26.25" customHeight="1">
      <c r="A318" s="1893">
        <v>316</v>
      </c>
      <c r="B318" s="1226" t="s">
        <v>217</v>
      </c>
      <c r="C318" s="1226"/>
      <c r="D318" s="8" t="s">
        <v>37884</v>
      </c>
      <c r="E318" s="8"/>
      <c r="F318" s="1225" t="s">
        <v>215</v>
      </c>
      <c r="G318" s="8" t="s">
        <v>36119</v>
      </c>
      <c r="H318" s="8" t="s">
        <v>18066</v>
      </c>
      <c r="I318" s="24" t="s">
        <v>36909</v>
      </c>
      <c r="J318" s="1887"/>
      <c r="K318" s="1887"/>
      <c r="L318" s="8" t="s">
        <v>782</v>
      </c>
      <c r="M318" s="5" t="s">
        <v>36908</v>
      </c>
      <c r="N318" s="5"/>
      <c r="O318" s="1909"/>
      <c r="P318" s="328"/>
    </row>
    <row r="319" spans="1:16" ht="26.25" customHeight="1">
      <c r="A319" s="1893">
        <v>317</v>
      </c>
      <c r="B319" s="1303" t="s">
        <v>217</v>
      </c>
      <c r="C319" s="1303"/>
      <c r="D319" s="8" t="s">
        <v>37885</v>
      </c>
      <c r="E319" s="8"/>
      <c r="F319" s="1302" t="s">
        <v>215</v>
      </c>
      <c r="G319" s="8" t="s">
        <v>36119</v>
      </c>
      <c r="H319" s="8" t="s">
        <v>18066</v>
      </c>
      <c r="I319" s="24" t="s">
        <v>37839</v>
      </c>
      <c r="J319" s="1887"/>
      <c r="K319" s="1887"/>
      <c r="L319" s="8" t="s">
        <v>782</v>
      </c>
      <c r="M319" s="5" t="s">
        <v>37838</v>
      </c>
      <c r="N319" s="5"/>
      <c r="O319" s="1909"/>
      <c r="P319" s="328"/>
    </row>
    <row r="320" spans="1:16" ht="26.25" customHeight="1">
      <c r="A320" s="1893">
        <v>318</v>
      </c>
      <c r="B320" s="1307" t="s">
        <v>217</v>
      </c>
      <c r="C320" s="1307"/>
      <c r="D320" s="8" t="s">
        <v>37886</v>
      </c>
      <c r="E320" s="8"/>
      <c r="F320" s="1306" t="s">
        <v>215</v>
      </c>
      <c r="G320" s="8" t="s">
        <v>36119</v>
      </c>
      <c r="H320" s="8" t="s">
        <v>18066</v>
      </c>
      <c r="I320" s="24" t="s">
        <v>37887</v>
      </c>
      <c r="J320" s="1887"/>
      <c r="K320" s="1887"/>
      <c r="L320" s="8" t="s">
        <v>782</v>
      </c>
      <c r="M320" s="5" t="s">
        <v>37882</v>
      </c>
      <c r="N320" s="5"/>
      <c r="O320" s="1909"/>
      <c r="P320" s="328"/>
    </row>
    <row r="321" spans="1:17" ht="26.25" customHeight="1">
      <c r="A321" s="1893">
        <v>319</v>
      </c>
      <c r="B321" s="1321" t="s">
        <v>217</v>
      </c>
      <c r="C321" s="1321"/>
      <c r="D321" s="8" t="str">
        <f t="shared" ref="D321:D348" si="1">L321&amp;M321</f>
        <v>DZ01V0142R0-B4</v>
      </c>
      <c r="E321" s="8"/>
      <c r="F321" s="1320" t="s">
        <v>215</v>
      </c>
      <c r="G321" s="8" t="s">
        <v>36119</v>
      </c>
      <c r="H321" s="8" t="s">
        <v>18066</v>
      </c>
      <c r="I321" s="24" t="s">
        <v>38224</v>
      </c>
      <c r="J321" s="1887"/>
      <c r="K321" s="1887"/>
      <c r="L321" s="8" t="s">
        <v>782</v>
      </c>
      <c r="M321" s="5" t="s">
        <v>38223</v>
      </c>
      <c r="N321" s="5"/>
      <c r="O321" s="1909"/>
      <c r="P321" s="328"/>
    </row>
    <row r="322" spans="1:17" ht="26.25" customHeight="1">
      <c r="A322" s="1893">
        <v>320</v>
      </c>
      <c r="B322" s="1326" t="s">
        <v>217</v>
      </c>
      <c r="C322" s="1326"/>
      <c r="D322" s="8" t="str">
        <f t="shared" si="1"/>
        <v>DZ01V0142R0-B5</v>
      </c>
      <c r="E322" s="8"/>
      <c r="F322" s="1324" t="s">
        <v>215</v>
      </c>
      <c r="G322" s="8" t="s">
        <v>36119</v>
      </c>
      <c r="H322" s="8" t="s">
        <v>18066</v>
      </c>
      <c r="I322" s="24" t="s">
        <v>38591</v>
      </c>
      <c r="J322" s="1887"/>
      <c r="K322" s="1887"/>
      <c r="L322" s="8" t="s">
        <v>782</v>
      </c>
      <c r="M322" s="5" t="s">
        <v>38590</v>
      </c>
      <c r="N322" s="5"/>
      <c r="O322" s="1909"/>
      <c r="P322" s="328"/>
      <c r="Q322" t="s">
        <v>38592</v>
      </c>
    </row>
    <row r="323" spans="1:17" ht="26.25" customHeight="1">
      <c r="A323" s="1893">
        <v>321</v>
      </c>
      <c r="B323" s="1338" t="s">
        <v>217</v>
      </c>
      <c r="C323" s="1338"/>
      <c r="D323" s="8" t="str">
        <f t="shared" si="1"/>
        <v>DZ01V0142R0-B7</v>
      </c>
      <c r="E323" s="8"/>
      <c r="F323" s="1337" t="s">
        <v>215</v>
      </c>
      <c r="G323" s="8" t="s">
        <v>36119</v>
      </c>
      <c r="H323" s="8" t="s">
        <v>18066</v>
      </c>
      <c r="I323" s="24" t="s">
        <v>38788</v>
      </c>
      <c r="J323" s="1887"/>
      <c r="K323" s="1887"/>
      <c r="L323" s="8" t="s">
        <v>782</v>
      </c>
      <c r="M323" s="5" t="s">
        <v>38787</v>
      </c>
      <c r="N323" s="5"/>
      <c r="O323" s="1909"/>
      <c r="P323" s="328"/>
      <c r="Q323" s="140" t="s">
        <v>39705</v>
      </c>
    </row>
    <row r="324" spans="1:17" ht="26.25" customHeight="1">
      <c r="A324" s="1893">
        <v>322</v>
      </c>
      <c r="B324" s="1389" t="s">
        <v>217</v>
      </c>
      <c r="C324" s="1364"/>
      <c r="D324" s="8" t="str">
        <f t="shared" si="1"/>
        <v>DZ01V0142R0-B8</v>
      </c>
      <c r="E324" s="8"/>
      <c r="F324" s="1363" t="s">
        <v>215</v>
      </c>
      <c r="G324" s="8" t="s">
        <v>36119</v>
      </c>
      <c r="H324" s="8" t="s">
        <v>18066</v>
      </c>
      <c r="I324" s="24" t="s">
        <v>39100</v>
      </c>
      <c r="J324" s="1887"/>
      <c r="K324" s="1887"/>
      <c r="L324" s="8" t="s">
        <v>782</v>
      </c>
      <c r="M324" s="5" t="s">
        <v>39097</v>
      </c>
      <c r="N324" s="5"/>
      <c r="O324" s="1909"/>
      <c r="P324" s="328"/>
      <c r="Q324" t="s">
        <v>39703</v>
      </c>
    </row>
    <row r="325" spans="1:17" ht="26.25" customHeight="1">
      <c r="A325" s="1893">
        <v>323</v>
      </c>
      <c r="B325" s="1389" t="s">
        <v>217</v>
      </c>
      <c r="C325" s="1364"/>
      <c r="D325" s="8" t="str">
        <f t="shared" si="1"/>
        <v>DZ01V0142R0-B9</v>
      </c>
      <c r="E325" s="8"/>
      <c r="F325" s="1363" t="s">
        <v>215</v>
      </c>
      <c r="G325" s="8" t="s">
        <v>36119</v>
      </c>
      <c r="H325" s="8" t="s">
        <v>18066</v>
      </c>
      <c r="I325" s="24" t="s">
        <v>39099</v>
      </c>
      <c r="J325" s="1887"/>
      <c r="K325" s="1887"/>
      <c r="L325" s="8" t="s">
        <v>782</v>
      </c>
      <c r="M325" s="5" t="s">
        <v>39098</v>
      </c>
      <c r="N325" s="5"/>
      <c r="O325" s="1909"/>
      <c r="P325" s="328"/>
      <c r="Q325" t="s">
        <v>39704</v>
      </c>
    </row>
    <row r="326" spans="1:17" ht="26.25" customHeight="1">
      <c r="A326" s="1893">
        <v>324</v>
      </c>
      <c r="B326" s="1389" t="s">
        <v>217</v>
      </c>
      <c r="C326" s="1389"/>
      <c r="D326" s="8" t="str">
        <f t="shared" si="1"/>
        <v>DZ01V0142R0-BB</v>
      </c>
      <c r="E326" s="8"/>
      <c r="F326" s="1388" t="s">
        <v>215</v>
      </c>
      <c r="G326" s="8" t="s">
        <v>36119</v>
      </c>
      <c r="H326" s="8" t="s">
        <v>18066</v>
      </c>
      <c r="I326" s="24" t="s">
        <v>39701</v>
      </c>
      <c r="J326" s="1887"/>
      <c r="K326" s="1887"/>
      <c r="L326" s="8" t="s">
        <v>782</v>
      </c>
      <c r="M326" s="5" t="s">
        <v>39700</v>
      </c>
      <c r="N326" s="5"/>
      <c r="O326" s="1909"/>
      <c r="P326" s="328"/>
      <c r="Q326" t="s">
        <v>39702</v>
      </c>
    </row>
    <row r="327" spans="1:17" ht="26.25" customHeight="1">
      <c r="A327" s="1893">
        <v>325</v>
      </c>
      <c r="B327" s="1405" t="s">
        <v>217</v>
      </c>
      <c r="C327" s="1405"/>
      <c r="D327" s="8" t="str">
        <f t="shared" si="1"/>
        <v>DZ01V0142R0-01</v>
      </c>
      <c r="E327" s="8"/>
      <c r="F327" s="1402" t="s">
        <v>215</v>
      </c>
      <c r="G327" s="8" t="s">
        <v>36119</v>
      </c>
      <c r="H327" s="8"/>
      <c r="I327" s="24" t="s">
        <v>40620</v>
      </c>
      <c r="J327" s="1887"/>
      <c r="K327" s="1887"/>
      <c r="L327" s="8" t="s">
        <v>782</v>
      </c>
      <c r="M327" s="5" t="s">
        <v>40621</v>
      </c>
      <c r="N327" s="5"/>
      <c r="O327" s="1909"/>
      <c r="P327" s="328"/>
      <c r="Q327" t="s">
        <v>40622</v>
      </c>
    </row>
    <row r="328" spans="1:17" ht="26.25" customHeight="1">
      <c r="A328" s="1893">
        <v>326</v>
      </c>
      <c r="B328" s="1443" t="s">
        <v>217</v>
      </c>
      <c r="C328" s="1443"/>
      <c r="D328" s="8" t="str">
        <f t="shared" si="1"/>
        <v>DZ01V0142R0-02</v>
      </c>
      <c r="E328" s="8"/>
      <c r="F328" s="1442" t="s">
        <v>215</v>
      </c>
      <c r="G328" s="8" t="s">
        <v>36119</v>
      </c>
      <c r="H328" s="8"/>
      <c r="I328" s="24" t="s">
        <v>41138</v>
      </c>
      <c r="J328" s="1887"/>
      <c r="K328" s="1887"/>
      <c r="L328" s="8" t="s">
        <v>782</v>
      </c>
      <c r="M328" s="5" t="s">
        <v>8524</v>
      </c>
      <c r="N328" s="5"/>
      <c r="O328" s="1909"/>
      <c r="P328" s="328"/>
    </row>
    <row r="329" spans="1:17" ht="26.25" customHeight="1">
      <c r="A329" s="1893">
        <v>327</v>
      </c>
      <c r="B329" s="1443" t="s">
        <v>217</v>
      </c>
      <c r="C329" s="1443"/>
      <c r="D329" s="8" t="str">
        <f t="shared" si="1"/>
        <v>DZ01V0142R0-03</v>
      </c>
      <c r="E329" s="8"/>
      <c r="F329" s="1442" t="s">
        <v>215</v>
      </c>
      <c r="G329" s="8" t="s">
        <v>36119</v>
      </c>
      <c r="H329" s="8"/>
      <c r="I329" s="24" t="s">
        <v>41139</v>
      </c>
      <c r="J329" s="1887"/>
      <c r="K329" s="1887"/>
      <c r="L329" s="8" t="s">
        <v>782</v>
      </c>
      <c r="M329" s="5" t="s">
        <v>14679</v>
      </c>
      <c r="N329" s="5"/>
      <c r="O329" s="1909"/>
      <c r="P329" s="328"/>
    </row>
    <row r="330" spans="1:17" ht="26.25" customHeight="1">
      <c r="A330" s="1893">
        <v>328</v>
      </c>
      <c r="B330" s="1453" t="s">
        <v>217</v>
      </c>
      <c r="C330" s="1453"/>
      <c r="D330" s="8" t="str">
        <f t="shared" si="1"/>
        <v>DZ01V0142R0-04</v>
      </c>
      <c r="E330" s="8"/>
      <c r="F330" s="1452" t="s">
        <v>215</v>
      </c>
      <c r="G330" s="8" t="s">
        <v>36119</v>
      </c>
      <c r="H330" s="8"/>
      <c r="I330" s="24" t="s">
        <v>41313</v>
      </c>
      <c r="J330" s="1887"/>
      <c r="K330" s="1887"/>
      <c r="L330" s="8" t="s">
        <v>782</v>
      </c>
      <c r="M330" s="5" t="s">
        <v>8525</v>
      </c>
      <c r="N330" s="5"/>
      <c r="O330" s="1909"/>
      <c r="P330" s="328"/>
    </row>
    <row r="331" spans="1:17" ht="26.25" customHeight="1">
      <c r="A331" s="1893">
        <v>329</v>
      </c>
      <c r="B331" s="1465" t="s">
        <v>217</v>
      </c>
      <c r="C331" s="1465"/>
      <c r="D331" s="8" t="str">
        <f t="shared" si="1"/>
        <v>DZ01V0142R0-05</v>
      </c>
      <c r="E331" s="8"/>
      <c r="F331" s="1464" t="s">
        <v>215</v>
      </c>
      <c r="G331" s="8" t="s">
        <v>36119</v>
      </c>
      <c r="H331" s="8"/>
      <c r="I331" s="24" t="s">
        <v>41604</v>
      </c>
      <c r="J331" s="1887"/>
      <c r="K331" s="1887"/>
      <c r="L331" s="8" t="s">
        <v>782</v>
      </c>
      <c r="M331" s="5" t="s">
        <v>41603</v>
      </c>
      <c r="N331" s="5"/>
      <c r="O331" s="1909"/>
      <c r="P331" s="328"/>
      <c r="Q331" t="s">
        <v>41605</v>
      </c>
    </row>
    <row r="332" spans="1:17" ht="26.25" customHeight="1">
      <c r="A332" s="1893">
        <v>330</v>
      </c>
      <c r="B332" s="1495" t="s">
        <v>217</v>
      </c>
      <c r="C332" s="1495"/>
      <c r="D332" s="8" t="str">
        <f t="shared" si="1"/>
        <v>DZ01V0142R0-07</v>
      </c>
      <c r="E332" s="8"/>
      <c r="F332" s="1494" t="s">
        <v>215</v>
      </c>
      <c r="G332" s="8" t="s">
        <v>36119</v>
      </c>
      <c r="H332" s="8"/>
      <c r="I332" s="24" t="s">
        <v>42048</v>
      </c>
      <c r="J332" s="1887"/>
      <c r="K332" s="1887"/>
      <c r="L332" s="8" t="s">
        <v>782</v>
      </c>
      <c r="M332" s="5" t="s">
        <v>42047</v>
      </c>
      <c r="N332" s="5"/>
      <c r="O332" s="1909"/>
      <c r="P332" s="328"/>
      <c r="Q332" t="s">
        <v>42049</v>
      </c>
    </row>
    <row r="333" spans="1:17" ht="26.25" customHeight="1">
      <c r="A333" s="1893">
        <v>331</v>
      </c>
      <c r="B333" s="1534" t="s">
        <v>217</v>
      </c>
      <c r="C333" s="1534"/>
      <c r="D333" s="8" t="str">
        <f t="shared" si="1"/>
        <v>DZ01V0142R0-08</v>
      </c>
      <c r="E333" s="8"/>
      <c r="F333" s="1533" t="s">
        <v>215</v>
      </c>
      <c r="G333" s="8" t="s">
        <v>36119</v>
      </c>
      <c r="H333" s="8"/>
      <c r="I333" s="24" t="s">
        <v>42876</v>
      </c>
      <c r="J333" s="1887"/>
      <c r="K333" s="1887"/>
      <c r="L333" s="8" t="s">
        <v>782</v>
      </c>
      <c r="M333" s="5" t="s">
        <v>42875</v>
      </c>
      <c r="N333" s="5"/>
      <c r="O333" s="1909"/>
      <c r="P333" s="328"/>
      <c r="Q333" s="140" t="s">
        <v>42880</v>
      </c>
    </row>
    <row r="334" spans="1:17" ht="26.25" customHeight="1">
      <c r="A334" s="1893">
        <v>332</v>
      </c>
      <c r="B334" s="1534" t="s">
        <v>217</v>
      </c>
      <c r="C334" s="1534"/>
      <c r="D334" s="8" t="str">
        <f t="shared" si="1"/>
        <v>DZ01V0142R0-09</v>
      </c>
      <c r="E334" s="8"/>
      <c r="F334" s="1533" t="s">
        <v>215</v>
      </c>
      <c r="G334" s="8" t="s">
        <v>36119</v>
      </c>
      <c r="H334" s="8"/>
      <c r="I334" s="24" t="s">
        <v>42879</v>
      </c>
      <c r="J334" s="1887"/>
      <c r="K334" s="1887"/>
      <c r="L334" s="8" t="s">
        <v>782</v>
      </c>
      <c r="M334" s="5" t="s">
        <v>42877</v>
      </c>
      <c r="N334" s="5"/>
      <c r="O334" s="1909"/>
      <c r="P334" s="328"/>
      <c r="Q334" s="140" t="s">
        <v>42881</v>
      </c>
    </row>
    <row r="335" spans="1:17" ht="26.25" customHeight="1">
      <c r="A335" s="1893">
        <v>333</v>
      </c>
      <c r="B335" s="1542" t="s">
        <v>217</v>
      </c>
      <c r="C335" s="1542"/>
      <c r="D335" s="8" t="str">
        <f t="shared" si="1"/>
        <v>DZ01V0142R0-A</v>
      </c>
      <c r="E335" s="8"/>
      <c r="F335" s="1541" t="s">
        <v>215</v>
      </c>
      <c r="G335" s="8" t="s">
        <v>36119</v>
      </c>
      <c r="H335" s="8"/>
      <c r="I335" s="24" t="s">
        <v>43086</v>
      </c>
      <c r="J335" s="1887"/>
      <c r="K335" s="1887"/>
      <c r="L335" s="8" t="s">
        <v>782</v>
      </c>
      <c r="M335" s="5" t="s">
        <v>43085</v>
      </c>
      <c r="N335" s="5"/>
      <c r="O335" s="1909"/>
      <c r="P335" s="328"/>
      <c r="Q335" s="140" t="s">
        <v>43087</v>
      </c>
    </row>
    <row r="336" spans="1:17" ht="26.25" customHeight="1">
      <c r="A336" s="1893">
        <v>334</v>
      </c>
      <c r="B336" s="1572" t="s">
        <v>217</v>
      </c>
      <c r="C336" s="1572"/>
      <c r="D336" s="8" t="str">
        <f t="shared" si="1"/>
        <v>DZ01V0142R0-B</v>
      </c>
      <c r="E336" s="8"/>
      <c r="F336" s="1571" t="s">
        <v>215</v>
      </c>
      <c r="G336" s="8" t="s">
        <v>36119</v>
      </c>
      <c r="H336" s="8"/>
      <c r="I336" s="24" t="s">
        <v>43816</v>
      </c>
      <c r="J336" s="1887"/>
      <c r="K336" s="1887"/>
      <c r="L336" s="8" t="s">
        <v>782</v>
      </c>
      <c r="M336" s="5" t="s">
        <v>43813</v>
      </c>
      <c r="N336" s="5"/>
      <c r="O336" s="1909"/>
      <c r="P336" s="328"/>
      <c r="Q336" s="140" t="s">
        <v>43814</v>
      </c>
    </row>
    <row r="337" spans="1:17" ht="26.25" customHeight="1">
      <c r="A337" s="1893">
        <v>335</v>
      </c>
      <c r="B337" s="1587" t="s">
        <v>217</v>
      </c>
      <c r="C337" s="1587"/>
      <c r="D337" s="8" t="str">
        <f t="shared" si="1"/>
        <v>DZ01V0142R0-12</v>
      </c>
      <c r="E337" s="8"/>
      <c r="F337" s="1586" t="s">
        <v>215</v>
      </c>
      <c r="G337" s="1589" t="s">
        <v>44107</v>
      </c>
      <c r="H337" s="8"/>
      <c r="I337" s="24" t="s">
        <v>44109</v>
      </c>
      <c r="J337" s="1887"/>
      <c r="K337" s="1887"/>
      <c r="L337" s="8" t="s">
        <v>782</v>
      </c>
      <c r="M337" s="5" t="s">
        <v>44111</v>
      </c>
      <c r="N337" s="5"/>
      <c r="O337" s="1909"/>
      <c r="P337" s="328"/>
      <c r="Q337" s="140" t="s">
        <v>44113</v>
      </c>
    </row>
    <row r="338" spans="1:17" ht="26.25" customHeight="1">
      <c r="A338" s="1893">
        <v>336</v>
      </c>
      <c r="B338" s="1587" t="s">
        <v>217</v>
      </c>
      <c r="C338" s="1587"/>
      <c r="D338" s="8" t="str">
        <f t="shared" si="1"/>
        <v>DZ01V0142R0-13</v>
      </c>
      <c r="E338" s="8"/>
      <c r="F338" s="1586" t="s">
        <v>215</v>
      </c>
      <c r="G338" s="1589" t="s">
        <v>44108</v>
      </c>
      <c r="H338" s="8"/>
      <c r="I338" s="24" t="s">
        <v>44110</v>
      </c>
      <c r="J338" s="1887"/>
      <c r="K338" s="1887"/>
      <c r="L338" s="8" t="s">
        <v>782</v>
      </c>
      <c r="M338" s="5" t="s">
        <v>44112</v>
      </c>
      <c r="N338" s="5"/>
      <c r="O338" s="1909"/>
      <c r="P338" s="328"/>
      <c r="Q338" s="140" t="s">
        <v>44114</v>
      </c>
    </row>
    <row r="339" spans="1:17" ht="26.25" customHeight="1">
      <c r="A339" s="1893">
        <v>337</v>
      </c>
      <c r="B339" s="1614" t="s">
        <v>217</v>
      </c>
      <c r="C339" s="1614"/>
      <c r="D339" s="8" t="str">
        <f t="shared" si="1"/>
        <v>DZ01V0142R0-14</v>
      </c>
      <c r="E339" s="8"/>
      <c r="F339" s="1613" t="s">
        <v>215</v>
      </c>
      <c r="G339" s="1589" t="s">
        <v>44723</v>
      </c>
      <c r="H339" s="8"/>
      <c r="I339" s="24" t="s">
        <v>44721</v>
      </c>
      <c r="J339" s="1887"/>
      <c r="K339" s="1887"/>
      <c r="L339" s="8" t="s">
        <v>782</v>
      </c>
      <c r="M339" s="5" t="s">
        <v>44720</v>
      </c>
      <c r="N339" s="5"/>
      <c r="O339" s="1909"/>
      <c r="P339" s="328"/>
      <c r="Q339" s="140" t="s">
        <v>44722</v>
      </c>
    </row>
    <row r="340" spans="1:17" ht="26.25" customHeight="1">
      <c r="A340" s="1893">
        <v>338</v>
      </c>
      <c r="B340" s="1642" t="s">
        <v>217</v>
      </c>
      <c r="C340" s="1642"/>
      <c r="D340" s="8" t="str">
        <f t="shared" si="1"/>
        <v>DZ01V0142R0-15</v>
      </c>
      <c r="E340" s="8"/>
      <c r="F340" s="1641" t="s">
        <v>215</v>
      </c>
      <c r="G340" s="1589" t="s">
        <v>45230</v>
      </c>
      <c r="H340" s="8"/>
      <c r="I340" s="24" t="s">
        <v>45228</v>
      </c>
      <c r="J340" s="1887"/>
      <c r="K340" s="1887"/>
      <c r="L340" s="8" t="s">
        <v>782</v>
      </c>
      <c r="M340" s="5" t="s">
        <v>45229</v>
      </c>
      <c r="N340" s="5"/>
      <c r="O340" s="1909"/>
      <c r="P340" s="328"/>
      <c r="Q340" s="140" t="s">
        <v>45231</v>
      </c>
    </row>
    <row r="341" spans="1:17" ht="26.25" customHeight="1">
      <c r="A341" s="1893">
        <v>339</v>
      </c>
      <c r="B341" s="1650" t="s">
        <v>217</v>
      </c>
      <c r="C341" s="1650"/>
      <c r="D341" s="8" t="str">
        <f t="shared" si="1"/>
        <v>DZ01V0142R0-17</v>
      </c>
      <c r="E341" s="8"/>
      <c r="F341" s="1649" t="s">
        <v>215</v>
      </c>
      <c r="G341" s="1589" t="s">
        <v>45542</v>
      </c>
      <c r="H341" s="8"/>
      <c r="I341" s="24" t="s">
        <v>45541</v>
      </c>
      <c r="J341" s="1887"/>
      <c r="K341" s="1887"/>
      <c r="L341" s="8" t="s">
        <v>782</v>
      </c>
      <c r="M341" s="5" t="s">
        <v>45539</v>
      </c>
      <c r="N341" s="5"/>
      <c r="O341" s="1909"/>
      <c r="P341" s="328"/>
      <c r="Q341" s="140" t="s">
        <v>45231</v>
      </c>
    </row>
    <row r="342" spans="1:17" ht="26.25" customHeight="1">
      <c r="A342" s="1893">
        <v>340</v>
      </c>
      <c r="B342" s="1657" t="s">
        <v>217</v>
      </c>
      <c r="C342" s="1657"/>
      <c r="D342" s="8" t="str">
        <f t="shared" si="1"/>
        <v>DZ01V0142R0-18</v>
      </c>
      <c r="E342" s="8"/>
      <c r="F342" s="1656" t="s">
        <v>215</v>
      </c>
      <c r="G342" s="1589" t="s">
        <v>45729</v>
      </c>
      <c r="H342" s="8"/>
      <c r="I342" s="24" t="s">
        <v>45732</v>
      </c>
      <c r="J342" s="1887"/>
      <c r="K342" s="1887"/>
      <c r="L342" s="8" t="s">
        <v>782</v>
      </c>
      <c r="M342" s="5" t="s">
        <v>45730</v>
      </c>
      <c r="N342" s="5"/>
      <c r="O342" s="1909"/>
      <c r="P342" s="328"/>
      <c r="Q342" s="140" t="s">
        <v>46585</v>
      </c>
    </row>
    <row r="343" spans="1:17" ht="26.25" customHeight="1">
      <c r="A343" s="1893">
        <v>341</v>
      </c>
      <c r="B343" s="1668" t="s">
        <v>217</v>
      </c>
      <c r="C343" s="1668"/>
      <c r="D343" s="8" t="str">
        <f t="shared" si="1"/>
        <v>DZ01V0142R0-19</v>
      </c>
      <c r="E343" s="8"/>
      <c r="F343" s="1667" t="s">
        <v>215</v>
      </c>
      <c r="G343" s="1589" t="s">
        <v>46086</v>
      </c>
      <c r="H343" s="8"/>
      <c r="I343" s="24" t="s">
        <v>46085</v>
      </c>
      <c r="J343" s="1887"/>
      <c r="K343" s="1887"/>
      <c r="L343" s="8" t="s">
        <v>782</v>
      </c>
      <c r="M343" s="5" t="s">
        <v>46083</v>
      </c>
      <c r="N343" s="5"/>
      <c r="O343" s="1909"/>
      <c r="P343" s="328"/>
      <c r="Q343" s="140" t="s">
        <v>46087</v>
      </c>
    </row>
    <row r="344" spans="1:17" ht="26.25" customHeight="1">
      <c r="A344" s="1893">
        <v>342</v>
      </c>
      <c r="B344" s="1704" t="s">
        <v>217</v>
      </c>
      <c r="C344" s="1704"/>
      <c r="D344" s="8" t="str">
        <f t="shared" si="1"/>
        <v>DZ01V0142R0-1A</v>
      </c>
      <c r="E344" s="8"/>
      <c r="F344" s="1703" t="s">
        <v>215</v>
      </c>
      <c r="G344" s="1589" t="s">
        <v>46583</v>
      </c>
      <c r="H344" s="8"/>
      <c r="I344" s="24" t="s">
        <v>46582</v>
      </c>
      <c r="J344" s="1887"/>
      <c r="K344" s="1887"/>
      <c r="L344" s="8" t="s">
        <v>782</v>
      </c>
      <c r="M344" s="5" t="s">
        <v>46581</v>
      </c>
      <c r="N344" s="5"/>
      <c r="O344" s="1909"/>
      <c r="P344" s="328"/>
      <c r="Q344" s="140" t="s">
        <v>46584</v>
      </c>
    </row>
    <row r="345" spans="1:17" ht="26.25" customHeight="1">
      <c r="A345" s="1893">
        <v>343</v>
      </c>
      <c r="B345" s="1711" t="s">
        <v>217</v>
      </c>
      <c r="C345" s="1711"/>
      <c r="D345" s="8" t="str">
        <f t="shared" si="1"/>
        <v>DZ01V0142R0-1B</v>
      </c>
      <c r="E345" s="8"/>
      <c r="F345" s="1710" t="s">
        <v>215</v>
      </c>
      <c r="G345" s="1589" t="s">
        <v>46682</v>
      </c>
      <c r="H345" s="8"/>
      <c r="I345" s="24" t="s">
        <v>46680</v>
      </c>
      <c r="J345" s="1887"/>
      <c r="K345" s="1887"/>
      <c r="L345" s="8" t="s">
        <v>782</v>
      </c>
      <c r="M345" s="5" t="s">
        <v>46681</v>
      </c>
      <c r="N345" s="5"/>
      <c r="O345" s="1909"/>
      <c r="P345" s="328"/>
      <c r="Q345" s="140" t="s">
        <v>47148</v>
      </c>
    </row>
    <row r="346" spans="1:17" ht="26.25" customHeight="1">
      <c r="A346" s="1893">
        <v>344</v>
      </c>
      <c r="B346" s="1730" t="s">
        <v>217</v>
      </c>
      <c r="C346" s="1730"/>
      <c r="D346" s="8" t="str">
        <f t="shared" si="1"/>
        <v>DZ01V0142R0-11</v>
      </c>
      <c r="E346" s="8"/>
      <c r="F346" s="1729" t="s">
        <v>215</v>
      </c>
      <c r="G346" s="1589" t="s">
        <v>47146</v>
      </c>
      <c r="H346" s="8"/>
      <c r="I346" s="24" t="s">
        <v>47149</v>
      </c>
      <c r="J346" s="1887"/>
      <c r="K346" s="1887"/>
      <c r="L346" s="8" t="s">
        <v>782</v>
      </c>
      <c r="M346" s="5" t="s">
        <v>10229</v>
      </c>
      <c r="N346" s="5"/>
      <c r="O346" s="1909"/>
      <c r="P346" s="328"/>
      <c r="Q346" s="140" t="s">
        <v>47147</v>
      </c>
    </row>
    <row r="347" spans="1:17" ht="26.25" customHeight="1">
      <c r="A347" s="1893">
        <v>345</v>
      </c>
      <c r="B347" s="1738" t="s">
        <v>217</v>
      </c>
      <c r="C347" s="1738"/>
      <c r="D347" s="8" t="str">
        <f t="shared" si="1"/>
        <v>DZ01V0142R0-22</v>
      </c>
      <c r="E347" s="8"/>
      <c r="F347" s="1737" t="s">
        <v>215</v>
      </c>
      <c r="G347" s="1733" t="s">
        <v>47388</v>
      </c>
      <c r="H347" s="8"/>
      <c r="I347" s="24" t="s">
        <v>47387</v>
      </c>
      <c r="J347" s="1887"/>
      <c r="K347" s="1887"/>
      <c r="L347" s="8" t="s">
        <v>782</v>
      </c>
      <c r="M347" s="5" t="s">
        <v>47385</v>
      </c>
      <c r="N347" s="5"/>
      <c r="O347" s="1909"/>
      <c r="P347" s="328"/>
      <c r="Q347" s="140" t="s">
        <v>47948</v>
      </c>
    </row>
    <row r="348" spans="1:17" ht="26.25" customHeight="1">
      <c r="A348" s="1893">
        <v>346</v>
      </c>
      <c r="B348" s="1768" t="s">
        <v>217</v>
      </c>
      <c r="C348" s="1768"/>
      <c r="D348" s="8" t="str">
        <f t="shared" si="1"/>
        <v>DZ01V0142R0-33</v>
      </c>
      <c r="E348" s="8"/>
      <c r="F348" s="1767" t="s">
        <v>215</v>
      </c>
      <c r="G348" s="1733" t="s">
        <v>47944</v>
      </c>
      <c r="H348" s="8"/>
      <c r="I348" s="24" t="s">
        <v>47947</v>
      </c>
      <c r="J348" s="1887"/>
      <c r="K348" s="1887"/>
      <c r="L348" s="8" t="s">
        <v>782</v>
      </c>
      <c r="M348" s="5" t="s">
        <v>47945</v>
      </c>
      <c r="N348" s="5"/>
      <c r="O348" s="1909"/>
      <c r="P348" s="328"/>
      <c r="Q348" s="140" t="s">
        <v>47949</v>
      </c>
    </row>
    <row r="349" spans="1:17" ht="21" customHeight="1">
      <c r="A349" s="1893">
        <v>347</v>
      </c>
      <c r="B349" s="2" t="s">
        <v>217</v>
      </c>
      <c r="C349" s="303" t="s">
        <v>13167</v>
      </c>
      <c r="D349" s="8" t="s">
        <v>34350</v>
      </c>
      <c r="E349" s="8" t="s">
        <v>28162</v>
      </c>
      <c r="F349" s="1114" t="s">
        <v>215</v>
      </c>
      <c r="G349" s="10" t="s">
        <v>42119</v>
      </c>
      <c r="H349" s="159" t="s">
        <v>18066</v>
      </c>
      <c r="I349" s="24"/>
      <c r="J349" s="1887">
        <v>1000</v>
      </c>
      <c r="K349" s="1887" t="s">
        <v>22349</v>
      </c>
      <c r="L349" s="8" t="s">
        <v>783</v>
      </c>
      <c r="M349" s="5" t="s">
        <v>640</v>
      </c>
      <c r="N349" s="5"/>
      <c r="O349" s="1909">
        <v>66</v>
      </c>
      <c r="P349" s="328"/>
    </row>
    <row r="350" spans="1:17" ht="21" customHeight="1">
      <c r="A350" s="1893">
        <v>348</v>
      </c>
      <c r="B350" s="2" t="s">
        <v>217</v>
      </c>
      <c r="C350" s="308" t="s">
        <v>13164</v>
      </c>
      <c r="D350" s="8" t="s">
        <v>5746</v>
      </c>
      <c r="E350" s="8" t="s">
        <v>28163</v>
      </c>
      <c r="F350" s="1114" t="s">
        <v>13779</v>
      </c>
      <c r="G350" s="10" t="s">
        <v>5747</v>
      </c>
      <c r="H350" s="159" t="s">
        <v>18067</v>
      </c>
      <c r="I350" s="24"/>
      <c r="J350" s="1887">
        <v>500</v>
      </c>
      <c r="K350" s="1887" t="s">
        <v>22349</v>
      </c>
      <c r="L350" s="8" t="s">
        <v>784</v>
      </c>
      <c r="M350" s="5" t="s">
        <v>640</v>
      </c>
      <c r="N350" s="5"/>
      <c r="O350" s="1909">
        <v>3</v>
      </c>
      <c r="P350" s="328"/>
    </row>
    <row r="351" spans="1:17" ht="21" customHeight="1">
      <c r="A351" s="1893">
        <v>349</v>
      </c>
      <c r="B351" s="2" t="s">
        <v>217</v>
      </c>
      <c r="C351" s="303" t="s">
        <v>13167</v>
      </c>
      <c r="D351" s="8" t="s">
        <v>34351</v>
      </c>
      <c r="E351" s="8" t="s">
        <v>28164</v>
      </c>
      <c r="F351" s="1112" t="s">
        <v>215</v>
      </c>
      <c r="G351" s="6" t="s">
        <v>457</v>
      </c>
      <c r="H351" s="159" t="s">
        <v>18068</v>
      </c>
      <c r="I351" s="24" t="s">
        <v>16187</v>
      </c>
      <c r="J351" s="1887">
        <v>1000</v>
      </c>
      <c r="K351" s="1887" t="s">
        <v>22349</v>
      </c>
      <c r="L351" s="8" t="s">
        <v>785</v>
      </c>
      <c r="M351" s="5" t="s">
        <v>640</v>
      </c>
      <c r="N351" s="5"/>
      <c r="O351" s="1909">
        <v>144</v>
      </c>
      <c r="P351" s="328"/>
    </row>
    <row r="352" spans="1:17" ht="21" customHeight="1">
      <c r="A352" s="1893">
        <v>350</v>
      </c>
      <c r="B352" s="2" t="s">
        <v>217</v>
      </c>
      <c r="C352" s="303" t="s">
        <v>13167</v>
      </c>
      <c r="D352" s="38" t="s">
        <v>34352</v>
      </c>
      <c r="E352" s="38" t="s">
        <v>28165</v>
      </c>
      <c r="F352" s="1116" t="s">
        <v>215</v>
      </c>
      <c r="G352" s="38" t="s">
        <v>42121</v>
      </c>
      <c r="H352" s="1447" t="s">
        <v>18069</v>
      </c>
      <c r="I352" s="24" t="s">
        <v>16187</v>
      </c>
      <c r="J352" s="1887">
        <v>490</v>
      </c>
      <c r="K352" s="1887" t="s">
        <v>22739</v>
      </c>
      <c r="L352" s="8" t="s">
        <v>786</v>
      </c>
      <c r="M352" s="5" t="s">
        <v>640</v>
      </c>
      <c r="N352" s="5"/>
      <c r="O352" s="1909">
        <v>100</v>
      </c>
      <c r="P352" s="328"/>
    </row>
    <row r="353" spans="1:16" ht="21" customHeight="1">
      <c r="A353" s="1893">
        <v>351</v>
      </c>
      <c r="B353" s="2" t="s">
        <v>217</v>
      </c>
      <c r="C353" s="303" t="s">
        <v>13167</v>
      </c>
      <c r="D353" s="38" t="s">
        <v>34353</v>
      </c>
      <c r="E353" s="38" t="s">
        <v>28166</v>
      </c>
      <c r="F353" s="1116" t="s">
        <v>215</v>
      </c>
      <c r="G353" s="38" t="s">
        <v>42122</v>
      </c>
      <c r="H353" s="174" t="s">
        <v>18069</v>
      </c>
      <c r="I353" s="24" t="s">
        <v>16187</v>
      </c>
      <c r="J353" s="1887">
        <v>490</v>
      </c>
      <c r="K353" s="1887" t="s">
        <v>22739</v>
      </c>
      <c r="L353" s="8" t="s">
        <v>787</v>
      </c>
      <c r="M353" s="5" t="s">
        <v>640</v>
      </c>
      <c r="N353" s="5"/>
      <c r="O353" s="1909">
        <v>100</v>
      </c>
      <c r="P353" s="328"/>
    </row>
    <row r="354" spans="1:16" ht="21" customHeight="1">
      <c r="A354" s="1893">
        <v>352</v>
      </c>
      <c r="B354" s="2" t="s">
        <v>217</v>
      </c>
      <c r="C354" s="303" t="s">
        <v>13167</v>
      </c>
      <c r="D354" s="8" t="s">
        <v>2436</v>
      </c>
      <c r="E354" s="8" t="s">
        <v>28167</v>
      </c>
      <c r="F354" s="1108" t="s">
        <v>215</v>
      </c>
      <c r="G354" s="8" t="s">
        <v>13260</v>
      </c>
      <c r="H354" s="21" t="s">
        <v>18034</v>
      </c>
      <c r="I354" s="24"/>
      <c r="J354" s="1887">
        <v>3000</v>
      </c>
      <c r="K354" s="1887" t="s">
        <v>22349</v>
      </c>
      <c r="L354" s="8" t="s">
        <v>2422</v>
      </c>
      <c r="M354" s="5" t="s">
        <v>640</v>
      </c>
      <c r="N354" s="5"/>
      <c r="O354" s="1909">
        <v>4</v>
      </c>
      <c r="P354" s="328"/>
    </row>
    <row r="355" spans="1:16" ht="21" customHeight="1">
      <c r="A355" s="1893">
        <v>353</v>
      </c>
      <c r="B355" s="2" t="s">
        <v>217</v>
      </c>
      <c r="C355" s="303" t="s">
        <v>13167</v>
      </c>
      <c r="D355" s="38" t="s">
        <v>2437</v>
      </c>
      <c r="E355" s="8"/>
      <c r="F355" s="1116" t="s">
        <v>215</v>
      </c>
      <c r="G355" s="38" t="s">
        <v>13261</v>
      </c>
      <c r="H355" s="38" t="s">
        <v>18070</v>
      </c>
      <c r="I355" s="51"/>
      <c r="J355" s="1887">
        <v>3000</v>
      </c>
      <c r="K355" s="1887" t="s">
        <v>22349</v>
      </c>
      <c r="L355" s="8" t="s">
        <v>2423</v>
      </c>
      <c r="M355" s="5" t="s">
        <v>640</v>
      </c>
      <c r="N355" s="5"/>
      <c r="O355" s="1909">
        <v>16</v>
      </c>
      <c r="P355" s="328"/>
    </row>
    <row r="356" spans="1:16" ht="21" customHeight="1">
      <c r="A356" s="1893">
        <v>354</v>
      </c>
      <c r="B356" s="323" t="s">
        <v>217</v>
      </c>
      <c r="C356" s="323" t="s">
        <v>13167</v>
      </c>
      <c r="D356" s="8" t="s">
        <v>14270</v>
      </c>
      <c r="E356" s="8" t="s">
        <v>28168</v>
      </c>
      <c r="F356" s="1108" t="s">
        <v>215</v>
      </c>
      <c r="G356" s="8" t="s">
        <v>14275</v>
      </c>
      <c r="H356" s="8" t="s">
        <v>14273</v>
      </c>
      <c r="I356" s="24" t="s">
        <v>14271</v>
      </c>
      <c r="J356" s="1887">
        <v>2500</v>
      </c>
      <c r="K356" s="1887" t="s">
        <v>22349</v>
      </c>
      <c r="L356" s="8" t="s">
        <v>2423</v>
      </c>
      <c r="M356" s="5" t="s">
        <v>4204</v>
      </c>
      <c r="N356" s="5"/>
      <c r="O356" s="1909">
        <v>16</v>
      </c>
      <c r="P356" s="328"/>
    </row>
    <row r="357" spans="1:16" ht="21" customHeight="1">
      <c r="A357" s="1893">
        <v>355</v>
      </c>
      <c r="B357" s="2" t="s">
        <v>217</v>
      </c>
      <c r="C357" s="303" t="s">
        <v>13167</v>
      </c>
      <c r="D357" s="8" t="s">
        <v>2438</v>
      </c>
      <c r="E357" s="8" t="s">
        <v>28169</v>
      </c>
      <c r="F357" s="1108" t="s">
        <v>215</v>
      </c>
      <c r="G357" s="8" t="s">
        <v>2652</v>
      </c>
      <c r="H357" s="21" t="s">
        <v>16096</v>
      </c>
      <c r="I357" s="24"/>
      <c r="J357" s="1887">
        <v>2500</v>
      </c>
      <c r="K357" s="1887" t="s">
        <v>22349</v>
      </c>
      <c r="L357" s="8" t="s">
        <v>2424</v>
      </c>
      <c r="M357" s="5" t="s">
        <v>640</v>
      </c>
      <c r="N357" s="5"/>
      <c r="O357" s="1909">
        <v>16</v>
      </c>
      <c r="P357" s="328"/>
    </row>
    <row r="358" spans="1:16" ht="21" customHeight="1">
      <c r="A358" s="1893">
        <v>356</v>
      </c>
      <c r="B358" s="2" t="s">
        <v>217</v>
      </c>
      <c r="C358" s="303" t="s">
        <v>13167</v>
      </c>
      <c r="D358" s="8" t="s">
        <v>2439</v>
      </c>
      <c r="E358" s="8" t="s">
        <v>28170</v>
      </c>
      <c r="F358" s="1108" t="s">
        <v>215</v>
      </c>
      <c r="G358" s="8" t="s">
        <v>13262</v>
      </c>
      <c r="H358" s="21" t="s">
        <v>18037</v>
      </c>
      <c r="I358" s="24"/>
      <c r="J358" s="1887">
        <v>3000</v>
      </c>
      <c r="K358" s="1887" t="s">
        <v>22349</v>
      </c>
      <c r="L358" s="8" t="s">
        <v>2425</v>
      </c>
      <c r="M358" s="5" t="s">
        <v>640</v>
      </c>
      <c r="N358" s="5"/>
      <c r="O358" s="1909">
        <v>5</v>
      </c>
      <c r="P358" s="328"/>
    </row>
    <row r="359" spans="1:16" ht="21" customHeight="1">
      <c r="A359" s="1893">
        <v>357</v>
      </c>
      <c r="B359" s="2" t="s">
        <v>217</v>
      </c>
      <c r="C359" s="303" t="s">
        <v>13167</v>
      </c>
      <c r="D359" s="8" t="s">
        <v>2440</v>
      </c>
      <c r="E359" s="8" t="s">
        <v>28171</v>
      </c>
      <c r="F359" s="1108" t="s">
        <v>215</v>
      </c>
      <c r="G359" s="8" t="s">
        <v>2445</v>
      </c>
      <c r="H359" s="21" t="s">
        <v>14180</v>
      </c>
      <c r="I359" s="24"/>
      <c r="J359" s="1887">
        <v>1600</v>
      </c>
      <c r="K359" s="1887" t="s">
        <v>22349</v>
      </c>
      <c r="L359" s="8" t="s">
        <v>2426</v>
      </c>
      <c r="M359" s="5" t="s">
        <v>640</v>
      </c>
      <c r="N359" s="5"/>
      <c r="O359" s="1909">
        <v>24</v>
      </c>
      <c r="P359" s="328"/>
    </row>
    <row r="360" spans="1:16" ht="21" customHeight="1">
      <c r="A360" s="1893">
        <v>358</v>
      </c>
      <c r="B360" s="2" t="s">
        <v>217</v>
      </c>
      <c r="C360" s="303" t="s">
        <v>13167</v>
      </c>
      <c r="D360" s="8" t="s">
        <v>2441</v>
      </c>
      <c r="E360" s="8" t="s">
        <v>28172</v>
      </c>
      <c r="F360" s="1108" t="s">
        <v>215</v>
      </c>
      <c r="G360" s="8" t="s">
        <v>3009</v>
      </c>
      <c r="H360" s="21" t="s">
        <v>14180</v>
      </c>
      <c r="I360" s="24" t="s">
        <v>16187</v>
      </c>
      <c r="J360" s="1887">
        <v>480</v>
      </c>
      <c r="K360" s="1887" t="s">
        <v>22349</v>
      </c>
      <c r="L360" s="8" t="s">
        <v>2427</v>
      </c>
      <c r="M360" s="5" t="s">
        <v>640</v>
      </c>
      <c r="N360" s="5"/>
      <c r="O360" s="1909">
        <v>64</v>
      </c>
      <c r="P360" s="328"/>
    </row>
    <row r="361" spans="1:16" ht="21" customHeight="1">
      <c r="A361" s="1893">
        <v>359</v>
      </c>
      <c r="B361" s="2" t="s">
        <v>217</v>
      </c>
      <c r="C361" s="303" t="s">
        <v>13167</v>
      </c>
      <c r="D361" s="38" t="s">
        <v>2442</v>
      </c>
      <c r="E361" s="8" t="s">
        <v>28173</v>
      </c>
      <c r="F361" s="1116" t="s">
        <v>10588</v>
      </c>
      <c r="G361" s="161" t="s">
        <v>11095</v>
      </c>
      <c r="H361" s="38" t="s">
        <v>18071</v>
      </c>
      <c r="I361" s="51"/>
      <c r="J361" s="1887">
        <v>2500</v>
      </c>
      <c r="K361" s="1887" t="s">
        <v>22349</v>
      </c>
      <c r="L361" s="8" t="s">
        <v>2433</v>
      </c>
      <c r="M361" s="5" t="s">
        <v>640</v>
      </c>
      <c r="N361" s="5"/>
      <c r="O361" s="1909">
        <v>8</v>
      </c>
      <c r="P361" s="328"/>
    </row>
    <row r="362" spans="1:16" ht="21" customHeight="1">
      <c r="A362" s="1893">
        <v>360</v>
      </c>
      <c r="B362" s="2" t="s">
        <v>217</v>
      </c>
      <c r="C362" s="303" t="s">
        <v>13167</v>
      </c>
      <c r="D362" s="38" t="s">
        <v>2443</v>
      </c>
      <c r="E362" s="38" t="s">
        <v>28174</v>
      </c>
      <c r="F362" s="1116" t="s">
        <v>215</v>
      </c>
      <c r="G362" s="38" t="s">
        <v>23984</v>
      </c>
      <c r="H362" s="370" t="s">
        <v>18072</v>
      </c>
      <c r="I362" s="51" t="s">
        <v>44393</v>
      </c>
      <c r="J362" s="1887">
        <v>1500</v>
      </c>
      <c r="K362" s="1887" t="s">
        <v>22349</v>
      </c>
      <c r="L362" s="8" t="s">
        <v>2434</v>
      </c>
      <c r="M362" s="5" t="s">
        <v>640</v>
      </c>
      <c r="N362" s="5"/>
      <c r="O362" s="1909">
        <v>8</v>
      </c>
      <c r="P362" s="328"/>
    </row>
    <row r="363" spans="1:16" ht="23.25" customHeight="1">
      <c r="A363" s="1893">
        <v>361</v>
      </c>
      <c r="B363" s="895" t="s">
        <v>217</v>
      </c>
      <c r="C363" s="895" t="s">
        <v>13167</v>
      </c>
      <c r="D363" s="38" t="s">
        <v>34354</v>
      </c>
      <c r="E363" s="38"/>
      <c r="F363" s="1116" t="s">
        <v>215</v>
      </c>
      <c r="G363" s="38" t="s">
        <v>23984</v>
      </c>
      <c r="H363" s="370" t="s">
        <v>18072</v>
      </c>
      <c r="I363" s="51" t="s">
        <v>20061</v>
      </c>
      <c r="J363" s="1887">
        <v>1500</v>
      </c>
      <c r="K363" s="1887" t="s">
        <v>22349</v>
      </c>
      <c r="L363" s="8" t="s">
        <v>2434</v>
      </c>
      <c r="M363" s="5" t="s">
        <v>8527</v>
      </c>
      <c r="N363" s="5"/>
      <c r="O363" s="1909">
        <v>8</v>
      </c>
      <c r="P363" s="328"/>
    </row>
    <row r="364" spans="1:16" ht="21" customHeight="1">
      <c r="A364" s="1893">
        <v>362</v>
      </c>
      <c r="B364" s="2" t="s">
        <v>217</v>
      </c>
      <c r="C364" s="303" t="s">
        <v>13167</v>
      </c>
      <c r="D364" s="8" t="s">
        <v>2474</v>
      </c>
      <c r="E364" s="8" t="s">
        <v>28175</v>
      </c>
      <c r="F364" s="1108" t="s">
        <v>215</v>
      </c>
      <c r="G364" s="8" t="s">
        <v>2470</v>
      </c>
      <c r="H364" s="21" t="s">
        <v>18073</v>
      </c>
      <c r="I364" s="24"/>
      <c r="J364" s="1887">
        <v>1</v>
      </c>
      <c r="K364" s="1887" t="s">
        <v>22349</v>
      </c>
      <c r="L364" s="8" t="s">
        <v>2466</v>
      </c>
      <c r="M364" s="5" t="s">
        <v>640</v>
      </c>
      <c r="N364" s="5"/>
      <c r="O364" s="1909">
        <v>28</v>
      </c>
      <c r="P364" s="328"/>
    </row>
    <row r="365" spans="1:16" ht="21" customHeight="1">
      <c r="A365" s="1893">
        <v>363</v>
      </c>
      <c r="B365" s="2" t="s">
        <v>217</v>
      </c>
      <c r="C365" s="303" t="s">
        <v>13167</v>
      </c>
      <c r="D365" s="8" t="s">
        <v>2475</v>
      </c>
      <c r="E365" s="8" t="s">
        <v>28176</v>
      </c>
      <c r="F365" s="1108" t="s">
        <v>215</v>
      </c>
      <c r="G365" s="99" t="s">
        <v>7932</v>
      </c>
      <c r="H365" s="21" t="s">
        <v>18074</v>
      </c>
      <c r="I365" s="24" t="s">
        <v>7933</v>
      </c>
      <c r="J365" s="1887">
        <v>1</v>
      </c>
      <c r="K365" s="1887" t="s">
        <v>22349</v>
      </c>
      <c r="L365" s="8" t="s">
        <v>2467</v>
      </c>
      <c r="M365" s="5" t="s">
        <v>640</v>
      </c>
      <c r="N365" s="5"/>
      <c r="O365" s="1909">
        <v>18</v>
      </c>
      <c r="P365" s="328"/>
    </row>
    <row r="366" spans="1:16" ht="21" customHeight="1">
      <c r="A366" s="1893">
        <v>364</v>
      </c>
      <c r="B366" s="2" t="s">
        <v>217</v>
      </c>
      <c r="C366" s="303" t="s">
        <v>13167</v>
      </c>
      <c r="D366" s="8" t="s">
        <v>2476</v>
      </c>
      <c r="E366" s="8" t="s">
        <v>28177</v>
      </c>
      <c r="F366" s="1108" t="s">
        <v>215</v>
      </c>
      <c r="G366" s="8" t="s">
        <v>2472</v>
      </c>
      <c r="H366" s="21" t="s">
        <v>18075</v>
      </c>
      <c r="I366" s="24"/>
      <c r="J366" s="1887">
        <v>2500</v>
      </c>
      <c r="K366" s="1887" t="s">
        <v>22349</v>
      </c>
      <c r="L366" s="8" t="s">
        <v>2468</v>
      </c>
      <c r="M366" s="5" t="s">
        <v>640</v>
      </c>
      <c r="N366" s="5"/>
      <c r="O366" s="1909">
        <v>36</v>
      </c>
      <c r="P366" s="328"/>
    </row>
    <row r="367" spans="1:16" ht="21" customHeight="1">
      <c r="A367" s="1893">
        <v>365</v>
      </c>
      <c r="B367" s="2" t="s">
        <v>217</v>
      </c>
      <c r="C367" s="303" t="s">
        <v>13167</v>
      </c>
      <c r="D367" s="8" t="s">
        <v>2477</v>
      </c>
      <c r="E367" s="8" t="s">
        <v>28178</v>
      </c>
      <c r="F367" s="1108" t="s">
        <v>215</v>
      </c>
      <c r="G367" s="8" t="s">
        <v>15578</v>
      </c>
      <c r="H367" s="21" t="s">
        <v>3224</v>
      </c>
      <c r="I367" s="24"/>
      <c r="J367" s="1887">
        <v>1</v>
      </c>
      <c r="K367" s="1887" t="s">
        <v>22349</v>
      </c>
      <c r="L367" s="8" t="s">
        <v>2469</v>
      </c>
      <c r="M367" s="5" t="s">
        <v>640</v>
      </c>
      <c r="N367" s="5"/>
      <c r="O367" s="1909">
        <v>8</v>
      </c>
      <c r="P367" s="328"/>
    </row>
    <row r="368" spans="1:16" ht="21" customHeight="1">
      <c r="A368" s="1893">
        <v>366</v>
      </c>
      <c r="B368" s="2" t="s">
        <v>217</v>
      </c>
      <c r="C368" s="303" t="s">
        <v>13167</v>
      </c>
      <c r="D368" s="8" t="s">
        <v>2671</v>
      </c>
      <c r="E368" s="8" t="s">
        <v>28179</v>
      </c>
      <c r="F368" s="1108" t="s">
        <v>215</v>
      </c>
      <c r="G368" s="8" t="s">
        <v>2668</v>
      </c>
      <c r="H368" s="21" t="s">
        <v>18076</v>
      </c>
      <c r="I368" s="24"/>
      <c r="J368" s="1887">
        <v>1280</v>
      </c>
      <c r="K368" s="1887" t="s">
        <v>22349</v>
      </c>
      <c r="L368" s="8" t="s">
        <v>2665</v>
      </c>
      <c r="M368" s="5" t="s">
        <v>640</v>
      </c>
      <c r="N368" s="5"/>
      <c r="O368" s="1909">
        <v>84</v>
      </c>
      <c r="P368" s="328"/>
    </row>
    <row r="369" spans="1:16" ht="21" customHeight="1">
      <c r="A369" s="1893">
        <v>367</v>
      </c>
      <c r="B369" s="2" t="s">
        <v>217</v>
      </c>
      <c r="C369" s="303" t="s">
        <v>13167</v>
      </c>
      <c r="D369" s="8" t="s">
        <v>2672</v>
      </c>
      <c r="E369" s="8" t="s">
        <v>28180</v>
      </c>
      <c r="F369" s="1108" t="s">
        <v>215</v>
      </c>
      <c r="G369" s="8" t="s">
        <v>2670</v>
      </c>
      <c r="H369" s="21" t="s">
        <v>18077</v>
      </c>
      <c r="I369" s="24"/>
      <c r="J369" s="1887">
        <v>2500</v>
      </c>
      <c r="K369" s="1887" t="s">
        <v>22349</v>
      </c>
      <c r="L369" s="8" t="s">
        <v>2666</v>
      </c>
      <c r="M369" s="5" t="s">
        <v>640</v>
      </c>
      <c r="N369" s="5"/>
      <c r="O369" s="1909">
        <v>6</v>
      </c>
      <c r="P369" s="328"/>
    </row>
    <row r="370" spans="1:16" ht="21" customHeight="1">
      <c r="A370" s="1893">
        <v>368</v>
      </c>
      <c r="B370" s="2" t="s">
        <v>217</v>
      </c>
      <c r="C370" s="303" t="s">
        <v>13167</v>
      </c>
      <c r="D370" s="8" t="s">
        <v>2683</v>
      </c>
      <c r="E370" s="8" t="s">
        <v>28181</v>
      </c>
      <c r="F370" s="1108" t="s">
        <v>215</v>
      </c>
      <c r="G370" s="8" t="s">
        <v>2682</v>
      </c>
      <c r="H370" s="21" t="s">
        <v>18078</v>
      </c>
      <c r="I370" s="24" t="s">
        <v>16188</v>
      </c>
      <c r="J370" s="1887">
        <v>120</v>
      </c>
      <c r="K370" s="1887" t="s">
        <v>22349</v>
      </c>
      <c r="L370" s="8" t="s">
        <v>2680</v>
      </c>
      <c r="M370" s="5" t="s">
        <v>640</v>
      </c>
      <c r="N370" s="5"/>
      <c r="O370" s="1909">
        <v>484</v>
      </c>
      <c r="P370" s="328"/>
    </row>
    <row r="371" spans="1:16" ht="21" customHeight="1">
      <c r="A371" s="1893">
        <v>369</v>
      </c>
      <c r="B371" s="2" t="s">
        <v>217</v>
      </c>
      <c r="C371" s="303" t="s">
        <v>13167</v>
      </c>
      <c r="D371" s="8" t="s">
        <v>34355</v>
      </c>
      <c r="E371" s="8" t="s">
        <v>28182</v>
      </c>
      <c r="F371" s="1108" t="s">
        <v>215</v>
      </c>
      <c r="G371" s="8" t="s">
        <v>13263</v>
      </c>
      <c r="H371" s="21" t="s">
        <v>18041</v>
      </c>
      <c r="I371" s="24"/>
      <c r="J371" s="1887">
        <v>3000</v>
      </c>
      <c r="K371" s="1887" t="s">
        <v>22349</v>
      </c>
      <c r="L371" s="8" t="s">
        <v>2783</v>
      </c>
      <c r="M371" s="5" t="s">
        <v>640</v>
      </c>
      <c r="N371" s="5"/>
      <c r="O371" s="1909">
        <v>3</v>
      </c>
      <c r="P371" s="328"/>
    </row>
    <row r="372" spans="1:16" ht="21" customHeight="1">
      <c r="A372" s="1893">
        <v>370</v>
      </c>
      <c r="B372" s="2" t="s">
        <v>217</v>
      </c>
      <c r="C372" s="303" t="s">
        <v>13167</v>
      </c>
      <c r="D372" s="8" t="s">
        <v>3181</v>
      </c>
      <c r="E372" s="8" t="s">
        <v>28183</v>
      </c>
      <c r="F372" s="1108" t="s">
        <v>215</v>
      </c>
      <c r="G372" s="8" t="s">
        <v>13264</v>
      </c>
      <c r="H372" s="21" t="s">
        <v>18079</v>
      </c>
      <c r="I372" s="24"/>
      <c r="J372" s="1887">
        <v>1</v>
      </c>
      <c r="K372" s="1887" t="s">
        <v>22349</v>
      </c>
      <c r="L372" s="8" t="s">
        <v>3179</v>
      </c>
      <c r="M372" s="5" t="s">
        <v>640</v>
      </c>
      <c r="N372" s="5"/>
      <c r="O372" s="1909">
        <v>8</v>
      </c>
      <c r="P372" s="328"/>
    </row>
    <row r="373" spans="1:16" ht="21" customHeight="1">
      <c r="A373" s="1893">
        <v>371</v>
      </c>
      <c r="B373" s="2" t="s">
        <v>217</v>
      </c>
      <c r="C373" s="303" t="s">
        <v>13167</v>
      </c>
      <c r="D373" s="8" t="s">
        <v>3295</v>
      </c>
      <c r="E373" s="8" t="s">
        <v>28184</v>
      </c>
      <c r="F373" s="1108" t="s">
        <v>10588</v>
      </c>
      <c r="G373" s="8" t="s">
        <v>13265</v>
      </c>
      <c r="H373" s="21" t="s">
        <v>18046</v>
      </c>
      <c r="I373" s="24"/>
      <c r="J373" s="1887">
        <v>1000</v>
      </c>
      <c r="K373" s="1887" t="s">
        <v>22739</v>
      </c>
      <c r="L373" s="8" t="s">
        <v>3294</v>
      </c>
      <c r="M373" s="5" t="s">
        <v>640</v>
      </c>
      <c r="N373" s="5"/>
      <c r="O373" s="1909">
        <v>16</v>
      </c>
      <c r="P373" s="328"/>
    </row>
    <row r="374" spans="1:16" ht="21" customHeight="1">
      <c r="A374" s="1893">
        <v>372</v>
      </c>
      <c r="B374" s="2" t="s">
        <v>217</v>
      </c>
      <c r="C374" s="303" t="s">
        <v>13167</v>
      </c>
      <c r="D374" s="38" t="s">
        <v>4139</v>
      </c>
      <c r="E374" s="8" t="s">
        <v>28185</v>
      </c>
      <c r="F374" s="1116" t="s">
        <v>215</v>
      </c>
      <c r="G374" s="38" t="s">
        <v>4138</v>
      </c>
      <c r="H374" s="38" t="s">
        <v>16096</v>
      </c>
      <c r="I374" s="51"/>
      <c r="J374" s="1887">
        <v>2500</v>
      </c>
      <c r="K374" s="1887" t="s">
        <v>22349</v>
      </c>
      <c r="L374" s="8" t="s">
        <v>4750</v>
      </c>
      <c r="M374" s="5" t="s">
        <v>640</v>
      </c>
      <c r="N374" s="5"/>
      <c r="O374" s="1909">
        <v>14</v>
      </c>
      <c r="P374" s="328"/>
    </row>
    <row r="375" spans="1:16" ht="21" customHeight="1">
      <c r="A375" s="1893">
        <v>373</v>
      </c>
      <c r="B375" s="77" t="s">
        <v>217</v>
      </c>
      <c r="C375" s="303" t="s">
        <v>13167</v>
      </c>
      <c r="D375" s="8" t="s">
        <v>4753</v>
      </c>
      <c r="E375" s="8" t="s">
        <v>28186</v>
      </c>
      <c r="F375" s="1108" t="s">
        <v>10588</v>
      </c>
      <c r="G375" s="8" t="s">
        <v>13266</v>
      </c>
      <c r="H375" s="21" t="s">
        <v>18046</v>
      </c>
      <c r="I375" s="24" t="s">
        <v>16189</v>
      </c>
      <c r="J375" s="1887">
        <v>32</v>
      </c>
      <c r="K375" s="1887" t="s">
        <v>22349</v>
      </c>
      <c r="L375" s="8" t="s">
        <v>4749</v>
      </c>
      <c r="M375" s="5" t="s">
        <v>640</v>
      </c>
      <c r="N375" s="5"/>
      <c r="O375" s="1909">
        <v>356</v>
      </c>
      <c r="P375" s="328"/>
    </row>
    <row r="376" spans="1:16" ht="21" customHeight="1">
      <c r="A376" s="1893">
        <v>374</v>
      </c>
      <c r="B376" s="78" t="s">
        <v>217</v>
      </c>
      <c r="C376" s="303" t="s">
        <v>13167</v>
      </c>
      <c r="D376" s="8" t="s">
        <v>5324</v>
      </c>
      <c r="E376" s="8" t="s">
        <v>28187</v>
      </c>
      <c r="F376" s="1108" t="s">
        <v>215</v>
      </c>
      <c r="G376" s="8" t="s">
        <v>5323</v>
      </c>
      <c r="H376" s="21" t="s">
        <v>18066</v>
      </c>
      <c r="I376" s="24"/>
      <c r="J376" s="1887">
        <v>2500</v>
      </c>
      <c r="K376" s="1887" t="s">
        <v>22349</v>
      </c>
      <c r="L376" s="8" t="s">
        <v>5322</v>
      </c>
      <c r="M376" s="5" t="s">
        <v>640</v>
      </c>
      <c r="N376" s="5"/>
      <c r="O376" s="1909">
        <v>8</v>
      </c>
      <c r="P376" s="328"/>
    </row>
    <row r="377" spans="1:16" ht="21" customHeight="1">
      <c r="A377" s="1893">
        <v>375</v>
      </c>
      <c r="B377" s="78" t="s">
        <v>217</v>
      </c>
      <c r="C377" s="303" t="s">
        <v>13167</v>
      </c>
      <c r="D377" s="161" t="s">
        <v>5359</v>
      </c>
      <c r="E377" s="8" t="s">
        <v>28188</v>
      </c>
      <c r="F377" s="1115" t="s">
        <v>215</v>
      </c>
      <c r="G377" s="161" t="s">
        <v>42123</v>
      </c>
      <c r="H377" s="161" t="s">
        <v>18857</v>
      </c>
      <c r="I377" s="168" t="s">
        <v>16187</v>
      </c>
      <c r="J377" s="1887">
        <v>490</v>
      </c>
      <c r="K377" s="1887" t="s">
        <v>22739</v>
      </c>
      <c r="L377" s="8" t="s">
        <v>5353</v>
      </c>
      <c r="M377" s="5" t="s">
        <v>640</v>
      </c>
      <c r="N377" s="5"/>
      <c r="O377" s="1909">
        <v>16</v>
      </c>
      <c r="P377" s="328"/>
    </row>
    <row r="378" spans="1:16" ht="21" customHeight="1">
      <c r="A378" s="1893">
        <v>376</v>
      </c>
      <c r="B378" s="78" t="s">
        <v>217</v>
      </c>
      <c r="C378" s="303" t="s">
        <v>13167</v>
      </c>
      <c r="D378" s="8" t="s">
        <v>5360</v>
      </c>
      <c r="E378" s="8" t="s">
        <v>28189</v>
      </c>
      <c r="F378" s="1108" t="s">
        <v>215</v>
      </c>
      <c r="G378" s="8" t="s">
        <v>5357</v>
      </c>
      <c r="H378" s="21" t="s">
        <v>18069</v>
      </c>
      <c r="I378" s="24" t="s">
        <v>16187</v>
      </c>
      <c r="J378" s="1887">
        <v>490</v>
      </c>
      <c r="K378" s="1887" t="s">
        <v>22739</v>
      </c>
      <c r="L378" s="8" t="s">
        <v>5354</v>
      </c>
      <c r="M378" s="5" t="s">
        <v>640</v>
      </c>
      <c r="N378" s="5"/>
      <c r="O378" s="1909">
        <v>16</v>
      </c>
      <c r="P378" s="328"/>
    </row>
    <row r="379" spans="1:16" ht="21" customHeight="1">
      <c r="A379" s="1893">
        <v>377</v>
      </c>
      <c r="B379" s="88" t="s">
        <v>217</v>
      </c>
      <c r="C379" s="303" t="s">
        <v>13167</v>
      </c>
      <c r="D379" s="8" t="s">
        <v>5361</v>
      </c>
      <c r="E379" s="8" t="s">
        <v>28190</v>
      </c>
      <c r="F379" s="1108" t="s">
        <v>215</v>
      </c>
      <c r="G379" s="8" t="s">
        <v>5358</v>
      </c>
      <c r="H379" s="21" t="s">
        <v>18080</v>
      </c>
      <c r="I379" s="24" t="s">
        <v>16187</v>
      </c>
      <c r="J379" s="1887">
        <v>90</v>
      </c>
      <c r="K379" s="1887" t="s">
        <v>22739</v>
      </c>
      <c r="L379" s="8" t="s">
        <v>5355</v>
      </c>
      <c r="M379" s="5" t="s">
        <v>640</v>
      </c>
      <c r="N379" s="5"/>
      <c r="O379" s="1909">
        <v>256</v>
      </c>
      <c r="P379" s="328"/>
    </row>
    <row r="380" spans="1:16" ht="21" customHeight="1">
      <c r="A380" s="1893">
        <v>378</v>
      </c>
      <c r="B380" s="91" t="s">
        <v>217</v>
      </c>
      <c r="C380" s="303" t="s">
        <v>13167</v>
      </c>
      <c r="D380" s="8" t="s">
        <v>5711</v>
      </c>
      <c r="E380" s="8" t="s">
        <v>28191</v>
      </c>
      <c r="F380" s="1108" t="s">
        <v>215</v>
      </c>
      <c r="G380" s="8" t="s">
        <v>13267</v>
      </c>
      <c r="H380" s="8" t="s">
        <v>5709</v>
      </c>
      <c r="I380" s="24"/>
      <c r="J380" s="1887">
        <v>1000</v>
      </c>
      <c r="K380" s="1887" t="s">
        <v>22349</v>
      </c>
      <c r="L380" s="8" t="s">
        <v>5707</v>
      </c>
      <c r="M380" s="5" t="s">
        <v>640</v>
      </c>
      <c r="N380" s="5"/>
      <c r="O380" s="1909">
        <v>5</v>
      </c>
      <c r="P380" s="328"/>
    </row>
    <row r="381" spans="1:16" ht="21" customHeight="1">
      <c r="A381" s="1893">
        <v>379</v>
      </c>
      <c r="B381" s="93" t="s">
        <v>217</v>
      </c>
      <c r="C381" s="303" t="s">
        <v>13167</v>
      </c>
      <c r="D381" s="8" t="s">
        <v>5839</v>
      </c>
      <c r="E381" s="8" t="s">
        <v>28192</v>
      </c>
      <c r="F381" s="1108" t="s">
        <v>215</v>
      </c>
      <c r="G381" s="8" t="s">
        <v>13268</v>
      </c>
      <c r="H381" s="21" t="s">
        <v>18078</v>
      </c>
      <c r="I381" s="24" t="s">
        <v>16187</v>
      </c>
      <c r="J381" s="1887">
        <v>24</v>
      </c>
      <c r="K381" s="1887" t="s">
        <v>22739</v>
      </c>
      <c r="L381" s="8" t="s">
        <v>7972</v>
      </c>
      <c r="M381" s="5" t="s">
        <v>640</v>
      </c>
      <c r="N381" s="5"/>
      <c r="O381" s="1909">
        <v>1156</v>
      </c>
      <c r="P381" s="328"/>
    </row>
    <row r="382" spans="1:16" ht="21" customHeight="1">
      <c r="A382" s="1893">
        <v>380</v>
      </c>
      <c r="B382" s="93" t="s">
        <v>217</v>
      </c>
      <c r="C382" s="303" t="s">
        <v>13167</v>
      </c>
      <c r="D382" s="8" t="s">
        <v>5922</v>
      </c>
      <c r="E382" s="8" t="s">
        <v>28193</v>
      </c>
      <c r="F382" s="1108" t="s">
        <v>215</v>
      </c>
      <c r="G382" s="8" t="s">
        <v>5920</v>
      </c>
      <c r="H382" s="21" t="s">
        <v>18040</v>
      </c>
      <c r="I382" s="24"/>
      <c r="J382" s="1887">
        <v>4000</v>
      </c>
      <c r="K382" s="1887" t="s">
        <v>22349</v>
      </c>
      <c r="L382" s="8" t="s">
        <v>5918</v>
      </c>
      <c r="M382" s="5" t="s">
        <v>640</v>
      </c>
      <c r="N382" s="5"/>
      <c r="O382" s="1909">
        <v>28</v>
      </c>
      <c r="P382" s="328"/>
    </row>
    <row r="383" spans="1:16" ht="21" customHeight="1">
      <c r="A383" s="1893">
        <v>381</v>
      </c>
      <c r="B383" s="93" t="s">
        <v>217</v>
      </c>
      <c r="C383" s="303" t="s">
        <v>13167</v>
      </c>
      <c r="D383" s="8" t="s">
        <v>5923</v>
      </c>
      <c r="E383" s="8" t="s">
        <v>28194</v>
      </c>
      <c r="F383" s="1108" t="s">
        <v>215</v>
      </c>
      <c r="G383" s="8" t="s">
        <v>13269</v>
      </c>
      <c r="H383" s="21" t="s">
        <v>18081</v>
      </c>
      <c r="I383" s="24"/>
      <c r="J383" s="1887">
        <v>2500</v>
      </c>
      <c r="K383" s="1887" t="s">
        <v>22349</v>
      </c>
      <c r="L383" s="8" t="s">
        <v>5919</v>
      </c>
      <c r="M383" s="5" t="s">
        <v>640</v>
      </c>
      <c r="N383" s="5"/>
      <c r="O383" s="1909">
        <v>14</v>
      </c>
      <c r="P383" s="328"/>
    </row>
    <row r="384" spans="1:16" ht="21" customHeight="1">
      <c r="A384" s="1893">
        <v>382</v>
      </c>
      <c r="B384" s="95" t="s">
        <v>217</v>
      </c>
      <c r="C384" s="303" t="s">
        <v>13167</v>
      </c>
      <c r="D384" s="8" t="s">
        <v>5924</v>
      </c>
      <c r="E384" s="8" t="s">
        <v>28195</v>
      </c>
      <c r="F384" s="1108" t="s">
        <v>10588</v>
      </c>
      <c r="G384" s="21" t="s">
        <v>7981</v>
      </c>
      <c r="H384" s="21" t="s">
        <v>12893</v>
      </c>
      <c r="I384" s="24" t="s">
        <v>5921</v>
      </c>
      <c r="J384" s="1887">
        <v>2500</v>
      </c>
      <c r="K384" s="1887" t="s">
        <v>22349</v>
      </c>
      <c r="L384" s="8" t="s">
        <v>7982</v>
      </c>
      <c r="M384" s="5" t="s">
        <v>640</v>
      </c>
      <c r="N384" s="5"/>
      <c r="O384" s="1909">
        <v>36</v>
      </c>
      <c r="P384" s="328"/>
    </row>
    <row r="385" spans="1:16" ht="21" customHeight="1">
      <c r="A385" s="1893">
        <v>383</v>
      </c>
      <c r="B385" s="69" t="s">
        <v>217</v>
      </c>
      <c r="C385" s="69"/>
      <c r="D385" s="38" t="s">
        <v>6175</v>
      </c>
      <c r="E385" s="8"/>
      <c r="F385" s="1116"/>
      <c r="G385" s="38"/>
      <c r="H385" s="38"/>
      <c r="I385" s="51"/>
      <c r="J385" s="1888"/>
      <c r="K385" s="1888"/>
      <c r="L385" s="8" t="s">
        <v>7970</v>
      </c>
      <c r="M385" s="5" t="s">
        <v>640</v>
      </c>
      <c r="N385" s="5"/>
      <c r="O385" s="1909"/>
      <c r="P385" s="328"/>
    </row>
    <row r="386" spans="1:16" ht="21" customHeight="1">
      <c r="A386" s="1893">
        <v>384</v>
      </c>
      <c r="B386" s="96" t="s">
        <v>217</v>
      </c>
      <c r="C386" s="303" t="s">
        <v>13167</v>
      </c>
      <c r="D386" s="8" t="s">
        <v>6284</v>
      </c>
      <c r="E386" s="8" t="s">
        <v>28196</v>
      </c>
      <c r="F386" s="1108" t="s">
        <v>215</v>
      </c>
      <c r="G386" s="8" t="s">
        <v>6268</v>
      </c>
      <c r="H386" s="8"/>
      <c r="I386" s="24"/>
      <c r="J386" s="1887">
        <v>1</v>
      </c>
      <c r="K386" s="1887" t="s">
        <v>22349</v>
      </c>
      <c r="L386" s="8" t="s">
        <v>6253</v>
      </c>
      <c r="M386" s="5" t="s">
        <v>640</v>
      </c>
      <c r="N386" s="5"/>
      <c r="O386" s="1909">
        <v>8</v>
      </c>
      <c r="P386" s="328"/>
    </row>
    <row r="387" spans="1:16" ht="21" customHeight="1">
      <c r="A387" s="1893">
        <v>385</v>
      </c>
      <c r="B387" s="96" t="s">
        <v>217</v>
      </c>
      <c r="C387" s="303" t="s">
        <v>13167</v>
      </c>
      <c r="D387" s="8" t="s">
        <v>6285</v>
      </c>
      <c r="E387" s="8" t="s">
        <v>28197</v>
      </c>
      <c r="F387" s="1108" t="s">
        <v>215</v>
      </c>
      <c r="G387" s="8" t="s">
        <v>6269</v>
      </c>
      <c r="H387" s="21" t="s">
        <v>12893</v>
      </c>
      <c r="I387" s="24"/>
      <c r="J387" s="1887">
        <v>2500</v>
      </c>
      <c r="K387" s="1887" t="s">
        <v>22349</v>
      </c>
      <c r="L387" s="8" t="s">
        <v>6254</v>
      </c>
      <c r="M387" s="5" t="s">
        <v>640</v>
      </c>
      <c r="N387" s="5"/>
      <c r="O387" s="1909">
        <v>16</v>
      </c>
      <c r="P387" s="328"/>
    </row>
    <row r="388" spans="1:16" ht="21" customHeight="1">
      <c r="A388" s="1893">
        <v>386</v>
      </c>
      <c r="B388" s="96" t="s">
        <v>217</v>
      </c>
      <c r="C388" s="303" t="s">
        <v>13167</v>
      </c>
      <c r="D388" s="8" t="s">
        <v>6286</v>
      </c>
      <c r="E388" s="8" t="s">
        <v>28198</v>
      </c>
      <c r="F388" s="1108" t="s">
        <v>215</v>
      </c>
      <c r="G388" s="8" t="s">
        <v>6270</v>
      </c>
      <c r="H388" s="21" t="s">
        <v>18032</v>
      </c>
      <c r="I388" s="24" t="s">
        <v>16187</v>
      </c>
      <c r="J388" s="1887">
        <v>160</v>
      </c>
      <c r="K388" s="1887" t="s">
        <v>22739</v>
      </c>
      <c r="L388" s="8" t="s">
        <v>6255</v>
      </c>
      <c r="M388" s="5" t="s">
        <v>640</v>
      </c>
      <c r="N388" s="5"/>
      <c r="O388" s="1909">
        <v>64</v>
      </c>
      <c r="P388" s="328"/>
    </row>
    <row r="389" spans="1:16" ht="21" customHeight="1">
      <c r="A389" s="1893">
        <v>387</v>
      </c>
      <c r="B389" s="96" t="s">
        <v>217</v>
      </c>
      <c r="C389" s="303" t="s">
        <v>13167</v>
      </c>
      <c r="D389" s="38" t="s">
        <v>6287</v>
      </c>
      <c r="E389" s="8"/>
      <c r="F389" s="1116" t="s">
        <v>215</v>
      </c>
      <c r="G389" s="38"/>
      <c r="H389" s="38"/>
      <c r="I389" s="51"/>
      <c r="J389" s="1888"/>
      <c r="K389" s="1888"/>
      <c r="L389" s="8" t="s">
        <v>6715</v>
      </c>
      <c r="M389" s="5" t="s">
        <v>640</v>
      </c>
      <c r="N389" s="5"/>
      <c r="O389" s="1909"/>
      <c r="P389" s="328"/>
    </row>
    <row r="390" spans="1:16" ht="21" customHeight="1">
      <c r="A390" s="1893">
        <v>388</v>
      </c>
      <c r="B390" s="96" t="s">
        <v>217</v>
      </c>
      <c r="C390" s="303" t="s">
        <v>13167</v>
      </c>
      <c r="D390" s="38" t="s">
        <v>6288</v>
      </c>
      <c r="E390" s="8"/>
      <c r="F390" s="1116" t="s">
        <v>215</v>
      </c>
      <c r="G390" s="38"/>
      <c r="H390" s="38"/>
      <c r="I390" s="51"/>
      <c r="J390" s="1888"/>
      <c r="K390" s="1888"/>
      <c r="L390" s="8" t="s">
        <v>6256</v>
      </c>
      <c r="M390" s="5" t="s">
        <v>640</v>
      </c>
      <c r="N390" s="5"/>
      <c r="O390" s="1909"/>
      <c r="P390" s="328"/>
    </row>
    <row r="391" spans="1:16" ht="21" customHeight="1">
      <c r="A391" s="1893">
        <v>389</v>
      </c>
      <c r="B391" s="96" t="s">
        <v>217</v>
      </c>
      <c r="C391" s="303" t="s">
        <v>13167</v>
      </c>
      <c r="D391" s="8" t="s">
        <v>6289</v>
      </c>
      <c r="E391" s="8" t="s">
        <v>28199</v>
      </c>
      <c r="F391" s="1108" t="s">
        <v>215</v>
      </c>
      <c r="G391" s="8" t="s">
        <v>6271</v>
      </c>
      <c r="H391" s="21" t="s">
        <v>18082</v>
      </c>
      <c r="I391" s="24"/>
      <c r="J391" s="1887">
        <v>2500</v>
      </c>
      <c r="K391" s="1887" t="s">
        <v>22349</v>
      </c>
      <c r="L391" s="8" t="s">
        <v>6257</v>
      </c>
      <c r="M391" s="5" t="s">
        <v>640</v>
      </c>
      <c r="N391" s="5"/>
      <c r="O391" s="1909">
        <v>16</v>
      </c>
      <c r="P391" s="328"/>
    </row>
    <row r="392" spans="1:16" ht="21" customHeight="1">
      <c r="A392" s="1893">
        <v>390</v>
      </c>
      <c r="B392" s="96" t="s">
        <v>217</v>
      </c>
      <c r="C392" s="303" t="s">
        <v>13167</v>
      </c>
      <c r="D392" s="8" t="s">
        <v>6290</v>
      </c>
      <c r="E392" s="8" t="s">
        <v>28200</v>
      </c>
      <c r="F392" s="1108" t="s">
        <v>215</v>
      </c>
      <c r="G392" s="8" t="s">
        <v>6272</v>
      </c>
      <c r="H392" s="8" t="s">
        <v>16550</v>
      </c>
      <c r="I392" s="24" t="s">
        <v>16187</v>
      </c>
      <c r="J392" s="1887">
        <v>60</v>
      </c>
      <c r="K392" s="1887" t="s">
        <v>22349</v>
      </c>
      <c r="L392" s="8" t="s">
        <v>6258</v>
      </c>
      <c r="M392" s="5" t="s">
        <v>640</v>
      </c>
      <c r="N392" s="5"/>
      <c r="O392" s="1909">
        <v>544</v>
      </c>
      <c r="P392" s="328"/>
    </row>
    <row r="393" spans="1:16" ht="21" customHeight="1">
      <c r="A393" s="1893">
        <v>391</v>
      </c>
      <c r="B393" s="96" t="s">
        <v>217</v>
      </c>
      <c r="C393" s="303" t="s">
        <v>13167</v>
      </c>
      <c r="D393" s="8" t="s">
        <v>6291</v>
      </c>
      <c r="E393" s="8" t="s">
        <v>28201</v>
      </c>
      <c r="F393" s="1108" t="s">
        <v>215</v>
      </c>
      <c r="G393" s="8" t="s">
        <v>6273</v>
      </c>
      <c r="H393" s="21" t="s">
        <v>18055</v>
      </c>
      <c r="I393" s="24"/>
      <c r="J393" s="1887">
        <v>2500</v>
      </c>
      <c r="K393" s="1887" t="s">
        <v>22349</v>
      </c>
      <c r="L393" s="8" t="s">
        <v>6259</v>
      </c>
      <c r="M393" s="5" t="s">
        <v>640</v>
      </c>
      <c r="N393" s="5"/>
      <c r="O393" s="1909">
        <v>8</v>
      </c>
      <c r="P393" s="328"/>
    </row>
    <row r="394" spans="1:16" ht="21" customHeight="1">
      <c r="A394" s="1893">
        <v>392</v>
      </c>
      <c r="B394" s="96" t="s">
        <v>217</v>
      </c>
      <c r="C394" s="303" t="s">
        <v>13167</v>
      </c>
      <c r="D394" s="8" t="s">
        <v>6292</v>
      </c>
      <c r="E394" s="8" t="s">
        <v>28202</v>
      </c>
      <c r="F394" s="1108" t="s">
        <v>215</v>
      </c>
      <c r="G394" s="8" t="s">
        <v>6274</v>
      </c>
      <c r="H394" s="21" t="s">
        <v>18083</v>
      </c>
      <c r="I394" s="24"/>
      <c r="J394" s="1887">
        <v>1</v>
      </c>
      <c r="K394" s="1887" t="s">
        <v>22349</v>
      </c>
      <c r="L394" s="8" t="s">
        <v>6260</v>
      </c>
      <c r="M394" s="5" t="s">
        <v>640</v>
      </c>
      <c r="N394" s="5"/>
      <c r="O394" s="1909">
        <v>84</v>
      </c>
      <c r="P394" s="328"/>
    </row>
    <row r="395" spans="1:16" ht="21" customHeight="1">
      <c r="A395" s="1893">
        <v>393</v>
      </c>
      <c r="B395" s="96" t="s">
        <v>217</v>
      </c>
      <c r="C395" s="303" t="s">
        <v>13167</v>
      </c>
      <c r="D395" s="8" t="s">
        <v>6293</v>
      </c>
      <c r="E395" s="8" t="s">
        <v>28203</v>
      </c>
      <c r="F395" s="1108" t="s">
        <v>215</v>
      </c>
      <c r="G395" s="8" t="s">
        <v>6275</v>
      </c>
      <c r="H395" s="8"/>
      <c r="I395" s="24"/>
      <c r="J395" s="1887">
        <v>1</v>
      </c>
      <c r="K395" s="1887" t="s">
        <v>22739</v>
      </c>
      <c r="L395" s="8" t="s">
        <v>6261</v>
      </c>
      <c r="M395" s="5" t="s">
        <v>640</v>
      </c>
      <c r="N395" s="5"/>
      <c r="O395" s="1909">
        <v>144</v>
      </c>
      <c r="P395" s="328"/>
    </row>
    <row r="396" spans="1:16" ht="21" customHeight="1">
      <c r="A396" s="1893">
        <v>394</v>
      </c>
      <c r="B396" s="96" t="s">
        <v>217</v>
      </c>
      <c r="C396" s="303" t="s">
        <v>13167</v>
      </c>
      <c r="D396" s="8" t="s">
        <v>6294</v>
      </c>
      <c r="E396" s="8" t="s">
        <v>28204</v>
      </c>
      <c r="F396" s="1108" t="s">
        <v>215</v>
      </c>
      <c r="G396" s="8" t="s">
        <v>6276</v>
      </c>
      <c r="H396" s="8"/>
      <c r="I396" s="24"/>
      <c r="J396" s="1887">
        <v>1</v>
      </c>
      <c r="K396" s="1887" t="s">
        <v>22739</v>
      </c>
      <c r="L396" s="8" t="s">
        <v>6262</v>
      </c>
      <c r="M396" s="5" t="s">
        <v>640</v>
      </c>
      <c r="N396" s="5"/>
      <c r="O396" s="1909">
        <v>144</v>
      </c>
      <c r="P396" s="328"/>
    </row>
    <row r="397" spans="1:16" ht="21" customHeight="1">
      <c r="A397" s="1893">
        <v>395</v>
      </c>
      <c r="B397" s="96" t="s">
        <v>217</v>
      </c>
      <c r="C397" s="303" t="s">
        <v>13167</v>
      </c>
      <c r="D397" s="38" t="s">
        <v>6295</v>
      </c>
      <c r="E397" s="8" t="s">
        <v>28205</v>
      </c>
      <c r="F397" s="1116" t="s">
        <v>215</v>
      </c>
      <c r="G397" s="38" t="s">
        <v>6277</v>
      </c>
      <c r="H397" s="38" t="s">
        <v>16096</v>
      </c>
      <c r="I397" s="51"/>
      <c r="J397" s="1887">
        <v>2000</v>
      </c>
      <c r="K397" s="1887" t="s">
        <v>22349</v>
      </c>
      <c r="L397" s="8" t="s">
        <v>6263</v>
      </c>
      <c r="M397" s="5" t="s">
        <v>640</v>
      </c>
      <c r="N397" s="5"/>
      <c r="O397" s="1909">
        <v>24</v>
      </c>
      <c r="P397" s="328"/>
    </row>
    <row r="398" spans="1:16" ht="21" customHeight="1">
      <c r="A398" s="1893">
        <v>396</v>
      </c>
      <c r="B398" s="96" t="s">
        <v>217</v>
      </c>
      <c r="C398" s="303" t="s">
        <v>13167</v>
      </c>
      <c r="D398" s="8" t="s">
        <v>6296</v>
      </c>
      <c r="E398" s="8" t="s">
        <v>28206</v>
      </c>
      <c r="F398" s="1108" t="s">
        <v>215</v>
      </c>
      <c r="G398" s="8" t="s">
        <v>13270</v>
      </c>
      <c r="H398" s="21" t="s">
        <v>18084</v>
      </c>
      <c r="I398" s="24"/>
      <c r="J398" s="1887">
        <v>1</v>
      </c>
      <c r="K398" s="1887" t="s">
        <v>22349</v>
      </c>
      <c r="L398" s="8" t="s">
        <v>6264</v>
      </c>
      <c r="M398" s="5" t="s">
        <v>640</v>
      </c>
      <c r="N398" s="5"/>
      <c r="O398" s="1909">
        <v>16</v>
      </c>
      <c r="P398" s="328"/>
    </row>
    <row r="399" spans="1:16" ht="21" customHeight="1">
      <c r="A399" s="1893">
        <v>397</v>
      </c>
      <c r="B399" s="96" t="s">
        <v>217</v>
      </c>
      <c r="C399" s="303" t="s">
        <v>13167</v>
      </c>
      <c r="D399" s="8" t="s">
        <v>6297</v>
      </c>
      <c r="E399" s="8" t="s">
        <v>28207</v>
      </c>
      <c r="F399" s="1108" t="s">
        <v>215</v>
      </c>
      <c r="G399" s="8" t="s">
        <v>6279</v>
      </c>
      <c r="H399" s="21" t="s">
        <v>12893</v>
      </c>
      <c r="I399" s="24"/>
      <c r="J399" s="1887">
        <v>2500</v>
      </c>
      <c r="K399" s="1887" t="s">
        <v>22349</v>
      </c>
      <c r="L399" s="8" t="s">
        <v>6265</v>
      </c>
      <c r="M399" s="5" t="s">
        <v>640</v>
      </c>
      <c r="N399" s="5"/>
      <c r="O399" s="1909">
        <v>14</v>
      </c>
      <c r="P399" s="328"/>
    </row>
    <row r="400" spans="1:16" ht="21" customHeight="1">
      <c r="A400" s="1893">
        <v>398</v>
      </c>
      <c r="B400" s="96" t="s">
        <v>217</v>
      </c>
      <c r="C400" s="303" t="s">
        <v>13167</v>
      </c>
      <c r="D400" s="8" t="s">
        <v>6298</v>
      </c>
      <c r="E400" s="8" t="s">
        <v>28208</v>
      </c>
      <c r="F400" s="1108" t="s">
        <v>215</v>
      </c>
      <c r="G400" s="8" t="s">
        <v>6280</v>
      </c>
      <c r="H400" s="21" t="s">
        <v>12893</v>
      </c>
      <c r="I400" s="24"/>
      <c r="J400" s="1887">
        <v>2500</v>
      </c>
      <c r="K400" s="1887" t="s">
        <v>22349</v>
      </c>
      <c r="L400" s="8" t="s">
        <v>6266</v>
      </c>
      <c r="M400" s="5" t="s">
        <v>640</v>
      </c>
      <c r="N400" s="5"/>
      <c r="O400" s="1909">
        <v>20</v>
      </c>
      <c r="P400" s="328"/>
    </row>
    <row r="401" spans="1:16" ht="21" customHeight="1">
      <c r="A401" s="1893">
        <v>399</v>
      </c>
      <c r="B401" s="96" t="s">
        <v>217</v>
      </c>
      <c r="C401" s="303" t="s">
        <v>13167</v>
      </c>
      <c r="D401" s="8" t="s">
        <v>6299</v>
      </c>
      <c r="E401" s="8" t="s">
        <v>28209</v>
      </c>
      <c r="F401" s="1108" t="s">
        <v>215</v>
      </c>
      <c r="G401" s="8" t="s">
        <v>6281</v>
      </c>
      <c r="H401" s="21" t="s">
        <v>18085</v>
      </c>
      <c r="I401" s="24"/>
      <c r="J401" s="1887">
        <v>3000</v>
      </c>
      <c r="K401" s="1887" t="s">
        <v>22349</v>
      </c>
      <c r="L401" s="8" t="s">
        <v>6267</v>
      </c>
      <c r="M401" s="5" t="s">
        <v>640</v>
      </c>
      <c r="N401" s="5"/>
      <c r="O401" s="1909">
        <v>8</v>
      </c>
      <c r="P401" s="328"/>
    </row>
    <row r="402" spans="1:16" ht="21" customHeight="1">
      <c r="A402" s="1893">
        <v>400</v>
      </c>
      <c r="B402" s="104" t="s">
        <v>217</v>
      </c>
      <c r="C402" s="303" t="s">
        <v>13167</v>
      </c>
      <c r="D402" s="8" t="s">
        <v>6300</v>
      </c>
      <c r="E402" s="8" t="s">
        <v>28210</v>
      </c>
      <c r="F402" s="1108" t="s">
        <v>215</v>
      </c>
      <c r="G402" s="8" t="s">
        <v>6282</v>
      </c>
      <c r="H402" s="21" t="s">
        <v>12893</v>
      </c>
      <c r="I402" s="24"/>
      <c r="J402" s="1887">
        <v>2500</v>
      </c>
      <c r="K402" s="1887" t="s">
        <v>22349</v>
      </c>
      <c r="L402" s="8" t="s">
        <v>6283</v>
      </c>
      <c r="M402" s="5" t="s">
        <v>640</v>
      </c>
      <c r="N402" s="5"/>
      <c r="O402" s="1909">
        <v>6</v>
      </c>
      <c r="P402" s="328"/>
    </row>
    <row r="403" spans="1:16" ht="21" customHeight="1">
      <c r="A403" s="1893">
        <v>401</v>
      </c>
      <c r="B403" s="104" t="s">
        <v>217</v>
      </c>
      <c r="C403" s="303" t="s">
        <v>13167</v>
      </c>
      <c r="D403" s="38" t="s">
        <v>6722</v>
      </c>
      <c r="E403" s="8" t="s">
        <v>28211</v>
      </c>
      <c r="F403" s="1116" t="s">
        <v>215</v>
      </c>
      <c r="G403" s="38" t="s">
        <v>14202</v>
      </c>
      <c r="H403" s="38"/>
      <c r="I403" s="51"/>
      <c r="J403" s="1887">
        <v>3000</v>
      </c>
      <c r="K403" s="1887" t="s">
        <v>22739</v>
      </c>
      <c r="L403" s="8" t="s">
        <v>6716</v>
      </c>
      <c r="M403" s="5" t="s">
        <v>640</v>
      </c>
      <c r="N403" s="5"/>
      <c r="O403" s="1909">
        <v>6</v>
      </c>
      <c r="P403" s="328"/>
    </row>
    <row r="404" spans="1:16" ht="21" customHeight="1">
      <c r="A404" s="1893">
        <v>402</v>
      </c>
      <c r="B404" s="344" t="s">
        <v>217</v>
      </c>
      <c r="C404" s="344" t="s">
        <v>13167</v>
      </c>
      <c r="D404" s="8" t="s">
        <v>14560</v>
      </c>
      <c r="E404" s="8" t="s">
        <v>28212</v>
      </c>
      <c r="F404" s="1110" t="s">
        <v>14724</v>
      </c>
      <c r="G404" s="8" t="s">
        <v>42124</v>
      </c>
      <c r="H404" s="429" t="s">
        <v>16377</v>
      </c>
      <c r="I404" s="24" t="s">
        <v>14729</v>
      </c>
      <c r="J404" s="1887">
        <v>3000</v>
      </c>
      <c r="K404" s="1887" t="s">
        <v>22739</v>
      </c>
      <c r="L404" s="8" t="s">
        <v>6716</v>
      </c>
      <c r="M404" s="5" t="s">
        <v>4204</v>
      </c>
      <c r="N404" s="5"/>
      <c r="O404" s="1909">
        <v>6</v>
      </c>
      <c r="P404" s="328"/>
    </row>
    <row r="405" spans="1:16" ht="21" customHeight="1">
      <c r="A405" s="1893">
        <v>403</v>
      </c>
      <c r="B405" s="104" t="s">
        <v>217</v>
      </c>
      <c r="C405" s="303" t="s">
        <v>13167</v>
      </c>
      <c r="D405" s="38" t="s">
        <v>6723</v>
      </c>
      <c r="E405" s="8" t="s">
        <v>28213</v>
      </c>
      <c r="F405" s="1116" t="s">
        <v>215</v>
      </c>
      <c r="G405" s="38" t="s">
        <v>14564</v>
      </c>
      <c r="H405" s="38"/>
      <c r="I405" s="51"/>
      <c r="J405" s="1887">
        <v>3000</v>
      </c>
      <c r="K405" s="1887" t="s">
        <v>22739</v>
      </c>
      <c r="L405" s="8" t="s">
        <v>6717</v>
      </c>
      <c r="M405" s="5" t="s">
        <v>640</v>
      </c>
      <c r="N405" s="5"/>
      <c r="O405" s="1909">
        <v>6</v>
      </c>
      <c r="P405" s="328"/>
    </row>
    <row r="406" spans="1:16" ht="21" customHeight="1">
      <c r="A406" s="1893">
        <v>404</v>
      </c>
      <c r="B406" s="344" t="s">
        <v>217</v>
      </c>
      <c r="C406" s="344" t="s">
        <v>13167</v>
      </c>
      <c r="D406" s="8" t="s">
        <v>34356</v>
      </c>
      <c r="E406" s="8" t="s">
        <v>28214</v>
      </c>
      <c r="F406" s="1110" t="s">
        <v>14724</v>
      </c>
      <c r="G406" s="8" t="s">
        <v>42125</v>
      </c>
      <c r="H406" s="429" t="s">
        <v>16377</v>
      </c>
      <c r="I406" s="24" t="s">
        <v>14730</v>
      </c>
      <c r="J406" s="1887">
        <v>3000</v>
      </c>
      <c r="K406" s="1887" t="s">
        <v>22739</v>
      </c>
      <c r="L406" s="8" t="s">
        <v>6717</v>
      </c>
      <c r="M406" s="5" t="s">
        <v>4204</v>
      </c>
      <c r="N406" s="5"/>
      <c r="O406" s="1909">
        <v>6</v>
      </c>
      <c r="P406" s="328"/>
    </row>
    <row r="407" spans="1:16" ht="21" customHeight="1">
      <c r="A407" s="1893">
        <v>405</v>
      </c>
      <c r="B407" s="144" t="s">
        <v>217</v>
      </c>
      <c r="C407" s="144" t="s">
        <v>13167</v>
      </c>
      <c r="D407" s="6" t="s">
        <v>6724</v>
      </c>
      <c r="E407" s="8" t="s">
        <v>28215</v>
      </c>
      <c r="F407" s="1112" t="s">
        <v>215</v>
      </c>
      <c r="G407" s="6" t="s">
        <v>42126</v>
      </c>
      <c r="H407" s="599" t="s">
        <v>18086</v>
      </c>
      <c r="I407" s="106" t="s">
        <v>16187</v>
      </c>
      <c r="J407" s="1896">
        <v>2500</v>
      </c>
      <c r="K407" s="1896" t="s">
        <v>22349</v>
      </c>
      <c r="L407" s="6" t="s">
        <v>6718</v>
      </c>
      <c r="M407" s="1155" t="s">
        <v>640</v>
      </c>
      <c r="N407" s="1155"/>
      <c r="O407" s="1909">
        <v>84</v>
      </c>
      <c r="P407" s="328"/>
    </row>
    <row r="408" spans="1:16" ht="21" customHeight="1">
      <c r="A408" s="1893">
        <v>406</v>
      </c>
      <c r="B408" s="144" t="s">
        <v>217</v>
      </c>
      <c r="C408" s="144" t="s">
        <v>13167</v>
      </c>
      <c r="D408" s="6" t="s">
        <v>6733</v>
      </c>
      <c r="E408" s="8" t="s">
        <v>28216</v>
      </c>
      <c r="F408" s="1112" t="s">
        <v>215</v>
      </c>
      <c r="G408" s="6" t="s">
        <v>6732</v>
      </c>
      <c r="H408" s="599" t="s">
        <v>18040</v>
      </c>
      <c r="I408" s="106"/>
      <c r="J408" s="1896">
        <v>4000</v>
      </c>
      <c r="K408" s="1896" t="s">
        <v>22349</v>
      </c>
      <c r="L408" s="6" t="s">
        <v>6731</v>
      </c>
      <c r="M408" s="1155" t="s">
        <v>640</v>
      </c>
      <c r="N408" s="1155"/>
      <c r="O408" s="1909">
        <v>10</v>
      </c>
      <c r="P408" s="328"/>
    </row>
    <row r="409" spans="1:16" ht="21" customHeight="1">
      <c r="A409" s="1893">
        <v>407</v>
      </c>
      <c r="B409" s="144" t="s">
        <v>217</v>
      </c>
      <c r="C409" s="144" t="s">
        <v>13167</v>
      </c>
      <c r="D409" s="6" t="s">
        <v>6822</v>
      </c>
      <c r="E409" s="8" t="s">
        <v>28217</v>
      </c>
      <c r="F409" s="1112" t="s">
        <v>215</v>
      </c>
      <c r="G409" s="6" t="s">
        <v>16886</v>
      </c>
      <c r="H409" s="599" t="s">
        <v>14168</v>
      </c>
      <c r="I409" s="106"/>
      <c r="J409" s="1896">
        <v>960</v>
      </c>
      <c r="K409" s="1896" t="s">
        <v>22349</v>
      </c>
      <c r="L409" s="6" t="s">
        <v>6821</v>
      </c>
      <c r="M409" s="1155" t="s">
        <v>640</v>
      </c>
      <c r="N409" s="1155"/>
      <c r="O409" s="1909">
        <v>64</v>
      </c>
      <c r="P409" s="328"/>
    </row>
    <row r="410" spans="1:16" ht="21" customHeight="1">
      <c r="A410" s="1893">
        <v>408</v>
      </c>
      <c r="B410" s="144" t="s">
        <v>217</v>
      </c>
      <c r="C410" s="144" t="s">
        <v>13167</v>
      </c>
      <c r="D410" s="6" t="s">
        <v>38848</v>
      </c>
      <c r="E410" s="8"/>
      <c r="F410" s="1346" t="s">
        <v>215</v>
      </c>
      <c r="G410" s="6" t="s">
        <v>16886</v>
      </c>
      <c r="H410" s="599" t="s">
        <v>14168</v>
      </c>
      <c r="I410" s="106" t="s">
        <v>38849</v>
      </c>
      <c r="J410" s="1896">
        <v>960</v>
      </c>
      <c r="K410" s="1896" t="s">
        <v>22349</v>
      </c>
      <c r="L410" s="6" t="s">
        <v>6821</v>
      </c>
      <c r="M410" s="1155" t="s">
        <v>38847</v>
      </c>
      <c r="N410" s="1155"/>
      <c r="O410" s="1909">
        <v>64</v>
      </c>
      <c r="P410" s="328"/>
    </row>
    <row r="411" spans="1:16" ht="21" customHeight="1">
      <c r="A411" s="1893">
        <v>409</v>
      </c>
      <c r="B411" s="144" t="s">
        <v>217</v>
      </c>
      <c r="C411" s="144" t="s">
        <v>13167</v>
      </c>
      <c r="D411" s="6" t="s">
        <v>42535</v>
      </c>
      <c r="E411" s="8"/>
      <c r="F411" s="1523" t="s">
        <v>215</v>
      </c>
      <c r="G411" s="6" t="s">
        <v>16886</v>
      </c>
      <c r="H411" s="599" t="s">
        <v>14168</v>
      </c>
      <c r="I411" s="106" t="s">
        <v>42536</v>
      </c>
      <c r="J411" s="1896">
        <v>960</v>
      </c>
      <c r="K411" s="1896" t="s">
        <v>22349</v>
      </c>
      <c r="L411" s="6" t="s">
        <v>6821</v>
      </c>
      <c r="M411" s="1155" t="s">
        <v>8527</v>
      </c>
      <c r="N411" s="1155"/>
      <c r="O411" s="1909">
        <v>64</v>
      </c>
      <c r="P411" s="328"/>
    </row>
    <row r="412" spans="1:16" ht="21" customHeight="1">
      <c r="A412" s="1893">
        <v>410</v>
      </c>
      <c r="B412" s="144" t="s">
        <v>217</v>
      </c>
      <c r="C412" s="144" t="s">
        <v>13167</v>
      </c>
      <c r="D412" s="6" t="s">
        <v>44029</v>
      </c>
      <c r="E412" s="8"/>
      <c r="F412" s="1582" t="s">
        <v>215</v>
      </c>
      <c r="G412" s="6" t="s">
        <v>16886</v>
      </c>
      <c r="H412" s="599" t="s">
        <v>14168</v>
      </c>
      <c r="I412" s="106" t="s">
        <v>8536</v>
      </c>
      <c r="J412" s="1896">
        <v>960</v>
      </c>
      <c r="K412" s="1896" t="s">
        <v>22349</v>
      </c>
      <c r="L412" s="6" t="s">
        <v>6821</v>
      </c>
      <c r="M412" s="1155" t="s">
        <v>8533</v>
      </c>
      <c r="N412" s="1155"/>
      <c r="O412" s="1909">
        <v>64</v>
      </c>
      <c r="P412" s="328" t="s">
        <v>44030</v>
      </c>
    </row>
    <row r="413" spans="1:16" ht="21" customHeight="1">
      <c r="A413" s="1893">
        <v>411</v>
      </c>
      <c r="B413" s="144"/>
      <c r="C413" s="144"/>
      <c r="D413" s="6" t="str">
        <f>L413&amp;M413</f>
        <v>DZ01V0199R0-04</v>
      </c>
      <c r="E413" s="8"/>
      <c r="F413" s="1877" t="s">
        <v>215</v>
      </c>
      <c r="G413" s="6" t="s">
        <v>50360</v>
      </c>
      <c r="H413" s="599"/>
      <c r="I413" s="106" t="s">
        <v>8526</v>
      </c>
      <c r="J413" s="1896"/>
      <c r="K413" s="1896"/>
      <c r="L413" s="6" t="s">
        <v>6821</v>
      </c>
      <c r="M413" s="1155" t="s">
        <v>8534</v>
      </c>
      <c r="N413" s="1155"/>
      <c r="O413" s="1909"/>
      <c r="P413" s="556" t="s">
        <v>50359</v>
      </c>
    </row>
    <row r="414" spans="1:16" ht="21" customHeight="1">
      <c r="A414" s="1893">
        <v>412</v>
      </c>
      <c r="B414" s="144" t="s">
        <v>217</v>
      </c>
      <c r="C414" s="144" t="s">
        <v>13167</v>
      </c>
      <c r="D414" s="6" t="s">
        <v>7076</v>
      </c>
      <c r="E414" s="8" t="s">
        <v>28218</v>
      </c>
      <c r="F414" s="1112" t="s">
        <v>215</v>
      </c>
      <c r="G414" s="6" t="s">
        <v>13271</v>
      </c>
      <c r="H414" s="599" t="s">
        <v>14180</v>
      </c>
      <c r="I414" s="106" t="s">
        <v>16187</v>
      </c>
      <c r="J414" s="1896">
        <v>2500</v>
      </c>
      <c r="K414" s="1896" t="s">
        <v>22349</v>
      </c>
      <c r="L414" s="6" t="s">
        <v>7074</v>
      </c>
      <c r="M414" s="1155" t="s">
        <v>640</v>
      </c>
      <c r="N414" s="1155"/>
      <c r="O414" s="1909">
        <v>64</v>
      </c>
      <c r="P414" s="328"/>
    </row>
    <row r="415" spans="1:16" ht="21" customHeight="1">
      <c r="A415" s="1893">
        <v>413</v>
      </c>
      <c r="B415" s="144" t="s">
        <v>2419</v>
      </c>
      <c r="C415" s="144" t="s">
        <v>13167</v>
      </c>
      <c r="D415" s="38" t="s">
        <v>7085</v>
      </c>
      <c r="E415" s="8" t="s">
        <v>28219</v>
      </c>
      <c r="F415" s="1116" t="s">
        <v>215</v>
      </c>
      <c r="G415" s="161" t="s">
        <v>7082</v>
      </c>
      <c r="H415" s="38"/>
      <c r="I415" s="51"/>
      <c r="J415" s="1896">
        <v>2500</v>
      </c>
      <c r="K415" s="1896" t="s">
        <v>22349</v>
      </c>
      <c r="L415" s="6" t="s">
        <v>7776</v>
      </c>
      <c r="M415" s="1155" t="s">
        <v>640</v>
      </c>
      <c r="N415" s="1155"/>
      <c r="O415" s="1909">
        <v>14</v>
      </c>
      <c r="P415" s="328"/>
    </row>
    <row r="416" spans="1:16" ht="21" customHeight="1">
      <c r="A416" s="1893">
        <v>414</v>
      </c>
      <c r="B416" s="144" t="s">
        <v>2419</v>
      </c>
      <c r="C416" s="144" t="s">
        <v>13167</v>
      </c>
      <c r="D416" s="6" t="s">
        <v>7086</v>
      </c>
      <c r="E416" s="8" t="s">
        <v>28220</v>
      </c>
      <c r="F416" s="1112" t="s">
        <v>215</v>
      </c>
      <c r="G416" s="6" t="s">
        <v>7084</v>
      </c>
      <c r="H416" s="114" t="s">
        <v>12893</v>
      </c>
      <c r="I416" s="106"/>
      <c r="J416" s="1896">
        <v>2000</v>
      </c>
      <c r="K416" s="1896" t="s">
        <v>22739</v>
      </c>
      <c r="L416" s="6" t="s">
        <v>7083</v>
      </c>
      <c r="M416" s="1155" t="s">
        <v>640</v>
      </c>
      <c r="N416" s="1155"/>
      <c r="O416" s="1909">
        <v>24</v>
      </c>
      <c r="P416" s="328"/>
    </row>
    <row r="417" spans="1:16" ht="21" customHeight="1">
      <c r="A417" s="1893">
        <v>415</v>
      </c>
      <c r="B417" s="144" t="s">
        <v>2419</v>
      </c>
      <c r="C417" s="144" t="s">
        <v>13167</v>
      </c>
      <c r="D417" s="6" t="s">
        <v>7110</v>
      </c>
      <c r="E417" s="8" t="s">
        <v>28221</v>
      </c>
      <c r="F417" s="1112" t="s">
        <v>215</v>
      </c>
      <c r="G417" s="6" t="s">
        <v>7109</v>
      </c>
      <c r="H417" s="114" t="s">
        <v>16096</v>
      </c>
      <c r="I417" s="106"/>
      <c r="J417" s="1896">
        <v>2500</v>
      </c>
      <c r="K417" s="1896" t="s">
        <v>22349</v>
      </c>
      <c r="L417" s="6" t="s">
        <v>10862</v>
      </c>
      <c r="M417" s="1155" t="s">
        <v>640</v>
      </c>
      <c r="N417" s="1155"/>
      <c r="O417" s="1909">
        <v>14</v>
      </c>
      <c r="P417" s="328"/>
    </row>
    <row r="418" spans="1:16" ht="21" customHeight="1">
      <c r="A418" s="1893">
        <v>416</v>
      </c>
      <c r="B418" s="144" t="s">
        <v>2419</v>
      </c>
      <c r="C418" s="144" t="s">
        <v>13167</v>
      </c>
      <c r="D418" s="8" t="s">
        <v>7421</v>
      </c>
      <c r="E418" s="8" t="s">
        <v>28222</v>
      </c>
      <c r="F418" s="1108" t="s">
        <v>13780</v>
      </c>
      <c r="G418" s="8" t="s">
        <v>13272</v>
      </c>
      <c r="H418" s="21" t="s">
        <v>18087</v>
      </c>
      <c r="I418" s="24" t="s">
        <v>7988</v>
      </c>
      <c r="J418" s="1896">
        <v>2000</v>
      </c>
      <c r="K418" s="1896" t="s">
        <v>22349</v>
      </c>
      <c r="L418" s="6" t="s">
        <v>7373</v>
      </c>
      <c r="M418" s="1155" t="s">
        <v>7122</v>
      </c>
      <c r="N418" s="1155"/>
      <c r="O418" s="1909">
        <v>48</v>
      </c>
      <c r="P418" s="328"/>
    </row>
    <row r="419" spans="1:16" ht="21" customHeight="1">
      <c r="A419" s="1893">
        <v>417</v>
      </c>
      <c r="B419" s="144" t="s">
        <v>2419</v>
      </c>
      <c r="C419" s="144" t="s">
        <v>13167</v>
      </c>
      <c r="D419" s="38" t="s">
        <v>10589</v>
      </c>
      <c r="E419" s="8" t="s">
        <v>28223</v>
      </c>
      <c r="F419" s="1116" t="s">
        <v>215</v>
      </c>
      <c r="G419" s="38" t="s">
        <v>27088</v>
      </c>
      <c r="H419" s="38"/>
      <c r="I419" s="51"/>
      <c r="J419" s="1896">
        <v>2500</v>
      </c>
      <c r="K419" s="1896" t="s">
        <v>22349</v>
      </c>
      <c r="L419" s="6" t="s">
        <v>10861</v>
      </c>
      <c r="M419" s="1155" t="s">
        <v>7122</v>
      </c>
      <c r="N419" s="1155"/>
      <c r="O419" s="1909">
        <v>14</v>
      </c>
      <c r="P419" s="328"/>
    </row>
    <row r="420" spans="1:16" ht="21" customHeight="1">
      <c r="A420" s="1893">
        <v>418</v>
      </c>
      <c r="B420" s="144" t="s">
        <v>2419</v>
      </c>
      <c r="C420" s="144" t="s">
        <v>13167</v>
      </c>
      <c r="D420" s="8" t="s">
        <v>7422</v>
      </c>
      <c r="E420" s="8" t="s">
        <v>28224</v>
      </c>
      <c r="F420" s="1108" t="s">
        <v>215</v>
      </c>
      <c r="G420" s="8" t="s">
        <v>13273</v>
      </c>
      <c r="H420" s="21" t="s">
        <v>18033</v>
      </c>
      <c r="I420" s="24" t="s">
        <v>16187</v>
      </c>
      <c r="J420" s="1896">
        <v>1</v>
      </c>
      <c r="K420" s="1896" t="s">
        <v>22349</v>
      </c>
      <c r="L420" s="6" t="s">
        <v>7374</v>
      </c>
      <c r="M420" s="1155" t="s">
        <v>7122</v>
      </c>
      <c r="N420" s="1155"/>
      <c r="O420" s="1909">
        <v>484</v>
      </c>
      <c r="P420" s="328"/>
    </row>
    <row r="421" spans="1:16" ht="21" customHeight="1">
      <c r="A421" s="1893">
        <v>419</v>
      </c>
      <c r="B421" s="144" t="s">
        <v>2419</v>
      </c>
      <c r="C421" s="144" t="s">
        <v>13167</v>
      </c>
      <c r="D421" s="8" t="s">
        <v>7423</v>
      </c>
      <c r="E421" s="8" t="s">
        <v>28225</v>
      </c>
      <c r="F421" s="1108" t="s">
        <v>215</v>
      </c>
      <c r="G421" s="8" t="s">
        <v>42127</v>
      </c>
      <c r="H421" s="21" t="s">
        <v>14168</v>
      </c>
      <c r="I421" s="24"/>
      <c r="J421" s="1896">
        <v>2500</v>
      </c>
      <c r="K421" s="1896" t="s">
        <v>22349</v>
      </c>
      <c r="L421" s="6" t="s">
        <v>7375</v>
      </c>
      <c r="M421" s="1155" t="s">
        <v>7122</v>
      </c>
      <c r="N421" s="1155"/>
      <c r="O421" s="1909">
        <v>16</v>
      </c>
      <c r="P421" s="328"/>
    </row>
    <row r="422" spans="1:16" ht="21" customHeight="1">
      <c r="A422" s="1893">
        <v>420</v>
      </c>
      <c r="B422" s="144" t="s">
        <v>2419</v>
      </c>
      <c r="C422" s="144" t="s">
        <v>13167</v>
      </c>
      <c r="D422" s="38" t="s">
        <v>7424</v>
      </c>
      <c r="E422" s="8" t="s">
        <v>28226</v>
      </c>
      <c r="F422" s="1116" t="s">
        <v>215</v>
      </c>
      <c r="G422" s="38" t="s">
        <v>17276</v>
      </c>
      <c r="H422" s="38"/>
      <c r="I422" s="51"/>
      <c r="J422" s="1896">
        <v>2500</v>
      </c>
      <c r="K422" s="1896" t="s">
        <v>22349</v>
      </c>
      <c r="L422" s="6" t="s">
        <v>7376</v>
      </c>
      <c r="M422" s="1155" t="s">
        <v>7122</v>
      </c>
      <c r="N422" s="1155"/>
      <c r="O422" s="1909">
        <v>24</v>
      </c>
      <c r="P422" s="328"/>
    </row>
    <row r="423" spans="1:16" ht="27.75" customHeight="1">
      <c r="A423" s="1893">
        <v>421</v>
      </c>
      <c r="B423" s="144" t="s">
        <v>2419</v>
      </c>
      <c r="C423" s="144" t="s">
        <v>13167</v>
      </c>
      <c r="D423" s="8" t="s">
        <v>34357</v>
      </c>
      <c r="E423" s="8" t="s">
        <v>28227</v>
      </c>
      <c r="F423" s="1108" t="s">
        <v>17537</v>
      </c>
      <c r="G423" s="8" t="s">
        <v>17538</v>
      </c>
      <c r="H423" s="8" t="s">
        <v>17277</v>
      </c>
      <c r="I423" s="24"/>
      <c r="J423" s="1896">
        <v>2500</v>
      </c>
      <c r="K423" s="1896" t="s">
        <v>22349</v>
      </c>
      <c r="L423" s="6" t="s">
        <v>7376</v>
      </c>
      <c r="M423" s="1155" t="s">
        <v>4204</v>
      </c>
      <c r="N423" s="1155"/>
      <c r="O423" s="1909">
        <v>24</v>
      </c>
      <c r="P423" s="328"/>
    </row>
    <row r="424" spans="1:16" ht="21" customHeight="1">
      <c r="A424" s="1893">
        <v>422</v>
      </c>
      <c r="B424" s="144" t="s">
        <v>2419</v>
      </c>
      <c r="C424" s="144" t="s">
        <v>13167</v>
      </c>
      <c r="D424" s="8" t="s">
        <v>7425</v>
      </c>
      <c r="E424" s="8" t="s">
        <v>28228</v>
      </c>
      <c r="F424" s="1108" t="s">
        <v>215</v>
      </c>
      <c r="G424" s="8" t="s">
        <v>13274</v>
      </c>
      <c r="H424" s="37" t="s">
        <v>18079</v>
      </c>
      <c r="I424" s="25" t="s">
        <v>18088</v>
      </c>
      <c r="J424" s="1896">
        <v>1</v>
      </c>
      <c r="K424" s="1896" t="s">
        <v>22349</v>
      </c>
      <c r="L424" s="6" t="s">
        <v>7738</v>
      </c>
      <c r="M424" s="1155" t="s">
        <v>7122</v>
      </c>
      <c r="N424" s="1155"/>
      <c r="O424" s="1909">
        <v>8</v>
      </c>
      <c r="P424" s="328"/>
    </row>
    <row r="425" spans="1:16" ht="28.5" customHeight="1">
      <c r="A425" s="1893">
        <v>423</v>
      </c>
      <c r="B425" s="144" t="s">
        <v>2419</v>
      </c>
      <c r="C425" s="144" t="s">
        <v>13167</v>
      </c>
      <c r="D425" s="8" t="s">
        <v>34358</v>
      </c>
      <c r="E425" s="8"/>
      <c r="F425" s="1108" t="s">
        <v>215</v>
      </c>
      <c r="G425" s="8" t="s">
        <v>13274</v>
      </c>
      <c r="H425" s="21" t="s">
        <v>18079</v>
      </c>
      <c r="I425" s="24" t="s">
        <v>8537</v>
      </c>
      <c r="J425" s="1896">
        <v>1</v>
      </c>
      <c r="K425" s="1896" t="s">
        <v>22349</v>
      </c>
      <c r="L425" s="6" t="s">
        <v>7738</v>
      </c>
      <c r="M425" s="1155" t="s">
        <v>8543</v>
      </c>
      <c r="N425" s="1155"/>
      <c r="O425" s="1909">
        <v>8</v>
      </c>
      <c r="P425" s="328"/>
    </row>
    <row r="426" spans="1:16" ht="23.25" customHeight="1">
      <c r="A426" s="1893">
        <v>424</v>
      </c>
      <c r="B426" s="144" t="s">
        <v>2419</v>
      </c>
      <c r="C426" s="144" t="s">
        <v>13167</v>
      </c>
      <c r="D426" s="161" t="s">
        <v>7426</v>
      </c>
      <c r="E426" s="8" t="s">
        <v>28229</v>
      </c>
      <c r="F426" s="1115" t="s">
        <v>215</v>
      </c>
      <c r="G426" s="161" t="s">
        <v>16542</v>
      </c>
      <c r="H426" s="168"/>
      <c r="I426" s="168" t="s">
        <v>16543</v>
      </c>
      <c r="J426" s="1896">
        <v>3000</v>
      </c>
      <c r="K426" s="1896" t="s">
        <v>22349</v>
      </c>
      <c r="L426" s="6" t="s">
        <v>8521</v>
      </c>
      <c r="M426" s="1155" t="s">
        <v>7122</v>
      </c>
      <c r="N426" s="1155"/>
      <c r="O426" s="1909">
        <v>5</v>
      </c>
      <c r="P426" s="328"/>
    </row>
    <row r="427" spans="1:16" ht="23.25" customHeight="1">
      <c r="A427" s="1893">
        <v>425</v>
      </c>
      <c r="B427" s="144" t="s">
        <v>2419</v>
      </c>
      <c r="C427" s="144" t="s">
        <v>13167</v>
      </c>
      <c r="D427" s="8" t="s">
        <v>16544</v>
      </c>
      <c r="E427" s="8" t="s">
        <v>28230</v>
      </c>
      <c r="F427" s="1108" t="s">
        <v>215</v>
      </c>
      <c r="G427" s="8" t="s">
        <v>16534</v>
      </c>
      <c r="H427" s="24" t="s">
        <v>16535</v>
      </c>
      <c r="I427" s="37" t="s">
        <v>16537</v>
      </c>
      <c r="J427" s="1896">
        <v>3000</v>
      </c>
      <c r="K427" s="1896" t="s">
        <v>22739</v>
      </c>
      <c r="L427" s="6" t="s">
        <v>8521</v>
      </c>
      <c r="M427" s="1155" t="s">
        <v>4204</v>
      </c>
      <c r="N427" s="1155"/>
      <c r="O427" s="1909">
        <v>5</v>
      </c>
      <c r="P427" s="328"/>
    </row>
    <row r="428" spans="1:16" ht="21" customHeight="1">
      <c r="A428" s="1893">
        <v>426</v>
      </c>
      <c r="B428" s="144" t="s">
        <v>2419</v>
      </c>
      <c r="C428" s="144" t="s">
        <v>13167</v>
      </c>
      <c r="D428" s="8" t="s">
        <v>7427</v>
      </c>
      <c r="E428" s="8" t="s">
        <v>28231</v>
      </c>
      <c r="F428" s="1108" t="s">
        <v>215</v>
      </c>
      <c r="G428" s="8" t="s">
        <v>7362</v>
      </c>
      <c r="H428" s="21" t="s">
        <v>18053</v>
      </c>
      <c r="I428" s="24"/>
      <c r="J428" s="1896">
        <v>5000</v>
      </c>
      <c r="K428" s="1896" t="s">
        <v>22739</v>
      </c>
      <c r="L428" s="6" t="s">
        <v>7377</v>
      </c>
      <c r="M428" s="1155" t="s">
        <v>7122</v>
      </c>
      <c r="N428" s="1155"/>
      <c r="O428" s="1909">
        <v>10</v>
      </c>
      <c r="P428" s="328"/>
    </row>
    <row r="429" spans="1:16" ht="21" customHeight="1">
      <c r="A429" s="1893">
        <v>427</v>
      </c>
      <c r="B429" s="144" t="s">
        <v>2419</v>
      </c>
      <c r="C429" s="144" t="s">
        <v>13167</v>
      </c>
      <c r="D429" s="8" t="s">
        <v>7428</v>
      </c>
      <c r="E429" s="8" t="s">
        <v>28232</v>
      </c>
      <c r="F429" s="1108" t="s">
        <v>215</v>
      </c>
      <c r="G429" s="8" t="s">
        <v>7367</v>
      </c>
      <c r="H429" s="21" t="s">
        <v>12893</v>
      </c>
      <c r="I429" s="24" t="s">
        <v>16187</v>
      </c>
      <c r="J429" s="1887">
        <v>60</v>
      </c>
      <c r="K429" s="1887" t="s">
        <v>22739</v>
      </c>
      <c r="L429" s="6" t="s">
        <v>7378</v>
      </c>
      <c r="M429" s="1155" t="s">
        <v>7122</v>
      </c>
      <c r="N429" s="1155"/>
      <c r="O429" s="1909">
        <v>144</v>
      </c>
      <c r="P429" s="328"/>
    </row>
    <row r="430" spans="1:16" ht="21" customHeight="1">
      <c r="A430" s="1893">
        <v>428</v>
      </c>
      <c r="B430" s="144" t="s">
        <v>2419</v>
      </c>
      <c r="C430" s="144" t="s">
        <v>13168</v>
      </c>
      <c r="D430" s="8" t="s">
        <v>7434</v>
      </c>
      <c r="E430" s="8" t="s">
        <v>28233</v>
      </c>
      <c r="F430" s="1108" t="s">
        <v>215</v>
      </c>
      <c r="G430" s="8" t="s">
        <v>7364</v>
      </c>
      <c r="H430" s="21" t="s">
        <v>12893</v>
      </c>
      <c r="I430" s="24"/>
      <c r="J430" s="1887">
        <v>2500</v>
      </c>
      <c r="K430" s="1887" t="s">
        <v>22349</v>
      </c>
      <c r="L430" s="6" t="s">
        <v>7382</v>
      </c>
      <c r="M430" s="1155" t="s">
        <v>7122</v>
      </c>
      <c r="N430" s="1155"/>
      <c r="O430" s="1909">
        <v>8</v>
      </c>
      <c r="P430" s="328"/>
    </row>
    <row r="431" spans="1:16" ht="21" customHeight="1">
      <c r="A431" s="1893">
        <v>429</v>
      </c>
      <c r="B431" s="144" t="s">
        <v>2419</v>
      </c>
      <c r="C431" s="144" t="s">
        <v>13167</v>
      </c>
      <c r="D431" s="8" t="s">
        <v>7435</v>
      </c>
      <c r="E431" s="8" t="s">
        <v>28234</v>
      </c>
      <c r="F431" s="1108" t="s">
        <v>215</v>
      </c>
      <c r="G431" s="8" t="s">
        <v>7356</v>
      </c>
      <c r="H431" s="21" t="s">
        <v>18089</v>
      </c>
      <c r="I431" s="24"/>
      <c r="J431" s="1887">
        <v>2500</v>
      </c>
      <c r="K431" s="1887" t="s">
        <v>22739</v>
      </c>
      <c r="L431" s="6" t="s">
        <v>7383</v>
      </c>
      <c r="M431" s="1156" t="s">
        <v>7122</v>
      </c>
      <c r="N431" s="1156"/>
      <c r="O431" s="1909">
        <v>28</v>
      </c>
      <c r="P431" s="328"/>
    </row>
    <row r="432" spans="1:16" ht="21" customHeight="1">
      <c r="A432" s="1893">
        <v>430</v>
      </c>
      <c r="B432" s="144" t="s">
        <v>2419</v>
      </c>
      <c r="C432" s="144" t="s">
        <v>13167</v>
      </c>
      <c r="D432" s="8" t="s">
        <v>7444</v>
      </c>
      <c r="E432" s="8" t="s">
        <v>28235</v>
      </c>
      <c r="F432" s="1108" t="s">
        <v>215</v>
      </c>
      <c r="G432" s="8" t="s">
        <v>7821</v>
      </c>
      <c r="H432" s="21" t="s">
        <v>18090</v>
      </c>
      <c r="I432" s="24"/>
      <c r="J432" s="1887">
        <v>2500</v>
      </c>
      <c r="K432" s="1887" t="s">
        <v>22349</v>
      </c>
      <c r="L432" s="6" t="s">
        <v>7822</v>
      </c>
      <c r="M432" s="1155" t="s">
        <v>7122</v>
      </c>
      <c r="N432" s="1155"/>
      <c r="O432" s="1909">
        <v>8</v>
      </c>
      <c r="P432" s="328"/>
    </row>
    <row r="433" spans="1:16" ht="26.25" customHeight="1">
      <c r="A433" s="1893">
        <v>431</v>
      </c>
      <c r="B433" s="144" t="s">
        <v>2419</v>
      </c>
      <c r="C433" s="144" t="s">
        <v>13167</v>
      </c>
      <c r="D433" s="8" t="s">
        <v>34359</v>
      </c>
      <c r="E433" s="8"/>
      <c r="F433" s="1108" t="s">
        <v>215</v>
      </c>
      <c r="G433" s="8" t="s">
        <v>7821</v>
      </c>
      <c r="H433" s="21" t="s">
        <v>18090</v>
      </c>
      <c r="I433" s="24" t="s">
        <v>8530</v>
      </c>
      <c r="J433" s="1887">
        <v>2500</v>
      </c>
      <c r="K433" s="1887" t="s">
        <v>22349</v>
      </c>
      <c r="L433" s="6" t="s">
        <v>7822</v>
      </c>
      <c r="M433" s="1155" t="s">
        <v>8542</v>
      </c>
      <c r="N433" s="1155"/>
      <c r="O433" s="1909">
        <v>8</v>
      </c>
      <c r="P433" s="328"/>
    </row>
    <row r="434" spans="1:16" ht="26.25" customHeight="1">
      <c r="A434" s="1893">
        <v>432</v>
      </c>
      <c r="B434" s="144" t="s">
        <v>2419</v>
      </c>
      <c r="C434" s="144" t="s">
        <v>13167</v>
      </c>
      <c r="D434" s="8" t="s">
        <v>34360</v>
      </c>
      <c r="E434" s="8"/>
      <c r="F434" s="1108" t="s">
        <v>215</v>
      </c>
      <c r="G434" s="8" t="s">
        <v>7821</v>
      </c>
      <c r="H434" s="8" t="s">
        <v>18090</v>
      </c>
      <c r="I434" s="24" t="s">
        <v>22444</v>
      </c>
      <c r="J434" s="1887">
        <v>2500</v>
      </c>
      <c r="K434" s="1887" t="s">
        <v>22739</v>
      </c>
      <c r="L434" s="6" t="s">
        <v>7822</v>
      </c>
      <c r="M434" s="1155" t="s">
        <v>22443</v>
      </c>
      <c r="N434" s="1155"/>
      <c r="O434" s="1909">
        <v>8</v>
      </c>
      <c r="P434" s="328"/>
    </row>
    <row r="435" spans="1:16" ht="21" customHeight="1">
      <c r="A435" s="1893">
        <v>433</v>
      </c>
      <c r="B435" s="144" t="s">
        <v>2419</v>
      </c>
      <c r="C435" s="144" t="s">
        <v>13167</v>
      </c>
      <c r="D435" s="8" t="s">
        <v>7445</v>
      </c>
      <c r="E435" s="8" t="s">
        <v>28236</v>
      </c>
      <c r="F435" s="1108" t="s">
        <v>215</v>
      </c>
      <c r="G435" s="8" t="s">
        <v>7361</v>
      </c>
      <c r="H435" s="21" t="s">
        <v>18051</v>
      </c>
      <c r="I435" s="24" t="s">
        <v>7895</v>
      </c>
      <c r="J435" s="1887">
        <v>2000</v>
      </c>
      <c r="K435" s="1887" t="s">
        <v>22739</v>
      </c>
      <c r="L435" s="6" t="s">
        <v>7397</v>
      </c>
      <c r="M435" s="1156" t="s">
        <v>7122</v>
      </c>
      <c r="N435" s="1156"/>
      <c r="O435" s="1909">
        <v>4</v>
      </c>
      <c r="P435" s="328"/>
    </row>
    <row r="436" spans="1:16" ht="21" customHeight="1">
      <c r="A436" s="1893">
        <v>434</v>
      </c>
      <c r="B436" s="144" t="s">
        <v>2419</v>
      </c>
      <c r="C436" s="144" t="s">
        <v>13167</v>
      </c>
      <c r="D436" s="8" t="s">
        <v>7446</v>
      </c>
      <c r="E436" s="8" t="s">
        <v>28237</v>
      </c>
      <c r="F436" s="1108" t="s">
        <v>215</v>
      </c>
      <c r="G436" s="8" t="s">
        <v>7363</v>
      </c>
      <c r="H436" s="21" t="s">
        <v>12893</v>
      </c>
      <c r="I436" s="24" t="s">
        <v>7896</v>
      </c>
      <c r="J436" s="1887">
        <v>2000</v>
      </c>
      <c r="K436" s="1887" t="s">
        <v>22739</v>
      </c>
      <c r="L436" s="6" t="s">
        <v>7398</v>
      </c>
      <c r="M436" s="1155" t="s">
        <v>7122</v>
      </c>
      <c r="N436" s="1155"/>
      <c r="O436" s="1909">
        <v>64</v>
      </c>
      <c r="P436" s="328"/>
    </row>
    <row r="437" spans="1:16" ht="21" customHeight="1">
      <c r="A437" s="1893">
        <v>435</v>
      </c>
      <c r="B437" s="144" t="s">
        <v>2419</v>
      </c>
      <c r="C437" s="144" t="s">
        <v>13167</v>
      </c>
      <c r="D437" s="8" t="s">
        <v>7479</v>
      </c>
      <c r="E437" s="8" t="s">
        <v>28238</v>
      </c>
      <c r="F437" s="1108" t="s">
        <v>215</v>
      </c>
      <c r="G437" s="8" t="s">
        <v>7463</v>
      </c>
      <c r="H437" s="21" t="s">
        <v>18091</v>
      </c>
      <c r="I437" s="24"/>
      <c r="J437" s="1887">
        <v>1</v>
      </c>
      <c r="K437" s="1887" t="s">
        <v>22739</v>
      </c>
      <c r="L437" s="6" t="s">
        <v>7478</v>
      </c>
      <c r="M437" s="1155" t="s">
        <v>7122</v>
      </c>
      <c r="N437" s="1155"/>
      <c r="O437" s="1909">
        <v>16</v>
      </c>
      <c r="P437" s="328"/>
    </row>
    <row r="438" spans="1:16" ht="21" customHeight="1">
      <c r="A438" s="1893">
        <v>436</v>
      </c>
      <c r="B438" s="26" t="s">
        <v>2419</v>
      </c>
      <c r="C438" s="144" t="s">
        <v>13167</v>
      </c>
      <c r="D438" s="8" t="s">
        <v>7488</v>
      </c>
      <c r="E438" s="8" t="s">
        <v>28239</v>
      </c>
      <c r="F438" s="1108" t="s">
        <v>215</v>
      </c>
      <c r="G438" s="8" t="s">
        <v>7820</v>
      </c>
      <c r="H438" s="21" t="s">
        <v>18033</v>
      </c>
      <c r="I438" s="24" t="s">
        <v>16190</v>
      </c>
      <c r="J438" s="1887">
        <v>360</v>
      </c>
      <c r="K438" s="1887" t="s">
        <v>22739</v>
      </c>
      <c r="L438" s="6" t="s">
        <v>7487</v>
      </c>
      <c r="M438" s="1155" t="s">
        <v>7122</v>
      </c>
      <c r="N438" s="1155"/>
      <c r="O438" s="1909">
        <v>144</v>
      </c>
      <c r="P438" s="328"/>
    </row>
    <row r="439" spans="1:16" ht="21" customHeight="1">
      <c r="A439" s="1893">
        <v>437</v>
      </c>
      <c r="B439" s="26" t="s">
        <v>2419</v>
      </c>
      <c r="C439" s="144" t="s">
        <v>13167</v>
      </c>
      <c r="D439" s="8" t="s">
        <v>7490</v>
      </c>
      <c r="E439" s="8" t="s">
        <v>28240</v>
      </c>
      <c r="F439" s="1108" t="s">
        <v>215</v>
      </c>
      <c r="G439" s="8" t="s">
        <v>7706</v>
      </c>
      <c r="H439" s="21" t="s">
        <v>14168</v>
      </c>
      <c r="I439" s="24"/>
      <c r="J439" s="1887">
        <v>2500</v>
      </c>
      <c r="K439" s="1887" t="s">
        <v>22739</v>
      </c>
      <c r="L439" s="6" t="s">
        <v>7489</v>
      </c>
      <c r="M439" s="5" t="s">
        <v>7122</v>
      </c>
      <c r="N439" s="5"/>
      <c r="O439" s="1909">
        <v>8</v>
      </c>
      <c r="P439" s="328"/>
    </row>
    <row r="440" spans="1:16" ht="21" customHeight="1">
      <c r="A440" s="1893">
        <v>438</v>
      </c>
      <c r="B440" s="26" t="s">
        <v>2419</v>
      </c>
      <c r="C440" s="144" t="s">
        <v>13167</v>
      </c>
      <c r="D440" s="8" t="s">
        <v>7492</v>
      </c>
      <c r="E440" s="8" t="s">
        <v>28241</v>
      </c>
      <c r="F440" s="1108" t="s">
        <v>215</v>
      </c>
      <c r="G440" s="8" t="s">
        <v>15579</v>
      </c>
      <c r="H440" s="21" t="s">
        <v>18092</v>
      </c>
      <c r="I440" s="24"/>
      <c r="J440" s="1887">
        <v>0</v>
      </c>
      <c r="K440" s="1887" t="s">
        <v>22739</v>
      </c>
      <c r="L440" s="6" t="s">
        <v>7739</v>
      </c>
      <c r="M440" s="5" t="s">
        <v>7122</v>
      </c>
      <c r="N440" s="5"/>
      <c r="O440" s="1909">
        <v>16</v>
      </c>
      <c r="P440" s="328"/>
    </row>
    <row r="441" spans="1:16" ht="21" customHeight="1">
      <c r="A441" s="1893">
        <v>439</v>
      </c>
      <c r="B441" s="26" t="s">
        <v>2419</v>
      </c>
      <c r="C441" s="144" t="s">
        <v>13167</v>
      </c>
      <c r="D441" s="8" t="s">
        <v>7494</v>
      </c>
      <c r="E441" s="8" t="s">
        <v>28242</v>
      </c>
      <c r="F441" s="1108" t="s">
        <v>215</v>
      </c>
      <c r="G441" s="8" t="s">
        <v>7465</v>
      </c>
      <c r="H441" s="21" t="s">
        <v>18093</v>
      </c>
      <c r="I441" s="24"/>
      <c r="J441" s="1887">
        <v>640</v>
      </c>
      <c r="K441" s="1887" t="s">
        <v>22739</v>
      </c>
      <c r="L441" s="6" t="s">
        <v>7493</v>
      </c>
      <c r="M441" s="5" t="s">
        <v>7122</v>
      </c>
      <c r="N441" s="5"/>
      <c r="O441" s="1909">
        <v>32</v>
      </c>
      <c r="P441" s="328"/>
    </row>
    <row r="442" spans="1:16" ht="21" customHeight="1">
      <c r="A442" s="1893">
        <v>440</v>
      </c>
      <c r="B442" s="26" t="s">
        <v>2419</v>
      </c>
      <c r="C442" s="144" t="s">
        <v>13167</v>
      </c>
      <c r="D442" s="38" t="s">
        <v>7999</v>
      </c>
      <c r="E442" s="8" t="s">
        <v>28243</v>
      </c>
      <c r="F442" s="1116" t="s">
        <v>10319</v>
      </c>
      <c r="G442" s="38" t="s">
        <v>7466</v>
      </c>
      <c r="H442" s="38"/>
      <c r="I442" s="51" t="s">
        <v>14071</v>
      </c>
      <c r="J442" s="1887">
        <v>1</v>
      </c>
      <c r="K442" s="1887" t="s">
        <v>22349</v>
      </c>
      <c r="L442" s="6" t="s">
        <v>7495</v>
      </c>
      <c r="M442" s="5" t="s">
        <v>7122</v>
      </c>
      <c r="N442" s="5"/>
      <c r="O442" s="1909"/>
      <c r="P442" s="328"/>
    </row>
    <row r="443" spans="1:16" ht="21" customHeight="1">
      <c r="A443" s="1893">
        <v>441</v>
      </c>
      <c r="B443" s="26" t="s">
        <v>2419</v>
      </c>
      <c r="C443" s="144" t="s">
        <v>13167</v>
      </c>
      <c r="D443" s="8" t="s">
        <v>7506</v>
      </c>
      <c r="E443" s="8" t="s">
        <v>28244</v>
      </c>
      <c r="F443" s="1108" t="s">
        <v>215</v>
      </c>
      <c r="G443" s="8" t="s">
        <v>38826</v>
      </c>
      <c r="H443" s="21" t="s">
        <v>17372</v>
      </c>
      <c r="I443" s="24" t="s">
        <v>16187</v>
      </c>
      <c r="J443" s="1887">
        <v>900</v>
      </c>
      <c r="K443" s="1887" t="s">
        <v>22739</v>
      </c>
      <c r="L443" s="6" t="s">
        <v>7504</v>
      </c>
      <c r="M443" s="5" t="s">
        <v>7122</v>
      </c>
      <c r="N443" s="5"/>
      <c r="O443" s="1909">
        <v>128</v>
      </c>
      <c r="P443" s="328"/>
    </row>
    <row r="444" spans="1:16" ht="21" customHeight="1">
      <c r="A444" s="1893">
        <v>442</v>
      </c>
      <c r="B444" s="26" t="s">
        <v>2419</v>
      </c>
      <c r="C444" s="144" t="s">
        <v>13167</v>
      </c>
      <c r="D444" s="8" t="s">
        <v>7509</v>
      </c>
      <c r="E444" s="8" t="s">
        <v>28245</v>
      </c>
      <c r="F444" s="1108" t="s">
        <v>215</v>
      </c>
      <c r="G444" s="8" t="s">
        <v>7508</v>
      </c>
      <c r="H444" s="21" t="s">
        <v>16096</v>
      </c>
      <c r="I444" s="24"/>
      <c r="J444" s="1887">
        <v>2500</v>
      </c>
      <c r="K444" s="1887" t="s">
        <v>22739</v>
      </c>
      <c r="L444" s="6" t="s">
        <v>7507</v>
      </c>
      <c r="M444" s="5" t="s">
        <v>7122</v>
      </c>
      <c r="N444" s="5"/>
      <c r="O444" s="1909">
        <v>16</v>
      </c>
      <c r="P444" s="328"/>
    </row>
    <row r="445" spans="1:16" ht="21" customHeight="1">
      <c r="A445" s="1893">
        <v>443</v>
      </c>
      <c r="B445" s="124" t="s">
        <v>2419</v>
      </c>
      <c r="C445" s="144" t="s">
        <v>13167</v>
      </c>
      <c r="D445" s="8" t="s">
        <v>7654</v>
      </c>
      <c r="E445" s="8" t="s">
        <v>28246</v>
      </c>
      <c r="F445" s="1108" t="s">
        <v>215</v>
      </c>
      <c r="G445" s="8" t="s">
        <v>15580</v>
      </c>
      <c r="H445" s="21" t="s">
        <v>18052</v>
      </c>
      <c r="I445" s="24" t="s">
        <v>7894</v>
      </c>
      <c r="J445" s="1887">
        <v>1</v>
      </c>
      <c r="K445" s="1887" t="s">
        <v>22739</v>
      </c>
      <c r="L445" s="6" t="s">
        <v>7648</v>
      </c>
      <c r="M445" s="5" t="s">
        <v>7122</v>
      </c>
      <c r="N445" s="5"/>
      <c r="O445" s="1909">
        <v>8</v>
      </c>
      <c r="P445" s="328"/>
    </row>
    <row r="446" spans="1:16" ht="21" customHeight="1">
      <c r="A446" s="1893">
        <v>444</v>
      </c>
      <c r="B446" s="126" t="s">
        <v>2419</v>
      </c>
      <c r="C446" s="144" t="s">
        <v>13167</v>
      </c>
      <c r="D446" s="8" t="s">
        <v>8421</v>
      </c>
      <c r="E446" s="8" t="s">
        <v>28247</v>
      </c>
      <c r="F446" s="1108" t="s">
        <v>215</v>
      </c>
      <c r="G446" s="8" t="s">
        <v>16240</v>
      </c>
      <c r="H446" s="21" t="s">
        <v>12893</v>
      </c>
      <c r="I446" s="24" t="s">
        <v>16239</v>
      </c>
      <c r="J446" s="1887">
        <v>2500</v>
      </c>
      <c r="K446" s="1887" t="s">
        <v>22739</v>
      </c>
      <c r="L446" s="6" t="s">
        <v>10157</v>
      </c>
      <c r="M446" s="5" t="s">
        <v>7122</v>
      </c>
      <c r="N446" s="5"/>
      <c r="O446" s="1909">
        <v>36</v>
      </c>
      <c r="P446" s="328"/>
    </row>
    <row r="447" spans="1:16" ht="21" customHeight="1">
      <c r="A447" s="1893">
        <v>445</v>
      </c>
      <c r="B447" s="126" t="s">
        <v>2419</v>
      </c>
      <c r="C447" s="144" t="s">
        <v>13167</v>
      </c>
      <c r="D447" s="38" t="s">
        <v>34361</v>
      </c>
      <c r="E447" s="8" t="s">
        <v>28248</v>
      </c>
      <c r="F447" s="1116" t="s">
        <v>215</v>
      </c>
      <c r="G447" s="38" t="s">
        <v>16241</v>
      </c>
      <c r="H447" s="38" t="s">
        <v>16377</v>
      </c>
      <c r="I447" s="168" t="s">
        <v>16541</v>
      </c>
      <c r="J447" s="1887">
        <v>3000</v>
      </c>
      <c r="K447" s="1887" t="s">
        <v>22739</v>
      </c>
      <c r="L447" s="6" t="s">
        <v>7686</v>
      </c>
      <c r="M447" s="5" t="s">
        <v>7122</v>
      </c>
      <c r="N447" s="5"/>
      <c r="O447" s="1909">
        <v>5</v>
      </c>
      <c r="P447" s="328"/>
    </row>
    <row r="448" spans="1:16" ht="21" customHeight="1">
      <c r="A448" s="1893">
        <v>446</v>
      </c>
      <c r="B448" s="144" t="s">
        <v>2419</v>
      </c>
      <c r="C448" s="144" t="s">
        <v>13167</v>
      </c>
      <c r="D448" s="8" t="s">
        <v>16546</v>
      </c>
      <c r="E448" s="8" t="s">
        <v>28249</v>
      </c>
      <c r="F448" s="1108" t="s">
        <v>215</v>
      </c>
      <c r="G448" s="8" t="s">
        <v>16568</v>
      </c>
      <c r="H448" s="24" t="s">
        <v>16569</v>
      </c>
      <c r="I448" s="37" t="s">
        <v>16570</v>
      </c>
      <c r="J448" s="1896">
        <v>3000</v>
      </c>
      <c r="K448" s="1896" t="s">
        <v>22739</v>
      </c>
      <c r="L448" s="6" t="s">
        <v>7686</v>
      </c>
      <c r="M448" s="5" t="s">
        <v>4204</v>
      </c>
      <c r="N448" s="5"/>
      <c r="O448" s="1909">
        <v>5</v>
      </c>
      <c r="P448" s="328"/>
    </row>
    <row r="449" spans="1:16" ht="23.25" customHeight="1">
      <c r="A449" s="1893">
        <v>447</v>
      </c>
      <c r="B449" s="196" t="s">
        <v>2419</v>
      </c>
      <c r="C449" s="303" t="s">
        <v>13167</v>
      </c>
      <c r="D449" s="38" t="s">
        <v>7690</v>
      </c>
      <c r="E449" s="8" t="s">
        <v>28250</v>
      </c>
      <c r="F449" s="1116" t="s">
        <v>215</v>
      </c>
      <c r="G449" s="161" t="s">
        <v>16540</v>
      </c>
      <c r="H449" s="38"/>
      <c r="I449" s="51" t="s">
        <v>8520</v>
      </c>
      <c r="J449" s="1887">
        <v>3000</v>
      </c>
      <c r="K449" s="1887" t="s">
        <v>22739</v>
      </c>
      <c r="L449" s="8" t="s">
        <v>8522</v>
      </c>
      <c r="M449" s="5" t="s">
        <v>7122</v>
      </c>
      <c r="N449" s="5"/>
      <c r="O449" s="1909">
        <v>5</v>
      </c>
      <c r="P449" s="328"/>
    </row>
    <row r="450" spans="1:16" ht="23.25" customHeight="1">
      <c r="A450" s="1893">
        <v>448</v>
      </c>
      <c r="B450" s="518" t="s">
        <v>2419</v>
      </c>
      <c r="C450" s="518" t="s">
        <v>13167</v>
      </c>
      <c r="D450" s="8" t="s">
        <v>16548</v>
      </c>
      <c r="E450" s="8" t="s">
        <v>28251</v>
      </c>
      <c r="F450" s="1108" t="s">
        <v>215</v>
      </c>
      <c r="G450" s="8" t="s">
        <v>16571</v>
      </c>
      <c r="H450" s="24" t="s">
        <v>16569</v>
      </c>
      <c r="I450" s="37" t="s">
        <v>16572</v>
      </c>
      <c r="J450" s="1896">
        <v>3000</v>
      </c>
      <c r="K450" s="1896" t="s">
        <v>22739</v>
      </c>
      <c r="L450" s="8" t="s">
        <v>8522</v>
      </c>
      <c r="M450" s="5" t="s">
        <v>4204</v>
      </c>
      <c r="N450" s="5"/>
      <c r="O450" s="1909">
        <v>5</v>
      </c>
      <c r="P450" s="328"/>
    </row>
    <row r="451" spans="1:16" ht="21" customHeight="1">
      <c r="A451" s="1893">
        <v>449</v>
      </c>
      <c r="B451" s="196" t="s">
        <v>2419</v>
      </c>
      <c r="C451" s="303" t="s">
        <v>13168</v>
      </c>
      <c r="D451" s="8" t="s">
        <v>8172</v>
      </c>
      <c r="E451" s="8" t="s">
        <v>28252</v>
      </c>
      <c r="F451" s="1108" t="s">
        <v>215</v>
      </c>
      <c r="G451" s="8" t="s">
        <v>14193</v>
      </c>
      <c r="H451" s="21" t="s">
        <v>18055</v>
      </c>
      <c r="I451" s="24"/>
      <c r="J451" s="1887">
        <v>900</v>
      </c>
      <c r="K451" s="1887" t="s">
        <v>22739</v>
      </c>
      <c r="L451" s="8" t="s">
        <v>8168</v>
      </c>
      <c r="M451" s="5" t="s">
        <v>7122</v>
      </c>
      <c r="N451" s="5"/>
      <c r="O451" s="1909">
        <v>6</v>
      </c>
      <c r="P451" s="328"/>
    </row>
    <row r="452" spans="1:16" ht="21" customHeight="1">
      <c r="A452" s="1893">
        <v>450</v>
      </c>
      <c r="B452" s="196" t="s">
        <v>2419</v>
      </c>
      <c r="C452" s="303" t="s">
        <v>13167</v>
      </c>
      <c r="D452" s="8" t="s">
        <v>8173</v>
      </c>
      <c r="E452" s="8" t="s">
        <v>28253</v>
      </c>
      <c r="F452" s="1108" t="s">
        <v>215</v>
      </c>
      <c r="G452" s="8" t="s">
        <v>14192</v>
      </c>
      <c r="H452" s="21" t="s">
        <v>15514</v>
      </c>
      <c r="I452" s="24"/>
      <c r="J452" s="1887">
        <v>1</v>
      </c>
      <c r="K452" s="1887" t="s">
        <v>22739</v>
      </c>
      <c r="L452" s="8" t="s">
        <v>8170</v>
      </c>
      <c r="M452" s="5" t="s">
        <v>7122</v>
      </c>
      <c r="N452" s="5"/>
      <c r="O452" s="1909">
        <v>4</v>
      </c>
      <c r="P452" s="328" t="s">
        <v>14198</v>
      </c>
    </row>
    <row r="453" spans="1:16" ht="21" customHeight="1">
      <c r="A453" s="1893">
        <v>451</v>
      </c>
      <c r="B453" s="196" t="s">
        <v>2419</v>
      </c>
      <c r="C453" s="303" t="s">
        <v>13167</v>
      </c>
      <c r="D453" s="8" t="s">
        <v>8283</v>
      </c>
      <c r="E453" s="8" t="s">
        <v>28254</v>
      </c>
      <c r="F453" s="1108" t="s">
        <v>215</v>
      </c>
      <c r="G453" s="8" t="s">
        <v>13275</v>
      </c>
      <c r="H453" s="21" t="s">
        <v>18083</v>
      </c>
      <c r="I453" s="24"/>
      <c r="J453" s="1887">
        <v>1</v>
      </c>
      <c r="K453" s="1887" t="s">
        <v>22739</v>
      </c>
      <c r="L453" s="8" t="s">
        <v>8280</v>
      </c>
      <c r="M453" s="5" t="s">
        <v>7122</v>
      </c>
      <c r="N453" s="5"/>
      <c r="O453" s="1909">
        <v>96</v>
      </c>
      <c r="P453" s="328"/>
    </row>
    <row r="454" spans="1:16" ht="21" customHeight="1">
      <c r="A454" s="1893">
        <v>452</v>
      </c>
      <c r="B454" s="196" t="s">
        <v>2419</v>
      </c>
      <c r="C454" s="303" t="s">
        <v>13167</v>
      </c>
      <c r="D454" s="8" t="s">
        <v>8284</v>
      </c>
      <c r="E454" s="8" t="s">
        <v>28255</v>
      </c>
      <c r="F454" s="1108" t="s">
        <v>215</v>
      </c>
      <c r="G454" s="8" t="s">
        <v>43360</v>
      </c>
      <c r="H454" s="21" t="s">
        <v>18050</v>
      </c>
      <c r="I454" s="24" t="s">
        <v>16187</v>
      </c>
      <c r="J454" s="1887">
        <v>60</v>
      </c>
      <c r="K454" s="1887" t="s">
        <v>22739</v>
      </c>
      <c r="L454" s="8" t="s">
        <v>8282</v>
      </c>
      <c r="M454" s="5" t="s">
        <v>7122</v>
      </c>
      <c r="N454" s="5"/>
      <c r="O454" s="1909">
        <v>484</v>
      </c>
      <c r="P454" s="328"/>
    </row>
    <row r="455" spans="1:16" ht="21" customHeight="1">
      <c r="A455" s="1893">
        <v>453</v>
      </c>
      <c r="B455" s="196" t="s">
        <v>2419</v>
      </c>
      <c r="C455" s="303" t="s">
        <v>13167</v>
      </c>
      <c r="D455" s="38" t="s">
        <v>8685</v>
      </c>
      <c r="E455" s="8" t="s">
        <v>28256</v>
      </c>
      <c r="F455" s="1116" t="s">
        <v>215</v>
      </c>
      <c r="G455" s="38" t="s">
        <v>15428</v>
      </c>
      <c r="H455" s="161" t="s">
        <v>16377</v>
      </c>
      <c r="I455" s="51"/>
      <c r="J455" s="1887">
        <v>3000</v>
      </c>
      <c r="K455" s="1887" t="s">
        <v>22739</v>
      </c>
      <c r="L455" s="8" t="s">
        <v>8684</v>
      </c>
      <c r="M455" s="5" t="s">
        <v>7122</v>
      </c>
      <c r="N455" s="5"/>
      <c r="O455" s="1909">
        <v>5</v>
      </c>
      <c r="P455" s="328"/>
    </row>
    <row r="456" spans="1:16" ht="21" customHeight="1">
      <c r="A456" s="1893">
        <v>454</v>
      </c>
      <c r="B456" s="500" t="s">
        <v>2419</v>
      </c>
      <c r="C456" s="500" t="s">
        <v>13167</v>
      </c>
      <c r="D456" s="38" t="s">
        <v>16379</v>
      </c>
      <c r="E456" s="8" t="s">
        <v>28257</v>
      </c>
      <c r="F456" s="1116" t="s">
        <v>215</v>
      </c>
      <c r="G456" s="38" t="s">
        <v>16573</v>
      </c>
      <c r="H456" s="51" t="s">
        <v>16378</v>
      </c>
      <c r="I456" s="37"/>
      <c r="J456" s="1887">
        <v>3000</v>
      </c>
      <c r="K456" s="1887" t="s">
        <v>22349</v>
      </c>
      <c r="L456" s="8" t="s">
        <v>8684</v>
      </c>
      <c r="M456" s="5" t="s">
        <v>4204</v>
      </c>
      <c r="N456" s="5"/>
      <c r="O456" s="1909">
        <v>5</v>
      </c>
      <c r="P456" s="328"/>
    </row>
    <row r="457" spans="1:16" ht="21" customHeight="1">
      <c r="A457" s="1893">
        <v>455</v>
      </c>
      <c r="B457" s="927" t="s">
        <v>2419</v>
      </c>
      <c r="C457" s="927" t="s">
        <v>13167</v>
      </c>
      <c r="D457" s="8" t="s">
        <v>34362</v>
      </c>
      <c r="E457" s="8" t="s">
        <v>28258</v>
      </c>
      <c r="F457" s="1108" t="s">
        <v>24616</v>
      </c>
      <c r="G457" s="8" t="s">
        <v>24626</v>
      </c>
      <c r="H457" s="8" t="s">
        <v>24173</v>
      </c>
      <c r="I457" s="24"/>
      <c r="J457" s="1889">
        <v>3000</v>
      </c>
      <c r="K457" s="1889" t="s">
        <v>23441</v>
      </c>
      <c r="L457" s="8" t="s">
        <v>8684</v>
      </c>
      <c r="M457" s="5" t="s">
        <v>6761</v>
      </c>
      <c r="N457" s="5"/>
      <c r="O457" s="1909">
        <v>5</v>
      </c>
      <c r="P457" s="328"/>
    </row>
    <row r="458" spans="1:16" ht="21" customHeight="1">
      <c r="A458" s="1893">
        <v>456</v>
      </c>
      <c r="B458" s="196" t="s">
        <v>2419</v>
      </c>
      <c r="C458" s="303" t="s">
        <v>13167</v>
      </c>
      <c r="D458" s="8" t="s">
        <v>8796</v>
      </c>
      <c r="E458" s="8" t="s">
        <v>28259</v>
      </c>
      <c r="F458" s="1108" t="s">
        <v>215</v>
      </c>
      <c r="G458" s="8" t="s">
        <v>14194</v>
      </c>
      <c r="H458" s="159" t="s">
        <v>16658</v>
      </c>
      <c r="I458" s="24" t="s">
        <v>16187</v>
      </c>
      <c r="J458" s="1887">
        <v>1</v>
      </c>
      <c r="K458" s="1887" t="s">
        <v>22739</v>
      </c>
      <c r="L458" s="8" t="s">
        <v>8792</v>
      </c>
      <c r="M458" s="5" t="s">
        <v>7122</v>
      </c>
      <c r="N458" s="5"/>
      <c r="O458" s="1909">
        <v>56</v>
      </c>
      <c r="P458" s="328"/>
    </row>
    <row r="459" spans="1:16" ht="21" customHeight="1">
      <c r="A459" s="1893">
        <v>457</v>
      </c>
      <c r="B459" s="196" t="s">
        <v>2419</v>
      </c>
      <c r="C459" s="303" t="s">
        <v>13167</v>
      </c>
      <c r="D459" s="8" t="s">
        <v>8797</v>
      </c>
      <c r="E459" s="8" t="s">
        <v>28260</v>
      </c>
      <c r="F459" s="1108" t="s">
        <v>215</v>
      </c>
      <c r="G459" s="8" t="s">
        <v>13276</v>
      </c>
      <c r="H459" s="159" t="s">
        <v>18050</v>
      </c>
      <c r="I459" s="24" t="s">
        <v>16187</v>
      </c>
      <c r="J459" s="1887">
        <v>450</v>
      </c>
      <c r="K459" s="1887" t="s">
        <v>22739</v>
      </c>
      <c r="L459" s="8" t="s">
        <v>8793</v>
      </c>
      <c r="M459" s="5" t="s">
        <v>7122</v>
      </c>
      <c r="N459" s="5"/>
      <c r="O459" s="1909">
        <v>100</v>
      </c>
      <c r="P459" s="328"/>
    </row>
    <row r="460" spans="1:16" ht="21" customHeight="1">
      <c r="A460" s="1893">
        <v>458</v>
      </c>
      <c r="B460" s="205" t="s">
        <v>2419</v>
      </c>
      <c r="C460" s="303" t="s">
        <v>13167</v>
      </c>
      <c r="D460" s="8" t="s">
        <v>9944</v>
      </c>
      <c r="E460" s="8" t="s">
        <v>28261</v>
      </c>
      <c r="F460" s="1110" t="s">
        <v>13781</v>
      </c>
      <c r="G460" s="8" t="s">
        <v>13277</v>
      </c>
      <c r="H460" s="429" t="s">
        <v>18094</v>
      </c>
      <c r="I460" s="24"/>
      <c r="J460" s="1887">
        <v>1</v>
      </c>
      <c r="K460" s="1887" t="s">
        <v>22739</v>
      </c>
      <c r="L460" s="8" t="s">
        <v>9943</v>
      </c>
      <c r="M460" s="5" t="s">
        <v>7122</v>
      </c>
      <c r="N460" s="5"/>
      <c r="O460" s="1909">
        <v>28</v>
      </c>
      <c r="P460" s="328"/>
    </row>
    <row r="461" spans="1:16" ht="21" customHeight="1">
      <c r="A461" s="1893">
        <v>459</v>
      </c>
      <c r="B461" s="205" t="s">
        <v>2419</v>
      </c>
      <c r="C461" s="303" t="s">
        <v>13167</v>
      </c>
      <c r="D461" s="8" t="s">
        <v>10288</v>
      </c>
      <c r="E461" s="8" t="s">
        <v>28262</v>
      </c>
      <c r="F461" s="1110" t="s">
        <v>13781</v>
      </c>
      <c r="G461" s="8" t="s">
        <v>13278</v>
      </c>
      <c r="H461" s="429"/>
      <c r="I461" s="24"/>
      <c r="J461" s="1887">
        <v>100</v>
      </c>
      <c r="K461" s="1887" t="s">
        <v>22739</v>
      </c>
      <c r="L461" s="8" t="s">
        <v>10287</v>
      </c>
      <c r="M461" s="5" t="s">
        <v>7122</v>
      </c>
      <c r="N461" s="5"/>
      <c r="O461" s="1909">
        <v>48</v>
      </c>
      <c r="P461" s="328"/>
    </row>
    <row r="462" spans="1:16" ht="21" customHeight="1">
      <c r="A462" s="1893">
        <v>460</v>
      </c>
      <c r="B462" s="205" t="s">
        <v>2419</v>
      </c>
      <c r="C462" s="303" t="s">
        <v>13167</v>
      </c>
      <c r="D462" s="8" t="s">
        <v>10298</v>
      </c>
      <c r="E462" s="8" t="s">
        <v>28263</v>
      </c>
      <c r="F462" s="1110" t="s">
        <v>13781</v>
      </c>
      <c r="G462" s="21" t="s">
        <v>15581</v>
      </c>
      <c r="H462" s="429" t="s">
        <v>16096</v>
      </c>
      <c r="I462" s="24"/>
      <c r="J462" s="1887">
        <v>2500</v>
      </c>
      <c r="K462" s="1887" t="s">
        <v>22739</v>
      </c>
      <c r="L462" s="8" t="s">
        <v>10297</v>
      </c>
      <c r="M462" s="5" t="s">
        <v>7122</v>
      </c>
      <c r="N462" s="5"/>
      <c r="O462" s="1909">
        <v>16</v>
      </c>
      <c r="P462" s="328"/>
    </row>
    <row r="463" spans="1:16" ht="21" customHeight="1">
      <c r="A463" s="1893">
        <v>461</v>
      </c>
      <c r="B463" s="205" t="s">
        <v>2419</v>
      </c>
      <c r="C463" s="303" t="s">
        <v>13167</v>
      </c>
      <c r="D463" s="8" t="s">
        <v>10304</v>
      </c>
      <c r="E463" s="8" t="s">
        <v>28264</v>
      </c>
      <c r="F463" s="1110" t="s">
        <v>13781</v>
      </c>
      <c r="G463" s="8" t="s">
        <v>13279</v>
      </c>
      <c r="H463" s="429" t="s">
        <v>18095</v>
      </c>
      <c r="I463" s="24"/>
      <c r="J463" s="1887">
        <v>3000</v>
      </c>
      <c r="K463" s="1887" t="s">
        <v>22739</v>
      </c>
      <c r="L463" s="8" t="s">
        <v>10300</v>
      </c>
      <c r="M463" s="5" t="s">
        <v>7122</v>
      </c>
      <c r="N463" s="5"/>
      <c r="O463" s="1909">
        <v>24</v>
      </c>
      <c r="P463" s="328"/>
    </row>
    <row r="464" spans="1:16" ht="21" customHeight="1">
      <c r="A464" s="1893">
        <v>462</v>
      </c>
      <c r="B464" s="205" t="s">
        <v>2419</v>
      </c>
      <c r="C464" s="303" t="s">
        <v>13167</v>
      </c>
      <c r="D464" s="8" t="s">
        <v>10305</v>
      </c>
      <c r="E464" s="8" t="s">
        <v>28265</v>
      </c>
      <c r="F464" s="1110" t="s">
        <v>13781</v>
      </c>
      <c r="G464" s="8" t="s">
        <v>13280</v>
      </c>
      <c r="H464" s="429" t="s">
        <v>18093</v>
      </c>
      <c r="I464" s="24"/>
      <c r="J464" s="1887">
        <v>2500</v>
      </c>
      <c r="K464" s="1887" t="s">
        <v>22739</v>
      </c>
      <c r="L464" s="8" t="s">
        <v>10303</v>
      </c>
      <c r="M464" s="5" t="s">
        <v>7122</v>
      </c>
      <c r="N464" s="5"/>
      <c r="O464" s="1909">
        <v>28</v>
      </c>
      <c r="P464" s="328"/>
    </row>
    <row r="465" spans="1:17" ht="21" customHeight="1">
      <c r="A465" s="1893">
        <v>463</v>
      </c>
      <c r="B465" s="214" t="s">
        <v>2419</v>
      </c>
      <c r="C465" s="303" t="s">
        <v>13167</v>
      </c>
      <c r="D465" s="8" t="s">
        <v>10310</v>
      </c>
      <c r="E465" s="8" t="s">
        <v>28266</v>
      </c>
      <c r="F465" s="1110" t="s">
        <v>13781</v>
      </c>
      <c r="G465" s="8" t="s">
        <v>14195</v>
      </c>
      <c r="H465" s="318" t="s">
        <v>18096</v>
      </c>
      <c r="I465" s="24" t="s">
        <v>16187</v>
      </c>
      <c r="J465" s="1887">
        <v>250</v>
      </c>
      <c r="K465" s="1887" t="s">
        <v>22739</v>
      </c>
      <c r="L465" s="8" t="s">
        <v>10309</v>
      </c>
      <c r="M465" s="5" t="s">
        <v>7122</v>
      </c>
      <c r="N465" s="5"/>
      <c r="O465" s="1909">
        <v>64</v>
      </c>
      <c r="P465" s="328"/>
    </row>
    <row r="466" spans="1:17" ht="21" customHeight="1">
      <c r="A466" s="1893">
        <v>464</v>
      </c>
      <c r="B466" s="214" t="s">
        <v>2419</v>
      </c>
      <c r="C466" s="305" t="s">
        <v>13167</v>
      </c>
      <c r="D466" s="38" t="s">
        <v>10322</v>
      </c>
      <c r="E466" s="8" t="s">
        <v>28267</v>
      </c>
      <c r="F466" s="1117" t="s">
        <v>13782</v>
      </c>
      <c r="G466" s="38"/>
      <c r="H466" s="236"/>
      <c r="I466" s="51" t="s">
        <v>13227</v>
      </c>
      <c r="J466" s="1887">
        <v>500</v>
      </c>
      <c r="K466" s="1887" t="s">
        <v>22739</v>
      </c>
      <c r="L466" s="8" t="s">
        <v>11279</v>
      </c>
      <c r="M466" s="5" t="s">
        <v>7122</v>
      </c>
      <c r="N466" s="5"/>
      <c r="O466" s="1909"/>
      <c r="P466" s="328"/>
    </row>
    <row r="467" spans="1:17" ht="21" customHeight="1">
      <c r="A467" s="1893">
        <v>465</v>
      </c>
      <c r="B467" s="214" t="s">
        <v>2419</v>
      </c>
      <c r="C467" s="303" t="s">
        <v>13167</v>
      </c>
      <c r="D467" s="8" t="s">
        <v>11280</v>
      </c>
      <c r="E467" s="8" t="s">
        <v>28268</v>
      </c>
      <c r="F467" s="1110" t="s">
        <v>215</v>
      </c>
      <c r="G467" s="8" t="s">
        <v>13281</v>
      </c>
      <c r="H467" s="429" t="s">
        <v>18085</v>
      </c>
      <c r="I467" s="24"/>
      <c r="J467" s="1887">
        <v>1000</v>
      </c>
      <c r="K467" s="1887" t="s">
        <v>22739</v>
      </c>
      <c r="L467" s="8" t="s">
        <v>11278</v>
      </c>
      <c r="M467" s="5" t="s">
        <v>7122</v>
      </c>
      <c r="N467" s="5"/>
      <c r="O467" s="1909">
        <v>48</v>
      </c>
      <c r="P467" s="328"/>
    </row>
    <row r="468" spans="1:17" ht="21" customHeight="1">
      <c r="A468" s="1893">
        <v>466</v>
      </c>
      <c r="B468" s="214" t="s">
        <v>2419</v>
      </c>
      <c r="C468" s="303" t="s">
        <v>13167</v>
      </c>
      <c r="D468" s="8" t="s">
        <v>11282</v>
      </c>
      <c r="E468" s="8" t="s">
        <v>28269</v>
      </c>
      <c r="F468" s="1110" t="s">
        <v>215</v>
      </c>
      <c r="G468" s="8" t="s">
        <v>16386</v>
      </c>
      <c r="H468" s="429" t="s">
        <v>18065</v>
      </c>
      <c r="I468" s="24"/>
      <c r="J468" s="1887">
        <v>120</v>
      </c>
      <c r="K468" s="1887" t="s">
        <v>22744</v>
      </c>
      <c r="L468" s="8" t="s">
        <v>10715</v>
      </c>
      <c r="M468" s="5" t="s">
        <v>7122</v>
      </c>
      <c r="N468" s="5"/>
      <c r="O468" s="1909">
        <v>196</v>
      </c>
      <c r="P468" s="328"/>
    </row>
    <row r="469" spans="1:17" ht="21" customHeight="1">
      <c r="A469" s="1893">
        <v>467</v>
      </c>
      <c r="B469" s="224" t="s">
        <v>2419</v>
      </c>
      <c r="C469" s="303" t="s">
        <v>13167</v>
      </c>
      <c r="D469" s="38" t="s">
        <v>11284</v>
      </c>
      <c r="E469" s="8" t="s">
        <v>28270</v>
      </c>
      <c r="F469" s="1117" t="s">
        <v>215</v>
      </c>
      <c r="G469" s="38" t="s">
        <v>16208</v>
      </c>
      <c r="H469" s="479" t="s">
        <v>18065</v>
      </c>
      <c r="I469" s="51"/>
      <c r="J469" s="1887">
        <v>120</v>
      </c>
      <c r="K469" s="1887" t="s">
        <v>22744</v>
      </c>
      <c r="L469" s="8" t="s">
        <v>10716</v>
      </c>
      <c r="M469" s="5" t="s">
        <v>7122</v>
      </c>
      <c r="N469" s="5"/>
      <c r="O469" s="1909">
        <v>268</v>
      </c>
      <c r="P469" s="328"/>
    </row>
    <row r="470" spans="1:17" ht="21" customHeight="1">
      <c r="A470" s="1893">
        <v>468</v>
      </c>
      <c r="B470" s="492" t="s">
        <v>2419</v>
      </c>
      <c r="C470" s="492" t="s">
        <v>13167</v>
      </c>
      <c r="D470" s="8" t="s">
        <v>34363</v>
      </c>
      <c r="E470" s="8" t="s">
        <v>28271</v>
      </c>
      <c r="F470" s="1110" t="s">
        <v>16268</v>
      </c>
      <c r="G470" s="8" t="s">
        <v>16387</v>
      </c>
      <c r="H470" s="429" t="s">
        <v>18065</v>
      </c>
      <c r="I470" s="24"/>
      <c r="J470" s="1887">
        <v>120</v>
      </c>
      <c r="K470" s="1887" t="s">
        <v>22739</v>
      </c>
      <c r="L470" s="8" t="s">
        <v>10716</v>
      </c>
      <c r="M470" s="5" t="s">
        <v>4204</v>
      </c>
      <c r="N470" s="5"/>
      <c r="O470" s="1909">
        <v>268</v>
      </c>
      <c r="P470" s="328"/>
    </row>
    <row r="471" spans="1:17" ht="21" customHeight="1">
      <c r="A471" s="1893">
        <v>469</v>
      </c>
      <c r="B471" s="228" t="s">
        <v>2419</v>
      </c>
      <c r="C471" s="303" t="s">
        <v>13167</v>
      </c>
      <c r="D471" s="38" t="s">
        <v>10860</v>
      </c>
      <c r="E471" s="8" t="s">
        <v>28272</v>
      </c>
      <c r="F471" s="1117" t="s">
        <v>215</v>
      </c>
      <c r="G471" s="38" t="s">
        <v>13282</v>
      </c>
      <c r="H471" s="479" t="s">
        <v>18087</v>
      </c>
      <c r="I471" s="51"/>
      <c r="J471" s="1887">
        <v>2600</v>
      </c>
      <c r="K471" s="1887" t="s">
        <v>22739</v>
      </c>
      <c r="L471" s="8" t="s">
        <v>10858</v>
      </c>
      <c r="M471" s="5" t="s">
        <v>7122</v>
      </c>
      <c r="N471" s="5"/>
      <c r="O471" s="1909"/>
      <c r="P471" s="328"/>
    </row>
    <row r="472" spans="1:17" s="7" customFormat="1" ht="21" customHeight="1">
      <c r="A472" s="1893">
        <v>470</v>
      </c>
      <c r="B472" s="230" t="s">
        <v>2419</v>
      </c>
      <c r="C472" s="303" t="s">
        <v>13167</v>
      </c>
      <c r="D472" s="8" t="s">
        <v>11035</v>
      </c>
      <c r="E472" s="8" t="s">
        <v>28273</v>
      </c>
      <c r="F472" s="1110" t="s">
        <v>215</v>
      </c>
      <c r="G472" s="8" t="s">
        <v>13283</v>
      </c>
      <c r="H472" s="429" t="s">
        <v>18055</v>
      </c>
      <c r="I472" s="24"/>
      <c r="J472" s="1887">
        <v>2500</v>
      </c>
      <c r="K472" s="1887" t="s">
        <v>22739</v>
      </c>
      <c r="L472" s="8" t="s">
        <v>11291</v>
      </c>
      <c r="M472" s="5" t="s">
        <v>7122</v>
      </c>
      <c r="N472" s="5"/>
      <c r="O472" s="1909">
        <v>8</v>
      </c>
      <c r="P472" s="42"/>
    </row>
    <row r="473" spans="1:17" ht="21" customHeight="1">
      <c r="A473" s="1893">
        <v>471</v>
      </c>
      <c r="B473" s="241" t="s">
        <v>2419</v>
      </c>
      <c r="C473" s="303" t="s">
        <v>13167</v>
      </c>
      <c r="D473" s="161" t="s">
        <v>11094</v>
      </c>
      <c r="E473" s="8" t="s">
        <v>28274</v>
      </c>
      <c r="F473" s="1119" t="s">
        <v>15991</v>
      </c>
      <c r="G473" s="161" t="s">
        <v>42128</v>
      </c>
      <c r="H473" s="625" t="s">
        <v>18097</v>
      </c>
      <c r="I473" s="168"/>
      <c r="J473" s="1887">
        <v>3000</v>
      </c>
      <c r="K473" s="1887" t="s">
        <v>22739</v>
      </c>
      <c r="L473" s="8" t="s">
        <v>11277</v>
      </c>
      <c r="M473" s="5" t="s">
        <v>7122</v>
      </c>
      <c r="N473" s="5"/>
      <c r="O473" s="1909">
        <v>5</v>
      </c>
      <c r="P473" s="328"/>
    </row>
    <row r="474" spans="1:17" ht="21" customHeight="1">
      <c r="A474" s="1893">
        <v>472</v>
      </c>
      <c r="B474" s="936" t="s">
        <v>2419</v>
      </c>
      <c r="C474" s="936" t="s">
        <v>13167</v>
      </c>
      <c r="D474" s="8" t="s">
        <v>24398</v>
      </c>
      <c r="E474" s="8" t="s">
        <v>28275</v>
      </c>
      <c r="F474" s="1108" t="s">
        <v>24616</v>
      </c>
      <c r="G474" s="8" t="s">
        <v>38920</v>
      </c>
      <c r="H474" s="8" t="s">
        <v>18097</v>
      </c>
      <c r="I474" s="24"/>
      <c r="J474" s="1889">
        <v>3000</v>
      </c>
      <c r="K474" s="1889" t="s">
        <v>22349</v>
      </c>
      <c r="L474" s="8" t="s">
        <v>11277</v>
      </c>
      <c r="M474" s="5" t="s">
        <v>4204</v>
      </c>
      <c r="N474" s="5"/>
      <c r="O474" s="1909">
        <v>5</v>
      </c>
      <c r="P474" s="328"/>
      <c r="Q474" s="140" t="s">
        <v>38921</v>
      </c>
    </row>
    <row r="475" spans="1:17" ht="20.25" customHeight="1">
      <c r="A475" s="1893">
        <v>473</v>
      </c>
      <c r="B475" s="242" t="s">
        <v>2419</v>
      </c>
      <c r="C475" s="303" t="s">
        <v>13167</v>
      </c>
      <c r="D475" s="8" t="s">
        <v>11346</v>
      </c>
      <c r="E475" s="8" t="s">
        <v>28276</v>
      </c>
      <c r="F475" s="1110" t="s">
        <v>13781</v>
      </c>
      <c r="G475" s="8" t="s">
        <v>13284</v>
      </c>
      <c r="H475" s="318" t="s">
        <v>14895</v>
      </c>
      <c r="I475" s="24"/>
      <c r="J475" s="1887">
        <v>2000</v>
      </c>
      <c r="K475" s="1887" t="s">
        <v>22739</v>
      </c>
      <c r="L475" s="8" t="s">
        <v>11409</v>
      </c>
      <c r="M475" s="5" t="s">
        <v>7122</v>
      </c>
      <c r="N475" s="5"/>
      <c r="O475" s="1909">
        <v>32</v>
      </c>
      <c r="P475" s="328"/>
    </row>
    <row r="476" spans="1:17" ht="20.25" customHeight="1">
      <c r="A476" s="1893">
        <v>474</v>
      </c>
      <c r="B476" s="242" t="s">
        <v>2419</v>
      </c>
      <c r="C476" s="303" t="s">
        <v>13167</v>
      </c>
      <c r="D476" s="8" t="s">
        <v>11412</v>
      </c>
      <c r="E476" s="8" t="s">
        <v>28277</v>
      </c>
      <c r="F476" s="1110" t="s">
        <v>13781</v>
      </c>
      <c r="G476" s="8" t="s">
        <v>14896</v>
      </c>
      <c r="H476" s="429" t="s">
        <v>18098</v>
      </c>
      <c r="I476" s="24" t="s">
        <v>16187</v>
      </c>
      <c r="J476" s="1887">
        <v>576</v>
      </c>
      <c r="K476" s="1887" t="s">
        <v>22739</v>
      </c>
      <c r="L476" s="8" t="s">
        <v>11410</v>
      </c>
      <c r="M476" s="5" t="s">
        <v>7122</v>
      </c>
      <c r="N476" s="5"/>
      <c r="O476" s="1909">
        <v>156</v>
      </c>
      <c r="P476" s="328"/>
    </row>
    <row r="477" spans="1:17" ht="20.25" customHeight="1">
      <c r="A477" s="1893">
        <v>475</v>
      </c>
      <c r="B477" s="242" t="s">
        <v>2419</v>
      </c>
      <c r="C477" s="303" t="s">
        <v>13167</v>
      </c>
      <c r="D477" s="8" t="s">
        <v>11413</v>
      </c>
      <c r="E477" s="8" t="s">
        <v>28278</v>
      </c>
      <c r="F477" s="1110" t="s">
        <v>13781</v>
      </c>
      <c r="G477" s="8" t="s">
        <v>13285</v>
      </c>
      <c r="H477" s="429" t="s">
        <v>18048</v>
      </c>
      <c r="I477" s="24" t="s">
        <v>16187</v>
      </c>
      <c r="J477" s="1887">
        <v>800</v>
      </c>
      <c r="K477" s="1887" t="s">
        <v>22739</v>
      </c>
      <c r="L477" s="8" t="s">
        <v>11411</v>
      </c>
      <c r="M477" s="5" t="s">
        <v>7122</v>
      </c>
      <c r="N477" s="5"/>
      <c r="O477" s="1909">
        <v>64</v>
      </c>
      <c r="P477" s="328"/>
    </row>
    <row r="478" spans="1:17" ht="20.25" customHeight="1">
      <c r="A478" s="1893">
        <v>476</v>
      </c>
      <c r="B478" s="243" t="s">
        <v>2419</v>
      </c>
      <c r="C478" s="303" t="s">
        <v>13167</v>
      </c>
      <c r="D478" s="8" t="s">
        <v>11414</v>
      </c>
      <c r="E478" s="8" t="s">
        <v>28279</v>
      </c>
      <c r="F478" s="1110" t="s">
        <v>13781</v>
      </c>
      <c r="G478" s="8" t="s">
        <v>13286</v>
      </c>
      <c r="H478" s="429" t="s">
        <v>15514</v>
      </c>
      <c r="I478" s="24"/>
      <c r="J478" s="1887">
        <v>5000</v>
      </c>
      <c r="K478" s="1887" t="s">
        <v>22739</v>
      </c>
      <c r="L478" s="243" t="s">
        <v>11408</v>
      </c>
      <c r="M478" s="5" t="s">
        <v>7122</v>
      </c>
      <c r="N478" s="5"/>
      <c r="O478" s="1909">
        <v>8</v>
      </c>
      <c r="P478" s="328"/>
    </row>
    <row r="479" spans="1:17" ht="20.25" customHeight="1">
      <c r="A479" s="1893">
        <v>477</v>
      </c>
      <c r="B479" s="244" t="s">
        <v>2419</v>
      </c>
      <c r="C479" s="303" t="s">
        <v>13167</v>
      </c>
      <c r="D479" s="8" t="s">
        <v>11418</v>
      </c>
      <c r="E479" s="8" t="s">
        <v>28280</v>
      </c>
      <c r="F479" s="1110" t="s">
        <v>13781</v>
      </c>
      <c r="G479" s="8" t="s">
        <v>13287</v>
      </c>
      <c r="H479" s="429" t="s">
        <v>18057</v>
      </c>
      <c r="I479" s="24"/>
      <c r="J479" s="1887">
        <v>27</v>
      </c>
      <c r="K479" s="1887" t="s">
        <v>22739</v>
      </c>
      <c r="L479" s="8" t="s">
        <v>11417</v>
      </c>
      <c r="M479" s="5" t="s">
        <v>7122</v>
      </c>
      <c r="N479" s="5"/>
      <c r="O479" s="1909">
        <v>8</v>
      </c>
      <c r="P479" s="328"/>
    </row>
    <row r="480" spans="1:17" ht="20.25" customHeight="1">
      <c r="A480" s="1893">
        <v>478</v>
      </c>
      <c r="B480" s="245" t="s">
        <v>2419</v>
      </c>
      <c r="C480" s="303" t="s">
        <v>13167</v>
      </c>
      <c r="D480" s="8" t="s">
        <v>11429</v>
      </c>
      <c r="E480" s="8" t="s">
        <v>28281</v>
      </c>
      <c r="F480" s="1110" t="s">
        <v>13781</v>
      </c>
      <c r="G480" s="8" t="s">
        <v>14196</v>
      </c>
      <c r="H480" s="429" t="s">
        <v>15439</v>
      </c>
      <c r="I480" s="24"/>
      <c r="J480" s="1887">
        <v>2500</v>
      </c>
      <c r="K480" s="1887" t="s">
        <v>22743</v>
      </c>
      <c r="L480" s="245" t="s">
        <v>11428</v>
      </c>
      <c r="M480" s="5" t="s">
        <v>7122</v>
      </c>
      <c r="N480" s="5"/>
      <c r="O480" s="1909">
        <v>10</v>
      </c>
      <c r="P480" s="328"/>
    </row>
    <row r="481" spans="1:16" ht="20.25" customHeight="1">
      <c r="A481" s="1893">
        <v>479</v>
      </c>
      <c r="B481" s="298" t="s">
        <v>2419</v>
      </c>
      <c r="C481" s="303" t="s">
        <v>13167</v>
      </c>
      <c r="D481" s="8" t="s">
        <v>11457</v>
      </c>
      <c r="E481" s="8" t="s">
        <v>28282</v>
      </c>
      <c r="F481" s="1110" t="s">
        <v>13781</v>
      </c>
      <c r="G481" s="8" t="s">
        <v>13288</v>
      </c>
      <c r="H481" s="429" t="s">
        <v>16377</v>
      </c>
      <c r="I481" s="24"/>
      <c r="J481" s="1887">
        <v>10000</v>
      </c>
      <c r="K481" s="1887" t="s">
        <v>22739</v>
      </c>
      <c r="L481" s="298" t="s">
        <v>11455</v>
      </c>
      <c r="M481" s="5" t="s">
        <v>7122</v>
      </c>
      <c r="N481" s="5"/>
      <c r="O481" s="1909">
        <v>6</v>
      </c>
      <c r="P481" s="328"/>
    </row>
    <row r="482" spans="1:16" ht="20.25" customHeight="1">
      <c r="A482" s="1893">
        <v>480</v>
      </c>
      <c r="B482" s="298" t="s">
        <v>2419</v>
      </c>
      <c r="C482" s="303" t="s">
        <v>13167</v>
      </c>
      <c r="D482" s="8" t="s">
        <v>12891</v>
      </c>
      <c r="E482" s="8" t="s">
        <v>28283</v>
      </c>
      <c r="F482" s="1108" t="s">
        <v>215</v>
      </c>
      <c r="G482" s="8" t="s">
        <v>13289</v>
      </c>
      <c r="H482" s="598" t="s">
        <v>11377</v>
      </c>
      <c r="I482" s="24"/>
      <c r="J482" s="1887">
        <v>2000</v>
      </c>
      <c r="K482" s="1887" t="s">
        <v>22739</v>
      </c>
      <c r="L482" s="298" t="s">
        <v>12890</v>
      </c>
      <c r="M482" s="5" t="s">
        <v>7122</v>
      </c>
      <c r="N482" s="5"/>
      <c r="O482" s="1909">
        <v>24</v>
      </c>
      <c r="P482" s="328"/>
    </row>
    <row r="483" spans="1:16" ht="20.25" customHeight="1">
      <c r="A483" s="1893">
        <v>481</v>
      </c>
      <c r="B483" s="313" t="s">
        <v>2419</v>
      </c>
      <c r="C483" s="313" t="s">
        <v>13167</v>
      </c>
      <c r="D483" s="8" t="s">
        <v>12976</v>
      </c>
      <c r="E483" s="8" t="s">
        <v>28284</v>
      </c>
      <c r="F483" s="1108" t="s">
        <v>215</v>
      </c>
      <c r="G483" s="8" t="s">
        <v>13290</v>
      </c>
      <c r="H483" s="21" t="s">
        <v>18099</v>
      </c>
      <c r="I483" s="24" t="s">
        <v>16187</v>
      </c>
      <c r="J483" s="1887">
        <v>90</v>
      </c>
      <c r="K483" s="1887" t="s">
        <v>22739</v>
      </c>
      <c r="L483" s="8" t="s">
        <v>12974</v>
      </c>
      <c r="M483" s="5" t="s">
        <v>7122</v>
      </c>
      <c r="N483" s="5"/>
      <c r="O483" s="1909">
        <v>144</v>
      </c>
      <c r="P483" s="328"/>
    </row>
    <row r="484" spans="1:16" ht="20.25" customHeight="1">
      <c r="A484" s="1893">
        <v>482</v>
      </c>
      <c r="B484" s="313" t="s">
        <v>2419</v>
      </c>
      <c r="C484" s="313" t="s">
        <v>13167</v>
      </c>
      <c r="D484" s="8" t="s">
        <v>34364</v>
      </c>
      <c r="E484" s="8" t="s">
        <v>28285</v>
      </c>
      <c r="F484" s="1108" t="s">
        <v>215</v>
      </c>
      <c r="G484" s="8" t="s">
        <v>14295</v>
      </c>
      <c r="H484" s="21" t="s">
        <v>18077</v>
      </c>
      <c r="I484" s="24"/>
      <c r="J484" s="1887">
        <v>2500</v>
      </c>
      <c r="K484" s="1887" t="s">
        <v>22349</v>
      </c>
      <c r="L484" s="8" t="s">
        <v>13986</v>
      </c>
      <c r="M484" s="5" t="s">
        <v>7122</v>
      </c>
      <c r="N484" s="5"/>
      <c r="O484" s="1909">
        <v>14</v>
      </c>
      <c r="P484" s="328"/>
    </row>
    <row r="485" spans="1:16" ht="20.25" customHeight="1">
      <c r="A485" s="1893">
        <v>483</v>
      </c>
      <c r="B485" s="316" t="s">
        <v>2419</v>
      </c>
      <c r="C485" s="316" t="s">
        <v>13174</v>
      </c>
      <c r="D485" s="8" t="s">
        <v>13990</v>
      </c>
      <c r="E485" s="8" t="s">
        <v>28286</v>
      </c>
      <c r="F485" s="1108" t="s">
        <v>215</v>
      </c>
      <c r="G485" s="8" t="s">
        <v>14296</v>
      </c>
      <c r="H485" s="21" t="s">
        <v>15514</v>
      </c>
      <c r="I485" s="24"/>
      <c r="J485" s="1887">
        <v>2500</v>
      </c>
      <c r="K485" s="1887" t="s">
        <v>22349</v>
      </c>
      <c r="L485" s="8" t="s">
        <v>13987</v>
      </c>
      <c r="M485" s="5" t="s">
        <v>7122</v>
      </c>
      <c r="N485" s="5"/>
      <c r="O485" s="1909">
        <v>8</v>
      </c>
      <c r="P485" s="328"/>
    </row>
    <row r="486" spans="1:16" ht="20.25" customHeight="1">
      <c r="A486" s="1893">
        <v>484</v>
      </c>
      <c r="B486" s="317" t="s">
        <v>2419</v>
      </c>
      <c r="C486" s="317" t="s">
        <v>13170</v>
      </c>
      <c r="D486" s="8" t="s">
        <v>34365</v>
      </c>
      <c r="E486" s="8" t="s">
        <v>28287</v>
      </c>
      <c r="F486" s="1108" t="s">
        <v>215</v>
      </c>
      <c r="G486" s="8" t="s">
        <v>14297</v>
      </c>
      <c r="H486" s="8" t="s">
        <v>14298</v>
      </c>
      <c r="I486" s="24"/>
      <c r="J486" s="1887">
        <v>960</v>
      </c>
      <c r="K486" s="1887" t="s">
        <v>22739</v>
      </c>
      <c r="L486" s="8" t="s">
        <v>14166</v>
      </c>
      <c r="M486" s="5" t="s">
        <v>7122</v>
      </c>
      <c r="N486" s="5"/>
      <c r="O486" s="1909">
        <v>64</v>
      </c>
      <c r="P486" s="328"/>
    </row>
    <row r="487" spans="1:16" ht="20.25" customHeight="1">
      <c r="A487" s="1893">
        <v>485</v>
      </c>
      <c r="B487" s="317" t="s">
        <v>2419</v>
      </c>
      <c r="C487" s="317" t="s">
        <v>13170</v>
      </c>
      <c r="D487" s="38" t="s">
        <v>14183</v>
      </c>
      <c r="E487" s="8" t="s">
        <v>28288</v>
      </c>
      <c r="F487" s="1116" t="s">
        <v>215</v>
      </c>
      <c r="G487" s="38" t="s">
        <v>14299</v>
      </c>
      <c r="H487" s="38" t="s">
        <v>18019</v>
      </c>
      <c r="I487" s="51" t="s">
        <v>16674</v>
      </c>
      <c r="J487" s="1887">
        <v>1600</v>
      </c>
      <c r="K487" s="1887" t="s">
        <v>22739</v>
      </c>
      <c r="L487" s="8" t="s">
        <v>14178</v>
      </c>
      <c r="M487" s="5" t="s">
        <v>7122</v>
      </c>
      <c r="N487" s="5"/>
      <c r="O487" s="1909">
        <v>64</v>
      </c>
      <c r="P487" s="328"/>
    </row>
    <row r="488" spans="1:16" ht="20.25" customHeight="1">
      <c r="A488" s="1893">
        <v>486</v>
      </c>
      <c r="B488" s="597" t="s">
        <v>2419</v>
      </c>
      <c r="C488" s="597" t="s">
        <v>13167</v>
      </c>
      <c r="D488" s="8" t="s">
        <v>34366</v>
      </c>
      <c r="E488" s="8" t="s">
        <v>28289</v>
      </c>
      <c r="F488" s="1110" t="s">
        <v>18757</v>
      </c>
      <c r="G488" s="8" t="s">
        <v>18758</v>
      </c>
      <c r="H488" s="429" t="s">
        <v>14180</v>
      </c>
      <c r="I488" s="24" t="s">
        <v>18759</v>
      </c>
      <c r="J488" s="1887">
        <v>1600</v>
      </c>
      <c r="K488" s="1887" t="s">
        <v>22739</v>
      </c>
      <c r="L488" s="8" t="s">
        <v>14178</v>
      </c>
      <c r="M488" s="5" t="s">
        <v>4204</v>
      </c>
      <c r="N488" s="5"/>
      <c r="O488" s="1909">
        <v>64</v>
      </c>
      <c r="P488" s="328"/>
    </row>
    <row r="489" spans="1:16" ht="20.25" customHeight="1">
      <c r="A489" s="1893">
        <v>487</v>
      </c>
      <c r="B489" s="373" t="s">
        <v>2419</v>
      </c>
      <c r="C489" s="373" t="s">
        <v>13167</v>
      </c>
      <c r="D489" s="8" t="s">
        <v>14184</v>
      </c>
      <c r="E489" s="8" t="s">
        <v>28290</v>
      </c>
      <c r="F489" s="1108" t="s">
        <v>215</v>
      </c>
      <c r="G489" s="8" t="s">
        <v>14301</v>
      </c>
      <c r="H489" s="8" t="s">
        <v>14300</v>
      </c>
      <c r="I489" s="24" t="s">
        <v>16187</v>
      </c>
      <c r="J489" s="1887">
        <v>1000</v>
      </c>
      <c r="K489" s="1887" t="s">
        <v>22739</v>
      </c>
      <c r="L489" s="8" t="s">
        <v>14181</v>
      </c>
      <c r="M489" s="5" t="s">
        <v>7122</v>
      </c>
      <c r="N489" s="5"/>
      <c r="O489" s="1909">
        <v>64</v>
      </c>
      <c r="P489" s="328"/>
    </row>
    <row r="490" spans="1:16" ht="20.25" customHeight="1">
      <c r="A490" s="1893">
        <v>488</v>
      </c>
      <c r="B490" s="373" t="s">
        <v>2419</v>
      </c>
      <c r="C490" s="373" t="s">
        <v>13167</v>
      </c>
      <c r="D490" s="8" t="s">
        <v>34367</v>
      </c>
      <c r="E490" s="8" t="s">
        <v>28291</v>
      </c>
      <c r="F490" s="1110" t="s">
        <v>14724</v>
      </c>
      <c r="G490" s="8" t="s">
        <v>46463</v>
      </c>
      <c r="H490" s="318" t="s">
        <v>14893</v>
      </c>
      <c r="I490" s="24"/>
      <c r="J490" s="1887">
        <v>3000</v>
      </c>
      <c r="K490" s="1887" t="s">
        <v>22739</v>
      </c>
      <c r="L490" s="8" t="s">
        <v>14473</v>
      </c>
      <c r="M490" s="5" t="s">
        <v>7122</v>
      </c>
      <c r="N490" s="5"/>
      <c r="O490" s="1909">
        <v>5</v>
      </c>
      <c r="P490" s="328"/>
    </row>
    <row r="491" spans="1:16" ht="20.25" customHeight="1">
      <c r="A491" s="1893">
        <v>489</v>
      </c>
      <c r="B491" s="406" t="s">
        <v>2419</v>
      </c>
      <c r="C491" s="406" t="s">
        <v>13167</v>
      </c>
      <c r="D491" s="8" t="s">
        <v>34368</v>
      </c>
      <c r="E491" s="8" t="s">
        <v>28292</v>
      </c>
      <c r="F491" s="1110" t="s">
        <v>215</v>
      </c>
      <c r="G491" s="8" t="s">
        <v>14891</v>
      </c>
      <c r="H491" s="318" t="s">
        <v>14892</v>
      </c>
      <c r="I491" s="24"/>
      <c r="J491" s="1887">
        <v>100</v>
      </c>
      <c r="K491" s="1887" t="s">
        <v>22739</v>
      </c>
      <c r="L491" s="8" t="s">
        <v>14890</v>
      </c>
      <c r="M491" s="5" t="s">
        <v>7122</v>
      </c>
      <c r="N491" s="5"/>
      <c r="O491" s="1909">
        <v>32</v>
      </c>
      <c r="P491" s="328"/>
    </row>
    <row r="492" spans="1:16" ht="20.25" customHeight="1">
      <c r="A492" s="1893">
        <v>490</v>
      </c>
      <c r="B492" s="420" t="s">
        <v>2419</v>
      </c>
      <c r="C492" s="420" t="s">
        <v>13167</v>
      </c>
      <c r="D492" s="8" t="s">
        <v>34369</v>
      </c>
      <c r="E492" s="8" t="s">
        <v>28293</v>
      </c>
      <c r="F492" s="1110" t="s">
        <v>15276</v>
      </c>
      <c r="G492" s="8" t="s">
        <v>15573</v>
      </c>
      <c r="H492" s="318" t="s">
        <v>15116</v>
      </c>
      <c r="I492" s="24" t="s">
        <v>16187</v>
      </c>
      <c r="J492" s="1887">
        <v>1680</v>
      </c>
      <c r="K492" s="1887" t="s">
        <v>22739</v>
      </c>
      <c r="L492" s="8" t="s">
        <v>15114</v>
      </c>
      <c r="M492" s="5" t="s">
        <v>7122</v>
      </c>
      <c r="N492" s="5"/>
      <c r="O492" s="1909">
        <v>88</v>
      </c>
      <c r="P492" s="328"/>
    </row>
    <row r="493" spans="1:16" ht="20.25" customHeight="1">
      <c r="A493" s="1893">
        <v>491</v>
      </c>
      <c r="B493" s="420" t="s">
        <v>2419</v>
      </c>
      <c r="C493" s="420" t="s">
        <v>13167</v>
      </c>
      <c r="D493" s="8" t="s">
        <v>15151</v>
      </c>
      <c r="E493" s="8" t="s">
        <v>28294</v>
      </c>
      <c r="F493" s="1110" t="s">
        <v>15276</v>
      </c>
      <c r="G493" s="8" t="s">
        <v>15277</v>
      </c>
      <c r="H493" s="318" t="s">
        <v>18100</v>
      </c>
      <c r="I493" s="24"/>
      <c r="J493" s="1887">
        <v>100</v>
      </c>
      <c r="K493" s="1887" t="s">
        <v>22739</v>
      </c>
      <c r="L493" s="8" t="s">
        <v>15150</v>
      </c>
      <c r="M493" s="5" t="s">
        <v>7122</v>
      </c>
      <c r="N493" s="5"/>
      <c r="O493" s="1909">
        <v>28</v>
      </c>
      <c r="P493" s="328"/>
    </row>
    <row r="494" spans="1:16" ht="20.25" customHeight="1">
      <c r="A494" s="1893">
        <v>492</v>
      </c>
      <c r="B494" s="420" t="s">
        <v>2419</v>
      </c>
      <c r="C494" s="420" t="s">
        <v>13167</v>
      </c>
      <c r="D494" s="38" t="s">
        <v>34370</v>
      </c>
      <c r="E494" s="8"/>
      <c r="F494" s="1117" t="s">
        <v>10588</v>
      </c>
      <c r="G494" s="38"/>
      <c r="H494" s="557"/>
      <c r="I494" s="51"/>
      <c r="J494" s="1887">
        <v>100</v>
      </c>
      <c r="K494" s="1887" t="s">
        <v>22739</v>
      </c>
      <c r="L494" s="8" t="s">
        <v>15319</v>
      </c>
      <c r="M494" s="5" t="s">
        <v>7122</v>
      </c>
      <c r="N494" s="5"/>
      <c r="O494" s="1909">
        <v>28</v>
      </c>
      <c r="P494" s="328"/>
    </row>
    <row r="495" spans="1:16" ht="20.25" customHeight="1">
      <c r="A495" s="1893">
        <v>493</v>
      </c>
      <c r="B495" s="499" t="s">
        <v>2419</v>
      </c>
      <c r="C495" s="499" t="s">
        <v>13167</v>
      </c>
      <c r="D495" s="38" t="s">
        <v>34371</v>
      </c>
      <c r="E495" s="8" t="s">
        <v>28295</v>
      </c>
      <c r="F495" s="1117" t="s">
        <v>15529</v>
      </c>
      <c r="G495" s="38" t="s">
        <v>17107</v>
      </c>
      <c r="H495" s="625" t="s">
        <v>14180</v>
      </c>
      <c r="I495" s="51" t="s">
        <v>17109</v>
      </c>
      <c r="J495" s="1887">
        <v>900</v>
      </c>
      <c r="K495" s="1887" t="s">
        <v>22739</v>
      </c>
      <c r="L495" s="8" t="s">
        <v>15320</v>
      </c>
      <c r="M495" s="5" t="s">
        <v>7122</v>
      </c>
      <c r="N495" s="5"/>
      <c r="O495" s="1909">
        <v>128</v>
      </c>
      <c r="P495" s="328"/>
    </row>
    <row r="496" spans="1:16" ht="20.25" customHeight="1">
      <c r="A496" s="1893">
        <v>494</v>
      </c>
      <c r="B496" s="550" t="s">
        <v>2419</v>
      </c>
      <c r="C496" s="550" t="s">
        <v>13167</v>
      </c>
      <c r="D496" s="8" t="s">
        <v>17117</v>
      </c>
      <c r="E496" s="8" t="s">
        <v>28296</v>
      </c>
      <c r="F496" s="1110" t="s">
        <v>215</v>
      </c>
      <c r="G496" s="8" t="s">
        <v>17931</v>
      </c>
      <c r="H496" s="318" t="s">
        <v>14180</v>
      </c>
      <c r="I496" s="24" t="s">
        <v>17124</v>
      </c>
      <c r="J496" s="1887">
        <v>900</v>
      </c>
      <c r="K496" s="1887" t="s">
        <v>22739</v>
      </c>
      <c r="L496" s="8" t="s">
        <v>15320</v>
      </c>
      <c r="M496" s="5" t="s">
        <v>4204</v>
      </c>
      <c r="N496" s="5"/>
      <c r="O496" s="1909">
        <v>128</v>
      </c>
      <c r="P496" s="328"/>
    </row>
    <row r="497" spans="1:16" ht="20.25" customHeight="1">
      <c r="A497" s="1893">
        <v>495</v>
      </c>
      <c r="B497" s="499" t="s">
        <v>2419</v>
      </c>
      <c r="C497" s="499" t="s">
        <v>13167</v>
      </c>
      <c r="D497" s="38" t="s">
        <v>34372</v>
      </c>
      <c r="E497" s="8"/>
      <c r="F497" s="1117" t="s">
        <v>215</v>
      </c>
      <c r="G497" s="38" t="s">
        <v>15849</v>
      </c>
      <c r="H497" s="277"/>
      <c r="I497" s="467" t="s">
        <v>15850</v>
      </c>
      <c r="J497" s="1887">
        <v>2500</v>
      </c>
      <c r="K497" s="1887" t="s">
        <v>22349</v>
      </c>
      <c r="L497" s="8" t="s">
        <v>15843</v>
      </c>
      <c r="M497" s="5" t="s">
        <v>7122</v>
      </c>
      <c r="N497" s="5"/>
      <c r="O497" s="1909">
        <v>8</v>
      </c>
      <c r="P497" s="328"/>
    </row>
    <row r="498" spans="1:16" ht="20.25" customHeight="1">
      <c r="A498" s="1893">
        <v>496</v>
      </c>
      <c r="B498" s="499" t="s">
        <v>2419</v>
      </c>
      <c r="C498" s="499" t="s">
        <v>13167</v>
      </c>
      <c r="D498" s="8" t="s">
        <v>15852</v>
      </c>
      <c r="E498" s="8" t="s">
        <v>28297</v>
      </c>
      <c r="F498" s="1110" t="s">
        <v>15991</v>
      </c>
      <c r="G498" s="8" t="s">
        <v>15998</v>
      </c>
      <c r="H498" s="429" t="s">
        <v>18110</v>
      </c>
      <c r="I498" s="24" t="s">
        <v>15999</v>
      </c>
      <c r="J498" s="1887">
        <v>0</v>
      </c>
      <c r="K498" s="1887" t="s">
        <v>22349</v>
      </c>
      <c r="L498" s="8" t="s">
        <v>15851</v>
      </c>
      <c r="M498" s="5" t="s">
        <v>7122</v>
      </c>
      <c r="N498" s="5"/>
      <c r="O498" s="1909">
        <v>8</v>
      </c>
      <c r="P498" s="328"/>
    </row>
    <row r="499" spans="1:16" ht="20.25" customHeight="1">
      <c r="A499" s="1893">
        <v>497</v>
      </c>
      <c r="B499" s="499" t="s">
        <v>2419</v>
      </c>
      <c r="C499" s="471" t="s">
        <v>13167</v>
      </c>
      <c r="D499" s="8" t="s">
        <v>15989</v>
      </c>
      <c r="E499" s="8" t="s">
        <v>28298</v>
      </c>
      <c r="F499" s="1110" t="s">
        <v>16000</v>
      </c>
      <c r="G499" s="8" t="s">
        <v>16001</v>
      </c>
      <c r="H499" s="318" t="s">
        <v>16362</v>
      </c>
      <c r="I499" s="24" t="s">
        <v>17045</v>
      </c>
      <c r="J499" s="1887">
        <v>1680</v>
      </c>
      <c r="K499" s="1887" t="s">
        <v>22349</v>
      </c>
      <c r="L499" s="8" t="s">
        <v>15986</v>
      </c>
      <c r="M499" s="5" t="s">
        <v>7122</v>
      </c>
      <c r="N499" s="5"/>
      <c r="O499" s="1909">
        <v>240</v>
      </c>
      <c r="P499" s="328"/>
    </row>
    <row r="500" spans="1:16" ht="20.25" customHeight="1">
      <c r="A500" s="1893">
        <v>498</v>
      </c>
      <c r="B500" s="526" t="s">
        <v>2419</v>
      </c>
      <c r="C500" s="499" t="s">
        <v>13167</v>
      </c>
      <c r="D500" s="8" t="s">
        <v>34373</v>
      </c>
      <c r="E500" s="8" t="s">
        <v>28299</v>
      </c>
      <c r="F500" s="1108" t="s">
        <v>10588</v>
      </c>
      <c r="G500" s="8" t="s">
        <v>16574</v>
      </c>
      <c r="H500" s="24" t="s">
        <v>16575</v>
      </c>
      <c r="I500" s="24" t="s">
        <v>17045</v>
      </c>
      <c r="J500" s="1887">
        <v>120</v>
      </c>
      <c r="K500" s="1887" t="s">
        <v>22739</v>
      </c>
      <c r="L500" s="8" t="s">
        <v>16359</v>
      </c>
      <c r="M500" s="5" t="s">
        <v>7122</v>
      </c>
      <c r="N500" s="5"/>
      <c r="O500" s="1909">
        <v>252</v>
      </c>
      <c r="P500" s="328"/>
    </row>
    <row r="501" spans="1:16" ht="20.25" customHeight="1">
      <c r="A501" s="1893">
        <v>499</v>
      </c>
      <c r="B501" s="550" t="s">
        <v>2419</v>
      </c>
      <c r="C501" s="526" t="s">
        <v>13167</v>
      </c>
      <c r="D501" s="8" t="s">
        <v>34374</v>
      </c>
      <c r="E501" s="8" t="s">
        <v>28300</v>
      </c>
      <c r="F501" s="1110" t="s">
        <v>17043</v>
      </c>
      <c r="G501" s="8" t="s">
        <v>17044</v>
      </c>
      <c r="H501" s="318" t="s">
        <v>16658</v>
      </c>
      <c r="I501" s="24" t="s">
        <v>17045</v>
      </c>
      <c r="J501" s="1887">
        <v>2000</v>
      </c>
      <c r="K501" s="1887" t="s">
        <v>22739</v>
      </c>
      <c r="L501" s="8" t="s">
        <v>16656</v>
      </c>
      <c r="M501" s="5" t="s">
        <v>7122</v>
      </c>
      <c r="N501" s="5"/>
      <c r="O501" s="1909">
        <v>56</v>
      </c>
      <c r="P501" s="328"/>
    </row>
    <row r="502" spans="1:16" ht="20.25" customHeight="1">
      <c r="A502" s="1893">
        <v>500</v>
      </c>
      <c r="B502" s="567" t="s">
        <v>2419</v>
      </c>
      <c r="C502" s="567" t="s">
        <v>13167</v>
      </c>
      <c r="D502" s="8" t="s">
        <v>17364</v>
      </c>
      <c r="E502" s="8" t="s">
        <v>28301</v>
      </c>
      <c r="F502" s="1108" t="s">
        <v>17539</v>
      </c>
      <c r="G502" s="8" t="s">
        <v>17540</v>
      </c>
      <c r="H502" s="8" t="s">
        <v>17372</v>
      </c>
      <c r="I502" s="24"/>
      <c r="J502" s="1887">
        <v>1190</v>
      </c>
      <c r="K502" s="1887" t="s">
        <v>22739</v>
      </c>
      <c r="L502" s="8" t="s">
        <v>17355</v>
      </c>
      <c r="M502" s="5" t="s">
        <v>7122</v>
      </c>
      <c r="N502" s="5"/>
      <c r="O502" s="1909">
        <v>128</v>
      </c>
      <c r="P502" s="328"/>
    </row>
    <row r="503" spans="1:16" ht="20.25" customHeight="1">
      <c r="A503" s="1893">
        <v>501</v>
      </c>
      <c r="B503" s="567" t="s">
        <v>2419</v>
      </c>
      <c r="C503" s="567" t="s">
        <v>13167</v>
      </c>
      <c r="D503" s="8" t="s">
        <v>17365</v>
      </c>
      <c r="E503" s="8" t="s">
        <v>28302</v>
      </c>
      <c r="F503" s="1108" t="s">
        <v>10588</v>
      </c>
      <c r="G503" s="8" t="s">
        <v>42129</v>
      </c>
      <c r="H503" s="8" t="s">
        <v>17372</v>
      </c>
      <c r="I503" s="24"/>
      <c r="J503" s="1887">
        <v>900</v>
      </c>
      <c r="K503" s="1887" t="s">
        <v>22739</v>
      </c>
      <c r="L503" s="8" t="s">
        <v>17356</v>
      </c>
      <c r="M503" s="5" t="s">
        <v>7122</v>
      </c>
      <c r="N503" s="5"/>
      <c r="O503" s="1909">
        <v>80</v>
      </c>
      <c r="P503" s="328"/>
    </row>
    <row r="504" spans="1:16" ht="20.25" customHeight="1">
      <c r="A504" s="1893">
        <v>502</v>
      </c>
      <c r="B504" s="567" t="s">
        <v>2419</v>
      </c>
      <c r="C504" s="567" t="s">
        <v>13167</v>
      </c>
      <c r="D504" s="8" t="s">
        <v>17366</v>
      </c>
      <c r="E504" s="8" t="s">
        <v>28303</v>
      </c>
      <c r="F504" s="1108" t="s">
        <v>17541</v>
      </c>
      <c r="G504" s="8" t="s">
        <v>42130</v>
      </c>
      <c r="H504" s="8" t="s">
        <v>17373</v>
      </c>
      <c r="I504" s="24"/>
      <c r="J504" s="1887">
        <v>4900</v>
      </c>
      <c r="K504" s="1887" t="s">
        <v>22349</v>
      </c>
      <c r="L504" s="8" t="s">
        <v>17357</v>
      </c>
      <c r="M504" s="5" t="s">
        <v>7122</v>
      </c>
      <c r="N504" s="5"/>
      <c r="O504" s="1909">
        <v>48</v>
      </c>
      <c r="P504" s="328"/>
    </row>
    <row r="505" spans="1:16" ht="20.25" customHeight="1">
      <c r="A505" s="1893">
        <v>503</v>
      </c>
      <c r="B505" s="567" t="s">
        <v>2419</v>
      </c>
      <c r="C505" s="567" t="s">
        <v>13167</v>
      </c>
      <c r="D505" s="8" t="s">
        <v>17367</v>
      </c>
      <c r="E505" s="8" t="s">
        <v>28304</v>
      </c>
      <c r="F505" s="1108" t="s">
        <v>10588</v>
      </c>
      <c r="G505" s="8" t="s">
        <v>17542</v>
      </c>
      <c r="H505" s="8" t="s">
        <v>17352</v>
      </c>
      <c r="I505" s="24" t="s">
        <v>17045</v>
      </c>
      <c r="J505" s="1887">
        <v>1000</v>
      </c>
      <c r="K505" s="1887" t="s">
        <v>22739</v>
      </c>
      <c r="L505" s="8" t="s">
        <v>17358</v>
      </c>
      <c r="M505" s="5" t="s">
        <v>7122</v>
      </c>
      <c r="N505" s="5"/>
      <c r="O505" s="1909">
        <v>244</v>
      </c>
      <c r="P505" s="328"/>
    </row>
    <row r="506" spans="1:16" ht="20.25" customHeight="1">
      <c r="A506" s="1893">
        <v>504</v>
      </c>
      <c r="B506" s="567" t="s">
        <v>2419</v>
      </c>
      <c r="C506" s="567" t="s">
        <v>13167</v>
      </c>
      <c r="D506" s="38" t="s">
        <v>17368</v>
      </c>
      <c r="E506" s="8" t="s">
        <v>28305</v>
      </c>
      <c r="F506" s="1116" t="s">
        <v>17543</v>
      </c>
      <c r="G506" s="38" t="s">
        <v>42131</v>
      </c>
      <c r="H506" s="38" t="s">
        <v>17353</v>
      </c>
      <c r="I506" s="51"/>
      <c r="J506" s="1887">
        <v>490</v>
      </c>
      <c r="K506" s="1887" t="s">
        <v>22739</v>
      </c>
      <c r="L506" s="8" t="s">
        <v>17359</v>
      </c>
      <c r="M506" s="5" t="s">
        <v>7122</v>
      </c>
      <c r="N506" s="5"/>
      <c r="O506" s="1909">
        <v>20</v>
      </c>
      <c r="P506" s="328"/>
    </row>
    <row r="507" spans="1:16" ht="20.25" customHeight="1">
      <c r="A507" s="1893">
        <v>505</v>
      </c>
      <c r="B507" s="954" t="s">
        <v>2419</v>
      </c>
      <c r="C507" s="954" t="s">
        <v>13167</v>
      </c>
      <c r="D507" s="8" t="s">
        <v>34375</v>
      </c>
      <c r="E507" s="8" t="s">
        <v>28306</v>
      </c>
      <c r="F507" s="1108" t="s">
        <v>215</v>
      </c>
      <c r="G507" s="8" t="s">
        <v>25416</v>
      </c>
      <c r="H507" s="8" t="s">
        <v>24786</v>
      </c>
      <c r="I507" s="24"/>
      <c r="J507" s="1889">
        <v>2500</v>
      </c>
      <c r="K507" s="1889" t="s">
        <v>4525</v>
      </c>
      <c r="L507" s="8" t="s">
        <v>17359</v>
      </c>
      <c r="M507" s="5" t="s">
        <v>4204</v>
      </c>
      <c r="N507" s="5"/>
      <c r="O507" s="1909">
        <v>21</v>
      </c>
      <c r="P507" s="328"/>
    </row>
    <row r="508" spans="1:16" ht="20.25" customHeight="1">
      <c r="A508" s="1893">
        <v>506</v>
      </c>
      <c r="B508" s="567" t="s">
        <v>2419</v>
      </c>
      <c r="C508" s="567" t="s">
        <v>13167</v>
      </c>
      <c r="D508" s="8" t="s">
        <v>17369</v>
      </c>
      <c r="E508" s="8" t="s">
        <v>28307</v>
      </c>
      <c r="F508" s="1108" t="s">
        <v>10588</v>
      </c>
      <c r="G508" s="8" t="s">
        <v>17544</v>
      </c>
      <c r="H508" s="8" t="s">
        <v>17354</v>
      </c>
      <c r="I508" s="24"/>
      <c r="J508" s="1887">
        <v>2500</v>
      </c>
      <c r="K508" s="1887" t="s">
        <v>22739</v>
      </c>
      <c r="L508" s="8" t="s">
        <v>17360</v>
      </c>
      <c r="M508" s="5" t="s">
        <v>7122</v>
      </c>
      <c r="N508" s="5"/>
      <c r="O508" s="1909">
        <v>86</v>
      </c>
      <c r="P508" s="328"/>
    </row>
    <row r="509" spans="1:16" ht="20.25" customHeight="1">
      <c r="A509" s="1893">
        <v>507</v>
      </c>
      <c r="B509" s="591" t="s">
        <v>2419</v>
      </c>
      <c r="C509" s="591" t="s">
        <v>17900</v>
      </c>
      <c r="D509" s="38" t="s">
        <v>34376</v>
      </c>
      <c r="E509" s="8" t="s">
        <v>28308</v>
      </c>
      <c r="F509" s="1116" t="s">
        <v>17899</v>
      </c>
      <c r="G509" s="38" t="s">
        <v>17898</v>
      </c>
      <c r="H509" s="38" t="s">
        <v>17375</v>
      </c>
      <c r="I509" s="51" t="s">
        <v>27055</v>
      </c>
      <c r="J509" s="1887">
        <v>1000</v>
      </c>
      <c r="K509" s="1887" t="s">
        <v>4531</v>
      </c>
      <c r="L509" s="8" t="s">
        <v>17901</v>
      </c>
      <c r="M509" s="5" t="s">
        <v>7122</v>
      </c>
      <c r="N509" s="5"/>
      <c r="O509" s="1909">
        <v>4</v>
      </c>
      <c r="P509" s="328"/>
    </row>
    <row r="510" spans="1:16" ht="20.25" customHeight="1">
      <c r="A510" s="1893">
        <v>508</v>
      </c>
      <c r="B510" s="600" t="s">
        <v>2419</v>
      </c>
      <c r="C510" s="600" t="s">
        <v>13167</v>
      </c>
      <c r="D510" s="8" t="s">
        <v>18218</v>
      </c>
      <c r="E510" s="8" t="s">
        <v>28309</v>
      </c>
      <c r="F510" s="1110" t="s">
        <v>18760</v>
      </c>
      <c r="G510" s="8" t="s">
        <v>18761</v>
      </c>
      <c r="H510" s="429" t="s">
        <v>18158</v>
      </c>
      <c r="I510" s="24"/>
      <c r="J510" s="1887">
        <v>1000</v>
      </c>
      <c r="K510" s="1887" t="s">
        <v>22739</v>
      </c>
      <c r="L510" s="8" t="s">
        <v>18170</v>
      </c>
      <c r="M510" s="5" t="s">
        <v>7122</v>
      </c>
      <c r="N510" s="5"/>
      <c r="O510" s="1909">
        <v>24</v>
      </c>
      <c r="P510" s="328"/>
    </row>
    <row r="511" spans="1:16" ht="20.25" customHeight="1">
      <c r="A511" s="1893">
        <v>509</v>
      </c>
      <c r="B511" s="600" t="s">
        <v>2419</v>
      </c>
      <c r="C511" s="600" t="s">
        <v>13167</v>
      </c>
      <c r="D511" s="8" t="s">
        <v>18219</v>
      </c>
      <c r="E511" s="8" t="s">
        <v>28310</v>
      </c>
      <c r="F511" s="1110" t="s">
        <v>18762</v>
      </c>
      <c r="G511" s="8" t="s">
        <v>18763</v>
      </c>
      <c r="H511" s="429" t="s">
        <v>18160</v>
      </c>
      <c r="I511" s="24"/>
      <c r="J511" s="1887">
        <v>500</v>
      </c>
      <c r="K511" s="1887" t="s">
        <v>22349</v>
      </c>
      <c r="L511" s="8" t="s">
        <v>18171</v>
      </c>
      <c r="M511" s="5" t="s">
        <v>7122</v>
      </c>
      <c r="N511" s="5"/>
      <c r="O511" s="1909">
        <v>8</v>
      </c>
      <c r="P511" s="328"/>
    </row>
    <row r="512" spans="1:16" ht="20.25" customHeight="1">
      <c r="A512" s="1893">
        <v>510</v>
      </c>
      <c r="B512" s="600" t="s">
        <v>2419</v>
      </c>
      <c r="C512" s="600" t="s">
        <v>13167</v>
      </c>
      <c r="D512" s="8" t="s">
        <v>18220</v>
      </c>
      <c r="E512" s="8" t="s">
        <v>28311</v>
      </c>
      <c r="F512" s="1110" t="s">
        <v>18764</v>
      </c>
      <c r="G512" s="8" t="s">
        <v>18765</v>
      </c>
      <c r="H512" s="429" t="s">
        <v>18162</v>
      </c>
      <c r="I512" s="24"/>
      <c r="J512" s="1887">
        <v>500</v>
      </c>
      <c r="K512" s="1887" t="s">
        <v>22739</v>
      </c>
      <c r="L512" s="8" t="s">
        <v>18172</v>
      </c>
      <c r="M512" s="5" t="s">
        <v>7122</v>
      </c>
      <c r="N512" s="5"/>
      <c r="O512" s="1909">
        <v>144</v>
      </c>
      <c r="P512" s="328"/>
    </row>
    <row r="513" spans="1:17" ht="20.25" customHeight="1">
      <c r="A513" s="1893">
        <v>511</v>
      </c>
      <c r="B513" s="600" t="s">
        <v>2419</v>
      </c>
      <c r="C513" s="600" t="s">
        <v>13167</v>
      </c>
      <c r="D513" s="38" t="s">
        <v>18221</v>
      </c>
      <c r="E513" s="8" t="s">
        <v>28312</v>
      </c>
      <c r="F513" s="1117" t="s">
        <v>18766</v>
      </c>
      <c r="G513" s="38" t="s">
        <v>42132</v>
      </c>
      <c r="H513" s="668" t="s">
        <v>18162</v>
      </c>
      <c r="I513" s="24"/>
      <c r="J513" s="1887">
        <v>500</v>
      </c>
      <c r="K513" s="1887" t="s">
        <v>22349</v>
      </c>
      <c r="L513" s="8" t="s">
        <v>18173</v>
      </c>
      <c r="M513" s="5" t="s">
        <v>7122</v>
      </c>
      <c r="N513" s="5"/>
      <c r="O513" s="1909">
        <v>4</v>
      </c>
      <c r="P513" s="328"/>
    </row>
    <row r="514" spans="1:17" ht="20.25" customHeight="1">
      <c r="A514" s="1893">
        <v>512</v>
      </c>
      <c r="B514" s="951" t="s">
        <v>2419</v>
      </c>
      <c r="C514" s="951" t="s">
        <v>13167</v>
      </c>
      <c r="D514" s="8" t="s">
        <v>34377</v>
      </c>
      <c r="E514" s="8" t="s">
        <v>28313</v>
      </c>
      <c r="F514" s="1108" t="s">
        <v>215</v>
      </c>
      <c r="G514" s="8" t="s">
        <v>25417</v>
      </c>
      <c r="H514" s="8" t="s">
        <v>24716</v>
      </c>
      <c r="I514" s="24"/>
      <c r="J514" s="1889">
        <v>3000</v>
      </c>
      <c r="K514" s="1889" t="s">
        <v>4527</v>
      </c>
      <c r="L514" s="8" t="s">
        <v>18173</v>
      </c>
      <c r="M514" s="5" t="s">
        <v>4204</v>
      </c>
      <c r="N514" s="5"/>
      <c r="O514" s="1909">
        <v>4</v>
      </c>
      <c r="P514" s="328"/>
    </row>
    <row r="515" spans="1:17" ht="20.25" customHeight="1">
      <c r="A515" s="1893">
        <v>513</v>
      </c>
      <c r="B515" s="600" t="s">
        <v>2419</v>
      </c>
      <c r="C515" s="600" t="s">
        <v>13167</v>
      </c>
      <c r="D515" s="8" t="s">
        <v>18222</v>
      </c>
      <c r="E515" s="8" t="s">
        <v>28314</v>
      </c>
      <c r="F515" s="1110" t="s">
        <v>10588</v>
      </c>
      <c r="G515" s="8" t="s">
        <v>18185</v>
      </c>
      <c r="H515" s="429" t="s">
        <v>18163</v>
      </c>
      <c r="I515" s="24"/>
      <c r="J515" s="1887">
        <v>1000</v>
      </c>
      <c r="K515" s="1887" t="s">
        <v>22349</v>
      </c>
      <c r="L515" s="8" t="s">
        <v>18174</v>
      </c>
      <c r="M515" s="5" t="s">
        <v>7122</v>
      </c>
      <c r="N515" s="5"/>
      <c r="O515" s="1909">
        <v>144</v>
      </c>
      <c r="P515" s="328"/>
    </row>
    <row r="516" spans="1:17" ht="20.25" customHeight="1">
      <c r="A516" s="1893">
        <v>514</v>
      </c>
      <c r="B516" s="600" t="s">
        <v>2419</v>
      </c>
      <c r="C516" s="600" t="s">
        <v>13167</v>
      </c>
      <c r="D516" s="8" t="s">
        <v>18223</v>
      </c>
      <c r="E516" s="8" t="s">
        <v>28315</v>
      </c>
      <c r="F516" s="1110" t="s">
        <v>10588</v>
      </c>
      <c r="G516" s="8" t="s">
        <v>18331</v>
      </c>
      <c r="H516" s="429" t="s">
        <v>18163</v>
      </c>
      <c r="I516" s="24"/>
      <c r="J516" s="1887">
        <v>1000</v>
      </c>
      <c r="K516" s="1887" t="s">
        <v>22349</v>
      </c>
      <c r="L516" s="8" t="s">
        <v>18175</v>
      </c>
      <c r="M516" s="5" t="s">
        <v>7122</v>
      </c>
      <c r="N516" s="5"/>
      <c r="O516" s="1909">
        <v>100</v>
      </c>
      <c r="P516" s="328"/>
    </row>
    <row r="517" spans="1:17" ht="20.25" customHeight="1">
      <c r="A517" s="1893">
        <v>515</v>
      </c>
      <c r="B517" s="600" t="s">
        <v>2419</v>
      </c>
      <c r="C517" s="600" t="s">
        <v>13167</v>
      </c>
      <c r="D517" s="38" t="s">
        <v>18224</v>
      </c>
      <c r="E517" s="8"/>
      <c r="F517" s="1116" t="s">
        <v>215</v>
      </c>
      <c r="G517" s="38" t="s">
        <v>18164</v>
      </c>
      <c r="H517" s="38" t="s">
        <v>12893</v>
      </c>
      <c r="I517" s="51"/>
      <c r="J517" s="1887">
        <v>3000</v>
      </c>
      <c r="K517" s="1887" t="s">
        <v>22739</v>
      </c>
      <c r="L517" s="8" t="s">
        <v>18176</v>
      </c>
      <c r="M517" s="5" t="s">
        <v>7122</v>
      </c>
      <c r="N517" s="5"/>
      <c r="O517" s="1909">
        <v>16</v>
      </c>
      <c r="P517" s="328"/>
    </row>
    <row r="518" spans="1:17" ht="20.25" customHeight="1">
      <c r="A518" s="1893">
        <v>516</v>
      </c>
      <c r="B518" s="600" t="s">
        <v>2419</v>
      </c>
      <c r="C518" s="600" t="s">
        <v>13167</v>
      </c>
      <c r="D518" s="8" t="s">
        <v>18225</v>
      </c>
      <c r="E518" s="8" t="s">
        <v>28316</v>
      </c>
      <c r="F518" s="1110" t="s">
        <v>10588</v>
      </c>
      <c r="G518" s="8" t="s">
        <v>18190</v>
      </c>
      <c r="H518" s="429" t="s">
        <v>12893</v>
      </c>
      <c r="I518" s="24"/>
      <c r="J518" s="1887">
        <v>500</v>
      </c>
      <c r="K518" s="1887" t="s">
        <v>22739</v>
      </c>
      <c r="L518" s="8" t="s">
        <v>18177</v>
      </c>
      <c r="M518" s="5" t="s">
        <v>7122</v>
      </c>
      <c r="N518" s="5"/>
      <c r="O518" s="1909">
        <v>38</v>
      </c>
      <c r="P518" s="328"/>
    </row>
    <row r="519" spans="1:17" ht="20.25" customHeight="1">
      <c r="A519" s="1893">
        <v>517</v>
      </c>
      <c r="B519" s="600" t="s">
        <v>2419</v>
      </c>
      <c r="C519" s="600" t="s">
        <v>13167</v>
      </c>
      <c r="D519" s="8" t="s">
        <v>18226</v>
      </c>
      <c r="E519" s="8" t="s">
        <v>28317</v>
      </c>
      <c r="F519" s="1110" t="s">
        <v>10588</v>
      </c>
      <c r="G519" s="8" t="s">
        <v>18767</v>
      </c>
      <c r="H519" s="429" t="s">
        <v>18166</v>
      </c>
      <c r="I519" s="24"/>
      <c r="J519" s="1887">
        <v>1250</v>
      </c>
      <c r="K519" s="1887" t="s">
        <v>22739</v>
      </c>
      <c r="L519" s="8" t="s">
        <v>18178</v>
      </c>
      <c r="M519" s="5" t="s">
        <v>7122</v>
      </c>
      <c r="N519" s="5"/>
      <c r="O519" s="1909">
        <v>48</v>
      </c>
      <c r="P519" s="328"/>
    </row>
    <row r="520" spans="1:17" ht="20.25" customHeight="1">
      <c r="A520" s="1893">
        <v>518</v>
      </c>
      <c r="B520" s="600" t="s">
        <v>2419</v>
      </c>
      <c r="C520" s="600" t="s">
        <v>13167</v>
      </c>
      <c r="D520" s="8" t="s">
        <v>18227</v>
      </c>
      <c r="E520" s="8" t="s">
        <v>28318</v>
      </c>
      <c r="F520" s="1110" t="s">
        <v>10588</v>
      </c>
      <c r="G520" s="8" t="s">
        <v>18188</v>
      </c>
      <c r="H520" s="429" t="s">
        <v>18077</v>
      </c>
      <c r="I520" s="24"/>
      <c r="J520" s="1887">
        <v>2500</v>
      </c>
      <c r="K520" s="1887" t="s">
        <v>22739</v>
      </c>
      <c r="L520" s="8" t="s">
        <v>18179</v>
      </c>
      <c r="M520" s="5" t="s">
        <v>7122</v>
      </c>
      <c r="N520" s="5"/>
      <c r="O520" s="1909">
        <v>8</v>
      </c>
      <c r="P520" s="328"/>
    </row>
    <row r="521" spans="1:17" ht="20.25" customHeight="1">
      <c r="A521" s="1893">
        <v>519</v>
      </c>
      <c r="B521" s="600" t="s">
        <v>2419</v>
      </c>
      <c r="C521" s="600" t="s">
        <v>13167</v>
      </c>
      <c r="D521" s="8" t="s">
        <v>18391</v>
      </c>
      <c r="E521" s="8" t="s">
        <v>28319</v>
      </c>
      <c r="F521" s="1110" t="s">
        <v>10588</v>
      </c>
      <c r="G521" s="8" t="s">
        <v>18390</v>
      </c>
      <c r="H521" s="429" t="s">
        <v>18393</v>
      </c>
      <c r="I521" s="24"/>
      <c r="J521" s="1887">
        <v>500</v>
      </c>
      <c r="K521" s="1887" t="s">
        <v>22349</v>
      </c>
      <c r="L521" s="8" t="s">
        <v>18180</v>
      </c>
      <c r="M521" s="5" t="s">
        <v>7122</v>
      </c>
      <c r="N521" s="5"/>
      <c r="O521" s="1909">
        <v>11</v>
      </c>
      <c r="P521" s="328"/>
    </row>
    <row r="522" spans="1:17" ht="20.25" customHeight="1">
      <c r="A522" s="1893">
        <v>520</v>
      </c>
      <c r="B522" s="600" t="s">
        <v>2419</v>
      </c>
      <c r="C522" s="600" t="s">
        <v>13167</v>
      </c>
      <c r="D522" s="8" t="s">
        <v>18228</v>
      </c>
      <c r="E522" s="8" t="s">
        <v>28320</v>
      </c>
      <c r="F522" s="1110" t="s">
        <v>10588</v>
      </c>
      <c r="G522" s="8" t="s">
        <v>18248</v>
      </c>
      <c r="H522" s="429" t="s">
        <v>18167</v>
      </c>
      <c r="I522" s="24"/>
      <c r="J522" s="1887">
        <v>44</v>
      </c>
      <c r="K522" s="1887" t="s">
        <v>22349</v>
      </c>
      <c r="L522" s="8" t="s">
        <v>18181</v>
      </c>
      <c r="M522" s="5" t="s">
        <v>7122</v>
      </c>
      <c r="N522" s="5"/>
      <c r="O522" s="1909">
        <v>16</v>
      </c>
      <c r="P522" s="328"/>
    </row>
    <row r="523" spans="1:17" ht="27.75" customHeight="1">
      <c r="A523" s="1893">
        <v>521</v>
      </c>
      <c r="B523" s="601" t="s">
        <v>2419</v>
      </c>
      <c r="C523" s="601" t="s">
        <v>13167</v>
      </c>
      <c r="D523" s="8" t="s">
        <v>34378</v>
      </c>
      <c r="E523" s="8"/>
      <c r="F523" s="1110" t="s">
        <v>10588</v>
      </c>
      <c r="G523" s="8" t="s">
        <v>18248</v>
      </c>
      <c r="H523" s="429" t="s">
        <v>18167</v>
      </c>
      <c r="I523" s="24" t="s">
        <v>12443</v>
      </c>
      <c r="J523" s="1887">
        <v>44</v>
      </c>
      <c r="K523" s="1887" t="s">
        <v>22349</v>
      </c>
      <c r="L523" s="8" t="s">
        <v>18181</v>
      </c>
      <c r="M523" s="5" t="s">
        <v>18274</v>
      </c>
      <c r="N523" s="5"/>
      <c r="O523" s="1909">
        <v>16</v>
      </c>
      <c r="P523" s="328"/>
    </row>
    <row r="524" spans="1:17" ht="27.75" customHeight="1">
      <c r="A524" s="1893">
        <v>522</v>
      </c>
      <c r="B524" s="601" t="s">
        <v>2419</v>
      </c>
      <c r="C524" s="601" t="s">
        <v>13167</v>
      </c>
      <c r="D524" s="8" t="s">
        <v>34379</v>
      </c>
      <c r="E524" s="8"/>
      <c r="F524" s="1110" t="s">
        <v>10588</v>
      </c>
      <c r="G524" s="8" t="s">
        <v>18248</v>
      </c>
      <c r="H524" s="429" t="s">
        <v>18167</v>
      </c>
      <c r="I524" s="24" t="s">
        <v>14725</v>
      </c>
      <c r="J524" s="1887">
        <v>44</v>
      </c>
      <c r="K524" s="1887" t="s">
        <v>22349</v>
      </c>
      <c r="L524" s="8" t="s">
        <v>18181</v>
      </c>
      <c r="M524" s="5" t="s">
        <v>18275</v>
      </c>
      <c r="N524" s="5"/>
      <c r="O524" s="1909">
        <v>16</v>
      </c>
      <c r="P524" s="328"/>
    </row>
    <row r="525" spans="1:17" ht="20.25" customHeight="1">
      <c r="A525" s="1893">
        <v>523</v>
      </c>
      <c r="B525" s="600" t="s">
        <v>2419</v>
      </c>
      <c r="C525" s="600" t="s">
        <v>13167</v>
      </c>
      <c r="D525" s="8" t="s">
        <v>18229</v>
      </c>
      <c r="E525" s="8" t="s">
        <v>28321</v>
      </c>
      <c r="F525" s="1110" t="s">
        <v>10588</v>
      </c>
      <c r="G525" s="8" t="s">
        <v>18209</v>
      </c>
      <c r="H525" s="429" t="s">
        <v>18168</v>
      </c>
      <c r="I525" s="24"/>
      <c r="J525" s="1887">
        <v>480</v>
      </c>
      <c r="K525" s="1887" t="s">
        <v>22739</v>
      </c>
      <c r="L525" s="8" t="s">
        <v>18182</v>
      </c>
      <c r="M525" s="5" t="s">
        <v>7122</v>
      </c>
      <c r="N525" s="5"/>
      <c r="O525" s="1909">
        <v>128</v>
      </c>
      <c r="P525" s="328"/>
    </row>
    <row r="526" spans="1:17" ht="20.25" customHeight="1">
      <c r="A526" s="1893">
        <v>524</v>
      </c>
      <c r="B526" s="600" t="s">
        <v>2419</v>
      </c>
      <c r="C526" s="600" t="s">
        <v>13167</v>
      </c>
      <c r="D526" s="8" t="s">
        <v>18230</v>
      </c>
      <c r="E526" s="8" t="s">
        <v>28322</v>
      </c>
      <c r="F526" s="1110" t="s">
        <v>10588</v>
      </c>
      <c r="G526" s="8" t="s">
        <v>18211</v>
      </c>
      <c r="H526" s="429" t="s">
        <v>18169</v>
      </c>
      <c r="I526" s="24"/>
      <c r="J526" s="1887">
        <v>32</v>
      </c>
      <c r="K526" s="1887" t="s">
        <v>22349</v>
      </c>
      <c r="L526" s="8" t="s">
        <v>18183</v>
      </c>
      <c r="M526" s="5" t="s">
        <v>7122</v>
      </c>
      <c r="N526" s="5"/>
      <c r="O526" s="1909">
        <v>487</v>
      </c>
      <c r="P526" s="328"/>
    </row>
    <row r="527" spans="1:17" ht="20.25" customHeight="1">
      <c r="A527" s="1893">
        <v>525</v>
      </c>
      <c r="B527" s="601" t="s">
        <v>2419</v>
      </c>
      <c r="C527" s="601" t="s">
        <v>13167</v>
      </c>
      <c r="D527" s="38" t="s">
        <v>18277</v>
      </c>
      <c r="E527" s="38" t="s">
        <v>28323</v>
      </c>
      <c r="F527" s="1117" t="s">
        <v>10588</v>
      </c>
      <c r="G527" s="38" t="s">
        <v>18276</v>
      </c>
      <c r="H527" s="625" t="s">
        <v>18273</v>
      </c>
      <c r="I527" s="24"/>
      <c r="J527" s="1887">
        <v>500</v>
      </c>
      <c r="K527" s="1887" t="s">
        <v>22349</v>
      </c>
      <c r="L527" s="8" t="s">
        <v>18271</v>
      </c>
      <c r="M527" s="5" t="s">
        <v>7122</v>
      </c>
      <c r="N527" s="5"/>
      <c r="O527" s="1909">
        <v>3</v>
      </c>
      <c r="P527" s="328"/>
    </row>
    <row r="528" spans="1:17" ht="20.25" customHeight="1">
      <c r="A528" s="1893">
        <v>526</v>
      </c>
      <c r="B528" s="604" t="s">
        <v>2419</v>
      </c>
      <c r="C528" s="604" t="s">
        <v>13167</v>
      </c>
      <c r="D528" s="8" t="s">
        <v>18290</v>
      </c>
      <c r="E528" s="8" t="s">
        <v>28324</v>
      </c>
      <c r="F528" s="1110" t="s">
        <v>10588</v>
      </c>
      <c r="G528" s="8" t="s">
        <v>50770</v>
      </c>
      <c r="H528" s="429" t="s">
        <v>18273</v>
      </c>
      <c r="I528" s="24"/>
      <c r="J528" s="1887">
        <v>200</v>
      </c>
      <c r="K528" s="1887" t="s">
        <v>22349</v>
      </c>
      <c r="L528" s="8" t="s">
        <v>18289</v>
      </c>
      <c r="M528" s="5" t="s">
        <v>7122</v>
      </c>
      <c r="N528" s="5"/>
      <c r="O528" s="1909">
        <v>16</v>
      </c>
      <c r="P528" s="328"/>
      <c r="Q528" s="140" t="s">
        <v>50771</v>
      </c>
    </row>
    <row r="529" spans="1:17" ht="20.25" customHeight="1">
      <c r="A529" s="1893">
        <v>527</v>
      </c>
      <c r="B529" s="609" t="s">
        <v>2419</v>
      </c>
      <c r="C529" s="609" t="s">
        <v>13167</v>
      </c>
      <c r="D529" s="8" t="s">
        <v>18509</v>
      </c>
      <c r="E529" s="8" t="s">
        <v>28325</v>
      </c>
      <c r="F529" s="1110" t="s">
        <v>10588</v>
      </c>
      <c r="G529" s="8" t="s">
        <v>50742</v>
      </c>
      <c r="H529" s="429" t="s">
        <v>18507</v>
      </c>
      <c r="I529" s="24"/>
      <c r="J529" s="1887">
        <v>1000</v>
      </c>
      <c r="K529" s="1887" t="s">
        <v>22349</v>
      </c>
      <c r="L529" s="8" t="s">
        <v>18506</v>
      </c>
      <c r="M529" s="5" t="s">
        <v>7122</v>
      </c>
      <c r="N529" s="5"/>
      <c r="O529" s="1909">
        <v>263</v>
      </c>
      <c r="P529" s="328"/>
      <c r="Q529" s="140" t="s">
        <v>50743</v>
      </c>
    </row>
    <row r="530" spans="1:17" ht="20.25" customHeight="1">
      <c r="A530" s="1893">
        <v>528</v>
      </c>
      <c r="B530" s="645" t="s">
        <v>2419</v>
      </c>
      <c r="C530" s="645" t="s">
        <v>13167</v>
      </c>
      <c r="D530" s="8" t="s">
        <v>18858</v>
      </c>
      <c r="E530" s="8" t="s">
        <v>28326</v>
      </c>
      <c r="F530" s="1110" t="s">
        <v>10588</v>
      </c>
      <c r="G530" s="8" t="s">
        <v>18859</v>
      </c>
      <c r="H530" s="667" t="s">
        <v>18069</v>
      </c>
      <c r="I530" s="24" t="s">
        <v>18864</v>
      </c>
      <c r="J530" s="1887">
        <v>490</v>
      </c>
      <c r="K530" s="1887" t="s">
        <v>22744</v>
      </c>
      <c r="L530" s="8" t="s">
        <v>18855</v>
      </c>
      <c r="M530" s="5" t="s">
        <v>7122</v>
      </c>
      <c r="N530" s="5"/>
      <c r="O530" s="1909">
        <v>16</v>
      </c>
      <c r="P530" s="328"/>
    </row>
    <row r="531" spans="1:17" ht="20.25" customHeight="1">
      <c r="A531" s="1893">
        <v>529</v>
      </c>
      <c r="B531" s="671" t="s">
        <v>2419</v>
      </c>
      <c r="C531" s="671" t="s">
        <v>13167</v>
      </c>
      <c r="D531" s="8" t="s">
        <v>34380</v>
      </c>
      <c r="E531" s="8" t="s">
        <v>28327</v>
      </c>
      <c r="F531" s="1108" t="s">
        <v>16000</v>
      </c>
      <c r="G531" s="8" t="s">
        <v>19569</v>
      </c>
      <c r="H531" s="8" t="s">
        <v>19213</v>
      </c>
      <c r="I531" s="24"/>
      <c r="J531" s="1887">
        <v>2500</v>
      </c>
      <c r="K531" s="1887" t="s">
        <v>22349</v>
      </c>
      <c r="L531" s="8" t="s">
        <v>19214</v>
      </c>
      <c r="M531" s="5" t="s">
        <v>7122</v>
      </c>
      <c r="N531" s="5"/>
      <c r="O531" s="1909">
        <v>8</v>
      </c>
      <c r="P531" s="328"/>
    </row>
    <row r="532" spans="1:17" ht="20.25" customHeight="1">
      <c r="A532" s="1893">
        <v>530</v>
      </c>
      <c r="B532" s="673" t="s">
        <v>2419</v>
      </c>
      <c r="C532" s="673" t="s">
        <v>13167</v>
      </c>
      <c r="D532" s="8" t="s">
        <v>34381</v>
      </c>
      <c r="E532" s="8" t="s">
        <v>28328</v>
      </c>
      <c r="F532" s="1108" t="s">
        <v>16000</v>
      </c>
      <c r="G532" s="8" t="s">
        <v>19570</v>
      </c>
      <c r="H532" s="8" t="s">
        <v>17354</v>
      </c>
      <c r="I532" s="24"/>
      <c r="J532" s="1887">
        <v>100</v>
      </c>
      <c r="K532" s="1887" t="s">
        <v>22349</v>
      </c>
      <c r="L532" s="8" t="s">
        <v>19276</v>
      </c>
      <c r="M532" s="5" t="s">
        <v>7122</v>
      </c>
      <c r="N532" s="5"/>
      <c r="O532" s="1909">
        <v>8</v>
      </c>
      <c r="P532" s="328"/>
    </row>
    <row r="533" spans="1:17" ht="20.25" customHeight="1">
      <c r="A533" s="1893">
        <v>531</v>
      </c>
      <c r="B533" s="679" t="s">
        <v>2419</v>
      </c>
      <c r="C533" s="679" t="s">
        <v>13167</v>
      </c>
      <c r="D533" s="8" t="s">
        <v>19481</v>
      </c>
      <c r="E533" s="8"/>
      <c r="F533" s="1108" t="s">
        <v>16000</v>
      </c>
      <c r="G533" s="8" t="s">
        <v>19570</v>
      </c>
      <c r="H533" s="8" t="s">
        <v>17354</v>
      </c>
      <c r="I533" s="24" t="s">
        <v>19480</v>
      </c>
      <c r="J533" s="1887">
        <v>100</v>
      </c>
      <c r="K533" s="1887" t="s">
        <v>22349</v>
      </c>
      <c r="L533" s="8" t="s">
        <v>19276</v>
      </c>
      <c r="M533" s="5" t="s">
        <v>19479</v>
      </c>
      <c r="N533" s="5"/>
      <c r="O533" s="1909">
        <v>8</v>
      </c>
      <c r="P533" s="328"/>
    </row>
    <row r="534" spans="1:17" ht="20.25" customHeight="1">
      <c r="A534" s="1893">
        <v>532</v>
      </c>
      <c r="B534" s="714" t="s">
        <v>2419</v>
      </c>
      <c r="C534" s="714" t="s">
        <v>13167</v>
      </c>
      <c r="D534" s="8" t="s">
        <v>34382</v>
      </c>
      <c r="E534" s="8"/>
      <c r="F534" s="1110" t="s">
        <v>20818</v>
      </c>
      <c r="G534" s="8" t="s">
        <v>20819</v>
      </c>
      <c r="H534" s="667" t="s">
        <v>17354</v>
      </c>
      <c r="I534" s="24" t="s">
        <v>20820</v>
      </c>
      <c r="J534" s="1887">
        <v>100</v>
      </c>
      <c r="K534" s="1887" t="s">
        <v>22349</v>
      </c>
      <c r="L534" s="8" t="s">
        <v>19276</v>
      </c>
      <c r="M534" s="5" t="s">
        <v>18274</v>
      </c>
      <c r="N534" s="5"/>
      <c r="O534" s="1909">
        <v>8</v>
      </c>
      <c r="P534" s="328"/>
    </row>
    <row r="535" spans="1:17" ht="20.25" customHeight="1">
      <c r="A535" s="1893">
        <v>533</v>
      </c>
      <c r="B535" s="1316" t="s">
        <v>2419</v>
      </c>
      <c r="C535" s="1316" t="s">
        <v>13167</v>
      </c>
      <c r="D535" s="8" t="str">
        <f>L535&amp;M535</f>
        <v>DZ01V0301R0-02</v>
      </c>
      <c r="E535" s="8"/>
      <c r="F535" s="1315" t="s">
        <v>13778</v>
      </c>
      <c r="G535" s="8" t="s">
        <v>19570</v>
      </c>
      <c r="H535" s="667" t="s">
        <v>17354</v>
      </c>
      <c r="I535" s="24" t="s">
        <v>8528</v>
      </c>
      <c r="J535" s="1887">
        <v>100</v>
      </c>
      <c r="K535" s="1887" t="s">
        <v>22349</v>
      </c>
      <c r="L535" s="8" t="s">
        <v>19276</v>
      </c>
      <c r="M535" s="5" t="s">
        <v>37988</v>
      </c>
      <c r="N535" s="5"/>
      <c r="O535" s="1909">
        <v>8</v>
      </c>
      <c r="P535" s="328"/>
      <c r="Q535" t="s">
        <v>37990</v>
      </c>
    </row>
    <row r="536" spans="1:17" ht="20.25" customHeight="1">
      <c r="A536" s="1893">
        <v>534</v>
      </c>
      <c r="B536" s="1316" t="s">
        <v>2419</v>
      </c>
      <c r="C536" s="1316" t="s">
        <v>13167</v>
      </c>
      <c r="D536" s="8" t="str">
        <f>L536&amp;M536</f>
        <v>DZ01V0301R0-04</v>
      </c>
      <c r="E536" s="8"/>
      <c r="F536" s="1315" t="s">
        <v>13778</v>
      </c>
      <c r="G536" s="8" t="s">
        <v>19570</v>
      </c>
      <c r="H536" s="667" t="s">
        <v>17354</v>
      </c>
      <c r="I536" s="24" t="s">
        <v>8526</v>
      </c>
      <c r="J536" s="1887">
        <v>100</v>
      </c>
      <c r="K536" s="1887" t="s">
        <v>22349</v>
      </c>
      <c r="L536" s="8" t="s">
        <v>19276</v>
      </c>
      <c r="M536" s="5" t="s">
        <v>37989</v>
      </c>
      <c r="N536" s="5"/>
      <c r="O536" s="1909">
        <v>8</v>
      </c>
      <c r="P536" s="328"/>
      <c r="Q536" t="s">
        <v>37991</v>
      </c>
    </row>
    <row r="537" spans="1:17" ht="20.25" customHeight="1">
      <c r="A537" s="1893">
        <v>535</v>
      </c>
      <c r="B537" s="1542" t="s">
        <v>2419</v>
      </c>
      <c r="C537" s="1542" t="s">
        <v>13167</v>
      </c>
      <c r="D537" s="8" t="str">
        <f>L537&amp;M537</f>
        <v>DZ01V0301R0-05</v>
      </c>
      <c r="E537" s="8"/>
      <c r="F537" s="1543" t="s">
        <v>10588</v>
      </c>
      <c r="G537" s="8" t="s">
        <v>19570</v>
      </c>
      <c r="H537" s="667"/>
      <c r="I537" s="24" t="s">
        <v>43046</v>
      </c>
      <c r="J537" s="1887">
        <v>100</v>
      </c>
      <c r="K537" s="1887" t="s">
        <v>22349</v>
      </c>
      <c r="L537" s="8" t="s">
        <v>19276</v>
      </c>
      <c r="M537" s="5" t="s">
        <v>8535</v>
      </c>
      <c r="N537" s="5"/>
      <c r="O537" s="1909">
        <v>8</v>
      </c>
      <c r="P537" s="328"/>
      <c r="Q537" t="s">
        <v>43047</v>
      </c>
    </row>
    <row r="538" spans="1:17" ht="20.25" customHeight="1">
      <c r="A538" s="1893">
        <v>536</v>
      </c>
      <c r="B538" s="1748" t="s">
        <v>2419</v>
      </c>
      <c r="C538" s="1748" t="s">
        <v>13167</v>
      </c>
      <c r="D538" s="8" t="str">
        <f>L538&amp;M538</f>
        <v>DZ01V0301R0-07</v>
      </c>
      <c r="E538" s="8"/>
      <c r="F538" s="1749" t="s">
        <v>10588</v>
      </c>
      <c r="G538" s="8" t="s">
        <v>47653</v>
      </c>
      <c r="H538" s="667"/>
      <c r="I538" s="24" t="s">
        <v>47654</v>
      </c>
      <c r="J538" s="1887"/>
      <c r="K538" s="1887"/>
      <c r="L538" s="8" t="s">
        <v>19276</v>
      </c>
      <c r="M538" s="5" t="s">
        <v>47652</v>
      </c>
      <c r="N538" s="5"/>
      <c r="O538" s="1909"/>
      <c r="P538" s="328"/>
      <c r="Q538" t="s">
        <v>47658</v>
      </c>
    </row>
    <row r="539" spans="1:17" ht="20.25" customHeight="1">
      <c r="A539" s="1893">
        <v>537</v>
      </c>
      <c r="B539" s="1748" t="s">
        <v>2419</v>
      </c>
      <c r="C539" s="1748" t="s">
        <v>13167</v>
      </c>
      <c r="D539" s="8" t="str">
        <f>L539&amp;M539</f>
        <v>DZ01V0301R0-08</v>
      </c>
      <c r="E539" s="8"/>
      <c r="F539" s="1749" t="s">
        <v>10588</v>
      </c>
      <c r="G539" s="8" t="s">
        <v>47655</v>
      </c>
      <c r="H539" s="667"/>
      <c r="I539" s="24" t="s">
        <v>47657</v>
      </c>
      <c r="J539" s="1887"/>
      <c r="K539" s="1887"/>
      <c r="L539" s="8" t="s">
        <v>19276</v>
      </c>
      <c r="M539" s="5" t="s">
        <v>47656</v>
      </c>
      <c r="N539" s="5"/>
      <c r="O539" s="1909"/>
      <c r="P539" s="328"/>
      <c r="Q539" t="s">
        <v>47659</v>
      </c>
    </row>
    <row r="540" spans="1:17" ht="36" customHeight="1">
      <c r="A540" s="1893">
        <v>538</v>
      </c>
      <c r="B540" s="673" t="s">
        <v>2419</v>
      </c>
      <c r="C540" s="673" t="s">
        <v>13167</v>
      </c>
      <c r="D540" s="8" t="s">
        <v>34383</v>
      </c>
      <c r="E540" s="8" t="s">
        <v>28329</v>
      </c>
      <c r="F540" s="1108" t="s">
        <v>16000</v>
      </c>
      <c r="G540" s="8" t="s">
        <v>25786</v>
      </c>
      <c r="H540" s="8" t="s">
        <v>18089</v>
      </c>
      <c r="I540" s="24" t="s">
        <v>25767</v>
      </c>
      <c r="J540" s="1887">
        <v>2600</v>
      </c>
      <c r="K540" s="1887" t="s">
        <v>22739</v>
      </c>
      <c r="L540" s="8" t="s">
        <v>19277</v>
      </c>
      <c r="M540" s="5" t="s">
        <v>7122</v>
      </c>
      <c r="N540" s="5"/>
      <c r="O540" s="1909">
        <v>76</v>
      </c>
      <c r="P540" s="328"/>
    </row>
    <row r="541" spans="1:17" ht="20.25" customHeight="1">
      <c r="A541" s="1893">
        <v>539</v>
      </c>
      <c r="B541" s="677" t="s">
        <v>2419</v>
      </c>
      <c r="C541" s="677" t="s">
        <v>13167</v>
      </c>
      <c r="D541" s="8" t="s">
        <v>34384</v>
      </c>
      <c r="E541" s="8" t="s">
        <v>28330</v>
      </c>
      <c r="F541" s="1108" t="s">
        <v>16000</v>
      </c>
      <c r="G541" s="8" t="s">
        <v>19571</v>
      </c>
      <c r="H541" s="8" t="s">
        <v>19410</v>
      </c>
      <c r="I541" s="24"/>
      <c r="J541" s="1887">
        <v>100</v>
      </c>
      <c r="K541" s="1887" t="s">
        <v>22349</v>
      </c>
      <c r="L541" s="8" t="s">
        <v>19420</v>
      </c>
      <c r="M541" s="5" t="s">
        <v>7122</v>
      </c>
      <c r="N541" s="5"/>
      <c r="O541" s="1909">
        <v>8</v>
      </c>
      <c r="P541" s="328"/>
    </row>
    <row r="542" spans="1:17" ht="20.25" customHeight="1">
      <c r="A542" s="1893">
        <v>540</v>
      </c>
      <c r="B542" s="705" t="s">
        <v>2419</v>
      </c>
      <c r="C542" s="705" t="s">
        <v>13167</v>
      </c>
      <c r="D542" s="8" t="s">
        <v>34385</v>
      </c>
      <c r="E542" s="8" t="s">
        <v>28331</v>
      </c>
      <c r="F542" s="1108" t="s">
        <v>215</v>
      </c>
      <c r="G542" s="8" t="s">
        <v>19965</v>
      </c>
      <c r="H542" s="8" t="s">
        <v>20004</v>
      </c>
      <c r="I542" s="24"/>
      <c r="J542" s="1887">
        <v>2500</v>
      </c>
      <c r="K542" s="1887" t="s">
        <v>22739</v>
      </c>
      <c r="L542" s="8" t="s">
        <v>19975</v>
      </c>
      <c r="M542" s="5" t="s">
        <v>7122</v>
      </c>
      <c r="N542" s="5"/>
      <c r="O542" s="1909">
        <v>48</v>
      </c>
      <c r="P542" s="328"/>
    </row>
    <row r="543" spans="1:17" ht="20.25" customHeight="1">
      <c r="A543" s="1893">
        <v>541</v>
      </c>
      <c r="B543" s="705" t="s">
        <v>2419</v>
      </c>
      <c r="C543" s="705" t="s">
        <v>13167</v>
      </c>
      <c r="D543" s="8" t="s">
        <v>34386</v>
      </c>
      <c r="E543" s="8" t="s">
        <v>28332</v>
      </c>
      <c r="F543" s="1108" t="s">
        <v>215</v>
      </c>
      <c r="G543" s="8" t="s">
        <v>19966</v>
      </c>
      <c r="H543" s="8" t="s">
        <v>19971</v>
      </c>
      <c r="I543" s="24"/>
      <c r="J543" s="1887">
        <v>2000</v>
      </c>
      <c r="K543" s="1887" t="s">
        <v>22739</v>
      </c>
      <c r="L543" s="8" t="s">
        <v>19976</v>
      </c>
      <c r="M543" s="5" t="s">
        <v>7122</v>
      </c>
      <c r="N543" s="5"/>
      <c r="O543" s="1909">
        <v>14</v>
      </c>
      <c r="P543" s="328"/>
    </row>
    <row r="544" spans="1:17" ht="20.25" customHeight="1">
      <c r="A544" s="1893">
        <v>542</v>
      </c>
      <c r="B544" s="705" t="s">
        <v>2419</v>
      </c>
      <c r="C544" s="705" t="s">
        <v>13167</v>
      </c>
      <c r="D544" s="8" t="s">
        <v>34387</v>
      </c>
      <c r="E544" s="8" t="s">
        <v>28333</v>
      </c>
      <c r="F544" s="1108" t="s">
        <v>215</v>
      </c>
      <c r="G544" s="8" t="s">
        <v>19967</v>
      </c>
      <c r="H544" s="8" t="s">
        <v>20005</v>
      </c>
      <c r="I544" s="24"/>
      <c r="J544" s="1887">
        <v>120</v>
      </c>
      <c r="K544" s="1887" t="s">
        <v>22739</v>
      </c>
      <c r="L544" s="8" t="s">
        <v>19977</v>
      </c>
      <c r="M544" s="5" t="s">
        <v>7122</v>
      </c>
      <c r="N544" s="5"/>
      <c r="O544" s="1909">
        <v>356</v>
      </c>
      <c r="P544" s="328"/>
    </row>
    <row r="545" spans="1:16" ht="20.25" customHeight="1">
      <c r="A545" s="1893">
        <v>543</v>
      </c>
      <c r="B545" s="705" t="s">
        <v>2419</v>
      </c>
      <c r="C545" s="705" t="s">
        <v>13167</v>
      </c>
      <c r="D545" s="8" t="s">
        <v>19982</v>
      </c>
      <c r="E545" s="8" t="s">
        <v>28334</v>
      </c>
      <c r="F545" s="1108" t="s">
        <v>215</v>
      </c>
      <c r="G545" s="8" t="s">
        <v>19968</v>
      </c>
      <c r="H545" s="8" t="s">
        <v>20005</v>
      </c>
      <c r="I545" s="24"/>
      <c r="J545" s="1887">
        <v>120</v>
      </c>
      <c r="K545" s="1887" t="s">
        <v>22739</v>
      </c>
      <c r="L545" s="8" t="s">
        <v>19978</v>
      </c>
      <c r="M545" s="5" t="s">
        <v>7122</v>
      </c>
      <c r="N545" s="5"/>
      <c r="O545" s="1909">
        <v>484</v>
      </c>
      <c r="P545" s="328"/>
    </row>
    <row r="546" spans="1:16" ht="20.25" customHeight="1">
      <c r="A546" s="1893">
        <v>544</v>
      </c>
      <c r="B546" s="705" t="s">
        <v>2419</v>
      </c>
      <c r="C546" s="705" t="s">
        <v>13167</v>
      </c>
      <c r="D546" s="8" t="s">
        <v>34388</v>
      </c>
      <c r="E546" s="8" t="s">
        <v>28335</v>
      </c>
      <c r="F546" s="1108" t="s">
        <v>215</v>
      </c>
      <c r="G546" s="8" t="s">
        <v>27087</v>
      </c>
      <c r="H546" s="8" t="s">
        <v>19972</v>
      </c>
      <c r="I546" s="24"/>
      <c r="J546" s="1887">
        <v>92</v>
      </c>
      <c r="K546" s="1887" t="s">
        <v>22349</v>
      </c>
      <c r="L546" s="8" t="s">
        <v>19979</v>
      </c>
      <c r="M546" s="5" t="s">
        <v>7122</v>
      </c>
      <c r="N546" s="5"/>
      <c r="O546" s="1909">
        <v>8</v>
      </c>
      <c r="P546" s="328"/>
    </row>
    <row r="547" spans="1:16" ht="24" customHeight="1">
      <c r="A547" s="1893">
        <v>545</v>
      </c>
      <c r="B547" s="708" t="s">
        <v>2419</v>
      </c>
      <c r="C547" s="708" t="s">
        <v>13167</v>
      </c>
      <c r="D547" s="8" t="s">
        <v>34389</v>
      </c>
      <c r="E547" s="8"/>
      <c r="F547" s="1108" t="s">
        <v>215</v>
      </c>
      <c r="G547" s="8" t="s">
        <v>19969</v>
      </c>
      <c r="H547" s="8" t="s">
        <v>19972</v>
      </c>
      <c r="I547" s="24" t="s">
        <v>12443</v>
      </c>
      <c r="J547" s="1887">
        <v>92</v>
      </c>
      <c r="K547" s="1887" t="s">
        <v>22349</v>
      </c>
      <c r="L547" s="8" t="s">
        <v>19979</v>
      </c>
      <c r="M547" s="5" t="s">
        <v>20060</v>
      </c>
      <c r="N547" s="5"/>
      <c r="O547" s="1909">
        <v>8</v>
      </c>
      <c r="P547" s="328"/>
    </row>
    <row r="548" spans="1:16" ht="25.5" customHeight="1">
      <c r="A548" s="1893">
        <v>546</v>
      </c>
      <c r="B548" s="708" t="s">
        <v>2419</v>
      </c>
      <c r="C548" s="708" t="s">
        <v>13167</v>
      </c>
      <c r="D548" s="8" t="s">
        <v>34390</v>
      </c>
      <c r="E548" s="8"/>
      <c r="F548" s="1108" t="s">
        <v>215</v>
      </c>
      <c r="G548" s="8" t="s">
        <v>19969</v>
      </c>
      <c r="H548" s="8" t="s">
        <v>19972</v>
      </c>
      <c r="I548" s="24" t="s">
        <v>20061</v>
      </c>
      <c r="J548" s="1887">
        <v>92</v>
      </c>
      <c r="K548" s="1887" t="s">
        <v>22349</v>
      </c>
      <c r="L548" s="8" t="s">
        <v>19979</v>
      </c>
      <c r="M548" s="5" t="s">
        <v>8532</v>
      </c>
      <c r="N548" s="5"/>
      <c r="O548" s="1909">
        <v>8</v>
      </c>
      <c r="P548" s="328"/>
    </row>
    <row r="549" spans="1:16" ht="25.5" customHeight="1">
      <c r="A549" s="1893">
        <v>547</v>
      </c>
      <c r="B549" s="862" t="s">
        <v>2419</v>
      </c>
      <c r="C549" s="862" t="s">
        <v>13167</v>
      </c>
      <c r="D549" s="8" t="s">
        <v>34391</v>
      </c>
      <c r="E549" s="8"/>
      <c r="F549" s="1108" t="s">
        <v>215</v>
      </c>
      <c r="G549" s="8" t="s">
        <v>19969</v>
      </c>
      <c r="H549" s="8" t="s">
        <v>19972</v>
      </c>
      <c r="I549" s="24" t="s">
        <v>22922</v>
      </c>
      <c r="J549" s="1887">
        <v>92</v>
      </c>
      <c r="K549" s="1887" t="s">
        <v>22349</v>
      </c>
      <c r="L549" s="8" t="s">
        <v>19979</v>
      </c>
      <c r="M549" s="5" t="s">
        <v>8533</v>
      </c>
      <c r="N549" s="5"/>
      <c r="O549" s="1909">
        <v>8</v>
      </c>
      <c r="P549" s="328"/>
    </row>
    <row r="550" spans="1:16" ht="25.5" customHeight="1">
      <c r="A550" s="1893">
        <v>548</v>
      </c>
      <c r="B550" s="862" t="s">
        <v>2419</v>
      </c>
      <c r="C550" s="862" t="s">
        <v>13167</v>
      </c>
      <c r="D550" s="8" t="s">
        <v>34392</v>
      </c>
      <c r="E550" s="8"/>
      <c r="F550" s="1108" t="s">
        <v>215</v>
      </c>
      <c r="G550" s="8" t="s">
        <v>19969</v>
      </c>
      <c r="H550" s="8" t="s">
        <v>19972</v>
      </c>
      <c r="I550" s="24" t="s">
        <v>22923</v>
      </c>
      <c r="J550" s="1887">
        <v>92</v>
      </c>
      <c r="K550" s="1887" t="s">
        <v>22349</v>
      </c>
      <c r="L550" s="8" t="s">
        <v>19979</v>
      </c>
      <c r="M550" s="5" t="s">
        <v>8535</v>
      </c>
      <c r="N550" s="5"/>
      <c r="O550" s="1909">
        <v>8</v>
      </c>
      <c r="P550" s="328"/>
    </row>
    <row r="551" spans="1:16" ht="25.5" customHeight="1">
      <c r="A551" s="1893">
        <v>549</v>
      </c>
      <c r="B551" s="890" t="s">
        <v>2419</v>
      </c>
      <c r="C551" s="890" t="s">
        <v>13167</v>
      </c>
      <c r="D551" s="8" t="s">
        <v>34393</v>
      </c>
      <c r="E551" s="8"/>
      <c r="F551" s="1108" t="s">
        <v>215</v>
      </c>
      <c r="G551" s="8" t="s">
        <v>19969</v>
      </c>
      <c r="H551" s="8" t="s">
        <v>19972</v>
      </c>
      <c r="I551" s="24" t="s">
        <v>16269</v>
      </c>
      <c r="J551" s="1887">
        <v>92</v>
      </c>
      <c r="K551" s="1887" t="s">
        <v>22349</v>
      </c>
      <c r="L551" s="8" t="s">
        <v>19979</v>
      </c>
      <c r="M551" s="5" t="s">
        <v>23485</v>
      </c>
      <c r="N551" s="5"/>
      <c r="O551" s="1909">
        <v>8</v>
      </c>
      <c r="P551" s="328"/>
    </row>
    <row r="552" spans="1:16" ht="25.5" customHeight="1">
      <c r="A552" s="1893">
        <v>550</v>
      </c>
      <c r="B552" s="890" t="s">
        <v>2419</v>
      </c>
      <c r="C552" s="890" t="s">
        <v>13167</v>
      </c>
      <c r="D552" s="8" t="s">
        <v>34394</v>
      </c>
      <c r="E552" s="8"/>
      <c r="F552" s="1108" t="s">
        <v>215</v>
      </c>
      <c r="G552" s="8" t="s">
        <v>19969</v>
      </c>
      <c r="H552" s="8" t="s">
        <v>19972</v>
      </c>
      <c r="I552" s="24" t="s">
        <v>23487</v>
      </c>
      <c r="J552" s="1887">
        <v>92</v>
      </c>
      <c r="K552" s="1887" t="s">
        <v>22349</v>
      </c>
      <c r="L552" s="8" t="s">
        <v>19979</v>
      </c>
      <c r="M552" s="5" t="s">
        <v>23486</v>
      </c>
      <c r="N552" s="5"/>
      <c r="O552" s="1909">
        <v>8</v>
      </c>
      <c r="P552" s="328"/>
    </row>
    <row r="553" spans="1:16" ht="25.5" customHeight="1">
      <c r="A553" s="1893">
        <v>551</v>
      </c>
      <c r="B553" s="1063" t="s">
        <v>2419</v>
      </c>
      <c r="C553" s="1063" t="s">
        <v>13167</v>
      </c>
      <c r="D553" s="8" t="s">
        <v>34395</v>
      </c>
      <c r="E553" s="8"/>
      <c r="F553" s="1172" t="s">
        <v>215</v>
      </c>
      <c r="G553" s="8" t="s">
        <v>19969</v>
      </c>
      <c r="H553" s="8" t="s">
        <v>19972</v>
      </c>
      <c r="I553" s="24" t="s">
        <v>27065</v>
      </c>
      <c r="J553" s="1887">
        <v>92</v>
      </c>
      <c r="K553" s="1887" t="s">
        <v>22349</v>
      </c>
      <c r="L553" s="8" t="s">
        <v>19979</v>
      </c>
      <c r="M553" s="5" t="s">
        <v>27064</v>
      </c>
      <c r="N553" s="5"/>
      <c r="O553" s="1909">
        <v>8</v>
      </c>
      <c r="P553" s="328"/>
    </row>
    <row r="554" spans="1:16" ht="25.5" customHeight="1">
      <c r="A554" s="1893">
        <v>552</v>
      </c>
      <c r="B554" s="1063" t="s">
        <v>2419</v>
      </c>
      <c r="C554" s="1063" t="s">
        <v>13167</v>
      </c>
      <c r="D554" s="8" t="s">
        <v>34396</v>
      </c>
      <c r="E554" s="8"/>
      <c r="F554" s="1172" t="s">
        <v>215</v>
      </c>
      <c r="G554" s="8" t="s">
        <v>19969</v>
      </c>
      <c r="H554" s="8" t="s">
        <v>19972</v>
      </c>
      <c r="I554" s="24" t="s">
        <v>27067</v>
      </c>
      <c r="J554" s="1887">
        <v>92</v>
      </c>
      <c r="K554" s="1887" t="s">
        <v>22349</v>
      </c>
      <c r="L554" s="8" t="s">
        <v>19979</v>
      </c>
      <c r="M554" s="5" t="s">
        <v>27066</v>
      </c>
      <c r="N554" s="5"/>
      <c r="O554" s="1909">
        <v>8</v>
      </c>
      <c r="P554" s="328"/>
    </row>
    <row r="555" spans="1:16" ht="25.5" customHeight="1">
      <c r="A555" s="1893">
        <v>553</v>
      </c>
      <c r="B555" s="1068" t="s">
        <v>2419</v>
      </c>
      <c r="C555" s="1068" t="s">
        <v>13167</v>
      </c>
      <c r="D555" s="8" t="s">
        <v>34397</v>
      </c>
      <c r="E555" s="8"/>
      <c r="F555" s="1172" t="s">
        <v>215</v>
      </c>
      <c r="G555" s="8" t="s">
        <v>27182</v>
      </c>
      <c r="H555" s="8" t="s">
        <v>19972</v>
      </c>
      <c r="I555" s="24" t="s">
        <v>27187</v>
      </c>
      <c r="J555" s="1887">
        <v>92</v>
      </c>
      <c r="K555" s="1887" t="s">
        <v>22349</v>
      </c>
      <c r="L555" s="8" t="s">
        <v>19979</v>
      </c>
      <c r="M555" s="5" t="s">
        <v>27179</v>
      </c>
      <c r="N555" s="5"/>
      <c r="O555" s="1909">
        <v>8</v>
      </c>
      <c r="P555" s="328"/>
    </row>
    <row r="556" spans="1:16" ht="25.5" customHeight="1">
      <c r="A556" s="1893">
        <v>554</v>
      </c>
      <c r="B556" s="1068" t="s">
        <v>2419</v>
      </c>
      <c r="C556" s="1068" t="s">
        <v>13167</v>
      </c>
      <c r="D556" s="8" t="s">
        <v>34398</v>
      </c>
      <c r="E556" s="8"/>
      <c r="F556" s="1172" t="s">
        <v>215</v>
      </c>
      <c r="G556" s="8" t="s">
        <v>19969</v>
      </c>
      <c r="H556" s="8" t="s">
        <v>19972</v>
      </c>
      <c r="I556" s="24" t="s">
        <v>27181</v>
      </c>
      <c r="J556" s="1887">
        <v>92</v>
      </c>
      <c r="K556" s="1887" t="s">
        <v>22349</v>
      </c>
      <c r="L556" s="8" t="s">
        <v>19979</v>
      </c>
      <c r="M556" s="5" t="s">
        <v>27180</v>
      </c>
      <c r="N556" s="5"/>
      <c r="O556" s="1909">
        <v>8</v>
      </c>
      <c r="P556" s="328"/>
    </row>
    <row r="557" spans="1:16" ht="25.5" customHeight="1">
      <c r="A557" s="1893">
        <v>555</v>
      </c>
      <c r="B557" s="1294" t="s">
        <v>2419</v>
      </c>
      <c r="C557" s="1294" t="s">
        <v>13167</v>
      </c>
      <c r="D557" s="8" t="s">
        <v>37745</v>
      </c>
      <c r="E557" s="8" t="str">
        <f>L557&amp;M557</f>
        <v>DZ01V030800-04</v>
      </c>
      <c r="F557" s="1293" t="s">
        <v>215</v>
      </c>
      <c r="G557" s="8" t="s">
        <v>19969</v>
      </c>
      <c r="H557" s="8" t="s">
        <v>19972</v>
      </c>
      <c r="I557" s="24" t="s">
        <v>37747</v>
      </c>
      <c r="J557" s="1887">
        <v>92</v>
      </c>
      <c r="K557" s="1887" t="s">
        <v>22349</v>
      </c>
      <c r="L557" s="8" t="s">
        <v>19979</v>
      </c>
      <c r="M557" s="5" t="s">
        <v>37744</v>
      </c>
      <c r="N557" s="5"/>
      <c r="O557" s="1909">
        <v>8</v>
      </c>
      <c r="P557" s="328"/>
    </row>
    <row r="558" spans="1:16" ht="25.5" customHeight="1">
      <c r="A558" s="1893">
        <v>556</v>
      </c>
      <c r="B558" s="1294" t="s">
        <v>2419</v>
      </c>
      <c r="C558" s="1294" t="s">
        <v>13167</v>
      </c>
      <c r="D558" s="8" t="s">
        <v>37749</v>
      </c>
      <c r="E558" s="8" t="str">
        <f>L558&amp;M558</f>
        <v>DZ01V030800-14</v>
      </c>
      <c r="F558" s="1293" t="s">
        <v>215</v>
      </c>
      <c r="G558" s="8" t="s">
        <v>19969</v>
      </c>
      <c r="H558" s="8" t="s">
        <v>19972</v>
      </c>
      <c r="I558" s="24" t="s">
        <v>37748</v>
      </c>
      <c r="J558" s="1887">
        <v>92</v>
      </c>
      <c r="K558" s="1887" t="s">
        <v>22349</v>
      </c>
      <c r="L558" s="8" t="s">
        <v>19979</v>
      </c>
      <c r="M558" s="5" t="s">
        <v>37746</v>
      </c>
      <c r="N558" s="5"/>
      <c r="O558" s="1909">
        <v>8</v>
      </c>
      <c r="P558" s="328"/>
    </row>
    <row r="559" spans="1:16" ht="25.5" customHeight="1">
      <c r="A559" s="1893">
        <v>557</v>
      </c>
      <c r="B559" s="1305" t="s">
        <v>2419</v>
      </c>
      <c r="C559" s="1305" t="s">
        <v>13167</v>
      </c>
      <c r="D559" s="8" t="s">
        <v>37844</v>
      </c>
      <c r="E559" s="8" t="str">
        <f>L559&amp;M559</f>
        <v>DZ01V030800-15</v>
      </c>
      <c r="F559" s="1304" t="s">
        <v>215</v>
      </c>
      <c r="G559" s="8" t="s">
        <v>19969</v>
      </c>
      <c r="H559" s="8" t="s">
        <v>19972</v>
      </c>
      <c r="I559" s="24" t="s">
        <v>37842</v>
      </c>
      <c r="J559" s="1887">
        <v>92</v>
      </c>
      <c r="K559" s="1887" t="s">
        <v>22349</v>
      </c>
      <c r="L559" s="8" t="s">
        <v>19979</v>
      </c>
      <c r="M559" s="5" t="s">
        <v>37840</v>
      </c>
      <c r="N559" s="5"/>
      <c r="O559" s="1909">
        <v>8</v>
      </c>
      <c r="P559" s="328"/>
    </row>
    <row r="560" spans="1:16" ht="25.5" customHeight="1">
      <c r="A560" s="1893">
        <v>558</v>
      </c>
      <c r="B560" s="1305" t="s">
        <v>2419</v>
      </c>
      <c r="C560" s="1305" t="s">
        <v>13167</v>
      </c>
      <c r="D560" s="8" t="s">
        <v>37845</v>
      </c>
      <c r="E560" s="8" t="str">
        <f>L560&amp;M560</f>
        <v>DZ01V030800-17</v>
      </c>
      <c r="F560" s="1304" t="s">
        <v>215</v>
      </c>
      <c r="G560" s="8" t="s">
        <v>19969</v>
      </c>
      <c r="H560" s="8" t="s">
        <v>19972</v>
      </c>
      <c r="I560" s="24" t="s">
        <v>37843</v>
      </c>
      <c r="J560" s="1887">
        <v>92</v>
      </c>
      <c r="K560" s="1887" t="s">
        <v>22349</v>
      </c>
      <c r="L560" s="8" t="s">
        <v>19979</v>
      </c>
      <c r="M560" s="5" t="s">
        <v>37841</v>
      </c>
      <c r="N560" s="5"/>
      <c r="O560" s="1909">
        <v>8</v>
      </c>
      <c r="P560" s="328"/>
    </row>
    <row r="561" spans="1:16" ht="25.5" customHeight="1">
      <c r="A561" s="1893">
        <v>559</v>
      </c>
      <c r="B561" s="1748" t="s">
        <v>2419</v>
      </c>
      <c r="C561" s="1748" t="s">
        <v>13167</v>
      </c>
      <c r="D561" s="8" t="str">
        <f>L561&amp;M561</f>
        <v>DZ01V0308R0-01</v>
      </c>
      <c r="E561" s="8"/>
      <c r="F561" s="1747" t="s">
        <v>215</v>
      </c>
      <c r="G561" s="8" t="s">
        <v>47660</v>
      </c>
      <c r="H561" s="8"/>
      <c r="I561" s="24" t="s">
        <v>47662</v>
      </c>
      <c r="J561" s="1887"/>
      <c r="K561" s="1887"/>
      <c r="L561" s="8" t="s">
        <v>19979</v>
      </c>
      <c r="M561" s="5" t="s">
        <v>8542</v>
      </c>
      <c r="N561" s="5"/>
      <c r="O561" s="1909"/>
      <c r="P561" s="328"/>
    </row>
    <row r="562" spans="1:16" ht="25.5" customHeight="1">
      <c r="A562" s="1893">
        <v>560</v>
      </c>
      <c r="B562" s="1748" t="s">
        <v>2419</v>
      </c>
      <c r="C562" s="1748" t="s">
        <v>13167</v>
      </c>
      <c r="D562" s="8" t="str">
        <f>L562&amp;M562</f>
        <v>DZ01V0308R0-02</v>
      </c>
      <c r="E562" s="8"/>
      <c r="F562" s="1747" t="s">
        <v>215</v>
      </c>
      <c r="G562" s="8" t="s">
        <v>47661</v>
      </c>
      <c r="H562" s="8"/>
      <c r="I562" s="24" t="s">
        <v>47663</v>
      </c>
      <c r="J562" s="1887"/>
      <c r="K562" s="1887"/>
      <c r="L562" s="8" t="s">
        <v>19979</v>
      </c>
      <c r="M562" s="5" t="s">
        <v>8524</v>
      </c>
      <c r="N562" s="5"/>
      <c r="O562" s="1909"/>
      <c r="P562" s="328"/>
    </row>
    <row r="563" spans="1:16" ht="25.5" customHeight="1">
      <c r="A563" s="1893">
        <v>561</v>
      </c>
      <c r="B563" s="1788"/>
      <c r="C563" s="1788"/>
      <c r="D563" s="8" t="str">
        <f>L563&amp;M563</f>
        <v>DZ01V0308R0-03</v>
      </c>
      <c r="E563" s="8"/>
      <c r="F563" s="1787" t="s">
        <v>215</v>
      </c>
      <c r="G563" s="8" t="s">
        <v>48225</v>
      </c>
      <c r="H563" s="8"/>
      <c r="I563" s="24" t="s">
        <v>48223</v>
      </c>
      <c r="J563" s="1887"/>
      <c r="K563" s="1887"/>
      <c r="L563" s="8" t="s">
        <v>19979</v>
      </c>
      <c r="M563" s="5" t="s">
        <v>14679</v>
      </c>
      <c r="N563" s="5"/>
      <c r="O563" s="1909"/>
      <c r="P563" s="328"/>
    </row>
    <row r="564" spans="1:16" ht="25.5" customHeight="1">
      <c r="A564" s="1893">
        <v>562</v>
      </c>
      <c r="B564" s="1788"/>
      <c r="C564" s="1788"/>
      <c r="D564" s="8" t="str">
        <f>L564&amp;M564</f>
        <v>DZ01V0308R0-04</v>
      </c>
      <c r="E564" s="8"/>
      <c r="F564" s="1787" t="s">
        <v>215</v>
      </c>
      <c r="G564" s="8" t="s">
        <v>48226</v>
      </c>
      <c r="H564" s="8"/>
      <c r="I564" s="24" t="s">
        <v>48224</v>
      </c>
      <c r="J564" s="1887"/>
      <c r="K564" s="1887"/>
      <c r="L564" s="8" t="s">
        <v>19979</v>
      </c>
      <c r="M564" s="5" t="s">
        <v>8525</v>
      </c>
      <c r="N564" s="5"/>
      <c r="O564" s="1909"/>
      <c r="P564" s="328"/>
    </row>
    <row r="565" spans="1:16" ht="20.25" customHeight="1">
      <c r="A565" s="1893">
        <v>563</v>
      </c>
      <c r="B565" s="705" t="s">
        <v>2419</v>
      </c>
      <c r="C565" s="705" t="s">
        <v>13167</v>
      </c>
      <c r="D565" s="8" t="s">
        <v>34399</v>
      </c>
      <c r="E565" s="8" t="s">
        <v>28336</v>
      </c>
      <c r="F565" s="1108" t="s">
        <v>215</v>
      </c>
      <c r="G565" s="8" t="s">
        <v>19970</v>
      </c>
      <c r="H565" s="8" t="s">
        <v>12893</v>
      </c>
      <c r="I565" s="24" t="s">
        <v>27065</v>
      </c>
      <c r="J565" s="1887">
        <v>2500</v>
      </c>
      <c r="K565" s="1887" t="s">
        <v>22349</v>
      </c>
      <c r="L565" s="8" t="s">
        <v>19980</v>
      </c>
      <c r="M565" s="5" t="s">
        <v>7122</v>
      </c>
      <c r="N565" s="5"/>
      <c r="O565" s="1909">
        <v>10</v>
      </c>
      <c r="P565" s="328"/>
    </row>
    <row r="566" spans="1:16" ht="20.25" customHeight="1">
      <c r="A566" s="1893">
        <v>564</v>
      </c>
      <c r="B566" s="705" t="s">
        <v>2419</v>
      </c>
      <c r="C566" s="705" t="s">
        <v>13167</v>
      </c>
      <c r="D566" s="8" t="s">
        <v>34400</v>
      </c>
      <c r="E566" s="8" t="s">
        <v>28337</v>
      </c>
      <c r="F566" s="1108" t="s">
        <v>215</v>
      </c>
      <c r="G566" s="8" t="s">
        <v>19974</v>
      </c>
      <c r="H566" s="8" t="s">
        <v>20006</v>
      </c>
      <c r="I566" s="24"/>
      <c r="J566" s="1887">
        <v>660</v>
      </c>
      <c r="K566" s="1887" t="s">
        <v>22349</v>
      </c>
      <c r="L566" s="8" t="s">
        <v>19981</v>
      </c>
      <c r="M566" s="5" t="s">
        <v>7122</v>
      </c>
      <c r="N566" s="5"/>
      <c r="O566" s="1909">
        <v>128</v>
      </c>
      <c r="P566" s="328"/>
    </row>
    <row r="567" spans="1:16" ht="20.25" customHeight="1">
      <c r="A567" s="1893">
        <v>565</v>
      </c>
      <c r="B567" s="706" t="s">
        <v>2419</v>
      </c>
      <c r="C567" s="706" t="s">
        <v>13167</v>
      </c>
      <c r="D567" s="8" t="s">
        <v>34401</v>
      </c>
      <c r="E567" s="8" t="s">
        <v>28338</v>
      </c>
      <c r="F567" s="1108" t="s">
        <v>215</v>
      </c>
      <c r="G567" s="8" t="s">
        <v>20033</v>
      </c>
      <c r="H567" s="8" t="s">
        <v>12893</v>
      </c>
      <c r="I567" s="24"/>
      <c r="J567" s="1887">
        <v>2000</v>
      </c>
      <c r="K567" s="1887" t="s">
        <v>22739</v>
      </c>
      <c r="L567" s="8" t="s">
        <v>20030</v>
      </c>
      <c r="M567" s="5" t="s">
        <v>7122</v>
      </c>
      <c r="N567" s="5"/>
      <c r="O567" s="1909">
        <v>20</v>
      </c>
      <c r="P567" s="328"/>
    </row>
    <row r="568" spans="1:16" ht="20.25" customHeight="1">
      <c r="A568" s="1893">
        <v>566</v>
      </c>
      <c r="B568" s="706" t="s">
        <v>2419</v>
      </c>
      <c r="C568" s="706" t="s">
        <v>13167</v>
      </c>
      <c r="D568" s="8" t="s">
        <v>34402</v>
      </c>
      <c r="E568" s="8" t="s">
        <v>28339</v>
      </c>
      <c r="F568" s="1108" t="s">
        <v>215</v>
      </c>
      <c r="G568" s="8" t="s">
        <v>20035</v>
      </c>
      <c r="H568" s="8" t="s">
        <v>18032</v>
      </c>
      <c r="I568" s="24"/>
      <c r="J568" s="1887">
        <v>3000</v>
      </c>
      <c r="K568" s="1887" t="s">
        <v>22739</v>
      </c>
      <c r="L568" s="8" t="s">
        <v>20031</v>
      </c>
      <c r="M568" s="5" t="s">
        <v>7122</v>
      </c>
      <c r="N568" s="5"/>
      <c r="O568" s="1909">
        <v>5</v>
      </c>
      <c r="P568" s="328"/>
    </row>
    <row r="569" spans="1:16" ht="20.25" customHeight="1">
      <c r="A569" s="1893">
        <v>567</v>
      </c>
      <c r="B569" s="727" t="s">
        <v>2419</v>
      </c>
      <c r="C569" s="727" t="s">
        <v>13167</v>
      </c>
      <c r="D569" s="8" t="s">
        <v>34403</v>
      </c>
      <c r="E569" s="8" t="s">
        <v>28340</v>
      </c>
      <c r="F569" s="1110" t="s">
        <v>20821</v>
      </c>
      <c r="G569" s="8" t="s">
        <v>20822</v>
      </c>
      <c r="H569" s="667" t="s">
        <v>16658</v>
      </c>
      <c r="I569" s="24"/>
      <c r="J569" s="1887">
        <v>3000</v>
      </c>
      <c r="K569" s="1887" t="s">
        <v>22349</v>
      </c>
      <c r="L569" s="8" t="s">
        <v>20394</v>
      </c>
      <c r="M569" s="5" t="s">
        <v>7122</v>
      </c>
      <c r="N569" s="5"/>
      <c r="O569" s="1909">
        <v>10</v>
      </c>
      <c r="P569" s="328"/>
    </row>
    <row r="570" spans="1:16" ht="28.5" customHeight="1">
      <c r="A570" s="1893">
        <v>568</v>
      </c>
      <c r="B570" s="727" t="s">
        <v>2419</v>
      </c>
      <c r="C570" s="727" t="s">
        <v>13167</v>
      </c>
      <c r="D570" s="8" t="s">
        <v>34404</v>
      </c>
      <c r="E570" s="8" t="s">
        <v>28341</v>
      </c>
      <c r="F570" s="1110" t="s">
        <v>20823</v>
      </c>
      <c r="G570" s="8" t="s">
        <v>20824</v>
      </c>
      <c r="H570" s="667" t="s">
        <v>20396</v>
      </c>
      <c r="I570" s="24"/>
      <c r="J570" s="1887">
        <v>2500</v>
      </c>
      <c r="K570" s="1887" t="s">
        <v>22349</v>
      </c>
      <c r="L570" s="8" t="s">
        <v>20397</v>
      </c>
      <c r="M570" s="5" t="s">
        <v>7122</v>
      </c>
      <c r="N570" s="5"/>
      <c r="O570" s="1909">
        <v>8</v>
      </c>
      <c r="P570" s="328"/>
    </row>
    <row r="571" spans="1:16" ht="28.5" customHeight="1">
      <c r="A571" s="1893">
        <v>569</v>
      </c>
      <c r="B571" s="727" t="s">
        <v>2419</v>
      </c>
      <c r="C571" s="727" t="s">
        <v>13167</v>
      </c>
      <c r="D571" s="8" t="s">
        <v>34405</v>
      </c>
      <c r="E571" s="8" t="s">
        <v>28342</v>
      </c>
      <c r="F571" s="1110" t="s">
        <v>16268</v>
      </c>
      <c r="G571" s="8" t="s">
        <v>20825</v>
      </c>
      <c r="H571" s="667" t="s">
        <v>20399</v>
      </c>
      <c r="I571" s="24"/>
      <c r="J571" s="1887">
        <v>12</v>
      </c>
      <c r="K571" s="1887" t="s">
        <v>22739</v>
      </c>
      <c r="L571" s="8" t="s">
        <v>20400</v>
      </c>
      <c r="M571" s="5" t="s">
        <v>7122</v>
      </c>
      <c r="N571" s="5"/>
      <c r="O571" s="1909">
        <v>1936</v>
      </c>
      <c r="P571" s="328"/>
    </row>
    <row r="572" spans="1:16" ht="21.75" customHeight="1">
      <c r="A572" s="1893">
        <v>570</v>
      </c>
      <c r="B572" s="736" t="s">
        <v>2419</v>
      </c>
      <c r="C572" s="736" t="s">
        <v>13167</v>
      </c>
      <c r="D572" s="8" t="s">
        <v>34406</v>
      </c>
      <c r="E572" s="8" t="s">
        <v>28343</v>
      </c>
      <c r="F572" s="1110" t="s">
        <v>16268</v>
      </c>
      <c r="G572" s="8" t="s">
        <v>20826</v>
      </c>
      <c r="H572" s="667" t="s">
        <v>14168</v>
      </c>
      <c r="I572" s="24" t="s">
        <v>16674</v>
      </c>
      <c r="J572" s="1887">
        <v>600</v>
      </c>
      <c r="K572" s="1887" t="s">
        <v>22739</v>
      </c>
      <c r="L572" s="8" t="s">
        <v>20640</v>
      </c>
      <c r="M572" s="5" t="s">
        <v>7122</v>
      </c>
      <c r="N572" s="5"/>
      <c r="O572" s="1909">
        <v>36</v>
      </c>
      <c r="P572" s="328"/>
    </row>
    <row r="573" spans="1:16" ht="21.75" customHeight="1">
      <c r="A573" s="1893">
        <v>571</v>
      </c>
      <c r="B573" s="736" t="s">
        <v>2419</v>
      </c>
      <c r="C573" s="736" t="s">
        <v>13167</v>
      </c>
      <c r="D573" s="8" t="s">
        <v>34407</v>
      </c>
      <c r="E573" s="8" t="s">
        <v>28344</v>
      </c>
      <c r="F573" s="1110" t="s">
        <v>16268</v>
      </c>
      <c r="G573" s="8" t="s">
        <v>20674</v>
      </c>
      <c r="H573" s="667" t="s">
        <v>12893</v>
      </c>
      <c r="I573" s="24"/>
      <c r="J573" s="1887">
        <v>450</v>
      </c>
      <c r="K573" s="1887" t="s">
        <v>22349</v>
      </c>
      <c r="L573" s="8" t="s">
        <v>20641</v>
      </c>
      <c r="M573" s="5" t="s">
        <v>7122</v>
      </c>
      <c r="N573" s="5"/>
      <c r="O573" s="1909">
        <v>4</v>
      </c>
      <c r="P573" s="328"/>
    </row>
    <row r="574" spans="1:16" ht="21.75" customHeight="1">
      <c r="A574" s="1893">
        <v>572</v>
      </c>
      <c r="B574" s="736" t="s">
        <v>2419</v>
      </c>
      <c r="C574" s="736" t="s">
        <v>13165</v>
      </c>
      <c r="D574" s="8" t="s">
        <v>34408</v>
      </c>
      <c r="E574" s="8" t="s">
        <v>28345</v>
      </c>
      <c r="F574" s="1110" t="s">
        <v>20827</v>
      </c>
      <c r="G574" s="8" t="s">
        <v>20684</v>
      </c>
      <c r="H574" s="667" t="s">
        <v>12893</v>
      </c>
      <c r="I574" s="24"/>
      <c r="J574" s="1887">
        <v>450</v>
      </c>
      <c r="K574" s="1887" t="s">
        <v>22738</v>
      </c>
      <c r="L574" s="8" t="s">
        <v>20642</v>
      </c>
      <c r="M574" s="5" t="s">
        <v>7122</v>
      </c>
      <c r="N574" s="5"/>
      <c r="O574" s="1909">
        <v>3</v>
      </c>
      <c r="P574" s="328"/>
    </row>
    <row r="575" spans="1:16" ht="21.75" customHeight="1">
      <c r="A575" s="1893">
        <v>573</v>
      </c>
      <c r="B575" s="736" t="s">
        <v>2419</v>
      </c>
      <c r="C575" s="736" t="s">
        <v>13167</v>
      </c>
      <c r="D575" s="8" t="s">
        <v>34409</v>
      </c>
      <c r="E575" s="8" t="s">
        <v>28346</v>
      </c>
      <c r="F575" s="1110" t="s">
        <v>16268</v>
      </c>
      <c r="G575" s="8" t="s">
        <v>20676</v>
      </c>
      <c r="H575" s="667" t="s">
        <v>20637</v>
      </c>
      <c r="I575" s="24"/>
      <c r="J575" s="1887">
        <v>2000</v>
      </c>
      <c r="K575" s="1887" t="s">
        <v>22349</v>
      </c>
      <c r="L575" s="8" t="s">
        <v>20643</v>
      </c>
      <c r="M575" s="5" t="s">
        <v>7122</v>
      </c>
      <c r="N575" s="5"/>
      <c r="O575" s="1909">
        <v>20</v>
      </c>
      <c r="P575" s="328"/>
    </row>
    <row r="576" spans="1:16" ht="21.75" customHeight="1">
      <c r="A576" s="1893">
        <v>574</v>
      </c>
      <c r="B576" s="736" t="s">
        <v>2419</v>
      </c>
      <c r="C576" s="736" t="s">
        <v>13167</v>
      </c>
      <c r="D576" s="8" t="s">
        <v>20646</v>
      </c>
      <c r="E576" s="8" t="s">
        <v>28347</v>
      </c>
      <c r="F576" s="1110" t="s">
        <v>16268</v>
      </c>
      <c r="G576" s="8" t="s">
        <v>20677</v>
      </c>
      <c r="H576" s="667" t="s">
        <v>20638</v>
      </c>
      <c r="I576" s="24"/>
      <c r="J576" s="1887">
        <v>1000</v>
      </c>
      <c r="K576" s="1887" t="s">
        <v>22349</v>
      </c>
      <c r="L576" s="8" t="s">
        <v>20644</v>
      </c>
      <c r="M576" s="5" t="s">
        <v>7122</v>
      </c>
      <c r="N576" s="5"/>
      <c r="O576" s="1909">
        <v>30</v>
      </c>
      <c r="P576" s="328"/>
    </row>
    <row r="577" spans="1:16" ht="21.75" customHeight="1">
      <c r="A577" s="1893">
        <v>575</v>
      </c>
      <c r="B577" s="736" t="s">
        <v>2419</v>
      </c>
      <c r="C577" s="736" t="s">
        <v>13167</v>
      </c>
      <c r="D577" s="8" t="s">
        <v>34410</v>
      </c>
      <c r="E577" s="8" t="s">
        <v>28348</v>
      </c>
      <c r="F577" s="1110" t="s">
        <v>16268</v>
      </c>
      <c r="G577" s="8" t="s">
        <v>20828</v>
      </c>
      <c r="H577" s="667" t="s">
        <v>18049</v>
      </c>
      <c r="I577" s="24"/>
      <c r="J577" s="1887">
        <v>2000</v>
      </c>
      <c r="K577" s="1887" t="s">
        <v>22739</v>
      </c>
      <c r="L577" s="8" t="s">
        <v>20645</v>
      </c>
      <c r="M577" s="5" t="s">
        <v>7122</v>
      </c>
      <c r="N577" s="5"/>
      <c r="O577" s="1909">
        <v>32</v>
      </c>
      <c r="P577" s="328"/>
    </row>
    <row r="578" spans="1:16" ht="21.75" customHeight="1">
      <c r="A578" s="1893">
        <v>576</v>
      </c>
      <c r="B578" s="739" t="s">
        <v>2419</v>
      </c>
      <c r="C578" s="739" t="s">
        <v>13167</v>
      </c>
      <c r="D578" s="8" t="s">
        <v>34411</v>
      </c>
      <c r="E578" s="8" t="s">
        <v>28349</v>
      </c>
      <c r="F578" s="1110" t="s">
        <v>16268</v>
      </c>
      <c r="G578" s="8" t="s">
        <v>20722</v>
      </c>
      <c r="H578" s="667" t="s">
        <v>20720</v>
      </c>
      <c r="I578" s="24"/>
      <c r="J578" s="1887">
        <v>2500</v>
      </c>
      <c r="K578" s="1887" t="s">
        <v>22349</v>
      </c>
      <c r="L578" s="8" t="s">
        <v>20721</v>
      </c>
      <c r="M578" s="5" t="s">
        <v>7122</v>
      </c>
      <c r="N578" s="5"/>
      <c r="O578" s="1909">
        <v>24</v>
      </c>
      <c r="P578" s="328"/>
    </row>
    <row r="579" spans="1:16" ht="21.75" customHeight="1">
      <c r="A579" s="1893">
        <v>577</v>
      </c>
      <c r="B579" s="771" t="s">
        <v>2419</v>
      </c>
      <c r="C579" s="771" t="s">
        <v>13167</v>
      </c>
      <c r="D579" s="8" t="s">
        <v>34412</v>
      </c>
      <c r="E579" s="8" t="s">
        <v>28350</v>
      </c>
      <c r="F579" s="1108" t="s">
        <v>21271</v>
      </c>
      <c r="G579" s="8" t="s">
        <v>21272</v>
      </c>
      <c r="H579" s="8" t="s">
        <v>14180</v>
      </c>
      <c r="I579" s="24" t="s">
        <v>21273</v>
      </c>
      <c r="J579" s="1887">
        <v>2500</v>
      </c>
      <c r="K579" s="1887" t="s">
        <v>22349</v>
      </c>
      <c r="L579" s="8" t="s">
        <v>21180</v>
      </c>
      <c r="M579" s="5" t="s">
        <v>7122</v>
      </c>
      <c r="N579" s="5"/>
      <c r="O579" s="1909">
        <v>48</v>
      </c>
      <c r="P579" s="328"/>
    </row>
    <row r="580" spans="1:16" ht="21.75" customHeight="1">
      <c r="A580" s="1893">
        <v>578</v>
      </c>
      <c r="B580" s="820" t="s">
        <v>2419</v>
      </c>
      <c r="C580" s="820" t="s">
        <v>13167</v>
      </c>
      <c r="D580" s="8" t="s">
        <v>34413</v>
      </c>
      <c r="E580" s="8" t="s">
        <v>28351</v>
      </c>
      <c r="F580" s="1108" t="s">
        <v>21271</v>
      </c>
      <c r="G580" s="8" t="s">
        <v>21763</v>
      </c>
      <c r="H580" s="8" t="s">
        <v>12893</v>
      </c>
      <c r="I580" s="24"/>
      <c r="J580" s="1887">
        <v>2500</v>
      </c>
      <c r="K580" s="1887" t="s">
        <v>22349</v>
      </c>
      <c r="L580" s="8" t="s">
        <v>21764</v>
      </c>
      <c r="M580" s="5" t="s">
        <v>7122</v>
      </c>
      <c r="N580" s="5"/>
      <c r="O580" s="1909">
        <v>8</v>
      </c>
      <c r="P580" s="328"/>
    </row>
    <row r="581" spans="1:16" ht="21.75" customHeight="1">
      <c r="A581" s="1893">
        <v>579</v>
      </c>
      <c r="B581" s="827" t="s">
        <v>2419</v>
      </c>
      <c r="C581" s="827" t="s">
        <v>13167</v>
      </c>
      <c r="D581" s="8" t="s">
        <v>34414</v>
      </c>
      <c r="E581" s="8" t="s">
        <v>28352</v>
      </c>
      <c r="F581" s="1108" t="s">
        <v>215</v>
      </c>
      <c r="G581" s="8" t="s">
        <v>21904</v>
      </c>
      <c r="H581" s="8" t="s">
        <v>21905</v>
      </c>
      <c r="I581" s="24"/>
      <c r="J581" s="1887">
        <v>540</v>
      </c>
      <c r="K581" s="1887" t="s">
        <v>22739</v>
      </c>
      <c r="L581" s="8" t="s">
        <v>21906</v>
      </c>
      <c r="M581" s="5" t="s">
        <v>7122</v>
      </c>
      <c r="N581" s="5"/>
      <c r="O581" s="1909">
        <v>256</v>
      </c>
      <c r="P581" s="328"/>
    </row>
    <row r="582" spans="1:16" ht="21.75" customHeight="1">
      <c r="A582" s="1893">
        <v>580</v>
      </c>
      <c r="B582" s="827" t="s">
        <v>2419</v>
      </c>
      <c r="C582" s="827" t="s">
        <v>13167</v>
      </c>
      <c r="D582" s="38" t="s">
        <v>34415</v>
      </c>
      <c r="E582" s="38" t="s">
        <v>28353</v>
      </c>
      <c r="F582" s="1116" t="s">
        <v>215</v>
      </c>
      <c r="G582" s="38" t="s">
        <v>42133</v>
      </c>
      <c r="H582" s="38" t="s">
        <v>20006</v>
      </c>
      <c r="I582" s="24"/>
      <c r="J582" s="1887">
        <v>660</v>
      </c>
      <c r="K582" s="1887" t="s">
        <v>22349</v>
      </c>
      <c r="L582" s="8" t="s">
        <v>21907</v>
      </c>
      <c r="M582" s="5" t="s">
        <v>7122</v>
      </c>
      <c r="N582" s="5"/>
      <c r="O582" s="1909">
        <v>128</v>
      </c>
      <c r="P582" s="328"/>
    </row>
    <row r="583" spans="1:16" ht="21.75" customHeight="1">
      <c r="A583" s="1893">
        <v>581</v>
      </c>
      <c r="B583" s="827" t="s">
        <v>2419</v>
      </c>
      <c r="C583" s="827" t="s">
        <v>13167</v>
      </c>
      <c r="D583" s="8" t="s">
        <v>34416</v>
      </c>
      <c r="E583" s="8" t="s">
        <v>28354</v>
      </c>
      <c r="F583" s="1108" t="s">
        <v>215</v>
      </c>
      <c r="G583" s="8" t="s">
        <v>21909</v>
      </c>
      <c r="H583" s="8" t="s">
        <v>18051</v>
      </c>
      <c r="I583" s="24"/>
      <c r="J583" s="1887">
        <v>2500</v>
      </c>
      <c r="K583" s="1887" t="s">
        <v>22739</v>
      </c>
      <c r="L583" s="8" t="s">
        <v>21908</v>
      </c>
      <c r="M583" s="5" t="s">
        <v>7122</v>
      </c>
      <c r="N583" s="5"/>
      <c r="O583" s="1909">
        <v>14</v>
      </c>
      <c r="P583" s="328"/>
    </row>
    <row r="584" spans="1:16" ht="21.75" customHeight="1">
      <c r="A584" s="1893">
        <v>582</v>
      </c>
      <c r="B584" s="839" t="s">
        <v>2419</v>
      </c>
      <c r="C584" s="839" t="s">
        <v>13167</v>
      </c>
      <c r="D584" s="8" t="s">
        <v>34417</v>
      </c>
      <c r="E584" s="8" t="s">
        <v>28355</v>
      </c>
      <c r="F584" s="1108" t="s">
        <v>215</v>
      </c>
      <c r="G584" s="8" t="s">
        <v>23306</v>
      </c>
      <c r="H584" s="8" t="s">
        <v>18065</v>
      </c>
      <c r="I584" s="24"/>
      <c r="J584" s="1887">
        <v>120</v>
      </c>
      <c r="K584" s="1887" t="s">
        <v>22744</v>
      </c>
      <c r="L584" s="8" t="s">
        <v>22434</v>
      </c>
      <c r="M584" s="5" t="s">
        <v>7122</v>
      </c>
      <c r="N584" s="5"/>
      <c r="O584" s="1909">
        <v>356</v>
      </c>
      <c r="P584" s="328"/>
    </row>
    <row r="585" spans="1:16" ht="21.75" customHeight="1">
      <c r="A585" s="1893">
        <v>583</v>
      </c>
      <c r="B585" s="839" t="s">
        <v>2419</v>
      </c>
      <c r="C585" s="839" t="s">
        <v>13167</v>
      </c>
      <c r="D585" s="8" t="s">
        <v>22436</v>
      </c>
      <c r="E585" s="8" t="s">
        <v>28356</v>
      </c>
      <c r="F585" s="1108" t="s">
        <v>215</v>
      </c>
      <c r="G585" s="8" t="s">
        <v>22433</v>
      </c>
      <c r="H585" s="8" t="s">
        <v>18065</v>
      </c>
      <c r="I585" s="24"/>
      <c r="J585" s="1887">
        <v>120</v>
      </c>
      <c r="K585" s="1887" t="s">
        <v>22744</v>
      </c>
      <c r="L585" s="8" t="s">
        <v>22435</v>
      </c>
      <c r="M585" s="5" t="s">
        <v>7122</v>
      </c>
      <c r="N585" s="5"/>
      <c r="O585" s="1909">
        <v>484</v>
      </c>
      <c r="P585" s="328"/>
    </row>
    <row r="586" spans="1:16" ht="21.75" customHeight="1">
      <c r="A586" s="1893">
        <v>584</v>
      </c>
      <c r="B586" s="841" t="s">
        <v>2419</v>
      </c>
      <c r="C586" s="841" t="s">
        <v>13167</v>
      </c>
      <c r="D586" s="8" t="s">
        <v>22448</v>
      </c>
      <c r="E586" s="8" t="s">
        <v>28357</v>
      </c>
      <c r="F586" s="1108" t="s">
        <v>215</v>
      </c>
      <c r="G586" s="8" t="s">
        <v>22445</v>
      </c>
      <c r="H586" s="8" t="s">
        <v>22446</v>
      </c>
      <c r="I586" s="24"/>
      <c r="J586" s="1887">
        <v>2500</v>
      </c>
      <c r="K586" s="1887" t="s">
        <v>22744</v>
      </c>
      <c r="L586" s="8" t="s">
        <v>22447</v>
      </c>
      <c r="M586" s="5" t="s">
        <v>7122</v>
      </c>
      <c r="N586" s="5"/>
      <c r="O586" s="1909">
        <v>56</v>
      </c>
      <c r="P586" s="328"/>
    </row>
    <row r="587" spans="1:16" ht="21.75" customHeight="1">
      <c r="A587" s="1893">
        <v>585</v>
      </c>
      <c r="B587" s="847" t="s">
        <v>2419</v>
      </c>
      <c r="C587" s="847" t="s">
        <v>13167</v>
      </c>
      <c r="D587" s="8" t="s">
        <v>34418</v>
      </c>
      <c r="E587" s="8" t="s">
        <v>28358</v>
      </c>
      <c r="F587" s="1108" t="s">
        <v>215</v>
      </c>
      <c r="G587" s="8" t="s">
        <v>22579</v>
      </c>
      <c r="H587" s="8" t="s">
        <v>12893</v>
      </c>
      <c r="I587" s="24"/>
      <c r="J587" s="1888">
        <v>3000</v>
      </c>
      <c r="K587" s="1888" t="s">
        <v>4525</v>
      </c>
      <c r="L587" s="8" t="s">
        <v>22565</v>
      </c>
      <c r="M587" s="5" t="s">
        <v>7122</v>
      </c>
      <c r="N587" s="5"/>
      <c r="O587" s="1909">
        <v>16</v>
      </c>
      <c r="P587" s="328"/>
    </row>
    <row r="588" spans="1:16" ht="21.75" customHeight="1">
      <c r="A588" s="1893">
        <v>586</v>
      </c>
      <c r="B588" s="847" t="s">
        <v>2419</v>
      </c>
      <c r="C588" s="847" t="s">
        <v>13167</v>
      </c>
      <c r="D588" s="8" t="s">
        <v>34419</v>
      </c>
      <c r="E588" s="8" t="s">
        <v>28359</v>
      </c>
      <c r="F588" s="1108" t="s">
        <v>215</v>
      </c>
      <c r="G588" s="8" t="s">
        <v>22578</v>
      </c>
      <c r="H588" s="8" t="s">
        <v>12893</v>
      </c>
      <c r="I588" s="24"/>
      <c r="J588" s="1888" t="s">
        <v>22571</v>
      </c>
      <c r="K588" s="1888" t="s">
        <v>4525</v>
      </c>
      <c r="L588" s="8" t="s">
        <v>22566</v>
      </c>
      <c r="M588" s="5" t="s">
        <v>7122</v>
      </c>
      <c r="N588" s="5"/>
      <c r="O588" s="1909">
        <v>8</v>
      </c>
      <c r="P588" s="328"/>
    </row>
    <row r="589" spans="1:16" ht="21.75" customHeight="1">
      <c r="A589" s="1893">
        <v>587</v>
      </c>
      <c r="B589" s="847" t="s">
        <v>2419</v>
      </c>
      <c r="C589" s="847" t="s">
        <v>13167</v>
      </c>
      <c r="D589" s="8" t="s">
        <v>34420</v>
      </c>
      <c r="E589" s="8" t="s">
        <v>28360</v>
      </c>
      <c r="F589" s="1108" t="s">
        <v>215</v>
      </c>
      <c r="G589" s="8" t="s">
        <v>22559</v>
      </c>
      <c r="H589" s="8" t="s">
        <v>22560</v>
      </c>
      <c r="I589" s="24"/>
      <c r="J589" s="1888">
        <v>2000</v>
      </c>
      <c r="K589" s="1888" t="s">
        <v>22572</v>
      </c>
      <c r="L589" s="8" t="s">
        <v>22567</v>
      </c>
      <c r="M589" s="5" t="s">
        <v>7122</v>
      </c>
      <c r="N589" s="5"/>
      <c r="O589" s="1909">
        <v>28</v>
      </c>
      <c r="P589" s="328"/>
    </row>
    <row r="590" spans="1:16" ht="21.75" customHeight="1">
      <c r="A590" s="1893">
        <v>588</v>
      </c>
      <c r="B590" s="847" t="s">
        <v>2419</v>
      </c>
      <c r="C590" s="847" t="s">
        <v>13167</v>
      </c>
      <c r="D590" s="8" t="s">
        <v>22573</v>
      </c>
      <c r="E590" s="8" t="s">
        <v>28361</v>
      </c>
      <c r="F590" s="1108" t="s">
        <v>215</v>
      </c>
      <c r="G590" s="8" t="s">
        <v>22561</v>
      </c>
      <c r="H590" s="8" t="s">
        <v>20005</v>
      </c>
      <c r="I590" s="24"/>
      <c r="J590" s="1888">
        <v>120</v>
      </c>
      <c r="K590" s="1888" t="s">
        <v>4525</v>
      </c>
      <c r="L590" s="8" t="s">
        <v>22568</v>
      </c>
      <c r="M590" s="5" t="s">
        <v>7122</v>
      </c>
      <c r="N590" s="5"/>
      <c r="O590" s="1909">
        <v>484</v>
      </c>
      <c r="P590" s="328"/>
    </row>
    <row r="591" spans="1:16" ht="21.75" customHeight="1">
      <c r="A591" s="1893">
        <v>589</v>
      </c>
      <c r="B591" s="847" t="s">
        <v>2419</v>
      </c>
      <c r="C591" s="847" t="s">
        <v>13167</v>
      </c>
      <c r="D591" s="8" t="s">
        <v>34421</v>
      </c>
      <c r="E591" s="8" t="s">
        <v>28362</v>
      </c>
      <c r="F591" s="1108" t="s">
        <v>215</v>
      </c>
      <c r="G591" s="8" t="s">
        <v>22562</v>
      </c>
      <c r="H591" s="8" t="s">
        <v>20005</v>
      </c>
      <c r="I591" s="24"/>
      <c r="J591" s="1888">
        <v>120</v>
      </c>
      <c r="K591" s="1888" t="s">
        <v>4525</v>
      </c>
      <c r="L591" s="8" t="s">
        <v>22569</v>
      </c>
      <c r="M591" s="5" t="s">
        <v>7122</v>
      </c>
      <c r="N591" s="5"/>
      <c r="O591" s="1909">
        <v>356</v>
      </c>
      <c r="P591" s="328"/>
    </row>
    <row r="592" spans="1:16" ht="21.75" customHeight="1">
      <c r="A592" s="1893">
        <v>590</v>
      </c>
      <c r="B592" s="847" t="s">
        <v>2419</v>
      </c>
      <c r="C592" s="847" t="s">
        <v>13167</v>
      </c>
      <c r="D592" s="8" t="s">
        <v>34422</v>
      </c>
      <c r="E592" s="8" t="s">
        <v>28363</v>
      </c>
      <c r="F592" s="1108" t="s">
        <v>215</v>
      </c>
      <c r="G592" s="8" t="s">
        <v>22563</v>
      </c>
      <c r="H592" s="8" t="s">
        <v>22564</v>
      </c>
      <c r="I592" s="24"/>
      <c r="J592" s="1888">
        <v>10</v>
      </c>
      <c r="K592" s="1888" t="s">
        <v>4553</v>
      </c>
      <c r="L592" s="8" t="s">
        <v>22570</v>
      </c>
      <c r="M592" s="5" t="s">
        <v>7122</v>
      </c>
      <c r="N592" s="5"/>
      <c r="O592" s="1909">
        <v>28</v>
      </c>
      <c r="P592" s="328"/>
    </row>
    <row r="593" spans="1:16" ht="21.75" customHeight="1">
      <c r="A593" s="1893">
        <v>591</v>
      </c>
      <c r="B593" s="859" t="s">
        <v>2419</v>
      </c>
      <c r="C593" s="859" t="s">
        <v>13167</v>
      </c>
      <c r="D593" s="8" t="s">
        <v>34423</v>
      </c>
      <c r="E593" s="8" t="s">
        <v>28364</v>
      </c>
      <c r="F593" s="1108" t="s">
        <v>215</v>
      </c>
      <c r="G593" s="8" t="s">
        <v>22897</v>
      </c>
      <c r="H593" s="8" t="s">
        <v>12893</v>
      </c>
      <c r="I593" s="24"/>
      <c r="J593" s="1888">
        <v>2500</v>
      </c>
      <c r="K593" s="1888" t="s">
        <v>4525</v>
      </c>
      <c r="L593" s="8" t="s">
        <v>22898</v>
      </c>
      <c r="M593" s="5" t="s">
        <v>7122</v>
      </c>
      <c r="N593" s="5"/>
      <c r="O593" s="1909">
        <v>8</v>
      </c>
      <c r="P593" s="328"/>
    </row>
    <row r="594" spans="1:16" ht="21.75" customHeight="1">
      <c r="A594" s="1893">
        <v>592</v>
      </c>
      <c r="B594" s="863" t="s">
        <v>2419</v>
      </c>
      <c r="C594" s="863" t="s">
        <v>13167</v>
      </c>
      <c r="D594" s="8" t="s">
        <v>34424</v>
      </c>
      <c r="E594" s="8" t="s">
        <v>28365</v>
      </c>
      <c r="F594" s="1108" t="s">
        <v>215</v>
      </c>
      <c r="G594" s="8" t="s">
        <v>22965</v>
      </c>
      <c r="H594" s="8" t="s">
        <v>22966</v>
      </c>
      <c r="I594" s="24"/>
      <c r="J594" s="1888" t="s">
        <v>22987</v>
      </c>
      <c r="K594" s="1888" t="s">
        <v>4527</v>
      </c>
      <c r="L594" s="8" t="s">
        <v>22967</v>
      </c>
      <c r="M594" s="5" t="s">
        <v>7122</v>
      </c>
      <c r="N594" s="5"/>
      <c r="O594" s="1909">
        <v>8</v>
      </c>
      <c r="P594" s="328"/>
    </row>
    <row r="595" spans="1:16" ht="21.75" customHeight="1">
      <c r="A595" s="1893">
        <v>593</v>
      </c>
      <c r="B595" s="871" t="s">
        <v>2419</v>
      </c>
      <c r="C595" s="871" t="s">
        <v>13167</v>
      </c>
      <c r="D595" s="8" t="s">
        <v>34425</v>
      </c>
      <c r="E595" s="8"/>
      <c r="F595" s="1110" t="s">
        <v>13780</v>
      </c>
      <c r="G595" s="8" t="s">
        <v>23793</v>
      </c>
      <c r="H595" s="667" t="s">
        <v>22966</v>
      </c>
      <c r="I595" s="24" t="s">
        <v>23794</v>
      </c>
      <c r="J595" s="1888" t="s">
        <v>22987</v>
      </c>
      <c r="K595" s="1888" t="s">
        <v>4527</v>
      </c>
      <c r="L595" s="8" t="s">
        <v>22967</v>
      </c>
      <c r="M595" s="5" t="s">
        <v>23204</v>
      </c>
      <c r="N595" s="5"/>
      <c r="O595" s="1909">
        <v>8</v>
      </c>
      <c r="P595" s="328"/>
    </row>
    <row r="596" spans="1:16" ht="21.75" customHeight="1">
      <c r="A596" s="1893">
        <v>594</v>
      </c>
      <c r="B596" s="887" t="s">
        <v>2419</v>
      </c>
      <c r="C596" s="887" t="s">
        <v>13167</v>
      </c>
      <c r="D596" s="8" t="s">
        <v>23447</v>
      </c>
      <c r="E596" s="8" t="s">
        <v>28366</v>
      </c>
      <c r="F596" s="1110" t="s">
        <v>13780</v>
      </c>
      <c r="G596" s="8" t="s">
        <v>23795</v>
      </c>
      <c r="H596" s="667" t="s">
        <v>23431</v>
      </c>
      <c r="I596" s="24" t="s">
        <v>17109</v>
      </c>
      <c r="J596" s="1888">
        <v>490</v>
      </c>
      <c r="K596" s="1888" t="s">
        <v>23441</v>
      </c>
      <c r="L596" s="8" t="s">
        <v>23442</v>
      </c>
      <c r="M596" s="5" t="s">
        <v>7122</v>
      </c>
      <c r="N596" s="5"/>
      <c r="O596" s="1909" t="s">
        <v>23437</v>
      </c>
      <c r="P596" s="328"/>
    </row>
    <row r="597" spans="1:16" ht="21.75" customHeight="1">
      <c r="A597" s="1893">
        <v>595</v>
      </c>
      <c r="B597" s="887" t="s">
        <v>2419</v>
      </c>
      <c r="C597" s="887" t="s">
        <v>13167</v>
      </c>
      <c r="D597" s="8" t="s">
        <v>23448</v>
      </c>
      <c r="E597" s="8" t="s">
        <v>28367</v>
      </c>
      <c r="F597" s="1110" t="s">
        <v>13780</v>
      </c>
      <c r="G597" s="8" t="s">
        <v>23773</v>
      </c>
      <c r="H597" s="667" t="s">
        <v>23433</v>
      </c>
      <c r="I597" s="24" t="s">
        <v>17109</v>
      </c>
      <c r="J597" s="1888">
        <v>2500</v>
      </c>
      <c r="K597" s="1888" t="s">
        <v>22572</v>
      </c>
      <c r="L597" s="8" t="s">
        <v>23443</v>
      </c>
      <c r="M597" s="5" t="s">
        <v>7122</v>
      </c>
      <c r="N597" s="5"/>
      <c r="O597" s="1909" t="s">
        <v>23438</v>
      </c>
      <c r="P597" s="328"/>
    </row>
    <row r="598" spans="1:16" ht="21.75" customHeight="1">
      <c r="A598" s="1893">
        <v>596</v>
      </c>
      <c r="B598" s="887" t="s">
        <v>2419</v>
      </c>
      <c r="C598" s="887" t="s">
        <v>13167</v>
      </c>
      <c r="D598" s="8" t="s">
        <v>23449</v>
      </c>
      <c r="E598" s="8" t="s">
        <v>28368</v>
      </c>
      <c r="F598" s="1110" t="s">
        <v>13780</v>
      </c>
      <c r="G598" s="8" t="s">
        <v>23453</v>
      </c>
      <c r="H598" s="667" t="s">
        <v>23434</v>
      </c>
      <c r="I598" s="24" t="s">
        <v>17109</v>
      </c>
      <c r="J598" s="1888">
        <v>3480</v>
      </c>
      <c r="K598" s="1888" t="s">
        <v>4527</v>
      </c>
      <c r="L598" s="8" t="s">
        <v>23444</v>
      </c>
      <c r="M598" s="5" t="s">
        <v>7122</v>
      </c>
      <c r="N598" s="5"/>
      <c r="O598" s="1909" t="s">
        <v>23439</v>
      </c>
      <c r="P598" s="328"/>
    </row>
    <row r="599" spans="1:16" ht="21.75" customHeight="1">
      <c r="A599" s="1893">
        <v>597</v>
      </c>
      <c r="B599" s="887" t="s">
        <v>2419</v>
      </c>
      <c r="C599" s="887" t="s">
        <v>13167</v>
      </c>
      <c r="D599" s="8" t="s">
        <v>23450</v>
      </c>
      <c r="E599" s="8" t="s">
        <v>28369</v>
      </c>
      <c r="F599" s="1110" t="s">
        <v>13780</v>
      </c>
      <c r="G599" s="8" t="s">
        <v>23796</v>
      </c>
      <c r="H599" s="667" t="s">
        <v>12893</v>
      </c>
      <c r="I599" s="24"/>
      <c r="J599" s="1888">
        <v>3000</v>
      </c>
      <c r="K599" s="1888" t="s">
        <v>4527</v>
      </c>
      <c r="L599" s="8" t="s">
        <v>23445</v>
      </c>
      <c r="M599" s="5" t="s">
        <v>7122</v>
      </c>
      <c r="N599" s="5"/>
      <c r="O599" s="1909" t="s">
        <v>23440</v>
      </c>
      <c r="P599" s="328"/>
    </row>
    <row r="600" spans="1:16" ht="21.75" customHeight="1">
      <c r="A600" s="1893">
        <v>598</v>
      </c>
      <c r="B600" s="887" t="s">
        <v>2419</v>
      </c>
      <c r="C600" s="887" t="s">
        <v>13167</v>
      </c>
      <c r="D600" s="8" t="s">
        <v>23451</v>
      </c>
      <c r="E600" s="8" t="s">
        <v>28370</v>
      </c>
      <c r="F600" s="1110" t="s">
        <v>13780</v>
      </c>
      <c r="G600" s="8" t="s">
        <v>23797</v>
      </c>
      <c r="H600" s="667" t="s">
        <v>12893</v>
      </c>
      <c r="I600" s="24"/>
      <c r="J600" s="1888">
        <v>3000</v>
      </c>
      <c r="K600" s="1888" t="s">
        <v>20010</v>
      </c>
      <c r="L600" s="8" t="s">
        <v>23446</v>
      </c>
      <c r="M600" s="5" t="s">
        <v>7122</v>
      </c>
      <c r="N600" s="5"/>
      <c r="O600" s="1909" t="s">
        <v>23440</v>
      </c>
      <c r="P600" s="328"/>
    </row>
    <row r="601" spans="1:16" ht="21.75" customHeight="1">
      <c r="A601" s="1893">
        <v>599</v>
      </c>
      <c r="B601" s="892" t="s">
        <v>2419</v>
      </c>
      <c r="C601" s="892" t="s">
        <v>13167</v>
      </c>
      <c r="D601" s="8" t="s">
        <v>34426</v>
      </c>
      <c r="E601" s="8" t="s">
        <v>28371</v>
      </c>
      <c r="F601" s="1110" t="s">
        <v>13780</v>
      </c>
      <c r="G601" s="8" t="s">
        <v>23798</v>
      </c>
      <c r="H601" s="667" t="s">
        <v>22446</v>
      </c>
      <c r="I601" s="24"/>
      <c r="J601" s="1888">
        <v>2500</v>
      </c>
      <c r="K601" s="1888" t="s">
        <v>23558</v>
      </c>
      <c r="L601" s="8" t="s">
        <v>23559</v>
      </c>
      <c r="M601" s="5" t="s">
        <v>7122</v>
      </c>
      <c r="N601" s="5"/>
      <c r="O601" s="1909">
        <v>41</v>
      </c>
      <c r="P601" s="328"/>
    </row>
    <row r="602" spans="1:16" ht="21.75" customHeight="1">
      <c r="A602" s="1893">
        <v>600</v>
      </c>
      <c r="B602" s="895" t="s">
        <v>2419</v>
      </c>
      <c r="C602" s="895" t="s">
        <v>13167</v>
      </c>
      <c r="D602" s="8" t="s">
        <v>34427</v>
      </c>
      <c r="E602" s="8" t="s">
        <v>28372</v>
      </c>
      <c r="F602" s="1485" t="s">
        <v>13780</v>
      </c>
      <c r="G602" s="8" t="s">
        <v>23799</v>
      </c>
      <c r="H602" s="667" t="s">
        <v>18160</v>
      </c>
      <c r="I602" s="24" t="s">
        <v>44394</v>
      </c>
      <c r="J602" s="1888">
        <v>4000</v>
      </c>
      <c r="K602" s="1888" t="s">
        <v>22739</v>
      </c>
      <c r="L602" s="8" t="s">
        <v>23600</v>
      </c>
      <c r="M602" s="5" t="s">
        <v>7122</v>
      </c>
      <c r="N602" s="5"/>
      <c r="O602" s="1909">
        <v>8</v>
      </c>
      <c r="P602" s="328"/>
    </row>
    <row r="603" spans="1:16" ht="21.75" customHeight="1">
      <c r="A603" s="1893">
        <v>601</v>
      </c>
      <c r="B603" s="914" t="s">
        <v>2419</v>
      </c>
      <c r="C603" s="914" t="s">
        <v>13167</v>
      </c>
      <c r="D603" s="8" t="s">
        <v>34428</v>
      </c>
      <c r="E603" s="8"/>
      <c r="F603" s="1482" t="s">
        <v>15276</v>
      </c>
      <c r="G603" s="8" t="s">
        <v>23799</v>
      </c>
      <c r="H603" s="8" t="s">
        <v>18160</v>
      </c>
      <c r="I603" s="24" t="s">
        <v>23794</v>
      </c>
      <c r="J603" s="1888">
        <v>4000</v>
      </c>
      <c r="K603" s="1888" t="s">
        <v>22739</v>
      </c>
      <c r="L603" s="8" t="s">
        <v>23600</v>
      </c>
      <c r="M603" s="5" t="s">
        <v>23982</v>
      </c>
      <c r="N603" s="5"/>
      <c r="O603" s="1909">
        <v>8</v>
      </c>
      <c r="P603" s="328"/>
    </row>
    <row r="604" spans="1:16" ht="21.75" customHeight="1">
      <c r="A604" s="1893">
        <v>602</v>
      </c>
      <c r="B604" s="923" t="s">
        <v>2419</v>
      </c>
      <c r="C604" s="923" t="s">
        <v>13167</v>
      </c>
      <c r="D604" s="8" t="s">
        <v>34429</v>
      </c>
      <c r="E604" s="8" t="s">
        <v>28373</v>
      </c>
      <c r="F604" s="1108" t="s">
        <v>15276</v>
      </c>
      <c r="G604" s="8" t="s">
        <v>24627</v>
      </c>
      <c r="H604" s="8" t="s">
        <v>24068</v>
      </c>
      <c r="I604" s="24"/>
      <c r="J604" s="1888">
        <v>2500</v>
      </c>
      <c r="K604" s="1888" t="s">
        <v>23441</v>
      </c>
      <c r="L604" s="8" t="s">
        <v>24069</v>
      </c>
      <c r="M604" s="5" t="s">
        <v>7122</v>
      </c>
      <c r="N604" s="5"/>
      <c r="O604" s="1909">
        <v>8</v>
      </c>
      <c r="P604" s="328"/>
    </row>
    <row r="605" spans="1:16" ht="21.75" customHeight="1">
      <c r="A605" s="1893">
        <v>603</v>
      </c>
      <c r="B605" s="929" t="s">
        <v>2419</v>
      </c>
      <c r="C605" s="929" t="s">
        <v>13167</v>
      </c>
      <c r="D605" s="8" t="s">
        <v>24307</v>
      </c>
      <c r="E605" s="8" t="s">
        <v>28374</v>
      </c>
      <c r="F605" s="1108" t="s">
        <v>15276</v>
      </c>
      <c r="G605" s="8" t="s">
        <v>26035</v>
      </c>
      <c r="H605" s="8" t="s">
        <v>24349</v>
      </c>
      <c r="I605" s="24"/>
      <c r="J605" s="1888" t="s">
        <v>24305</v>
      </c>
      <c r="K605" s="1888" t="s">
        <v>24098</v>
      </c>
      <c r="L605" s="8" t="s">
        <v>24306</v>
      </c>
      <c r="M605" s="5" t="s">
        <v>7122</v>
      </c>
      <c r="N605" s="5"/>
      <c r="O605" s="1909">
        <v>32</v>
      </c>
      <c r="P605" s="328"/>
    </row>
    <row r="606" spans="1:16" ht="21.75" customHeight="1">
      <c r="A606" s="1893">
        <v>604</v>
      </c>
      <c r="B606" s="948" t="s">
        <v>2419</v>
      </c>
      <c r="C606" s="948" t="s">
        <v>13167</v>
      </c>
      <c r="D606" s="8" t="s">
        <v>24612</v>
      </c>
      <c r="E606" s="8" t="s">
        <v>28375</v>
      </c>
      <c r="F606" s="1108" t="s">
        <v>15276</v>
      </c>
      <c r="G606" s="8" t="s">
        <v>24628</v>
      </c>
      <c r="H606" s="8" t="s">
        <v>12893</v>
      </c>
      <c r="I606" s="24"/>
      <c r="J606" s="1888" t="s">
        <v>23582</v>
      </c>
      <c r="K606" s="1888" t="s">
        <v>4525</v>
      </c>
      <c r="L606" s="8" t="s">
        <v>24610</v>
      </c>
      <c r="M606" s="5" t="s">
        <v>7122</v>
      </c>
      <c r="N606" s="5"/>
      <c r="O606" s="1909" t="s">
        <v>24611</v>
      </c>
      <c r="P606" s="328"/>
    </row>
    <row r="607" spans="1:16" ht="21.75" customHeight="1">
      <c r="A607" s="1893">
        <v>605</v>
      </c>
      <c r="B607" s="952" t="s">
        <v>2419</v>
      </c>
      <c r="C607" s="952" t="s">
        <v>13167</v>
      </c>
      <c r="D607" s="8" t="s">
        <v>34430</v>
      </c>
      <c r="E607" s="8" t="s">
        <v>28376</v>
      </c>
      <c r="F607" s="1108" t="s">
        <v>215</v>
      </c>
      <c r="G607" s="8" t="s">
        <v>25418</v>
      </c>
      <c r="H607" s="8" t="s">
        <v>24719</v>
      </c>
      <c r="I607" s="24"/>
      <c r="J607" s="1888">
        <v>44</v>
      </c>
      <c r="K607" s="1888" t="s">
        <v>23441</v>
      </c>
      <c r="L607" s="8" t="s">
        <v>24730</v>
      </c>
      <c r="M607" s="5" t="s">
        <v>7122</v>
      </c>
      <c r="N607" s="5"/>
      <c r="O607" s="1909" t="s">
        <v>23440</v>
      </c>
      <c r="P607" s="328"/>
    </row>
    <row r="608" spans="1:16" ht="21.75" customHeight="1">
      <c r="A608" s="1893">
        <v>606</v>
      </c>
      <c r="B608" s="1079" t="s">
        <v>2419</v>
      </c>
      <c r="C608" s="1079" t="s">
        <v>13167</v>
      </c>
      <c r="D608" s="8" t="s">
        <v>34431</v>
      </c>
      <c r="E608" s="8"/>
      <c r="F608" s="1108" t="s">
        <v>215</v>
      </c>
      <c r="G608" s="8" t="s">
        <v>25418</v>
      </c>
      <c r="H608" s="8" t="s">
        <v>24719</v>
      </c>
      <c r="I608" s="24" t="s">
        <v>27469</v>
      </c>
      <c r="J608" s="1888">
        <v>44</v>
      </c>
      <c r="K608" s="1888" t="s">
        <v>23441</v>
      </c>
      <c r="L608" s="8" t="s">
        <v>24730</v>
      </c>
      <c r="M608" s="5" t="s">
        <v>27468</v>
      </c>
      <c r="N608" s="5"/>
      <c r="O608" s="1909" t="s">
        <v>23440</v>
      </c>
      <c r="P608" s="328"/>
    </row>
    <row r="609" spans="1:16" ht="21.75" customHeight="1">
      <c r="A609" s="1893">
        <v>607</v>
      </c>
      <c r="B609" s="952" t="s">
        <v>2419</v>
      </c>
      <c r="C609" s="952" t="s">
        <v>13167</v>
      </c>
      <c r="D609" s="8" t="s">
        <v>34432</v>
      </c>
      <c r="E609" s="8" t="s">
        <v>28377</v>
      </c>
      <c r="F609" s="1108" t="s">
        <v>215</v>
      </c>
      <c r="G609" s="8" t="s">
        <v>25419</v>
      </c>
      <c r="H609" s="8" t="s">
        <v>12893</v>
      </c>
      <c r="I609" s="24"/>
      <c r="J609" s="1888">
        <v>3000</v>
      </c>
      <c r="K609" s="1888" t="s">
        <v>23441</v>
      </c>
      <c r="L609" s="8" t="s">
        <v>24731</v>
      </c>
      <c r="M609" s="5" t="s">
        <v>7122</v>
      </c>
      <c r="N609" s="5"/>
      <c r="O609" s="1909" t="s">
        <v>24736</v>
      </c>
      <c r="P609" s="328"/>
    </row>
    <row r="610" spans="1:16" ht="21.75" customHeight="1">
      <c r="A610" s="1893">
        <v>608</v>
      </c>
      <c r="B610" s="952" t="s">
        <v>2419</v>
      </c>
      <c r="C610" s="952" t="s">
        <v>13167</v>
      </c>
      <c r="D610" s="8" t="s">
        <v>34433</v>
      </c>
      <c r="E610" s="8" t="s">
        <v>28378</v>
      </c>
      <c r="F610" s="1108" t="s">
        <v>215</v>
      </c>
      <c r="G610" s="8" t="s">
        <v>25420</v>
      </c>
      <c r="H610" s="8" t="s">
        <v>18087</v>
      </c>
      <c r="I610" s="24"/>
      <c r="J610" s="1888">
        <v>2600</v>
      </c>
      <c r="K610" s="1888" t="s">
        <v>4525</v>
      </c>
      <c r="L610" s="8" t="s">
        <v>24732</v>
      </c>
      <c r="M610" s="5" t="s">
        <v>7122</v>
      </c>
      <c r="N610" s="5"/>
      <c r="O610" s="1909" t="s">
        <v>24737</v>
      </c>
      <c r="P610" s="328"/>
    </row>
    <row r="611" spans="1:16" ht="21.75" customHeight="1">
      <c r="A611" s="1893">
        <v>609</v>
      </c>
      <c r="B611" s="952" t="s">
        <v>2419</v>
      </c>
      <c r="C611" s="952" t="s">
        <v>13167</v>
      </c>
      <c r="D611" s="8" t="s">
        <v>34434</v>
      </c>
      <c r="E611" s="8" t="s">
        <v>28379</v>
      </c>
      <c r="F611" s="1108" t="s">
        <v>215</v>
      </c>
      <c r="G611" s="8" t="s">
        <v>25421</v>
      </c>
      <c r="H611" s="8" t="s">
        <v>24720</v>
      </c>
      <c r="I611" s="24"/>
      <c r="J611" s="1888">
        <v>2000</v>
      </c>
      <c r="K611" s="1888" t="s">
        <v>4525</v>
      </c>
      <c r="L611" s="8" t="s">
        <v>24733</v>
      </c>
      <c r="M611" s="5" t="s">
        <v>7122</v>
      </c>
      <c r="N611" s="5"/>
      <c r="O611" s="1909" t="s">
        <v>24738</v>
      </c>
      <c r="P611" s="328"/>
    </row>
    <row r="612" spans="1:16" ht="21.75" customHeight="1">
      <c r="A612" s="1893">
        <v>610</v>
      </c>
      <c r="B612" s="952" t="s">
        <v>2419</v>
      </c>
      <c r="C612" s="952" t="s">
        <v>13167</v>
      </c>
      <c r="D612" s="8" t="s">
        <v>34435</v>
      </c>
      <c r="E612" s="8" t="s">
        <v>28380</v>
      </c>
      <c r="F612" s="1108" t="s">
        <v>215</v>
      </c>
      <c r="G612" s="8" t="s">
        <v>25422</v>
      </c>
      <c r="H612" s="8" t="s">
        <v>24721</v>
      </c>
      <c r="I612" s="24"/>
      <c r="J612" s="1888">
        <v>220</v>
      </c>
      <c r="K612" s="1888" t="s">
        <v>4525</v>
      </c>
      <c r="L612" s="8" t="s">
        <v>24734</v>
      </c>
      <c r="M612" s="5" t="s">
        <v>7122</v>
      </c>
      <c r="N612" s="5"/>
      <c r="O612" s="1909" t="s">
        <v>24739</v>
      </c>
      <c r="P612" s="328"/>
    </row>
    <row r="613" spans="1:16" ht="21.75" customHeight="1">
      <c r="A613" s="1893">
        <v>611</v>
      </c>
      <c r="B613" s="952" t="s">
        <v>2419</v>
      </c>
      <c r="C613" s="952" t="s">
        <v>13167</v>
      </c>
      <c r="D613" s="8" t="s">
        <v>34436</v>
      </c>
      <c r="E613" s="8" t="s">
        <v>28381</v>
      </c>
      <c r="F613" s="1108" t="s">
        <v>215</v>
      </c>
      <c r="G613" s="8" t="s">
        <v>25423</v>
      </c>
      <c r="H613" s="8" t="s">
        <v>12893</v>
      </c>
      <c r="I613" s="24"/>
      <c r="J613" s="1888">
        <v>2500</v>
      </c>
      <c r="K613" s="1888" t="s">
        <v>23441</v>
      </c>
      <c r="L613" s="8" t="s">
        <v>24735</v>
      </c>
      <c r="M613" s="5" t="s">
        <v>7122</v>
      </c>
      <c r="N613" s="5"/>
      <c r="O613" s="1909" t="s">
        <v>24740</v>
      </c>
      <c r="P613" s="328"/>
    </row>
    <row r="614" spans="1:16" ht="21.75" customHeight="1">
      <c r="A614" s="1893">
        <v>612</v>
      </c>
      <c r="B614" s="991" t="s">
        <v>2419</v>
      </c>
      <c r="C614" s="991" t="s">
        <v>13167</v>
      </c>
      <c r="D614" s="8" t="s">
        <v>34437</v>
      </c>
      <c r="E614" s="8" t="s">
        <v>28382</v>
      </c>
      <c r="F614" s="1172" t="s">
        <v>215</v>
      </c>
      <c r="G614" s="8" t="s">
        <v>26913</v>
      </c>
      <c r="H614" s="8" t="s">
        <v>18050</v>
      </c>
      <c r="I614" s="24"/>
      <c r="J614" s="1888">
        <v>60</v>
      </c>
      <c r="K614" s="1888" t="s">
        <v>25560</v>
      </c>
      <c r="L614" s="8" t="s">
        <v>25559</v>
      </c>
      <c r="M614" s="5" t="s">
        <v>7122</v>
      </c>
      <c r="N614" s="5"/>
      <c r="O614" s="1909">
        <v>484</v>
      </c>
      <c r="P614" s="328"/>
    </row>
    <row r="615" spans="1:16" ht="21.75" customHeight="1">
      <c r="A615" s="1893">
        <v>613</v>
      </c>
      <c r="B615" s="1000" t="s">
        <v>2419</v>
      </c>
      <c r="C615" s="1000" t="s">
        <v>13167</v>
      </c>
      <c r="D615" s="8" t="s">
        <v>34438</v>
      </c>
      <c r="E615" s="8" t="s">
        <v>28383</v>
      </c>
      <c r="F615" s="1172" t="s">
        <v>215</v>
      </c>
      <c r="G615" s="8" t="s">
        <v>25793</v>
      </c>
      <c r="H615" s="8" t="s">
        <v>14180</v>
      </c>
      <c r="I615" s="24"/>
      <c r="J615" s="1888">
        <v>900</v>
      </c>
      <c r="K615" s="1888" t="s">
        <v>4525</v>
      </c>
      <c r="L615" s="8" t="s">
        <v>25789</v>
      </c>
      <c r="M615" s="5" t="s">
        <v>7122</v>
      </c>
      <c r="N615" s="5"/>
      <c r="O615" s="1909" t="s">
        <v>25804</v>
      </c>
      <c r="P615" s="328"/>
    </row>
    <row r="616" spans="1:16" ht="21.75" customHeight="1">
      <c r="A616" s="1893">
        <v>614</v>
      </c>
      <c r="B616" s="1000" t="s">
        <v>2419</v>
      </c>
      <c r="C616" s="1000" t="s">
        <v>13167</v>
      </c>
      <c r="D616" s="8" t="s">
        <v>34439</v>
      </c>
      <c r="E616" s="8" t="s">
        <v>28384</v>
      </c>
      <c r="F616" s="1172" t="s">
        <v>215</v>
      </c>
      <c r="G616" s="8" t="s">
        <v>25794</v>
      </c>
      <c r="H616" s="8" t="s">
        <v>18167</v>
      </c>
      <c r="I616" s="24"/>
      <c r="J616" s="1888">
        <v>900</v>
      </c>
      <c r="K616" s="1888" t="s">
        <v>4525</v>
      </c>
      <c r="L616" s="8" t="s">
        <v>25790</v>
      </c>
      <c r="M616" s="5" t="s">
        <v>7122</v>
      </c>
      <c r="N616" s="5"/>
      <c r="O616" s="1909" t="s">
        <v>25805</v>
      </c>
      <c r="P616" s="1964" t="s">
        <v>26167</v>
      </c>
    </row>
    <row r="617" spans="1:16" ht="21.75" customHeight="1">
      <c r="A617" s="1893">
        <v>615</v>
      </c>
      <c r="B617" s="1000" t="s">
        <v>2419</v>
      </c>
      <c r="C617" s="1000" t="s">
        <v>13167</v>
      </c>
      <c r="D617" s="8" t="s">
        <v>34440</v>
      </c>
      <c r="E617" s="8"/>
      <c r="F617" s="1172" t="s">
        <v>215</v>
      </c>
      <c r="G617" s="8" t="s">
        <v>25794</v>
      </c>
      <c r="H617" s="8" t="s">
        <v>18167</v>
      </c>
      <c r="I617" s="24" t="s">
        <v>26153</v>
      </c>
      <c r="J617" s="1888">
        <v>920</v>
      </c>
      <c r="K617" s="1888" t="s">
        <v>4527</v>
      </c>
      <c r="L617" s="8" t="s">
        <v>25790</v>
      </c>
      <c r="M617" s="5" t="s">
        <v>25815</v>
      </c>
      <c r="N617" s="5"/>
      <c r="O617" s="1909" t="s">
        <v>25805</v>
      </c>
      <c r="P617" s="1965"/>
    </row>
    <row r="618" spans="1:16" ht="21.75" customHeight="1">
      <c r="A618" s="1893">
        <v>616</v>
      </c>
      <c r="B618" s="1000" t="s">
        <v>2419</v>
      </c>
      <c r="C618" s="1000" t="s">
        <v>13167</v>
      </c>
      <c r="D618" s="8" t="s">
        <v>34441</v>
      </c>
      <c r="E618" s="8" t="s">
        <v>28385</v>
      </c>
      <c r="F618" s="1172" t="s">
        <v>215</v>
      </c>
      <c r="G618" s="8" t="s">
        <v>25814</v>
      </c>
      <c r="H618" s="8" t="s">
        <v>25792</v>
      </c>
      <c r="I618" s="24"/>
      <c r="J618" s="1888">
        <v>600</v>
      </c>
      <c r="K618" s="1888" t="s">
        <v>4525</v>
      </c>
      <c r="L618" s="8" t="s">
        <v>25791</v>
      </c>
      <c r="M618" s="5" t="s">
        <v>7122</v>
      </c>
      <c r="N618" s="5"/>
      <c r="O618" s="1909" t="s">
        <v>25806</v>
      </c>
      <c r="P618" s="328"/>
    </row>
    <row r="619" spans="1:16" ht="36" customHeight="1">
      <c r="A619" s="1893">
        <v>617</v>
      </c>
      <c r="B619" s="1023" t="s">
        <v>2419</v>
      </c>
      <c r="C619" s="1023" t="s">
        <v>13167</v>
      </c>
      <c r="D619" s="8" t="s">
        <v>26156</v>
      </c>
      <c r="E619" s="8" t="s">
        <v>28386</v>
      </c>
      <c r="F619" s="1172" t="s">
        <v>215</v>
      </c>
      <c r="G619" s="8" t="s">
        <v>26160</v>
      </c>
      <c r="H619" s="8" t="s">
        <v>26152</v>
      </c>
      <c r="I619" s="24" t="s">
        <v>26158</v>
      </c>
      <c r="J619" s="1888" t="s">
        <v>26155</v>
      </c>
      <c r="K619" s="1888" t="s">
        <v>23441</v>
      </c>
      <c r="L619" s="8" t="s">
        <v>26154</v>
      </c>
      <c r="M619" s="5" t="s">
        <v>7122</v>
      </c>
      <c r="N619" s="5"/>
      <c r="O619" s="1909" t="s">
        <v>25805</v>
      </c>
      <c r="P619" s="328"/>
    </row>
    <row r="620" spans="1:16" ht="20.25" customHeight="1">
      <c r="A620" s="1893">
        <v>618</v>
      </c>
      <c r="B620" s="1054" t="s">
        <v>2419</v>
      </c>
      <c r="C620" s="1054" t="s">
        <v>13167</v>
      </c>
      <c r="D620" s="8" t="s">
        <v>26906</v>
      </c>
      <c r="E620" s="8" t="s">
        <v>28387</v>
      </c>
      <c r="F620" s="1172" t="s">
        <v>215</v>
      </c>
      <c r="G620" s="8" t="s">
        <v>46464</v>
      </c>
      <c r="H620" s="8" t="s">
        <v>18097</v>
      </c>
      <c r="I620" s="24"/>
      <c r="J620" s="1888">
        <v>3000</v>
      </c>
      <c r="K620" s="1888" t="s">
        <v>4527</v>
      </c>
      <c r="L620" s="8" t="s">
        <v>26902</v>
      </c>
      <c r="M620" s="5" t="s">
        <v>7122</v>
      </c>
      <c r="N620" s="5"/>
      <c r="O620" s="1909">
        <v>5</v>
      </c>
      <c r="P620" s="328"/>
    </row>
    <row r="621" spans="1:16" ht="20.25" customHeight="1">
      <c r="A621" s="1893">
        <v>619</v>
      </c>
      <c r="B621" s="1054" t="s">
        <v>2419</v>
      </c>
      <c r="C621" s="1054" t="s">
        <v>13167</v>
      </c>
      <c r="D621" s="8" t="s">
        <v>26907</v>
      </c>
      <c r="E621" s="8" t="s">
        <v>28388</v>
      </c>
      <c r="F621" s="1172" t="s">
        <v>215</v>
      </c>
      <c r="G621" s="8" t="s">
        <v>26897</v>
      </c>
      <c r="H621" s="8" t="s">
        <v>26898</v>
      </c>
      <c r="I621" s="24"/>
      <c r="J621" s="1888">
        <v>576</v>
      </c>
      <c r="K621" s="1888" t="s">
        <v>4527</v>
      </c>
      <c r="L621" s="8" t="s">
        <v>26903</v>
      </c>
      <c r="M621" s="5" t="s">
        <v>7122</v>
      </c>
      <c r="N621" s="5"/>
      <c r="O621" s="1909">
        <v>157</v>
      </c>
      <c r="P621" s="328"/>
    </row>
    <row r="622" spans="1:16" ht="20.25" customHeight="1">
      <c r="A622" s="1893">
        <v>620</v>
      </c>
      <c r="B622" s="1054" t="s">
        <v>2419</v>
      </c>
      <c r="C622" s="1054" t="s">
        <v>13167</v>
      </c>
      <c r="D622" s="8" t="s">
        <v>26908</v>
      </c>
      <c r="E622" s="8" t="s">
        <v>28389</v>
      </c>
      <c r="F622" s="1172" t="s">
        <v>215</v>
      </c>
      <c r="G622" s="8" t="s">
        <v>26899</v>
      </c>
      <c r="H622" s="8" t="s">
        <v>26900</v>
      </c>
      <c r="I622" s="24"/>
      <c r="J622" s="1888">
        <v>2000</v>
      </c>
      <c r="K622" s="1888" t="s">
        <v>23441</v>
      </c>
      <c r="L622" s="8" t="s">
        <v>26904</v>
      </c>
      <c r="M622" s="5" t="s">
        <v>7122</v>
      </c>
      <c r="N622" s="5"/>
      <c r="O622" s="1909">
        <v>65</v>
      </c>
      <c r="P622" s="328"/>
    </row>
    <row r="623" spans="1:16" ht="20.25" customHeight="1">
      <c r="A623" s="1893">
        <v>621</v>
      </c>
      <c r="B623" s="1054" t="s">
        <v>2419</v>
      </c>
      <c r="C623" s="1054" t="s">
        <v>13167</v>
      </c>
      <c r="D623" s="8" t="s">
        <v>26909</v>
      </c>
      <c r="E623" s="8" t="s">
        <v>28390</v>
      </c>
      <c r="F623" s="1172" t="s">
        <v>215</v>
      </c>
      <c r="G623" s="8" t="s">
        <v>26901</v>
      </c>
      <c r="H623" s="8" t="s">
        <v>18097</v>
      </c>
      <c r="I623" s="24"/>
      <c r="J623" s="1888">
        <v>5000</v>
      </c>
      <c r="K623" s="1888" t="s">
        <v>4527</v>
      </c>
      <c r="L623" s="8" t="s">
        <v>26905</v>
      </c>
      <c r="M623" s="5" t="s">
        <v>7122</v>
      </c>
      <c r="N623" s="5"/>
      <c r="O623" s="1909">
        <v>12</v>
      </c>
      <c r="P623" s="328"/>
    </row>
    <row r="624" spans="1:16" ht="20.25" customHeight="1">
      <c r="A624" s="1893">
        <v>622</v>
      </c>
      <c r="B624" s="1064" t="s">
        <v>2419</v>
      </c>
      <c r="C624" s="1064" t="s">
        <v>13167</v>
      </c>
      <c r="D624" s="8" t="s">
        <v>27083</v>
      </c>
      <c r="E624" s="8" t="s">
        <v>28391</v>
      </c>
      <c r="F624" s="1172" t="s">
        <v>215</v>
      </c>
      <c r="G624" s="8" t="s">
        <v>27081</v>
      </c>
      <c r="H624" s="8" t="s">
        <v>12893</v>
      </c>
      <c r="I624" s="24"/>
      <c r="J624" s="1888">
        <v>3000</v>
      </c>
      <c r="K624" s="1888" t="s">
        <v>4525</v>
      </c>
      <c r="L624" s="8" t="s">
        <v>27082</v>
      </c>
      <c r="M624" s="5" t="s">
        <v>7122</v>
      </c>
      <c r="N624" s="5"/>
      <c r="O624" s="1909">
        <v>3</v>
      </c>
      <c r="P624" s="328"/>
    </row>
    <row r="625" spans="1:17" ht="20.25" customHeight="1">
      <c r="A625" s="1893">
        <v>623</v>
      </c>
      <c r="B625" s="1069" t="s">
        <v>2419</v>
      </c>
      <c r="C625" s="1069" t="s">
        <v>13167</v>
      </c>
      <c r="D625" s="8" t="s">
        <v>34442</v>
      </c>
      <c r="E625" s="8" t="s">
        <v>28392</v>
      </c>
      <c r="F625" s="1172" t="s">
        <v>215</v>
      </c>
      <c r="G625" s="8" t="s">
        <v>42134</v>
      </c>
      <c r="H625" s="8" t="s">
        <v>18077</v>
      </c>
      <c r="I625" s="24"/>
      <c r="J625" s="1888">
        <v>3000</v>
      </c>
      <c r="K625" s="1888" t="s">
        <v>4525</v>
      </c>
      <c r="L625" s="8" t="s">
        <v>27200</v>
      </c>
      <c r="M625" s="5" t="s">
        <v>7122</v>
      </c>
      <c r="N625" s="5"/>
      <c r="O625" s="1909">
        <v>5</v>
      </c>
      <c r="P625" s="328"/>
    </row>
    <row r="626" spans="1:17" ht="20.25" customHeight="1">
      <c r="A626" s="1893">
        <v>624</v>
      </c>
      <c r="B626" s="1077" t="s">
        <v>2419</v>
      </c>
      <c r="C626" s="1077" t="s">
        <v>13167</v>
      </c>
      <c r="D626" s="8" t="s">
        <v>27401</v>
      </c>
      <c r="E626" s="8" t="s">
        <v>28393</v>
      </c>
      <c r="F626" s="1172" t="s">
        <v>215</v>
      </c>
      <c r="G626" s="8" t="s">
        <v>27364</v>
      </c>
      <c r="H626" s="8" t="s">
        <v>12893</v>
      </c>
      <c r="I626" s="24"/>
      <c r="J626" s="1888">
        <v>3000</v>
      </c>
      <c r="K626" s="1888" t="s">
        <v>4525</v>
      </c>
      <c r="L626" s="8" t="s">
        <v>27368</v>
      </c>
      <c r="M626" s="5" t="s">
        <v>7122</v>
      </c>
      <c r="N626" s="5"/>
      <c r="O626" s="1909" t="s">
        <v>4540</v>
      </c>
      <c r="P626" s="328"/>
    </row>
    <row r="627" spans="1:17" ht="20.25" customHeight="1">
      <c r="A627" s="1893">
        <v>625</v>
      </c>
      <c r="B627" s="1077" t="s">
        <v>2419</v>
      </c>
      <c r="C627" s="1077" t="s">
        <v>13167</v>
      </c>
      <c r="D627" s="8" t="s">
        <v>27402</v>
      </c>
      <c r="E627" s="8" t="s">
        <v>28394</v>
      </c>
      <c r="F627" s="1172" t="s">
        <v>215</v>
      </c>
      <c r="G627" s="8" t="s">
        <v>27365</v>
      </c>
      <c r="H627" s="8" t="s">
        <v>12893</v>
      </c>
      <c r="I627" s="24"/>
      <c r="J627" s="1888">
        <v>2000</v>
      </c>
      <c r="K627" s="1888" t="s">
        <v>4525</v>
      </c>
      <c r="L627" s="8" t="s">
        <v>27369</v>
      </c>
      <c r="M627" s="5" t="s">
        <v>7122</v>
      </c>
      <c r="N627" s="5"/>
      <c r="O627" s="1909" t="s">
        <v>24184</v>
      </c>
      <c r="P627" s="328"/>
    </row>
    <row r="628" spans="1:17" ht="20.25" customHeight="1">
      <c r="A628" s="1893">
        <v>626</v>
      </c>
      <c r="B628" s="1077" t="s">
        <v>2419</v>
      </c>
      <c r="C628" s="1077" t="s">
        <v>13167</v>
      </c>
      <c r="D628" s="8" t="s">
        <v>27403</v>
      </c>
      <c r="E628" s="8" t="s">
        <v>28395</v>
      </c>
      <c r="F628" s="1172" t="s">
        <v>215</v>
      </c>
      <c r="G628" s="8" t="s">
        <v>27366</v>
      </c>
      <c r="H628" s="8" t="s">
        <v>12893</v>
      </c>
      <c r="I628" s="24"/>
      <c r="J628" s="1888">
        <v>3500</v>
      </c>
      <c r="K628" s="1888" t="s">
        <v>4525</v>
      </c>
      <c r="L628" s="8" t="s">
        <v>27370</v>
      </c>
      <c r="M628" s="5" t="s">
        <v>7122</v>
      </c>
      <c r="N628" s="5"/>
      <c r="O628" s="1909" t="s">
        <v>22752</v>
      </c>
      <c r="P628" s="328"/>
    </row>
    <row r="629" spans="1:17" ht="20.25" customHeight="1">
      <c r="A629" s="1893">
        <v>627</v>
      </c>
      <c r="B629" s="1077" t="s">
        <v>2419</v>
      </c>
      <c r="C629" s="1077" t="s">
        <v>13167</v>
      </c>
      <c r="D629" s="8" t="s">
        <v>27404</v>
      </c>
      <c r="E629" s="8" t="s">
        <v>28396</v>
      </c>
      <c r="F629" s="1172" t="s">
        <v>215</v>
      </c>
      <c r="G629" s="8" t="s">
        <v>27367</v>
      </c>
      <c r="H629" s="8" t="s">
        <v>12893</v>
      </c>
      <c r="I629" s="24"/>
      <c r="J629" s="1888">
        <v>2500</v>
      </c>
      <c r="K629" s="1888" t="s">
        <v>4525</v>
      </c>
      <c r="L629" s="8" t="s">
        <v>27371</v>
      </c>
      <c r="M629" s="5" t="s">
        <v>7122</v>
      </c>
      <c r="N629" s="5"/>
      <c r="O629" s="1909" t="s">
        <v>25805</v>
      </c>
      <c r="P629" s="328"/>
    </row>
    <row r="630" spans="1:17" ht="22.5">
      <c r="A630" s="1893">
        <v>628</v>
      </c>
      <c r="B630" s="1090" t="s">
        <v>2419</v>
      </c>
      <c r="C630" s="1090" t="s">
        <v>13167</v>
      </c>
      <c r="D630" s="8" t="s">
        <v>27626</v>
      </c>
      <c r="E630" s="8" t="s">
        <v>28397</v>
      </c>
      <c r="F630" s="1172" t="s">
        <v>215</v>
      </c>
      <c r="G630" s="8" t="s">
        <v>44645</v>
      </c>
      <c r="H630" s="8" t="s">
        <v>14180</v>
      </c>
      <c r="I630" s="24" t="s">
        <v>44321</v>
      </c>
      <c r="J630" s="1888">
        <v>2500</v>
      </c>
      <c r="K630" s="1888" t="s">
        <v>23441</v>
      </c>
      <c r="L630" s="8" t="s">
        <v>27624</v>
      </c>
      <c r="M630" s="5" t="s">
        <v>7122</v>
      </c>
      <c r="N630" s="5"/>
      <c r="O630" s="1909" t="s">
        <v>27625</v>
      </c>
      <c r="P630" s="328"/>
    </row>
    <row r="631" spans="1:17" ht="22.5" customHeight="1">
      <c r="A631" s="1893">
        <v>629</v>
      </c>
      <c r="B631" s="1126" t="s">
        <v>2419</v>
      </c>
      <c r="C631" s="1126" t="s">
        <v>13167</v>
      </c>
      <c r="D631" s="8" t="s">
        <v>32274</v>
      </c>
      <c r="E631" s="8" t="s">
        <v>35461</v>
      </c>
      <c r="F631" s="1172" t="s">
        <v>215</v>
      </c>
      <c r="G631" s="8" t="s">
        <v>32250</v>
      </c>
      <c r="H631" s="8" t="s">
        <v>12893</v>
      </c>
      <c r="I631" s="24"/>
      <c r="J631" s="1888" t="s">
        <v>23582</v>
      </c>
      <c r="K631" s="1888" t="s">
        <v>20010</v>
      </c>
      <c r="L631" s="8" t="s">
        <v>32251</v>
      </c>
      <c r="M631" s="5" t="s">
        <v>7122</v>
      </c>
      <c r="N631" s="5"/>
      <c r="O631" s="1909">
        <v>16</v>
      </c>
      <c r="P631" s="556" t="s">
        <v>32252</v>
      </c>
    </row>
    <row r="632" spans="1:17" ht="22.5" customHeight="1">
      <c r="A632" s="1893">
        <v>630</v>
      </c>
      <c r="B632" s="1128" t="s">
        <v>2419</v>
      </c>
      <c r="C632" s="1128" t="s">
        <v>13167</v>
      </c>
      <c r="D632" s="8" t="s">
        <v>32277</v>
      </c>
      <c r="E632" s="8" t="s">
        <v>35599</v>
      </c>
      <c r="F632" s="1172" t="s">
        <v>215</v>
      </c>
      <c r="G632" s="8" t="s">
        <v>32275</v>
      </c>
      <c r="H632" s="8" t="s">
        <v>14272</v>
      </c>
      <c r="I632" s="24" t="s">
        <v>37069</v>
      </c>
      <c r="J632" s="1888">
        <v>3000</v>
      </c>
      <c r="K632" s="1888" t="s">
        <v>23441</v>
      </c>
      <c r="L632" s="8" t="s">
        <v>32276</v>
      </c>
      <c r="M632" s="5" t="s">
        <v>7122</v>
      </c>
      <c r="N632" s="5"/>
      <c r="O632" s="1909">
        <v>30</v>
      </c>
      <c r="P632" s="556" t="s">
        <v>32279</v>
      </c>
    </row>
    <row r="633" spans="1:17" ht="22.5" customHeight="1">
      <c r="A633" s="1893">
        <v>631</v>
      </c>
      <c r="B633" s="1173" t="s">
        <v>2419</v>
      </c>
      <c r="C633" s="1173" t="s">
        <v>13167</v>
      </c>
      <c r="D633" s="8"/>
      <c r="E633" s="8" t="str">
        <f>L633&amp;N633</f>
        <v>DZ01V037300</v>
      </c>
      <c r="F633" s="1172" t="s">
        <v>215</v>
      </c>
      <c r="G633" s="8" t="s">
        <v>35538</v>
      </c>
      <c r="H633" s="24" t="s">
        <v>18032</v>
      </c>
      <c r="I633" s="24"/>
      <c r="J633" s="1888" t="s">
        <v>35539</v>
      </c>
      <c r="K633" s="1888" t="s">
        <v>4525</v>
      </c>
      <c r="L633" s="8" t="s">
        <v>35540</v>
      </c>
      <c r="M633" s="5"/>
      <c r="N633" s="1157" t="s">
        <v>35541</v>
      </c>
      <c r="O633" s="1909">
        <v>6</v>
      </c>
      <c r="P633" s="556" t="s">
        <v>32252</v>
      </c>
    </row>
    <row r="634" spans="1:17" ht="22.5" customHeight="1">
      <c r="A634" s="1893">
        <v>632</v>
      </c>
      <c r="B634" s="1173" t="s">
        <v>2419</v>
      </c>
      <c r="C634" s="1173" t="s">
        <v>13167</v>
      </c>
      <c r="D634" s="8"/>
      <c r="E634" s="8" t="str">
        <f>L634&amp;N634</f>
        <v>DZ01V037400</v>
      </c>
      <c r="F634" s="1172" t="s">
        <v>215</v>
      </c>
      <c r="G634" s="8" t="s">
        <v>35739</v>
      </c>
      <c r="H634" s="24" t="s">
        <v>12893</v>
      </c>
      <c r="I634" s="24"/>
      <c r="J634" s="1888">
        <v>2000</v>
      </c>
      <c r="K634" s="1888">
        <v>28</v>
      </c>
      <c r="L634" s="8" t="s">
        <v>35740</v>
      </c>
      <c r="M634" s="5"/>
      <c r="N634" s="1157" t="s">
        <v>35460</v>
      </c>
      <c r="O634" s="1909">
        <v>16</v>
      </c>
      <c r="P634" s="556"/>
      <c r="Q634" s="140" t="s">
        <v>35772</v>
      </c>
    </row>
    <row r="635" spans="1:17" ht="22.5" customHeight="1">
      <c r="A635" s="1893">
        <v>633</v>
      </c>
      <c r="B635" s="1188" t="s">
        <v>2419</v>
      </c>
      <c r="C635" s="1179" t="s">
        <v>13167</v>
      </c>
      <c r="D635" s="8"/>
      <c r="E635" s="8" t="str">
        <f>L635&amp;N635</f>
        <v>DZ01V037500</v>
      </c>
      <c r="F635" s="1172" t="s">
        <v>215</v>
      </c>
      <c r="G635" s="8" t="s">
        <v>35989</v>
      </c>
      <c r="H635" s="24" t="s">
        <v>35990</v>
      </c>
      <c r="I635" s="24"/>
      <c r="J635" s="1888" t="s">
        <v>35991</v>
      </c>
      <c r="K635" s="1888" t="s">
        <v>4525</v>
      </c>
      <c r="L635" s="8" t="s">
        <v>35992</v>
      </c>
      <c r="M635" s="5"/>
      <c r="N635" s="1157" t="s">
        <v>35460</v>
      </c>
      <c r="O635" s="1909">
        <v>28</v>
      </c>
      <c r="P635" s="556" t="s">
        <v>32252</v>
      </c>
      <c r="Q635" s="140" t="s">
        <v>35993</v>
      </c>
    </row>
    <row r="636" spans="1:17" ht="22.5" customHeight="1">
      <c r="A636" s="1893">
        <v>634</v>
      </c>
      <c r="B636" s="1188" t="s">
        <v>2419</v>
      </c>
      <c r="C636" s="1179" t="s">
        <v>13167</v>
      </c>
      <c r="D636" s="8"/>
      <c r="E636" s="8" t="str">
        <f t="shared" ref="E636:E700" si="2">L636&amp;N636</f>
        <v>DZ01V037600</v>
      </c>
      <c r="F636" s="1178" t="s">
        <v>215</v>
      </c>
      <c r="G636" s="8" t="s">
        <v>36095</v>
      </c>
      <c r="H636" s="24" t="s">
        <v>14180</v>
      </c>
      <c r="I636" s="24" t="s">
        <v>37069</v>
      </c>
      <c r="J636" s="1888">
        <v>900</v>
      </c>
      <c r="K636" s="1888" t="s">
        <v>4525</v>
      </c>
      <c r="L636" s="8" t="s">
        <v>36097</v>
      </c>
      <c r="M636" s="5"/>
      <c r="N636" s="1157" t="s">
        <v>35460</v>
      </c>
      <c r="O636" s="1909">
        <v>101</v>
      </c>
      <c r="P636" s="556" t="s">
        <v>32279</v>
      </c>
      <c r="Q636" s="140" t="s">
        <v>36100</v>
      </c>
    </row>
    <row r="637" spans="1:17" ht="22.5" customHeight="1">
      <c r="A637" s="1893">
        <v>635</v>
      </c>
      <c r="B637" s="1188" t="s">
        <v>2419</v>
      </c>
      <c r="C637" s="1179" t="s">
        <v>13167</v>
      </c>
      <c r="D637" s="8"/>
      <c r="E637" s="8" t="str">
        <f t="shared" si="2"/>
        <v>DZ01V037700</v>
      </c>
      <c r="F637" s="1178" t="s">
        <v>215</v>
      </c>
      <c r="G637" s="8" t="s">
        <v>36096</v>
      </c>
      <c r="H637" s="24" t="s">
        <v>14180</v>
      </c>
      <c r="I637" s="24" t="s">
        <v>37069</v>
      </c>
      <c r="J637" s="1888">
        <v>720</v>
      </c>
      <c r="K637" s="1888" t="s">
        <v>4525</v>
      </c>
      <c r="L637" s="8" t="s">
        <v>36098</v>
      </c>
      <c r="M637" s="5"/>
      <c r="N637" s="1157" t="s">
        <v>35460</v>
      </c>
      <c r="O637" s="1909" t="s">
        <v>36099</v>
      </c>
      <c r="P637" s="556" t="s">
        <v>32279</v>
      </c>
      <c r="Q637" s="140" t="s">
        <v>36100</v>
      </c>
    </row>
    <row r="638" spans="1:17" ht="22.5" customHeight="1">
      <c r="A638" s="1893">
        <v>636</v>
      </c>
      <c r="B638" s="1188" t="s">
        <v>2419</v>
      </c>
      <c r="C638" s="1188" t="s">
        <v>13167</v>
      </c>
      <c r="D638" s="8"/>
      <c r="E638" s="8" t="str">
        <f t="shared" si="2"/>
        <v>DZ01V037800</v>
      </c>
      <c r="F638" s="1187" t="s">
        <v>215</v>
      </c>
      <c r="G638" s="8" t="s">
        <v>36288</v>
      </c>
      <c r="H638" s="24" t="s">
        <v>14180</v>
      </c>
      <c r="I638" s="24" t="s">
        <v>37069</v>
      </c>
      <c r="J638" s="1888">
        <v>900</v>
      </c>
      <c r="K638" s="1888" t="s">
        <v>4525</v>
      </c>
      <c r="L638" s="8" t="s">
        <v>36286</v>
      </c>
      <c r="M638" s="5"/>
      <c r="N638" s="1157" t="s">
        <v>35460</v>
      </c>
      <c r="O638" s="1909">
        <v>101</v>
      </c>
      <c r="P638" s="556" t="s">
        <v>32279</v>
      </c>
      <c r="Q638" s="140" t="s">
        <v>36100</v>
      </c>
    </row>
    <row r="639" spans="1:17" ht="22.5" customHeight="1">
      <c r="A639" s="1893">
        <v>637</v>
      </c>
      <c r="B639" s="1188" t="s">
        <v>2419</v>
      </c>
      <c r="C639" s="1188" t="s">
        <v>13167</v>
      </c>
      <c r="D639" s="8"/>
      <c r="E639" s="8" t="str">
        <f t="shared" si="2"/>
        <v>DZ01V037900</v>
      </c>
      <c r="F639" s="1187" t="s">
        <v>215</v>
      </c>
      <c r="G639" s="8" t="s">
        <v>36289</v>
      </c>
      <c r="H639" s="24" t="s">
        <v>14180</v>
      </c>
      <c r="I639" s="24" t="s">
        <v>37069</v>
      </c>
      <c r="J639" s="1888">
        <v>720</v>
      </c>
      <c r="K639" s="1888" t="s">
        <v>4525</v>
      </c>
      <c r="L639" s="8" t="s">
        <v>36287</v>
      </c>
      <c r="M639" s="5"/>
      <c r="N639" s="1157" t="s">
        <v>35460</v>
      </c>
      <c r="O639" s="1909" t="s">
        <v>36099</v>
      </c>
      <c r="P639" s="556" t="s">
        <v>32279</v>
      </c>
      <c r="Q639" s="140" t="s">
        <v>36100</v>
      </c>
    </row>
    <row r="640" spans="1:17" ht="22.5" customHeight="1">
      <c r="A640" s="1893">
        <v>638</v>
      </c>
      <c r="B640" s="1188" t="s">
        <v>2419</v>
      </c>
      <c r="C640" s="1188" t="s">
        <v>13167</v>
      </c>
      <c r="D640" s="8"/>
      <c r="E640" s="8" t="str">
        <f t="shared" si="2"/>
        <v>DZ01V038000</v>
      </c>
      <c r="F640" s="1187" t="s">
        <v>215</v>
      </c>
      <c r="G640" s="8" t="s">
        <v>37197</v>
      </c>
      <c r="H640" s="24" t="s">
        <v>18099</v>
      </c>
      <c r="I640" s="24"/>
      <c r="J640" s="1888">
        <v>490</v>
      </c>
      <c r="K640" s="1888" t="s">
        <v>4525</v>
      </c>
      <c r="L640" s="8" t="s">
        <v>36294</v>
      </c>
      <c r="M640" s="5"/>
      <c r="N640" s="1157" t="s">
        <v>35460</v>
      </c>
      <c r="O640" s="1909">
        <v>33</v>
      </c>
      <c r="P640" s="556" t="s">
        <v>32252</v>
      </c>
      <c r="Q640" s="140" t="s">
        <v>36100</v>
      </c>
    </row>
    <row r="641" spans="1:17" ht="22.5" customHeight="1">
      <c r="A641" s="1893">
        <v>639</v>
      </c>
      <c r="B641" s="1212" t="s">
        <v>2419</v>
      </c>
      <c r="C641" s="1212" t="s">
        <v>13167</v>
      </c>
      <c r="D641" s="8"/>
      <c r="E641" s="8" t="str">
        <f t="shared" si="2"/>
        <v>DZ01V038100</v>
      </c>
      <c r="F641" s="1211" t="s">
        <v>215</v>
      </c>
      <c r="G641" s="8" t="s">
        <v>36750</v>
      </c>
      <c r="H641" s="24" t="s">
        <v>26900</v>
      </c>
      <c r="I641" s="24" t="s">
        <v>37069</v>
      </c>
      <c r="J641" s="1888">
        <v>1280</v>
      </c>
      <c r="K641" s="1888" t="s">
        <v>4527</v>
      </c>
      <c r="L641" s="8" t="s">
        <v>36751</v>
      </c>
      <c r="M641" s="5"/>
      <c r="N641" s="1157" t="s">
        <v>35460</v>
      </c>
      <c r="O641" s="1909">
        <v>81</v>
      </c>
      <c r="P641" s="556" t="s">
        <v>32279</v>
      </c>
      <c r="Q641" s="140" t="s">
        <v>36752</v>
      </c>
    </row>
    <row r="642" spans="1:17" ht="22.5" customHeight="1">
      <c r="A642" s="1893">
        <v>640</v>
      </c>
      <c r="B642" s="1262" t="s">
        <v>2419</v>
      </c>
      <c r="C642" s="1262" t="s">
        <v>13167</v>
      </c>
      <c r="D642" s="8"/>
      <c r="E642" s="8" t="str">
        <f t="shared" si="2"/>
        <v>DZ01V038200</v>
      </c>
      <c r="F642" s="1261" t="s">
        <v>215</v>
      </c>
      <c r="G642" s="8" t="s">
        <v>37242</v>
      </c>
      <c r="H642" s="24" t="s">
        <v>18095</v>
      </c>
      <c r="I642" s="24"/>
      <c r="J642" s="1888">
        <v>490</v>
      </c>
      <c r="K642" s="1888" t="s">
        <v>4525</v>
      </c>
      <c r="L642" s="8" t="s">
        <v>37249</v>
      </c>
      <c r="M642" s="5"/>
      <c r="N642" s="1157" t="s">
        <v>35460</v>
      </c>
      <c r="O642" s="1909">
        <v>32</v>
      </c>
      <c r="P642" s="556" t="s">
        <v>32252</v>
      </c>
      <c r="Q642" s="140" t="s">
        <v>37248</v>
      </c>
    </row>
    <row r="643" spans="1:17" ht="22.5" customHeight="1">
      <c r="A643" s="1893">
        <v>641</v>
      </c>
      <c r="B643" s="1262" t="s">
        <v>2419</v>
      </c>
      <c r="C643" s="1262" t="s">
        <v>13167</v>
      </c>
      <c r="D643" s="8"/>
      <c r="E643" s="8" t="str">
        <f t="shared" si="2"/>
        <v>DZ01V038300</v>
      </c>
      <c r="F643" s="1261" t="s">
        <v>215</v>
      </c>
      <c r="G643" s="8" t="s">
        <v>43359</v>
      </c>
      <c r="H643" s="24" t="s">
        <v>18050</v>
      </c>
      <c r="I643" s="24"/>
      <c r="J643" s="1888">
        <v>40</v>
      </c>
      <c r="K643" s="1888" t="s">
        <v>4525</v>
      </c>
      <c r="L643" s="8" t="s">
        <v>37250</v>
      </c>
      <c r="M643" s="5"/>
      <c r="N643" s="1157" t="s">
        <v>35460</v>
      </c>
      <c r="O643" s="1909">
        <v>672</v>
      </c>
      <c r="P643" s="556" t="s">
        <v>32252</v>
      </c>
      <c r="Q643" s="140" t="s">
        <v>37248</v>
      </c>
    </row>
    <row r="644" spans="1:17" ht="22.5" customHeight="1">
      <c r="A644" s="1893">
        <v>642</v>
      </c>
      <c r="B644" s="1262" t="s">
        <v>2419</v>
      </c>
      <c r="C644" s="1262" t="s">
        <v>13167</v>
      </c>
      <c r="D644" s="8"/>
      <c r="E644" s="8" t="str">
        <f t="shared" si="2"/>
        <v>DZ01V038400</v>
      </c>
      <c r="F644" s="1261" t="s">
        <v>215</v>
      </c>
      <c r="G644" s="8" t="s">
        <v>37243</v>
      </c>
      <c r="H644" s="24" t="s">
        <v>18095</v>
      </c>
      <c r="I644" s="24"/>
      <c r="J644" s="1888">
        <v>130</v>
      </c>
      <c r="K644" s="1888" t="s">
        <v>4525</v>
      </c>
      <c r="L644" s="8" t="s">
        <v>37251</v>
      </c>
      <c r="M644" s="5"/>
      <c r="N644" s="1157" t="s">
        <v>35460</v>
      </c>
      <c r="O644" s="1909">
        <v>52</v>
      </c>
      <c r="P644" s="556" t="s">
        <v>32252</v>
      </c>
      <c r="Q644" s="140" t="s">
        <v>37248</v>
      </c>
    </row>
    <row r="645" spans="1:17" ht="22.5" customHeight="1">
      <c r="A645" s="1893">
        <v>643</v>
      </c>
      <c r="B645" s="1262" t="s">
        <v>2419</v>
      </c>
      <c r="C645" s="1262" t="s">
        <v>13167</v>
      </c>
      <c r="D645" s="8"/>
      <c r="E645" s="8" t="str">
        <f t="shared" si="2"/>
        <v>DZ01V038500</v>
      </c>
      <c r="F645" s="1261" t="s">
        <v>215</v>
      </c>
      <c r="G645" s="8" t="s">
        <v>37244</v>
      </c>
      <c r="H645" s="24" t="s">
        <v>19972</v>
      </c>
      <c r="I645" s="24"/>
      <c r="J645" s="1888">
        <v>960</v>
      </c>
      <c r="K645" s="1888" t="s">
        <v>4527</v>
      </c>
      <c r="L645" s="8" t="s">
        <v>37252</v>
      </c>
      <c r="M645" s="5"/>
      <c r="N645" s="1157" t="s">
        <v>35460</v>
      </c>
      <c r="O645" s="1909">
        <v>48</v>
      </c>
      <c r="P645" s="556" t="s">
        <v>32252</v>
      </c>
      <c r="Q645" s="140" t="s">
        <v>37248</v>
      </c>
    </row>
    <row r="646" spans="1:17" ht="22.5" customHeight="1">
      <c r="A646" s="1893">
        <v>644</v>
      </c>
      <c r="B646" s="1262" t="s">
        <v>2419</v>
      </c>
      <c r="C646" s="1262" t="s">
        <v>13167</v>
      </c>
      <c r="D646" s="8"/>
      <c r="E646" s="8" t="str">
        <f t="shared" si="2"/>
        <v>DZ01V038600</v>
      </c>
      <c r="F646" s="1261" t="s">
        <v>215</v>
      </c>
      <c r="G646" s="8" t="s">
        <v>37245</v>
      </c>
      <c r="H646" s="24" t="s">
        <v>18055</v>
      </c>
      <c r="I646" s="24"/>
      <c r="J646" s="1888">
        <v>1000</v>
      </c>
      <c r="K646" s="1888" t="s">
        <v>4525</v>
      </c>
      <c r="L646" s="8" t="s">
        <v>37253</v>
      </c>
      <c r="M646" s="5"/>
      <c r="N646" s="1157" t="s">
        <v>35460</v>
      </c>
      <c r="O646" s="1909">
        <v>48</v>
      </c>
      <c r="P646" s="556" t="s">
        <v>32252</v>
      </c>
      <c r="Q646" s="140" t="s">
        <v>37248</v>
      </c>
    </row>
    <row r="647" spans="1:17" ht="22.5" customHeight="1">
      <c r="A647" s="1893">
        <v>645</v>
      </c>
      <c r="B647" s="1262" t="s">
        <v>2419</v>
      </c>
      <c r="C647" s="1262" t="s">
        <v>13167</v>
      </c>
      <c r="D647" s="8"/>
      <c r="E647" s="8" t="str">
        <f t="shared" si="2"/>
        <v>DZ01V038700</v>
      </c>
      <c r="F647" s="1261" t="s">
        <v>215</v>
      </c>
      <c r="G647" s="8" t="s">
        <v>37246</v>
      </c>
      <c r="H647" s="24" t="s">
        <v>37247</v>
      </c>
      <c r="I647" s="24"/>
      <c r="J647" s="1888">
        <v>540</v>
      </c>
      <c r="K647" s="1888" t="s">
        <v>22572</v>
      </c>
      <c r="L647" s="8" t="s">
        <v>37254</v>
      </c>
      <c r="M647" s="5"/>
      <c r="N647" s="1157" t="s">
        <v>35460</v>
      </c>
      <c r="O647" s="1909">
        <v>100</v>
      </c>
      <c r="P647" s="556" t="s">
        <v>32252</v>
      </c>
      <c r="Q647" s="140" t="s">
        <v>37248</v>
      </c>
    </row>
    <row r="648" spans="1:17" ht="22.5" customHeight="1">
      <c r="A648" s="1893">
        <v>646</v>
      </c>
      <c r="B648" s="1270" t="s">
        <v>2419</v>
      </c>
      <c r="C648" s="1270" t="s">
        <v>13167</v>
      </c>
      <c r="D648" s="8"/>
      <c r="E648" s="8" t="str">
        <f t="shared" si="2"/>
        <v>DZ01V038800</v>
      </c>
      <c r="F648" s="1269" t="s">
        <v>215</v>
      </c>
      <c r="G648" s="8" t="s">
        <v>37368</v>
      </c>
      <c r="H648" s="24" t="s">
        <v>18050</v>
      </c>
      <c r="I648" s="24"/>
      <c r="J648" s="1888">
        <v>1080</v>
      </c>
      <c r="K648" s="1888" t="s">
        <v>4525</v>
      </c>
      <c r="L648" s="8" t="s">
        <v>37364</v>
      </c>
      <c r="M648" s="5"/>
      <c r="N648" s="1157" t="s">
        <v>35460</v>
      </c>
      <c r="O648" s="1909">
        <v>77</v>
      </c>
      <c r="P648" s="556" t="s">
        <v>32279</v>
      </c>
      <c r="Q648" s="140" t="s">
        <v>37371</v>
      </c>
    </row>
    <row r="649" spans="1:17" ht="22.5" customHeight="1">
      <c r="A649" s="1893">
        <v>647</v>
      </c>
      <c r="B649" s="1270" t="s">
        <v>2419</v>
      </c>
      <c r="C649" s="1270" t="s">
        <v>13167</v>
      </c>
      <c r="D649" s="8"/>
      <c r="E649" s="8" t="str">
        <f t="shared" si="2"/>
        <v>DZ01V038900</v>
      </c>
      <c r="F649" s="1269" t="s">
        <v>215</v>
      </c>
      <c r="G649" s="8" t="s">
        <v>37369</v>
      </c>
      <c r="H649" s="24" t="s">
        <v>16361</v>
      </c>
      <c r="I649" s="24"/>
      <c r="J649" s="1888">
        <v>168</v>
      </c>
      <c r="K649" s="1888" t="s">
        <v>4525</v>
      </c>
      <c r="L649" s="8" t="s">
        <v>37365</v>
      </c>
      <c r="M649" s="5"/>
      <c r="N649" s="1157" t="s">
        <v>35460</v>
      </c>
      <c r="O649" s="1909">
        <v>73</v>
      </c>
      <c r="P649" s="556" t="s">
        <v>32279</v>
      </c>
      <c r="Q649" s="140" t="s">
        <v>37371</v>
      </c>
    </row>
    <row r="650" spans="1:17" ht="22.5" customHeight="1">
      <c r="A650" s="1893">
        <v>648</v>
      </c>
      <c r="B650" s="1270" t="s">
        <v>2419</v>
      </c>
      <c r="C650" s="1270" t="s">
        <v>13167</v>
      </c>
      <c r="D650" s="8"/>
      <c r="E650" s="8" t="str">
        <f t="shared" si="2"/>
        <v>DZ01V039000</v>
      </c>
      <c r="F650" s="1269" t="s">
        <v>215</v>
      </c>
      <c r="G650" s="8" t="s">
        <v>37370</v>
      </c>
      <c r="H650" s="24" t="s">
        <v>16096</v>
      </c>
      <c r="I650" s="24"/>
      <c r="J650" s="1888">
        <v>2500</v>
      </c>
      <c r="K650" s="1888" t="s">
        <v>4525</v>
      </c>
      <c r="L650" s="8" t="s">
        <v>37366</v>
      </c>
      <c r="M650" s="5"/>
      <c r="N650" s="1157" t="s">
        <v>35460</v>
      </c>
      <c r="O650" s="1909">
        <v>16</v>
      </c>
      <c r="P650" s="556" t="s">
        <v>32252</v>
      </c>
      <c r="Q650" s="140" t="s">
        <v>37371</v>
      </c>
    </row>
    <row r="651" spans="1:17" ht="22.5" customHeight="1">
      <c r="A651" s="1893">
        <v>649</v>
      </c>
      <c r="B651" s="1279" t="s">
        <v>2419</v>
      </c>
      <c r="C651" s="1279" t="s">
        <v>13167</v>
      </c>
      <c r="D651" s="8"/>
      <c r="E651" s="8" t="str">
        <f t="shared" si="2"/>
        <v>DZ01V039100</v>
      </c>
      <c r="F651" s="1278" t="s">
        <v>215</v>
      </c>
      <c r="G651" s="8" t="s">
        <v>37468</v>
      </c>
      <c r="H651" s="24" t="s">
        <v>14180</v>
      </c>
      <c r="I651" s="24"/>
      <c r="J651" s="1888" t="s">
        <v>37465</v>
      </c>
      <c r="K651" s="1888" t="s">
        <v>4525</v>
      </c>
      <c r="L651" s="8" t="s">
        <v>37466</v>
      </c>
      <c r="M651" s="5"/>
      <c r="N651" s="1157" t="s">
        <v>35460</v>
      </c>
      <c r="O651" s="1909">
        <v>129</v>
      </c>
      <c r="P651" s="556" t="s">
        <v>32279</v>
      </c>
      <c r="Q651" s="140" t="s">
        <v>37467</v>
      </c>
    </row>
    <row r="652" spans="1:17" ht="22.5" customHeight="1">
      <c r="A652" s="1893">
        <v>650</v>
      </c>
      <c r="B652" s="1281" t="s">
        <v>2419</v>
      </c>
      <c r="C652" s="1281" t="s">
        <v>13167</v>
      </c>
      <c r="D652" s="8"/>
      <c r="E652" s="8" t="str">
        <f t="shared" si="2"/>
        <v>DZ01V039200</v>
      </c>
      <c r="F652" s="1280" t="s">
        <v>215</v>
      </c>
      <c r="G652" s="8" t="s">
        <v>50981</v>
      </c>
      <c r="H652" s="24" t="s">
        <v>14180</v>
      </c>
      <c r="I652" s="24"/>
      <c r="J652" s="1888">
        <v>1680</v>
      </c>
      <c r="K652" s="1888" t="s">
        <v>4525</v>
      </c>
      <c r="L652" s="8" t="s">
        <v>37485</v>
      </c>
      <c r="M652" s="5"/>
      <c r="N652" s="1157" t="s">
        <v>35460</v>
      </c>
      <c r="O652" s="1909">
        <v>80</v>
      </c>
      <c r="P652" s="556" t="s">
        <v>32279</v>
      </c>
      <c r="Q652" s="140" t="s">
        <v>37486</v>
      </c>
    </row>
    <row r="653" spans="1:17" ht="22.5" customHeight="1">
      <c r="A653" s="1893">
        <v>651</v>
      </c>
      <c r="B653" s="1296" t="s">
        <v>2419</v>
      </c>
      <c r="C653" s="1296" t="s">
        <v>13167</v>
      </c>
      <c r="D653" s="8"/>
      <c r="E653" s="8" t="str">
        <f t="shared" si="2"/>
        <v>DZ01V039300</v>
      </c>
      <c r="F653" s="1295" t="s">
        <v>215</v>
      </c>
      <c r="G653" s="8" t="s">
        <v>37756</v>
      </c>
      <c r="H653" s="24" t="s">
        <v>18050</v>
      </c>
      <c r="I653" s="24"/>
      <c r="J653" s="1888">
        <v>1080</v>
      </c>
      <c r="K653" s="1888" t="s">
        <v>4525</v>
      </c>
      <c r="L653" s="8" t="s">
        <v>37759</v>
      </c>
      <c r="M653" s="5"/>
      <c r="N653" s="1157" t="s">
        <v>35460</v>
      </c>
      <c r="O653" s="1909">
        <v>64</v>
      </c>
      <c r="P653" s="556" t="s">
        <v>32252</v>
      </c>
      <c r="Q653" s="140" t="s">
        <v>37764</v>
      </c>
    </row>
    <row r="654" spans="1:17" ht="22.5" customHeight="1">
      <c r="A654" s="1893">
        <v>652</v>
      </c>
      <c r="B654" s="1296" t="s">
        <v>2419</v>
      </c>
      <c r="C654" s="1296" t="s">
        <v>13167</v>
      </c>
      <c r="D654" s="8"/>
      <c r="E654" s="8" t="str">
        <f t="shared" si="2"/>
        <v>DZ01V039400</v>
      </c>
      <c r="F654" s="1295" t="s">
        <v>215</v>
      </c>
      <c r="G654" s="8" t="s">
        <v>37763</v>
      </c>
      <c r="H654" s="24" t="s">
        <v>12893</v>
      </c>
      <c r="I654" s="24"/>
      <c r="J654" s="1888">
        <v>5000</v>
      </c>
      <c r="K654" s="1888" t="s">
        <v>4525</v>
      </c>
      <c r="L654" s="8" t="s">
        <v>37760</v>
      </c>
      <c r="M654" s="5"/>
      <c r="N654" s="1157" t="s">
        <v>35460</v>
      </c>
      <c r="O654" s="1909">
        <v>8</v>
      </c>
      <c r="P654" s="556" t="s">
        <v>32252</v>
      </c>
      <c r="Q654" s="140" t="s">
        <v>37764</v>
      </c>
    </row>
    <row r="655" spans="1:17" ht="22.5" customHeight="1">
      <c r="A655" s="1893">
        <v>653</v>
      </c>
      <c r="B655" s="1296" t="s">
        <v>2419</v>
      </c>
      <c r="C655" s="1296" t="s">
        <v>13167</v>
      </c>
      <c r="D655" s="8"/>
      <c r="E655" s="8" t="str">
        <f t="shared" si="2"/>
        <v>DZ01V039500</v>
      </c>
      <c r="F655" s="1295" t="s">
        <v>215</v>
      </c>
      <c r="G655" s="8" t="s">
        <v>37757</v>
      </c>
      <c r="H655" s="24" t="s">
        <v>12893</v>
      </c>
      <c r="I655" s="24"/>
      <c r="J655" s="1888">
        <v>3000</v>
      </c>
      <c r="K655" s="1888" t="s">
        <v>4525</v>
      </c>
      <c r="L655" s="8" t="s">
        <v>37761</v>
      </c>
      <c r="M655" s="5"/>
      <c r="N655" s="1157" t="s">
        <v>35460</v>
      </c>
      <c r="O655" s="1909" t="s">
        <v>23440</v>
      </c>
      <c r="P655" s="556" t="s">
        <v>32252</v>
      </c>
      <c r="Q655" s="140" t="s">
        <v>37764</v>
      </c>
    </row>
    <row r="656" spans="1:17" ht="22.5" customHeight="1">
      <c r="A656" s="1893">
        <v>654</v>
      </c>
      <c r="B656" s="1296" t="s">
        <v>2419</v>
      </c>
      <c r="C656" s="1296" t="s">
        <v>13167</v>
      </c>
      <c r="D656" s="8"/>
      <c r="E656" s="8" t="str">
        <f t="shared" si="2"/>
        <v>DZ01V039600</v>
      </c>
      <c r="F656" s="1295" t="s">
        <v>215</v>
      </c>
      <c r="G656" s="8" t="s">
        <v>37758</v>
      </c>
      <c r="H656" s="24" t="s">
        <v>18508</v>
      </c>
      <c r="I656" s="24"/>
      <c r="J656" s="1888">
        <v>3000</v>
      </c>
      <c r="K656" s="1888" t="s">
        <v>22572</v>
      </c>
      <c r="L656" s="8" t="s">
        <v>37762</v>
      </c>
      <c r="M656" s="5"/>
      <c r="N656" s="1157" t="s">
        <v>35460</v>
      </c>
      <c r="O656" s="1909" t="s">
        <v>24611</v>
      </c>
      <c r="P656" s="556" t="s">
        <v>32252</v>
      </c>
      <c r="Q656" s="140" t="s">
        <v>37764</v>
      </c>
    </row>
    <row r="657" spans="1:18" ht="22.5" customHeight="1">
      <c r="A657" s="1893">
        <v>655</v>
      </c>
      <c r="B657" s="1318" t="s">
        <v>2419</v>
      </c>
      <c r="C657" s="1318" t="s">
        <v>13167</v>
      </c>
      <c r="D657" s="8"/>
      <c r="E657" s="8" t="str">
        <f t="shared" si="2"/>
        <v>DZ01V039700</v>
      </c>
      <c r="F657" s="1317" t="s">
        <v>215</v>
      </c>
      <c r="G657" s="8" t="s">
        <v>38200</v>
      </c>
      <c r="H657" s="24" t="s">
        <v>38202</v>
      </c>
      <c r="I657" s="24"/>
      <c r="J657" s="1888">
        <v>1600</v>
      </c>
      <c r="K657" s="1888" t="s">
        <v>4526</v>
      </c>
      <c r="L657" s="8" t="s">
        <v>38203</v>
      </c>
      <c r="M657" s="5"/>
      <c r="N657" s="1157" t="s">
        <v>35460</v>
      </c>
      <c r="O657" s="1909">
        <v>64</v>
      </c>
      <c r="P657" s="556" t="s">
        <v>32252</v>
      </c>
      <c r="Q657" s="140" t="s">
        <v>38205</v>
      </c>
    </row>
    <row r="658" spans="1:18" ht="22.5" customHeight="1">
      <c r="A658" s="1893">
        <v>656</v>
      </c>
      <c r="B658" s="1318" t="s">
        <v>2419</v>
      </c>
      <c r="C658" s="1318" t="s">
        <v>13167</v>
      </c>
      <c r="D658" s="8"/>
      <c r="E658" s="8" t="str">
        <f t="shared" si="2"/>
        <v>DZ01V039800</v>
      </c>
      <c r="F658" s="1317" t="s">
        <v>215</v>
      </c>
      <c r="G658" s="8" t="s">
        <v>38201</v>
      </c>
      <c r="H658" s="24" t="s">
        <v>37247</v>
      </c>
      <c r="I658" s="24" t="s">
        <v>38206</v>
      </c>
      <c r="J658" s="1888">
        <v>2500</v>
      </c>
      <c r="K658" s="1888" t="s">
        <v>4527</v>
      </c>
      <c r="L658" s="8" t="s">
        <v>38204</v>
      </c>
      <c r="M658" s="5"/>
      <c r="N658" s="1157" t="s">
        <v>35460</v>
      </c>
      <c r="O658" s="1909">
        <v>32</v>
      </c>
      <c r="P658" s="556" t="s">
        <v>32252</v>
      </c>
      <c r="Q658" s="140" t="s">
        <v>38205</v>
      </c>
    </row>
    <row r="659" spans="1:18" ht="22.5" customHeight="1">
      <c r="A659" s="1893">
        <v>657</v>
      </c>
      <c r="B659" s="1348" t="s">
        <v>2419</v>
      </c>
      <c r="C659" s="1348" t="s">
        <v>13167</v>
      </c>
      <c r="D659" s="8"/>
      <c r="E659" s="8" t="str">
        <f t="shared" si="2"/>
        <v>DZ01V039900</v>
      </c>
      <c r="F659" s="1347" t="s">
        <v>215</v>
      </c>
      <c r="G659" s="8" t="s">
        <v>41137</v>
      </c>
      <c r="H659" s="24" t="s">
        <v>38858</v>
      </c>
      <c r="I659" s="24" t="s">
        <v>42938</v>
      </c>
      <c r="J659" s="1888">
        <v>2000</v>
      </c>
      <c r="K659" s="1888" t="s">
        <v>4525</v>
      </c>
      <c r="L659" s="8" t="s">
        <v>38859</v>
      </c>
      <c r="M659" s="5"/>
      <c r="N659" s="1157" t="s">
        <v>35460</v>
      </c>
      <c r="O659" s="1909">
        <v>8</v>
      </c>
      <c r="P659" s="556" t="s">
        <v>32252</v>
      </c>
      <c r="Q659" s="140" t="s">
        <v>38860</v>
      </c>
    </row>
    <row r="660" spans="1:18" ht="22.5" customHeight="1">
      <c r="A660" s="1893">
        <v>658</v>
      </c>
      <c r="B660" s="1362" t="s">
        <v>2419</v>
      </c>
      <c r="C660" s="1362" t="s">
        <v>13167</v>
      </c>
      <c r="D660" s="8"/>
      <c r="E660" s="8" t="str">
        <f t="shared" si="2"/>
        <v>DZ01V040000</v>
      </c>
      <c r="F660" s="1361" t="s">
        <v>215</v>
      </c>
      <c r="G660" s="8" t="s">
        <v>41312</v>
      </c>
      <c r="H660" s="24" t="s">
        <v>18050</v>
      </c>
      <c r="I660" s="24"/>
      <c r="J660" s="1888" t="s">
        <v>39068</v>
      </c>
      <c r="K660" s="1888" t="s">
        <v>4525</v>
      </c>
      <c r="L660" s="8" t="s">
        <v>39069</v>
      </c>
      <c r="M660" s="5"/>
      <c r="N660" s="1157" t="s">
        <v>35460</v>
      </c>
      <c r="O660" s="1909">
        <v>484</v>
      </c>
      <c r="P660" s="556" t="s">
        <v>32252</v>
      </c>
      <c r="Q660" s="140" t="s">
        <v>39071</v>
      </c>
    </row>
    <row r="661" spans="1:18" ht="22.5" customHeight="1">
      <c r="A661" s="1893">
        <v>659</v>
      </c>
      <c r="B661" s="1362" t="s">
        <v>2419</v>
      </c>
      <c r="C661" s="1362" t="s">
        <v>13167</v>
      </c>
      <c r="D661" s="8"/>
      <c r="E661" s="8" t="str">
        <f t="shared" si="2"/>
        <v>DZ01V040100</v>
      </c>
      <c r="F661" s="1361" t="s">
        <v>215</v>
      </c>
      <c r="G661" s="8" t="s">
        <v>39066</v>
      </c>
      <c r="H661" s="24" t="s">
        <v>22564</v>
      </c>
      <c r="I661" s="24"/>
      <c r="J661" s="1888" t="s">
        <v>39067</v>
      </c>
      <c r="K661" s="1888" t="s">
        <v>4527</v>
      </c>
      <c r="L661" s="8" t="s">
        <v>39070</v>
      </c>
      <c r="M661" s="5"/>
      <c r="N661" s="1157" t="s">
        <v>35460</v>
      </c>
      <c r="O661" s="1909">
        <v>16</v>
      </c>
      <c r="P661" s="556" t="s">
        <v>32252</v>
      </c>
      <c r="Q661" s="140" t="s">
        <v>39071</v>
      </c>
    </row>
    <row r="662" spans="1:18" ht="22.5" customHeight="1">
      <c r="A662" s="1893">
        <v>660</v>
      </c>
      <c r="B662" s="1366" t="s">
        <v>2419</v>
      </c>
      <c r="C662" s="1366" t="s">
        <v>13167</v>
      </c>
      <c r="D662" s="8"/>
      <c r="E662" s="8" t="str">
        <f t="shared" si="2"/>
        <v>DZ01V040200</v>
      </c>
      <c r="F662" s="1365" t="s">
        <v>215</v>
      </c>
      <c r="G662" s="8" t="s">
        <v>39229</v>
      </c>
      <c r="H662" s="24" t="s">
        <v>14168</v>
      </c>
      <c r="I662" s="24"/>
      <c r="J662" s="1888">
        <v>960</v>
      </c>
      <c r="K662" s="1888" t="s">
        <v>4525</v>
      </c>
      <c r="L662" s="8" t="s">
        <v>39172</v>
      </c>
      <c r="M662" s="5"/>
      <c r="N662" s="1157" t="s">
        <v>35460</v>
      </c>
      <c r="O662" s="1909">
        <v>64</v>
      </c>
      <c r="P662" s="556" t="s">
        <v>32252</v>
      </c>
      <c r="Q662" s="140" t="s">
        <v>39173</v>
      </c>
    </row>
    <row r="663" spans="1:18" ht="22.5" customHeight="1">
      <c r="A663" s="1893">
        <v>661</v>
      </c>
      <c r="B663" s="1380" t="s">
        <v>2419</v>
      </c>
      <c r="C663" s="1380" t="s">
        <v>13167</v>
      </c>
      <c r="D663" s="8"/>
      <c r="E663" s="8" t="str">
        <f t="shared" si="2"/>
        <v>DZ01V040300</v>
      </c>
      <c r="F663" s="1440" t="s">
        <v>215</v>
      </c>
      <c r="G663" s="8" t="s">
        <v>41311</v>
      </c>
      <c r="H663" s="24"/>
      <c r="I663" s="24"/>
      <c r="J663" s="1888">
        <v>900</v>
      </c>
      <c r="K663" s="1888" t="s">
        <v>39459</v>
      </c>
      <c r="L663" s="8" t="s">
        <v>39458</v>
      </c>
      <c r="M663" s="5"/>
      <c r="N663" s="1157" t="s">
        <v>35460</v>
      </c>
      <c r="O663" s="1909">
        <v>129</v>
      </c>
      <c r="P663" s="556" t="s">
        <v>32279</v>
      </c>
      <c r="Q663" s="140" t="s">
        <v>39460</v>
      </c>
    </row>
    <row r="664" spans="1:18" ht="22.5" customHeight="1">
      <c r="A664" s="1893">
        <v>662</v>
      </c>
      <c r="B664" s="1381" t="s">
        <v>2419</v>
      </c>
      <c r="C664" s="1381" t="s">
        <v>13167</v>
      </c>
      <c r="D664" s="8"/>
      <c r="E664" s="8" t="str">
        <f t="shared" si="2"/>
        <v>DZ01V040400</v>
      </c>
      <c r="F664" s="1440" t="s">
        <v>215</v>
      </c>
      <c r="G664" s="8" t="s">
        <v>39508</v>
      </c>
      <c r="H664" s="24" t="s">
        <v>39509</v>
      </c>
      <c r="I664" s="24"/>
      <c r="J664" s="1888">
        <v>1190</v>
      </c>
      <c r="K664" s="1888" t="s">
        <v>4527</v>
      </c>
      <c r="L664" s="8" t="s">
        <v>39465</v>
      </c>
      <c r="M664" s="5"/>
      <c r="N664" s="1157" t="s">
        <v>35460</v>
      </c>
      <c r="O664" s="1909">
        <v>60</v>
      </c>
      <c r="P664" s="556" t="s">
        <v>39511</v>
      </c>
      <c r="Q664" s="140" t="s">
        <v>39468</v>
      </c>
    </row>
    <row r="665" spans="1:18" ht="22.5" customHeight="1">
      <c r="A665" s="1893">
        <v>663</v>
      </c>
      <c r="B665" s="1381" t="s">
        <v>2419</v>
      </c>
      <c r="C665" s="1381" t="s">
        <v>13167</v>
      </c>
      <c r="D665" s="8"/>
      <c r="E665" s="8" t="str">
        <f t="shared" si="2"/>
        <v>DZ01V040500</v>
      </c>
      <c r="F665" s="1440" t="s">
        <v>215</v>
      </c>
      <c r="G665" s="8" t="s">
        <v>41829</v>
      </c>
      <c r="H665" s="24" t="s">
        <v>14168</v>
      </c>
      <c r="I665" s="24"/>
      <c r="J665" s="1888">
        <v>2500</v>
      </c>
      <c r="K665" s="1888" t="s">
        <v>4525</v>
      </c>
      <c r="L665" s="8" t="s">
        <v>39466</v>
      </c>
      <c r="M665" s="5"/>
      <c r="N665" s="1157" t="s">
        <v>35460</v>
      </c>
      <c r="O665" s="1909">
        <v>20</v>
      </c>
      <c r="P665" s="556"/>
      <c r="Q665" s="140" t="s">
        <v>39468</v>
      </c>
      <c r="R665" s="140" t="s">
        <v>41859</v>
      </c>
    </row>
    <row r="666" spans="1:18" ht="22.5" customHeight="1">
      <c r="A666" s="1893">
        <v>664</v>
      </c>
      <c r="B666" s="1385" t="s">
        <v>2419</v>
      </c>
      <c r="C666" s="1385" t="s">
        <v>13167</v>
      </c>
      <c r="D666" s="8"/>
      <c r="E666" s="38" t="str">
        <f>L666&amp;N666</f>
        <v>DZ01V040501</v>
      </c>
      <c r="F666" s="1116" t="s">
        <v>215</v>
      </c>
      <c r="G666" s="38" t="s">
        <v>39618</v>
      </c>
      <c r="H666" s="51" t="s">
        <v>14168</v>
      </c>
      <c r="I666" s="51"/>
      <c r="J666" s="1888">
        <v>2500</v>
      </c>
      <c r="K666" s="1888" t="s">
        <v>4525</v>
      </c>
      <c r="L666" s="8" t="s">
        <v>39466</v>
      </c>
      <c r="M666" s="5"/>
      <c r="N666" s="1157" t="s">
        <v>36791</v>
      </c>
      <c r="O666" s="1909">
        <v>20</v>
      </c>
      <c r="P666" s="556"/>
      <c r="Q666" s="140" t="s">
        <v>39613</v>
      </c>
    </row>
    <row r="667" spans="1:18" ht="22.5" customHeight="1">
      <c r="A667" s="1893">
        <v>665</v>
      </c>
      <c r="B667" s="1381" t="s">
        <v>2419</v>
      </c>
      <c r="C667" s="1381" t="s">
        <v>13167</v>
      </c>
      <c r="D667" s="8"/>
      <c r="E667" s="8" t="str">
        <f t="shared" si="2"/>
        <v>DZ01V040600</v>
      </c>
      <c r="F667" s="1440" t="s">
        <v>215</v>
      </c>
      <c r="G667" s="8" t="s">
        <v>39510</v>
      </c>
      <c r="H667" s="24" t="s">
        <v>39509</v>
      </c>
      <c r="I667" s="24"/>
      <c r="J667" s="1888">
        <v>2600</v>
      </c>
      <c r="K667" s="1888" t="s">
        <v>4527</v>
      </c>
      <c r="L667" s="8" t="s">
        <v>39467</v>
      </c>
      <c r="M667" s="5"/>
      <c r="N667" s="1157" t="s">
        <v>35460</v>
      </c>
      <c r="O667" s="1909">
        <v>48</v>
      </c>
      <c r="P667" s="556" t="s">
        <v>39511</v>
      </c>
      <c r="Q667" s="140" t="s">
        <v>39468</v>
      </c>
    </row>
    <row r="668" spans="1:18" ht="22.5" customHeight="1">
      <c r="A668" s="1893">
        <v>666</v>
      </c>
      <c r="B668" s="1385" t="s">
        <v>2419</v>
      </c>
      <c r="C668" s="1385" t="s">
        <v>13167</v>
      </c>
      <c r="D668" s="8"/>
      <c r="E668" s="8" t="str">
        <f t="shared" si="2"/>
        <v>DZ01V040700</v>
      </c>
      <c r="F668" s="1440" t="s">
        <v>215</v>
      </c>
      <c r="G668" s="8" t="s">
        <v>50420</v>
      </c>
      <c r="H668" s="24" t="s">
        <v>39617</v>
      </c>
      <c r="I668" s="24"/>
      <c r="J668" s="1888">
        <v>2500</v>
      </c>
      <c r="K668" s="1888" t="s">
        <v>4527</v>
      </c>
      <c r="L668" s="8" t="s">
        <v>39612</v>
      </c>
      <c r="M668" s="5"/>
      <c r="N668" s="1157" t="s">
        <v>35460</v>
      </c>
      <c r="O668" s="1909">
        <v>8</v>
      </c>
      <c r="P668" s="556"/>
      <c r="Q668" s="140" t="s">
        <v>39613</v>
      </c>
      <c r="R668" s="140" t="s">
        <v>50421</v>
      </c>
    </row>
    <row r="669" spans="1:18" ht="22.5" customHeight="1">
      <c r="A669" s="1893">
        <v>667</v>
      </c>
      <c r="B669" s="1401" t="s">
        <v>2419</v>
      </c>
      <c r="C669" s="1401" t="s">
        <v>13167</v>
      </c>
      <c r="D669" s="8"/>
      <c r="E669" s="8" t="str">
        <f t="shared" si="2"/>
        <v>DZ01V040800</v>
      </c>
      <c r="F669" s="1440" t="s">
        <v>215</v>
      </c>
      <c r="G669" s="8" t="s">
        <v>41579</v>
      </c>
      <c r="H669" s="24" t="s">
        <v>14180</v>
      </c>
      <c r="I669" s="24"/>
      <c r="J669" s="1888">
        <v>900</v>
      </c>
      <c r="K669" s="1888" t="s">
        <v>23778</v>
      </c>
      <c r="L669" s="8" t="s">
        <v>40599</v>
      </c>
      <c r="M669" s="5"/>
      <c r="N669" s="1157" t="s">
        <v>35460</v>
      </c>
      <c r="O669" s="1909">
        <v>100</v>
      </c>
      <c r="P669" s="556" t="s">
        <v>39511</v>
      </c>
      <c r="Q669" s="140" t="s">
        <v>40600</v>
      </c>
    </row>
    <row r="670" spans="1:18" ht="22.5" customHeight="1">
      <c r="A670" s="1893">
        <v>668</v>
      </c>
      <c r="B670" s="1401" t="s">
        <v>2419</v>
      </c>
      <c r="C670" s="1401" t="s">
        <v>13167</v>
      </c>
      <c r="D670" s="8"/>
      <c r="E670" s="8" t="str">
        <f t="shared" si="2"/>
        <v>DZ01V040900</v>
      </c>
      <c r="F670" s="1440" t="s">
        <v>215</v>
      </c>
      <c r="G670" s="8" t="s">
        <v>40618</v>
      </c>
      <c r="H670" s="24" t="s">
        <v>40612</v>
      </c>
      <c r="I670" s="24"/>
      <c r="J670" s="1888">
        <v>3500</v>
      </c>
      <c r="K670" s="1888" t="s">
        <v>4527</v>
      </c>
      <c r="L670" s="8" t="s">
        <v>40613</v>
      </c>
      <c r="M670" s="5"/>
      <c r="N670" s="1157" t="s">
        <v>35460</v>
      </c>
      <c r="O670" s="1909">
        <v>60</v>
      </c>
      <c r="P670" s="556" t="s">
        <v>32252</v>
      </c>
      <c r="Q670" s="140" t="s">
        <v>40616</v>
      </c>
    </row>
    <row r="671" spans="1:18" ht="22.5" customHeight="1">
      <c r="A671" s="1893">
        <v>669</v>
      </c>
      <c r="B671" s="1401" t="s">
        <v>2419</v>
      </c>
      <c r="C671" s="1401" t="s">
        <v>13167</v>
      </c>
      <c r="D671" s="8"/>
      <c r="E671" s="8" t="str">
        <f t="shared" si="2"/>
        <v>DZ01V041000</v>
      </c>
      <c r="F671" s="1440" t="s">
        <v>215</v>
      </c>
      <c r="G671" s="8" t="s">
        <v>40619</v>
      </c>
      <c r="H671" s="24" t="s">
        <v>18050</v>
      </c>
      <c r="I671" s="24"/>
      <c r="J671" s="1888">
        <v>90</v>
      </c>
      <c r="K671" s="1888" t="s">
        <v>4525</v>
      </c>
      <c r="L671" s="8" t="s">
        <v>40614</v>
      </c>
      <c r="M671" s="5"/>
      <c r="N671" s="1157" t="s">
        <v>35460</v>
      </c>
      <c r="O671" s="1909">
        <v>100</v>
      </c>
      <c r="P671" s="556" t="s">
        <v>32252</v>
      </c>
      <c r="Q671" s="140" t="s">
        <v>40616</v>
      </c>
    </row>
    <row r="672" spans="1:18" ht="22.5" customHeight="1">
      <c r="A672" s="1893">
        <v>670</v>
      </c>
      <c r="B672" s="1401" t="s">
        <v>2419</v>
      </c>
      <c r="C672" s="1401" t="s">
        <v>13167</v>
      </c>
      <c r="D672" s="8"/>
      <c r="E672" s="8" t="str">
        <f t="shared" si="2"/>
        <v>DZ01V041100</v>
      </c>
      <c r="F672" s="1440" t="s">
        <v>215</v>
      </c>
      <c r="G672" s="8" t="s">
        <v>40617</v>
      </c>
      <c r="H672" s="24" t="s">
        <v>18053</v>
      </c>
      <c r="I672" s="24"/>
      <c r="J672" s="1888">
        <v>3000</v>
      </c>
      <c r="K672" s="1888" t="s">
        <v>4525</v>
      </c>
      <c r="L672" s="8" t="s">
        <v>40615</v>
      </c>
      <c r="M672" s="5"/>
      <c r="N672" s="1157" t="s">
        <v>35460</v>
      </c>
      <c r="O672" s="1909">
        <v>8</v>
      </c>
      <c r="P672" s="556" t="s">
        <v>32252</v>
      </c>
      <c r="Q672" s="140" t="s">
        <v>40616</v>
      </c>
    </row>
    <row r="673" spans="1:18" ht="22.5" customHeight="1">
      <c r="A673" s="1893">
        <v>671</v>
      </c>
      <c r="B673" s="1441" t="s">
        <v>2419</v>
      </c>
      <c r="C673" s="1441" t="s">
        <v>13167</v>
      </c>
      <c r="D673" s="8"/>
      <c r="E673" s="8" t="str">
        <f t="shared" si="2"/>
        <v>DZ01V041200</v>
      </c>
      <c r="F673" s="1699" t="s">
        <v>215</v>
      </c>
      <c r="G673" s="8" t="s">
        <v>40985</v>
      </c>
      <c r="H673" s="24" t="s">
        <v>40986</v>
      </c>
      <c r="I673" s="24"/>
      <c r="J673" s="1888">
        <v>3000</v>
      </c>
      <c r="K673" s="1888" t="s">
        <v>4525</v>
      </c>
      <c r="L673" s="8" t="s">
        <v>40988</v>
      </c>
      <c r="M673" s="5"/>
      <c r="N673" s="1157" t="s">
        <v>35460</v>
      </c>
      <c r="O673" s="1909">
        <v>10</v>
      </c>
      <c r="P673" s="556" t="s">
        <v>32252</v>
      </c>
      <c r="Q673" s="140" t="s">
        <v>40990</v>
      </c>
    </row>
    <row r="674" spans="1:18" ht="22.5" customHeight="1">
      <c r="A674" s="1893">
        <v>672</v>
      </c>
      <c r="B674" s="1441" t="s">
        <v>2419</v>
      </c>
      <c r="C674" s="1441" t="s">
        <v>13167</v>
      </c>
      <c r="D674" s="8"/>
      <c r="E674" s="8" t="str">
        <f t="shared" si="2"/>
        <v>DZ01V041300</v>
      </c>
      <c r="F674" s="1699" t="s">
        <v>215</v>
      </c>
      <c r="G674" s="8" t="s">
        <v>41222</v>
      </c>
      <c r="H674" s="24" t="s">
        <v>40987</v>
      </c>
      <c r="I674" s="24"/>
      <c r="J674" s="1888">
        <v>600</v>
      </c>
      <c r="K674" s="1888" t="s">
        <v>22572</v>
      </c>
      <c r="L674" s="8" t="s">
        <v>40989</v>
      </c>
      <c r="M674" s="5"/>
      <c r="N674" s="1157" t="s">
        <v>35460</v>
      </c>
      <c r="O674" s="1909">
        <v>268</v>
      </c>
      <c r="P674" s="556" t="s">
        <v>32252</v>
      </c>
      <c r="Q674" s="140" t="s">
        <v>40990</v>
      </c>
    </row>
    <row r="675" spans="1:18" ht="22.5" customHeight="1">
      <c r="A675" s="1893">
        <v>673</v>
      </c>
      <c r="B675" s="1444" t="s">
        <v>2419</v>
      </c>
      <c r="C675" s="1444" t="s">
        <v>13167</v>
      </c>
      <c r="D675" s="8"/>
      <c r="E675" s="8" t="str">
        <f t="shared" si="2"/>
        <v>DZ01V041400</v>
      </c>
      <c r="F675" s="1699" t="s">
        <v>215</v>
      </c>
      <c r="G675" s="8" t="s">
        <v>41183</v>
      </c>
      <c r="H675" s="24" t="s">
        <v>12893</v>
      </c>
      <c r="I675" s="24"/>
      <c r="J675" s="1888">
        <v>3000</v>
      </c>
      <c r="K675" s="1888" t="s">
        <v>4528</v>
      </c>
      <c r="L675" s="8" t="s">
        <v>41184</v>
      </c>
      <c r="M675" s="5"/>
      <c r="N675" s="1157" t="s">
        <v>35460</v>
      </c>
      <c r="O675" s="1909">
        <v>42</v>
      </c>
      <c r="P675" s="556" t="s">
        <v>39511</v>
      </c>
      <c r="Q675" s="140" t="s">
        <v>41185</v>
      </c>
    </row>
    <row r="676" spans="1:18" ht="22.5" customHeight="1">
      <c r="A676" s="1893">
        <v>674</v>
      </c>
      <c r="B676" s="1451" t="s">
        <v>2419</v>
      </c>
      <c r="C676" s="1451" t="s">
        <v>13167</v>
      </c>
      <c r="D676" s="8"/>
      <c r="E676" s="8" t="str">
        <f t="shared" si="2"/>
        <v>DZ01V041500</v>
      </c>
      <c r="F676" s="1699" t="s">
        <v>215</v>
      </c>
      <c r="G676" s="8" t="s">
        <v>41295</v>
      </c>
      <c r="H676" s="24" t="s">
        <v>41296</v>
      </c>
      <c r="I676" s="24"/>
      <c r="J676" s="1888">
        <v>1000</v>
      </c>
      <c r="K676" s="1888" t="s">
        <v>41297</v>
      </c>
      <c r="L676" s="8" t="s">
        <v>41298</v>
      </c>
      <c r="M676" s="5"/>
      <c r="N676" s="1157" t="s">
        <v>35460</v>
      </c>
      <c r="O676" s="1909">
        <v>4</v>
      </c>
      <c r="P676" s="556" t="s">
        <v>41299</v>
      </c>
      <c r="Q676" s="140" t="s">
        <v>41300</v>
      </c>
    </row>
    <row r="677" spans="1:18" ht="22.5" customHeight="1">
      <c r="A677" s="1893">
        <v>675</v>
      </c>
      <c r="B677" s="1465" t="s">
        <v>2419</v>
      </c>
      <c r="C677" s="1465" t="s">
        <v>13167</v>
      </c>
      <c r="D677" s="8"/>
      <c r="E677" s="8" t="str">
        <f t="shared" si="2"/>
        <v>DZ01V041600</v>
      </c>
      <c r="F677" s="1699" t="s">
        <v>215</v>
      </c>
      <c r="G677" s="8" t="s">
        <v>41857</v>
      </c>
      <c r="H677" s="24" t="s">
        <v>41566</v>
      </c>
      <c r="I677" s="24"/>
      <c r="J677" s="1888">
        <v>1</v>
      </c>
      <c r="K677" s="1888" t="s">
        <v>4527</v>
      </c>
      <c r="L677" s="8" t="s">
        <v>41567</v>
      </c>
      <c r="M677" s="5"/>
      <c r="N677" s="1157" t="s">
        <v>35460</v>
      </c>
      <c r="O677" s="1909">
        <v>48</v>
      </c>
      <c r="P677" s="556" t="s">
        <v>39511</v>
      </c>
      <c r="Q677" s="140" t="s">
        <v>41568</v>
      </c>
      <c r="R677" s="140" t="s">
        <v>41858</v>
      </c>
    </row>
    <row r="678" spans="1:18" ht="22.5" customHeight="1">
      <c r="A678" s="1893">
        <v>676</v>
      </c>
      <c r="B678" s="1468" t="s">
        <v>2419</v>
      </c>
      <c r="C678" s="1468" t="s">
        <v>13167</v>
      </c>
      <c r="D678" s="8"/>
      <c r="E678" s="8" t="str">
        <f t="shared" si="2"/>
        <v>DZ01V041700</v>
      </c>
      <c r="F678" s="1699" t="s">
        <v>215</v>
      </c>
      <c r="G678" s="8" t="s">
        <v>45894</v>
      </c>
      <c r="H678" s="24" t="s">
        <v>41701</v>
      </c>
      <c r="I678" s="24"/>
      <c r="J678" s="1888">
        <v>720</v>
      </c>
      <c r="K678" s="1888" t="s">
        <v>4527</v>
      </c>
      <c r="L678" s="8" t="s">
        <v>41702</v>
      </c>
      <c r="M678" s="5"/>
      <c r="N678" s="1157" t="s">
        <v>35460</v>
      </c>
      <c r="O678" s="1909">
        <v>128</v>
      </c>
      <c r="P678" s="556" t="s">
        <v>41703</v>
      </c>
      <c r="Q678" s="140" t="s">
        <v>41704</v>
      </c>
      <c r="R678" s="140" t="s">
        <v>45895</v>
      </c>
    </row>
    <row r="679" spans="1:18" ht="22.5" customHeight="1">
      <c r="A679" s="1893">
        <v>677</v>
      </c>
      <c r="B679" s="1468" t="s">
        <v>2419</v>
      </c>
      <c r="C679" s="1468" t="s">
        <v>13167</v>
      </c>
      <c r="D679" s="8"/>
      <c r="E679" s="8" t="str">
        <f t="shared" si="2"/>
        <v>DZ01V041800</v>
      </c>
      <c r="F679" s="1699" t="s">
        <v>215</v>
      </c>
      <c r="G679" s="8" t="s">
        <v>41708</v>
      </c>
      <c r="H679" s="24" t="s">
        <v>41709</v>
      </c>
      <c r="I679" s="24"/>
      <c r="J679" s="1888" t="s">
        <v>41719</v>
      </c>
      <c r="K679" s="1888" t="s">
        <v>4525</v>
      </c>
      <c r="L679" s="8" t="s">
        <v>41723</v>
      </c>
      <c r="M679" s="5"/>
      <c r="N679" s="1157" t="s">
        <v>35460</v>
      </c>
      <c r="O679" s="1909">
        <v>334</v>
      </c>
      <c r="P679" s="556" t="s">
        <v>41299</v>
      </c>
      <c r="Q679" s="140" t="s">
        <v>41729</v>
      </c>
    </row>
    <row r="680" spans="1:18" ht="22.5" customHeight="1">
      <c r="A680" s="1893">
        <v>678</v>
      </c>
      <c r="B680" s="1468" t="s">
        <v>2419</v>
      </c>
      <c r="C680" s="1468" t="s">
        <v>13167</v>
      </c>
      <c r="D680" s="8"/>
      <c r="E680" s="8" t="str">
        <f t="shared" si="2"/>
        <v>DZ01V041900</v>
      </c>
      <c r="F680" s="1699" t="s">
        <v>215</v>
      </c>
      <c r="G680" s="8" t="s">
        <v>41748</v>
      </c>
      <c r="H680" s="24" t="s">
        <v>41710</v>
      </c>
      <c r="I680" s="24"/>
      <c r="J680" s="1888" t="s">
        <v>41720</v>
      </c>
      <c r="K680" s="1888" t="s">
        <v>4526</v>
      </c>
      <c r="L680" s="8" t="s">
        <v>41724</v>
      </c>
      <c r="M680" s="5"/>
      <c r="N680" s="1157" t="s">
        <v>35460</v>
      </c>
      <c r="O680" s="1909">
        <v>14</v>
      </c>
      <c r="P680" s="556" t="s">
        <v>41299</v>
      </c>
      <c r="Q680" s="140" t="s">
        <v>41729</v>
      </c>
    </row>
    <row r="681" spans="1:18" ht="22.5" customHeight="1">
      <c r="A681" s="1893">
        <v>679</v>
      </c>
      <c r="B681" s="1468" t="s">
        <v>2419</v>
      </c>
      <c r="C681" s="1468" t="s">
        <v>13167</v>
      </c>
      <c r="D681" s="8"/>
      <c r="E681" s="8" t="str">
        <f t="shared" si="2"/>
        <v>DZ01V042000</v>
      </c>
      <c r="F681" s="1699" t="s">
        <v>215</v>
      </c>
      <c r="G681" s="8" t="s">
        <v>41711</v>
      </c>
      <c r="H681" s="24" t="s">
        <v>41712</v>
      </c>
      <c r="I681" s="24"/>
      <c r="J681" s="1888" t="s">
        <v>41721</v>
      </c>
      <c r="K681" s="1888" t="s">
        <v>4527</v>
      </c>
      <c r="L681" s="8" t="s">
        <v>41725</v>
      </c>
      <c r="M681" s="5"/>
      <c r="N681" s="1157" t="s">
        <v>35460</v>
      </c>
      <c r="O681" s="1909">
        <v>44</v>
      </c>
      <c r="P681" s="556" t="s">
        <v>41299</v>
      </c>
      <c r="Q681" s="140" t="s">
        <v>41729</v>
      </c>
    </row>
    <row r="682" spans="1:18" ht="22.5" customHeight="1">
      <c r="A682" s="1893">
        <v>680</v>
      </c>
      <c r="B682" s="1468" t="s">
        <v>2419</v>
      </c>
      <c r="C682" s="1468" t="s">
        <v>13167</v>
      </c>
      <c r="D682" s="8"/>
      <c r="E682" s="8" t="str">
        <f t="shared" si="2"/>
        <v>DZ01V042100</v>
      </c>
      <c r="F682" s="1699" t="s">
        <v>215</v>
      </c>
      <c r="G682" s="8" t="s">
        <v>41713</v>
      </c>
      <c r="H682" s="24" t="s">
        <v>41714</v>
      </c>
      <c r="I682" s="24"/>
      <c r="J682" s="1888" t="s">
        <v>41719</v>
      </c>
      <c r="K682" s="1888" t="s">
        <v>4525</v>
      </c>
      <c r="L682" s="8" t="s">
        <v>41726</v>
      </c>
      <c r="M682" s="5"/>
      <c r="N682" s="1157" t="s">
        <v>35460</v>
      </c>
      <c r="O682" s="1909">
        <v>96</v>
      </c>
      <c r="P682" s="556" t="s">
        <v>41299</v>
      </c>
      <c r="Q682" s="140" t="s">
        <v>41729</v>
      </c>
    </row>
    <row r="683" spans="1:18" ht="22.5" customHeight="1">
      <c r="A683" s="1893">
        <v>681</v>
      </c>
      <c r="B683" s="1468" t="s">
        <v>2419</v>
      </c>
      <c r="C683" s="1468" t="s">
        <v>13167</v>
      </c>
      <c r="D683" s="8"/>
      <c r="E683" s="8" t="str">
        <f t="shared" si="2"/>
        <v>DZ01V042200</v>
      </c>
      <c r="F683" s="1699" t="s">
        <v>215</v>
      </c>
      <c r="G683" s="8" t="s">
        <v>41715</v>
      </c>
      <c r="H683" s="24" t="s">
        <v>41716</v>
      </c>
      <c r="I683" s="24"/>
      <c r="J683" s="1888" t="s">
        <v>41722</v>
      </c>
      <c r="K683" s="1888" t="s">
        <v>4527</v>
      </c>
      <c r="L683" s="8" t="s">
        <v>41727</v>
      </c>
      <c r="M683" s="5"/>
      <c r="N683" s="1157" t="s">
        <v>35460</v>
      </c>
      <c r="O683" s="1909">
        <v>5</v>
      </c>
      <c r="P683" s="556" t="s">
        <v>41299</v>
      </c>
      <c r="Q683" s="140" t="s">
        <v>41729</v>
      </c>
    </row>
    <row r="684" spans="1:18" ht="22.5" customHeight="1">
      <c r="A684" s="1893">
        <v>682</v>
      </c>
      <c r="B684" s="1468" t="s">
        <v>2419</v>
      </c>
      <c r="C684" s="1468" t="s">
        <v>13167</v>
      </c>
      <c r="D684" s="8"/>
      <c r="E684" s="8" t="str">
        <f t="shared" si="2"/>
        <v>DZ01V042300</v>
      </c>
      <c r="F684" s="1699" t="s">
        <v>215</v>
      </c>
      <c r="G684" s="8" t="s">
        <v>41717</v>
      </c>
      <c r="H684" s="24" t="s">
        <v>41718</v>
      </c>
      <c r="I684" s="24"/>
      <c r="J684" s="1888" t="s">
        <v>41720</v>
      </c>
      <c r="K684" s="1888" t="s">
        <v>23778</v>
      </c>
      <c r="L684" s="8" t="s">
        <v>41728</v>
      </c>
      <c r="M684" s="5"/>
      <c r="N684" s="1157" t="s">
        <v>35460</v>
      </c>
      <c r="O684" s="1909">
        <v>48</v>
      </c>
      <c r="P684" s="556" t="s">
        <v>41299</v>
      </c>
      <c r="Q684" s="140" t="s">
        <v>41729</v>
      </c>
    </row>
    <row r="685" spans="1:18" ht="22.5" customHeight="1">
      <c r="A685" s="1893">
        <v>683</v>
      </c>
      <c r="B685" s="1490" t="s">
        <v>2419</v>
      </c>
      <c r="C685" s="1490" t="s">
        <v>13167</v>
      </c>
      <c r="D685" s="8"/>
      <c r="E685" s="8" t="str">
        <f t="shared" si="2"/>
        <v>DZ01V042400</v>
      </c>
      <c r="F685" s="1699" t="s">
        <v>215</v>
      </c>
      <c r="G685" s="8" t="s">
        <v>45449</v>
      </c>
      <c r="H685" s="24" t="s">
        <v>41701</v>
      </c>
      <c r="I685" s="24"/>
      <c r="J685" s="1888">
        <v>1190</v>
      </c>
      <c r="K685" s="1888" t="s">
        <v>4527</v>
      </c>
      <c r="L685" s="8" t="s">
        <v>41954</v>
      </c>
      <c r="M685" s="5"/>
      <c r="N685" s="1157" t="s">
        <v>35460</v>
      </c>
      <c r="O685" s="1909">
        <v>128</v>
      </c>
      <c r="P685" s="556" t="s">
        <v>41703</v>
      </c>
      <c r="Q685" s="140" t="s">
        <v>41956</v>
      </c>
      <c r="R685" s="140" t="s">
        <v>45450</v>
      </c>
    </row>
    <row r="686" spans="1:18" ht="22.5" customHeight="1">
      <c r="A686" s="1893">
        <v>684</v>
      </c>
      <c r="B686" s="1490" t="s">
        <v>2419</v>
      </c>
      <c r="C686" s="1490" t="s">
        <v>13167</v>
      </c>
      <c r="D686" s="8"/>
      <c r="E686" s="8" t="str">
        <f t="shared" si="2"/>
        <v>DZ01V042500</v>
      </c>
      <c r="F686" s="1699" t="s">
        <v>215</v>
      </c>
      <c r="G686" s="8" t="s">
        <v>41953</v>
      </c>
      <c r="H686" s="24" t="s">
        <v>14168</v>
      </c>
      <c r="I686" s="24"/>
      <c r="J686" s="1888">
        <v>1480</v>
      </c>
      <c r="K686" s="1888" t="s">
        <v>4528</v>
      </c>
      <c r="L686" s="8" t="s">
        <v>41955</v>
      </c>
      <c r="M686" s="5"/>
      <c r="N686" s="1157" t="s">
        <v>35460</v>
      </c>
      <c r="O686" s="1909">
        <v>32</v>
      </c>
      <c r="P686" s="556" t="s">
        <v>41299</v>
      </c>
      <c r="Q686" s="140" t="s">
        <v>41956</v>
      </c>
    </row>
    <row r="687" spans="1:18" ht="22.5" customHeight="1">
      <c r="A687" s="1893">
        <v>685</v>
      </c>
      <c r="B687" s="1495" t="s">
        <v>2419</v>
      </c>
      <c r="C687" s="1495" t="s">
        <v>13167</v>
      </c>
      <c r="D687" s="8"/>
      <c r="E687" s="8" t="str">
        <f t="shared" si="2"/>
        <v>DZ01V042600</v>
      </c>
      <c r="F687" s="1699" t="s">
        <v>215</v>
      </c>
      <c r="G687" s="8" t="s">
        <v>42045</v>
      </c>
      <c r="H687" s="24" t="s">
        <v>20006</v>
      </c>
      <c r="I687" s="24"/>
      <c r="J687" s="1888" t="s">
        <v>42035</v>
      </c>
      <c r="K687" s="1888" t="s">
        <v>4527</v>
      </c>
      <c r="L687" s="8" t="s">
        <v>42034</v>
      </c>
      <c r="M687" s="5"/>
      <c r="N687" s="1157" t="s">
        <v>35460</v>
      </c>
      <c r="O687" s="1909">
        <v>129</v>
      </c>
      <c r="P687" s="556" t="s">
        <v>41299</v>
      </c>
      <c r="Q687" s="140" t="s">
        <v>42042</v>
      </c>
    </row>
    <row r="688" spans="1:18" ht="22.5" customHeight="1">
      <c r="A688" s="1893">
        <v>686</v>
      </c>
      <c r="B688" s="1495" t="s">
        <v>2419</v>
      </c>
      <c r="C688" s="1495" t="s">
        <v>13167</v>
      </c>
      <c r="D688" s="8"/>
      <c r="E688" s="8" t="str">
        <f t="shared" si="2"/>
        <v>DZ01V042700</v>
      </c>
      <c r="F688" s="1699" t="s">
        <v>215</v>
      </c>
      <c r="G688" s="8" t="s">
        <v>42046</v>
      </c>
      <c r="H688" s="24" t="s">
        <v>20006</v>
      </c>
      <c r="I688" s="24"/>
      <c r="J688" s="1888" t="s">
        <v>42043</v>
      </c>
      <c r="K688" s="1888" t="s">
        <v>4527</v>
      </c>
      <c r="L688" s="8" t="s">
        <v>42044</v>
      </c>
      <c r="M688" s="5"/>
      <c r="N688" s="1157" t="s">
        <v>35460</v>
      </c>
      <c r="O688" s="1909">
        <v>32</v>
      </c>
      <c r="P688" s="556" t="s">
        <v>41299</v>
      </c>
      <c r="Q688" s="140" t="s">
        <v>42042</v>
      </c>
    </row>
    <row r="689" spans="1:17" ht="22.5" customHeight="1">
      <c r="A689" s="1893">
        <v>687</v>
      </c>
      <c r="B689" s="1511" t="s">
        <v>2419</v>
      </c>
      <c r="C689" s="1511" t="s">
        <v>13167</v>
      </c>
      <c r="D689" s="8"/>
      <c r="E689" s="8" t="str">
        <f t="shared" si="2"/>
        <v>DZ01V042800</v>
      </c>
      <c r="F689" s="1699" t="s">
        <v>215</v>
      </c>
      <c r="G689" s="8" t="s">
        <v>42347</v>
      </c>
      <c r="H689" s="24" t="s">
        <v>18069</v>
      </c>
      <c r="I689" s="24" t="s">
        <v>42348</v>
      </c>
      <c r="J689" s="1888">
        <v>250</v>
      </c>
      <c r="K689" s="1888" t="s">
        <v>4525</v>
      </c>
      <c r="L689" s="8" t="s">
        <v>42349</v>
      </c>
      <c r="M689" s="5"/>
      <c r="N689" s="1157" t="s">
        <v>35460</v>
      </c>
      <c r="O689" s="1909">
        <v>100</v>
      </c>
      <c r="P689" s="556" t="s">
        <v>41703</v>
      </c>
      <c r="Q689" s="140" t="s">
        <v>42350</v>
      </c>
    </row>
    <row r="690" spans="1:17" ht="22.5" customHeight="1">
      <c r="A690" s="1893">
        <v>688</v>
      </c>
      <c r="B690" s="1526" t="s">
        <v>2419</v>
      </c>
      <c r="C690" s="1526" t="s">
        <v>13167</v>
      </c>
      <c r="D690" s="8"/>
      <c r="E690" s="8" t="str">
        <f t="shared" si="2"/>
        <v>DZ01V042900</v>
      </c>
      <c r="F690" s="1699" t="s">
        <v>215</v>
      </c>
      <c r="G690" s="8" t="s">
        <v>42593</v>
      </c>
      <c r="H690" s="24" t="s">
        <v>18069</v>
      </c>
      <c r="I690" s="24"/>
      <c r="J690" s="1888">
        <v>250</v>
      </c>
      <c r="K690" s="1888" t="s">
        <v>4525</v>
      </c>
      <c r="L690" s="8" t="s">
        <v>42596</v>
      </c>
      <c r="M690" s="5"/>
      <c r="N690" s="1157" t="s">
        <v>35460</v>
      </c>
      <c r="O690" s="1909">
        <v>100</v>
      </c>
      <c r="P690" s="556" t="s">
        <v>41703</v>
      </c>
      <c r="Q690" s="140" t="s">
        <v>42599</v>
      </c>
    </row>
    <row r="691" spans="1:17" ht="22.5" customHeight="1">
      <c r="A691" s="1893">
        <v>689</v>
      </c>
      <c r="B691" s="1526" t="s">
        <v>2419</v>
      </c>
      <c r="C691" s="1526" t="s">
        <v>13167</v>
      </c>
      <c r="D691" s="8"/>
      <c r="E691" s="8" t="str">
        <f t="shared" si="2"/>
        <v>DZ01V043000</v>
      </c>
      <c r="F691" s="1699" t="s">
        <v>215</v>
      </c>
      <c r="G691" s="8" t="s">
        <v>42594</v>
      </c>
      <c r="H691" s="24" t="s">
        <v>18065</v>
      </c>
      <c r="I691" s="24"/>
      <c r="J691" s="1888">
        <v>600</v>
      </c>
      <c r="K691" s="1888" t="s">
        <v>22572</v>
      </c>
      <c r="L691" s="8" t="s">
        <v>42597</v>
      </c>
      <c r="M691" s="5"/>
      <c r="N691" s="1157" t="s">
        <v>35460</v>
      </c>
      <c r="O691" s="1909">
        <v>356</v>
      </c>
      <c r="P691" s="556" t="s">
        <v>41299</v>
      </c>
      <c r="Q691" s="140" t="s">
        <v>42599</v>
      </c>
    </row>
    <row r="692" spans="1:17" ht="22.5" customHeight="1">
      <c r="A692" s="1893">
        <v>690</v>
      </c>
      <c r="B692" s="1526" t="s">
        <v>2419</v>
      </c>
      <c r="C692" s="1526" t="s">
        <v>13167</v>
      </c>
      <c r="D692" s="8"/>
      <c r="E692" s="8" t="str">
        <f t="shared" si="2"/>
        <v>DZ01V043100</v>
      </c>
      <c r="F692" s="1699" t="s">
        <v>215</v>
      </c>
      <c r="G692" s="8" t="s">
        <v>42595</v>
      </c>
      <c r="H692" s="24" t="s">
        <v>18065</v>
      </c>
      <c r="I692" s="24"/>
      <c r="J692" s="1888">
        <v>600</v>
      </c>
      <c r="K692" s="1888" t="s">
        <v>22572</v>
      </c>
      <c r="L692" s="8" t="s">
        <v>42598</v>
      </c>
      <c r="M692" s="5"/>
      <c r="N692" s="1157" t="s">
        <v>35460</v>
      </c>
      <c r="O692" s="1909">
        <v>484</v>
      </c>
      <c r="P692" s="556" t="s">
        <v>41299</v>
      </c>
      <c r="Q692" s="140" t="s">
        <v>42599</v>
      </c>
    </row>
    <row r="693" spans="1:17" ht="22.5" customHeight="1">
      <c r="A693" s="1893">
        <v>691</v>
      </c>
      <c r="B693" s="1530" t="s">
        <v>2419</v>
      </c>
      <c r="C693" s="1530" t="s">
        <v>13167</v>
      </c>
      <c r="D693" s="8"/>
      <c r="E693" s="8" t="str">
        <f t="shared" si="2"/>
        <v>DZ01V043200</v>
      </c>
      <c r="F693" s="1699" t="s">
        <v>215</v>
      </c>
      <c r="G693" s="8" t="s">
        <v>42800</v>
      </c>
      <c r="H693" s="24" t="s">
        <v>42801</v>
      </c>
      <c r="I693" s="24"/>
      <c r="J693" s="1888" t="s">
        <v>23582</v>
      </c>
      <c r="K693" s="1888" t="s">
        <v>4525</v>
      </c>
      <c r="L693" s="8" t="s">
        <v>42808</v>
      </c>
      <c r="M693" s="5"/>
      <c r="N693" s="1157" t="s">
        <v>35460</v>
      </c>
      <c r="O693" s="1909">
        <v>8</v>
      </c>
      <c r="P693" s="556" t="s">
        <v>41299</v>
      </c>
      <c r="Q693" s="140" t="s">
        <v>42748</v>
      </c>
    </row>
    <row r="694" spans="1:17" ht="22.5" customHeight="1">
      <c r="A694" s="1893">
        <v>692</v>
      </c>
      <c r="B694" s="1530" t="s">
        <v>2419</v>
      </c>
      <c r="C694" s="1530" t="s">
        <v>13167</v>
      </c>
      <c r="D694" s="8"/>
      <c r="E694" s="8" t="str">
        <f t="shared" si="2"/>
        <v>DZ01V043300</v>
      </c>
      <c r="F694" s="1699" t="s">
        <v>215</v>
      </c>
      <c r="G694" s="8" t="s">
        <v>42802</v>
      </c>
      <c r="H694" s="24" t="s">
        <v>12893</v>
      </c>
      <c r="I694" s="24"/>
      <c r="J694" s="1888" t="s">
        <v>23582</v>
      </c>
      <c r="K694" s="1888" t="s">
        <v>4525</v>
      </c>
      <c r="L694" s="8" t="s">
        <v>42809</v>
      </c>
      <c r="M694" s="5"/>
      <c r="N694" s="1157" t="s">
        <v>35460</v>
      </c>
      <c r="O694" s="1909">
        <v>5</v>
      </c>
      <c r="P694" s="556" t="s">
        <v>41299</v>
      </c>
      <c r="Q694" s="140" t="s">
        <v>42748</v>
      </c>
    </row>
    <row r="695" spans="1:17" ht="22.5" customHeight="1">
      <c r="A695" s="1893">
        <v>693</v>
      </c>
      <c r="B695" s="1530" t="s">
        <v>2419</v>
      </c>
      <c r="C695" s="1530" t="s">
        <v>13167</v>
      </c>
      <c r="D695" s="8"/>
      <c r="E695" s="8" t="str">
        <f t="shared" si="2"/>
        <v>DZ01V043400</v>
      </c>
      <c r="F695" s="1699" t="s">
        <v>215</v>
      </c>
      <c r="G695" s="8" t="s">
        <v>42803</v>
      </c>
      <c r="H695" s="24" t="s">
        <v>12893</v>
      </c>
      <c r="I695" s="24"/>
      <c r="J695" s="1888">
        <v>250</v>
      </c>
      <c r="K695" s="1888" t="s">
        <v>4525</v>
      </c>
      <c r="L695" s="8" t="s">
        <v>42810</v>
      </c>
      <c r="M695" s="5"/>
      <c r="N695" s="1157" t="s">
        <v>35460</v>
      </c>
      <c r="O695" s="1909">
        <v>33</v>
      </c>
      <c r="P695" s="556" t="s">
        <v>41299</v>
      </c>
      <c r="Q695" s="140" t="s">
        <v>42748</v>
      </c>
    </row>
    <row r="696" spans="1:17" ht="22.5" customHeight="1">
      <c r="A696" s="1893">
        <v>694</v>
      </c>
      <c r="B696" s="1530" t="s">
        <v>2419</v>
      </c>
      <c r="C696" s="1530" t="s">
        <v>13167</v>
      </c>
      <c r="D696" s="8"/>
      <c r="E696" s="8" t="str">
        <f t="shared" si="2"/>
        <v>DZ01V043500</v>
      </c>
      <c r="F696" s="1699" t="s">
        <v>215</v>
      </c>
      <c r="G696" s="8" t="s">
        <v>42804</v>
      </c>
      <c r="H696" s="24" t="s">
        <v>42805</v>
      </c>
      <c r="I696" s="24"/>
      <c r="J696" s="1888">
        <v>200</v>
      </c>
      <c r="K696" s="1888" t="s">
        <v>4525</v>
      </c>
      <c r="L696" s="8" t="s">
        <v>42811</v>
      </c>
      <c r="M696" s="5"/>
      <c r="N696" s="1157" t="s">
        <v>35460</v>
      </c>
      <c r="O696" s="1909">
        <v>805</v>
      </c>
      <c r="P696" s="556" t="s">
        <v>41299</v>
      </c>
      <c r="Q696" s="140" t="s">
        <v>42748</v>
      </c>
    </row>
    <row r="697" spans="1:17" ht="22.5" customHeight="1">
      <c r="A697" s="1893">
        <v>695</v>
      </c>
      <c r="B697" s="1530" t="s">
        <v>2419</v>
      </c>
      <c r="C697" s="1530" t="s">
        <v>13167</v>
      </c>
      <c r="D697" s="8"/>
      <c r="E697" s="8" t="str">
        <f t="shared" si="2"/>
        <v>DZ01V043600</v>
      </c>
      <c r="F697" s="1699" t="s">
        <v>215</v>
      </c>
      <c r="G697" s="8" t="s">
        <v>42806</v>
      </c>
      <c r="H697" s="24" t="s">
        <v>18083</v>
      </c>
      <c r="I697" s="24"/>
      <c r="J697" s="1888" t="s">
        <v>16431</v>
      </c>
      <c r="K697" s="1888" t="s">
        <v>4525</v>
      </c>
      <c r="L697" s="8" t="s">
        <v>42812</v>
      </c>
      <c r="M697" s="5"/>
      <c r="N697" s="1157" t="s">
        <v>35460</v>
      </c>
      <c r="O697" s="1909">
        <v>48</v>
      </c>
      <c r="P697" s="556" t="s">
        <v>41299</v>
      </c>
      <c r="Q697" s="140" t="s">
        <v>42748</v>
      </c>
    </row>
    <row r="698" spans="1:17" ht="22.5" customHeight="1">
      <c r="A698" s="1893">
        <v>696</v>
      </c>
      <c r="B698" s="1530" t="s">
        <v>2419</v>
      </c>
      <c r="C698" s="1530" t="s">
        <v>13167</v>
      </c>
      <c r="D698" s="8"/>
      <c r="E698" s="8" t="str">
        <f t="shared" si="2"/>
        <v>DZ01V043700</v>
      </c>
      <c r="F698" s="1699" t="s">
        <v>215</v>
      </c>
      <c r="G698" s="8" t="s">
        <v>42807</v>
      </c>
      <c r="H698" s="24" t="s">
        <v>18083</v>
      </c>
      <c r="I698" s="24"/>
      <c r="J698" s="1888" t="s">
        <v>26301</v>
      </c>
      <c r="K698" s="1888" t="s">
        <v>4525</v>
      </c>
      <c r="L698" s="8" t="s">
        <v>42813</v>
      </c>
      <c r="M698" s="5"/>
      <c r="N698" s="1157" t="s">
        <v>35460</v>
      </c>
      <c r="O698" s="1909">
        <v>96</v>
      </c>
      <c r="P698" s="556" t="s">
        <v>41299</v>
      </c>
      <c r="Q698" s="140" t="s">
        <v>42748</v>
      </c>
    </row>
    <row r="699" spans="1:17" ht="22.5" customHeight="1">
      <c r="A699" s="1893">
        <v>697</v>
      </c>
      <c r="B699" s="1551" t="s">
        <v>2419</v>
      </c>
      <c r="C699" s="1551" t="s">
        <v>13167</v>
      </c>
      <c r="D699" s="8"/>
      <c r="E699" s="8" t="str">
        <f t="shared" si="2"/>
        <v>DZ01V043800</v>
      </c>
      <c r="F699" s="1699" t="s">
        <v>215</v>
      </c>
      <c r="G699" s="8" t="s">
        <v>43294</v>
      </c>
      <c r="H699" s="24" t="s">
        <v>41718</v>
      </c>
      <c r="I699" s="24"/>
      <c r="J699" s="1888" t="s">
        <v>43295</v>
      </c>
      <c r="K699" s="1888" t="s">
        <v>4528</v>
      </c>
      <c r="L699" s="8" t="s">
        <v>43296</v>
      </c>
      <c r="M699" s="5"/>
      <c r="N699" s="1157" t="s">
        <v>35460</v>
      </c>
      <c r="O699" s="1909">
        <v>48</v>
      </c>
      <c r="P699" s="556" t="s">
        <v>41299</v>
      </c>
      <c r="Q699" s="140" t="s">
        <v>43297</v>
      </c>
    </row>
    <row r="700" spans="1:17" ht="22.5" customHeight="1">
      <c r="A700" s="1893">
        <v>698</v>
      </c>
      <c r="B700" s="1574" t="s">
        <v>2419</v>
      </c>
      <c r="C700" s="1574" t="s">
        <v>13167</v>
      </c>
      <c r="D700" s="8"/>
      <c r="E700" s="8" t="str">
        <f t="shared" si="2"/>
        <v>DZ01V043900</v>
      </c>
      <c r="F700" s="1699" t="s">
        <v>215</v>
      </c>
      <c r="G700" s="8" t="s">
        <v>43905</v>
      </c>
      <c r="H700" s="24" t="s">
        <v>18048</v>
      </c>
      <c r="I700" s="24"/>
      <c r="J700" s="1888">
        <v>2600</v>
      </c>
      <c r="K700" s="1888" t="s">
        <v>23441</v>
      </c>
      <c r="L700" s="8" t="s">
        <v>43908</v>
      </c>
      <c r="M700" s="5"/>
      <c r="N700" s="1157" t="s">
        <v>35460</v>
      </c>
      <c r="O700" s="1909">
        <v>77</v>
      </c>
      <c r="P700" s="556" t="s">
        <v>41703</v>
      </c>
      <c r="Q700" s="140" t="s">
        <v>43911</v>
      </c>
    </row>
    <row r="701" spans="1:17" ht="22.5" customHeight="1">
      <c r="A701" s="1893">
        <v>699</v>
      </c>
      <c r="B701" s="1574" t="s">
        <v>2419</v>
      </c>
      <c r="C701" s="1574" t="s">
        <v>13167</v>
      </c>
      <c r="D701" s="8"/>
      <c r="E701" s="8" t="str">
        <f t="shared" ref="E701:E706" si="3">L701&amp;N701</f>
        <v>DZ01V044000</v>
      </c>
      <c r="F701" s="1699" t="s">
        <v>215</v>
      </c>
      <c r="G701" s="8" t="s">
        <v>43906</v>
      </c>
      <c r="H701" s="24" t="s">
        <v>18089</v>
      </c>
      <c r="I701" s="24"/>
      <c r="J701" s="1888">
        <v>300</v>
      </c>
      <c r="K701" s="1888" t="s">
        <v>4525</v>
      </c>
      <c r="L701" s="8" t="s">
        <v>43909</v>
      </c>
      <c r="M701" s="5"/>
      <c r="N701" s="1157" t="s">
        <v>35460</v>
      </c>
      <c r="O701" s="1909">
        <v>176</v>
      </c>
      <c r="P701" s="556" t="s">
        <v>41299</v>
      </c>
      <c r="Q701" s="140" t="s">
        <v>43911</v>
      </c>
    </row>
    <row r="702" spans="1:17" ht="22.5" customHeight="1">
      <c r="A702" s="1893">
        <v>700</v>
      </c>
      <c r="B702" s="1574" t="s">
        <v>2419</v>
      </c>
      <c r="C702" s="1574" t="s">
        <v>13167</v>
      </c>
      <c r="D702" s="8"/>
      <c r="E702" s="8" t="str">
        <f t="shared" si="3"/>
        <v>DZ01V044100</v>
      </c>
      <c r="F702" s="1699" t="s">
        <v>215</v>
      </c>
      <c r="G702" s="8" t="s">
        <v>43907</v>
      </c>
      <c r="H702" s="24" t="s">
        <v>12893</v>
      </c>
      <c r="I702" s="24"/>
      <c r="J702" s="1888">
        <v>3000</v>
      </c>
      <c r="K702" s="1888" t="s">
        <v>23441</v>
      </c>
      <c r="L702" s="8" t="s">
        <v>43910</v>
      </c>
      <c r="M702" s="5"/>
      <c r="N702" s="1157" t="s">
        <v>35460</v>
      </c>
      <c r="O702" s="1909">
        <v>11</v>
      </c>
      <c r="P702" s="556" t="s">
        <v>41299</v>
      </c>
      <c r="Q702" s="140" t="s">
        <v>43911</v>
      </c>
    </row>
    <row r="703" spans="1:17" ht="22.5" customHeight="1">
      <c r="A703" s="1893">
        <v>701</v>
      </c>
      <c r="B703" s="1599" t="s">
        <v>2419</v>
      </c>
      <c r="C703" s="1599" t="s">
        <v>13167</v>
      </c>
      <c r="D703" s="8"/>
      <c r="E703" s="8" t="str">
        <f t="shared" si="3"/>
        <v>DZ01V044200</v>
      </c>
      <c r="F703" s="1699" t="s">
        <v>215</v>
      </c>
      <c r="G703" s="8" t="s">
        <v>27623</v>
      </c>
      <c r="H703" s="24" t="s">
        <v>14180</v>
      </c>
      <c r="I703" s="24" t="s">
        <v>44646</v>
      </c>
      <c r="J703" s="1888">
        <v>2500</v>
      </c>
      <c r="K703" s="1888" t="s">
        <v>4525</v>
      </c>
      <c r="L703" s="8" t="s">
        <v>44327</v>
      </c>
      <c r="M703" s="5"/>
      <c r="N703" s="1157" t="s">
        <v>35460</v>
      </c>
      <c r="O703" s="1909">
        <v>64</v>
      </c>
      <c r="P703" s="556"/>
      <c r="Q703" s="140" t="s">
        <v>44395</v>
      </c>
    </row>
    <row r="704" spans="1:17" ht="22.5" customHeight="1">
      <c r="A704" s="1893">
        <v>702</v>
      </c>
      <c r="B704" s="1606" t="s">
        <v>2419</v>
      </c>
      <c r="C704" s="1606" t="s">
        <v>13167</v>
      </c>
      <c r="D704" s="8"/>
      <c r="E704" s="8" t="str">
        <f t="shared" si="3"/>
        <v>DZ01V044300</v>
      </c>
      <c r="F704" s="1699" t="s">
        <v>215</v>
      </c>
      <c r="G704" s="8" t="s">
        <v>44552</v>
      </c>
      <c r="H704" s="24" t="s">
        <v>10256</v>
      </c>
      <c r="I704" s="24"/>
      <c r="J704" s="1888">
        <v>250</v>
      </c>
      <c r="K704" s="1888" t="s">
        <v>4525</v>
      </c>
      <c r="L704" s="8" t="s">
        <v>44554</v>
      </c>
      <c r="M704" s="5"/>
      <c r="N704" s="1157" t="s">
        <v>35460</v>
      </c>
      <c r="O704" s="1909" t="s">
        <v>44556</v>
      </c>
      <c r="P704" s="556" t="s">
        <v>41703</v>
      </c>
      <c r="Q704" s="140" t="s">
        <v>44557</v>
      </c>
    </row>
    <row r="705" spans="1:18" ht="22.5" customHeight="1">
      <c r="A705" s="1893">
        <v>703</v>
      </c>
      <c r="B705" s="1606" t="s">
        <v>2419</v>
      </c>
      <c r="C705" s="1606" t="s">
        <v>13167</v>
      </c>
      <c r="D705" s="8"/>
      <c r="E705" s="8" t="str">
        <f t="shared" si="3"/>
        <v>DZ01V044400</v>
      </c>
      <c r="F705" s="1699" t="s">
        <v>215</v>
      </c>
      <c r="G705" s="8" t="s">
        <v>44553</v>
      </c>
      <c r="H705" s="24" t="s">
        <v>18032</v>
      </c>
      <c r="I705" s="24"/>
      <c r="J705" s="1888">
        <v>160</v>
      </c>
      <c r="K705" s="1888" t="s">
        <v>27393</v>
      </c>
      <c r="L705" s="8" t="s">
        <v>44555</v>
      </c>
      <c r="M705" s="5"/>
      <c r="N705" s="1157" t="s">
        <v>35460</v>
      </c>
      <c r="O705" s="1909" t="s">
        <v>27625</v>
      </c>
      <c r="P705" s="556" t="s">
        <v>41703</v>
      </c>
      <c r="Q705" s="140" t="s">
        <v>44557</v>
      </c>
    </row>
    <row r="706" spans="1:18" ht="22.5" customHeight="1">
      <c r="A706" s="1893">
        <v>704</v>
      </c>
      <c r="B706" s="1633" t="s">
        <v>2419</v>
      </c>
      <c r="C706" s="1633" t="s">
        <v>13167</v>
      </c>
      <c r="D706" s="8"/>
      <c r="E706" s="8" t="str">
        <f t="shared" si="3"/>
        <v>DZ01V044500</v>
      </c>
      <c r="F706" s="1699" t="s">
        <v>215</v>
      </c>
      <c r="G706" s="8" t="s">
        <v>45615</v>
      </c>
      <c r="H706" s="24" t="s">
        <v>16658</v>
      </c>
      <c r="I706" s="24"/>
      <c r="J706" s="1888">
        <v>3500</v>
      </c>
      <c r="K706" s="1888" t="s">
        <v>25560</v>
      </c>
      <c r="L706" s="8" t="s">
        <v>45092</v>
      </c>
      <c r="M706" s="5"/>
      <c r="N706" s="1157" t="s">
        <v>35460</v>
      </c>
      <c r="O706" s="1909">
        <v>42</v>
      </c>
      <c r="P706" s="556" t="s">
        <v>41299</v>
      </c>
      <c r="Q706" s="140" t="s">
        <v>45093</v>
      </c>
      <c r="R706" s="140" t="s">
        <v>45614</v>
      </c>
    </row>
    <row r="707" spans="1:18" ht="22.5" customHeight="1">
      <c r="A707" s="1893">
        <v>705</v>
      </c>
      <c r="B707" s="1650" t="s">
        <v>2419</v>
      </c>
      <c r="C707" s="1650" t="s">
        <v>13167</v>
      </c>
      <c r="D707" s="8"/>
      <c r="E707" s="8" t="str">
        <f t="shared" ref="E707:E726" si="4">L707&amp;N707</f>
        <v>DZ01V044600</v>
      </c>
      <c r="F707" s="1699" t="s">
        <v>215</v>
      </c>
      <c r="G707" s="8" t="s">
        <v>45513</v>
      </c>
      <c r="H707" s="24" t="s">
        <v>45514</v>
      </c>
      <c r="I707" s="24"/>
      <c r="J707" s="1888">
        <v>2000</v>
      </c>
      <c r="K707" s="1888" t="s">
        <v>45519</v>
      </c>
      <c r="L707" s="8" t="s">
        <v>45517</v>
      </c>
      <c r="M707" s="5"/>
      <c r="N707" s="1157" t="s">
        <v>35460</v>
      </c>
      <c r="O707" s="1909">
        <v>54</v>
      </c>
      <c r="P707" s="556" t="s">
        <v>41299</v>
      </c>
      <c r="Q707" s="140" t="s">
        <v>45521</v>
      </c>
    </row>
    <row r="708" spans="1:18" ht="22.5" customHeight="1">
      <c r="A708" s="1893">
        <v>706</v>
      </c>
      <c r="B708" s="1650" t="s">
        <v>2419</v>
      </c>
      <c r="C708" s="1650" t="s">
        <v>13167</v>
      </c>
      <c r="D708" s="8"/>
      <c r="E708" s="8" t="str">
        <f t="shared" si="4"/>
        <v>DZ01V044700</v>
      </c>
      <c r="F708" s="1699" t="s">
        <v>215</v>
      </c>
      <c r="G708" s="8" t="s">
        <v>45515</v>
      </c>
      <c r="H708" s="24" t="s">
        <v>45516</v>
      </c>
      <c r="I708" s="24"/>
      <c r="J708" s="1888">
        <v>400</v>
      </c>
      <c r="K708" s="1888" t="s">
        <v>45520</v>
      </c>
      <c r="L708" s="8" t="s">
        <v>45518</v>
      </c>
      <c r="M708" s="5"/>
      <c r="N708" s="1157" t="s">
        <v>35460</v>
      </c>
      <c r="O708" s="1909">
        <v>176</v>
      </c>
      <c r="P708" s="556" t="s">
        <v>41299</v>
      </c>
      <c r="Q708" s="140" t="s">
        <v>45521</v>
      </c>
    </row>
    <row r="709" spans="1:18" ht="22.5" customHeight="1">
      <c r="A709" s="1893">
        <v>707</v>
      </c>
      <c r="B709" s="1677" t="s">
        <v>2419</v>
      </c>
      <c r="C709" s="1677" t="s">
        <v>13167</v>
      </c>
      <c r="D709" s="8"/>
      <c r="E709" s="8" t="str">
        <f t="shared" si="4"/>
        <v>DZ01V044800</v>
      </c>
      <c r="F709" s="1699" t="s">
        <v>215</v>
      </c>
      <c r="G709" s="8" t="s">
        <v>46228</v>
      </c>
      <c r="H709" s="24" t="s">
        <v>46229</v>
      </c>
      <c r="I709" s="24"/>
      <c r="J709" s="1888">
        <v>2500</v>
      </c>
      <c r="K709" s="1888" t="s">
        <v>45520</v>
      </c>
      <c r="L709" s="8" t="s">
        <v>46230</v>
      </c>
      <c r="M709" s="5"/>
      <c r="N709" s="1157" t="s">
        <v>35460</v>
      </c>
      <c r="O709" s="1909">
        <v>144</v>
      </c>
      <c r="P709" s="556" t="s">
        <v>41299</v>
      </c>
      <c r="Q709" s="140" t="s">
        <v>45521</v>
      </c>
    </row>
    <row r="710" spans="1:18" ht="22.5" customHeight="1">
      <c r="A710" s="1893">
        <v>708</v>
      </c>
      <c r="B710" s="1689" t="s">
        <v>2419</v>
      </c>
      <c r="C710" s="1689" t="s">
        <v>13167</v>
      </c>
      <c r="D710" s="8"/>
      <c r="E710" s="8" t="str">
        <f t="shared" si="4"/>
        <v>DZ01V044900</v>
      </c>
      <c r="F710" s="1699" t="s">
        <v>215</v>
      </c>
      <c r="G710" s="8" t="s">
        <v>46401</v>
      </c>
      <c r="H710" s="24" t="s">
        <v>12893</v>
      </c>
      <c r="I710" s="24"/>
      <c r="J710" s="1888">
        <v>2500</v>
      </c>
      <c r="K710" s="1888" t="s">
        <v>22739</v>
      </c>
      <c r="L710" s="8" t="s">
        <v>46402</v>
      </c>
      <c r="M710" s="5"/>
      <c r="N710" s="1157" t="s">
        <v>35460</v>
      </c>
      <c r="O710" s="1909">
        <v>14</v>
      </c>
      <c r="P710" s="556" t="s">
        <v>41299</v>
      </c>
      <c r="Q710" s="140" t="s">
        <v>46403</v>
      </c>
    </row>
    <row r="711" spans="1:18" ht="22.5" customHeight="1">
      <c r="A711" s="1893">
        <v>709</v>
      </c>
      <c r="B711" s="1700" t="s">
        <v>2419</v>
      </c>
      <c r="C711" s="1700" t="s">
        <v>13167</v>
      </c>
      <c r="D711" s="8"/>
      <c r="E711" s="8" t="str">
        <f t="shared" si="4"/>
        <v>DZ01V045000</v>
      </c>
      <c r="F711" s="1759" t="s">
        <v>215</v>
      </c>
      <c r="G711" s="8" t="s">
        <v>46479</v>
      </c>
      <c r="H711" s="24" t="s">
        <v>18032</v>
      </c>
      <c r="I711" s="24"/>
      <c r="J711" s="1888">
        <v>1000</v>
      </c>
      <c r="K711" s="1888" t="s">
        <v>22572</v>
      </c>
      <c r="L711" s="8" t="s">
        <v>46484</v>
      </c>
      <c r="M711" s="5"/>
      <c r="N711" s="1157" t="s">
        <v>35460</v>
      </c>
      <c r="O711" s="1909" t="s">
        <v>46496</v>
      </c>
      <c r="P711" s="556" t="s">
        <v>41299</v>
      </c>
      <c r="Q711" s="140" t="s">
        <v>46501</v>
      </c>
    </row>
    <row r="712" spans="1:18" ht="22.5" customHeight="1">
      <c r="A712" s="1893">
        <v>710</v>
      </c>
      <c r="B712" s="1700" t="s">
        <v>2419</v>
      </c>
      <c r="C712" s="1700" t="s">
        <v>13167</v>
      </c>
      <c r="D712" s="8"/>
      <c r="E712" s="8" t="str">
        <f t="shared" si="4"/>
        <v>DZ01V045100</v>
      </c>
      <c r="F712" s="1759" t="s">
        <v>215</v>
      </c>
      <c r="G712" s="8" t="s">
        <v>46480</v>
      </c>
      <c r="H712" s="24" t="s">
        <v>35990</v>
      </c>
      <c r="I712" s="24"/>
      <c r="J712" s="1888">
        <v>1260</v>
      </c>
      <c r="K712" s="1888" t="s">
        <v>4525</v>
      </c>
      <c r="L712" s="8" t="s">
        <v>46485</v>
      </c>
      <c r="M712" s="5"/>
      <c r="N712" s="1157" t="s">
        <v>35460</v>
      </c>
      <c r="O712" s="1909" t="s">
        <v>46497</v>
      </c>
      <c r="P712" s="556" t="s">
        <v>41299</v>
      </c>
      <c r="Q712" s="140" t="s">
        <v>46501</v>
      </c>
    </row>
    <row r="713" spans="1:18" ht="22.5" customHeight="1">
      <c r="A713" s="1893">
        <v>711</v>
      </c>
      <c r="B713" s="1700" t="s">
        <v>2419</v>
      </c>
      <c r="C713" s="1700" t="s">
        <v>13167</v>
      </c>
      <c r="D713" s="8"/>
      <c r="E713" s="8" t="str">
        <f t="shared" si="4"/>
        <v>DZ01V045200</v>
      </c>
      <c r="F713" s="1759" t="s">
        <v>215</v>
      </c>
      <c r="G713" s="8" t="s">
        <v>46505</v>
      </c>
      <c r="H713" s="24" t="s">
        <v>35990</v>
      </c>
      <c r="I713" s="24"/>
      <c r="J713" s="1888">
        <v>6000</v>
      </c>
      <c r="K713" s="1888" t="s">
        <v>4525</v>
      </c>
      <c r="L713" s="8" t="s">
        <v>46486</v>
      </c>
      <c r="M713" s="5"/>
      <c r="N713" s="1157" t="s">
        <v>35460</v>
      </c>
      <c r="O713" s="1909" t="s">
        <v>46497</v>
      </c>
      <c r="P713" s="556" t="s">
        <v>41299</v>
      </c>
      <c r="Q713" s="140" t="s">
        <v>46501</v>
      </c>
    </row>
    <row r="714" spans="1:18" ht="22.5" customHeight="1">
      <c r="A714" s="1893">
        <v>712</v>
      </c>
      <c r="B714" s="1700" t="s">
        <v>2419</v>
      </c>
      <c r="C714" s="1700" t="s">
        <v>13167</v>
      </c>
      <c r="D714" s="8"/>
      <c r="E714" s="8" t="str">
        <f t="shared" si="4"/>
        <v>DZ01V045300</v>
      </c>
      <c r="F714" s="1759" t="s">
        <v>215</v>
      </c>
      <c r="G714" s="8" t="s">
        <v>46481</v>
      </c>
      <c r="H714" s="24" t="s">
        <v>46482</v>
      </c>
      <c r="I714" s="24"/>
      <c r="J714" s="1888">
        <v>5</v>
      </c>
      <c r="K714" s="1888" t="s">
        <v>4525</v>
      </c>
      <c r="L714" s="8" t="s">
        <v>46487</v>
      </c>
      <c r="M714" s="5"/>
      <c r="N714" s="1157" t="s">
        <v>35460</v>
      </c>
      <c r="O714" s="1909" t="s">
        <v>46498</v>
      </c>
      <c r="P714" s="556" t="s">
        <v>41299</v>
      </c>
      <c r="Q714" s="140" t="s">
        <v>46501</v>
      </c>
    </row>
    <row r="715" spans="1:18" ht="22.5" customHeight="1">
      <c r="A715" s="1893">
        <v>713</v>
      </c>
      <c r="B715" s="1700" t="s">
        <v>2419</v>
      </c>
      <c r="C715" s="1700" t="s">
        <v>13167</v>
      </c>
      <c r="D715" s="8"/>
      <c r="E715" s="8" t="str">
        <f t="shared" si="4"/>
        <v>DZ01V045400</v>
      </c>
      <c r="F715" s="1759" t="s">
        <v>215</v>
      </c>
      <c r="G715" s="8" t="s">
        <v>46483</v>
      </c>
      <c r="H715" s="24" t="s">
        <v>18048</v>
      </c>
      <c r="I715" s="24"/>
      <c r="J715" s="1888">
        <v>2600</v>
      </c>
      <c r="K715" s="1888" t="s">
        <v>4525</v>
      </c>
      <c r="L715" s="8" t="s">
        <v>46488</v>
      </c>
      <c r="M715" s="5"/>
      <c r="N715" s="1157" t="s">
        <v>35460</v>
      </c>
      <c r="O715" s="1909" t="s">
        <v>46499</v>
      </c>
      <c r="P715" s="556" t="s">
        <v>41299</v>
      </c>
      <c r="Q715" s="140" t="s">
        <v>46501</v>
      </c>
    </row>
    <row r="716" spans="1:18" ht="22.5" customHeight="1">
      <c r="A716" s="1893">
        <v>714</v>
      </c>
      <c r="B716" s="1700" t="s">
        <v>2419</v>
      </c>
      <c r="C716" s="1700" t="s">
        <v>13167</v>
      </c>
      <c r="D716" s="8"/>
      <c r="E716" s="8" t="str">
        <f t="shared" si="4"/>
        <v>DZ01V045500</v>
      </c>
      <c r="F716" s="1759" t="s">
        <v>215</v>
      </c>
      <c r="G716" s="8" t="s">
        <v>46506</v>
      </c>
      <c r="H716" s="24" t="s">
        <v>12893</v>
      </c>
      <c r="I716" s="24"/>
      <c r="J716" s="1888">
        <v>2500</v>
      </c>
      <c r="K716" s="1888" t="s">
        <v>45520</v>
      </c>
      <c r="L716" s="8" t="s">
        <v>46489</v>
      </c>
      <c r="M716" s="5"/>
      <c r="N716" s="1157" t="s">
        <v>35460</v>
      </c>
      <c r="O716" s="1909" t="s">
        <v>24184</v>
      </c>
      <c r="P716" s="556" t="s">
        <v>41299</v>
      </c>
      <c r="Q716" s="140" t="s">
        <v>46501</v>
      </c>
    </row>
    <row r="717" spans="1:18" ht="22.5" customHeight="1">
      <c r="A717" s="1893">
        <v>715</v>
      </c>
      <c r="B717" s="1700" t="s">
        <v>2419</v>
      </c>
      <c r="C717" s="1700" t="s">
        <v>13167</v>
      </c>
      <c r="D717" s="8"/>
      <c r="E717" s="8" t="str">
        <f t="shared" si="4"/>
        <v>DZ01V045600</v>
      </c>
      <c r="F717" s="1759" t="s">
        <v>215</v>
      </c>
      <c r="G717" s="8" t="s">
        <v>47979</v>
      </c>
      <c r="H717" s="24" t="s">
        <v>18083</v>
      </c>
      <c r="I717" s="24"/>
      <c r="J717" s="1888">
        <v>1500</v>
      </c>
      <c r="K717" s="1888" t="s">
        <v>46495</v>
      </c>
      <c r="L717" s="8" t="s">
        <v>46490</v>
      </c>
      <c r="M717" s="5"/>
      <c r="N717" s="1157" t="s">
        <v>35460</v>
      </c>
      <c r="O717" s="1909" t="s">
        <v>24738</v>
      </c>
      <c r="P717" s="556" t="s">
        <v>41299</v>
      </c>
      <c r="Q717" s="140" t="s">
        <v>46501</v>
      </c>
    </row>
    <row r="718" spans="1:18" ht="22.5" customHeight="1">
      <c r="A718" s="1893">
        <v>716</v>
      </c>
      <c r="B718" s="1700" t="s">
        <v>2419</v>
      </c>
      <c r="C718" s="1700" t="s">
        <v>13167</v>
      </c>
      <c r="D718" s="8"/>
      <c r="E718" s="8" t="str">
        <f t="shared" si="4"/>
        <v>DZ01V045700</v>
      </c>
      <c r="F718" s="1759" t="s">
        <v>215</v>
      </c>
      <c r="G718" s="8" t="s">
        <v>46507</v>
      </c>
      <c r="H718" s="24" t="s">
        <v>16361</v>
      </c>
      <c r="I718" s="24"/>
      <c r="J718" s="1888">
        <v>714</v>
      </c>
      <c r="K718" s="1888" t="s">
        <v>23441</v>
      </c>
      <c r="L718" s="8" t="s">
        <v>46491</v>
      </c>
      <c r="M718" s="5"/>
      <c r="N718" s="1157" t="s">
        <v>35460</v>
      </c>
      <c r="O718" s="1909" t="s">
        <v>46496</v>
      </c>
      <c r="P718" s="556" t="s">
        <v>41299</v>
      </c>
      <c r="Q718" s="140" t="s">
        <v>46501</v>
      </c>
    </row>
    <row r="719" spans="1:18" ht="22.5" customHeight="1">
      <c r="A719" s="1893">
        <v>717</v>
      </c>
      <c r="B719" s="1700" t="s">
        <v>2419</v>
      </c>
      <c r="C719" s="1700" t="s">
        <v>13167</v>
      </c>
      <c r="D719" s="8"/>
      <c r="E719" s="8" t="str">
        <f t="shared" si="4"/>
        <v>DZ01V045800</v>
      </c>
      <c r="F719" s="1759" t="s">
        <v>215</v>
      </c>
      <c r="G719" s="8" t="s">
        <v>46508</v>
      </c>
      <c r="H719" s="24" t="s">
        <v>16361</v>
      </c>
      <c r="I719" s="24"/>
      <c r="J719" s="1888">
        <v>490</v>
      </c>
      <c r="K719" s="1888" t="s">
        <v>23441</v>
      </c>
      <c r="L719" s="8" t="s">
        <v>46492</v>
      </c>
      <c r="M719" s="5"/>
      <c r="N719" s="1157" t="s">
        <v>35460</v>
      </c>
      <c r="O719" s="1909" t="s">
        <v>46497</v>
      </c>
      <c r="P719" s="556" t="s">
        <v>41299</v>
      </c>
      <c r="Q719" s="140" t="s">
        <v>46501</v>
      </c>
    </row>
    <row r="720" spans="1:18" ht="22.5" customHeight="1">
      <c r="A720" s="1893">
        <v>718</v>
      </c>
      <c r="B720" s="1700" t="s">
        <v>2419</v>
      </c>
      <c r="C720" s="1700" t="s">
        <v>13167</v>
      </c>
      <c r="D720" s="8"/>
      <c r="E720" s="8" t="str">
        <f t="shared" si="4"/>
        <v>DZ01V045900</v>
      </c>
      <c r="F720" s="1759" t="s">
        <v>215</v>
      </c>
      <c r="G720" s="8" t="s">
        <v>46509</v>
      </c>
      <c r="H720" s="24" t="s">
        <v>18095</v>
      </c>
      <c r="I720" s="24"/>
      <c r="J720" s="1888">
        <v>3000</v>
      </c>
      <c r="K720" s="1888" t="s">
        <v>25560</v>
      </c>
      <c r="L720" s="8" t="s">
        <v>46493</v>
      </c>
      <c r="M720" s="5"/>
      <c r="N720" s="1157" t="s">
        <v>35460</v>
      </c>
      <c r="O720" s="1909" t="s">
        <v>46500</v>
      </c>
      <c r="P720" s="556" t="s">
        <v>41299</v>
      </c>
      <c r="Q720" s="140" t="s">
        <v>46501</v>
      </c>
    </row>
    <row r="721" spans="1:17" ht="22.5" customHeight="1">
      <c r="A721" s="1893">
        <v>719</v>
      </c>
      <c r="B721" s="1700" t="s">
        <v>2419</v>
      </c>
      <c r="C721" s="1700" t="s">
        <v>13167</v>
      </c>
      <c r="D721" s="8"/>
      <c r="E721" s="8" t="str">
        <f t="shared" si="4"/>
        <v>DZ01V046000</v>
      </c>
      <c r="F721" s="1759" t="s">
        <v>215</v>
      </c>
      <c r="G721" s="8" t="s">
        <v>50322</v>
      </c>
      <c r="H721" s="24" t="s">
        <v>18089</v>
      </c>
      <c r="I721" s="24"/>
      <c r="J721" s="1888">
        <v>1080</v>
      </c>
      <c r="K721" s="1888" t="s">
        <v>25560</v>
      </c>
      <c r="L721" s="8" t="s">
        <v>46494</v>
      </c>
      <c r="M721" s="5"/>
      <c r="N721" s="1157" t="s">
        <v>35460</v>
      </c>
      <c r="O721" s="1909" t="s">
        <v>25804</v>
      </c>
      <c r="P721" s="556" t="s">
        <v>41299</v>
      </c>
      <c r="Q721" s="140" t="s">
        <v>46501</v>
      </c>
    </row>
    <row r="722" spans="1:17" ht="22.5" customHeight="1">
      <c r="A722" s="1893">
        <v>720</v>
      </c>
      <c r="B722" s="1705" t="s">
        <v>2419</v>
      </c>
      <c r="C722" s="1705" t="s">
        <v>13167</v>
      </c>
      <c r="D722" s="8"/>
      <c r="E722" s="8" t="str">
        <f t="shared" si="4"/>
        <v>DZ01V046100</v>
      </c>
      <c r="F722" s="1759" t="s">
        <v>215</v>
      </c>
      <c r="G722" s="8" t="s">
        <v>46604</v>
      </c>
      <c r="H722" s="24" t="s">
        <v>15514</v>
      </c>
      <c r="I722" s="24"/>
      <c r="J722" s="1888">
        <v>2500</v>
      </c>
      <c r="K722" s="1888" t="s">
        <v>4525</v>
      </c>
      <c r="L722" s="8" t="s">
        <v>46605</v>
      </c>
      <c r="M722" s="5"/>
      <c r="N722" s="1157" t="s">
        <v>35460</v>
      </c>
      <c r="O722" s="1909">
        <v>16</v>
      </c>
      <c r="P722" s="556" t="s">
        <v>47686</v>
      </c>
      <c r="Q722" s="140" t="s">
        <v>46606</v>
      </c>
    </row>
    <row r="723" spans="1:17" ht="22.5" customHeight="1">
      <c r="A723" s="1893">
        <v>721</v>
      </c>
      <c r="B723" s="1751" t="s">
        <v>2419</v>
      </c>
      <c r="C723" s="1751" t="s">
        <v>13167</v>
      </c>
      <c r="D723" s="8"/>
      <c r="E723" s="8" t="str">
        <f t="shared" si="4"/>
        <v>DZ01V046200</v>
      </c>
      <c r="F723" s="1759" t="s">
        <v>215</v>
      </c>
      <c r="G723" s="8" t="s">
        <v>47676</v>
      </c>
      <c r="H723" s="24" t="s">
        <v>47677</v>
      </c>
      <c r="I723" s="24"/>
      <c r="J723" s="1888">
        <v>1134</v>
      </c>
      <c r="K723" s="1888" t="s">
        <v>47680</v>
      </c>
      <c r="L723" s="8" t="s">
        <v>47682</v>
      </c>
      <c r="M723" s="5"/>
      <c r="N723" s="1157" t="s">
        <v>35460</v>
      </c>
      <c r="O723" s="1909">
        <v>172</v>
      </c>
      <c r="P723" s="556" t="s">
        <v>41703</v>
      </c>
      <c r="Q723" s="140" t="s">
        <v>47685</v>
      </c>
    </row>
    <row r="724" spans="1:17" ht="22.5" customHeight="1">
      <c r="A724" s="1893">
        <v>722</v>
      </c>
      <c r="B724" s="1751" t="s">
        <v>2419</v>
      </c>
      <c r="C724" s="1751" t="s">
        <v>13167</v>
      </c>
      <c r="D724" s="8"/>
      <c r="E724" s="8" t="str">
        <f t="shared" si="4"/>
        <v>DZ01V046300</v>
      </c>
      <c r="F724" s="1759" t="s">
        <v>215</v>
      </c>
      <c r="G724" s="8" t="s">
        <v>47678</v>
      </c>
      <c r="H724" s="24" t="s">
        <v>18048</v>
      </c>
      <c r="I724" s="24"/>
      <c r="J724" s="1888">
        <v>2500</v>
      </c>
      <c r="K724" s="1888" t="s">
        <v>47681</v>
      </c>
      <c r="L724" s="8" t="s">
        <v>47683</v>
      </c>
      <c r="M724" s="5"/>
      <c r="N724" s="1157" t="s">
        <v>35460</v>
      </c>
      <c r="O724" s="1909">
        <v>128</v>
      </c>
      <c r="P724" s="556" t="s">
        <v>41703</v>
      </c>
      <c r="Q724" s="140" t="s">
        <v>47685</v>
      </c>
    </row>
    <row r="725" spans="1:17" ht="22.5" customHeight="1">
      <c r="A725" s="1893">
        <v>723</v>
      </c>
      <c r="B725" s="1751" t="s">
        <v>2419</v>
      </c>
      <c r="C725" s="1751" t="s">
        <v>13167</v>
      </c>
      <c r="D725" s="8"/>
      <c r="E725" s="8" t="str">
        <f t="shared" si="4"/>
        <v>DZ01V046400</v>
      </c>
      <c r="F725" s="1759" t="s">
        <v>215</v>
      </c>
      <c r="G725" s="8" t="s">
        <v>47679</v>
      </c>
      <c r="H725" s="24" t="s">
        <v>18048</v>
      </c>
      <c r="I725" s="24"/>
      <c r="J725" s="1888">
        <v>3360</v>
      </c>
      <c r="K725" s="1888" t="s">
        <v>47681</v>
      </c>
      <c r="L725" s="8" t="s">
        <v>47684</v>
      </c>
      <c r="M725" s="5"/>
      <c r="N725" s="1157" t="s">
        <v>35460</v>
      </c>
      <c r="O725" s="1909">
        <v>88</v>
      </c>
      <c r="P725" s="556" t="s">
        <v>41703</v>
      </c>
      <c r="Q725" s="140" t="s">
        <v>47685</v>
      </c>
    </row>
    <row r="726" spans="1:17" ht="22.5" customHeight="1">
      <c r="A726" s="1893">
        <v>724</v>
      </c>
      <c r="B726" s="1754" t="s">
        <v>2419</v>
      </c>
      <c r="C726" s="1754" t="s">
        <v>13167</v>
      </c>
      <c r="D726" s="8"/>
      <c r="E726" s="8" t="str">
        <f t="shared" si="4"/>
        <v>DZ01V046500</v>
      </c>
      <c r="F726" s="1759" t="s">
        <v>215</v>
      </c>
      <c r="G726" s="8" t="s">
        <v>47756</v>
      </c>
      <c r="H726" s="24" t="s">
        <v>14180</v>
      </c>
      <c r="I726" s="24"/>
      <c r="J726" s="1888">
        <v>900</v>
      </c>
      <c r="K726" s="1888" t="s">
        <v>4525</v>
      </c>
      <c r="L726" s="8" t="s">
        <v>47757</v>
      </c>
      <c r="M726" s="5"/>
      <c r="N726" s="1157" t="s">
        <v>35460</v>
      </c>
      <c r="O726" s="1909">
        <v>128</v>
      </c>
      <c r="P726" s="556" t="s">
        <v>32252</v>
      </c>
      <c r="Q726" s="140" t="s">
        <v>47758</v>
      </c>
    </row>
    <row r="727" spans="1:17" ht="22.5" customHeight="1">
      <c r="A727" s="1893">
        <v>725</v>
      </c>
      <c r="B727" s="1758" t="s">
        <v>2419</v>
      </c>
      <c r="C727" s="1758" t="s">
        <v>13167</v>
      </c>
      <c r="D727" s="8"/>
      <c r="E727" s="8" t="str">
        <f t="shared" ref="E727:E732" si="5">L727&amp;N727</f>
        <v>DZ01V046600</v>
      </c>
      <c r="F727" s="1759" t="s">
        <v>215</v>
      </c>
      <c r="G727" s="8" t="s">
        <v>47875</v>
      </c>
      <c r="H727" s="24" t="s">
        <v>16361</v>
      </c>
      <c r="I727" s="24"/>
      <c r="J727" s="1888" t="s">
        <v>47876</v>
      </c>
      <c r="K727" s="1888" t="s">
        <v>45519</v>
      </c>
      <c r="L727" s="8" t="s">
        <v>47877</v>
      </c>
      <c r="M727" s="5"/>
      <c r="N727" s="1157" t="s">
        <v>35460</v>
      </c>
      <c r="O727" s="1909">
        <v>89</v>
      </c>
      <c r="P727" s="556" t="s">
        <v>41703</v>
      </c>
      <c r="Q727" s="140" t="s">
        <v>47878</v>
      </c>
    </row>
    <row r="728" spans="1:17" ht="22.5" customHeight="1">
      <c r="A728" s="1893">
        <v>726</v>
      </c>
      <c r="B728" s="1776" t="s">
        <v>2419</v>
      </c>
      <c r="C728" s="1776" t="s">
        <v>13167</v>
      </c>
      <c r="D728" s="8"/>
      <c r="E728" s="8" t="str">
        <f t="shared" si="5"/>
        <v>DZ01V046700</v>
      </c>
      <c r="F728" s="1775" t="s">
        <v>215</v>
      </c>
      <c r="G728" s="8" t="s">
        <v>48096</v>
      </c>
      <c r="H728" s="24" t="s">
        <v>48097</v>
      </c>
      <c r="I728" s="24"/>
      <c r="J728" s="1888" t="s">
        <v>48101</v>
      </c>
      <c r="K728" s="1888" t="s">
        <v>23778</v>
      </c>
      <c r="L728" s="8" t="s">
        <v>48103</v>
      </c>
      <c r="M728" s="5"/>
      <c r="N728" s="1157" t="s">
        <v>35460</v>
      </c>
      <c r="O728" s="1909">
        <v>484</v>
      </c>
      <c r="P728" s="556" t="s">
        <v>41299</v>
      </c>
      <c r="Q728" s="140" t="s">
        <v>48106</v>
      </c>
    </row>
    <row r="729" spans="1:17" ht="22.5" customHeight="1">
      <c r="A729" s="1893">
        <v>727</v>
      </c>
      <c r="B729" s="1776" t="s">
        <v>2419</v>
      </c>
      <c r="C729" s="1776" t="s">
        <v>13167</v>
      </c>
      <c r="D729" s="8"/>
      <c r="E729" s="8" t="str">
        <f t="shared" si="5"/>
        <v>DZ01V046800</v>
      </c>
      <c r="F729" s="1775" t="s">
        <v>215</v>
      </c>
      <c r="G729" s="8" t="s">
        <v>48098</v>
      </c>
      <c r="H729" s="24" t="s">
        <v>48099</v>
      </c>
      <c r="I729" s="24"/>
      <c r="J729" s="1888" t="s">
        <v>48102</v>
      </c>
      <c r="K729" s="1888" t="s">
        <v>23778</v>
      </c>
      <c r="L729" s="8" t="s">
        <v>48104</v>
      </c>
      <c r="M729" s="5"/>
      <c r="N729" s="1157" t="s">
        <v>35460</v>
      </c>
      <c r="O729" s="1909">
        <v>8</v>
      </c>
      <c r="P729" s="556" t="s">
        <v>41299</v>
      </c>
      <c r="Q729" s="140" t="s">
        <v>48106</v>
      </c>
    </row>
    <row r="730" spans="1:17" ht="22.5" customHeight="1">
      <c r="A730" s="1893">
        <v>728</v>
      </c>
      <c r="B730" s="1776" t="s">
        <v>2419</v>
      </c>
      <c r="C730" s="1776" t="s">
        <v>13167</v>
      </c>
      <c r="D730" s="8"/>
      <c r="E730" s="8" t="str">
        <f t="shared" si="5"/>
        <v>DZ01V046900</v>
      </c>
      <c r="F730" s="1775" t="s">
        <v>215</v>
      </c>
      <c r="G730" s="8" t="s">
        <v>50173</v>
      </c>
      <c r="H730" s="24" t="s">
        <v>48100</v>
      </c>
      <c r="I730" s="24"/>
      <c r="J730" s="1888" t="s">
        <v>43295</v>
      </c>
      <c r="K730" s="1888" t="s">
        <v>23778</v>
      </c>
      <c r="L730" s="8" t="s">
        <v>48105</v>
      </c>
      <c r="M730" s="5"/>
      <c r="N730" s="1157" t="s">
        <v>35460</v>
      </c>
      <c r="O730" s="1909">
        <v>20</v>
      </c>
      <c r="P730" s="556" t="s">
        <v>41299</v>
      </c>
      <c r="Q730" s="140" t="s">
        <v>48106</v>
      </c>
    </row>
    <row r="731" spans="1:17" ht="22.5" customHeight="1">
      <c r="A731" s="1893">
        <v>729</v>
      </c>
      <c r="B731" s="1776" t="s">
        <v>2419</v>
      </c>
      <c r="C731" s="1776" t="s">
        <v>13167</v>
      </c>
      <c r="D731" s="8"/>
      <c r="E731" s="8" t="str">
        <f t="shared" si="5"/>
        <v>DZ01V047000</v>
      </c>
      <c r="F731" s="1775" t="s">
        <v>215</v>
      </c>
      <c r="G731" s="8" t="s">
        <v>48127</v>
      </c>
      <c r="H731" s="24" t="s">
        <v>48126</v>
      </c>
      <c r="I731" s="24"/>
      <c r="J731" s="1888"/>
      <c r="K731" s="1888"/>
      <c r="L731" s="8" t="s">
        <v>48128</v>
      </c>
      <c r="M731" s="5"/>
      <c r="N731" s="1157" t="s">
        <v>35460</v>
      </c>
      <c r="O731" s="1909">
        <v>8</v>
      </c>
      <c r="P731" s="556" t="s">
        <v>41299</v>
      </c>
      <c r="Q731" s="140" t="s">
        <v>48129</v>
      </c>
    </row>
    <row r="732" spans="1:17" ht="22.5" customHeight="1">
      <c r="A732" s="1893">
        <v>730</v>
      </c>
      <c r="B732" s="1793" t="s">
        <v>2419</v>
      </c>
      <c r="C732" s="1793" t="s">
        <v>13167</v>
      </c>
      <c r="D732" s="8"/>
      <c r="E732" s="8" t="str">
        <f t="shared" si="5"/>
        <v>DZ01V047100</v>
      </c>
      <c r="F732" s="1792" t="s">
        <v>215</v>
      </c>
      <c r="G732" s="8" t="s">
        <v>48255</v>
      </c>
      <c r="H732" s="24" t="s">
        <v>18048</v>
      </c>
      <c r="I732" s="24"/>
      <c r="J732" s="1888">
        <v>3600</v>
      </c>
      <c r="K732" s="1888" t="s">
        <v>23778</v>
      </c>
      <c r="L732" s="8" t="s">
        <v>48256</v>
      </c>
      <c r="M732" s="5"/>
      <c r="N732" s="1157" t="s">
        <v>35460</v>
      </c>
      <c r="O732" s="1909">
        <v>128</v>
      </c>
      <c r="P732" s="556" t="s">
        <v>41299</v>
      </c>
      <c r="Q732" s="140" t="s">
        <v>48257</v>
      </c>
    </row>
    <row r="733" spans="1:17" ht="22.5" customHeight="1">
      <c r="A733" s="1893">
        <v>731</v>
      </c>
      <c r="B733" s="1800" t="s">
        <v>2419</v>
      </c>
      <c r="C733" s="1800" t="s">
        <v>13167</v>
      </c>
      <c r="D733" s="8"/>
      <c r="E733" s="39" t="str">
        <f t="shared" ref="E733:E754" si="6">L733&amp;N733</f>
        <v>DZ01V047200</v>
      </c>
      <c r="F733" s="1799" t="s">
        <v>215</v>
      </c>
      <c r="G733" s="8" t="s">
        <v>48362</v>
      </c>
      <c r="H733" s="24" t="s">
        <v>17354</v>
      </c>
      <c r="I733" s="24"/>
      <c r="J733" s="1888">
        <v>2400</v>
      </c>
      <c r="K733" s="1888" t="s">
        <v>23778</v>
      </c>
      <c r="L733" s="8" t="s">
        <v>48383</v>
      </c>
      <c r="M733" s="5"/>
      <c r="N733" s="1157" t="s">
        <v>35460</v>
      </c>
      <c r="O733" s="1909" t="s">
        <v>25805</v>
      </c>
      <c r="P733" s="556" t="s">
        <v>41299</v>
      </c>
      <c r="Q733" s="140" t="s">
        <v>48403</v>
      </c>
    </row>
    <row r="734" spans="1:17" ht="22.5" customHeight="1">
      <c r="A734" s="1893">
        <v>732</v>
      </c>
      <c r="B734" s="1800" t="s">
        <v>2419</v>
      </c>
      <c r="C734" s="1800" t="s">
        <v>13167</v>
      </c>
      <c r="D734" s="8"/>
      <c r="E734" s="39" t="str">
        <f t="shared" si="6"/>
        <v>DZ01V047300</v>
      </c>
      <c r="F734" s="1799" t="s">
        <v>215</v>
      </c>
      <c r="G734" s="8" t="s">
        <v>48363</v>
      </c>
      <c r="H734" s="24" t="s">
        <v>48364</v>
      </c>
      <c r="I734" s="24"/>
      <c r="J734" s="1888">
        <v>3000</v>
      </c>
      <c r="K734" s="1888" t="s">
        <v>23778</v>
      </c>
      <c r="L734" s="8" t="s">
        <v>48384</v>
      </c>
      <c r="M734" s="5"/>
      <c r="N734" s="1157" t="s">
        <v>35460</v>
      </c>
      <c r="O734" s="1909" t="s">
        <v>24736</v>
      </c>
      <c r="P734" s="556" t="s">
        <v>41299</v>
      </c>
      <c r="Q734" s="140" t="s">
        <v>48403</v>
      </c>
    </row>
    <row r="735" spans="1:17" ht="22.5" customHeight="1">
      <c r="A735" s="1893">
        <v>733</v>
      </c>
      <c r="B735" s="1800" t="s">
        <v>2419</v>
      </c>
      <c r="C735" s="1800" t="s">
        <v>13167</v>
      </c>
      <c r="D735" s="8"/>
      <c r="E735" s="39" t="str">
        <f t="shared" si="6"/>
        <v>DZ01V047400</v>
      </c>
      <c r="F735" s="1799" t="s">
        <v>215</v>
      </c>
      <c r="G735" s="8" t="s">
        <v>48365</v>
      </c>
      <c r="H735" s="24" t="s">
        <v>12893</v>
      </c>
      <c r="I735" s="24"/>
      <c r="J735" s="1888">
        <v>3000</v>
      </c>
      <c r="K735" s="1888" t="s">
        <v>23778</v>
      </c>
      <c r="L735" s="8" t="s">
        <v>48385</v>
      </c>
      <c r="M735" s="5"/>
      <c r="N735" s="1157" t="s">
        <v>35460</v>
      </c>
      <c r="O735" s="1909" t="s">
        <v>24611</v>
      </c>
      <c r="P735" s="556" t="s">
        <v>41299</v>
      </c>
      <c r="Q735" s="140" t="s">
        <v>48403</v>
      </c>
    </row>
    <row r="736" spans="1:17" ht="22.5" customHeight="1">
      <c r="A736" s="1893">
        <v>734</v>
      </c>
      <c r="B736" s="1800" t="s">
        <v>2419</v>
      </c>
      <c r="C736" s="1800" t="s">
        <v>13167</v>
      </c>
      <c r="D736" s="8"/>
      <c r="E736" s="39" t="str">
        <f t="shared" si="6"/>
        <v>DZ01V047500</v>
      </c>
      <c r="F736" s="1799" t="s">
        <v>215</v>
      </c>
      <c r="G736" s="8" t="s">
        <v>48366</v>
      </c>
      <c r="H736" s="24" t="s">
        <v>48367</v>
      </c>
      <c r="I736" s="24"/>
      <c r="J736" s="1888">
        <v>1080</v>
      </c>
      <c r="K736" s="1888" t="s">
        <v>4527</v>
      </c>
      <c r="L736" s="8" t="s">
        <v>48386</v>
      </c>
      <c r="M736" s="5"/>
      <c r="N736" s="1157" t="s">
        <v>35460</v>
      </c>
      <c r="O736" s="1909" t="s">
        <v>24738</v>
      </c>
      <c r="P736" s="556" t="s">
        <v>41299</v>
      </c>
      <c r="Q736" s="140" t="s">
        <v>48403</v>
      </c>
    </row>
    <row r="737" spans="1:17" ht="22.5" customHeight="1">
      <c r="A737" s="1893">
        <v>735</v>
      </c>
      <c r="B737" s="1800" t="s">
        <v>2419</v>
      </c>
      <c r="C737" s="1800" t="s">
        <v>13167</v>
      </c>
      <c r="D737" s="8"/>
      <c r="E737" s="39" t="str">
        <f t="shared" si="6"/>
        <v>DZ01V047600</v>
      </c>
      <c r="F737" s="1799" t="s">
        <v>215</v>
      </c>
      <c r="G737" s="8" t="s">
        <v>48368</v>
      </c>
      <c r="H737" s="24" t="s">
        <v>18089</v>
      </c>
      <c r="I737" s="24"/>
      <c r="J737" s="1888">
        <v>180</v>
      </c>
      <c r="K737" s="1888" t="s">
        <v>23778</v>
      </c>
      <c r="L737" s="8" t="s">
        <v>48387</v>
      </c>
      <c r="M737" s="5"/>
      <c r="N737" s="1157" t="s">
        <v>35460</v>
      </c>
      <c r="O737" s="1909" t="s">
        <v>48399</v>
      </c>
      <c r="P737" s="556" t="s">
        <v>41299</v>
      </c>
      <c r="Q737" s="140" t="s">
        <v>48403</v>
      </c>
    </row>
    <row r="738" spans="1:17" ht="22.5" customHeight="1">
      <c r="A738" s="1893">
        <v>736</v>
      </c>
      <c r="B738" s="1800" t="s">
        <v>2419</v>
      </c>
      <c r="C738" s="1800" t="s">
        <v>13167</v>
      </c>
      <c r="D738" s="8"/>
      <c r="E738" s="39" t="str">
        <f t="shared" si="6"/>
        <v>DZ01V047700</v>
      </c>
      <c r="F738" s="1799" t="s">
        <v>215</v>
      </c>
      <c r="G738" s="8" t="s">
        <v>48369</v>
      </c>
      <c r="H738" s="24" t="s">
        <v>48370</v>
      </c>
      <c r="I738" s="24"/>
      <c r="J738" s="1888">
        <v>400</v>
      </c>
      <c r="K738" s="1888" t="s">
        <v>45520</v>
      </c>
      <c r="L738" s="8" t="s">
        <v>48388</v>
      </c>
      <c r="M738" s="5"/>
      <c r="N738" s="1157" t="s">
        <v>35460</v>
      </c>
      <c r="O738" s="1909" t="s">
        <v>48400</v>
      </c>
      <c r="P738" s="556" t="s">
        <v>41299</v>
      </c>
      <c r="Q738" s="140" t="s">
        <v>48403</v>
      </c>
    </row>
    <row r="739" spans="1:17" ht="22.5" customHeight="1">
      <c r="A739" s="1893">
        <v>737</v>
      </c>
      <c r="B739" s="1800" t="s">
        <v>2419</v>
      </c>
      <c r="C739" s="1800" t="s">
        <v>13167</v>
      </c>
      <c r="D739" s="8"/>
      <c r="E739" s="39" t="str">
        <f t="shared" si="6"/>
        <v>DZ01V047800</v>
      </c>
      <c r="F739" s="1799" t="s">
        <v>215</v>
      </c>
      <c r="G739" s="8" t="s">
        <v>48371</v>
      </c>
      <c r="H739" s="24" t="s">
        <v>48370</v>
      </c>
      <c r="I739" s="24"/>
      <c r="J739" s="1888">
        <v>400</v>
      </c>
      <c r="K739" s="1888" t="s">
        <v>45520</v>
      </c>
      <c r="L739" s="8" t="s">
        <v>48389</v>
      </c>
      <c r="M739" s="5"/>
      <c r="N739" s="1157" t="s">
        <v>35460</v>
      </c>
      <c r="O739" s="1909" t="s">
        <v>46496</v>
      </c>
      <c r="P739" s="556" t="s">
        <v>41299</v>
      </c>
      <c r="Q739" s="140" t="s">
        <v>48403</v>
      </c>
    </row>
    <row r="740" spans="1:17" ht="22.5" customHeight="1">
      <c r="A740" s="1893">
        <v>738</v>
      </c>
      <c r="B740" s="1800" t="s">
        <v>2419</v>
      </c>
      <c r="C740" s="1800" t="s">
        <v>13167</v>
      </c>
      <c r="D740" s="8"/>
      <c r="E740" s="39" t="str">
        <f t="shared" si="6"/>
        <v>DZ01V047900</v>
      </c>
      <c r="F740" s="1799" t="s">
        <v>215</v>
      </c>
      <c r="G740" s="8" t="s">
        <v>48372</v>
      </c>
      <c r="H740" s="24" t="s">
        <v>48373</v>
      </c>
      <c r="I740" s="24"/>
      <c r="J740" s="1888">
        <v>120</v>
      </c>
      <c r="K740" s="1888" t="s">
        <v>4528</v>
      </c>
      <c r="L740" s="8" t="s">
        <v>48390</v>
      </c>
      <c r="M740" s="5"/>
      <c r="N740" s="1157" t="s">
        <v>35460</v>
      </c>
      <c r="O740" s="1909" t="s">
        <v>24611</v>
      </c>
      <c r="P740" s="556" t="s">
        <v>41299</v>
      </c>
      <c r="Q740" s="140" t="s">
        <v>48403</v>
      </c>
    </row>
    <row r="741" spans="1:17" ht="22.5" customHeight="1">
      <c r="A741" s="1893">
        <v>739</v>
      </c>
      <c r="B741" s="1800" t="s">
        <v>2419</v>
      </c>
      <c r="C741" s="1800" t="s">
        <v>13167</v>
      </c>
      <c r="D741" s="8"/>
      <c r="E741" s="39" t="str">
        <f t="shared" si="6"/>
        <v>DZ01V048000</v>
      </c>
      <c r="F741" s="1799" t="s">
        <v>215</v>
      </c>
      <c r="G741" s="8" t="s">
        <v>48374</v>
      </c>
      <c r="H741" s="24" t="s">
        <v>48373</v>
      </c>
      <c r="I741" s="24"/>
      <c r="J741" s="1888">
        <v>120</v>
      </c>
      <c r="K741" s="1888" t="s">
        <v>4528</v>
      </c>
      <c r="L741" s="8" t="s">
        <v>48391</v>
      </c>
      <c r="M741" s="5"/>
      <c r="N741" s="1157" t="s">
        <v>35460</v>
      </c>
      <c r="O741" s="1909" t="s">
        <v>24611</v>
      </c>
      <c r="P741" s="556" t="s">
        <v>41299</v>
      </c>
      <c r="Q741" s="140" t="s">
        <v>48403</v>
      </c>
    </row>
    <row r="742" spans="1:17" ht="22.5" customHeight="1">
      <c r="A742" s="1893">
        <v>740</v>
      </c>
      <c r="B742" s="1800" t="s">
        <v>2419</v>
      </c>
      <c r="C742" s="1800" t="s">
        <v>13167</v>
      </c>
      <c r="D742" s="8"/>
      <c r="E742" s="39" t="str">
        <f t="shared" si="6"/>
        <v>DZ01V048100</v>
      </c>
      <c r="F742" s="1799" t="s">
        <v>215</v>
      </c>
      <c r="G742" s="8" t="s">
        <v>48375</v>
      </c>
      <c r="H742" s="24" t="s">
        <v>48373</v>
      </c>
      <c r="I742" s="24"/>
      <c r="J742" s="1888">
        <v>120</v>
      </c>
      <c r="K742" s="1888" t="s">
        <v>4528</v>
      </c>
      <c r="L742" s="8" t="s">
        <v>48392</v>
      </c>
      <c r="M742" s="5"/>
      <c r="N742" s="1157" t="s">
        <v>35460</v>
      </c>
      <c r="O742" s="1909" t="s">
        <v>24611</v>
      </c>
      <c r="P742" s="556" t="s">
        <v>41299</v>
      </c>
      <c r="Q742" s="140" t="s">
        <v>48403</v>
      </c>
    </row>
    <row r="743" spans="1:17" ht="22.5" customHeight="1">
      <c r="A743" s="1893">
        <v>741</v>
      </c>
      <c r="B743" s="1800" t="s">
        <v>2419</v>
      </c>
      <c r="C743" s="1800" t="s">
        <v>13167</v>
      </c>
      <c r="D743" s="8"/>
      <c r="E743" s="39" t="str">
        <f t="shared" si="6"/>
        <v>DZ01V048200</v>
      </c>
      <c r="F743" s="1799" t="s">
        <v>215</v>
      </c>
      <c r="G743" s="8" t="s">
        <v>48376</v>
      </c>
      <c r="H743" s="24" t="s">
        <v>48373</v>
      </c>
      <c r="I743" s="24"/>
      <c r="J743" s="1888">
        <v>120</v>
      </c>
      <c r="K743" s="1888" t="s">
        <v>4528</v>
      </c>
      <c r="L743" s="8" t="s">
        <v>48393</v>
      </c>
      <c r="M743" s="5"/>
      <c r="N743" s="1157" t="s">
        <v>35460</v>
      </c>
      <c r="O743" s="1909" t="s">
        <v>24611</v>
      </c>
      <c r="P743" s="556" t="s">
        <v>41299</v>
      </c>
      <c r="Q743" s="140" t="s">
        <v>48403</v>
      </c>
    </row>
    <row r="744" spans="1:17" ht="22.5" customHeight="1">
      <c r="A744" s="1893">
        <v>742</v>
      </c>
      <c r="B744" s="1800" t="s">
        <v>2419</v>
      </c>
      <c r="C744" s="1800" t="s">
        <v>13167</v>
      </c>
      <c r="D744" s="8"/>
      <c r="E744" s="39" t="str">
        <f t="shared" si="6"/>
        <v>DZ01V048300</v>
      </c>
      <c r="F744" s="1799" t="s">
        <v>215</v>
      </c>
      <c r="G744" s="8" t="s">
        <v>48377</v>
      </c>
      <c r="H744" s="24" t="s">
        <v>14168</v>
      </c>
      <c r="I744" s="24"/>
      <c r="J744" s="1888">
        <v>2400</v>
      </c>
      <c r="K744" s="1888" t="s">
        <v>45520</v>
      </c>
      <c r="L744" s="8" t="s">
        <v>48394</v>
      </c>
      <c r="M744" s="5"/>
      <c r="N744" s="1157" t="s">
        <v>35460</v>
      </c>
      <c r="O744" s="1909" t="s">
        <v>48401</v>
      </c>
      <c r="P744" s="556" t="s">
        <v>41299</v>
      </c>
      <c r="Q744" s="140" t="s">
        <v>48403</v>
      </c>
    </row>
    <row r="745" spans="1:17" ht="22.5" customHeight="1">
      <c r="A745" s="1893">
        <v>743</v>
      </c>
      <c r="B745" s="1800" t="s">
        <v>2419</v>
      </c>
      <c r="C745" s="1800" t="s">
        <v>13167</v>
      </c>
      <c r="D745" s="8"/>
      <c r="E745" s="39" t="str">
        <f t="shared" si="6"/>
        <v>DZ01V048400</v>
      </c>
      <c r="F745" s="1799" t="s">
        <v>215</v>
      </c>
      <c r="G745" s="8" t="s">
        <v>48378</v>
      </c>
      <c r="H745" s="24" t="s">
        <v>41712</v>
      </c>
      <c r="I745" s="24"/>
      <c r="J745" s="1888">
        <v>2600</v>
      </c>
      <c r="K745" s="1888" t="s">
        <v>45520</v>
      </c>
      <c r="L745" s="8" t="s">
        <v>48395</v>
      </c>
      <c r="M745" s="5"/>
      <c r="N745" s="1157" t="s">
        <v>35460</v>
      </c>
      <c r="O745" s="1909" t="s">
        <v>46499</v>
      </c>
      <c r="P745" s="556" t="s">
        <v>41299</v>
      </c>
      <c r="Q745" s="140" t="s">
        <v>48403</v>
      </c>
    </row>
    <row r="746" spans="1:17" ht="22.5" customHeight="1">
      <c r="A746" s="1893">
        <v>744</v>
      </c>
      <c r="B746" s="1800" t="s">
        <v>2419</v>
      </c>
      <c r="C746" s="1800" t="s">
        <v>13167</v>
      </c>
      <c r="D746" s="8"/>
      <c r="E746" s="39" t="str">
        <f t="shared" si="6"/>
        <v>DZ01V048500</v>
      </c>
      <c r="F746" s="1799" t="s">
        <v>215</v>
      </c>
      <c r="G746" s="8" t="s">
        <v>48379</v>
      </c>
      <c r="H746" s="24" t="s">
        <v>18158</v>
      </c>
      <c r="I746" s="24"/>
      <c r="J746" s="1888">
        <v>2000</v>
      </c>
      <c r="K746" s="1888" t="s">
        <v>4525</v>
      </c>
      <c r="L746" s="8" t="s">
        <v>48396</v>
      </c>
      <c r="M746" s="5"/>
      <c r="N746" s="1157" t="s">
        <v>35460</v>
      </c>
      <c r="O746" s="1909" t="s">
        <v>48402</v>
      </c>
      <c r="P746" s="556" t="s">
        <v>41299</v>
      </c>
      <c r="Q746" s="140" t="s">
        <v>48403</v>
      </c>
    </row>
    <row r="747" spans="1:17" ht="22.5" customHeight="1">
      <c r="A747" s="1893">
        <v>745</v>
      </c>
      <c r="B747" s="1800" t="s">
        <v>2419</v>
      </c>
      <c r="C747" s="1800" t="s">
        <v>13167</v>
      </c>
      <c r="D747" s="8"/>
      <c r="E747" s="39" t="str">
        <f t="shared" si="6"/>
        <v>DZ01V048600</v>
      </c>
      <c r="F747" s="1799" t="s">
        <v>215</v>
      </c>
      <c r="G747" s="8" t="s">
        <v>48380</v>
      </c>
      <c r="H747" s="24" t="s">
        <v>48381</v>
      </c>
      <c r="I747" s="24"/>
      <c r="J747" s="1888">
        <v>260</v>
      </c>
      <c r="K747" s="1888" t="s">
        <v>45520</v>
      </c>
      <c r="L747" s="8" t="s">
        <v>48397</v>
      </c>
      <c r="M747" s="5"/>
      <c r="N747" s="1157" t="s">
        <v>35460</v>
      </c>
      <c r="O747" s="1909" t="s">
        <v>24737</v>
      </c>
      <c r="P747" s="556" t="s">
        <v>41299</v>
      </c>
      <c r="Q747" s="140" t="s">
        <v>48403</v>
      </c>
    </row>
    <row r="748" spans="1:17" ht="22.5" customHeight="1">
      <c r="A748" s="1893">
        <v>746</v>
      </c>
      <c r="B748" s="1800" t="s">
        <v>2419</v>
      </c>
      <c r="C748" s="1800" t="s">
        <v>13167</v>
      </c>
      <c r="D748" s="8"/>
      <c r="E748" s="39" t="str">
        <f t="shared" si="6"/>
        <v>DZ01V048700</v>
      </c>
      <c r="F748" s="1799" t="s">
        <v>215</v>
      </c>
      <c r="G748" s="8" t="s">
        <v>48382</v>
      </c>
      <c r="H748" s="24" t="s">
        <v>12893</v>
      </c>
      <c r="I748" s="24"/>
      <c r="J748" s="1888">
        <v>2000</v>
      </c>
      <c r="K748" s="1888" t="s">
        <v>23778</v>
      </c>
      <c r="L748" s="8" t="s">
        <v>48398</v>
      </c>
      <c r="M748" s="5"/>
      <c r="N748" s="1157" t="s">
        <v>35460</v>
      </c>
      <c r="O748" s="1909" t="s">
        <v>24736</v>
      </c>
      <c r="P748" s="556" t="s">
        <v>41299</v>
      </c>
      <c r="Q748" s="140" t="s">
        <v>48403</v>
      </c>
    </row>
    <row r="749" spans="1:17" ht="22.5" customHeight="1">
      <c r="A749" s="1893">
        <v>747</v>
      </c>
      <c r="B749" s="1816" t="s">
        <v>2419</v>
      </c>
      <c r="C749" s="1816" t="s">
        <v>13167</v>
      </c>
      <c r="D749" s="8"/>
      <c r="E749" s="39" t="str">
        <f t="shared" si="6"/>
        <v>DZ01V048800</v>
      </c>
      <c r="F749" s="1815" t="s">
        <v>215</v>
      </c>
      <c r="G749" s="8" t="s">
        <v>51043</v>
      </c>
      <c r="H749" s="24" t="s">
        <v>23431</v>
      </c>
      <c r="I749" s="24"/>
      <c r="J749" s="1888">
        <v>2500</v>
      </c>
      <c r="K749" s="1888" t="s">
        <v>25560</v>
      </c>
      <c r="L749" s="8" t="s">
        <v>49313</v>
      </c>
      <c r="M749" s="5"/>
      <c r="N749" s="1157" t="s">
        <v>35460</v>
      </c>
      <c r="O749" s="1909">
        <v>41</v>
      </c>
      <c r="P749" s="556" t="s">
        <v>41299</v>
      </c>
      <c r="Q749" s="140" t="s">
        <v>49314</v>
      </c>
    </row>
    <row r="750" spans="1:17" ht="22.5" customHeight="1">
      <c r="A750" s="1893">
        <v>748</v>
      </c>
      <c r="B750" s="1818" t="s">
        <v>2419</v>
      </c>
      <c r="C750" s="1818" t="s">
        <v>13167</v>
      </c>
      <c r="D750" s="8"/>
      <c r="E750" s="39" t="str">
        <f t="shared" si="6"/>
        <v>DZ01V048900</v>
      </c>
      <c r="F750" s="1817" t="s">
        <v>215</v>
      </c>
      <c r="G750" s="8" t="s">
        <v>49319</v>
      </c>
      <c r="H750" s="24" t="s">
        <v>23433</v>
      </c>
      <c r="I750" s="24"/>
      <c r="J750" s="1888">
        <v>2500</v>
      </c>
      <c r="K750" s="1888" t="s">
        <v>49320</v>
      </c>
      <c r="L750" s="8" t="s">
        <v>49321</v>
      </c>
      <c r="M750" s="5"/>
      <c r="N750" s="1157" t="s">
        <v>35460</v>
      </c>
      <c r="O750" s="1909">
        <v>41</v>
      </c>
      <c r="P750" s="556" t="s">
        <v>41299</v>
      </c>
      <c r="Q750" s="140" t="s">
        <v>49314</v>
      </c>
    </row>
    <row r="751" spans="1:17" ht="22.5" customHeight="1">
      <c r="A751" s="1893">
        <v>749</v>
      </c>
      <c r="B751" s="1876" t="s">
        <v>2419</v>
      </c>
      <c r="C751" s="1876" t="s">
        <v>13167</v>
      </c>
      <c r="D751" s="8"/>
      <c r="E751" s="39" t="str">
        <f t="shared" si="6"/>
        <v>DZ01V049000</v>
      </c>
      <c r="F751" s="1875" t="s">
        <v>215</v>
      </c>
      <c r="G751" s="8" t="s">
        <v>50353</v>
      </c>
      <c r="H751" s="24" t="s">
        <v>20005</v>
      </c>
      <c r="I751" s="24"/>
      <c r="J751" s="1888">
        <v>120</v>
      </c>
      <c r="K751" s="1888" t="s">
        <v>22739</v>
      </c>
      <c r="L751" s="8" t="s">
        <v>50356</v>
      </c>
      <c r="M751" s="5"/>
      <c r="N751" s="1157" t="s">
        <v>35460</v>
      </c>
      <c r="O751" s="1909">
        <v>356</v>
      </c>
      <c r="P751" s="556" t="s">
        <v>41299</v>
      </c>
      <c r="Q751" s="140" t="s">
        <v>50358</v>
      </c>
    </row>
    <row r="752" spans="1:17" ht="22.5" customHeight="1">
      <c r="A752" s="1893">
        <v>750</v>
      </c>
      <c r="B752" s="1876" t="s">
        <v>2419</v>
      </c>
      <c r="C752" s="1876" t="s">
        <v>13167</v>
      </c>
      <c r="D752" s="8"/>
      <c r="E752" s="39" t="str">
        <f t="shared" si="6"/>
        <v>DZ01V049100</v>
      </c>
      <c r="F752" s="1875" t="s">
        <v>215</v>
      </c>
      <c r="G752" s="8" t="s">
        <v>50354</v>
      </c>
      <c r="H752" s="24" t="s">
        <v>20005</v>
      </c>
      <c r="I752" s="24"/>
      <c r="J752" s="1888">
        <v>120</v>
      </c>
      <c r="K752" s="1888" t="s">
        <v>50355</v>
      </c>
      <c r="L752" s="8" t="s">
        <v>50357</v>
      </c>
      <c r="M752" s="5"/>
      <c r="N752" s="1157" t="s">
        <v>35460</v>
      </c>
      <c r="O752" s="1909">
        <v>484</v>
      </c>
      <c r="P752" s="556" t="s">
        <v>41299</v>
      </c>
      <c r="Q752" s="140" t="s">
        <v>50358</v>
      </c>
    </row>
    <row r="753" spans="1:17" ht="22.5" customHeight="1">
      <c r="A753" s="1893">
        <v>751</v>
      </c>
      <c r="B753" s="1882" t="s">
        <v>2419</v>
      </c>
      <c r="C753" s="1882" t="s">
        <v>13167</v>
      </c>
      <c r="D753" s="8"/>
      <c r="E753" s="39" t="str">
        <f t="shared" si="6"/>
        <v>DZ01V049200</v>
      </c>
      <c r="F753" s="1881" t="s">
        <v>215</v>
      </c>
      <c r="G753" s="8" t="s">
        <v>50378</v>
      </c>
      <c r="H753" s="24" t="s">
        <v>37247</v>
      </c>
      <c r="I753" s="24"/>
      <c r="J753" s="1888">
        <v>540</v>
      </c>
      <c r="K753" s="1888" t="s">
        <v>50376</v>
      </c>
      <c r="L753" s="8" t="s">
        <v>50379</v>
      </c>
      <c r="M753" s="5"/>
      <c r="N753" s="1157" t="s">
        <v>35460</v>
      </c>
      <c r="O753" s="1909">
        <v>100</v>
      </c>
      <c r="P753" s="556" t="s">
        <v>41299</v>
      </c>
      <c r="Q753" s="140" t="s">
        <v>50382</v>
      </c>
    </row>
    <row r="754" spans="1:17" ht="22.5" customHeight="1">
      <c r="A754" s="1893">
        <v>752</v>
      </c>
      <c r="B754" s="1882" t="s">
        <v>2419</v>
      </c>
      <c r="C754" s="1882" t="s">
        <v>13167</v>
      </c>
      <c r="D754" s="8"/>
      <c r="E754" s="39" t="str">
        <f t="shared" si="6"/>
        <v>DZ01V049300</v>
      </c>
      <c r="F754" s="1881" t="s">
        <v>215</v>
      </c>
      <c r="G754" s="8" t="s">
        <v>50374</v>
      </c>
      <c r="H754" s="24" t="s">
        <v>50375</v>
      </c>
      <c r="I754" s="24"/>
      <c r="J754" s="1888">
        <v>12</v>
      </c>
      <c r="K754" s="1888" t="s">
        <v>50377</v>
      </c>
      <c r="L754" s="8" t="s">
        <v>50380</v>
      </c>
      <c r="M754" s="5"/>
      <c r="N754" s="1157" t="s">
        <v>35460</v>
      </c>
      <c r="O754" s="1909">
        <v>1156</v>
      </c>
      <c r="P754" s="556" t="s">
        <v>50381</v>
      </c>
      <c r="Q754" s="140" t="s">
        <v>50382</v>
      </c>
    </row>
    <row r="755" spans="1:17" ht="20.25" customHeight="1">
      <c r="A755" s="1893">
        <v>753</v>
      </c>
      <c r="B755" s="19" t="s">
        <v>2412</v>
      </c>
      <c r="C755" s="303" t="s">
        <v>13168</v>
      </c>
      <c r="D755" s="8" t="s">
        <v>34443</v>
      </c>
      <c r="E755" s="8"/>
      <c r="F755" s="1108" t="s">
        <v>13783</v>
      </c>
      <c r="G755" s="8" t="s">
        <v>13291</v>
      </c>
      <c r="H755" s="8"/>
      <c r="I755" s="24"/>
      <c r="J755" s="1888"/>
      <c r="K755" s="1888"/>
      <c r="L755" s="20" t="s">
        <v>8937</v>
      </c>
      <c r="M755" s="5" t="s">
        <v>7122</v>
      </c>
      <c r="N755" s="5"/>
      <c r="O755" s="1884">
        <v>0</v>
      </c>
      <c r="P755" s="328"/>
    </row>
    <row r="756" spans="1:17" ht="21" customHeight="1">
      <c r="A756" s="1893">
        <v>754</v>
      </c>
      <c r="B756" s="196" t="s">
        <v>2412</v>
      </c>
      <c r="C756" s="303" t="s">
        <v>13168</v>
      </c>
      <c r="D756" s="8" t="s">
        <v>34444</v>
      </c>
      <c r="E756" s="8"/>
      <c r="F756" s="1108" t="s">
        <v>13783</v>
      </c>
      <c r="G756" s="8" t="s">
        <v>13292</v>
      </c>
      <c r="H756" s="8"/>
      <c r="I756" s="24"/>
      <c r="J756" s="1888"/>
      <c r="K756" s="1888"/>
      <c r="L756" s="8" t="s">
        <v>8937</v>
      </c>
      <c r="M756" s="1153" t="s">
        <v>8938</v>
      </c>
      <c r="N756" s="1153"/>
      <c r="O756" s="1913">
        <v>0</v>
      </c>
      <c r="P756" s="328"/>
    </row>
    <row r="757" spans="1:17" ht="21" customHeight="1">
      <c r="A757" s="1893">
        <v>755</v>
      </c>
      <c r="B757" s="196" t="s">
        <v>2412</v>
      </c>
      <c r="C757" s="303" t="s">
        <v>13168</v>
      </c>
      <c r="D757" s="8" t="s">
        <v>34445</v>
      </c>
      <c r="E757" s="8"/>
      <c r="F757" s="1108" t="s">
        <v>13783</v>
      </c>
      <c r="G757" s="8" t="s">
        <v>13293</v>
      </c>
      <c r="H757" s="8"/>
      <c r="I757" s="24"/>
      <c r="J757" s="1888"/>
      <c r="K757" s="1888"/>
      <c r="L757" s="8" t="s">
        <v>8937</v>
      </c>
      <c r="M757" s="1153" t="s">
        <v>4980</v>
      </c>
      <c r="N757" s="1153"/>
      <c r="O757" s="1913">
        <v>0</v>
      </c>
      <c r="P757" s="328"/>
    </row>
    <row r="758" spans="1:17" ht="21" customHeight="1">
      <c r="A758" s="1893">
        <v>756</v>
      </c>
      <c r="B758" s="196" t="s">
        <v>2412</v>
      </c>
      <c r="C758" s="303" t="s">
        <v>13168</v>
      </c>
      <c r="D758" s="8" t="s">
        <v>34446</v>
      </c>
      <c r="E758" s="8"/>
      <c r="F758" s="1108" t="s">
        <v>13783</v>
      </c>
      <c r="G758" s="8" t="s">
        <v>13294</v>
      </c>
      <c r="H758" s="8"/>
      <c r="I758" s="24"/>
      <c r="J758" s="1888"/>
      <c r="K758" s="1888"/>
      <c r="L758" s="8" t="s">
        <v>8937</v>
      </c>
      <c r="M758" s="1153" t="s">
        <v>6076</v>
      </c>
      <c r="N758" s="1153"/>
      <c r="O758" s="1913">
        <v>0</v>
      </c>
      <c r="P758" s="328"/>
    </row>
    <row r="759" spans="1:17" ht="21" customHeight="1">
      <c r="A759" s="1893">
        <v>757</v>
      </c>
      <c r="B759" s="198" t="s">
        <v>2412</v>
      </c>
      <c r="C759" s="303" t="s">
        <v>13168</v>
      </c>
      <c r="D759" s="8" t="s">
        <v>34447</v>
      </c>
      <c r="E759" s="8"/>
      <c r="F759" s="1108" t="s">
        <v>13784</v>
      </c>
      <c r="G759" s="8" t="s">
        <v>10057</v>
      </c>
      <c r="H759" s="8"/>
      <c r="I759" s="24"/>
      <c r="J759" s="1888"/>
      <c r="K759" s="1888"/>
      <c r="L759" s="8" t="s">
        <v>10058</v>
      </c>
      <c r="M759" s="1153" t="s">
        <v>10055</v>
      </c>
      <c r="N759" s="1153"/>
      <c r="O759" s="1913">
        <v>0</v>
      </c>
      <c r="P759" s="328"/>
    </row>
    <row r="760" spans="1:17" s="7" customFormat="1" ht="21" customHeight="1">
      <c r="A760" s="1893">
        <v>758</v>
      </c>
      <c r="B760" s="196" t="s">
        <v>65</v>
      </c>
      <c r="C760" s="303" t="s">
        <v>13167</v>
      </c>
      <c r="D760" s="8" t="s">
        <v>34448</v>
      </c>
      <c r="E760" s="8" t="s">
        <v>28398</v>
      </c>
      <c r="F760" s="1108" t="s">
        <v>13783</v>
      </c>
      <c r="G760" s="8" t="s">
        <v>13295</v>
      </c>
      <c r="H760" s="21" t="s">
        <v>15143</v>
      </c>
      <c r="I760" s="24"/>
      <c r="J760" s="1887">
        <v>10000</v>
      </c>
      <c r="K760" s="1887" t="s">
        <v>4531</v>
      </c>
      <c r="L760" s="8" t="s">
        <v>788</v>
      </c>
      <c r="M760" s="5" t="s">
        <v>640</v>
      </c>
      <c r="N760" s="5"/>
      <c r="O760" s="1884">
        <v>2</v>
      </c>
      <c r="P760" s="42"/>
    </row>
    <row r="761" spans="1:17" s="1" customFormat="1" ht="19.5" customHeight="1">
      <c r="A761" s="1893">
        <v>759</v>
      </c>
      <c r="B761" s="196" t="s">
        <v>65</v>
      </c>
      <c r="C761" s="303" t="s">
        <v>13167</v>
      </c>
      <c r="D761" s="8" t="s">
        <v>34449</v>
      </c>
      <c r="E761" s="8" t="s">
        <v>28399</v>
      </c>
      <c r="F761" s="1108" t="s">
        <v>8</v>
      </c>
      <c r="G761" s="8" t="s">
        <v>9</v>
      </c>
      <c r="H761" s="21" t="s">
        <v>15143</v>
      </c>
      <c r="I761" s="24"/>
      <c r="J761" s="1887">
        <v>10000</v>
      </c>
      <c r="K761" s="1887" t="s">
        <v>4531</v>
      </c>
      <c r="L761" s="8" t="s">
        <v>789</v>
      </c>
      <c r="M761" s="5" t="s">
        <v>640</v>
      </c>
      <c r="N761" s="5"/>
      <c r="O761" s="1884">
        <v>2</v>
      </c>
      <c r="P761" s="58"/>
    </row>
    <row r="762" spans="1:17" s="1" customFormat="1" ht="19.5" customHeight="1">
      <c r="A762" s="1893">
        <v>760</v>
      </c>
      <c r="B762" s="196" t="s">
        <v>65</v>
      </c>
      <c r="C762" s="303" t="s">
        <v>13167</v>
      </c>
      <c r="D762" s="8" t="s">
        <v>34450</v>
      </c>
      <c r="E762" s="8" t="s">
        <v>28400</v>
      </c>
      <c r="F762" s="1108" t="s">
        <v>8</v>
      </c>
      <c r="G762" s="8" t="s">
        <v>66</v>
      </c>
      <c r="H762" s="21" t="s">
        <v>2486</v>
      </c>
      <c r="I762" s="24"/>
      <c r="J762" s="1887">
        <v>10000</v>
      </c>
      <c r="K762" s="1887" t="s">
        <v>4531</v>
      </c>
      <c r="L762" s="8" t="s">
        <v>790</v>
      </c>
      <c r="M762" s="5" t="s">
        <v>640</v>
      </c>
      <c r="N762" s="5"/>
      <c r="O762" s="1884">
        <v>2</v>
      </c>
      <c r="P762" s="58"/>
    </row>
    <row r="763" spans="1:17" s="1" customFormat="1" ht="19.5" customHeight="1">
      <c r="A763" s="1893">
        <v>761</v>
      </c>
      <c r="B763" s="196" t="s">
        <v>65</v>
      </c>
      <c r="C763" s="303" t="s">
        <v>13167</v>
      </c>
      <c r="D763" s="8" t="s">
        <v>3195</v>
      </c>
      <c r="E763" s="8" t="s">
        <v>28401</v>
      </c>
      <c r="F763" s="1108" t="s">
        <v>8</v>
      </c>
      <c r="G763" s="8" t="s">
        <v>13296</v>
      </c>
      <c r="H763" s="21" t="s">
        <v>2486</v>
      </c>
      <c r="I763" s="24"/>
      <c r="J763" s="1887">
        <v>5000</v>
      </c>
      <c r="K763" s="1887" t="s">
        <v>4531</v>
      </c>
      <c r="L763" s="8" t="s">
        <v>791</v>
      </c>
      <c r="M763" s="5" t="s">
        <v>640</v>
      </c>
      <c r="N763" s="5"/>
      <c r="O763" s="1884">
        <v>2</v>
      </c>
      <c r="P763" s="58"/>
    </row>
    <row r="764" spans="1:17" s="1" customFormat="1" ht="19.5" customHeight="1">
      <c r="A764" s="1893">
        <v>762</v>
      </c>
      <c r="B764" s="196" t="s">
        <v>65</v>
      </c>
      <c r="C764" s="303" t="s">
        <v>13167</v>
      </c>
      <c r="D764" s="8" t="s">
        <v>34451</v>
      </c>
      <c r="E764" s="8" t="s">
        <v>28402</v>
      </c>
      <c r="F764" s="1108" t="s">
        <v>8</v>
      </c>
      <c r="G764" s="8" t="s">
        <v>15810</v>
      </c>
      <c r="H764" s="21" t="s">
        <v>2486</v>
      </c>
      <c r="I764" s="24"/>
      <c r="J764" s="1887">
        <v>5000</v>
      </c>
      <c r="K764" s="1887" t="s">
        <v>4531</v>
      </c>
      <c r="L764" s="8" t="s">
        <v>792</v>
      </c>
      <c r="M764" s="5" t="s">
        <v>640</v>
      </c>
      <c r="N764" s="5"/>
      <c r="O764" s="1884">
        <v>2</v>
      </c>
      <c r="P764" s="58"/>
    </row>
    <row r="765" spans="1:17" s="1" customFormat="1" ht="19.5" customHeight="1">
      <c r="A765" s="1893">
        <v>763</v>
      </c>
      <c r="B765" s="196" t="s">
        <v>65</v>
      </c>
      <c r="C765" s="303" t="s">
        <v>13167</v>
      </c>
      <c r="D765" s="8" t="s">
        <v>34452</v>
      </c>
      <c r="E765" s="8" t="s">
        <v>28403</v>
      </c>
      <c r="F765" s="1108" t="s">
        <v>8</v>
      </c>
      <c r="G765" s="8" t="s">
        <v>67</v>
      </c>
      <c r="H765" s="21" t="s">
        <v>2486</v>
      </c>
      <c r="I765" s="24"/>
      <c r="J765" s="1887">
        <v>5000</v>
      </c>
      <c r="K765" s="1887" t="s">
        <v>4531</v>
      </c>
      <c r="L765" s="8" t="s">
        <v>793</v>
      </c>
      <c r="M765" s="5" t="s">
        <v>640</v>
      </c>
      <c r="N765" s="5"/>
      <c r="O765" s="1884">
        <v>2</v>
      </c>
      <c r="P765" s="58"/>
    </row>
    <row r="766" spans="1:17" s="1" customFormat="1" ht="19.5" customHeight="1">
      <c r="A766" s="1893">
        <v>764</v>
      </c>
      <c r="B766" s="196" t="s">
        <v>65</v>
      </c>
      <c r="C766" s="303" t="s">
        <v>13167</v>
      </c>
      <c r="D766" s="8" t="s">
        <v>34453</v>
      </c>
      <c r="E766" s="8" t="s">
        <v>28404</v>
      </c>
      <c r="F766" s="1108" t="s">
        <v>8</v>
      </c>
      <c r="G766" s="8" t="s">
        <v>10</v>
      </c>
      <c r="H766" s="21" t="s">
        <v>2486</v>
      </c>
      <c r="I766" s="24"/>
      <c r="J766" s="1887">
        <v>5000</v>
      </c>
      <c r="K766" s="1887" t="s">
        <v>4531</v>
      </c>
      <c r="L766" s="8" t="s">
        <v>794</v>
      </c>
      <c r="M766" s="5" t="s">
        <v>640</v>
      </c>
      <c r="N766" s="5"/>
      <c r="O766" s="1884">
        <v>2</v>
      </c>
      <c r="P766" s="58"/>
    </row>
    <row r="767" spans="1:17" s="1" customFormat="1" ht="19.5" customHeight="1">
      <c r="A767" s="1893">
        <v>765</v>
      </c>
      <c r="B767" s="196" t="s">
        <v>65</v>
      </c>
      <c r="C767" s="303" t="s">
        <v>13167</v>
      </c>
      <c r="D767" s="8" t="s">
        <v>34454</v>
      </c>
      <c r="E767" s="8" t="s">
        <v>28405</v>
      </c>
      <c r="F767" s="1108" t="s">
        <v>8</v>
      </c>
      <c r="G767" s="8" t="s">
        <v>11</v>
      </c>
      <c r="H767" s="21" t="s">
        <v>2486</v>
      </c>
      <c r="I767" s="24"/>
      <c r="J767" s="1887">
        <v>5000</v>
      </c>
      <c r="K767" s="1887" t="s">
        <v>4531</v>
      </c>
      <c r="L767" s="8" t="s">
        <v>795</v>
      </c>
      <c r="M767" s="5" t="s">
        <v>640</v>
      </c>
      <c r="N767" s="5"/>
      <c r="O767" s="1884">
        <v>2</v>
      </c>
      <c r="P767" s="58"/>
    </row>
    <row r="768" spans="1:17" s="1" customFormat="1" ht="19.5" customHeight="1">
      <c r="A768" s="1893">
        <v>766</v>
      </c>
      <c r="B768" s="196" t="s">
        <v>65</v>
      </c>
      <c r="C768" s="303" t="s">
        <v>13167</v>
      </c>
      <c r="D768" s="8" t="s">
        <v>34455</v>
      </c>
      <c r="E768" s="8" t="s">
        <v>28406</v>
      </c>
      <c r="F768" s="1108" t="s">
        <v>8</v>
      </c>
      <c r="G768" s="8" t="s">
        <v>15708</v>
      </c>
      <c r="H768" s="21" t="s">
        <v>2486</v>
      </c>
      <c r="I768" s="24"/>
      <c r="J768" s="1887">
        <v>5000</v>
      </c>
      <c r="K768" s="1887" t="s">
        <v>4531</v>
      </c>
      <c r="L768" s="8" t="s">
        <v>796</v>
      </c>
      <c r="M768" s="5" t="s">
        <v>640</v>
      </c>
      <c r="N768" s="5"/>
      <c r="O768" s="1884">
        <v>2</v>
      </c>
      <c r="P768" s="58"/>
    </row>
    <row r="769" spans="1:16" s="1" customFormat="1" ht="19.5" customHeight="1">
      <c r="A769" s="1893">
        <v>767</v>
      </c>
      <c r="B769" s="196" t="s">
        <v>65</v>
      </c>
      <c r="C769" s="303" t="s">
        <v>13167</v>
      </c>
      <c r="D769" s="8" t="s">
        <v>34456</v>
      </c>
      <c r="E769" s="8" t="s">
        <v>28407</v>
      </c>
      <c r="F769" s="1108" t="s">
        <v>8</v>
      </c>
      <c r="G769" s="8" t="s">
        <v>12</v>
      </c>
      <c r="H769" s="21" t="s">
        <v>2486</v>
      </c>
      <c r="I769" s="24"/>
      <c r="J769" s="1887">
        <v>5000</v>
      </c>
      <c r="K769" s="1887" t="s">
        <v>4531</v>
      </c>
      <c r="L769" s="8" t="s">
        <v>797</v>
      </c>
      <c r="M769" s="5" t="s">
        <v>640</v>
      </c>
      <c r="N769" s="5"/>
      <c r="O769" s="1884">
        <v>2</v>
      </c>
      <c r="P769" s="58"/>
    </row>
    <row r="770" spans="1:16" s="1" customFormat="1" ht="19.5" customHeight="1">
      <c r="A770" s="1893">
        <v>768</v>
      </c>
      <c r="B770" s="196" t="s">
        <v>65</v>
      </c>
      <c r="C770" s="303" t="s">
        <v>13167</v>
      </c>
      <c r="D770" s="8" t="s">
        <v>34457</v>
      </c>
      <c r="E770" s="8" t="s">
        <v>28408</v>
      </c>
      <c r="F770" s="1108" t="s">
        <v>8</v>
      </c>
      <c r="G770" s="8" t="s">
        <v>13</v>
      </c>
      <c r="H770" s="21" t="s">
        <v>2486</v>
      </c>
      <c r="I770" s="24"/>
      <c r="J770" s="1887">
        <v>5000</v>
      </c>
      <c r="K770" s="1887" t="s">
        <v>4531</v>
      </c>
      <c r="L770" s="8" t="s">
        <v>798</v>
      </c>
      <c r="M770" s="5" t="s">
        <v>640</v>
      </c>
      <c r="N770" s="5"/>
      <c r="O770" s="1884">
        <v>2</v>
      </c>
      <c r="P770" s="58"/>
    </row>
    <row r="771" spans="1:16" s="1" customFormat="1" ht="19.5" customHeight="1">
      <c r="A771" s="1893">
        <v>769</v>
      </c>
      <c r="B771" s="2" t="s">
        <v>65</v>
      </c>
      <c r="C771" s="303" t="s">
        <v>13167</v>
      </c>
      <c r="D771" s="8" t="s">
        <v>34458</v>
      </c>
      <c r="E771" s="8" t="s">
        <v>28409</v>
      </c>
      <c r="F771" s="1108" t="s">
        <v>8</v>
      </c>
      <c r="G771" s="8" t="s">
        <v>68</v>
      </c>
      <c r="H771" s="21" t="s">
        <v>2486</v>
      </c>
      <c r="I771" s="24"/>
      <c r="J771" s="1887">
        <v>5000</v>
      </c>
      <c r="K771" s="1887" t="s">
        <v>4531</v>
      </c>
      <c r="L771" s="8" t="s">
        <v>799</v>
      </c>
      <c r="M771" s="5" t="s">
        <v>640</v>
      </c>
      <c r="N771" s="5"/>
      <c r="O771" s="1884">
        <v>2</v>
      </c>
      <c r="P771" s="58"/>
    </row>
    <row r="772" spans="1:16" s="1" customFormat="1" ht="19.5" customHeight="1">
      <c r="A772" s="1893">
        <v>770</v>
      </c>
      <c r="B772" s="2" t="s">
        <v>65</v>
      </c>
      <c r="C772" s="303" t="s">
        <v>13167</v>
      </c>
      <c r="D772" s="8" t="s">
        <v>34459</v>
      </c>
      <c r="E772" s="8" t="s">
        <v>28410</v>
      </c>
      <c r="F772" s="1108" t="s">
        <v>8</v>
      </c>
      <c r="G772" s="8" t="s">
        <v>22369</v>
      </c>
      <c r="H772" s="21" t="s">
        <v>2486</v>
      </c>
      <c r="I772" s="24"/>
      <c r="J772" s="1887">
        <v>5000</v>
      </c>
      <c r="K772" s="1887" t="s">
        <v>4531</v>
      </c>
      <c r="L772" s="8" t="s">
        <v>800</v>
      </c>
      <c r="M772" s="5" t="s">
        <v>640</v>
      </c>
      <c r="N772" s="5"/>
      <c r="O772" s="1884">
        <v>2</v>
      </c>
      <c r="P772" s="58"/>
    </row>
    <row r="773" spans="1:16" s="1" customFormat="1" ht="19.5" customHeight="1">
      <c r="A773" s="1893">
        <v>771</v>
      </c>
      <c r="B773" s="2" t="s">
        <v>65</v>
      </c>
      <c r="C773" s="303" t="s">
        <v>13167</v>
      </c>
      <c r="D773" s="8" t="s">
        <v>34460</v>
      </c>
      <c r="E773" s="8" t="s">
        <v>28411</v>
      </c>
      <c r="F773" s="1108" t="s">
        <v>8</v>
      </c>
      <c r="G773" s="8" t="s">
        <v>14</v>
      </c>
      <c r="H773" s="21" t="s">
        <v>2486</v>
      </c>
      <c r="I773" s="24"/>
      <c r="J773" s="1887">
        <v>5000</v>
      </c>
      <c r="K773" s="1887" t="s">
        <v>4531</v>
      </c>
      <c r="L773" s="8" t="s">
        <v>801</v>
      </c>
      <c r="M773" s="5" t="s">
        <v>640</v>
      </c>
      <c r="N773" s="5"/>
      <c r="O773" s="1884">
        <v>2</v>
      </c>
      <c r="P773" s="58"/>
    </row>
    <row r="774" spans="1:16" s="1" customFormat="1" ht="19.5" customHeight="1">
      <c r="A774" s="1893">
        <v>772</v>
      </c>
      <c r="B774" s="2" t="s">
        <v>65</v>
      </c>
      <c r="C774" s="303" t="s">
        <v>13167</v>
      </c>
      <c r="D774" s="8" t="s">
        <v>34461</v>
      </c>
      <c r="E774" s="8" t="s">
        <v>28412</v>
      </c>
      <c r="F774" s="1108" t="s">
        <v>8</v>
      </c>
      <c r="G774" s="308" t="s">
        <v>15</v>
      </c>
      <c r="H774" s="21" t="s">
        <v>2486</v>
      </c>
      <c r="I774" s="24"/>
      <c r="J774" s="1887">
        <v>5000</v>
      </c>
      <c r="K774" s="1887" t="s">
        <v>4531</v>
      </c>
      <c r="L774" s="8" t="s">
        <v>802</v>
      </c>
      <c r="M774" s="5" t="s">
        <v>640</v>
      </c>
      <c r="N774" s="5"/>
      <c r="O774" s="1884">
        <v>2</v>
      </c>
      <c r="P774" s="58"/>
    </row>
    <row r="775" spans="1:16" s="1" customFormat="1" ht="19.5" customHeight="1">
      <c r="A775" s="1893">
        <v>773</v>
      </c>
      <c r="B775" s="2" t="s">
        <v>65</v>
      </c>
      <c r="C775" s="303" t="s">
        <v>13167</v>
      </c>
      <c r="D775" s="8" t="s">
        <v>34462</v>
      </c>
      <c r="E775" s="8" t="s">
        <v>28413</v>
      </c>
      <c r="F775" s="1108" t="s">
        <v>8</v>
      </c>
      <c r="G775" s="8" t="s">
        <v>16</v>
      </c>
      <c r="H775" s="21" t="s">
        <v>2486</v>
      </c>
      <c r="I775" s="24"/>
      <c r="J775" s="1887">
        <v>5000</v>
      </c>
      <c r="K775" s="1887" t="s">
        <v>4531</v>
      </c>
      <c r="L775" s="8" t="s">
        <v>803</v>
      </c>
      <c r="M775" s="5" t="s">
        <v>640</v>
      </c>
      <c r="N775" s="5"/>
      <c r="O775" s="1884">
        <v>2</v>
      </c>
      <c r="P775" s="58"/>
    </row>
    <row r="776" spans="1:16" s="1" customFormat="1" ht="19.5" customHeight="1">
      <c r="A776" s="1893">
        <v>774</v>
      </c>
      <c r="B776" s="2" t="s">
        <v>65</v>
      </c>
      <c r="C776" s="303" t="s">
        <v>13167</v>
      </c>
      <c r="D776" s="8" t="s">
        <v>34463</v>
      </c>
      <c r="E776" s="8" t="s">
        <v>28414</v>
      </c>
      <c r="F776" s="1108" t="s">
        <v>8</v>
      </c>
      <c r="G776" s="8" t="s">
        <v>69</v>
      </c>
      <c r="H776" s="21" t="s">
        <v>2486</v>
      </c>
      <c r="I776" s="24"/>
      <c r="J776" s="1887">
        <v>5000</v>
      </c>
      <c r="K776" s="1887" t="s">
        <v>4531</v>
      </c>
      <c r="L776" s="8" t="s">
        <v>804</v>
      </c>
      <c r="M776" s="5" t="s">
        <v>640</v>
      </c>
      <c r="N776" s="5"/>
      <c r="O776" s="1884">
        <v>2</v>
      </c>
      <c r="P776" s="58"/>
    </row>
    <row r="777" spans="1:16" s="1" customFormat="1" ht="19.5" customHeight="1">
      <c r="A777" s="1893">
        <v>775</v>
      </c>
      <c r="B777" s="2" t="s">
        <v>65</v>
      </c>
      <c r="C777" s="303" t="s">
        <v>13167</v>
      </c>
      <c r="D777" s="8" t="s">
        <v>34464</v>
      </c>
      <c r="E777" s="8" t="s">
        <v>28415</v>
      </c>
      <c r="F777" s="1108" t="s">
        <v>8</v>
      </c>
      <c r="G777" s="8" t="s">
        <v>17</v>
      </c>
      <c r="H777" s="21" t="s">
        <v>2486</v>
      </c>
      <c r="I777" s="24"/>
      <c r="J777" s="1887">
        <v>5000</v>
      </c>
      <c r="K777" s="1887" t="s">
        <v>4531</v>
      </c>
      <c r="L777" s="8" t="s">
        <v>805</v>
      </c>
      <c r="M777" s="5" t="s">
        <v>640</v>
      </c>
      <c r="N777" s="5"/>
      <c r="O777" s="1884">
        <v>2</v>
      </c>
      <c r="P777" s="58"/>
    </row>
    <row r="778" spans="1:16" s="1" customFormat="1" ht="19.5" customHeight="1">
      <c r="A778" s="1893">
        <v>776</v>
      </c>
      <c r="B778" s="2" t="s">
        <v>65</v>
      </c>
      <c r="C778" s="303" t="s">
        <v>13167</v>
      </c>
      <c r="D778" s="8" t="s">
        <v>34465</v>
      </c>
      <c r="E778" s="8" t="s">
        <v>28416</v>
      </c>
      <c r="F778" s="1108" t="s">
        <v>8</v>
      </c>
      <c r="G778" s="8" t="s">
        <v>15805</v>
      </c>
      <c r="H778" s="21" t="s">
        <v>2486</v>
      </c>
      <c r="I778" s="24"/>
      <c r="J778" s="1887">
        <v>5000</v>
      </c>
      <c r="K778" s="1887" t="s">
        <v>4531</v>
      </c>
      <c r="L778" s="8" t="s">
        <v>806</v>
      </c>
      <c r="M778" s="5" t="s">
        <v>640</v>
      </c>
      <c r="N778" s="5"/>
      <c r="O778" s="1884">
        <v>2</v>
      </c>
      <c r="P778" s="58"/>
    </row>
    <row r="779" spans="1:16" s="1" customFormat="1" ht="19.5" customHeight="1">
      <c r="A779" s="1893">
        <v>777</v>
      </c>
      <c r="B779" s="2" t="s">
        <v>65</v>
      </c>
      <c r="C779" s="303" t="s">
        <v>13167</v>
      </c>
      <c r="D779" s="8" t="s">
        <v>34466</v>
      </c>
      <c r="E779" s="8" t="s">
        <v>28417</v>
      </c>
      <c r="F779" s="1108" t="s">
        <v>8</v>
      </c>
      <c r="G779" s="308" t="s">
        <v>18</v>
      </c>
      <c r="H779" s="21" t="s">
        <v>2486</v>
      </c>
      <c r="I779" s="24"/>
      <c r="J779" s="1887">
        <v>5000</v>
      </c>
      <c r="K779" s="1887" t="s">
        <v>4531</v>
      </c>
      <c r="L779" s="8" t="s">
        <v>807</v>
      </c>
      <c r="M779" s="5" t="s">
        <v>640</v>
      </c>
      <c r="N779" s="5"/>
      <c r="O779" s="1884">
        <v>2</v>
      </c>
      <c r="P779" s="58"/>
    </row>
    <row r="780" spans="1:16" s="1" customFormat="1" ht="19.5" customHeight="1">
      <c r="A780" s="1893">
        <v>778</v>
      </c>
      <c r="B780" s="2" t="s">
        <v>65</v>
      </c>
      <c r="C780" s="303" t="s">
        <v>13167</v>
      </c>
      <c r="D780" s="8" t="s">
        <v>34467</v>
      </c>
      <c r="E780" s="8" t="s">
        <v>28418</v>
      </c>
      <c r="F780" s="1108" t="s">
        <v>8</v>
      </c>
      <c r="G780" s="8" t="s">
        <v>19</v>
      </c>
      <c r="H780" s="21" t="s">
        <v>2486</v>
      </c>
      <c r="I780" s="24"/>
      <c r="J780" s="1887">
        <v>5000</v>
      </c>
      <c r="K780" s="1887" t="s">
        <v>4531</v>
      </c>
      <c r="L780" s="8" t="s">
        <v>808</v>
      </c>
      <c r="M780" s="5" t="s">
        <v>640</v>
      </c>
      <c r="N780" s="5"/>
      <c r="O780" s="1884">
        <v>2</v>
      </c>
      <c r="P780" s="58"/>
    </row>
    <row r="781" spans="1:16" s="1" customFormat="1" ht="19.5" customHeight="1">
      <c r="A781" s="1893">
        <v>779</v>
      </c>
      <c r="B781" s="2" t="s">
        <v>65</v>
      </c>
      <c r="C781" s="303" t="s">
        <v>13167</v>
      </c>
      <c r="D781" s="8" t="s">
        <v>34468</v>
      </c>
      <c r="E781" s="8" t="s">
        <v>28419</v>
      </c>
      <c r="F781" s="1108" t="s">
        <v>8</v>
      </c>
      <c r="G781" s="8" t="s">
        <v>20</v>
      </c>
      <c r="H781" s="21" t="s">
        <v>2486</v>
      </c>
      <c r="I781" s="24"/>
      <c r="J781" s="1887">
        <v>5000</v>
      </c>
      <c r="K781" s="1887" t="s">
        <v>4531</v>
      </c>
      <c r="L781" s="8" t="s">
        <v>809</v>
      </c>
      <c r="M781" s="5" t="s">
        <v>640</v>
      </c>
      <c r="N781" s="5"/>
      <c r="O781" s="1884">
        <v>2</v>
      </c>
      <c r="P781" s="58"/>
    </row>
    <row r="782" spans="1:16" s="1" customFormat="1" ht="19.5" customHeight="1">
      <c r="A782" s="1893">
        <v>780</v>
      </c>
      <c r="B782" s="2" t="s">
        <v>65</v>
      </c>
      <c r="C782" s="303" t="s">
        <v>13167</v>
      </c>
      <c r="D782" s="8" t="s">
        <v>34469</v>
      </c>
      <c r="E782" s="8" t="s">
        <v>28420</v>
      </c>
      <c r="F782" s="1108" t="s">
        <v>8</v>
      </c>
      <c r="G782" s="8" t="s">
        <v>21</v>
      </c>
      <c r="H782" s="21" t="s">
        <v>2486</v>
      </c>
      <c r="I782" s="24"/>
      <c r="J782" s="1887">
        <v>5000</v>
      </c>
      <c r="K782" s="1887" t="s">
        <v>4531</v>
      </c>
      <c r="L782" s="8" t="s">
        <v>810</v>
      </c>
      <c r="M782" s="5" t="s">
        <v>640</v>
      </c>
      <c r="N782" s="5"/>
      <c r="O782" s="1884">
        <v>2</v>
      </c>
      <c r="P782" s="58"/>
    </row>
    <row r="783" spans="1:16" s="1" customFormat="1" ht="19.5" customHeight="1">
      <c r="A783" s="1893">
        <v>781</v>
      </c>
      <c r="B783" s="2" t="s">
        <v>65</v>
      </c>
      <c r="C783" s="303" t="s">
        <v>13167</v>
      </c>
      <c r="D783" s="8" t="s">
        <v>34470</v>
      </c>
      <c r="E783" s="8" t="s">
        <v>28421</v>
      </c>
      <c r="F783" s="1108" t="s">
        <v>8</v>
      </c>
      <c r="G783" s="8" t="s">
        <v>18911</v>
      </c>
      <c r="H783" s="21" t="s">
        <v>2486</v>
      </c>
      <c r="I783" s="24"/>
      <c r="J783" s="1887">
        <v>5000</v>
      </c>
      <c r="K783" s="1887" t="s">
        <v>4531</v>
      </c>
      <c r="L783" s="8" t="s">
        <v>811</v>
      </c>
      <c r="M783" s="5" t="s">
        <v>640</v>
      </c>
      <c r="N783" s="5"/>
      <c r="O783" s="1884">
        <v>2</v>
      </c>
      <c r="P783" s="58"/>
    </row>
    <row r="784" spans="1:16" s="1" customFormat="1" ht="19.5" customHeight="1">
      <c r="A784" s="1893">
        <v>782</v>
      </c>
      <c r="B784" s="2" t="s">
        <v>65</v>
      </c>
      <c r="C784" s="303" t="s">
        <v>13167</v>
      </c>
      <c r="D784" s="8" t="s">
        <v>34471</v>
      </c>
      <c r="E784" s="8" t="s">
        <v>28422</v>
      </c>
      <c r="F784" s="1108" t="s">
        <v>8</v>
      </c>
      <c r="G784" s="8" t="s">
        <v>22</v>
      </c>
      <c r="H784" s="21" t="s">
        <v>2486</v>
      </c>
      <c r="I784" s="24"/>
      <c r="J784" s="1887">
        <v>5000</v>
      </c>
      <c r="K784" s="1887" t="s">
        <v>4531</v>
      </c>
      <c r="L784" s="8" t="s">
        <v>812</v>
      </c>
      <c r="M784" s="5" t="s">
        <v>640</v>
      </c>
      <c r="N784" s="5"/>
      <c r="O784" s="1884">
        <v>2</v>
      </c>
      <c r="P784" s="58"/>
    </row>
    <row r="785" spans="1:16" s="1" customFormat="1" ht="19.5" customHeight="1">
      <c r="A785" s="1893">
        <v>783</v>
      </c>
      <c r="B785" s="2" t="s">
        <v>65</v>
      </c>
      <c r="C785" s="303" t="s">
        <v>13167</v>
      </c>
      <c r="D785" s="8" t="s">
        <v>34472</v>
      </c>
      <c r="E785" s="8" t="s">
        <v>28423</v>
      </c>
      <c r="F785" s="1108" t="s">
        <v>8</v>
      </c>
      <c r="G785" s="8" t="s">
        <v>23</v>
      </c>
      <c r="H785" s="21" t="s">
        <v>2486</v>
      </c>
      <c r="I785" s="24"/>
      <c r="J785" s="1887">
        <v>5000</v>
      </c>
      <c r="K785" s="1887" t="s">
        <v>4531</v>
      </c>
      <c r="L785" s="8" t="s">
        <v>813</v>
      </c>
      <c r="M785" s="5" t="s">
        <v>640</v>
      </c>
      <c r="N785" s="5"/>
      <c r="O785" s="1884">
        <v>2</v>
      </c>
      <c r="P785" s="58"/>
    </row>
    <row r="786" spans="1:16" s="1" customFormat="1" ht="19.5" customHeight="1">
      <c r="A786" s="1893">
        <v>784</v>
      </c>
      <c r="B786" s="2" t="s">
        <v>65</v>
      </c>
      <c r="C786" s="303" t="s">
        <v>13167</v>
      </c>
      <c r="D786" s="8" t="s">
        <v>34473</v>
      </c>
      <c r="E786" s="8" t="s">
        <v>28424</v>
      </c>
      <c r="F786" s="1108" t="s">
        <v>8</v>
      </c>
      <c r="G786" s="8" t="s">
        <v>24</v>
      </c>
      <c r="H786" s="21" t="s">
        <v>2486</v>
      </c>
      <c r="I786" s="24"/>
      <c r="J786" s="1887">
        <v>5000</v>
      </c>
      <c r="K786" s="1887" t="s">
        <v>4531</v>
      </c>
      <c r="L786" s="8" t="s">
        <v>814</v>
      </c>
      <c r="M786" s="5" t="s">
        <v>640</v>
      </c>
      <c r="N786" s="5"/>
      <c r="O786" s="1884">
        <v>2</v>
      </c>
      <c r="P786" s="58"/>
    </row>
    <row r="787" spans="1:16" s="1" customFormat="1" ht="19.5" customHeight="1">
      <c r="A787" s="1893">
        <v>785</v>
      </c>
      <c r="B787" s="2" t="s">
        <v>65</v>
      </c>
      <c r="C787" s="303" t="s">
        <v>13167</v>
      </c>
      <c r="D787" s="8" t="s">
        <v>34474</v>
      </c>
      <c r="E787" s="8" t="s">
        <v>28425</v>
      </c>
      <c r="F787" s="1108" t="s">
        <v>8</v>
      </c>
      <c r="G787" s="8" t="s">
        <v>25</v>
      </c>
      <c r="H787" s="21" t="s">
        <v>2486</v>
      </c>
      <c r="I787" s="24"/>
      <c r="J787" s="1887">
        <v>5000</v>
      </c>
      <c r="K787" s="1887" t="s">
        <v>4531</v>
      </c>
      <c r="L787" s="8" t="s">
        <v>815</v>
      </c>
      <c r="M787" s="5" t="s">
        <v>640</v>
      </c>
      <c r="N787" s="5"/>
      <c r="O787" s="1884">
        <v>2</v>
      </c>
      <c r="P787" s="58"/>
    </row>
    <row r="788" spans="1:16" s="1" customFormat="1" ht="19.5" customHeight="1">
      <c r="A788" s="1893">
        <v>786</v>
      </c>
      <c r="B788" s="2" t="s">
        <v>65</v>
      </c>
      <c r="C788" s="303" t="s">
        <v>13167</v>
      </c>
      <c r="D788" s="8" t="s">
        <v>34475</v>
      </c>
      <c r="E788" s="8" t="s">
        <v>28426</v>
      </c>
      <c r="F788" s="1108" t="s">
        <v>8</v>
      </c>
      <c r="G788" s="8" t="s">
        <v>26</v>
      </c>
      <c r="H788" s="21" t="s">
        <v>2486</v>
      </c>
      <c r="I788" s="24"/>
      <c r="J788" s="1887">
        <v>5000</v>
      </c>
      <c r="K788" s="1887" t="s">
        <v>4531</v>
      </c>
      <c r="L788" s="8" t="s">
        <v>816</v>
      </c>
      <c r="M788" s="5" t="s">
        <v>640</v>
      </c>
      <c r="N788" s="5"/>
      <c r="O788" s="1884">
        <v>2</v>
      </c>
      <c r="P788" s="58"/>
    </row>
    <row r="789" spans="1:16" s="1" customFormat="1" ht="19.5" customHeight="1">
      <c r="A789" s="1893">
        <v>787</v>
      </c>
      <c r="B789" s="2" t="s">
        <v>65</v>
      </c>
      <c r="C789" s="303" t="s">
        <v>13167</v>
      </c>
      <c r="D789" s="8" t="s">
        <v>34476</v>
      </c>
      <c r="E789" s="8" t="s">
        <v>28427</v>
      </c>
      <c r="F789" s="1108" t="s">
        <v>8</v>
      </c>
      <c r="G789" s="8" t="s">
        <v>27</v>
      </c>
      <c r="H789" s="21" t="s">
        <v>2486</v>
      </c>
      <c r="I789" s="24"/>
      <c r="J789" s="1887">
        <v>5000</v>
      </c>
      <c r="K789" s="1887" t="s">
        <v>4531</v>
      </c>
      <c r="L789" s="8" t="s">
        <v>817</v>
      </c>
      <c r="M789" s="5" t="s">
        <v>640</v>
      </c>
      <c r="N789" s="5"/>
      <c r="O789" s="1884">
        <v>2</v>
      </c>
      <c r="P789" s="58"/>
    </row>
    <row r="790" spans="1:16" s="1" customFormat="1" ht="19.5" customHeight="1">
      <c r="A790" s="1893">
        <v>788</v>
      </c>
      <c r="B790" s="2" t="s">
        <v>65</v>
      </c>
      <c r="C790" s="303" t="s">
        <v>13167</v>
      </c>
      <c r="D790" s="8" t="s">
        <v>34477</v>
      </c>
      <c r="E790" s="8" t="s">
        <v>28428</v>
      </c>
      <c r="F790" s="1108" t="s">
        <v>8</v>
      </c>
      <c r="G790" s="8" t="s">
        <v>28</v>
      </c>
      <c r="H790" s="21" t="s">
        <v>2486</v>
      </c>
      <c r="I790" s="24"/>
      <c r="J790" s="1887">
        <v>5000</v>
      </c>
      <c r="K790" s="1887" t="s">
        <v>4531</v>
      </c>
      <c r="L790" s="8" t="s">
        <v>818</v>
      </c>
      <c r="M790" s="5" t="s">
        <v>640</v>
      </c>
      <c r="N790" s="5"/>
      <c r="O790" s="1884">
        <v>2</v>
      </c>
      <c r="P790" s="58"/>
    </row>
    <row r="791" spans="1:16" s="1" customFormat="1" ht="19.5" customHeight="1">
      <c r="A791" s="1893">
        <v>789</v>
      </c>
      <c r="B791" s="2" t="s">
        <v>65</v>
      </c>
      <c r="C791" s="303" t="s">
        <v>13167</v>
      </c>
      <c r="D791" s="8" t="s">
        <v>34478</v>
      </c>
      <c r="E791" s="8" t="s">
        <v>28429</v>
      </c>
      <c r="F791" s="1108" t="s">
        <v>8</v>
      </c>
      <c r="G791" s="8" t="s">
        <v>29</v>
      </c>
      <c r="H791" s="21" t="s">
        <v>2486</v>
      </c>
      <c r="I791" s="24"/>
      <c r="J791" s="1887">
        <v>5000</v>
      </c>
      <c r="K791" s="1887" t="s">
        <v>4531</v>
      </c>
      <c r="L791" s="8" t="s">
        <v>819</v>
      </c>
      <c r="M791" s="5" t="s">
        <v>640</v>
      </c>
      <c r="N791" s="5"/>
      <c r="O791" s="1884">
        <v>2</v>
      </c>
      <c r="P791" s="58"/>
    </row>
    <row r="792" spans="1:16" s="1" customFormat="1" ht="19.5" customHeight="1">
      <c r="A792" s="1893">
        <v>790</v>
      </c>
      <c r="B792" s="2" t="s">
        <v>65</v>
      </c>
      <c r="C792" s="303" t="s">
        <v>13167</v>
      </c>
      <c r="D792" s="8" t="s">
        <v>34479</v>
      </c>
      <c r="E792" s="8" t="s">
        <v>28430</v>
      </c>
      <c r="F792" s="1108" t="s">
        <v>8</v>
      </c>
      <c r="G792" s="8" t="s">
        <v>30</v>
      </c>
      <c r="H792" s="21" t="s">
        <v>2486</v>
      </c>
      <c r="I792" s="24"/>
      <c r="J792" s="1887">
        <v>5000</v>
      </c>
      <c r="K792" s="1887" t="s">
        <v>4531</v>
      </c>
      <c r="L792" s="8" t="s">
        <v>820</v>
      </c>
      <c r="M792" s="5" t="s">
        <v>640</v>
      </c>
      <c r="N792" s="5"/>
      <c r="O792" s="1884">
        <v>2</v>
      </c>
      <c r="P792" s="58"/>
    </row>
    <row r="793" spans="1:16" s="1" customFormat="1" ht="19.5" customHeight="1">
      <c r="A793" s="1893">
        <v>791</v>
      </c>
      <c r="B793" s="2" t="s">
        <v>65</v>
      </c>
      <c r="C793" s="303" t="s">
        <v>13167</v>
      </c>
      <c r="D793" s="8" t="s">
        <v>34480</v>
      </c>
      <c r="E793" s="8" t="s">
        <v>28431</v>
      </c>
      <c r="F793" s="1108" t="s">
        <v>8</v>
      </c>
      <c r="G793" s="8" t="s">
        <v>31</v>
      </c>
      <c r="H793" s="21" t="s">
        <v>2486</v>
      </c>
      <c r="I793" s="24"/>
      <c r="J793" s="1887">
        <v>5000</v>
      </c>
      <c r="K793" s="1887" t="s">
        <v>4531</v>
      </c>
      <c r="L793" s="8" t="s">
        <v>821</v>
      </c>
      <c r="M793" s="5" t="s">
        <v>640</v>
      </c>
      <c r="N793" s="5"/>
      <c r="O793" s="1884">
        <v>2</v>
      </c>
      <c r="P793" s="58"/>
    </row>
    <row r="794" spans="1:16" s="1" customFormat="1" ht="19.5" customHeight="1">
      <c r="A794" s="1893">
        <v>792</v>
      </c>
      <c r="B794" s="2" t="s">
        <v>65</v>
      </c>
      <c r="C794" s="303" t="s">
        <v>13167</v>
      </c>
      <c r="D794" s="8" t="s">
        <v>34481</v>
      </c>
      <c r="E794" s="8" t="s">
        <v>28432</v>
      </c>
      <c r="F794" s="1108" t="s">
        <v>8</v>
      </c>
      <c r="G794" s="8" t="s">
        <v>70</v>
      </c>
      <c r="H794" s="21" t="s">
        <v>2486</v>
      </c>
      <c r="I794" s="24"/>
      <c r="J794" s="1887">
        <v>5000</v>
      </c>
      <c r="K794" s="1887" t="s">
        <v>4531</v>
      </c>
      <c r="L794" s="8" t="s">
        <v>822</v>
      </c>
      <c r="M794" s="5" t="s">
        <v>640</v>
      </c>
      <c r="N794" s="5"/>
      <c r="O794" s="1884">
        <v>2</v>
      </c>
      <c r="P794" s="58"/>
    </row>
    <row r="795" spans="1:16" s="1" customFormat="1" ht="19.5" customHeight="1">
      <c r="A795" s="1893">
        <v>793</v>
      </c>
      <c r="B795" s="2" t="s">
        <v>65</v>
      </c>
      <c r="C795" s="303" t="s">
        <v>13167</v>
      </c>
      <c r="D795" s="8" t="s">
        <v>34482</v>
      </c>
      <c r="E795" s="8" t="s">
        <v>28433</v>
      </c>
      <c r="F795" s="1108" t="s">
        <v>8</v>
      </c>
      <c r="G795" s="8" t="s">
        <v>20810</v>
      </c>
      <c r="H795" s="21" t="s">
        <v>2486</v>
      </c>
      <c r="I795" s="24"/>
      <c r="J795" s="1887">
        <v>5000</v>
      </c>
      <c r="K795" s="1887" t="s">
        <v>4531</v>
      </c>
      <c r="L795" s="8" t="s">
        <v>823</v>
      </c>
      <c r="M795" s="5" t="s">
        <v>640</v>
      </c>
      <c r="N795" s="5"/>
      <c r="O795" s="1884">
        <v>2</v>
      </c>
      <c r="P795" s="58"/>
    </row>
    <row r="796" spans="1:16" s="1" customFormat="1" ht="19.5" customHeight="1">
      <c r="A796" s="1893">
        <v>794</v>
      </c>
      <c r="B796" s="2" t="s">
        <v>65</v>
      </c>
      <c r="C796" s="303" t="s">
        <v>13167</v>
      </c>
      <c r="D796" s="8" t="s">
        <v>34483</v>
      </c>
      <c r="E796" s="8" t="s">
        <v>28434</v>
      </c>
      <c r="F796" s="1108" t="s">
        <v>8</v>
      </c>
      <c r="G796" s="8" t="s">
        <v>21469</v>
      </c>
      <c r="H796" s="21" t="s">
        <v>2486</v>
      </c>
      <c r="I796" s="24"/>
      <c r="J796" s="1887">
        <v>5000</v>
      </c>
      <c r="K796" s="1887" t="s">
        <v>4531</v>
      </c>
      <c r="L796" s="8" t="s">
        <v>824</v>
      </c>
      <c r="M796" s="5" t="s">
        <v>640</v>
      </c>
      <c r="N796" s="5"/>
      <c r="O796" s="1884">
        <v>2</v>
      </c>
      <c r="P796" s="58"/>
    </row>
    <row r="797" spans="1:16" s="1" customFormat="1" ht="19.5" customHeight="1">
      <c r="A797" s="1893">
        <v>795</v>
      </c>
      <c r="B797" s="2" t="s">
        <v>65</v>
      </c>
      <c r="C797" s="303" t="s">
        <v>13167</v>
      </c>
      <c r="D797" s="8" t="s">
        <v>34484</v>
      </c>
      <c r="E797" s="8" t="s">
        <v>28435</v>
      </c>
      <c r="F797" s="1108" t="s">
        <v>8</v>
      </c>
      <c r="G797" s="8" t="s">
        <v>32</v>
      </c>
      <c r="H797" s="21" t="s">
        <v>2486</v>
      </c>
      <c r="I797" s="24"/>
      <c r="J797" s="1887">
        <v>5000</v>
      </c>
      <c r="K797" s="1887" t="s">
        <v>4531</v>
      </c>
      <c r="L797" s="8" t="s">
        <v>825</v>
      </c>
      <c r="M797" s="5" t="s">
        <v>640</v>
      </c>
      <c r="N797" s="5"/>
      <c r="O797" s="1884">
        <v>2</v>
      </c>
      <c r="P797" s="58"/>
    </row>
    <row r="798" spans="1:16" s="1" customFormat="1" ht="19.5" customHeight="1">
      <c r="A798" s="1893">
        <v>796</v>
      </c>
      <c r="B798" s="2" t="s">
        <v>65</v>
      </c>
      <c r="C798" s="303" t="s">
        <v>13167</v>
      </c>
      <c r="D798" s="8" t="s">
        <v>34485</v>
      </c>
      <c r="E798" s="8" t="s">
        <v>28436</v>
      </c>
      <c r="F798" s="1108" t="s">
        <v>8</v>
      </c>
      <c r="G798" s="8" t="s">
        <v>71</v>
      </c>
      <c r="H798" s="21" t="s">
        <v>2486</v>
      </c>
      <c r="I798" s="24"/>
      <c r="J798" s="1887">
        <v>5000</v>
      </c>
      <c r="K798" s="1887" t="s">
        <v>4531</v>
      </c>
      <c r="L798" s="8" t="s">
        <v>826</v>
      </c>
      <c r="M798" s="5" t="s">
        <v>640</v>
      </c>
      <c r="N798" s="5"/>
      <c r="O798" s="1884">
        <v>2</v>
      </c>
      <c r="P798" s="58"/>
    </row>
    <row r="799" spans="1:16" s="1" customFormat="1" ht="19.5" customHeight="1">
      <c r="A799" s="1893">
        <v>797</v>
      </c>
      <c r="B799" s="2" t="s">
        <v>65</v>
      </c>
      <c r="C799" s="303" t="s">
        <v>13167</v>
      </c>
      <c r="D799" s="8" t="s">
        <v>34486</v>
      </c>
      <c r="E799" s="8" t="s">
        <v>28437</v>
      </c>
      <c r="F799" s="1108" t="s">
        <v>8</v>
      </c>
      <c r="G799" s="8" t="s">
        <v>72</v>
      </c>
      <c r="H799" s="21" t="s">
        <v>2486</v>
      </c>
      <c r="I799" s="24"/>
      <c r="J799" s="1887">
        <v>5000</v>
      </c>
      <c r="K799" s="1887" t="s">
        <v>4531</v>
      </c>
      <c r="L799" s="8" t="s">
        <v>827</v>
      </c>
      <c r="M799" s="5" t="s">
        <v>640</v>
      </c>
      <c r="N799" s="5"/>
      <c r="O799" s="1884">
        <v>2</v>
      </c>
      <c r="P799" s="58"/>
    </row>
    <row r="800" spans="1:16" s="1" customFormat="1" ht="19.5" customHeight="1">
      <c r="A800" s="1893">
        <v>798</v>
      </c>
      <c r="B800" s="2" t="s">
        <v>65</v>
      </c>
      <c r="C800" s="303" t="s">
        <v>13167</v>
      </c>
      <c r="D800" s="8" t="s">
        <v>34487</v>
      </c>
      <c r="E800" s="8" t="s">
        <v>28438</v>
      </c>
      <c r="F800" s="1108" t="s">
        <v>8</v>
      </c>
      <c r="G800" s="8" t="s">
        <v>33</v>
      </c>
      <c r="H800" s="21" t="s">
        <v>2486</v>
      </c>
      <c r="I800" s="24"/>
      <c r="J800" s="1887">
        <v>5000</v>
      </c>
      <c r="K800" s="1887" t="s">
        <v>4531</v>
      </c>
      <c r="L800" s="8" t="s">
        <v>828</v>
      </c>
      <c r="M800" s="5" t="s">
        <v>640</v>
      </c>
      <c r="N800" s="5"/>
      <c r="O800" s="1884">
        <v>2</v>
      </c>
      <c r="P800" s="58"/>
    </row>
    <row r="801" spans="1:16" s="1" customFormat="1" ht="19.5" customHeight="1">
      <c r="A801" s="1893">
        <v>799</v>
      </c>
      <c r="B801" s="2" t="s">
        <v>65</v>
      </c>
      <c r="C801" s="303" t="s">
        <v>13167</v>
      </c>
      <c r="D801" s="8" t="s">
        <v>34488</v>
      </c>
      <c r="E801" s="8" t="s">
        <v>28439</v>
      </c>
      <c r="F801" s="1108" t="s">
        <v>8</v>
      </c>
      <c r="G801" s="8" t="s">
        <v>73</v>
      </c>
      <c r="H801" s="21" t="s">
        <v>2486</v>
      </c>
      <c r="I801" s="24"/>
      <c r="J801" s="1887">
        <v>5000</v>
      </c>
      <c r="K801" s="1887" t="s">
        <v>4531</v>
      </c>
      <c r="L801" s="8" t="s">
        <v>829</v>
      </c>
      <c r="M801" s="5" t="s">
        <v>640</v>
      </c>
      <c r="N801" s="5"/>
      <c r="O801" s="1884">
        <v>2</v>
      </c>
      <c r="P801" s="58"/>
    </row>
    <row r="802" spans="1:16" s="1" customFormat="1" ht="19.5" customHeight="1">
      <c r="A802" s="1893">
        <v>800</v>
      </c>
      <c r="B802" s="2" t="s">
        <v>65</v>
      </c>
      <c r="C802" s="303" t="s">
        <v>13167</v>
      </c>
      <c r="D802" s="8" t="s">
        <v>34489</v>
      </c>
      <c r="E802" s="8" t="s">
        <v>28440</v>
      </c>
      <c r="F802" s="1108" t="s">
        <v>8</v>
      </c>
      <c r="G802" s="8" t="s">
        <v>74</v>
      </c>
      <c r="H802" s="21" t="s">
        <v>2486</v>
      </c>
      <c r="I802" s="24"/>
      <c r="J802" s="1887">
        <v>5000</v>
      </c>
      <c r="K802" s="1887" t="s">
        <v>4531</v>
      </c>
      <c r="L802" s="8" t="s">
        <v>830</v>
      </c>
      <c r="M802" s="5" t="s">
        <v>640</v>
      </c>
      <c r="N802" s="5"/>
      <c r="O802" s="1884">
        <v>2</v>
      </c>
      <c r="P802" s="58"/>
    </row>
    <row r="803" spans="1:16" s="1" customFormat="1" ht="19.5" customHeight="1">
      <c r="A803" s="1893">
        <v>801</v>
      </c>
      <c r="B803" s="2" t="s">
        <v>65</v>
      </c>
      <c r="C803" s="303" t="s">
        <v>13167</v>
      </c>
      <c r="D803" s="8" t="s">
        <v>34490</v>
      </c>
      <c r="E803" s="8" t="s">
        <v>28441</v>
      </c>
      <c r="F803" s="1108" t="s">
        <v>8</v>
      </c>
      <c r="G803" s="8" t="s">
        <v>75</v>
      </c>
      <c r="H803" s="21" t="s">
        <v>2486</v>
      </c>
      <c r="I803" s="24"/>
      <c r="J803" s="1887">
        <v>5000</v>
      </c>
      <c r="K803" s="1887" t="s">
        <v>4531</v>
      </c>
      <c r="L803" s="8" t="s">
        <v>831</v>
      </c>
      <c r="M803" s="5" t="s">
        <v>640</v>
      </c>
      <c r="N803" s="5"/>
      <c r="O803" s="1884">
        <v>2</v>
      </c>
      <c r="P803" s="58"/>
    </row>
    <row r="804" spans="1:16" s="1" customFormat="1" ht="19.5" customHeight="1">
      <c r="A804" s="1893">
        <v>802</v>
      </c>
      <c r="B804" s="2" t="s">
        <v>65</v>
      </c>
      <c r="C804" s="303" t="s">
        <v>13167</v>
      </c>
      <c r="D804" s="8" t="s">
        <v>34491</v>
      </c>
      <c r="E804" s="8" t="s">
        <v>28442</v>
      </c>
      <c r="F804" s="1108" t="s">
        <v>8</v>
      </c>
      <c r="G804" s="8" t="s">
        <v>17947</v>
      </c>
      <c r="H804" s="21" t="s">
        <v>2486</v>
      </c>
      <c r="I804" s="24"/>
      <c r="J804" s="1887">
        <v>5000</v>
      </c>
      <c r="K804" s="1887" t="s">
        <v>4531</v>
      </c>
      <c r="L804" s="8" t="s">
        <v>832</v>
      </c>
      <c r="M804" s="5" t="s">
        <v>640</v>
      </c>
      <c r="N804" s="5"/>
      <c r="O804" s="1884">
        <v>2</v>
      </c>
      <c r="P804" s="58"/>
    </row>
    <row r="805" spans="1:16" s="1" customFormat="1" ht="19.5" customHeight="1">
      <c r="A805" s="1893">
        <v>803</v>
      </c>
      <c r="B805" s="2" t="s">
        <v>65</v>
      </c>
      <c r="C805" s="303" t="s">
        <v>13167</v>
      </c>
      <c r="D805" s="8" t="s">
        <v>34492</v>
      </c>
      <c r="E805" s="8" t="s">
        <v>28443</v>
      </c>
      <c r="F805" s="1108" t="s">
        <v>8</v>
      </c>
      <c r="G805" s="8" t="s">
        <v>76</v>
      </c>
      <c r="H805" s="21" t="s">
        <v>2486</v>
      </c>
      <c r="I805" s="24"/>
      <c r="J805" s="1887">
        <v>5000</v>
      </c>
      <c r="K805" s="1887" t="s">
        <v>4531</v>
      </c>
      <c r="L805" s="8" t="s">
        <v>833</v>
      </c>
      <c r="M805" s="5" t="s">
        <v>640</v>
      </c>
      <c r="N805" s="5"/>
      <c r="O805" s="1884">
        <v>2</v>
      </c>
      <c r="P805" s="58"/>
    </row>
    <row r="806" spans="1:16" s="1" customFormat="1" ht="19.5" customHeight="1">
      <c r="A806" s="1893">
        <v>804</v>
      </c>
      <c r="B806" s="2" t="s">
        <v>65</v>
      </c>
      <c r="C806" s="303" t="s">
        <v>13167</v>
      </c>
      <c r="D806" s="8" t="s">
        <v>34493</v>
      </c>
      <c r="E806" s="8" t="s">
        <v>28444</v>
      </c>
      <c r="F806" s="1108" t="s">
        <v>8</v>
      </c>
      <c r="G806" s="8" t="s">
        <v>77</v>
      </c>
      <c r="H806" s="21" t="s">
        <v>2486</v>
      </c>
      <c r="I806" s="24"/>
      <c r="J806" s="1887">
        <v>5000</v>
      </c>
      <c r="K806" s="1887" t="s">
        <v>4531</v>
      </c>
      <c r="L806" s="8" t="s">
        <v>834</v>
      </c>
      <c r="M806" s="5" t="s">
        <v>640</v>
      </c>
      <c r="N806" s="5"/>
      <c r="O806" s="1884">
        <v>2</v>
      </c>
      <c r="P806" s="58"/>
    </row>
    <row r="807" spans="1:16" s="1" customFormat="1" ht="19.5" customHeight="1">
      <c r="A807" s="1893">
        <v>805</v>
      </c>
      <c r="B807" s="1173" t="s">
        <v>65</v>
      </c>
      <c r="C807" s="1173" t="s">
        <v>13167</v>
      </c>
      <c r="D807" s="8" t="s">
        <v>34494</v>
      </c>
      <c r="E807" s="8" t="s">
        <v>28445</v>
      </c>
      <c r="F807" s="1172" t="s">
        <v>8</v>
      </c>
      <c r="G807" s="8" t="s">
        <v>78</v>
      </c>
      <c r="H807" s="21" t="s">
        <v>2486</v>
      </c>
      <c r="I807" s="24"/>
      <c r="J807" s="1887">
        <v>5000</v>
      </c>
      <c r="K807" s="1887" t="s">
        <v>4531</v>
      </c>
      <c r="L807" s="8" t="s">
        <v>835</v>
      </c>
      <c r="M807" s="5" t="s">
        <v>640</v>
      </c>
      <c r="N807" s="5"/>
      <c r="O807" s="1884">
        <v>2</v>
      </c>
      <c r="P807" s="58"/>
    </row>
    <row r="808" spans="1:16" s="1" customFormat="1" ht="19.5" customHeight="1">
      <c r="A808" s="1893">
        <v>806</v>
      </c>
      <c r="B808" s="2" t="s">
        <v>65</v>
      </c>
      <c r="C808" s="303" t="s">
        <v>13167</v>
      </c>
      <c r="D808" s="8" t="s">
        <v>34495</v>
      </c>
      <c r="E808" s="8" t="s">
        <v>28446</v>
      </c>
      <c r="F808" s="1108" t="s">
        <v>8</v>
      </c>
      <c r="G808" s="8" t="s">
        <v>34</v>
      </c>
      <c r="H808" s="21" t="s">
        <v>2486</v>
      </c>
      <c r="I808" s="24"/>
      <c r="J808" s="1887">
        <v>5000</v>
      </c>
      <c r="K808" s="1887" t="s">
        <v>4531</v>
      </c>
      <c r="L808" s="8" t="s">
        <v>836</v>
      </c>
      <c r="M808" s="5" t="s">
        <v>640</v>
      </c>
      <c r="N808" s="5"/>
      <c r="O808" s="1884">
        <v>2</v>
      </c>
      <c r="P808" s="58"/>
    </row>
    <row r="809" spans="1:16" s="1" customFormat="1" ht="19.5" customHeight="1">
      <c r="A809" s="1893">
        <v>807</v>
      </c>
      <c r="B809" s="2" t="s">
        <v>65</v>
      </c>
      <c r="C809" s="303" t="s">
        <v>13167</v>
      </c>
      <c r="D809" s="8" t="s">
        <v>34496</v>
      </c>
      <c r="E809" s="8" t="s">
        <v>28447</v>
      </c>
      <c r="F809" s="1108" t="s">
        <v>8</v>
      </c>
      <c r="G809" s="8" t="s">
        <v>22858</v>
      </c>
      <c r="H809" s="21" t="s">
        <v>2486</v>
      </c>
      <c r="I809" s="24"/>
      <c r="J809" s="1887">
        <v>5000</v>
      </c>
      <c r="K809" s="1887" t="s">
        <v>4531</v>
      </c>
      <c r="L809" s="8" t="s">
        <v>837</v>
      </c>
      <c r="M809" s="5" t="s">
        <v>640</v>
      </c>
      <c r="N809" s="5"/>
      <c r="O809" s="1884">
        <v>2</v>
      </c>
      <c r="P809" s="58"/>
    </row>
    <row r="810" spans="1:16" s="1" customFormat="1" ht="19.5" customHeight="1">
      <c r="A810" s="1893">
        <v>808</v>
      </c>
      <c r="B810" s="2" t="s">
        <v>65</v>
      </c>
      <c r="C810" s="303" t="s">
        <v>13167</v>
      </c>
      <c r="D810" s="8" t="s">
        <v>34497</v>
      </c>
      <c r="E810" s="8" t="s">
        <v>28448</v>
      </c>
      <c r="F810" s="1108" t="s">
        <v>8</v>
      </c>
      <c r="G810" s="8" t="s">
        <v>35</v>
      </c>
      <c r="H810" s="21" t="s">
        <v>2486</v>
      </c>
      <c r="I810" s="24"/>
      <c r="J810" s="1887">
        <v>5000</v>
      </c>
      <c r="K810" s="1887" t="s">
        <v>4531</v>
      </c>
      <c r="L810" s="8" t="s">
        <v>838</v>
      </c>
      <c r="M810" s="5" t="s">
        <v>640</v>
      </c>
      <c r="N810" s="5"/>
      <c r="O810" s="1884">
        <v>2</v>
      </c>
      <c r="P810" s="58"/>
    </row>
    <row r="811" spans="1:16" s="1" customFormat="1" ht="19.5" customHeight="1">
      <c r="A811" s="1893">
        <v>809</v>
      </c>
      <c r="B811" s="2" t="s">
        <v>65</v>
      </c>
      <c r="C811" s="303" t="s">
        <v>13167</v>
      </c>
      <c r="D811" s="8" t="s">
        <v>34498</v>
      </c>
      <c r="E811" s="8" t="s">
        <v>28449</v>
      </c>
      <c r="F811" s="1108" t="s">
        <v>8</v>
      </c>
      <c r="G811" s="8" t="s">
        <v>18737</v>
      </c>
      <c r="H811" s="21" t="s">
        <v>2486</v>
      </c>
      <c r="I811" s="24"/>
      <c r="J811" s="1887">
        <v>5000</v>
      </c>
      <c r="K811" s="1887" t="s">
        <v>4531</v>
      </c>
      <c r="L811" s="8" t="s">
        <v>839</v>
      </c>
      <c r="M811" s="5" t="s">
        <v>640</v>
      </c>
      <c r="N811" s="5"/>
      <c r="O811" s="1884">
        <v>2</v>
      </c>
      <c r="P811" s="58"/>
    </row>
    <row r="812" spans="1:16" s="1" customFormat="1" ht="19.5" customHeight="1">
      <c r="A812" s="1893">
        <v>810</v>
      </c>
      <c r="B812" s="2" t="s">
        <v>65</v>
      </c>
      <c r="C812" s="303" t="s">
        <v>13167</v>
      </c>
      <c r="D812" s="8" t="s">
        <v>34499</v>
      </c>
      <c r="E812" s="8" t="s">
        <v>28450</v>
      </c>
      <c r="F812" s="1108" t="s">
        <v>8</v>
      </c>
      <c r="G812" s="8" t="s">
        <v>26490</v>
      </c>
      <c r="H812" s="21" t="s">
        <v>2486</v>
      </c>
      <c r="I812" s="24"/>
      <c r="J812" s="1887">
        <v>5000</v>
      </c>
      <c r="K812" s="1887" t="s">
        <v>4531</v>
      </c>
      <c r="L812" s="8" t="s">
        <v>840</v>
      </c>
      <c r="M812" s="5" t="s">
        <v>640</v>
      </c>
      <c r="N812" s="5"/>
      <c r="O812" s="1884">
        <v>2</v>
      </c>
      <c r="P812" s="58"/>
    </row>
    <row r="813" spans="1:16" s="1" customFormat="1" ht="19.5" customHeight="1">
      <c r="A813" s="1893">
        <v>811</v>
      </c>
      <c r="B813" s="2" t="s">
        <v>65</v>
      </c>
      <c r="C813" s="303" t="s">
        <v>13167</v>
      </c>
      <c r="D813" s="8" t="s">
        <v>34500</v>
      </c>
      <c r="E813" s="8" t="s">
        <v>28451</v>
      </c>
      <c r="F813" s="1108" t="s">
        <v>8</v>
      </c>
      <c r="G813" s="8" t="s">
        <v>36</v>
      </c>
      <c r="H813" s="21" t="s">
        <v>2486</v>
      </c>
      <c r="I813" s="24"/>
      <c r="J813" s="1887">
        <v>5000</v>
      </c>
      <c r="K813" s="1887" t="s">
        <v>4531</v>
      </c>
      <c r="L813" s="8" t="s">
        <v>841</v>
      </c>
      <c r="M813" s="5" t="s">
        <v>640</v>
      </c>
      <c r="N813" s="5"/>
      <c r="O813" s="1884">
        <v>2</v>
      </c>
      <c r="P813" s="58"/>
    </row>
    <row r="814" spans="1:16" s="1" customFormat="1" ht="19.5" customHeight="1">
      <c r="A814" s="1893">
        <v>812</v>
      </c>
      <c r="B814" s="2" t="s">
        <v>65</v>
      </c>
      <c r="C814" s="303" t="s">
        <v>13167</v>
      </c>
      <c r="D814" s="8" t="s">
        <v>34501</v>
      </c>
      <c r="E814" s="8" t="s">
        <v>28452</v>
      </c>
      <c r="F814" s="1108" t="s">
        <v>8</v>
      </c>
      <c r="G814" s="8" t="s">
        <v>37</v>
      </c>
      <c r="H814" s="21" t="s">
        <v>2486</v>
      </c>
      <c r="I814" s="24"/>
      <c r="J814" s="1887">
        <v>5000</v>
      </c>
      <c r="K814" s="1887" t="s">
        <v>4531</v>
      </c>
      <c r="L814" s="8" t="s">
        <v>842</v>
      </c>
      <c r="M814" s="5" t="s">
        <v>640</v>
      </c>
      <c r="N814" s="5"/>
      <c r="O814" s="1884">
        <v>2</v>
      </c>
      <c r="P814" s="58"/>
    </row>
    <row r="815" spans="1:16" s="1" customFormat="1" ht="19.5" customHeight="1">
      <c r="A815" s="1893">
        <v>813</v>
      </c>
      <c r="B815" s="2" t="s">
        <v>65</v>
      </c>
      <c r="C815" s="303" t="s">
        <v>13167</v>
      </c>
      <c r="D815" s="8" t="s">
        <v>34502</v>
      </c>
      <c r="E815" s="8" t="s">
        <v>28453</v>
      </c>
      <c r="F815" s="1108" t="s">
        <v>8</v>
      </c>
      <c r="G815" s="8" t="s">
        <v>79</v>
      </c>
      <c r="H815" s="21" t="s">
        <v>2486</v>
      </c>
      <c r="I815" s="24"/>
      <c r="J815" s="1887">
        <v>5000</v>
      </c>
      <c r="K815" s="1887" t="s">
        <v>4531</v>
      </c>
      <c r="L815" s="8" t="s">
        <v>843</v>
      </c>
      <c r="M815" s="5" t="s">
        <v>640</v>
      </c>
      <c r="N815" s="5"/>
      <c r="O815" s="1884">
        <v>2</v>
      </c>
      <c r="P815" s="58"/>
    </row>
    <row r="816" spans="1:16" s="1" customFormat="1" ht="19.5" customHeight="1">
      <c r="A816" s="1893">
        <v>814</v>
      </c>
      <c r="B816" s="2" t="s">
        <v>65</v>
      </c>
      <c r="C816" s="303" t="s">
        <v>13167</v>
      </c>
      <c r="D816" s="8" t="s">
        <v>34503</v>
      </c>
      <c r="E816" s="8" t="s">
        <v>28454</v>
      </c>
      <c r="F816" s="1108" t="s">
        <v>8</v>
      </c>
      <c r="G816" s="8" t="s">
        <v>80</v>
      </c>
      <c r="H816" s="21" t="s">
        <v>2486</v>
      </c>
      <c r="I816" s="24"/>
      <c r="J816" s="1887">
        <v>5000</v>
      </c>
      <c r="K816" s="1887" t="s">
        <v>4531</v>
      </c>
      <c r="L816" s="8" t="s">
        <v>844</v>
      </c>
      <c r="M816" s="5" t="s">
        <v>640</v>
      </c>
      <c r="N816" s="5"/>
      <c r="O816" s="1884">
        <v>2</v>
      </c>
      <c r="P816" s="58"/>
    </row>
    <row r="817" spans="1:16" s="1" customFormat="1" ht="19.5" customHeight="1">
      <c r="A817" s="1893">
        <v>815</v>
      </c>
      <c r="B817" s="2" t="s">
        <v>65</v>
      </c>
      <c r="C817" s="303" t="s">
        <v>13167</v>
      </c>
      <c r="D817" s="8" t="s">
        <v>34504</v>
      </c>
      <c r="E817" s="8" t="s">
        <v>28455</v>
      </c>
      <c r="F817" s="1108" t="s">
        <v>8</v>
      </c>
      <c r="G817" s="8" t="s">
        <v>38</v>
      </c>
      <c r="H817" s="21" t="s">
        <v>2486</v>
      </c>
      <c r="I817" s="24"/>
      <c r="J817" s="1887">
        <v>5000</v>
      </c>
      <c r="K817" s="1887" t="s">
        <v>4531</v>
      </c>
      <c r="L817" s="8" t="s">
        <v>845</v>
      </c>
      <c r="M817" s="5" t="s">
        <v>640</v>
      </c>
      <c r="N817" s="5"/>
      <c r="O817" s="1884">
        <v>2</v>
      </c>
      <c r="P817" s="58"/>
    </row>
    <row r="818" spans="1:16" s="1" customFormat="1" ht="19.5" customHeight="1">
      <c r="A818" s="1893">
        <v>816</v>
      </c>
      <c r="B818" s="2" t="s">
        <v>65</v>
      </c>
      <c r="C818" s="303" t="s">
        <v>13167</v>
      </c>
      <c r="D818" s="8" t="s">
        <v>34505</v>
      </c>
      <c r="E818" s="8" t="s">
        <v>28456</v>
      </c>
      <c r="F818" s="1108" t="s">
        <v>8</v>
      </c>
      <c r="G818" s="8" t="s">
        <v>39</v>
      </c>
      <c r="H818" s="21" t="s">
        <v>2486</v>
      </c>
      <c r="I818" s="24"/>
      <c r="J818" s="1887">
        <v>5000</v>
      </c>
      <c r="K818" s="1887" t="s">
        <v>4531</v>
      </c>
      <c r="L818" s="8" t="s">
        <v>846</v>
      </c>
      <c r="M818" s="5" t="s">
        <v>640</v>
      </c>
      <c r="N818" s="5"/>
      <c r="O818" s="1884">
        <v>2</v>
      </c>
      <c r="P818" s="58"/>
    </row>
    <row r="819" spans="1:16" s="1" customFormat="1" ht="19.5" customHeight="1">
      <c r="A819" s="1893">
        <v>817</v>
      </c>
      <c r="B819" s="2" t="s">
        <v>65</v>
      </c>
      <c r="C819" s="303" t="s">
        <v>13167</v>
      </c>
      <c r="D819" s="8" t="s">
        <v>34506</v>
      </c>
      <c r="E819" s="8" t="s">
        <v>28457</v>
      </c>
      <c r="F819" s="1108" t="s">
        <v>8</v>
      </c>
      <c r="G819" s="8" t="s">
        <v>81</v>
      </c>
      <c r="H819" s="21" t="s">
        <v>2486</v>
      </c>
      <c r="I819" s="24"/>
      <c r="J819" s="1887">
        <v>5000</v>
      </c>
      <c r="K819" s="1887" t="s">
        <v>4531</v>
      </c>
      <c r="L819" s="8" t="s">
        <v>847</v>
      </c>
      <c r="M819" s="5" t="s">
        <v>640</v>
      </c>
      <c r="N819" s="5"/>
      <c r="O819" s="1884">
        <v>2</v>
      </c>
      <c r="P819" s="58"/>
    </row>
    <row r="820" spans="1:16" s="1" customFormat="1" ht="19.5" customHeight="1">
      <c r="A820" s="1893">
        <v>818</v>
      </c>
      <c r="B820" s="2" t="s">
        <v>65</v>
      </c>
      <c r="C820" s="303" t="s">
        <v>13167</v>
      </c>
      <c r="D820" s="8" t="s">
        <v>34507</v>
      </c>
      <c r="E820" s="8" t="s">
        <v>28458</v>
      </c>
      <c r="F820" s="1108" t="s">
        <v>8</v>
      </c>
      <c r="G820" s="8" t="s">
        <v>40</v>
      </c>
      <c r="H820" s="21" t="s">
        <v>2486</v>
      </c>
      <c r="I820" s="24"/>
      <c r="J820" s="1887">
        <v>5000</v>
      </c>
      <c r="K820" s="1887" t="s">
        <v>4531</v>
      </c>
      <c r="L820" s="8" t="s">
        <v>848</v>
      </c>
      <c r="M820" s="5" t="s">
        <v>640</v>
      </c>
      <c r="N820" s="5"/>
      <c r="O820" s="1884">
        <v>2</v>
      </c>
      <c r="P820" s="58"/>
    </row>
    <row r="821" spans="1:16" s="1" customFormat="1" ht="19.5" customHeight="1">
      <c r="A821" s="1893">
        <v>819</v>
      </c>
      <c r="B821" s="2" t="s">
        <v>65</v>
      </c>
      <c r="C821" s="303" t="s">
        <v>13166</v>
      </c>
      <c r="D821" s="8" t="s">
        <v>34508</v>
      </c>
      <c r="E821" s="8" t="s">
        <v>28459</v>
      </c>
      <c r="F821" s="1108" t="s">
        <v>8</v>
      </c>
      <c r="G821" s="8" t="s">
        <v>82</v>
      </c>
      <c r="H821" s="21" t="s">
        <v>2486</v>
      </c>
      <c r="I821" s="24"/>
      <c r="J821" s="1887">
        <v>5000</v>
      </c>
      <c r="K821" s="1887" t="s">
        <v>4531</v>
      </c>
      <c r="L821" s="8" t="s">
        <v>849</v>
      </c>
      <c r="M821" s="5" t="s">
        <v>640</v>
      </c>
      <c r="N821" s="5"/>
      <c r="O821" s="1884">
        <v>2</v>
      </c>
      <c r="P821" s="58"/>
    </row>
    <row r="822" spans="1:16" s="1" customFormat="1" ht="19.5" customHeight="1">
      <c r="A822" s="1893">
        <v>820</v>
      </c>
      <c r="B822" s="2" t="s">
        <v>65</v>
      </c>
      <c r="C822" s="303" t="s">
        <v>13166</v>
      </c>
      <c r="D822" s="8" t="s">
        <v>34509</v>
      </c>
      <c r="E822" s="8" t="s">
        <v>28460</v>
      </c>
      <c r="F822" s="1108" t="s">
        <v>8</v>
      </c>
      <c r="G822" s="8" t="s">
        <v>41</v>
      </c>
      <c r="H822" s="21" t="s">
        <v>2486</v>
      </c>
      <c r="I822" s="24"/>
      <c r="J822" s="1887">
        <v>5000</v>
      </c>
      <c r="K822" s="1887" t="s">
        <v>4531</v>
      </c>
      <c r="L822" s="8" t="s">
        <v>850</v>
      </c>
      <c r="M822" s="5" t="s">
        <v>640</v>
      </c>
      <c r="N822" s="5"/>
      <c r="O822" s="1884">
        <v>2</v>
      </c>
      <c r="P822" s="58"/>
    </row>
    <row r="823" spans="1:16" s="1" customFormat="1" ht="19.5" customHeight="1">
      <c r="A823" s="1893">
        <v>821</v>
      </c>
      <c r="B823" s="2" t="s">
        <v>65</v>
      </c>
      <c r="C823" s="303" t="s">
        <v>13166</v>
      </c>
      <c r="D823" s="8" t="s">
        <v>34510</v>
      </c>
      <c r="E823" s="8" t="s">
        <v>28461</v>
      </c>
      <c r="F823" s="1108" t="s">
        <v>8</v>
      </c>
      <c r="G823" s="8" t="s">
        <v>42</v>
      </c>
      <c r="H823" s="21" t="s">
        <v>2486</v>
      </c>
      <c r="I823" s="24"/>
      <c r="J823" s="1887">
        <v>5000</v>
      </c>
      <c r="K823" s="1887" t="s">
        <v>4531</v>
      </c>
      <c r="L823" s="8" t="s">
        <v>851</v>
      </c>
      <c r="M823" s="5" t="s">
        <v>640</v>
      </c>
      <c r="N823" s="5"/>
      <c r="O823" s="1884">
        <v>2</v>
      </c>
      <c r="P823" s="58"/>
    </row>
    <row r="824" spans="1:16" s="1" customFormat="1" ht="19.5" customHeight="1">
      <c r="A824" s="1893">
        <v>822</v>
      </c>
      <c r="B824" s="2" t="s">
        <v>65</v>
      </c>
      <c r="C824" s="303" t="s">
        <v>13166</v>
      </c>
      <c r="D824" s="8" t="s">
        <v>34511</v>
      </c>
      <c r="E824" s="8" t="s">
        <v>28462</v>
      </c>
      <c r="F824" s="1108" t="s">
        <v>8</v>
      </c>
      <c r="G824" s="8" t="s">
        <v>83</v>
      </c>
      <c r="H824" s="21" t="s">
        <v>2486</v>
      </c>
      <c r="I824" s="24"/>
      <c r="J824" s="1887">
        <v>5000</v>
      </c>
      <c r="K824" s="1887" t="s">
        <v>4531</v>
      </c>
      <c r="L824" s="8" t="s">
        <v>852</v>
      </c>
      <c r="M824" s="5" t="s">
        <v>640</v>
      </c>
      <c r="N824" s="5"/>
      <c r="O824" s="1884">
        <v>2</v>
      </c>
      <c r="P824" s="58"/>
    </row>
    <row r="825" spans="1:16" s="1" customFormat="1" ht="19.5" customHeight="1">
      <c r="A825" s="1893">
        <v>823</v>
      </c>
      <c r="B825" s="2" t="s">
        <v>65</v>
      </c>
      <c r="C825" s="303" t="s">
        <v>13166</v>
      </c>
      <c r="D825" s="8" t="s">
        <v>34512</v>
      </c>
      <c r="E825" s="8" t="s">
        <v>28463</v>
      </c>
      <c r="F825" s="1108" t="s">
        <v>8</v>
      </c>
      <c r="G825" s="8" t="s">
        <v>13297</v>
      </c>
      <c r="H825" s="21" t="s">
        <v>2486</v>
      </c>
      <c r="I825" s="24"/>
      <c r="J825" s="1887">
        <v>5000</v>
      </c>
      <c r="K825" s="1887" t="s">
        <v>4531</v>
      </c>
      <c r="L825" s="8" t="s">
        <v>853</v>
      </c>
      <c r="M825" s="5" t="s">
        <v>640</v>
      </c>
      <c r="N825" s="5"/>
      <c r="O825" s="1884">
        <v>2</v>
      </c>
      <c r="P825" s="58"/>
    </row>
    <row r="826" spans="1:16" s="1" customFormat="1" ht="19.5" customHeight="1">
      <c r="A826" s="1893">
        <v>824</v>
      </c>
      <c r="B826" s="2" t="s">
        <v>65</v>
      </c>
      <c r="C826" s="303" t="s">
        <v>13166</v>
      </c>
      <c r="D826" s="8" t="s">
        <v>34513</v>
      </c>
      <c r="E826" s="8" t="s">
        <v>28464</v>
      </c>
      <c r="F826" s="1108" t="s">
        <v>8</v>
      </c>
      <c r="G826" s="8" t="s">
        <v>43</v>
      </c>
      <c r="H826" s="21" t="s">
        <v>2486</v>
      </c>
      <c r="I826" s="24"/>
      <c r="J826" s="1887">
        <v>5000</v>
      </c>
      <c r="K826" s="1887" t="s">
        <v>4531</v>
      </c>
      <c r="L826" s="8" t="s">
        <v>854</v>
      </c>
      <c r="M826" s="5" t="s">
        <v>640</v>
      </c>
      <c r="N826" s="5"/>
      <c r="O826" s="1884">
        <v>2</v>
      </c>
      <c r="P826" s="58"/>
    </row>
    <row r="827" spans="1:16" s="1" customFormat="1" ht="19.5" customHeight="1">
      <c r="A827" s="1893">
        <v>825</v>
      </c>
      <c r="B827" s="2" t="s">
        <v>65</v>
      </c>
      <c r="C827" s="303" t="s">
        <v>13166</v>
      </c>
      <c r="D827" s="8" t="s">
        <v>34514</v>
      </c>
      <c r="E827" s="8" t="s">
        <v>28465</v>
      </c>
      <c r="F827" s="1108" t="s">
        <v>8</v>
      </c>
      <c r="G827" s="8" t="s">
        <v>44</v>
      </c>
      <c r="H827" s="21" t="s">
        <v>2486</v>
      </c>
      <c r="I827" s="24"/>
      <c r="J827" s="1887">
        <v>5000</v>
      </c>
      <c r="K827" s="1887" t="s">
        <v>4531</v>
      </c>
      <c r="L827" s="8" t="s">
        <v>855</v>
      </c>
      <c r="M827" s="5" t="s">
        <v>640</v>
      </c>
      <c r="N827" s="5"/>
      <c r="O827" s="1884">
        <v>2</v>
      </c>
      <c r="P827" s="58"/>
    </row>
    <row r="828" spans="1:16" s="1" customFormat="1" ht="19.5" customHeight="1">
      <c r="A828" s="1893">
        <v>826</v>
      </c>
      <c r="B828" s="2" t="s">
        <v>65</v>
      </c>
      <c r="C828" s="303" t="s">
        <v>13166</v>
      </c>
      <c r="D828" s="8" t="s">
        <v>34515</v>
      </c>
      <c r="E828" s="8" t="s">
        <v>28466</v>
      </c>
      <c r="F828" s="1108" t="s">
        <v>8</v>
      </c>
      <c r="G828" s="8" t="s">
        <v>45</v>
      </c>
      <c r="H828" s="21" t="s">
        <v>2486</v>
      </c>
      <c r="I828" s="24"/>
      <c r="J828" s="1887">
        <v>5000</v>
      </c>
      <c r="K828" s="1887" t="s">
        <v>4531</v>
      </c>
      <c r="L828" s="8" t="s">
        <v>856</v>
      </c>
      <c r="M828" s="5" t="s">
        <v>640</v>
      </c>
      <c r="N828" s="5"/>
      <c r="O828" s="1884">
        <v>2</v>
      </c>
      <c r="P828" s="58"/>
    </row>
    <row r="829" spans="1:16" s="1" customFormat="1" ht="19.5" customHeight="1">
      <c r="A829" s="1893">
        <v>827</v>
      </c>
      <c r="B829" s="2" t="s">
        <v>65</v>
      </c>
      <c r="C829" s="303" t="s">
        <v>13166</v>
      </c>
      <c r="D829" s="8" t="s">
        <v>34516</v>
      </c>
      <c r="E829" s="8" t="s">
        <v>28467</v>
      </c>
      <c r="F829" s="1108" t="s">
        <v>8</v>
      </c>
      <c r="G829" s="8" t="s">
        <v>46</v>
      </c>
      <c r="H829" s="21" t="s">
        <v>2486</v>
      </c>
      <c r="I829" s="24"/>
      <c r="J829" s="1887">
        <v>5000</v>
      </c>
      <c r="K829" s="1887" t="s">
        <v>4531</v>
      </c>
      <c r="L829" s="8" t="s">
        <v>857</v>
      </c>
      <c r="M829" s="5" t="s">
        <v>640</v>
      </c>
      <c r="N829" s="5"/>
      <c r="O829" s="1884">
        <v>2</v>
      </c>
      <c r="P829" s="58"/>
    </row>
    <row r="830" spans="1:16" s="1" customFormat="1" ht="19.5" customHeight="1">
      <c r="A830" s="1893">
        <v>828</v>
      </c>
      <c r="B830" s="2" t="s">
        <v>65</v>
      </c>
      <c r="C830" s="303" t="s">
        <v>13166</v>
      </c>
      <c r="D830" s="8" t="s">
        <v>34517</v>
      </c>
      <c r="E830" s="8" t="s">
        <v>28468</v>
      </c>
      <c r="F830" s="1108" t="s">
        <v>8</v>
      </c>
      <c r="G830" s="8" t="s">
        <v>47</v>
      </c>
      <c r="H830" s="21" t="s">
        <v>2486</v>
      </c>
      <c r="I830" s="24"/>
      <c r="J830" s="1887">
        <v>5000</v>
      </c>
      <c r="K830" s="1887" t="s">
        <v>4531</v>
      </c>
      <c r="L830" s="8" t="s">
        <v>858</v>
      </c>
      <c r="M830" s="5" t="s">
        <v>640</v>
      </c>
      <c r="N830" s="5"/>
      <c r="O830" s="1884">
        <v>2</v>
      </c>
      <c r="P830" s="58"/>
    </row>
    <row r="831" spans="1:16" s="1" customFormat="1" ht="19.5" customHeight="1">
      <c r="A831" s="1893">
        <v>829</v>
      </c>
      <c r="B831" s="2" t="s">
        <v>65</v>
      </c>
      <c r="C831" s="303" t="s">
        <v>13166</v>
      </c>
      <c r="D831" s="8" t="s">
        <v>34518</v>
      </c>
      <c r="E831" s="8" t="s">
        <v>28469</v>
      </c>
      <c r="F831" s="1108" t="s">
        <v>8</v>
      </c>
      <c r="G831" s="8" t="s">
        <v>48</v>
      </c>
      <c r="H831" s="21" t="s">
        <v>2486</v>
      </c>
      <c r="I831" s="24"/>
      <c r="J831" s="1887">
        <v>5000</v>
      </c>
      <c r="K831" s="1887" t="s">
        <v>4531</v>
      </c>
      <c r="L831" s="8" t="s">
        <v>859</v>
      </c>
      <c r="M831" s="5" t="s">
        <v>640</v>
      </c>
      <c r="N831" s="5"/>
      <c r="O831" s="1884">
        <v>2</v>
      </c>
      <c r="P831" s="58"/>
    </row>
    <row r="832" spans="1:16" s="1" customFormat="1" ht="19.5" customHeight="1">
      <c r="A832" s="1893">
        <v>830</v>
      </c>
      <c r="B832" s="2" t="s">
        <v>65</v>
      </c>
      <c r="C832" s="303" t="s">
        <v>13166</v>
      </c>
      <c r="D832" s="8" t="s">
        <v>34519</v>
      </c>
      <c r="E832" s="8" t="s">
        <v>28470</v>
      </c>
      <c r="F832" s="1108" t="s">
        <v>8</v>
      </c>
      <c r="G832" s="8" t="s">
        <v>84</v>
      </c>
      <c r="H832" s="21" t="s">
        <v>2486</v>
      </c>
      <c r="I832" s="24"/>
      <c r="J832" s="1887">
        <v>5000</v>
      </c>
      <c r="K832" s="1887" t="s">
        <v>4531</v>
      </c>
      <c r="L832" s="8" t="s">
        <v>860</v>
      </c>
      <c r="M832" s="5" t="s">
        <v>640</v>
      </c>
      <c r="N832" s="5"/>
      <c r="O832" s="1884">
        <v>2</v>
      </c>
      <c r="P832" s="58"/>
    </row>
    <row r="833" spans="1:16" s="1" customFormat="1" ht="19.5" customHeight="1">
      <c r="A833" s="1893">
        <v>831</v>
      </c>
      <c r="B833" s="2" t="s">
        <v>65</v>
      </c>
      <c r="C833" s="303" t="s">
        <v>13166</v>
      </c>
      <c r="D833" s="8" t="s">
        <v>34520</v>
      </c>
      <c r="E833" s="8" t="s">
        <v>28471</v>
      </c>
      <c r="F833" s="1108" t="s">
        <v>8</v>
      </c>
      <c r="G833" s="8" t="s">
        <v>49</v>
      </c>
      <c r="H833" s="21" t="s">
        <v>2486</v>
      </c>
      <c r="I833" s="24"/>
      <c r="J833" s="1887">
        <v>5000</v>
      </c>
      <c r="K833" s="1887" t="s">
        <v>4531</v>
      </c>
      <c r="L833" s="8" t="s">
        <v>861</v>
      </c>
      <c r="M833" s="5" t="s">
        <v>640</v>
      </c>
      <c r="N833" s="5"/>
      <c r="O833" s="1884">
        <v>2</v>
      </c>
      <c r="P833" s="58"/>
    </row>
    <row r="834" spans="1:16" s="1" customFormat="1" ht="19.5" customHeight="1">
      <c r="A834" s="1893">
        <v>832</v>
      </c>
      <c r="B834" s="2" t="s">
        <v>65</v>
      </c>
      <c r="C834" s="303" t="s">
        <v>13166</v>
      </c>
      <c r="D834" s="8" t="s">
        <v>5573</v>
      </c>
      <c r="E834" s="8" t="s">
        <v>28472</v>
      </c>
      <c r="F834" s="1108" t="s">
        <v>8</v>
      </c>
      <c r="G834" s="8" t="s">
        <v>13298</v>
      </c>
      <c r="H834" s="21" t="s">
        <v>2486</v>
      </c>
      <c r="I834" s="24"/>
      <c r="J834" s="1887">
        <v>5000</v>
      </c>
      <c r="K834" s="1887" t="s">
        <v>4531</v>
      </c>
      <c r="L834" s="8" t="s">
        <v>862</v>
      </c>
      <c r="M834" s="5" t="s">
        <v>640</v>
      </c>
      <c r="N834" s="5"/>
      <c r="O834" s="1884">
        <v>2</v>
      </c>
      <c r="P834" s="58"/>
    </row>
    <row r="835" spans="1:16" s="1" customFormat="1" ht="19.5" customHeight="1">
      <c r="A835" s="1893">
        <v>833</v>
      </c>
      <c r="B835" s="2" t="s">
        <v>65</v>
      </c>
      <c r="C835" s="303" t="s">
        <v>13166</v>
      </c>
      <c r="D835" s="8" t="s">
        <v>34521</v>
      </c>
      <c r="E835" s="8" t="s">
        <v>28473</v>
      </c>
      <c r="F835" s="1108" t="s">
        <v>8</v>
      </c>
      <c r="G835" s="8" t="s">
        <v>85</v>
      </c>
      <c r="H835" s="21" t="s">
        <v>2486</v>
      </c>
      <c r="I835" s="24"/>
      <c r="J835" s="1887">
        <v>5000</v>
      </c>
      <c r="K835" s="1887" t="s">
        <v>4531</v>
      </c>
      <c r="L835" s="8" t="s">
        <v>863</v>
      </c>
      <c r="M835" s="5" t="s">
        <v>640</v>
      </c>
      <c r="N835" s="5"/>
      <c r="O835" s="1884">
        <v>2</v>
      </c>
      <c r="P835" s="58"/>
    </row>
    <row r="836" spans="1:16" s="1" customFormat="1" ht="19.5" customHeight="1">
      <c r="A836" s="1893">
        <v>834</v>
      </c>
      <c r="B836" s="2" t="s">
        <v>65</v>
      </c>
      <c r="C836" s="303" t="s">
        <v>13166</v>
      </c>
      <c r="D836" s="8" t="s">
        <v>34522</v>
      </c>
      <c r="E836" s="8" t="s">
        <v>28474</v>
      </c>
      <c r="F836" s="1108" t="s">
        <v>8</v>
      </c>
      <c r="G836" s="8" t="s">
        <v>18872</v>
      </c>
      <c r="H836" s="21" t="s">
        <v>2486</v>
      </c>
      <c r="I836" s="24"/>
      <c r="J836" s="1887">
        <v>5000</v>
      </c>
      <c r="K836" s="1887" t="s">
        <v>4531</v>
      </c>
      <c r="L836" s="8" t="s">
        <v>864</v>
      </c>
      <c r="M836" s="5" t="s">
        <v>640</v>
      </c>
      <c r="N836" s="5"/>
      <c r="O836" s="1884">
        <v>2</v>
      </c>
      <c r="P836" s="58"/>
    </row>
    <row r="837" spans="1:16" s="1" customFormat="1" ht="19.5" customHeight="1">
      <c r="A837" s="1893">
        <v>835</v>
      </c>
      <c r="B837" s="2" t="s">
        <v>65</v>
      </c>
      <c r="C837" s="303" t="s">
        <v>13166</v>
      </c>
      <c r="D837" s="8" t="s">
        <v>34523</v>
      </c>
      <c r="E837" s="8" t="s">
        <v>28475</v>
      </c>
      <c r="F837" s="1108" t="s">
        <v>8</v>
      </c>
      <c r="G837" s="8" t="s">
        <v>18910</v>
      </c>
      <c r="H837" s="21" t="s">
        <v>2486</v>
      </c>
      <c r="I837" s="24"/>
      <c r="J837" s="1887">
        <v>5000</v>
      </c>
      <c r="K837" s="1887" t="s">
        <v>4531</v>
      </c>
      <c r="L837" s="8" t="s">
        <v>865</v>
      </c>
      <c r="M837" s="5" t="s">
        <v>640</v>
      </c>
      <c r="N837" s="5"/>
      <c r="O837" s="1884">
        <v>2</v>
      </c>
      <c r="P837" s="58"/>
    </row>
    <row r="838" spans="1:16" s="1" customFormat="1" ht="19.5" customHeight="1">
      <c r="A838" s="1893">
        <v>836</v>
      </c>
      <c r="B838" s="2" t="s">
        <v>65</v>
      </c>
      <c r="C838" s="303" t="s">
        <v>13166</v>
      </c>
      <c r="D838" s="8" t="s">
        <v>34524</v>
      </c>
      <c r="E838" s="8" t="s">
        <v>28476</v>
      </c>
      <c r="F838" s="1108" t="s">
        <v>8</v>
      </c>
      <c r="G838" s="8" t="s">
        <v>15709</v>
      </c>
      <c r="H838" s="21" t="s">
        <v>2486</v>
      </c>
      <c r="I838" s="24"/>
      <c r="J838" s="1887">
        <v>5000</v>
      </c>
      <c r="K838" s="1887" t="s">
        <v>4531</v>
      </c>
      <c r="L838" s="8" t="s">
        <v>866</v>
      </c>
      <c r="M838" s="5" t="s">
        <v>640</v>
      </c>
      <c r="N838" s="5"/>
      <c r="O838" s="1884">
        <v>2</v>
      </c>
      <c r="P838" s="58"/>
    </row>
    <row r="839" spans="1:16" s="1" customFormat="1" ht="19.5" customHeight="1">
      <c r="A839" s="1893">
        <v>837</v>
      </c>
      <c r="B839" s="2" t="s">
        <v>65</v>
      </c>
      <c r="C839" s="303" t="s">
        <v>13166</v>
      </c>
      <c r="D839" s="8" t="s">
        <v>34525</v>
      </c>
      <c r="E839" s="8" t="s">
        <v>28477</v>
      </c>
      <c r="F839" s="1108" t="s">
        <v>8</v>
      </c>
      <c r="G839" s="8" t="s">
        <v>86</v>
      </c>
      <c r="H839" s="21" t="s">
        <v>2486</v>
      </c>
      <c r="I839" s="24"/>
      <c r="J839" s="1887">
        <v>5000</v>
      </c>
      <c r="K839" s="1887" t="s">
        <v>4531</v>
      </c>
      <c r="L839" s="8" t="s">
        <v>867</v>
      </c>
      <c r="M839" s="5" t="s">
        <v>640</v>
      </c>
      <c r="N839" s="5"/>
      <c r="O839" s="1884">
        <v>2</v>
      </c>
      <c r="P839" s="58"/>
    </row>
    <row r="840" spans="1:16" s="1" customFormat="1" ht="19.5" customHeight="1">
      <c r="A840" s="1893">
        <v>838</v>
      </c>
      <c r="B840" s="2" t="s">
        <v>65</v>
      </c>
      <c r="C840" s="303" t="s">
        <v>13166</v>
      </c>
      <c r="D840" s="8" t="s">
        <v>34526</v>
      </c>
      <c r="E840" s="8" t="s">
        <v>28478</v>
      </c>
      <c r="F840" s="1108" t="s">
        <v>8</v>
      </c>
      <c r="G840" s="8" t="s">
        <v>87</v>
      </c>
      <c r="H840" s="21" t="s">
        <v>2486</v>
      </c>
      <c r="I840" s="24"/>
      <c r="J840" s="1887">
        <v>5000</v>
      </c>
      <c r="K840" s="1887" t="s">
        <v>4531</v>
      </c>
      <c r="L840" s="8" t="s">
        <v>868</v>
      </c>
      <c r="M840" s="5" t="s">
        <v>640</v>
      </c>
      <c r="N840" s="5"/>
      <c r="O840" s="1884">
        <v>2</v>
      </c>
      <c r="P840" s="58"/>
    </row>
    <row r="841" spans="1:16" s="1" customFormat="1" ht="19.5" customHeight="1">
      <c r="A841" s="1893">
        <v>839</v>
      </c>
      <c r="B841" s="2" t="s">
        <v>65</v>
      </c>
      <c r="C841" s="303" t="s">
        <v>13166</v>
      </c>
      <c r="D841" s="8" t="s">
        <v>34527</v>
      </c>
      <c r="E841" s="8" t="s">
        <v>28479</v>
      </c>
      <c r="F841" s="1108" t="s">
        <v>8</v>
      </c>
      <c r="G841" s="8" t="s">
        <v>50</v>
      </c>
      <c r="H841" s="21" t="s">
        <v>2486</v>
      </c>
      <c r="I841" s="24"/>
      <c r="J841" s="1887">
        <v>5000</v>
      </c>
      <c r="K841" s="1887" t="s">
        <v>4531</v>
      </c>
      <c r="L841" s="8" t="s">
        <v>869</v>
      </c>
      <c r="M841" s="5" t="s">
        <v>640</v>
      </c>
      <c r="N841" s="5"/>
      <c r="O841" s="1884">
        <v>2</v>
      </c>
      <c r="P841" s="58"/>
    </row>
    <row r="842" spans="1:16" s="1" customFormat="1" ht="19.5" customHeight="1">
      <c r="A842" s="1893">
        <v>840</v>
      </c>
      <c r="B842" s="2" t="s">
        <v>65</v>
      </c>
      <c r="C842" s="303" t="s">
        <v>13166</v>
      </c>
      <c r="D842" s="8" t="s">
        <v>34528</v>
      </c>
      <c r="E842" s="8" t="s">
        <v>28480</v>
      </c>
      <c r="F842" s="1108" t="s">
        <v>8</v>
      </c>
      <c r="G842" s="8" t="s">
        <v>51</v>
      </c>
      <c r="H842" s="21" t="s">
        <v>2486</v>
      </c>
      <c r="I842" s="24"/>
      <c r="J842" s="1887">
        <v>5000</v>
      </c>
      <c r="K842" s="1887" t="s">
        <v>4531</v>
      </c>
      <c r="L842" s="8" t="s">
        <v>870</v>
      </c>
      <c r="M842" s="5" t="s">
        <v>640</v>
      </c>
      <c r="N842" s="5"/>
      <c r="O842" s="1884">
        <v>2</v>
      </c>
      <c r="P842" s="58"/>
    </row>
    <row r="843" spans="1:16" s="1" customFormat="1" ht="19.5" customHeight="1">
      <c r="A843" s="1893">
        <v>841</v>
      </c>
      <c r="B843" s="2" t="s">
        <v>65</v>
      </c>
      <c r="C843" s="303" t="s">
        <v>13166</v>
      </c>
      <c r="D843" s="8" t="s">
        <v>34529</v>
      </c>
      <c r="E843" s="8" t="s">
        <v>28481</v>
      </c>
      <c r="F843" s="1108" t="s">
        <v>8</v>
      </c>
      <c r="G843" s="8" t="s">
        <v>16504</v>
      </c>
      <c r="H843" s="21" t="s">
        <v>2486</v>
      </c>
      <c r="I843" s="24"/>
      <c r="J843" s="1887">
        <v>5000</v>
      </c>
      <c r="K843" s="1887" t="s">
        <v>4531</v>
      </c>
      <c r="L843" s="8" t="s">
        <v>871</v>
      </c>
      <c r="M843" s="5" t="s">
        <v>640</v>
      </c>
      <c r="N843" s="5"/>
      <c r="O843" s="1884">
        <v>2</v>
      </c>
      <c r="P843" s="58"/>
    </row>
    <row r="844" spans="1:16" s="1" customFormat="1" ht="19.5" customHeight="1">
      <c r="A844" s="1893">
        <v>842</v>
      </c>
      <c r="B844" s="2" t="s">
        <v>65</v>
      </c>
      <c r="C844" s="303" t="s">
        <v>13166</v>
      </c>
      <c r="D844" s="8" t="s">
        <v>34530</v>
      </c>
      <c r="E844" s="8" t="s">
        <v>28482</v>
      </c>
      <c r="F844" s="1108" t="s">
        <v>8</v>
      </c>
      <c r="G844" s="8" t="s">
        <v>88</v>
      </c>
      <c r="H844" s="21" t="s">
        <v>2486</v>
      </c>
      <c r="I844" s="24"/>
      <c r="J844" s="1887">
        <v>5000</v>
      </c>
      <c r="K844" s="1887" t="s">
        <v>4531</v>
      </c>
      <c r="L844" s="8" t="s">
        <v>872</v>
      </c>
      <c r="M844" s="5" t="s">
        <v>640</v>
      </c>
      <c r="N844" s="5"/>
      <c r="O844" s="1884">
        <v>2</v>
      </c>
      <c r="P844" s="58"/>
    </row>
    <row r="845" spans="1:16" s="1" customFormat="1" ht="19.5" customHeight="1">
      <c r="A845" s="1893">
        <v>843</v>
      </c>
      <c r="B845" s="2" t="s">
        <v>65</v>
      </c>
      <c r="C845" s="303" t="s">
        <v>13166</v>
      </c>
      <c r="D845" s="8" t="s">
        <v>34531</v>
      </c>
      <c r="E845" s="8" t="s">
        <v>28483</v>
      </c>
      <c r="F845" s="1108" t="s">
        <v>8</v>
      </c>
      <c r="G845" s="8" t="s">
        <v>52</v>
      </c>
      <c r="H845" s="21" t="s">
        <v>2486</v>
      </c>
      <c r="I845" s="24"/>
      <c r="J845" s="1887">
        <v>5000</v>
      </c>
      <c r="K845" s="1887" t="s">
        <v>4531</v>
      </c>
      <c r="L845" s="8" t="s">
        <v>873</v>
      </c>
      <c r="M845" s="5" t="s">
        <v>640</v>
      </c>
      <c r="N845" s="5"/>
      <c r="O845" s="1884">
        <v>2</v>
      </c>
      <c r="P845" s="58"/>
    </row>
    <row r="846" spans="1:16" s="1" customFormat="1" ht="19.5" customHeight="1">
      <c r="A846" s="1893">
        <v>844</v>
      </c>
      <c r="B846" s="2" t="s">
        <v>65</v>
      </c>
      <c r="C846" s="303" t="s">
        <v>13166</v>
      </c>
      <c r="D846" s="8" t="s">
        <v>34532</v>
      </c>
      <c r="E846" s="8" t="s">
        <v>28484</v>
      </c>
      <c r="F846" s="1108" t="s">
        <v>8</v>
      </c>
      <c r="G846" s="8" t="s">
        <v>53</v>
      </c>
      <c r="H846" s="21" t="s">
        <v>2486</v>
      </c>
      <c r="I846" s="24"/>
      <c r="J846" s="1887">
        <v>5000</v>
      </c>
      <c r="K846" s="1887" t="s">
        <v>4531</v>
      </c>
      <c r="L846" s="8" t="s">
        <v>874</v>
      </c>
      <c r="M846" s="5" t="s">
        <v>640</v>
      </c>
      <c r="N846" s="5"/>
      <c r="O846" s="1884">
        <v>2</v>
      </c>
      <c r="P846" s="58"/>
    </row>
    <row r="847" spans="1:16" s="1" customFormat="1" ht="19.5" customHeight="1">
      <c r="A847" s="1893">
        <v>845</v>
      </c>
      <c r="B847" s="2" t="s">
        <v>65</v>
      </c>
      <c r="C847" s="303" t="s">
        <v>13166</v>
      </c>
      <c r="D847" s="8" t="s">
        <v>34533</v>
      </c>
      <c r="E847" s="8" t="s">
        <v>28485</v>
      </c>
      <c r="F847" s="1108" t="s">
        <v>8</v>
      </c>
      <c r="G847" s="8" t="s">
        <v>54</v>
      </c>
      <c r="H847" s="21" t="s">
        <v>2486</v>
      </c>
      <c r="I847" s="24"/>
      <c r="J847" s="1887">
        <v>5000</v>
      </c>
      <c r="K847" s="1887" t="s">
        <v>4531</v>
      </c>
      <c r="L847" s="8" t="s">
        <v>875</v>
      </c>
      <c r="M847" s="5" t="s">
        <v>640</v>
      </c>
      <c r="N847" s="5"/>
      <c r="O847" s="1884">
        <v>2</v>
      </c>
      <c r="P847" s="58"/>
    </row>
    <row r="848" spans="1:16" s="1" customFormat="1" ht="19.5" customHeight="1">
      <c r="A848" s="1893">
        <v>846</v>
      </c>
      <c r="B848" s="2" t="s">
        <v>65</v>
      </c>
      <c r="C848" s="303" t="s">
        <v>13166</v>
      </c>
      <c r="D848" s="8" t="s">
        <v>34534</v>
      </c>
      <c r="E848" s="8" t="s">
        <v>28486</v>
      </c>
      <c r="F848" s="1108" t="s">
        <v>8</v>
      </c>
      <c r="G848" s="8" t="s">
        <v>55</v>
      </c>
      <c r="H848" s="21" t="s">
        <v>2486</v>
      </c>
      <c r="I848" s="24"/>
      <c r="J848" s="1887">
        <v>5000</v>
      </c>
      <c r="K848" s="1887" t="s">
        <v>4531</v>
      </c>
      <c r="L848" s="8" t="s">
        <v>876</v>
      </c>
      <c r="M848" s="5" t="s">
        <v>640</v>
      </c>
      <c r="N848" s="5"/>
      <c r="O848" s="1884">
        <v>2</v>
      </c>
      <c r="P848" s="58"/>
    </row>
    <row r="849" spans="1:16" s="1" customFormat="1" ht="19.5" customHeight="1">
      <c r="A849" s="1893">
        <v>847</v>
      </c>
      <c r="B849" s="2" t="s">
        <v>65</v>
      </c>
      <c r="C849" s="303" t="s">
        <v>13166</v>
      </c>
      <c r="D849" s="8" t="s">
        <v>34535</v>
      </c>
      <c r="E849" s="8" t="s">
        <v>28487</v>
      </c>
      <c r="F849" s="1108" t="s">
        <v>8</v>
      </c>
      <c r="G849" s="8" t="s">
        <v>56</v>
      </c>
      <c r="H849" s="21" t="s">
        <v>2486</v>
      </c>
      <c r="I849" s="24"/>
      <c r="J849" s="1887">
        <v>5000</v>
      </c>
      <c r="K849" s="1887" t="s">
        <v>4531</v>
      </c>
      <c r="L849" s="8" t="s">
        <v>877</v>
      </c>
      <c r="M849" s="5" t="s">
        <v>640</v>
      </c>
      <c r="N849" s="5"/>
      <c r="O849" s="1884">
        <v>2</v>
      </c>
      <c r="P849" s="58"/>
    </row>
    <row r="850" spans="1:16" s="1" customFormat="1" ht="19.5" customHeight="1">
      <c r="A850" s="1893">
        <v>848</v>
      </c>
      <c r="B850" s="2" t="s">
        <v>65</v>
      </c>
      <c r="C850" s="303" t="s">
        <v>13166</v>
      </c>
      <c r="D850" s="8" t="s">
        <v>34536</v>
      </c>
      <c r="E850" s="8" t="s">
        <v>28488</v>
      </c>
      <c r="F850" s="1108" t="s">
        <v>8</v>
      </c>
      <c r="G850" s="8" t="s">
        <v>18715</v>
      </c>
      <c r="H850" s="21" t="s">
        <v>2486</v>
      </c>
      <c r="I850" s="24"/>
      <c r="J850" s="1887">
        <v>5000</v>
      </c>
      <c r="K850" s="1887" t="s">
        <v>4531</v>
      </c>
      <c r="L850" s="8" t="s">
        <v>878</v>
      </c>
      <c r="M850" s="5" t="s">
        <v>640</v>
      </c>
      <c r="N850" s="5"/>
      <c r="O850" s="1884">
        <v>2</v>
      </c>
      <c r="P850" s="58"/>
    </row>
    <row r="851" spans="1:16" s="1" customFormat="1" ht="19.5" customHeight="1">
      <c r="A851" s="1893">
        <v>849</v>
      </c>
      <c r="B851" s="2" t="s">
        <v>65</v>
      </c>
      <c r="C851" s="303" t="s">
        <v>13166</v>
      </c>
      <c r="D851" s="8" t="s">
        <v>34537</v>
      </c>
      <c r="E851" s="8" t="s">
        <v>28489</v>
      </c>
      <c r="F851" s="1108" t="s">
        <v>8</v>
      </c>
      <c r="G851" s="8" t="s">
        <v>18714</v>
      </c>
      <c r="H851" s="21" t="s">
        <v>2486</v>
      </c>
      <c r="I851" s="24"/>
      <c r="J851" s="1887">
        <v>5000</v>
      </c>
      <c r="K851" s="1887" t="s">
        <v>4531</v>
      </c>
      <c r="L851" s="8" t="s">
        <v>879</v>
      </c>
      <c r="M851" s="5" t="s">
        <v>640</v>
      </c>
      <c r="N851" s="5"/>
      <c r="O851" s="1884">
        <v>2</v>
      </c>
      <c r="P851" s="58"/>
    </row>
    <row r="852" spans="1:16" s="1" customFormat="1" ht="19.5" customHeight="1">
      <c r="A852" s="1893">
        <v>850</v>
      </c>
      <c r="B852" s="2" t="s">
        <v>65</v>
      </c>
      <c r="C852" s="303" t="s">
        <v>13166</v>
      </c>
      <c r="D852" s="8" t="s">
        <v>34538</v>
      </c>
      <c r="E852" s="8" t="s">
        <v>28490</v>
      </c>
      <c r="F852" s="1108" t="s">
        <v>8</v>
      </c>
      <c r="G852" s="8" t="s">
        <v>57</v>
      </c>
      <c r="H852" s="21" t="s">
        <v>2486</v>
      </c>
      <c r="I852" s="24"/>
      <c r="J852" s="1887">
        <v>5000</v>
      </c>
      <c r="K852" s="1887" t="s">
        <v>4531</v>
      </c>
      <c r="L852" s="8" t="s">
        <v>880</v>
      </c>
      <c r="M852" s="5" t="s">
        <v>640</v>
      </c>
      <c r="N852" s="5"/>
      <c r="O852" s="1884">
        <v>2</v>
      </c>
      <c r="P852" s="58"/>
    </row>
    <row r="853" spans="1:16" s="1" customFormat="1" ht="19.5" customHeight="1">
      <c r="A853" s="1893">
        <v>851</v>
      </c>
      <c r="B853" s="2" t="s">
        <v>65</v>
      </c>
      <c r="C853" s="303" t="s">
        <v>13166</v>
      </c>
      <c r="D853" s="8" t="s">
        <v>34539</v>
      </c>
      <c r="E853" s="8" t="s">
        <v>28491</v>
      </c>
      <c r="F853" s="1108" t="s">
        <v>8</v>
      </c>
      <c r="G853" s="8" t="s">
        <v>58</v>
      </c>
      <c r="H853" s="21" t="s">
        <v>2486</v>
      </c>
      <c r="I853" s="24"/>
      <c r="J853" s="1887">
        <v>5000</v>
      </c>
      <c r="K853" s="1887" t="s">
        <v>4531</v>
      </c>
      <c r="L853" s="8" t="s">
        <v>881</v>
      </c>
      <c r="M853" s="5" t="s">
        <v>640</v>
      </c>
      <c r="N853" s="5"/>
      <c r="O853" s="1884">
        <v>2</v>
      </c>
      <c r="P853" s="58"/>
    </row>
    <row r="854" spans="1:16" s="1" customFormat="1" ht="19.5" customHeight="1">
      <c r="A854" s="1893">
        <v>852</v>
      </c>
      <c r="B854" s="2" t="s">
        <v>65</v>
      </c>
      <c r="C854" s="303" t="s">
        <v>13166</v>
      </c>
      <c r="D854" s="8" t="s">
        <v>34540</v>
      </c>
      <c r="E854" s="8" t="s">
        <v>28492</v>
      </c>
      <c r="F854" s="1108" t="s">
        <v>8</v>
      </c>
      <c r="G854" s="8" t="s">
        <v>59</v>
      </c>
      <c r="H854" s="21" t="s">
        <v>2486</v>
      </c>
      <c r="I854" s="24"/>
      <c r="J854" s="1887">
        <v>5000</v>
      </c>
      <c r="K854" s="1887" t="s">
        <v>4531</v>
      </c>
      <c r="L854" s="8" t="s">
        <v>882</v>
      </c>
      <c r="M854" s="5" t="s">
        <v>640</v>
      </c>
      <c r="N854" s="5"/>
      <c r="O854" s="1884">
        <v>2</v>
      </c>
      <c r="P854" s="58"/>
    </row>
    <row r="855" spans="1:16" s="1" customFormat="1" ht="19.5" customHeight="1">
      <c r="A855" s="1893">
        <v>853</v>
      </c>
      <c r="B855" s="2" t="s">
        <v>65</v>
      </c>
      <c r="C855" s="303" t="s">
        <v>13166</v>
      </c>
      <c r="D855" s="8" t="s">
        <v>34541</v>
      </c>
      <c r="E855" s="8" t="s">
        <v>28493</v>
      </c>
      <c r="F855" s="1108" t="s">
        <v>8</v>
      </c>
      <c r="G855" s="8" t="s">
        <v>89</v>
      </c>
      <c r="H855" s="21" t="s">
        <v>2486</v>
      </c>
      <c r="I855" s="24"/>
      <c r="J855" s="1887">
        <v>5000</v>
      </c>
      <c r="K855" s="1887" t="s">
        <v>4531</v>
      </c>
      <c r="L855" s="8" t="s">
        <v>883</v>
      </c>
      <c r="M855" s="5" t="s">
        <v>640</v>
      </c>
      <c r="N855" s="5"/>
      <c r="O855" s="1884">
        <v>2</v>
      </c>
      <c r="P855" s="58"/>
    </row>
    <row r="856" spans="1:16" s="1" customFormat="1" ht="19.5" customHeight="1">
      <c r="A856" s="1893">
        <v>854</v>
      </c>
      <c r="B856" s="2" t="s">
        <v>65</v>
      </c>
      <c r="C856" s="303" t="s">
        <v>13166</v>
      </c>
      <c r="D856" s="8" t="s">
        <v>34542</v>
      </c>
      <c r="E856" s="8" t="s">
        <v>28494</v>
      </c>
      <c r="F856" s="1108" t="s">
        <v>8</v>
      </c>
      <c r="G856" s="8" t="s">
        <v>90</v>
      </c>
      <c r="H856" s="21" t="s">
        <v>2486</v>
      </c>
      <c r="I856" s="24"/>
      <c r="J856" s="1887">
        <v>5000</v>
      </c>
      <c r="K856" s="1887" t="s">
        <v>4531</v>
      </c>
      <c r="L856" s="8" t="s">
        <v>884</v>
      </c>
      <c r="M856" s="5" t="s">
        <v>640</v>
      </c>
      <c r="N856" s="5"/>
      <c r="O856" s="1884">
        <v>2</v>
      </c>
      <c r="P856" s="58"/>
    </row>
    <row r="857" spans="1:16" s="1" customFormat="1" ht="19.5" customHeight="1">
      <c r="A857" s="1893">
        <v>855</v>
      </c>
      <c r="B857" s="2" t="s">
        <v>65</v>
      </c>
      <c r="C857" s="303" t="s">
        <v>13166</v>
      </c>
      <c r="D857" s="8" t="s">
        <v>34543</v>
      </c>
      <c r="E857" s="8" t="s">
        <v>28495</v>
      </c>
      <c r="F857" s="1108" t="s">
        <v>8</v>
      </c>
      <c r="G857" s="8" t="s">
        <v>91</v>
      </c>
      <c r="H857" s="21" t="s">
        <v>2486</v>
      </c>
      <c r="I857" s="24"/>
      <c r="J857" s="1887">
        <v>5000</v>
      </c>
      <c r="K857" s="1887" t="s">
        <v>4531</v>
      </c>
      <c r="L857" s="8" t="s">
        <v>885</v>
      </c>
      <c r="M857" s="5" t="s">
        <v>640</v>
      </c>
      <c r="N857" s="5"/>
      <c r="O857" s="1884">
        <v>2</v>
      </c>
      <c r="P857" s="58"/>
    </row>
    <row r="858" spans="1:16" s="1" customFormat="1" ht="19.5" customHeight="1">
      <c r="A858" s="1893">
        <v>856</v>
      </c>
      <c r="B858" s="2" t="s">
        <v>65</v>
      </c>
      <c r="C858" s="303" t="s">
        <v>13166</v>
      </c>
      <c r="D858" s="8" t="s">
        <v>34544</v>
      </c>
      <c r="E858" s="8" t="s">
        <v>28496</v>
      </c>
      <c r="F858" s="1108" t="s">
        <v>8</v>
      </c>
      <c r="G858" s="8" t="s">
        <v>92</v>
      </c>
      <c r="H858" s="21" t="s">
        <v>2486</v>
      </c>
      <c r="I858" s="24"/>
      <c r="J858" s="1887">
        <v>5000</v>
      </c>
      <c r="K858" s="1887" t="s">
        <v>4531</v>
      </c>
      <c r="L858" s="8" t="s">
        <v>886</v>
      </c>
      <c r="M858" s="5" t="s">
        <v>640</v>
      </c>
      <c r="N858" s="5"/>
      <c r="O858" s="1884">
        <v>2</v>
      </c>
      <c r="P858" s="58"/>
    </row>
    <row r="859" spans="1:16" s="1" customFormat="1" ht="19.5" customHeight="1">
      <c r="A859" s="1893">
        <v>857</v>
      </c>
      <c r="B859" s="2" t="s">
        <v>65</v>
      </c>
      <c r="C859" s="303" t="s">
        <v>13166</v>
      </c>
      <c r="D859" s="8" t="s">
        <v>34545</v>
      </c>
      <c r="E859" s="8" t="s">
        <v>28497</v>
      </c>
      <c r="F859" s="1108" t="s">
        <v>8</v>
      </c>
      <c r="G859" s="8" t="s">
        <v>93</v>
      </c>
      <c r="H859" s="21" t="s">
        <v>2486</v>
      </c>
      <c r="I859" s="24"/>
      <c r="J859" s="1887">
        <v>5000</v>
      </c>
      <c r="K859" s="1887" t="s">
        <v>4531</v>
      </c>
      <c r="L859" s="8" t="s">
        <v>887</v>
      </c>
      <c r="M859" s="5" t="s">
        <v>640</v>
      </c>
      <c r="N859" s="5"/>
      <c r="O859" s="1884">
        <v>2</v>
      </c>
      <c r="P859" s="58"/>
    </row>
    <row r="860" spans="1:16" s="1" customFormat="1" ht="19.5" customHeight="1">
      <c r="A860" s="1893">
        <v>858</v>
      </c>
      <c r="B860" s="2" t="s">
        <v>65</v>
      </c>
      <c r="C860" s="303" t="s">
        <v>13166</v>
      </c>
      <c r="D860" s="8" t="s">
        <v>34546</v>
      </c>
      <c r="E860" s="8" t="s">
        <v>28498</v>
      </c>
      <c r="F860" s="1108" t="s">
        <v>17605</v>
      </c>
      <c r="G860" s="8" t="s">
        <v>17604</v>
      </c>
      <c r="H860" s="21" t="s">
        <v>2486</v>
      </c>
      <c r="I860" s="24"/>
      <c r="J860" s="1887">
        <v>5000</v>
      </c>
      <c r="K860" s="1887" t="s">
        <v>4531</v>
      </c>
      <c r="L860" s="8" t="s">
        <v>888</v>
      </c>
      <c r="M860" s="5" t="s">
        <v>640</v>
      </c>
      <c r="N860" s="5"/>
      <c r="O860" s="1884">
        <v>2</v>
      </c>
      <c r="P860" s="58"/>
    </row>
    <row r="861" spans="1:16" s="1" customFormat="1" ht="19.5" customHeight="1">
      <c r="A861" s="1893">
        <v>859</v>
      </c>
      <c r="B861" s="2" t="s">
        <v>65</v>
      </c>
      <c r="C861" s="303" t="s">
        <v>13166</v>
      </c>
      <c r="D861" s="8" t="s">
        <v>34547</v>
      </c>
      <c r="E861" s="8" t="s">
        <v>28499</v>
      </c>
      <c r="F861" s="1108" t="s">
        <v>8</v>
      </c>
      <c r="G861" s="8" t="s">
        <v>94</v>
      </c>
      <c r="H861" s="21" t="s">
        <v>2486</v>
      </c>
      <c r="I861" s="24"/>
      <c r="J861" s="1887">
        <v>5000</v>
      </c>
      <c r="K861" s="1887" t="s">
        <v>4531</v>
      </c>
      <c r="L861" s="8" t="s">
        <v>889</v>
      </c>
      <c r="M861" s="5" t="s">
        <v>640</v>
      </c>
      <c r="N861" s="5"/>
      <c r="O861" s="1884">
        <v>2</v>
      </c>
      <c r="P861" s="58"/>
    </row>
    <row r="862" spans="1:16" s="1" customFormat="1" ht="19.5" customHeight="1">
      <c r="A862" s="1893">
        <v>860</v>
      </c>
      <c r="B862" s="2" t="s">
        <v>65</v>
      </c>
      <c r="C862" s="303" t="s">
        <v>13166</v>
      </c>
      <c r="D862" s="8" t="s">
        <v>34548</v>
      </c>
      <c r="E862" s="8" t="s">
        <v>28500</v>
      </c>
      <c r="F862" s="1108" t="s">
        <v>8</v>
      </c>
      <c r="G862" s="8" t="s">
        <v>60</v>
      </c>
      <c r="H862" s="21" t="s">
        <v>2486</v>
      </c>
      <c r="I862" s="24"/>
      <c r="J862" s="1887">
        <v>5000</v>
      </c>
      <c r="K862" s="1887" t="s">
        <v>4531</v>
      </c>
      <c r="L862" s="8" t="s">
        <v>890</v>
      </c>
      <c r="M862" s="5" t="s">
        <v>640</v>
      </c>
      <c r="N862" s="5"/>
      <c r="O862" s="1884">
        <v>2</v>
      </c>
      <c r="P862" s="58"/>
    </row>
    <row r="863" spans="1:16" s="1" customFormat="1" ht="19.5" customHeight="1">
      <c r="A863" s="1893">
        <v>861</v>
      </c>
      <c r="B863" s="2" t="s">
        <v>65</v>
      </c>
      <c r="C863" s="303" t="s">
        <v>13166</v>
      </c>
      <c r="D863" s="8" t="s">
        <v>34549</v>
      </c>
      <c r="E863" s="8" t="s">
        <v>28501</v>
      </c>
      <c r="F863" s="1108" t="s">
        <v>8</v>
      </c>
      <c r="G863" s="8" t="s">
        <v>61</v>
      </c>
      <c r="H863" s="21" t="s">
        <v>2486</v>
      </c>
      <c r="I863" s="24"/>
      <c r="J863" s="1887">
        <v>5000</v>
      </c>
      <c r="K863" s="1887" t="s">
        <v>4531</v>
      </c>
      <c r="L863" s="8" t="s">
        <v>891</v>
      </c>
      <c r="M863" s="5" t="s">
        <v>640</v>
      </c>
      <c r="N863" s="5"/>
      <c r="O863" s="1884">
        <v>2</v>
      </c>
      <c r="P863" s="58"/>
    </row>
    <row r="864" spans="1:16" s="1" customFormat="1" ht="19.5" customHeight="1">
      <c r="A864" s="1893">
        <v>862</v>
      </c>
      <c r="B864" s="2" t="s">
        <v>65</v>
      </c>
      <c r="C864" s="303" t="s">
        <v>13166</v>
      </c>
      <c r="D864" s="8" t="s">
        <v>34550</v>
      </c>
      <c r="E864" s="8" t="s">
        <v>28502</v>
      </c>
      <c r="F864" s="1108" t="s">
        <v>8</v>
      </c>
      <c r="G864" s="8" t="s">
        <v>62</v>
      </c>
      <c r="H864" s="21" t="s">
        <v>2486</v>
      </c>
      <c r="I864" s="24"/>
      <c r="J864" s="1887">
        <v>5000</v>
      </c>
      <c r="K864" s="1887" t="s">
        <v>4531</v>
      </c>
      <c r="L864" s="8" t="s">
        <v>892</v>
      </c>
      <c r="M864" s="5" t="s">
        <v>640</v>
      </c>
      <c r="N864" s="5"/>
      <c r="O864" s="1884">
        <v>2</v>
      </c>
      <c r="P864" s="58"/>
    </row>
    <row r="865" spans="1:16" s="1" customFormat="1" ht="19.5" customHeight="1">
      <c r="A865" s="1893">
        <v>863</v>
      </c>
      <c r="B865" s="2" t="s">
        <v>65</v>
      </c>
      <c r="C865" s="303" t="s">
        <v>13166</v>
      </c>
      <c r="D865" s="8" t="s">
        <v>34551</v>
      </c>
      <c r="E865" s="8" t="s">
        <v>28503</v>
      </c>
      <c r="F865" s="1108" t="s">
        <v>8</v>
      </c>
      <c r="G865" s="8" t="s">
        <v>63</v>
      </c>
      <c r="H865" s="21" t="s">
        <v>2486</v>
      </c>
      <c r="I865" s="24"/>
      <c r="J865" s="1887">
        <v>5000</v>
      </c>
      <c r="K865" s="1887" t="s">
        <v>4531</v>
      </c>
      <c r="L865" s="8" t="s">
        <v>893</v>
      </c>
      <c r="M865" s="5" t="s">
        <v>640</v>
      </c>
      <c r="N865" s="5"/>
      <c r="O865" s="1884">
        <v>2</v>
      </c>
      <c r="P865" s="58"/>
    </row>
    <row r="866" spans="1:16" s="1" customFormat="1" ht="19.5" customHeight="1">
      <c r="A866" s="1893">
        <v>864</v>
      </c>
      <c r="B866" s="2" t="s">
        <v>65</v>
      </c>
      <c r="C866" s="303" t="s">
        <v>13166</v>
      </c>
      <c r="D866" s="8" t="s">
        <v>34552</v>
      </c>
      <c r="E866" s="8" t="s">
        <v>28504</v>
      </c>
      <c r="F866" s="1108" t="s">
        <v>8</v>
      </c>
      <c r="G866" s="8" t="s">
        <v>64</v>
      </c>
      <c r="H866" s="21" t="s">
        <v>2486</v>
      </c>
      <c r="I866" s="24"/>
      <c r="J866" s="1887">
        <v>5000</v>
      </c>
      <c r="K866" s="1887" t="s">
        <v>4531</v>
      </c>
      <c r="L866" s="8" t="s">
        <v>894</v>
      </c>
      <c r="M866" s="5" t="s">
        <v>640</v>
      </c>
      <c r="N866" s="5"/>
      <c r="O866" s="1884">
        <v>2</v>
      </c>
      <c r="P866" s="58"/>
    </row>
    <row r="867" spans="1:16" s="1" customFormat="1" ht="19.5" customHeight="1">
      <c r="A867" s="1893">
        <v>865</v>
      </c>
      <c r="B867" s="2" t="s">
        <v>65</v>
      </c>
      <c r="C867" s="303" t="s">
        <v>13166</v>
      </c>
      <c r="D867" s="8" t="s">
        <v>5575</v>
      </c>
      <c r="E867" s="8" t="s">
        <v>28505</v>
      </c>
      <c r="F867" s="1108" t="s">
        <v>8</v>
      </c>
      <c r="G867" s="8" t="s">
        <v>12050</v>
      </c>
      <c r="H867" s="21" t="s">
        <v>2486</v>
      </c>
      <c r="I867" s="24"/>
      <c r="J867" s="1887">
        <v>5000</v>
      </c>
      <c r="K867" s="1887" t="s">
        <v>4531</v>
      </c>
      <c r="L867" s="8" t="s">
        <v>895</v>
      </c>
      <c r="M867" s="5" t="s">
        <v>640</v>
      </c>
      <c r="N867" s="5"/>
      <c r="O867" s="1884">
        <v>2</v>
      </c>
      <c r="P867" s="58"/>
    </row>
    <row r="868" spans="1:16" s="1" customFormat="1" ht="19.5" customHeight="1">
      <c r="A868" s="1893">
        <v>866</v>
      </c>
      <c r="B868" s="2" t="s">
        <v>65</v>
      </c>
      <c r="C868" s="303" t="s">
        <v>13166</v>
      </c>
      <c r="D868" s="8" t="s">
        <v>34553</v>
      </c>
      <c r="E868" s="8" t="s">
        <v>28506</v>
      </c>
      <c r="F868" s="1108" t="s">
        <v>8</v>
      </c>
      <c r="G868" s="8" t="s">
        <v>95</v>
      </c>
      <c r="H868" s="21" t="s">
        <v>2486</v>
      </c>
      <c r="I868" s="24"/>
      <c r="J868" s="1887">
        <v>5000</v>
      </c>
      <c r="K868" s="1887" t="s">
        <v>4531</v>
      </c>
      <c r="L868" s="8" t="s">
        <v>896</v>
      </c>
      <c r="M868" s="5" t="s">
        <v>640</v>
      </c>
      <c r="N868" s="5"/>
      <c r="O868" s="1884">
        <v>2</v>
      </c>
      <c r="P868" s="58"/>
    </row>
    <row r="869" spans="1:16" s="1" customFormat="1" ht="19.5" customHeight="1">
      <c r="A869" s="1893">
        <v>867</v>
      </c>
      <c r="B869" s="2" t="s">
        <v>65</v>
      </c>
      <c r="C869" s="303" t="s">
        <v>13165</v>
      </c>
      <c r="D869" s="8" t="s">
        <v>34554</v>
      </c>
      <c r="E869" s="8" t="s">
        <v>28507</v>
      </c>
      <c r="F869" s="1108" t="s">
        <v>10056</v>
      </c>
      <c r="G869" s="8" t="s">
        <v>13299</v>
      </c>
      <c r="H869" s="8"/>
      <c r="I869" s="24"/>
      <c r="J869" s="1887">
        <v>1000</v>
      </c>
      <c r="K869" s="1887" t="s">
        <v>4531</v>
      </c>
      <c r="L869" s="8" t="s">
        <v>897</v>
      </c>
      <c r="M869" s="5" t="s">
        <v>640</v>
      </c>
      <c r="N869" s="5"/>
      <c r="O869" s="1884">
        <v>2</v>
      </c>
      <c r="P869" s="58"/>
    </row>
    <row r="870" spans="1:16" s="1" customFormat="1" ht="19.5" customHeight="1">
      <c r="A870" s="1893">
        <v>868</v>
      </c>
      <c r="B870" s="2" t="s">
        <v>65</v>
      </c>
      <c r="C870" s="303" t="s">
        <v>13165</v>
      </c>
      <c r="D870" s="8" t="s">
        <v>34555</v>
      </c>
      <c r="E870" s="8" t="s">
        <v>28508</v>
      </c>
      <c r="F870" s="1108" t="s">
        <v>10056</v>
      </c>
      <c r="G870" s="8" t="s">
        <v>13300</v>
      </c>
      <c r="H870" s="8"/>
      <c r="I870" s="24"/>
      <c r="J870" s="1887">
        <v>1000</v>
      </c>
      <c r="K870" s="1887" t="s">
        <v>4531</v>
      </c>
      <c r="L870" s="8" t="s">
        <v>898</v>
      </c>
      <c r="M870" s="5" t="s">
        <v>640</v>
      </c>
      <c r="N870" s="5"/>
      <c r="O870" s="1884">
        <v>2</v>
      </c>
      <c r="P870" s="58"/>
    </row>
    <row r="871" spans="1:16" s="1" customFormat="1" ht="19.5" customHeight="1">
      <c r="A871" s="1893">
        <v>869</v>
      </c>
      <c r="B871" s="2" t="s">
        <v>65</v>
      </c>
      <c r="C871" s="303" t="s">
        <v>13165</v>
      </c>
      <c r="D871" s="8" t="s">
        <v>34556</v>
      </c>
      <c r="E871" s="8" t="s">
        <v>28509</v>
      </c>
      <c r="F871" s="1108" t="s">
        <v>10056</v>
      </c>
      <c r="G871" s="8" t="s">
        <v>13301</v>
      </c>
      <c r="H871" s="8"/>
      <c r="I871" s="24"/>
      <c r="J871" s="1887">
        <v>1000</v>
      </c>
      <c r="K871" s="1887" t="s">
        <v>4531</v>
      </c>
      <c r="L871" s="8" t="s">
        <v>899</v>
      </c>
      <c r="M871" s="5" t="s">
        <v>640</v>
      </c>
      <c r="N871" s="5"/>
      <c r="O871" s="1884">
        <v>2</v>
      </c>
      <c r="P871" s="58"/>
    </row>
    <row r="872" spans="1:16" s="1" customFormat="1" ht="19.5" customHeight="1">
      <c r="A872" s="1893">
        <v>870</v>
      </c>
      <c r="B872" s="2" t="s">
        <v>65</v>
      </c>
      <c r="C872" s="303" t="s">
        <v>13165</v>
      </c>
      <c r="D872" s="8" t="s">
        <v>34557</v>
      </c>
      <c r="E872" s="8" t="s">
        <v>28510</v>
      </c>
      <c r="F872" s="1108" t="s">
        <v>10056</v>
      </c>
      <c r="G872" s="8" t="s">
        <v>13302</v>
      </c>
      <c r="H872" s="8"/>
      <c r="I872" s="24"/>
      <c r="J872" s="1887">
        <v>1000</v>
      </c>
      <c r="K872" s="1887" t="s">
        <v>4531</v>
      </c>
      <c r="L872" s="8" t="s">
        <v>900</v>
      </c>
      <c r="M872" s="5" t="s">
        <v>640</v>
      </c>
      <c r="N872" s="5"/>
      <c r="O872" s="1884">
        <v>2</v>
      </c>
      <c r="P872" s="58"/>
    </row>
    <row r="873" spans="1:16" s="1" customFormat="1" ht="19.5" customHeight="1">
      <c r="A873" s="1893">
        <v>871</v>
      </c>
      <c r="B873" s="2" t="s">
        <v>65</v>
      </c>
      <c r="C873" s="303" t="s">
        <v>13165</v>
      </c>
      <c r="D873" s="8" t="s">
        <v>34558</v>
      </c>
      <c r="E873" s="8" t="s">
        <v>28511</v>
      </c>
      <c r="F873" s="1108" t="s">
        <v>10056</v>
      </c>
      <c r="G873" s="8" t="s">
        <v>13303</v>
      </c>
      <c r="H873" s="8"/>
      <c r="I873" s="24"/>
      <c r="J873" s="1887">
        <v>1000</v>
      </c>
      <c r="K873" s="1887" t="s">
        <v>4531</v>
      </c>
      <c r="L873" s="8" t="s">
        <v>901</v>
      </c>
      <c r="M873" s="5" t="s">
        <v>640</v>
      </c>
      <c r="N873" s="5"/>
      <c r="O873" s="1884">
        <v>2</v>
      </c>
      <c r="P873" s="58"/>
    </row>
    <row r="874" spans="1:16" s="1" customFormat="1" ht="19.5" customHeight="1">
      <c r="A874" s="1893">
        <v>872</v>
      </c>
      <c r="B874" s="2" t="s">
        <v>65</v>
      </c>
      <c r="C874" s="303" t="s">
        <v>13165</v>
      </c>
      <c r="D874" s="8" t="s">
        <v>34559</v>
      </c>
      <c r="E874" s="8" t="s">
        <v>28512</v>
      </c>
      <c r="F874" s="1108" t="s">
        <v>10056</v>
      </c>
      <c r="G874" s="8" t="s">
        <v>13304</v>
      </c>
      <c r="H874" s="8"/>
      <c r="I874" s="24"/>
      <c r="J874" s="1887">
        <v>1000</v>
      </c>
      <c r="K874" s="1887" t="s">
        <v>4531</v>
      </c>
      <c r="L874" s="8" t="s">
        <v>902</v>
      </c>
      <c r="M874" s="5" t="s">
        <v>640</v>
      </c>
      <c r="N874" s="5"/>
      <c r="O874" s="1884">
        <v>2</v>
      </c>
      <c r="P874" s="58"/>
    </row>
    <row r="875" spans="1:16" s="1" customFormat="1" ht="19.5" customHeight="1">
      <c r="A875" s="1893">
        <v>873</v>
      </c>
      <c r="B875" s="2" t="s">
        <v>65</v>
      </c>
      <c r="C875" s="303" t="s">
        <v>13165</v>
      </c>
      <c r="D875" s="8" t="s">
        <v>34560</v>
      </c>
      <c r="E875" s="8" t="s">
        <v>28513</v>
      </c>
      <c r="F875" s="1108" t="s">
        <v>10056</v>
      </c>
      <c r="G875" s="8" t="s">
        <v>13305</v>
      </c>
      <c r="H875" s="8"/>
      <c r="I875" s="24"/>
      <c r="J875" s="1887">
        <v>1000</v>
      </c>
      <c r="K875" s="1887" t="s">
        <v>4531</v>
      </c>
      <c r="L875" s="8" t="s">
        <v>903</v>
      </c>
      <c r="M875" s="5" t="s">
        <v>640</v>
      </c>
      <c r="N875" s="5"/>
      <c r="O875" s="1884">
        <v>2</v>
      </c>
      <c r="P875" s="58"/>
    </row>
    <row r="876" spans="1:16" s="1" customFormat="1" ht="19.5" customHeight="1">
      <c r="A876" s="1893">
        <v>874</v>
      </c>
      <c r="B876" s="2" t="s">
        <v>65</v>
      </c>
      <c r="C876" s="303" t="s">
        <v>13165</v>
      </c>
      <c r="D876" s="8" t="s">
        <v>34561</v>
      </c>
      <c r="E876" s="8" t="s">
        <v>28514</v>
      </c>
      <c r="F876" s="1108" t="s">
        <v>10056</v>
      </c>
      <c r="G876" s="8" t="s">
        <v>13306</v>
      </c>
      <c r="H876" s="8"/>
      <c r="I876" s="24"/>
      <c r="J876" s="1887">
        <v>1000</v>
      </c>
      <c r="K876" s="1887" t="s">
        <v>4531</v>
      </c>
      <c r="L876" s="8" t="s">
        <v>904</v>
      </c>
      <c r="M876" s="5" t="s">
        <v>640</v>
      </c>
      <c r="N876" s="5"/>
      <c r="O876" s="1884">
        <v>2</v>
      </c>
      <c r="P876" s="58"/>
    </row>
    <row r="877" spans="1:16" s="1" customFormat="1" ht="19.5" customHeight="1">
      <c r="A877" s="1893">
        <v>875</v>
      </c>
      <c r="B877" s="2" t="s">
        <v>65</v>
      </c>
      <c r="C877" s="303" t="s">
        <v>13165</v>
      </c>
      <c r="D877" s="8" t="s">
        <v>34562</v>
      </c>
      <c r="E877" s="8" t="s">
        <v>28515</v>
      </c>
      <c r="F877" s="1108" t="s">
        <v>10056</v>
      </c>
      <c r="G877" s="8" t="s">
        <v>13307</v>
      </c>
      <c r="H877" s="8"/>
      <c r="I877" s="24"/>
      <c r="J877" s="1887">
        <v>1000</v>
      </c>
      <c r="K877" s="1887" t="s">
        <v>4531</v>
      </c>
      <c r="L877" s="8" t="s">
        <v>905</v>
      </c>
      <c r="M877" s="5" t="s">
        <v>640</v>
      </c>
      <c r="N877" s="5"/>
      <c r="O877" s="1884">
        <v>2</v>
      </c>
      <c r="P877" s="58"/>
    </row>
    <row r="878" spans="1:16" s="1" customFormat="1" ht="19.5" customHeight="1">
      <c r="A878" s="1893">
        <v>876</v>
      </c>
      <c r="B878" s="2" t="s">
        <v>65</v>
      </c>
      <c r="C878" s="303" t="s">
        <v>13165</v>
      </c>
      <c r="D878" s="8" t="s">
        <v>34563</v>
      </c>
      <c r="E878" s="8" t="s">
        <v>28516</v>
      </c>
      <c r="F878" s="1108" t="s">
        <v>10056</v>
      </c>
      <c r="G878" s="8" t="s">
        <v>13308</v>
      </c>
      <c r="H878" s="8"/>
      <c r="I878" s="24"/>
      <c r="J878" s="1887">
        <v>1000</v>
      </c>
      <c r="K878" s="1887" t="s">
        <v>4531</v>
      </c>
      <c r="L878" s="8" t="s">
        <v>906</v>
      </c>
      <c r="M878" s="5" t="s">
        <v>640</v>
      </c>
      <c r="N878" s="5"/>
      <c r="O878" s="1884">
        <v>2</v>
      </c>
      <c r="P878" s="58"/>
    </row>
    <row r="879" spans="1:16" s="1" customFormat="1" ht="19.5" customHeight="1">
      <c r="A879" s="1893">
        <v>877</v>
      </c>
      <c r="B879" s="2" t="s">
        <v>65</v>
      </c>
      <c r="C879" s="303" t="s">
        <v>13165</v>
      </c>
      <c r="D879" s="8" t="s">
        <v>34564</v>
      </c>
      <c r="E879" s="8" t="s">
        <v>28517</v>
      </c>
      <c r="F879" s="1108" t="s">
        <v>10056</v>
      </c>
      <c r="G879" s="8" t="s">
        <v>13309</v>
      </c>
      <c r="H879" s="8"/>
      <c r="I879" s="24"/>
      <c r="J879" s="1887">
        <v>1000</v>
      </c>
      <c r="K879" s="1887" t="s">
        <v>4531</v>
      </c>
      <c r="L879" s="8" t="s">
        <v>907</v>
      </c>
      <c r="M879" s="5" t="s">
        <v>640</v>
      </c>
      <c r="N879" s="5"/>
      <c r="O879" s="1884">
        <v>2</v>
      </c>
      <c r="P879" s="58"/>
    </row>
    <row r="880" spans="1:16" s="1" customFormat="1" ht="19.5" customHeight="1">
      <c r="A880" s="1893">
        <v>878</v>
      </c>
      <c r="B880" s="2" t="s">
        <v>65</v>
      </c>
      <c r="C880" s="303" t="s">
        <v>13165</v>
      </c>
      <c r="D880" s="8" t="s">
        <v>34565</v>
      </c>
      <c r="E880" s="8" t="s">
        <v>28518</v>
      </c>
      <c r="F880" s="1108" t="s">
        <v>10056</v>
      </c>
      <c r="G880" s="8" t="s">
        <v>13310</v>
      </c>
      <c r="H880" s="8"/>
      <c r="I880" s="24"/>
      <c r="J880" s="1887">
        <v>1000</v>
      </c>
      <c r="K880" s="1887" t="s">
        <v>4531</v>
      </c>
      <c r="L880" s="8" t="s">
        <v>908</v>
      </c>
      <c r="M880" s="5" t="s">
        <v>640</v>
      </c>
      <c r="N880" s="5"/>
      <c r="O880" s="1884">
        <v>2</v>
      </c>
      <c r="P880" s="58"/>
    </row>
    <row r="881" spans="1:16" s="1" customFormat="1" ht="19.5" customHeight="1">
      <c r="A881" s="1893">
        <v>879</v>
      </c>
      <c r="B881" s="2" t="s">
        <v>65</v>
      </c>
      <c r="C881" s="303" t="s">
        <v>13165</v>
      </c>
      <c r="D881" s="8" t="s">
        <v>34566</v>
      </c>
      <c r="E881" s="8" t="s">
        <v>28519</v>
      </c>
      <c r="F881" s="1108" t="s">
        <v>10056</v>
      </c>
      <c r="G881" s="8" t="s">
        <v>13311</v>
      </c>
      <c r="H881" s="8"/>
      <c r="I881" s="24"/>
      <c r="J881" s="1887">
        <v>1000</v>
      </c>
      <c r="K881" s="1887" t="s">
        <v>4531</v>
      </c>
      <c r="L881" s="8" t="s">
        <v>909</v>
      </c>
      <c r="M881" s="5" t="s">
        <v>640</v>
      </c>
      <c r="N881" s="5"/>
      <c r="O881" s="1884">
        <v>2</v>
      </c>
      <c r="P881" s="58"/>
    </row>
    <row r="882" spans="1:16" s="1" customFormat="1" ht="19.5" customHeight="1">
      <c r="A882" s="1893">
        <v>880</v>
      </c>
      <c r="B882" s="2" t="s">
        <v>65</v>
      </c>
      <c r="C882" s="303" t="s">
        <v>13165</v>
      </c>
      <c r="D882" s="8" t="s">
        <v>34567</v>
      </c>
      <c r="E882" s="8" t="s">
        <v>28520</v>
      </c>
      <c r="F882" s="1108" t="s">
        <v>10056</v>
      </c>
      <c r="G882" s="8" t="s">
        <v>462</v>
      </c>
      <c r="H882" s="8"/>
      <c r="I882" s="24"/>
      <c r="J882" s="1887">
        <v>1000</v>
      </c>
      <c r="K882" s="1887" t="s">
        <v>4531</v>
      </c>
      <c r="L882" s="8" t="s">
        <v>910</v>
      </c>
      <c r="M882" s="5" t="s">
        <v>640</v>
      </c>
      <c r="N882" s="5"/>
      <c r="O882" s="1884">
        <v>2</v>
      </c>
      <c r="P882" s="58"/>
    </row>
    <row r="883" spans="1:16" s="1" customFormat="1" ht="19.5" customHeight="1">
      <c r="A883" s="1893">
        <v>881</v>
      </c>
      <c r="B883" s="2" t="s">
        <v>65</v>
      </c>
      <c r="C883" s="303"/>
      <c r="D883" s="38" t="s">
        <v>34568</v>
      </c>
      <c r="E883" s="8"/>
      <c r="F883" s="1116" t="s">
        <v>98</v>
      </c>
      <c r="G883" s="38"/>
      <c r="H883" s="38"/>
      <c r="I883" s="51"/>
      <c r="J883" s="1888"/>
      <c r="K883" s="1888"/>
      <c r="L883" s="8" t="s">
        <v>911</v>
      </c>
      <c r="M883" s="5" t="s">
        <v>640</v>
      </c>
      <c r="N883" s="5"/>
      <c r="O883" s="1884"/>
      <c r="P883" s="58"/>
    </row>
    <row r="884" spans="1:16" s="1" customFormat="1" ht="19.5" customHeight="1">
      <c r="A884" s="1893">
        <v>882</v>
      </c>
      <c r="B884" s="2" t="s">
        <v>65</v>
      </c>
      <c r="C884" s="303" t="s">
        <v>13165</v>
      </c>
      <c r="D884" s="38" t="s">
        <v>34569</v>
      </c>
      <c r="E884" s="8" t="s">
        <v>28521</v>
      </c>
      <c r="F884" s="1115" t="s">
        <v>17381</v>
      </c>
      <c r="G884" s="38" t="s">
        <v>99</v>
      </c>
      <c r="H884" s="38"/>
      <c r="I884" s="24"/>
      <c r="J884" s="1887">
        <v>1000</v>
      </c>
      <c r="K884" s="1887" t="s">
        <v>4531</v>
      </c>
      <c r="L884" s="8" t="s">
        <v>912</v>
      </c>
      <c r="M884" s="5" t="s">
        <v>640</v>
      </c>
      <c r="N884" s="5"/>
      <c r="O884" s="1884">
        <v>2</v>
      </c>
      <c r="P884" s="58"/>
    </row>
    <row r="885" spans="1:16" s="1" customFormat="1" ht="19.5" customHeight="1">
      <c r="A885" s="1893">
        <v>883</v>
      </c>
      <c r="B885" s="569" t="s">
        <v>65</v>
      </c>
      <c r="C885" s="569" t="s">
        <v>13165</v>
      </c>
      <c r="D885" s="8" t="s">
        <v>34570</v>
      </c>
      <c r="E885" s="8" t="s">
        <v>28522</v>
      </c>
      <c r="F885" s="1108" t="s">
        <v>17545</v>
      </c>
      <c r="G885" s="8" t="s">
        <v>17546</v>
      </c>
      <c r="H885" s="8" t="s">
        <v>2486</v>
      </c>
      <c r="I885" s="24"/>
      <c r="J885" s="1887">
        <v>1000</v>
      </c>
      <c r="K885" s="1887" t="s">
        <v>4531</v>
      </c>
      <c r="L885" s="8" t="s">
        <v>912</v>
      </c>
      <c r="M885" s="5" t="s">
        <v>4204</v>
      </c>
      <c r="N885" s="5"/>
      <c r="O885" s="1884">
        <v>2</v>
      </c>
      <c r="P885" s="58"/>
    </row>
    <row r="886" spans="1:16" s="1" customFormat="1" ht="19.5" customHeight="1">
      <c r="A886" s="1893">
        <v>884</v>
      </c>
      <c r="B886" s="2" t="s">
        <v>65</v>
      </c>
      <c r="C886" s="303" t="s">
        <v>13167</v>
      </c>
      <c r="D886" s="8" t="s">
        <v>34571</v>
      </c>
      <c r="E886" s="8" t="s">
        <v>28523</v>
      </c>
      <c r="F886" s="1108" t="s">
        <v>13785</v>
      </c>
      <c r="G886" s="8" t="s">
        <v>13312</v>
      </c>
      <c r="H886" s="8"/>
      <c r="I886" s="24"/>
      <c r="J886" s="1887">
        <v>2000</v>
      </c>
      <c r="K886" s="1887" t="s">
        <v>4531</v>
      </c>
      <c r="L886" s="8" t="s">
        <v>913</v>
      </c>
      <c r="M886" s="5" t="s">
        <v>640</v>
      </c>
      <c r="N886" s="5"/>
      <c r="O886" s="1884">
        <v>2</v>
      </c>
      <c r="P886" s="58"/>
    </row>
    <row r="887" spans="1:16" s="1" customFormat="1" ht="19.5" customHeight="1">
      <c r="A887" s="1893">
        <v>885</v>
      </c>
      <c r="B887" s="2" t="s">
        <v>65</v>
      </c>
      <c r="C887" s="303" t="s">
        <v>13167</v>
      </c>
      <c r="D887" s="8" t="s">
        <v>34572</v>
      </c>
      <c r="E887" s="8" t="s">
        <v>28524</v>
      </c>
      <c r="F887" s="1108" t="s">
        <v>100</v>
      </c>
      <c r="G887" s="8" t="s">
        <v>101</v>
      </c>
      <c r="H887" s="8"/>
      <c r="I887" s="24"/>
      <c r="J887" s="1887">
        <v>1</v>
      </c>
      <c r="K887" s="1887" t="s">
        <v>4531</v>
      </c>
      <c r="L887" s="8" t="s">
        <v>914</v>
      </c>
      <c r="M887" s="5" t="s">
        <v>640</v>
      </c>
      <c r="N887" s="5"/>
      <c r="O887" s="1884">
        <v>2</v>
      </c>
      <c r="P887" s="58"/>
    </row>
    <row r="888" spans="1:16" s="1" customFormat="1" ht="19.5" customHeight="1">
      <c r="A888" s="1893">
        <v>886</v>
      </c>
      <c r="B888" s="2" t="s">
        <v>65</v>
      </c>
      <c r="C888" s="303" t="s">
        <v>13166</v>
      </c>
      <c r="D888" s="8" t="s">
        <v>34573</v>
      </c>
      <c r="E888" s="8" t="s">
        <v>28525</v>
      </c>
      <c r="F888" s="1108" t="s">
        <v>8</v>
      </c>
      <c r="G888" s="8" t="s">
        <v>13313</v>
      </c>
      <c r="H888" s="21" t="s">
        <v>2486</v>
      </c>
      <c r="I888" s="24"/>
      <c r="J888" s="1887">
        <v>5000</v>
      </c>
      <c r="K888" s="1887" t="s">
        <v>4531</v>
      </c>
      <c r="L888" s="8" t="s">
        <v>2411</v>
      </c>
      <c r="M888" s="5" t="s">
        <v>640</v>
      </c>
      <c r="N888" s="5"/>
      <c r="O888" s="1884">
        <v>2</v>
      </c>
      <c r="P888" s="58"/>
    </row>
    <row r="889" spans="1:16" s="1" customFormat="1" ht="19.5" customHeight="1">
      <c r="A889" s="1893">
        <v>887</v>
      </c>
      <c r="B889" s="2" t="s">
        <v>65</v>
      </c>
      <c r="C889" s="303" t="s">
        <v>13166</v>
      </c>
      <c r="D889" s="8" t="s">
        <v>2482</v>
      </c>
      <c r="E889" s="8" t="s">
        <v>28526</v>
      </c>
      <c r="F889" s="1108" t="s">
        <v>8</v>
      </c>
      <c r="G889" s="8" t="s">
        <v>13314</v>
      </c>
      <c r="H889" s="21" t="s">
        <v>2486</v>
      </c>
      <c r="I889" s="24"/>
      <c r="J889" s="1887">
        <v>5000</v>
      </c>
      <c r="K889" s="1887" t="s">
        <v>4531</v>
      </c>
      <c r="L889" s="8" t="s">
        <v>2478</v>
      </c>
      <c r="M889" s="5" t="s">
        <v>640</v>
      </c>
      <c r="N889" s="5"/>
      <c r="O889" s="1884">
        <v>2</v>
      </c>
      <c r="P889" s="58"/>
    </row>
    <row r="890" spans="1:16" s="1" customFormat="1" ht="19.5" customHeight="1">
      <c r="A890" s="1893">
        <v>888</v>
      </c>
      <c r="B890" s="2" t="s">
        <v>65</v>
      </c>
      <c r="C890" s="303" t="s">
        <v>13166</v>
      </c>
      <c r="D890" s="8" t="s">
        <v>2483</v>
      </c>
      <c r="E890" s="8" t="s">
        <v>28527</v>
      </c>
      <c r="F890" s="1108" t="s">
        <v>8</v>
      </c>
      <c r="G890" s="8" t="s">
        <v>2481</v>
      </c>
      <c r="H890" s="21" t="s">
        <v>2486</v>
      </c>
      <c r="I890" s="24"/>
      <c r="J890" s="1887">
        <v>5000</v>
      </c>
      <c r="K890" s="1887" t="s">
        <v>4531</v>
      </c>
      <c r="L890" s="8" t="s">
        <v>2479</v>
      </c>
      <c r="M890" s="5" t="s">
        <v>640</v>
      </c>
      <c r="N890" s="5"/>
      <c r="O890" s="1884">
        <v>2</v>
      </c>
      <c r="P890" s="58"/>
    </row>
    <row r="891" spans="1:16" s="1" customFormat="1" ht="19.5" customHeight="1">
      <c r="A891" s="1893">
        <v>889</v>
      </c>
      <c r="B891" s="2" t="s">
        <v>65</v>
      </c>
      <c r="C891" s="303" t="s">
        <v>13166</v>
      </c>
      <c r="D891" s="8" t="s">
        <v>2734</v>
      </c>
      <c r="E891" s="8" t="s">
        <v>28528</v>
      </c>
      <c r="F891" s="1108" t="s">
        <v>8</v>
      </c>
      <c r="G891" s="8" t="s">
        <v>13315</v>
      </c>
      <c r="H891" s="21" t="s">
        <v>2486</v>
      </c>
      <c r="I891" s="24"/>
      <c r="J891" s="1887">
        <v>5000</v>
      </c>
      <c r="K891" s="1887" t="s">
        <v>4531</v>
      </c>
      <c r="L891" s="8" t="s">
        <v>2732</v>
      </c>
      <c r="M891" s="5" t="s">
        <v>640</v>
      </c>
      <c r="N891" s="5"/>
      <c r="O891" s="1884">
        <v>2</v>
      </c>
      <c r="P891" s="58"/>
    </row>
    <row r="892" spans="1:16" s="1" customFormat="1" ht="19.5" customHeight="1">
      <c r="A892" s="1893">
        <v>890</v>
      </c>
      <c r="B892" s="2" t="s">
        <v>65</v>
      </c>
      <c r="C892" s="303" t="s">
        <v>13166</v>
      </c>
      <c r="D892" s="8" t="s">
        <v>2794</v>
      </c>
      <c r="E892" s="8" t="s">
        <v>28529</v>
      </c>
      <c r="F892" s="1108" t="s">
        <v>13786</v>
      </c>
      <c r="G892" s="8" t="s">
        <v>13316</v>
      </c>
      <c r="H892" s="21" t="s">
        <v>2486</v>
      </c>
      <c r="I892" s="24"/>
      <c r="J892" s="1887">
        <v>5000</v>
      </c>
      <c r="K892" s="1887" t="s">
        <v>4531</v>
      </c>
      <c r="L892" s="8" t="s">
        <v>2788</v>
      </c>
      <c r="M892" s="5" t="s">
        <v>640</v>
      </c>
      <c r="N892" s="5"/>
      <c r="O892" s="1884">
        <v>2</v>
      </c>
      <c r="P892" s="58"/>
    </row>
    <row r="893" spans="1:16" s="1" customFormat="1" ht="19.5" customHeight="1">
      <c r="A893" s="1893">
        <v>891</v>
      </c>
      <c r="B893" s="2" t="s">
        <v>65</v>
      </c>
      <c r="C893" s="303" t="s">
        <v>13166</v>
      </c>
      <c r="D893" s="8" t="s">
        <v>3120</v>
      </c>
      <c r="E893" s="8" t="s">
        <v>28530</v>
      </c>
      <c r="F893" s="1108" t="s">
        <v>13786</v>
      </c>
      <c r="G893" s="8" t="s">
        <v>13317</v>
      </c>
      <c r="H893" s="21" t="s">
        <v>2486</v>
      </c>
      <c r="I893" s="24"/>
      <c r="J893" s="1887">
        <v>5000</v>
      </c>
      <c r="K893" s="1887" t="s">
        <v>4531</v>
      </c>
      <c r="L893" s="8" t="s">
        <v>3118</v>
      </c>
      <c r="M893" s="5" t="s">
        <v>640</v>
      </c>
      <c r="N893" s="5"/>
      <c r="O893" s="1884">
        <v>2</v>
      </c>
      <c r="P893" s="58"/>
    </row>
    <row r="894" spans="1:16" s="1" customFormat="1" ht="19.5" customHeight="1">
      <c r="A894" s="1893">
        <v>892</v>
      </c>
      <c r="B894" s="2" t="s">
        <v>65</v>
      </c>
      <c r="C894" s="303" t="s">
        <v>13166</v>
      </c>
      <c r="D894" s="8" t="s">
        <v>3245</v>
      </c>
      <c r="E894" s="8" t="s">
        <v>28531</v>
      </c>
      <c r="F894" s="1108" t="s">
        <v>13786</v>
      </c>
      <c r="G894" s="8" t="s">
        <v>13318</v>
      </c>
      <c r="H894" s="21" t="s">
        <v>2486</v>
      </c>
      <c r="I894" s="24"/>
      <c r="J894" s="1887">
        <v>5000</v>
      </c>
      <c r="K894" s="1887" t="s">
        <v>4531</v>
      </c>
      <c r="L894" s="8" t="s">
        <v>3243</v>
      </c>
      <c r="M894" s="5" t="s">
        <v>640</v>
      </c>
      <c r="N894" s="5"/>
      <c r="O894" s="1884">
        <v>2</v>
      </c>
      <c r="P894" s="58"/>
    </row>
    <row r="895" spans="1:16" s="1" customFormat="1" ht="19.5" customHeight="1">
      <c r="A895" s="1893">
        <v>893</v>
      </c>
      <c r="B895" s="78" t="s">
        <v>65</v>
      </c>
      <c r="C895" s="303" t="s">
        <v>13166</v>
      </c>
      <c r="D895" s="8" t="s">
        <v>4731</v>
      </c>
      <c r="E895" s="8" t="s">
        <v>28532</v>
      </c>
      <c r="F895" s="1108" t="s">
        <v>13786</v>
      </c>
      <c r="G895" s="8" t="s">
        <v>13319</v>
      </c>
      <c r="H895" s="21" t="s">
        <v>2486</v>
      </c>
      <c r="I895" s="24"/>
      <c r="J895" s="1887">
        <v>5000</v>
      </c>
      <c r="K895" s="1887" t="s">
        <v>4531</v>
      </c>
      <c r="L895" s="8" t="s">
        <v>4729</v>
      </c>
      <c r="M895" s="5" t="s">
        <v>640</v>
      </c>
      <c r="N895" s="5"/>
      <c r="O895" s="1884">
        <v>2</v>
      </c>
      <c r="P895" s="58"/>
    </row>
    <row r="896" spans="1:16" s="1" customFormat="1" ht="19.5" customHeight="1">
      <c r="A896" s="1893">
        <v>894</v>
      </c>
      <c r="B896" s="144" t="s">
        <v>65</v>
      </c>
      <c r="C896" s="144" t="s">
        <v>13166</v>
      </c>
      <c r="D896" s="8" t="s">
        <v>5346</v>
      </c>
      <c r="E896" s="8" t="s">
        <v>28533</v>
      </c>
      <c r="F896" s="1108" t="s">
        <v>13786</v>
      </c>
      <c r="G896" s="8" t="s">
        <v>13320</v>
      </c>
      <c r="H896" s="21" t="s">
        <v>2486</v>
      </c>
      <c r="I896" s="24"/>
      <c r="J896" s="1887">
        <v>5000</v>
      </c>
      <c r="K896" s="1887" t="s">
        <v>4531</v>
      </c>
      <c r="L896" s="6" t="s">
        <v>5344</v>
      </c>
      <c r="M896" s="5" t="s">
        <v>640</v>
      </c>
      <c r="N896" s="5"/>
      <c r="O896" s="1884">
        <v>2</v>
      </c>
      <c r="P896" s="58"/>
    </row>
    <row r="897" spans="1:16" s="1" customFormat="1" ht="19.5" customHeight="1">
      <c r="A897" s="1893">
        <v>895</v>
      </c>
      <c r="B897" s="116" t="s">
        <v>2412</v>
      </c>
      <c r="C897" s="303" t="s">
        <v>13166</v>
      </c>
      <c r="D897" s="8" t="s">
        <v>7409</v>
      </c>
      <c r="E897" s="8" t="s">
        <v>28534</v>
      </c>
      <c r="F897" s="1108" t="s">
        <v>13786</v>
      </c>
      <c r="G897" s="8" t="s">
        <v>7334</v>
      </c>
      <c r="H897" s="21" t="s">
        <v>2486</v>
      </c>
      <c r="I897" s="24"/>
      <c r="J897" s="1887">
        <v>5000</v>
      </c>
      <c r="K897" s="1887" t="s">
        <v>4531</v>
      </c>
      <c r="L897" s="8" t="s">
        <v>7337</v>
      </c>
      <c r="M897" s="5" t="s">
        <v>7122</v>
      </c>
      <c r="N897" s="5"/>
      <c r="O897" s="1884">
        <v>2</v>
      </c>
      <c r="P897" s="58"/>
    </row>
    <row r="898" spans="1:16" s="1" customFormat="1" ht="19.5" customHeight="1">
      <c r="A898" s="1893">
        <v>896</v>
      </c>
      <c r="B898" s="144" t="s">
        <v>2412</v>
      </c>
      <c r="C898" s="144" t="s">
        <v>13166</v>
      </c>
      <c r="D898" s="8" t="s">
        <v>7410</v>
      </c>
      <c r="E898" s="8" t="s">
        <v>28535</v>
      </c>
      <c r="F898" s="1108" t="s">
        <v>13786</v>
      </c>
      <c r="G898" s="8" t="s">
        <v>7335</v>
      </c>
      <c r="H898" s="21" t="s">
        <v>2486</v>
      </c>
      <c r="I898" s="24"/>
      <c r="J898" s="1887">
        <v>5000</v>
      </c>
      <c r="K898" s="1887" t="s">
        <v>4531</v>
      </c>
      <c r="L898" s="6" t="s">
        <v>7338</v>
      </c>
      <c r="M898" s="5" t="s">
        <v>7122</v>
      </c>
      <c r="N898" s="5"/>
      <c r="O898" s="1884">
        <v>2</v>
      </c>
      <c r="P898" s="58"/>
    </row>
    <row r="899" spans="1:16" s="1" customFormat="1" ht="19.5" customHeight="1">
      <c r="A899" s="1893">
        <v>897</v>
      </c>
      <c r="B899" s="144" t="s">
        <v>2412</v>
      </c>
      <c r="C899" s="144" t="s">
        <v>13166</v>
      </c>
      <c r="D899" s="8" t="s">
        <v>7411</v>
      </c>
      <c r="E899" s="8" t="s">
        <v>28536</v>
      </c>
      <c r="F899" s="1108" t="s">
        <v>13786</v>
      </c>
      <c r="G899" s="8" t="s">
        <v>7336</v>
      </c>
      <c r="H899" s="21" t="s">
        <v>2486</v>
      </c>
      <c r="I899" s="24"/>
      <c r="J899" s="1887">
        <v>5000</v>
      </c>
      <c r="K899" s="1887" t="s">
        <v>4531</v>
      </c>
      <c r="L899" s="6" t="s">
        <v>7339</v>
      </c>
      <c r="M899" s="1156" t="s">
        <v>7122</v>
      </c>
      <c r="N899" s="1156"/>
      <c r="O899" s="1884">
        <v>2</v>
      </c>
      <c r="P899" s="58"/>
    </row>
    <row r="900" spans="1:16" s="1" customFormat="1" ht="19.5" customHeight="1">
      <c r="A900" s="1893">
        <v>898</v>
      </c>
      <c r="B900" s="144" t="s">
        <v>2412</v>
      </c>
      <c r="C900" s="144" t="s">
        <v>13166</v>
      </c>
      <c r="D900" s="8" t="s">
        <v>7472</v>
      </c>
      <c r="E900" s="8" t="s">
        <v>28537</v>
      </c>
      <c r="F900" s="1108" t="s">
        <v>8</v>
      </c>
      <c r="G900" s="8" t="s">
        <v>13321</v>
      </c>
      <c r="H900" s="21" t="s">
        <v>2486</v>
      </c>
      <c r="I900" s="24"/>
      <c r="J900" s="1887">
        <v>5000</v>
      </c>
      <c r="K900" s="1887" t="s">
        <v>4531</v>
      </c>
      <c r="L900" s="6" t="s">
        <v>7467</v>
      </c>
      <c r="M900" s="5" t="s">
        <v>7122</v>
      </c>
      <c r="N900" s="5"/>
      <c r="O900" s="1884">
        <v>2</v>
      </c>
      <c r="P900" s="58"/>
    </row>
    <row r="901" spans="1:16" s="1" customFormat="1" ht="19.5" customHeight="1">
      <c r="A901" s="1893">
        <v>899</v>
      </c>
      <c r="B901" s="144" t="s">
        <v>2412</v>
      </c>
      <c r="C901" s="144" t="s">
        <v>13166</v>
      </c>
      <c r="D901" s="8" t="s">
        <v>7473</v>
      </c>
      <c r="E901" s="8" t="s">
        <v>28538</v>
      </c>
      <c r="F901" s="1108" t="s">
        <v>8</v>
      </c>
      <c r="G901" s="8" t="s">
        <v>13322</v>
      </c>
      <c r="H901" s="21" t="s">
        <v>2486</v>
      </c>
      <c r="I901" s="24"/>
      <c r="J901" s="1887">
        <v>5000</v>
      </c>
      <c r="K901" s="1887" t="s">
        <v>4531</v>
      </c>
      <c r="L901" s="6" t="s">
        <v>7468</v>
      </c>
      <c r="M901" s="5" t="s">
        <v>7122</v>
      </c>
      <c r="N901" s="5"/>
      <c r="O901" s="1884">
        <v>2</v>
      </c>
      <c r="P901" s="58"/>
    </row>
    <row r="902" spans="1:16" s="1" customFormat="1" ht="19.5" customHeight="1">
      <c r="A902" s="1893">
        <v>900</v>
      </c>
      <c r="B902" s="144" t="s">
        <v>2412</v>
      </c>
      <c r="C902" s="144" t="s">
        <v>13166</v>
      </c>
      <c r="D902" s="8" t="s">
        <v>7624</v>
      </c>
      <c r="E902" s="8" t="s">
        <v>28539</v>
      </c>
      <c r="F902" s="1108" t="s">
        <v>8</v>
      </c>
      <c r="G902" s="8" t="s">
        <v>21768</v>
      </c>
      <c r="H902" s="21" t="s">
        <v>2486</v>
      </c>
      <c r="I902" s="24"/>
      <c r="J902" s="1887">
        <v>5000</v>
      </c>
      <c r="K902" s="1887" t="s">
        <v>4531</v>
      </c>
      <c r="L902" s="6" t="s">
        <v>7618</v>
      </c>
      <c r="M902" s="5" t="s">
        <v>7122</v>
      </c>
      <c r="N902" s="5"/>
      <c r="O902" s="1884">
        <v>2</v>
      </c>
      <c r="P902" s="58"/>
    </row>
    <row r="903" spans="1:16" s="1" customFormat="1" ht="19.5" customHeight="1">
      <c r="A903" s="1893">
        <v>901</v>
      </c>
      <c r="B903" s="144" t="s">
        <v>2412</v>
      </c>
      <c r="C903" s="144" t="s">
        <v>13166</v>
      </c>
      <c r="D903" s="8" t="s">
        <v>7625</v>
      </c>
      <c r="E903" s="8" t="s">
        <v>28540</v>
      </c>
      <c r="F903" s="1108" t="s">
        <v>8</v>
      </c>
      <c r="G903" s="8" t="s">
        <v>13323</v>
      </c>
      <c r="H903" s="21" t="s">
        <v>2486</v>
      </c>
      <c r="I903" s="24"/>
      <c r="J903" s="1887">
        <v>5000</v>
      </c>
      <c r="K903" s="1887" t="s">
        <v>4531</v>
      </c>
      <c r="L903" s="6" t="s">
        <v>7619</v>
      </c>
      <c r="M903" s="5" t="s">
        <v>7122</v>
      </c>
      <c r="N903" s="5"/>
      <c r="O903" s="1884">
        <v>2</v>
      </c>
      <c r="P903" s="58"/>
    </row>
    <row r="904" spans="1:16" s="1" customFormat="1" ht="19.5" customHeight="1">
      <c r="A904" s="1893">
        <v>902</v>
      </c>
      <c r="B904" s="191" t="s">
        <v>2412</v>
      </c>
      <c r="C904" s="303" t="s">
        <v>13166</v>
      </c>
      <c r="D904" s="8" t="s">
        <v>7626</v>
      </c>
      <c r="E904" s="8" t="s">
        <v>28541</v>
      </c>
      <c r="F904" s="1108" t="s">
        <v>8</v>
      </c>
      <c r="G904" s="8" t="s">
        <v>13324</v>
      </c>
      <c r="H904" s="21" t="s">
        <v>2486</v>
      </c>
      <c r="I904" s="24"/>
      <c r="J904" s="1887">
        <v>5000</v>
      </c>
      <c r="K904" s="1887" t="s">
        <v>4531</v>
      </c>
      <c r="L904" s="8" t="s">
        <v>7620</v>
      </c>
      <c r="M904" s="5" t="s">
        <v>7122</v>
      </c>
      <c r="N904" s="5"/>
      <c r="O904" s="1884">
        <v>2</v>
      </c>
      <c r="P904" s="58"/>
    </row>
    <row r="905" spans="1:16" s="1" customFormat="1" ht="19.5" customHeight="1">
      <c r="A905" s="1893">
        <v>903</v>
      </c>
      <c r="B905" s="206" t="s">
        <v>2412</v>
      </c>
      <c r="C905" s="303" t="s">
        <v>13166</v>
      </c>
      <c r="D905" s="8" t="s">
        <v>9959</v>
      </c>
      <c r="E905" s="8" t="s">
        <v>28542</v>
      </c>
      <c r="F905" s="1110" t="s">
        <v>13786</v>
      </c>
      <c r="G905" s="8" t="s">
        <v>13325</v>
      </c>
      <c r="H905" s="21" t="s">
        <v>2486</v>
      </c>
      <c r="I905" s="24"/>
      <c r="J905" s="1887">
        <v>4000</v>
      </c>
      <c r="K905" s="1887" t="s">
        <v>4531</v>
      </c>
      <c r="L905" s="8" t="s">
        <v>9958</v>
      </c>
      <c r="M905" s="5" t="s">
        <v>7122</v>
      </c>
      <c r="N905" s="5"/>
      <c r="O905" s="1884">
        <v>2</v>
      </c>
      <c r="P905" s="58"/>
    </row>
    <row r="906" spans="1:16" s="1" customFormat="1" ht="19.5" customHeight="1">
      <c r="A906" s="1893">
        <v>904</v>
      </c>
      <c r="B906" s="206" t="s">
        <v>2412</v>
      </c>
      <c r="C906" s="303" t="s">
        <v>13166</v>
      </c>
      <c r="D906" s="8" t="s">
        <v>10307</v>
      </c>
      <c r="E906" s="8" t="s">
        <v>28543</v>
      </c>
      <c r="F906" s="1110" t="s">
        <v>13786</v>
      </c>
      <c r="G906" s="8" t="s">
        <v>13326</v>
      </c>
      <c r="H906" s="21" t="s">
        <v>2486</v>
      </c>
      <c r="I906" s="24"/>
      <c r="J906" s="1887">
        <v>5000</v>
      </c>
      <c r="K906" s="1887" t="s">
        <v>4531</v>
      </c>
      <c r="L906" s="8" t="s">
        <v>10306</v>
      </c>
      <c r="M906" s="5" t="s">
        <v>7122</v>
      </c>
      <c r="N906" s="5"/>
      <c r="O906" s="1884">
        <v>2</v>
      </c>
      <c r="P906" s="58"/>
    </row>
    <row r="907" spans="1:16" s="188" customFormat="1" ht="19.5" customHeight="1">
      <c r="A907" s="1893">
        <v>905</v>
      </c>
      <c r="B907" s="217" t="s">
        <v>2412</v>
      </c>
      <c r="C907" s="303" t="s">
        <v>13166</v>
      </c>
      <c r="D907" s="8" t="s">
        <v>10325</v>
      </c>
      <c r="E907" s="8" t="s">
        <v>28544</v>
      </c>
      <c r="F907" s="1110" t="s">
        <v>13786</v>
      </c>
      <c r="G907" s="8" t="s">
        <v>13327</v>
      </c>
      <c r="H907" s="21" t="s">
        <v>2486</v>
      </c>
      <c r="I907" s="24"/>
      <c r="J907" s="1887">
        <v>5000</v>
      </c>
      <c r="K907" s="1887" t="s">
        <v>4531</v>
      </c>
      <c r="L907" s="8" t="s">
        <v>10324</v>
      </c>
      <c r="M907" s="5" t="s">
        <v>7122</v>
      </c>
      <c r="N907" s="5"/>
      <c r="O907" s="1884">
        <v>2</v>
      </c>
      <c r="P907" s="57"/>
    </row>
    <row r="908" spans="1:16" s="1" customFormat="1" ht="19.5" customHeight="1">
      <c r="A908" s="1893">
        <v>906</v>
      </c>
      <c r="B908" s="220" t="s">
        <v>2412</v>
      </c>
      <c r="C908" s="303" t="s">
        <v>13166</v>
      </c>
      <c r="D908" s="8" t="s">
        <v>10730</v>
      </c>
      <c r="E908" s="8" t="s">
        <v>28545</v>
      </c>
      <c r="F908" s="1110" t="s">
        <v>13786</v>
      </c>
      <c r="G908" s="8" t="s">
        <v>13328</v>
      </c>
      <c r="H908" s="21" t="s">
        <v>15143</v>
      </c>
      <c r="I908" s="24"/>
      <c r="J908" s="1887">
        <v>10000</v>
      </c>
      <c r="K908" s="1887" t="s">
        <v>4531</v>
      </c>
      <c r="L908" s="8" t="s">
        <v>10729</v>
      </c>
      <c r="M908" s="5" t="s">
        <v>7122</v>
      </c>
      <c r="N908" s="5"/>
      <c r="O908" s="1884">
        <v>2</v>
      </c>
      <c r="P908" s="58"/>
    </row>
    <row r="909" spans="1:16" s="188" customFormat="1" ht="19.5" customHeight="1">
      <c r="A909" s="1893">
        <v>907</v>
      </c>
      <c r="B909" s="246" t="s">
        <v>2412</v>
      </c>
      <c r="C909" s="303" t="s">
        <v>13166</v>
      </c>
      <c r="D909" s="8" t="s">
        <v>10783</v>
      </c>
      <c r="E909" s="8" t="s">
        <v>28546</v>
      </c>
      <c r="F909" s="1110" t="s">
        <v>8</v>
      </c>
      <c r="G909" s="8" t="s">
        <v>13329</v>
      </c>
      <c r="H909" s="21" t="s">
        <v>2486</v>
      </c>
      <c r="I909" s="24"/>
      <c r="J909" s="1887">
        <v>5000</v>
      </c>
      <c r="K909" s="1887" t="s">
        <v>4531</v>
      </c>
      <c r="L909" s="8" t="s">
        <v>10781</v>
      </c>
      <c r="M909" s="5" t="s">
        <v>7122</v>
      </c>
      <c r="N909" s="5"/>
      <c r="O909" s="1884">
        <v>2</v>
      </c>
      <c r="P909" s="57"/>
    </row>
    <row r="910" spans="1:16" s="1" customFormat="1" ht="19.5" customHeight="1">
      <c r="A910" s="1893">
        <v>908</v>
      </c>
      <c r="B910" s="246" t="s">
        <v>2412</v>
      </c>
      <c r="C910" s="303" t="s">
        <v>13166</v>
      </c>
      <c r="D910" s="8" t="s">
        <v>11333</v>
      </c>
      <c r="E910" s="8" t="s">
        <v>28547</v>
      </c>
      <c r="F910" s="1110" t="s">
        <v>13786</v>
      </c>
      <c r="G910" s="8" t="s">
        <v>20229</v>
      </c>
      <c r="H910" s="21" t="s">
        <v>2486</v>
      </c>
      <c r="I910" s="24"/>
      <c r="J910" s="1887">
        <v>5000</v>
      </c>
      <c r="K910" s="1887" t="s">
        <v>4531</v>
      </c>
      <c r="L910" s="8" t="s">
        <v>11332</v>
      </c>
      <c r="M910" s="5" t="s">
        <v>7122</v>
      </c>
      <c r="N910" s="5"/>
      <c r="O910" s="1884">
        <v>2</v>
      </c>
      <c r="P910" s="58"/>
    </row>
    <row r="911" spans="1:16" s="1" customFormat="1" ht="19.5" customHeight="1">
      <c r="A911" s="1893">
        <v>909</v>
      </c>
      <c r="B911" s="246" t="s">
        <v>2412</v>
      </c>
      <c r="C911" s="303" t="s">
        <v>13166</v>
      </c>
      <c r="D911" s="8" t="s">
        <v>11530</v>
      </c>
      <c r="E911" s="8" t="s">
        <v>28548</v>
      </c>
      <c r="F911" s="1110" t="s">
        <v>13786</v>
      </c>
      <c r="G911" s="8" t="s">
        <v>13330</v>
      </c>
      <c r="H911" s="21" t="s">
        <v>2486</v>
      </c>
      <c r="I911" s="24"/>
      <c r="J911" s="1887">
        <v>5000</v>
      </c>
      <c r="K911" s="1887" t="s">
        <v>4531</v>
      </c>
      <c r="L911" s="8" t="s">
        <v>11529</v>
      </c>
      <c r="M911" s="5" t="s">
        <v>7122</v>
      </c>
      <c r="N911" s="5"/>
      <c r="O911" s="1884">
        <v>2</v>
      </c>
      <c r="P911" s="58"/>
    </row>
    <row r="912" spans="1:16" s="1" customFormat="1" ht="19.5" customHeight="1">
      <c r="A912" s="1893">
        <v>910</v>
      </c>
      <c r="B912" s="246" t="s">
        <v>2412</v>
      </c>
      <c r="C912" s="303" t="s">
        <v>13166</v>
      </c>
      <c r="D912" s="8" t="s">
        <v>11541</v>
      </c>
      <c r="E912" s="8" t="s">
        <v>28549</v>
      </c>
      <c r="F912" s="1110" t="s">
        <v>13786</v>
      </c>
      <c r="G912" s="8" t="s">
        <v>13331</v>
      </c>
      <c r="H912" s="21" t="s">
        <v>2486</v>
      </c>
      <c r="I912" s="24"/>
      <c r="J912" s="1887">
        <v>5000</v>
      </c>
      <c r="K912" s="1887" t="s">
        <v>4531</v>
      </c>
      <c r="L912" s="8" t="s">
        <v>11532</v>
      </c>
      <c r="M912" s="5" t="s">
        <v>7122</v>
      </c>
      <c r="N912" s="5"/>
      <c r="O912" s="1884">
        <v>2</v>
      </c>
      <c r="P912" s="58"/>
    </row>
    <row r="913" spans="1:16" s="1" customFormat="1" ht="19.5" customHeight="1">
      <c r="A913" s="1893">
        <v>911</v>
      </c>
      <c r="B913" s="246" t="s">
        <v>2412</v>
      </c>
      <c r="C913" s="303" t="s">
        <v>13166</v>
      </c>
      <c r="D913" s="8" t="s">
        <v>11542</v>
      </c>
      <c r="E913" s="8" t="s">
        <v>28550</v>
      </c>
      <c r="F913" s="1110" t="s">
        <v>13783</v>
      </c>
      <c r="G913" s="8" t="s">
        <v>13332</v>
      </c>
      <c r="H913" s="21" t="s">
        <v>2486</v>
      </c>
      <c r="I913" s="24"/>
      <c r="J913" s="1887">
        <v>4000</v>
      </c>
      <c r="K913" s="1887" t="s">
        <v>4531</v>
      </c>
      <c r="L913" s="8" t="s">
        <v>11533</v>
      </c>
      <c r="M913" s="5" t="s">
        <v>7122</v>
      </c>
      <c r="N913" s="5"/>
      <c r="O913" s="1884">
        <v>2</v>
      </c>
      <c r="P913" s="58"/>
    </row>
    <row r="914" spans="1:16" s="1" customFormat="1" ht="19.5" customHeight="1">
      <c r="A914" s="1893">
        <v>912</v>
      </c>
      <c r="B914" s="246" t="s">
        <v>2412</v>
      </c>
      <c r="C914" s="303" t="s">
        <v>13166</v>
      </c>
      <c r="D914" s="8" t="s">
        <v>11543</v>
      </c>
      <c r="E914" s="8" t="s">
        <v>28551</v>
      </c>
      <c r="F914" s="1110" t="s">
        <v>13786</v>
      </c>
      <c r="G914" s="8" t="s">
        <v>13333</v>
      </c>
      <c r="H914" s="21" t="s">
        <v>2486</v>
      </c>
      <c r="I914" s="24"/>
      <c r="J914" s="1887">
        <v>5000</v>
      </c>
      <c r="K914" s="1887" t="s">
        <v>4531</v>
      </c>
      <c r="L914" s="8" t="s">
        <v>11534</v>
      </c>
      <c r="M914" s="5" t="s">
        <v>7122</v>
      </c>
      <c r="N914" s="5"/>
      <c r="O914" s="1884">
        <v>2</v>
      </c>
      <c r="P914" s="58"/>
    </row>
    <row r="915" spans="1:16" s="1" customFormat="1" ht="19.5" customHeight="1">
      <c r="A915" s="1893">
        <v>913</v>
      </c>
      <c r="B915" s="246" t="s">
        <v>2412</v>
      </c>
      <c r="C915" s="303" t="s">
        <v>13166</v>
      </c>
      <c r="D915" s="8" t="s">
        <v>11544</v>
      </c>
      <c r="E915" s="8" t="s">
        <v>28552</v>
      </c>
      <c r="F915" s="1110" t="s">
        <v>13786</v>
      </c>
      <c r="G915" s="8" t="s">
        <v>13334</v>
      </c>
      <c r="H915" s="21" t="s">
        <v>2486</v>
      </c>
      <c r="I915" s="24"/>
      <c r="J915" s="1887">
        <v>5000</v>
      </c>
      <c r="K915" s="1887" t="s">
        <v>4531</v>
      </c>
      <c r="L915" s="8" t="s">
        <v>11539</v>
      </c>
      <c r="M915" s="5" t="s">
        <v>7122</v>
      </c>
      <c r="N915" s="5"/>
      <c r="O915" s="1884">
        <v>2</v>
      </c>
      <c r="P915" s="58"/>
    </row>
    <row r="916" spans="1:16" s="188" customFormat="1" ht="19.5" customHeight="1">
      <c r="A916" s="1893">
        <v>914</v>
      </c>
      <c r="B916" s="317" t="s">
        <v>2412</v>
      </c>
      <c r="C916" s="317" t="s">
        <v>13166</v>
      </c>
      <c r="D916" s="8" t="s">
        <v>11545</v>
      </c>
      <c r="E916" s="8" t="s">
        <v>28553</v>
      </c>
      <c r="F916" s="1110" t="s">
        <v>13786</v>
      </c>
      <c r="G916" s="8" t="s">
        <v>13335</v>
      </c>
      <c r="H916" s="21" t="s">
        <v>15143</v>
      </c>
      <c r="I916" s="24"/>
      <c r="J916" s="1887">
        <v>5000</v>
      </c>
      <c r="K916" s="1887" t="s">
        <v>4531</v>
      </c>
      <c r="L916" s="8" t="s">
        <v>11540</v>
      </c>
      <c r="M916" s="5" t="s">
        <v>7122</v>
      </c>
      <c r="N916" s="5"/>
      <c r="O916" s="1884">
        <v>2</v>
      </c>
      <c r="P916" s="57"/>
    </row>
    <row r="917" spans="1:16" s="188" customFormat="1" ht="19.5" customHeight="1">
      <c r="A917" s="1893">
        <v>915</v>
      </c>
      <c r="B917" s="503" t="s">
        <v>2412</v>
      </c>
      <c r="C917" s="503" t="s">
        <v>13166</v>
      </c>
      <c r="D917" s="8" t="s">
        <v>34574</v>
      </c>
      <c r="E917" s="8" t="s">
        <v>28554</v>
      </c>
      <c r="F917" s="1108" t="s">
        <v>8</v>
      </c>
      <c r="G917" s="8" t="s">
        <v>14302</v>
      </c>
      <c r="H917" s="21" t="s">
        <v>16434</v>
      </c>
      <c r="I917" s="24"/>
      <c r="J917" s="1887">
        <v>10000</v>
      </c>
      <c r="K917" s="1887" t="s">
        <v>4531</v>
      </c>
      <c r="L917" s="8" t="s">
        <v>14185</v>
      </c>
      <c r="M917" s="5" t="s">
        <v>7122</v>
      </c>
      <c r="N917" s="5"/>
      <c r="O917" s="1884">
        <v>2</v>
      </c>
      <c r="P917" s="57"/>
    </row>
    <row r="918" spans="1:16" s="188" customFormat="1" ht="19.5" customHeight="1">
      <c r="A918" s="1893">
        <v>916</v>
      </c>
      <c r="B918" s="503" t="s">
        <v>2412</v>
      </c>
      <c r="C918" s="503" t="s">
        <v>13166</v>
      </c>
      <c r="D918" s="8" t="s">
        <v>16435</v>
      </c>
      <c r="E918" s="8" t="s">
        <v>28555</v>
      </c>
      <c r="F918" s="1108" t="s">
        <v>8</v>
      </c>
      <c r="G918" s="8" t="s">
        <v>16576</v>
      </c>
      <c r="H918" s="24" t="s">
        <v>16577</v>
      </c>
      <c r="I918" s="37"/>
      <c r="J918" s="1887">
        <v>5000</v>
      </c>
      <c r="K918" s="1887" t="s">
        <v>4531</v>
      </c>
      <c r="L918" s="8" t="s">
        <v>16406</v>
      </c>
      <c r="M918" s="5" t="s">
        <v>7122</v>
      </c>
      <c r="N918" s="5"/>
      <c r="O918" s="1884">
        <v>2</v>
      </c>
      <c r="P918" s="57"/>
    </row>
    <row r="919" spans="1:16" s="188" customFormat="1" ht="19.5" customHeight="1">
      <c r="A919" s="1893">
        <v>917</v>
      </c>
      <c r="B919" s="503" t="s">
        <v>2412</v>
      </c>
      <c r="C919" s="503" t="s">
        <v>13166</v>
      </c>
      <c r="D919" s="8" t="s">
        <v>16437</v>
      </c>
      <c r="E919" s="8" t="s">
        <v>28556</v>
      </c>
      <c r="F919" s="1108" t="s">
        <v>8</v>
      </c>
      <c r="G919" s="8" t="s">
        <v>16578</v>
      </c>
      <c r="H919" s="24" t="s">
        <v>16579</v>
      </c>
      <c r="I919" s="37"/>
      <c r="J919" s="1887">
        <v>5000</v>
      </c>
      <c r="K919" s="1887" t="s">
        <v>4531</v>
      </c>
      <c r="L919" s="8" t="s">
        <v>16407</v>
      </c>
      <c r="M919" s="5" t="s">
        <v>7122</v>
      </c>
      <c r="N919" s="5"/>
      <c r="O919" s="1884">
        <v>2</v>
      </c>
      <c r="P919" s="57"/>
    </row>
    <row r="920" spans="1:16" s="188" customFormat="1" ht="19.5" customHeight="1">
      <c r="A920" s="1893">
        <v>918</v>
      </c>
      <c r="B920" s="524" t="s">
        <v>2412</v>
      </c>
      <c r="C920" s="524" t="s">
        <v>13166</v>
      </c>
      <c r="D920" s="8" t="s">
        <v>16439</v>
      </c>
      <c r="E920" s="8" t="s">
        <v>28557</v>
      </c>
      <c r="F920" s="1108" t="s">
        <v>8</v>
      </c>
      <c r="G920" s="8" t="s">
        <v>16580</v>
      </c>
      <c r="H920" s="24" t="s">
        <v>16577</v>
      </c>
      <c r="I920" s="37"/>
      <c r="J920" s="1887">
        <v>5000</v>
      </c>
      <c r="K920" s="1887" t="s">
        <v>4531</v>
      </c>
      <c r="L920" s="8" t="s">
        <v>16408</v>
      </c>
      <c r="M920" s="5" t="s">
        <v>7122</v>
      </c>
      <c r="N920" s="5"/>
      <c r="O920" s="1884">
        <v>2</v>
      </c>
      <c r="P920" s="57"/>
    </row>
    <row r="921" spans="1:16" s="188" customFormat="1" ht="19.5" customHeight="1">
      <c r="A921" s="1893">
        <v>919</v>
      </c>
      <c r="B921" s="566" t="s">
        <v>2412</v>
      </c>
      <c r="C921" s="566" t="s">
        <v>13166</v>
      </c>
      <c r="D921" s="8" t="s">
        <v>16634</v>
      </c>
      <c r="E921" s="8" t="s">
        <v>28558</v>
      </c>
      <c r="F921" s="1108" t="s">
        <v>13783</v>
      </c>
      <c r="G921" s="8" t="s">
        <v>17046</v>
      </c>
      <c r="H921" s="8" t="s">
        <v>16577</v>
      </c>
      <c r="I921" s="24"/>
      <c r="J921" s="1887">
        <v>5000</v>
      </c>
      <c r="K921" s="1887" t="s">
        <v>4531</v>
      </c>
      <c r="L921" s="8" t="s">
        <v>16633</v>
      </c>
      <c r="M921" s="5" t="s">
        <v>7122</v>
      </c>
      <c r="N921" s="5"/>
      <c r="O921" s="1884">
        <v>2</v>
      </c>
      <c r="P921" s="57"/>
    </row>
    <row r="922" spans="1:16" s="188" customFormat="1" ht="19.5" customHeight="1">
      <c r="A922" s="1893">
        <v>920</v>
      </c>
      <c r="B922" s="566" t="s">
        <v>2412</v>
      </c>
      <c r="C922" s="566" t="s">
        <v>13166</v>
      </c>
      <c r="D922" s="8" t="s">
        <v>17299</v>
      </c>
      <c r="E922" s="8" t="s">
        <v>28559</v>
      </c>
      <c r="F922" s="1108" t="s">
        <v>17547</v>
      </c>
      <c r="G922" s="8" t="s">
        <v>17548</v>
      </c>
      <c r="H922" s="8" t="s">
        <v>2486</v>
      </c>
      <c r="I922" s="24"/>
      <c r="J922" s="1887">
        <v>10000</v>
      </c>
      <c r="K922" s="1887" t="s">
        <v>4531</v>
      </c>
      <c r="L922" s="8" t="s">
        <v>17282</v>
      </c>
      <c r="M922" s="5" t="s">
        <v>7122</v>
      </c>
      <c r="N922" s="5"/>
      <c r="O922" s="1884">
        <v>2</v>
      </c>
      <c r="P922" s="57"/>
    </row>
    <row r="923" spans="1:16" s="188" customFormat="1" ht="19.5" customHeight="1">
      <c r="A923" s="1893">
        <v>921</v>
      </c>
      <c r="B923" s="566" t="s">
        <v>2412</v>
      </c>
      <c r="C923" s="566" t="s">
        <v>13166</v>
      </c>
      <c r="D923" s="8" t="s">
        <v>17300</v>
      </c>
      <c r="E923" s="8" t="s">
        <v>28560</v>
      </c>
      <c r="F923" s="1108" t="s">
        <v>13783</v>
      </c>
      <c r="G923" s="8" t="s">
        <v>17321</v>
      </c>
      <c r="H923" s="8" t="s">
        <v>2486</v>
      </c>
      <c r="I923" s="24"/>
      <c r="J923" s="1887">
        <v>10000</v>
      </c>
      <c r="K923" s="1887" t="s">
        <v>4531</v>
      </c>
      <c r="L923" s="8" t="s">
        <v>17283</v>
      </c>
      <c r="M923" s="5" t="s">
        <v>7122</v>
      </c>
      <c r="N923" s="5"/>
      <c r="O923" s="1884">
        <v>2</v>
      </c>
      <c r="P923" s="57"/>
    </row>
    <row r="924" spans="1:16" s="188" customFormat="1" ht="19.5" customHeight="1">
      <c r="A924" s="1893">
        <v>922</v>
      </c>
      <c r="B924" s="566" t="s">
        <v>2412</v>
      </c>
      <c r="C924" s="566" t="s">
        <v>13166</v>
      </c>
      <c r="D924" s="8" t="s">
        <v>17301</v>
      </c>
      <c r="E924" s="8" t="s">
        <v>28561</v>
      </c>
      <c r="F924" s="1108" t="s">
        <v>13783</v>
      </c>
      <c r="G924" s="8" t="s">
        <v>17323</v>
      </c>
      <c r="H924" s="8" t="s">
        <v>2486</v>
      </c>
      <c r="I924" s="24"/>
      <c r="J924" s="1887">
        <v>10000</v>
      </c>
      <c r="K924" s="1887" t="s">
        <v>4531</v>
      </c>
      <c r="L924" s="8" t="s">
        <v>17284</v>
      </c>
      <c r="M924" s="5" t="s">
        <v>7122</v>
      </c>
      <c r="N924" s="5"/>
      <c r="O924" s="1884">
        <v>2</v>
      </c>
      <c r="P924" s="57"/>
    </row>
    <row r="925" spans="1:16" s="188" customFormat="1" ht="19.5" customHeight="1">
      <c r="A925" s="1893">
        <v>923</v>
      </c>
      <c r="B925" s="566" t="s">
        <v>2412</v>
      </c>
      <c r="C925" s="566" t="s">
        <v>13166</v>
      </c>
      <c r="D925" s="8" t="s">
        <v>17302</v>
      </c>
      <c r="E925" s="8" t="s">
        <v>28562</v>
      </c>
      <c r="F925" s="1108" t="s">
        <v>17549</v>
      </c>
      <c r="G925" s="8" t="s">
        <v>17550</v>
      </c>
      <c r="H925" s="8" t="s">
        <v>2486</v>
      </c>
      <c r="I925" s="24"/>
      <c r="J925" s="1887">
        <v>10000</v>
      </c>
      <c r="K925" s="1887" t="s">
        <v>4531</v>
      </c>
      <c r="L925" s="8" t="s">
        <v>17285</v>
      </c>
      <c r="M925" s="5" t="s">
        <v>7122</v>
      </c>
      <c r="N925" s="5"/>
      <c r="O925" s="1884">
        <v>2</v>
      </c>
      <c r="P925" s="57"/>
    </row>
    <row r="926" spans="1:16" s="188" customFormat="1" ht="19.5" customHeight="1">
      <c r="A926" s="1893">
        <v>924</v>
      </c>
      <c r="B926" s="566" t="s">
        <v>2412</v>
      </c>
      <c r="C926" s="566" t="s">
        <v>13166</v>
      </c>
      <c r="D926" s="8" t="s">
        <v>17303</v>
      </c>
      <c r="E926" s="8" t="s">
        <v>28563</v>
      </c>
      <c r="F926" s="1108" t="s">
        <v>13783</v>
      </c>
      <c r="G926" s="8" t="s">
        <v>17326</v>
      </c>
      <c r="H926" s="8" t="s">
        <v>2486</v>
      </c>
      <c r="I926" s="24"/>
      <c r="J926" s="1887">
        <v>10000</v>
      </c>
      <c r="K926" s="1887" t="s">
        <v>4531</v>
      </c>
      <c r="L926" s="8" t="s">
        <v>17286</v>
      </c>
      <c r="M926" s="5" t="s">
        <v>7122</v>
      </c>
      <c r="N926" s="5"/>
      <c r="O926" s="1884">
        <v>2</v>
      </c>
      <c r="P926" s="57"/>
    </row>
    <row r="927" spans="1:16" s="188" customFormat="1" ht="19.5" customHeight="1">
      <c r="A927" s="1893">
        <v>925</v>
      </c>
      <c r="B927" s="566" t="s">
        <v>2412</v>
      </c>
      <c r="C927" s="566" t="s">
        <v>13166</v>
      </c>
      <c r="D927" s="8" t="s">
        <v>17304</v>
      </c>
      <c r="E927" s="8" t="s">
        <v>28564</v>
      </c>
      <c r="F927" s="1108" t="s">
        <v>13783</v>
      </c>
      <c r="G927" s="8" t="s">
        <v>17328</v>
      </c>
      <c r="H927" s="8" t="s">
        <v>2486</v>
      </c>
      <c r="I927" s="24"/>
      <c r="J927" s="1887">
        <v>10000</v>
      </c>
      <c r="K927" s="1887" t="s">
        <v>4531</v>
      </c>
      <c r="L927" s="8" t="s">
        <v>17287</v>
      </c>
      <c r="M927" s="5" t="s">
        <v>7122</v>
      </c>
      <c r="N927" s="5"/>
      <c r="O927" s="1884">
        <v>2</v>
      </c>
      <c r="P927" s="57"/>
    </row>
    <row r="928" spans="1:16" s="188" customFormat="1" ht="19.5" customHeight="1">
      <c r="A928" s="1893">
        <v>926</v>
      </c>
      <c r="B928" s="566" t="s">
        <v>2412</v>
      </c>
      <c r="C928" s="566" t="s">
        <v>13166</v>
      </c>
      <c r="D928" s="8" t="s">
        <v>17305</v>
      </c>
      <c r="E928" s="8" t="s">
        <v>28565</v>
      </c>
      <c r="F928" s="1108" t="s">
        <v>13783</v>
      </c>
      <c r="G928" s="8" t="s">
        <v>17330</v>
      </c>
      <c r="H928" s="8" t="s">
        <v>2486</v>
      </c>
      <c r="I928" s="24"/>
      <c r="J928" s="1887">
        <v>10000</v>
      </c>
      <c r="K928" s="1887" t="s">
        <v>4531</v>
      </c>
      <c r="L928" s="8" t="s">
        <v>17288</v>
      </c>
      <c r="M928" s="5" t="s">
        <v>7122</v>
      </c>
      <c r="N928" s="5"/>
      <c r="O928" s="1884">
        <v>2</v>
      </c>
      <c r="P928" s="57"/>
    </row>
    <row r="929" spans="1:16" s="188" customFormat="1" ht="19.5" customHeight="1">
      <c r="A929" s="1893">
        <v>927</v>
      </c>
      <c r="B929" s="566" t="s">
        <v>2412</v>
      </c>
      <c r="C929" s="566" t="s">
        <v>13166</v>
      </c>
      <c r="D929" s="8" t="s">
        <v>17306</v>
      </c>
      <c r="E929" s="8" t="s">
        <v>28566</v>
      </c>
      <c r="F929" s="1108" t="s">
        <v>13783</v>
      </c>
      <c r="G929" s="8" t="s">
        <v>17332</v>
      </c>
      <c r="H929" s="8" t="s">
        <v>2486</v>
      </c>
      <c r="I929" s="24"/>
      <c r="J929" s="1887">
        <v>10000</v>
      </c>
      <c r="K929" s="1887" t="s">
        <v>4531</v>
      </c>
      <c r="L929" s="8" t="s">
        <v>17289</v>
      </c>
      <c r="M929" s="5" t="s">
        <v>7122</v>
      </c>
      <c r="N929" s="5"/>
      <c r="O929" s="1884">
        <v>2</v>
      </c>
      <c r="P929" s="57"/>
    </row>
    <row r="930" spans="1:16" s="188" customFormat="1" ht="19.5" customHeight="1">
      <c r="A930" s="1893">
        <v>928</v>
      </c>
      <c r="B930" s="566" t="s">
        <v>2412</v>
      </c>
      <c r="C930" s="566" t="s">
        <v>13166</v>
      </c>
      <c r="D930" s="8" t="s">
        <v>17307</v>
      </c>
      <c r="E930" s="8" t="s">
        <v>28567</v>
      </c>
      <c r="F930" s="1108" t="s">
        <v>13783</v>
      </c>
      <c r="G930" s="8" t="s">
        <v>17334</v>
      </c>
      <c r="H930" s="8" t="s">
        <v>2486</v>
      </c>
      <c r="I930" s="24"/>
      <c r="J930" s="1887">
        <v>10000</v>
      </c>
      <c r="K930" s="1887" t="s">
        <v>4531</v>
      </c>
      <c r="L930" s="8" t="s">
        <v>17290</v>
      </c>
      <c r="M930" s="5" t="s">
        <v>7122</v>
      </c>
      <c r="N930" s="5"/>
      <c r="O930" s="1884">
        <v>2</v>
      </c>
      <c r="P930" s="57"/>
    </row>
    <row r="931" spans="1:16" s="188" customFormat="1" ht="19.5" customHeight="1">
      <c r="A931" s="1893">
        <v>929</v>
      </c>
      <c r="B931" s="566" t="s">
        <v>2412</v>
      </c>
      <c r="C931" s="566" t="s">
        <v>13166</v>
      </c>
      <c r="D931" s="8" t="s">
        <v>17308</v>
      </c>
      <c r="E931" s="8" t="s">
        <v>28568</v>
      </c>
      <c r="F931" s="1108" t="s">
        <v>13783</v>
      </c>
      <c r="G931" s="8" t="s">
        <v>17336</v>
      </c>
      <c r="H931" s="8" t="s">
        <v>2486</v>
      </c>
      <c r="I931" s="24"/>
      <c r="J931" s="1887">
        <v>10000</v>
      </c>
      <c r="K931" s="1887" t="s">
        <v>4531</v>
      </c>
      <c r="L931" s="8" t="s">
        <v>17291</v>
      </c>
      <c r="M931" s="5" t="s">
        <v>7122</v>
      </c>
      <c r="N931" s="5"/>
      <c r="O931" s="1884">
        <v>2</v>
      </c>
      <c r="P931" s="57"/>
    </row>
    <row r="932" spans="1:16" s="188" customFormat="1" ht="19.5" customHeight="1">
      <c r="A932" s="1893">
        <v>930</v>
      </c>
      <c r="B932" s="566" t="s">
        <v>2412</v>
      </c>
      <c r="C932" s="566" t="s">
        <v>13166</v>
      </c>
      <c r="D932" s="8" t="s">
        <v>17309</v>
      </c>
      <c r="E932" s="8" t="s">
        <v>28569</v>
      </c>
      <c r="F932" s="1108" t="s">
        <v>13783</v>
      </c>
      <c r="G932" s="8" t="s">
        <v>17338</v>
      </c>
      <c r="H932" s="8" t="s">
        <v>2486</v>
      </c>
      <c r="I932" s="24"/>
      <c r="J932" s="1887">
        <v>10000</v>
      </c>
      <c r="K932" s="1887" t="s">
        <v>4531</v>
      </c>
      <c r="L932" s="8" t="s">
        <v>17292</v>
      </c>
      <c r="M932" s="5" t="s">
        <v>7122</v>
      </c>
      <c r="N932" s="5"/>
      <c r="O932" s="1884">
        <v>2</v>
      </c>
      <c r="P932" s="57"/>
    </row>
    <row r="933" spans="1:16" s="188" customFormat="1" ht="19.5" customHeight="1">
      <c r="A933" s="1893">
        <v>931</v>
      </c>
      <c r="B933" s="566" t="s">
        <v>2412</v>
      </c>
      <c r="C933" s="566" t="s">
        <v>13166</v>
      </c>
      <c r="D933" s="8" t="s">
        <v>17310</v>
      </c>
      <c r="E933" s="8" t="s">
        <v>28570</v>
      </c>
      <c r="F933" s="1108" t="s">
        <v>13783</v>
      </c>
      <c r="G933" s="8" t="s">
        <v>17340</v>
      </c>
      <c r="H933" s="8" t="s">
        <v>2486</v>
      </c>
      <c r="I933" s="24"/>
      <c r="J933" s="1887">
        <v>5000</v>
      </c>
      <c r="K933" s="1887" t="s">
        <v>4531</v>
      </c>
      <c r="L933" s="8" t="s">
        <v>17293</v>
      </c>
      <c r="M933" s="5" t="s">
        <v>7122</v>
      </c>
      <c r="N933" s="5"/>
      <c r="O933" s="1884">
        <v>2</v>
      </c>
      <c r="P933" s="57"/>
    </row>
    <row r="934" spans="1:16" s="188" customFormat="1" ht="19.5" customHeight="1">
      <c r="A934" s="1893">
        <v>932</v>
      </c>
      <c r="B934" s="566" t="s">
        <v>2412</v>
      </c>
      <c r="C934" s="566" t="s">
        <v>13166</v>
      </c>
      <c r="D934" s="8" t="s">
        <v>17311</v>
      </c>
      <c r="E934" s="8" t="s">
        <v>28571</v>
      </c>
      <c r="F934" s="1108" t="s">
        <v>13783</v>
      </c>
      <c r="G934" s="8" t="s">
        <v>17342</v>
      </c>
      <c r="H934" s="8" t="s">
        <v>2486</v>
      </c>
      <c r="I934" s="24"/>
      <c r="J934" s="1887">
        <v>5000</v>
      </c>
      <c r="K934" s="1887" t="s">
        <v>4531</v>
      </c>
      <c r="L934" s="8" t="s">
        <v>17294</v>
      </c>
      <c r="M934" s="5" t="s">
        <v>7122</v>
      </c>
      <c r="N934" s="5"/>
      <c r="O934" s="1884">
        <v>2</v>
      </c>
      <c r="P934" s="57"/>
    </row>
    <row r="935" spans="1:16" s="188" customFormat="1" ht="19.5" customHeight="1">
      <c r="A935" s="1893">
        <v>933</v>
      </c>
      <c r="B935" s="566" t="s">
        <v>2412</v>
      </c>
      <c r="C935" s="566" t="s">
        <v>13166</v>
      </c>
      <c r="D935" s="8" t="s">
        <v>17312</v>
      </c>
      <c r="E935" s="8" t="s">
        <v>28572</v>
      </c>
      <c r="F935" s="1108" t="s">
        <v>13783</v>
      </c>
      <c r="G935" s="8" t="s">
        <v>17344</v>
      </c>
      <c r="H935" s="8" t="s">
        <v>2486</v>
      </c>
      <c r="I935" s="24"/>
      <c r="J935" s="1887">
        <v>5000</v>
      </c>
      <c r="K935" s="1887" t="s">
        <v>4531</v>
      </c>
      <c r="L935" s="8" t="s">
        <v>17295</v>
      </c>
      <c r="M935" s="5" t="s">
        <v>7122</v>
      </c>
      <c r="N935" s="5"/>
      <c r="O935" s="1884">
        <v>2</v>
      </c>
      <c r="P935" s="57"/>
    </row>
    <row r="936" spans="1:16" s="188" customFormat="1" ht="19.5" customHeight="1">
      <c r="A936" s="1893">
        <v>934</v>
      </c>
      <c r="B936" s="572" t="s">
        <v>2412</v>
      </c>
      <c r="C936" s="572" t="s">
        <v>17488</v>
      </c>
      <c r="D936" s="8" t="s">
        <v>17484</v>
      </c>
      <c r="E936" s="8" t="s">
        <v>28573</v>
      </c>
      <c r="F936" s="1108" t="s">
        <v>10056</v>
      </c>
      <c r="G936" s="8" t="s">
        <v>17477</v>
      </c>
      <c r="H936" s="8" t="s">
        <v>2486</v>
      </c>
      <c r="I936" s="24" t="s">
        <v>17474</v>
      </c>
      <c r="J936" s="1887">
        <v>500</v>
      </c>
      <c r="K936" s="1887" t="s">
        <v>4531</v>
      </c>
      <c r="L936" s="8" t="s">
        <v>17480</v>
      </c>
      <c r="M936" s="5" t="s">
        <v>7122</v>
      </c>
      <c r="N936" s="5"/>
      <c r="O936" s="1884">
        <v>2</v>
      </c>
      <c r="P936" s="57"/>
    </row>
    <row r="937" spans="1:16" s="188" customFormat="1" ht="19.5" customHeight="1">
      <c r="A937" s="1893">
        <v>935</v>
      </c>
      <c r="B937" s="572" t="s">
        <v>2412</v>
      </c>
      <c r="C937" s="572" t="s">
        <v>17488</v>
      </c>
      <c r="D937" s="8" t="s">
        <v>17485</v>
      </c>
      <c r="E937" s="8" t="s">
        <v>28574</v>
      </c>
      <c r="F937" s="1108" t="s">
        <v>10056</v>
      </c>
      <c r="G937" s="8" t="s">
        <v>17478</v>
      </c>
      <c r="H937" s="8" t="s">
        <v>2486</v>
      </c>
      <c r="I937" s="24" t="s">
        <v>17475</v>
      </c>
      <c r="J937" s="1887">
        <v>500</v>
      </c>
      <c r="K937" s="1887" t="s">
        <v>4531</v>
      </c>
      <c r="L937" s="8" t="s">
        <v>17481</v>
      </c>
      <c r="M937" s="5" t="s">
        <v>7122</v>
      </c>
      <c r="N937" s="5"/>
      <c r="O937" s="1884">
        <v>2</v>
      </c>
      <c r="P937" s="57"/>
    </row>
    <row r="938" spans="1:16" s="188" customFormat="1" ht="19.5" customHeight="1">
      <c r="A938" s="1893">
        <v>936</v>
      </c>
      <c r="B938" s="572" t="s">
        <v>2412</v>
      </c>
      <c r="C938" s="572" t="s">
        <v>17488</v>
      </c>
      <c r="D938" s="8" t="s">
        <v>17486</v>
      </c>
      <c r="E938" s="8" t="s">
        <v>28575</v>
      </c>
      <c r="F938" s="1108" t="s">
        <v>10056</v>
      </c>
      <c r="G938" s="8" t="s">
        <v>17551</v>
      </c>
      <c r="H938" s="8" t="s">
        <v>2486</v>
      </c>
      <c r="I938" s="24" t="s">
        <v>17476</v>
      </c>
      <c r="J938" s="1887">
        <v>500</v>
      </c>
      <c r="K938" s="1887" t="s">
        <v>4531</v>
      </c>
      <c r="L938" s="8" t="s">
        <v>17482</v>
      </c>
      <c r="M938" s="5" t="s">
        <v>7122</v>
      </c>
      <c r="N938" s="5"/>
      <c r="O938" s="1884">
        <v>2</v>
      </c>
      <c r="P938" s="57"/>
    </row>
    <row r="939" spans="1:16" s="188" customFormat="1" ht="19.5" customHeight="1">
      <c r="A939" s="1893">
        <v>937</v>
      </c>
      <c r="B939" s="572" t="s">
        <v>2412</v>
      </c>
      <c r="C939" s="572" t="s">
        <v>17488</v>
      </c>
      <c r="D939" s="8" t="s">
        <v>17487</v>
      </c>
      <c r="E939" s="8" t="s">
        <v>28576</v>
      </c>
      <c r="F939" s="1108" t="s">
        <v>10056</v>
      </c>
      <c r="G939" s="8" t="s">
        <v>17552</v>
      </c>
      <c r="H939" s="8" t="s">
        <v>2486</v>
      </c>
      <c r="I939" s="24" t="s">
        <v>17473</v>
      </c>
      <c r="J939" s="1887">
        <v>5000</v>
      </c>
      <c r="K939" s="1887" t="s">
        <v>4531</v>
      </c>
      <c r="L939" s="8" t="s">
        <v>17483</v>
      </c>
      <c r="M939" s="5" t="s">
        <v>7122</v>
      </c>
      <c r="N939" s="5"/>
      <c r="O939" s="1884">
        <v>2</v>
      </c>
      <c r="P939" s="57"/>
    </row>
    <row r="940" spans="1:16" s="188" customFormat="1" ht="19.5" customHeight="1">
      <c r="A940" s="1893">
        <v>938</v>
      </c>
      <c r="B940" s="572" t="s">
        <v>2412</v>
      </c>
      <c r="C940" s="572" t="s">
        <v>17488</v>
      </c>
      <c r="D940" s="8" t="s">
        <v>17500</v>
      </c>
      <c r="E940" s="8" t="s">
        <v>28577</v>
      </c>
      <c r="F940" s="1108" t="s">
        <v>17553</v>
      </c>
      <c r="G940" s="8" t="s">
        <v>17554</v>
      </c>
      <c r="H940" s="8" t="s">
        <v>18124</v>
      </c>
      <c r="I940" s="24"/>
      <c r="J940" s="1887">
        <v>500</v>
      </c>
      <c r="K940" s="1887" t="s">
        <v>4531</v>
      </c>
      <c r="L940" s="8" t="s">
        <v>17499</v>
      </c>
      <c r="M940" s="5" t="s">
        <v>7122</v>
      </c>
      <c r="N940" s="5"/>
      <c r="O940" s="1884">
        <v>2</v>
      </c>
      <c r="P940" s="57"/>
    </row>
    <row r="941" spans="1:16" s="188" customFormat="1" ht="19.5" customHeight="1">
      <c r="A941" s="1893">
        <v>939</v>
      </c>
      <c r="B941" s="600" t="s">
        <v>2412</v>
      </c>
      <c r="C941" s="600" t="s">
        <v>13166</v>
      </c>
      <c r="D941" s="8" t="s">
        <v>18231</v>
      </c>
      <c r="E941" s="8" t="s">
        <v>28578</v>
      </c>
      <c r="F941" s="1110" t="s">
        <v>13783</v>
      </c>
      <c r="G941" s="8" t="s">
        <v>18127</v>
      </c>
      <c r="H941" s="429" t="s">
        <v>2486</v>
      </c>
      <c r="I941" s="24"/>
      <c r="J941" s="1887">
        <v>5000</v>
      </c>
      <c r="K941" s="1887" t="s">
        <v>4531</v>
      </c>
      <c r="L941" s="8" t="s">
        <v>18118</v>
      </c>
      <c r="M941" s="5" t="s">
        <v>7122</v>
      </c>
      <c r="N941" s="5"/>
      <c r="O941" s="1884">
        <v>2</v>
      </c>
      <c r="P941" s="57"/>
    </row>
    <row r="942" spans="1:16" s="188" customFormat="1" ht="19.5" customHeight="1">
      <c r="A942" s="1893">
        <v>940</v>
      </c>
      <c r="B942" s="600" t="s">
        <v>2412</v>
      </c>
      <c r="C942" s="600" t="s">
        <v>13166</v>
      </c>
      <c r="D942" s="8" t="s">
        <v>18232</v>
      </c>
      <c r="E942" s="8" t="s">
        <v>28579</v>
      </c>
      <c r="F942" s="1110" t="s">
        <v>13783</v>
      </c>
      <c r="G942" s="8" t="s">
        <v>18125</v>
      </c>
      <c r="H942" s="429" t="s">
        <v>2486</v>
      </c>
      <c r="I942" s="24"/>
      <c r="J942" s="1887">
        <v>5000</v>
      </c>
      <c r="K942" s="1887" t="s">
        <v>4531</v>
      </c>
      <c r="L942" s="8" t="s">
        <v>18119</v>
      </c>
      <c r="M942" s="5" t="s">
        <v>7122</v>
      </c>
      <c r="N942" s="5"/>
      <c r="O942" s="1884">
        <v>2</v>
      </c>
      <c r="P942" s="57"/>
    </row>
    <row r="943" spans="1:16" s="188" customFormat="1" ht="19.5" customHeight="1">
      <c r="A943" s="1893">
        <v>941</v>
      </c>
      <c r="B943" s="600" t="s">
        <v>2412</v>
      </c>
      <c r="C943" s="600" t="s">
        <v>13166</v>
      </c>
      <c r="D943" s="8" t="s">
        <v>18233</v>
      </c>
      <c r="E943" s="8" t="s">
        <v>28580</v>
      </c>
      <c r="F943" s="1110" t="s">
        <v>13783</v>
      </c>
      <c r="G943" s="8" t="s">
        <v>18129</v>
      </c>
      <c r="H943" s="429" t="s">
        <v>2486</v>
      </c>
      <c r="I943" s="24"/>
      <c r="J943" s="1887">
        <v>5000</v>
      </c>
      <c r="K943" s="1887" t="s">
        <v>4531</v>
      </c>
      <c r="L943" s="8" t="s">
        <v>18120</v>
      </c>
      <c r="M943" s="5" t="s">
        <v>7122</v>
      </c>
      <c r="N943" s="5"/>
      <c r="O943" s="1884">
        <v>2</v>
      </c>
      <c r="P943" s="57"/>
    </row>
    <row r="944" spans="1:16" s="188" customFormat="1" ht="19.5" customHeight="1">
      <c r="A944" s="1893">
        <v>942</v>
      </c>
      <c r="B944" s="600" t="s">
        <v>2412</v>
      </c>
      <c r="C944" s="600" t="s">
        <v>13166</v>
      </c>
      <c r="D944" s="8" t="s">
        <v>18234</v>
      </c>
      <c r="E944" s="8" t="s">
        <v>28581</v>
      </c>
      <c r="F944" s="1110" t="s">
        <v>13783</v>
      </c>
      <c r="G944" s="8" t="s">
        <v>18131</v>
      </c>
      <c r="H944" s="429" t="s">
        <v>2486</v>
      </c>
      <c r="I944" s="24"/>
      <c r="J944" s="1887">
        <v>5000</v>
      </c>
      <c r="K944" s="1887" t="s">
        <v>4531</v>
      </c>
      <c r="L944" s="8" t="s">
        <v>18121</v>
      </c>
      <c r="M944" s="5" t="s">
        <v>7122</v>
      </c>
      <c r="N944" s="5"/>
      <c r="O944" s="1884">
        <v>2</v>
      </c>
      <c r="P944" s="57"/>
    </row>
    <row r="945" spans="1:16" s="188" customFormat="1" ht="19.5" customHeight="1">
      <c r="A945" s="1893">
        <v>943</v>
      </c>
      <c r="B945" s="600" t="s">
        <v>2412</v>
      </c>
      <c r="C945" s="600" t="s">
        <v>13166</v>
      </c>
      <c r="D945" s="8" t="s">
        <v>18235</v>
      </c>
      <c r="E945" s="8" t="s">
        <v>28582</v>
      </c>
      <c r="F945" s="1110" t="s">
        <v>13783</v>
      </c>
      <c r="G945" s="8" t="s">
        <v>18133</v>
      </c>
      <c r="H945" s="429" t="s">
        <v>2486</v>
      </c>
      <c r="I945" s="24"/>
      <c r="J945" s="1887">
        <v>5000</v>
      </c>
      <c r="K945" s="1887" t="s">
        <v>4531</v>
      </c>
      <c r="L945" s="8" t="s">
        <v>18122</v>
      </c>
      <c r="M945" s="5" t="s">
        <v>7122</v>
      </c>
      <c r="N945" s="5"/>
      <c r="O945" s="1884">
        <v>2</v>
      </c>
      <c r="P945" s="57"/>
    </row>
    <row r="946" spans="1:16" s="188" customFormat="1" ht="19.5" customHeight="1">
      <c r="A946" s="1893">
        <v>944</v>
      </c>
      <c r="B946" s="600" t="s">
        <v>2412</v>
      </c>
      <c r="C946" s="600" t="s">
        <v>13166</v>
      </c>
      <c r="D946" s="8" t="s">
        <v>18236</v>
      </c>
      <c r="E946" s="8" t="s">
        <v>28583</v>
      </c>
      <c r="F946" s="1110" t="s">
        <v>13783</v>
      </c>
      <c r="G946" s="8" t="s">
        <v>18135</v>
      </c>
      <c r="H946" s="429" t="s">
        <v>2486</v>
      </c>
      <c r="I946" s="24"/>
      <c r="J946" s="1887">
        <v>5000</v>
      </c>
      <c r="K946" s="1887" t="s">
        <v>4531</v>
      </c>
      <c r="L946" s="8" t="s">
        <v>18123</v>
      </c>
      <c r="M946" s="5" t="s">
        <v>7122</v>
      </c>
      <c r="N946" s="5"/>
      <c r="O946" s="1884">
        <v>2</v>
      </c>
      <c r="P946" s="57"/>
    </row>
    <row r="947" spans="1:16" s="188" customFormat="1" ht="19.5" customHeight="1">
      <c r="A947" s="1893">
        <v>945</v>
      </c>
      <c r="B947" s="608" t="s">
        <v>2412</v>
      </c>
      <c r="C947" s="608" t="s">
        <v>13166</v>
      </c>
      <c r="D947" s="8" t="s">
        <v>18386</v>
      </c>
      <c r="E947" s="8" t="s">
        <v>28584</v>
      </c>
      <c r="F947" s="1110" t="s">
        <v>13783</v>
      </c>
      <c r="G947" s="8" t="s">
        <v>18768</v>
      </c>
      <c r="H947" s="429" t="s">
        <v>2486</v>
      </c>
      <c r="I947" s="24"/>
      <c r="J947" s="1887">
        <v>5000</v>
      </c>
      <c r="K947" s="1887" t="s">
        <v>4531</v>
      </c>
      <c r="L947" s="8" t="s">
        <v>18384</v>
      </c>
      <c r="M947" s="5" t="s">
        <v>7122</v>
      </c>
      <c r="N947" s="5"/>
      <c r="O947" s="1884">
        <v>2</v>
      </c>
      <c r="P947" s="57"/>
    </row>
    <row r="948" spans="1:16" s="188" customFormat="1" ht="19.5" customHeight="1">
      <c r="A948" s="1893">
        <v>946</v>
      </c>
      <c r="B948" s="608" t="s">
        <v>2412</v>
      </c>
      <c r="C948" s="608" t="s">
        <v>13166</v>
      </c>
      <c r="D948" s="8" t="s">
        <v>18387</v>
      </c>
      <c r="E948" s="8" t="s">
        <v>28585</v>
      </c>
      <c r="F948" s="1110" t="s">
        <v>13783</v>
      </c>
      <c r="G948" s="8" t="s">
        <v>18769</v>
      </c>
      <c r="H948" s="429" t="s">
        <v>2486</v>
      </c>
      <c r="I948" s="24"/>
      <c r="J948" s="1887">
        <v>4000</v>
      </c>
      <c r="K948" s="1887" t="s">
        <v>4531</v>
      </c>
      <c r="L948" s="8" t="s">
        <v>18385</v>
      </c>
      <c r="M948" s="5" t="s">
        <v>7122</v>
      </c>
      <c r="N948" s="5"/>
      <c r="O948" s="1884">
        <v>2</v>
      </c>
      <c r="P948" s="57"/>
    </row>
    <row r="949" spans="1:16" s="188" customFormat="1" ht="19.5" customHeight="1">
      <c r="A949" s="1893">
        <v>947</v>
      </c>
      <c r="B949" s="608" t="s">
        <v>2412</v>
      </c>
      <c r="C949" s="608" t="s">
        <v>13166</v>
      </c>
      <c r="D949" s="8" t="s">
        <v>34575</v>
      </c>
      <c r="E949" s="8" t="s">
        <v>28586</v>
      </c>
      <c r="F949" s="1110" t="s">
        <v>13783</v>
      </c>
      <c r="G949" s="8" t="s">
        <v>18516</v>
      </c>
      <c r="H949" s="429" t="s">
        <v>2486</v>
      </c>
      <c r="I949" s="24"/>
      <c r="J949" s="1887">
        <v>4000</v>
      </c>
      <c r="K949" s="1887" t="s">
        <v>4531</v>
      </c>
      <c r="L949" s="8" t="s">
        <v>18388</v>
      </c>
      <c r="M949" s="5" t="s">
        <v>7122</v>
      </c>
      <c r="N949" s="5"/>
      <c r="O949" s="1884">
        <v>2</v>
      </c>
      <c r="P949" s="57"/>
    </row>
    <row r="950" spans="1:16" s="188" customFormat="1" ht="19.5" customHeight="1">
      <c r="A950" s="1893">
        <v>948</v>
      </c>
      <c r="B950" s="671" t="s">
        <v>2412</v>
      </c>
      <c r="C950" s="671" t="s">
        <v>13166</v>
      </c>
      <c r="D950" s="8" t="s">
        <v>19238</v>
      </c>
      <c r="E950" s="8" t="s">
        <v>28587</v>
      </c>
      <c r="F950" s="1108" t="s">
        <v>17549</v>
      </c>
      <c r="G950" s="8" t="s">
        <v>19572</v>
      </c>
      <c r="H950" s="8" t="s">
        <v>2486</v>
      </c>
      <c r="I950" s="24"/>
      <c r="J950" s="1887">
        <v>10000</v>
      </c>
      <c r="K950" s="1887" t="s">
        <v>4531</v>
      </c>
      <c r="L950" s="8" t="s">
        <v>19232</v>
      </c>
      <c r="M950" s="5" t="s">
        <v>7122</v>
      </c>
      <c r="N950" s="5"/>
      <c r="O950" s="1884">
        <v>2</v>
      </c>
      <c r="P950" s="57"/>
    </row>
    <row r="951" spans="1:16" s="188" customFormat="1" ht="19.5" customHeight="1">
      <c r="A951" s="1893">
        <v>949</v>
      </c>
      <c r="B951" s="671" t="s">
        <v>2412</v>
      </c>
      <c r="C951" s="671" t="s">
        <v>13166</v>
      </c>
      <c r="D951" s="8" t="s">
        <v>19239</v>
      </c>
      <c r="E951" s="8" t="s">
        <v>28588</v>
      </c>
      <c r="F951" s="1108" t="s">
        <v>17549</v>
      </c>
      <c r="G951" s="8" t="s">
        <v>19244</v>
      </c>
      <c r="H951" s="8" t="s">
        <v>2486</v>
      </c>
      <c r="I951" s="24"/>
      <c r="J951" s="1887">
        <v>10000</v>
      </c>
      <c r="K951" s="1887" t="s">
        <v>4531</v>
      </c>
      <c r="L951" s="8" t="s">
        <v>19233</v>
      </c>
      <c r="M951" s="5" t="s">
        <v>7122</v>
      </c>
      <c r="N951" s="5"/>
      <c r="O951" s="1884">
        <v>2</v>
      </c>
      <c r="P951" s="57"/>
    </row>
    <row r="952" spans="1:16" s="188" customFormat="1" ht="19.5" customHeight="1">
      <c r="A952" s="1893">
        <v>950</v>
      </c>
      <c r="B952" s="671" t="s">
        <v>2412</v>
      </c>
      <c r="C952" s="671" t="s">
        <v>13166</v>
      </c>
      <c r="D952" s="8" t="s">
        <v>19240</v>
      </c>
      <c r="E952" s="8" t="s">
        <v>28589</v>
      </c>
      <c r="F952" s="1108" t="s">
        <v>17549</v>
      </c>
      <c r="G952" s="8" t="s">
        <v>19573</v>
      </c>
      <c r="H952" s="8" t="s">
        <v>2486</v>
      </c>
      <c r="I952" s="24"/>
      <c r="J952" s="1887">
        <v>10000</v>
      </c>
      <c r="K952" s="1887" t="s">
        <v>4531</v>
      </c>
      <c r="L952" s="8" t="s">
        <v>19234</v>
      </c>
      <c r="M952" s="5" t="s">
        <v>7122</v>
      </c>
      <c r="N952" s="5"/>
      <c r="O952" s="1884">
        <v>2</v>
      </c>
      <c r="P952" s="57"/>
    </row>
    <row r="953" spans="1:16" s="188" customFormat="1" ht="19.5" customHeight="1">
      <c r="A953" s="1893">
        <v>951</v>
      </c>
      <c r="B953" s="671" t="s">
        <v>2412</v>
      </c>
      <c r="C953" s="671" t="s">
        <v>13166</v>
      </c>
      <c r="D953" s="8" t="s">
        <v>19241</v>
      </c>
      <c r="E953" s="8" t="s">
        <v>28590</v>
      </c>
      <c r="F953" s="1108" t="s">
        <v>17549</v>
      </c>
      <c r="G953" s="8" t="s">
        <v>19247</v>
      </c>
      <c r="H953" s="8" t="s">
        <v>2486</v>
      </c>
      <c r="I953" s="24"/>
      <c r="J953" s="1887">
        <v>10000</v>
      </c>
      <c r="K953" s="1887" t="s">
        <v>4531</v>
      </c>
      <c r="L953" s="8" t="s">
        <v>19235</v>
      </c>
      <c r="M953" s="5" t="s">
        <v>7122</v>
      </c>
      <c r="N953" s="5"/>
      <c r="O953" s="1884">
        <v>2</v>
      </c>
      <c r="P953" s="57"/>
    </row>
    <row r="954" spans="1:16" s="188" customFormat="1" ht="19.5" customHeight="1">
      <c r="A954" s="1893">
        <v>952</v>
      </c>
      <c r="B954" s="671" t="s">
        <v>2412</v>
      </c>
      <c r="C954" s="671" t="s">
        <v>13166</v>
      </c>
      <c r="D954" s="8" t="s">
        <v>34576</v>
      </c>
      <c r="E954" s="8" t="s">
        <v>28591</v>
      </c>
      <c r="F954" s="1108" t="s">
        <v>17549</v>
      </c>
      <c r="G954" s="8" t="s">
        <v>19249</v>
      </c>
      <c r="H954" s="8" t="s">
        <v>2486</v>
      </c>
      <c r="I954" s="24"/>
      <c r="J954" s="1887">
        <v>10000</v>
      </c>
      <c r="K954" s="1887" t="s">
        <v>4531</v>
      </c>
      <c r="L954" s="8" t="s">
        <v>19236</v>
      </c>
      <c r="M954" s="5" t="s">
        <v>7122</v>
      </c>
      <c r="N954" s="5"/>
      <c r="O954" s="1884">
        <v>2</v>
      </c>
      <c r="P954" s="57"/>
    </row>
    <row r="955" spans="1:16" s="188" customFormat="1" ht="19.5" customHeight="1">
      <c r="A955" s="1893">
        <v>953</v>
      </c>
      <c r="B955" s="671" t="s">
        <v>2412</v>
      </c>
      <c r="C955" s="671" t="s">
        <v>13166</v>
      </c>
      <c r="D955" s="8" t="s">
        <v>34577</v>
      </c>
      <c r="E955" s="8" t="s">
        <v>28592</v>
      </c>
      <c r="F955" s="1108" t="s">
        <v>17549</v>
      </c>
      <c r="G955" s="8" t="s">
        <v>19725</v>
      </c>
      <c r="H955" s="8" t="s">
        <v>2486</v>
      </c>
      <c r="I955" s="24"/>
      <c r="J955" s="1887">
        <v>5000</v>
      </c>
      <c r="K955" s="1887" t="s">
        <v>4531</v>
      </c>
      <c r="L955" s="8" t="s">
        <v>19237</v>
      </c>
      <c r="M955" s="5" t="s">
        <v>7122</v>
      </c>
      <c r="N955" s="5"/>
      <c r="O955" s="1884">
        <v>2</v>
      </c>
      <c r="P955" s="57"/>
    </row>
    <row r="956" spans="1:16" s="188" customFormat="1" ht="19.5" customHeight="1">
      <c r="A956" s="1893">
        <v>954</v>
      </c>
      <c r="B956" s="705" t="s">
        <v>2412</v>
      </c>
      <c r="C956" s="705" t="s">
        <v>13166</v>
      </c>
      <c r="D956" s="38" t="s">
        <v>19997</v>
      </c>
      <c r="E956" s="8" t="s">
        <v>28593</v>
      </c>
      <c r="F956" s="1116" t="s">
        <v>17549</v>
      </c>
      <c r="G956" s="38" t="s">
        <v>22857</v>
      </c>
      <c r="H956" s="38" t="s">
        <v>2486</v>
      </c>
      <c r="I956" s="24"/>
      <c r="J956" s="1887">
        <v>5000</v>
      </c>
      <c r="K956" s="1887" t="s">
        <v>4531</v>
      </c>
      <c r="L956" s="8" t="s">
        <v>19990</v>
      </c>
      <c r="M956" s="5" t="s">
        <v>7122</v>
      </c>
      <c r="N956" s="5"/>
      <c r="O956" s="1884">
        <v>2</v>
      </c>
      <c r="P956" s="57"/>
    </row>
    <row r="957" spans="1:16" s="188" customFormat="1" ht="19.5" customHeight="1">
      <c r="A957" s="1893">
        <v>955</v>
      </c>
      <c r="B957" s="705" t="s">
        <v>2412</v>
      </c>
      <c r="C957" s="705" t="s">
        <v>13166</v>
      </c>
      <c r="D957" s="8" t="s">
        <v>19998</v>
      </c>
      <c r="E957" s="8" t="s">
        <v>28594</v>
      </c>
      <c r="F957" s="1108" t="s">
        <v>17549</v>
      </c>
      <c r="G957" s="8" t="s">
        <v>19984</v>
      </c>
      <c r="H957" s="8" t="s">
        <v>2486</v>
      </c>
      <c r="I957" s="24"/>
      <c r="J957" s="1887">
        <v>5000</v>
      </c>
      <c r="K957" s="1887" t="s">
        <v>4531</v>
      </c>
      <c r="L957" s="8" t="s">
        <v>19991</v>
      </c>
      <c r="M957" s="5" t="s">
        <v>7122</v>
      </c>
      <c r="N957" s="5"/>
      <c r="O957" s="1884">
        <v>2</v>
      </c>
      <c r="P957" s="57"/>
    </row>
    <row r="958" spans="1:16" s="188" customFormat="1" ht="19.5" customHeight="1">
      <c r="A958" s="1893">
        <v>956</v>
      </c>
      <c r="B958" s="705" t="s">
        <v>2412</v>
      </c>
      <c r="C958" s="705" t="s">
        <v>13166</v>
      </c>
      <c r="D958" s="8" t="s">
        <v>19999</v>
      </c>
      <c r="E958" s="8" t="s">
        <v>28595</v>
      </c>
      <c r="F958" s="1108" t="s">
        <v>17549</v>
      </c>
      <c r="G958" s="8" t="s">
        <v>19985</v>
      </c>
      <c r="H958" s="8" t="s">
        <v>2486</v>
      </c>
      <c r="I958" s="24"/>
      <c r="J958" s="1887">
        <v>10000</v>
      </c>
      <c r="K958" s="1887" t="s">
        <v>4531</v>
      </c>
      <c r="L958" s="8" t="s">
        <v>19992</v>
      </c>
      <c r="M958" s="5" t="s">
        <v>7122</v>
      </c>
      <c r="N958" s="5"/>
      <c r="O958" s="1884">
        <v>2</v>
      </c>
      <c r="P958" s="57"/>
    </row>
    <row r="959" spans="1:16" s="188" customFormat="1" ht="19.5" customHeight="1">
      <c r="A959" s="1893">
        <v>957</v>
      </c>
      <c r="B959" s="705" t="s">
        <v>2412</v>
      </c>
      <c r="C959" s="705" t="s">
        <v>13166</v>
      </c>
      <c r="D959" s="8" t="s">
        <v>20000</v>
      </c>
      <c r="E959" s="8" t="s">
        <v>28596</v>
      </c>
      <c r="F959" s="1108" t="s">
        <v>17549</v>
      </c>
      <c r="G959" s="8" t="s">
        <v>19986</v>
      </c>
      <c r="H959" s="8" t="s">
        <v>2486</v>
      </c>
      <c r="I959" s="24"/>
      <c r="J959" s="1887">
        <v>10000</v>
      </c>
      <c r="K959" s="1887" t="s">
        <v>4531</v>
      </c>
      <c r="L959" s="8" t="s">
        <v>19993</v>
      </c>
      <c r="M959" s="5" t="s">
        <v>7122</v>
      </c>
      <c r="N959" s="5"/>
      <c r="O959" s="1884">
        <v>2</v>
      </c>
      <c r="P959" s="57"/>
    </row>
    <row r="960" spans="1:16" s="188" customFormat="1" ht="19.5" customHeight="1">
      <c r="A960" s="1893">
        <v>958</v>
      </c>
      <c r="B960" s="705" t="s">
        <v>2412</v>
      </c>
      <c r="C960" s="705" t="s">
        <v>13166</v>
      </c>
      <c r="D960" s="8" t="s">
        <v>20001</v>
      </c>
      <c r="E960" s="8" t="s">
        <v>28597</v>
      </c>
      <c r="F960" s="1108" t="s">
        <v>17549</v>
      </c>
      <c r="G960" s="8" t="s">
        <v>19987</v>
      </c>
      <c r="H960" s="8" t="s">
        <v>2486</v>
      </c>
      <c r="I960" s="24"/>
      <c r="J960" s="1887">
        <v>10000</v>
      </c>
      <c r="K960" s="1887" t="s">
        <v>4531</v>
      </c>
      <c r="L960" s="8" t="s">
        <v>19994</v>
      </c>
      <c r="M960" s="5" t="s">
        <v>7122</v>
      </c>
      <c r="N960" s="5"/>
      <c r="O960" s="1884">
        <v>2</v>
      </c>
      <c r="P960" s="57"/>
    </row>
    <row r="961" spans="1:16" s="188" customFormat="1" ht="19.5" customHeight="1">
      <c r="A961" s="1893">
        <v>959</v>
      </c>
      <c r="B961" s="705" t="s">
        <v>2412</v>
      </c>
      <c r="C961" s="705" t="s">
        <v>13166</v>
      </c>
      <c r="D961" s="8" t="s">
        <v>20002</v>
      </c>
      <c r="E961" s="8" t="s">
        <v>28598</v>
      </c>
      <c r="F961" s="1108" t="s">
        <v>17549</v>
      </c>
      <c r="G961" s="8" t="s">
        <v>19988</v>
      </c>
      <c r="H961" s="8" t="s">
        <v>2486</v>
      </c>
      <c r="I961" s="24"/>
      <c r="J961" s="1887">
        <v>10000</v>
      </c>
      <c r="K961" s="1887" t="s">
        <v>4531</v>
      </c>
      <c r="L961" s="8" t="s">
        <v>19995</v>
      </c>
      <c r="M961" s="5" t="s">
        <v>7122</v>
      </c>
      <c r="N961" s="5"/>
      <c r="O961" s="1884">
        <v>2</v>
      </c>
      <c r="P961" s="57"/>
    </row>
    <row r="962" spans="1:16" s="188" customFormat="1" ht="19.5" customHeight="1">
      <c r="A962" s="1893">
        <v>960</v>
      </c>
      <c r="B962" s="705" t="s">
        <v>2412</v>
      </c>
      <c r="C962" s="705" t="s">
        <v>13166</v>
      </c>
      <c r="D962" s="8" t="s">
        <v>20003</v>
      </c>
      <c r="E962" s="8" t="s">
        <v>28599</v>
      </c>
      <c r="F962" s="1108" t="s">
        <v>17549</v>
      </c>
      <c r="G962" s="8" t="s">
        <v>19989</v>
      </c>
      <c r="H962" s="8" t="s">
        <v>2486</v>
      </c>
      <c r="I962" s="24"/>
      <c r="J962" s="1887">
        <v>10000</v>
      </c>
      <c r="K962" s="1887" t="s">
        <v>4531</v>
      </c>
      <c r="L962" s="8" t="s">
        <v>19996</v>
      </c>
      <c r="M962" s="5" t="s">
        <v>7122</v>
      </c>
      <c r="N962" s="5"/>
      <c r="O962" s="1884">
        <v>2</v>
      </c>
      <c r="P962" s="57"/>
    </row>
    <row r="963" spans="1:16" s="188" customFormat="1" ht="19.5" customHeight="1">
      <c r="A963" s="1893">
        <v>961</v>
      </c>
      <c r="B963" s="716" t="s">
        <v>2412</v>
      </c>
      <c r="C963" s="716" t="s">
        <v>13166</v>
      </c>
      <c r="D963" s="8" t="s">
        <v>34578</v>
      </c>
      <c r="E963" s="8" t="s">
        <v>28600</v>
      </c>
      <c r="F963" s="1108" t="s">
        <v>17549</v>
      </c>
      <c r="G963" s="8" t="s">
        <v>20230</v>
      </c>
      <c r="H963" s="8" t="s">
        <v>2486</v>
      </c>
      <c r="I963" s="24"/>
      <c r="J963" s="1887">
        <v>5000</v>
      </c>
      <c r="K963" s="1887" t="s">
        <v>4531</v>
      </c>
      <c r="L963" s="8" t="s">
        <v>20231</v>
      </c>
      <c r="M963" s="5" t="s">
        <v>7122</v>
      </c>
      <c r="N963" s="5"/>
      <c r="O963" s="1884">
        <v>2</v>
      </c>
      <c r="P963" s="57"/>
    </row>
    <row r="964" spans="1:16" s="188" customFormat="1" ht="19.5" customHeight="1">
      <c r="A964" s="1893">
        <v>962</v>
      </c>
      <c r="B964" s="725" t="s">
        <v>2412</v>
      </c>
      <c r="C964" s="737" t="s">
        <v>13165</v>
      </c>
      <c r="D964" s="8" t="s">
        <v>34579</v>
      </c>
      <c r="E964" s="8" t="s">
        <v>28601</v>
      </c>
      <c r="F964" s="1108" t="s">
        <v>98</v>
      </c>
      <c r="G964" s="8" t="s">
        <v>20378</v>
      </c>
      <c r="H964" s="8" t="s">
        <v>20557</v>
      </c>
      <c r="I964" s="24"/>
      <c r="J964" s="1887">
        <v>500</v>
      </c>
      <c r="K964" s="1887" t="s">
        <v>4531</v>
      </c>
      <c r="L964" s="8" t="s">
        <v>20379</v>
      </c>
      <c r="M964" s="5" t="s">
        <v>7122</v>
      </c>
      <c r="N964" s="5"/>
      <c r="O964" s="1884">
        <v>2</v>
      </c>
      <c r="P964" s="57"/>
    </row>
    <row r="965" spans="1:16" s="188" customFormat="1" ht="19.5" customHeight="1">
      <c r="A965" s="1893">
        <v>963</v>
      </c>
      <c r="B965" s="728" t="s">
        <v>2412</v>
      </c>
      <c r="C965" s="728" t="s">
        <v>13166</v>
      </c>
      <c r="D965" s="8" t="s">
        <v>34580</v>
      </c>
      <c r="E965" s="8" t="s">
        <v>28602</v>
      </c>
      <c r="F965" s="1110" t="s">
        <v>17547</v>
      </c>
      <c r="G965" s="8" t="s">
        <v>20829</v>
      </c>
      <c r="H965" s="667" t="s">
        <v>2486</v>
      </c>
      <c r="I965" s="24"/>
      <c r="J965" s="1887">
        <v>5000</v>
      </c>
      <c r="K965" s="1887" t="s">
        <v>4531</v>
      </c>
      <c r="L965" s="8" t="s">
        <v>20412</v>
      </c>
      <c r="M965" s="5" t="s">
        <v>7122</v>
      </c>
      <c r="N965" s="5"/>
      <c r="O965" s="1884">
        <v>2</v>
      </c>
      <c r="P965" s="57"/>
    </row>
    <row r="966" spans="1:16" s="188" customFormat="1" ht="19.5" customHeight="1">
      <c r="A966" s="1893">
        <v>964</v>
      </c>
      <c r="B966" s="791" t="s">
        <v>2412</v>
      </c>
      <c r="C966" s="791" t="s">
        <v>13166</v>
      </c>
      <c r="D966" s="8" t="s">
        <v>34581</v>
      </c>
      <c r="E966" s="8" t="s">
        <v>28603</v>
      </c>
      <c r="F966" s="1108" t="s">
        <v>21562</v>
      </c>
      <c r="G966" s="8" t="s">
        <v>21563</v>
      </c>
      <c r="H966" s="8" t="s">
        <v>2486</v>
      </c>
      <c r="I966" s="24"/>
      <c r="J966" s="1887">
        <v>4000</v>
      </c>
      <c r="K966" s="1887" t="s">
        <v>4531</v>
      </c>
      <c r="L966" s="8" t="s">
        <v>21388</v>
      </c>
      <c r="M966" s="5" t="s">
        <v>7122</v>
      </c>
      <c r="N966" s="5"/>
      <c r="O966" s="1884">
        <v>2</v>
      </c>
      <c r="P966" s="57"/>
    </row>
    <row r="967" spans="1:16" s="188" customFormat="1" ht="19.5" customHeight="1">
      <c r="A967" s="1893">
        <v>965</v>
      </c>
      <c r="B967" s="929" t="s">
        <v>2412</v>
      </c>
      <c r="C967" s="929" t="s">
        <v>13166</v>
      </c>
      <c r="D967" s="8" t="s">
        <v>34582</v>
      </c>
      <c r="E967" s="8" t="s">
        <v>28604</v>
      </c>
      <c r="F967" s="1108" t="s">
        <v>17547</v>
      </c>
      <c r="G967" s="8" t="s">
        <v>24629</v>
      </c>
      <c r="H967" s="8" t="s">
        <v>24194</v>
      </c>
      <c r="I967" s="24"/>
      <c r="J967" s="1889" t="s">
        <v>24195</v>
      </c>
      <c r="K967" s="1889" t="s">
        <v>24196</v>
      </c>
      <c r="L967" s="8" t="s">
        <v>24197</v>
      </c>
      <c r="M967" s="5" t="s">
        <v>7122</v>
      </c>
      <c r="N967" s="5"/>
      <c r="O967" s="1884">
        <v>2</v>
      </c>
      <c r="P967" s="57"/>
    </row>
    <row r="968" spans="1:16" s="188" customFormat="1" ht="19.5" customHeight="1">
      <c r="A968" s="1893">
        <v>966</v>
      </c>
      <c r="B968" s="929" t="s">
        <v>2412</v>
      </c>
      <c r="C968" s="929" t="s">
        <v>13166</v>
      </c>
      <c r="D968" s="8" t="s">
        <v>24204</v>
      </c>
      <c r="E968" s="8" t="s">
        <v>28605</v>
      </c>
      <c r="F968" s="1108" t="s">
        <v>17547</v>
      </c>
      <c r="G968" s="8" t="s">
        <v>24630</v>
      </c>
      <c r="H968" s="8" t="s">
        <v>24194</v>
      </c>
      <c r="I968" s="24"/>
      <c r="J968" s="1889" t="s">
        <v>24195</v>
      </c>
      <c r="K968" s="1889" t="s">
        <v>24196</v>
      </c>
      <c r="L968" s="8" t="s">
        <v>24198</v>
      </c>
      <c r="M968" s="5" t="s">
        <v>7122</v>
      </c>
      <c r="N968" s="5"/>
      <c r="O968" s="1884">
        <v>2</v>
      </c>
      <c r="P968" s="57"/>
    </row>
    <row r="969" spans="1:16" s="188" customFormat="1" ht="19.5" customHeight="1">
      <c r="A969" s="1893">
        <v>967</v>
      </c>
      <c r="B969" s="929" t="s">
        <v>2412</v>
      </c>
      <c r="C969" s="929" t="s">
        <v>13166</v>
      </c>
      <c r="D969" s="8" t="s">
        <v>24205</v>
      </c>
      <c r="E969" s="8" t="s">
        <v>28606</v>
      </c>
      <c r="F969" s="1108" t="s">
        <v>17547</v>
      </c>
      <c r="G969" s="8" t="s">
        <v>24631</v>
      </c>
      <c r="H969" s="8" t="s">
        <v>24194</v>
      </c>
      <c r="I969" s="24"/>
      <c r="J969" s="1889" t="s">
        <v>24195</v>
      </c>
      <c r="K969" s="1889" t="s">
        <v>24196</v>
      </c>
      <c r="L969" s="8" t="s">
        <v>24199</v>
      </c>
      <c r="M969" s="5" t="s">
        <v>7122</v>
      </c>
      <c r="N969" s="5"/>
      <c r="O969" s="1884">
        <v>2</v>
      </c>
      <c r="P969" s="57"/>
    </row>
    <row r="970" spans="1:16" s="188" customFormat="1" ht="19.5" customHeight="1">
      <c r="A970" s="1893">
        <v>968</v>
      </c>
      <c r="B970" s="929" t="s">
        <v>2412</v>
      </c>
      <c r="C970" s="929" t="s">
        <v>13166</v>
      </c>
      <c r="D970" s="8" t="s">
        <v>24206</v>
      </c>
      <c r="E970" s="8" t="s">
        <v>28607</v>
      </c>
      <c r="F970" s="1108" t="s">
        <v>17547</v>
      </c>
      <c r="G970" s="8" t="s">
        <v>24227</v>
      </c>
      <c r="H970" s="8" t="s">
        <v>24194</v>
      </c>
      <c r="I970" s="24"/>
      <c r="J970" s="1889" t="s">
        <v>24195</v>
      </c>
      <c r="K970" s="1889" t="s">
        <v>24196</v>
      </c>
      <c r="L970" s="8" t="s">
        <v>24200</v>
      </c>
      <c r="M970" s="5" t="s">
        <v>7122</v>
      </c>
      <c r="N970" s="5"/>
      <c r="O970" s="1884">
        <v>2</v>
      </c>
      <c r="P970" s="57"/>
    </row>
    <row r="971" spans="1:16" s="188" customFormat="1" ht="19.5" customHeight="1">
      <c r="A971" s="1893">
        <v>969</v>
      </c>
      <c r="B971" s="929" t="s">
        <v>2412</v>
      </c>
      <c r="C971" s="929" t="s">
        <v>13166</v>
      </c>
      <c r="D971" s="8" t="s">
        <v>24207</v>
      </c>
      <c r="E971" s="8" t="s">
        <v>28608</v>
      </c>
      <c r="F971" s="1108" t="s">
        <v>17547</v>
      </c>
      <c r="G971" s="8" t="s">
        <v>24229</v>
      </c>
      <c r="H971" s="8" t="s">
        <v>24194</v>
      </c>
      <c r="I971" s="24"/>
      <c r="J971" s="1889" t="s">
        <v>24195</v>
      </c>
      <c r="K971" s="1889" t="s">
        <v>24196</v>
      </c>
      <c r="L971" s="8" t="s">
        <v>24201</v>
      </c>
      <c r="M971" s="5" t="s">
        <v>7122</v>
      </c>
      <c r="N971" s="5"/>
      <c r="O971" s="1884">
        <v>2</v>
      </c>
      <c r="P971" s="57"/>
    </row>
    <row r="972" spans="1:16" s="188" customFormat="1" ht="19.5" customHeight="1">
      <c r="A972" s="1893">
        <v>970</v>
      </c>
      <c r="B972" s="929" t="s">
        <v>2412</v>
      </c>
      <c r="C972" s="929" t="s">
        <v>13166</v>
      </c>
      <c r="D972" s="8" t="s">
        <v>24208</v>
      </c>
      <c r="E972" s="8" t="s">
        <v>28609</v>
      </c>
      <c r="F972" s="1108" t="s">
        <v>17547</v>
      </c>
      <c r="G972" s="8" t="s">
        <v>24231</v>
      </c>
      <c r="H972" s="8" t="s">
        <v>24194</v>
      </c>
      <c r="I972" s="24"/>
      <c r="J972" s="1889" t="s">
        <v>24195</v>
      </c>
      <c r="K972" s="1889" t="s">
        <v>24196</v>
      </c>
      <c r="L972" s="8" t="s">
        <v>24202</v>
      </c>
      <c r="M972" s="5" t="s">
        <v>7122</v>
      </c>
      <c r="N972" s="5"/>
      <c r="O972" s="1884">
        <v>2</v>
      </c>
      <c r="P972" s="57"/>
    </row>
    <row r="973" spans="1:16" s="188" customFormat="1" ht="19.5" customHeight="1">
      <c r="A973" s="1893">
        <v>971</v>
      </c>
      <c r="B973" s="929" t="s">
        <v>2412</v>
      </c>
      <c r="C973" s="929" t="s">
        <v>13166</v>
      </c>
      <c r="D973" s="8" t="s">
        <v>24209</v>
      </c>
      <c r="E973" s="8" t="s">
        <v>28610</v>
      </c>
      <c r="F973" s="1108" t="s">
        <v>17547</v>
      </c>
      <c r="G973" s="8" t="s">
        <v>24233</v>
      </c>
      <c r="H973" s="8" t="s">
        <v>24194</v>
      </c>
      <c r="I973" s="24"/>
      <c r="J973" s="1889" t="s">
        <v>24195</v>
      </c>
      <c r="K973" s="1889" t="s">
        <v>24196</v>
      </c>
      <c r="L973" s="8" t="s">
        <v>24203</v>
      </c>
      <c r="M973" s="5" t="s">
        <v>7122</v>
      </c>
      <c r="N973" s="5"/>
      <c r="O973" s="1884">
        <v>2</v>
      </c>
      <c r="P973" s="57"/>
    </row>
    <row r="974" spans="1:16" s="188" customFormat="1" ht="19.5" customHeight="1">
      <c r="A974" s="1893">
        <v>972</v>
      </c>
      <c r="B974" s="952" t="s">
        <v>2412</v>
      </c>
      <c r="C974" s="952" t="s">
        <v>13166</v>
      </c>
      <c r="D974" s="8" t="s">
        <v>24763</v>
      </c>
      <c r="E974" s="8" t="s">
        <v>28611</v>
      </c>
      <c r="F974" s="1108" t="s">
        <v>8</v>
      </c>
      <c r="G974" s="8" t="s">
        <v>25424</v>
      </c>
      <c r="H974" s="8" t="s">
        <v>2486</v>
      </c>
      <c r="I974" s="24"/>
      <c r="J974" s="1889" t="s">
        <v>24758</v>
      </c>
      <c r="K974" s="1889" t="s">
        <v>4526</v>
      </c>
      <c r="L974" s="8" t="s">
        <v>24760</v>
      </c>
      <c r="M974" s="5" t="s">
        <v>7122</v>
      </c>
      <c r="N974" s="5"/>
      <c r="O974" s="1884">
        <v>2</v>
      </c>
      <c r="P974" s="57"/>
    </row>
    <row r="975" spans="1:16" s="188" customFormat="1" ht="19.5" customHeight="1">
      <c r="A975" s="1893">
        <v>973</v>
      </c>
      <c r="B975" s="952" t="s">
        <v>2412</v>
      </c>
      <c r="C975" s="952" t="s">
        <v>13166</v>
      </c>
      <c r="D975" s="8" t="s">
        <v>24764</v>
      </c>
      <c r="E975" s="8" t="s">
        <v>28612</v>
      </c>
      <c r="F975" s="1108" t="s">
        <v>8</v>
      </c>
      <c r="G975" s="8" t="s">
        <v>25425</v>
      </c>
      <c r="H975" s="8" t="s">
        <v>2486</v>
      </c>
      <c r="I975" s="24"/>
      <c r="J975" s="1889" t="s">
        <v>24759</v>
      </c>
      <c r="K975" s="1889" t="s">
        <v>4526</v>
      </c>
      <c r="L975" s="8" t="s">
        <v>24761</v>
      </c>
      <c r="M975" s="5" t="s">
        <v>7122</v>
      </c>
      <c r="N975" s="5"/>
      <c r="O975" s="1884">
        <v>2</v>
      </c>
      <c r="P975" s="57"/>
    </row>
    <row r="976" spans="1:16" s="188" customFormat="1" ht="19.5" customHeight="1">
      <c r="A976" s="1893">
        <v>974</v>
      </c>
      <c r="B976" s="952" t="s">
        <v>2412</v>
      </c>
      <c r="C976" s="952" t="s">
        <v>13166</v>
      </c>
      <c r="D976" s="8" t="s">
        <v>24765</v>
      </c>
      <c r="E976" s="8" t="s">
        <v>28613</v>
      </c>
      <c r="F976" s="1108" t="s">
        <v>8</v>
      </c>
      <c r="G976" s="8" t="s">
        <v>25426</v>
      </c>
      <c r="H976" s="8" t="s">
        <v>2486</v>
      </c>
      <c r="I976" s="24"/>
      <c r="J976" s="1889" t="s">
        <v>24758</v>
      </c>
      <c r="K976" s="1889" t="s">
        <v>4526</v>
      </c>
      <c r="L976" s="8" t="s">
        <v>24762</v>
      </c>
      <c r="M976" s="5" t="s">
        <v>7122</v>
      </c>
      <c r="N976" s="5"/>
      <c r="O976" s="1884">
        <v>2</v>
      </c>
      <c r="P976" s="57"/>
    </row>
    <row r="977" spans="1:17" s="188" customFormat="1" ht="19.5" customHeight="1">
      <c r="A977" s="1893">
        <v>975</v>
      </c>
      <c r="B977" s="1173" t="s">
        <v>2412</v>
      </c>
      <c r="C977" s="1173" t="s">
        <v>13166</v>
      </c>
      <c r="D977" s="8" t="s">
        <v>25807</v>
      </c>
      <c r="E977" s="8" t="s">
        <v>28614</v>
      </c>
      <c r="F977" s="1172" t="s">
        <v>8</v>
      </c>
      <c r="G977" s="8" t="s">
        <v>25802</v>
      </c>
      <c r="H977" s="8" t="s">
        <v>2486</v>
      </c>
      <c r="I977" s="24"/>
      <c r="J977" s="1889">
        <v>10000</v>
      </c>
      <c r="K977" s="1889" t="s">
        <v>4526</v>
      </c>
      <c r="L977" s="8" t="s">
        <v>25803</v>
      </c>
      <c r="M977" s="5" t="s">
        <v>7122</v>
      </c>
      <c r="N977" s="5"/>
      <c r="O977" s="1884">
        <v>2</v>
      </c>
      <c r="P977" s="57"/>
    </row>
    <row r="978" spans="1:17" s="188" customFormat="1" ht="19.5" customHeight="1">
      <c r="A978" s="1893">
        <v>976</v>
      </c>
      <c r="B978" s="1173" t="s">
        <v>2412</v>
      </c>
      <c r="C978" s="1173" t="s">
        <v>13166</v>
      </c>
      <c r="D978" s="8" t="s">
        <v>26660</v>
      </c>
      <c r="E978" s="8" t="s">
        <v>28615</v>
      </c>
      <c r="F978" s="1172" t="s">
        <v>26657</v>
      </c>
      <c r="G978" s="8" t="s">
        <v>42718</v>
      </c>
      <c r="H978" s="8" t="s">
        <v>2486</v>
      </c>
      <c r="I978" s="24"/>
      <c r="J978" s="1889" t="s">
        <v>26658</v>
      </c>
      <c r="K978" s="1889" t="s">
        <v>4526</v>
      </c>
      <c r="L978" s="8" t="s">
        <v>26659</v>
      </c>
      <c r="M978" s="5" t="s">
        <v>7122</v>
      </c>
      <c r="N978" s="5"/>
      <c r="O978" s="1884">
        <v>2</v>
      </c>
      <c r="P978" s="57"/>
    </row>
    <row r="979" spans="1:17" s="188" customFormat="1" ht="19.5" customHeight="1">
      <c r="A979" s="1893">
        <v>977</v>
      </c>
      <c r="B979" s="1173" t="s">
        <v>2412</v>
      </c>
      <c r="C979" s="1173" t="s">
        <v>13166</v>
      </c>
      <c r="D979" s="8" t="s">
        <v>27409</v>
      </c>
      <c r="E979" s="8" t="s">
        <v>28616</v>
      </c>
      <c r="F979" s="1172" t="s">
        <v>8</v>
      </c>
      <c r="G979" s="8" t="s">
        <v>27387</v>
      </c>
      <c r="H979" s="8" t="s">
        <v>2486</v>
      </c>
      <c r="I979" s="24"/>
      <c r="J979" s="1889">
        <v>4000</v>
      </c>
      <c r="K979" s="1889" t="s">
        <v>4526</v>
      </c>
      <c r="L979" s="8" t="s">
        <v>27388</v>
      </c>
      <c r="M979" s="5" t="s">
        <v>7122</v>
      </c>
      <c r="N979" s="5"/>
      <c r="O979" s="1884">
        <v>2</v>
      </c>
      <c r="P979" s="57"/>
    </row>
    <row r="980" spans="1:17" s="188" customFormat="1" ht="19.5" customHeight="1">
      <c r="A980" s="1893">
        <v>978</v>
      </c>
      <c r="B980" s="1173" t="s">
        <v>2412</v>
      </c>
      <c r="C980" s="1173" t="s">
        <v>27390</v>
      </c>
      <c r="D980" s="8" t="s">
        <v>27410</v>
      </c>
      <c r="E980" s="8" t="s">
        <v>28617</v>
      </c>
      <c r="F980" s="1172" t="s">
        <v>17479</v>
      </c>
      <c r="G980" s="8" t="s">
        <v>27465</v>
      </c>
      <c r="H980" s="8" t="s">
        <v>2486</v>
      </c>
      <c r="I980" s="24"/>
      <c r="J980" s="1889">
        <v>1000</v>
      </c>
      <c r="K980" s="1889" t="s">
        <v>4527</v>
      </c>
      <c r="L980" s="8" t="s">
        <v>27389</v>
      </c>
      <c r="M980" s="5" t="s">
        <v>7122</v>
      </c>
      <c r="N980" s="5"/>
      <c r="O980" s="1884">
        <v>2</v>
      </c>
      <c r="P980" s="57"/>
    </row>
    <row r="981" spans="1:17" s="188" customFormat="1" ht="19.5" customHeight="1">
      <c r="A981" s="1893">
        <v>979</v>
      </c>
      <c r="B981" s="1173" t="s">
        <v>2412</v>
      </c>
      <c r="C981" s="1530" t="s">
        <v>13166</v>
      </c>
      <c r="D981" s="8" t="s">
        <v>27622</v>
      </c>
      <c r="E981" s="8" t="s">
        <v>28618</v>
      </c>
      <c r="F981" s="1172" t="s">
        <v>27619</v>
      </c>
      <c r="G981" s="8" t="s">
        <v>27620</v>
      </c>
      <c r="H981" s="8" t="s">
        <v>2486</v>
      </c>
      <c r="I981" s="24"/>
      <c r="J981" s="1889" t="s">
        <v>24195</v>
      </c>
      <c r="K981" s="1889" t="s">
        <v>4526</v>
      </c>
      <c r="L981" s="8" t="s">
        <v>27621</v>
      </c>
      <c r="M981" s="5" t="s">
        <v>7122</v>
      </c>
      <c r="N981" s="5"/>
      <c r="O981" s="1884">
        <v>2</v>
      </c>
      <c r="P981" s="57"/>
    </row>
    <row r="982" spans="1:17" s="188" customFormat="1" ht="19.5" customHeight="1">
      <c r="A982" s="1893">
        <v>980</v>
      </c>
      <c r="B982" s="1173" t="s">
        <v>2412</v>
      </c>
      <c r="C982" s="1530" t="s">
        <v>13166</v>
      </c>
      <c r="D982" s="8"/>
      <c r="E982" s="8" t="str">
        <f>L982&amp;M982</f>
        <v>DZ02V022300</v>
      </c>
      <c r="F982" s="1172" t="s">
        <v>27619</v>
      </c>
      <c r="G982" s="8" t="s">
        <v>36007</v>
      </c>
      <c r="H982" s="8" t="s">
        <v>2486</v>
      </c>
      <c r="I982" s="24"/>
      <c r="J982" s="1889" t="s">
        <v>24195</v>
      </c>
      <c r="K982" s="1889" t="s">
        <v>4526</v>
      </c>
      <c r="L982" s="8" t="s">
        <v>36008</v>
      </c>
      <c r="M982" s="5" t="s">
        <v>36009</v>
      </c>
      <c r="N982" s="5"/>
      <c r="O982" s="1884">
        <v>2</v>
      </c>
      <c r="P982" s="57"/>
      <c r="Q982" s="188" t="s">
        <v>36010</v>
      </c>
    </row>
    <row r="983" spans="1:17" s="188" customFormat="1" ht="19.5" customHeight="1">
      <c r="A983" s="1893">
        <v>981</v>
      </c>
      <c r="B983" s="1530" t="s">
        <v>2412</v>
      </c>
      <c r="C983" s="1530" t="s">
        <v>13166</v>
      </c>
      <c r="D983" s="8"/>
      <c r="E983" s="38" t="str">
        <f t="shared" ref="E983:E994" si="7">L983&amp;M983</f>
        <v>DZ02V022400</v>
      </c>
      <c r="F983" s="1116" t="s">
        <v>8</v>
      </c>
      <c r="G983" s="38" t="s">
        <v>42734</v>
      </c>
      <c r="H983" s="38" t="s">
        <v>2486</v>
      </c>
      <c r="I983" s="24"/>
      <c r="J983" s="1889" t="s">
        <v>42764</v>
      </c>
      <c r="K983" s="1889" t="s">
        <v>4553</v>
      </c>
      <c r="L983" s="8" t="s">
        <v>42724</v>
      </c>
      <c r="M983" s="5" t="s">
        <v>35460</v>
      </c>
      <c r="N983" s="5"/>
      <c r="O983" s="1884">
        <v>2</v>
      </c>
      <c r="P983" s="57"/>
      <c r="Q983" s="188" t="s">
        <v>42744</v>
      </c>
    </row>
    <row r="984" spans="1:17" s="188" customFormat="1" ht="19.5" customHeight="1">
      <c r="A984" s="1893">
        <v>982</v>
      </c>
      <c r="B984" s="1530" t="s">
        <v>2412</v>
      </c>
      <c r="C984" s="1530" t="s">
        <v>13166</v>
      </c>
      <c r="D984" s="8"/>
      <c r="E984" s="38" t="str">
        <f t="shared" si="7"/>
        <v>DZ02V022500</v>
      </c>
      <c r="F984" s="1116" t="s">
        <v>8</v>
      </c>
      <c r="G984" s="38" t="s">
        <v>42735</v>
      </c>
      <c r="H984" s="38" t="s">
        <v>2486</v>
      </c>
      <c r="I984" s="24"/>
      <c r="J984" s="1889" t="s">
        <v>42764</v>
      </c>
      <c r="K984" s="1889" t="s">
        <v>4553</v>
      </c>
      <c r="L984" s="8" t="s">
        <v>42725</v>
      </c>
      <c r="M984" s="5" t="s">
        <v>35460</v>
      </c>
      <c r="N984" s="5"/>
      <c r="O984" s="1884">
        <v>2</v>
      </c>
      <c r="P984" s="57"/>
      <c r="Q984" s="188" t="s">
        <v>42744</v>
      </c>
    </row>
    <row r="985" spans="1:17" s="188" customFormat="1" ht="19.5" customHeight="1">
      <c r="A985" s="1893">
        <v>983</v>
      </c>
      <c r="B985" s="1530" t="s">
        <v>2412</v>
      </c>
      <c r="C985" s="1530" t="s">
        <v>13166</v>
      </c>
      <c r="D985" s="8"/>
      <c r="E985" s="38" t="str">
        <f t="shared" si="7"/>
        <v>DZ02V022600</v>
      </c>
      <c r="F985" s="1116" t="s">
        <v>8</v>
      </c>
      <c r="G985" s="38" t="s">
        <v>42736</v>
      </c>
      <c r="H985" s="38" t="s">
        <v>2486</v>
      </c>
      <c r="I985" s="24"/>
      <c r="J985" s="1889" t="s">
        <v>42764</v>
      </c>
      <c r="K985" s="1889" t="s">
        <v>4553</v>
      </c>
      <c r="L985" s="8" t="s">
        <v>42726</v>
      </c>
      <c r="M985" s="5" t="s">
        <v>35460</v>
      </c>
      <c r="N985" s="5"/>
      <c r="O985" s="1884">
        <v>2</v>
      </c>
      <c r="P985" s="57"/>
      <c r="Q985" s="188" t="s">
        <v>42744</v>
      </c>
    </row>
    <row r="986" spans="1:17" s="188" customFormat="1" ht="19.5" customHeight="1">
      <c r="A986" s="1893">
        <v>984</v>
      </c>
      <c r="B986" s="1530" t="s">
        <v>2412</v>
      </c>
      <c r="C986" s="1530" t="s">
        <v>13166</v>
      </c>
      <c r="D986" s="8"/>
      <c r="E986" s="8" t="str">
        <f t="shared" si="7"/>
        <v>DZ02V022700</v>
      </c>
      <c r="F986" s="1529" t="s">
        <v>8</v>
      </c>
      <c r="G986" s="8" t="s">
        <v>42737</v>
      </c>
      <c r="H986" s="8" t="s">
        <v>2486</v>
      </c>
      <c r="I986" s="24"/>
      <c r="J986" s="1889" t="s">
        <v>22840</v>
      </c>
      <c r="K986" s="1889" t="s">
        <v>4553</v>
      </c>
      <c r="L986" s="8" t="s">
        <v>42727</v>
      </c>
      <c r="M986" s="5" t="s">
        <v>35460</v>
      </c>
      <c r="N986" s="5"/>
      <c r="O986" s="1884">
        <v>2</v>
      </c>
      <c r="P986" s="57"/>
      <c r="Q986" s="188" t="s">
        <v>42744</v>
      </c>
    </row>
    <row r="987" spans="1:17" s="188" customFormat="1" ht="19.5" customHeight="1">
      <c r="A987" s="1893">
        <v>985</v>
      </c>
      <c r="B987" s="1530" t="s">
        <v>2412</v>
      </c>
      <c r="C987" s="1530" t="s">
        <v>13166</v>
      </c>
      <c r="D987" s="8"/>
      <c r="E987" s="8" t="str">
        <f t="shared" si="7"/>
        <v>DZ02V022800</v>
      </c>
      <c r="F987" s="1529" t="s">
        <v>8</v>
      </c>
      <c r="G987" s="8" t="s">
        <v>42738</v>
      </c>
      <c r="H987" s="8" t="s">
        <v>2486</v>
      </c>
      <c r="I987" s="24"/>
      <c r="J987" s="1889" t="s">
        <v>22840</v>
      </c>
      <c r="K987" s="1889" t="s">
        <v>4553</v>
      </c>
      <c r="L987" s="8" t="s">
        <v>42728</v>
      </c>
      <c r="M987" s="5" t="s">
        <v>35460</v>
      </c>
      <c r="N987" s="5"/>
      <c r="O987" s="1884">
        <v>2</v>
      </c>
      <c r="P987" s="57"/>
      <c r="Q987" s="188" t="s">
        <v>42744</v>
      </c>
    </row>
    <row r="988" spans="1:17" s="188" customFormat="1" ht="19.5" customHeight="1">
      <c r="A988" s="1893">
        <v>986</v>
      </c>
      <c r="B988" s="1530" t="s">
        <v>2412</v>
      </c>
      <c r="C988" s="1530" t="s">
        <v>13166</v>
      </c>
      <c r="D988" s="8"/>
      <c r="E988" s="8" t="str">
        <f t="shared" si="7"/>
        <v>DZ02V022900</v>
      </c>
      <c r="F988" s="1529" t="s">
        <v>8</v>
      </c>
      <c r="G988" s="8" t="s">
        <v>42739</v>
      </c>
      <c r="H988" s="8" t="s">
        <v>2486</v>
      </c>
      <c r="I988" s="24"/>
      <c r="J988" s="1889" t="s">
        <v>22840</v>
      </c>
      <c r="K988" s="1889" t="s">
        <v>4553</v>
      </c>
      <c r="L988" s="8" t="s">
        <v>42729</v>
      </c>
      <c r="M988" s="5" t="s">
        <v>35460</v>
      </c>
      <c r="N988" s="5"/>
      <c r="O988" s="1884">
        <v>2</v>
      </c>
      <c r="P988" s="57"/>
      <c r="Q988" s="188" t="s">
        <v>42744</v>
      </c>
    </row>
    <row r="989" spans="1:17" s="188" customFormat="1" ht="19.5" customHeight="1">
      <c r="A989" s="1893">
        <v>987</v>
      </c>
      <c r="B989" s="1530" t="s">
        <v>2412</v>
      </c>
      <c r="C989" s="1530" t="s">
        <v>13166</v>
      </c>
      <c r="D989" s="8"/>
      <c r="E989" s="8" t="str">
        <f t="shared" si="7"/>
        <v>DZ02V023000</v>
      </c>
      <c r="F989" s="1529" t="s">
        <v>8</v>
      </c>
      <c r="G989" s="8" t="s">
        <v>42740</v>
      </c>
      <c r="H989" s="8" t="s">
        <v>2486</v>
      </c>
      <c r="I989" s="24"/>
      <c r="J989" s="1889" t="s">
        <v>22840</v>
      </c>
      <c r="K989" s="1889" t="s">
        <v>4553</v>
      </c>
      <c r="L989" s="8" t="s">
        <v>42730</v>
      </c>
      <c r="M989" s="5" t="s">
        <v>35460</v>
      </c>
      <c r="N989" s="5"/>
      <c r="O989" s="1884">
        <v>2</v>
      </c>
      <c r="P989" s="57"/>
      <c r="Q989" s="188" t="s">
        <v>42744</v>
      </c>
    </row>
    <row r="990" spans="1:17" s="188" customFormat="1" ht="19.5" customHeight="1">
      <c r="A990" s="1893">
        <v>988</v>
      </c>
      <c r="B990" s="1530" t="s">
        <v>2412</v>
      </c>
      <c r="C990" s="1530" t="s">
        <v>13166</v>
      </c>
      <c r="D990" s="8"/>
      <c r="E990" s="8" t="str">
        <f t="shared" si="7"/>
        <v>DZ02V023100</v>
      </c>
      <c r="F990" s="1529" t="s">
        <v>8</v>
      </c>
      <c r="G990" s="8" t="s">
        <v>42741</v>
      </c>
      <c r="H990" s="8" t="s">
        <v>2486</v>
      </c>
      <c r="I990" s="24"/>
      <c r="J990" s="1889" t="s">
        <v>22840</v>
      </c>
      <c r="K990" s="1889" t="s">
        <v>4553</v>
      </c>
      <c r="L990" s="8" t="s">
        <v>42731</v>
      </c>
      <c r="M990" s="5" t="s">
        <v>35460</v>
      </c>
      <c r="N990" s="5"/>
      <c r="O990" s="1884">
        <v>2</v>
      </c>
      <c r="P990" s="57"/>
      <c r="Q990" s="188" t="s">
        <v>42744</v>
      </c>
    </row>
    <row r="991" spans="1:17" s="188" customFormat="1" ht="19.5" customHeight="1">
      <c r="A991" s="1893">
        <v>989</v>
      </c>
      <c r="B991" s="1530" t="s">
        <v>2412</v>
      </c>
      <c r="C991" s="1530" t="s">
        <v>13166</v>
      </c>
      <c r="D991" s="8"/>
      <c r="E991" s="8" t="str">
        <f t="shared" si="7"/>
        <v>DZ02V023200</v>
      </c>
      <c r="F991" s="1529" t="s">
        <v>8</v>
      </c>
      <c r="G991" s="8" t="s">
        <v>42742</v>
      </c>
      <c r="H991" s="8" t="s">
        <v>2486</v>
      </c>
      <c r="I991" s="24"/>
      <c r="J991" s="1889" t="s">
        <v>22840</v>
      </c>
      <c r="K991" s="1889" t="s">
        <v>4553</v>
      </c>
      <c r="L991" s="8" t="s">
        <v>42732</v>
      </c>
      <c r="M991" s="5" t="s">
        <v>35460</v>
      </c>
      <c r="N991" s="5"/>
      <c r="O991" s="1884">
        <v>2</v>
      </c>
      <c r="P991" s="57"/>
      <c r="Q991" s="188" t="s">
        <v>42744</v>
      </c>
    </row>
    <row r="992" spans="1:17" s="188" customFormat="1" ht="19.5" customHeight="1">
      <c r="A992" s="1893">
        <v>990</v>
      </c>
      <c r="B992" s="1530" t="s">
        <v>2412</v>
      </c>
      <c r="C992" s="1530" t="s">
        <v>13166</v>
      </c>
      <c r="D992" s="8"/>
      <c r="E992" s="38" t="str">
        <f t="shared" si="7"/>
        <v>DZ02V023300</v>
      </c>
      <c r="F992" s="1116" t="s">
        <v>8</v>
      </c>
      <c r="G992" s="38" t="s">
        <v>42743</v>
      </c>
      <c r="H992" s="38" t="s">
        <v>2486</v>
      </c>
      <c r="I992" s="24"/>
      <c r="J992" s="1889" t="s">
        <v>22840</v>
      </c>
      <c r="K992" s="1889" t="s">
        <v>4553</v>
      </c>
      <c r="L992" s="8" t="s">
        <v>42733</v>
      </c>
      <c r="M992" s="5" t="s">
        <v>35460</v>
      </c>
      <c r="N992" s="5"/>
      <c r="O992" s="1884">
        <v>2</v>
      </c>
      <c r="P992" s="57"/>
      <c r="Q992" s="188" t="s">
        <v>42744</v>
      </c>
    </row>
    <row r="993" spans="1:17" s="188" customFormat="1" ht="19.5" customHeight="1">
      <c r="A993" s="1893">
        <v>991</v>
      </c>
      <c r="B993" s="1709" t="s">
        <v>2412</v>
      </c>
      <c r="C993" s="1709" t="s">
        <v>13166</v>
      </c>
      <c r="D993" s="8"/>
      <c r="E993" s="8" t="str">
        <f t="shared" si="7"/>
        <v>DZ02V023400</v>
      </c>
      <c r="F993" s="1708" t="s">
        <v>27619</v>
      </c>
      <c r="G993" s="8" t="s">
        <v>46663</v>
      </c>
      <c r="H993" s="8" t="s">
        <v>2486</v>
      </c>
      <c r="I993" s="24"/>
      <c r="J993" s="1889" t="s">
        <v>24195</v>
      </c>
      <c r="K993" s="1889" t="s">
        <v>4531</v>
      </c>
      <c r="L993" s="8" t="s">
        <v>46662</v>
      </c>
      <c r="M993" s="5" t="s">
        <v>35460</v>
      </c>
      <c r="N993" s="5"/>
      <c r="O993" s="1884">
        <v>2</v>
      </c>
      <c r="P993" s="57"/>
      <c r="Q993" s="188" t="s">
        <v>46664</v>
      </c>
    </row>
    <row r="994" spans="1:17" s="188" customFormat="1" ht="19.5" customHeight="1">
      <c r="A994" s="1893">
        <v>992</v>
      </c>
      <c r="B994" s="1751" t="s">
        <v>2412</v>
      </c>
      <c r="C994" s="1751" t="s">
        <v>13166</v>
      </c>
      <c r="D994" s="8"/>
      <c r="E994" s="8" t="str">
        <f t="shared" si="7"/>
        <v>DZ02V023500</v>
      </c>
      <c r="F994" s="1750" t="s">
        <v>27619</v>
      </c>
      <c r="G994" s="8" t="s">
        <v>47671</v>
      </c>
      <c r="H994" s="8" t="s">
        <v>2486</v>
      </c>
      <c r="I994" s="24"/>
      <c r="J994" s="1889" t="s">
        <v>47673</v>
      </c>
      <c r="K994" s="1889" t="s">
        <v>47672</v>
      </c>
      <c r="L994" s="8" t="s">
        <v>47674</v>
      </c>
      <c r="M994" s="5" t="s">
        <v>35460</v>
      </c>
      <c r="N994" s="5"/>
      <c r="O994" s="1884">
        <v>2</v>
      </c>
      <c r="P994" s="57"/>
      <c r="Q994" s="188" t="s">
        <v>47675</v>
      </c>
    </row>
    <row r="995" spans="1:17" s="188" customFormat="1" ht="19.5" customHeight="1">
      <c r="A995" s="1893">
        <v>993</v>
      </c>
      <c r="B995" s="1790" t="s">
        <v>2412</v>
      </c>
      <c r="C995" s="1790" t="s">
        <v>13166</v>
      </c>
      <c r="D995" s="8"/>
      <c r="E995" s="8" t="str">
        <f>L995&amp;M995</f>
        <v>DZ02V023600</v>
      </c>
      <c r="F995" s="1789" t="s">
        <v>27619</v>
      </c>
      <c r="G995" s="8" t="s">
        <v>48228</v>
      </c>
      <c r="H995" s="8" t="s">
        <v>2486</v>
      </c>
      <c r="I995" s="24"/>
      <c r="J995" s="1889">
        <v>10000</v>
      </c>
      <c r="K995" s="1889" t="s">
        <v>4526</v>
      </c>
      <c r="L995" s="8" t="s">
        <v>48229</v>
      </c>
      <c r="M995" s="5" t="s">
        <v>35460</v>
      </c>
      <c r="N995" s="5"/>
      <c r="O995" s="1884">
        <v>2</v>
      </c>
      <c r="P995" s="57"/>
      <c r="Q995" s="188" t="s">
        <v>48230</v>
      </c>
    </row>
    <row r="996" spans="1:17" s="1" customFormat="1" ht="19.5" customHeight="1">
      <c r="A996" s="1893">
        <v>994</v>
      </c>
      <c r="B996" s="19" t="s">
        <v>149</v>
      </c>
      <c r="C996" s="303" t="s">
        <v>13166</v>
      </c>
      <c r="D996" s="8" t="s">
        <v>34583</v>
      </c>
      <c r="E996" s="8"/>
      <c r="F996" s="1108" t="s">
        <v>13787</v>
      </c>
      <c r="G996" s="8" t="s">
        <v>13336</v>
      </c>
      <c r="H996" s="8"/>
      <c r="I996" s="24"/>
      <c r="J996" s="1888"/>
      <c r="K996" s="1888"/>
      <c r="L996" s="20" t="s">
        <v>8939</v>
      </c>
      <c r="M996" s="5" t="s">
        <v>7122</v>
      </c>
      <c r="N996" s="5"/>
      <c r="O996" s="1884">
        <v>0</v>
      </c>
      <c r="P996" s="58"/>
    </row>
    <row r="997" spans="1:17" s="1" customFormat="1" ht="19.5" customHeight="1">
      <c r="A997" s="1893">
        <v>995</v>
      </c>
      <c r="B997" s="164" t="s">
        <v>96</v>
      </c>
      <c r="C997" s="303" t="s">
        <v>13166</v>
      </c>
      <c r="D997" s="8" t="s">
        <v>34584</v>
      </c>
      <c r="E997" s="8"/>
      <c r="F997" s="1108" t="s">
        <v>13787</v>
      </c>
      <c r="G997" s="8" t="s">
        <v>13337</v>
      </c>
      <c r="H997" s="8"/>
      <c r="I997" s="24"/>
      <c r="J997" s="1888"/>
      <c r="K997" s="1888"/>
      <c r="L997" s="8" t="s">
        <v>8939</v>
      </c>
      <c r="M997" s="1156" t="s">
        <v>4204</v>
      </c>
      <c r="N997" s="1156"/>
      <c r="O997" s="1884">
        <v>0</v>
      </c>
      <c r="P997" s="58"/>
    </row>
    <row r="998" spans="1:17" s="1" customFormat="1" ht="19.5" customHeight="1">
      <c r="A998" s="1893">
        <v>996</v>
      </c>
      <c r="B998" s="164" t="s">
        <v>96</v>
      </c>
      <c r="C998" s="303" t="s">
        <v>13166</v>
      </c>
      <c r="D998" s="8" t="s">
        <v>34585</v>
      </c>
      <c r="E998" s="8"/>
      <c r="F998" s="1108" t="s">
        <v>13787</v>
      </c>
      <c r="G998" s="8" t="s">
        <v>13338</v>
      </c>
      <c r="H998" s="8"/>
      <c r="I998" s="24"/>
      <c r="J998" s="1888"/>
      <c r="K998" s="1888"/>
      <c r="L998" s="8" t="s">
        <v>8939</v>
      </c>
      <c r="M998" s="1156" t="s">
        <v>6761</v>
      </c>
      <c r="N998" s="1156"/>
      <c r="O998" s="1884">
        <v>0</v>
      </c>
      <c r="P998" s="58"/>
    </row>
    <row r="999" spans="1:17" s="1" customFormat="1" ht="19.5" customHeight="1">
      <c r="A999" s="1893">
        <v>997</v>
      </c>
      <c r="B999" s="164" t="s">
        <v>96</v>
      </c>
      <c r="C999" s="303" t="s">
        <v>13166</v>
      </c>
      <c r="D999" s="8" t="s">
        <v>34586</v>
      </c>
      <c r="E999" s="8"/>
      <c r="F999" s="1108" t="s">
        <v>13787</v>
      </c>
      <c r="G999" s="8" t="s">
        <v>13339</v>
      </c>
      <c r="H999" s="8"/>
      <c r="I999" s="24"/>
      <c r="J999" s="1888"/>
      <c r="K999" s="1888"/>
      <c r="L999" s="8" t="s">
        <v>8939</v>
      </c>
      <c r="M999" s="1156" t="s">
        <v>8940</v>
      </c>
      <c r="N999" s="1156"/>
      <c r="O999" s="1884">
        <v>0</v>
      </c>
      <c r="P999" s="58"/>
    </row>
    <row r="1000" spans="1:17" s="1" customFormat="1" ht="19.5" customHeight="1">
      <c r="A1000" s="1893">
        <v>998</v>
      </c>
      <c r="B1000" s="198" t="s">
        <v>96</v>
      </c>
      <c r="C1000" s="303" t="s">
        <v>13166</v>
      </c>
      <c r="D1000" s="8" t="s">
        <v>34587</v>
      </c>
      <c r="E1000" s="8"/>
      <c r="F1000" s="1120" t="s">
        <v>10061</v>
      </c>
      <c r="G1000" s="8" t="s">
        <v>13340</v>
      </c>
      <c r="H1000" s="8"/>
      <c r="I1000" s="24"/>
      <c r="J1000" s="1888"/>
      <c r="K1000" s="1888"/>
      <c r="L1000" s="8" t="s">
        <v>8939</v>
      </c>
      <c r="M1000" s="1156" t="s">
        <v>10059</v>
      </c>
      <c r="N1000" s="1156"/>
      <c r="O1000" s="1884">
        <v>0</v>
      </c>
      <c r="P1000" s="58"/>
    </row>
    <row r="1001" spans="1:17" s="1" customFormat="1" ht="19.5" customHeight="1">
      <c r="A1001" s="1893">
        <v>999</v>
      </c>
      <c r="B1001" s="273" t="s">
        <v>96</v>
      </c>
      <c r="C1001" s="303" t="s">
        <v>13166</v>
      </c>
      <c r="D1001" s="8" t="s">
        <v>34588</v>
      </c>
      <c r="E1001" s="8"/>
      <c r="F1001" s="1108" t="s">
        <v>13787</v>
      </c>
      <c r="G1001" s="8" t="s">
        <v>13341</v>
      </c>
      <c r="H1001" s="8"/>
      <c r="I1001" s="24"/>
      <c r="J1001" s="1888"/>
      <c r="K1001" s="1888"/>
      <c r="L1001" s="8" t="s">
        <v>8939</v>
      </c>
      <c r="M1001" s="1156" t="s">
        <v>12325</v>
      </c>
      <c r="N1001" s="1156"/>
      <c r="O1001" s="1884">
        <v>0</v>
      </c>
      <c r="P1001" s="58"/>
    </row>
    <row r="1002" spans="1:17" s="1" customFormat="1" ht="19.5" customHeight="1">
      <c r="A1002" s="1893">
        <v>1000</v>
      </c>
      <c r="B1002" s="2" t="s">
        <v>96</v>
      </c>
      <c r="C1002" s="303" t="s">
        <v>13166</v>
      </c>
      <c r="D1002" s="8" t="s">
        <v>34589</v>
      </c>
      <c r="E1002" s="8" t="s">
        <v>28619</v>
      </c>
      <c r="F1002" s="1108" t="s">
        <v>13787</v>
      </c>
      <c r="G1002" s="8" t="s">
        <v>13342</v>
      </c>
      <c r="H1002" s="8" t="s">
        <v>102</v>
      </c>
      <c r="I1002" s="24"/>
      <c r="J1002" s="1887">
        <v>10000</v>
      </c>
      <c r="K1002" s="1887" t="s">
        <v>4531</v>
      </c>
      <c r="L1002" s="8" t="s">
        <v>915</v>
      </c>
      <c r="M1002" s="5" t="s">
        <v>640</v>
      </c>
      <c r="N1002" s="5"/>
      <c r="O1002" s="1884">
        <v>2</v>
      </c>
      <c r="P1002" s="58"/>
    </row>
    <row r="1003" spans="1:17" s="1" customFormat="1" ht="19.5" customHeight="1">
      <c r="A1003" s="1893">
        <v>1001</v>
      </c>
      <c r="B1003" s="2" t="s">
        <v>96</v>
      </c>
      <c r="C1003" s="303" t="s">
        <v>13166</v>
      </c>
      <c r="D1003" s="8" t="s">
        <v>34590</v>
      </c>
      <c r="E1003" s="8" t="s">
        <v>28620</v>
      </c>
      <c r="F1003" s="1108" t="s">
        <v>13787</v>
      </c>
      <c r="G1003" s="8" t="s">
        <v>13343</v>
      </c>
      <c r="H1003" s="8" t="s">
        <v>102</v>
      </c>
      <c r="I1003" s="24"/>
      <c r="J1003" s="1897">
        <v>10000</v>
      </c>
      <c r="K1003" s="1887" t="s">
        <v>4531</v>
      </c>
      <c r="L1003" s="8" t="s">
        <v>928</v>
      </c>
      <c r="M1003" s="5" t="s">
        <v>640</v>
      </c>
      <c r="N1003" s="5"/>
      <c r="O1003" s="1884">
        <v>2</v>
      </c>
      <c r="P1003" s="58"/>
    </row>
    <row r="1004" spans="1:17" s="1" customFormat="1" ht="19.5" customHeight="1">
      <c r="A1004" s="1893">
        <v>1002</v>
      </c>
      <c r="B1004" s="2" t="s">
        <v>96</v>
      </c>
      <c r="C1004" s="303" t="s">
        <v>13166</v>
      </c>
      <c r="D1004" s="8" t="s">
        <v>34591</v>
      </c>
      <c r="E1004" s="8" t="s">
        <v>28621</v>
      </c>
      <c r="F1004" s="1108" t="s">
        <v>13787</v>
      </c>
      <c r="G1004" s="8" t="s">
        <v>103</v>
      </c>
      <c r="H1004" s="8" t="s">
        <v>102</v>
      </c>
      <c r="I1004" s="24"/>
      <c r="J1004" s="1887">
        <v>10000</v>
      </c>
      <c r="K1004" s="1887" t="s">
        <v>4531</v>
      </c>
      <c r="L1004" s="8" t="s">
        <v>929</v>
      </c>
      <c r="M1004" s="5" t="s">
        <v>640</v>
      </c>
      <c r="N1004" s="5"/>
      <c r="O1004" s="1884">
        <v>2</v>
      </c>
      <c r="P1004" s="58"/>
    </row>
    <row r="1005" spans="1:17" ht="21" customHeight="1">
      <c r="A1005" s="1893">
        <v>1003</v>
      </c>
      <c r="B1005" s="2" t="s">
        <v>96</v>
      </c>
      <c r="C1005" s="303" t="s">
        <v>13166</v>
      </c>
      <c r="D1005" s="8" t="s">
        <v>34592</v>
      </c>
      <c r="E1005" s="8" t="s">
        <v>28622</v>
      </c>
      <c r="F1005" s="1108" t="s">
        <v>13787</v>
      </c>
      <c r="G1005" s="8" t="s">
        <v>138</v>
      </c>
      <c r="H1005" s="8" t="s">
        <v>102</v>
      </c>
      <c r="I1005" s="24"/>
      <c r="J1005" s="1887">
        <v>4000</v>
      </c>
      <c r="K1005" s="1887" t="s">
        <v>4531</v>
      </c>
      <c r="L1005" s="8" t="s">
        <v>930</v>
      </c>
      <c r="M1005" s="5" t="s">
        <v>640</v>
      </c>
      <c r="N1005" s="5"/>
      <c r="O1005" s="1884">
        <v>2</v>
      </c>
      <c r="P1005" s="58"/>
    </row>
    <row r="1006" spans="1:17" ht="21" customHeight="1">
      <c r="A1006" s="1893">
        <v>1004</v>
      </c>
      <c r="B1006" s="2" t="s">
        <v>96</v>
      </c>
      <c r="C1006" s="303" t="s">
        <v>13166</v>
      </c>
      <c r="D1006" s="8" t="s">
        <v>34593</v>
      </c>
      <c r="E1006" s="8" t="s">
        <v>28623</v>
      </c>
      <c r="F1006" s="1108" t="s">
        <v>13787</v>
      </c>
      <c r="G1006" s="8" t="s">
        <v>139</v>
      </c>
      <c r="H1006" s="8" t="s">
        <v>102</v>
      </c>
      <c r="I1006" s="24"/>
      <c r="J1006" s="1887">
        <v>4000</v>
      </c>
      <c r="K1006" s="1887" t="s">
        <v>4531</v>
      </c>
      <c r="L1006" s="8" t="s">
        <v>931</v>
      </c>
      <c r="M1006" s="5" t="s">
        <v>640</v>
      </c>
      <c r="N1006" s="5"/>
      <c r="O1006" s="1884">
        <v>2</v>
      </c>
      <c r="P1006" s="58"/>
    </row>
    <row r="1007" spans="1:17" ht="21" customHeight="1">
      <c r="A1007" s="1893">
        <v>1005</v>
      </c>
      <c r="B1007" s="2" t="s">
        <v>96</v>
      </c>
      <c r="C1007" s="303" t="s">
        <v>13166</v>
      </c>
      <c r="D1007" s="8" t="s">
        <v>34594</v>
      </c>
      <c r="E1007" s="8" t="s">
        <v>28624</v>
      </c>
      <c r="F1007" s="1108" t="s">
        <v>13787</v>
      </c>
      <c r="G1007" s="8" t="s">
        <v>140</v>
      </c>
      <c r="H1007" s="8" t="s">
        <v>102</v>
      </c>
      <c r="I1007" s="24"/>
      <c r="J1007" s="1887">
        <v>4000</v>
      </c>
      <c r="K1007" s="1887" t="s">
        <v>4531</v>
      </c>
      <c r="L1007" s="8" t="s">
        <v>932</v>
      </c>
      <c r="M1007" s="5" t="s">
        <v>640</v>
      </c>
      <c r="N1007" s="5"/>
      <c r="O1007" s="1884">
        <v>2</v>
      </c>
      <c r="P1007" s="58"/>
    </row>
    <row r="1008" spans="1:17" ht="21" customHeight="1">
      <c r="A1008" s="1893">
        <v>1006</v>
      </c>
      <c r="B1008" s="2" t="s">
        <v>96</v>
      </c>
      <c r="C1008" s="303" t="s">
        <v>13166</v>
      </c>
      <c r="D1008" s="8" t="s">
        <v>34595</v>
      </c>
      <c r="E1008" s="8" t="s">
        <v>28625</v>
      </c>
      <c r="F1008" s="1108" t="s">
        <v>13787</v>
      </c>
      <c r="G1008" s="8" t="s">
        <v>104</v>
      </c>
      <c r="H1008" s="8" t="s">
        <v>102</v>
      </c>
      <c r="I1008" s="24"/>
      <c r="J1008" s="1887">
        <v>4000</v>
      </c>
      <c r="K1008" s="1887" t="s">
        <v>4531</v>
      </c>
      <c r="L1008" s="8" t="s">
        <v>933</v>
      </c>
      <c r="M1008" s="5" t="s">
        <v>640</v>
      </c>
      <c r="N1008" s="5"/>
      <c r="O1008" s="1884">
        <v>2</v>
      </c>
      <c r="P1008" s="58"/>
    </row>
    <row r="1009" spans="1:16" ht="21" customHeight="1">
      <c r="A1009" s="1893">
        <v>1007</v>
      </c>
      <c r="B1009" s="2" t="s">
        <v>96</v>
      </c>
      <c r="C1009" s="303" t="s">
        <v>13166</v>
      </c>
      <c r="D1009" s="8" t="s">
        <v>34596</v>
      </c>
      <c r="E1009" s="8" t="s">
        <v>28626</v>
      </c>
      <c r="F1009" s="1108" t="s">
        <v>13787</v>
      </c>
      <c r="G1009" s="8" t="s">
        <v>105</v>
      </c>
      <c r="H1009" s="8" t="s">
        <v>102</v>
      </c>
      <c r="I1009" s="24"/>
      <c r="J1009" s="1887">
        <v>4000</v>
      </c>
      <c r="K1009" s="1887" t="s">
        <v>4531</v>
      </c>
      <c r="L1009" s="8" t="s">
        <v>934</v>
      </c>
      <c r="M1009" s="5" t="s">
        <v>640</v>
      </c>
      <c r="N1009" s="5"/>
      <c r="O1009" s="1884">
        <v>2</v>
      </c>
      <c r="P1009" s="58"/>
    </row>
    <row r="1010" spans="1:16" ht="21" customHeight="1">
      <c r="A1010" s="1893">
        <v>1008</v>
      </c>
      <c r="B1010" s="2" t="s">
        <v>96</v>
      </c>
      <c r="C1010" s="303" t="s">
        <v>13166</v>
      </c>
      <c r="D1010" s="8" t="s">
        <v>34597</v>
      </c>
      <c r="E1010" s="8" t="s">
        <v>28627</v>
      </c>
      <c r="F1010" s="1108" t="s">
        <v>13787</v>
      </c>
      <c r="G1010" s="8" t="s">
        <v>141</v>
      </c>
      <c r="H1010" s="8" t="s">
        <v>102</v>
      </c>
      <c r="I1010" s="24"/>
      <c r="J1010" s="1887">
        <v>4000</v>
      </c>
      <c r="K1010" s="1887" t="s">
        <v>4531</v>
      </c>
      <c r="L1010" s="8" t="s">
        <v>935</v>
      </c>
      <c r="M1010" s="5" t="s">
        <v>640</v>
      </c>
      <c r="N1010" s="5"/>
      <c r="O1010" s="1884">
        <v>2</v>
      </c>
      <c r="P1010" s="58"/>
    </row>
    <row r="1011" spans="1:16" ht="21" customHeight="1">
      <c r="A1011" s="1893">
        <v>1009</v>
      </c>
      <c r="B1011" s="196" t="s">
        <v>96</v>
      </c>
      <c r="C1011" s="303" t="s">
        <v>13166</v>
      </c>
      <c r="D1011" s="8" t="s">
        <v>34598</v>
      </c>
      <c r="E1011" s="8" t="s">
        <v>28628</v>
      </c>
      <c r="F1011" s="1108" t="s">
        <v>13787</v>
      </c>
      <c r="G1011" s="8" t="s">
        <v>106</v>
      </c>
      <c r="H1011" s="8" t="s">
        <v>102</v>
      </c>
      <c r="I1011" s="24"/>
      <c r="J1011" s="1887">
        <v>4000</v>
      </c>
      <c r="K1011" s="1887" t="s">
        <v>4531</v>
      </c>
      <c r="L1011" s="8" t="s">
        <v>936</v>
      </c>
      <c r="M1011" s="5" t="s">
        <v>640</v>
      </c>
      <c r="N1011" s="5"/>
      <c r="O1011" s="1884">
        <v>2</v>
      </c>
      <c r="P1011" s="58"/>
    </row>
    <row r="1012" spans="1:16" ht="21" customHeight="1">
      <c r="A1012" s="1893">
        <v>1010</v>
      </c>
      <c r="B1012" s="2" t="s">
        <v>96</v>
      </c>
      <c r="C1012" s="303" t="s">
        <v>13166</v>
      </c>
      <c r="D1012" s="8" t="s">
        <v>34599</v>
      </c>
      <c r="E1012" s="8" t="s">
        <v>28629</v>
      </c>
      <c r="F1012" s="1108" t="s">
        <v>13787</v>
      </c>
      <c r="G1012" s="8" t="s">
        <v>107</v>
      </c>
      <c r="H1012" s="8" t="s">
        <v>102</v>
      </c>
      <c r="I1012" s="24"/>
      <c r="J1012" s="1887">
        <v>4000</v>
      </c>
      <c r="K1012" s="1887" t="s">
        <v>4531</v>
      </c>
      <c r="L1012" s="8" t="s">
        <v>937</v>
      </c>
      <c r="M1012" s="5" t="s">
        <v>640</v>
      </c>
      <c r="N1012" s="5"/>
      <c r="O1012" s="1884">
        <v>2</v>
      </c>
      <c r="P1012" s="58"/>
    </row>
    <row r="1013" spans="1:16" ht="21" customHeight="1">
      <c r="A1013" s="1893">
        <v>1011</v>
      </c>
      <c r="B1013" s="196" t="s">
        <v>96</v>
      </c>
      <c r="C1013" s="303" t="s">
        <v>13166</v>
      </c>
      <c r="D1013" s="8" t="s">
        <v>34600</v>
      </c>
      <c r="E1013" s="8" t="s">
        <v>28630</v>
      </c>
      <c r="F1013" s="1108" t="s">
        <v>13787</v>
      </c>
      <c r="G1013" s="8" t="s">
        <v>142</v>
      </c>
      <c r="H1013" s="8" t="s">
        <v>102</v>
      </c>
      <c r="I1013" s="24"/>
      <c r="J1013" s="1887">
        <v>4000</v>
      </c>
      <c r="K1013" s="1887" t="s">
        <v>4531</v>
      </c>
      <c r="L1013" s="8" t="s">
        <v>938</v>
      </c>
      <c r="M1013" s="5" t="s">
        <v>640</v>
      </c>
      <c r="N1013" s="5"/>
      <c r="O1013" s="1884">
        <v>2</v>
      </c>
      <c r="P1013" s="58"/>
    </row>
    <row r="1014" spans="1:16" ht="21" customHeight="1">
      <c r="A1014" s="1893">
        <v>1012</v>
      </c>
      <c r="B1014" s="196" t="s">
        <v>96</v>
      </c>
      <c r="C1014" s="303" t="s">
        <v>13166</v>
      </c>
      <c r="D1014" s="8" t="s">
        <v>34601</v>
      </c>
      <c r="E1014" s="8" t="s">
        <v>28631</v>
      </c>
      <c r="F1014" s="1108" t="s">
        <v>13787</v>
      </c>
      <c r="G1014" s="8" t="s">
        <v>143</v>
      </c>
      <c r="H1014" s="8" t="s">
        <v>102</v>
      </c>
      <c r="I1014" s="24"/>
      <c r="J1014" s="1887">
        <v>4000</v>
      </c>
      <c r="K1014" s="1887" t="s">
        <v>4531</v>
      </c>
      <c r="L1014" s="8" t="s">
        <v>939</v>
      </c>
      <c r="M1014" s="5" t="s">
        <v>640</v>
      </c>
      <c r="N1014" s="5"/>
      <c r="O1014" s="1884">
        <v>2</v>
      </c>
      <c r="P1014" s="58"/>
    </row>
    <row r="1015" spans="1:16" ht="21" customHeight="1">
      <c r="A1015" s="1893">
        <v>1013</v>
      </c>
      <c r="B1015" s="196" t="s">
        <v>96</v>
      </c>
      <c r="C1015" s="303" t="s">
        <v>13166</v>
      </c>
      <c r="D1015" s="38" t="s">
        <v>34602</v>
      </c>
      <c r="E1015" s="8" t="s">
        <v>28632</v>
      </c>
      <c r="F1015" s="1116" t="s">
        <v>13787</v>
      </c>
      <c r="G1015" s="38" t="s">
        <v>144</v>
      </c>
      <c r="H1015" s="38" t="s">
        <v>102</v>
      </c>
      <c r="I1015" s="51"/>
      <c r="J1015" s="1887">
        <v>4000</v>
      </c>
      <c r="K1015" s="1887" t="s">
        <v>4531</v>
      </c>
      <c r="L1015" s="8" t="s">
        <v>940</v>
      </c>
      <c r="M1015" s="5" t="s">
        <v>640</v>
      </c>
      <c r="N1015" s="5"/>
      <c r="O1015" s="1884">
        <v>2</v>
      </c>
      <c r="P1015" s="58"/>
    </row>
    <row r="1016" spans="1:16" ht="21" customHeight="1">
      <c r="A1016" s="1893">
        <v>1014</v>
      </c>
      <c r="B1016" s="196" t="s">
        <v>96</v>
      </c>
      <c r="C1016" s="303" t="s">
        <v>13166</v>
      </c>
      <c r="D1016" s="8" t="s">
        <v>34603</v>
      </c>
      <c r="E1016" s="8" t="s">
        <v>28633</v>
      </c>
      <c r="F1016" s="1108" t="s">
        <v>13787</v>
      </c>
      <c r="G1016" s="8" t="s">
        <v>145</v>
      </c>
      <c r="H1016" s="8" t="s">
        <v>102</v>
      </c>
      <c r="I1016" s="24"/>
      <c r="J1016" s="1887">
        <v>4000</v>
      </c>
      <c r="K1016" s="1887" t="s">
        <v>4531</v>
      </c>
      <c r="L1016" s="8" t="s">
        <v>941</v>
      </c>
      <c r="M1016" s="5" t="s">
        <v>640</v>
      </c>
      <c r="N1016" s="5"/>
      <c r="O1016" s="1884">
        <v>2</v>
      </c>
      <c r="P1016" s="58"/>
    </row>
    <row r="1017" spans="1:16" ht="21" customHeight="1">
      <c r="A1017" s="1893">
        <v>1015</v>
      </c>
      <c r="B1017" s="196" t="s">
        <v>96</v>
      </c>
      <c r="C1017" s="303" t="s">
        <v>13166</v>
      </c>
      <c r="D1017" s="8" t="s">
        <v>34604</v>
      </c>
      <c r="E1017" s="8" t="s">
        <v>28634</v>
      </c>
      <c r="F1017" s="1108" t="s">
        <v>13787</v>
      </c>
      <c r="G1017" s="8" t="s">
        <v>146</v>
      </c>
      <c r="H1017" s="8" t="s">
        <v>102</v>
      </c>
      <c r="I1017" s="24"/>
      <c r="J1017" s="1887">
        <v>4000</v>
      </c>
      <c r="K1017" s="1887" t="s">
        <v>4531</v>
      </c>
      <c r="L1017" s="8" t="s">
        <v>942</v>
      </c>
      <c r="M1017" s="5" t="s">
        <v>640</v>
      </c>
      <c r="N1017" s="5"/>
      <c r="O1017" s="1884">
        <v>2</v>
      </c>
      <c r="P1017" s="58"/>
    </row>
    <row r="1018" spans="1:16" ht="21" customHeight="1">
      <c r="A1018" s="1893">
        <v>1016</v>
      </c>
      <c r="B1018" s="196" t="s">
        <v>96</v>
      </c>
      <c r="C1018" s="303" t="s">
        <v>13166</v>
      </c>
      <c r="D1018" s="8" t="s">
        <v>34605</v>
      </c>
      <c r="E1018" s="8" t="s">
        <v>28635</v>
      </c>
      <c r="F1018" s="1108" t="s">
        <v>13787</v>
      </c>
      <c r="G1018" s="8" t="s">
        <v>147</v>
      </c>
      <c r="H1018" s="8" t="s">
        <v>102</v>
      </c>
      <c r="I1018" s="24"/>
      <c r="J1018" s="1887">
        <v>4000</v>
      </c>
      <c r="K1018" s="1887" t="s">
        <v>4531</v>
      </c>
      <c r="L1018" s="8" t="s">
        <v>943</v>
      </c>
      <c r="M1018" s="5" t="s">
        <v>640</v>
      </c>
      <c r="N1018" s="5"/>
      <c r="O1018" s="1884">
        <v>2</v>
      </c>
      <c r="P1018" s="58"/>
    </row>
    <row r="1019" spans="1:16" ht="21" customHeight="1">
      <c r="A1019" s="1893">
        <v>1017</v>
      </c>
      <c r="B1019" s="2" t="s">
        <v>96</v>
      </c>
      <c r="C1019" s="303" t="s">
        <v>13166</v>
      </c>
      <c r="D1019" s="8" t="s">
        <v>34606</v>
      </c>
      <c r="E1019" s="8" t="s">
        <v>28636</v>
      </c>
      <c r="F1019" s="1108" t="s">
        <v>13787</v>
      </c>
      <c r="G1019" s="8" t="s">
        <v>148</v>
      </c>
      <c r="H1019" s="8" t="s">
        <v>102</v>
      </c>
      <c r="I1019" s="24"/>
      <c r="J1019" s="1887">
        <v>4000</v>
      </c>
      <c r="K1019" s="1887" t="s">
        <v>4531</v>
      </c>
      <c r="L1019" s="8" t="s">
        <v>944</v>
      </c>
      <c r="M1019" s="5" t="s">
        <v>640</v>
      </c>
      <c r="N1019" s="5"/>
      <c r="O1019" s="1884">
        <v>2</v>
      </c>
      <c r="P1019" s="58"/>
    </row>
    <row r="1020" spans="1:16" ht="21" customHeight="1">
      <c r="A1020" s="1893">
        <v>1018</v>
      </c>
      <c r="B1020" s="2" t="s">
        <v>96</v>
      </c>
      <c r="C1020" s="303" t="s">
        <v>13166</v>
      </c>
      <c r="D1020" s="8" t="s">
        <v>34607</v>
      </c>
      <c r="E1020" s="8" t="s">
        <v>28637</v>
      </c>
      <c r="F1020" s="1108" t="s">
        <v>13787</v>
      </c>
      <c r="G1020" s="8" t="s">
        <v>108</v>
      </c>
      <c r="H1020" s="8" t="s">
        <v>102</v>
      </c>
      <c r="I1020" s="24"/>
      <c r="J1020" s="1887">
        <v>4000</v>
      </c>
      <c r="K1020" s="1887" t="s">
        <v>4531</v>
      </c>
      <c r="L1020" s="8" t="s">
        <v>945</v>
      </c>
      <c r="M1020" s="5" t="s">
        <v>640</v>
      </c>
      <c r="N1020" s="5"/>
      <c r="O1020" s="1884">
        <v>2</v>
      </c>
      <c r="P1020" s="58"/>
    </row>
    <row r="1021" spans="1:16" ht="21" customHeight="1">
      <c r="A1021" s="1893">
        <v>1019</v>
      </c>
      <c r="B1021" s="2" t="s">
        <v>96</v>
      </c>
      <c r="C1021" s="303" t="s">
        <v>13166</v>
      </c>
      <c r="D1021" s="8" t="s">
        <v>34608</v>
      </c>
      <c r="E1021" s="8" t="s">
        <v>28638</v>
      </c>
      <c r="F1021" s="1108" t="s">
        <v>13787</v>
      </c>
      <c r="G1021" s="8" t="s">
        <v>109</v>
      </c>
      <c r="H1021" s="8" t="s">
        <v>102</v>
      </c>
      <c r="I1021" s="24"/>
      <c r="J1021" s="1887">
        <v>4000</v>
      </c>
      <c r="K1021" s="1887" t="s">
        <v>4531</v>
      </c>
      <c r="L1021" s="8" t="s">
        <v>946</v>
      </c>
      <c r="M1021" s="5" t="s">
        <v>640</v>
      </c>
      <c r="N1021" s="5"/>
      <c r="O1021" s="1884">
        <v>2</v>
      </c>
      <c r="P1021" s="58"/>
    </row>
    <row r="1022" spans="1:16" ht="21" customHeight="1">
      <c r="A1022" s="1893">
        <v>1020</v>
      </c>
      <c r="B1022" s="2" t="s">
        <v>96</v>
      </c>
      <c r="C1022" s="303" t="s">
        <v>13166</v>
      </c>
      <c r="D1022" s="8" t="s">
        <v>34609</v>
      </c>
      <c r="E1022" s="8" t="s">
        <v>28639</v>
      </c>
      <c r="F1022" s="1108" t="s">
        <v>13787</v>
      </c>
      <c r="G1022" s="8" t="s">
        <v>110</v>
      </c>
      <c r="H1022" s="8" t="s">
        <v>102</v>
      </c>
      <c r="I1022" s="24"/>
      <c r="J1022" s="1887">
        <v>4000</v>
      </c>
      <c r="K1022" s="1887" t="s">
        <v>4531</v>
      </c>
      <c r="L1022" s="8" t="s">
        <v>947</v>
      </c>
      <c r="M1022" s="5" t="s">
        <v>640</v>
      </c>
      <c r="N1022" s="5"/>
      <c r="O1022" s="1884">
        <v>2</v>
      </c>
      <c r="P1022" s="58"/>
    </row>
    <row r="1023" spans="1:16" ht="21" customHeight="1">
      <c r="A1023" s="1893">
        <v>1021</v>
      </c>
      <c r="B1023" s="2" t="s">
        <v>96</v>
      </c>
      <c r="C1023" s="303" t="s">
        <v>13166</v>
      </c>
      <c r="D1023" s="8" t="s">
        <v>34610</v>
      </c>
      <c r="E1023" s="8" t="s">
        <v>28640</v>
      </c>
      <c r="F1023" s="1108" t="s">
        <v>13787</v>
      </c>
      <c r="G1023" s="8" t="s">
        <v>111</v>
      </c>
      <c r="H1023" s="8" t="s">
        <v>102</v>
      </c>
      <c r="I1023" s="24"/>
      <c r="J1023" s="1887">
        <v>4000</v>
      </c>
      <c r="K1023" s="1887" t="s">
        <v>4531</v>
      </c>
      <c r="L1023" s="8" t="s">
        <v>948</v>
      </c>
      <c r="M1023" s="5" t="s">
        <v>640</v>
      </c>
      <c r="N1023" s="5"/>
      <c r="O1023" s="1884">
        <v>2</v>
      </c>
      <c r="P1023" s="58"/>
    </row>
    <row r="1024" spans="1:16" ht="21" customHeight="1">
      <c r="A1024" s="1893">
        <v>1022</v>
      </c>
      <c r="B1024" s="2" t="s">
        <v>96</v>
      </c>
      <c r="C1024" s="303" t="s">
        <v>13166</v>
      </c>
      <c r="D1024" s="8" t="s">
        <v>34611</v>
      </c>
      <c r="E1024" s="8" t="s">
        <v>28641</v>
      </c>
      <c r="F1024" s="1108" t="s">
        <v>13787</v>
      </c>
      <c r="G1024" s="8" t="s">
        <v>112</v>
      </c>
      <c r="H1024" s="8" t="s">
        <v>102</v>
      </c>
      <c r="I1024" s="24"/>
      <c r="J1024" s="1887">
        <v>4000</v>
      </c>
      <c r="K1024" s="1887" t="s">
        <v>4531</v>
      </c>
      <c r="L1024" s="8" t="s">
        <v>949</v>
      </c>
      <c r="M1024" s="5" t="s">
        <v>640</v>
      </c>
      <c r="N1024" s="5"/>
      <c r="O1024" s="1884">
        <v>2</v>
      </c>
      <c r="P1024" s="58"/>
    </row>
    <row r="1025" spans="1:16" ht="21" customHeight="1">
      <c r="A1025" s="1893">
        <v>1023</v>
      </c>
      <c r="B1025" s="2" t="s">
        <v>96</v>
      </c>
      <c r="C1025" s="303" t="s">
        <v>13166</v>
      </c>
      <c r="D1025" s="8" t="s">
        <v>34612</v>
      </c>
      <c r="E1025" s="8" t="s">
        <v>28642</v>
      </c>
      <c r="F1025" s="1108" t="s">
        <v>13787</v>
      </c>
      <c r="G1025" s="8" t="s">
        <v>113</v>
      </c>
      <c r="H1025" s="8" t="s">
        <v>102</v>
      </c>
      <c r="I1025" s="24"/>
      <c r="J1025" s="1887">
        <v>4000</v>
      </c>
      <c r="K1025" s="1887" t="s">
        <v>4531</v>
      </c>
      <c r="L1025" s="8" t="s">
        <v>950</v>
      </c>
      <c r="M1025" s="5" t="s">
        <v>640</v>
      </c>
      <c r="N1025" s="5"/>
      <c r="O1025" s="1884">
        <v>2</v>
      </c>
      <c r="P1025" s="58"/>
    </row>
    <row r="1026" spans="1:16" ht="21" customHeight="1">
      <c r="A1026" s="1893">
        <v>1024</v>
      </c>
      <c r="B1026" s="2" t="s">
        <v>96</v>
      </c>
      <c r="C1026" s="303" t="s">
        <v>13166</v>
      </c>
      <c r="D1026" s="8" t="s">
        <v>34613</v>
      </c>
      <c r="E1026" s="8" t="s">
        <v>28643</v>
      </c>
      <c r="F1026" s="1108" t="s">
        <v>13787</v>
      </c>
      <c r="G1026" s="8" t="s">
        <v>114</v>
      </c>
      <c r="H1026" s="8" t="s">
        <v>102</v>
      </c>
      <c r="I1026" s="24"/>
      <c r="J1026" s="1887">
        <v>4000</v>
      </c>
      <c r="K1026" s="1887" t="s">
        <v>4531</v>
      </c>
      <c r="L1026" s="8" t="s">
        <v>951</v>
      </c>
      <c r="M1026" s="5" t="s">
        <v>640</v>
      </c>
      <c r="N1026" s="5"/>
      <c r="O1026" s="1884">
        <v>2</v>
      </c>
      <c r="P1026" s="58"/>
    </row>
    <row r="1027" spans="1:16" ht="21" customHeight="1">
      <c r="A1027" s="1893">
        <v>1025</v>
      </c>
      <c r="B1027" s="2" t="s">
        <v>96</v>
      </c>
      <c r="C1027" s="303" t="s">
        <v>13166</v>
      </c>
      <c r="D1027" s="8" t="s">
        <v>34614</v>
      </c>
      <c r="E1027" s="8" t="s">
        <v>28644</v>
      </c>
      <c r="F1027" s="1108" t="s">
        <v>13787</v>
      </c>
      <c r="G1027" s="8" t="s">
        <v>115</v>
      </c>
      <c r="H1027" s="8" t="s">
        <v>102</v>
      </c>
      <c r="I1027" s="24"/>
      <c r="J1027" s="1887">
        <v>4000</v>
      </c>
      <c r="K1027" s="1887" t="s">
        <v>4531</v>
      </c>
      <c r="L1027" s="8" t="s">
        <v>952</v>
      </c>
      <c r="M1027" s="5" t="s">
        <v>640</v>
      </c>
      <c r="N1027" s="5"/>
      <c r="O1027" s="1884">
        <v>2</v>
      </c>
      <c r="P1027" s="58"/>
    </row>
    <row r="1028" spans="1:16" ht="21" customHeight="1">
      <c r="A1028" s="1893">
        <v>1026</v>
      </c>
      <c r="B1028" s="2" t="s">
        <v>96</v>
      </c>
      <c r="C1028" s="303" t="s">
        <v>13166</v>
      </c>
      <c r="D1028" s="8" t="s">
        <v>34615</v>
      </c>
      <c r="E1028" s="8" t="s">
        <v>28645</v>
      </c>
      <c r="F1028" s="1108" t="s">
        <v>13787</v>
      </c>
      <c r="G1028" s="8" t="s">
        <v>116</v>
      </c>
      <c r="H1028" s="8" t="s">
        <v>102</v>
      </c>
      <c r="I1028" s="24"/>
      <c r="J1028" s="1887">
        <v>4000</v>
      </c>
      <c r="K1028" s="1887" t="s">
        <v>4531</v>
      </c>
      <c r="L1028" s="8" t="s">
        <v>953</v>
      </c>
      <c r="M1028" s="5" t="s">
        <v>640</v>
      </c>
      <c r="N1028" s="5"/>
      <c r="O1028" s="1884">
        <v>2</v>
      </c>
      <c r="P1028" s="58"/>
    </row>
    <row r="1029" spans="1:16" ht="21" customHeight="1">
      <c r="A1029" s="1893">
        <v>1027</v>
      </c>
      <c r="B1029" s="2" t="s">
        <v>96</v>
      </c>
      <c r="C1029" s="303" t="s">
        <v>13166</v>
      </c>
      <c r="D1029" s="8" t="s">
        <v>34616</v>
      </c>
      <c r="E1029" s="8" t="s">
        <v>28646</v>
      </c>
      <c r="F1029" s="1108" t="s">
        <v>13787</v>
      </c>
      <c r="G1029" s="8" t="s">
        <v>117</v>
      </c>
      <c r="H1029" s="8" t="s">
        <v>102</v>
      </c>
      <c r="I1029" s="24"/>
      <c r="J1029" s="1887">
        <v>4000</v>
      </c>
      <c r="K1029" s="1887" t="s">
        <v>4531</v>
      </c>
      <c r="L1029" s="8" t="s">
        <v>954</v>
      </c>
      <c r="M1029" s="5" t="s">
        <v>640</v>
      </c>
      <c r="N1029" s="5"/>
      <c r="O1029" s="1884">
        <v>2</v>
      </c>
      <c r="P1029" s="58"/>
    </row>
    <row r="1030" spans="1:16" ht="21" customHeight="1">
      <c r="A1030" s="1893">
        <v>1028</v>
      </c>
      <c r="B1030" s="2" t="s">
        <v>96</v>
      </c>
      <c r="C1030" s="303" t="s">
        <v>13166</v>
      </c>
      <c r="D1030" s="8" t="s">
        <v>34617</v>
      </c>
      <c r="E1030" s="8" t="s">
        <v>28647</v>
      </c>
      <c r="F1030" s="1108" t="s">
        <v>13787</v>
      </c>
      <c r="G1030" s="8" t="s">
        <v>118</v>
      </c>
      <c r="H1030" s="8" t="s">
        <v>102</v>
      </c>
      <c r="I1030" s="24"/>
      <c r="J1030" s="1887">
        <v>4000</v>
      </c>
      <c r="K1030" s="1887" t="s">
        <v>4531</v>
      </c>
      <c r="L1030" s="8" t="s">
        <v>955</v>
      </c>
      <c r="M1030" s="5" t="s">
        <v>640</v>
      </c>
      <c r="N1030" s="5"/>
      <c r="O1030" s="1884">
        <v>2</v>
      </c>
      <c r="P1030" s="58"/>
    </row>
    <row r="1031" spans="1:16" ht="21" customHeight="1">
      <c r="A1031" s="1893">
        <v>1029</v>
      </c>
      <c r="B1031" s="2" t="s">
        <v>96</v>
      </c>
      <c r="C1031" s="303" t="s">
        <v>13166</v>
      </c>
      <c r="D1031" s="8" t="s">
        <v>34618</v>
      </c>
      <c r="E1031" s="8" t="s">
        <v>28648</v>
      </c>
      <c r="F1031" s="1108" t="s">
        <v>13787</v>
      </c>
      <c r="G1031" s="8" t="s">
        <v>119</v>
      </c>
      <c r="H1031" s="8" t="s">
        <v>102</v>
      </c>
      <c r="I1031" s="24"/>
      <c r="J1031" s="1887">
        <v>4000</v>
      </c>
      <c r="K1031" s="1887" t="s">
        <v>4531</v>
      </c>
      <c r="L1031" s="8" t="s">
        <v>956</v>
      </c>
      <c r="M1031" s="5" t="s">
        <v>640</v>
      </c>
      <c r="N1031" s="5"/>
      <c r="O1031" s="1884">
        <v>2</v>
      </c>
      <c r="P1031" s="58"/>
    </row>
    <row r="1032" spans="1:16" ht="21" customHeight="1">
      <c r="A1032" s="1893">
        <v>1030</v>
      </c>
      <c r="B1032" s="2" t="s">
        <v>96</v>
      </c>
      <c r="C1032" s="303" t="s">
        <v>13166</v>
      </c>
      <c r="D1032" s="8" t="s">
        <v>34619</v>
      </c>
      <c r="E1032" s="8" t="s">
        <v>28649</v>
      </c>
      <c r="F1032" s="1108" t="s">
        <v>13787</v>
      </c>
      <c r="G1032" s="8" t="s">
        <v>13344</v>
      </c>
      <c r="H1032" s="8" t="s">
        <v>102</v>
      </c>
      <c r="I1032" s="24"/>
      <c r="J1032" s="1887">
        <v>4000</v>
      </c>
      <c r="K1032" s="1887" t="s">
        <v>4531</v>
      </c>
      <c r="L1032" s="8" t="s">
        <v>957</v>
      </c>
      <c r="M1032" s="5" t="s">
        <v>640</v>
      </c>
      <c r="N1032" s="5"/>
      <c r="O1032" s="1884">
        <v>2</v>
      </c>
      <c r="P1032" s="58"/>
    </row>
    <row r="1033" spans="1:16" ht="21" customHeight="1">
      <c r="A1033" s="1893">
        <v>1031</v>
      </c>
      <c r="B1033" s="2" t="s">
        <v>96</v>
      </c>
      <c r="C1033" s="303" t="s">
        <v>13166</v>
      </c>
      <c r="D1033" s="8" t="s">
        <v>34620</v>
      </c>
      <c r="E1033" s="8" t="s">
        <v>28650</v>
      </c>
      <c r="F1033" s="1108" t="s">
        <v>13787</v>
      </c>
      <c r="G1033" s="8" t="s">
        <v>120</v>
      </c>
      <c r="H1033" s="8" t="s">
        <v>102</v>
      </c>
      <c r="I1033" s="24"/>
      <c r="J1033" s="1887">
        <v>4000</v>
      </c>
      <c r="K1033" s="1887" t="s">
        <v>4531</v>
      </c>
      <c r="L1033" s="8" t="s">
        <v>958</v>
      </c>
      <c r="M1033" s="5" t="s">
        <v>640</v>
      </c>
      <c r="N1033" s="5"/>
      <c r="O1033" s="1884">
        <v>2</v>
      </c>
      <c r="P1033" s="58"/>
    </row>
    <row r="1034" spans="1:16" ht="21" customHeight="1">
      <c r="A1034" s="1893">
        <v>1032</v>
      </c>
      <c r="B1034" s="2" t="s">
        <v>96</v>
      </c>
      <c r="C1034" s="303" t="s">
        <v>13166</v>
      </c>
      <c r="D1034" s="8" t="s">
        <v>34621</v>
      </c>
      <c r="E1034" s="8" t="s">
        <v>28651</v>
      </c>
      <c r="F1034" s="1108" t="s">
        <v>13787</v>
      </c>
      <c r="G1034" s="8" t="s">
        <v>121</v>
      </c>
      <c r="H1034" s="8" t="s">
        <v>102</v>
      </c>
      <c r="I1034" s="24"/>
      <c r="J1034" s="1887">
        <v>4000</v>
      </c>
      <c r="K1034" s="1887" t="s">
        <v>4531</v>
      </c>
      <c r="L1034" s="8" t="s">
        <v>959</v>
      </c>
      <c r="M1034" s="5" t="s">
        <v>640</v>
      </c>
      <c r="N1034" s="5"/>
      <c r="O1034" s="1884">
        <v>2</v>
      </c>
      <c r="P1034" s="58"/>
    </row>
    <row r="1035" spans="1:16" ht="21" customHeight="1">
      <c r="A1035" s="1893">
        <v>1033</v>
      </c>
      <c r="B1035" s="2" t="s">
        <v>96</v>
      </c>
      <c r="C1035" s="303" t="s">
        <v>13166</v>
      </c>
      <c r="D1035" s="8" t="s">
        <v>34622</v>
      </c>
      <c r="E1035" s="8" t="s">
        <v>28652</v>
      </c>
      <c r="F1035" s="1108" t="s">
        <v>13787</v>
      </c>
      <c r="G1035" s="8" t="s">
        <v>122</v>
      </c>
      <c r="H1035" s="8" t="s">
        <v>102</v>
      </c>
      <c r="I1035" s="24"/>
      <c r="J1035" s="1887">
        <v>4000</v>
      </c>
      <c r="K1035" s="1887" t="s">
        <v>4531</v>
      </c>
      <c r="L1035" s="8" t="s">
        <v>960</v>
      </c>
      <c r="M1035" s="5" t="s">
        <v>640</v>
      </c>
      <c r="N1035" s="5"/>
      <c r="O1035" s="1884">
        <v>2</v>
      </c>
      <c r="P1035" s="58"/>
    </row>
    <row r="1036" spans="1:16" ht="21" customHeight="1">
      <c r="A1036" s="1893">
        <v>1034</v>
      </c>
      <c r="B1036" s="2" t="s">
        <v>96</v>
      </c>
      <c r="C1036" s="303" t="s">
        <v>13166</v>
      </c>
      <c r="D1036" s="8" t="s">
        <v>34623</v>
      </c>
      <c r="E1036" s="8" t="s">
        <v>28653</v>
      </c>
      <c r="F1036" s="1108" t="s">
        <v>13787</v>
      </c>
      <c r="G1036" s="8" t="s">
        <v>13345</v>
      </c>
      <c r="H1036" s="8" t="s">
        <v>102</v>
      </c>
      <c r="I1036" s="24"/>
      <c r="J1036" s="1887">
        <v>4000</v>
      </c>
      <c r="K1036" s="1887" t="s">
        <v>4531</v>
      </c>
      <c r="L1036" s="8" t="s">
        <v>961</v>
      </c>
      <c r="M1036" s="5" t="s">
        <v>640</v>
      </c>
      <c r="N1036" s="5"/>
      <c r="O1036" s="1884">
        <v>2</v>
      </c>
      <c r="P1036" s="58"/>
    </row>
    <row r="1037" spans="1:16" ht="21" customHeight="1">
      <c r="A1037" s="1893">
        <v>1035</v>
      </c>
      <c r="B1037" s="2" t="s">
        <v>96</v>
      </c>
      <c r="C1037" s="303" t="s">
        <v>13166</v>
      </c>
      <c r="D1037" s="8" t="s">
        <v>34624</v>
      </c>
      <c r="E1037" s="8" t="s">
        <v>28654</v>
      </c>
      <c r="F1037" s="1108" t="s">
        <v>10380</v>
      </c>
      <c r="G1037" s="8" t="s">
        <v>123</v>
      </c>
      <c r="H1037" s="8" t="s">
        <v>102</v>
      </c>
      <c r="I1037" s="24"/>
      <c r="J1037" s="1887">
        <v>4000</v>
      </c>
      <c r="K1037" s="1887" t="s">
        <v>4531</v>
      </c>
      <c r="L1037" s="8" t="s">
        <v>962</v>
      </c>
      <c r="M1037" s="5" t="s">
        <v>640</v>
      </c>
      <c r="N1037" s="5"/>
      <c r="O1037" s="1884">
        <v>2</v>
      </c>
      <c r="P1037" s="58"/>
    </row>
    <row r="1038" spans="1:16" ht="21" customHeight="1">
      <c r="A1038" s="1893">
        <v>1036</v>
      </c>
      <c r="B1038" s="2" t="s">
        <v>96</v>
      </c>
      <c r="C1038" s="303" t="s">
        <v>13166</v>
      </c>
      <c r="D1038" s="8" t="s">
        <v>2773</v>
      </c>
      <c r="E1038" s="8" t="s">
        <v>28655</v>
      </c>
      <c r="F1038" s="1108" t="s">
        <v>10380</v>
      </c>
      <c r="G1038" s="8" t="s">
        <v>13346</v>
      </c>
      <c r="H1038" s="8" t="s">
        <v>102</v>
      </c>
      <c r="I1038" s="24"/>
      <c r="J1038" s="1887">
        <v>4000</v>
      </c>
      <c r="K1038" s="1887" t="s">
        <v>4531</v>
      </c>
      <c r="L1038" s="8" t="s">
        <v>963</v>
      </c>
      <c r="M1038" s="5" t="s">
        <v>640</v>
      </c>
      <c r="N1038" s="5"/>
      <c r="O1038" s="1884">
        <v>2</v>
      </c>
      <c r="P1038" s="58"/>
    </row>
    <row r="1039" spans="1:16" ht="21" customHeight="1">
      <c r="A1039" s="1893">
        <v>1037</v>
      </c>
      <c r="B1039" s="2" t="s">
        <v>96</v>
      </c>
      <c r="C1039" s="303" t="s">
        <v>13166</v>
      </c>
      <c r="D1039" s="8" t="s">
        <v>34625</v>
      </c>
      <c r="E1039" s="8" t="s">
        <v>28656</v>
      </c>
      <c r="F1039" s="1108" t="s">
        <v>10380</v>
      </c>
      <c r="G1039" s="8" t="s">
        <v>124</v>
      </c>
      <c r="H1039" s="8" t="s">
        <v>102</v>
      </c>
      <c r="I1039" s="24"/>
      <c r="J1039" s="1887">
        <v>4000</v>
      </c>
      <c r="K1039" s="1887" t="s">
        <v>4531</v>
      </c>
      <c r="L1039" s="8" t="s">
        <v>964</v>
      </c>
      <c r="M1039" s="5" t="s">
        <v>640</v>
      </c>
      <c r="N1039" s="5"/>
      <c r="O1039" s="1884">
        <v>2</v>
      </c>
      <c r="P1039" s="58"/>
    </row>
    <row r="1040" spans="1:16" ht="21" customHeight="1">
      <c r="A1040" s="1893">
        <v>1038</v>
      </c>
      <c r="B1040" s="2" t="s">
        <v>96</v>
      </c>
      <c r="C1040" s="303" t="s">
        <v>13166</v>
      </c>
      <c r="D1040" s="8" t="s">
        <v>34626</v>
      </c>
      <c r="E1040" s="8" t="s">
        <v>28657</v>
      </c>
      <c r="F1040" s="1108" t="s">
        <v>10380</v>
      </c>
      <c r="G1040" s="8" t="s">
        <v>13347</v>
      </c>
      <c r="H1040" s="8" t="s">
        <v>102</v>
      </c>
      <c r="I1040" s="24"/>
      <c r="J1040" s="1887">
        <v>4000</v>
      </c>
      <c r="K1040" s="1887" t="s">
        <v>4531</v>
      </c>
      <c r="L1040" s="8" t="s">
        <v>965</v>
      </c>
      <c r="M1040" s="5" t="s">
        <v>640</v>
      </c>
      <c r="N1040" s="5"/>
      <c r="O1040" s="1884">
        <v>2</v>
      </c>
      <c r="P1040" s="58"/>
    </row>
    <row r="1041" spans="1:16" ht="21" customHeight="1">
      <c r="A1041" s="1893">
        <v>1039</v>
      </c>
      <c r="B1041" s="2" t="s">
        <v>96</v>
      </c>
      <c r="C1041" s="303" t="s">
        <v>13166</v>
      </c>
      <c r="D1041" s="8" t="s">
        <v>2800</v>
      </c>
      <c r="E1041" s="8" t="s">
        <v>28658</v>
      </c>
      <c r="F1041" s="1108" t="s">
        <v>10380</v>
      </c>
      <c r="G1041" s="8" t="s">
        <v>12049</v>
      </c>
      <c r="H1041" s="8" t="s">
        <v>102</v>
      </c>
      <c r="I1041" s="24"/>
      <c r="J1041" s="1887">
        <v>4000</v>
      </c>
      <c r="K1041" s="1887" t="s">
        <v>4531</v>
      </c>
      <c r="L1041" s="8" t="s">
        <v>966</v>
      </c>
      <c r="M1041" s="5" t="s">
        <v>640</v>
      </c>
      <c r="N1041" s="5"/>
      <c r="O1041" s="1884">
        <v>2</v>
      </c>
      <c r="P1041" s="58"/>
    </row>
    <row r="1042" spans="1:16" ht="21" customHeight="1">
      <c r="A1042" s="1893">
        <v>1040</v>
      </c>
      <c r="B1042" s="2" t="s">
        <v>96</v>
      </c>
      <c r="C1042" s="303" t="s">
        <v>13166</v>
      </c>
      <c r="D1042" s="38" t="s">
        <v>34627</v>
      </c>
      <c r="E1042" s="8" t="s">
        <v>28659</v>
      </c>
      <c r="F1042" s="1116" t="s">
        <v>10380</v>
      </c>
      <c r="G1042" s="38" t="s">
        <v>125</v>
      </c>
      <c r="H1042" s="38" t="s">
        <v>102</v>
      </c>
      <c r="I1042" s="24"/>
      <c r="J1042" s="1887">
        <v>4000</v>
      </c>
      <c r="K1042" s="1887" t="s">
        <v>4531</v>
      </c>
      <c r="L1042" s="8" t="s">
        <v>967</v>
      </c>
      <c r="M1042" s="5" t="s">
        <v>640</v>
      </c>
      <c r="N1042" s="5"/>
      <c r="O1042" s="1884">
        <v>2</v>
      </c>
      <c r="P1042" s="58"/>
    </row>
    <row r="1043" spans="1:16" ht="21" customHeight="1">
      <c r="A1043" s="1893">
        <v>1041</v>
      </c>
      <c r="B1043" s="365" t="s">
        <v>96</v>
      </c>
      <c r="C1043" s="365" t="s">
        <v>13166</v>
      </c>
      <c r="D1043" s="8" t="s">
        <v>14827</v>
      </c>
      <c r="E1043" s="8" t="s">
        <v>28660</v>
      </c>
      <c r="F1043" s="1110" t="s">
        <v>10380</v>
      </c>
      <c r="G1043" s="8" t="s">
        <v>14822</v>
      </c>
      <c r="H1043" s="318" t="s">
        <v>102</v>
      </c>
      <c r="I1043" s="24"/>
      <c r="J1043" s="1887">
        <v>4000</v>
      </c>
      <c r="K1043" s="1887" t="s">
        <v>4531</v>
      </c>
      <c r="L1043" s="8" t="s">
        <v>967</v>
      </c>
      <c r="M1043" s="5" t="s">
        <v>4204</v>
      </c>
      <c r="N1043" s="5"/>
      <c r="O1043" s="1884">
        <v>2</v>
      </c>
      <c r="P1043" s="58"/>
    </row>
    <row r="1044" spans="1:16" ht="21" customHeight="1">
      <c r="A1044" s="1893">
        <v>1042</v>
      </c>
      <c r="B1044" s="2" t="s">
        <v>96</v>
      </c>
      <c r="C1044" s="303" t="s">
        <v>13166</v>
      </c>
      <c r="D1044" s="38" t="s">
        <v>34628</v>
      </c>
      <c r="E1044" s="8" t="s">
        <v>28661</v>
      </c>
      <c r="F1044" s="1116" t="s">
        <v>10380</v>
      </c>
      <c r="G1044" s="38" t="s">
        <v>126</v>
      </c>
      <c r="H1044" s="38" t="s">
        <v>102</v>
      </c>
      <c r="I1044" s="51"/>
      <c r="J1044" s="1897">
        <v>4000</v>
      </c>
      <c r="K1044" s="1887" t="s">
        <v>4531</v>
      </c>
      <c r="L1044" s="8" t="s">
        <v>968</v>
      </c>
      <c r="M1044" s="5" t="s">
        <v>640</v>
      </c>
      <c r="N1044" s="5"/>
      <c r="O1044" s="1884">
        <v>2</v>
      </c>
      <c r="P1044" s="58"/>
    </row>
    <row r="1045" spans="1:16" ht="21" customHeight="1">
      <c r="A1045" s="1893">
        <v>1043</v>
      </c>
      <c r="B1045" s="2" t="s">
        <v>96</v>
      </c>
      <c r="C1045" s="303" t="s">
        <v>13166</v>
      </c>
      <c r="D1045" s="8" t="s">
        <v>34629</v>
      </c>
      <c r="E1045" s="8" t="s">
        <v>28662</v>
      </c>
      <c r="F1045" s="1108" t="s">
        <v>10380</v>
      </c>
      <c r="G1045" s="8" t="s">
        <v>13348</v>
      </c>
      <c r="H1045" s="8" t="s">
        <v>102</v>
      </c>
      <c r="I1045" s="24"/>
      <c r="J1045" s="1887">
        <v>4000</v>
      </c>
      <c r="K1045" s="1887" t="s">
        <v>4531</v>
      </c>
      <c r="L1045" s="8" t="s">
        <v>969</v>
      </c>
      <c r="M1045" s="5" t="s">
        <v>640</v>
      </c>
      <c r="N1045" s="5"/>
      <c r="O1045" s="1884">
        <v>2</v>
      </c>
      <c r="P1045" s="58"/>
    </row>
    <row r="1046" spans="1:16" ht="21" customHeight="1">
      <c r="A1046" s="1893">
        <v>1044</v>
      </c>
      <c r="B1046" s="2" t="s">
        <v>96</v>
      </c>
      <c r="C1046" s="303" t="s">
        <v>13166</v>
      </c>
      <c r="D1046" s="8" t="s">
        <v>34630</v>
      </c>
      <c r="E1046" s="8" t="s">
        <v>28663</v>
      </c>
      <c r="F1046" s="1108" t="s">
        <v>10380</v>
      </c>
      <c r="G1046" s="8" t="s">
        <v>13349</v>
      </c>
      <c r="H1046" s="8" t="s">
        <v>102</v>
      </c>
      <c r="I1046" s="24"/>
      <c r="J1046" s="1887">
        <v>4000</v>
      </c>
      <c r="K1046" s="1887" t="s">
        <v>4531</v>
      </c>
      <c r="L1046" s="8" t="s">
        <v>970</v>
      </c>
      <c r="M1046" s="5" t="s">
        <v>640</v>
      </c>
      <c r="N1046" s="5"/>
      <c r="O1046" s="1884">
        <v>2</v>
      </c>
      <c r="P1046" s="58"/>
    </row>
    <row r="1047" spans="1:16" ht="21" customHeight="1">
      <c r="A1047" s="1893">
        <v>1045</v>
      </c>
      <c r="B1047" s="2" t="s">
        <v>96</v>
      </c>
      <c r="C1047" s="303" t="s">
        <v>13166</v>
      </c>
      <c r="D1047" s="8" t="s">
        <v>34631</v>
      </c>
      <c r="E1047" s="8" t="s">
        <v>28664</v>
      </c>
      <c r="F1047" s="1108" t="s">
        <v>10380</v>
      </c>
      <c r="G1047" s="8" t="s">
        <v>13350</v>
      </c>
      <c r="H1047" s="8" t="s">
        <v>102</v>
      </c>
      <c r="I1047" s="24"/>
      <c r="J1047" s="1887">
        <v>4000</v>
      </c>
      <c r="K1047" s="1887" t="s">
        <v>4531</v>
      </c>
      <c r="L1047" s="8" t="s">
        <v>971</v>
      </c>
      <c r="M1047" s="5" t="s">
        <v>640</v>
      </c>
      <c r="N1047" s="5"/>
      <c r="O1047" s="1884">
        <v>2</v>
      </c>
      <c r="P1047" s="58"/>
    </row>
    <row r="1048" spans="1:16" ht="21" customHeight="1">
      <c r="A1048" s="1893">
        <v>1046</v>
      </c>
      <c r="B1048" s="2" t="s">
        <v>96</v>
      </c>
      <c r="C1048" s="303" t="s">
        <v>13166</v>
      </c>
      <c r="D1048" s="8" t="s">
        <v>34632</v>
      </c>
      <c r="E1048" s="8" t="s">
        <v>28665</v>
      </c>
      <c r="F1048" s="1108" t="s">
        <v>10380</v>
      </c>
      <c r="G1048" s="8" t="s">
        <v>13351</v>
      </c>
      <c r="H1048" s="8" t="s">
        <v>102</v>
      </c>
      <c r="I1048" s="24"/>
      <c r="J1048" s="1887">
        <v>4000</v>
      </c>
      <c r="K1048" s="1887" t="s">
        <v>4531</v>
      </c>
      <c r="L1048" s="8" t="s">
        <v>972</v>
      </c>
      <c r="M1048" s="5" t="s">
        <v>640</v>
      </c>
      <c r="N1048" s="5"/>
      <c r="O1048" s="1884">
        <v>2</v>
      </c>
      <c r="P1048" s="58"/>
    </row>
    <row r="1049" spans="1:16" ht="21" customHeight="1">
      <c r="A1049" s="1893">
        <v>1047</v>
      </c>
      <c r="B1049" s="2" t="s">
        <v>96</v>
      </c>
      <c r="C1049" s="303" t="s">
        <v>13166</v>
      </c>
      <c r="D1049" s="8" t="s">
        <v>34633</v>
      </c>
      <c r="E1049" s="8" t="s">
        <v>28666</v>
      </c>
      <c r="F1049" s="1108" t="s">
        <v>10380</v>
      </c>
      <c r="G1049" s="8" t="s">
        <v>127</v>
      </c>
      <c r="H1049" s="8" t="s">
        <v>102</v>
      </c>
      <c r="I1049" s="24"/>
      <c r="J1049" s="1887">
        <v>4000</v>
      </c>
      <c r="K1049" s="1887" t="s">
        <v>4531</v>
      </c>
      <c r="L1049" s="8" t="s">
        <v>973</v>
      </c>
      <c r="M1049" s="5" t="s">
        <v>640</v>
      </c>
      <c r="N1049" s="5"/>
      <c r="O1049" s="1884">
        <v>2</v>
      </c>
      <c r="P1049" s="58"/>
    </row>
    <row r="1050" spans="1:16" ht="21" customHeight="1">
      <c r="A1050" s="1893">
        <v>1048</v>
      </c>
      <c r="B1050" s="2" t="s">
        <v>96</v>
      </c>
      <c r="C1050" s="303" t="s">
        <v>13166</v>
      </c>
      <c r="D1050" s="8" t="s">
        <v>34634</v>
      </c>
      <c r="E1050" s="8" t="s">
        <v>28667</v>
      </c>
      <c r="F1050" s="1108" t="s">
        <v>10380</v>
      </c>
      <c r="G1050" s="8" t="s">
        <v>128</v>
      </c>
      <c r="H1050" s="8" t="s">
        <v>102</v>
      </c>
      <c r="I1050" s="24"/>
      <c r="J1050" s="1887">
        <v>4000</v>
      </c>
      <c r="K1050" s="1887" t="s">
        <v>4531</v>
      </c>
      <c r="L1050" s="8" t="s">
        <v>974</v>
      </c>
      <c r="M1050" s="5" t="s">
        <v>640</v>
      </c>
      <c r="N1050" s="5"/>
      <c r="O1050" s="1884">
        <v>2</v>
      </c>
      <c r="P1050" s="58"/>
    </row>
    <row r="1051" spans="1:16" ht="21" customHeight="1">
      <c r="A1051" s="1893">
        <v>1049</v>
      </c>
      <c r="B1051" s="2" t="s">
        <v>96</v>
      </c>
      <c r="C1051" s="303" t="s">
        <v>13166</v>
      </c>
      <c r="D1051" s="8" t="s">
        <v>34635</v>
      </c>
      <c r="E1051" s="8" t="s">
        <v>28668</v>
      </c>
      <c r="F1051" s="1108" t="s">
        <v>10380</v>
      </c>
      <c r="G1051" s="8" t="s">
        <v>129</v>
      </c>
      <c r="H1051" s="8" t="s">
        <v>102</v>
      </c>
      <c r="I1051" s="24"/>
      <c r="J1051" s="1887">
        <v>4000</v>
      </c>
      <c r="K1051" s="1887" t="s">
        <v>4531</v>
      </c>
      <c r="L1051" s="8" t="s">
        <v>975</v>
      </c>
      <c r="M1051" s="5" t="s">
        <v>640</v>
      </c>
      <c r="N1051" s="5"/>
      <c r="O1051" s="1884">
        <v>2</v>
      </c>
      <c r="P1051" s="58"/>
    </row>
    <row r="1052" spans="1:16" ht="21" customHeight="1">
      <c r="A1052" s="1893">
        <v>1050</v>
      </c>
      <c r="B1052" s="2" t="s">
        <v>96</v>
      </c>
      <c r="C1052" s="303" t="s">
        <v>13166</v>
      </c>
      <c r="D1052" s="8" t="s">
        <v>34636</v>
      </c>
      <c r="E1052" s="8" t="s">
        <v>28669</v>
      </c>
      <c r="F1052" s="1108" t="s">
        <v>10380</v>
      </c>
      <c r="G1052" s="8" t="s">
        <v>130</v>
      </c>
      <c r="H1052" s="8" t="s">
        <v>102</v>
      </c>
      <c r="I1052" s="24"/>
      <c r="J1052" s="1887">
        <v>4000</v>
      </c>
      <c r="K1052" s="1887" t="s">
        <v>4531</v>
      </c>
      <c r="L1052" s="8" t="s">
        <v>976</v>
      </c>
      <c r="M1052" s="5" t="s">
        <v>640</v>
      </c>
      <c r="N1052" s="5"/>
      <c r="O1052" s="1884">
        <v>2</v>
      </c>
      <c r="P1052" s="58"/>
    </row>
    <row r="1053" spans="1:16" ht="21" customHeight="1">
      <c r="A1053" s="1893">
        <v>1051</v>
      </c>
      <c r="B1053" s="2" t="s">
        <v>96</v>
      </c>
      <c r="C1053" s="303" t="s">
        <v>13166</v>
      </c>
      <c r="D1053" s="8" t="s">
        <v>34637</v>
      </c>
      <c r="E1053" s="8" t="s">
        <v>28670</v>
      </c>
      <c r="F1053" s="1108" t="s">
        <v>10380</v>
      </c>
      <c r="G1053" s="8" t="s">
        <v>13352</v>
      </c>
      <c r="H1053" s="8" t="s">
        <v>102</v>
      </c>
      <c r="I1053" s="24"/>
      <c r="J1053" s="1887">
        <v>4000</v>
      </c>
      <c r="K1053" s="1887" t="s">
        <v>4531</v>
      </c>
      <c r="L1053" s="8" t="s">
        <v>977</v>
      </c>
      <c r="M1053" s="5" t="s">
        <v>640</v>
      </c>
      <c r="N1053" s="5"/>
      <c r="O1053" s="1884">
        <v>2</v>
      </c>
      <c r="P1053" s="58"/>
    </row>
    <row r="1054" spans="1:16" ht="21" customHeight="1">
      <c r="A1054" s="1893">
        <v>1052</v>
      </c>
      <c r="B1054" s="2" t="s">
        <v>96</v>
      </c>
      <c r="C1054" s="303" t="s">
        <v>13166</v>
      </c>
      <c r="D1054" s="8" t="s">
        <v>34638</v>
      </c>
      <c r="E1054" s="8" t="s">
        <v>28671</v>
      </c>
      <c r="F1054" s="1108" t="s">
        <v>10380</v>
      </c>
      <c r="G1054" s="8" t="s">
        <v>131</v>
      </c>
      <c r="H1054" s="8" t="s">
        <v>102</v>
      </c>
      <c r="I1054" s="24"/>
      <c r="J1054" s="1887">
        <v>4000</v>
      </c>
      <c r="K1054" s="1887" t="s">
        <v>4531</v>
      </c>
      <c r="L1054" s="8" t="s">
        <v>978</v>
      </c>
      <c r="M1054" s="5" t="s">
        <v>640</v>
      </c>
      <c r="N1054" s="5"/>
      <c r="O1054" s="1884">
        <v>2</v>
      </c>
      <c r="P1054" s="58"/>
    </row>
    <row r="1055" spans="1:16" ht="21" customHeight="1">
      <c r="A1055" s="1893">
        <v>1053</v>
      </c>
      <c r="B1055" s="2" t="s">
        <v>96</v>
      </c>
      <c r="C1055" s="303" t="s">
        <v>13166</v>
      </c>
      <c r="D1055" s="8" t="s">
        <v>34639</v>
      </c>
      <c r="E1055" s="8" t="s">
        <v>28672</v>
      </c>
      <c r="F1055" s="1108" t="s">
        <v>10380</v>
      </c>
      <c r="G1055" s="8" t="s">
        <v>132</v>
      </c>
      <c r="H1055" s="8" t="s">
        <v>102</v>
      </c>
      <c r="I1055" s="24"/>
      <c r="J1055" s="1887">
        <v>4000</v>
      </c>
      <c r="K1055" s="1887" t="s">
        <v>4531</v>
      </c>
      <c r="L1055" s="8" t="s">
        <v>979</v>
      </c>
      <c r="M1055" s="5" t="s">
        <v>640</v>
      </c>
      <c r="N1055" s="5"/>
      <c r="O1055" s="1884">
        <v>2</v>
      </c>
      <c r="P1055" s="58"/>
    </row>
    <row r="1056" spans="1:16" ht="21" customHeight="1">
      <c r="A1056" s="1893">
        <v>1054</v>
      </c>
      <c r="B1056" s="2" t="s">
        <v>96</v>
      </c>
      <c r="C1056" s="303" t="s">
        <v>13166</v>
      </c>
      <c r="D1056" s="8" t="s">
        <v>34640</v>
      </c>
      <c r="E1056" s="8" t="s">
        <v>28673</v>
      </c>
      <c r="F1056" s="1108" t="s">
        <v>10380</v>
      </c>
      <c r="G1056" s="8" t="s">
        <v>133</v>
      </c>
      <c r="H1056" s="8" t="s">
        <v>102</v>
      </c>
      <c r="I1056" s="24"/>
      <c r="J1056" s="1887">
        <v>4000</v>
      </c>
      <c r="K1056" s="1887" t="s">
        <v>4531</v>
      </c>
      <c r="L1056" s="8" t="s">
        <v>980</v>
      </c>
      <c r="M1056" s="5" t="s">
        <v>640</v>
      </c>
      <c r="N1056" s="5"/>
      <c r="O1056" s="1884">
        <v>2</v>
      </c>
      <c r="P1056" s="58"/>
    </row>
    <row r="1057" spans="1:17" ht="21" customHeight="1">
      <c r="A1057" s="1893">
        <v>1055</v>
      </c>
      <c r="B1057" s="2" t="s">
        <v>96</v>
      </c>
      <c r="C1057" s="303" t="s">
        <v>13166</v>
      </c>
      <c r="D1057" s="8" t="s">
        <v>34641</v>
      </c>
      <c r="E1057" s="8" t="s">
        <v>28674</v>
      </c>
      <c r="F1057" s="1108" t="s">
        <v>10380</v>
      </c>
      <c r="G1057" s="8" t="s">
        <v>134</v>
      </c>
      <c r="H1057" s="8" t="s">
        <v>102</v>
      </c>
      <c r="I1057" s="24"/>
      <c r="J1057" s="1887">
        <v>3000</v>
      </c>
      <c r="K1057" s="1887" t="s">
        <v>4531</v>
      </c>
      <c r="L1057" s="8" t="s">
        <v>981</v>
      </c>
      <c r="M1057" s="5" t="s">
        <v>640</v>
      </c>
      <c r="N1057" s="5"/>
      <c r="O1057" s="1884">
        <v>2</v>
      </c>
      <c r="P1057" s="58"/>
    </row>
    <row r="1058" spans="1:17" ht="21" customHeight="1">
      <c r="A1058" s="1893">
        <v>1056</v>
      </c>
      <c r="B1058" s="2" t="s">
        <v>96</v>
      </c>
      <c r="C1058" s="303" t="s">
        <v>13166</v>
      </c>
      <c r="D1058" s="8" t="s">
        <v>34642</v>
      </c>
      <c r="E1058" s="8" t="s">
        <v>28675</v>
      </c>
      <c r="F1058" s="1108" t="s">
        <v>10380</v>
      </c>
      <c r="G1058" s="8" t="s">
        <v>2067</v>
      </c>
      <c r="H1058" s="8" t="s">
        <v>102</v>
      </c>
      <c r="I1058" s="24"/>
      <c r="J1058" s="1887">
        <v>3000</v>
      </c>
      <c r="K1058" s="1887" t="s">
        <v>4531</v>
      </c>
      <c r="L1058" s="8" t="s">
        <v>982</v>
      </c>
      <c r="M1058" s="5" t="s">
        <v>640</v>
      </c>
      <c r="N1058" s="5"/>
      <c r="O1058" s="1884">
        <v>2</v>
      </c>
      <c r="P1058" s="58"/>
    </row>
    <row r="1059" spans="1:17" ht="21" customHeight="1">
      <c r="A1059" s="1893">
        <v>1057</v>
      </c>
      <c r="B1059" s="2" t="s">
        <v>96</v>
      </c>
      <c r="C1059" s="303" t="s">
        <v>13166</v>
      </c>
      <c r="D1059" s="8" t="s">
        <v>34643</v>
      </c>
      <c r="E1059" s="8" t="s">
        <v>28676</v>
      </c>
      <c r="F1059" s="1108" t="s">
        <v>10380</v>
      </c>
      <c r="G1059" s="8" t="s">
        <v>135</v>
      </c>
      <c r="H1059" s="8" t="s">
        <v>102</v>
      </c>
      <c r="I1059" s="24"/>
      <c r="J1059" s="1887">
        <v>4000</v>
      </c>
      <c r="K1059" s="1887" t="s">
        <v>4531</v>
      </c>
      <c r="L1059" s="8" t="s">
        <v>983</v>
      </c>
      <c r="M1059" s="5" t="s">
        <v>640</v>
      </c>
      <c r="N1059" s="5"/>
      <c r="O1059" s="1884">
        <v>2</v>
      </c>
      <c r="P1059" s="58"/>
    </row>
    <row r="1060" spans="1:17" ht="21" customHeight="1">
      <c r="A1060" s="1893">
        <v>1058</v>
      </c>
      <c r="B1060" s="2" t="s">
        <v>96</v>
      </c>
      <c r="C1060" s="303" t="s">
        <v>13166</v>
      </c>
      <c r="D1060" s="8" t="s">
        <v>34644</v>
      </c>
      <c r="E1060" s="8" t="s">
        <v>28677</v>
      </c>
      <c r="F1060" s="1108" t="s">
        <v>10380</v>
      </c>
      <c r="G1060" s="8" t="s">
        <v>136</v>
      </c>
      <c r="H1060" s="8" t="s">
        <v>102</v>
      </c>
      <c r="I1060" s="24"/>
      <c r="J1060" s="1887">
        <v>4000</v>
      </c>
      <c r="K1060" s="1887" t="s">
        <v>4531</v>
      </c>
      <c r="L1060" s="8" t="s">
        <v>984</v>
      </c>
      <c r="M1060" s="5" t="s">
        <v>640</v>
      </c>
      <c r="N1060" s="5"/>
      <c r="O1060" s="1884">
        <v>2</v>
      </c>
      <c r="P1060" s="58"/>
    </row>
    <row r="1061" spans="1:17" ht="21" customHeight="1">
      <c r="A1061" s="1893">
        <v>1059</v>
      </c>
      <c r="B1061" s="2" t="s">
        <v>96</v>
      </c>
      <c r="C1061" s="303" t="s">
        <v>13166</v>
      </c>
      <c r="D1061" s="8" t="s">
        <v>34645</v>
      </c>
      <c r="E1061" s="8" t="s">
        <v>28678</v>
      </c>
      <c r="F1061" s="1108" t="s">
        <v>10380</v>
      </c>
      <c r="G1061" s="8" t="s">
        <v>137</v>
      </c>
      <c r="H1061" s="8" t="s">
        <v>102</v>
      </c>
      <c r="I1061" s="24"/>
      <c r="J1061" s="1887">
        <v>3000</v>
      </c>
      <c r="K1061" s="1887" t="s">
        <v>4531</v>
      </c>
      <c r="L1061" s="8" t="s">
        <v>985</v>
      </c>
      <c r="M1061" s="5" t="s">
        <v>640</v>
      </c>
      <c r="N1061" s="5"/>
      <c r="O1061" s="1884">
        <v>2</v>
      </c>
      <c r="P1061" s="58"/>
    </row>
    <row r="1062" spans="1:17" ht="21" customHeight="1">
      <c r="A1062" s="1893">
        <v>1060</v>
      </c>
      <c r="B1062" s="2" t="s">
        <v>96</v>
      </c>
      <c r="C1062" s="303" t="s">
        <v>13166</v>
      </c>
      <c r="D1062" s="8" t="s">
        <v>34646</v>
      </c>
      <c r="E1062" s="8" t="s">
        <v>28679</v>
      </c>
      <c r="F1062" s="1108" t="s">
        <v>10380</v>
      </c>
      <c r="G1062" s="8" t="s">
        <v>14825</v>
      </c>
      <c r="H1062" s="8" t="s">
        <v>102</v>
      </c>
      <c r="I1062" s="24"/>
      <c r="J1062" s="1887">
        <v>4000</v>
      </c>
      <c r="K1062" s="1887" t="s">
        <v>4531</v>
      </c>
      <c r="L1062" s="8" t="s">
        <v>986</v>
      </c>
      <c r="M1062" s="5" t="s">
        <v>640</v>
      </c>
      <c r="N1062" s="5"/>
      <c r="O1062" s="1884">
        <v>2</v>
      </c>
      <c r="P1062" s="58"/>
    </row>
    <row r="1063" spans="1:17" ht="21" customHeight="1">
      <c r="A1063" s="1893">
        <v>1061</v>
      </c>
      <c r="B1063" s="2" t="s">
        <v>96</v>
      </c>
      <c r="C1063" s="303" t="s">
        <v>13166</v>
      </c>
      <c r="D1063" s="8" t="s">
        <v>34647</v>
      </c>
      <c r="E1063" s="8" t="s">
        <v>28680</v>
      </c>
      <c r="F1063" s="1108" t="s">
        <v>13788</v>
      </c>
      <c r="G1063" s="8" t="s">
        <v>13353</v>
      </c>
      <c r="H1063" s="8" t="s">
        <v>102</v>
      </c>
      <c r="I1063" s="24"/>
      <c r="J1063" s="1887">
        <v>4000</v>
      </c>
      <c r="K1063" s="1887" t="s">
        <v>4531</v>
      </c>
      <c r="L1063" s="8" t="s">
        <v>987</v>
      </c>
      <c r="M1063" s="5" t="s">
        <v>640</v>
      </c>
      <c r="N1063" s="5"/>
      <c r="O1063" s="1884">
        <v>2</v>
      </c>
      <c r="P1063" s="58"/>
    </row>
    <row r="1064" spans="1:17" ht="21" customHeight="1">
      <c r="A1064" s="1893">
        <v>1062</v>
      </c>
      <c r="B1064" s="2" t="s">
        <v>96</v>
      </c>
      <c r="C1064" s="303" t="s">
        <v>13166</v>
      </c>
      <c r="D1064" s="38" t="s">
        <v>34648</v>
      </c>
      <c r="E1064" s="8" t="s">
        <v>28681</v>
      </c>
      <c r="F1064" s="1116" t="s">
        <v>10380</v>
      </c>
      <c r="G1064" s="38" t="s">
        <v>13354</v>
      </c>
      <c r="H1064" s="38" t="s">
        <v>102</v>
      </c>
      <c r="I1064" s="24"/>
      <c r="J1064" s="1887">
        <v>2000</v>
      </c>
      <c r="K1064" s="1887" t="s">
        <v>4531</v>
      </c>
      <c r="L1064" s="8" t="s">
        <v>988</v>
      </c>
      <c r="M1064" s="5" t="s">
        <v>640</v>
      </c>
      <c r="N1064" s="5"/>
      <c r="O1064" s="1884">
        <v>2</v>
      </c>
      <c r="P1064" s="58"/>
    </row>
    <row r="1065" spans="1:17" ht="21" customHeight="1">
      <c r="A1065" s="1893">
        <v>1063</v>
      </c>
      <c r="B1065" s="365" t="s">
        <v>96</v>
      </c>
      <c r="C1065" s="365" t="s">
        <v>13166</v>
      </c>
      <c r="D1065" s="8" t="s">
        <v>34649</v>
      </c>
      <c r="E1065" s="8" t="s">
        <v>28682</v>
      </c>
      <c r="F1065" s="1110" t="s">
        <v>10380</v>
      </c>
      <c r="G1065" s="8" t="s">
        <v>14818</v>
      </c>
      <c r="H1065" s="429" t="s">
        <v>46629</v>
      </c>
      <c r="I1065" s="24"/>
      <c r="J1065" s="1887">
        <v>2000</v>
      </c>
      <c r="K1065" s="1887" t="s">
        <v>4531</v>
      </c>
      <c r="L1065" s="8" t="s">
        <v>988</v>
      </c>
      <c r="M1065" s="5" t="s">
        <v>4204</v>
      </c>
      <c r="N1065" s="5"/>
      <c r="O1065" s="1884">
        <v>2</v>
      </c>
      <c r="P1065" s="58"/>
      <c r="Q1065" s="140" t="s">
        <v>46628</v>
      </c>
    </row>
    <row r="1066" spans="1:17" ht="21" customHeight="1">
      <c r="A1066" s="1893">
        <v>1064</v>
      </c>
      <c r="B1066" s="2" t="s">
        <v>149</v>
      </c>
      <c r="C1066" s="303" t="s">
        <v>13166</v>
      </c>
      <c r="D1066" s="8" t="s">
        <v>34650</v>
      </c>
      <c r="E1066" s="8" t="s">
        <v>28683</v>
      </c>
      <c r="F1066" s="1108" t="s">
        <v>13789</v>
      </c>
      <c r="G1066" s="8" t="s">
        <v>13355</v>
      </c>
      <c r="H1066" s="8" t="s">
        <v>102</v>
      </c>
      <c r="I1066" s="24"/>
      <c r="J1066" s="1887">
        <v>1000</v>
      </c>
      <c r="K1066" s="1887" t="s">
        <v>4531</v>
      </c>
      <c r="L1066" s="8" t="s">
        <v>989</v>
      </c>
      <c r="M1066" s="5" t="s">
        <v>640</v>
      </c>
      <c r="N1066" s="5"/>
      <c r="O1066" s="1884">
        <v>2</v>
      </c>
      <c r="P1066" s="58"/>
      <c r="Q1066" s="140" t="s">
        <v>37187</v>
      </c>
    </row>
    <row r="1067" spans="1:17" ht="21" customHeight="1">
      <c r="A1067" s="1893">
        <v>1065</v>
      </c>
      <c r="B1067" s="2" t="s">
        <v>149</v>
      </c>
      <c r="C1067" s="303" t="s">
        <v>13166</v>
      </c>
      <c r="D1067" s="8" t="s">
        <v>34651</v>
      </c>
      <c r="E1067" s="8" t="s">
        <v>28684</v>
      </c>
      <c r="F1067" s="1108" t="s">
        <v>13790</v>
      </c>
      <c r="G1067" s="8" t="s">
        <v>13356</v>
      </c>
      <c r="H1067" s="8" t="s">
        <v>102</v>
      </c>
      <c r="I1067" s="24"/>
      <c r="J1067" s="1897">
        <v>2000</v>
      </c>
      <c r="K1067" s="1887" t="s">
        <v>4531</v>
      </c>
      <c r="L1067" s="8" t="s">
        <v>990</v>
      </c>
      <c r="M1067" s="5" t="s">
        <v>640</v>
      </c>
      <c r="N1067" s="5"/>
      <c r="O1067" s="1884">
        <v>2</v>
      </c>
      <c r="P1067" s="58"/>
    </row>
    <row r="1068" spans="1:17" ht="21" customHeight="1">
      <c r="A1068" s="1893">
        <v>1066</v>
      </c>
      <c r="B1068" s="2" t="s">
        <v>149</v>
      </c>
      <c r="C1068" s="303" t="s">
        <v>13166</v>
      </c>
      <c r="D1068" s="8" t="s">
        <v>34652</v>
      </c>
      <c r="E1068" s="8" t="s">
        <v>28685</v>
      </c>
      <c r="F1068" s="1108" t="s">
        <v>13790</v>
      </c>
      <c r="G1068" s="8" t="s">
        <v>16384</v>
      </c>
      <c r="H1068" s="8"/>
      <c r="I1068" s="24"/>
      <c r="J1068" s="1887">
        <v>1000</v>
      </c>
      <c r="K1068" s="1887" t="s">
        <v>4524</v>
      </c>
      <c r="L1068" s="8" t="s">
        <v>991</v>
      </c>
      <c r="M1068" s="5" t="s">
        <v>640</v>
      </c>
      <c r="N1068" s="5"/>
      <c r="O1068" s="1884">
        <v>2</v>
      </c>
      <c r="P1068" s="1961" t="s">
        <v>15420</v>
      </c>
    </row>
    <row r="1069" spans="1:17" ht="21" customHeight="1">
      <c r="A1069" s="1893">
        <v>1067</v>
      </c>
      <c r="B1069" s="2" t="s">
        <v>149</v>
      </c>
      <c r="C1069" s="303" t="s">
        <v>13166</v>
      </c>
      <c r="D1069" s="8" t="s">
        <v>34653</v>
      </c>
      <c r="E1069" s="8" t="s">
        <v>28686</v>
      </c>
      <c r="F1069" s="1108" t="s">
        <v>13790</v>
      </c>
      <c r="G1069" s="8" t="s">
        <v>13357</v>
      </c>
      <c r="H1069" s="8"/>
      <c r="I1069" s="24"/>
      <c r="J1069" s="1887">
        <v>1000</v>
      </c>
      <c r="K1069" s="1887" t="s">
        <v>4524</v>
      </c>
      <c r="L1069" s="8" t="s">
        <v>992</v>
      </c>
      <c r="M1069" s="5" t="s">
        <v>640</v>
      </c>
      <c r="N1069" s="5"/>
      <c r="O1069" s="1884">
        <v>2</v>
      </c>
      <c r="P1069" s="1961"/>
    </row>
    <row r="1070" spans="1:17" ht="21" customHeight="1">
      <c r="A1070" s="1893">
        <v>1068</v>
      </c>
      <c r="B1070" s="2" t="s">
        <v>149</v>
      </c>
      <c r="C1070" s="303" t="s">
        <v>13166</v>
      </c>
      <c r="D1070" s="8" t="s">
        <v>34654</v>
      </c>
      <c r="E1070" s="8" t="s">
        <v>28687</v>
      </c>
      <c r="F1070" s="1108" t="s">
        <v>13790</v>
      </c>
      <c r="G1070" s="6" t="s">
        <v>19252</v>
      </c>
      <c r="H1070" s="8" t="s">
        <v>102</v>
      </c>
      <c r="I1070" s="24"/>
      <c r="J1070" s="1887">
        <v>1000</v>
      </c>
      <c r="K1070" s="1887" t="s">
        <v>4524</v>
      </c>
      <c r="L1070" s="8" t="s">
        <v>993</v>
      </c>
      <c r="M1070" s="5" t="s">
        <v>640</v>
      </c>
      <c r="N1070" s="5"/>
      <c r="O1070" s="1884">
        <v>2</v>
      </c>
      <c r="P1070" s="58"/>
    </row>
    <row r="1071" spans="1:17" ht="21" customHeight="1">
      <c r="A1071" s="1893">
        <v>1069</v>
      </c>
      <c r="B1071" s="2" t="s">
        <v>149</v>
      </c>
      <c r="C1071" s="303" t="s">
        <v>13166</v>
      </c>
      <c r="D1071" s="8" t="s">
        <v>34655</v>
      </c>
      <c r="E1071" s="8" t="s">
        <v>28688</v>
      </c>
      <c r="F1071" s="1108" t="s">
        <v>13790</v>
      </c>
      <c r="G1071" s="8" t="s">
        <v>13358</v>
      </c>
      <c r="H1071" s="8" t="s">
        <v>102</v>
      </c>
      <c r="I1071" s="24"/>
      <c r="J1071" s="1887">
        <v>1000</v>
      </c>
      <c r="K1071" s="1887" t="s">
        <v>4524</v>
      </c>
      <c r="L1071" s="8" t="s">
        <v>994</v>
      </c>
      <c r="M1071" s="5" t="s">
        <v>640</v>
      </c>
      <c r="N1071" s="5"/>
      <c r="O1071" s="1884">
        <v>2</v>
      </c>
      <c r="P1071" s="58"/>
    </row>
    <row r="1072" spans="1:17" ht="21" customHeight="1">
      <c r="A1072" s="1893">
        <v>1070</v>
      </c>
      <c r="B1072" s="2" t="s">
        <v>149</v>
      </c>
      <c r="C1072" s="303" t="s">
        <v>13164</v>
      </c>
      <c r="D1072" s="8" t="s">
        <v>34656</v>
      </c>
      <c r="E1072" s="8" t="s">
        <v>28689</v>
      </c>
      <c r="F1072" s="1108" t="s">
        <v>13791</v>
      </c>
      <c r="G1072" s="8" t="s">
        <v>38916</v>
      </c>
      <c r="H1072" s="8"/>
      <c r="I1072" s="24"/>
      <c r="J1072" s="1887">
        <v>1000</v>
      </c>
      <c r="K1072" s="1887" t="s">
        <v>4524</v>
      </c>
      <c r="L1072" s="8" t="s">
        <v>10026</v>
      </c>
      <c r="M1072" s="5" t="s">
        <v>640</v>
      </c>
      <c r="N1072" s="5"/>
      <c r="O1072" s="1884">
        <v>2</v>
      </c>
      <c r="P1072" s="58"/>
      <c r="Q1072" s="140" t="s">
        <v>38917</v>
      </c>
    </row>
    <row r="1073" spans="1:16" ht="21" customHeight="1">
      <c r="A1073" s="1893">
        <v>1071</v>
      </c>
      <c r="B1073" s="2" t="s">
        <v>149</v>
      </c>
      <c r="C1073" s="303" t="s">
        <v>13164</v>
      </c>
      <c r="D1073" s="8" t="s">
        <v>34657</v>
      </c>
      <c r="E1073" s="8" t="s">
        <v>28690</v>
      </c>
      <c r="F1073" s="1108" t="s">
        <v>13791</v>
      </c>
      <c r="G1073" s="8" t="s">
        <v>150</v>
      </c>
      <c r="H1073" s="8"/>
      <c r="I1073" s="24"/>
      <c r="J1073" s="1887">
        <v>1000</v>
      </c>
      <c r="K1073" s="1887" t="s">
        <v>4524</v>
      </c>
      <c r="L1073" s="8" t="s">
        <v>995</v>
      </c>
      <c r="M1073" s="5" t="s">
        <v>640</v>
      </c>
      <c r="N1073" s="5"/>
      <c r="O1073" s="1884">
        <v>2</v>
      </c>
      <c r="P1073" s="58"/>
    </row>
    <row r="1074" spans="1:16" ht="21" customHeight="1">
      <c r="A1074" s="1893">
        <v>1072</v>
      </c>
      <c r="B1074" s="2" t="s">
        <v>149</v>
      </c>
      <c r="C1074" s="303" t="s">
        <v>13164</v>
      </c>
      <c r="D1074" s="8" t="s">
        <v>34658</v>
      </c>
      <c r="E1074" s="8" t="s">
        <v>28691</v>
      </c>
      <c r="F1074" s="1108" t="s">
        <v>13791</v>
      </c>
      <c r="G1074" s="8" t="s">
        <v>151</v>
      </c>
      <c r="H1074" s="8"/>
      <c r="I1074" s="24"/>
      <c r="J1074" s="1887">
        <v>1000</v>
      </c>
      <c r="K1074" s="1887" t="s">
        <v>4524</v>
      </c>
      <c r="L1074" s="8" t="s">
        <v>996</v>
      </c>
      <c r="M1074" s="5" t="s">
        <v>640</v>
      </c>
      <c r="N1074" s="5"/>
      <c r="O1074" s="1884">
        <v>2</v>
      </c>
      <c r="P1074" s="58"/>
    </row>
    <row r="1075" spans="1:16" ht="21" customHeight="1">
      <c r="A1075" s="1893">
        <v>1073</v>
      </c>
      <c r="B1075" s="2" t="s">
        <v>149</v>
      </c>
      <c r="C1075" s="303" t="s">
        <v>13164</v>
      </c>
      <c r="D1075" s="8" t="s">
        <v>34659</v>
      </c>
      <c r="E1075" s="8" t="s">
        <v>28692</v>
      </c>
      <c r="F1075" s="1108" t="s">
        <v>13791</v>
      </c>
      <c r="G1075" s="8" t="s">
        <v>2956</v>
      </c>
      <c r="H1075" s="8"/>
      <c r="I1075" s="24"/>
      <c r="J1075" s="1887">
        <v>1000</v>
      </c>
      <c r="K1075" s="1887" t="s">
        <v>4524</v>
      </c>
      <c r="L1075" s="8" t="s">
        <v>997</v>
      </c>
      <c r="M1075" s="5" t="s">
        <v>640</v>
      </c>
      <c r="N1075" s="5"/>
      <c r="O1075" s="1884">
        <v>2</v>
      </c>
      <c r="P1075" s="58"/>
    </row>
    <row r="1076" spans="1:16" ht="21" customHeight="1">
      <c r="A1076" s="1893">
        <v>1074</v>
      </c>
      <c r="B1076" s="2" t="s">
        <v>149</v>
      </c>
      <c r="C1076" s="303" t="s">
        <v>13164</v>
      </c>
      <c r="D1076" s="8" t="s">
        <v>34660</v>
      </c>
      <c r="E1076" s="8" t="s">
        <v>28693</v>
      </c>
      <c r="F1076" s="1108" t="s">
        <v>13791</v>
      </c>
      <c r="G1076" s="8" t="s">
        <v>3357</v>
      </c>
      <c r="H1076" s="8"/>
      <c r="I1076" s="24"/>
      <c r="J1076" s="1897">
        <v>250</v>
      </c>
      <c r="K1076" s="1887" t="s">
        <v>4524</v>
      </c>
      <c r="L1076" s="8" t="s">
        <v>998</v>
      </c>
      <c r="M1076" s="5" t="s">
        <v>640</v>
      </c>
      <c r="N1076" s="5"/>
      <c r="O1076" s="1884">
        <v>2</v>
      </c>
      <c r="P1076" s="58"/>
    </row>
    <row r="1077" spans="1:16" ht="21" customHeight="1">
      <c r="A1077" s="1893">
        <v>1075</v>
      </c>
      <c r="B1077" s="2" t="s">
        <v>149</v>
      </c>
      <c r="C1077" s="303" t="s">
        <v>13164</v>
      </c>
      <c r="D1077" s="8" t="s">
        <v>34661</v>
      </c>
      <c r="E1077" s="8" t="s">
        <v>28694</v>
      </c>
      <c r="F1077" s="1108" t="s">
        <v>13791</v>
      </c>
      <c r="G1077" s="8" t="s">
        <v>19253</v>
      </c>
      <c r="H1077" s="8"/>
      <c r="I1077" s="24"/>
      <c r="J1077" s="1887">
        <v>1000</v>
      </c>
      <c r="K1077" s="1887" t="s">
        <v>4524</v>
      </c>
      <c r="L1077" s="8" t="s">
        <v>999</v>
      </c>
      <c r="M1077" s="5" t="s">
        <v>640</v>
      </c>
      <c r="N1077" s="5"/>
      <c r="O1077" s="1884">
        <v>2</v>
      </c>
      <c r="P1077" s="58"/>
    </row>
    <row r="1078" spans="1:16" ht="21" customHeight="1">
      <c r="A1078" s="1893">
        <v>1076</v>
      </c>
      <c r="B1078" s="2" t="s">
        <v>149</v>
      </c>
      <c r="C1078" s="303" t="s">
        <v>13164</v>
      </c>
      <c r="D1078" s="8" t="s">
        <v>34662</v>
      </c>
      <c r="E1078" s="8" t="s">
        <v>28695</v>
      </c>
      <c r="F1078" s="1108" t="s">
        <v>13791</v>
      </c>
      <c r="G1078" s="8" t="s">
        <v>152</v>
      </c>
      <c r="H1078" s="8"/>
      <c r="I1078" s="24"/>
      <c r="J1078" s="1887">
        <v>1000</v>
      </c>
      <c r="K1078" s="1887" t="s">
        <v>4524</v>
      </c>
      <c r="L1078" s="8" t="s">
        <v>1000</v>
      </c>
      <c r="M1078" s="5" t="s">
        <v>640</v>
      </c>
      <c r="N1078" s="5"/>
      <c r="O1078" s="1884">
        <v>2</v>
      </c>
      <c r="P1078" s="58"/>
    </row>
    <row r="1079" spans="1:16" ht="21" customHeight="1">
      <c r="A1079" s="1893">
        <v>1077</v>
      </c>
      <c r="B1079" s="2" t="s">
        <v>149</v>
      </c>
      <c r="C1079" s="303" t="s">
        <v>13164</v>
      </c>
      <c r="D1079" s="8" t="s">
        <v>34663</v>
      </c>
      <c r="E1079" s="8" t="s">
        <v>28696</v>
      </c>
      <c r="F1079" s="1108" t="s">
        <v>13791</v>
      </c>
      <c r="G1079" s="8" t="s">
        <v>153</v>
      </c>
      <c r="H1079" s="8"/>
      <c r="I1079" s="24"/>
      <c r="J1079" s="1887">
        <v>1000</v>
      </c>
      <c r="K1079" s="1887" t="s">
        <v>4524</v>
      </c>
      <c r="L1079" s="8" t="s">
        <v>1001</v>
      </c>
      <c r="M1079" s="5" t="s">
        <v>640</v>
      </c>
      <c r="N1079" s="5"/>
      <c r="O1079" s="1884">
        <v>2</v>
      </c>
      <c r="P1079" s="58"/>
    </row>
    <row r="1080" spans="1:16" ht="21" customHeight="1">
      <c r="A1080" s="1893">
        <v>1078</v>
      </c>
      <c r="B1080" s="2" t="s">
        <v>149</v>
      </c>
      <c r="C1080" s="303" t="s">
        <v>13164</v>
      </c>
      <c r="D1080" s="38" t="s">
        <v>34664</v>
      </c>
      <c r="E1080" s="8" t="s">
        <v>28697</v>
      </c>
      <c r="F1080" s="1116" t="s">
        <v>13791</v>
      </c>
      <c r="G1080" s="38" t="s">
        <v>154</v>
      </c>
      <c r="H1080" s="38"/>
      <c r="I1080" s="51"/>
      <c r="J1080" s="1887">
        <v>1000</v>
      </c>
      <c r="K1080" s="1887" t="s">
        <v>4524</v>
      </c>
      <c r="L1080" s="8" t="s">
        <v>1002</v>
      </c>
      <c r="M1080" s="5" t="s">
        <v>640</v>
      </c>
      <c r="N1080" s="5"/>
      <c r="O1080" s="1884">
        <v>2</v>
      </c>
      <c r="P1080" s="58"/>
    </row>
    <row r="1081" spans="1:16" ht="21" customHeight="1">
      <c r="A1081" s="1893">
        <v>1079</v>
      </c>
      <c r="B1081" s="2" t="s">
        <v>149</v>
      </c>
      <c r="C1081" s="303" t="s">
        <v>13164</v>
      </c>
      <c r="D1081" s="8" t="s">
        <v>34665</v>
      </c>
      <c r="E1081" s="8" t="s">
        <v>28698</v>
      </c>
      <c r="F1081" s="1108" t="s">
        <v>13791</v>
      </c>
      <c r="G1081" s="8" t="s">
        <v>155</v>
      </c>
      <c r="H1081" s="8"/>
      <c r="I1081" s="24"/>
      <c r="J1081" s="1887">
        <v>1000</v>
      </c>
      <c r="K1081" s="1887" t="s">
        <v>4524</v>
      </c>
      <c r="L1081" s="8" t="s">
        <v>1003</v>
      </c>
      <c r="M1081" s="5" t="s">
        <v>640</v>
      </c>
      <c r="N1081" s="5"/>
      <c r="O1081" s="1884">
        <v>2</v>
      </c>
      <c r="P1081" s="58"/>
    </row>
    <row r="1082" spans="1:16" ht="21" customHeight="1">
      <c r="A1082" s="1893">
        <v>1080</v>
      </c>
      <c r="B1082" s="2" t="s">
        <v>149</v>
      </c>
      <c r="C1082" s="303" t="s">
        <v>13164</v>
      </c>
      <c r="D1082" s="8" t="s">
        <v>34666</v>
      </c>
      <c r="E1082" s="8" t="s">
        <v>28699</v>
      </c>
      <c r="F1082" s="1108" t="s">
        <v>13791</v>
      </c>
      <c r="G1082" s="8" t="s">
        <v>156</v>
      </c>
      <c r="H1082" s="8"/>
      <c r="I1082" s="24"/>
      <c r="J1082" s="1887">
        <v>1000</v>
      </c>
      <c r="K1082" s="1887" t="s">
        <v>4524</v>
      </c>
      <c r="L1082" s="8" t="s">
        <v>1004</v>
      </c>
      <c r="M1082" s="5" t="s">
        <v>640</v>
      </c>
      <c r="N1082" s="5"/>
      <c r="O1082" s="1884">
        <v>2</v>
      </c>
      <c r="P1082" s="58"/>
    </row>
    <row r="1083" spans="1:16" ht="21" customHeight="1">
      <c r="A1083" s="1893">
        <v>1081</v>
      </c>
      <c r="B1083" s="2" t="s">
        <v>149</v>
      </c>
      <c r="C1083" s="303" t="s">
        <v>13164</v>
      </c>
      <c r="D1083" s="38" t="s">
        <v>34667</v>
      </c>
      <c r="E1083" s="8" t="s">
        <v>28700</v>
      </c>
      <c r="F1083" s="1116" t="s">
        <v>13791</v>
      </c>
      <c r="G1083" s="38" t="s">
        <v>157</v>
      </c>
      <c r="H1083" s="38"/>
      <c r="I1083" s="51"/>
      <c r="J1083" s="1887">
        <v>1000</v>
      </c>
      <c r="K1083" s="1887" t="s">
        <v>4524</v>
      </c>
      <c r="L1083" s="8" t="s">
        <v>1005</v>
      </c>
      <c r="M1083" s="5" t="s">
        <v>640</v>
      </c>
      <c r="N1083" s="5"/>
      <c r="O1083" s="1884">
        <v>2</v>
      </c>
      <c r="P1083" s="58"/>
    </row>
    <row r="1084" spans="1:16" ht="21" customHeight="1">
      <c r="A1084" s="1893">
        <v>1082</v>
      </c>
      <c r="B1084" s="2" t="s">
        <v>149</v>
      </c>
      <c r="C1084" s="303" t="s">
        <v>13164</v>
      </c>
      <c r="D1084" s="8" t="s">
        <v>34668</v>
      </c>
      <c r="E1084" s="8" t="s">
        <v>28701</v>
      </c>
      <c r="F1084" s="1108" t="s">
        <v>13791</v>
      </c>
      <c r="G1084" s="8" t="s">
        <v>158</v>
      </c>
      <c r="H1084" s="8"/>
      <c r="I1084" s="24"/>
      <c r="J1084" s="1887">
        <v>1000</v>
      </c>
      <c r="K1084" s="1887" t="s">
        <v>4524</v>
      </c>
      <c r="L1084" s="8" t="s">
        <v>1006</v>
      </c>
      <c r="M1084" s="5" t="s">
        <v>640</v>
      </c>
      <c r="N1084" s="5"/>
      <c r="O1084" s="1884">
        <v>2</v>
      </c>
      <c r="P1084" s="58"/>
    </row>
    <row r="1085" spans="1:16" ht="21" customHeight="1">
      <c r="A1085" s="1893">
        <v>1083</v>
      </c>
      <c r="B1085" s="2" t="s">
        <v>149</v>
      </c>
      <c r="C1085" s="303" t="s">
        <v>13164</v>
      </c>
      <c r="D1085" s="8" t="s">
        <v>34669</v>
      </c>
      <c r="E1085" s="8" t="s">
        <v>28702</v>
      </c>
      <c r="F1085" s="1108" t="s">
        <v>13791</v>
      </c>
      <c r="G1085" s="8" t="s">
        <v>159</v>
      </c>
      <c r="H1085" s="8"/>
      <c r="I1085" s="24"/>
      <c r="J1085" s="1887">
        <v>1000</v>
      </c>
      <c r="K1085" s="1887" t="s">
        <v>4524</v>
      </c>
      <c r="L1085" s="8" t="s">
        <v>1007</v>
      </c>
      <c r="M1085" s="5" t="s">
        <v>640</v>
      </c>
      <c r="N1085" s="5"/>
      <c r="O1085" s="1884">
        <v>2</v>
      </c>
      <c r="P1085" s="58"/>
    </row>
    <row r="1086" spans="1:16" ht="21" customHeight="1">
      <c r="A1086" s="1893">
        <v>1084</v>
      </c>
      <c r="B1086" s="2" t="s">
        <v>149</v>
      </c>
      <c r="C1086" s="303" t="s">
        <v>13164</v>
      </c>
      <c r="D1086" s="8" t="s">
        <v>34670</v>
      </c>
      <c r="E1086" s="8" t="s">
        <v>28703</v>
      </c>
      <c r="F1086" s="1108" t="s">
        <v>13791</v>
      </c>
      <c r="G1086" s="8" t="s">
        <v>160</v>
      </c>
      <c r="H1086" s="8"/>
      <c r="I1086" s="24"/>
      <c r="J1086" s="1887">
        <v>1000</v>
      </c>
      <c r="K1086" s="1887" t="s">
        <v>4524</v>
      </c>
      <c r="L1086" s="8" t="s">
        <v>1008</v>
      </c>
      <c r="M1086" s="5" t="s">
        <v>640</v>
      </c>
      <c r="N1086" s="5"/>
      <c r="O1086" s="1884">
        <v>2</v>
      </c>
      <c r="P1086" s="58"/>
    </row>
    <row r="1087" spans="1:16" ht="21" customHeight="1">
      <c r="A1087" s="1893">
        <v>1085</v>
      </c>
      <c r="B1087" s="2" t="s">
        <v>149</v>
      </c>
      <c r="C1087" s="303" t="s">
        <v>13164</v>
      </c>
      <c r="D1087" s="8" t="s">
        <v>34671</v>
      </c>
      <c r="E1087" s="8" t="s">
        <v>28704</v>
      </c>
      <c r="F1087" s="1108" t="s">
        <v>13791</v>
      </c>
      <c r="G1087" s="8" t="s">
        <v>161</v>
      </c>
      <c r="H1087" s="8"/>
      <c r="I1087" s="24"/>
      <c r="J1087" s="1897">
        <v>500</v>
      </c>
      <c r="K1087" s="1887" t="s">
        <v>4524</v>
      </c>
      <c r="L1087" s="8" t="s">
        <v>1009</v>
      </c>
      <c r="M1087" s="5" t="s">
        <v>640</v>
      </c>
      <c r="N1087" s="5"/>
      <c r="O1087" s="1884">
        <v>2</v>
      </c>
      <c r="P1087" s="58"/>
    </row>
    <row r="1088" spans="1:16" ht="21" customHeight="1">
      <c r="A1088" s="1893">
        <v>1086</v>
      </c>
      <c r="B1088" s="2" t="s">
        <v>149</v>
      </c>
      <c r="C1088" s="303" t="s">
        <v>13164</v>
      </c>
      <c r="D1088" s="8" t="s">
        <v>34672</v>
      </c>
      <c r="E1088" s="8" t="s">
        <v>28705</v>
      </c>
      <c r="F1088" s="1108" t="s">
        <v>13791</v>
      </c>
      <c r="G1088" s="8" t="s">
        <v>162</v>
      </c>
      <c r="H1088" s="8"/>
      <c r="I1088" s="24"/>
      <c r="J1088" s="1887">
        <v>1000</v>
      </c>
      <c r="K1088" s="1887" t="s">
        <v>4524</v>
      </c>
      <c r="L1088" s="8" t="s">
        <v>1010</v>
      </c>
      <c r="M1088" s="5" t="s">
        <v>640</v>
      </c>
      <c r="N1088" s="5"/>
      <c r="O1088" s="1884">
        <v>2</v>
      </c>
      <c r="P1088" s="58"/>
    </row>
    <row r="1089" spans="1:17" ht="21" customHeight="1">
      <c r="A1089" s="1893">
        <v>1087</v>
      </c>
      <c r="B1089" s="2" t="s">
        <v>149</v>
      </c>
      <c r="C1089" s="303" t="s">
        <v>13164</v>
      </c>
      <c r="D1089" s="8" t="s">
        <v>34673</v>
      </c>
      <c r="E1089" s="8" t="s">
        <v>28706</v>
      </c>
      <c r="F1089" s="1108" t="s">
        <v>13791</v>
      </c>
      <c r="G1089" s="8" t="s">
        <v>163</v>
      </c>
      <c r="H1089" s="8"/>
      <c r="I1089" s="24"/>
      <c r="J1089" s="1887">
        <v>1000</v>
      </c>
      <c r="K1089" s="1887" t="s">
        <v>4524</v>
      </c>
      <c r="L1089" s="8" t="s">
        <v>1011</v>
      </c>
      <c r="M1089" s="5" t="s">
        <v>640</v>
      </c>
      <c r="N1089" s="5"/>
      <c r="O1089" s="1884">
        <v>2</v>
      </c>
      <c r="P1089" s="58"/>
    </row>
    <row r="1090" spans="1:17" ht="21" customHeight="1">
      <c r="A1090" s="1893">
        <v>1088</v>
      </c>
      <c r="B1090" s="2" t="s">
        <v>149</v>
      </c>
      <c r="C1090" s="303" t="s">
        <v>13164</v>
      </c>
      <c r="D1090" s="38" t="s">
        <v>34674</v>
      </c>
      <c r="E1090" s="8" t="s">
        <v>28707</v>
      </c>
      <c r="F1090" s="1116" t="s">
        <v>13791</v>
      </c>
      <c r="G1090" s="38" t="s">
        <v>13359</v>
      </c>
      <c r="H1090" s="38"/>
      <c r="I1090" s="51"/>
      <c r="J1090" s="1887">
        <v>1000</v>
      </c>
      <c r="K1090" s="1887" t="s">
        <v>4524</v>
      </c>
      <c r="L1090" s="8" t="s">
        <v>1012</v>
      </c>
      <c r="M1090" s="5" t="s">
        <v>640</v>
      </c>
      <c r="N1090" s="5"/>
      <c r="O1090" s="1884">
        <v>2</v>
      </c>
      <c r="P1090" s="58"/>
    </row>
    <row r="1091" spans="1:17" ht="21" customHeight="1">
      <c r="A1091" s="1893">
        <v>1089</v>
      </c>
      <c r="B1091" s="2" t="s">
        <v>149</v>
      </c>
      <c r="C1091" s="303" t="s">
        <v>13164</v>
      </c>
      <c r="D1091" s="38" t="s">
        <v>34675</v>
      </c>
      <c r="E1091" s="8" t="s">
        <v>28708</v>
      </c>
      <c r="F1091" s="1116" t="s">
        <v>13791</v>
      </c>
      <c r="G1091" s="38" t="s">
        <v>164</v>
      </c>
      <c r="H1091" s="38"/>
      <c r="I1091" s="51"/>
      <c r="J1091" s="1887">
        <v>1000</v>
      </c>
      <c r="K1091" s="1887" t="s">
        <v>4524</v>
      </c>
      <c r="L1091" s="8" t="s">
        <v>1013</v>
      </c>
      <c r="M1091" s="5" t="s">
        <v>640</v>
      </c>
      <c r="N1091" s="5"/>
      <c r="O1091" s="1884">
        <v>2</v>
      </c>
      <c r="P1091" s="58"/>
    </row>
    <row r="1092" spans="1:17" ht="21" customHeight="1">
      <c r="A1092" s="1893">
        <v>1090</v>
      </c>
      <c r="B1092" s="2" t="s">
        <v>149</v>
      </c>
      <c r="C1092" s="303" t="s">
        <v>13164</v>
      </c>
      <c r="D1092" s="8" t="s">
        <v>34676</v>
      </c>
      <c r="E1092" s="8" t="s">
        <v>28709</v>
      </c>
      <c r="F1092" s="1108" t="s">
        <v>13791</v>
      </c>
      <c r="G1092" s="8" t="s">
        <v>165</v>
      </c>
      <c r="H1092" s="8"/>
      <c r="I1092" s="24"/>
      <c r="J1092" s="1887">
        <v>1000</v>
      </c>
      <c r="K1092" s="1887" t="s">
        <v>4524</v>
      </c>
      <c r="L1092" s="8" t="s">
        <v>1014</v>
      </c>
      <c r="M1092" s="5" t="s">
        <v>640</v>
      </c>
      <c r="N1092" s="5"/>
      <c r="O1092" s="1884">
        <v>2</v>
      </c>
      <c r="P1092" s="58"/>
    </row>
    <row r="1093" spans="1:17" ht="21" customHeight="1">
      <c r="A1093" s="1893">
        <v>1091</v>
      </c>
      <c r="B1093" s="2" t="s">
        <v>149</v>
      </c>
      <c r="C1093" s="303" t="s">
        <v>13164</v>
      </c>
      <c r="D1093" s="38" t="s">
        <v>34677</v>
      </c>
      <c r="E1093" s="8" t="s">
        <v>28710</v>
      </c>
      <c r="F1093" s="1116" t="s">
        <v>13791</v>
      </c>
      <c r="G1093" s="38" t="s">
        <v>166</v>
      </c>
      <c r="H1093" s="38"/>
      <c r="I1093" s="51"/>
      <c r="J1093" s="1887">
        <v>1000</v>
      </c>
      <c r="K1093" s="1887" t="s">
        <v>4524</v>
      </c>
      <c r="L1093" s="8" t="s">
        <v>1015</v>
      </c>
      <c r="M1093" s="5" t="s">
        <v>640</v>
      </c>
      <c r="N1093" s="5"/>
      <c r="O1093" s="1884">
        <v>2</v>
      </c>
      <c r="P1093" s="58"/>
    </row>
    <row r="1094" spans="1:17" ht="21" customHeight="1">
      <c r="A1094" s="1893">
        <v>1092</v>
      </c>
      <c r="B1094" s="2" t="s">
        <v>149</v>
      </c>
      <c r="C1094" s="303" t="s">
        <v>13164</v>
      </c>
      <c r="D1094" s="8" t="s">
        <v>34678</v>
      </c>
      <c r="E1094" s="8" t="s">
        <v>28711</v>
      </c>
      <c r="F1094" s="1108" t="s">
        <v>13791</v>
      </c>
      <c r="G1094" s="8" t="s">
        <v>167</v>
      </c>
      <c r="H1094" s="8"/>
      <c r="I1094" s="24" t="s">
        <v>11994</v>
      </c>
      <c r="J1094" s="1897">
        <v>250</v>
      </c>
      <c r="K1094" s="1887" t="s">
        <v>4524</v>
      </c>
      <c r="L1094" s="8" t="s">
        <v>1016</v>
      </c>
      <c r="M1094" s="5" t="s">
        <v>640</v>
      </c>
      <c r="N1094" s="5"/>
      <c r="O1094" s="1884">
        <v>2</v>
      </c>
      <c r="P1094" s="58"/>
    </row>
    <row r="1095" spans="1:17" ht="21" customHeight="1">
      <c r="A1095" s="1893">
        <v>1093</v>
      </c>
      <c r="B1095" s="2" t="s">
        <v>149</v>
      </c>
      <c r="C1095" s="303" t="s">
        <v>13164</v>
      </c>
      <c r="D1095" s="8" t="s">
        <v>2799</v>
      </c>
      <c r="E1095" s="8" t="s">
        <v>28712</v>
      </c>
      <c r="F1095" s="1108" t="s">
        <v>13791</v>
      </c>
      <c r="G1095" s="8" t="s">
        <v>38918</v>
      </c>
      <c r="H1095" s="8"/>
      <c r="I1095" s="24" t="s">
        <v>11994</v>
      </c>
      <c r="J1095" s="1897">
        <v>250</v>
      </c>
      <c r="K1095" s="1887" t="s">
        <v>4524</v>
      </c>
      <c r="L1095" s="8" t="s">
        <v>1017</v>
      </c>
      <c r="M1095" s="5" t="s">
        <v>640</v>
      </c>
      <c r="N1095" s="5"/>
      <c r="O1095" s="1884">
        <v>2</v>
      </c>
      <c r="P1095" s="58"/>
      <c r="Q1095" s="638" t="s">
        <v>38919</v>
      </c>
    </row>
    <row r="1096" spans="1:17" ht="21" customHeight="1">
      <c r="A1096" s="1893">
        <v>1094</v>
      </c>
      <c r="B1096" s="2" t="s">
        <v>149</v>
      </c>
      <c r="C1096" s="303" t="s">
        <v>13164</v>
      </c>
      <c r="D1096" s="8" t="s">
        <v>34679</v>
      </c>
      <c r="E1096" s="8" t="s">
        <v>28713</v>
      </c>
      <c r="F1096" s="1108" t="s">
        <v>13791</v>
      </c>
      <c r="G1096" s="8" t="s">
        <v>168</v>
      </c>
      <c r="H1096" s="8"/>
      <c r="I1096" s="24"/>
      <c r="J1096" s="1887">
        <v>1000</v>
      </c>
      <c r="K1096" s="1887" t="s">
        <v>4524</v>
      </c>
      <c r="L1096" s="8" t="s">
        <v>1018</v>
      </c>
      <c r="M1096" s="5" t="s">
        <v>640</v>
      </c>
      <c r="N1096" s="5"/>
      <c r="O1096" s="1884">
        <v>2</v>
      </c>
      <c r="P1096" s="58"/>
    </row>
    <row r="1097" spans="1:17" ht="21" customHeight="1">
      <c r="A1097" s="1893">
        <v>1095</v>
      </c>
      <c r="B1097" s="2" t="s">
        <v>149</v>
      </c>
      <c r="C1097" s="303" t="s">
        <v>13164</v>
      </c>
      <c r="D1097" s="38" t="s">
        <v>34680</v>
      </c>
      <c r="E1097" s="8" t="s">
        <v>28714</v>
      </c>
      <c r="F1097" s="1116" t="s">
        <v>13791</v>
      </c>
      <c r="G1097" s="38" t="s">
        <v>169</v>
      </c>
      <c r="H1097" s="38"/>
      <c r="I1097" s="51"/>
      <c r="J1097" s="1887">
        <v>1000</v>
      </c>
      <c r="K1097" s="1887" t="s">
        <v>4524</v>
      </c>
      <c r="L1097" s="8" t="s">
        <v>1019</v>
      </c>
      <c r="M1097" s="5" t="s">
        <v>640</v>
      </c>
      <c r="N1097" s="5"/>
      <c r="O1097" s="1884">
        <v>2</v>
      </c>
      <c r="P1097" s="58"/>
    </row>
    <row r="1098" spans="1:17" ht="21" customHeight="1">
      <c r="A1098" s="1893">
        <v>1096</v>
      </c>
      <c r="B1098" s="2" t="s">
        <v>149</v>
      </c>
      <c r="C1098" s="303" t="s">
        <v>13164</v>
      </c>
      <c r="D1098" s="8" t="s">
        <v>34681</v>
      </c>
      <c r="E1098" s="8" t="s">
        <v>28715</v>
      </c>
      <c r="F1098" s="1108" t="s">
        <v>13791</v>
      </c>
      <c r="G1098" s="8" t="s">
        <v>13360</v>
      </c>
      <c r="H1098" s="8"/>
      <c r="I1098" s="24"/>
      <c r="J1098" s="1897">
        <v>500</v>
      </c>
      <c r="K1098" s="1887" t="s">
        <v>4524</v>
      </c>
      <c r="L1098" s="8" t="s">
        <v>1020</v>
      </c>
      <c r="M1098" s="5" t="s">
        <v>640</v>
      </c>
      <c r="N1098" s="5"/>
      <c r="O1098" s="1884">
        <v>2</v>
      </c>
      <c r="P1098" s="58"/>
      <c r="Q1098" s="140" t="s">
        <v>46948</v>
      </c>
    </row>
    <row r="1099" spans="1:17" ht="21" customHeight="1">
      <c r="A1099" s="1893">
        <v>1097</v>
      </c>
      <c r="B1099" s="2" t="s">
        <v>149</v>
      </c>
      <c r="C1099" s="303" t="s">
        <v>13164</v>
      </c>
      <c r="D1099" s="38" t="s">
        <v>34682</v>
      </c>
      <c r="E1099" s="8" t="s">
        <v>28716</v>
      </c>
      <c r="F1099" s="1116" t="s">
        <v>13791</v>
      </c>
      <c r="G1099" s="38" t="s">
        <v>170</v>
      </c>
      <c r="H1099" s="38"/>
      <c r="I1099" s="51"/>
      <c r="J1099" s="1887">
        <v>1000</v>
      </c>
      <c r="K1099" s="1887" t="s">
        <v>4524</v>
      </c>
      <c r="L1099" s="8" t="s">
        <v>1021</v>
      </c>
      <c r="M1099" s="5" t="s">
        <v>640</v>
      </c>
      <c r="N1099" s="5"/>
      <c r="O1099" s="1884">
        <v>2</v>
      </c>
      <c r="P1099" s="58"/>
    </row>
    <row r="1100" spans="1:17" ht="21" customHeight="1">
      <c r="A1100" s="1893">
        <v>1098</v>
      </c>
      <c r="B1100" s="2" t="s">
        <v>149</v>
      </c>
      <c r="C1100" s="303" t="s">
        <v>13164</v>
      </c>
      <c r="D1100" s="8" t="s">
        <v>34683</v>
      </c>
      <c r="E1100" s="8" t="s">
        <v>28717</v>
      </c>
      <c r="F1100" s="1108" t="s">
        <v>13791</v>
      </c>
      <c r="G1100" s="8" t="s">
        <v>171</v>
      </c>
      <c r="H1100" s="8"/>
      <c r="I1100" s="24"/>
      <c r="J1100" s="1897">
        <v>250</v>
      </c>
      <c r="K1100" s="1887" t="s">
        <v>4524</v>
      </c>
      <c r="L1100" s="8" t="s">
        <v>1022</v>
      </c>
      <c r="M1100" s="5" t="s">
        <v>640</v>
      </c>
      <c r="N1100" s="5"/>
      <c r="O1100" s="1884">
        <v>2</v>
      </c>
      <c r="P1100" s="58"/>
    </row>
    <row r="1101" spans="1:17" ht="21" customHeight="1">
      <c r="A1101" s="1893">
        <v>1099</v>
      </c>
      <c r="B1101" s="2" t="s">
        <v>149</v>
      </c>
      <c r="C1101" s="303" t="s">
        <v>13164</v>
      </c>
      <c r="D1101" s="8" t="s">
        <v>34684</v>
      </c>
      <c r="E1101" s="8" t="s">
        <v>28718</v>
      </c>
      <c r="F1101" s="1108" t="s">
        <v>13791</v>
      </c>
      <c r="G1101" s="8" t="s">
        <v>172</v>
      </c>
      <c r="H1101" s="8"/>
      <c r="I1101" s="24"/>
      <c r="J1101" s="1887">
        <v>1000</v>
      </c>
      <c r="K1101" s="1887" t="s">
        <v>4524</v>
      </c>
      <c r="L1101" s="8" t="s">
        <v>1023</v>
      </c>
      <c r="M1101" s="5" t="s">
        <v>640</v>
      </c>
      <c r="N1101" s="5"/>
      <c r="O1101" s="1884">
        <v>2</v>
      </c>
      <c r="P1101" s="58"/>
    </row>
    <row r="1102" spans="1:17" ht="21" customHeight="1">
      <c r="A1102" s="1893">
        <v>1100</v>
      </c>
      <c r="B1102" s="2" t="s">
        <v>149</v>
      </c>
      <c r="C1102" s="303" t="s">
        <v>13164</v>
      </c>
      <c r="D1102" s="8" t="s">
        <v>34685</v>
      </c>
      <c r="E1102" s="8" t="s">
        <v>28719</v>
      </c>
      <c r="F1102" s="1108" t="s">
        <v>13791</v>
      </c>
      <c r="G1102" s="8" t="s">
        <v>173</v>
      </c>
      <c r="H1102" s="8"/>
      <c r="I1102" s="24"/>
      <c r="J1102" s="1897">
        <v>250</v>
      </c>
      <c r="K1102" s="1887" t="s">
        <v>4524</v>
      </c>
      <c r="L1102" s="8" t="s">
        <v>1024</v>
      </c>
      <c r="M1102" s="5" t="s">
        <v>640</v>
      </c>
      <c r="N1102" s="5"/>
      <c r="O1102" s="1884">
        <v>2</v>
      </c>
      <c r="P1102" s="58"/>
    </row>
    <row r="1103" spans="1:17" ht="21" customHeight="1">
      <c r="A1103" s="1893">
        <v>1101</v>
      </c>
      <c r="B1103" s="2" t="s">
        <v>149</v>
      </c>
      <c r="C1103" s="303" t="s">
        <v>13164</v>
      </c>
      <c r="D1103" s="8" t="s">
        <v>34686</v>
      </c>
      <c r="E1103" s="8" t="s">
        <v>28720</v>
      </c>
      <c r="F1103" s="1108" t="s">
        <v>13791</v>
      </c>
      <c r="G1103" s="8" t="s">
        <v>174</v>
      </c>
      <c r="H1103" s="8"/>
      <c r="I1103" s="24"/>
      <c r="J1103" s="1887">
        <v>1000</v>
      </c>
      <c r="K1103" s="1887" t="s">
        <v>4524</v>
      </c>
      <c r="L1103" s="8" t="s">
        <v>1025</v>
      </c>
      <c r="M1103" s="5" t="s">
        <v>640</v>
      </c>
      <c r="N1103" s="5"/>
      <c r="O1103" s="1884">
        <v>2</v>
      </c>
      <c r="P1103" s="58"/>
    </row>
    <row r="1104" spans="1:17" ht="21" customHeight="1">
      <c r="A1104" s="1893">
        <v>1102</v>
      </c>
      <c r="B1104" s="2" t="s">
        <v>149</v>
      </c>
      <c r="C1104" s="303" t="s">
        <v>13164</v>
      </c>
      <c r="D1104" s="8" t="s">
        <v>34687</v>
      </c>
      <c r="E1104" s="8" t="s">
        <v>28721</v>
      </c>
      <c r="F1104" s="1108" t="s">
        <v>13791</v>
      </c>
      <c r="G1104" s="8" t="s">
        <v>175</v>
      </c>
      <c r="H1104" s="8"/>
      <c r="I1104" s="24"/>
      <c r="J1104" s="1897">
        <v>100</v>
      </c>
      <c r="K1104" s="1887" t="s">
        <v>4524</v>
      </c>
      <c r="L1104" s="8" t="s">
        <v>1026</v>
      </c>
      <c r="M1104" s="5" t="s">
        <v>640</v>
      </c>
      <c r="N1104" s="5"/>
      <c r="O1104" s="1884">
        <v>2</v>
      </c>
      <c r="P1104" s="58"/>
    </row>
    <row r="1105" spans="1:16" ht="21" customHeight="1">
      <c r="A1105" s="1893">
        <v>1103</v>
      </c>
      <c r="B1105" s="2" t="s">
        <v>149</v>
      </c>
      <c r="C1105" s="303" t="s">
        <v>13164</v>
      </c>
      <c r="D1105" s="38" t="s">
        <v>34688</v>
      </c>
      <c r="E1105" s="8" t="s">
        <v>28722</v>
      </c>
      <c r="F1105" s="1116" t="s">
        <v>13791</v>
      </c>
      <c r="G1105" s="38" t="s">
        <v>176</v>
      </c>
      <c r="H1105" s="38"/>
      <c r="I1105" s="51"/>
      <c r="J1105" s="1887">
        <v>1000</v>
      </c>
      <c r="K1105" s="1887" t="s">
        <v>4524</v>
      </c>
      <c r="L1105" s="8" t="s">
        <v>1027</v>
      </c>
      <c r="M1105" s="5" t="s">
        <v>640</v>
      </c>
      <c r="N1105" s="5"/>
      <c r="O1105" s="1884">
        <v>2</v>
      </c>
      <c r="P1105" s="58"/>
    </row>
    <row r="1106" spans="1:16" ht="21" customHeight="1">
      <c r="A1106" s="1893">
        <v>1104</v>
      </c>
      <c r="B1106" s="2" t="s">
        <v>149</v>
      </c>
      <c r="C1106" s="303" t="s">
        <v>13164</v>
      </c>
      <c r="D1106" s="38" t="s">
        <v>34689</v>
      </c>
      <c r="E1106" s="8" t="s">
        <v>28723</v>
      </c>
      <c r="F1106" s="1116" t="s">
        <v>13791</v>
      </c>
      <c r="G1106" s="38" t="s">
        <v>177</v>
      </c>
      <c r="H1106" s="38"/>
      <c r="I1106" s="51"/>
      <c r="J1106" s="1887">
        <v>1000</v>
      </c>
      <c r="K1106" s="1887" t="s">
        <v>4524</v>
      </c>
      <c r="L1106" s="8" t="s">
        <v>1028</v>
      </c>
      <c r="M1106" s="5" t="s">
        <v>640</v>
      </c>
      <c r="N1106" s="5"/>
      <c r="O1106" s="1884">
        <v>2</v>
      </c>
      <c r="P1106" s="58"/>
    </row>
    <row r="1107" spans="1:16" ht="21" customHeight="1">
      <c r="A1107" s="1893">
        <v>1105</v>
      </c>
      <c r="B1107" s="2" t="s">
        <v>149</v>
      </c>
      <c r="C1107" s="303" t="s">
        <v>13166</v>
      </c>
      <c r="D1107" s="8" t="s">
        <v>34690</v>
      </c>
      <c r="E1107" s="8" t="s">
        <v>28724</v>
      </c>
      <c r="F1107" s="1108" t="s">
        <v>13792</v>
      </c>
      <c r="G1107" s="8" t="s">
        <v>13361</v>
      </c>
      <c r="H1107" s="21" t="s">
        <v>12630</v>
      </c>
      <c r="I1107" s="24"/>
      <c r="J1107" s="1887">
        <v>2000</v>
      </c>
      <c r="K1107" s="1887" t="s">
        <v>4524</v>
      </c>
      <c r="L1107" s="8" t="s">
        <v>1029</v>
      </c>
      <c r="M1107" s="5" t="s">
        <v>640</v>
      </c>
      <c r="N1107" s="5"/>
      <c r="O1107" s="1884">
        <v>2</v>
      </c>
      <c r="P1107" s="58"/>
    </row>
    <row r="1108" spans="1:16" ht="21" customHeight="1">
      <c r="A1108" s="1893">
        <v>1106</v>
      </c>
      <c r="B1108" s="2" t="s">
        <v>149</v>
      </c>
      <c r="C1108" s="303" t="s">
        <v>13164</v>
      </c>
      <c r="D1108" s="8" t="s">
        <v>34691</v>
      </c>
      <c r="E1108" s="8" t="s">
        <v>28725</v>
      </c>
      <c r="F1108" s="1108" t="s">
        <v>13793</v>
      </c>
      <c r="G1108" s="8" t="s">
        <v>13362</v>
      </c>
      <c r="H1108" s="8"/>
      <c r="I1108" s="24"/>
      <c r="J1108" s="1887">
        <v>1000</v>
      </c>
      <c r="K1108" s="1887" t="s">
        <v>4531</v>
      </c>
      <c r="L1108" s="8" t="s">
        <v>1030</v>
      </c>
      <c r="M1108" s="5" t="s">
        <v>640</v>
      </c>
      <c r="N1108" s="5"/>
      <c r="O1108" s="1884">
        <v>2</v>
      </c>
      <c r="P1108" s="58"/>
    </row>
    <row r="1109" spans="1:16" ht="21" customHeight="1">
      <c r="A1109" s="1893">
        <v>1107</v>
      </c>
      <c r="B1109" s="2" t="s">
        <v>149</v>
      </c>
      <c r="C1109" s="303" t="s">
        <v>13164</v>
      </c>
      <c r="D1109" s="8" t="s">
        <v>34692</v>
      </c>
      <c r="E1109" s="8" t="s">
        <v>28726</v>
      </c>
      <c r="F1109" s="1108" t="s">
        <v>13793</v>
      </c>
      <c r="G1109" s="8" t="s">
        <v>13363</v>
      </c>
      <c r="H1109" s="8"/>
      <c r="I1109" s="24"/>
      <c r="J1109" s="1887">
        <v>1000</v>
      </c>
      <c r="K1109" s="1887" t="s">
        <v>4531</v>
      </c>
      <c r="L1109" s="8" t="s">
        <v>1031</v>
      </c>
      <c r="M1109" s="5" t="s">
        <v>640</v>
      </c>
      <c r="N1109" s="5"/>
      <c r="O1109" s="1884">
        <v>2</v>
      </c>
      <c r="P1109" s="58"/>
    </row>
    <row r="1110" spans="1:16" ht="21" customHeight="1">
      <c r="A1110" s="1893">
        <v>1108</v>
      </c>
      <c r="B1110" s="2" t="s">
        <v>149</v>
      </c>
      <c r="C1110" s="303" t="s">
        <v>13164</v>
      </c>
      <c r="D1110" s="8" t="s">
        <v>34693</v>
      </c>
      <c r="E1110" s="8" t="s">
        <v>28727</v>
      </c>
      <c r="F1110" s="1108" t="s">
        <v>13793</v>
      </c>
      <c r="G1110" s="8" t="s">
        <v>13364</v>
      </c>
      <c r="H1110" s="8"/>
      <c r="I1110" s="24"/>
      <c r="J1110" s="1887">
        <v>1000</v>
      </c>
      <c r="K1110" s="1887" t="s">
        <v>4531</v>
      </c>
      <c r="L1110" s="8" t="s">
        <v>1032</v>
      </c>
      <c r="M1110" s="5" t="s">
        <v>640</v>
      </c>
      <c r="N1110" s="5"/>
      <c r="O1110" s="1884">
        <v>2</v>
      </c>
      <c r="P1110" s="58"/>
    </row>
    <row r="1111" spans="1:16" ht="21" customHeight="1">
      <c r="A1111" s="1893">
        <v>1109</v>
      </c>
      <c r="B1111" s="2" t="s">
        <v>149</v>
      </c>
      <c r="C1111" s="303" t="s">
        <v>13164</v>
      </c>
      <c r="D1111" s="8" t="s">
        <v>34694</v>
      </c>
      <c r="E1111" s="8" t="s">
        <v>28728</v>
      </c>
      <c r="F1111" s="1112" t="s">
        <v>13794</v>
      </c>
      <c r="G1111" s="6" t="s">
        <v>13365</v>
      </c>
      <c r="H1111" s="8"/>
      <c r="I1111" s="24"/>
      <c r="J1111" s="1887">
        <v>500</v>
      </c>
      <c r="K1111" s="1887" t="s">
        <v>4531</v>
      </c>
      <c r="L1111" s="8" t="s">
        <v>1033</v>
      </c>
      <c r="M1111" s="5" t="s">
        <v>640</v>
      </c>
      <c r="N1111" s="5"/>
      <c r="O1111" s="1884">
        <v>2</v>
      </c>
      <c r="P1111" s="58"/>
    </row>
    <row r="1112" spans="1:16" ht="21" customHeight="1">
      <c r="A1112" s="1893">
        <v>1110</v>
      </c>
      <c r="B1112" s="2" t="s">
        <v>149</v>
      </c>
      <c r="C1112" s="303" t="s">
        <v>13164</v>
      </c>
      <c r="D1112" s="38" t="s">
        <v>34695</v>
      </c>
      <c r="E1112" s="8" t="s">
        <v>28729</v>
      </c>
      <c r="F1112" s="1116" t="s">
        <v>13794</v>
      </c>
      <c r="G1112" s="38" t="s">
        <v>13366</v>
      </c>
      <c r="H1112" s="38"/>
      <c r="I1112" s="51"/>
      <c r="J1112" s="1887">
        <v>1000</v>
      </c>
      <c r="K1112" s="1887" t="s">
        <v>4531</v>
      </c>
      <c r="L1112" s="8" t="s">
        <v>1756</v>
      </c>
      <c r="M1112" s="5" t="s">
        <v>640</v>
      </c>
      <c r="N1112" s="5"/>
      <c r="O1112" s="1884">
        <v>2</v>
      </c>
      <c r="P1112" s="58"/>
    </row>
    <row r="1113" spans="1:16" ht="21" customHeight="1">
      <c r="A1113" s="1893">
        <v>1111</v>
      </c>
      <c r="B1113" s="569" t="s">
        <v>149</v>
      </c>
      <c r="C1113" s="569" t="s">
        <v>13164</v>
      </c>
      <c r="D1113" s="8" t="s">
        <v>34696</v>
      </c>
      <c r="E1113" s="8" t="s">
        <v>28730</v>
      </c>
      <c r="F1113" s="1108" t="s">
        <v>17555</v>
      </c>
      <c r="G1113" s="8" t="s">
        <v>17556</v>
      </c>
      <c r="H1113" s="8" t="s">
        <v>2486</v>
      </c>
      <c r="I1113" s="24"/>
      <c r="J1113" s="1887">
        <v>1000</v>
      </c>
      <c r="K1113" s="1887" t="s">
        <v>4531</v>
      </c>
      <c r="L1113" s="8" t="s">
        <v>1756</v>
      </c>
      <c r="M1113" s="5" t="s">
        <v>4204</v>
      </c>
      <c r="N1113" s="5"/>
      <c r="O1113" s="1884">
        <v>2</v>
      </c>
      <c r="P1113" s="58"/>
    </row>
    <row r="1114" spans="1:16" ht="21" customHeight="1">
      <c r="A1114" s="1893">
        <v>1112</v>
      </c>
      <c r="B1114" s="2" t="s">
        <v>149</v>
      </c>
      <c r="C1114" s="303" t="s">
        <v>13164</v>
      </c>
      <c r="D1114" s="38" t="s">
        <v>34697</v>
      </c>
      <c r="E1114" s="8" t="s">
        <v>28731</v>
      </c>
      <c r="F1114" s="1116" t="s">
        <v>13791</v>
      </c>
      <c r="G1114" s="38" t="s">
        <v>13367</v>
      </c>
      <c r="H1114" s="38"/>
      <c r="I1114" s="24"/>
      <c r="J1114" s="1897">
        <v>500</v>
      </c>
      <c r="K1114" s="1887" t="s">
        <v>4531</v>
      </c>
      <c r="L1114" s="8" t="s">
        <v>2407</v>
      </c>
      <c r="M1114" s="5" t="s">
        <v>640</v>
      </c>
      <c r="N1114" s="5"/>
      <c r="O1114" s="1884">
        <v>2</v>
      </c>
      <c r="P1114" s="58"/>
    </row>
    <row r="1115" spans="1:16" ht="21" customHeight="1">
      <c r="A1115" s="1893">
        <v>1113</v>
      </c>
      <c r="B1115" s="360" t="s">
        <v>149</v>
      </c>
      <c r="C1115" s="360" t="s">
        <v>13164</v>
      </c>
      <c r="D1115" s="8" t="s">
        <v>34698</v>
      </c>
      <c r="E1115" s="8" t="s">
        <v>28732</v>
      </c>
      <c r="F1115" s="1110" t="s">
        <v>13791</v>
      </c>
      <c r="G1115" s="8" t="s">
        <v>14771</v>
      </c>
      <c r="H1115" s="318" t="s">
        <v>2486</v>
      </c>
      <c r="I1115" s="24"/>
      <c r="J1115" s="1887">
        <v>500</v>
      </c>
      <c r="K1115" s="1887" t="s">
        <v>4531</v>
      </c>
      <c r="L1115" s="8" t="s">
        <v>2407</v>
      </c>
      <c r="M1115" s="5" t="s">
        <v>4204</v>
      </c>
      <c r="N1115" s="5"/>
      <c r="O1115" s="1884">
        <v>2</v>
      </c>
      <c r="P1115" s="58"/>
    </row>
    <row r="1116" spans="1:16" ht="21" customHeight="1">
      <c r="A1116" s="1893">
        <v>1114</v>
      </c>
      <c r="B1116" s="2" t="s">
        <v>149</v>
      </c>
      <c r="C1116" s="303" t="s">
        <v>13166</v>
      </c>
      <c r="D1116" s="8" t="s">
        <v>2496</v>
      </c>
      <c r="E1116" s="8" t="s">
        <v>28733</v>
      </c>
      <c r="F1116" s="1108" t="s">
        <v>2484</v>
      </c>
      <c r="G1116" s="8" t="s">
        <v>2485</v>
      </c>
      <c r="H1116" s="8"/>
      <c r="I1116" s="24"/>
      <c r="J1116" s="1887">
        <v>4000</v>
      </c>
      <c r="K1116" s="1887" t="s">
        <v>4531</v>
      </c>
      <c r="L1116" s="8" t="s">
        <v>2490</v>
      </c>
      <c r="M1116" s="5" t="s">
        <v>640</v>
      </c>
      <c r="N1116" s="5"/>
      <c r="O1116" s="1884">
        <v>2</v>
      </c>
      <c r="P1116" s="58"/>
    </row>
    <row r="1117" spans="1:16" ht="21" customHeight="1">
      <c r="A1117" s="1893">
        <v>1115</v>
      </c>
      <c r="B1117" s="2" t="s">
        <v>149</v>
      </c>
      <c r="C1117" s="303" t="s">
        <v>13166</v>
      </c>
      <c r="D1117" s="8" t="s">
        <v>2497</v>
      </c>
      <c r="E1117" s="8" t="s">
        <v>28734</v>
      </c>
      <c r="F1117" s="1108" t="s">
        <v>2484</v>
      </c>
      <c r="G1117" s="8" t="s">
        <v>2588</v>
      </c>
      <c r="H1117" s="8" t="s">
        <v>14772</v>
      </c>
      <c r="I1117" s="24"/>
      <c r="J1117" s="1887">
        <v>4000</v>
      </c>
      <c r="K1117" s="1887" t="s">
        <v>4531</v>
      </c>
      <c r="L1117" s="8" t="s">
        <v>2491</v>
      </c>
      <c r="M1117" s="5" t="s">
        <v>640</v>
      </c>
      <c r="N1117" s="5"/>
      <c r="O1117" s="1884">
        <v>2</v>
      </c>
      <c r="P1117" s="58"/>
    </row>
    <row r="1118" spans="1:16" ht="21" customHeight="1">
      <c r="A1118" s="1893">
        <v>1116</v>
      </c>
      <c r="B1118" s="2" t="s">
        <v>149</v>
      </c>
      <c r="C1118" s="303" t="s">
        <v>13166</v>
      </c>
      <c r="D1118" s="8" t="s">
        <v>2498</v>
      </c>
      <c r="E1118" s="8" t="s">
        <v>28735</v>
      </c>
      <c r="F1118" s="1108" t="s">
        <v>2484</v>
      </c>
      <c r="G1118" s="8" t="s">
        <v>2487</v>
      </c>
      <c r="H1118" s="39" t="s">
        <v>9345</v>
      </c>
      <c r="I1118" s="24"/>
      <c r="J1118" s="1887">
        <v>4000</v>
      </c>
      <c r="K1118" s="1887" t="s">
        <v>4531</v>
      </c>
      <c r="L1118" s="8" t="s">
        <v>2492</v>
      </c>
      <c r="M1118" s="5" t="s">
        <v>640</v>
      </c>
      <c r="N1118" s="5"/>
      <c r="O1118" s="1884">
        <v>2</v>
      </c>
      <c r="P1118" s="58"/>
    </row>
    <row r="1119" spans="1:16" ht="21" customHeight="1">
      <c r="A1119" s="1893">
        <v>1117</v>
      </c>
      <c r="B1119" s="2" t="s">
        <v>149</v>
      </c>
      <c r="C1119" s="303" t="s">
        <v>13166</v>
      </c>
      <c r="D1119" s="8" t="s">
        <v>2499</v>
      </c>
      <c r="E1119" s="8" t="s">
        <v>28736</v>
      </c>
      <c r="F1119" s="1108" t="s">
        <v>2484</v>
      </c>
      <c r="G1119" s="8" t="s">
        <v>13368</v>
      </c>
      <c r="H1119" s="39" t="s">
        <v>9345</v>
      </c>
      <c r="I1119" s="24"/>
      <c r="J1119" s="1887">
        <v>4000</v>
      </c>
      <c r="K1119" s="1887" t="s">
        <v>4531</v>
      </c>
      <c r="L1119" s="8" t="s">
        <v>2493</v>
      </c>
      <c r="M1119" s="5" t="s">
        <v>640</v>
      </c>
      <c r="N1119" s="5"/>
      <c r="O1119" s="1884">
        <v>2</v>
      </c>
      <c r="P1119" s="58"/>
    </row>
    <row r="1120" spans="1:16" ht="21" customHeight="1">
      <c r="A1120" s="1893">
        <v>1118</v>
      </c>
      <c r="B1120" s="2" t="s">
        <v>149</v>
      </c>
      <c r="C1120" s="303" t="s">
        <v>13164</v>
      </c>
      <c r="D1120" s="8" t="s">
        <v>2500</v>
      </c>
      <c r="E1120" s="8" t="s">
        <v>28737</v>
      </c>
      <c r="F1120" s="1108" t="s">
        <v>2409</v>
      </c>
      <c r="G1120" s="8" t="s">
        <v>2605</v>
      </c>
      <c r="H1120" s="8"/>
      <c r="I1120" s="24"/>
      <c r="J1120" s="1897">
        <v>500</v>
      </c>
      <c r="K1120" s="1887" t="s">
        <v>4524</v>
      </c>
      <c r="L1120" s="8" t="s">
        <v>2494</v>
      </c>
      <c r="M1120" s="5" t="s">
        <v>640</v>
      </c>
      <c r="N1120" s="5"/>
      <c r="O1120" s="1884">
        <v>2</v>
      </c>
      <c r="P1120" s="58"/>
    </row>
    <row r="1121" spans="1:17" ht="21" customHeight="1">
      <c r="A1121" s="1893">
        <v>1119</v>
      </c>
      <c r="B1121" s="2" t="s">
        <v>149</v>
      </c>
      <c r="C1121" s="303" t="s">
        <v>13164</v>
      </c>
      <c r="D1121" s="8" t="s">
        <v>2501</v>
      </c>
      <c r="E1121" s="8" t="s">
        <v>28738</v>
      </c>
      <c r="F1121" s="1108" t="s">
        <v>2488</v>
      </c>
      <c r="G1121" s="8" t="s">
        <v>2489</v>
      </c>
      <c r="H1121" s="8"/>
      <c r="I1121" s="24"/>
      <c r="J1121" s="1887">
        <v>1000</v>
      </c>
      <c r="K1121" s="1887" t="s">
        <v>4531</v>
      </c>
      <c r="L1121" s="8" t="s">
        <v>2495</v>
      </c>
      <c r="M1121" s="5" t="s">
        <v>640</v>
      </c>
      <c r="N1121" s="5"/>
      <c r="O1121" s="1884">
        <v>2</v>
      </c>
      <c r="P1121" s="58"/>
    </row>
    <row r="1122" spans="1:17" ht="21" customHeight="1">
      <c r="A1122" s="1893">
        <v>1120</v>
      </c>
      <c r="B1122" s="2" t="s">
        <v>149</v>
      </c>
      <c r="C1122" s="303" t="s">
        <v>13166</v>
      </c>
      <c r="D1122" s="8" t="s">
        <v>2664</v>
      </c>
      <c r="E1122" s="8" t="s">
        <v>28739</v>
      </c>
      <c r="F1122" s="1108" t="s">
        <v>2484</v>
      </c>
      <c r="G1122" s="8" t="s">
        <v>2663</v>
      </c>
      <c r="H1122" s="8"/>
      <c r="I1122" s="24"/>
      <c r="J1122" s="1887">
        <v>4000</v>
      </c>
      <c r="K1122" s="1887" t="s">
        <v>4531</v>
      </c>
      <c r="L1122" s="8" t="s">
        <v>2661</v>
      </c>
      <c r="M1122" s="5" t="s">
        <v>640</v>
      </c>
      <c r="N1122" s="5"/>
      <c r="O1122" s="1884">
        <v>2</v>
      </c>
      <c r="P1122" s="58"/>
    </row>
    <row r="1123" spans="1:17" ht="21" customHeight="1">
      <c r="A1123" s="1893">
        <v>1121</v>
      </c>
      <c r="B1123" s="2" t="s">
        <v>149</v>
      </c>
      <c r="C1123" s="303" t="s">
        <v>13164</v>
      </c>
      <c r="D1123" s="8" t="s">
        <v>2736</v>
      </c>
      <c r="E1123" s="8" t="s">
        <v>28740</v>
      </c>
      <c r="F1123" s="1108" t="s">
        <v>2409</v>
      </c>
      <c r="G1123" s="8" t="s">
        <v>13369</v>
      </c>
      <c r="H1123" s="8"/>
      <c r="I1123" s="24"/>
      <c r="J1123" s="1897">
        <v>1000</v>
      </c>
      <c r="K1123" s="1887" t="s">
        <v>4524</v>
      </c>
      <c r="L1123" s="8" t="s">
        <v>2735</v>
      </c>
      <c r="M1123" s="5" t="s">
        <v>640</v>
      </c>
      <c r="N1123" s="5"/>
      <c r="O1123" s="1884">
        <v>2</v>
      </c>
      <c r="P1123" s="58"/>
    </row>
    <row r="1124" spans="1:17" ht="21" customHeight="1">
      <c r="A1124" s="1893">
        <v>1122</v>
      </c>
      <c r="B1124" s="2" t="s">
        <v>149</v>
      </c>
      <c r="C1124" s="303" t="s">
        <v>13164</v>
      </c>
      <c r="D1124" s="8" t="s">
        <v>2782</v>
      </c>
      <c r="E1124" s="8" t="s">
        <v>28741</v>
      </c>
      <c r="F1124" s="1108" t="s">
        <v>2409</v>
      </c>
      <c r="G1124" s="8" t="s">
        <v>13370</v>
      </c>
      <c r="H1124" s="8"/>
      <c r="I1124" s="24"/>
      <c r="J1124" s="1897">
        <v>1000</v>
      </c>
      <c r="K1124" s="1887" t="s">
        <v>4524</v>
      </c>
      <c r="L1124" s="8" t="s">
        <v>2780</v>
      </c>
      <c r="M1124" s="5" t="s">
        <v>640</v>
      </c>
      <c r="N1124" s="5"/>
      <c r="O1124" s="1884">
        <v>2</v>
      </c>
      <c r="P1124" s="58"/>
    </row>
    <row r="1125" spans="1:17" ht="21" customHeight="1">
      <c r="A1125" s="1893">
        <v>1123</v>
      </c>
      <c r="B1125" s="2" t="s">
        <v>149</v>
      </c>
      <c r="C1125" s="303" t="s">
        <v>13164</v>
      </c>
      <c r="D1125" s="8" t="s">
        <v>2958</v>
      </c>
      <c r="E1125" s="8" t="s">
        <v>28742</v>
      </c>
      <c r="F1125" s="1108" t="s">
        <v>2409</v>
      </c>
      <c r="G1125" s="8" t="s">
        <v>13371</v>
      </c>
      <c r="H1125" s="8"/>
      <c r="I1125" s="24"/>
      <c r="J1125" s="1887">
        <v>1000</v>
      </c>
      <c r="K1125" s="1887" t="s">
        <v>4524</v>
      </c>
      <c r="L1125" s="8" t="s">
        <v>2955</v>
      </c>
      <c r="M1125" s="5" t="s">
        <v>640</v>
      </c>
      <c r="N1125" s="5"/>
      <c r="O1125" s="1884">
        <v>2</v>
      </c>
      <c r="P1125" s="58"/>
      <c r="Q1125" s="140" t="s">
        <v>48282</v>
      </c>
    </row>
    <row r="1126" spans="1:17" ht="21" customHeight="1">
      <c r="A1126" s="1893">
        <v>1124</v>
      </c>
      <c r="B1126" s="2" t="s">
        <v>149</v>
      </c>
      <c r="C1126" s="303" t="s">
        <v>13166</v>
      </c>
      <c r="D1126" s="8" t="s">
        <v>3136</v>
      </c>
      <c r="E1126" s="8" t="s">
        <v>28743</v>
      </c>
      <c r="F1126" s="1108" t="s">
        <v>13790</v>
      </c>
      <c r="G1126" s="8" t="s">
        <v>13372</v>
      </c>
      <c r="H1126" s="8"/>
      <c r="I1126" s="24"/>
      <c r="J1126" s="1887">
        <v>1000</v>
      </c>
      <c r="K1126" s="1887" t="s">
        <v>4524</v>
      </c>
      <c r="L1126" s="8" t="s">
        <v>3134</v>
      </c>
      <c r="M1126" s="5" t="s">
        <v>640</v>
      </c>
      <c r="N1126" s="5"/>
      <c r="O1126" s="1884">
        <v>2</v>
      </c>
      <c r="P1126" s="58"/>
    </row>
    <row r="1127" spans="1:17" ht="21" customHeight="1">
      <c r="A1127" s="1893">
        <v>1125</v>
      </c>
      <c r="B1127" s="2" t="s">
        <v>149</v>
      </c>
      <c r="C1127" s="303" t="s">
        <v>13164</v>
      </c>
      <c r="D1127" s="8" t="s">
        <v>3366</v>
      </c>
      <c r="E1127" s="8" t="s">
        <v>28744</v>
      </c>
      <c r="F1127" s="1108" t="s">
        <v>2409</v>
      </c>
      <c r="G1127" s="8" t="s">
        <v>13373</v>
      </c>
      <c r="H1127" s="8"/>
      <c r="I1127" s="24"/>
      <c r="J1127" s="1887">
        <v>1000</v>
      </c>
      <c r="K1127" s="1887" t="s">
        <v>4524</v>
      </c>
      <c r="L1127" s="8" t="s">
        <v>3358</v>
      </c>
      <c r="M1127" s="5" t="s">
        <v>640</v>
      </c>
      <c r="N1127" s="5"/>
      <c r="O1127" s="1884">
        <v>2</v>
      </c>
      <c r="P1127" s="58"/>
    </row>
    <row r="1128" spans="1:17" ht="21" customHeight="1">
      <c r="A1128" s="1893">
        <v>1126</v>
      </c>
      <c r="B1128" s="2" t="s">
        <v>149</v>
      </c>
      <c r="C1128" s="303" t="s">
        <v>13164</v>
      </c>
      <c r="D1128" s="8" t="s">
        <v>3367</v>
      </c>
      <c r="E1128" s="8" t="s">
        <v>28745</v>
      </c>
      <c r="F1128" s="1108" t="s">
        <v>2409</v>
      </c>
      <c r="G1128" s="8" t="s">
        <v>3363</v>
      </c>
      <c r="H1128" s="21" t="s">
        <v>18646</v>
      </c>
      <c r="I1128" s="24"/>
      <c r="J1128" s="1887">
        <v>1000</v>
      </c>
      <c r="K1128" s="1887" t="s">
        <v>4524</v>
      </c>
      <c r="L1128" s="8" t="s">
        <v>3359</v>
      </c>
      <c r="M1128" s="5" t="s">
        <v>640</v>
      </c>
      <c r="N1128" s="5"/>
      <c r="O1128" s="1884">
        <v>2</v>
      </c>
      <c r="P1128" s="58"/>
    </row>
    <row r="1129" spans="1:17" ht="21" customHeight="1">
      <c r="A1129" s="1893">
        <v>1127</v>
      </c>
      <c r="B1129" s="2" t="s">
        <v>149</v>
      </c>
      <c r="C1129" s="303" t="s">
        <v>13164</v>
      </c>
      <c r="D1129" s="8" t="s">
        <v>3368</v>
      </c>
      <c r="E1129" s="8" t="s">
        <v>28746</v>
      </c>
      <c r="F1129" s="1108" t="s">
        <v>2409</v>
      </c>
      <c r="G1129" s="8" t="s">
        <v>3365</v>
      </c>
      <c r="H1129" s="8"/>
      <c r="I1129" s="24"/>
      <c r="J1129" s="1887">
        <v>1000</v>
      </c>
      <c r="K1129" s="1887" t="s">
        <v>4524</v>
      </c>
      <c r="L1129" s="8" t="s">
        <v>3360</v>
      </c>
      <c r="M1129" s="5" t="s">
        <v>640</v>
      </c>
      <c r="N1129" s="5"/>
      <c r="O1129" s="1884">
        <v>2</v>
      </c>
      <c r="P1129" s="58"/>
    </row>
    <row r="1130" spans="1:17" ht="21" customHeight="1">
      <c r="A1130" s="1893">
        <v>1128</v>
      </c>
      <c r="B1130" s="93" t="s">
        <v>149</v>
      </c>
      <c r="C1130" s="303" t="s">
        <v>13164</v>
      </c>
      <c r="D1130" s="8" t="s">
        <v>4620</v>
      </c>
      <c r="E1130" s="8" t="s">
        <v>28747</v>
      </c>
      <c r="F1130" s="1108" t="s">
        <v>13793</v>
      </c>
      <c r="G1130" s="8" t="s">
        <v>13374</v>
      </c>
      <c r="H1130" s="8"/>
      <c r="I1130" s="24" t="s">
        <v>4619</v>
      </c>
      <c r="J1130" s="1887">
        <v>1</v>
      </c>
      <c r="K1130" s="1887" t="s">
        <v>4531</v>
      </c>
      <c r="L1130" s="8" t="s">
        <v>4616</v>
      </c>
      <c r="M1130" s="5" t="s">
        <v>640</v>
      </c>
      <c r="N1130" s="5"/>
      <c r="O1130" s="1884">
        <v>2</v>
      </c>
      <c r="P1130" s="58"/>
    </row>
    <row r="1131" spans="1:17" ht="21" customHeight="1">
      <c r="A1131" s="1893">
        <v>1129</v>
      </c>
      <c r="B1131" s="93" t="s">
        <v>149</v>
      </c>
      <c r="C1131" s="303" t="s">
        <v>13166</v>
      </c>
      <c r="D1131" s="8" t="s">
        <v>5927</v>
      </c>
      <c r="E1131" s="8" t="s">
        <v>28748</v>
      </c>
      <c r="F1131" s="1108" t="s">
        <v>2484</v>
      </c>
      <c r="G1131" s="8" t="s">
        <v>5926</v>
      </c>
      <c r="H1131" s="39" t="s">
        <v>9345</v>
      </c>
      <c r="I1131" s="24"/>
      <c r="J1131" s="1887">
        <v>4000</v>
      </c>
      <c r="K1131" s="1887" t="s">
        <v>4531</v>
      </c>
      <c r="L1131" s="8" t="s">
        <v>6320</v>
      </c>
      <c r="M1131" s="5" t="s">
        <v>640</v>
      </c>
      <c r="N1131" s="5"/>
      <c r="O1131" s="1884">
        <v>2</v>
      </c>
      <c r="P1131" s="58"/>
    </row>
    <row r="1132" spans="1:17" ht="21" customHeight="1">
      <c r="A1132" s="1893">
        <v>1130</v>
      </c>
      <c r="B1132" s="104" t="s">
        <v>149</v>
      </c>
      <c r="C1132" s="303" t="s">
        <v>13166</v>
      </c>
      <c r="D1132" s="38" t="s">
        <v>34699</v>
      </c>
      <c r="E1132" s="8"/>
      <c r="F1132" s="1116" t="s">
        <v>2484</v>
      </c>
      <c r="G1132" s="38"/>
      <c r="H1132" s="38"/>
      <c r="I1132" s="51"/>
      <c r="J1132" s="1888"/>
      <c r="K1132" s="1888"/>
      <c r="L1132" s="8" t="s">
        <v>5925</v>
      </c>
      <c r="M1132" s="5" t="s">
        <v>640</v>
      </c>
      <c r="N1132" s="5"/>
      <c r="O1132" s="1884"/>
      <c r="P1132" s="58"/>
    </row>
    <row r="1133" spans="1:17" ht="21" customHeight="1">
      <c r="A1133" s="1893">
        <v>1131</v>
      </c>
      <c r="B1133" s="144" t="s">
        <v>149</v>
      </c>
      <c r="C1133" s="144" t="s">
        <v>13166</v>
      </c>
      <c r="D1133" s="6" t="s">
        <v>6730</v>
      </c>
      <c r="E1133" s="8" t="s">
        <v>28749</v>
      </c>
      <c r="F1133" s="1112" t="s">
        <v>2484</v>
      </c>
      <c r="G1133" s="6" t="s">
        <v>13375</v>
      </c>
      <c r="H1133" s="6" t="s">
        <v>14972</v>
      </c>
      <c r="I1133" s="106"/>
      <c r="J1133" s="1887">
        <v>10000</v>
      </c>
      <c r="K1133" s="1887" t="s">
        <v>4531</v>
      </c>
      <c r="L1133" s="6" t="s">
        <v>6728</v>
      </c>
      <c r="M1133" s="5" t="s">
        <v>640</v>
      </c>
      <c r="N1133" s="5"/>
      <c r="O1133" s="1884">
        <v>2</v>
      </c>
      <c r="P1133" s="58"/>
    </row>
    <row r="1134" spans="1:17" ht="21" customHeight="1">
      <c r="A1134" s="1893">
        <v>1132</v>
      </c>
      <c r="B1134" s="144" t="s">
        <v>149</v>
      </c>
      <c r="C1134" s="144" t="s">
        <v>13166</v>
      </c>
      <c r="D1134" s="6" t="s">
        <v>6817</v>
      </c>
      <c r="E1134" s="8" t="s">
        <v>28750</v>
      </c>
      <c r="F1134" s="1112" t="s">
        <v>2484</v>
      </c>
      <c r="G1134" s="6" t="s">
        <v>13376</v>
      </c>
      <c r="H1134" s="6" t="s">
        <v>2486</v>
      </c>
      <c r="I1134" s="106"/>
      <c r="J1134" s="1896">
        <v>2000</v>
      </c>
      <c r="K1134" s="1896" t="s">
        <v>4531</v>
      </c>
      <c r="L1134" s="6" t="s">
        <v>6816</v>
      </c>
      <c r="M1134" s="5" t="s">
        <v>640</v>
      </c>
      <c r="N1134" s="5"/>
      <c r="O1134" s="1884">
        <v>2</v>
      </c>
      <c r="P1134" s="58"/>
    </row>
    <row r="1135" spans="1:17" ht="21" customHeight="1">
      <c r="A1135" s="1893">
        <v>1133</v>
      </c>
      <c r="B1135" s="144" t="s">
        <v>149</v>
      </c>
      <c r="C1135" s="144" t="s">
        <v>13166</v>
      </c>
      <c r="D1135" s="6" t="s">
        <v>7065</v>
      </c>
      <c r="E1135" s="8" t="s">
        <v>28751</v>
      </c>
      <c r="F1135" s="1112" t="s">
        <v>2484</v>
      </c>
      <c r="G1135" s="6" t="s">
        <v>7062</v>
      </c>
      <c r="H1135" s="6" t="s">
        <v>2486</v>
      </c>
      <c r="I1135" s="106"/>
      <c r="J1135" s="1896">
        <v>4000</v>
      </c>
      <c r="K1135" s="1896" t="s">
        <v>4531</v>
      </c>
      <c r="L1135" s="6" t="s">
        <v>7063</v>
      </c>
      <c r="M1135" s="5" t="s">
        <v>7064</v>
      </c>
      <c r="N1135" s="5"/>
      <c r="O1135" s="1884">
        <v>2</v>
      </c>
      <c r="P1135" s="58"/>
    </row>
    <row r="1136" spans="1:17" ht="21" customHeight="1">
      <c r="A1136" s="1893">
        <v>1134</v>
      </c>
      <c r="B1136" s="144" t="s">
        <v>149</v>
      </c>
      <c r="C1136" s="144" t="s">
        <v>13166</v>
      </c>
      <c r="D1136" s="8" t="s">
        <v>7443</v>
      </c>
      <c r="E1136" s="8" t="s">
        <v>28752</v>
      </c>
      <c r="F1136" s="1108" t="s">
        <v>2484</v>
      </c>
      <c r="G1136" s="8" t="s">
        <v>7352</v>
      </c>
      <c r="H1136" s="8" t="s">
        <v>2486</v>
      </c>
      <c r="I1136" s="24"/>
      <c r="J1136" s="1887">
        <v>4000</v>
      </c>
      <c r="K1136" s="1887" t="s">
        <v>4531</v>
      </c>
      <c r="L1136" s="8" t="s">
        <v>7396</v>
      </c>
      <c r="M1136" s="5" t="s">
        <v>7122</v>
      </c>
      <c r="N1136" s="5"/>
      <c r="O1136" s="1884">
        <v>2</v>
      </c>
      <c r="P1136" s="58"/>
    </row>
    <row r="1137" spans="1:16" ht="21" customHeight="1">
      <c r="A1137" s="1893">
        <v>1135</v>
      </c>
      <c r="B1137" s="144" t="s">
        <v>149</v>
      </c>
      <c r="C1137" s="144" t="s">
        <v>13166</v>
      </c>
      <c r="D1137" s="8" t="s">
        <v>7475</v>
      </c>
      <c r="E1137" s="8" t="s">
        <v>28753</v>
      </c>
      <c r="F1137" s="1108" t="s">
        <v>2484</v>
      </c>
      <c r="G1137" s="8" t="s">
        <v>7460</v>
      </c>
      <c r="H1137" s="8" t="s">
        <v>2486</v>
      </c>
      <c r="I1137" s="24"/>
      <c r="J1137" s="1887">
        <v>4000</v>
      </c>
      <c r="K1137" s="1887" t="s">
        <v>4531</v>
      </c>
      <c r="L1137" s="8" t="s">
        <v>7474</v>
      </c>
      <c r="M1137" s="5" t="s">
        <v>7122</v>
      </c>
      <c r="N1137" s="5"/>
      <c r="O1137" s="1884">
        <v>2</v>
      </c>
      <c r="P1137" s="58"/>
    </row>
    <row r="1138" spans="1:16" ht="21" customHeight="1">
      <c r="A1138" s="1893">
        <v>1136</v>
      </c>
      <c r="B1138" s="137" t="s">
        <v>149</v>
      </c>
      <c r="C1138" s="303" t="s">
        <v>13164</v>
      </c>
      <c r="D1138" s="8" t="s">
        <v>7721</v>
      </c>
      <c r="E1138" s="8" t="s">
        <v>28754</v>
      </c>
      <c r="F1138" s="1108" t="s">
        <v>13795</v>
      </c>
      <c r="G1138" s="8" t="s">
        <v>8021</v>
      </c>
      <c r="H1138" s="8"/>
      <c r="I1138" s="24" t="s">
        <v>8215</v>
      </c>
      <c r="J1138" s="1887">
        <v>1</v>
      </c>
      <c r="K1138" s="1887" t="s">
        <v>4531</v>
      </c>
      <c r="L1138" s="8" t="s">
        <v>8019</v>
      </c>
      <c r="M1138" s="5" t="s">
        <v>7122</v>
      </c>
      <c r="N1138" s="5"/>
      <c r="O1138" s="1884">
        <v>2</v>
      </c>
      <c r="P1138" s="58"/>
    </row>
    <row r="1139" spans="1:16" ht="21" customHeight="1">
      <c r="A1139" s="1893">
        <v>1137</v>
      </c>
      <c r="B1139" s="147" t="s">
        <v>149</v>
      </c>
      <c r="C1139" s="303" t="s">
        <v>13166</v>
      </c>
      <c r="D1139" s="8" t="s">
        <v>7980</v>
      </c>
      <c r="E1139" s="8" t="s">
        <v>28755</v>
      </c>
      <c r="F1139" s="1108" t="s">
        <v>2484</v>
      </c>
      <c r="G1139" s="8" t="s">
        <v>13377</v>
      </c>
      <c r="H1139" s="8" t="s">
        <v>2486</v>
      </c>
      <c r="I1139" s="24"/>
      <c r="J1139" s="1887">
        <v>4000</v>
      </c>
      <c r="K1139" s="1887" t="s">
        <v>4531</v>
      </c>
      <c r="L1139" s="8" t="s">
        <v>7978</v>
      </c>
      <c r="M1139" s="5" t="s">
        <v>7122</v>
      </c>
      <c r="N1139" s="5"/>
      <c r="O1139" s="1884">
        <v>2</v>
      </c>
      <c r="P1139" s="552" t="s">
        <v>14973</v>
      </c>
    </row>
    <row r="1140" spans="1:16" ht="21" customHeight="1">
      <c r="A1140" s="1893">
        <v>1138</v>
      </c>
      <c r="B1140" s="147" t="s">
        <v>149</v>
      </c>
      <c r="C1140" s="303" t="s">
        <v>13166</v>
      </c>
      <c r="D1140" s="38" t="s">
        <v>8179</v>
      </c>
      <c r="E1140" s="8" t="s">
        <v>28756</v>
      </c>
      <c r="F1140" s="1116" t="s">
        <v>19250</v>
      </c>
      <c r="G1140" s="38" t="s">
        <v>13378</v>
      </c>
      <c r="H1140" s="38"/>
      <c r="I1140" s="24" t="s">
        <v>20746</v>
      </c>
      <c r="J1140" s="1887">
        <v>500</v>
      </c>
      <c r="K1140" s="1887" t="s">
        <v>4531</v>
      </c>
      <c r="L1140" s="8" t="s">
        <v>8177</v>
      </c>
      <c r="M1140" s="5" t="s">
        <v>7122</v>
      </c>
      <c r="N1140" s="5"/>
      <c r="O1140" s="1884">
        <v>2</v>
      </c>
      <c r="P1140" s="58"/>
    </row>
    <row r="1141" spans="1:16" ht="21" customHeight="1">
      <c r="A1141" s="1893">
        <v>1139</v>
      </c>
      <c r="B1141" s="148" t="s">
        <v>149</v>
      </c>
      <c r="C1141" s="303" t="s">
        <v>13166</v>
      </c>
      <c r="D1141" s="8" t="s">
        <v>8182</v>
      </c>
      <c r="E1141" s="8" t="s">
        <v>28757</v>
      </c>
      <c r="F1141" s="1108" t="s">
        <v>15769</v>
      </c>
      <c r="G1141" s="8" t="s">
        <v>15768</v>
      </c>
      <c r="H1141" s="39" t="s">
        <v>9345</v>
      </c>
      <c r="I1141" s="24"/>
      <c r="J1141" s="1887">
        <v>4000</v>
      </c>
      <c r="K1141" s="1887" t="s">
        <v>4531</v>
      </c>
      <c r="L1141" s="8" t="s">
        <v>8181</v>
      </c>
      <c r="M1141" s="5" t="s">
        <v>7122</v>
      </c>
      <c r="N1141" s="5"/>
      <c r="O1141" s="1884">
        <v>2</v>
      </c>
      <c r="P1141" s="58"/>
    </row>
    <row r="1142" spans="1:16" ht="21" customHeight="1">
      <c r="A1142" s="1893">
        <v>1140</v>
      </c>
      <c r="B1142" s="148" t="s">
        <v>149</v>
      </c>
      <c r="C1142" s="303" t="s">
        <v>13166</v>
      </c>
      <c r="D1142" s="8" t="s">
        <v>8220</v>
      </c>
      <c r="E1142" s="8" t="s">
        <v>28758</v>
      </c>
      <c r="F1142" s="1108" t="s">
        <v>2484</v>
      </c>
      <c r="G1142" s="8" t="s">
        <v>13379</v>
      </c>
      <c r="H1142" s="39" t="s">
        <v>9345</v>
      </c>
      <c r="I1142" s="24"/>
      <c r="J1142" s="1887">
        <v>4000</v>
      </c>
      <c r="K1142" s="1887" t="s">
        <v>4531</v>
      </c>
      <c r="L1142" s="8" t="s">
        <v>8216</v>
      </c>
      <c r="M1142" s="5" t="s">
        <v>7122</v>
      </c>
      <c r="N1142" s="5"/>
      <c r="O1142" s="1884">
        <v>2</v>
      </c>
      <c r="P1142" s="58"/>
    </row>
    <row r="1143" spans="1:16" ht="21" customHeight="1">
      <c r="A1143" s="1893">
        <v>1141</v>
      </c>
      <c r="B1143" s="149" t="s">
        <v>149</v>
      </c>
      <c r="C1143" s="303" t="s">
        <v>13166</v>
      </c>
      <c r="D1143" s="8" t="s">
        <v>8221</v>
      </c>
      <c r="E1143" s="8" t="s">
        <v>28759</v>
      </c>
      <c r="F1143" s="1670" t="s">
        <v>2484</v>
      </c>
      <c r="G1143" s="8" t="s">
        <v>13380</v>
      </c>
      <c r="H1143" s="8" t="s">
        <v>46143</v>
      </c>
      <c r="I1143" s="24"/>
      <c r="J1143" s="1887">
        <v>2000</v>
      </c>
      <c r="K1143" s="1887" t="s">
        <v>4531</v>
      </c>
      <c r="L1143" s="8" t="s">
        <v>8218</v>
      </c>
      <c r="M1143" s="5" t="s">
        <v>7122</v>
      </c>
      <c r="N1143" s="5"/>
      <c r="O1143" s="1884">
        <v>2</v>
      </c>
      <c r="P1143" s="58"/>
    </row>
    <row r="1144" spans="1:16" ht="21" customHeight="1">
      <c r="A1144" s="1893">
        <v>1142</v>
      </c>
      <c r="B1144" s="365" t="s">
        <v>149</v>
      </c>
      <c r="C1144" s="365" t="s">
        <v>13166</v>
      </c>
      <c r="D1144" s="1690" t="s">
        <v>14830</v>
      </c>
      <c r="E1144" s="1690" t="s">
        <v>28760</v>
      </c>
      <c r="F1144" s="1691" t="s">
        <v>2484</v>
      </c>
      <c r="G1144" s="1690" t="s">
        <v>14824</v>
      </c>
      <c r="H1144" s="1692" t="s">
        <v>9345</v>
      </c>
      <c r="I1144" s="24" t="s">
        <v>46374</v>
      </c>
      <c r="J1144" s="1887">
        <v>2000</v>
      </c>
      <c r="K1144" s="1887" t="s">
        <v>4531</v>
      </c>
      <c r="L1144" s="8" t="s">
        <v>8218</v>
      </c>
      <c r="M1144" s="5" t="s">
        <v>4204</v>
      </c>
      <c r="N1144" s="5"/>
      <c r="O1144" s="1884">
        <v>2</v>
      </c>
      <c r="P1144" s="58"/>
    </row>
    <row r="1145" spans="1:16" ht="21" customHeight="1">
      <c r="A1145" s="1893">
        <v>1143</v>
      </c>
      <c r="B1145" s="149" t="s">
        <v>96</v>
      </c>
      <c r="C1145" s="303" t="s">
        <v>13166</v>
      </c>
      <c r="D1145" s="38" t="s">
        <v>8227</v>
      </c>
      <c r="E1145" s="8" t="s">
        <v>28761</v>
      </c>
      <c r="F1145" s="1116" t="s">
        <v>2484</v>
      </c>
      <c r="G1145" s="38" t="s">
        <v>13381</v>
      </c>
      <c r="H1145" s="38"/>
      <c r="I1145" s="24"/>
      <c r="J1145" s="1887">
        <v>4000</v>
      </c>
      <c r="K1145" s="1887" t="s">
        <v>4531</v>
      </c>
      <c r="L1145" s="8" t="s">
        <v>8223</v>
      </c>
      <c r="M1145" s="5" t="s">
        <v>7122</v>
      </c>
      <c r="N1145" s="5"/>
      <c r="O1145" s="1884">
        <v>2</v>
      </c>
      <c r="P1145" s="58"/>
    </row>
    <row r="1146" spans="1:16" ht="21" customHeight="1">
      <c r="A1146" s="1893">
        <v>1144</v>
      </c>
      <c r="B1146" s="365" t="s">
        <v>96</v>
      </c>
      <c r="C1146" s="365" t="s">
        <v>13166</v>
      </c>
      <c r="D1146" s="8" t="s">
        <v>14828</v>
      </c>
      <c r="E1146" s="8" t="s">
        <v>28762</v>
      </c>
      <c r="F1146" s="1110" t="s">
        <v>2484</v>
      </c>
      <c r="G1146" s="8" t="s">
        <v>15811</v>
      </c>
      <c r="H1146" s="318" t="s">
        <v>9345</v>
      </c>
      <c r="I1146" s="24"/>
      <c r="J1146" s="1887">
        <v>4000</v>
      </c>
      <c r="K1146" s="1887" t="s">
        <v>4531</v>
      </c>
      <c r="L1146" s="8" t="s">
        <v>8223</v>
      </c>
      <c r="M1146" s="5" t="s">
        <v>4204</v>
      </c>
      <c r="N1146" s="5"/>
      <c r="O1146" s="1884">
        <v>2</v>
      </c>
      <c r="P1146" s="58"/>
    </row>
    <row r="1147" spans="1:16" ht="21" customHeight="1">
      <c r="A1147" s="1893">
        <v>1145</v>
      </c>
      <c r="B1147" s="166" t="s">
        <v>96</v>
      </c>
      <c r="C1147" s="303" t="s">
        <v>13166</v>
      </c>
      <c r="D1147" s="8" t="s">
        <v>8228</v>
      </c>
      <c r="E1147" s="8" t="s">
        <v>28763</v>
      </c>
      <c r="F1147" s="1108" t="s">
        <v>2484</v>
      </c>
      <c r="G1147" s="8" t="s">
        <v>13382</v>
      </c>
      <c r="H1147" s="39" t="s">
        <v>9345</v>
      </c>
      <c r="I1147" s="24"/>
      <c r="J1147" s="1887">
        <v>3000</v>
      </c>
      <c r="K1147" s="1887" t="s">
        <v>4531</v>
      </c>
      <c r="L1147" s="8" t="s">
        <v>8224</v>
      </c>
      <c r="M1147" s="5" t="s">
        <v>7122</v>
      </c>
      <c r="N1147" s="5"/>
      <c r="O1147" s="1884">
        <v>2</v>
      </c>
      <c r="P1147" s="58"/>
    </row>
    <row r="1148" spans="1:16" ht="21" customHeight="1">
      <c r="A1148" s="1893">
        <v>1146</v>
      </c>
      <c r="B1148" s="169" t="s">
        <v>96</v>
      </c>
      <c r="C1148" s="303" t="s">
        <v>13166</v>
      </c>
      <c r="D1148" s="8" t="s">
        <v>8993</v>
      </c>
      <c r="E1148" s="8" t="s">
        <v>28764</v>
      </c>
      <c r="F1148" s="1108" t="s">
        <v>2484</v>
      </c>
      <c r="G1148" s="8" t="s">
        <v>13383</v>
      </c>
      <c r="H1148" s="39" t="s">
        <v>9345</v>
      </c>
      <c r="I1148" s="24"/>
      <c r="J1148" s="1887">
        <v>3000</v>
      </c>
      <c r="K1148" s="1887" t="s">
        <v>4531</v>
      </c>
      <c r="L1148" s="8" t="s">
        <v>8991</v>
      </c>
      <c r="M1148" s="5" t="s">
        <v>7122</v>
      </c>
      <c r="N1148" s="5"/>
      <c r="O1148" s="1884">
        <v>2</v>
      </c>
      <c r="P1148" s="58"/>
    </row>
    <row r="1149" spans="1:16" s="7" customFormat="1" ht="21" customHeight="1">
      <c r="A1149" s="1893">
        <v>1147</v>
      </c>
      <c r="B1149" s="209" t="s">
        <v>96</v>
      </c>
      <c r="C1149" s="303" t="s">
        <v>13166</v>
      </c>
      <c r="D1149" s="8" t="s">
        <v>34700</v>
      </c>
      <c r="E1149" s="8" t="s">
        <v>28765</v>
      </c>
      <c r="F1149" s="1108" t="s">
        <v>2484</v>
      </c>
      <c r="G1149" s="8" t="s">
        <v>13384</v>
      </c>
      <c r="H1149" s="8" t="s">
        <v>9345</v>
      </c>
      <c r="I1149" s="24"/>
      <c r="J1149" s="1887">
        <v>4000</v>
      </c>
      <c r="K1149" s="1887" t="s">
        <v>4531</v>
      </c>
      <c r="L1149" s="8" t="s">
        <v>9981</v>
      </c>
      <c r="M1149" s="5" t="s">
        <v>7122</v>
      </c>
      <c r="N1149" s="5"/>
      <c r="O1149" s="1884">
        <v>2</v>
      </c>
      <c r="P1149" s="58"/>
    </row>
    <row r="1150" spans="1:16" s="7" customFormat="1" ht="21" customHeight="1">
      <c r="A1150" s="1893">
        <v>1148</v>
      </c>
      <c r="B1150" s="239" t="s">
        <v>96</v>
      </c>
      <c r="C1150" s="303" t="s">
        <v>13166</v>
      </c>
      <c r="D1150" s="8" t="s">
        <v>10371</v>
      </c>
      <c r="E1150" s="8" t="s">
        <v>28766</v>
      </c>
      <c r="F1150" s="1108" t="s">
        <v>13787</v>
      </c>
      <c r="G1150" s="8" t="s">
        <v>13385</v>
      </c>
      <c r="H1150" s="39" t="s">
        <v>9345</v>
      </c>
      <c r="I1150" s="24"/>
      <c r="J1150" s="1887">
        <v>2000</v>
      </c>
      <c r="K1150" s="1887" t="s">
        <v>4531</v>
      </c>
      <c r="L1150" s="8" t="s">
        <v>11337</v>
      </c>
      <c r="M1150" s="5" t="s">
        <v>7122</v>
      </c>
      <c r="N1150" s="5"/>
      <c r="O1150" s="1884">
        <v>2</v>
      </c>
      <c r="P1150" s="58"/>
    </row>
    <row r="1151" spans="1:16" s="7" customFormat="1" ht="21" customHeight="1">
      <c r="A1151" s="1893">
        <v>1149</v>
      </c>
      <c r="B1151" s="239" t="s">
        <v>96</v>
      </c>
      <c r="C1151" s="303" t="s">
        <v>13166</v>
      </c>
      <c r="D1151" s="8" t="s">
        <v>11339</v>
      </c>
      <c r="E1151" s="8" t="s">
        <v>28767</v>
      </c>
      <c r="F1151" s="1110" t="s">
        <v>13787</v>
      </c>
      <c r="G1151" s="8" t="s">
        <v>13386</v>
      </c>
      <c r="H1151" s="39" t="s">
        <v>9345</v>
      </c>
      <c r="I1151" s="24"/>
      <c r="J1151" s="1887">
        <v>4000</v>
      </c>
      <c r="K1151" s="1887" t="s">
        <v>4531</v>
      </c>
      <c r="L1151" s="8" t="s">
        <v>11338</v>
      </c>
      <c r="M1151" s="5" t="s">
        <v>7122</v>
      </c>
      <c r="N1151" s="5"/>
      <c r="O1151" s="1884">
        <v>2</v>
      </c>
      <c r="P1151" s="58"/>
    </row>
    <row r="1152" spans="1:16" ht="21" customHeight="1">
      <c r="A1152" s="1893">
        <v>1150</v>
      </c>
      <c r="B1152" s="239" t="s">
        <v>96</v>
      </c>
      <c r="C1152" s="303" t="s">
        <v>13166</v>
      </c>
      <c r="D1152" s="8" t="s">
        <v>34701</v>
      </c>
      <c r="E1152" s="8" t="s">
        <v>28768</v>
      </c>
      <c r="F1152" s="1110" t="s">
        <v>13787</v>
      </c>
      <c r="G1152" s="8" t="s">
        <v>13387</v>
      </c>
      <c r="H1152" s="39" t="s">
        <v>9345</v>
      </c>
      <c r="I1152" s="24"/>
      <c r="J1152" s="1887">
        <v>4000</v>
      </c>
      <c r="K1152" s="1887" t="s">
        <v>4531</v>
      </c>
      <c r="L1152" s="239" t="s">
        <v>11336</v>
      </c>
      <c r="M1152" s="5" t="s">
        <v>7122</v>
      </c>
      <c r="N1152" s="5"/>
      <c r="O1152" s="1884">
        <v>2</v>
      </c>
      <c r="P1152" s="58"/>
    </row>
    <row r="1153" spans="1:16" ht="21" customHeight="1">
      <c r="A1153" s="1893">
        <v>1151</v>
      </c>
      <c r="B1153" s="281" t="s">
        <v>96</v>
      </c>
      <c r="C1153" s="303" t="s">
        <v>13164</v>
      </c>
      <c r="D1153" s="8" t="s">
        <v>34702</v>
      </c>
      <c r="E1153" s="8" t="s">
        <v>28769</v>
      </c>
      <c r="F1153" s="1110" t="s">
        <v>13796</v>
      </c>
      <c r="G1153" s="8" t="s">
        <v>13388</v>
      </c>
      <c r="H1153" s="24"/>
      <c r="I1153" s="24"/>
      <c r="J1153" s="1887">
        <v>1000</v>
      </c>
      <c r="K1153" s="1887" t="s">
        <v>4531</v>
      </c>
      <c r="L1153" s="281" t="s">
        <v>11341</v>
      </c>
      <c r="M1153" s="5" t="s">
        <v>7122</v>
      </c>
      <c r="N1153" s="5"/>
      <c r="O1153" s="1884">
        <v>2</v>
      </c>
      <c r="P1153" s="58"/>
    </row>
    <row r="1154" spans="1:16" ht="21" customHeight="1">
      <c r="A1154" s="1893">
        <v>1152</v>
      </c>
      <c r="B1154" s="286" t="s">
        <v>96</v>
      </c>
      <c r="C1154" s="303" t="s">
        <v>13166</v>
      </c>
      <c r="D1154" s="8" t="s">
        <v>12496</v>
      </c>
      <c r="E1154" s="8" t="s">
        <v>28770</v>
      </c>
      <c r="F1154" s="1108" t="s">
        <v>13787</v>
      </c>
      <c r="G1154" s="8" t="s">
        <v>13389</v>
      </c>
      <c r="H1154" s="39" t="s">
        <v>9345</v>
      </c>
      <c r="I1154" s="24"/>
      <c r="J1154" s="1887">
        <v>4000</v>
      </c>
      <c r="K1154" s="1887" t="s">
        <v>4531</v>
      </c>
      <c r="L1154" s="8" t="s">
        <v>12495</v>
      </c>
      <c r="M1154" s="5" t="s">
        <v>7122</v>
      </c>
      <c r="N1154" s="5"/>
      <c r="O1154" s="1884">
        <v>2</v>
      </c>
      <c r="P1154" s="58"/>
    </row>
    <row r="1155" spans="1:16" ht="21" customHeight="1">
      <c r="A1155" s="1893">
        <v>1153</v>
      </c>
      <c r="B1155" s="320" t="s">
        <v>96</v>
      </c>
      <c r="C1155" s="320" t="s">
        <v>13164</v>
      </c>
      <c r="D1155" s="8" t="s">
        <v>12577</v>
      </c>
      <c r="E1155" s="8" t="s">
        <v>28771</v>
      </c>
      <c r="F1155" s="1108" t="s">
        <v>13797</v>
      </c>
      <c r="G1155" s="8" t="s">
        <v>13390</v>
      </c>
      <c r="H1155" s="21" t="s">
        <v>102</v>
      </c>
      <c r="I1155" s="24"/>
      <c r="J1155" s="1887">
        <v>1</v>
      </c>
      <c r="K1155" s="1887" t="s">
        <v>4531</v>
      </c>
      <c r="L1155" s="8" t="s">
        <v>12576</v>
      </c>
      <c r="M1155" s="5" t="s">
        <v>7122</v>
      </c>
      <c r="N1155" s="5"/>
      <c r="O1155" s="1884">
        <v>2</v>
      </c>
      <c r="P1155" s="58"/>
    </row>
    <row r="1156" spans="1:16" s="7" customFormat="1" ht="21" customHeight="1">
      <c r="A1156" s="1893">
        <v>1154</v>
      </c>
      <c r="B1156" s="365" t="s">
        <v>96</v>
      </c>
      <c r="C1156" s="365" t="s">
        <v>14257</v>
      </c>
      <c r="D1156" s="38" t="s">
        <v>34703</v>
      </c>
      <c r="E1156" s="8"/>
      <c r="F1156" s="1116" t="s">
        <v>10380</v>
      </c>
      <c r="G1156" s="38" t="s">
        <v>14303</v>
      </c>
      <c r="H1156" s="38"/>
      <c r="I1156" s="24"/>
      <c r="J1156" s="1887">
        <v>1</v>
      </c>
      <c r="K1156" s="1887" t="s">
        <v>4531</v>
      </c>
      <c r="L1156" s="8" t="s">
        <v>14255</v>
      </c>
      <c r="M1156" s="5" t="s">
        <v>7122</v>
      </c>
      <c r="N1156" s="5"/>
      <c r="O1156" s="1884">
        <v>2</v>
      </c>
      <c r="P1156" s="58"/>
    </row>
    <row r="1157" spans="1:16" ht="21" customHeight="1">
      <c r="A1157" s="1893">
        <v>1155</v>
      </c>
      <c r="B1157" s="566" t="s">
        <v>96</v>
      </c>
      <c r="C1157" s="566" t="s">
        <v>13167</v>
      </c>
      <c r="D1157" s="8" t="s">
        <v>14826</v>
      </c>
      <c r="E1157" s="8" t="s">
        <v>28772</v>
      </c>
      <c r="F1157" s="1110" t="s">
        <v>10380</v>
      </c>
      <c r="G1157" s="8" t="s">
        <v>14820</v>
      </c>
      <c r="H1157" s="318" t="s">
        <v>9345</v>
      </c>
      <c r="I1157" s="24"/>
      <c r="J1157" s="1887">
        <v>3000</v>
      </c>
      <c r="K1157" s="1887" t="s">
        <v>4531</v>
      </c>
      <c r="L1157" s="8" t="s">
        <v>14255</v>
      </c>
      <c r="M1157" s="5" t="s">
        <v>4204</v>
      </c>
      <c r="N1157" s="5"/>
      <c r="O1157" s="1884">
        <v>2</v>
      </c>
      <c r="P1157" s="58"/>
    </row>
    <row r="1158" spans="1:16" ht="21" customHeight="1">
      <c r="A1158" s="1893">
        <v>1156</v>
      </c>
      <c r="B1158" s="566" t="s">
        <v>96</v>
      </c>
      <c r="C1158" s="566" t="s">
        <v>13167</v>
      </c>
      <c r="D1158" s="8" t="s">
        <v>17315</v>
      </c>
      <c r="E1158" s="8" t="s">
        <v>28773</v>
      </c>
      <c r="F1158" s="1108" t="s">
        <v>17557</v>
      </c>
      <c r="G1158" s="8" t="s">
        <v>17558</v>
      </c>
      <c r="H1158" s="8" t="s">
        <v>2486</v>
      </c>
      <c r="I1158" s="24"/>
      <c r="J1158" s="1887">
        <v>10000</v>
      </c>
      <c r="K1158" s="1887" t="s">
        <v>4531</v>
      </c>
      <c r="L1158" s="8" t="s">
        <v>17313</v>
      </c>
      <c r="M1158" s="5" t="s">
        <v>7122</v>
      </c>
      <c r="N1158" s="5"/>
      <c r="O1158" s="1884">
        <v>2</v>
      </c>
      <c r="P1158" s="58"/>
    </row>
    <row r="1159" spans="1:16" ht="21" customHeight="1">
      <c r="A1159" s="1893">
        <v>1157</v>
      </c>
      <c r="B1159" s="572" t="s">
        <v>96</v>
      </c>
      <c r="C1159" s="572" t="s">
        <v>13167</v>
      </c>
      <c r="D1159" s="8" t="s">
        <v>17316</v>
      </c>
      <c r="E1159" s="8" t="s">
        <v>28774</v>
      </c>
      <c r="F1159" s="1108" t="s">
        <v>17557</v>
      </c>
      <c r="G1159" s="8" t="s">
        <v>17559</v>
      </c>
      <c r="H1159" s="8" t="s">
        <v>2486</v>
      </c>
      <c r="I1159" s="24"/>
      <c r="J1159" s="1887">
        <v>10000</v>
      </c>
      <c r="K1159" s="1887" t="s">
        <v>4531</v>
      </c>
      <c r="L1159" s="8" t="s">
        <v>17314</v>
      </c>
      <c r="M1159" s="5" t="s">
        <v>7122</v>
      </c>
      <c r="N1159" s="5"/>
      <c r="O1159" s="1884">
        <v>2</v>
      </c>
      <c r="P1159" s="58"/>
    </row>
    <row r="1160" spans="1:16" ht="33" customHeight="1">
      <c r="A1160" s="1893">
        <v>1158</v>
      </c>
      <c r="B1160" s="600" t="s">
        <v>96</v>
      </c>
      <c r="C1160" s="600" t="s">
        <v>16958</v>
      </c>
      <c r="D1160" s="8" t="s">
        <v>34704</v>
      </c>
      <c r="E1160" s="8" t="s">
        <v>28775</v>
      </c>
      <c r="F1160" s="1108" t="s">
        <v>17560</v>
      </c>
      <c r="G1160" s="8" t="s">
        <v>17561</v>
      </c>
      <c r="H1160" s="8" t="s">
        <v>17454</v>
      </c>
      <c r="I1160" s="24"/>
      <c r="J1160" s="1887">
        <v>1000</v>
      </c>
      <c r="K1160" s="1887" t="s">
        <v>4531</v>
      </c>
      <c r="L1160" s="8" t="s">
        <v>17457</v>
      </c>
      <c r="M1160" s="5" t="s">
        <v>7122</v>
      </c>
      <c r="N1160" s="5"/>
      <c r="O1160" s="1884">
        <v>2</v>
      </c>
      <c r="P1160" s="58"/>
    </row>
    <row r="1161" spans="1:16" ht="21.75" customHeight="1">
      <c r="A1161" s="1893">
        <v>1159</v>
      </c>
      <c r="B1161" s="600" t="s">
        <v>18116</v>
      </c>
      <c r="C1161" s="600" t="s">
        <v>13166</v>
      </c>
      <c r="D1161" s="8" t="s">
        <v>18237</v>
      </c>
      <c r="E1161" s="8" t="s">
        <v>28776</v>
      </c>
      <c r="F1161" s="1110" t="s">
        <v>18770</v>
      </c>
      <c r="G1161" s="8" t="s">
        <v>18771</v>
      </c>
      <c r="H1161" s="429" t="s">
        <v>2486</v>
      </c>
      <c r="I1161" s="24"/>
      <c r="J1161" s="1887">
        <v>4000</v>
      </c>
      <c r="K1161" s="1887" t="s">
        <v>4531</v>
      </c>
      <c r="L1161" s="8" t="s">
        <v>18113</v>
      </c>
      <c r="M1161" s="5" t="s">
        <v>7122</v>
      </c>
      <c r="N1161" s="5"/>
      <c r="O1161" s="1884">
        <v>2</v>
      </c>
      <c r="P1161" s="58"/>
    </row>
    <row r="1162" spans="1:16" ht="21.75" customHeight="1">
      <c r="A1162" s="1893">
        <v>1160</v>
      </c>
      <c r="B1162" s="671" t="s">
        <v>96</v>
      </c>
      <c r="C1162" s="671" t="s">
        <v>13166</v>
      </c>
      <c r="D1162" s="8" t="s">
        <v>18238</v>
      </c>
      <c r="E1162" s="8" t="s">
        <v>28777</v>
      </c>
      <c r="F1162" s="1110" t="s">
        <v>18770</v>
      </c>
      <c r="G1162" s="8" t="s">
        <v>18772</v>
      </c>
      <c r="H1162" s="429" t="s">
        <v>2486</v>
      </c>
      <c r="I1162" s="24"/>
      <c r="J1162" s="1887">
        <v>4000</v>
      </c>
      <c r="K1162" s="1887" t="s">
        <v>4531</v>
      </c>
      <c r="L1162" s="8" t="s">
        <v>18114</v>
      </c>
      <c r="M1162" s="5" t="s">
        <v>7122</v>
      </c>
      <c r="N1162" s="5"/>
      <c r="O1162" s="1884">
        <v>2</v>
      </c>
      <c r="P1162" s="58"/>
    </row>
    <row r="1163" spans="1:16" ht="21.75" customHeight="1">
      <c r="A1163" s="1893">
        <v>1161</v>
      </c>
      <c r="B1163" s="671" t="s">
        <v>96</v>
      </c>
      <c r="C1163" s="671" t="s">
        <v>13166</v>
      </c>
      <c r="D1163" s="8" t="s">
        <v>18239</v>
      </c>
      <c r="E1163" s="8" t="s">
        <v>28778</v>
      </c>
      <c r="F1163" s="1110" t="s">
        <v>18770</v>
      </c>
      <c r="G1163" s="8" t="s">
        <v>18773</v>
      </c>
      <c r="H1163" s="429" t="s">
        <v>20899</v>
      </c>
      <c r="I1163" s="24"/>
      <c r="J1163" s="1887">
        <v>10000</v>
      </c>
      <c r="K1163" s="1887" t="s">
        <v>4531</v>
      </c>
      <c r="L1163" s="671" t="s">
        <v>18115</v>
      </c>
      <c r="M1163" s="5" t="s">
        <v>7122</v>
      </c>
      <c r="N1163" s="5"/>
      <c r="O1163" s="1884">
        <v>2</v>
      </c>
      <c r="P1163" s="58"/>
    </row>
    <row r="1164" spans="1:16" ht="21.75" customHeight="1">
      <c r="A1164" s="1893">
        <v>1162</v>
      </c>
      <c r="B1164" s="736" t="s">
        <v>96</v>
      </c>
      <c r="C1164" s="736" t="s">
        <v>13166</v>
      </c>
      <c r="D1164" s="8" t="s">
        <v>34705</v>
      </c>
      <c r="E1164" s="8" t="s">
        <v>28779</v>
      </c>
      <c r="F1164" s="1108" t="s">
        <v>19574</v>
      </c>
      <c r="G1164" s="8" t="s">
        <v>19575</v>
      </c>
      <c r="H1164" s="8" t="s">
        <v>18646</v>
      </c>
      <c r="I1164" s="24"/>
      <c r="J1164" s="1887">
        <v>1000</v>
      </c>
      <c r="K1164" s="1887" t="s">
        <v>4524</v>
      </c>
      <c r="L1164" s="736" t="s">
        <v>19251</v>
      </c>
      <c r="M1164" s="5" t="s">
        <v>7122</v>
      </c>
      <c r="N1164" s="5"/>
      <c r="O1164" s="1884">
        <v>2</v>
      </c>
      <c r="P1164" s="58"/>
    </row>
    <row r="1165" spans="1:16" ht="21.75" customHeight="1">
      <c r="A1165" s="1893">
        <v>1163</v>
      </c>
      <c r="B1165" s="736" t="s">
        <v>96</v>
      </c>
      <c r="C1165" s="736" t="s">
        <v>13166</v>
      </c>
      <c r="D1165" s="8" t="s">
        <v>19418</v>
      </c>
      <c r="E1165" s="8" t="s">
        <v>28780</v>
      </c>
      <c r="F1165" s="1108" t="s">
        <v>19576</v>
      </c>
      <c r="G1165" s="8" t="s">
        <v>19577</v>
      </c>
      <c r="H1165" s="8" t="s">
        <v>19417</v>
      </c>
      <c r="I1165" s="24"/>
      <c r="J1165" s="1887">
        <v>100</v>
      </c>
      <c r="K1165" s="1887" t="s">
        <v>4531</v>
      </c>
      <c r="L1165" s="736" t="s">
        <v>19415</v>
      </c>
      <c r="M1165" s="5" t="s">
        <v>7122</v>
      </c>
      <c r="N1165" s="5"/>
      <c r="O1165" s="1884">
        <v>2</v>
      </c>
      <c r="P1165" s="58"/>
    </row>
    <row r="1166" spans="1:16" ht="21.75" customHeight="1">
      <c r="A1166" s="1893">
        <v>1164</v>
      </c>
      <c r="B1166" s="736" t="s">
        <v>96</v>
      </c>
      <c r="C1166" s="736" t="s">
        <v>20669</v>
      </c>
      <c r="D1166" s="8" t="s">
        <v>34706</v>
      </c>
      <c r="E1166" s="8" t="s">
        <v>28781</v>
      </c>
      <c r="F1166" s="1110" t="s">
        <v>20830</v>
      </c>
      <c r="G1166" s="8" t="s">
        <v>20831</v>
      </c>
      <c r="H1166" s="667" t="s">
        <v>12575</v>
      </c>
      <c r="I1166" s="24"/>
      <c r="J1166" s="1887">
        <v>1000</v>
      </c>
      <c r="K1166" s="1887" t="s">
        <v>4524</v>
      </c>
      <c r="L1166" s="736" t="s">
        <v>20623</v>
      </c>
      <c r="M1166" s="5" t="s">
        <v>7122</v>
      </c>
      <c r="N1166" s="5"/>
      <c r="O1166" s="1884">
        <v>2</v>
      </c>
      <c r="P1166" s="58"/>
    </row>
    <row r="1167" spans="1:16" ht="21.75" customHeight="1">
      <c r="A1167" s="1893">
        <v>1165</v>
      </c>
      <c r="B1167" s="736" t="s">
        <v>96</v>
      </c>
      <c r="C1167" s="736" t="s">
        <v>20669</v>
      </c>
      <c r="D1167" s="8" t="s">
        <v>34707</v>
      </c>
      <c r="E1167" s="8" t="s">
        <v>28782</v>
      </c>
      <c r="F1167" s="1110" t="s">
        <v>17560</v>
      </c>
      <c r="G1167" s="8" t="s">
        <v>20903</v>
      </c>
      <c r="H1167" s="667" t="s">
        <v>20849</v>
      </c>
      <c r="I1167" s="24"/>
      <c r="J1167" s="1887">
        <v>1000</v>
      </c>
      <c r="K1167" s="1887" t="s">
        <v>4531</v>
      </c>
      <c r="L1167" s="736" t="s">
        <v>20624</v>
      </c>
      <c r="M1167" s="5" t="s">
        <v>7122</v>
      </c>
      <c r="N1167" s="5"/>
      <c r="O1167" s="1884"/>
      <c r="P1167" s="58"/>
    </row>
    <row r="1168" spans="1:16" ht="21.75" customHeight="1">
      <c r="A1168" s="1893">
        <v>1166</v>
      </c>
      <c r="B1168" s="736" t="s">
        <v>96</v>
      </c>
      <c r="C1168" s="736" t="s">
        <v>20669</v>
      </c>
      <c r="D1168" s="38" t="s">
        <v>20627</v>
      </c>
      <c r="E1168" s="8" t="s">
        <v>28783</v>
      </c>
      <c r="F1168" s="1117" t="s">
        <v>17560</v>
      </c>
      <c r="G1168" s="38" t="s">
        <v>20907</v>
      </c>
      <c r="H1168" s="625" t="s">
        <v>20849</v>
      </c>
      <c r="I1168" s="51"/>
      <c r="J1168" s="1887">
        <v>1000</v>
      </c>
      <c r="K1168" s="1887" t="s">
        <v>4531</v>
      </c>
      <c r="L1168" s="736" t="s">
        <v>20625</v>
      </c>
      <c r="M1168" s="5" t="s">
        <v>7122</v>
      </c>
      <c r="N1168" s="5"/>
      <c r="O1168" s="1884"/>
      <c r="P1168" s="58"/>
    </row>
    <row r="1169" spans="1:17" ht="21.75" customHeight="1">
      <c r="A1169" s="1893">
        <v>1167</v>
      </c>
      <c r="B1169" s="979" t="s">
        <v>96</v>
      </c>
      <c r="C1169" s="979" t="s">
        <v>20669</v>
      </c>
      <c r="D1169" s="8" t="s">
        <v>25231</v>
      </c>
      <c r="E1169" s="8" t="s">
        <v>28784</v>
      </c>
      <c r="F1169" s="1108" t="s">
        <v>25227</v>
      </c>
      <c r="G1169" s="8" t="s">
        <v>25427</v>
      </c>
      <c r="H1169" s="8" t="s">
        <v>2486</v>
      </c>
      <c r="I1169" s="24" t="s">
        <v>25233</v>
      </c>
      <c r="J1169" s="1887" t="s">
        <v>25229</v>
      </c>
      <c r="K1169" s="1887" t="s">
        <v>25230</v>
      </c>
      <c r="L1169" s="979" t="s">
        <v>20625</v>
      </c>
      <c r="M1169" s="5" t="s">
        <v>4204</v>
      </c>
      <c r="N1169" s="5"/>
      <c r="O1169" s="1884">
        <v>2</v>
      </c>
      <c r="P1169" s="58"/>
    </row>
    <row r="1170" spans="1:17" ht="21.75" customHeight="1">
      <c r="A1170" s="1893">
        <v>1168</v>
      </c>
      <c r="B1170" s="754" t="s">
        <v>96</v>
      </c>
      <c r="C1170" s="754" t="s">
        <v>13166</v>
      </c>
      <c r="D1170" s="8" t="s">
        <v>34708</v>
      </c>
      <c r="E1170" s="8" t="s">
        <v>28785</v>
      </c>
      <c r="F1170" s="1108" t="s">
        <v>21274</v>
      </c>
      <c r="G1170" s="8" t="s">
        <v>21275</v>
      </c>
      <c r="H1170" s="8" t="s">
        <v>2486</v>
      </c>
      <c r="I1170" s="24"/>
      <c r="J1170" s="1887">
        <v>4000</v>
      </c>
      <c r="K1170" s="1887" t="s">
        <v>4531</v>
      </c>
      <c r="L1170" s="754" t="s">
        <v>20900</v>
      </c>
      <c r="M1170" s="5" t="s">
        <v>7122</v>
      </c>
      <c r="N1170" s="5"/>
      <c r="O1170" s="1884">
        <v>2</v>
      </c>
      <c r="P1170" s="58"/>
    </row>
    <row r="1171" spans="1:17" ht="21.75" customHeight="1">
      <c r="A1171" s="1893">
        <v>1169</v>
      </c>
      <c r="B1171" s="827" t="s">
        <v>96</v>
      </c>
      <c r="C1171" s="827" t="s">
        <v>20669</v>
      </c>
      <c r="D1171" s="8" t="s">
        <v>34709</v>
      </c>
      <c r="E1171" s="8" t="s">
        <v>28786</v>
      </c>
      <c r="F1171" s="1108" t="s">
        <v>2409</v>
      </c>
      <c r="G1171" s="8" t="s">
        <v>21962</v>
      </c>
      <c r="H1171" s="8" t="s">
        <v>18646</v>
      </c>
      <c r="I1171" s="24"/>
      <c r="J1171" s="1887">
        <v>1</v>
      </c>
      <c r="K1171" s="1887" t="s">
        <v>4524</v>
      </c>
      <c r="L1171" s="827" t="s">
        <v>21963</v>
      </c>
      <c r="M1171" s="5" t="s">
        <v>7122</v>
      </c>
      <c r="N1171" s="5"/>
      <c r="O1171" s="1884">
        <v>2</v>
      </c>
      <c r="P1171" s="58"/>
    </row>
    <row r="1172" spans="1:17" ht="21.75" customHeight="1">
      <c r="A1172" s="1893">
        <v>1170</v>
      </c>
      <c r="B1172" s="862" t="s">
        <v>96</v>
      </c>
      <c r="C1172" s="862" t="s">
        <v>13166</v>
      </c>
      <c r="D1172" s="8" t="s">
        <v>34710</v>
      </c>
      <c r="E1172" s="8" t="s">
        <v>28787</v>
      </c>
      <c r="F1172" s="1108" t="s">
        <v>3137</v>
      </c>
      <c r="G1172" s="8" t="s">
        <v>22933</v>
      </c>
      <c r="H1172" s="8" t="s">
        <v>18646</v>
      </c>
      <c r="I1172" s="24"/>
      <c r="J1172" s="1887">
        <v>500</v>
      </c>
      <c r="K1172" s="1887" t="s">
        <v>22928</v>
      </c>
      <c r="L1172" s="862" t="s">
        <v>22934</v>
      </c>
      <c r="M1172" s="5" t="s">
        <v>7122</v>
      </c>
      <c r="N1172" s="5"/>
      <c r="O1172" s="1884">
        <v>2</v>
      </c>
      <c r="P1172" s="58"/>
    </row>
    <row r="1173" spans="1:17" ht="21.75" customHeight="1">
      <c r="A1173" s="1893">
        <v>1171</v>
      </c>
      <c r="B1173" s="866" t="s">
        <v>96</v>
      </c>
      <c r="C1173" s="866" t="s">
        <v>13165</v>
      </c>
      <c r="D1173" s="8" t="s">
        <v>23107</v>
      </c>
      <c r="E1173" s="8" t="s">
        <v>28788</v>
      </c>
      <c r="F1173" s="1108" t="s">
        <v>2409</v>
      </c>
      <c r="G1173" s="8" t="s">
        <v>23106</v>
      </c>
      <c r="H1173" s="8" t="s">
        <v>18646</v>
      </c>
      <c r="I1173" s="24"/>
      <c r="J1173" s="1887">
        <v>1000</v>
      </c>
      <c r="K1173" s="1887" t="s">
        <v>4526</v>
      </c>
      <c r="L1173" s="866" t="s">
        <v>23105</v>
      </c>
      <c r="M1173" s="5" t="s">
        <v>7122</v>
      </c>
      <c r="N1173" s="5"/>
      <c r="O1173" s="1884">
        <v>2</v>
      </c>
      <c r="P1173" s="58"/>
    </row>
    <row r="1174" spans="1:17" ht="21.75" customHeight="1">
      <c r="A1174" s="1893">
        <v>1172</v>
      </c>
      <c r="B1174" s="902" t="s">
        <v>96</v>
      </c>
      <c r="C1174" s="902" t="s">
        <v>13165</v>
      </c>
      <c r="D1174" s="8" t="s">
        <v>34711</v>
      </c>
      <c r="E1174" s="8" t="s">
        <v>28789</v>
      </c>
      <c r="F1174" s="1110" t="s">
        <v>23800</v>
      </c>
      <c r="G1174" s="8" t="s">
        <v>23801</v>
      </c>
      <c r="H1174" s="667" t="s">
        <v>22419</v>
      </c>
      <c r="I1174" s="24"/>
      <c r="J1174" s="1889" t="s">
        <v>23680</v>
      </c>
      <c r="K1174" s="1889" t="s">
        <v>4526</v>
      </c>
      <c r="L1174" s="902" t="s">
        <v>23677</v>
      </c>
      <c r="M1174" s="5" t="s">
        <v>7122</v>
      </c>
      <c r="N1174" s="5"/>
      <c r="O1174" s="1884">
        <v>2</v>
      </c>
      <c r="P1174" s="58"/>
    </row>
    <row r="1175" spans="1:17" ht="21.75" customHeight="1">
      <c r="A1175" s="1893">
        <v>1173</v>
      </c>
      <c r="B1175" s="902" t="s">
        <v>96</v>
      </c>
      <c r="C1175" s="902" t="s">
        <v>13165</v>
      </c>
      <c r="D1175" s="8" t="s">
        <v>34712</v>
      </c>
      <c r="E1175" s="8" t="s">
        <v>28790</v>
      </c>
      <c r="F1175" s="1110" t="s">
        <v>23802</v>
      </c>
      <c r="G1175" s="8" t="s">
        <v>23803</v>
      </c>
      <c r="H1175" s="667" t="s">
        <v>22419</v>
      </c>
      <c r="I1175" s="24"/>
      <c r="J1175" s="1889" t="s">
        <v>23680</v>
      </c>
      <c r="K1175" s="1889" t="s">
        <v>4526</v>
      </c>
      <c r="L1175" s="902" t="s">
        <v>23678</v>
      </c>
      <c r="M1175" s="5" t="s">
        <v>7122</v>
      </c>
      <c r="N1175" s="5"/>
      <c r="O1175" s="1884">
        <v>2</v>
      </c>
      <c r="P1175" s="58"/>
    </row>
    <row r="1176" spans="1:17" ht="21.75" customHeight="1">
      <c r="A1176" s="1893">
        <v>1174</v>
      </c>
      <c r="B1176" s="902" t="s">
        <v>96</v>
      </c>
      <c r="C1176" s="902" t="s">
        <v>13165</v>
      </c>
      <c r="D1176" s="8" t="s">
        <v>34713</v>
      </c>
      <c r="E1176" s="8" t="s">
        <v>28791</v>
      </c>
      <c r="F1176" s="1110" t="s">
        <v>23804</v>
      </c>
      <c r="G1176" s="8" t="s">
        <v>23805</v>
      </c>
      <c r="H1176" s="667" t="s">
        <v>22419</v>
      </c>
      <c r="I1176" s="24"/>
      <c r="J1176" s="1889" t="s">
        <v>23680</v>
      </c>
      <c r="K1176" s="1889" t="s">
        <v>4527</v>
      </c>
      <c r="L1176" s="902" t="s">
        <v>23679</v>
      </c>
      <c r="M1176" s="5" t="s">
        <v>7122</v>
      </c>
      <c r="N1176" s="5"/>
      <c r="O1176" s="1884">
        <v>2</v>
      </c>
      <c r="P1176" s="58"/>
    </row>
    <row r="1177" spans="1:17" ht="21.75" customHeight="1">
      <c r="A1177" s="1893">
        <v>1175</v>
      </c>
      <c r="B1177" s="929" t="s">
        <v>96</v>
      </c>
      <c r="C1177" s="929" t="s">
        <v>13166</v>
      </c>
      <c r="D1177" s="8" t="s">
        <v>24219</v>
      </c>
      <c r="E1177" s="8" t="s">
        <v>28792</v>
      </c>
      <c r="F1177" s="1108" t="s">
        <v>24632</v>
      </c>
      <c r="G1177" s="8" t="s">
        <v>24633</v>
      </c>
      <c r="H1177" s="8" t="s">
        <v>24210</v>
      </c>
      <c r="I1177" s="24"/>
      <c r="J1177" s="1889" t="s">
        <v>24195</v>
      </c>
      <c r="K1177" s="1889" t="s">
        <v>24196</v>
      </c>
      <c r="L1177" s="929" t="s">
        <v>24211</v>
      </c>
      <c r="M1177" s="5" t="s">
        <v>7122</v>
      </c>
      <c r="N1177" s="5"/>
      <c r="O1177" s="1884">
        <v>2</v>
      </c>
      <c r="P1177" s="58"/>
    </row>
    <row r="1178" spans="1:17" ht="21.75" customHeight="1">
      <c r="A1178" s="1893">
        <v>1176</v>
      </c>
      <c r="B1178" s="929" t="s">
        <v>96</v>
      </c>
      <c r="C1178" s="929" t="s">
        <v>13166</v>
      </c>
      <c r="D1178" s="8" t="s">
        <v>24220</v>
      </c>
      <c r="E1178" s="8" t="s">
        <v>28793</v>
      </c>
      <c r="F1178" s="1108" t="s">
        <v>24632</v>
      </c>
      <c r="G1178" s="8" t="s">
        <v>24634</v>
      </c>
      <c r="H1178" s="8" t="s">
        <v>24210</v>
      </c>
      <c r="I1178" s="24"/>
      <c r="J1178" s="1889" t="s">
        <v>24195</v>
      </c>
      <c r="K1178" s="1889" t="s">
        <v>24196</v>
      </c>
      <c r="L1178" s="929" t="s">
        <v>24212</v>
      </c>
      <c r="M1178" s="5" t="s">
        <v>7122</v>
      </c>
      <c r="N1178" s="5"/>
      <c r="O1178" s="1884">
        <v>2</v>
      </c>
      <c r="P1178" s="58"/>
    </row>
    <row r="1179" spans="1:17" ht="21.75" customHeight="1">
      <c r="A1179" s="1893">
        <v>1177</v>
      </c>
      <c r="B1179" s="929" t="s">
        <v>96</v>
      </c>
      <c r="C1179" s="929" t="s">
        <v>13166</v>
      </c>
      <c r="D1179" s="8" t="s">
        <v>24221</v>
      </c>
      <c r="E1179" s="8" t="s">
        <v>28794</v>
      </c>
      <c r="F1179" s="1108" t="s">
        <v>24632</v>
      </c>
      <c r="G1179" s="8" t="s">
        <v>24635</v>
      </c>
      <c r="H1179" s="8" t="s">
        <v>24210</v>
      </c>
      <c r="I1179" s="24"/>
      <c r="J1179" s="1889" t="s">
        <v>24195</v>
      </c>
      <c r="K1179" s="1889" t="s">
        <v>24196</v>
      </c>
      <c r="L1179" s="929" t="s">
        <v>24213</v>
      </c>
      <c r="M1179" s="5" t="s">
        <v>7122</v>
      </c>
      <c r="N1179" s="5"/>
      <c r="O1179" s="1884">
        <v>2</v>
      </c>
      <c r="P1179" s="58"/>
    </row>
    <row r="1180" spans="1:17" ht="21.75" customHeight="1">
      <c r="A1180" s="1893">
        <v>1178</v>
      </c>
      <c r="B1180" s="929" t="s">
        <v>96</v>
      </c>
      <c r="C1180" s="929" t="s">
        <v>13166</v>
      </c>
      <c r="D1180" s="8" t="s">
        <v>24222</v>
      </c>
      <c r="E1180" s="8" t="s">
        <v>28795</v>
      </c>
      <c r="F1180" s="1108" t="s">
        <v>24632</v>
      </c>
      <c r="G1180" s="8" t="s">
        <v>24636</v>
      </c>
      <c r="H1180" s="8" t="s">
        <v>24210</v>
      </c>
      <c r="I1180" s="24"/>
      <c r="J1180" s="1889" t="s">
        <v>24195</v>
      </c>
      <c r="K1180" s="1889" t="s">
        <v>24196</v>
      </c>
      <c r="L1180" s="929" t="s">
        <v>24214</v>
      </c>
      <c r="M1180" s="5" t="s">
        <v>7122</v>
      </c>
      <c r="N1180" s="5"/>
      <c r="O1180" s="1884">
        <v>2</v>
      </c>
      <c r="P1180" s="58"/>
    </row>
    <row r="1181" spans="1:17" ht="21.75" customHeight="1">
      <c r="A1181" s="1893">
        <v>1179</v>
      </c>
      <c r="B1181" s="1173" t="s">
        <v>96</v>
      </c>
      <c r="C1181" s="1173" t="s">
        <v>25866</v>
      </c>
      <c r="D1181" s="8" t="s">
        <v>34714</v>
      </c>
      <c r="E1181" s="8" t="s">
        <v>28796</v>
      </c>
      <c r="F1181" s="1172" t="s">
        <v>17560</v>
      </c>
      <c r="G1181" s="8" t="s">
        <v>27198</v>
      </c>
      <c r="H1181" s="8" t="s">
        <v>25863</v>
      </c>
      <c r="I1181" s="24"/>
      <c r="J1181" s="1889">
        <v>1000</v>
      </c>
      <c r="K1181" s="1889" t="s">
        <v>4526</v>
      </c>
      <c r="L1181" s="1003" t="s">
        <v>25865</v>
      </c>
      <c r="M1181" s="5" t="s">
        <v>7122</v>
      </c>
      <c r="N1181" s="5"/>
      <c r="O1181" s="1884">
        <v>2</v>
      </c>
      <c r="P1181" s="58"/>
    </row>
    <row r="1182" spans="1:17" ht="21.75" customHeight="1">
      <c r="A1182" s="1893">
        <v>1180</v>
      </c>
      <c r="B1182" s="1173" t="s">
        <v>96</v>
      </c>
      <c r="C1182" s="1173" t="s">
        <v>13165</v>
      </c>
      <c r="D1182" s="8" t="s">
        <v>34715</v>
      </c>
      <c r="E1182" s="8" t="s">
        <v>28797</v>
      </c>
      <c r="F1182" s="1172" t="s">
        <v>3137</v>
      </c>
      <c r="G1182" s="8" t="s">
        <v>50972</v>
      </c>
      <c r="H1182" s="8" t="s">
        <v>12575</v>
      </c>
      <c r="I1182" s="24"/>
      <c r="J1182" s="1889">
        <v>500</v>
      </c>
      <c r="K1182" s="1889" t="s">
        <v>4527</v>
      </c>
      <c r="L1182" s="1069" t="s">
        <v>27197</v>
      </c>
      <c r="M1182" s="5" t="s">
        <v>7122</v>
      </c>
      <c r="N1182" s="5"/>
      <c r="O1182" s="1884">
        <v>2</v>
      </c>
      <c r="P1182" s="58"/>
    </row>
    <row r="1183" spans="1:17" ht="21.75" customHeight="1">
      <c r="A1183" s="1893">
        <v>1181</v>
      </c>
      <c r="B1183" s="1285" t="s">
        <v>96</v>
      </c>
      <c r="C1183" s="1285" t="s">
        <v>37567</v>
      </c>
      <c r="D1183" s="8"/>
      <c r="E1183" s="8" t="str">
        <f>L1183&amp;M1183</f>
        <v>DZ03V017400</v>
      </c>
      <c r="F1183" s="1284" t="s">
        <v>3137</v>
      </c>
      <c r="G1183" s="8" t="s">
        <v>37613</v>
      </c>
      <c r="H1183" s="8" t="s">
        <v>37563</v>
      </c>
      <c r="I1183" s="24"/>
      <c r="J1183" s="1889" t="s">
        <v>16431</v>
      </c>
      <c r="K1183" s="1889" t="s">
        <v>4526</v>
      </c>
      <c r="L1183" s="1285" t="s">
        <v>37564</v>
      </c>
      <c r="M1183" s="5" t="s">
        <v>37565</v>
      </c>
      <c r="N1183" s="5"/>
      <c r="O1183" s="1884">
        <v>2</v>
      </c>
      <c r="P1183" s="58"/>
      <c r="Q1183" s="140" t="s">
        <v>37566</v>
      </c>
    </row>
    <row r="1184" spans="1:17" ht="21.75" customHeight="1">
      <c r="A1184" s="1893">
        <v>1182</v>
      </c>
      <c r="B1184" s="1294" t="s">
        <v>96</v>
      </c>
      <c r="C1184" s="1294" t="s">
        <v>13167</v>
      </c>
      <c r="D1184" s="8"/>
      <c r="E1184" s="8" t="str">
        <f t="shared" ref="E1184:E1194" si="8">L1184&amp;M1184</f>
        <v>DZ03V017500</v>
      </c>
      <c r="F1184" s="1293" t="s">
        <v>39015</v>
      </c>
      <c r="G1184" s="8" t="s">
        <v>37738</v>
      </c>
      <c r="H1184" s="8" t="s">
        <v>2486</v>
      </c>
      <c r="I1184" s="24"/>
      <c r="J1184" s="1889" t="s">
        <v>35991</v>
      </c>
      <c r="K1184" s="1889" t="s">
        <v>37743</v>
      </c>
      <c r="L1184" s="1294" t="s">
        <v>37740</v>
      </c>
      <c r="M1184" s="5" t="s">
        <v>35460</v>
      </c>
      <c r="N1184" s="5"/>
      <c r="O1184" s="1884">
        <v>2</v>
      </c>
      <c r="P1184" s="58"/>
      <c r="Q1184" s="140" t="s">
        <v>37742</v>
      </c>
    </row>
    <row r="1185" spans="1:17" ht="21.75" customHeight="1">
      <c r="A1185" s="1893">
        <v>1183</v>
      </c>
      <c r="B1185" s="1294" t="s">
        <v>96</v>
      </c>
      <c r="C1185" s="1294" t="s">
        <v>13167</v>
      </c>
      <c r="D1185" s="8"/>
      <c r="E1185" s="8" t="str">
        <f t="shared" si="8"/>
        <v>DZ03V017600</v>
      </c>
      <c r="F1185" s="1293" t="s">
        <v>39015</v>
      </c>
      <c r="G1185" s="8" t="s">
        <v>37739</v>
      </c>
      <c r="H1185" s="8" t="s">
        <v>2486</v>
      </c>
      <c r="I1185" s="24"/>
      <c r="J1185" s="1889" t="s">
        <v>35991</v>
      </c>
      <c r="K1185" s="1889" t="s">
        <v>37743</v>
      </c>
      <c r="L1185" s="1294" t="s">
        <v>37741</v>
      </c>
      <c r="M1185" s="5" t="s">
        <v>35460</v>
      </c>
      <c r="N1185" s="5"/>
      <c r="O1185" s="1884">
        <v>2</v>
      </c>
      <c r="P1185" s="58"/>
      <c r="Q1185" s="140"/>
    </row>
    <row r="1186" spans="1:17" ht="21.75" customHeight="1">
      <c r="A1186" s="1893">
        <v>1184</v>
      </c>
      <c r="B1186" s="1360" t="s">
        <v>96</v>
      </c>
      <c r="C1186" s="1360" t="s">
        <v>13167</v>
      </c>
      <c r="D1186" s="8"/>
      <c r="E1186" s="8" t="str">
        <f t="shared" si="8"/>
        <v>DZ03V017700</v>
      </c>
      <c r="F1186" s="1359" t="s">
        <v>2484</v>
      </c>
      <c r="G1186" s="8" t="s">
        <v>39016</v>
      </c>
      <c r="H1186" s="8" t="s">
        <v>2486</v>
      </c>
      <c r="I1186" s="24"/>
      <c r="J1186" s="1889">
        <v>3000</v>
      </c>
      <c r="K1186" s="1889" t="s">
        <v>4526</v>
      </c>
      <c r="L1186" s="1360" t="s">
        <v>39014</v>
      </c>
      <c r="M1186" s="5" t="s">
        <v>35460</v>
      </c>
      <c r="N1186" s="5"/>
      <c r="O1186" s="1884">
        <v>2</v>
      </c>
      <c r="P1186" s="58"/>
      <c r="Q1186" s="140" t="s">
        <v>39071</v>
      </c>
    </row>
    <row r="1187" spans="1:17" ht="21.75" customHeight="1">
      <c r="A1187" s="1893">
        <v>1185</v>
      </c>
      <c r="B1187" s="1381" t="s">
        <v>96</v>
      </c>
      <c r="C1187" s="1381" t="s">
        <v>13167</v>
      </c>
      <c r="D1187" s="8"/>
      <c r="E1187" s="8" t="str">
        <f t="shared" si="8"/>
        <v>DZ03V017800</v>
      </c>
      <c r="F1187" s="1759" t="s">
        <v>2484</v>
      </c>
      <c r="G1187" s="8" t="s">
        <v>46412</v>
      </c>
      <c r="H1187" s="8"/>
      <c r="I1187" s="24"/>
      <c r="J1187" s="1889">
        <v>10000</v>
      </c>
      <c r="K1187" s="1889" t="s">
        <v>4553</v>
      </c>
      <c r="L1187" s="1381" t="s">
        <v>39463</v>
      </c>
      <c r="M1187" s="5" t="s">
        <v>35460</v>
      </c>
      <c r="N1187" s="5"/>
      <c r="O1187" s="1884">
        <v>2</v>
      </c>
      <c r="P1187" s="58"/>
      <c r="Q1187" s="140" t="s">
        <v>39462</v>
      </c>
    </row>
    <row r="1188" spans="1:17" ht="21.75" customHeight="1">
      <c r="A1188" s="1893">
        <v>1186</v>
      </c>
      <c r="B1188" s="1381" t="s">
        <v>96</v>
      </c>
      <c r="C1188" s="1381" t="s">
        <v>13167</v>
      </c>
      <c r="D1188" s="8"/>
      <c r="E1188" s="8" t="str">
        <f t="shared" si="8"/>
        <v>DZ03V017900</v>
      </c>
      <c r="F1188" s="1759" t="s">
        <v>2484</v>
      </c>
      <c r="G1188" s="8" t="s">
        <v>46413</v>
      </c>
      <c r="H1188" s="8"/>
      <c r="I1188" s="24"/>
      <c r="J1188" s="1889">
        <v>10000</v>
      </c>
      <c r="K1188" s="1889" t="s">
        <v>4553</v>
      </c>
      <c r="L1188" s="1381" t="s">
        <v>39464</v>
      </c>
      <c r="M1188" s="5" t="s">
        <v>35460</v>
      </c>
      <c r="N1188" s="5"/>
      <c r="O1188" s="1884">
        <v>2</v>
      </c>
      <c r="P1188" s="58"/>
      <c r="Q1188" s="140" t="s">
        <v>39462</v>
      </c>
    </row>
    <row r="1189" spans="1:17" ht="21.75" customHeight="1">
      <c r="A1189" s="1893">
        <v>1187</v>
      </c>
      <c r="B1189" s="1430" t="s">
        <v>96</v>
      </c>
      <c r="C1189" s="1430" t="s">
        <v>13167</v>
      </c>
      <c r="D1189" s="8"/>
      <c r="E1189" s="8" t="str">
        <f t="shared" si="8"/>
        <v>DZ03V018000</v>
      </c>
      <c r="F1189" s="1759" t="s">
        <v>3137</v>
      </c>
      <c r="G1189" s="127" t="s">
        <v>46414</v>
      </c>
      <c r="H1189" s="8" t="s">
        <v>40741</v>
      </c>
      <c r="I1189" s="24" t="s">
        <v>40812</v>
      </c>
      <c r="J1189" s="1889">
        <v>500</v>
      </c>
      <c r="K1189" s="1889" t="s">
        <v>40808</v>
      </c>
      <c r="L1189" s="1430" t="s">
        <v>40807</v>
      </c>
      <c r="M1189" s="5" t="s">
        <v>35460</v>
      </c>
      <c r="N1189" s="5"/>
      <c r="O1189" s="1884">
        <v>2</v>
      </c>
      <c r="P1189" s="58"/>
      <c r="Q1189" s="140" t="s">
        <v>40809</v>
      </c>
    </row>
    <row r="1190" spans="1:17" ht="21.75" customHeight="1">
      <c r="A1190" s="1893">
        <v>1188</v>
      </c>
      <c r="B1190" s="1530" t="s">
        <v>96</v>
      </c>
      <c r="C1190" s="1530" t="s">
        <v>13167</v>
      </c>
      <c r="D1190" s="8"/>
      <c r="E1190" s="38" t="str">
        <f t="shared" si="8"/>
        <v>DZ03V018100</v>
      </c>
      <c r="F1190" s="1116" t="s">
        <v>2484</v>
      </c>
      <c r="G1190" s="218" t="s">
        <v>46415</v>
      </c>
      <c r="H1190" s="38" t="s">
        <v>2486</v>
      </c>
      <c r="I1190" s="24"/>
      <c r="J1190" s="1889" t="s">
        <v>35991</v>
      </c>
      <c r="K1190" s="1889" t="s">
        <v>4553</v>
      </c>
      <c r="L1190" s="1530" t="s">
        <v>42745</v>
      </c>
      <c r="M1190" s="5" t="s">
        <v>35460</v>
      </c>
      <c r="N1190" s="5"/>
      <c r="O1190" s="1884">
        <v>2</v>
      </c>
      <c r="P1190" s="58"/>
      <c r="Q1190" s="140" t="s">
        <v>42748</v>
      </c>
    </row>
    <row r="1191" spans="1:17" ht="21.75" customHeight="1">
      <c r="A1191" s="1893">
        <v>1189</v>
      </c>
      <c r="B1191" s="1530" t="s">
        <v>96</v>
      </c>
      <c r="C1191" s="1530" t="s">
        <v>13167</v>
      </c>
      <c r="D1191" s="8"/>
      <c r="E1191" s="38" t="str">
        <f t="shared" si="8"/>
        <v>DZ03V018200</v>
      </c>
      <c r="F1191" s="1116" t="s">
        <v>2484</v>
      </c>
      <c r="G1191" s="218" t="s">
        <v>46416</v>
      </c>
      <c r="H1191" s="38" t="s">
        <v>2486</v>
      </c>
      <c r="I1191" s="24"/>
      <c r="J1191" s="1889" t="s">
        <v>24195</v>
      </c>
      <c r="K1191" s="1889" t="s">
        <v>4553</v>
      </c>
      <c r="L1191" s="1530" t="s">
        <v>42746</v>
      </c>
      <c r="M1191" s="5" t="s">
        <v>35460</v>
      </c>
      <c r="N1191" s="5"/>
      <c r="O1191" s="1884">
        <v>2</v>
      </c>
      <c r="P1191" s="58"/>
      <c r="Q1191" s="140" t="s">
        <v>42748</v>
      </c>
    </row>
    <row r="1192" spans="1:17" ht="21.75" customHeight="1">
      <c r="A1192" s="1893">
        <v>1190</v>
      </c>
      <c r="B1192" s="1530" t="s">
        <v>96</v>
      </c>
      <c r="C1192" s="1530" t="s">
        <v>13167</v>
      </c>
      <c r="D1192" s="8"/>
      <c r="E1192" s="38" t="str">
        <f t="shared" si="8"/>
        <v>DZ03V018300</v>
      </c>
      <c r="F1192" s="1116" t="s">
        <v>2484</v>
      </c>
      <c r="G1192" s="218" t="s">
        <v>46407</v>
      </c>
      <c r="H1192" s="38" t="s">
        <v>2486</v>
      </c>
      <c r="I1192" s="24"/>
      <c r="J1192" s="1889" t="s">
        <v>35991</v>
      </c>
      <c r="K1192" s="1889" t="s">
        <v>4553</v>
      </c>
      <c r="L1192" s="1530" t="s">
        <v>42747</v>
      </c>
      <c r="M1192" s="5" t="s">
        <v>35460</v>
      </c>
      <c r="N1192" s="5"/>
      <c r="O1192" s="1884">
        <v>2</v>
      </c>
      <c r="P1192" s="58"/>
      <c r="Q1192" s="140" t="s">
        <v>42748</v>
      </c>
    </row>
    <row r="1193" spans="1:17" ht="21.75" customHeight="1">
      <c r="A1193" s="1893">
        <v>1191</v>
      </c>
      <c r="B1193" s="1551" t="s">
        <v>96</v>
      </c>
      <c r="C1193" s="1551" t="s">
        <v>13167</v>
      </c>
      <c r="D1193" s="8"/>
      <c r="E1193" s="8" t="str">
        <f t="shared" si="8"/>
        <v>DZ03V018400</v>
      </c>
      <c r="F1193" s="1759" t="s">
        <v>2484</v>
      </c>
      <c r="G1193" s="127" t="s">
        <v>43298</v>
      </c>
      <c r="H1193" s="8" t="s">
        <v>2486</v>
      </c>
      <c r="I1193" s="24"/>
      <c r="J1193" s="1889" t="s">
        <v>43300</v>
      </c>
      <c r="K1193" s="1889" t="s">
        <v>4553</v>
      </c>
      <c r="L1193" s="1551" t="s">
        <v>43299</v>
      </c>
      <c r="M1193" s="5" t="s">
        <v>35460</v>
      </c>
      <c r="N1193" s="5"/>
      <c r="O1193" s="1884">
        <v>2</v>
      </c>
      <c r="P1193" s="58"/>
      <c r="Q1193" s="140" t="s">
        <v>43301</v>
      </c>
    </row>
    <row r="1194" spans="1:17" ht="21.75" customHeight="1">
      <c r="A1194" s="1893">
        <v>1192</v>
      </c>
      <c r="B1194" s="1637" t="s">
        <v>96</v>
      </c>
      <c r="C1194" s="1637" t="s">
        <v>13167</v>
      </c>
      <c r="D1194" s="8"/>
      <c r="E1194" s="8" t="str">
        <f t="shared" si="8"/>
        <v>DZ03V018500</v>
      </c>
      <c r="F1194" s="1759" t="s">
        <v>2484</v>
      </c>
      <c r="G1194" s="127" t="s">
        <v>46142</v>
      </c>
      <c r="H1194" s="8" t="s">
        <v>2486</v>
      </c>
      <c r="I1194" s="24"/>
      <c r="J1194" s="1889" t="s">
        <v>24195</v>
      </c>
      <c r="K1194" s="1889" t="s">
        <v>40678</v>
      </c>
      <c r="L1194" s="1637" t="s">
        <v>45131</v>
      </c>
      <c r="M1194" s="5" t="s">
        <v>35460</v>
      </c>
      <c r="N1194" s="5"/>
      <c r="O1194" s="1884">
        <v>2</v>
      </c>
      <c r="P1194" s="58"/>
      <c r="Q1194" s="140" t="s">
        <v>45132</v>
      </c>
    </row>
    <row r="1195" spans="1:17" ht="21.75" customHeight="1">
      <c r="A1195" s="1893">
        <v>1193</v>
      </c>
      <c r="B1195" s="1800" t="s">
        <v>96</v>
      </c>
      <c r="C1195" s="1800" t="s">
        <v>13167</v>
      </c>
      <c r="D1195" s="8"/>
      <c r="E1195" s="8" t="str">
        <f>L1195&amp;M1195</f>
        <v>DZ03V018600</v>
      </c>
      <c r="F1195" s="1799" t="s">
        <v>3137</v>
      </c>
      <c r="G1195" s="127" t="s">
        <v>48404</v>
      </c>
      <c r="H1195" s="8" t="s">
        <v>18646</v>
      </c>
      <c r="I1195" s="24"/>
      <c r="J1195" s="1889">
        <v>2000</v>
      </c>
      <c r="K1195" s="1889" t="s">
        <v>43281</v>
      </c>
      <c r="L1195" s="1800" t="s">
        <v>48405</v>
      </c>
      <c r="M1195" s="5" t="s">
        <v>35460</v>
      </c>
      <c r="N1195" s="5"/>
      <c r="O1195" s="1884">
        <v>2</v>
      </c>
      <c r="P1195" s="58"/>
      <c r="Q1195" s="140" t="s">
        <v>48403</v>
      </c>
    </row>
    <row r="1196" spans="1:17" ht="21" customHeight="1">
      <c r="A1196" s="1893">
        <v>1194</v>
      </c>
      <c r="B1196" s="19" t="s">
        <v>185</v>
      </c>
      <c r="C1196" s="19" t="s">
        <v>13166</v>
      </c>
      <c r="D1196" s="8" t="s">
        <v>34716</v>
      </c>
      <c r="E1196" s="8"/>
      <c r="F1196" s="1110" t="s">
        <v>39461</v>
      </c>
      <c r="G1196" s="8" t="s">
        <v>13337</v>
      </c>
      <c r="H1196" s="197"/>
      <c r="I1196" s="24"/>
      <c r="J1196" s="1887"/>
      <c r="K1196" s="1888"/>
      <c r="L1196" s="19" t="s">
        <v>10009</v>
      </c>
      <c r="M1196" s="5" t="s">
        <v>7122</v>
      </c>
      <c r="N1196" s="5"/>
      <c r="O1196" s="1884">
        <v>0</v>
      </c>
      <c r="P1196" s="328"/>
    </row>
    <row r="1197" spans="1:17" ht="21" customHeight="1">
      <c r="A1197" s="1893">
        <v>1195</v>
      </c>
      <c r="B1197" s="195" t="s">
        <v>185</v>
      </c>
      <c r="C1197" s="303" t="s">
        <v>13166</v>
      </c>
      <c r="D1197" s="8" t="s">
        <v>34717</v>
      </c>
      <c r="E1197" s="8"/>
      <c r="F1197" s="1110" t="s">
        <v>13798</v>
      </c>
      <c r="G1197" s="8" t="s">
        <v>13293</v>
      </c>
      <c r="H1197" s="197"/>
      <c r="I1197" s="24"/>
      <c r="J1197" s="1887"/>
      <c r="K1197" s="1888"/>
      <c r="L1197" s="8" t="s">
        <v>10009</v>
      </c>
      <c r="M1197" s="5" t="s">
        <v>4204</v>
      </c>
      <c r="N1197" s="5"/>
      <c r="O1197" s="1884">
        <v>0</v>
      </c>
      <c r="P1197" s="328"/>
    </row>
    <row r="1198" spans="1:17" ht="21" customHeight="1">
      <c r="A1198" s="1893">
        <v>1196</v>
      </c>
      <c r="B1198" s="195" t="s">
        <v>185</v>
      </c>
      <c r="C1198" s="303" t="s">
        <v>13166</v>
      </c>
      <c r="D1198" s="8" t="s">
        <v>34718</v>
      </c>
      <c r="E1198" s="8"/>
      <c r="F1198" s="1110" t="s">
        <v>13798</v>
      </c>
      <c r="G1198" s="8" t="s">
        <v>13339</v>
      </c>
      <c r="H1198" s="197"/>
      <c r="I1198" s="24"/>
      <c r="J1198" s="1887"/>
      <c r="K1198" s="1888"/>
      <c r="L1198" s="8" t="s">
        <v>10009</v>
      </c>
      <c r="M1198" s="5" t="s">
        <v>6761</v>
      </c>
      <c r="N1198" s="5"/>
      <c r="O1198" s="1884">
        <v>0</v>
      </c>
      <c r="P1198" s="328"/>
    </row>
    <row r="1199" spans="1:17" ht="21" customHeight="1">
      <c r="A1199" s="1893">
        <v>1197</v>
      </c>
      <c r="B1199" s="198" t="s">
        <v>185</v>
      </c>
      <c r="C1199" s="303" t="s">
        <v>13166</v>
      </c>
      <c r="D1199" s="8" t="s">
        <v>34719</v>
      </c>
      <c r="E1199" s="8"/>
      <c r="F1199" s="1110" t="s">
        <v>13799</v>
      </c>
      <c r="G1199" s="8" t="s">
        <v>13340</v>
      </c>
      <c r="H1199" s="197"/>
      <c r="I1199" s="24"/>
      <c r="J1199" s="1887"/>
      <c r="K1199" s="1888"/>
      <c r="L1199" s="8" t="s">
        <v>10009</v>
      </c>
      <c r="M1199" s="5" t="s">
        <v>8940</v>
      </c>
      <c r="N1199" s="5"/>
      <c r="O1199" s="1884">
        <v>0</v>
      </c>
      <c r="P1199" s="328"/>
    </row>
    <row r="1200" spans="1:17" ht="21" customHeight="1">
      <c r="A1200" s="1893">
        <v>1198</v>
      </c>
      <c r="B1200" s="2" t="s">
        <v>185</v>
      </c>
      <c r="C1200" s="303" t="s">
        <v>13166</v>
      </c>
      <c r="D1200" s="8" t="s">
        <v>34720</v>
      </c>
      <c r="E1200" s="8" t="s">
        <v>28798</v>
      </c>
      <c r="F1200" s="1108" t="s">
        <v>13798</v>
      </c>
      <c r="G1200" s="8" t="s">
        <v>178</v>
      </c>
      <c r="H1200" s="8"/>
      <c r="I1200" s="24"/>
      <c r="J1200" s="1887">
        <v>4000</v>
      </c>
      <c r="K1200" s="1887" t="s">
        <v>4524</v>
      </c>
      <c r="L1200" s="8" t="s">
        <v>916</v>
      </c>
      <c r="M1200" s="5" t="s">
        <v>640</v>
      </c>
      <c r="N1200" s="5"/>
      <c r="O1200" s="1884">
        <v>2</v>
      </c>
      <c r="P1200" s="328"/>
    </row>
    <row r="1201" spans="1:16" ht="21" customHeight="1">
      <c r="A1201" s="1893">
        <v>1199</v>
      </c>
      <c r="B1201" s="2" t="s">
        <v>185</v>
      </c>
      <c r="C1201" s="303" t="s">
        <v>13166</v>
      </c>
      <c r="D1201" s="8" t="s">
        <v>34721</v>
      </c>
      <c r="E1201" s="8" t="s">
        <v>28799</v>
      </c>
      <c r="F1201" s="1108" t="s">
        <v>13798</v>
      </c>
      <c r="G1201" s="8" t="s">
        <v>179</v>
      </c>
      <c r="H1201" s="8"/>
      <c r="I1201" s="24"/>
      <c r="J1201" s="1887">
        <v>4000</v>
      </c>
      <c r="K1201" s="1887" t="s">
        <v>4524</v>
      </c>
      <c r="L1201" s="8" t="s">
        <v>1034</v>
      </c>
      <c r="M1201" s="5" t="s">
        <v>640</v>
      </c>
      <c r="N1201" s="5"/>
      <c r="O1201" s="1884">
        <v>2</v>
      </c>
      <c r="P1201" s="328"/>
    </row>
    <row r="1202" spans="1:16" ht="21" customHeight="1">
      <c r="A1202" s="1893">
        <v>1200</v>
      </c>
      <c r="B1202" s="2" t="s">
        <v>185</v>
      </c>
      <c r="C1202" s="303" t="s">
        <v>13166</v>
      </c>
      <c r="D1202" s="8" t="s">
        <v>34722</v>
      </c>
      <c r="E1202" s="8" t="s">
        <v>28800</v>
      </c>
      <c r="F1202" s="1108" t="s">
        <v>13798</v>
      </c>
      <c r="G1202" s="8" t="s">
        <v>180</v>
      </c>
      <c r="H1202" s="8"/>
      <c r="I1202" s="24"/>
      <c r="J1202" s="1887">
        <v>4000</v>
      </c>
      <c r="K1202" s="1887" t="s">
        <v>4524</v>
      </c>
      <c r="L1202" s="8" t="s">
        <v>1035</v>
      </c>
      <c r="M1202" s="5" t="s">
        <v>640</v>
      </c>
      <c r="N1202" s="5"/>
      <c r="O1202" s="1884">
        <v>2</v>
      </c>
      <c r="P1202" s="328"/>
    </row>
    <row r="1203" spans="1:16" ht="21" customHeight="1">
      <c r="A1203" s="1893">
        <v>1201</v>
      </c>
      <c r="B1203" s="2" t="s">
        <v>185</v>
      </c>
      <c r="C1203" s="303" t="s">
        <v>13166</v>
      </c>
      <c r="D1203" s="8" t="s">
        <v>34723</v>
      </c>
      <c r="E1203" s="8" t="s">
        <v>28801</v>
      </c>
      <c r="F1203" s="1108" t="s">
        <v>13798</v>
      </c>
      <c r="G1203" s="21" t="s">
        <v>16865</v>
      </c>
      <c r="H1203" s="8" t="s">
        <v>16875</v>
      </c>
      <c r="I1203" s="24"/>
      <c r="J1203" s="1887">
        <v>4000</v>
      </c>
      <c r="K1203" s="1887" t="s">
        <v>4524</v>
      </c>
      <c r="L1203" s="8" t="s">
        <v>1036</v>
      </c>
      <c r="M1203" s="5" t="s">
        <v>640</v>
      </c>
      <c r="N1203" s="5"/>
      <c r="O1203" s="1884">
        <v>2</v>
      </c>
      <c r="P1203" s="553" t="s">
        <v>181</v>
      </c>
    </row>
    <row r="1204" spans="1:16" ht="21" customHeight="1">
      <c r="A1204" s="1893">
        <v>1202</v>
      </c>
      <c r="B1204" s="196" t="s">
        <v>185</v>
      </c>
      <c r="C1204" s="303" t="s">
        <v>13166</v>
      </c>
      <c r="D1204" s="8" t="s">
        <v>34724</v>
      </c>
      <c r="E1204" s="8" t="s">
        <v>28802</v>
      </c>
      <c r="F1204" s="1108" t="s">
        <v>13798</v>
      </c>
      <c r="G1204" s="21" t="s">
        <v>17719</v>
      </c>
      <c r="H1204" s="23" t="s">
        <v>15462</v>
      </c>
      <c r="I1204" s="8"/>
      <c r="J1204" s="1887">
        <v>2000</v>
      </c>
      <c r="K1204" s="1887" t="s">
        <v>4524</v>
      </c>
      <c r="L1204" s="8" t="s">
        <v>1037</v>
      </c>
      <c r="M1204" s="5" t="s">
        <v>640</v>
      </c>
      <c r="N1204" s="5"/>
      <c r="O1204" s="1884">
        <v>2</v>
      </c>
      <c r="P1204" s="553" t="s">
        <v>16878</v>
      </c>
    </row>
    <row r="1205" spans="1:16" ht="21" customHeight="1">
      <c r="A1205" s="1893">
        <v>1203</v>
      </c>
      <c r="B1205" s="196" t="s">
        <v>185</v>
      </c>
      <c r="C1205" s="303" t="s">
        <v>13166</v>
      </c>
      <c r="D1205" s="8" t="s">
        <v>34725</v>
      </c>
      <c r="E1205" s="8" t="s">
        <v>28803</v>
      </c>
      <c r="F1205" s="1108" t="s">
        <v>13798</v>
      </c>
      <c r="G1205" s="8" t="s">
        <v>13391</v>
      </c>
      <c r="H1205" s="23" t="s">
        <v>15462</v>
      </c>
      <c r="I1205" s="24"/>
      <c r="J1205" s="1887">
        <v>2000</v>
      </c>
      <c r="K1205" s="1887" t="s">
        <v>4524</v>
      </c>
      <c r="L1205" s="8" t="s">
        <v>10063</v>
      </c>
      <c r="M1205" s="5" t="s">
        <v>640</v>
      </c>
      <c r="N1205" s="5"/>
      <c r="O1205" s="1884">
        <v>2</v>
      </c>
      <c r="P1205" s="553"/>
    </row>
    <row r="1206" spans="1:16" ht="21" customHeight="1">
      <c r="A1206" s="1893">
        <v>1204</v>
      </c>
      <c r="B1206" s="196" t="s">
        <v>185</v>
      </c>
      <c r="C1206" s="303" t="s">
        <v>13166</v>
      </c>
      <c r="D1206" s="8" t="s">
        <v>34726</v>
      </c>
      <c r="E1206" s="8" t="s">
        <v>28804</v>
      </c>
      <c r="F1206" s="1108" t="s">
        <v>13798</v>
      </c>
      <c r="G1206" s="8" t="s">
        <v>13392</v>
      </c>
      <c r="H1206" s="23" t="s">
        <v>15462</v>
      </c>
      <c r="I1206" s="24"/>
      <c r="J1206" s="1887">
        <v>2000</v>
      </c>
      <c r="K1206" s="1887" t="s">
        <v>4524</v>
      </c>
      <c r="L1206" s="8" t="s">
        <v>1038</v>
      </c>
      <c r="M1206" s="5" t="s">
        <v>640</v>
      </c>
      <c r="N1206" s="5"/>
      <c r="O1206" s="1884">
        <v>2</v>
      </c>
      <c r="P1206" s="553"/>
    </row>
    <row r="1207" spans="1:16" ht="21" customHeight="1">
      <c r="A1207" s="1893">
        <v>1205</v>
      </c>
      <c r="B1207" s="196" t="s">
        <v>185</v>
      </c>
      <c r="C1207" s="303" t="s">
        <v>13166</v>
      </c>
      <c r="D1207" s="8" t="s">
        <v>34727</v>
      </c>
      <c r="E1207" s="8" t="s">
        <v>28805</v>
      </c>
      <c r="F1207" s="1108" t="s">
        <v>13798</v>
      </c>
      <c r="G1207" s="21" t="s">
        <v>16866</v>
      </c>
      <c r="H1207" s="8" t="s">
        <v>15462</v>
      </c>
      <c r="I1207" s="8"/>
      <c r="J1207" s="1887">
        <v>4000</v>
      </c>
      <c r="K1207" s="1887" t="s">
        <v>4524</v>
      </c>
      <c r="L1207" s="8" t="s">
        <v>1039</v>
      </c>
      <c r="M1207" s="5" t="s">
        <v>640</v>
      </c>
      <c r="N1207" s="5"/>
      <c r="O1207" s="1884">
        <v>2</v>
      </c>
      <c r="P1207" s="553" t="s">
        <v>182</v>
      </c>
    </row>
    <row r="1208" spans="1:16" ht="21" customHeight="1">
      <c r="A1208" s="1893">
        <v>1206</v>
      </c>
      <c r="B1208" s="196" t="s">
        <v>185</v>
      </c>
      <c r="C1208" s="303" t="s">
        <v>13166</v>
      </c>
      <c r="D1208" s="8" t="s">
        <v>34728</v>
      </c>
      <c r="E1208" s="8" t="s">
        <v>28806</v>
      </c>
      <c r="F1208" s="1108" t="s">
        <v>13798</v>
      </c>
      <c r="G1208" s="8" t="s">
        <v>19254</v>
      </c>
      <c r="H1208" s="21" t="s">
        <v>15462</v>
      </c>
      <c r="I1208" s="24"/>
      <c r="J1208" s="1887">
        <v>3000</v>
      </c>
      <c r="K1208" s="1887" t="s">
        <v>4524</v>
      </c>
      <c r="L1208" s="8" t="s">
        <v>1040</v>
      </c>
      <c r="M1208" s="5" t="s">
        <v>640</v>
      </c>
      <c r="N1208" s="5"/>
      <c r="O1208" s="1884">
        <v>2</v>
      </c>
      <c r="P1208" s="553"/>
    </row>
    <row r="1209" spans="1:16" ht="21" customHeight="1">
      <c r="A1209" s="1893">
        <v>1207</v>
      </c>
      <c r="B1209" s="2" t="s">
        <v>185</v>
      </c>
      <c r="C1209" s="303" t="s">
        <v>13166</v>
      </c>
      <c r="D1209" s="161" t="s">
        <v>34729</v>
      </c>
      <c r="E1209" s="8" t="s">
        <v>28807</v>
      </c>
      <c r="F1209" s="1115" t="s">
        <v>21551</v>
      </c>
      <c r="G1209" s="161" t="s">
        <v>16867</v>
      </c>
      <c r="H1209" s="809" t="s">
        <v>16876</v>
      </c>
      <c r="I1209" s="161"/>
      <c r="J1209" s="1887">
        <v>1000</v>
      </c>
      <c r="K1209" s="1887" t="s">
        <v>4524</v>
      </c>
      <c r="L1209" s="8" t="s">
        <v>1041</v>
      </c>
      <c r="M1209" s="5" t="s">
        <v>640</v>
      </c>
      <c r="N1209" s="5"/>
      <c r="O1209" s="1884">
        <v>2</v>
      </c>
      <c r="P1209" s="553" t="s">
        <v>183</v>
      </c>
    </row>
    <row r="1210" spans="1:16" ht="21" customHeight="1">
      <c r="A1210" s="1893">
        <v>1208</v>
      </c>
      <c r="B1210" s="812" t="s">
        <v>185</v>
      </c>
      <c r="C1210" s="812" t="s">
        <v>13166</v>
      </c>
      <c r="D1210" s="8" t="s">
        <v>36229</v>
      </c>
      <c r="E1210" s="8" t="s">
        <v>28808</v>
      </c>
      <c r="F1210" s="1108" t="s">
        <v>458</v>
      </c>
      <c r="G1210" s="8" t="s">
        <v>21712</v>
      </c>
      <c r="H1210" s="8" t="s">
        <v>21710</v>
      </c>
      <c r="I1210" s="24"/>
      <c r="J1210" s="1887">
        <v>1000</v>
      </c>
      <c r="K1210" s="1887" t="s">
        <v>4524</v>
      </c>
      <c r="L1210" s="8" t="s">
        <v>1041</v>
      </c>
      <c r="M1210" s="5" t="s">
        <v>4204</v>
      </c>
      <c r="N1210" s="5"/>
      <c r="O1210" s="1884">
        <v>2</v>
      </c>
      <c r="P1210" s="553"/>
    </row>
    <row r="1211" spans="1:16" ht="24" customHeight="1">
      <c r="A1211" s="1893">
        <v>1209</v>
      </c>
      <c r="B1211" s="2" t="s">
        <v>185</v>
      </c>
      <c r="C1211" s="303" t="s">
        <v>13166</v>
      </c>
      <c r="D1211" s="8" t="s">
        <v>34730</v>
      </c>
      <c r="E1211" s="8" t="s">
        <v>28809</v>
      </c>
      <c r="F1211" s="1108" t="s">
        <v>13798</v>
      </c>
      <c r="G1211" s="21" t="s">
        <v>16868</v>
      </c>
      <c r="H1211" s="8" t="s">
        <v>11108</v>
      </c>
      <c r="I1211" s="8"/>
      <c r="J1211" s="1887">
        <v>4000</v>
      </c>
      <c r="K1211" s="1887" t="s">
        <v>4524</v>
      </c>
      <c r="L1211" s="8" t="s">
        <v>1042</v>
      </c>
      <c r="M1211" s="5" t="s">
        <v>640</v>
      </c>
      <c r="N1211" s="5"/>
      <c r="O1211" s="1884">
        <v>2</v>
      </c>
      <c r="P1211" s="553" t="s">
        <v>184</v>
      </c>
    </row>
    <row r="1212" spans="1:16" ht="27" customHeight="1">
      <c r="A1212" s="1893">
        <v>1210</v>
      </c>
      <c r="B1212" s="2" t="s">
        <v>185</v>
      </c>
      <c r="C1212" s="303" t="s">
        <v>13166</v>
      </c>
      <c r="D1212" s="8" t="s">
        <v>12994</v>
      </c>
      <c r="E1212" s="8" t="s">
        <v>28810</v>
      </c>
      <c r="F1212" s="1108" t="s">
        <v>13800</v>
      </c>
      <c r="G1212" s="21" t="s">
        <v>16869</v>
      </c>
      <c r="H1212" s="45" t="s">
        <v>11108</v>
      </c>
      <c r="I1212" s="21"/>
      <c r="J1212" s="1887">
        <v>1000</v>
      </c>
      <c r="K1212" s="1887" t="s">
        <v>4524</v>
      </c>
      <c r="L1212" s="8" t="s">
        <v>1043</v>
      </c>
      <c r="M1212" s="5" t="s">
        <v>640</v>
      </c>
      <c r="N1212" s="5"/>
      <c r="O1212" s="1884">
        <v>2</v>
      </c>
      <c r="P1212" s="553" t="s">
        <v>12993</v>
      </c>
    </row>
    <row r="1213" spans="1:16" ht="24.75" customHeight="1">
      <c r="A1213" s="1893">
        <v>1211</v>
      </c>
      <c r="B1213" s="2" t="s">
        <v>185</v>
      </c>
      <c r="C1213" s="303" t="s">
        <v>13166</v>
      </c>
      <c r="D1213" s="8" t="s">
        <v>2868</v>
      </c>
      <c r="E1213" s="8" t="s">
        <v>28811</v>
      </c>
      <c r="F1213" s="1108" t="s">
        <v>458</v>
      </c>
      <c r="G1213" s="21" t="s">
        <v>16870</v>
      </c>
      <c r="H1213" s="8" t="s">
        <v>15462</v>
      </c>
      <c r="I1213" s="21"/>
      <c r="J1213" s="1887">
        <v>4000</v>
      </c>
      <c r="K1213" s="1887" t="s">
        <v>4524</v>
      </c>
      <c r="L1213" s="8" t="s">
        <v>1044</v>
      </c>
      <c r="M1213" s="5" t="s">
        <v>640</v>
      </c>
      <c r="N1213" s="5"/>
      <c r="O1213" s="1884">
        <v>2</v>
      </c>
      <c r="P1213" s="553" t="s">
        <v>16879</v>
      </c>
    </row>
    <row r="1214" spans="1:16" ht="21" customHeight="1">
      <c r="A1214" s="1893">
        <v>1212</v>
      </c>
      <c r="B1214" s="2" t="s">
        <v>185</v>
      </c>
      <c r="C1214" s="303" t="s">
        <v>13164</v>
      </c>
      <c r="D1214" s="8" t="s">
        <v>34731</v>
      </c>
      <c r="E1214" s="8" t="s">
        <v>28812</v>
      </c>
      <c r="F1214" s="1108" t="s">
        <v>10062</v>
      </c>
      <c r="G1214" s="8" t="s">
        <v>186</v>
      </c>
      <c r="H1214" s="21" t="s">
        <v>15462</v>
      </c>
      <c r="I1214" s="24"/>
      <c r="J1214" s="1887">
        <v>2000</v>
      </c>
      <c r="K1214" s="1887" t="s">
        <v>4524</v>
      </c>
      <c r="L1214" s="8" t="s">
        <v>1045</v>
      </c>
      <c r="M1214" s="5" t="s">
        <v>640</v>
      </c>
      <c r="N1214" s="5"/>
      <c r="O1214" s="1884">
        <v>2</v>
      </c>
      <c r="P1214" s="553"/>
    </row>
    <row r="1215" spans="1:16" ht="21" customHeight="1">
      <c r="A1215" s="1893">
        <v>1213</v>
      </c>
      <c r="B1215" s="2" t="s">
        <v>185</v>
      </c>
      <c r="C1215" s="303" t="s">
        <v>13164</v>
      </c>
      <c r="D1215" s="8" t="s">
        <v>34732</v>
      </c>
      <c r="E1215" s="8" t="s">
        <v>28813</v>
      </c>
      <c r="F1215" s="1108" t="s">
        <v>10062</v>
      </c>
      <c r="G1215" s="21" t="s">
        <v>16871</v>
      </c>
      <c r="H1215" s="8" t="s">
        <v>15462</v>
      </c>
      <c r="I1215" s="8"/>
      <c r="J1215" s="1887">
        <v>2000</v>
      </c>
      <c r="K1215" s="1887" t="s">
        <v>4524</v>
      </c>
      <c r="L1215" s="8" t="s">
        <v>1046</v>
      </c>
      <c r="M1215" s="5" t="s">
        <v>640</v>
      </c>
      <c r="N1215" s="5"/>
      <c r="O1215" s="1884">
        <v>2</v>
      </c>
      <c r="P1215" s="553" t="s">
        <v>187</v>
      </c>
    </row>
    <row r="1216" spans="1:16" ht="21" customHeight="1">
      <c r="A1216" s="1893">
        <v>1214</v>
      </c>
      <c r="B1216" s="2" t="s">
        <v>185</v>
      </c>
      <c r="C1216" s="303" t="s">
        <v>13164</v>
      </c>
      <c r="D1216" s="8" t="s">
        <v>34733</v>
      </c>
      <c r="E1216" s="8" t="s">
        <v>28814</v>
      </c>
      <c r="F1216" s="1108" t="s">
        <v>10062</v>
      </c>
      <c r="G1216" s="21" t="s">
        <v>16872</v>
      </c>
      <c r="H1216" s="8" t="s">
        <v>15462</v>
      </c>
      <c r="I1216" s="8"/>
      <c r="J1216" s="1887">
        <v>2000</v>
      </c>
      <c r="K1216" s="1887" t="s">
        <v>4524</v>
      </c>
      <c r="L1216" s="8" t="s">
        <v>1047</v>
      </c>
      <c r="M1216" s="5" t="s">
        <v>640</v>
      </c>
      <c r="N1216" s="5"/>
      <c r="O1216" s="1884">
        <v>2</v>
      </c>
      <c r="P1216" s="553" t="s">
        <v>188</v>
      </c>
    </row>
    <row r="1217" spans="1:16" ht="21" customHeight="1">
      <c r="A1217" s="1893">
        <v>1215</v>
      </c>
      <c r="B1217" s="2" t="s">
        <v>185</v>
      </c>
      <c r="C1217" s="303" t="s">
        <v>13164</v>
      </c>
      <c r="D1217" s="8" t="s">
        <v>34734</v>
      </c>
      <c r="E1217" s="8" t="s">
        <v>28815</v>
      </c>
      <c r="F1217" s="1108" t="s">
        <v>13801</v>
      </c>
      <c r="G1217" s="8" t="s">
        <v>13393</v>
      </c>
      <c r="H1217" s="8"/>
      <c r="I1217" s="24"/>
      <c r="J1217" s="1887">
        <v>2000</v>
      </c>
      <c r="K1217" s="1887" t="s">
        <v>4524</v>
      </c>
      <c r="L1217" s="8" t="s">
        <v>1048</v>
      </c>
      <c r="M1217" s="5" t="s">
        <v>640</v>
      </c>
      <c r="N1217" s="5"/>
      <c r="O1217" s="1884">
        <v>2</v>
      </c>
      <c r="P1217" s="553"/>
    </row>
    <row r="1218" spans="1:16" ht="21" customHeight="1">
      <c r="A1218" s="1893">
        <v>1216</v>
      </c>
      <c r="B1218" s="2" t="s">
        <v>185</v>
      </c>
      <c r="C1218" s="303" t="s">
        <v>13166</v>
      </c>
      <c r="D1218" s="8" t="s">
        <v>34735</v>
      </c>
      <c r="E1218" s="8" t="s">
        <v>28816</v>
      </c>
      <c r="F1218" s="1108" t="s">
        <v>13800</v>
      </c>
      <c r="G1218" s="21" t="s">
        <v>16873</v>
      </c>
      <c r="H1218" s="8" t="s">
        <v>15462</v>
      </c>
      <c r="I1218" s="8"/>
      <c r="J1218" s="1887">
        <v>4000</v>
      </c>
      <c r="K1218" s="1887" t="s">
        <v>4524</v>
      </c>
      <c r="L1218" s="8" t="s">
        <v>2414</v>
      </c>
      <c r="M1218" s="5" t="s">
        <v>640</v>
      </c>
      <c r="N1218" s="5"/>
      <c r="O1218" s="1884">
        <v>2</v>
      </c>
      <c r="P1218" s="553" t="s">
        <v>2415</v>
      </c>
    </row>
    <row r="1219" spans="1:16" ht="21" customHeight="1">
      <c r="A1219" s="1893">
        <v>1217</v>
      </c>
      <c r="B1219" s="196" t="s">
        <v>185</v>
      </c>
      <c r="C1219" s="303" t="s">
        <v>13164</v>
      </c>
      <c r="D1219" s="38" t="s">
        <v>2505</v>
      </c>
      <c r="E1219" s="8" t="s">
        <v>28817</v>
      </c>
      <c r="F1219" s="1116" t="s">
        <v>2503</v>
      </c>
      <c r="G1219" s="38" t="s">
        <v>2504</v>
      </c>
      <c r="H1219" s="38"/>
      <c r="I1219" s="51"/>
      <c r="J1219" s="1887">
        <v>2000</v>
      </c>
      <c r="K1219" s="1887" t="s">
        <v>4524</v>
      </c>
      <c r="L1219" s="8" t="s">
        <v>2502</v>
      </c>
      <c r="M1219" s="5" t="s">
        <v>640</v>
      </c>
      <c r="N1219" s="5"/>
      <c r="O1219" s="1884">
        <v>2</v>
      </c>
      <c r="P1219" s="553"/>
    </row>
    <row r="1220" spans="1:16" ht="21" customHeight="1">
      <c r="A1220" s="1893">
        <v>1218</v>
      </c>
      <c r="B1220" s="592" t="s">
        <v>185</v>
      </c>
      <c r="C1220" s="592" t="s">
        <v>13164</v>
      </c>
      <c r="D1220" s="8" t="s">
        <v>17925</v>
      </c>
      <c r="E1220" s="8" t="s">
        <v>28818</v>
      </c>
      <c r="F1220" s="1110" t="s">
        <v>17953</v>
      </c>
      <c r="G1220" s="8" t="s">
        <v>17954</v>
      </c>
      <c r="H1220" s="318" t="s">
        <v>15462</v>
      </c>
      <c r="I1220" s="24"/>
      <c r="J1220" s="1887">
        <v>1000</v>
      </c>
      <c r="K1220" s="1887" t="s">
        <v>4524</v>
      </c>
      <c r="L1220" s="8" t="s">
        <v>2502</v>
      </c>
      <c r="M1220" s="5" t="s">
        <v>4204</v>
      </c>
      <c r="N1220" s="5"/>
      <c r="O1220" s="1884">
        <v>2</v>
      </c>
      <c r="P1220" s="553"/>
    </row>
    <row r="1221" spans="1:16" ht="21" customHeight="1">
      <c r="A1221" s="1893">
        <v>1219</v>
      </c>
      <c r="B1221" s="2" t="s">
        <v>185</v>
      </c>
      <c r="C1221" s="303" t="s">
        <v>13166</v>
      </c>
      <c r="D1221" s="8" t="s">
        <v>3406</v>
      </c>
      <c r="E1221" s="8" t="s">
        <v>28819</v>
      </c>
      <c r="F1221" s="1108" t="s">
        <v>13800</v>
      </c>
      <c r="G1221" s="8" t="s">
        <v>13394</v>
      </c>
      <c r="H1221" s="21" t="s">
        <v>15462</v>
      </c>
      <c r="I1221" s="24"/>
      <c r="J1221" s="1897">
        <v>4000</v>
      </c>
      <c r="K1221" s="1887" t="s">
        <v>4524</v>
      </c>
      <c r="L1221" s="8" t="s">
        <v>3404</v>
      </c>
      <c r="M1221" s="5" t="s">
        <v>640</v>
      </c>
      <c r="N1221" s="5"/>
      <c r="O1221" s="1884">
        <v>2</v>
      </c>
      <c r="P1221" s="553"/>
    </row>
    <row r="1222" spans="1:16" ht="21" customHeight="1">
      <c r="A1222" s="1893">
        <v>1220</v>
      </c>
      <c r="B1222" s="78" t="s">
        <v>185</v>
      </c>
      <c r="C1222" s="303" t="s">
        <v>13166</v>
      </c>
      <c r="D1222" s="8" t="s">
        <v>5275</v>
      </c>
      <c r="E1222" s="8" t="s">
        <v>28820</v>
      </c>
      <c r="F1222" s="1108" t="s">
        <v>13800</v>
      </c>
      <c r="G1222" s="21" t="s">
        <v>16874</v>
      </c>
      <c r="H1222" s="8" t="s">
        <v>15462</v>
      </c>
      <c r="I1222" s="8"/>
      <c r="J1222" s="1897">
        <v>1000</v>
      </c>
      <c r="K1222" s="1887" t="s">
        <v>4524</v>
      </c>
      <c r="L1222" s="8" t="s">
        <v>5273</v>
      </c>
      <c r="M1222" s="5" t="s">
        <v>640</v>
      </c>
      <c r="N1222" s="5"/>
      <c r="O1222" s="1884">
        <v>2</v>
      </c>
      <c r="P1222" s="553" t="s">
        <v>5274</v>
      </c>
    </row>
    <row r="1223" spans="1:16" ht="21" customHeight="1">
      <c r="A1223" s="1893">
        <v>1221</v>
      </c>
      <c r="B1223" s="83" t="s">
        <v>185</v>
      </c>
      <c r="C1223" s="303" t="s">
        <v>13166</v>
      </c>
      <c r="D1223" s="8" t="s">
        <v>5352</v>
      </c>
      <c r="E1223" s="8" t="s">
        <v>28821</v>
      </c>
      <c r="F1223" s="1108" t="s">
        <v>13800</v>
      </c>
      <c r="G1223" s="8" t="s">
        <v>13395</v>
      </c>
      <c r="H1223" s="21" t="s">
        <v>15462</v>
      </c>
      <c r="I1223" s="24"/>
      <c r="J1223" s="1887">
        <v>4000</v>
      </c>
      <c r="K1223" s="1887" t="s">
        <v>4524</v>
      </c>
      <c r="L1223" s="8" t="s">
        <v>5350</v>
      </c>
      <c r="M1223" s="5" t="s">
        <v>640</v>
      </c>
      <c r="N1223" s="5"/>
      <c r="O1223" s="1884">
        <v>2</v>
      </c>
      <c r="P1223" s="553"/>
    </row>
    <row r="1224" spans="1:16" ht="21" customHeight="1">
      <c r="A1224" s="1893">
        <v>1222</v>
      </c>
      <c r="B1224" s="93" t="s">
        <v>185</v>
      </c>
      <c r="C1224" s="303" t="s">
        <v>13166</v>
      </c>
      <c r="D1224" s="8" t="s">
        <v>5604</v>
      </c>
      <c r="E1224" s="8" t="s">
        <v>28822</v>
      </c>
      <c r="F1224" s="1108" t="s">
        <v>13800</v>
      </c>
      <c r="G1224" s="8" t="s">
        <v>13396</v>
      </c>
      <c r="H1224" s="21" t="s">
        <v>15462</v>
      </c>
      <c r="I1224" s="24"/>
      <c r="J1224" s="1887">
        <v>4000</v>
      </c>
      <c r="K1224" s="1887" t="s">
        <v>4524</v>
      </c>
      <c r="L1224" s="8" t="s">
        <v>5602</v>
      </c>
      <c r="M1224" s="5" t="s">
        <v>640</v>
      </c>
      <c r="N1224" s="5"/>
      <c r="O1224" s="1884">
        <v>2</v>
      </c>
      <c r="P1224" s="553"/>
    </row>
    <row r="1225" spans="1:16" ht="21" customHeight="1">
      <c r="A1225" s="1893">
        <v>1223</v>
      </c>
      <c r="B1225" s="96" t="s">
        <v>185</v>
      </c>
      <c r="C1225" s="303" t="s">
        <v>13164</v>
      </c>
      <c r="D1225" s="8" t="s">
        <v>5929</v>
      </c>
      <c r="E1225" s="8" t="s">
        <v>28823</v>
      </c>
      <c r="F1225" s="1108" t="s">
        <v>2503</v>
      </c>
      <c r="G1225" s="21" t="s">
        <v>17165</v>
      </c>
      <c r="H1225" s="8" t="s">
        <v>15462</v>
      </c>
      <c r="I1225" s="8"/>
      <c r="J1225" s="1887">
        <v>2000</v>
      </c>
      <c r="K1225" s="1887" t="s">
        <v>4524</v>
      </c>
      <c r="L1225" s="8" t="s">
        <v>6321</v>
      </c>
      <c r="M1225" s="5" t="s">
        <v>640</v>
      </c>
      <c r="N1225" s="5"/>
      <c r="O1225" s="1884">
        <v>2</v>
      </c>
      <c r="P1225" s="554" t="s">
        <v>16881</v>
      </c>
    </row>
    <row r="1226" spans="1:16" ht="21" customHeight="1">
      <c r="A1226" s="1893">
        <v>1224</v>
      </c>
      <c r="B1226" s="144" t="s">
        <v>185</v>
      </c>
      <c r="C1226" s="144" t="s">
        <v>13166</v>
      </c>
      <c r="D1226" s="8" t="s">
        <v>6302</v>
      </c>
      <c r="E1226" s="8" t="s">
        <v>28824</v>
      </c>
      <c r="F1226" s="1108" t="s">
        <v>458</v>
      </c>
      <c r="G1226" s="8" t="s">
        <v>6301</v>
      </c>
      <c r="H1226" s="8"/>
      <c r="I1226" s="24"/>
      <c r="J1226" s="1887">
        <v>4000</v>
      </c>
      <c r="K1226" s="1887" t="s">
        <v>4524</v>
      </c>
      <c r="L1226" s="6" t="s">
        <v>6322</v>
      </c>
      <c r="M1226" s="5" t="s">
        <v>640</v>
      </c>
      <c r="N1226" s="5"/>
      <c r="O1226" s="1884">
        <v>2</v>
      </c>
      <c r="P1226" s="553"/>
    </row>
    <row r="1227" spans="1:16" ht="21" customHeight="1">
      <c r="A1227" s="1893">
        <v>1225</v>
      </c>
      <c r="B1227" s="116" t="s">
        <v>185</v>
      </c>
      <c r="C1227" s="303" t="s">
        <v>13166</v>
      </c>
      <c r="D1227" s="8" t="s">
        <v>7412</v>
      </c>
      <c r="E1227" s="8" t="s">
        <v>28825</v>
      </c>
      <c r="F1227" s="1108" t="s">
        <v>458</v>
      </c>
      <c r="G1227" s="21" t="s">
        <v>17166</v>
      </c>
      <c r="H1227" s="8" t="s">
        <v>16875</v>
      </c>
      <c r="I1227" s="8"/>
      <c r="J1227" s="1887">
        <v>4000</v>
      </c>
      <c r="K1227" s="1887" t="s">
        <v>4524</v>
      </c>
      <c r="L1227" s="8" t="s">
        <v>7369</v>
      </c>
      <c r="M1227" s="5" t="s">
        <v>7122</v>
      </c>
      <c r="N1227" s="5"/>
      <c r="O1227" s="1884">
        <v>2</v>
      </c>
      <c r="P1227" s="553" t="s">
        <v>7346</v>
      </c>
    </row>
    <row r="1228" spans="1:16" ht="21" customHeight="1">
      <c r="A1228" s="1893">
        <v>1226</v>
      </c>
      <c r="B1228" s="144" t="s">
        <v>185</v>
      </c>
      <c r="C1228" s="144" t="s">
        <v>13166</v>
      </c>
      <c r="D1228" s="8" t="s">
        <v>7413</v>
      </c>
      <c r="E1228" s="8" t="s">
        <v>28826</v>
      </c>
      <c r="F1228" s="1108" t="s">
        <v>458</v>
      </c>
      <c r="G1228" s="21" t="s">
        <v>17167</v>
      </c>
      <c r="H1228" s="8" t="s">
        <v>16875</v>
      </c>
      <c r="I1228" s="8"/>
      <c r="J1228" s="1887">
        <v>4000</v>
      </c>
      <c r="K1228" s="1887" t="s">
        <v>4524</v>
      </c>
      <c r="L1228" s="6" t="s">
        <v>7370</v>
      </c>
      <c r="M1228" s="1155" t="s">
        <v>7122</v>
      </c>
      <c r="N1228" s="1155"/>
      <c r="O1228" s="1884">
        <v>2</v>
      </c>
      <c r="P1228" s="553" t="s">
        <v>7347</v>
      </c>
    </row>
    <row r="1229" spans="1:16" ht="21" customHeight="1">
      <c r="A1229" s="1893">
        <v>1227</v>
      </c>
      <c r="B1229" s="147" t="s">
        <v>185</v>
      </c>
      <c r="C1229" s="303" t="s">
        <v>13166</v>
      </c>
      <c r="D1229" s="38" t="s">
        <v>7681</v>
      </c>
      <c r="E1229" s="8" t="s">
        <v>28827</v>
      </c>
      <c r="F1229" s="1116" t="s">
        <v>458</v>
      </c>
      <c r="G1229" s="38" t="s">
        <v>11459</v>
      </c>
      <c r="H1229" s="38"/>
      <c r="I1229" s="51"/>
      <c r="J1229" s="1887">
        <v>3000</v>
      </c>
      <c r="K1229" s="1887" t="s">
        <v>4524</v>
      </c>
      <c r="L1229" s="6" t="s">
        <v>10064</v>
      </c>
      <c r="M1229" s="5" t="s">
        <v>7122</v>
      </c>
      <c r="N1229" s="5"/>
      <c r="O1229" s="1884">
        <v>2</v>
      </c>
      <c r="P1229" s="553"/>
    </row>
    <row r="1230" spans="1:16" s="7" customFormat="1" ht="25.5" customHeight="1">
      <c r="A1230" s="1893">
        <v>1228</v>
      </c>
      <c r="B1230" s="231" t="s">
        <v>185</v>
      </c>
      <c r="C1230" s="303" t="s">
        <v>13166</v>
      </c>
      <c r="D1230" s="8" t="s">
        <v>8176</v>
      </c>
      <c r="E1230" s="8" t="s">
        <v>28828</v>
      </c>
      <c r="F1230" s="1108" t="s">
        <v>458</v>
      </c>
      <c r="G1230" s="21" t="s">
        <v>17168</v>
      </c>
      <c r="H1230" s="8" t="s">
        <v>15462</v>
      </c>
      <c r="I1230" s="8"/>
      <c r="J1230" s="1887">
        <v>1000</v>
      </c>
      <c r="K1230" s="1887" t="s">
        <v>4524</v>
      </c>
      <c r="L1230" s="8" t="s">
        <v>8174</v>
      </c>
      <c r="M1230" s="5" t="s">
        <v>7122</v>
      </c>
      <c r="N1230" s="5"/>
      <c r="O1230" s="1884">
        <v>2</v>
      </c>
      <c r="P1230" s="555" t="s">
        <v>8175</v>
      </c>
    </row>
    <row r="1231" spans="1:16" ht="24.75" customHeight="1">
      <c r="A1231" s="1893">
        <v>1229</v>
      </c>
      <c r="B1231" s="232" t="s">
        <v>185</v>
      </c>
      <c r="C1231" s="303" t="s">
        <v>13166</v>
      </c>
      <c r="D1231" s="8" t="s">
        <v>11109</v>
      </c>
      <c r="E1231" s="8" t="s">
        <v>28829</v>
      </c>
      <c r="F1231" s="1110" t="s">
        <v>13800</v>
      </c>
      <c r="G1231" s="21" t="s">
        <v>17169</v>
      </c>
      <c r="H1231" s="318" t="s">
        <v>11108</v>
      </c>
      <c r="I1231" s="8"/>
      <c r="J1231" s="1887">
        <v>2000</v>
      </c>
      <c r="K1231" s="1887" t="s">
        <v>4524</v>
      </c>
      <c r="L1231" s="6" t="s">
        <v>11106</v>
      </c>
      <c r="M1231" s="5" t="s">
        <v>7122</v>
      </c>
      <c r="N1231" s="5"/>
      <c r="O1231" s="1884">
        <v>2</v>
      </c>
      <c r="P1231" s="553" t="s">
        <v>11107</v>
      </c>
    </row>
    <row r="1232" spans="1:16" ht="27" customHeight="1">
      <c r="A1232" s="1893">
        <v>1230</v>
      </c>
      <c r="B1232" s="239" t="s">
        <v>185</v>
      </c>
      <c r="C1232" s="303" t="s">
        <v>13166</v>
      </c>
      <c r="D1232" s="8" t="s">
        <v>11155</v>
      </c>
      <c r="E1232" s="8" t="s">
        <v>28830</v>
      </c>
      <c r="F1232" s="1110" t="s">
        <v>13800</v>
      </c>
      <c r="G1232" s="21" t="s">
        <v>17170</v>
      </c>
      <c r="H1232" s="318" t="s">
        <v>16877</v>
      </c>
      <c r="I1232" s="8"/>
      <c r="J1232" s="1887">
        <v>2000</v>
      </c>
      <c r="K1232" s="1887" t="s">
        <v>4524</v>
      </c>
      <c r="L1232" s="239" t="s">
        <v>11154</v>
      </c>
      <c r="M1232" s="5" t="s">
        <v>7122</v>
      </c>
      <c r="N1232" s="5"/>
      <c r="O1232" s="1884">
        <v>2</v>
      </c>
      <c r="P1232" s="553" t="s">
        <v>11153</v>
      </c>
    </row>
    <row r="1233" spans="1:16" ht="21" customHeight="1">
      <c r="A1233" s="1893">
        <v>1231</v>
      </c>
      <c r="B1233" s="295" t="s">
        <v>185</v>
      </c>
      <c r="C1233" s="303" t="s">
        <v>13166</v>
      </c>
      <c r="D1233" s="8" t="s">
        <v>11344</v>
      </c>
      <c r="E1233" s="8" t="s">
        <v>28831</v>
      </c>
      <c r="F1233" s="1110" t="s">
        <v>13800</v>
      </c>
      <c r="G1233" s="8" t="s">
        <v>13397</v>
      </c>
      <c r="H1233" s="603"/>
      <c r="I1233" s="24"/>
      <c r="J1233" s="1887">
        <v>1000</v>
      </c>
      <c r="K1233" s="1887" t="s">
        <v>4524</v>
      </c>
      <c r="L1233" s="295" t="s">
        <v>11343</v>
      </c>
      <c r="M1233" s="5" t="s">
        <v>7122</v>
      </c>
      <c r="N1233" s="5"/>
      <c r="O1233" s="1884">
        <v>2</v>
      </c>
      <c r="P1233" s="553"/>
    </row>
    <row r="1234" spans="1:16" ht="27.75" customHeight="1">
      <c r="A1234" s="1893">
        <v>1232</v>
      </c>
      <c r="B1234" s="295" t="s">
        <v>185</v>
      </c>
      <c r="C1234" s="303" t="s">
        <v>13166</v>
      </c>
      <c r="D1234" s="8" t="s">
        <v>12885</v>
      </c>
      <c r="E1234" s="8" t="s">
        <v>28832</v>
      </c>
      <c r="F1234" s="1108" t="s">
        <v>13800</v>
      </c>
      <c r="G1234" s="21" t="s">
        <v>17171</v>
      </c>
      <c r="H1234" s="8" t="s">
        <v>11108</v>
      </c>
      <c r="I1234" s="8"/>
      <c r="J1234" s="1887">
        <v>900</v>
      </c>
      <c r="K1234" s="1887" t="s">
        <v>4524</v>
      </c>
      <c r="L1234" s="295" t="s">
        <v>12883</v>
      </c>
      <c r="M1234" s="5" t="s">
        <v>7122</v>
      </c>
      <c r="N1234" s="5"/>
      <c r="O1234" s="1884">
        <v>2</v>
      </c>
      <c r="P1234" s="553" t="s">
        <v>12884</v>
      </c>
    </row>
    <row r="1235" spans="1:16" ht="27.75" customHeight="1">
      <c r="A1235" s="1893">
        <v>1233</v>
      </c>
      <c r="B1235" s="313" t="s">
        <v>185</v>
      </c>
      <c r="C1235" s="313" t="s">
        <v>13166</v>
      </c>
      <c r="D1235" s="8" t="s">
        <v>12895</v>
      </c>
      <c r="E1235" s="8" t="s">
        <v>28833</v>
      </c>
      <c r="F1235" s="1108" t="s">
        <v>13802</v>
      </c>
      <c r="G1235" s="21" t="s">
        <v>18716</v>
      </c>
      <c r="H1235" s="8" t="s">
        <v>11108</v>
      </c>
      <c r="I1235" s="8"/>
      <c r="J1235" s="1887">
        <v>1</v>
      </c>
      <c r="K1235" s="1887" t="s">
        <v>4524</v>
      </c>
      <c r="L1235" s="8" t="s">
        <v>12894</v>
      </c>
      <c r="M1235" s="5" t="s">
        <v>7122</v>
      </c>
      <c r="N1235" s="5"/>
      <c r="O1235" s="1884">
        <v>2</v>
      </c>
      <c r="P1235" s="553" t="s">
        <v>12896</v>
      </c>
    </row>
    <row r="1236" spans="1:16" ht="28.5" customHeight="1">
      <c r="A1236" s="1893">
        <v>1234</v>
      </c>
      <c r="B1236" s="431" t="s">
        <v>185</v>
      </c>
      <c r="C1236" s="431" t="s">
        <v>13166</v>
      </c>
      <c r="D1236" s="8" t="s">
        <v>34736</v>
      </c>
      <c r="E1236" s="8" t="s">
        <v>28834</v>
      </c>
      <c r="F1236" s="1108" t="s">
        <v>13802</v>
      </c>
      <c r="G1236" s="21" t="s">
        <v>17172</v>
      </c>
      <c r="H1236" s="8" t="s">
        <v>11108</v>
      </c>
      <c r="I1236" s="8"/>
      <c r="J1236" s="1887">
        <v>1</v>
      </c>
      <c r="K1236" s="1887" t="s">
        <v>4524</v>
      </c>
      <c r="L1236" s="8" t="s">
        <v>13984</v>
      </c>
      <c r="M1236" s="5" t="s">
        <v>7122</v>
      </c>
      <c r="N1236" s="5"/>
      <c r="O1236" s="1884">
        <v>2</v>
      </c>
      <c r="P1236" s="553" t="s">
        <v>16880</v>
      </c>
    </row>
    <row r="1237" spans="1:16" ht="21" customHeight="1">
      <c r="A1237" s="1893">
        <v>1235</v>
      </c>
      <c r="B1237" s="601" t="s">
        <v>185</v>
      </c>
      <c r="C1237" s="601" t="s">
        <v>13166</v>
      </c>
      <c r="D1237" s="8" t="s">
        <v>34737</v>
      </c>
      <c r="E1237" s="8" t="s">
        <v>28835</v>
      </c>
      <c r="F1237" s="1110" t="s">
        <v>15530</v>
      </c>
      <c r="G1237" s="21" t="s">
        <v>17173</v>
      </c>
      <c r="H1237" s="318" t="s">
        <v>15462</v>
      </c>
      <c r="I1237" s="8"/>
      <c r="J1237" s="1887">
        <v>1</v>
      </c>
      <c r="K1237" s="1887" t="s">
        <v>4524</v>
      </c>
      <c r="L1237" s="8" t="s">
        <v>15463</v>
      </c>
      <c r="M1237" s="5" t="s">
        <v>7122</v>
      </c>
      <c r="N1237" s="5"/>
      <c r="O1237" s="1884">
        <v>2</v>
      </c>
      <c r="P1237" s="553" t="s">
        <v>15461</v>
      </c>
    </row>
    <row r="1238" spans="1:16" ht="21" customHeight="1">
      <c r="A1238" s="1893">
        <v>1236</v>
      </c>
      <c r="B1238" s="601" t="s">
        <v>185</v>
      </c>
      <c r="C1238" s="601" t="s">
        <v>13166</v>
      </c>
      <c r="D1238" s="38" t="s">
        <v>18240</v>
      </c>
      <c r="E1238" s="8" t="s">
        <v>28836</v>
      </c>
      <c r="F1238" s="1117" t="s">
        <v>458</v>
      </c>
      <c r="G1238" s="161" t="s">
        <v>18212</v>
      </c>
      <c r="H1238" s="625" t="s">
        <v>18154</v>
      </c>
      <c r="I1238" s="38"/>
      <c r="J1238" s="1887">
        <v>2000</v>
      </c>
      <c r="K1238" s="1887" t="s">
        <v>4531</v>
      </c>
      <c r="L1238" s="8" t="s">
        <v>18155</v>
      </c>
      <c r="M1238" s="5" t="s">
        <v>7122</v>
      </c>
      <c r="N1238" s="5"/>
      <c r="O1238" s="1884">
        <v>2</v>
      </c>
      <c r="P1238" s="553"/>
    </row>
    <row r="1239" spans="1:16" ht="21" customHeight="1">
      <c r="A1239" s="1893">
        <v>1237</v>
      </c>
      <c r="B1239" s="624" t="s">
        <v>185</v>
      </c>
      <c r="C1239" s="624" t="s">
        <v>13166</v>
      </c>
      <c r="D1239" s="38" t="s">
        <v>18241</v>
      </c>
      <c r="E1239" s="8" t="s">
        <v>28837</v>
      </c>
      <c r="F1239" s="1117" t="s">
        <v>18592</v>
      </c>
      <c r="G1239" s="161" t="s">
        <v>18213</v>
      </c>
      <c r="H1239" s="625" t="s">
        <v>18154</v>
      </c>
      <c r="I1239" s="38"/>
      <c r="J1239" s="1887">
        <v>2000</v>
      </c>
      <c r="K1239" s="1887" t="s">
        <v>4531</v>
      </c>
      <c r="L1239" s="8" t="s">
        <v>18156</v>
      </c>
      <c r="M1239" s="5" t="s">
        <v>7122</v>
      </c>
      <c r="N1239" s="5"/>
      <c r="O1239" s="1884">
        <v>2</v>
      </c>
      <c r="P1239" s="553"/>
    </row>
    <row r="1240" spans="1:16" ht="21" customHeight="1">
      <c r="A1240" s="1893">
        <v>1238</v>
      </c>
      <c r="B1240" s="624" t="s">
        <v>185</v>
      </c>
      <c r="C1240" s="624" t="s">
        <v>13166</v>
      </c>
      <c r="D1240" s="8" t="s">
        <v>18602</v>
      </c>
      <c r="E1240" s="8" t="s">
        <v>28838</v>
      </c>
      <c r="F1240" s="1110" t="s">
        <v>13798</v>
      </c>
      <c r="G1240" s="8" t="s">
        <v>18605</v>
      </c>
      <c r="H1240" s="429" t="s">
        <v>18591</v>
      </c>
      <c r="I1240" s="24"/>
      <c r="J1240" s="1887">
        <v>2000</v>
      </c>
      <c r="K1240" s="1887" t="s">
        <v>4531</v>
      </c>
      <c r="L1240" s="8" t="s">
        <v>18589</v>
      </c>
      <c r="M1240" s="5" t="s">
        <v>7122</v>
      </c>
      <c r="N1240" s="5"/>
      <c r="O1240" s="1884">
        <v>2</v>
      </c>
      <c r="P1240" s="553"/>
    </row>
    <row r="1241" spans="1:16" ht="21" customHeight="1">
      <c r="A1241" s="1893">
        <v>1239</v>
      </c>
      <c r="B1241" s="641" t="s">
        <v>185</v>
      </c>
      <c r="C1241" s="641" t="s">
        <v>13166</v>
      </c>
      <c r="D1241" s="8" t="s">
        <v>18603</v>
      </c>
      <c r="E1241" s="8" t="s">
        <v>28839</v>
      </c>
      <c r="F1241" s="1110" t="s">
        <v>13798</v>
      </c>
      <c r="G1241" s="8" t="s">
        <v>18621</v>
      </c>
      <c r="H1241" s="429" t="s">
        <v>18591</v>
      </c>
      <c r="I1241" s="24"/>
      <c r="J1241" s="1887">
        <v>2000</v>
      </c>
      <c r="K1241" s="1887" t="s">
        <v>4531</v>
      </c>
      <c r="L1241" s="8" t="s">
        <v>18590</v>
      </c>
      <c r="M1241" s="5" t="s">
        <v>7122</v>
      </c>
      <c r="N1241" s="5"/>
      <c r="O1241" s="1884">
        <v>2</v>
      </c>
      <c r="P1241" s="553"/>
    </row>
    <row r="1242" spans="1:16" ht="21" customHeight="1">
      <c r="A1242" s="1893">
        <v>1240</v>
      </c>
      <c r="B1242" s="674" t="s">
        <v>185</v>
      </c>
      <c r="C1242" s="674" t="s">
        <v>18741</v>
      </c>
      <c r="D1242" s="8" t="s">
        <v>18742</v>
      </c>
      <c r="E1242" s="8" t="s">
        <v>28840</v>
      </c>
      <c r="F1242" s="1110" t="s">
        <v>10062</v>
      </c>
      <c r="G1242" s="8" t="s">
        <v>18774</v>
      </c>
      <c r="H1242" s="429" t="s">
        <v>15462</v>
      </c>
      <c r="I1242" s="24"/>
      <c r="J1242" s="1887">
        <v>2000</v>
      </c>
      <c r="K1242" s="1887" t="s">
        <v>4524</v>
      </c>
      <c r="L1242" s="8" t="s">
        <v>18739</v>
      </c>
      <c r="M1242" s="5" t="s">
        <v>7122</v>
      </c>
      <c r="N1242" s="5"/>
      <c r="O1242" s="1884">
        <v>2</v>
      </c>
      <c r="P1242" s="553"/>
    </row>
    <row r="1243" spans="1:16" ht="21" customHeight="1">
      <c r="A1243" s="1893">
        <v>1241</v>
      </c>
      <c r="B1243" s="736" t="s">
        <v>185</v>
      </c>
      <c r="C1243" s="674" t="s">
        <v>13166</v>
      </c>
      <c r="D1243" s="8" t="s">
        <v>34738</v>
      </c>
      <c r="E1243" s="8" t="s">
        <v>28841</v>
      </c>
      <c r="F1243" s="1110" t="s">
        <v>13798</v>
      </c>
      <c r="G1243" s="8" t="s">
        <v>19291</v>
      </c>
      <c r="H1243" s="429" t="s">
        <v>15462</v>
      </c>
      <c r="I1243" s="24"/>
      <c r="J1243" s="1887">
        <v>500</v>
      </c>
      <c r="K1243" s="1887" t="s">
        <v>4524</v>
      </c>
      <c r="L1243" s="8" t="s">
        <v>19290</v>
      </c>
      <c r="M1243" s="5" t="s">
        <v>7122</v>
      </c>
      <c r="N1243" s="5"/>
      <c r="O1243" s="1884">
        <v>2</v>
      </c>
      <c r="P1243" s="553"/>
    </row>
    <row r="1244" spans="1:16" ht="21" customHeight="1">
      <c r="A1244" s="1893">
        <v>1242</v>
      </c>
      <c r="B1244" s="736" t="s">
        <v>185</v>
      </c>
      <c r="C1244" s="736" t="s">
        <v>13166</v>
      </c>
      <c r="D1244" s="8" t="s">
        <v>34739</v>
      </c>
      <c r="E1244" s="8" t="s">
        <v>28842</v>
      </c>
      <c r="F1244" s="1110" t="s">
        <v>20832</v>
      </c>
      <c r="G1244" s="8" t="s">
        <v>20761</v>
      </c>
      <c r="H1244" s="667" t="s">
        <v>20634</v>
      </c>
      <c r="I1244" s="24"/>
      <c r="J1244" s="1887">
        <v>200</v>
      </c>
      <c r="K1244" s="1887" t="s">
        <v>4531</v>
      </c>
      <c r="L1244" s="8" t="s">
        <v>20635</v>
      </c>
      <c r="M1244" s="5" t="s">
        <v>7122</v>
      </c>
      <c r="N1244" s="5"/>
      <c r="O1244" s="1884">
        <v>2</v>
      </c>
      <c r="P1244" s="553"/>
    </row>
    <row r="1245" spans="1:16" ht="24" customHeight="1">
      <c r="A1245" s="1893">
        <v>1243</v>
      </c>
      <c r="B1245" s="769" t="s">
        <v>185</v>
      </c>
      <c r="C1245" s="769" t="s">
        <v>13166</v>
      </c>
      <c r="D1245" s="8" t="s">
        <v>34740</v>
      </c>
      <c r="E1245" s="8" t="s">
        <v>28843</v>
      </c>
      <c r="F1245" s="1108" t="s">
        <v>21276</v>
      </c>
      <c r="G1245" s="8" t="s">
        <v>21277</v>
      </c>
      <c r="H1245" s="8" t="s">
        <v>21139</v>
      </c>
      <c r="I1245" s="24"/>
      <c r="J1245" s="1887">
        <v>500</v>
      </c>
      <c r="K1245" s="1887" t="s">
        <v>22746</v>
      </c>
      <c r="L1245" s="8" t="s">
        <v>21140</v>
      </c>
      <c r="M1245" s="5" t="s">
        <v>7122</v>
      </c>
      <c r="N1245" s="5"/>
      <c r="O1245" s="1884">
        <v>4</v>
      </c>
      <c r="P1245" s="553"/>
    </row>
    <row r="1246" spans="1:16" ht="24" customHeight="1">
      <c r="A1246" s="1893">
        <v>1244</v>
      </c>
      <c r="B1246" s="866" t="s">
        <v>185</v>
      </c>
      <c r="C1246" s="866" t="s">
        <v>13166</v>
      </c>
      <c r="D1246" s="8" t="s">
        <v>23104</v>
      </c>
      <c r="E1246" s="8" t="s">
        <v>28844</v>
      </c>
      <c r="F1246" s="1110" t="s">
        <v>15530</v>
      </c>
      <c r="G1246" s="8" t="s">
        <v>23806</v>
      </c>
      <c r="H1246" s="667" t="s">
        <v>23102</v>
      </c>
      <c r="I1246" s="24"/>
      <c r="J1246" s="1887">
        <v>2000</v>
      </c>
      <c r="K1246" s="1887" t="s">
        <v>4553</v>
      </c>
      <c r="L1246" s="8" t="s">
        <v>23103</v>
      </c>
      <c r="M1246" s="5" t="s">
        <v>7122</v>
      </c>
      <c r="N1246" s="5"/>
      <c r="O1246" s="1884">
        <v>2</v>
      </c>
      <c r="P1246" s="553"/>
    </row>
    <row r="1247" spans="1:16" ht="24" customHeight="1">
      <c r="A1247" s="1893">
        <v>1245</v>
      </c>
      <c r="B1247" s="879" t="s">
        <v>185</v>
      </c>
      <c r="C1247" s="879" t="s">
        <v>13166</v>
      </c>
      <c r="D1247" s="8" t="s">
        <v>23303</v>
      </c>
      <c r="E1247" s="8" t="s">
        <v>28845</v>
      </c>
      <c r="F1247" s="1110" t="s">
        <v>23807</v>
      </c>
      <c r="G1247" s="8" t="s">
        <v>23808</v>
      </c>
      <c r="H1247" s="667" t="s">
        <v>23302</v>
      </c>
      <c r="I1247" s="24"/>
      <c r="J1247" s="1887">
        <v>1000</v>
      </c>
      <c r="K1247" s="1887" t="s">
        <v>4553</v>
      </c>
      <c r="L1247" s="8" t="s">
        <v>23300</v>
      </c>
      <c r="M1247" s="5" t="s">
        <v>7122</v>
      </c>
      <c r="N1247" s="5"/>
      <c r="O1247" s="1884">
        <v>2</v>
      </c>
      <c r="P1247" s="553"/>
    </row>
    <row r="1248" spans="1:16" ht="24" customHeight="1">
      <c r="A1248" s="1893">
        <v>1246</v>
      </c>
      <c r="B1248" s="887" t="s">
        <v>185</v>
      </c>
      <c r="C1248" s="887" t="s">
        <v>13166</v>
      </c>
      <c r="D1248" s="8" t="s">
        <v>34741</v>
      </c>
      <c r="E1248" s="8" t="s">
        <v>28846</v>
      </c>
      <c r="F1248" s="1110" t="s">
        <v>15530</v>
      </c>
      <c r="G1248" s="8" t="s">
        <v>23456</v>
      </c>
      <c r="H1248" s="667" t="s">
        <v>21139</v>
      </c>
      <c r="I1248" s="24"/>
      <c r="J1248" s="1887">
        <v>2000</v>
      </c>
      <c r="K1248" s="1887" t="s">
        <v>4527</v>
      </c>
      <c r="L1248" s="8" t="s">
        <v>23454</v>
      </c>
      <c r="M1248" s="5" t="s">
        <v>7122</v>
      </c>
      <c r="N1248" s="5"/>
      <c r="O1248" s="1884">
        <v>2</v>
      </c>
      <c r="P1248" s="553"/>
    </row>
    <row r="1249" spans="1:17" ht="24" customHeight="1">
      <c r="A1249" s="1893">
        <v>1247</v>
      </c>
      <c r="B1249" s="902" t="s">
        <v>185</v>
      </c>
      <c r="C1249" s="902" t="s">
        <v>13166</v>
      </c>
      <c r="D1249" s="8" t="s">
        <v>34742</v>
      </c>
      <c r="E1249" s="8" t="s">
        <v>28847</v>
      </c>
      <c r="F1249" s="1110" t="s">
        <v>23809</v>
      </c>
      <c r="G1249" s="8" t="s">
        <v>23810</v>
      </c>
      <c r="H1249" s="667" t="s">
        <v>21139</v>
      </c>
      <c r="I1249" s="24"/>
      <c r="J1249" s="1887">
        <v>20</v>
      </c>
      <c r="K1249" s="1887" t="s">
        <v>23686</v>
      </c>
      <c r="L1249" s="8" t="s">
        <v>23685</v>
      </c>
      <c r="M1249" s="5" t="s">
        <v>7122</v>
      </c>
      <c r="N1249" s="5"/>
      <c r="O1249" s="1884">
        <v>2</v>
      </c>
      <c r="P1249" s="553"/>
    </row>
    <row r="1250" spans="1:17" ht="24" customHeight="1">
      <c r="A1250" s="1893">
        <v>1248</v>
      </c>
      <c r="B1250" s="907" t="s">
        <v>185</v>
      </c>
      <c r="C1250" s="907" t="s">
        <v>13166</v>
      </c>
      <c r="D1250" s="8" t="s">
        <v>34743</v>
      </c>
      <c r="E1250" s="8" t="s">
        <v>28848</v>
      </c>
      <c r="F1250" s="1110" t="s">
        <v>23809</v>
      </c>
      <c r="G1250" s="8" t="s">
        <v>25224</v>
      </c>
      <c r="H1250" s="667" t="s">
        <v>21139</v>
      </c>
      <c r="I1250" s="24"/>
      <c r="J1250" s="1889">
        <v>500</v>
      </c>
      <c r="K1250" s="1889" t="s">
        <v>23778</v>
      </c>
      <c r="L1250" s="8" t="s">
        <v>23777</v>
      </c>
      <c r="M1250" s="5" t="s">
        <v>7122</v>
      </c>
      <c r="N1250" s="5"/>
      <c r="O1250" s="1884">
        <v>4</v>
      </c>
      <c r="P1250" s="553"/>
    </row>
    <row r="1251" spans="1:17" ht="24" customHeight="1">
      <c r="A1251" s="1893">
        <v>1249</v>
      </c>
      <c r="B1251" s="929" t="s">
        <v>185</v>
      </c>
      <c r="C1251" s="929" t="s">
        <v>13166</v>
      </c>
      <c r="D1251" s="8" t="s">
        <v>24298</v>
      </c>
      <c r="E1251" s="8" t="s">
        <v>28849</v>
      </c>
      <c r="F1251" s="1108" t="s">
        <v>23809</v>
      </c>
      <c r="G1251" s="8" t="s">
        <v>24637</v>
      </c>
      <c r="H1251" s="8" t="s">
        <v>24295</v>
      </c>
      <c r="I1251" s="24"/>
      <c r="J1251" s="1889" t="s">
        <v>23582</v>
      </c>
      <c r="K1251" s="1889" t="s">
        <v>4526</v>
      </c>
      <c r="L1251" s="8" t="s">
        <v>24297</v>
      </c>
      <c r="M1251" s="5" t="s">
        <v>7122</v>
      </c>
      <c r="N1251" s="5"/>
      <c r="O1251" s="1884" t="s">
        <v>24296</v>
      </c>
      <c r="P1251" s="553"/>
    </row>
    <row r="1252" spans="1:17" ht="24" customHeight="1">
      <c r="A1252" s="1893">
        <v>1250</v>
      </c>
      <c r="B1252" s="952" t="s">
        <v>185</v>
      </c>
      <c r="C1252" s="952" t="s">
        <v>13166</v>
      </c>
      <c r="D1252" s="8" t="s">
        <v>24754</v>
      </c>
      <c r="E1252" s="8" t="s">
        <v>28850</v>
      </c>
      <c r="F1252" s="1108" t="s">
        <v>458</v>
      </c>
      <c r="G1252" s="8" t="s">
        <v>25428</v>
      </c>
      <c r="H1252" s="8" t="s">
        <v>24752</v>
      </c>
      <c r="I1252" s="24"/>
      <c r="J1252" s="1889">
        <v>1500</v>
      </c>
      <c r="K1252" s="1889" t="s">
        <v>4527</v>
      </c>
      <c r="L1252" s="8" t="s">
        <v>24753</v>
      </c>
      <c r="M1252" s="5" t="s">
        <v>7122</v>
      </c>
      <c r="N1252" s="5"/>
      <c r="O1252" s="1884">
        <v>2</v>
      </c>
      <c r="P1252" s="553"/>
    </row>
    <row r="1253" spans="1:17" ht="24" customHeight="1">
      <c r="A1253" s="1893">
        <v>1251</v>
      </c>
      <c r="B1253" s="984" t="s">
        <v>185</v>
      </c>
      <c r="C1253" s="984" t="s">
        <v>13166</v>
      </c>
      <c r="D1253" s="8" t="s">
        <v>34744</v>
      </c>
      <c r="E1253" s="8" t="s">
        <v>28851</v>
      </c>
      <c r="F1253" s="1108" t="s">
        <v>21138</v>
      </c>
      <c r="G1253" s="8" t="s">
        <v>25429</v>
      </c>
      <c r="H1253" s="8" t="s">
        <v>25296</v>
      </c>
      <c r="I1253" s="24"/>
      <c r="J1253" s="1889" t="s">
        <v>25298</v>
      </c>
      <c r="K1253" s="1889" t="s">
        <v>25304</v>
      </c>
      <c r="L1253" s="8" t="s">
        <v>25297</v>
      </c>
      <c r="M1253" s="5" t="s">
        <v>7122</v>
      </c>
      <c r="N1253" s="5"/>
      <c r="O1253" s="1884">
        <v>4</v>
      </c>
      <c r="P1253" s="553"/>
    </row>
    <row r="1254" spans="1:17" ht="24" customHeight="1">
      <c r="A1254" s="1893">
        <v>1252</v>
      </c>
      <c r="B1254" s="1173" t="s">
        <v>185</v>
      </c>
      <c r="C1254" s="1173" t="s">
        <v>13166</v>
      </c>
      <c r="D1254" s="8" t="s">
        <v>34745</v>
      </c>
      <c r="E1254" s="8" t="s">
        <v>28852</v>
      </c>
      <c r="F1254" s="1172" t="s">
        <v>21138</v>
      </c>
      <c r="G1254" s="8" t="s">
        <v>27036</v>
      </c>
      <c r="H1254" s="8" t="s">
        <v>21139</v>
      </c>
      <c r="I1254" s="24"/>
      <c r="J1254" s="1889">
        <v>1000</v>
      </c>
      <c r="K1254" s="1889" t="s">
        <v>27037</v>
      </c>
      <c r="L1254" s="8" t="s">
        <v>27038</v>
      </c>
      <c r="M1254" s="5" t="s">
        <v>7122</v>
      </c>
      <c r="N1254" s="5"/>
      <c r="O1254" s="1884">
        <v>4</v>
      </c>
      <c r="P1254" s="553"/>
    </row>
    <row r="1255" spans="1:17" ht="24" customHeight="1">
      <c r="A1255" s="1893">
        <v>1253</v>
      </c>
      <c r="B1255" s="1173" t="s">
        <v>185</v>
      </c>
      <c r="C1255" s="1173" t="s">
        <v>27386</v>
      </c>
      <c r="D1255" s="8" t="s">
        <v>27408</v>
      </c>
      <c r="E1255" s="8" t="s">
        <v>28853</v>
      </c>
      <c r="F1255" s="1172" t="s">
        <v>27383</v>
      </c>
      <c r="G1255" s="8" t="s">
        <v>27384</v>
      </c>
      <c r="H1255" s="8" t="s">
        <v>21139</v>
      </c>
      <c r="I1255" s="24"/>
      <c r="J1255" s="1889">
        <v>112</v>
      </c>
      <c r="K1255" s="1889" t="s">
        <v>23441</v>
      </c>
      <c r="L1255" s="8" t="s">
        <v>27385</v>
      </c>
      <c r="M1255" s="5" t="s">
        <v>7122</v>
      </c>
      <c r="N1255" s="5"/>
      <c r="O1255" s="1884">
        <v>2</v>
      </c>
      <c r="P1255" s="553"/>
    </row>
    <row r="1256" spans="1:17" ht="24" customHeight="1">
      <c r="A1256" s="1893">
        <v>1254</v>
      </c>
      <c r="B1256" s="1173" t="s">
        <v>185</v>
      </c>
      <c r="C1256" s="1173" t="s">
        <v>13166</v>
      </c>
      <c r="D1256" s="8" t="s">
        <v>34746</v>
      </c>
      <c r="E1256" s="8" t="s">
        <v>35600</v>
      </c>
      <c r="F1256" s="1172" t="s">
        <v>458</v>
      </c>
      <c r="G1256" s="8" t="s">
        <v>27506</v>
      </c>
      <c r="H1256" s="8" t="s">
        <v>2486</v>
      </c>
      <c r="I1256" s="24"/>
      <c r="J1256" s="1889">
        <v>4000</v>
      </c>
      <c r="K1256" s="1889" t="s">
        <v>4553</v>
      </c>
      <c r="L1256" s="8" t="s">
        <v>27505</v>
      </c>
      <c r="M1256" s="5" t="s">
        <v>7122</v>
      </c>
      <c r="N1256" s="5"/>
      <c r="O1256" s="1884">
        <v>2</v>
      </c>
      <c r="P1256" s="553"/>
    </row>
    <row r="1257" spans="1:17" ht="24" customHeight="1">
      <c r="A1257" s="1893">
        <v>1255</v>
      </c>
      <c r="B1257" s="1173" t="s">
        <v>185</v>
      </c>
      <c r="C1257" s="1173" t="s">
        <v>13166</v>
      </c>
      <c r="D1257" s="8" t="s">
        <v>32271</v>
      </c>
      <c r="E1257" s="8" t="s">
        <v>35601</v>
      </c>
      <c r="F1257" s="1172" t="s">
        <v>458</v>
      </c>
      <c r="G1257" s="8" t="s">
        <v>32266</v>
      </c>
      <c r="H1257" s="8" t="s">
        <v>32268</v>
      </c>
      <c r="I1257" s="24"/>
      <c r="J1257" s="1889">
        <v>500</v>
      </c>
      <c r="K1257" s="1889" t="s">
        <v>32270</v>
      </c>
      <c r="L1257" s="8" t="s">
        <v>32269</v>
      </c>
      <c r="M1257" s="5" t="s">
        <v>7122</v>
      </c>
      <c r="N1257" s="5"/>
      <c r="O1257" s="1884"/>
      <c r="P1257" s="553"/>
    </row>
    <row r="1258" spans="1:17" ht="24" customHeight="1">
      <c r="A1258" s="1893">
        <v>1256</v>
      </c>
      <c r="B1258" s="1270" t="s">
        <v>185</v>
      </c>
      <c r="C1258" s="1270" t="s">
        <v>13166</v>
      </c>
      <c r="D1258" s="8"/>
      <c r="E1258" s="8" t="str">
        <f>L1258&amp;M1258</f>
        <v>DZ04V005700</v>
      </c>
      <c r="F1258" s="1172" t="s">
        <v>458</v>
      </c>
      <c r="G1258" s="8" t="s">
        <v>35705</v>
      </c>
      <c r="H1258" s="8" t="s">
        <v>32268</v>
      </c>
      <c r="I1258" s="24"/>
      <c r="J1258" s="1889">
        <v>500</v>
      </c>
      <c r="K1258" s="1889" t="s">
        <v>32270</v>
      </c>
      <c r="L1258" s="8" t="s">
        <v>35706</v>
      </c>
      <c r="M1258" s="1157" t="s">
        <v>35707</v>
      </c>
      <c r="N1258" s="5"/>
      <c r="O1258" s="1884">
        <v>2</v>
      </c>
      <c r="P1258" s="553"/>
      <c r="Q1258" s="140" t="s">
        <v>35709</v>
      </c>
    </row>
    <row r="1259" spans="1:17" ht="24" customHeight="1">
      <c r="A1259" s="1893">
        <v>1257</v>
      </c>
      <c r="B1259" s="1270" t="s">
        <v>185</v>
      </c>
      <c r="C1259" s="1270" t="s">
        <v>13166</v>
      </c>
      <c r="D1259" s="8"/>
      <c r="E1259" s="8" t="str">
        <f>L1259&amp;M1259</f>
        <v>DZ04V005800</v>
      </c>
      <c r="F1259" s="1269" t="s">
        <v>458</v>
      </c>
      <c r="G1259" s="8" t="s">
        <v>37372</v>
      </c>
      <c r="H1259" s="8" t="s">
        <v>21710</v>
      </c>
      <c r="I1259" s="24"/>
      <c r="J1259" s="1889">
        <v>1000</v>
      </c>
      <c r="K1259" s="1889" t="s">
        <v>37367</v>
      </c>
      <c r="L1259" s="8" t="s">
        <v>37373</v>
      </c>
      <c r="M1259" s="1157" t="s">
        <v>35460</v>
      </c>
      <c r="N1259" s="5"/>
      <c r="O1259" s="1884">
        <v>2</v>
      </c>
      <c r="P1259" s="553"/>
      <c r="Q1259" s="140" t="s">
        <v>37374</v>
      </c>
    </row>
    <row r="1260" spans="1:17" ht="24" customHeight="1">
      <c r="A1260" s="1893">
        <v>1258</v>
      </c>
      <c r="B1260" s="1840" t="s">
        <v>185</v>
      </c>
      <c r="C1260" s="1840" t="s">
        <v>50107</v>
      </c>
      <c r="D1260" s="8"/>
      <c r="E1260" s="8" t="str">
        <f>L1260&amp;M1260</f>
        <v>DZ04V005900</v>
      </c>
      <c r="F1260" s="1838" t="s">
        <v>50105</v>
      </c>
      <c r="G1260" s="8" t="s">
        <v>50106</v>
      </c>
      <c r="H1260" s="8" t="s">
        <v>21139</v>
      </c>
      <c r="I1260" s="24"/>
      <c r="J1260" s="1889">
        <v>1000</v>
      </c>
      <c r="K1260" s="1889" t="s">
        <v>4527</v>
      </c>
      <c r="L1260" s="8" t="s">
        <v>50108</v>
      </c>
      <c r="M1260" s="1157" t="s">
        <v>35460</v>
      </c>
      <c r="N1260" s="5"/>
      <c r="O1260" s="1884">
        <v>4</v>
      </c>
      <c r="P1260" s="553"/>
      <c r="Q1260" s="140" t="s">
        <v>50215</v>
      </c>
    </row>
    <row r="1261" spans="1:17" ht="21" customHeight="1">
      <c r="A1261" s="1893">
        <v>1259</v>
      </c>
      <c r="B1261" s="19" t="s">
        <v>97</v>
      </c>
      <c r="C1261" s="303" t="s">
        <v>13167</v>
      </c>
      <c r="D1261" s="8" t="s">
        <v>34747</v>
      </c>
      <c r="E1261" s="8"/>
      <c r="F1261" s="1110" t="s">
        <v>10381</v>
      </c>
      <c r="G1261" s="8" t="s">
        <v>10060</v>
      </c>
      <c r="H1261" s="197"/>
      <c r="I1261" s="24"/>
      <c r="J1261" s="1888"/>
      <c r="K1261" s="1888"/>
      <c r="L1261" s="20" t="s">
        <v>10020</v>
      </c>
      <c r="M1261" s="5" t="s">
        <v>10021</v>
      </c>
      <c r="N1261" s="5"/>
      <c r="O1261" s="1884">
        <v>0</v>
      </c>
      <c r="P1261" s="328"/>
    </row>
    <row r="1262" spans="1:17" s="1" customFormat="1" ht="19.5" customHeight="1">
      <c r="A1262" s="1893">
        <v>1260</v>
      </c>
      <c r="B1262" s="2" t="s">
        <v>97</v>
      </c>
      <c r="C1262" s="303" t="s">
        <v>13166</v>
      </c>
      <c r="D1262" s="8" t="s">
        <v>34748</v>
      </c>
      <c r="E1262" s="8" t="s">
        <v>28854</v>
      </c>
      <c r="F1262" s="1108" t="s">
        <v>13803</v>
      </c>
      <c r="G1262" s="8" t="s">
        <v>13398</v>
      </c>
      <c r="H1262" s="8"/>
      <c r="I1262" s="24"/>
      <c r="J1262" s="1887">
        <v>5000</v>
      </c>
      <c r="K1262" s="1887" t="s">
        <v>4531</v>
      </c>
      <c r="L1262" s="8" t="s">
        <v>917</v>
      </c>
      <c r="M1262" s="5" t="s">
        <v>640</v>
      </c>
      <c r="N1262" s="5"/>
      <c r="O1262" s="1884">
        <v>8</v>
      </c>
      <c r="P1262" s="58"/>
    </row>
    <row r="1263" spans="1:17" s="1" customFormat="1" ht="19.5" customHeight="1">
      <c r="A1263" s="1893">
        <v>1261</v>
      </c>
      <c r="B1263" s="2" t="s">
        <v>97</v>
      </c>
      <c r="C1263" s="303" t="s">
        <v>13166</v>
      </c>
      <c r="D1263" s="8" t="s">
        <v>34749</v>
      </c>
      <c r="E1263" s="8" t="s">
        <v>28855</v>
      </c>
      <c r="F1263" s="1108" t="s">
        <v>13803</v>
      </c>
      <c r="G1263" s="39" t="s">
        <v>44893</v>
      </c>
      <c r="H1263" s="8"/>
      <c r="I1263" s="24"/>
      <c r="J1263" s="1887">
        <v>5000</v>
      </c>
      <c r="K1263" s="1887" t="s">
        <v>4531</v>
      </c>
      <c r="L1263" s="8" t="s">
        <v>1049</v>
      </c>
      <c r="M1263" s="5" t="s">
        <v>640</v>
      </c>
      <c r="N1263" s="5"/>
      <c r="O1263" s="1884">
        <v>8</v>
      </c>
      <c r="P1263" s="58"/>
    </row>
    <row r="1264" spans="1:17" s="1" customFormat="1" ht="19.5" customHeight="1">
      <c r="A1264" s="1893">
        <v>1262</v>
      </c>
      <c r="B1264" s="2" t="s">
        <v>97</v>
      </c>
      <c r="C1264" s="303" t="s">
        <v>13166</v>
      </c>
      <c r="D1264" s="8" t="s">
        <v>34750</v>
      </c>
      <c r="E1264" s="8" t="s">
        <v>28856</v>
      </c>
      <c r="F1264" s="1108" t="s">
        <v>13803</v>
      </c>
      <c r="G1264" s="8" t="s">
        <v>44644</v>
      </c>
      <c r="H1264" s="8"/>
      <c r="I1264" s="24"/>
      <c r="J1264" s="1887">
        <v>5000</v>
      </c>
      <c r="K1264" s="1887" t="s">
        <v>4531</v>
      </c>
      <c r="L1264" s="8" t="s">
        <v>1050</v>
      </c>
      <c r="M1264" s="5" t="s">
        <v>640</v>
      </c>
      <c r="N1264" s="5"/>
      <c r="O1264" s="1884">
        <v>8</v>
      </c>
      <c r="P1264" s="58"/>
    </row>
    <row r="1265" spans="1:16" s="1" customFormat="1" ht="19.5" customHeight="1">
      <c r="A1265" s="1893">
        <v>1263</v>
      </c>
      <c r="B1265" s="2" t="s">
        <v>97</v>
      </c>
      <c r="C1265" s="303" t="s">
        <v>13166</v>
      </c>
      <c r="D1265" s="8" t="s">
        <v>34751</v>
      </c>
      <c r="E1265" s="8" t="s">
        <v>28857</v>
      </c>
      <c r="F1265" s="1108" t="s">
        <v>13803</v>
      </c>
      <c r="G1265" s="39" t="s">
        <v>44894</v>
      </c>
      <c r="H1265" s="8"/>
      <c r="I1265" s="24"/>
      <c r="J1265" s="1887">
        <v>5000</v>
      </c>
      <c r="K1265" s="1887" t="s">
        <v>4531</v>
      </c>
      <c r="L1265" s="8" t="s">
        <v>1051</v>
      </c>
      <c r="M1265" s="5" t="s">
        <v>640</v>
      </c>
      <c r="N1265" s="5"/>
      <c r="O1265" s="1884">
        <v>8</v>
      </c>
      <c r="P1265" s="58"/>
    </row>
    <row r="1266" spans="1:16" s="1" customFormat="1" ht="19.5" customHeight="1">
      <c r="A1266" s="1893">
        <v>1264</v>
      </c>
      <c r="B1266" s="2" t="s">
        <v>97</v>
      </c>
      <c r="C1266" s="303" t="s">
        <v>13166</v>
      </c>
      <c r="D1266" s="8" t="s">
        <v>34752</v>
      </c>
      <c r="E1266" s="8" t="s">
        <v>28858</v>
      </c>
      <c r="F1266" s="1108" t="s">
        <v>13803</v>
      </c>
      <c r="G1266" s="39" t="s">
        <v>44895</v>
      </c>
      <c r="H1266" s="8"/>
      <c r="I1266" s="24"/>
      <c r="J1266" s="1887">
        <v>5000</v>
      </c>
      <c r="K1266" s="1887" t="s">
        <v>4531</v>
      </c>
      <c r="L1266" s="8" t="s">
        <v>1052</v>
      </c>
      <c r="M1266" s="5" t="s">
        <v>640</v>
      </c>
      <c r="N1266" s="5"/>
      <c r="O1266" s="1884">
        <v>8</v>
      </c>
      <c r="P1266" s="58"/>
    </row>
    <row r="1267" spans="1:16" s="1" customFormat="1" ht="19.5" customHeight="1">
      <c r="A1267" s="1893">
        <v>1265</v>
      </c>
      <c r="B1267" s="2" t="s">
        <v>97</v>
      </c>
      <c r="C1267" s="303" t="s">
        <v>13166</v>
      </c>
      <c r="D1267" s="8" t="s">
        <v>34753</v>
      </c>
      <c r="E1267" s="8" t="s">
        <v>28859</v>
      </c>
      <c r="F1267" s="1108" t="s">
        <v>13803</v>
      </c>
      <c r="G1267" s="8" t="s">
        <v>13399</v>
      </c>
      <c r="H1267" s="8"/>
      <c r="I1267" s="24"/>
      <c r="J1267" s="1887">
        <v>5000</v>
      </c>
      <c r="K1267" s="1887" t="s">
        <v>4531</v>
      </c>
      <c r="L1267" s="8" t="s">
        <v>1053</v>
      </c>
      <c r="M1267" s="5" t="s">
        <v>640</v>
      </c>
      <c r="N1267" s="5"/>
      <c r="O1267" s="1884">
        <v>8</v>
      </c>
      <c r="P1267" s="58"/>
    </row>
    <row r="1268" spans="1:16" s="1" customFormat="1" ht="19.5" customHeight="1">
      <c r="A1268" s="1893">
        <v>1266</v>
      </c>
      <c r="B1268" s="2" t="s">
        <v>97</v>
      </c>
      <c r="C1268" s="303" t="s">
        <v>13166</v>
      </c>
      <c r="D1268" s="8" t="s">
        <v>34754</v>
      </c>
      <c r="E1268" s="8" t="s">
        <v>28860</v>
      </c>
      <c r="F1268" s="1108" t="s">
        <v>13803</v>
      </c>
      <c r="G1268" s="39" t="s">
        <v>44896</v>
      </c>
      <c r="H1268" s="8"/>
      <c r="I1268" s="24"/>
      <c r="J1268" s="1887">
        <v>5000</v>
      </c>
      <c r="K1268" s="1887" t="s">
        <v>4531</v>
      </c>
      <c r="L1268" s="8" t="s">
        <v>1054</v>
      </c>
      <c r="M1268" s="5" t="s">
        <v>640</v>
      </c>
      <c r="N1268" s="5"/>
      <c r="O1268" s="1884">
        <v>8</v>
      </c>
      <c r="P1268" s="58"/>
    </row>
    <row r="1269" spans="1:16" s="1" customFormat="1" ht="19.5" customHeight="1">
      <c r="A1269" s="1893">
        <v>1267</v>
      </c>
      <c r="B1269" s="2" t="s">
        <v>97</v>
      </c>
      <c r="C1269" s="303" t="s">
        <v>13166</v>
      </c>
      <c r="D1269" s="8" t="s">
        <v>34755</v>
      </c>
      <c r="E1269" s="8" t="s">
        <v>28861</v>
      </c>
      <c r="F1269" s="1108" t="s">
        <v>13803</v>
      </c>
      <c r="G1269" s="8" t="s">
        <v>13400</v>
      </c>
      <c r="H1269" s="8"/>
      <c r="I1269" s="24"/>
      <c r="J1269" s="1887">
        <v>5000</v>
      </c>
      <c r="K1269" s="1887" t="s">
        <v>4531</v>
      </c>
      <c r="L1269" s="8" t="s">
        <v>1055</v>
      </c>
      <c r="M1269" s="5" t="s">
        <v>640</v>
      </c>
      <c r="N1269" s="5"/>
      <c r="O1269" s="1884">
        <v>8</v>
      </c>
      <c r="P1269" s="58"/>
    </row>
    <row r="1270" spans="1:16" s="1" customFormat="1" ht="19.5" customHeight="1">
      <c r="A1270" s="1893">
        <v>1268</v>
      </c>
      <c r="B1270" s="2" t="s">
        <v>97</v>
      </c>
      <c r="C1270" s="303" t="s">
        <v>13166</v>
      </c>
      <c r="D1270" s="8" t="s">
        <v>34756</v>
      </c>
      <c r="E1270" s="8" t="s">
        <v>28862</v>
      </c>
      <c r="F1270" s="1108" t="s">
        <v>13803</v>
      </c>
      <c r="G1270" s="8" t="s">
        <v>13401</v>
      </c>
      <c r="H1270" s="8"/>
      <c r="I1270" s="24"/>
      <c r="J1270" s="1887">
        <v>5000</v>
      </c>
      <c r="K1270" s="1887" t="s">
        <v>4531</v>
      </c>
      <c r="L1270" s="8" t="s">
        <v>1056</v>
      </c>
      <c r="M1270" s="5" t="s">
        <v>640</v>
      </c>
      <c r="N1270" s="5"/>
      <c r="O1270" s="1884">
        <v>8</v>
      </c>
      <c r="P1270" s="58"/>
    </row>
    <row r="1271" spans="1:16" s="1" customFormat="1" ht="19.5" customHeight="1">
      <c r="A1271" s="1893">
        <v>1269</v>
      </c>
      <c r="B1271" s="2" t="s">
        <v>97</v>
      </c>
      <c r="C1271" s="303" t="s">
        <v>13166</v>
      </c>
      <c r="D1271" s="8" t="s">
        <v>34757</v>
      </c>
      <c r="E1271" s="8" t="s">
        <v>28863</v>
      </c>
      <c r="F1271" s="1108" t="s">
        <v>13803</v>
      </c>
      <c r="G1271" s="39" t="s">
        <v>44897</v>
      </c>
      <c r="H1271" s="8"/>
      <c r="I1271" s="24"/>
      <c r="J1271" s="1887">
        <v>5000</v>
      </c>
      <c r="K1271" s="1887" t="s">
        <v>4531</v>
      </c>
      <c r="L1271" s="8" t="s">
        <v>1057</v>
      </c>
      <c r="M1271" s="5" t="s">
        <v>640</v>
      </c>
      <c r="N1271" s="5"/>
      <c r="O1271" s="1884">
        <v>8</v>
      </c>
      <c r="P1271" s="58"/>
    </row>
    <row r="1272" spans="1:16" s="1" customFormat="1" ht="19.5" customHeight="1">
      <c r="A1272" s="1893">
        <v>1270</v>
      </c>
      <c r="B1272" s="2" t="s">
        <v>97</v>
      </c>
      <c r="C1272" s="303" t="s">
        <v>13166</v>
      </c>
      <c r="D1272" s="8" t="s">
        <v>2822</v>
      </c>
      <c r="E1272" s="8" t="s">
        <v>28864</v>
      </c>
      <c r="F1272" s="1108" t="s">
        <v>13803</v>
      </c>
      <c r="G1272" s="39" t="s">
        <v>44898</v>
      </c>
      <c r="H1272" s="8"/>
      <c r="I1272" s="24"/>
      <c r="J1272" s="1887">
        <v>5000</v>
      </c>
      <c r="K1272" s="1887" t="s">
        <v>4531</v>
      </c>
      <c r="L1272" s="8" t="s">
        <v>2819</v>
      </c>
      <c r="M1272" s="5" t="s">
        <v>640</v>
      </c>
      <c r="N1272" s="5"/>
      <c r="O1272" s="1884">
        <v>8</v>
      </c>
      <c r="P1272" s="58"/>
    </row>
    <row r="1273" spans="1:16" s="1" customFormat="1" ht="19.5" customHeight="1">
      <c r="A1273" s="1893">
        <v>1271</v>
      </c>
      <c r="B1273" s="104" t="s">
        <v>97</v>
      </c>
      <c r="C1273" s="303" t="s">
        <v>13164</v>
      </c>
      <c r="D1273" s="8" t="s">
        <v>4660</v>
      </c>
      <c r="E1273" s="8" t="s">
        <v>28865</v>
      </c>
      <c r="F1273" s="1108" t="s">
        <v>13804</v>
      </c>
      <c r="G1273" s="8" t="s">
        <v>13402</v>
      </c>
      <c r="H1273" s="8"/>
      <c r="I1273" s="24"/>
      <c r="J1273" s="1887">
        <v>2000</v>
      </c>
      <c r="K1273" s="1887" t="s">
        <v>4531</v>
      </c>
      <c r="L1273" s="8" t="s">
        <v>4658</v>
      </c>
      <c r="M1273" s="5" t="s">
        <v>640</v>
      </c>
      <c r="N1273" s="5"/>
      <c r="O1273" s="1884">
        <v>9</v>
      </c>
      <c r="P1273" s="58"/>
    </row>
    <row r="1274" spans="1:16" s="1" customFormat="1" ht="19.5" customHeight="1">
      <c r="A1274" s="1893">
        <v>1272</v>
      </c>
      <c r="B1274" s="151" t="s">
        <v>97</v>
      </c>
      <c r="C1274" s="303" t="s">
        <v>13166</v>
      </c>
      <c r="D1274" s="8" t="s">
        <v>6727</v>
      </c>
      <c r="E1274" s="8" t="s">
        <v>28866</v>
      </c>
      <c r="F1274" s="1108" t="s">
        <v>2823</v>
      </c>
      <c r="G1274" s="8" t="s">
        <v>6726</v>
      </c>
      <c r="H1274" s="8"/>
      <c r="I1274" s="24"/>
      <c r="J1274" s="1887">
        <v>10000</v>
      </c>
      <c r="K1274" s="1887" t="s">
        <v>4531</v>
      </c>
      <c r="L1274" s="8" t="s">
        <v>6725</v>
      </c>
      <c r="M1274" s="5" t="s">
        <v>640</v>
      </c>
      <c r="N1274" s="5"/>
      <c r="O1274" s="1884">
        <v>8</v>
      </c>
      <c r="P1274" s="58"/>
    </row>
    <row r="1275" spans="1:16" s="188" customFormat="1" ht="19.5" customHeight="1">
      <c r="A1275" s="1893">
        <v>1273</v>
      </c>
      <c r="B1275" s="207" t="s">
        <v>97</v>
      </c>
      <c r="C1275" s="303" t="s">
        <v>13166</v>
      </c>
      <c r="D1275" s="8" t="s">
        <v>8279</v>
      </c>
      <c r="E1275" s="8" t="s">
        <v>28867</v>
      </c>
      <c r="F1275" s="1108" t="s">
        <v>2823</v>
      </c>
      <c r="G1275" s="8" t="s">
        <v>13403</v>
      </c>
      <c r="H1275" s="8"/>
      <c r="I1275" s="24"/>
      <c r="J1275" s="1887">
        <v>10000</v>
      </c>
      <c r="K1275" s="1887" t="s">
        <v>4531</v>
      </c>
      <c r="L1275" s="8" t="s">
        <v>8277</v>
      </c>
      <c r="M1275" s="5" t="s">
        <v>640</v>
      </c>
      <c r="N1275" s="5"/>
      <c r="O1275" s="1884">
        <v>8</v>
      </c>
      <c r="P1275" s="57"/>
    </row>
    <row r="1276" spans="1:16" s="1" customFormat="1" ht="19.5" customHeight="1">
      <c r="A1276" s="1893">
        <v>1274</v>
      </c>
      <c r="B1276" s="566" t="s">
        <v>97</v>
      </c>
      <c r="C1276" s="566" t="s">
        <v>13166</v>
      </c>
      <c r="D1276" s="8" t="s">
        <v>10331</v>
      </c>
      <c r="E1276" s="8" t="s">
        <v>28868</v>
      </c>
      <c r="F1276" s="1110" t="s">
        <v>13803</v>
      </c>
      <c r="G1276" s="39" t="s">
        <v>44899</v>
      </c>
      <c r="H1276" s="197"/>
      <c r="I1276" s="24"/>
      <c r="J1276" s="1887">
        <v>5000</v>
      </c>
      <c r="K1276" s="1887" t="s">
        <v>4531</v>
      </c>
      <c r="L1276" s="8" t="s">
        <v>10330</v>
      </c>
      <c r="M1276" s="5" t="s">
        <v>640</v>
      </c>
      <c r="N1276" s="5"/>
      <c r="O1276" s="1884">
        <v>8</v>
      </c>
      <c r="P1276" s="58"/>
    </row>
    <row r="1277" spans="1:16" s="1" customFormat="1" ht="19.5" customHeight="1">
      <c r="A1277" s="1893">
        <v>1275</v>
      </c>
      <c r="B1277" s="566" t="s">
        <v>97</v>
      </c>
      <c r="C1277" s="566" t="s">
        <v>13166</v>
      </c>
      <c r="D1277" s="8" t="s">
        <v>34758</v>
      </c>
      <c r="E1277" s="8" t="s">
        <v>28869</v>
      </c>
      <c r="F1277" s="1108" t="s">
        <v>17562</v>
      </c>
      <c r="G1277" s="8" t="s">
        <v>17563</v>
      </c>
      <c r="H1277" s="8" t="s">
        <v>2486</v>
      </c>
      <c r="I1277" s="24"/>
      <c r="J1277" s="1887">
        <v>10000</v>
      </c>
      <c r="K1277" s="1887" t="s">
        <v>4531</v>
      </c>
      <c r="L1277" s="8" t="s">
        <v>17296</v>
      </c>
      <c r="M1277" s="5" t="s">
        <v>640</v>
      </c>
      <c r="N1277" s="5"/>
      <c r="O1277" s="1884">
        <v>8</v>
      </c>
      <c r="P1277" s="58"/>
    </row>
    <row r="1278" spans="1:16" s="1" customFormat="1" ht="19.5" customHeight="1">
      <c r="A1278" s="1893">
        <v>1276</v>
      </c>
      <c r="B1278" s="673" t="s">
        <v>97</v>
      </c>
      <c r="C1278" s="673" t="s">
        <v>13166</v>
      </c>
      <c r="D1278" s="8" t="s">
        <v>17298</v>
      </c>
      <c r="E1278" s="8" t="s">
        <v>28870</v>
      </c>
      <c r="F1278" s="1108" t="s">
        <v>17562</v>
      </c>
      <c r="G1278" s="8" t="s">
        <v>17564</v>
      </c>
      <c r="H1278" s="8" t="s">
        <v>2486</v>
      </c>
      <c r="I1278" s="24"/>
      <c r="J1278" s="1887">
        <v>10000</v>
      </c>
      <c r="K1278" s="1887" t="s">
        <v>4531</v>
      </c>
      <c r="L1278" s="8" t="s">
        <v>17297</v>
      </c>
      <c r="M1278" s="5" t="s">
        <v>640</v>
      </c>
      <c r="N1278" s="5"/>
      <c r="O1278" s="1884">
        <v>8</v>
      </c>
      <c r="P1278" s="58"/>
    </row>
    <row r="1279" spans="1:16" s="1" customFormat="1" ht="19.5" customHeight="1">
      <c r="A1279" s="1893">
        <v>1277</v>
      </c>
      <c r="B1279" s="19" t="s">
        <v>97</v>
      </c>
      <c r="C1279" s="19" t="s">
        <v>13166</v>
      </c>
      <c r="D1279" s="8" t="s">
        <v>34759</v>
      </c>
      <c r="E1279" s="8" t="s">
        <v>28871</v>
      </c>
      <c r="F1279" s="1108" t="s">
        <v>19578</v>
      </c>
      <c r="G1279" s="8" t="s">
        <v>19579</v>
      </c>
      <c r="H1279" s="8" t="s">
        <v>2486</v>
      </c>
      <c r="I1279" s="24"/>
      <c r="J1279" s="1887">
        <v>10000</v>
      </c>
      <c r="K1279" s="1887" t="s">
        <v>4531</v>
      </c>
      <c r="L1279" s="20" t="s">
        <v>19274</v>
      </c>
      <c r="M1279" s="5" t="s">
        <v>640</v>
      </c>
      <c r="N1279" s="5"/>
      <c r="O1279" s="1884">
        <v>8</v>
      </c>
      <c r="P1279" s="58"/>
    </row>
    <row r="1280" spans="1:16" s="1" customFormat="1" ht="19.5" customHeight="1">
      <c r="A1280" s="1893">
        <v>1278</v>
      </c>
      <c r="B1280" s="196" t="s">
        <v>449</v>
      </c>
      <c r="C1280" s="303" t="s">
        <v>13166</v>
      </c>
      <c r="D1280" s="8" t="s">
        <v>34760</v>
      </c>
      <c r="E1280" s="8"/>
      <c r="F1280" s="1110" t="s">
        <v>10382</v>
      </c>
      <c r="G1280" s="8" t="s">
        <v>10060</v>
      </c>
      <c r="H1280" s="197"/>
      <c r="I1280" s="24"/>
      <c r="J1280" s="1888"/>
      <c r="K1280" s="1888"/>
      <c r="L1280" s="8" t="s">
        <v>10012</v>
      </c>
      <c r="M1280" s="5" t="s">
        <v>640</v>
      </c>
      <c r="N1280" s="5"/>
      <c r="O1280" s="1884">
        <v>0</v>
      </c>
      <c r="P1280" s="58"/>
    </row>
    <row r="1281" spans="1:16" s="1" customFormat="1" ht="19.5" customHeight="1">
      <c r="A1281" s="1893">
        <v>1279</v>
      </c>
      <c r="B1281" s="196" t="s">
        <v>449</v>
      </c>
      <c r="C1281" s="303" t="s">
        <v>13166</v>
      </c>
      <c r="D1281" s="8" t="s">
        <v>34761</v>
      </c>
      <c r="E1281" s="8" t="s">
        <v>28872</v>
      </c>
      <c r="F1281" s="1108" t="s">
        <v>447</v>
      </c>
      <c r="G1281" s="8" t="s">
        <v>13404</v>
      </c>
      <c r="H1281" s="8"/>
      <c r="I1281" s="24"/>
      <c r="J1281" s="1887">
        <v>4000</v>
      </c>
      <c r="K1281" s="1887" t="s">
        <v>4531</v>
      </c>
      <c r="L1281" s="8" t="s">
        <v>918</v>
      </c>
      <c r="M1281" s="5" t="s">
        <v>640</v>
      </c>
      <c r="N1281" s="5"/>
      <c r="O1281" s="1884">
        <v>8</v>
      </c>
      <c r="P1281" s="58"/>
    </row>
    <row r="1282" spans="1:16" s="1" customFormat="1" ht="19.5" customHeight="1">
      <c r="A1282" s="1893">
        <v>1280</v>
      </c>
      <c r="B1282" s="19" t="s">
        <v>449</v>
      </c>
      <c r="C1282" s="19" t="s">
        <v>13166</v>
      </c>
      <c r="D1282" s="8" t="s">
        <v>34762</v>
      </c>
      <c r="E1282" s="8" t="s">
        <v>28873</v>
      </c>
      <c r="F1282" s="1108" t="s">
        <v>447</v>
      </c>
      <c r="G1282" s="8" t="s">
        <v>448</v>
      </c>
      <c r="H1282" s="21" t="s">
        <v>2486</v>
      </c>
      <c r="I1282" s="24"/>
      <c r="J1282" s="1897">
        <v>4000</v>
      </c>
      <c r="K1282" s="1887" t="s">
        <v>4531</v>
      </c>
      <c r="L1282" s="20" t="s">
        <v>1058</v>
      </c>
      <c r="M1282" s="5" t="s">
        <v>640</v>
      </c>
      <c r="N1282" s="5"/>
      <c r="O1282" s="1884">
        <v>8</v>
      </c>
      <c r="P1282" s="58"/>
    </row>
    <row r="1283" spans="1:16" s="1" customFormat="1" ht="19.5" customHeight="1">
      <c r="A1283" s="1893">
        <v>1281</v>
      </c>
      <c r="B1283" s="196" t="s">
        <v>189</v>
      </c>
      <c r="C1283" s="303" t="s">
        <v>13166</v>
      </c>
      <c r="D1283" s="8" t="s">
        <v>34763</v>
      </c>
      <c r="E1283" s="8"/>
      <c r="F1283" s="1110" t="s">
        <v>10383</v>
      </c>
      <c r="G1283" s="8" t="s">
        <v>10060</v>
      </c>
      <c r="H1283" s="197"/>
      <c r="I1283" s="24"/>
      <c r="J1283" s="1888"/>
      <c r="K1283" s="1888"/>
      <c r="L1283" s="8" t="s">
        <v>10010</v>
      </c>
      <c r="M1283" s="5" t="s">
        <v>640</v>
      </c>
      <c r="N1283" s="5"/>
      <c r="O1283" s="1884">
        <v>0</v>
      </c>
      <c r="P1283" s="58"/>
    </row>
    <row r="1284" spans="1:16" ht="21" customHeight="1">
      <c r="A1284" s="1893">
        <v>1282</v>
      </c>
      <c r="B1284" s="2" t="s">
        <v>189</v>
      </c>
      <c r="C1284" s="303" t="s">
        <v>13166</v>
      </c>
      <c r="D1284" s="8" t="s">
        <v>34764</v>
      </c>
      <c r="E1284" s="8" t="s">
        <v>28874</v>
      </c>
      <c r="F1284" s="1108" t="s">
        <v>10383</v>
      </c>
      <c r="G1284" s="8" t="s">
        <v>13405</v>
      </c>
      <c r="H1284" s="21" t="s">
        <v>2486</v>
      </c>
      <c r="I1284" s="24"/>
      <c r="J1284" s="1897">
        <v>4000</v>
      </c>
      <c r="K1284" s="1887" t="s">
        <v>4531</v>
      </c>
      <c r="L1284" s="8" t="s">
        <v>919</v>
      </c>
      <c r="M1284" s="5" t="s">
        <v>640</v>
      </c>
      <c r="N1284" s="5"/>
      <c r="O1284" s="1884">
        <v>2</v>
      </c>
      <c r="P1284" s="328"/>
    </row>
    <row r="1285" spans="1:16" ht="21" customHeight="1">
      <c r="A1285" s="1893">
        <v>1283</v>
      </c>
      <c r="B1285" s="2" t="s">
        <v>189</v>
      </c>
      <c r="C1285" s="303" t="s">
        <v>13166</v>
      </c>
      <c r="D1285" s="8" t="s">
        <v>34765</v>
      </c>
      <c r="E1285" s="8" t="s">
        <v>28875</v>
      </c>
      <c r="F1285" s="1108" t="s">
        <v>10383</v>
      </c>
      <c r="G1285" s="8" t="s">
        <v>190</v>
      </c>
      <c r="H1285" s="21" t="s">
        <v>2486</v>
      </c>
      <c r="I1285" s="24"/>
      <c r="J1285" s="1897">
        <v>4000</v>
      </c>
      <c r="K1285" s="1887" t="s">
        <v>4531</v>
      </c>
      <c r="L1285" s="8" t="s">
        <v>1059</v>
      </c>
      <c r="M1285" s="5" t="s">
        <v>640</v>
      </c>
      <c r="N1285" s="5"/>
      <c r="O1285" s="1884">
        <v>2</v>
      </c>
      <c r="P1285" s="328"/>
    </row>
    <row r="1286" spans="1:16" ht="21" customHeight="1">
      <c r="A1286" s="1893">
        <v>1284</v>
      </c>
      <c r="B1286" s="2" t="s">
        <v>189</v>
      </c>
      <c r="C1286" s="303" t="s">
        <v>13166</v>
      </c>
      <c r="D1286" s="38" t="s">
        <v>34766</v>
      </c>
      <c r="E1286" s="8" t="s">
        <v>28876</v>
      </c>
      <c r="F1286" s="1116" t="s">
        <v>10383</v>
      </c>
      <c r="G1286" s="161" t="s">
        <v>16312</v>
      </c>
      <c r="H1286" s="161" t="s">
        <v>2486</v>
      </c>
      <c r="I1286" s="37"/>
      <c r="J1286" s="1887">
        <v>4000</v>
      </c>
      <c r="K1286" s="1887" t="s">
        <v>4531</v>
      </c>
      <c r="L1286" s="8" t="s">
        <v>1060</v>
      </c>
      <c r="M1286" s="5" t="s">
        <v>640</v>
      </c>
      <c r="N1286" s="5"/>
      <c r="O1286" s="1884">
        <v>2</v>
      </c>
      <c r="P1286" s="328"/>
    </row>
    <row r="1287" spans="1:16" ht="21" customHeight="1">
      <c r="A1287" s="1893">
        <v>1285</v>
      </c>
      <c r="B1287" s="496" t="s">
        <v>189</v>
      </c>
      <c r="C1287" s="496" t="s">
        <v>13166</v>
      </c>
      <c r="D1287" s="8" t="s">
        <v>16316</v>
      </c>
      <c r="E1287" s="8" t="s">
        <v>28877</v>
      </c>
      <c r="F1287" s="1108" t="s">
        <v>10383</v>
      </c>
      <c r="G1287" s="8" t="s">
        <v>16581</v>
      </c>
      <c r="H1287" s="24" t="s">
        <v>16577</v>
      </c>
      <c r="I1287" s="37"/>
      <c r="J1287" s="1887">
        <v>4000</v>
      </c>
      <c r="K1287" s="1887" t="s">
        <v>4531</v>
      </c>
      <c r="L1287" s="8" t="s">
        <v>1060</v>
      </c>
      <c r="M1287" s="5" t="s">
        <v>4204</v>
      </c>
      <c r="N1287" s="5"/>
      <c r="O1287" s="1884"/>
      <c r="P1287" s="328"/>
    </row>
    <row r="1288" spans="1:16" ht="21" customHeight="1">
      <c r="A1288" s="1893">
        <v>1286</v>
      </c>
      <c r="B1288" s="2" t="s">
        <v>189</v>
      </c>
      <c r="C1288" s="303" t="s">
        <v>13166</v>
      </c>
      <c r="D1288" s="38" t="s">
        <v>34767</v>
      </c>
      <c r="E1288" s="8" t="s">
        <v>28878</v>
      </c>
      <c r="F1288" s="1116" t="s">
        <v>16313</v>
      </c>
      <c r="G1288" s="161" t="s">
        <v>16314</v>
      </c>
      <c r="H1288" s="161"/>
      <c r="I1288" s="24"/>
      <c r="J1288" s="1887">
        <v>4000</v>
      </c>
      <c r="K1288" s="1887" t="s">
        <v>4531</v>
      </c>
      <c r="L1288" s="8" t="s">
        <v>1061</v>
      </c>
      <c r="M1288" s="5" t="s">
        <v>640</v>
      </c>
      <c r="N1288" s="5"/>
      <c r="O1288" s="1884">
        <v>2</v>
      </c>
      <c r="P1288" s="328"/>
    </row>
    <row r="1289" spans="1:16" ht="21" customHeight="1">
      <c r="A1289" s="1893">
        <v>1287</v>
      </c>
      <c r="B1289" s="496" t="s">
        <v>189</v>
      </c>
      <c r="C1289" s="496" t="s">
        <v>13166</v>
      </c>
      <c r="D1289" s="8" t="s">
        <v>16317</v>
      </c>
      <c r="E1289" s="8" t="s">
        <v>28879</v>
      </c>
      <c r="F1289" s="1108" t="s">
        <v>16313</v>
      </c>
      <c r="G1289" s="8" t="s">
        <v>16582</v>
      </c>
      <c r="H1289" s="24" t="s">
        <v>16577</v>
      </c>
      <c r="I1289" s="37"/>
      <c r="J1289" s="1887">
        <v>4000</v>
      </c>
      <c r="K1289" s="1887" t="s">
        <v>4531</v>
      </c>
      <c r="L1289" s="8" t="s">
        <v>1061</v>
      </c>
      <c r="M1289" s="5" t="s">
        <v>4204</v>
      </c>
      <c r="N1289" s="5"/>
      <c r="O1289" s="1884">
        <v>2</v>
      </c>
      <c r="P1289" s="328"/>
    </row>
    <row r="1290" spans="1:16" ht="21" customHeight="1">
      <c r="A1290" s="1893">
        <v>1288</v>
      </c>
      <c r="B1290" s="2" t="s">
        <v>189</v>
      </c>
      <c r="C1290" s="303" t="s">
        <v>13166</v>
      </c>
      <c r="D1290" s="8" t="s">
        <v>34768</v>
      </c>
      <c r="E1290" s="8" t="s">
        <v>28880</v>
      </c>
      <c r="F1290" s="1108" t="s">
        <v>10383</v>
      </c>
      <c r="G1290" s="8" t="s">
        <v>16242</v>
      </c>
      <c r="H1290" s="99" t="s">
        <v>2486</v>
      </c>
      <c r="I1290" s="37"/>
      <c r="J1290" s="1897">
        <v>4000</v>
      </c>
      <c r="K1290" s="1887" t="s">
        <v>4531</v>
      </c>
      <c r="L1290" s="8" t="s">
        <v>1062</v>
      </c>
      <c r="M1290" s="5" t="s">
        <v>640</v>
      </c>
      <c r="N1290" s="5"/>
      <c r="O1290" s="1884">
        <v>2</v>
      </c>
      <c r="P1290" s="328"/>
    </row>
    <row r="1291" spans="1:16" ht="21" customHeight="1">
      <c r="A1291" s="1893">
        <v>1289</v>
      </c>
      <c r="B1291" s="2" t="s">
        <v>189</v>
      </c>
      <c r="C1291" s="303" t="s">
        <v>13166</v>
      </c>
      <c r="D1291" s="38" t="s">
        <v>34769</v>
      </c>
      <c r="E1291" s="8" t="s">
        <v>28881</v>
      </c>
      <c r="F1291" s="1116" t="s">
        <v>16313</v>
      </c>
      <c r="G1291" s="161" t="s">
        <v>16409</v>
      </c>
      <c r="H1291" s="161"/>
      <c r="I1291" s="24"/>
      <c r="J1291" s="1887">
        <v>4000</v>
      </c>
      <c r="K1291" s="1887" t="s">
        <v>4531</v>
      </c>
      <c r="L1291" s="8" t="s">
        <v>1063</v>
      </c>
      <c r="M1291" s="5" t="s">
        <v>640</v>
      </c>
      <c r="N1291" s="5"/>
      <c r="O1291" s="1884">
        <v>2</v>
      </c>
      <c r="P1291" s="328"/>
    </row>
    <row r="1292" spans="1:16" ht="21" customHeight="1">
      <c r="A1292" s="1893">
        <v>1290</v>
      </c>
      <c r="B1292" s="496" t="s">
        <v>189</v>
      </c>
      <c r="C1292" s="496" t="s">
        <v>13166</v>
      </c>
      <c r="D1292" s="8" t="s">
        <v>16319</v>
      </c>
      <c r="E1292" s="8" t="s">
        <v>28882</v>
      </c>
      <c r="F1292" s="1108" t="s">
        <v>16313</v>
      </c>
      <c r="G1292" s="8" t="s">
        <v>16583</v>
      </c>
      <c r="H1292" s="24" t="s">
        <v>16577</v>
      </c>
      <c r="I1292" s="37"/>
      <c r="J1292" s="1887">
        <v>4000</v>
      </c>
      <c r="K1292" s="1887" t="s">
        <v>4531</v>
      </c>
      <c r="L1292" s="8" t="s">
        <v>1063</v>
      </c>
      <c r="M1292" s="5" t="s">
        <v>4204</v>
      </c>
      <c r="N1292" s="5"/>
      <c r="O1292" s="1884">
        <v>2</v>
      </c>
      <c r="P1292" s="328"/>
    </row>
    <row r="1293" spans="1:16" ht="21" customHeight="1">
      <c r="A1293" s="1893">
        <v>1291</v>
      </c>
      <c r="B1293" s="2" t="s">
        <v>189</v>
      </c>
      <c r="C1293" s="303" t="s">
        <v>13166</v>
      </c>
      <c r="D1293" s="8" t="s">
        <v>34770</v>
      </c>
      <c r="E1293" s="8" t="s">
        <v>28883</v>
      </c>
      <c r="F1293" s="1108" t="s">
        <v>10383</v>
      </c>
      <c r="G1293" s="8" t="s">
        <v>191</v>
      </c>
      <c r="H1293" s="99" t="s">
        <v>16315</v>
      </c>
      <c r="I1293" s="24"/>
      <c r="J1293" s="1897">
        <v>4000</v>
      </c>
      <c r="K1293" s="1887" t="s">
        <v>4531</v>
      </c>
      <c r="L1293" s="8" t="s">
        <v>1064</v>
      </c>
      <c r="M1293" s="5" t="s">
        <v>640</v>
      </c>
      <c r="N1293" s="5"/>
      <c r="O1293" s="1884">
        <v>2</v>
      </c>
      <c r="P1293" s="328"/>
    </row>
    <row r="1294" spans="1:16" ht="21" customHeight="1">
      <c r="A1294" s="1893">
        <v>1292</v>
      </c>
      <c r="B1294" s="2" t="s">
        <v>189</v>
      </c>
      <c r="C1294" s="303" t="s">
        <v>13166</v>
      </c>
      <c r="D1294" s="38" t="s">
        <v>34771</v>
      </c>
      <c r="E1294" s="8" t="s">
        <v>28884</v>
      </c>
      <c r="F1294" s="1116" t="s">
        <v>16313</v>
      </c>
      <c r="G1294" s="161" t="s">
        <v>16325</v>
      </c>
      <c r="H1294" s="161"/>
      <c r="I1294" s="24"/>
      <c r="J1294" s="1887">
        <v>4000</v>
      </c>
      <c r="K1294" s="1887" t="s">
        <v>4531</v>
      </c>
      <c r="L1294" s="8" t="s">
        <v>1065</v>
      </c>
      <c r="M1294" s="5" t="s">
        <v>640</v>
      </c>
      <c r="N1294" s="5"/>
      <c r="O1294" s="1884">
        <v>2</v>
      </c>
      <c r="P1294" s="328"/>
    </row>
    <row r="1295" spans="1:16" ht="21" customHeight="1">
      <c r="A1295" s="1893">
        <v>1293</v>
      </c>
      <c r="B1295" s="496" t="s">
        <v>189</v>
      </c>
      <c r="C1295" s="496" t="s">
        <v>13166</v>
      </c>
      <c r="D1295" s="8" t="s">
        <v>16321</v>
      </c>
      <c r="E1295" s="8" t="s">
        <v>28885</v>
      </c>
      <c r="F1295" s="1108" t="s">
        <v>16313</v>
      </c>
      <c r="G1295" s="8" t="s">
        <v>16584</v>
      </c>
      <c r="H1295" s="24" t="s">
        <v>16577</v>
      </c>
      <c r="I1295" s="37"/>
      <c r="J1295" s="1887">
        <v>4000</v>
      </c>
      <c r="K1295" s="1887" t="s">
        <v>4531</v>
      </c>
      <c r="L1295" s="8" t="s">
        <v>1065</v>
      </c>
      <c r="M1295" s="5" t="s">
        <v>4204</v>
      </c>
      <c r="N1295" s="5"/>
      <c r="O1295" s="1884">
        <v>2</v>
      </c>
      <c r="P1295" s="328"/>
    </row>
    <row r="1296" spans="1:16" ht="21" customHeight="1">
      <c r="A1296" s="1893">
        <v>1294</v>
      </c>
      <c r="B1296" s="2" t="s">
        <v>189</v>
      </c>
      <c r="C1296" s="303" t="s">
        <v>13166</v>
      </c>
      <c r="D1296" s="161" t="s">
        <v>34772</v>
      </c>
      <c r="E1296" s="8" t="s">
        <v>28886</v>
      </c>
      <c r="F1296" s="1115" t="s">
        <v>16383</v>
      </c>
      <c r="G1296" s="161" t="s">
        <v>16382</v>
      </c>
      <c r="H1296" s="161"/>
      <c r="I1296" s="24" t="s">
        <v>16430</v>
      </c>
      <c r="J1296" s="1887">
        <v>4000</v>
      </c>
      <c r="K1296" s="1887" t="s">
        <v>4531</v>
      </c>
      <c r="L1296" s="8" t="s">
        <v>1066</v>
      </c>
      <c r="M1296" s="5" t="s">
        <v>640</v>
      </c>
      <c r="N1296" s="5"/>
      <c r="O1296" s="1884">
        <v>2</v>
      </c>
      <c r="P1296" s="328"/>
    </row>
    <row r="1297" spans="1:17" ht="21" customHeight="1">
      <c r="A1297" s="1893">
        <v>1295</v>
      </c>
      <c r="B1297" s="2" t="s">
        <v>189</v>
      </c>
      <c r="C1297" s="303" t="s">
        <v>13166</v>
      </c>
      <c r="D1297" s="8" t="s">
        <v>34773</v>
      </c>
      <c r="E1297" s="8" t="s">
        <v>28887</v>
      </c>
      <c r="F1297" s="1108" t="s">
        <v>10383</v>
      </c>
      <c r="G1297" s="8" t="s">
        <v>16243</v>
      </c>
      <c r="H1297" s="21" t="s">
        <v>2486</v>
      </c>
      <c r="I1297" s="24"/>
      <c r="J1297" s="1897">
        <v>4000</v>
      </c>
      <c r="K1297" s="1887" t="s">
        <v>4531</v>
      </c>
      <c r="L1297" s="8" t="s">
        <v>1067</v>
      </c>
      <c r="M1297" s="5" t="s">
        <v>640</v>
      </c>
      <c r="N1297" s="5"/>
      <c r="O1297" s="1884">
        <v>2</v>
      </c>
      <c r="P1297" s="328"/>
    </row>
    <row r="1298" spans="1:17" ht="21" customHeight="1">
      <c r="A1298" s="1893">
        <v>1296</v>
      </c>
      <c r="B1298" s="316" t="s">
        <v>189</v>
      </c>
      <c r="C1298" s="316" t="s">
        <v>13166</v>
      </c>
      <c r="D1298" s="8" t="s">
        <v>3125</v>
      </c>
      <c r="E1298" s="8" t="s">
        <v>28888</v>
      </c>
      <c r="F1298" s="1108" t="s">
        <v>10383</v>
      </c>
      <c r="G1298" s="8" t="s">
        <v>13406</v>
      </c>
      <c r="H1298" s="21" t="s">
        <v>2486</v>
      </c>
      <c r="I1298" s="24"/>
      <c r="J1298" s="1897">
        <v>4000</v>
      </c>
      <c r="K1298" s="1887" t="s">
        <v>4531</v>
      </c>
      <c r="L1298" s="8" t="s">
        <v>3121</v>
      </c>
      <c r="M1298" s="5" t="s">
        <v>640</v>
      </c>
      <c r="N1298" s="5"/>
      <c r="O1298" s="1884">
        <v>2</v>
      </c>
      <c r="P1298" s="328"/>
    </row>
    <row r="1299" spans="1:17" ht="21" customHeight="1">
      <c r="A1299" s="1893">
        <v>1297</v>
      </c>
      <c r="B1299" s="421" t="s">
        <v>189</v>
      </c>
      <c r="C1299" s="421" t="s">
        <v>13166</v>
      </c>
      <c r="D1299" s="8" t="s">
        <v>12889</v>
      </c>
      <c r="E1299" s="8" t="s">
        <v>28889</v>
      </c>
      <c r="F1299" s="1108" t="s">
        <v>10383</v>
      </c>
      <c r="G1299" s="8" t="s">
        <v>16244</v>
      </c>
      <c r="H1299" s="8" t="s">
        <v>14177</v>
      </c>
      <c r="I1299" s="24"/>
      <c r="J1299" s="1887">
        <v>4000</v>
      </c>
      <c r="K1299" s="1887" t="s">
        <v>4531</v>
      </c>
      <c r="L1299" s="8" t="s">
        <v>12886</v>
      </c>
      <c r="M1299" s="5" t="s">
        <v>640</v>
      </c>
      <c r="N1299" s="5"/>
      <c r="O1299" s="1884">
        <v>2</v>
      </c>
      <c r="P1299" s="328"/>
    </row>
    <row r="1300" spans="1:17" ht="21" customHeight="1">
      <c r="A1300" s="1893">
        <v>1298</v>
      </c>
      <c r="B1300" s="497" t="s">
        <v>189</v>
      </c>
      <c r="C1300" s="497" t="s">
        <v>13166</v>
      </c>
      <c r="D1300" s="8" t="s">
        <v>34774</v>
      </c>
      <c r="E1300" s="8" t="s">
        <v>28890</v>
      </c>
      <c r="F1300" s="1110" t="s">
        <v>10383</v>
      </c>
      <c r="G1300" s="8" t="s">
        <v>16310</v>
      </c>
      <c r="H1300" s="318"/>
      <c r="I1300" s="24"/>
      <c r="J1300" s="1887">
        <v>1</v>
      </c>
      <c r="K1300" s="1887" t="s">
        <v>4531</v>
      </c>
      <c r="L1300" s="8" t="s">
        <v>15339</v>
      </c>
      <c r="M1300" s="5" t="s">
        <v>640</v>
      </c>
      <c r="N1300" s="5"/>
      <c r="O1300" s="1884">
        <v>2</v>
      </c>
      <c r="P1300" s="328"/>
    </row>
    <row r="1301" spans="1:17" ht="21" customHeight="1">
      <c r="A1301" s="1893">
        <v>1299</v>
      </c>
      <c r="B1301" s="144" t="s">
        <v>189</v>
      </c>
      <c r="C1301" s="501" t="s">
        <v>13166</v>
      </c>
      <c r="D1301" s="8" t="s">
        <v>16328</v>
      </c>
      <c r="E1301" s="8" t="s">
        <v>28891</v>
      </c>
      <c r="F1301" s="1108" t="s">
        <v>10383</v>
      </c>
      <c r="G1301" s="8" t="s">
        <v>16585</v>
      </c>
      <c r="H1301" s="24" t="s">
        <v>16577</v>
      </c>
      <c r="I1301" s="37"/>
      <c r="J1301" s="1887">
        <v>4000</v>
      </c>
      <c r="K1301" s="1887" t="s">
        <v>4531</v>
      </c>
      <c r="L1301" s="6" t="s">
        <v>16327</v>
      </c>
      <c r="M1301" s="5" t="s">
        <v>640</v>
      </c>
      <c r="N1301" s="5"/>
      <c r="O1301" s="1884">
        <v>2</v>
      </c>
      <c r="P1301" s="328"/>
    </row>
    <row r="1302" spans="1:17" ht="21" customHeight="1">
      <c r="A1302" s="1893">
        <v>1300</v>
      </c>
      <c r="B1302" s="144" t="s">
        <v>42750</v>
      </c>
      <c r="C1302" s="1530" t="s">
        <v>13166</v>
      </c>
      <c r="D1302" s="8" t="s">
        <v>16328</v>
      </c>
      <c r="E1302" s="8" t="s">
        <v>39470</v>
      </c>
      <c r="F1302" s="1529" t="s">
        <v>42751</v>
      </c>
      <c r="G1302" s="8" t="s">
        <v>42752</v>
      </c>
      <c r="H1302" s="24"/>
      <c r="I1302" s="37"/>
      <c r="J1302" s="1887">
        <v>10000</v>
      </c>
      <c r="K1302" s="1887" t="s">
        <v>4553</v>
      </c>
      <c r="L1302" s="6" t="s">
        <v>39469</v>
      </c>
      <c r="M1302" s="5" t="s">
        <v>42756</v>
      </c>
      <c r="N1302" s="5"/>
      <c r="O1302" s="1884">
        <v>2</v>
      </c>
      <c r="P1302" s="328"/>
      <c r="Q1302" t="s">
        <v>39471</v>
      </c>
    </row>
    <row r="1303" spans="1:17" ht="21" customHeight="1">
      <c r="A1303" s="1893">
        <v>1301</v>
      </c>
      <c r="B1303" s="144" t="s">
        <v>42750</v>
      </c>
      <c r="C1303" s="1530"/>
      <c r="D1303" s="8"/>
      <c r="E1303" s="8" t="str">
        <f>CONCATENATE(L1303,M1303)</f>
        <v>DZ07V001600</v>
      </c>
      <c r="F1303" s="1529" t="s">
        <v>3122</v>
      </c>
      <c r="G1303" s="8" t="s">
        <v>42753</v>
      </c>
      <c r="H1303" s="24" t="s">
        <v>42754</v>
      </c>
      <c r="I1303" s="37"/>
      <c r="J1303" s="1887" t="s">
        <v>24195</v>
      </c>
      <c r="K1303" s="1887" t="s">
        <v>4554</v>
      </c>
      <c r="L1303" s="6" t="s">
        <v>42755</v>
      </c>
      <c r="M1303" s="5" t="s">
        <v>42756</v>
      </c>
      <c r="N1303" s="5"/>
      <c r="O1303" s="1884">
        <v>2</v>
      </c>
      <c r="P1303" s="328"/>
      <c r="Q1303" s="140" t="s">
        <v>42757</v>
      </c>
    </row>
    <row r="1304" spans="1:17" ht="21" customHeight="1">
      <c r="A1304" s="1893">
        <v>1302</v>
      </c>
      <c r="B1304" s="19" t="s">
        <v>42749</v>
      </c>
      <c r="C1304" s="303" t="s">
        <v>13166</v>
      </c>
      <c r="D1304" s="8" t="s">
        <v>34775</v>
      </c>
      <c r="E1304" s="8"/>
      <c r="F1304" s="1110" t="s">
        <v>13805</v>
      </c>
      <c r="G1304" s="8" t="s">
        <v>10060</v>
      </c>
      <c r="H1304" s="197"/>
      <c r="I1304" s="24"/>
      <c r="J1304" s="1888"/>
      <c r="K1304" s="1888"/>
      <c r="L1304" s="20" t="s">
        <v>10011</v>
      </c>
      <c r="M1304" s="5" t="s">
        <v>640</v>
      </c>
      <c r="N1304" s="5"/>
      <c r="O1304" s="1884">
        <v>0</v>
      </c>
      <c r="P1304" s="328"/>
    </row>
    <row r="1305" spans="1:17" ht="21" customHeight="1">
      <c r="A1305" s="1893">
        <v>1303</v>
      </c>
      <c r="B1305" s="2" t="s">
        <v>203</v>
      </c>
      <c r="C1305" s="303" t="s">
        <v>13166</v>
      </c>
      <c r="D1305" s="38" t="s">
        <v>34776</v>
      </c>
      <c r="E1305" s="8" t="s">
        <v>28892</v>
      </c>
      <c r="F1305" s="1116" t="s">
        <v>13806</v>
      </c>
      <c r="G1305" s="38" t="s">
        <v>13407</v>
      </c>
      <c r="H1305" s="38"/>
      <c r="I1305" s="24"/>
      <c r="J1305" s="1888">
        <v>2500</v>
      </c>
      <c r="K1305" s="1888" t="s">
        <v>4529</v>
      </c>
      <c r="L1305" s="8" t="s">
        <v>920</v>
      </c>
      <c r="M1305" s="5" t="s">
        <v>640</v>
      </c>
      <c r="N1305" s="5"/>
      <c r="O1305" s="1884">
        <v>2</v>
      </c>
      <c r="P1305" s="328"/>
    </row>
    <row r="1306" spans="1:17" ht="21" customHeight="1">
      <c r="A1306" s="1893">
        <v>1304</v>
      </c>
      <c r="B1306" s="569" t="s">
        <v>203</v>
      </c>
      <c r="C1306" s="569" t="s">
        <v>13166</v>
      </c>
      <c r="D1306" s="8" t="s">
        <v>17376</v>
      </c>
      <c r="E1306" s="8" t="s">
        <v>28893</v>
      </c>
      <c r="F1306" s="1108" t="s">
        <v>17565</v>
      </c>
      <c r="G1306" s="8" t="s">
        <v>17566</v>
      </c>
      <c r="H1306" s="8" t="s">
        <v>17375</v>
      </c>
      <c r="I1306" s="24"/>
      <c r="J1306" s="1887">
        <v>3000</v>
      </c>
      <c r="K1306" s="1887" t="s">
        <v>4531</v>
      </c>
      <c r="L1306" s="8" t="s">
        <v>920</v>
      </c>
      <c r="M1306" s="5" t="s">
        <v>4204</v>
      </c>
      <c r="N1306" s="5"/>
      <c r="O1306" s="1884">
        <v>2</v>
      </c>
      <c r="P1306" s="328"/>
    </row>
    <row r="1307" spans="1:17" ht="21" customHeight="1">
      <c r="A1307" s="1893">
        <v>1305</v>
      </c>
      <c r="B1307" s="196" t="s">
        <v>203</v>
      </c>
      <c r="C1307" s="303" t="s">
        <v>13166</v>
      </c>
      <c r="D1307" s="8" t="s">
        <v>34777</v>
      </c>
      <c r="E1307" s="8" t="s">
        <v>28894</v>
      </c>
      <c r="F1307" s="1108" t="s">
        <v>13806</v>
      </c>
      <c r="G1307" s="8" t="s">
        <v>13408</v>
      </c>
      <c r="H1307" s="21" t="s">
        <v>17375</v>
      </c>
      <c r="I1307" s="24"/>
      <c r="J1307" s="1887">
        <v>7500</v>
      </c>
      <c r="K1307" s="1887" t="s">
        <v>4524</v>
      </c>
      <c r="L1307" s="8" t="s">
        <v>1068</v>
      </c>
      <c r="M1307" s="5" t="s">
        <v>640</v>
      </c>
      <c r="N1307" s="5"/>
      <c r="O1307" s="1884">
        <v>2</v>
      </c>
      <c r="P1307" s="328"/>
    </row>
    <row r="1308" spans="1:17" ht="21" customHeight="1">
      <c r="A1308" s="1893">
        <v>1306</v>
      </c>
      <c r="B1308" s="2" t="s">
        <v>203</v>
      </c>
      <c r="C1308" s="303" t="s">
        <v>13166</v>
      </c>
      <c r="D1308" s="8" t="s">
        <v>34778</v>
      </c>
      <c r="E1308" s="8" t="s">
        <v>28895</v>
      </c>
      <c r="F1308" s="1108" t="s">
        <v>13806</v>
      </c>
      <c r="G1308" s="8" t="s">
        <v>13409</v>
      </c>
      <c r="H1308" s="8"/>
      <c r="I1308" s="24"/>
      <c r="J1308" s="1887">
        <v>3000</v>
      </c>
      <c r="K1308" s="1887" t="s">
        <v>4524</v>
      </c>
      <c r="L1308" s="8" t="s">
        <v>1069</v>
      </c>
      <c r="M1308" s="5" t="s">
        <v>640</v>
      </c>
      <c r="N1308" s="5"/>
      <c r="O1308" s="1884">
        <v>3</v>
      </c>
      <c r="P1308" s="328"/>
    </row>
    <row r="1309" spans="1:17" ht="21" customHeight="1">
      <c r="A1309" s="1893">
        <v>1307</v>
      </c>
      <c r="B1309" s="196" t="s">
        <v>203</v>
      </c>
      <c r="C1309" s="303" t="s">
        <v>13166</v>
      </c>
      <c r="D1309" s="8" t="s">
        <v>34779</v>
      </c>
      <c r="E1309" s="8" t="s">
        <v>28896</v>
      </c>
      <c r="F1309" s="1108" t="s">
        <v>13806</v>
      </c>
      <c r="G1309" s="8" t="s">
        <v>13410</v>
      </c>
      <c r="H1309" s="21" t="s">
        <v>17375</v>
      </c>
      <c r="I1309" s="24"/>
      <c r="J1309" s="1887">
        <v>3000</v>
      </c>
      <c r="K1309" s="1887" t="s">
        <v>4524</v>
      </c>
      <c r="L1309" s="8" t="s">
        <v>1070</v>
      </c>
      <c r="M1309" s="5" t="s">
        <v>640</v>
      </c>
      <c r="N1309" s="5"/>
      <c r="O1309" s="1884">
        <v>3</v>
      </c>
      <c r="P1309" s="328"/>
    </row>
    <row r="1310" spans="1:17" ht="21" customHeight="1">
      <c r="A1310" s="1893">
        <v>1308</v>
      </c>
      <c r="B1310" s="2" t="s">
        <v>203</v>
      </c>
      <c r="C1310" s="303" t="s">
        <v>13166</v>
      </c>
      <c r="D1310" s="8" t="s">
        <v>34780</v>
      </c>
      <c r="E1310" s="8" t="s">
        <v>28897</v>
      </c>
      <c r="F1310" s="1108" t="s">
        <v>13806</v>
      </c>
      <c r="G1310" s="8" t="s">
        <v>13411</v>
      </c>
      <c r="H1310" s="8"/>
      <c r="I1310" s="24"/>
      <c r="J1310" s="1887">
        <v>3000</v>
      </c>
      <c r="K1310" s="1887" t="s">
        <v>4524</v>
      </c>
      <c r="L1310" s="8" t="s">
        <v>1071</v>
      </c>
      <c r="M1310" s="5" t="s">
        <v>640</v>
      </c>
      <c r="N1310" s="5"/>
      <c r="O1310" s="1884">
        <v>2</v>
      </c>
      <c r="P1310" s="328"/>
    </row>
    <row r="1311" spans="1:17" ht="21" customHeight="1">
      <c r="A1311" s="1893">
        <v>1309</v>
      </c>
      <c r="B1311" s="2" t="s">
        <v>203</v>
      </c>
      <c r="C1311" s="303" t="s">
        <v>13166</v>
      </c>
      <c r="D1311" s="38" t="s">
        <v>34781</v>
      </c>
      <c r="E1311" s="8" t="s">
        <v>28898</v>
      </c>
      <c r="F1311" s="1116" t="s">
        <v>17378</v>
      </c>
      <c r="G1311" s="38" t="s">
        <v>17379</v>
      </c>
      <c r="H1311" s="38"/>
      <c r="I1311" s="24"/>
      <c r="J1311" s="1887">
        <v>3000</v>
      </c>
      <c r="K1311" s="1887" t="s">
        <v>4524</v>
      </c>
      <c r="L1311" s="8" t="s">
        <v>1072</v>
      </c>
      <c r="M1311" s="5" t="s">
        <v>640</v>
      </c>
      <c r="N1311" s="5"/>
      <c r="O1311" s="1884">
        <v>2</v>
      </c>
      <c r="P1311" s="328"/>
    </row>
    <row r="1312" spans="1:17" ht="21" customHeight="1">
      <c r="A1312" s="1893">
        <v>1310</v>
      </c>
      <c r="B1312" s="569" t="s">
        <v>203</v>
      </c>
      <c r="C1312" s="569" t="s">
        <v>13166</v>
      </c>
      <c r="D1312" s="8" t="s">
        <v>34782</v>
      </c>
      <c r="E1312" s="8" t="s">
        <v>28899</v>
      </c>
      <c r="F1312" s="1108" t="s">
        <v>17565</v>
      </c>
      <c r="G1312" s="8" t="s">
        <v>17567</v>
      </c>
      <c r="H1312" s="8" t="s">
        <v>17375</v>
      </c>
      <c r="I1312" s="24"/>
      <c r="J1312" s="1887">
        <v>3000</v>
      </c>
      <c r="K1312" s="1887" t="s">
        <v>4524</v>
      </c>
      <c r="L1312" s="8" t="s">
        <v>1072</v>
      </c>
      <c r="M1312" s="5" t="s">
        <v>4204</v>
      </c>
      <c r="N1312" s="5"/>
      <c r="O1312" s="1884">
        <v>2</v>
      </c>
      <c r="P1312" s="328"/>
    </row>
    <row r="1313" spans="1:16" ht="21" customHeight="1">
      <c r="A1313" s="1893">
        <v>1311</v>
      </c>
      <c r="B1313" s="2" t="s">
        <v>203</v>
      </c>
      <c r="C1313" s="303" t="s">
        <v>13166</v>
      </c>
      <c r="D1313" s="38" t="s">
        <v>34783</v>
      </c>
      <c r="E1313" s="8" t="s">
        <v>28900</v>
      </c>
      <c r="F1313" s="1116" t="s">
        <v>13806</v>
      </c>
      <c r="G1313" s="38" t="s">
        <v>200</v>
      </c>
      <c r="H1313" s="38"/>
      <c r="I1313" s="51"/>
      <c r="J1313" s="1887">
        <v>7500</v>
      </c>
      <c r="K1313" s="1887" t="s">
        <v>4524</v>
      </c>
      <c r="L1313" s="8" t="s">
        <v>1073</v>
      </c>
      <c r="M1313" s="5" t="s">
        <v>640</v>
      </c>
      <c r="N1313" s="5"/>
      <c r="O1313" s="1884"/>
      <c r="P1313" s="328"/>
    </row>
    <row r="1314" spans="1:16" ht="21" customHeight="1">
      <c r="A1314" s="1893">
        <v>1312</v>
      </c>
      <c r="B1314" s="2" t="s">
        <v>203</v>
      </c>
      <c r="C1314" s="303" t="s">
        <v>13166</v>
      </c>
      <c r="D1314" s="38" t="s">
        <v>2701</v>
      </c>
      <c r="E1314" s="8" t="s">
        <v>28901</v>
      </c>
      <c r="F1314" s="1116" t="s">
        <v>2507</v>
      </c>
      <c r="G1314" s="38" t="s">
        <v>7716</v>
      </c>
      <c r="H1314" s="38"/>
      <c r="I1314" s="51"/>
      <c r="J1314" s="1887">
        <v>3000</v>
      </c>
      <c r="K1314" s="1887" t="s">
        <v>4524</v>
      </c>
      <c r="L1314" s="8" t="s">
        <v>1074</v>
      </c>
      <c r="M1314" s="5" t="s">
        <v>640</v>
      </c>
      <c r="N1314" s="5"/>
      <c r="O1314" s="1884"/>
      <c r="P1314" s="328"/>
    </row>
    <row r="1315" spans="1:16" ht="21" customHeight="1">
      <c r="A1315" s="1893">
        <v>1313</v>
      </c>
      <c r="B1315" s="125" t="s">
        <v>203</v>
      </c>
      <c r="C1315" s="303" t="s">
        <v>13166</v>
      </c>
      <c r="D1315" s="8" t="s">
        <v>7717</v>
      </c>
      <c r="E1315" s="8" t="s">
        <v>28902</v>
      </c>
      <c r="F1315" s="1108" t="s">
        <v>2507</v>
      </c>
      <c r="G1315" s="8" t="s">
        <v>7709</v>
      </c>
      <c r="H1315" s="8"/>
      <c r="I1315" s="24" t="s">
        <v>7897</v>
      </c>
      <c r="J1315" s="1887">
        <v>3000</v>
      </c>
      <c r="K1315" s="1887" t="s">
        <v>4524</v>
      </c>
      <c r="L1315" s="8" t="s">
        <v>1074</v>
      </c>
      <c r="M1315" s="5" t="s">
        <v>4204</v>
      </c>
      <c r="N1315" s="5"/>
      <c r="O1315" s="1884">
        <v>2</v>
      </c>
      <c r="P1315" s="328"/>
    </row>
    <row r="1316" spans="1:16" ht="21" customHeight="1">
      <c r="A1316" s="1893">
        <v>1314</v>
      </c>
      <c r="B1316" s="2" t="s">
        <v>203</v>
      </c>
      <c r="C1316" s="303" t="s">
        <v>13166</v>
      </c>
      <c r="D1316" s="38" t="s">
        <v>34784</v>
      </c>
      <c r="E1316" s="8" t="s">
        <v>28903</v>
      </c>
      <c r="F1316" s="1116" t="s">
        <v>13806</v>
      </c>
      <c r="G1316" s="38" t="s">
        <v>597</v>
      </c>
      <c r="H1316" s="38"/>
      <c r="I1316" s="51" t="s">
        <v>19336</v>
      </c>
      <c r="J1316" s="1887">
        <v>3000</v>
      </c>
      <c r="K1316" s="1887" t="s">
        <v>4524</v>
      </c>
      <c r="L1316" s="8" t="s">
        <v>1075</v>
      </c>
      <c r="M1316" s="5" t="s">
        <v>640</v>
      </c>
      <c r="N1316" s="5"/>
      <c r="O1316" s="1884">
        <v>2</v>
      </c>
      <c r="P1316" s="328"/>
    </row>
    <row r="1317" spans="1:16" ht="21" customHeight="1">
      <c r="A1317" s="1893">
        <v>1315</v>
      </c>
      <c r="B1317" s="505" t="s">
        <v>203</v>
      </c>
      <c r="C1317" s="505" t="s">
        <v>13166</v>
      </c>
      <c r="D1317" s="8" t="s">
        <v>16449</v>
      </c>
      <c r="E1317" s="8" t="s">
        <v>28904</v>
      </c>
      <c r="F1317" s="1108" t="s">
        <v>13806</v>
      </c>
      <c r="G1317" s="8" t="s">
        <v>20706</v>
      </c>
      <c r="H1317" s="24" t="s">
        <v>16586</v>
      </c>
      <c r="I1317" s="37"/>
      <c r="J1317" s="1887">
        <v>3000</v>
      </c>
      <c r="K1317" s="1887" t="s">
        <v>4524</v>
      </c>
      <c r="L1317" s="8" t="s">
        <v>1075</v>
      </c>
      <c r="M1317" s="5" t="s">
        <v>4204</v>
      </c>
      <c r="N1317" s="5"/>
      <c r="O1317" s="1884">
        <v>2</v>
      </c>
      <c r="P1317" s="328"/>
    </row>
    <row r="1318" spans="1:16" ht="21" customHeight="1">
      <c r="A1318" s="1893">
        <v>1316</v>
      </c>
      <c r="B1318" s="2" t="s">
        <v>203</v>
      </c>
      <c r="C1318" s="303" t="s">
        <v>13166</v>
      </c>
      <c r="D1318" s="8" t="s">
        <v>34785</v>
      </c>
      <c r="E1318" s="8" t="s">
        <v>28905</v>
      </c>
      <c r="F1318" s="1108" t="s">
        <v>13806</v>
      </c>
      <c r="G1318" s="8" t="s">
        <v>13412</v>
      </c>
      <c r="H1318" s="8"/>
      <c r="I1318" s="24"/>
      <c r="J1318" s="1887">
        <v>3000</v>
      </c>
      <c r="K1318" s="1887" t="s">
        <v>4524</v>
      </c>
      <c r="L1318" s="8" t="s">
        <v>1076</v>
      </c>
      <c r="M1318" s="5" t="s">
        <v>640</v>
      </c>
      <c r="N1318" s="5"/>
      <c r="O1318" s="1884">
        <v>3</v>
      </c>
      <c r="P1318" s="328"/>
    </row>
    <row r="1319" spans="1:16" ht="21" customHeight="1">
      <c r="A1319" s="1893">
        <v>1317</v>
      </c>
      <c r="B1319" s="2" t="s">
        <v>203</v>
      </c>
      <c r="C1319" s="303" t="s">
        <v>13166</v>
      </c>
      <c r="D1319" s="8" t="s">
        <v>6382</v>
      </c>
      <c r="E1319" s="8" t="s">
        <v>28906</v>
      </c>
      <c r="F1319" s="1108" t="s">
        <v>13806</v>
      </c>
      <c r="G1319" s="8" t="s">
        <v>13413</v>
      </c>
      <c r="H1319" s="8"/>
      <c r="I1319" s="24"/>
      <c r="J1319" s="1887">
        <v>3000</v>
      </c>
      <c r="K1319" s="1887" t="s">
        <v>4524</v>
      </c>
      <c r="L1319" s="8" t="s">
        <v>1077</v>
      </c>
      <c r="M1319" s="5" t="s">
        <v>640</v>
      </c>
      <c r="N1319" s="5"/>
      <c r="O1319" s="1884">
        <v>2</v>
      </c>
      <c r="P1319" s="328"/>
    </row>
    <row r="1320" spans="1:16" ht="21" customHeight="1">
      <c r="A1320" s="1893">
        <v>1318</v>
      </c>
      <c r="B1320" s="2" t="s">
        <v>203</v>
      </c>
      <c r="C1320" s="303" t="s">
        <v>13166</v>
      </c>
      <c r="D1320" s="8" t="s">
        <v>34786</v>
      </c>
      <c r="E1320" s="8" t="s">
        <v>28907</v>
      </c>
      <c r="F1320" s="1108" t="s">
        <v>13806</v>
      </c>
      <c r="G1320" s="8" t="s">
        <v>13414</v>
      </c>
      <c r="H1320" s="8"/>
      <c r="I1320" s="24"/>
      <c r="J1320" s="1887">
        <v>3000</v>
      </c>
      <c r="K1320" s="1887" t="s">
        <v>4524</v>
      </c>
      <c r="L1320" s="8" t="s">
        <v>1078</v>
      </c>
      <c r="M1320" s="5" t="s">
        <v>640</v>
      </c>
      <c r="N1320" s="5"/>
      <c r="O1320" s="1884">
        <v>2</v>
      </c>
      <c r="P1320" s="328"/>
    </row>
    <row r="1321" spans="1:16" ht="21" customHeight="1">
      <c r="A1321" s="1893">
        <v>1319</v>
      </c>
      <c r="B1321" s="2" t="s">
        <v>203</v>
      </c>
      <c r="C1321" s="303" t="s">
        <v>13166</v>
      </c>
      <c r="D1321" s="8" t="s">
        <v>34787</v>
      </c>
      <c r="E1321" s="8" t="s">
        <v>28908</v>
      </c>
      <c r="F1321" s="1108" t="s">
        <v>13806</v>
      </c>
      <c r="G1321" s="8" t="s">
        <v>201</v>
      </c>
      <c r="H1321" s="8"/>
      <c r="I1321" s="24"/>
      <c r="J1321" s="1887">
        <v>3000</v>
      </c>
      <c r="K1321" s="1887" t="s">
        <v>4524</v>
      </c>
      <c r="L1321" s="8" t="s">
        <v>1079</v>
      </c>
      <c r="M1321" s="5" t="s">
        <v>640</v>
      </c>
      <c r="N1321" s="5"/>
      <c r="O1321" s="1884">
        <v>3</v>
      </c>
      <c r="P1321" s="328"/>
    </row>
    <row r="1322" spans="1:16" ht="21" customHeight="1">
      <c r="A1322" s="1893">
        <v>1320</v>
      </c>
      <c r="B1322" s="196" t="s">
        <v>203</v>
      </c>
      <c r="C1322" s="303"/>
      <c r="D1322" s="38" t="s">
        <v>34788</v>
      </c>
      <c r="E1322" s="8" t="s">
        <v>28909</v>
      </c>
      <c r="F1322" s="1116" t="s">
        <v>192</v>
      </c>
      <c r="G1322" s="38" t="s">
        <v>193</v>
      </c>
      <c r="H1322" s="38"/>
      <c r="I1322" s="51"/>
      <c r="J1322" s="1887">
        <v>3000</v>
      </c>
      <c r="K1322" s="1887" t="s">
        <v>4524</v>
      </c>
      <c r="L1322" s="8" t="s">
        <v>1080</v>
      </c>
      <c r="M1322" s="5" t="s">
        <v>640</v>
      </c>
      <c r="N1322" s="5"/>
      <c r="O1322" s="1884"/>
      <c r="P1322" s="328"/>
    </row>
    <row r="1323" spans="1:16" ht="21" customHeight="1">
      <c r="A1323" s="1893">
        <v>1321</v>
      </c>
      <c r="B1323" s="90" t="s">
        <v>203</v>
      </c>
      <c r="C1323" s="304" t="s">
        <v>13170</v>
      </c>
      <c r="D1323" s="8" t="s">
        <v>5764</v>
      </c>
      <c r="E1323" s="8" t="s">
        <v>28910</v>
      </c>
      <c r="F1323" s="1108" t="s">
        <v>192</v>
      </c>
      <c r="G1323" s="8" t="s">
        <v>13415</v>
      </c>
      <c r="H1323" s="21" t="s">
        <v>18101</v>
      </c>
      <c r="I1323" s="24"/>
      <c r="J1323" s="1887">
        <v>2000</v>
      </c>
      <c r="K1323" s="1887" t="s">
        <v>4531</v>
      </c>
      <c r="L1323" s="8" t="s">
        <v>6323</v>
      </c>
      <c r="M1323" s="1153" t="s">
        <v>3206</v>
      </c>
      <c r="N1323" s="1153"/>
      <c r="O1323" s="1911">
        <v>2</v>
      </c>
      <c r="P1323" s="328"/>
    </row>
    <row r="1324" spans="1:16" ht="21" customHeight="1">
      <c r="A1324" s="1893">
        <v>1322</v>
      </c>
      <c r="B1324" s="2" t="s">
        <v>203</v>
      </c>
      <c r="C1324" s="304" t="s">
        <v>13166</v>
      </c>
      <c r="D1324" s="8" t="s">
        <v>34789</v>
      </c>
      <c r="E1324" s="8" t="s">
        <v>28911</v>
      </c>
      <c r="F1324" s="1108" t="s">
        <v>192</v>
      </c>
      <c r="G1324" s="8" t="s">
        <v>194</v>
      </c>
      <c r="H1324" s="8"/>
      <c r="I1324" s="24"/>
      <c r="J1324" s="1887">
        <v>3000</v>
      </c>
      <c r="K1324" s="1887" t="s">
        <v>4531</v>
      </c>
      <c r="L1324" s="8" t="s">
        <v>1081</v>
      </c>
      <c r="M1324" s="5" t="s">
        <v>640</v>
      </c>
      <c r="N1324" s="5"/>
      <c r="O1324" s="1884">
        <v>3</v>
      </c>
      <c r="P1324" s="328"/>
    </row>
    <row r="1325" spans="1:16" ht="21" customHeight="1">
      <c r="A1325" s="1893">
        <v>1323</v>
      </c>
      <c r="B1325" s="2" t="s">
        <v>203</v>
      </c>
      <c r="C1325" s="304" t="s">
        <v>13166</v>
      </c>
      <c r="D1325" s="8" t="s">
        <v>34790</v>
      </c>
      <c r="E1325" s="8" t="s">
        <v>28912</v>
      </c>
      <c r="F1325" s="1108" t="s">
        <v>192</v>
      </c>
      <c r="G1325" s="8" t="s">
        <v>195</v>
      </c>
      <c r="H1325" s="8"/>
      <c r="I1325" s="24"/>
      <c r="J1325" s="1887">
        <v>1</v>
      </c>
      <c r="K1325" s="1887" t="s">
        <v>4531</v>
      </c>
      <c r="L1325" s="8" t="s">
        <v>1082</v>
      </c>
      <c r="M1325" s="5" t="s">
        <v>640</v>
      </c>
      <c r="N1325" s="5"/>
      <c r="O1325" s="1884">
        <v>3</v>
      </c>
      <c r="P1325" s="328"/>
    </row>
    <row r="1326" spans="1:16" ht="21" customHeight="1">
      <c r="A1326" s="1893">
        <v>1324</v>
      </c>
      <c r="B1326" s="2" t="s">
        <v>203</v>
      </c>
      <c r="C1326" s="304" t="s">
        <v>13166</v>
      </c>
      <c r="D1326" s="8" t="s">
        <v>34791</v>
      </c>
      <c r="E1326" s="8" t="s">
        <v>28913</v>
      </c>
      <c r="F1326" s="1108" t="s">
        <v>192</v>
      </c>
      <c r="G1326" s="8" t="s">
        <v>196</v>
      </c>
      <c r="H1326" s="8"/>
      <c r="I1326" s="24"/>
      <c r="J1326" s="1887">
        <v>3000</v>
      </c>
      <c r="K1326" s="1887" t="s">
        <v>4531</v>
      </c>
      <c r="L1326" s="8" t="s">
        <v>1083</v>
      </c>
      <c r="M1326" s="5" t="s">
        <v>640</v>
      </c>
      <c r="N1326" s="5"/>
      <c r="O1326" s="1884">
        <v>2</v>
      </c>
      <c r="P1326" s="328"/>
    </row>
    <row r="1327" spans="1:16" ht="21" customHeight="1">
      <c r="A1327" s="1893">
        <v>1325</v>
      </c>
      <c r="B1327" s="2" t="s">
        <v>203</v>
      </c>
      <c r="C1327" s="304" t="s">
        <v>13166</v>
      </c>
      <c r="D1327" s="8" t="s">
        <v>34792</v>
      </c>
      <c r="E1327" s="8" t="s">
        <v>28914</v>
      </c>
      <c r="F1327" s="1108" t="s">
        <v>192</v>
      </c>
      <c r="G1327" s="8" t="s">
        <v>13416</v>
      </c>
      <c r="H1327" s="8"/>
      <c r="I1327" s="24"/>
      <c r="J1327" s="1887">
        <v>1</v>
      </c>
      <c r="K1327" s="1887" t="s">
        <v>4531</v>
      </c>
      <c r="L1327" s="8" t="s">
        <v>1084</v>
      </c>
      <c r="M1327" s="5" t="s">
        <v>640</v>
      </c>
      <c r="N1327" s="5"/>
      <c r="O1327" s="1884">
        <v>2</v>
      </c>
      <c r="P1327" s="328"/>
    </row>
    <row r="1328" spans="1:16" s="7" customFormat="1" ht="21" customHeight="1">
      <c r="A1328" s="1893">
        <v>1326</v>
      </c>
      <c r="B1328" s="2" t="s">
        <v>203</v>
      </c>
      <c r="C1328" s="304" t="s">
        <v>13166</v>
      </c>
      <c r="D1328" s="8" t="s">
        <v>34793</v>
      </c>
      <c r="E1328" s="8" t="s">
        <v>28915</v>
      </c>
      <c r="F1328" s="1108" t="s">
        <v>18544</v>
      </c>
      <c r="G1328" s="8" t="s">
        <v>18541</v>
      </c>
      <c r="H1328" s="8"/>
      <c r="I1328" s="24"/>
      <c r="J1328" s="1887">
        <v>3000</v>
      </c>
      <c r="K1328" s="1887" t="s">
        <v>4531</v>
      </c>
      <c r="L1328" s="8" t="s">
        <v>1085</v>
      </c>
      <c r="M1328" s="5" t="s">
        <v>640</v>
      </c>
      <c r="N1328" s="5"/>
      <c r="O1328" s="1884">
        <v>2</v>
      </c>
      <c r="P1328" s="42"/>
    </row>
    <row r="1329" spans="1:17" s="7" customFormat="1" ht="21" customHeight="1">
      <c r="A1329" s="1893">
        <v>1327</v>
      </c>
      <c r="B1329" s="2" t="s">
        <v>203</v>
      </c>
      <c r="C1329" s="304" t="s">
        <v>13166</v>
      </c>
      <c r="D1329" s="8" t="s">
        <v>34794</v>
      </c>
      <c r="E1329" s="8" t="s">
        <v>28916</v>
      </c>
      <c r="F1329" s="1108" t="s">
        <v>192</v>
      </c>
      <c r="G1329" s="8" t="s">
        <v>13417</v>
      </c>
      <c r="H1329" s="8"/>
      <c r="I1329" s="24"/>
      <c r="J1329" s="1887">
        <v>1</v>
      </c>
      <c r="K1329" s="1887" t="s">
        <v>4531</v>
      </c>
      <c r="L1329" s="8" t="s">
        <v>1086</v>
      </c>
      <c r="M1329" s="5" t="s">
        <v>640</v>
      </c>
      <c r="N1329" s="5"/>
      <c r="O1329" s="1884">
        <v>2</v>
      </c>
      <c r="P1329" s="42"/>
    </row>
    <row r="1330" spans="1:17" ht="21" customHeight="1">
      <c r="A1330" s="1893">
        <v>1328</v>
      </c>
      <c r="B1330" s="2" t="s">
        <v>203</v>
      </c>
      <c r="C1330" s="304" t="s">
        <v>13166</v>
      </c>
      <c r="D1330" s="38" t="s">
        <v>34795</v>
      </c>
      <c r="E1330" s="8" t="s">
        <v>28917</v>
      </c>
      <c r="F1330" s="1116" t="s">
        <v>15120</v>
      </c>
      <c r="G1330" s="38" t="s">
        <v>13418</v>
      </c>
      <c r="H1330" s="38"/>
      <c r="I1330" s="24"/>
      <c r="J1330" s="1887">
        <v>1</v>
      </c>
      <c r="K1330" s="1887" t="s">
        <v>4531</v>
      </c>
      <c r="L1330" s="8" t="s">
        <v>1087</v>
      </c>
      <c r="M1330" s="5" t="s">
        <v>640</v>
      </c>
      <c r="N1330" s="5"/>
      <c r="O1330" s="1884">
        <v>2</v>
      </c>
      <c r="P1330" s="328"/>
    </row>
    <row r="1331" spans="1:17" ht="21" customHeight="1">
      <c r="A1331" s="1893">
        <v>1329</v>
      </c>
      <c r="B1331" s="407" t="s">
        <v>203</v>
      </c>
      <c r="C1331" s="407" t="s">
        <v>13166</v>
      </c>
      <c r="D1331" s="8" t="s">
        <v>15118</v>
      </c>
      <c r="E1331" s="8" t="s">
        <v>28918</v>
      </c>
      <c r="F1331" s="1207" t="s">
        <v>15278</v>
      </c>
      <c r="G1331" s="8" t="s">
        <v>15526</v>
      </c>
      <c r="H1331" s="319" t="s">
        <v>15417</v>
      </c>
      <c r="I1331" s="24"/>
      <c r="J1331" s="1887">
        <v>750</v>
      </c>
      <c r="K1331" s="1887" t="s">
        <v>4531</v>
      </c>
      <c r="L1331" s="8" t="s">
        <v>1087</v>
      </c>
      <c r="M1331" s="5" t="s">
        <v>4204</v>
      </c>
      <c r="N1331" s="5"/>
      <c r="O1331" s="1884">
        <v>2</v>
      </c>
      <c r="P1331" s="328"/>
    </row>
    <row r="1332" spans="1:17" ht="21" customHeight="1">
      <c r="A1332" s="1893">
        <v>1330</v>
      </c>
      <c r="B1332" s="2" t="s">
        <v>203</v>
      </c>
      <c r="C1332" s="304" t="s">
        <v>13166</v>
      </c>
      <c r="D1332" s="38" t="s">
        <v>34796</v>
      </c>
      <c r="E1332" s="8" t="s">
        <v>28919</v>
      </c>
      <c r="F1332" s="1116" t="s">
        <v>16462</v>
      </c>
      <c r="G1332" s="38" t="s">
        <v>16463</v>
      </c>
      <c r="H1332" s="38"/>
      <c r="I1332" s="24" t="s">
        <v>16461</v>
      </c>
      <c r="J1332" s="1887">
        <v>1</v>
      </c>
      <c r="K1332" s="1887" t="s">
        <v>4531</v>
      </c>
      <c r="L1332" s="8" t="s">
        <v>1088</v>
      </c>
      <c r="M1332" s="5" t="s">
        <v>640</v>
      </c>
      <c r="N1332" s="5"/>
      <c r="O1332" s="1884">
        <v>2</v>
      </c>
      <c r="P1332" s="328"/>
    </row>
    <row r="1333" spans="1:17" ht="21" customHeight="1">
      <c r="A1333" s="1893">
        <v>1331</v>
      </c>
      <c r="B1333" s="2" t="s">
        <v>203</v>
      </c>
      <c r="C1333" s="304" t="s">
        <v>13166</v>
      </c>
      <c r="D1333" s="38" t="s">
        <v>34797</v>
      </c>
      <c r="E1333" s="8" t="s">
        <v>28920</v>
      </c>
      <c r="F1333" s="1116" t="s">
        <v>13807</v>
      </c>
      <c r="G1333" s="38" t="s">
        <v>14683</v>
      </c>
      <c r="H1333" s="38"/>
      <c r="I1333" s="24"/>
      <c r="J1333" s="1887">
        <v>3000</v>
      </c>
      <c r="K1333" s="1887" t="s">
        <v>4531</v>
      </c>
      <c r="L1333" s="8" t="s">
        <v>1089</v>
      </c>
      <c r="M1333" s="5" t="s">
        <v>640</v>
      </c>
      <c r="N1333" s="5"/>
      <c r="O1333" s="1884">
        <v>10</v>
      </c>
      <c r="P1333" s="328"/>
    </row>
    <row r="1334" spans="1:17" ht="21" customHeight="1">
      <c r="A1334" s="1893">
        <v>1332</v>
      </c>
      <c r="B1334" s="247" t="s">
        <v>203</v>
      </c>
      <c r="C1334" s="304" t="s">
        <v>13166</v>
      </c>
      <c r="D1334" s="8" t="s">
        <v>34798</v>
      </c>
      <c r="E1334" s="8" t="s">
        <v>28921</v>
      </c>
      <c r="F1334" s="1110" t="s">
        <v>13807</v>
      </c>
      <c r="G1334" s="8" t="s">
        <v>11609</v>
      </c>
      <c r="H1334" s="318" t="s">
        <v>14670</v>
      </c>
      <c r="I1334" s="24"/>
      <c r="J1334" s="1887">
        <v>3000</v>
      </c>
      <c r="K1334" s="1887" t="s">
        <v>4531</v>
      </c>
      <c r="L1334" s="8" t="s">
        <v>1089</v>
      </c>
      <c r="M1334" s="5" t="s">
        <v>4204</v>
      </c>
      <c r="N1334" s="5"/>
      <c r="O1334" s="1884">
        <v>10</v>
      </c>
      <c r="P1334" s="328"/>
    </row>
    <row r="1335" spans="1:17" ht="21" customHeight="1">
      <c r="A1335" s="1893">
        <v>1333</v>
      </c>
      <c r="B1335" s="2" t="s">
        <v>203</v>
      </c>
      <c r="C1335" s="304" t="s">
        <v>13166</v>
      </c>
      <c r="D1335" s="8" t="s">
        <v>34799</v>
      </c>
      <c r="E1335" s="8" t="s">
        <v>28922</v>
      </c>
      <c r="F1335" s="1108" t="s">
        <v>13807</v>
      </c>
      <c r="G1335" s="8" t="s">
        <v>202</v>
      </c>
      <c r="H1335" s="21" t="s">
        <v>18102</v>
      </c>
      <c r="I1335" s="24"/>
      <c r="J1335" s="1887">
        <v>3000</v>
      </c>
      <c r="K1335" s="1887" t="s">
        <v>4531</v>
      </c>
      <c r="L1335" s="8" t="s">
        <v>10067</v>
      </c>
      <c r="M1335" s="5" t="s">
        <v>640</v>
      </c>
      <c r="N1335" s="5"/>
      <c r="O1335" s="1884">
        <v>6</v>
      </c>
      <c r="P1335" s="328"/>
    </row>
    <row r="1336" spans="1:17" ht="21" customHeight="1">
      <c r="A1336" s="1893">
        <v>1334</v>
      </c>
      <c r="B1336" s="2" t="s">
        <v>203</v>
      </c>
      <c r="C1336" s="304" t="s">
        <v>13166</v>
      </c>
      <c r="D1336" s="8" t="s">
        <v>34800</v>
      </c>
      <c r="E1336" s="8" t="s">
        <v>28923</v>
      </c>
      <c r="F1336" s="1108" t="s">
        <v>13807</v>
      </c>
      <c r="G1336" s="8" t="s">
        <v>198</v>
      </c>
      <c r="H1336" s="8"/>
      <c r="I1336" s="24"/>
      <c r="J1336" s="1887">
        <v>3000</v>
      </c>
      <c r="K1336" s="1887" t="s">
        <v>4531</v>
      </c>
      <c r="L1336" s="8" t="s">
        <v>1090</v>
      </c>
      <c r="M1336" s="5" t="s">
        <v>640</v>
      </c>
      <c r="N1336" s="5"/>
      <c r="O1336" s="1884">
        <v>3</v>
      </c>
      <c r="P1336" s="328"/>
    </row>
    <row r="1337" spans="1:17" ht="21" customHeight="1">
      <c r="A1337" s="1893">
        <v>1335</v>
      </c>
      <c r="B1337" s="2" t="s">
        <v>203</v>
      </c>
      <c r="C1337" s="304" t="s">
        <v>13166</v>
      </c>
      <c r="D1337" s="8" t="s">
        <v>34801</v>
      </c>
      <c r="E1337" s="8" t="s">
        <v>28924</v>
      </c>
      <c r="F1337" s="1108" t="s">
        <v>13807</v>
      </c>
      <c r="G1337" s="8" t="s">
        <v>199</v>
      </c>
      <c r="H1337" s="8"/>
      <c r="I1337" s="24"/>
      <c r="J1337" s="1887">
        <v>1</v>
      </c>
      <c r="K1337" s="1887" t="s">
        <v>4531</v>
      </c>
      <c r="L1337" s="8" t="s">
        <v>1091</v>
      </c>
      <c r="M1337" s="5" t="s">
        <v>640</v>
      </c>
      <c r="N1337" s="5"/>
      <c r="O1337" s="1884">
        <v>3</v>
      </c>
      <c r="P1337" s="328"/>
    </row>
    <row r="1338" spans="1:17" s="7" customFormat="1" ht="21" customHeight="1">
      <c r="A1338" s="1893">
        <v>1336</v>
      </c>
      <c r="B1338" s="2" t="s">
        <v>203</v>
      </c>
      <c r="C1338" s="303" t="s">
        <v>13164</v>
      </c>
      <c r="D1338" s="8" t="s">
        <v>34802</v>
      </c>
      <c r="E1338" s="8" t="s">
        <v>28925</v>
      </c>
      <c r="F1338" s="1108" t="s">
        <v>13808</v>
      </c>
      <c r="G1338" s="8" t="s">
        <v>13419</v>
      </c>
      <c r="H1338" s="8"/>
      <c r="I1338" s="24"/>
      <c r="J1338" s="1887">
        <v>1</v>
      </c>
      <c r="K1338" s="1887" t="s">
        <v>4531</v>
      </c>
      <c r="L1338" s="8" t="s">
        <v>1092</v>
      </c>
      <c r="M1338" s="5" t="s">
        <v>640</v>
      </c>
      <c r="N1338" s="5"/>
      <c r="O1338" s="1884">
        <v>2</v>
      </c>
      <c r="P1338" s="42"/>
    </row>
    <row r="1339" spans="1:17" ht="21" customHeight="1">
      <c r="A1339" s="1893">
        <v>1337</v>
      </c>
      <c r="B1339" s="2" t="s">
        <v>203</v>
      </c>
      <c r="C1339" s="303" t="s">
        <v>13164</v>
      </c>
      <c r="D1339" s="8" t="s">
        <v>34803</v>
      </c>
      <c r="E1339" s="8" t="s">
        <v>28926</v>
      </c>
      <c r="F1339" s="1108" t="s">
        <v>13809</v>
      </c>
      <c r="G1339" s="8" t="s">
        <v>15014</v>
      </c>
      <c r="H1339" s="8"/>
      <c r="I1339" s="24"/>
      <c r="J1339" s="1887">
        <v>1</v>
      </c>
      <c r="K1339" s="1887" t="s">
        <v>4531</v>
      </c>
      <c r="L1339" s="8" t="s">
        <v>1093</v>
      </c>
      <c r="M1339" s="5" t="s">
        <v>640</v>
      </c>
      <c r="N1339" s="5"/>
      <c r="O1339" s="1884">
        <v>2</v>
      </c>
      <c r="P1339" s="328"/>
    </row>
    <row r="1340" spans="1:17" ht="21" customHeight="1">
      <c r="A1340" s="1893">
        <v>1338</v>
      </c>
      <c r="B1340" s="2" t="s">
        <v>203</v>
      </c>
      <c r="C1340" s="303" t="s">
        <v>13164</v>
      </c>
      <c r="D1340" s="8" t="s">
        <v>34804</v>
      </c>
      <c r="E1340" s="8" t="s">
        <v>28927</v>
      </c>
      <c r="F1340" s="1108" t="s">
        <v>13809</v>
      </c>
      <c r="G1340" s="8" t="s">
        <v>460</v>
      </c>
      <c r="H1340" s="8"/>
      <c r="I1340" s="24"/>
      <c r="J1340" s="1887">
        <v>1000</v>
      </c>
      <c r="K1340" s="1887" t="s">
        <v>4524</v>
      </c>
      <c r="L1340" s="8" t="s">
        <v>1094</v>
      </c>
      <c r="M1340" s="5" t="s">
        <v>640</v>
      </c>
      <c r="N1340" s="5"/>
      <c r="O1340" s="1884">
        <v>2</v>
      </c>
      <c r="P1340" s="328"/>
      <c r="Q1340" s="140" t="s">
        <v>46679</v>
      </c>
    </row>
    <row r="1341" spans="1:17" ht="35.25" customHeight="1">
      <c r="A1341" s="1893">
        <v>1339</v>
      </c>
      <c r="B1341" s="2" t="s">
        <v>203</v>
      </c>
      <c r="C1341" s="303" t="s">
        <v>13164</v>
      </c>
      <c r="D1341" s="8" t="s">
        <v>34805</v>
      </c>
      <c r="E1341" s="8" t="s">
        <v>28928</v>
      </c>
      <c r="F1341" s="1108" t="s">
        <v>13809</v>
      </c>
      <c r="G1341" s="21" t="s">
        <v>46311</v>
      </c>
      <c r="H1341" s="8" t="s">
        <v>27359</v>
      </c>
      <c r="I1341" s="24" t="s">
        <v>46330</v>
      </c>
      <c r="J1341" s="1887">
        <v>1000</v>
      </c>
      <c r="K1341" s="1887" t="s">
        <v>4524</v>
      </c>
      <c r="L1341" s="8" t="s">
        <v>1095</v>
      </c>
      <c r="M1341" s="5" t="s">
        <v>640</v>
      </c>
      <c r="N1341" s="5"/>
      <c r="O1341" s="1884">
        <v>2</v>
      </c>
      <c r="P1341" s="328"/>
    </row>
    <row r="1342" spans="1:17" ht="21" customHeight="1">
      <c r="A1342" s="1893">
        <v>1340</v>
      </c>
      <c r="B1342" s="2" t="s">
        <v>203</v>
      </c>
      <c r="C1342" s="303" t="s">
        <v>13164</v>
      </c>
      <c r="D1342" s="8" t="s">
        <v>34806</v>
      </c>
      <c r="E1342" s="8" t="s">
        <v>28929</v>
      </c>
      <c r="F1342" s="1108" t="s">
        <v>13809</v>
      </c>
      <c r="G1342" s="8" t="s">
        <v>461</v>
      </c>
      <c r="H1342" s="8"/>
      <c r="I1342" s="24"/>
      <c r="J1342" s="1887">
        <v>1000</v>
      </c>
      <c r="K1342" s="1887" t="s">
        <v>4524</v>
      </c>
      <c r="L1342" s="8" t="s">
        <v>1096</v>
      </c>
      <c r="M1342" s="5" t="s">
        <v>640</v>
      </c>
      <c r="N1342" s="5"/>
      <c r="O1342" s="1884">
        <v>2</v>
      </c>
      <c r="P1342" s="328"/>
    </row>
    <row r="1343" spans="1:17" ht="24" customHeight="1">
      <c r="A1343" s="1893">
        <v>1341</v>
      </c>
      <c r="B1343" s="2" t="s">
        <v>203</v>
      </c>
      <c r="C1343" s="303" t="s">
        <v>13166</v>
      </c>
      <c r="D1343" s="8" t="s">
        <v>34807</v>
      </c>
      <c r="E1343" s="8" t="s">
        <v>28930</v>
      </c>
      <c r="F1343" s="1108" t="s">
        <v>7705</v>
      </c>
      <c r="G1343" s="8" t="s">
        <v>43344</v>
      </c>
      <c r="H1343" s="153" t="s">
        <v>39587</v>
      </c>
      <c r="I1343" s="24"/>
      <c r="J1343" s="1887">
        <v>1000</v>
      </c>
      <c r="K1343" s="1887" t="s">
        <v>4524</v>
      </c>
      <c r="L1343" s="8" t="s">
        <v>6385</v>
      </c>
      <c r="M1343" s="5" t="s">
        <v>640</v>
      </c>
      <c r="N1343" s="5"/>
      <c r="O1343" s="1884">
        <v>2</v>
      </c>
      <c r="P1343" s="328"/>
      <c r="Q1343" s="140" t="s">
        <v>43345</v>
      </c>
    </row>
    <row r="1344" spans="1:17" s="7" customFormat="1" ht="25.5" customHeight="1">
      <c r="A1344" s="1893">
        <v>1342</v>
      </c>
      <c r="B1344" s="2" t="s">
        <v>203</v>
      </c>
      <c r="C1344" s="303" t="s">
        <v>13166</v>
      </c>
      <c r="D1344" s="8" t="s">
        <v>34808</v>
      </c>
      <c r="E1344" s="8" t="s">
        <v>28931</v>
      </c>
      <c r="F1344" s="1108" t="s">
        <v>7705</v>
      </c>
      <c r="G1344" s="21" t="s">
        <v>39321</v>
      </c>
      <c r="H1344" s="153" t="s">
        <v>39322</v>
      </c>
      <c r="I1344" s="24"/>
      <c r="J1344" s="1887">
        <v>3000</v>
      </c>
      <c r="K1344" s="1887" t="s">
        <v>4524</v>
      </c>
      <c r="L1344" s="8" t="s">
        <v>1097</v>
      </c>
      <c r="M1344" s="5" t="s">
        <v>640</v>
      </c>
      <c r="N1344" s="5"/>
      <c r="O1344" s="1884">
        <v>2</v>
      </c>
      <c r="P1344" s="42"/>
      <c r="Q1344" s="1146" t="s">
        <v>39323</v>
      </c>
    </row>
    <row r="1345" spans="1:16" s="7" customFormat="1" ht="21" customHeight="1">
      <c r="A1345" s="1893">
        <v>1343</v>
      </c>
      <c r="B1345" s="2" t="s">
        <v>203</v>
      </c>
      <c r="C1345" s="303" t="s">
        <v>13166</v>
      </c>
      <c r="D1345" s="8" t="s">
        <v>2509</v>
      </c>
      <c r="E1345" s="8" t="s">
        <v>28932</v>
      </c>
      <c r="F1345" s="1108" t="s">
        <v>2507</v>
      </c>
      <c r="G1345" s="8" t="s">
        <v>2508</v>
      </c>
      <c r="H1345" s="21"/>
      <c r="I1345" s="24"/>
      <c r="J1345" s="1887">
        <v>3000</v>
      </c>
      <c r="K1345" s="1887" t="s">
        <v>4524</v>
      </c>
      <c r="L1345" s="8" t="s">
        <v>2506</v>
      </c>
      <c r="M1345" s="5" t="s">
        <v>640</v>
      </c>
      <c r="N1345" s="5"/>
      <c r="O1345" s="1884">
        <v>2</v>
      </c>
      <c r="P1345" s="42"/>
    </row>
    <row r="1346" spans="1:16" s="7" customFormat="1" ht="21" customHeight="1">
      <c r="A1346" s="1893">
        <v>1344</v>
      </c>
      <c r="B1346" s="2" t="s">
        <v>203</v>
      </c>
      <c r="C1346" s="303" t="s">
        <v>13166</v>
      </c>
      <c r="D1346" s="38" t="s">
        <v>2739</v>
      </c>
      <c r="E1346" s="8" t="s">
        <v>28933</v>
      </c>
      <c r="F1346" s="1116" t="s">
        <v>2507</v>
      </c>
      <c r="G1346" s="38" t="s">
        <v>13420</v>
      </c>
      <c r="H1346" s="370"/>
      <c r="I1346" s="51"/>
      <c r="J1346" s="1887">
        <v>3000</v>
      </c>
      <c r="K1346" s="1887" t="s">
        <v>4531</v>
      </c>
      <c r="L1346" s="8" t="s">
        <v>2737</v>
      </c>
      <c r="M1346" s="5" t="s">
        <v>640</v>
      </c>
      <c r="N1346" s="5"/>
      <c r="O1346" s="1884">
        <v>2</v>
      </c>
      <c r="P1346" s="42"/>
    </row>
    <row r="1347" spans="1:16" s="7" customFormat="1" ht="21" customHeight="1">
      <c r="A1347" s="1893">
        <v>1345</v>
      </c>
      <c r="B1347" s="558" t="s">
        <v>203</v>
      </c>
      <c r="C1347" s="558" t="s">
        <v>13166</v>
      </c>
      <c r="D1347" s="8" t="s">
        <v>34809</v>
      </c>
      <c r="E1347" s="8" t="s">
        <v>46404</v>
      </c>
      <c r="F1347" s="1108" t="s">
        <v>17565</v>
      </c>
      <c r="G1347" s="8" t="s">
        <v>17568</v>
      </c>
      <c r="H1347" s="8" t="s">
        <v>17148</v>
      </c>
      <c r="I1347" s="24"/>
      <c r="J1347" s="1887">
        <v>3000</v>
      </c>
      <c r="K1347" s="1887" t="s">
        <v>4531</v>
      </c>
      <c r="L1347" s="8" t="s">
        <v>2737</v>
      </c>
      <c r="M1347" s="5" t="s">
        <v>4204</v>
      </c>
      <c r="N1347" s="5"/>
      <c r="O1347" s="1884">
        <v>2</v>
      </c>
      <c r="P1347" s="42"/>
    </row>
    <row r="1348" spans="1:16" s="7" customFormat="1" ht="21" customHeight="1">
      <c r="A1348" s="1893">
        <v>1346</v>
      </c>
      <c r="B1348" s="2" t="s">
        <v>203</v>
      </c>
      <c r="C1348" s="303" t="s">
        <v>13164</v>
      </c>
      <c r="D1348" s="8" t="s">
        <v>2797</v>
      </c>
      <c r="E1348" s="8" t="s">
        <v>28934</v>
      </c>
      <c r="F1348" s="1108" t="s">
        <v>14790</v>
      </c>
      <c r="G1348" s="8" t="s">
        <v>15327</v>
      </c>
      <c r="H1348" s="21"/>
      <c r="I1348" s="24" t="s">
        <v>2792</v>
      </c>
      <c r="J1348" s="1887">
        <v>2500</v>
      </c>
      <c r="K1348" s="1887" t="s">
        <v>4531</v>
      </c>
      <c r="L1348" s="8" t="s">
        <v>2795</v>
      </c>
      <c r="M1348" s="5" t="s">
        <v>640</v>
      </c>
      <c r="N1348" s="5"/>
      <c r="O1348" s="1884">
        <v>2</v>
      </c>
      <c r="P1348" s="42"/>
    </row>
    <row r="1349" spans="1:16" s="7" customFormat="1" ht="21" customHeight="1">
      <c r="A1349" s="1893">
        <v>1347</v>
      </c>
      <c r="B1349" s="144" t="s">
        <v>203</v>
      </c>
      <c r="C1349" s="144" t="s">
        <v>13164</v>
      </c>
      <c r="D1349" s="8" t="s">
        <v>4623</v>
      </c>
      <c r="E1349" s="8" t="s">
        <v>28935</v>
      </c>
      <c r="F1349" s="1108" t="s">
        <v>13810</v>
      </c>
      <c r="G1349" s="8" t="s">
        <v>13414</v>
      </c>
      <c r="H1349" s="8"/>
      <c r="I1349" s="24" t="s">
        <v>9326</v>
      </c>
      <c r="J1349" s="1887">
        <v>1</v>
      </c>
      <c r="K1349" s="1887" t="s">
        <v>4531</v>
      </c>
      <c r="L1349" s="6" t="s">
        <v>4622</v>
      </c>
      <c r="M1349" s="5" t="s">
        <v>640</v>
      </c>
      <c r="N1349" s="5"/>
      <c r="O1349" s="1884">
        <v>2</v>
      </c>
      <c r="P1349" s="42"/>
    </row>
    <row r="1350" spans="1:16" s="7" customFormat="1" ht="21" customHeight="1">
      <c r="A1350" s="1893">
        <v>1348</v>
      </c>
      <c r="B1350" s="144" t="s">
        <v>203</v>
      </c>
      <c r="C1350" s="144" t="s">
        <v>13166</v>
      </c>
      <c r="D1350" s="6" t="s">
        <v>7080</v>
      </c>
      <c r="E1350" s="8" t="s">
        <v>28936</v>
      </c>
      <c r="F1350" s="1112" t="s">
        <v>2507</v>
      </c>
      <c r="G1350" s="6" t="s">
        <v>7079</v>
      </c>
      <c r="H1350" s="6"/>
      <c r="I1350" s="106"/>
      <c r="J1350" s="1896">
        <v>3000</v>
      </c>
      <c r="K1350" s="1896" t="s">
        <v>4531</v>
      </c>
      <c r="L1350" s="6" t="s">
        <v>7077</v>
      </c>
      <c r="M1350" s="5" t="s">
        <v>640</v>
      </c>
      <c r="N1350" s="5"/>
      <c r="O1350" s="1884">
        <v>2</v>
      </c>
      <c r="P1350" s="42"/>
    </row>
    <row r="1351" spans="1:16" s="7" customFormat="1" ht="21" customHeight="1">
      <c r="A1351" s="1893">
        <v>1349</v>
      </c>
      <c r="B1351" s="144" t="s">
        <v>203</v>
      </c>
      <c r="C1351" s="144" t="s">
        <v>13166</v>
      </c>
      <c r="D1351" s="8" t="s">
        <v>7414</v>
      </c>
      <c r="E1351" s="8" t="s">
        <v>28937</v>
      </c>
      <c r="F1351" s="1108" t="s">
        <v>2507</v>
      </c>
      <c r="G1351" s="8" t="s">
        <v>7349</v>
      </c>
      <c r="H1351" s="8"/>
      <c r="I1351" s="24"/>
      <c r="J1351" s="1887">
        <v>3000</v>
      </c>
      <c r="K1351" s="1887" t="s">
        <v>4531</v>
      </c>
      <c r="L1351" s="6" t="s">
        <v>7371</v>
      </c>
      <c r="M1351" s="5" t="s">
        <v>7122</v>
      </c>
      <c r="N1351" s="5"/>
      <c r="O1351" s="1884">
        <v>2</v>
      </c>
      <c r="P1351" s="42"/>
    </row>
    <row r="1352" spans="1:16" s="7" customFormat="1" ht="21" customHeight="1">
      <c r="A1352" s="1893">
        <v>1350</v>
      </c>
      <c r="B1352" s="144" t="s">
        <v>203</v>
      </c>
      <c r="C1352" s="144" t="s">
        <v>13164</v>
      </c>
      <c r="D1352" s="8" t="s">
        <v>7415</v>
      </c>
      <c r="E1352" s="8" t="s">
        <v>28938</v>
      </c>
      <c r="F1352" s="1108" t="s">
        <v>7416</v>
      </c>
      <c r="G1352" s="8" t="s">
        <v>7710</v>
      </c>
      <c r="H1352" s="8"/>
      <c r="I1352" s="24" t="s">
        <v>7898</v>
      </c>
      <c r="J1352" s="1887">
        <v>3000</v>
      </c>
      <c r="K1352" s="1887" t="s">
        <v>4531</v>
      </c>
      <c r="L1352" s="6" t="s">
        <v>7408</v>
      </c>
      <c r="M1352" s="1155" t="s">
        <v>7122</v>
      </c>
      <c r="N1352" s="1155"/>
      <c r="O1352" s="1914">
        <v>2</v>
      </c>
      <c r="P1352" s="42"/>
    </row>
    <row r="1353" spans="1:16" s="7" customFormat="1" ht="21" customHeight="1">
      <c r="A1353" s="1893">
        <v>1351</v>
      </c>
      <c r="B1353" s="136" t="s">
        <v>203</v>
      </c>
      <c r="C1353" s="303" t="s">
        <v>13166</v>
      </c>
      <c r="D1353" s="8" t="s">
        <v>7480</v>
      </c>
      <c r="E1353" s="8" t="s">
        <v>28939</v>
      </c>
      <c r="F1353" s="1108" t="s">
        <v>2507</v>
      </c>
      <c r="G1353" s="8" t="s">
        <v>7457</v>
      </c>
      <c r="H1353" s="8" t="s">
        <v>9972</v>
      </c>
      <c r="I1353" s="24"/>
      <c r="J1353" s="1887">
        <v>1</v>
      </c>
      <c r="K1353" s="1887" t="s">
        <v>4531</v>
      </c>
      <c r="L1353" s="8" t="s">
        <v>7476</v>
      </c>
      <c r="M1353" s="5" t="s">
        <v>7122</v>
      </c>
      <c r="N1353" s="5"/>
      <c r="O1353" s="1884">
        <v>2</v>
      </c>
      <c r="P1353" s="42"/>
    </row>
    <row r="1354" spans="1:16" s="7" customFormat="1" ht="27.75" customHeight="1">
      <c r="A1354" s="1893">
        <v>1352</v>
      </c>
      <c r="B1354" s="138" t="s">
        <v>203</v>
      </c>
      <c r="C1354" s="303" t="s">
        <v>13164</v>
      </c>
      <c r="D1354" s="8" t="s">
        <v>7964</v>
      </c>
      <c r="E1354" s="8" t="s">
        <v>28940</v>
      </c>
      <c r="F1354" s="1108" t="s">
        <v>13809</v>
      </c>
      <c r="G1354" s="8" t="s">
        <v>13421</v>
      </c>
      <c r="H1354" s="8" t="s">
        <v>7969</v>
      </c>
      <c r="I1354" s="24" t="s">
        <v>7963</v>
      </c>
      <c r="J1354" s="1887">
        <v>1</v>
      </c>
      <c r="K1354" s="1887" t="s">
        <v>4531</v>
      </c>
      <c r="L1354" s="8" t="s">
        <v>7962</v>
      </c>
      <c r="M1354" s="5" t="s">
        <v>7122</v>
      </c>
      <c r="N1354" s="5"/>
      <c r="O1354" s="1884">
        <v>2</v>
      </c>
      <c r="P1354" s="42"/>
    </row>
    <row r="1355" spans="1:16" s="7" customFormat="1" ht="26.25" customHeight="1">
      <c r="A1355" s="1893">
        <v>1353</v>
      </c>
      <c r="B1355" s="146" t="s">
        <v>203</v>
      </c>
      <c r="C1355" s="303" t="s">
        <v>13166</v>
      </c>
      <c r="D1355" s="8" t="s">
        <v>8002</v>
      </c>
      <c r="E1355" s="8" t="s">
        <v>28941</v>
      </c>
      <c r="F1355" s="1108" t="s">
        <v>13811</v>
      </c>
      <c r="G1355" s="8" t="s">
        <v>8062</v>
      </c>
      <c r="H1355" s="37" t="s">
        <v>12864</v>
      </c>
      <c r="I1355" s="24" t="s">
        <v>6390</v>
      </c>
      <c r="J1355" s="1887">
        <v>1000</v>
      </c>
      <c r="K1355" s="1887" t="s">
        <v>4524</v>
      </c>
      <c r="L1355" s="8" t="s">
        <v>8000</v>
      </c>
      <c r="M1355" s="5" t="s">
        <v>7122</v>
      </c>
      <c r="N1355" s="5"/>
      <c r="O1355" s="1884">
        <v>2</v>
      </c>
      <c r="P1355" s="42"/>
    </row>
    <row r="1356" spans="1:16" s="7" customFormat="1" ht="18.75" customHeight="1">
      <c r="A1356" s="1893">
        <v>1354</v>
      </c>
      <c r="B1356" s="147" t="s">
        <v>203</v>
      </c>
      <c r="C1356" s="303" t="s">
        <v>13166</v>
      </c>
      <c r="D1356" s="8" t="s">
        <v>8119</v>
      </c>
      <c r="E1356" s="8" t="s">
        <v>28942</v>
      </c>
      <c r="F1356" s="1108" t="s">
        <v>13812</v>
      </c>
      <c r="G1356" s="8" t="s">
        <v>13422</v>
      </c>
      <c r="H1356" s="8"/>
      <c r="I1356" s="24"/>
      <c r="J1356" s="1887">
        <v>1</v>
      </c>
      <c r="K1356" s="1887" t="s">
        <v>4531</v>
      </c>
      <c r="L1356" s="8" t="s">
        <v>8118</v>
      </c>
      <c r="M1356" s="5" t="s">
        <v>7122</v>
      </c>
      <c r="N1356" s="5"/>
      <c r="O1356" s="1884">
        <v>2</v>
      </c>
      <c r="P1356" s="42"/>
    </row>
    <row r="1357" spans="1:16" s="7" customFormat="1" ht="18.75" customHeight="1">
      <c r="A1357" s="1893">
        <v>1355</v>
      </c>
      <c r="B1357" s="150" t="s">
        <v>203</v>
      </c>
      <c r="C1357" s="303" t="s">
        <v>13166</v>
      </c>
      <c r="D1357" s="38" t="s">
        <v>8185</v>
      </c>
      <c r="E1357" s="8" t="s">
        <v>28943</v>
      </c>
      <c r="F1357" s="1116" t="s">
        <v>16164</v>
      </c>
      <c r="G1357" s="38" t="s">
        <v>8593</v>
      </c>
      <c r="H1357" s="38"/>
      <c r="I1357" s="51" t="s">
        <v>16162</v>
      </c>
      <c r="J1357" s="1887">
        <v>3000</v>
      </c>
      <c r="K1357" s="1887" t="s">
        <v>4531</v>
      </c>
      <c r="L1357" s="8" t="s">
        <v>8184</v>
      </c>
      <c r="M1357" s="5" t="s">
        <v>7122</v>
      </c>
      <c r="N1357" s="5"/>
      <c r="O1357" s="1884">
        <v>2</v>
      </c>
      <c r="P1357" s="42"/>
    </row>
    <row r="1358" spans="1:16" s="7" customFormat="1" ht="18.75" customHeight="1">
      <c r="A1358" s="1893">
        <v>1356</v>
      </c>
      <c r="B1358" s="487" t="s">
        <v>203</v>
      </c>
      <c r="C1358" s="487" t="s">
        <v>13166</v>
      </c>
      <c r="D1358" s="38" t="s">
        <v>16163</v>
      </c>
      <c r="E1358" s="38" t="s">
        <v>28944</v>
      </c>
      <c r="F1358" s="1117" t="s">
        <v>16275</v>
      </c>
      <c r="G1358" s="38" t="s">
        <v>16276</v>
      </c>
      <c r="H1358" s="479" t="s">
        <v>16277</v>
      </c>
      <c r="I1358" s="51" t="s">
        <v>46112</v>
      </c>
      <c r="J1358" s="1887">
        <v>3000</v>
      </c>
      <c r="K1358" s="1887" t="s">
        <v>4531</v>
      </c>
      <c r="L1358" s="8" t="s">
        <v>8184</v>
      </c>
      <c r="M1358" s="5" t="s">
        <v>16159</v>
      </c>
      <c r="N1358" s="5"/>
      <c r="O1358" s="1884">
        <v>2</v>
      </c>
      <c r="P1358" s="42"/>
    </row>
    <row r="1359" spans="1:16" s="7" customFormat="1" ht="24.75" customHeight="1">
      <c r="A1359" s="1893">
        <v>1357</v>
      </c>
      <c r="B1359" s="192" t="s">
        <v>203</v>
      </c>
      <c r="C1359" s="303" t="s">
        <v>13166</v>
      </c>
      <c r="D1359" s="38" t="s">
        <v>8266</v>
      </c>
      <c r="E1359" s="8" t="s">
        <v>28945</v>
      </c>
      <c r="F1359" s="1116" t="s">
        <v>2507</v>
      </c>
      <c r="G1359" s="38" t="s">
        <v>13423</v>
      </c>
      <c r="H1359" s="69" t="s">
        <v>12865</v>
      </c>
      <c r="I1359" s="51" t="s">
        <v>8117</v>
      </c>
      <c r="J1359" s="1887">
        <v>3000</v>
      </c>
      <c r="K1359" s="1887" t="s">
        <v>4531</v>
      </c>
      <c r="L1359" s="8" t="s">
        <v>8264</v>
      </c>
      <c r="M1359" s="5" t="s">
        <v>7122</v>
      </c>
      <c r="N1359" s="5"/>
      <c r="O1359" s="1884">
        <v>2</v>
      </c>
      <c r="P1359" s="42"/>
    </row>
    <row r="1360" spans="1:16" s="7" customFormat="1" ht="24.75" customHeight="1">
      <c r="A1360" s="1893">
        <v>1358</v>
      </c>
      <c r="B1360" s="558" t="s">
        <v>203</v>
      </c>
      <c r="C1360" s="558" t="s">
        <v>13166</v>
      </c>
      <c r="D1360" s="8" t="s">
        <v>34810</v>
      </c>
      <c r="E1360" s="8" t="s">
        <v>28946</v>
      </c>
      <c r="F1360" s="1108" t="s">
        <v>17565</v>
      </c>
      <c r="G1360" s="8" t="s">
        <v>17569</v>
      </c>
      <c r="H1360" s="598" t="s">
        <v>10315</v>
      </c>
      <c r="I1360" s="24"/>
      <c r="J1360" s="1887">
        <v>3000</v>
      </c>
      <c r="K1360" s="1887" t="s">
        <v>4531</v>
      </c>
      <c r="L1360" s="8" t="s">
        <v>8264</v>
      </c>
      <c r="M1360" s="5" t="s">
        <v>4204</v>
      </c>
      <c r="N1360" s="5"/>
      <c r="O1360" s="1884">
        <v>2</v>
      </c>
      <c r="P1360" s="42"/>
    </row>
    <row r="1361" spans="1:17" s="7" customFormat="1" ht="24.75" customHeight="1">
      <c r="A1361" s="1893">
        <v>1359</v>
      </c>
      <c r="B1361" s="192" t="s">
        <v>203</v>
      </c>
      <c r="C1361" s="303" t="s">
        <v>13164</v>
      </c>
      <c r="D1361" s="8" t="s">
        <v>9977</v>
      </c>
      <c r="E1361" s="8" t="s">
        <v>28947</v>
      </c>
      <c r="F1361" s="1110" t="s">
        <v>13809</v>
      </c>
      <c r="G1361" s="8" t="s">
        <v>10384</v>
      </c>
      <c r="H1361" s="318" t="s">
        <v>10385</v>
      </c>
      <c r="I1361" s="24"/>
      <c r="J1361" s="1887">
        <v>3000</v>
      </c>
      <c r="K1361" s="1887" t="s">
        <v>4524</v>
      </c>
      <c r="L1361" s="8" t="s">
        <v>9975</v>
      </c>
      <c r="M1361" s="5" t="s">
        <v>7122</v>
      </c>
      <c r="N1361" s="5"/>
      <c r="O1361" s="1884">
        <v>2</v>
      </c>
      <c r="P1361" s="42"/>
    </row>
    <row r="1362" spans="1:17" s="7" customFormat="1" ht="24.75" customHeight="1">
      <c r="A1362" s="1893">
        <v>1360</v>
      </c>
      <c r="B1362" s="203" t="s">
        <v>203</v>
      </c>
      <c r="C1362" s="303" t="s">
        <v>13164</v>
      </c>
      <c r="D1362" s="8" t="s">
        <v>9978</v>
      </c>
      <c r="E1362" s="8" t="s">
        <v>28948</v>
      </c>
      <c r="F1362" s="1110" t="s">
        <v>7965</v>
      </c>
      <c r="G1362" s="8" t="s">
        <v>43451</v>
      </c>
      <c r="H1362" s="318" t="s">
        <v>39587</v>
      </c>
      <c r="I1362" s="24"/>
      <c r="J1362" s="1887">
        <v>1000</v>
      </c>
      <c r="K1362" s="1887" t="s">
        <v>4524</v>
      </c>
      <c r="L1362" s="8" t="s">
        <v>9976</v>
      </c>
      <c r="M1362" s="5" t="s">
        <v>7122</v>
      </c>
      <c r="N1362" s="5"/>
      <c r="O1362" s="1884">
        <v>2</v>
      </c>
      <c r="P1362" s="42"/>
      <c r="Q1362" s="1146" t="s">
        <v>43452</v>
      </c>
    </row>
    <row r="1363" spans="1:17" s="7" customFormat="1" ht="24.75" customHeight="1">
      <c r="A1363" s="1893">
        <v>1361</v>
      </c>
      <c r="B1363" s="205" t="s">
        <v>203</v>
      </c>
      <c r="C1363" s="304" t="s">
        <v>13166</v>
      </c>
      <c r="D1363" s="8" t="s">
        <v>10258</v>
      </c>
      <c r="E1363" s="8" t="s">
        <v>28949</v>
      </c>
      <c r="F1363" s="1110" t="s">
        <v>13813</v>
      </c>
      <c r="G1363" s="8" t="s">
        <v>13424</v>
      </c>
      <c r="H1363" s="318" t="s">
        <v>10386</v>
      </c>
      <c r="I1363" s="24"/>
      <c r="J1363" s="1887">
        <v>3000</v>
      </c>
      <c r="K1363" s="1887" t="s">
        <v>4524</v>
      </c>
      <c r="L1363" s="8" t="s">
        <v>10257</v>
      </c>
      <c r="M1363" s="5" t="s">
        <v>7122</v>
      </c>
      <c r="N1363" s="5"/>
      <c r="O1363" s="1884">
        <v>10</v>
      </c>
      <c r="P1363" s="42"/>
    </row>
    <row r="1364" spans="1:17" s="7" customFormat="1" ht="24.75" customHeight="1">
      <c r="A1364" s="1893">
        <v>1362</v>
      </c>
      <c r="B1364" s="205" t="s">
        <v>203</v>
      </c>
      <c r="C1364" s="303" t="s">
        <v>13166</v>
      </c>
      <c r="D1364" s="8" t="s">
        <v>10285</v>
      </c>
      <c r="E1364" s="8" t="s">
        <v>28950</v>
      </c>
      <c r="F1364" s="1110" t="s">
        <v>13814</v>
      </c>
      <c r="G1364" s="8" t="s">
        <v>10387</v>
      </c>
      <c r="H1364" s="318"/>
      <c r="I1364" s="24"/>
      <c r="J1364" s="1887">
        <v>3000</v>
      </c>
      <c r="K1364" s="1887" t="s">
        <v>4531</v>
      </c>
      <c r="L1364" s="8" t="s">
        <v>10283</v>
      </c>
      <c r="M1364" s="5" t="s">
        <v>7122</v>
      </c>
      <c r="N1364" s="5"/>
      <c r="O1364" s="1884">
        <v>3</v>
      </c>
      <c r="P1364" s="42"/>
    </row>
    <row r="1365" spans="1:17" s="7" customFormat="1" ht="24.75" customHeight="1">
      <c r="A1365" s="1893">
        <v>1363</v>
      </c>
      <c r="B1365" s="246" t="s">
        <v>203</v>
      </c>
      <c r="C1365" s="303" t="s">
        <v>13164</v>
      </c>
      <c r="D1365" s="8" t="s">
        <v>10318</v>
      </c>
      <c r="E1365" s="8" t="s">
        <v>28951</v>
      </c>
      <c r="F1365" s="1110" t="s">
        <v>13809</v>
      </c>
      <c r="G1365" s="8" t="s">
        <v>10388</v>
      </c>
      <c r="H1365" s="318" t="s">
        <v>11554</v>
      </c>
      <c r="I1365" s="24"/>
      <c r="J1365" s="1887">
        <v>3000</v>
      </c>
      <c r="K1365" s="1887" t="s">
        <v>4531</v>
      </c>
      <c r="L1365" s="246" t="s">
        <v>10317</v>
      </c>
      <c r="M1365" s="5" t="s">
        <v>7122</v>
      </c>
      <c r="N1365" s="5"/>
      <c r="O1365" s="1884">
        <v>2</v>
      </c>
      <c r="P1365" s="42"/>
    </row>
    <row r="1366" spans="1:17" s="7" customFormat="1" ht="24.75" customHeight="1">
      <c r="A1366" s="1893">
        <v>1364</v>
      </c>
      <c r="B1366" s="274" t="s">
        <v>203</v>
      </c>
      <c r="C1366" s="303" t="s">
        <v>13164</v>
      </c>
      <c r="D1366" s="38" t="s">
        <v>11555</v>
      </c>
      <c r="E1366" s="8" t="s">
        <v>28952</v>
      </c>
      <c r="F1366" s="1117" t="s">
        <v>13809</v>
      </c>
      <c r="G1366" s="38" t="s">
        <v>15429</v>
      </c>
      <c r="H1366" s="479" t="s">
        <v>10315</v>
      </c>
      <c r="I1366" s="51"/>
      <c r="J1366" s="1887">
        <v>1000</v>
      </c>
      <c r="K1366" s="1887" t="s">
        <v>4524</v>
      </c>
      <c r="L1366" s="8" t="s">
        <v>11552</v>
      </c>
      <c r="M1366" s="5" t="s">
        <v>7122</v>
      </c>
      <c r="N1366" s="5"/>
      <c r="O1366" s="1884">
        <v>3</v>
      </c>
      <c r="P1366" s="42"/>
    </row>
    <row r="1367" spans="1:17" s="7" customFormat="1" ht="24.75" customHeight="1">
      <c r="A1367" s="1893">
        <v>1365</v>
      </c>
      <c r="B1367" s="1173" t="s">
        <v>203</v>
      </c>
      <c r="C1367" s="1173" t="s">
        <v>13164</v>
      </c>
      <c r="D1367" s="8" t="s">
        <v>34811</v>
      </c>
      <c r="E1367" s="8" t="s">
        <v>28953</v>
      </c>
      <c r="F1367" s="1175" t="s">
        <v>7965</v>
      </c>
      <c r="G1367" s="8" t="s">
        <v>26031</v>
      </c>
      <c r="H1367" s="318" t="s">
        <v>23458</v>
      </c>
      <c r="I1367" s="24"/>
      <c r="J1367" s="1889" t="s">
        <v>24759</v>
      </c>
      <c r="K1367" s="1889" t="s">
        <v>4526</v>
      </c>
      <c r="L1367" s="8" t="s">
        <v>11552</v>
      </c>
      <c r="M1367" s="5" t="s">
        <v>4204</v>
      </c>
      <c r="N1367" s="5"/>
      <c r="O1367" s="1884">
        <v>3</v>
      </c>
      <c r="P1367" s="42"/>
      <c r="Q1367" s="1146" t="s">
        <v>48247</v>
      </c>
    </row>
    <row r="1368" spans="1:17" s="7" customFormat="1" ht="20.25" customHeight="1">
      <c r="A1368" s="1893">
        <v>1366</v>
      </c>
      <c r="B1368" s="274" t="s">
        <v>203</v>
      </c>
      <c r="C1368" s="303" t="s">
        <v>13166</v>
      </c>
      <c r="D1368" s="8" t="s">
        <v>11786</v>
      </c>
      <c r="E1368" s="8" t="s">
        <v>28954</v>
      </c>
      <c r="F1368" s="1110" t="s">
        <v>2507</v>
      </c>
      <c r="G1368" s="8" t="s">
        <v>11784</v>
      </c>
      <c r="H1368" s="429" t="s">
        <v>15439</v>
      </c>
      <c r="I1368" s="24"/>
      <c r="J1368" s="1887">
        <v>1000</v>
      </c>
      <c r="K1368" s="1887" t="s">
        <v>4524</v>
      </c>
      <c r="L1368" s="8" t="s">
        <v>11785</v>
      </c>
      <c r="M1368" s="5" t="s">
        <v>7122</v>
      </c>
      <c r="N1368" s="5"/>
      <c r="O1368" s="1884">
        <v>2</v>
      </c>
      <c r="P1368" s="42"/>
    </row>
    <row r="1369" spans="1:17" s="7" customFormat="1" ht="20.25" customHeight="1">
      <c r="A1369" s="1893">
        <v>1367</v>
      </c>
      <c r="B1369" s="295" t="s">
        <v>203</v>
      </c>
      <c r="C1369" s="314" t="s">
        <v>14108</v>
      </c>
      <c r="D1369" s="8" t="s">
        <v>12327</v>
      </c>
      <c r="E1369" s="8" t="s">
        <v>28955</v>
      </c>
      <c r="F1369" s="1110" t="s">
        <v>14106</v>
      </c>
      <c r="G1369" s="8" t="s">
        <v>13425</v>
      </c>
      <c r="H1369" s="318" t="s">
        <v>11554</v>
      </c>
      <c r="I1369" s="24"/>
      <c r="J1369" s="1887">
        <v>5000</v>
      </c>
      <c r="K1369" s="1887" t="s">
        <v>4531</v>
      </c>
      <c r="L1369" s="8" t="s">
        <v>12326</v>
      </c>
      <c r="M1369" s="5" t="s">
        <v>7122</v>
      </c>
      <c r="N1369" s="5"/>
      <c r="O1369" s="1884">
        <v>2</v>
      </c>
      <c r="P1369" s="42"/>
    </row>
    <row r="1370" spans="1:17" s="7" customFormat="1" ht="20.25" customHeight="1">
      <c r="A1370" s="1893">
        <v>1368</v>
      </c>
      <c r="B1370" s="314" t="s">
        <v>203</v>
      </c>
      <c r="C1370" s="314" t="s">
        <v>13166</v>
      </c>
      <c r="D1370" s="8" t="s">
        <v>12900</v>
      </c>
      <c r="E1370" s="8" t="s">
        <v>28956</v>
      </c>
      <c r="F1370" s="1108" t="s">
        <v>19294</v>
      </c>
      <c r="G1370" s="8" t="s">
        <v>13426</v>
      </c>
      <c r="H1370" s="429" t="s">
        <v>15439</v>
      </c>
      <c r="I1370" s="24"/>
      <c r="J1370" s="1887">
        <v>1000</v>
      </c>
      <c r="K1370" s="1887" t="s">
        <v>4524</v>
      </c>
      <c r="L1370" s="8" t="s">
        <v>12899</v>
      </c>
      <c r="M1370" s="5" t="s">
        <v>7122</v>
      </c>
      <c r="N1370" s="5"/>
      <c r="O1370" s="1884">
        <v>2</v>
      </c>
      <c r="P1370" s="42"/>
    </row>
    <row r="1371" spans="1:17" s="7" customFormat="1" ht="20.25" customHeight="1">
      <c r="A1371" s="1893">
        <v>1369</v>
      </c>
      <c r="B1371" s="314" t="s">
        <v>203</v>
      </c>
      <c r="C1371" s="314" t="s">
        <v>13166</v>
      </c>
      <c r="D1371" s="38" t="s">
        <v>12906</v>
      </c>
      <c r="E1371" s="8" t="s">
        <v>28957</v>
      </c>
      <c r="F1371" s="1116" t="s">
        <v>13815</v>
      </c>
      <c r="G1371" s="38" t="s">
        <v>13427</v>
      </c>
      <c r="H1371" s="38" t="s">
        <v>12903</v>
      </c>
      <c r="I1371" s="51"/>
      <c r="J1371" s="1887">
        <v>1</v>
      </c>
      <c r="K1371" s="1887" t="s">
        <v>4531</v>
      </c>
      <c r="L1371" s="8" t="s">
        <v>12905</v>
      </c>
      <c r="M1371" s="5" t="s">
        <v>7122</v>
      </c>
      <c r="N1371" s="5"/>
      <c r="O1371" s="1884">
        <v>2</v>
      </c>
      <c r="P1371" s="42"/>
    </row>
    <row r="1372" spans="1:17" s="7" customFormat="1" ht="20.25" customHeight="1">
      <c r="A1372" s="1893">
        <v>1370</v>
      </c>
      <c r="B1372" s="631" t="s">
        <v>203</v>
      </c>
      <c r="C1372" s="631" t="s">
        <v>13166</v>
      </c>
      <c r="D1372" s="8" t="s">
        <v>34812</v>
      </c>
      <c r="E1372" s="8" t="s">
        <v>28958</v>
      </c>
      <c r="F1372" s="1110" t="s">
        <v>13815</v>
      </c>
      <c r="G1372" s="8" t="s">
        <v>18642</v>
      </c>
      <c r="H1372" s="429" t="s">
        <v>12903</v>
      </c>
      <c r="I1372" s="24"/>
      <c r="J1372" s="1887">
        <v>1</v>
      </c>
      <c r="K1372" s="1887" t="s">
        <v>4531</v>
      </c>
      <c r="L1372" s="8" t="s">
        <v>12905</v>
      </c>
      <c r="M1372" s="5" t="s">
        <v>4204</v>
      </c>
      <c r="N1372" s="5"/>
      <c r="O1372" s="1884">
        <v>2</v>
      </c>
      <c r="P1372" s="42"/>
    </row>
    <row r="1373" spans="1:17" s="7" customFormat="1" ht="27.75" customHeight="1">
      <c r="A1373" s="1893">
        <v>1371</v>
      </c>
      <c r="B1373" s="353" t="s">
        <v>203</v>
      </c>
      <c r="C1373" s="353" t="s">
        <v>13164</v>
      </c>
      <c r="D1373" s="8" t="s">
        <v>14127</v>
      </c>
      <c r="E1373" s="8" t="s">
        <v>28959</v>
      </c>
      <c r="F1373" s="1108" t="s">
        <v>7965</v>
      </c>
      <c r="G1373" s="8" t="s">
        <v>16245</v>
      </c>
      <c r="H1373" s="8" t="s">
        <v>14304</v>
      </c>
      <c r="I1373" s="37"/>
      <c r="J1373" s="1887">
        <v>3000</v>
      </c>
      <c r="K1373" s="1887" t="s">
        <v>4531</v>
      </c>
      <c r="L1373" s="8" t="s">
        <v>14107</v>
      </c>
      <c r="M1373" s="5" t="s">
        <v>7122</v>
      </c>
      <c r="N1373" s="5"/>
      <c r="O1373" s="1884">
        <v>3</v>
      </c>
      <c r="P1373" s="42"/>
    </row>
    <row r="1374" spans="1:17" s="7" customFormat="1" ht="20.25" customHeight="1">
      <c r="A1374" s="1893">
        <v>1372</v>
      </c>
      <c r="B1374" s="362" t="s">
        <v>203</v>
      </c>
      <c r="C1374" s="362" t="s">
        <v>13164</v>
      </c>
      <c r="D1374" s="8" t="s">
        <v>14124</v>
      </c>
      <c r="E1374" s="8" t="s">
        <v>28960</v>
      </c>
      <c r="F1374" s="1108" t="s">
        <v>7965</v>
      </c>
      <c r="G1374" s="8" t="s">
        <v>14305</v>
      </c>
      <c r="H1374" s="8" t="s">
        <v>14304</v>
      </c>
      <c r="I1374" s="24"/>
      <c r="J1374" s="1887">
        <v>1</v>
      </c>
      <c r="K1374" s="1887" t="s">
        <v>4524</v>
      </c>
      <c r="L1374" s="8" t="s">
        <v>14123</v>
      </c>
      <c r="M1374" s="5" t="s">
        <v>7122</v>
      </c>
      <c r="N1374" s="5"/>
      <c r="O1374" s="1884">
        <v>2</v>
      </c>
      <c r="P1374" s="42"/>
    </row>
    <row r="1375" spans="1:17" s="7" customFormat="1" ht="20.25" customHeight="1">
      <c r="A1375" s="1893">
        <v>1373</v>
      </c>
      <c r="B1375" s="420" t="s">
        <v>203</v>
      </c>
      <c r="C1375" s="420" t="s">
        <v>13164</v>
      </c>
      <c r="D1375" s="38" t="s">
        <v>34813</v>
      </c>
      <c r="E1375" s="8" t="s">
        <v>28961</v>
      </c>
      <c r="F1375" s="1117" t="s">
        <v>14793</v>
      </c>
      <c r="G1375" s="38" t="s">
        <v>14792</v>
      </c>
      <c r="H1375" s="479"/>
      <c r="I1375" s="51"/>
      <c r="J1375" s="1887">
        <v>1</v>
      </c>
      <c r="K1375" s="1887" t="s">
        <v>4524</v>
      </c>
      <c r="L1375" s="8" t="s">
        <v>14789</v>
      </c>
      <c r="M1375" s="5" t="s">
        <v>7122</v>
      </c>
      <c r="N1375" s="5"/>
      <c r="O1375" s="1884">
        <v>20</v>
      </c>
      <c r="P1375" s="43" t="s">
        <v>15325</v>
      </c>
    </row>
    <row r="1376" spans="1:17" s="7" customFormat="1" ht="26.25" customHeight="1">
      <c r="A1376" s="1893">
        <v>1374</v>
      </c>
      <c r="B1376" s="1173" t="s">
        <v>203</v>
      </c>
      <c r="C1376" s="1173" t="s">
        <v>13164</v>
      </c>
      <c r="D1376" s="8" t="s">
        <v>25744</v>
      </c>
      <c r="E1376" s="8" t="s">
        <v>32355</v>
      </c>
      <c r="F1376" s="1175" t="s">
        <v>2796</v>
      </c>
      <c r="G1376" s="21" t="s">
        <v>41409</v>
      </c>
      <c r="H1376" s="429" t="s">
        <v>39587</v>
      </c>
      <c r="I1376" s="24"/>
      <c r="J1376" s="1889">
        <v>200</v>
      </c>
      <c r="K1376" s="1889" t="s">
        <v>4554</v>
      </c>
      <c r="L1376" s="8" t="s">
        <v>14789</v>
      </c>
      <c r="M1376" s="5" t="s">
        <v>4204</v>
      </c>
      <c r="N1376" s="5"/>
      <c r="O1376" s="1884">
        <v>20</v>
      </c>
      <c r="P1376" s="43"/>
      <c r="Q1376" s="1146" t="s">
        <v>41410</v>
      </c>
    </row>
    <row r="1377" spans="1:17" s="7" customFormat="1" ht="20.25" customHeight="1">
      <c r="A1377" s="1893">
        <v>1375</v>
      </c>
      <c r="B1377" s="420" t="s">
        <v>203</v>
      </c>
      <c r="C1377" s="420" t="s">
        <v>13164</v>
      </c>
      <c r="D1377" s="8" t="s">
        <v>34814</v>
      </c>
      <c r="E1377" s="8" t="s">
        <v>28962</v>
      </c>
      <c r="F1377" s="1110" t="s">
        <v>14106</v>
      </c>
      <c r="G1377" s="8" t="s">
        <v>15531</v>
      </c>
      <c r="H1377" s="318"/>
      <c r="I1377" s="24"/>
      <c r="J1377" s="1887">
        <v>1</v>
      </c>
      <c r="K1377" s="1887" t="s">
        <v>4524</v>
      </c>
      <c r="L1377" s="8" t="s">
        <v>15324</v>
      </c>
      <c r="M1377" s="5" t="s">
        <v>7122</v>
      </c>
      <c r="N1377" s="5"/>
      <c r="O1377" s="1884">
        <v>2</v>
      </c>
      <c r="P1377" s="42"/>
    </row>
    <row r="1378" spans="1:17" s="7" customFormat="1" ht="20.25" customHeight="1">
      <c r="A1378" s="1893">
        <v>1376</v>
      </c>
      <c r="B1378" s="431" t="s">
        <v>203</v>
      </c>
      <c r="C1378" s="431" t="s">
        <v>13164</v>
      </c>
      <c r="D1378" s="8" t="s">
        <v>34815</v>
      </c>
      <c r="E1378" s="8" t="s">
        <v>28963</v>
      </c>
      <c r="F1378" s="1110" t="s">
        <v>14106</v>
      </c>
      <c r="G1378" s="8" t="s">
        <v>15532</v>
      </c>
      <c r="H1378" s="318"/>
      <c r="I1378" s="24"/>
      <c r="J1378" s="1887">
        <v>1</v>
      </c>
      <c r="K1378" s="1887" t="s">
        <v>4524</v>
      </c>
      <c r="L1378" s="8" t="s">
        <v>15326</v>
      </c>
      <c r="M1378" s="5" t="s">
        <v>7122</v>
      </c>
      <c r="N1378" s="5"/>
      <c r="O1378" s="1884">
        <v>4</v>
      </c>
      <c r="P1378" s="42"/>
    </row>
    <row r="1379" spans="1:17" s="7" customFormat="1" ht="20.25" customHeight="1">
      <c r="A1379" s="1893">
        <v>1377</v>
      </c>
      <c r="B1379" s="431" t="s">
        <v>203</v>
      </c>
      <c r="C1379" s="431" t="s">
        <v>15483</v>
      </c>
      <c r="D1379" s="8" t="s">
        <v>15813</v>
      </c>
      <c r="E1379" s="8" t="s">
        <v>28964</v>
      </c>
      <c r="F1379" s="1110" t="s">
        <v>15814</v>
      </c>
      <c r="G1379" s="8" t="s">
        <v>15815</v>
      </c>
      <c r="H1379" s="318" t="s">
        <v>15556</v>
      </c>
      <c r="I1379" s="24" t="s">
        <v>15817</v>
      </c>
      <c r="J1379" s="1887">
        <v>1</v>
      </c>
      <c r="K1379" s="1887" t="s">
        <v>4524</v>
      </c>
      <c r="L1379" s="8" t="s">
        <v>15435</v>
      </c>
      <c r="M1379" s="5" t="s">
        <v>7122</v>
      </c>
      <c r="N1379" s="5"/>
      <c r="O1379" s="1884">
        <v>2</v>
      </c>
      <c r="P1379" s="42"/>
    </row>
    <row r="1380" spans="1:17" s="7" customFormat="1" ht="29.25" customHeight="1">
      <c r="A1380" s="1893">
        <v>1378</v>
      </c>
      <c r="B1380" s="431" t="s">
        <v>203</v>
      </c>
      <c r="C1380" s="431" t="s">
        <v>13164</v>
      </c>
      <c r="D1380" s="8" t="s">
        <v>34816</v>
      </c>
      <c r="E1380" s="8" t="s">
        <v>28965</v>
      </c>
      <c r="F1380" s="1110" t="s">
        <v>14106</v>
      </c>
      <c r="G1380" s="21" t="s">
        <v>42818</v>
      </c>
      <c r="H1380" s="318" t="s">
        <v>39587</v>
      </c>
      <c r="I1380" s="24"/>
      <c r="J1380" s="1887">
        <v>5000</v>
      </c>
      <c r="K1380" s="1887" t="s">
        <v>42820</v>
      </c>
      <c r="L1380" s="8" t="s">
        <v>15437</v>
      </c>
      <c r="M1380" s="5" t="s">
        <v>7122</v>
      </c>
      <c r="N1380" s="5"/>
      <c r="O1380" s="1884">
        <v>3</v>
      </c>
      <c r="P1380" s="42"/>
      <c r="Q1380" s="1146" t="s">
        <v>42819</v>
      </c>
    </row>
    <row r="1381" spans="1:17" s="7" customFormat="1" ht="22.5" customHeight="1">
      <c r="A1381" s="1893">
        <v>1379</v>
      </c>
      <c r="B1381" s="468" t="s">
        <v>203</v>
      </c>
      <c r="C1381" s="468" t="s">
        <v>15483</v>
      </c>
      <c r="D1381" s="8" t="s">
        <v>34817</v>
      </c>
      <c r="E1381" s="8" t="s">
        <v>28966</v>
      </c>
      <c r="F1381" s="1110" t="s">
        <v>15533</v>
      </c>
      <c r="G1381" s="8" t="s">
        <v>15534</v>
      </c>
      <c r="H1381" s="318" t="s">
        <v>15439</v>
      </c>
      <c r="I1381" s="24"/>
      <c r="J1381" s="1887">
        <v>1</v>
      </c>
      <c r="K1381" s="1887" t="s">
        <v>4524</v>
      </c>
      <c r="L1381" s="8" t="s">
        <v>15440</v>
      </c>
      <c r="M1381" s="5" t="s">
        <v>7122</v>
      </c>
      <c r="N1381" s="5"/>
      <c r="O1381" s="1884">
        <v>2</v>
      </c>
      <c r="P1381" s="42"/>
    </row>
    <row r="1382" spans="1:17" s="7" customFormat="1" ht="22.5" customHeight="1">
      <c r="A1382" s="1893">
        <v>1380</v>
      </c>
      <c r="B1382" s="572" t="s">
        <v>203</v>
      </c>
      <c r="C1382" s="471" t="s">
        <v>13167</v>
      </c>
      <c r="D1382" s="38" t="s">
        <v>15903</v>
      </c>
      <c r="E1382" s="8" t="s">
        <v>28967</v>
      </c>
      <c r="F1382" s="1117" t="s">
        <v>16002</v>
      </c>
      <c r="G1382" s="38" t="s">
        <v>16003</v>
      </c>
      <c r="H1382" s="479" t="s">
        <v>17461</v>
      </c>
      <c r="I1382" s="51"/>
      <c r="J1382" s="1887">
        <v>5000</v>
      </c>
      <c r="K1382" s="1887" t="s">
        <v>4531</v>
      </c>
      <c r="L1382" s="8" t="s">
        <v>15901</v>
      </c>
      <c r="M1382" s="5" t="s">
        <v>7122</v>
      </c>
      <c r="N1382" s="5"/>
      <c r="O1382" s="1884">
        <v>2</v>
      </c>
      <c r="P1382" s="42"/>
    </row>
    <row r="1383" spans="1:17" s="7" customFormat="1" ht="22.5" customHeight="1">
      <c r="A1383" s="1893">
        <v>1381</v>
      </c>
      <c r="B1383" s="1173" t="s">
        <v>203</v>
      </c>
      <c r="C1383" s="1173" t="s">
        <v>13167</v>
      </c>
      <c r="D1383" s="8" t="s">
        <v>26789</v>
      </c>
      <c r="E1383" s="8" t="s">
        <v>28968</v>
      </c>
      <c r="F1383" s="1175" t="s">
        <v>12904</v>
      </c>
      <c r="G1383" s="8" t="s">
        <v>26783</v>
      </c>
      <c r="H1383" s="318" t="s">
        <v>26782</v>
      </c>
      <c r="I1383" s="24"/>
      <c r="J1383" s="1889">
        <v>3000</v>
      </c>
      <c r="K1383" s="1889" t="s">
        <v>4554</v>
      </c>
      <c r="L1383" s="8" t="s">
        <v>15901</v>
      </c>
      <c r="M1383" s="5" t="s">
        <v>4204</v>
      </c>
      <c r="N1383" s="5"/>
      <c r="O1383" s="1884">
        <v>2</v>
      </c>
      <c r="P1383" s="42"/>
    </row>
    <row r="1384" spans="1:17" s="7" customFormat="1" ht="22.5" customHeight="1">
      <c r="A1384" s="1893">
        <v>1382</v>
      </c>
      <c r="B1384" s="572" t="s">
        <v>203</v>
      </c>
      <c r="C1384" s="572" t="s">
        <v>13164</v>
      </c>
      <c r="D1384" s="8" t="s">
        <v>17465</v>
      </c>
      <c r="E1384" s="8" t="s">
        <v>28969</v>
      </c>
      <c r="F1384" s="1108" t="s">
        <v>17463</v>
      </c>
      <c r="G1384" s="8" t="s">
        <v>17570</v>
      </c>
      <c r="H1384" s="8" t="s">
        <v>17460</v>
      </c>
      <c r="I1384" s="24"/>
      <c r="J1384" s="1887">
        <v>1000</v>
      </c>
      <c r="K1384" s="1887" t="s">
        <v>4531</v>
      </c>
      <c r="L1384" s="8" t="s">
        <v>17458</v>
      </c>
      <c r="M1384" s="5" t="s">
        <v>7122</v>
      </c>
      <c r="N1384" s="5"/>
      <c r="O1384" s="1884">
        <v>2</v>
      </c>
      <c r="P1384" s="42"/>
    </row>
    <row r="1385" spans="1:17" s="7" customFormat="1" ht="22.5" customHeight="1">
      <c r="A1385" s="1893">
        <v>1383</v>
      </c>
      <c r="B1385" s="674" t="s">
        <v>203</v>
      </c>
      <c r="C1385" s="674" t="s">
        <v>13167</v>
      </c>
      <c r="D1385" s="38" t="s">
        <v>34818</v>
      </c>
      <c r="E1385" s="8" t="s">
        <v>28970</v>
      </c>
      <c r="F1385" s="1117" t="s">
        <v>27417</v>
      </c>
      <c r="G1385" s="38" t="s">
        <v>27418</v>
      </c>
      <c r="H1385" s="479" t="s">
        <v>27419</v>
      </c>
      <c r="I1385" s="51"/>
      <c r="J1385" s="1887">
        <v>10</v>
      </c>
      <c r="K1385" s="1887" t="s">
        <v>4531</v>
      </c>
      <c r="L1385" s="8" t="s">
        <v>19296</v>
      </c>
      <c r="M1385" s="5" t="s">
        <v>7122</v>
      </c>
      <c r="N1385" s="5"/>
      <c r="O1385" s="1884">
        <v>2</v>
      </c>
      <c r="P1385" s="42"/>
    </row>
    <row r="1386" spans="1:17" s="7" customFormat="1" ht="22.5" customHeight="1">
      <c r="A1386" s="1893">
        <v>1384</v>
      </c>
      <c r="B1386" s="1173" t="s">
        <v>203</v>
      </c>
      <c r="C1386" s="1173" t="s">
        <v>13167</v>
      </c>
      <c r="D1386" s="8" t="s">
        <v>27421</v>
      </c>
      <c r="E1386" s="8" t="s">
        <v>28971</v>
      </c>
      <c r="F1386" s="1175" t="s">
        <v>197</v>
      </c>
      <c r="G1386" s="8" t="s">
        <v>27420</v>
      </c>
      <c r="H1386" s="318" t="s">
        <v>27416</v>
      </c>
      <c r="I1386" s="24"/>
      <c r="J1386" s="1889">
        <v>3000</v>
      </c>
      <c r="K1386" s="1889" t="s">
        <v>4527</v>
      </c>
      <c r="L1386" s="8" t="s">
        <v>19296</v>
      </c>
      <c r="M1386" s="5" t="s">
        <v>4204</v>
      </c>
      <c r="N1386" s="5"/>
      <c r="O1386" s="1884">
        <v>2</v>
      </c>
      <c r="P1386" s="42"/>
    </row>
    <row r="1387" spans="1:17" s="7" customFormat="1" ht="22.5" customHeight="1">
      <c r="A1387" s="1893">
        <v>1385</v>
      </c>
      <c r="B1387" s="674" t="s">
        <v>203</v>
      </c>
      <c r="C1387" s="674" t="s">
        <v>13167</v>
      </c>
      <c r="D1387" s="38" t="s">
        <v>34819</v>
      </c>
      <c r="E1387" s="8" t="s">
        <v>28972</v>
      </c>
      <c r="F1387" s="1117" t="s">
        <v>13815</v>
      </c>
      <c r="G1387" s="38" t="s">
        <v>26786</v>
      </c>
      <c r="H1387" s="479" t="s">
        <v>26787</v>
      </c>
      <c r="I1387" s="51"/>
      <c r="J1387" s="1887">
        <v>3000</v>
      </c>
      <c r="K1387" s="1887" t="s">
        <v>4531</v>
      </c>
      <c r="L1387" s="8" t="s">
        <v>19298</v>
      </c>
      <c r="M1387" s="5" t="s">
        <v>7122</v>
      </c>
      <c r="N1387" s="5"/>
      <c r="O1387" s="1884">
        <v>2</v>
      </c>
      <c r="P1387" s="42"/>
    </row>
    <row r="1388" spans="1:17" s="7" customFormat="1" ht="22.5" customHeight="1">
      <c r="A1388" s="1893">
        <v>1386</v>
      </c>
      <c r="B1388" s="1173" t="s">
        <v>203</v>
      </c>
      <c r="C1388" s="1173" t="s">
        <v>13167</v>
      </c>
      <c r="D1388" s="8" t="s">
        <v>26790</v>
      </c>
      <c r="E1388" s="8" t="s">
        <v>28973</v>
      </c>
      <c r="F1388" s="1175" t="s">
        <v>12904</v>
      </c>
      <c r="G1388" s="8" t="s">
        <v>26788</v>
      </c>
      <c r="H1388" s="318" t="s">
        <v>26785</v>
      </c>
      <c r="I1388" s="24"/>
      <c r="J1388" s="1889">
        <v>1500</v>
      </c>
      <c r="K1388" s="1889" t="s">
        <v>4554</v>
      </c>
      <c r="L1388" s="8" t="s">
        <v>19298</v>
      </c>
      <c r="M1388" s="5" t="s">
        <v>4204</v>
      </c>
      <c r="N1388" s="5"/>
      <c r="O1388" s="1884">
        <v>2</v>
      </c>
      <c r="P1388" s="42"/>
    </row>
    <row r="1389" spans="1:17" s="7" customFormat="1" ht="22.5" customHeight="1">
      <c r="A1389" s="1893">
        <v>1387</v>
      </c>
      <c r="B1389" s="674" t="s">
        <v>203</v>
      </c>
      <c r="C1389" s="674" t="s">
        <v>13164</v>
      </c>
      <c r="D1389" s="8" t="s">
        <v>34820</v>
      </c>
      <c r="E1389" s="8" t="s">
        <v>28974</v>
      </c>
      <c r="F1389" s="1108" t="s">
        <v>19303</v>
      </c>
      <c r="G1389" s="8" t="s">
        <v>19305</v>
      </c>
      <c r="H1389" s="8" t="s">
        <v>19300</v>
      </c>
      <c r="I1389" s="24"/>
      <c r="J1389" s="1887">
        <v>1500</v>
      </c>
      <c r="K1389" s="1887" t="s">
        <v>4524</v>
      </c>
      <c r="L1389" s="8" t="s">
        <v>19299</v>
      </c>
      <c r="M1389" s="5" t="s">
        <v>7122</v>
      </c>
      <c r="N1389" s="5"/>
      <c r="O1389" s="1884">
        <v>2</v>
      </c>
      <c r="P1389" s="42"/>
    </row>
    <row r="1390" spans="1:17" s="7" customFormat="1" ht="22.5" customHeight="1">
      <c r="A1390" s="1893">
        <v>1388</v>
      </c>
      <c r="B1390" s="710" t="s">
        <v>203</v>
      </c>
      <c r="C1390" s="710" t="s">
        <v>13164</v>
      </c>
      <c r="D1390" s="8" t="s">
        <v>34821</v>
      </c>
      <c r="E1390" s="8" t="s">
        <v>28975</v>
      </c>
      <c r="F1390" s="1108" t="s">
        <v>7965</v>
      </c>
      <c r="G1390" s="8" t="s">
        <v>20244</v>
      </c>
      <c r="H1390" s="8" t="s">
        <v>7968</v>
      </c>
      <c r="I1390" s="24"/>
      <c r="J1390" s="1887">
        <v>1000</v>
      </c>
      <c r="K1390" s="1887" t="s">
        <v>4524</v>
      </c>
      <c r="L1390" s="8" t="s">
        <v>20127</v>
      </c>
      <c r="M1390" s="5" t="s">
        <v>7122</v>
      </c>
      <c r="N1390" s="5"/>
      <c r="O1390" s="1884">
        <v>2</v>
      </c>
      <c r="P1390" s="42"/>
    </row>
    <row r="1391" spans="1:17" s="7" customFormat="1" ht="22.5" customHeight="1">
      <c r="A1391" s="1893">
        <v>1389</v>
      </c>
      <c r="B1391" s="710" t="s">
        <v>203</v>
      </c>
      <c r="C1391" s="710" t="s">
        <v>13164</v>
      </c>
      <c r="D1391" s="8" t="s">
        <v>34822</v>
      </c>
      <c r="E1391" s="8" t="s">
        <v>28976</v>
      </c>
      <c r="F1391" s="1108" t="s">
        <v>7965</v>
      </c>
      <c r="G1391" s="8" t="s">
        <v>20245</v>
      </c>
      <c r="H1391" s="8" t="s">
        <v>7968</v>
      </c>
      <c r="I1391" s="24"/>
      <c r="J1391" s="1887">
        <v>1000</v>
      </c>
      <c r="K1391" s="1887" t="s">
        <v>4524</v>
      </c>
      <c r="L1391" s="8" t="s">
        <v>20128</v>
      </c>
      <c r="M1391" s="5" t="s">
        <v>7122</v>
      </c>
      <c r="N1391" s="5"/>
      <c r="O1391" s="1884">
        <v>4</v>
      </c>
      <c r="P1391" s="42"/>
    </row>
    <row r="1392" spans="1:17" s="7" customFormat="1" ht="22.5" customHeight="1">
      <c r="A1392" s="1893">
        <v>1390</v>
      </c>
      <c r="B1392" s="736" t="s">
        <v>203</v>
      </c>
      <c r="C1392" s="736" t="s">
        <v>20670</v>
      </c>
      <c r="D1392" s="8" t="s">
        <v>34823</v>
      </c>
      <c r="E1392" s="8" t="s">
        <v>28977</v>
      </c>
      <c r="F1392" s="1110" t="s">
        <v>20833</v>
      </c>
      <c r="G1392" s="8" t="s">
        <v>20834</v>
      </c>
      <c r="H1392" s="667" t="s">
        <v>20630</v>
      </c>
      <c r="I1392" s="24"/>
      <c r="J1392" s="1887">
        <v>1000</v>
      </c>
      <c r="K1392" s="1887" t="s">
        <v>4524</v>
      </c>
      <c r="L1392" s="8" t="s">
        <v>20631</v>
      </c>
      <c r="M1392" s="5" t="s">
        <v>7122</v>
      </c>
      <c r="N1392" s="5"/>
      <c r="O1392" s="1884">
        <v>2</v>
      </c>
      <c r="P1392" s="42"/>
    </row>
    <row r="1393" spans="1:17" s="7" customFormat="1" ht="42" customHeight="1">
      <c r="A1393" s="1893">
        <v>1391</v>
      </c>
      <c r="B1393" s="736" t="s">
        <v>203</v>
      </c>
      <c r="C1393" s="736" t="s">
        <v>13164</v>
      </c>
      <c r="D1393" s="99" t="s">
        <v>34824</v>
      </c>
      <c r="E1393" s="38" t="s">
        <v>28978</v>
      </c>
      <c r="F1393" s="1119" t="s">
        <v>23276</v>
      </c>
      <c r="G1393" s="161" t="s">
        <v>44697</v>
      </c>
      <c r="H1393" s="625" t="s">
        <v>20654</v>
      </c>
      <c r="I1393" s="51" t="s">
        <v>50973</v>
      </c>
      <c r="J1393" s="1887">
        <v>5000</v>
      </c>
      <c r="K1393" s="1887" t="s">
        <v>4531</v>
      </c>
      <c r="L1393" s="8" t="s">
        <v>20655</v>
      </c>
      <c r="M1393" s="5" t="s">
        <v>7122</v>
      </c>
      <c r="N1393" s="5"/>
      <c r="O1393" s="1884">
        <v>20</v>
      </c>
      <c r="P1393" s="42"/>
      <c r="Q1393" s="1146"/>
    </row>
    <row r="1394" spans="1:17" s="7" customFormat="1" ht="22.5" customHeight="1">
      <c r="A1394" s="1893">
        <v>1392</v>
      </c>
      <c r="B1394" s="738" t="s">
        <v>203</v>
      </c>
      <c r="C1394" s="738" t="s">
        <v>13164</v>
      </c>
      <c r="D1394" s="38" t="s">
        <v>34825</v>
      </c>
      <c r="E1394" s="8" t="s">
        <v>28979</v>
      </c>
      <c r="F1394" s="1117" t="s">
        <v>20835</v>
      </c>
      <c r="G1394" s="38" t="s">
        <v>20836</v>
      </c>
      <c r="H1394" s="625" t="s">
        <v>10315</v>
      </c>
      <c r="I1394" s="51"/>
      <c r="J1394" s="1887">
        <v>1000</v>
      </c>
      <c r="K1394" s="1887" t="s">
        <v>4524</v>
      </c>
      <c r="L1394" s="8" t="s">
        <v>20710</v>
      </c>
      <c r="M1394" s="5" t="s">
        <v>7122</v>
      </c>
      <c r="N1394" s="5"/>
      <c r="O1394" s="1884">
        <v>2</v>
      </c>
      <c r="P1394" s="42"/>
    </row>
    <row r="1395" spans="1:17" s="7" customFormat="1" ht="22.5" customHeight="1">
      <c r="A1395" s="1893">
        <v>1393</v>
      </c>
      <c r="B1395" s="1173" t="s">
        <v>203</v>
      </c>
      <c r="C1395" s="1173" t="s">
        <v>13164</v>
      </c>
      <c r="D1395" s="8" t="s">
        <v>26950</v>
      </c>
      <c r="E1395" s="8" t="s">
        <v>28980</v>
      </c>
      <c r="F1395" s="1175" t="s">
        <v>7965</v>
      </c>
      <c r="G1395" s="8" t="s">
        <v>26949</v>
      </c>
      <c r="H1395" s="667" t="s">
        <v>23458</v>
      </c>
      <c r="I1395" s="24"/>
      <c r="J1395" s="1887" t="s">
        <v>22840</v>
      </c>
      <c r="K1395" s="1887" t="s">
        <v>4529</v>
      </c>
      <c r="L1395" s="8" t="s">
        <v>20710</v>
      </c>
      <c r="M1395" s="5" t="s">
        <v>4204</v>
      </c>
      <c r="N1395" s="5"/>
      <c r="O1395" s="1884">
        <v>2</v>
      </c>
      <c r="P1395" s="42"/>
    </row>
    <row r="1396" spans="1:17" s="7" customFormat="1" ht="22.5" customHeight="1">
      <c r="A1396" s="1893">
        <v>1394</v>
      </c>
      <c r="B1396" s="738" t="s">
        <v>203</v>
      </c>
      <c r="C1396" s="738" t="s">
        <v>20670</v>
      </c>
      <c r="D1396" s="8" t="s">
        <v>20713</v>
      </c>
      <c r="E1396" s="8" t="s">
        <v>28981</v>
      </c>
      <c r="F1396" s="1110" t="s">
        <v>20837</v>
      </c>
      <c r="G1396" s="21" t="s">
        <v>41904</v>
      </c>
      <c r="H1396" s="667" t="s">
        <v>41905</v>
      </c>
      <c r="I1396" s="24"/>
      <c r="J1396" s="1887">
        <v>1000</v>
      </c>
      <c r="K1396" s="1887" t="s">
        <v>4524</v>
      </c>
      <c r="L1396" s="8" t="s">
        <v>20711</v>
      </c>
      <c r="M1396" s="5" t="s">
        <v>7122</v>
      </c>
      <c r="N1396" s="5"/>
      <c r="O1396" s="1884">
        <v>2</v>
      </c>
      <c r="P1396" s="42"/>
      <c r="Q1396" s="1146" t="s">
        <v>41903</v>
      </c>
    </row>
    <row r="1397" spans="1:17" s="7" customFormat="1" ht="22.5" customHeight="1">
      <c r="A1397" s="1893">
        <v>1395</v>
      </c>
      <c r="B1397" s="738" t="s">
        <v>203</v>
      </c>
      <c r="C1397" s="738" t="s">
        <v>20670</v>
      </c>
      <c r="D1397" s="8" t="s">
        <v>20714</v>
      </c>
      <c r="E1397" s="8" t="s">
        <v>28982</v>
      </c>
      <c r="F1397" s="1110" t="s">
        <v>22911</v>
      </c>
      <c r="G1397" s="21" t="s">
        <v>41413</v>
      </c>
      <c r="H1397" s="429" t="s">
        <v>39587</v>
      </c>
      <c r="I1397" s="24"/>
      <c r="J1397" s="1887">
        <v>4000</v>
      </c>
      <c r="K1397" s="1887" t="s">
        <v>4524</v>
      </c>
      <c r="L1397" s="8" t="s">
        <v>20712</v>
      </c>
      <c r="M1397" s="5" t="s">
        <v>7122</v>
      </c>
      <c r="N1397" s="5"/>
      <c r="O1397" s="1884">
        <v>2</v>
      </c>
      <c r="P1397" s="42"/>
      <c r="Q1397" s="1146" t="s">
        <v>41414</v>
      </c>
    </row>
    <row r="1398" spans="1:17" s="7" customFormat="1" ht="22.5" customHeight="1">
      <c r="A1398" s="1893">
        <v>1396</v>
      </c>
      <c r="B1398" s="877" t="s">
        <v>203</v>
      </c>
      <c r="C1398" s="877" t="s">
        <v>20670</v>
      </c>
      <c r="D1398" s="161" t="s">
        <v>34826</v>
      </c>
      <c r="E1398" s="161" t="s">
        <v>28983</v>
      </c>
      <c r="F1398" s="1119" t="s">
        <v>23276</v>
      </c>
      <c r="G1398" s="161" t="s">
        <v>41335</v>
      </c>
      <c r="H1398" s="625" t="s">
        <v>39587</v>
      </c>
      <c r="I1398" s="24" t="s">
        <v>47581</v>
      </c>
      <c r="J1398" s="1887" t="s">
        <v>16431</v>
      </c>
      <c r="K1398" s="1887" t="s">
        <v>4526</v>
      </c>
      <c r="L1398" s="8" t="s">
        <v>23260</v>
      </c>
      <c r="M1398" s="5" t="s">
        <v>7122</v>
      </c>
      <c r="N1398" s="5"/>
      <c r="O1398" s="1884">
        <v>20</v>
      </c>
      <c r="P1398" s="42"/>
      <c r="Q1398" s="1146" t="s">
        <v>46951</v>
      </c>
    </row>
    <row r="1399" spans="1:17" s="7" customFormat="1" ht="22.5" customHeight="1">
      <c r="A1399" s="1893">
        <v>1397</v>
      </c>
      <c r="B1399" s="887" t="s">
        <v>203</v>
      </c>
      <c r="C1399" s="887" t="s">
        <v>13164</v>
      </c>
      <c r="D1399" s="38" t="s">
        <v>34827</v>
      </c>
      <c r="E1399" s="38" t="s">
        <v>28984</v>
      </c>
      <c r="F1399" s="1117" t="s">
        <v>23811</v>
      </c>
      <c r="G1399" s="38" t="s">
        <v>46438</v>
      </c>
      <c r="H1399" s="625" t="s">
        <v>23871</v>
      </c>
      <c r="I1399" s="51" t="s">
        <v>47050</v>
      </c>
      <c r="J1399" s="1887">
        <v>5000</v>
      </c>
      <c r="K1399" s="1887" t="s">
        <v>4526</v>
      </c>
      <c r="L1399" s="8" t="s">
        <v>23459</v>
      </c>
      <c r="M1399" s="5" t="s">
        <v>7122</v>
      </c>
      <c r="N1399" s="5"/>
      <c r="O1399" s="1884">
        <v>3</v>
      </c>
      <c r="P1399" s="42"/>
    </row>
    <row r="1400" spans="1:17" s="7" customFormat="1" ht="22.5" customHeight="1">
      <c r="A1400" s="1893">
        <v>1398</v>
      </c>
      <c r="B1400" s="887" t="s">
        <v>203</v>
      </c>
      <c r="C1400" s="887" t="s">
        <v>13167</v>
      </c>
      <c r="D1400" s="8" t="s">
        <v>34828</v>
      </c>
      <c r="E1400" s="8" t="s">
        <v>28985</v>
      </c>
      <c r="F1400" s="1110" t="s">
        <v>16002</v>
      </c>
      <c r="G1400" s="8" t="s">
        <v>23812</v>
      </c>
      <c r="H1400" s="667" t="s">
        <v>23462</v>
      </c>
      <c r="I1400" s="24"/>
      <c r="J1400" s="1887">
        <v>3000</v>
      </c>
      <c r="K1400" s="1887" t="s">
        <v>4526</v>
      </c>
      <c r="L1400" s="8" t="s">
        <v>25226</v>
      </c>
      <c r="M1400" s="5" t="s">
        <v>7122</v>
      </c>
      <c r="N1400" s="5"/>
      <c r="O1400" s="1884">
        <v>4</v>
      </c>
      <c r="P1400" s="42"/>
    </row>
    <row r="1401" spans="1:17" s="7" customFormat="1" ht="30.75" customHeight="1">
      <c r="A1401" s="1893">
        <v>1399</v>
      </c>
      <c r="B1401" s="894" t="s">
        <v>203</v>
      </c>
      <c r="C1401" s="894" t="s">
        <v>13164</v>
      </c>
      <c r="D1401" s="8" t="s">
        <v>34829</v>
      </c>
      <c r="E1401" s="8" t="s">
        <v>28986</v>
      </c>
      <c r="F1401" s="1110" t="s">
        <v>20835</v>
      </c>
      <c r="G1401" s="8" t="s">
        <v>23813</v>
      </c>
      <c r="H1401" s="667" t="s">
        <v>23586</v>
      </c>
      <c r="I1401" s="24"/>
      <c r="J1401" s="1889" t="s">
        <v>22840</v>
      </c>
      <c r="K1401" s="1889" t="s">
        <v>4526</v>
      </c>
      <c r="L1401" s="8" t="s">
        <v>23587</v>
      </c>
      <c r="M1401" s="5" t="s">
        <v>7122</v>
      </c>
      <c r="N1401" s="5"/>
      <c r="O1401" s="1884">
        <v>11</v>
      </c>
      <c r="P1401" s="42"/>
      <c r="Q1401" s="1695" t="s">
        <v>46437</v>
      </c>
    </row>
    <row r="1402" spans="1:17" s="7" customFormat="1" ht="30.75" customHeight="1">
      <c r="A1402" s="1893">
        <v>1400</v>
      </c>
      <c r="B1402" s="964" t="s">
        <v>203</v>
      </c>
      <c r="C1402" s="964" t="s">
        <v>13164</v>
      </c>
      <c r="D1402" s="8" t="s">
        <v>34830</v>
      </c>
      <c r="E1402" s="8" t="s">
        <v>28987</v>
      </c>
      <c r="F1402" s="1108" t="s">
        <v>13809</v>
      </c>
      <c r="G1402" s="8" t="s">
        <v>24935</v>
      </c>
      <c r="H1402" s="8" t="s">
        <v>23458</v>
      </c>
      <c r="I1402" s="24"/>
      <c r="J1402" s="1889">
        <v>5000</v>
      </c>
      <c r="K1402" s="1889" t="s">
        <v>4526</v>
      </c>
      <c r="L1402" s="8" t="s">
        <v>24933</v>
      </c>
      <c r="M1402" s="5" t="s">
        <v>7122</v>
      </c>
      <c r="N1402" s="5"/>
      <c r="O1402" s="1884">
        <v>2</v>
      </c>
      <c r="P1402" s="42"/>
      <c r="Q1402" s="1695" t="s">
        <v>46437</v>
      </c>
    </row>
    <row r="1403" spans="1:17" s="7" customFormat="1" ht="30.75" customHeight="1">
      <c r="A1403" s="1893">
        <v>1401</v>
      </c>
      <c r="B1403" s="1173" t="s">
        <v>203</v>
      </c>
      <c r="C1403" s="1173" t="s">
        <v>13167</v>
      </c>
      <c r="D1403" s="8" t="s">
        <v>34831</v>
      </c>
      <c r="E1403" s="8" t="s">
        <v>28988</v>
      </c>
      <c r="F1403" s="1172" t="s">
        <v>10254</v>
      </c>
      <c r="G1403" s="8" t="s">
        <v>25801</v>
      </c>
      <c r="H1403" s="8" t="s">
        <v>10256</v>
      </c>
      <c r="I1403" s="24"/>
      <c r="J1403" s="1889">
        <v>10000</v>
      </c>
      <c r="K1403" s="1889" t="s">
        <v>23441</v>
      </c>
      <c r="L1403" s="8" t="s">
        <v>25796</v>
      </c>
      <c r="M1403" s="5" t="s">
        <v>7122</v>
      </c>
      <c r="N1403" s="5"/>
      <c r="O1403" s="1884" t="s">
        <v>24736</v>
      </c>
      <c r="P1403" s="42"/>
    </row>
    <row r="1404" spans="1:17" s="7" customFormat="1" ht="23.25" customHeight="1">
      <c r="A1404" s="1893">
        <v>1402</v>
      </c>
      <c r="B1404" s="1173" t="s">
        <v>203</v>
      </c>
      <c r="C1404" s="1173" t="s">
        <v>13167</v>
      </c>
      <c r="D1404" s="8" t="s">
        <v>34832</v>
      </c>
      <c r="E1404" s="8" t="s">
        <v>28989</v>
      </c>
      <c r="F1404" s="1172" t="s">
        <v>27056</v>
      </c>
      <c r="G1404" s="8" t="s">
        <v>17898</v>
      </c>
      <c r="H1404" s="8" t="s">
        <v>17375</v>
      </c>
      <c r="I1404" s="24"/>
      <c r="J1404" s="1889">
        <v>1000</v>
      </c>
      <c r="K1404" s="1889" t="s">
        <v>4531</v>
      </c>
      <c r="L1404" s="8" t="s">
        <v>27054</v>
      </c>
      <c r="M1404" s="5" t="s">
        <v>7122</v>
      </c>
      <c r="N1404" s="5"/>
      <c r="O1404" s="1884">
        <v>4</v>
      </c>
      <c r="P1404" s="42"/>
    </row>
    <row r="1405" spans="1:17" s="7" customFormat="1" ht="23.25" customHeight="1">
      <c r="A1405" s="1893">
        <v>1403</v>
      </c>
      <c r="B1405" s="1173" t="s">
        <v>203</v>
      </c>
      <c r="C1405" s="1173" t="s">
        <v>13167</v>
      </c>
      <c r="D1405" s="8" t="s">
        <v>27406</v>
      </c>
      <c r="E1405" s="8" t="s">
        <v>31572</v>
      </c>
      <c r="F1405" s="1172" t="s">
        <v>27376</v>
      </c>
      <c r="G1405" s="8" t="s">
        <v>27467</v>
      </c>
      <c r="H1405" s="8" t="s">
        <v>27378</v>
      </c>
      <c r="I1405" s="24"/>
      <c r="J1405" s="1889">
        <v>3000</v>
      </c>
      <c r="K1405" s="1889" t="s">
        <v>23686</v>
      </c>
      <c r="L1405" s="8" t="s">
        <v>27381</v>
      </c>
      <c r="M1405" s="5" t="s">
        <v>7122</v>
      </c>
      <c r="N1405" s="5"/>
      <c r="O1405" s="1884">
        <v>2</v>
      </c>
      <c r="P1405" s="42"/>
    </row>
    <row r="1406" spans="1:17" s="7" customFormat="1" ht="23.25" customHeight="1">
      <c r="A1406" s="1893">
        <v>1404</v>
      </c>
      <c r="B1406" s="1173" t="s">
        <v>203</v>
      </c>
      <c r="C1406" s="1173" t="s">
        <v>13167</v>
      </c>
      <c r="D1406" s="8" t="s">
        <v>27407</v>
      </c>
      <c r="E1406" s="8" t="s">
        <v>31571</v>
      </c>
      <c r="F1406" s="1172" t="s">
        <v>27376</v>
      </c>
      <c r="G1406" s="8" t="s">
        <v>27379</v>
      </c>
      <c r="H1406" s="8" t="s">
        <v>27380</v>
      </c>
      <c r="I1406" s="24"/>
      <c r="J1406" s="1889">
        <v>3000</v>
      </c>
      <c r="K1406" s="1889" t="s">
        <v>4553</v>
      </c>
      <c r="L1406" s="8" t="s">
        <v>27382</v>
      </c>
      <c r="M1406" s="5" t="s">
        <v>7122</v>
      </c>
      <c r="N1406" s="5"/>
      <c r="O1406" s="1884">
        <v>2</v>
      </c>
      <c r="P1406" s="42"/>
      <c r="Q1406" s="1146" t="s">
        <v>46932</v>
      </c>
    </row>
    <row r="1407" spans="1:17" s="7" customFormat="1" ht="23.25" customHeight="1">
      <c r="A1407" s="1893">
        <v>1405</v>
      </c>
      <c r="B1407" s="1173" t="s">
        <v>203</v>
      </c>
      <c r="C1407" s="1173" t="s">
        <v>13167</v>
      </c>
      <c r="D1407" s="8" t="s">
        <v>27440</v>
      </c>
      <c r="E1407" s="8" t="s">
        <v>35602</v>
      </c>
      <c r="F1407" s="1172" t="s">
        <v>12904</v>
      </c>
      <c r="G1407" s="8" t="s">
        <v>43641</v>
      </c>
      <c r="H1407" s="8" t="s">
        <v>43642</v>
      </c>
      <c r="I1407" s="24"/>
      <c r="J1407" s="1889">
        <v>1500</v>
      </c>
      <c r="K1407" s="1889" t="s">
        <v>27438</v>
      </c>
      <c r="L1407" s="8" t="s">
        <v>27439</v>
      </c>
      <c r="M1407" s="5" t="s">
        <v>7122</v>
      </c>
      <c r="N1407" s="5"/>
      <c r="O1407" s="1884">
        <v>2</v>
      </c>
      <c r="P1407" s="42"/>
      <c r="Q1407" s="1146" t="s">
        <v>43643</v>
      </c>
    </row>
    <row r="1408" spans="1:17" s="7" customFormat="1" ht="23.25" customHeight="1">
      <c r="A1408" s="1893">
        <v>1406</v>
      </c>
      <c r="B1408" s="1173" t="s">
        <v>203</v>
      </c>
      <c r="C1408" s="1173" t="s">
        <v>13167</v>
      </c>
      <c r="D1408" s="8" t="s">
        <v>27656</v>
      </c>
      <c r="E1408" s="8" t="s">
        <v>28990</v>
      </c>
      <c r="F1408" s="1172" t="s">
        <v>7965</v>
      </c>
      <c r="G1408" s="8" t="s">
        <v>27916</v>
      </c>
      <c r="H1408" s="8" t="s">
        <v>23586</v>
      </c>
      <c r="I1408" s="24"/>
      <c r="J1408" s="1889" t="s">
        <v>22840</v>
      </c>
      <c r="K1408" s="1889" t="s">
        <v>4526</v>
      </c>
      <c r="L1408" s="8" t="s">
        <v>27655</v>
      </c>
      <c r="M1408" s="5" t="s">
        <v>7122</v>
      </c>
      <c r="N1408" s="5"/>
      <c r="O1408" s="1884">
        <v>2</v>
      </c>
      <c r="P1408" s="42"/>
    </row>
    <row r="1409" spans="1:18" s="7" customFormat="1" ht="23.25" customHeight="1">
      <c r="A1409" s="1893">
        <v>1407</v>
      </c>
      <c r="B1409" s="1173" t="s">
        <v>203</v>
      </c>
      <c r="C1409" s="1173" t="s">
        <v>13165</v>
      </c>
      <c r="D1409" s="8" t="s">
        <v>34833</v>
      </c>
      <c r="E1409" s="8" t="s">
        <v>28991</v>
      </c>
      <c r="F1409" s="1172" t="s">
        <v>27917</v>
      </c>
      <c r="G1409" s="8" t="s">
        <v>27920</v>
      </c>
      <c r="H1409" s="8" t="s">
        <v>27918</v>
      </c>
      <c r="I1409" s="24"/>
      <c r="J1409" s="1889" t="s">
        <v>16431</v>
      </c>
      <c r="K1409" s="1889" t="s">
        <v>4526</v>
      </c>
      <c r="L1409" s="8" t="s">
        <v>27919</v>
      </c>
      <c r="M1409" s="5" t="s">
        <v>7122</v>
      </c>
      <c r="N1409" s="5"/>
      <c r="O1409" s="1884">
        <v>2</v>
      </c>
      <c r="P1409" s="42"/>
    </row>
    <row r="1410" spans="1:18" s="7" customFormat="1" ht="23.25" customHeight="1">
      <c r="A1410" s="1893">
        <v>1408</v>
      </c>
      <c r="B1410" s="1125" t="s">
        <v>203</v>
      </c>
      <c r="C1410" s="1125"/>
      <c r="D1410" s="38" t="s">
        <v>34834</v>
      </c>
      <c r="E1410" s="8"/>
      <c r="F1410" s="1116"/>
      <c r="G1410" s="38"/>
      <c r="H1410" s="38"/>
      <c r="I1410" s="51"/>
      <c r="J1410" s="1889"/>
      <c r="K1410" s="1889"/>
      <c r="L1410" s="8" t="s">
        <v>32238</v>
      </c>
      <c r="M1410" s="5" t="s">
        <v>7122</v>
      </c>
      <c r="N1410" s="5"/>
      <c r="O1410" s="1884"/>
      <c r="P1410" s="42"/>
    </row>
    <row r="1411" spans="1:18" s="7" customFormat="1" ht="23.25" customHeight="1">
      <c r="A1411" s="1893">
        <v>1409</v>
      </c>
      <c r="B1411" s="1125" t="s">
        <v>203</v>
      </c>
      <c r="C1411" s="1125"/>
      <c r="D1411" s="38" t="s">
        <v>34835</v>
      </c>
      <c r="E1411" s="8"/>
      <c r="F1411" s="1116"/>
      <c r="G1411" s="38"/>
      <c r="H1411" s="38"/>
      <c r="I1411" s="51"/>
      <c r="J1411" s="1889"/>
      <c r="K1411" s="1889"/>
      <c r="L1411" s="8" t="s">
        <v>32240</v>
      </c>
      <c r="M1411" s="5" t="s">
        <v>7122</v>
      </c>
      <c r="N1411" s="5"/>
      <c r="O1411" s="1884">
        <v>2</v>
      </c>
      <c r="P1411" s="42"/>
    </row>
    <row r="1412" spans="1:18" s="7" customFormat="1" ht="23.25" customHeight="1">
      <c r="A1412" s="1893">
        <v>1410</v>
      </c>
      <c r="B1412" s="1203" t="s">
        <v>203</v>
      </c>
      <c r="C1412" s="1203" t="s">
        <v>13165</v>
      </c>
      <c r="D1412" s="8"/>
      <c r="E1412" s="8" t="str">
        <f t="shared" ref="E1412:E1424" si="9">L1412&amp;M1412</f>
        <v>DZ08V009100</v>
      </c>
      <c r="F1412" s="1720" t="s">
        <v>7965</v>
      </c>
      <c r="G1412" s="8" t="s">
        <v>36496</v>
      </c>
      <c r="H1412" s="8" t="s">
        <v>23458</v>
      </c>
      <c r="I1412" s="24"/>
      <c r="J1412" s="1889" t="s">
        <v>24195</v>
      </c>
      <c r="K1412" s="1889" t="s">
        <v>4529</v>
      </c>
      <c r="L1412" s="8" t="s">
        <v>36493</v>
      </c>
      <c r="M1412" s="5" t="s">
        <v>36495</v>
      </c>
      <c r="N1412" s="5"/>
      <c r="O1412" s="1884">
        <v>2</v>
      </c>
      <c r="P1412" s="42"/>
      <c r="Q1412" s="1146" t="s">
        <v>36497</v>
      </c>
    </row>
    <row r="1413" spans="1:18" s="7" customFormat="1" ht="41.25" customHeight="1">
      <c r="A1413" s="1893">
        <v>1411</v>
      </c>
      <c r="B1413" s="1203" t="s">
        <v>203</v>
      </c>
      <c r="C1413" s="1203" t="s">
        <v>13165</v>
      </c>
      <c r="D1413" s="8"/>
      <c r="E1413" s="161" t="str">
        <f t="shared" si="9"/>
        <v>DZ08V009200</v>
      </c>
      <c r="F1413" s="1115" t="s">
        <v>7965</v>
      </c>
      <c r="G1413" s="161" t="s">
        <v>41411</v>
      </c>
      <c r="H1413" s="161" t="s">
        <v>39607</v>
      </c>
      <c r="I1413" s="306" t="s">
        <v>46091</v>
      </c>
      <c r="J1413" s="1889" t="s">
        <v>24195</v>
      </c>
      <c r="K1413" s="1889" t="s">
        <v>4529</v>
      </c>
      <c r="L1413" s="8" t="s">
        <v>36494</v>
      </c>
      <c r="M1413" s="5" t="s">
        <v>36495</v>
      </c>
      <c r="N1413" s="5"/>
      <c r="O1413" s="1884">
        <v>2</v>
      </c>
      <c r="P1413" s="42"/>
      <c r="Q1413" s="1146" t="s">
        <v>36497</v>
      </c>
      <c r="R1413" s="1459" t="s">
        <v>41412</v>
      </c>
    </row>
    <row r="1414" spans="1:18" s="7" customFormat="1" ht="23.25" customHeight="1">
      <c r="A1414" s="1893">
        <v>1412</v>
      </c>
      <c r="B1414" s="1281" t="s">
        <v>203</v>
      </c>
      <c r="C1414" s="1281" t="s">
        <v>13166</v>
      </c>
      <c r="D1414" s="8"/>
      <c r="E1414" s="8" t="str">
        <f t="shared" si="9"/>
        <v>DZ08V009300</v>
      </c>
      <c r="F1414" s="1720" t="s">
        <v>37487</v>
      </c>
      <c r="G1414" s="8" t="s">
        <v>37488</v>
      </c>
      <c r="H1414" s="8" t="s">
        <v>37489</v>
      </c>
      <c r="I1414" s="24"/>
      <c r="J1414" s="1889">
        <v>4000</v>
      </c>
      <c r="K1414" s="1889" t="s">
        <v>22572</v>
      </c>
      <c r="L1414" s="8" t="s">
        <v>37490</v>
      </c>
      <c r="M1414" s="5" t="s">
        <v>35460</v>
      </c>
      <c r="N1414" s="5"/>
      <c r="O1414" s="1884">
        <v>10</v>
      </c>
      <c r="P1414" s="42"/>
      <c r="Q1414" s="1146" t="s">
        <v>37486</v>
      </c>
    </row>
    <row r="1415" spans="1:18" s="7" customFormat="1" ht="23.25" customHeight="1">
      <c r="A1415" s="1893">
        <v>1413</v>
      </c>
      <c r="B1415" s="1309" t="s">
        <v>203</v>
      </c>
      <c r="C1415" s="1309" t="s">
        <v>13166</v>
      </c>
      <c r="D1415" s="8"/>
      <c r="E1415" s="8" t="str">
        <f t="shared" si="9"/>
        <v>DZ08V009400</v>
      </c>
      <c r="F1415" s="1720" t="s">
        <v>2507</v>
      </c>
      <c r="G1415" s="8" t="s">
        <v>37909</v>
      </c>
      <c r="H1415" s="8" t="s">
        <v>15439</v>
      </c>
      <c r="I1415" s="24"/>
      <c r="J1415" s="1889" t="s">
        <v>37906</v>
      </c>
      <c r="K1415" s="1889" t="s">
        <v>37907</v>
      </c>
      <c r="L1415" s="8" t="s">
        <v>37908</v>
      </c>
      <c r="M1415" s="5" t="s">
        <v>35460</v>
      </c>
      <c r="N1415" s="5"/>
      <c r="O1415" s="1884">
        <v>2</v>
      </c>
      <c r="P1415" s="42"/>
      <c r="Q1415" s="1146" t="s">
        <v>37910</v>
      </c>
    </row>
    <row r="1416" spans="1:18" s="7" customFormat="1" ht="23.25" customHeight="1">
      <c r="A1416" s="1893">
        <v>1414</v>
      </c>
      <c r="B1416" s="1366" t="s">
        <v>203</v>
      </c>
      <c r="C1416" s="1366" t="s">
        <v>13166</v>
      </c>
      <c r="D1416" s="8"/>
      <c r="E1416" s="8" t="str">
        <f t="shared" si="9"/>
        <v>DZ08V009500</v>
      </c>
      <c r="F1416" s="1720" t="s">
        <v>192</v>
      </c>
      <c r="G1416" s="8" t="s">
        <v>41699</v>
      </c>
      <c r="H1416" s="8" t="s">
        <v>17375</v>
      </c>
      <c r="I1416" s="24"/>
      <c r="J1416" s="1889">
        <v>3000</v>
      </c>
      <c r="K1416" s="1889" t="s">
        <v>4553</v>
      </c>
      <c r="L1416" s="8" t="s">
        <v>39167</v>
      </c>
      <c r="M1416" s="5" t="s">
        <v>35460</v>
      </c>
      <c r="N1416" s="5"/>
      <c r="O1416" s="1884">
        <v>2</v>
      </c>
      <c r="P1416" s="42"/>
      <c r="Q1416" s="1146" t="s">
        <v>39168</v>
      </c>
    </row>
    <row r="1417" spans="1:18" s="7" customFormat="1" ht="23.25" customHeight="1">
      <c r="A1417" s="1893">
        <v>1415</v>
      </c>
      <c r="B1417" s="1366" t="s">
        <v>203</v>
      </c>
      <c r="C1417" s="1366" t="s">
        <v>13165</v>
      </c>
      <c r="D1417" s="8"/>
      <c r="E1417" s="8" t="str">
        <f t="shared" si="9"/>
        <v>DZ08V009600</v>
      </c>
      <c r="F1417" s="1720" t="s">
        <v>7965</v>
      </c>
      <c r="G1417" s="8" t="s">
        <v>39171</v>
      </c>
      <c r="H1417" s="8" t="s">
        <v>39169</v>
      </c>
      <c r="I1417" s="24"/>
      <c r="J1417" s="1889">
        <v>1000</v>
      </c>
      <c r="K1417" s="1889" t="s">
        <v>4526</v>
      </c>
      <c r="L1417" s="8" t="s">
        <v>39170</v>
      </c>
      <c r="M1417" s="5" t="s">
        <v>35460</v>
      </c>
      <c r="N1417" s="5"/>
      <c r="O1417" s="1884">
        <v>2</v>
      </c>
      <c r="P1417" s="42"/>
      <c r="Q1417" s="1146" t="s">
        <v>39168</v>
      </c>
    </row>
    <row r="1418" spans="1:18" s="7" customFormat="1" ht="23.25" customHeight="1">
      <c r="A1418" s="1893">
        <v>1416</v>
      </c>
      <c r="B1418" s="1384" t="s">
        <v>203</v>
      </c>
      <c r="C1418" s="1384" t="s">
        <v>13166</v>
      </c>
      <c r="D1418" s="8"/>
      <c r="E1418" s="8" t="str">
        <f t="shared" si="9"/>
        <v>DZ08V009700</v>
      </c>
      <c r="F1418" s="1720" t="s">
        <v>7705</v>
      </c>
      <c r="G1418" s="8" t="s">
        <v>39588</v>
      </c>
      <c r="H1418" s="8" t="s">
        <v>39587</v>
      </c>
      <c r="I1418" s="24"/>
      <c r="J1418" s="1889"/>
      <c r="K1418" s="1889"/>
      <c r="L1418" s="8" t="s">
        <v>39589</v>
      </c>
      <c r="M1418" s="5" t="s">
        <v>35460</v>
      </c>
      <c r="N1418" s="5"/>
      <c r="O1418" s="1884">
        <v>2</v>
      </c>
      <c r="P1418" s="42"/>
      <c r="Q1418" s="1146" t="s">
        <v>39590</v>
      </c>
    </row>
    <row r="1419" spans="1:18" s="7" customFormat="1" ht="23.25" customHeight="1">
      <c r="A1419" s="1893">
        <v>1417</v>
      </c>
      <c r="B1419" s="1443" t="s">
        <v>203</v>
      </c>
      <c r="C1419" s="1443" t="s">
        <v>13165</v>
      </c>
      <c r="D1419" s="8"/>
      <c r="E1419" s="8" t="str">
        <f t="shared" si="9"/>
        <v>DZ08V009800</v>
      </c>
      <c r="F1419" s="1720" t="s">
        <v>7965</v>
      </c>
      <c r="G1419" s="8" t="s">
        <v>41147</v>
      </c>
      <c r="H1419" s="8" t="s">
        <v>41148</v>
      </c>
      <c r="I1419" s="24"/>
      <c r="J1419" s="1889" t="s">
        <v>22840</v>
      </c>
      <c r="K1419" s="1889" t="s">
        <v>4527</v>
      </c>
      <c r="L1419" s="8" t="s">
        <v>41140</v>
      </c>
      <c r="M1419" s="5" t="s">
        <v>35460</v>
      </c>
      <c r="N1419" s="5"/>
      <c r="O1419" s="1884">
        <v>2</v>
      </c>
      <c r="P1419" s="42"/>
      <c r="Q1419" s="1146" t="s">
        <v>41150</v>
      </c>
    </row>
    <row r="1420" spans="1:18" s="7" customFormat="1" ht="23.25" customHeight="1">
      <c r="A1420" s="1893">
        <v>1418</v>
      </c>
      <c r="B1420" s="1443" t="s">
        <v>203</v>
      </c>
      <c r="C1420" s="1443" t="s">
        <v>13165</v>
      </c>
      <c r="D1420" s="8"/>
      <c r="E1420" s="8" t="str">
        <f t="shared" si="9"/>
        <v>DZ08V009900</v>
      </c>
      <c r="F1420" s="1720" t="s">
        <v>7965</v>
      </c>
      <c r="G1420" s="8" t="s">
        <v>41149</v>
      </c>
      <c r="H1420" s="8" t="s">
        <v>41148</v>
      </c>
      <c r="I1420" s="24"/>
      <c r="J1420" s="1889" t="s">
        <v>22840</v>
      </c>
      <c r="K1420" s="1889" t="s">
        <v>4527</v>
      </c>
      <c r="L1420" s="8" t="s">
        <v>41141</v>
      </c>
      <c r="M1420" s="5" t="s">
        <v>35460</v>
      </c>
      <c r="N1420" s="5"/>
      <c r="O1420" s="1884" t="s">
        <v>4545</v>
      </c>
      <c r="P1420" s="42"/>
      <c r="Q1420" s="1146" t="s">
        <v>41150</v>
      </c>
    </row>
    <row r="1421" spans="1:18" s="7" customFormat="1" ht="23.25" customHeight="1">
      <c r="A1421" s="1893">
        <v>1419</v>
      </c>
      <c r="B1421" s="1463" t="s">
        <v>203</v>
      </c>
      <c r="C1421" s="1463" t="s">
        <v>13165</v>
      </c>
      <c r="D1421" s="8"/>
      <c r="E1421" s="8" t="str">
        <f t="shared" si="9"/>
        <v>DZ08V010000</v>
      </c>
      <c r="F1421" s="1720" t="s">
        <v>7965</v>
      </c>
      <c r="G1421" s="8" t="s">
        <v>41557</v>
      </c>
      <c r="H1421" s="8"/>
      <c r="I1421" s="24"/>
      <c r="J1421" s="1889">
        <v>1000</v>
      </c>
      <c r="K1421" s="1889" t="s">
        <v>4527</v>
      </c>
      <c r="L1421" s="8" t="s">
        <v>41558</v>
      </c>
      <c r="M1421" s="5" t="s">
        <v>35460</v>
      </c>
      <c r="N1421" s="5"/>
      <c r="O1421" s="1884" t="s">
        <v>4545</v>
      </c>
      <c r="P1421" s="42"/>
      <c r="Q1421" s="1146" t="s">
        <v>41559</v>
      </c>
    </row>
    <row r="1422" spans="1:18" s="7" customFormat="1" ht="23.25" customHeight="1">
      <c r="A1422" s="1893">
        <v>1420</v>
      </c>
      <c r="B1422" s="1496" t="s">
        <v>203</v>
      </c>
      <c r="C1422" s="1496" t="s">
        <v>13165</v>
      </c>
      <c r="D1422" s="8"/>
      <c r="E1422" s="8" t="str">
        <f t="shared" si="9"/>
        <v>DZ08V010100</v>
      </c>
      <c r="F1422" s="1720" t="s">
        <v>7965</v>
      </c>
      <c r="G1422" s="8" t="s">
        <v>42062</v>
      </c>
      <c r="H1422" s="8" t="s">
        <v>42063</v>
      </c>
      <c r="I1422" s="24"/>
      <c r="J1422" s="1889" t="s">
        <v>22840</v>
      </c>
      <c r="K1422" s="1889" t="s">
        <v>4527</v>
      </c>
      <c r="L1422" s="8" t="s">
        <v>42064</v>
      </c>
      <c r="M1422" s="5" t="s">
        <v>35460</v>
      </c>
      <c r="N1422" s="5"/>
      <c r="O1422" s="1884">
        <v>2</v>
      </c>
      <c r="P1422" s="43" t="s">
        <v>42065</v>
      </c>
      <c r="Q1422" s="1146" t="s">
        <v>42295</v>
      </c>
    </row>
    <row r="1423" spans="1:18" s="7" customFormat="1" ht="23.25" customHeight="1">
      <c r="A1423" s="1893">
        <v>1421</v>
      </c>
      <c r="B1423" s="1511" t="s">
        <v>203</v>
      </c>
      <c r="C1423" s="1511" t="s">
        <v>13165</v>
      </c>
      <c r="D1423" s="8"/>
      <c r="E1423" s="8" t="str">
        <f t="shared" si="9"/>
        <v>DZ08V010200</v>
      </c>
      <c r="F1423" s="1720" t="s">
        <v>7965</v>
      </c>
      <c r="G1423" s="8" t="s">
        <v>42351</v>
      </c>
      <c r="H1423" s="8" t="s">
        <v>42352</v>
      </c>
      <c r="I1423" s="24"/>
      <c r="J1423" s="1889" t="s">
        <v>24758</v>
      </c>
      <c r="K1423" s="1889" t="s">
        <v>4527</v>
      </c>
      <c r="L1423" s="8" t="s">
        <v>42353</v>
      </c>
      <c r="M1423" s="5" t="s">
        <v>35460</v>
      </c>
      <c r="N1423" s="5"/>
      <c r="O1423" s="1884">
        <v>2</v>
      </c>
      <c r="P1423" s="43"/>
      <c r="Q1423" s="1146" t="s">
        <v>42350</v>
      </c>
    </row>
    <row r="1424" spans="1:18" s="7" customFormat="1" ht="23.25" customHeight="1">
      <c r="A1424" s="1893">
        <v>1422</v>
      </c>
      <c r="B1424" s="1540" t="s">
        <v>203</v>
      </c>
      <c r="C1424" s="1540" t="s">
        <v>13166</v>
      </c>
      <c r="D1424" s="8"/>
      <c r="E1424" s="8" t="str">
        <f t="shared" si="9"/>
        <v>DZ08V010300</v>
      </c>
      <c r="F1424" s="1720" t="s">
        <v>27435</v>
      </c>
      <c r="G1424" s="8" t="s">
        <v>43017</v>
      </c>
      <c r="H1424" s="8" t="s">
        <v>27918</v>
      </c>
      <c r="I1424" s="24"/>
      <c r="J1424" s="1889" t="s">
        <v>35991</v>
      </c>
      <c r="K1424" s="1889" t="s">
        <v>4526</v>
      </c>
      <c r="L1424" s="8" t="s">
        <v>43018</v>
      </c>
      <c r="M1424" s="5" t="s">
        <v>35460</v>
      </c>
      <c r="N1424" s="5"/>
      <c r="O1424" s="1884">
        <v>2</v>
      </c>
      <c r="P1424" s="43"/>
      <c r="Q1424" s="1146" t="s">
        <v>43019</v>
      </c>
    </row>
    <row r="1425" spans="1:17" s="7" customFormat="1" ht="23.25" customHeight="1">
      <c r="A1425" s="1893">
        <v>1423</v>
      </c>
      <c r="B1425" s="1633" t="s">
        <v>203</v>
      </c>
      <c r="C1425" s="1633" t="s">
        <v>13166</v>
      </c>
      <c r="D1425" s="8"/>
      <c r="E1425" s="8" t="str">
        <f t="shared" ref="E1425:E1431" si="10">L1425&amp;M1425</f>
        <v>DZ08V010400</v>
      </c>
      <c r="F1425" s="1720" t="s">
        <v>2507</v>
      </c>
      <c r="G1425" s="8" t="s">
        <v>45084</v>
      </c>
      <c r="H1425" s="8" t="s">
        <v>17375</v>
      </c>
      <c r="I1425" s="24"/>
      <c r="J1425" s="1889" t="s">
        <v>23582</v>
      </c>
      <c r="K1425" s="1889" t="s">
        <v>4553</v>
      </c>
      <c r="L1425" s="8" t="s">
        <v>45085</v>
      </c>
      <c r="M1425" s="5" t="s">
        <v>35460</v>
      </c>
      <c r="N1425" s="5"/>
      <c r="O1425" s="1884">
        <v>2</v>
      </c>
      <c r="P1425" s="43"/>
      <c r="Q1425" s="1146" t="s">
        <v>45086</v>
      </c>
    </row>
    <row r="1426" spans="1:17" s="7" customFormat="1" ht="23.25" customHeight="1">
      <c r="A1426" s="1893">
        <v>1424</v>
      </c>
      <c r="B1426" s="1663" t="s">
        <v>203</v>
      </c>
      <c r="C1426" s="1663" t="s">
        <v>13165</v>
      </c>
      <c r="D1426" s="8"/>
      <c r="E1426" s="8" t="str">
        <f t="shared" si="10"/>
        <v>DZ08V010500</v>
      </c>
      <c r="F1426" s="1720" t="s">
        <v>7965</v>
      </c>
      <c r="G1426" s="8" t="s">
        <v>45878</v>
      </c>
      <c r="H1426" s="8" t="s">
        <v>45879</v>
      </c>
      <c r="I1426" s="24"/>
      <c r="J1426" s="1889" t="s">
        <v>45881</v>
      </c>
      <c r="K1426" s="1889" t="s">
        <v>4527</v>
      </c>
      <c r="L1426" s="8" t="s">
        <v>45880</v>
      </c>
      <c r="M1426" s="5" t="s">
        <v>35460</v>
      </c>
      <c r="N1426" s="5"/>
      <c r="O1426" s="1884">
        <v>2</v>
      </c>
      <c r="P1426" s="43"/>
      <c r="Q1426" s="1146" t="s">
        <v>45882</v>
      </c>
    </row>
    <row r="1427" spans="1:17" s="7" customFormat="1" ht="23.25" customHeight="1">
      <c r="A1427" s="1893">
        <v>1425</v>
      </c>
      <c r="B1427" s="1668" t="s">
        <v>203</v>
      </c>
      <c r="C1427" s="1668" t="s">
        <v>13165</v>
      </c>
      <c r="D1427" s="8"/>
      <c r="E1427" s="8" t="str">
        <f t="shared" si="10"/>
        <v>DZ08V010600</v>
      </c>
      <c r="F1427" s="1720" t="s">
        <v>7965</v>
      </c>
      <c r="G1427" s="8" t="s">
        <v>46088</v>
      </c>
      <c r="H1427" s="8" t="s">
        <v>39587</v>
      </c>
      <c r="I1427" s="24" t="s">
        <v>47052</v>
      </c>
      <c r="J1427" s="1889" t="s">
        <v>45881</v>
      </c>
      <c r="K1427" s="1889" t="s">
        <v>4527</v>
      </c>
      <c r="L1427" s="8" t="s">
        <v>46090</v>
      </c>
      <c r="M1427" s="5" t="s">
        <v>35460</v>
      </c>
      <c r="N1427" s="5"/>
      <c r="O1427" s="1884">
        <v>2</v>
      </c>
      <c r="P1427" s="43"/>
      <c r="Q1427" s="1146" t="s">
        <v>46089</v>
      </c>
    </row>
    <row r="1428" spans="1:17" s="7" customFormat="1" ht="23.25" customHeight="1">
      <c r="A1428" s="1893">
        <v>1426</v>
      </c>
      <c r="B1428" s="1721" t="s">
        <v>203</v>
      </c>
      <c r="C1428" s="1721" t="s">
        <v>13165</v>
      </c>
      <c r="D1428" s="8"/>
      <c r="E1428" s="8" t="str">
        <f t="shared" si="10"/>
        <v>DZ08V010700</v>
      </c>
      <c r="F1428" s="1759" t="s">
        <v>7965</v>
      </c>
      <c r="G1428" s="8" t="s">
        <v>46981</v>
      </c>
      <c r="H1428" s="8" t="s">
        <v>39587</v>
      </c>
      <c r="I1428" s="24" t="s">
        <v>47051</v>
      </c>
      <c r="J1428" s="1889" t="s">
        <v>45881</v>
      </c>
      <c r="K1428" s="1889" t="s">
        <v>4553</v>
      </c>
      <c r="L1428" s="8" t="s">
        <v>46982</v>
      </c>
      <c r="M1428" s="5" t="s">
        <v>35460</v>
      </c>
      <c r="N1428" s="5"/>
      <c r="O1428" s="1884">
        <v>2</v>
      </c>
      <c r="P1428" s="43"/>
      <c r="Q1428" s="1146" t="s">
        <v>46983</v>
      </c>
    </row>
    <row r="1429" spans="1:17" s="7" customFormat="1" ht="23.25" customHeight="1">
      <c r="A1429" s="1893">
        <v>1427</v>
      </c>
      <c r="B1429" s="1726" t="s">
        <v>203</v>
      </c>
      <c r="C1429" s="1726" t="s">
        <v>13165</v>
      </c>
      <c r="D1429" s="8"/>
      <c r="E1429" s="8" t="str">
        <f t="shared" si="10"/>
        <v>DZ08V010800</v>
      </c>
      <c r="F1429" s="1759" t="s">
        <v>7965</v>
      </c>
      <c r="G1429" s="8" t="s">
        <v>47065</v>
      </c>
      <c r="H1429" s="8" t="s">
        <v>39587</v>
      </c>
      <c r="I1429" s="24"/>
      <c r="J1429" s="1889" t="s">
        <v>45881</v>
      </c>
      <c r="K1429" s="1889" t="s">
        <v>4527</v>
      </c>
      <c r="L1429" s="8" t="s">
        <v>47066</v>
      </c>
      <c r="M1429" s="5" t="s">
        <v>35460</v>
      </c>
      <c r="N1429" s="5"/>
      <c r="O1429" s="1884">
        <v>2</v>
      </c>
      <c r="P1429" s="43"/>
      <c r="Q1429" s="1146" t="s">
        <v>47067</v>
      </c>
    </row>
    <row r="1430" spans="1:17" s="7" customFormat="1" ht="23.25" customHeight="1">
      <c r="A1430" s="1893">
        <v>1428</v>
      </c>
      <c r="B1430" s="1743" t="s">
        <v>203</v>
      </c>
      <c r="C1430" s="1743" t="s">
        <v>13165</v>
      </c>
      <c r="D1430" s="8"/>
      <c r="E1430" s="8" t="str">
        <f t="shared" si="10"/>
        <v>DZ08V010900</v>
      </c>
      <c r="F1430" s="1759" t="s">
        <v>2796</v>
      </c>
      <c r="G1430" s="8" t="s">
        <v>47579</v>
      </c>
      <c r="H1430" s="8" t="s">
        <v>39587</v>
      </c>
      <c r="I1430" s="24" t="s">
        <v>47580</v>
      </c>
      <c r="J1430" s="1889">
        <v>5000</v>
      </c>
      <c r="K1430" s="1889" t="s">
        <v>23441</v>
      </c>
      <c r="L1430" s="8" t="s">
        <v>47578</v>
      </c>
      <c r="M1430" s="5" t="s">
        <v>35460</v>
      </c>
      <c r="N1430" s="5"/>
      <c r="O1430" s="1884">
        <v>2</v>
      </c>
      <c r="P1430" s="43"/>
      <c r="Q1430" s="1146" t="s">
        <v>47582</v>
      </c>
    </row>
    <row r="1431" spans="1:17" s="7" customFormat="1" ht="23.25" customHeight="1">
      <c r="A1431" s="1893">
        <v>1429</v>
      </c>
      <c r="B1431" s="1754" t="s">
        <v>203</v>
      </c>
      <c r="C1431" s="1754" t="s">
        <v>13165</v>
      </c>
      <c r="D1431" s="8"/>
      <c r="E1431" s="8" t="str">
        <f t="shared" si="10"/>
        <v>DZ08V011000</v>
      </c>
      <c r="F1431" s="1759" t="s">
        <v>7965</v>
      </c>
      <c r="G1431" s="8" t="s">
        <v>47759</v>
      </c>
      <c r="H1431" s="8" t="s">
        <v>7968</v>
      </c>
      <c r="I1431" s="24"/>
      <c r="J1431" s="1889" t="s">
        <v>24195</v>
      </c>
      <c r="K1431" s="1889" t="s">
        <v>24098</v>
      </c>
      <c r="L1431" s="8" t="s">
        <v>47760</v>
      </c>
      <c r="M1431" s="5" t="s">
        <v>35460</v>
      </c>
      <c r="N1431" s="5"/>
      <c r="O1431" s="1884">
        <v>2</v>
      </c>
      <c r="P1431" s="43"/>
      <c r="Q1431" s="1146" t="s">
        <v>47761</v>
      </c>
    </row>
    <row r="1432" spans="1:17" s="7" customFormat="1" ht="23.25" customHeight="1">
      <c r="A1432" s="1893">
        <v>1430</v>
      </c>
      <c r="B1432" s="1800" t="s">
        <v>203</v>
      </c>
      <c r="C1432" s="1800" t="s">
        <v>13166</v>
      </c>
      <c r="D1432" s="8"/>
      <c r="E1432" s="8" t="str">
        <f t="shared" ref="E1432:E1437" si="11">L1432&amp;M1432</f>
        <v>DZ08V011100</v>
      </c>
      <c r="F1432" s="1799" t="s">
        <v>2507</v>
      </c>
      <c r="G1432" s="8" t="s">
        <v>48406</v>
      </c>
      <c r="H1432" s="8" t="s">
        <v>48407</v>
      </c>
      <c r="I1432" s="24"/>
      <c r="J1432" s="1889">
        <v>15000</v>
      </c>
      <c r="K1432" s="1889" t="s">
        <v>22744</v>
      </c>
      <c r="L1432" s="8" t="s">
        <v>48408</v>
      </c>
      <c r="M1432" s="5" t="s">
        <v>35460</v>
      </c>
      <c r="N1432" s="5"/>
      <c r="O1432" s="1884">
        <v>2</v>
      </c>
      <c r="P1432" s="43"/>
      <c r="Q1432" s="1146" t="s">
        <v>48403</v>
      </c>
    </row>
    <row r="1433" spans="1:17" s="7" customFormat="1" ht="23.25" customHeight="1">
      <c r="A1433" s="1893">
        <v>1431</v>
      </c>
      <c r="B1433" s="1938" t="s">
        <v>203</v>
      </c>
      <c r="C1433" s="1938" t="s">
        <v>13166</v>
      </c>
      <c r="D1433" s="8"/>
      <c r="E1433" s="8" t="str">
        <f t="shared" si="11"/>
        <v>DZ08V011200</v>
      </c>
      <c r="F1433" s="1937" t="s">
        <v>27435</v>
      </c>
      <c r="G1433" s="8" t="s">
        <v>50634</v>
      </c>
      <c r="H1433" s="8" t="s">
        <v>27918</v>
      </c>
      <c r="I1433" s="24"/>
      <c r="J1433" s="1889">
        <v>1500</v>
      </c>
      <c r="K1433" s="1889" t="s">
        <v>24098</v>
      </c>
      <c r="L1433" s="8" t="s">
        <v>50636</v>
      </c>
      <c r="M1433" s="5" t="s">
        <v>35460</v>
      </c>
      <c r="N1433" s="5"/>
      <c r="O1433" s="1884" t="s">
        <v>4545</v>
      </c>
      <c r="P1433" s="43"/>
      <c r="Q1433" s="1146" t="s">
        <v>50638</v>
      </c>
    </row>
    <row r="1434" spans="1:17" s="7" customFormat="1" ht="23.25" customHeight="1">
      <c r="A1434" s="1893">
        <v>1432</v>
      </c>
      <c r="B1434" s="1938" t="s">
        <v>203</v>
      </c>
      <c r="C1434" s="1938" t="s">
        <v>13166</v>
      </c>
      <c r="D1434" s="8"/>
      <c r="E1434" s="8" t="str">
        <f t="shared" si="11"/>
        <v>DZ08V011300</v>
      </c>
      <c r="F1434" s="1937" t="s">
        <v>27435</v>
      </c>
      <c r="G1434" s="8" t="s">
        <v>50635</v>
      </c>
      <c r="H1434" s="8" t="s">
        <v>27918</v>
      </c>
      <c r="I1434" s="24"/>
      <c r="J1434" s="1889">
        <v>1000</v>
      </c>
      <c r="K1434" s="1889" t="s">
        <v>24098</v>
      </c>
      <c r="L1434" s="8" t="s">
        <v>50637</v>
      </c>
      <c r="M1434" s="5" t="s">
        <v>35460</v>
      </c>
      <c r="N1434" s="5"/>
      <c r="O1434" s="1884">
        <v>2</v>
      </c>
      <c r="P1434" s="43"/>
      <c r="Q1434" s="1146" t="s">
        <v>50638</v>
      </c>
    </row>
    <row r="1435" spans="1:17" s="7" customFormat="1" ht="23.25" customHeight="1">
      <c r="A1435" s="1893">
        <v>1433</v>
      </c>
      <c r="B1435" s="1940" t="s">
        <v>203</v>
      </c>
      <c r="C1435" s="1940" t="s">
        <v>13165</v>
      </c>
      <c r="D1435" s="8"/>
      <c r="E1435" s="8" t="str">
        <f t="shared" si="11"/>
        <v>DZ08V011400</v>
      </c>
      <c r="F1435" s="1939" t="s">
        <v>2796</v>
      </c>
      <c r="G1435" s="8" t="s">
        <v>50690</v>
      </c>
      <c r="H1435" s="8" t="s">
        <v>39587</v>
      </c>
      <c r="I1435" s="24"/>
      <c r="J1435" s="1889" t="s">
        <v>22840</v>
      </c>
      <c r="K1435" s="1889" t="s">
        <v>23441</v>
      </c>
      <c r="L1435" s="8" t="s">
        <v>50693</v>
      </c>
      <c r="M1435" s="5" t="s">
        <v>35460</v>
      </c>
      <c r="N1435" s="5"/>
      <c r="O1435" s="1884">
        <v>20</v>
      </c>
      <c r="P1435" s="43"/>
      <c r="Q1435" s="1146" t="s">
        <v>50696</v>
      </c>
    </row>
    <row r="1436" spans="1:17" s="7" customFormat="1" ht="23.25" customHeight="1">
      <c r="A1436" s="1893">
        <v>1434</v>
      </c>
      <c r="B1436" s="1940" t="s">
        <v>203</v>
      </c>
      <c r="C1436" s="1940" t="s">
        <v>13165</v>
      </c>
      <c r="D1436" s="8"/>
      <c r="E1436" s="8" t="str">
        <f t="shared" si="11"/>
        <v>DZ08V011500</v>
      </c>
      <c r="F1436" s="1939" t="s">
        <v>7965</v>
      </c>
      <c r="G1436" s="8" t="s">
        <v>50691</v>
      </c>
      <c r="H1436" s="8" t="s">
        <v>39587</v>
      </c>
      <c r="I1436" s="24"/>
      <c r="J1436" s="1889" t="s">
        <v>45881</v>
      </c>
      <c r="K1436" s="1889" t="s">
        <v>4527</v>
      </c>
      <c r="L1436" s="8" t="s">
        <v>50694</v>
      </c>
      <c r="M1436" s="5" t="s">
        <v>35460</v>
      </c>
      <c r="N1436" s="5"/>
      <c r="O1436" s="1884">
        <v>3</v>
      </c>
      <c r="P1436" s="43"/>
      <c r="Q1436" s="1146" t="s">
        <v>50696</v>
      </c>
    </row>
    <row r="1437" spans="1:17" s="7" customFormat="1" ht="23.25" customHeight="1">
      <c r="A1437" s="1893">
        <v>1435</v>
      </c>
      <c r="B1437" s="1940" t="s">
        <v>203</v>
      </c>
      <c r="C1437" s="1940" t="s">
        <v>13165</v>
      </c>
      <c r="D1437" s="8"/>
      <c r="E1437" s="8" t="str">
        <f t="shared" si="11"/>
        <v>DZ08V011600</v>
      </c>
      <c r="F1437" s="1939" t="s">
        <v>7965</v>
      </c>
      <c r="G1437" s="8" t="s">
        <v>50753</v>
      </c>
      <c r="H1437" s="8" t="s">
        <v>39587</v>
      </c>
      <c r="I1437" s="24"/>
      <c r="J1437" s="1889" t="s">
        <v>45881</v>
      </c>
      <c r="K1437" s="1889" t="s">
        <v>4527</v>
      </c>
      <c r="L1437" s="8" t="s">
        <v>50695</v>
      </c>
      <c r="M1437" s="5" t="s">
        <v>35460</v>
      </c>
      <c r="N1437" s="5"/>
      <c r="O1437" s="1884">
        <v>3</v>
      </c>
      <c r="P1437" s="43" t="s">
        <v>50692</v>
      </c>
      <c r="Q1437" s="1146" t="s">
        <v>50696</v>
      </c>
    </row>
    <row r="1438" spans="1:17" s="7" customFormat="1" ht="22.5" customHeight="1">
      <c r="A1438" s="1893">
        <v>1436</v>
      </c>
      <c r="B1438" s="19" t="s">
        <v>204</v>
      </c>
      <c r="C1438" s="572" t="s">
        <v>13166</v>
      </c>
      <c r="D1438" s="8" t="s">
        <v>34836</v>
      </c>
      <c r="E1438" s="8"/>
      <c r="F1438" s="1110" t="s">
        <v>13816</v>
      </c>
      <c r="G1438" s="8" t="s">
        <v>10060</v>
      </c>
      <c r="H1438" s="210"/>
      <c r="I1438" s="24"/>
      <c r="J1438" s="1887">
        <v>4000</v>
      </c>
      <c r="K1438" s="1887" t="s">
        <v>4524</v>
      </c>
      <c r="L1438" s="20" t="s">
        <v>10013</v>
      </c>
      <c r="M1438" s="5" t="s">
        <v>7122</v>
      </c>
      <c r="N1438" s="5"/>
      <c r="O1438" s="1884">
        <v>0</v>
      </c>
      <c r="P1438" s="42"/>
    </row>
    <row r="1439" spans="1:17" ht="21" customHeight="1">
      <c r="A1439" s="1893">
        <v>1437</v>
      </c>
      <c r="B1439" s="2" t="s">
        <v>204</v>
      </c>
      <c r="C1439" s="303" t="s">
        <v>13166</v>
      </c>
      <c r="D1439" s="8" t="s">
        <v>34837</v>
      </c>
      <c r="E1439" s="8" t="s">
        <v>28992</v>
      </c>
      <c r="F1439" s="1108" t="s">
        <v>13817</v>
      </c>
      <c r="G1439" s="8" t="s">
        <v>205</v>
      </c>
      <c r="H1439" s="21" t="s">
        <v>18041</v>
      </c>
      <c r="I1439" s="24"/>
      <c r="J1439" s="1887">
        <v>3000</v>
      </c>
      <c r="K1439" s="1888" t="s">
        <v>4529</v>
      </c>
      <c r="L1439" s="8" t="s">
        <v>921</v>
      </c>
      <c r="M1439" s="5" t="s">
        <v>640</v>
      </c>
      <c r="N1439" s="5"/>
      <c r="O1439" s="1884">
        <v>3</v>
      </c>
      <c r="P1439" s="328"/>
    </row>
    <row r="1440" spans="1:17" ht="21" customHeight="1">
      <c r="A1440" s="1893">
        <v>1438</v>
      </c>
      <c r="B1440" s="2" t="s">
        <v>204</v>
      </c>
      <c r="C1440" s="303" t="s">
        <v>13166</v>
      </c>
      <c r="D1440" s="8" t="s">
        <v>34838</v>
      </c>
      <c r="E1440" s="8" t="s">
        <v>28993</v>
      </c>
      <c r="F1440" s="1108" t="s">
        <v>13817</v>
      </c>
      <c r="G1440" s="8" t="s">
        <v>13428</v>
      </c>
      <c r="H1440" s="21" t="s">
        <v>18041</v>
      </c>
      <c r="I1440" s="24"/>
      <c r="J1440" s="1887">
        <v>3000</v>
      </c>
      <c r="K1440" s="1887" t="s">
        <v>4524</v>
      </c>
      <c r="L1440" s="8" t="s">
        <v>1098</v>
      </c>
      <c r="M1440" s="5" t="s">
        <v>640</v>
      </c>
      <c r="N1440" s="5"/>
      <c r="O1440" s="1884">
        <v>3</v>
      </c>
      <c r="P1440" s="328"/>
    </row>
    <row r="1441" spans="1:16" ht="21" customHeight="1">
      <c r="A1441" s="1893">
        <v>1439</v>
      </c>
      <c r="B1441" s="196" t="s">
        <v>204</v>
      </c>
      <c r="C1441" s="303" t="s">
        <v>13166</v>
      </c>
      <c r="D1441" s="38" t="s">
        <v>34839</v>
      </c>
      <c r="E1441" s="8" t="s">
        <v>28994</v>
      </c>
      <c r="F1441" s="1116" t="s">
        <v>13817</v>
      </c>
      <c r="G1441" s="38" t="s">
        <v>13429</v>
      </c>
      <c r="H1441" s="38"/>
      <c r="I1441" s="51"/>
      <c r="J1441" s="1887">
        <v>3000</v>
      </c>
      <c r="K1441" s="1887" t="s">
        <v>4524</v>
      </c>
      <c r="L1441" s="8" t="s">
        <v>8579</v>
      </c>
      <c r="M1441" s="5" t="s">
        <v>640</v>
      </c>
      <c r="N1441" s="5"/>
      <c r="O1441" s="1884"/>
      <c r="P1441" s="328"/>
    </row>
    <row r="1442" spans="1:16" ht="21" customHeight="1">
      <c r="A1442" s="1893">
        <v>1440</v>
      </c>
      <c r="B1442" s="196" t="s">
        <v>204</v>
      </c>
      <c r="C1442" s="303" t="s">
        <v>13166</v>
      </c>
      <c r="D1442" s="38" t="s">
        <v>34840</v>
      </c>
      <c r="E1442" s="8" t="s">
        <v>35462</v>
      </c>
      <c r="F1442" s="1116" t="s">
        <v>13817</v>
      </c>
      <c r="G1442" s="38" t="s">
        <v>206</v>
      </c>
      <c r="H1442" s="38"/>
      <c r="I1442" s="24"/>
      <c r="J1442" s="1887">
        <v>3000</v>
      </c>
      <c r="K1442" s="1887" t="s">
        <v>4524</v>
      </c>
      <c r="L1442" s="8" t="s">
        <v>1099</v>
      </c>
      <c r="M1442" s="5" t="s">
        <v>640</v>
      </c>
      <c r="N1442" s="5"/>
      <c r="O1442" s="1884">
        <v>3</v>
      </c>
      <c r="P1442" s="328"/>
    </row>
    <row r="1443" spans="1:16" ht="21" customHeight="1">
      <c r="A1443" s="1893">
        <v>1441</v>
      </c>
      <c r="B1443" s="26" t="s">
        <v>204</v>
      </c>
      <c r="C1443" s="144" t="s">
        <v>13166</v>
      </c>
      <c r="D1443" s="8" t="s">
        <v>34841</v>
      </c>
      <c r="E1443" s="8" t="s">
        <v>28995</v>
      </c>
      <c r="F1443" s="1108" t="s">
        <v>13817</v>
      </c>
      <c r="G1443" s="8" t="s">
        <v>8585</v>
      </c>
      <c r="H1443" s="8" t="s">
        <v>8586</v>
      </c>
      <c r="I1443" s="24"/>
      <c r="J1443" s="1887">
        <v>3000</v>
      </c>
      <c r="K1443" s="1887" t="s">
        <v>4524</v>
      </c>
      <c r="L1443" s="6" t="s">
        <v>1100</v>
      </c>
      <c r="M1443" s="5" t="s">
        <v>640</v>
      </c>
      <c r="N1443" s="5"/>
      <c r="O1443" s="1884">
        <v>3</v>
      </c>
      <c r="P1443" s="328"/>
    </row>
    <row r="1444" spans="1:16" s="7" customFormat="1" ht="21" customHeight="1">
      <c r="A1444" s="1893">
        <v>1442</v>
      </c>
      <c r="B1444" s="205" t="s">
        <v>10274</v>
      </c>
      <c r="C1444" s="303" t="s">
        <v>13166</v>
      </c>
      <c r="D1444" s="8" t="s">
        <v>7419</v>
      </c>
      <c r="E1444" s="8" t="s">
        <v>28996</v>
      </c>
      <c r="F1444" s="1108" t="s">
        <v>13817</v>
      </c>
      <c r="G1444" s="8" t="s">
        <v>7350</v>
      </c>
      <c r="H1444" s="8"/>
      <c r="I1444" s="24"/>
      <c r="J1444" s="1887">
        <v>3000</v>
      </c>
      <c r="K1444" s="1887" t="s">
        <v>4531</v>
      </c>
      <c r="L1444" s="8" t="s">
        <v>7372</v>
      </c>
      <c r="M1444" s="5" t="s">
        <v>640</v>
      </c>
      <c r="N1444" s="5"/>
      <c r="O1444" s="1884">
        <v>3</v>
      </c>
      <c r="P1444" s="42"/>
    </row>
    <row r="1445" spans="1:16" s="7" customFormat="1" ht="21" customHeight="1">
      <c r="A1445" s="1893">
        <v>1443</v>
      </c>
      <c r="B1445" s="205" t="s">
        <v>7418</v>
      </c>
      <c r="C1445" s="303" t="s">
        <v>13166</v>
      </c>
      <c r="D1445" s="8" t="s">
        <v>10275</v>
      </c>
      <c r="E1445" s="8" t="s">
        <v>28997</v>
      </c>
      <c r="F1445" s="1110" t="s">
        <v>13817</v>
      </c>
      <c r="G1445" s="8" t="s">
        <v>10389</v>
      </c>
      <c r="H1445" s="318" t="s">
        <v>10390</v>
      </c>
      <c r="I1445" s="24"/>
      <c r="J1445" s="1887">
        <v>3000</v>
      </c>
      <c r="K1445" s="1887" t="s">
        <v>4524</v>
      </c>
      <c r="L1445" s="8" t="s">
        <v>10273</v>
      </c>
      <c r="M1445" s="5" t="s">
        <v>640</v>
      </c>
      <c r="N1445" s="5"/>
      <c r="O1445" s="1884">
        <v>3</v>
      </c>
      <c r="P1445" s="42"/>
    </row>
    <row r="1446" spans="1:16" s="7" customFormat="1" ht="21" customHeight="1">
      <c r="A1446" s="1893">
        <v>1444</v>
      </c>
      <c r="B1446" s="255" t="s">
        <v>7418</v>
      </c>
      <c r="C1446" s="303" t="s">
        <v>13166</v>
      </c>
      <c r="D1446" s="8" t="s">
        <v>10295</v>
      </c>
      <c r="E1446" s="8" t="s">
        <v>28998</v>
      </c>
      <c r="F1446" s="1110" t="s">
        <v>13817</v>
      </c>
      <c r="G1446" s="8" t="s">
        <v>10391</v>
      </c>
      <c r="H1446" s="318" t="s">
        <v>10392</v>
      </c>
      <c r="I1446" s="24"/>
      <c r="J1446" s="1887">
        <v>3000</v>
      </c>
      <c r="K1446" s="1887" t="s">
        <v>4531</v>
      </c>
      <c r="L1446" s="8" t="s">
        <v>10294</v>
      </c>
      <c r="M1446" s="5" t="s">
        <v>640</v>
      </c>
      <c r="N1446" s="5"/>
      <c r="O1446" s="1884">
        <v>3</v>
      </c>
      <c r="P1446" s="42"/>
    </row>
    <row r="1447" spans="1:16" s="7" customFormat="1" ht="21" customHeight="1">
      <c r="A1447" s="1893">
        <v>1445</v>
      </c>
      <c r="B1447" s="298" t="s">
        <v>7418</v>
      </c>
      <c r="C1447" s="304" t="s">
        <v>13166</v>
      </c>
      <c r="D1447" s="8" t="s">
        <v>11918</v>
      </c>
      <c r="E1447" s="8" t="s">
        <v>28999</v>
      </c>
      <c r="F1447" s="1110" t="s">
        <v>13818</v>
      </c>
      <c r="G1447" s="8" t="s">
        <v>12988</v>
      </c>
      <c r="H1447" s="318" t="s">
        <v>12989</v>
      </c>
      <c r="I1447" s="24"/>
      <c r="J1447" s="1887">
        <v>3000</v>
      </c>
      <c r="K1447" s="1887" t="s">
        <v>4531</v>
      </c>
      <c r="L1447" s="8" t="s">
        <v>11914</v>
      </c>
      <c r="M1447" s="5" t="s">
        <v>640</v>
      </c>
      <c r="N1447" s="5"/>
      <c r="O1447" s="1884">
        <v>3</v>
      </c>
      <c r="P1447" s="42"/>
    </row>
    <row r="1448" spans="1:16" ht="21" customHeight="1">
      <c r="A1448" s="1893">
        <v>1446</v>
      </c>
      <c r="B1448" s="419" t="s">
        <v>7418</v>
      </c>
      <c r="C1448" s="419" t="s">
        <v>13166</v>
      </c>
      <c r="D1448" s="8" t="s">
        <v>12990</v>
      </c>
      <c r="E1448" s="8" t="s">
        <v>29000</v>
      </c>
      <c r="F1448" s="1108" t="s">
        <v>17696</v>
      </c>
      <c r="G1448" s="8" t="s">
        <v>13028</v>
      </c>
      <c r="H1448" s="8" t="s">
        <v>12986</v>
      </c>
      <c r="I1448" s="24"/>
      <c r="J1448" s="1887">
        <v>1000</v>
      </c>
      <c r="K1448" s="1887" t="s">
        <v>4524</v>
      </c>
      <c r="L1448" s="8" t="s">
        <v>12987</v>
      </c>
      <c r="M1448" s="5" t="s">
        <v>640</v>
      </c>
      <c r="N1448" s="5"/>
      <c r="O1448" s="1884">
        <v>3</v>
      </c>
      <c r="P1448" s="328"/>
    </row>
    <row r="1449" spans="1:16" ht="21" customHeight="1">
      <c r="A1449" s="1893">
        <v>1447</v>
      </c>
      <c r="B1449" s="584" t="s">
        <v>7418</v>
      </c>
      <c r="C1449" s="584" t="s">
        <v>13166</v>
      </c>
      <c r="D1449" s="8" t="s">
        <v>16090</v>
      </c>
      <c r="E1449" s="8" t="s">
        <v>29001</v>
      </c>
      <c r="F1449" s="1110" t="s">
        <v>13817</v>
      </c>
      <c r="G1449" s="8" t="s">
        <v>16092</v>
      </c>
      <c r="H1449" s="318" t="s">
        <v>16096</v>
      </c>
      <c r="I1449" s="24"/>
      <c r="J1449" s="1887">
        <v>1</v>
      </c>
      <c r="K1449" s="1887" t="s">
        <v>4524</v>
      </c>
      <c r="L1449" s="8" t="s">
        <v>15310</v>
      </c>
      <c r="M1449" s="5" t="s">
        <v>640</v>
      </c>
      <c r="N1449" s="5"/>
      <c r="O1449" s="1884">
        <v>3</v>
      </c>
      <c r="P1449" s="556" t="s">
        <v>15312</v>
      </c>
    </row>
    <row r="1450" spans="1:16" ht="21" customHeight="1">
      <c r="A1450" s="1893">
        <v>1448</v>
      </c>
      <c r="B1450" s="624" t="s">
        <v>7418</v>
      </c>
      <c r="C1450" s="584" t="s">
        <v>13166</v>
      </c>
      <c r="D1450" s="8" t="s">
        <v>17697</v>
      </c>
      <c r="E1450" s="8" t="s">
        <v>29002</v>
      </c>
      <c r="F1450" s="1110" t="s">
        <v>18775</v>
      </c>
      <c r="G1450" s="8" t="s">
        <v>18776</v>
      </c>
      <c r="H1450" s="429" t="s">
        <v>18346</v>
      </c>
      <c r="I1450" s="24"/>
      <c r="J1450" s="1887">
        <v>1</v>
      </c>
      <c r="K1450" s="1887" t="s">
        <v>4524</v>
      </c>
      <c r="L1450" s="8" t="s">
        <v>17695</v>
      </c>
      <c r="M1450" s="5" t="s">
        <v>640</v>
      </c>
      <c r="N1450" s="5"/>
      <c r="O1450" s="1884">
        <v>3</v>
      </c>
      <c r="P1450" s="556"/>
    </row>
    <row r="1451" spans="1:16" ht="21" customHeight="1">
      <c r="A1451" s="1893">
        <v>1449</v>
      </c>
      <c r="B1451" s="624" t="s">
        <v>7418</v>
      </c>
      <c r="C1451" s="608" t="s">
        <v>13166</v>
      </c>
      <c r="D1451" s="8" t="s">
        <v>18378</v>
      </c>
      <c r="E1451" s="8" t="s">
        <v>29003</v>
      </c>
      <c r="F1451" s="1110" t="s">
        <v>18777</v>
      </c>
      <c r="G1451" s="8" t="s">
        <v>18778</v>
      </c>
      <c r="H1451" s="429" t="s">
        <v>18374</v>
      </c>
      <c r="I1451" s="24"/>
      <c r="J1451" s="1887">
        <v>3000</v>
      </c>
      <c r="K1451" s="1887" t="s">
        <v>4524</v>
      </c>
      <c r="L1451" s="8" t="s">
        <v>18376</v>
      </c>
      <c r="M1451" s="5" t="s">
        <v>640</v>
      </c>
      <c r="N1451" s="5"/>
      <c r="O1451" s="1884">
        <v>3</v>
      </c>
      <c r="P1451" s="556"/>
    </row>
    <row r="1452" spans="1:16" ht="21" customHeight="1">
      <c r="A1452" s="1893">
        <v>1450</v>
      </c>
      <c r="B1452" s="624" t="s">
        <v>7418</v>
      </c>
      <c r="C1452" s="608" t="s">
        <v>13166</v>
      </c>
      <c r="D1452" s="8" t="s">
        <v>18379</v>
      </c>
      <c r="E1452" s="8" t="s">
        <v>29004</v>
      </c>
      <c r="F1452" s="1110" t="s">
        <v>18777</v>
      </c>
      <c r="G1452" s="8" t="s">
        <v>18779</v>
      </c>
      <c r="H1452" s="429" t="s">
        <v>18374</v>
      </c>
      <c r="I1452" s="24"/>
      <c r="J1452" s="1887">
        <v>3000</v>
      </c>
      <c r="K1452" s="1887" t="s">
        <v>4524</v>
      </c>
      <c r="L1452" s="8" t="s">
        <v>18377</v>
      </c>
      <c r="M1452" s="5" t="s">
        <v>640</v>
      </c>
      <c r="N1452" s="5"/>
      <c r="O1452" s="1884">
        <v>3</v>
      </c>
      <c r="P1452" s="556"/>
    </row>
    <row r="1453" spans="1:16" ht="21" customHeight="1">
      <c r="A1453" s="1893">
        <v>1451</v>
      </c>
      <c r="B1453" s="827" t="s">
        <v>7418</v>
      </c>
      <c r="C1453" s="608" t="s">
        <v>13166</v>
      </c>
      <c r="D1453" s="8" t="s">
        <v>34842</v>
      </c>
      <c r="E1453" s="8" t="s">
        <v>29005</v>
      </c>
      <c r="F1453" s="1110" t="s">
        <v>18775</v>
      </c>
      <c r="G1453" s="8" t="s">
        <v>18780</v>
      </c>
      <c r="H1453" s="429" t="s">
        <v>18508</v>
      </c>
      <c r="I1453" s="24"/>
      <c r="J1453" s="1887">
        <v>3000</v>
      </c>
      <c r="K1453" s="1887" t="s">
        <v>4524</v>
      </c>
      <c r="L1453" s="8" t="s">
        <v>18381</v>
      </c>
      <c r="M1453" s="5" t="s">
        <v>640</v>
      </c>
      <c r="N1453" s="5"/>
      <c r="O1453" s="1884">
        <v>4</v>
      </c>
      <c r="P1453" s="556"/>
    </row>
    <row r="1454" spans="1:16" ht="21" customHeight="1">
      <c r="A1454" s="1893">
        <v>1452</v>
      </c>
      <c r="B1454" s="827" t="s">
        <v>7418</v>
      </c>
      <c r="C1454" s="827" t="s">
        <v>13166</v>
      </c>
      <c r="D1454" s="8" t="s">
        <v>34843</v>
      </c>
      <c r="E1454" s="8" t="s">
        <v>29006</v>
      </c>
      <c r="F1454" s="1108" t="s">
        <v>7420</v>
      </c>
      <c r="G1454" s="8" t="s">
        <v>21910</v>
      </c>
      <c r="H1454" s="8"/>
      <c r="I1454" s="24"/>
      <c r="J1454" s="1887">
        <v>500</v>
      </c>
      <c r="K1454" s="1887" t="s">
        <v>4524</v>
      </c>
      <c r="L1454" s="8" t="s">
        <v>21911</v>
      </c>
      <c r="M1454" s="5" t="s">
        <v>640</v>
      </c>
      <c r="N1454" s="5"/>
      <c r="O1454" s="1884">
        <v>4</v>
      </c>
      <c r="P1454" s="556"/>
    </row>
    <row r="1455" spans="1:16" ht="21" customHeight="1">
      <c r="A1455" s="1893">
        <v>1453</v>
      </c>
      <c r="B1455" s="1173" t="s">
        <v>7418</v>
      </c>
      <c r="C1455" s="1173" t="s">
        <v>13166</v>
      </c>
      <c r="D1455" s="8" t="s">
        <v>27411</v>
      </c>
      <c r="E1455" s="8" t="s">
        <v>29007</v>
      </c>
      <c r="F1455" s="1172" t="s">
        <v>27391</v>
      </c>
      <c r="G1455" s="8" t="s">
        <v>27392</v>
      </c>
      <c r="H1455" s="8" t="s">
        <v>15514</v>
      </c>
      <c r="I1455" s="24"/>
      <c r="J1455" s="1889">
        <v>2500</v>
      </c>
      <c r="K1455" s="1889" t="s">
        <v>27393</v>
      </c>
      <c r="L1455" s="8" t="s">
        <v>27394</v>
      </c>
      <c r="M1455" s="5" t="s">
        <v>640</v>
      </c>
      <c r="N1455" s="5"/>
      <c r="O1455" s="1884" t="s">
        <v>25805</v>
      </c>
      <c r="P1455" s="556"/>
    </row>
    <row r="1456" spans="1:16" ht="21" customHeight="1">
      <c r="A1456" s="1893">
        <v>1454</v>
      </c>
      <c r="B1456" s="1173" t="s">
        <v>7418</v>
      </c>
      <c r="C1456" s="1173" t="s">
        <v>13166</v>
      </c>
      <c r="D1456" s="8" t="s">
        <v>27412</v>
      </c>
      <c r="E1456" s="8" t="s">
        <v>29008</v>
      </c>
      <c r="F1456" s="1172" t="s">
        <v>7420</v>
      </c>
      <c r="G1456" s="8" t="s">
        <v>27395</v>
      </c>
      <c r="H1456" s="8" t="s">
        <v>11917</v>
      </c>
      <c r="I1456" s="24"/>
      <c r="J1456" s="1889">
        <v>3000</v>
      </c>
      <c r="K1456" s="1889" t="s">
        <v>4527</v>
      </c>
      <c r="L1456" s="8" t="s">
        <v>27396</v>
      </c>
      <c r="M1456" s="5" t="s">
        <v>640</v>
      </c>
      <c r="N1456" s="5"/>
      <c r="O1456" s="1884">
        <v>3</v>
      </c>
      <c r="P1456" s="556"/>
    </row>
    <row r="1457" spans="1:16" ht="21" customHeight="1">
      <c r="A1457" s="1893">
        <v>1455</v>
      </c>
      <c r="B1457" s="1173" t="s">
        <v>7418</v>
      </c>
      <c r="C1457" s="1173" t="s">
        <v>13166</v>
      </c>
      <c r="D1457" s="8" t="s">
        <v>34844</v>
      </c>
      <c r="E1457" s="8" t="str">
        <f>L1457&amp;N1457</f>
        <v>DZ09V001900</v>
      </c>
      <c r="F1457" s="1172" t="s">
        <v>7420</v>
      </c>
      <c r="G1457" s="8" t="s">
        <v>32239</v>
      </c>
      <c r="H1457" s="8" t="s">
        <v>25742</v>
      </c>
      <c r="I1457" s="24"/>
      <c r="J1457" s="1889">
        <v>3000</v>
      </c>
      <c r="K1457" s="1889">
        <v>14</v>
      </c>
      <c r="L1457" s="8" t="s">
        <v>32241</v>
      </c>
      <c r="M1457" s="5" t="s">
        <v>640</v>
      </c>
      <c r="N1457" s="1157" t="s">
        <v>35460</v>
      </c>
      <c r="O1457" s="1884">
        <v>3</v>
      </c>
      <c r="P1457" s="556"/>
    </row>
    <row r="1458" spans="1:16" ht="21" customHeight="1">
      <c r="A1458" s="1893">
        <v>1456</v>
      </c>
      <c r="B1458" s="1173" t="s">
        <v>7418</v>
      </c>
      <c r="C1458" s="1173" t="s">
        <v>13166</v>
      </c>
      <c r="D1458" s="8"/>
      <c r="E1458" s="8" t="str">
        <f>L1458&amp;N1458</f>
        <v>DZ09V002000</v>
      </c>
      <c r="F1458" s="1172" t="s">
        <v>35457</v>
      </c>
      <c r="G1458" s="8" t="s">
        <v>35458</v>
      </c>
      <c r="H1458" s="8" t="s">
        <v>15514</v>
      </c>
      <c r="I1458" s="24"/>
      <c r="J1458" s="1889">
        <v>5000</v>
      </c>
      <c r="K1458" s="1889" t="s">
        <v>4525</v>
      </c>
      <c r="L1458" s="8" t="s">
        <v>35459</v>
      </c>
      <c r="M1458" s="5" t="s">
        <v>640</v>
      </c>
      <c r="N1458" s="1157" t="s">
        <v>35460</v>
      </c>
      <c r="O1458" s="1884">
        <v>8</v>
      </c>
      <c r="P1458" s="556"/>
    </row>
    <row r="1459" spans="1:16" ht="21" customHeight="1">
      <c r="A1459" s="1893">
        <v>1457</v>
      </c>
      <c r="B1459" s="19" t="s">
        <v>312</v>
      </c>
      <c r="C1459" s="303" t="s">
        <v>13166</v>
      </c>
      <c r="D1459" s="8" t="s">
        <v>34845</v>
      </c>
      <c r="E1459" s="8"/>
      <c r="F1459" s="1110" t="s">
        <v>22912</v>
      </c>
      <c r="G1459" s="8" t="s">
        <v>10060</v>
      </c>
      <c r="H1459" s="197"/>
      <c r="I1459" s="24"/>
      <c r="J1459" s="1887">
        <v>1000</v>
      </c>
      <c r="K1459" s="1887" t="s">
        <v>4531</v>
      </c>
      <c r="L1459" s="20" t="s">
        <v>10022</v>
      </c>
      <c r="M1459" s="5" t="s">
        <v>640</v>
      </c>
      <c r="N1459" s="5"/>
      <c r="O1459" s="1884">
        <v>0</v>
      </c>
      <c r="P1459" s="328"/>
    </row>
    <row r="1460" spans="1:16" ht="21" customHeight="1">
      <c r="A1460" s="1893">
        <v>1458</v>
      </c>
      <c r="B1460" s="2" t="s">
        <v>312</v>
      </c>
      <c r="C1460" s="303" t="s">
        <v>13164</v>
      </c>
      <c r="D1460" s="8" t="s">
        <v>34846</v>
      </c>
      <c r="E1460" s="8" t="s">
        <v>29009</v>
      </c>
      <c r="F1460" s="1108" t="s">
        <v>13819</v>
      </c>
      <c r="G1460" s="8" t="s">
        <v>16410</v>
      </c>
      <c r="H1460" s="8"/>
      <c r="I1460" s="24"/>
      <c r="J1460" s="1887">
        <v>200</v>
      </c>
      <c r="K1460" s="1888" t="s">
        <v>4529</v>
      </c>
      <c r="L1460" s="8" t="s">
        <v>922</v>
      </c>
      <c r="M1460" s="5" t="s">
        <v>640</v>
      </c>
      <c r="N1460" s="5"/>
      <c r="O1460" s="1884">
        <v>2</v>
      </c>
      <c r="P1460" s="328"/>
    </row>
    <row r="1461" spans="1:16" ht="21" customHeight="1">
      <c r="A1461" s="1893">
        <v>1459</v>
      </c>
      <c r="B1461" s="2" t="s">
        <v>313</v>
      </c>
      <c r="C1461" s="303" t="s">
        <v>13164</v>
      </c>
      <c r="D1461" s="8" t="s">
        <v>34847</v>
      </c>
      <c r="E1461" s="8" t="s">
        <v>29010</v>
      </c>
      <c r="F1461" s="1108" t="s">
        <v>311</v>
      </c>
      <c r="G1461" s="8" t="s">
        <v>16411</v>
      </c>
      <c r="H1461" s="8" t="s">
        <v>14171</v>
      </c>
      <c r="I1461" s="24"/>
      <c r="J1461" s="1887">
        <v>1000</v>
      </c>
      <c r="K1461" s="1887" t="s">
        <v>4524</v>
      </c>
      <c r="L1461" s="8" t="s">
        <v>1101</v>
      </c>
      <c r="M1461" s="5" t="s">
        <v>640</v>
      </c>
      <c r="N1461" s="5"/>
      <c r="O1461" s="1884">
        <v>2</v>
      </c>
      <c r="P1461" s="328"/>
    </row>
    <row r="1462" spans="1:16" ht="21" customHeight="1">
      <c r="A1462" s="1893">
        <v>1460</v>
      </c>
      <c r="B1462" s="2" t="s">
        <v>313</v>
      </c>
      <c r="C1462" s="303" t="s">
        <v>13164</v>
      </c>
      <c r="D1462" s="8" t="s">
        <v>34848</v>
      </c>
      <c r="E1462" s="8" t="s">
        <v>29011</v>
      </c>
      <c r="F1462" s="1108" t="s">
        <v>13820</v>
      </c>
      <c r="G1462" s="8" t="s">
        <v>16412</v>
      </c>
      <c r="H1462" s="8"/>
      <c r="I1462" s="24"/>
      <c r="J1462" s="1887">
        <v>1000</v>
      </c>
      <c r="K1462" s="1887" t="s">
        <v>4524</v>
      </c>
      <c r="L1462" s="8" t="s">
        <v>1102</v>
      </c>
      <c r="M1462" s="5" t="s">
        <v>640</v>
      </c>
      <c r="N1462" s="5"/>
      <c r="O1462" s="1884">
        <v>2</v>
      </c>
      <c r="P1462" s="328"/>
    </row>
    <row r="1463" spans="1:16" ht="21" customHeight="1">
      <c r="A1463" s="1893">
        <v>1461</v>
      </c>
      <c r="B1463" s="2" t="s">
        <v>313</v>
      </c>
      <c r="C1463" s="303" t="s">
        <v>13164</v>
      </c>
      <c r="D1463" s="8" t="s">
        <v>34849</v>
      </c>
      <c r="E1463" s="8" t="s">
        <v>29012</v>
      </c>
      <c r="F1463" s="1108" t="s">
        <v>13820</v>
      </c>
      <c r="G1463" s="8" t="s">
        <v>16413</v>
      </c>
      <c r="H1463" s="8"/>
      <c r="I1463" s="24"/>
      <c r="J1463" s="1887">
        <v>1000</v>
      </c>
      <c r="K1463" s="1887" t="s">
        <v>4524</v>
      </c>
      <c r="L1463" s="8" t="s">
        <v>1103</v>
      </c>
      <c r="M1463" s="5" t="s">
        <v>640</v>
      </c>
      <c r="N1463" s="5"/>
      <c r="O1463" s="1884">
        <v>2</v>
      </c>
      <c r="P1463" s="328"/>
    </row>
    <row r="1464" spans="1:16" ht="21" customHeight="1">
      <c r="A1464" s="1893">
        <v>1462</v>
      </c>
      <c r="B1464" s="2" t="s">
        <v>313</v>
      </c>
      <c r="C1464" s="303" t="s">
        <v>13164</v>
      </c>
      <c r="D1464" s="8" t="s">
        <v>34850</v>
      </c>
      <c r="E1464" s="8" t="s">
        <v>29013</v>
      </c>
      <c r="F1464" s="1108" t="s">
        <v>13820</v>
      </c>
      <c r="G1464" s="8" t="s">
        <v>16414</v>
      </c>
      <c r="H1464" s="8"/>
      <c r="I1464" s="24"/>
      <c r="J1464" s="1887">
        <v>1000</v>
      </c>
      <c r="K1464" s="1887" t="s">
        <v>4524</v>
      </c>
      <c r="L1464" s="8" t="s">
        <v>1104</v>
      </c>
      <c r="M1464" s="5" t="s">
        <v>640</v>
      </c>
      <c r="N1464" s="5"/>
      <c r="O1464" s="1884">
        <v>2</v>
      </c>
      <c r="P1464" s="328"/>
    </row>
    <row r="1465" spans="1:16" ht="21" customHeight="1">
      <c r="A1465" s="1893">
        <v>1463</v>
      </c>
      <c r="B1465" s="2" t="s">
        <v>313</v>
      </c>
      <c r="C1465" s="303" t="s">
        <v>13164</v>
      </c>
      <c r="D1465" s="8" t="s">
        <v>34851</v>
      </c>
      <c r="E1465" s="8" t="s">
        <v>29014</v>
      </c>
      <c r="F1465" s="1108" t="s">
        <v>13820</v>
      </c>
      <c r="G1465" s="8" t="s">
        <v>16415</v>
      </c>
      <c r="H1465" s="8"/>
      <c r="I1465" s="24"/>
      <c r="J1465" s="1887">
        <v>1000</v>
      </c>
      <c r="K1465" s="1887" t="s">
        <v>4524</v>
      </c>
      <c r="L1465" s="8" t="s">
        <v>1105</v>
      </c>
      <c r="M1465" s="5" t="s">
        <v>640</v>
      </c>
      <c r="N1465" s="5"/>
      <c r="O1465" s="1884">
        <v>2</v>
      </c>
      <c r="P1465" s="328"/>
    </row>
    <row r="1466" spans="1:16" ht="21" customHeight="1">
      <c r="A1466" s="1893">
        <v>1464</v>
      </c>
      <c r="B1466" s="2" t="s">
        <v>313</v>
      </c>
      <c r="C1466" s="303" t="s">
        <v>13164</v>
      </c>
      <c r="D1466" s="8" t="s">
        <v>34852</v>
      </c>
      <c r="E1466" s="8" t="s">
        <v>29015</v>
      </c>
      <c r="F1466" s="1108" t="s">
        <v>13820</v>
      </c>
      <c r="G1466" s="8" t="s">
        <v>16416</v>
      </c>
      <c r="H1466" s="8"/>
      <c r="I1466" s="24"/>
      <c r="J1466" s="1887">
        <v>1000</v>
      </c>
      <c r="K1466" s="1887" t="s">
        <v>4524</v>
      </c>
      <c r="L1466" s="8" t="s">
        <v>1106</v>
      </c>
      <c r="M1466" s="5" t="s">
        <v>640</v>
      </c>
      <c r="N1466" s="5"/>
      <c r="O1466" s="1884">
        <v>2</v>
      </c>
      <c r="P1466" s="328"/>
    </row>
    <row r="1467" spans="1:16" ht="21" customHeight="1">
      <c r="A1467" s="1893">
        <v>1465</v>
      </c>
      <c r="B1467" s="2" t="s">
        <v>313</v>
      </c>
      <c r="C1467" s="303" t="s">
        <v>13164</v>
      </c>
      <c r="D1467" s="8" t="s">
        <v>34853</v>
      </c>
      <c r="E1467" s="8" t="s">
        <v>29016</v>
      </c>
      <c r="F1467" s="1108" t="s">
        <v>13820</v>
      </c>
      <c r="G1467" s="8" t="s">
        <v>16417</v>
      </c>
      <c r="H1467" s="8"/>
      <c r="I1467" s="24"/>
      <c r="J1467" s="1887">
        <v>1000</v>
      </c>
      <c r="K1467" s="1887" t="s">
        <v>4524</v>
      </c>
      <c r="L1467" s="8" t="s">
        <v>1107</v>
      </c>
      <c r="M1467" s="5" t="s">
        <v>640</v>
      </c>
      <c r="N1467" s="5"/>
      <c r="O1467" s="1884">
        <v>2</v>
      </c>
      <c r="P1467" s="328"/>
    </row>
    <row r="1468" spans="1:16" ht="21" customHeight="1">
      <c r="A1468" s="1893">
        <v>1466</v>
      </c>
      <c r="B1468" s="2" t="s">
        <v>313</v>
      </c>
      <c r="C1468" s="303" t="s">
        <v>13164</v>
      </c>
      <c r="D1468" s="8" t="s">
        <v>34854</v>
      </c>
      <c r="E1468" s="8" t="s">
        <v>29017</v>
      </c>
      <c r="F1468" s="1108" t="s">
        <v>13820</v>
      </c>
      <c r="G1468" s="8" t="s">
        <v>16418</v>
      </c>
      <c r="H1468" s="8"/>
      <c r="I1468" s="24"/>
      <c r="J1468" s="1887">
        <v>1000</v>
      </c>
      <c r="K1468" s="1887" t="s">
        <v>4524</v>
      </c>
      <c r="L1468" s="8" t="s">
        <v>1108</v>
      </c>
      <c r="M1468" s="5" t="s">
        <v>640</v>
      </c>
      <c r="N1468" s="5"/>
      <c r="O1468" s="1884">
        <v>2</v>
      </c>
      <c r="P1468" s="328"/>
    </row>
    <row r="1469" spans="1:16" ht="21" customHeight="1">
      <c r="A1469" s="1893">
        <v>1467</v>
      </c>
      <c r="B1469" s="196" t="s">
        <v>313</v>
      </c>
      <c r="C1469" s="303" t="s">
        <v>13164</v>
      </c>
      <c r="D1469" s="8" t="s">
        <v>34855</v>
      </c>
      <c r="E1469" s="8" t="s">
        <v>29018</v>
      </c>
      <c r="F1469" s="1108" t="s">
        <v>13820</v>
      </c>
      <c r="G1469" s="8" t="s">
        <v>18550</v>
      </c>
      <c r="H1469" s="8"/>
      <c r="I1469" s="24"/>
      <c r="J1469" s="1887">
        <v>1000</v>
      </c>
      <c r="K1469" s="1887" t="s">
        <v>4524</v>
      </c>
      <c r="L1469" s="8" t="s">
        <v>1109</v>
      </c>
      <c r="M1469" s="5" t="s">
        <v>640</v>
      </c>
      <c r="N1469" s="5"/>
      <c r="O1469" s="1884">
        <v>2</v>
      </c>
      <c r="P1469" s="328"/>
    </row>
    <row r="1470" spans="1:16" ht="21" customHeight="1">
      <c r="A1470" s="1893">
        <v>1468</v>
      </c>
      <c r="B1470" s="196" t="s">
        <v>313</v>
      </c>
      <c r="C1470" s="303" t="s">
        <v>13164</v>
      </c>
      <c r="D1470" s="8" t="s">
        <v>34856</v>
      </c>
      <c r="E1470" s="8" t="s">
        <v>29019</v>
      </c>
      <c r="F1470" s="1108" t="s">
        <v>13820</v>
      </c>
      <c r="G1470" s="8" t="s">
        <v>18551</v>
      </c>
      <c r="H1470" s="21" t="s">
        <v>14172</v>
      </c>
      <c r="I1470" s="24"/>
      <c r="J1470" s="1887">
        <v>1000</v>
      </c>
      <c r="K1470" s="1887" t="s">
        <v>4524</v>
      </c>
      <c r="L1470" s="8" t="s">
        <v>1110</v>
      </c>
      <c r="M1470" s="5" t="s">
        <v>640</v>
      </c>
      <c r="N1470" s="5"/>
      <c r="O1470" s="1884">
        <v>2</v>
      </c>
      <c r="P1470" s="328"/>
    </row>
    <row r="1471" spans="1:16" ht="21" customHeight="1">
      <c r="A1471" s="1893">
        <v>1469</v>
      </c>
      <c r="B1471" s="2" t="s">
        <v>313</v>
      </c>
      <c r="C1471" s="303" t="s">
        <v>13164</v>
      </c>
      <c r="D1471" s="8" t="s">
        <v>34857</v>
      </c>
      <c r="E1471" s="8" t="s">
        <v>29020</v>
      </c>
      <c r="F1471" s="1108" t="s">
        <v>13820</v>
      </c>
      <c r="G1471" s="8" t="s">
        <v>16419</v>
      </c>
      <c r="H1471" s="8"/>
      <c r="I1471" s="24"/>
      <c r="J1471" s="1887">
        <v>1000</v>
      </c>
      <c r="K1471" s="1887" t="s">
        <v>4531</v>
      </c>
      <c r="L1471" s="8" t="s">
        <v>1111</v>
      </c>
      <c r="M1471" s="5" t="s">
        <v>640</v>
      </c>
      <c r="N1471" s="5"/>
      <c r="O1471" s="1884">
        <v>2</v>
      </c>
      <c r="P1471" s="328"/>
    </row>
    <row r="1472" spans="1:16" ht="21" customHeight="1">
      <c r="A1472" s="1893">
        <v>1470</v>
      </c>
      <c r="B1472" s="2" t="s">
        <v>313</v>
      </c>
      <c r="C1472" s="303" t="s">
        <v>13166</v>
      </c>
      <c r="D1472" s="8" t="s">
        <v>34858</v>
      </c>
      <c r="E1472" s="8" t="s">
        <v>29021</v>
      </c>
      <c r="F1472" s="1108" t="s">
        <v>13821</v>
      </c>
      <c r="G1472" s="8" t="s">
        <v>16420</v>
      </c>
      <c r="H1472" s="8"/>
      <c r="I1472" s="24"/>
      <c r="J1472" s="1887">
        <v>1000</v>
      </c>
      <c r="K1472" s="1887" t="s">
        <v>4524</v>
      </c>
      <c r="L1472" s="8" t="s">
        <v>1112</v>
      </c>
      <c r="M1472" s="5" t="s">
        <v>640</v>
      </c>
      <c r="N1472" s="5"/>
      <c r="O1472" s="1884">
        <v>2</v>
      </c>
      <c r="P1472" s="328"/>
    </row>
    <row r="1473" spans="1:16" ht="21" customHeight="1">
      <c r="A1473" s="1893">
        <v>1471</v>
      </c>
      <c r="B1473" s="2" t="s">
        <v>313</v>
      </c>
      <c r="C1473" s="303" t="s">
        <v>13166</v>
      </c>
      <c r="D1473" s="38" t="s">
        <v>34859</v>
      </c>
      <c r="E1473" s="8" t="s">
        <v>29022</v>
      </c>
      <c r="F1473" s="1116" t="s">
        <v>13822</v>
      </c>
      <c r="G1473" s="38" t="s">
        <v>14173</v>
      </c>
      <c r="H1473" s="38"/>
      <c r="I1473" s="51"/>
      <c r="J1473" s="1887">
        <v>1000</v>
      </c>
      <c r="K1473" s="1887" t="s">
        <v>4524</v>
      </c>
      <c r="L1473" s="8" t="s">
        <v>1113</v>
      </c>
      <c r="M1473" s="5" t="s">
        <v>640</v>
      </c>
      <c r="N1473" s="5"/>
      <c r="O1473" s="1884">
        <v>4</v>
      </c>
      <c r="P1473" s="328"/>
    </row>
    <row r="1474" spans="1:16" ht="27" customHeight="1">
      <c r="A1474" s="1893">
        <v>1472</v>
      </c>
      <c r="B1474" s="558" t="s">
        <v>313</v>
      </c>
      <c r="C1474" s="558" t="s">
        <v>13166</v>
      </c>
      <c r="D1474" s="38" t="s">
        <v>34860</v>
      </c>
      <c r="E1474" s="8" t="s">
        <v>29023</v>
      </c>
      <c r="F1474" s="1116" t="s">
        <v>25265</v>
      </c>
      <c r="G1474" s="161" t="s">
        <v>25266</v>
      </c>
      <c r="H1474" s="38" t="s">
        <v>17147</v>
      </c>
      <c r="I1474" s="51"/>
      <c r="J1474" s="1887">
        <v>1000</v>
      </c>
      <c r="K1474" s="1887" t="s">
        <v>4524</v>
      </c>
      <c r="L1474" s="8" t="s">
        <v>1113</v>
      </c>
      <c r="M1474" s="5" t="s">
        <v>4204</v>
      </c>
      <c r="N1474" s="5"/>
      <c r="O1474" s="1884">
        <v>4</v>
      </c>
      <c r="P1474" s="328"/>
    </row>
    <row r="1475" spans="1:16" ht="27" customHeight="1">
      <c r="A1475" s="1893">
        <v>1473</v>
      </c>
      <c r="B1475" s="982" t="s">
        <v>313</v>
      </c>
      <c r="C1475" s="982" t="s">
        <v>13166</v>
      </c>
      <c r="D1475" s="8" t="s">
        <v>25289</v>
      </c>
      <c r="E1475" s="8" t="s">
        <v>29024</v>
      </c>
      <c r="F1475" s="1108" t="s">
        <v>5326</v>
      </c>
      <c r="G1475" s="8" t="s">
        <v>25430</v>
      </c>
      <c r="H1475" s="8" t="s">
        <v>24071</v>
      </c>
      <c r="I1475" s="24"/>
      <c r="J1475" s="1889" t="s">
        <v>16431</v>
      </c>
      <c r="K1475" s="1889" t="s">
        <v>4527</v>
      </c>
      <c r="L1475" s="8" t="s">
        <v>1113</v>
      </c>
      <c r="M1475" s="5" t="s">
        <v>6761</v>
      </c>
      <c r="N1475" s="5"/>
      <c r="O1475" s="1884">
        <v>4</v>
      </c>
      <c r="P1475" s="328"/>
    </row>
    <row r="1476" spans="1:16" ht="21" customHeight="1">
      <c r="A1476" s="1893">
        <v>1474</v>
      </c>
      <c r="B1476" s="2" t="s">
        <v>313</v>
      </c>
      <c r="C1476" s="303" t="s">
        <v>13166</v>
      </c>
      <c r="D1476" s="38" t="s">
        <v>34861</v>
      </c>
      <c r="E1476" s="8" t="s">
        <v>29025</v>
      </c>
      <c r="F1476" s="1116" t="s">
        <v>13822</v>
      </c>
      <c r="G1476" s="38" t="s">
        <v>13430</v>
      </c>
      <c r="H1476" s="38" t="s">
        <v>13099</v>
      </c>
      <c r="I1476" s="51"/>
      <c r="J1476" s="1887">
        <v>1000</v>
      </c>
      <c r="K1476" s="1887" t="s">
        <v>4531</v>
      </c>
      <c r="L1476" s="8" t="s">
        <v>1114</v>
      </c>
      <c r="M1476" s="5" t="s">
        <v>640</v>
      </c>
      <c r="N1476" s="5"/>
      <c r="O1476" s="1884">
        <v>4</v>
      </c>
      <c r="P1476" s="328"/>
    </row>
    <row r="1477" spans="1:16" ht="27" customHeight="1">
      <c r="A1477" s="1893">
        <v>1475</v>
      </c>
      <c r="B1477" s="574" t="s">
        <v>313</v>
      </c>
      <c r="C1477" s="574" t="s">
        <v>13166</v>
      </c>
      <c r="D1477" s="38" t="s">
        <v>17510</v>
      </c>
      <c r="E1477" s="8" t="s">
        <v>29026</v>
      </c>
      <c r="F1477" s="1116" t="s">
        <v>25286</v>
      </c>
      <c r="G1477" s="161" t="s">
        <v>25287</v>
      </c>
      <c r="H1477" s="38" t="s">
        <v>17147</v>
      </c>
      <c r="I1477" s="51"/>
      <c r="J1477" s="1887">
        <v>1000</v>
      </c>
      <c r="K1477" s="1887" t="s">
        <v>4531</v>
      </c>
      <c r="L1477" s="8" t="s">
        <v>1114</v>
      </c>
      <c r="M1477" s="5" t="s">
        <v>4204</v>
      </c>
      <c r="N1477" s="5"/>
      <c r="O1477" s="1884">
        <v>4</v>
      </c>
      <c r="P1477" s="328"/>
    </row>
    <row r="1478" spans="1:16" ht="27" customHeight="1">
      <c r="A1478" s="1893">
        <v>1476</v>
      </c>
      <c r="B1478" s="983" t="s">
        <v>312</v>
      </c>
      <c r="C1478" s="983" t="s">
        <v>13166</v>
      </c>
      <c r="D1478" s="8" t="s">
        <v>25291</v>
      </c>
      <c r="E1478" s="8" t="s">
        <v>29027</v>
      </c>
      <c r="F1478" s="1108" t="s">
        <v>5326</v>
      </c>
      <c r="G1478" s="8" t="s">
        <v>25431</v>
      </c>
      <c r="H1478" s="8" t="s">
        <v>24071</v>
      </c>
      <c r="I1478" s="24"/>
      <c r="J1478" s="1889" t="s">
        <v>16431</v>
      </c>
      <c r="K1478" s="1889" t="s">
        <v>4527</v>
      </c>
      <c r="L1478" s="8" t="s">
        <v>1114</v>
      </c>
      <c r="M1478" s="5" t="s">
        <v>6761</v>
      </c>
      <c r="N1478" s="5"/>
      <c r="O1478" s="1884">
        <v>4</v>
      </c>
      <c r="P1478" s="328"/>
    </row>
    <row r="1479" spans="1:16" ht="21" customHeight="1">
      <c r="A1479" s="1893">
        <v>1477</v>
      </c>
      <c r="B1479" s="2" t="s">
        <v>313</v>
      </c>
      <c r="C1479" s="303" t="s">
        <v>13166</v>
      </c>
      <c r="D1479" s="8" t="s">
        <v>34862</v>
      </c>
      <c r="E1479" s="8" t="s">
        <v>29028</v>
      </c>
      <c r="F1479" s="1108" t="s">
        <v>13822</v>
      </c>
      <c r="G1479" s="8" t="s">
        <v>13431</v>
      </c>
      <c r="H1479" s="21" t="s">
        <v>17147</v>
      </c>
      <c r="I1479" s="24"/>
      <c r="J1479" s="1887">
        <v>1000</v>
      </c>
      <c r="K1479" s="1887" t="s">
        <v>4531</v>
      </c>
      <c r="L1479" s="8" t="s">
        <v>1115</v>
      </c>
      <c r="M1479" s="5" t="s">
        <v>640</v>
      </c>
      <c r="N1479" s="5"/>
      <c r="O1479" s="1884">
        <v>4</v>
      </c>
      <c r="P1479" s="328"/>
    </row>
    <row r="1480" spans="1:16" ht="21" customHeight="1">
      <c r="A1480" s="1893">
        <v>1478</v>
      </c>
      <c r="B1480" s="77" t="s">
        <v>313</v>
      </c>
      <c r="C1480" s="303" t="s">
        <v>13164</v>
      </c>
      <c r="D1480" s="8" t="s">
        <v>3376</v>
      </c>
      <c r="E1480" s="8" t="s">
        <v>29029</v>
      </c>
      <c r="F1480" s="1108" t="s">
        <v>13820</v>
      </c>
      <c r="G1480" s="8" t="s">
        <v>16421</v>
      </c>
      <c r="H1480" s="8"/>
      <c r="I1480" s="24"/>
      <c r="J1480" s="1887">
        <v>1000</v>
      </c>
      <c r="K1480" s="1887" t="s">
        <v>4531</v>
      </c>
      <c r="L1480" s="8" t="s">
        <v>3373</v>
      </c>
      <c r="M1480" s="5" t="s">
        <v>640</v>
      </c>
      <c r="N1480" s="5"/>
      <c r="O1480" s="1884">
        <v>2</v>
      </c>
      <c r="P1480" s="328"/>
    </row>
    <row r="1481" spans="1:16" ht="21" customHeight="1">
      <c r="A1481" s="1893">
        <v>1479</v>
      </c>
      <c r="B1481" s="96" t="s">
        <v>312</v>
      </c>
      <c r="C1481" s="303" t="s">
        <v>13166</v>
      </c>
      <c r="D1481" s="8" t="s">
        <v>5328</v>
      </c>
      <c r="E1481" s="8" t="s">
        <v>29030</v>
      </c>
      <c r="F1481" s="1108" t="s">
        <v>5326</v>
      </c>
      <c r="G1481" s="8" t="s">
        <v>14174</v>
      </c>
      <c r="H1481" s="21" t="s">
        <v>17147</v>
      </c>
      <c r="I1481" s="24"/>
      <c r="J1481" s="1887">
        <v>200</v>
      </c>
      <c r="K1481" s="1887" t="s">
        <v>4531</v>
      </c>
      <c r="L1481" s="8" t="s">
        <v>5325</v>
      </c>
      <c r="M1481" s="5" t="s">
        <v>640</v>
      </c>
      <c r="N1481" s="5"/>
      <c r="O1481" s="1884">
        <v>4</v>
      </c>
      <c r="P1481" s="328"/>
    </row>
    <row r="1482" spans="1:16" ht="21" customHeight="1">
      <c r="A1482" s="1893">
        <v>1480</v>
      </c>
      <c r="B1482" s="96" t="s">
        <v>312</v>
      </c>
      <c r="C1482" s="303" t="s">
        <v>13166</v>
      </c>
      <c r="D1482" s="38" t="s">
        <v>6310</v>
      </c>
      <c r="E1482" s="8" t="s">
        <v>29031</v>
      </c>
      <c r="F1482" s="1117" t="s">
        <v>13824</v>
      </c>
      <c r="G1482" s="161" t="s">
        <v>16618</v>
      </c>
      <c r="H1482" s="277"/>
      <c r="I1482" s="51"/>
      <c r="J1482" s="1887">
        <v>1000</v>
      </c>
      <c r="K1482" s="1887" t="s">
        <v>4531</v>
      </c>
      <c r="L1482" s="8" t="s">
        <v>6303</v>
      </c>
      <c r="M1482" s="5" t="s">
        <v>640</v>
      </c>
      <c r="N1482" s="5"/>
      <c r="O1482" s="1884">
        <v>4</v>
      </c>
      <c r="P1482" s="328"/>
    </row>
    <row r="1483" spans="1:16" ht="21" customHeight="1">
      <c r="A1483" s="1893">
        <v>1481</v>
      </c>
      <c r="B1483" s="521" t="s">
        <v>312</v>
      </c>
      <c r="C1483" s="521" t="s">
        <v>13166</v>
      </c>
      <c r="D1483" s="38" t="s">
        <v>34863</v>
      </c>
      <c r="E1483" s="8" t="s">
        <v>29032</v>
      </c>
      <c r="F1483" s="1117" t="s">
        <v>13822</v>
      </c>
      <c r="G1483" s="38" t="s">
        <v>16613</v>
      </c>
      <c r="H1483" s="479" t="s">
        <v>16612</v>
      </c>
      <c r="I1483" s="51" t="s">
        <v>16615</v>
      </c>
      <c r="J1483" s="1887">
        <v>1000</v>
      </c>
      <c r="K1483" s="1887" t="s">
        <v>4531</v>
      </c>
      <c r="L1483" s="8" t="s">
        <v>6303</v>
      </c>
      <c r="M1483" s="5" t="s">
        <v>4204</v>
      </c>
      <c r="N1483" s="5"/>
      <c r="O1483" s="1884">
        <v>4</v>
      </c>
      <c r="P1483" s="328"/>
    </row>
    <row r="1484" spans="1:16" ht="21" customHeight="1">
      <c r="A1484" s="1893">
        <v>1482</v>
      </c>
      <c r="B1484" s="543" t="s">
        <v>312</v>
      </c>
      <c r="C1484" s="543" t="s">
        <v>13166</v>
      </c>
      <c r="D1484" s="38" t="s">
        <v>16862</v>
      </c>
      <c r="E1484" s="8" t="s">
        <v>29033</v>
      </c>
      <c r="F1484" s="1116" t="s">
        <v>17385</v>
      </c>
      <c r="G1484" s="38" t="s">
        <v>17386</v>
      </c>
      <c r="H1484" s="38" t="s">
        <v>16861</v>
      </c>
      <c r="I1484" s="51"/>
      <c r="J1484" s="1887">
        <v>1000</v>
      </c>
      <c r="K1484" s="1887" t="s">
        <v>4524</v>
      </c>
      <c r="L1484" s="8" t="s">
        <v>6303</v>
      </c>
      <c r="M1484" s="5" t="s">
        <v>6761</v>
      </c>
      <c r="N1484" s="5"/>
      <c r="O1484" s="1884">
        <v>4</v>
      </c>
      <c r="P1484" s="328"/>
    </row>
    <row r="1485" spans="1:16" ht="21" customHeight="1">
      <c r="A1485" s="1893">
        <v>1483</v>
      </c>
      <c r="B1485" s="569" t="s">
        <v>312</v>
      </c>
      <c r="C1485" s="569" t="s">
        <v>13166</v>
      </c>
      <c r="D1485" s="38" t="s">
        <v>34864</v>
      </c>
      <c r="E1485" s="8" t="s">
        <v>29034</v>
      </c>
      <c r="F1485" s="1116" t="s">
        <v>17571</v>
      </c>
      <c r="G1485" s="38" t="s">
        <v>19648</v>
      </c>
      <c r="H1485" s="38" t="s">
        <v>17147</v>
      </c>
      <c r="I1485" s="51"/>
      <c r="J1485" s="1887">
        <v>1000</v>
      </c>
      <c r="K1485" s="1887" t="s">
        <v>22738</v>
      </c>
      <c r="L1485" s="8" t="s">
        <v>6303</v>
      </c>
      <c r="M1485" s="5" t="s">
        <v>8940</v>
      </c>
      <c r="N1485" s="5"/>
      <c r="O1485" s="1884">
        <v>4</v>
      </c>
      <c r="P1485" s="328"/>
    </row>
    <row r="1486" spans="1:16" ht="24.75" customHeight="1">
      <c r="A1486" s="1893">
        <v>1484</v>
      </c>
      <c r="B1486" s="819" t="s">
        <v>312</v>
      </c>
      <c r="C1486" s="819" t="s">
        <v>13166</v>
      </c>
      <c r="D1486" s="8" t="s">
        <v>21756</v>
      </c>
      <c r="E1486" s="8" t="s">
        <v>29035</v>
      </c>
      <c r="F1486" s="1108" t="s">
        <v>5326</v>
      </c>
      <c r="G1486" s="8" t="s">
        <v>21754</v>
      </c>
      <c r="H1486" s="8" t="s">
        <v>21755</v>
      </c>
      <c r="I1486" s="24"/>
      <c r="J1486" s="1887">
        <v>1000</v>
      </c>
      <c r="K1486" s="1887" t="s">
        <v>4524</v>
      </c>
      <c r="L1486" s="8" t="s">
        <v>6303</v>
      </c>
      <c r="M1486" s="5" t="s">
        <v>10059</v>
      </c>
      <c r="N1486" s="5"/>
      <c r="O1486" s="1884">
        <v>4</v>
      </c>
      <c r="P1486" s="328"/>
    </row>
    <row r="1487" spans="1:16" ht="21" customHeight="1">
      <c r="A1487" s="1893">
        <v>1485</v>
      </c>
      <c r="B1487" s="96" t="s">
        <v>312</v>
      </c>
      <c r="C1487" s="303" t="s">
        <v>13166</v>
      </c>
      <c r="D1487" s="8" t="s">
        <v>6311</v>
      </c>
      <c r="E1487" s="8" t="s">
        <v>29036</v>
      </c>
      <c r="F1487" s="1108" t="s">
        <v>13823</v>
      </c>
      <c r="G1487" s="8" t="s">
        <v>16422</v>
      </c>
      <c r="H1487" s="8"/>
      <c r="I1487" s="24"/>
      <c r="J1487" s="1887">
        <v>1000</v>
      </c>
      <c r="K1487" s="1887" t="s">
        <v>22738</v>
      </c>
      <c r="L1487" s="8" t="s">
        <v>6304</v>
      </c>
      <c r="M1487" s="5" t="s">
        <v>640</v>
      </c>
      <c r="N1487" s="5"/>
      <c r="O1487" s="1884">
        <v>4</v>
      </c>
      <c r="P1487" s="328"/>
    </row>
    <row r="1488" spans="1:16" ht="21" customHeight="1">
      <c r="A1488" s="1893">
        <v>1486</v>
      </c>
      <c r="B1488" s="96" t="s">
        <v>312</v>
      </c>
      <c r="C1488" s="303" t="s">
        <v>13166</v>
      </c>
      <c r="D1488" s="8" t="s">
        <v>6312</v>
      </c>
      <c r="E1488" s="8" t="s">
        <v>29037</v>
      </c>
      <c r="F1488" s="1108" t="s">
        <v>13823</v>
      </c>
      <c r="G1488" s="8" t="s">
        <v>16423</v>
      </c>
      <c r="H1488" s="8"/>
      <c r="I1488" s="24"/>
      <c r="J1488" s="1887">
        <v>1000</v>
      </c>
      <c r="K1488" s="1887" t="s">
        <v>4524</v>
      </c>
      <c r="L1488" s="8" t="s">
        <v>6305</v>
      </c>
      <c r="M1488" s="5" t="s">
        <v>640</v>
      </c>
      <c r="N1488" s="5"/>
      <c r="O1488" s="1884">
        <v>4</v>
      </c>
      <c r="P1488" s="328"/>
    </row>
    <row r="1489" spans="1:17" ht="21" customHeight="1">
      <c r="A1489" s="1893">
        <v>1487</v>
      </c>
      <c r="B1489" s="116" t="s">
        <v>312</v>
      </c>
      <c r="C1489" s="303" t="s">
        <v>13164</v>
      </c>
      <c r="D1489" s="8" t="s">
        <v>6313</v>
      </c>
      <c r="E1489" s="8" t="s">
        <v>29038</v>
      </c>
      <c r="F1489" s="1108" t="s">
        <v>3377</v>
      </c>
      <c r="G1489" s="8" t="s">
        <v>16424</v>
      </c>
      <c r="H1489" s="8"/>
      <c r="I1489" s="24"/>
      <c r="J1489" s="1887">
        <v>1</v>
      </c>
      <c r="K1489" s="1887" t="s">
        <v>4524</v>
      </c>
      <c r="L1489" s="6" t="s">
        <v>6306</v>
      </c>
      <c r="M1489" s="5" t="s">
        <v>640</v>
      </c>
      <c r="N1489" s="5"/>
      <c r="O1489" s="1884">
        <v>2</v>
      </c>
      <c r="P1489" s="328"/>
    </row>
    <row r="1490" spans="1:17" ht="21" customHeight="1">
      <c r="A1490" s="1893">
        <v>1488</v>
      </c>
      <c r="B1490" s="116" t="s">
        <v>312</v>
      </c>
      <c r="C1490" s="303" t="s">
        <v>13166</v>
      </c>
      <c r="D1490" s="38" t="s">
        <v>34865</v>
      </c>
      <c r="E1490" s="8"/>
      <c r="F1490" s="1116" t="s">
        <v>7342</v>
      </c>
      <c r="G1490" s="38"/>
      <c r="H1490" s="38"/>
      <c r="I1490" s="51"/>
      <c r="J1490" s="1887">
        <v>200</v>
      </c>
      <c r="K1490" s="1887" t="s">
        <v>4524</v>
      </c>
      <c r="L1490" s="8" t="s">
        <v>7379</v>
      </c>
      <c r="M1490" s="5" t="s">
        <v>7122</v>
      </c>
      <c r="N1490" s="5"/>
      <c r="O1490" s="1884"/>
      <c r="P1490" s="328"/>
    </row>
    <row r="1491" spans="1:17" ht="21" customHeight="1">
      <c r="A1491" s="1893">
        <v>1489</v>
      </c>
      <c r="B1491" s="144" t="s">
        <v>312</v>
      </c>
      <c r="C1491" s="144" t="s">
        <v>13164</v>
      </c>
      <c r="D1491" s="8" t="s">
        <v>7429</v>
      </c>
      <c r="E1491" s="8" t="s">
        <v>29039</v>
      </c>
      <c r="F1491" s="1108" t="s">
        <v>3377</v>
      </c>
      <c r="G1491" s="21" t="s">
        <v>18648</v>
      </c>
      <c r="H1491" s="8"/>
      <c r="I1491" s="24" t="s">
        <v>18103</v>
      </c>
      <c r="J1491" s="1887">
        <v>1000</v>
      </c>
      <c r="K1491" s="1888" t="s">
        <v>4529</v>
      </c>
      <c r="L1491" s="6" t="s">
        <v>7380</v>
      </c>
      <c r="M1491" s="1155" t="s">
        <v>7122</v>
      </c>
      <c r="N1491" s="1155"/>
      <c r="O1491" s="1914">
        <v>2</v>
      </c>
      <c r="P1491" s="328"/>
    </row>
    <row r="1492" spans="1:17" ht="21" customHeight="1">
      <c r="A1492" s="1893">
        <v>1490</v>
      </c>
      <c r="B1492" s="144" t="s">
        <v>312</v>
      </c>
      <c r="C1492" s="144" t="s">
        <v>13166</v>
      </c>
      <c r="D1492" s="38" t="s">
        <v>7447</v>
      </c>
      <c r="E1492" s="8" t="s">
        <v>29040</v>
      </c>
      <c r="F1492" s="1116" t="s">
        <v>7342</v>
      </c>
      <c r="G1492" s="38" t="s">
        <v>18647</v>
      </c>
      <c r="H1492" s="38"/>
      <c r="I1492" s="51" t="s">
        <v>7894</v>
      </c>
      <c r="J1492" s="1887">
        <v>1000</v>
      </c>
      <c r="K1492" s="1887" t="s">
        <v>4524</v>
      </c>
      <c r="L1492" s="6" t="s">
        <v>7401</v>
      </c>
      <c r="M1492" s="1155" t="s">
        <v>7122</v>
      </c>
      <c r="N1492" s="1155"/>
      <c r="O1492" s="1914">
        <v>2</v>
      </c>
      <c r="P1492" s="328"/>
    </row>
    <row r="1493" spans="1:17" ht="21" customHeight="1">
      <c r="A1493" s="1893">
        <v>1491</v>
      </c>
      <c r="B1493" s="144" t="s">
        <v>312</v>
      </c>
      <c r="C1493" s="144" t="s">
        <v>13166</v>
      </c>
      <c r="D1493" s="8" t="s">
        <v>34866</v>
      </c>
      <c r="E1493" s="8" t="s">
        <v>29041</v>
      </c>
      <c r="F1493" s="1108" t="s">
        <v>7342</v>
      </c>
      <c r="G1493" s="8" t="s">
        <v>25432</v>
      </c>
      <c r="H1493" s="8" t="s">
        <v>24071</v>
      </c>
      <c r="I1493" s="24"/>
      <c r="J1493" s="1889" t="s">
        <v>16431</v>
      </c>
      <c r="K1493" s="1889" t="s">
        <v>4527</v>
      </c>
      <c r="L1493" s="6" t="s">
        <v>7401</v>
      </c>
      <c r="M1493" s="1155" t="s">
        <v>4204</v>
      </c>
      <c r="N1493" s="1155"/>
      <c r="O1493" s="1914">
        <v>2</v>
      </c>
      <c r="P1493" s="328"/>
    </row>
    <row r="1494" spans="1:17" ht="21" customHeight="1">
      <c r="A1494" s="1893">
        <v>1492</v>
      </c>
      <c r="B1494" s="144" t="s">
        <v>312</v>
      </c>
      <c r="C1494" s="144" t="s">
        <v>13166</v>
      </c>
      <c r="D1494" s="8" t="s">
        <v>7482</v>
      </c>
      <c r="E1494" s="8" t="s">
        <v>29042</v>
      </c>
      <c r="F1494" s="1108" t="s">
        <v>7342</v>
      </c>
      <c r="G1494" s="8" t="s">
        <v>16425</v>
      </c>
      <c r="H1494" s="8" t="s">
        <v>7732</v>
      </c>
      <c r="I1494" s="24" t="s">
        <v>7894</v>
      </c>
      <c r="J1494" s="1887">
        <v>1000</v>
      </c>
      <c r="K1494" s="1887" t="s">
        <v>4524</v>
      </c>
      <c r="L1494" s="6" t="s">
        <v>7481</v>
      </c>
      <c r="M1494" s="1155" t="s">
        <v>7122</v>
      </c>
      <c r="N1494" s="1155"/>
      <c r="O1494" s="1914">
        <v>2</v>
      </c>
      <c r="P1494" s="328"/>
    </row>
    <row r="1495" spans="1:17" ht="21" customHeight="1">
      <c r="A1495" s="1893">
        <v>1493</v>
      </c>
      <c r="B1495" s="144" t="s">
        <v>312</v>
      </c>
      <c r="C1495" s="144" t="s">
        <v>13166</v>
      </c>
      <c r="D1495" s="8" t="s">
        <v>7484</v>
      </c>
      <c r="E1495" s="8" t="s">
        <v>29043</v>
      </c>
      <c r="F1495" s="1108" t="s">
        <v>7342</v>
      </c>
      <c r="G1495" s="8" t="s">
        <v>16426</v>
      </c>
      <c r="H1495" s="8" t="s">
        <v>7732</v>
      </c>
      <c r="I1495" s="24" t="s">
        <v>7894</v>
      </c>
      <c r="J1495" s="1887">
        <v>1000</v>
      </c>
      <c r="K1495" s="1887" t="s">
        <v>4524</v>
      </c>
      <c r="L1495" s="6" t="s">
        <v>7483</v>
      </c>
      <c r="M1495" s="1155" t="s">
        <v>7122</v>
      </c>
      <c r="N1495" s="1155"/>
      <c r="O1495" s="1914">
        <v>2</v>
      </c>
      <c r="P1495" s="328"/>
    </row>
    <row r="1496" spans="1:17" ht="21" customHeight="1">
      <c r="A1496" s="1893">
        <v>1494</v>
      </c>
      <c r="B1496" s="144" t="s">
        <v>312</v>
      </c>
      <c r="C1496" s="144" t="s">
        <v>13166</v>
      </c>
      <c r="D1496" s="8" t="s">
        <v>7511</v>
      </c>
      <c r="E1496" s="8" t="s">
        <v>29044</v>
      </c>
      <c r="F1496" s="1108" t="s">
        <v>7342</v>
      </c>
      <c r="G1496" s="8" t="s">
        <v>16427</v>
      </c>
      <c r="H1496" s="8"/>
      <c r="I1496" s="37" t="s">
        <v>8818</v>
      </c>
      <c r="J1496" s="1887">
        <v>1000</v>
      </c>
      <c r="K1496" s="1887" t="s">
        <v>4524</v>
      </c>
      <c r="L1496" s="6" t="s">
        <v>8840</v>
      </c>
      <c r="M1496" s="1155" t="s">
        <v>7122</v>
      </c>
      <c r="N1496" s="1155"/>
      <c r="O1496" s="1914">
        <v>2</v>
      </c>
      <c r="P1496" s="328"/>
    </row>
    <row r="1497" spans="1:17" ht="21" customHeight="1">
      <c r="A1497" s="1893">
        <v>1495</v>
      </c>
      <c r="B1497" s="144" t="s">
        <v>312</v>
      </c>
      <c r="C1497" s="144" t="s">
        <v>13166</v>
      </c>
      <c r="D1497" s="8" t="s">
        <v>7728</v>
      </c>
      <c r="E1497" s="8" t="s">
        <v>29045</v>
      </c>
      <c r="F1497" s="1108" t="s">
        <v>13824</v>
      </c>
      <c r="G1497" s="8" t="s">
        <v>13432</v>
      </c>
      <c r="H1497" s="8" t="s">
        <v>7732</v>
      </c>
      <c r="I1497" s="24"/>
      <c r="J1497" s="1887">
        <v>1000</v>
      </c>
      <c r="K1497" s="1887" t="s">
        <v>4524</v>
      </c>
      <c r="L1497" s="6" t="s">
        <v>7727</v>
      </c>
      <c r="M1497" s="1155" t="s">
        <v>7122</v>
      </c>
      <c r="N1497" s="1155"/>
      <c r="O1497" s="1914">
        <v>4</v>
      </c>
      <c r="P1497" s="328"/>
    </row>
    <row r="1498" spans="1:17" ht="21" customHeight="1">
      <c r="A1498" s="1893">
        <v>1496</v>
      </c>
      <c r="B1498" s="151" t="s">
        <v>312</v>
      </c>
      <c r="C1498" s="303" t="s">
        <v>13166</v>
      </c>
      <c r="D1498" s="8" t="s">
        <v>7733</v>
      </c>
      <c r="E1498" s="8" t="s">
        <v>29046</v>
      </c>
      <c r="F1498" s="1108" t="s">
        <v>13825</v>
      </c>
      <c r="G1498" s="8" t="s">
        <v>16428</v>
      </c>
      <c r="H1498" s="8" t="s">
        <v>7732</v>
      </c>
      <c r="I1498" s="24" t="s">
        <v>7894</v>
      </c>
      <c r="J1498" s="1887">
        <v>1000</v>
      </c>
      <c r="K1498" s="1887" t="s">
        <v>4531</v>
      </c>
      <c r="L1498" s="8" t="s">
        <v>7730</v>
      </c>
      <c r="M1498" s="1155" t="s">
        <v>7122</v>
      </c>
      <c r="N1498" s="1155"/>
      <c r="O1498" s="1914">
        <v>2</v>
      </c>
      <c r="P1498" s="328"/>
    </row>
    <row r="1499" spans="1:17" ht="21" customHeight="1">
      <c r="A1499" s="1893">
        <v>1497</v>
      </c>
      <c r="B1499" s="151" t="s">
        <v>312</v>
      </c>
      <c r="C1499" s="303" t="s">
        <v>13166</v>
      </c>
      <c r="D1499" s="8" t="s">
        <v>8289</v>
      </c>
      <c r="E1499" s="8" t="s">
        <v>29047</v>
      </c>
      <c r="F1499" s="1108" t="s">
        <v>15600</v>
      </c>
      <c r="G1499" s="21" t="s">
        <v>15601</v>
      </c>
      <c r="H1499" s="21" t="s">
        <v>15602</v>
      </c>
      <c r="I1499" s="24"/>
      <c r="J1499" s="1887">
        <v>3000</v>
      </c>
      <c r="K1499" s="1887" t="s">
        <v>4531</v>
      </c>
      <c r="L1499" s="8" t="s">
        <v>8287</v>
      </c>
      <c r="M1499" s="1155" t="s">
        <v>7122</v>
      </c>
      <c r="N1499" s="1155"/>
      <c r="O1499" s="1914">
        <v>6</v>
      </c>
      <c r="P1499" s="328"/>
    </row>
    <row r="1500" spans="1:17" ht="21" customHeight="1">
      <c r="A1500" s="1893">
        <v>1498</v>
      </c>
      <c r="B1500" s="171" t="s">
        <v>312</v>
      </c>
      <c r="C1500" s="303" t="s">
        <v>13166</v>
      </c>
      <c r="D1500" s="8" t="s">
        <v>8290</v>
      </c>
      <c r="E1500" s="8" t="s">
        <v>29048</v>
      </c>
      <c r="F1500" s="1108" t="s">
        <v>5326</v>
      </c>
      <c r="G1500" s="8" t="s">
        <v>13433</v>
      </c>
      <c r="H1500" s="21" t="s">
        <v>14175</v>
      </c>
      <c r="I1500" s="24"/>
      <c r="J1500" s="1887">
        <v>1000</v>
      </c>
      <c r="K1500" s="1887" t="s">
        <v>4524</v>
      </c>
      <c r="L1500" s="8" t="s">
        <v>8288</v>
      </c>
      <c r="M1500" s="1155" t="s">
        <v>7122</v>
      </c>
      <c r="N1500" s="1155"/>
      <c r="O1500" s="1914">
        <v>6</v>
      </c>
      <c r="P1500" s="328"/>
    </row>
    <row r="1501" spans="1:17" ht="21" customHeight="1">
      <c r="A1501" s="1893">
        <v>1499</v>
      </c>
      <c r="B1501" s="190" t="s">
        <v>312</v>
      </c>
      <c r="C1501" s="303" t="s">
        <v>13166</v>
      </c>
      <c r="D1501" s="38" t="s">
        <v>9354</v>
      </c>
      <c r="E1501" s="8" t="s">
        <v>29049</v>
      </c>
      <c r="F1501" s="1116" t="s">
        <v>13824</v>
      </c>
      <c r="G1501" s="38" t="s">
        <v>13434</v>
      </c>
      <c r="H1501" s="161" t="s">
        <v>14176</v>
      </c>
      <c r="I1501" s="51"/>
      <c r="J1501" s="1887">
        <v>1000</v>
      </c>
      <c r="K1501" s="1887" t="s">
        <v>4524</v>
      </c>
      <c r="L1501" s="8" t="s">
        <v>9352</v>
      </c>
      <c r="M1501" s="1155" t="s">
        <v>7122</v>
      </c>
      <c r="N1501" s="1155"/>
      <c r="O1501" s="1914">
        <v>4</v>
      </c>
      <c r="P1501" s="328"/>
    </row>
    <row r="1502" spans="1:17" ht="21" customHeight="1">
      <c r="A1502" s="1893">
        <v>1500</v>
      </c>
      <c r="B1502" s="514" t="s">
        <v>312</v>
      </c>
      <c r="C1502" s="514" t="s">
        <v>13166</v>
      </c>
      <c r="D1502" s="8" t="s">
        <v>16496</v>
      </c>
      <c r="E1502" s="8" t="s">
        <v>29050</v>
      </c>
      <c r="F1502" s="1108" t="s">
        <v>13822</v>
      </c>
      <c r="G1502" s="8" t="s">
        <v>16587</v>
      </c>
      <c r="H1502" s="24" t="s">
        <v>16588</v>
      </c>
      <c r="I1502" s="37"/>
      <c r="J1502" s="1887">
        <v>1000</v>
      </c>
      <c r="K1502" s="1887" t="s">
        <v>4524</v>
      </c>
      <c r="L1502" s="8" t="s">
        <v>9352</v>
      </c>
      <c r="M1502" s="1155" t="s">
        <v>4204</v>
      </c>
      <c r="N1502" s="1155"/>
      <c r="O1502" s="1914">
        <v>4</v>
      </c>
      <c r="P1502" s="328"/>
    </row>
    <row r="1503" spans="1:17" s="7" customFormat="1" ht="21" customHeight="1">
      <c r="A1503" s="1893">
        <v>1501</v>
      </c>
      <c r="B1503" s="468" t="s">
        <v>312</v>
      </c>
      <c r="C1503" s="468" t="s">
        <v>13165</v>
      </c>
      <c r="D1503" s="8" t="s">
        <v>9941</v>
      </c>
      <c r="E1503" s="8" t="s">
        <v>29051</v>
      </c>
      <c r="F1503" s="1110" t="s">
        <v>13826</v>
      </c>
      <c r="G1503" s="8" t="s">
        <v>16429</v>
      </c>
      <c r="H1503" s="197"/>
      <c r="I1503" s="24"/>
      <c r="J1503" s="1887">
        <v>1000</v>
      </c>
      <c r="K1503" s="1887" t="s">
        <v>22349</v>
      </c>
      <c r="L1503" s="8" t="s">
        <v>9940</v>
      </c>
      <c r="M1503" s="5" t="s">
        <v>7122</v>
      </c>
      <c r="N1503" s="5"/>
      <c r="O1503" s="1884">
        <v>2</v>
      </c>
      <c r="P1503" s="42"/>
    </row>
    <row r="1504" spans="1:17" s="7" customFormat="1" ht="21" customHeight="1">
      <c r="A1504" s="1893">
        <v>1502</v>
      </c>
      <c r="B1504" s="600" t="s">
        <v>312</v>
      </c>
      <c r="C1504" s="471" t="s">
        <v>13167</v>
      </c>
      <c r="D1504" s="8" t="s">
        <v>15907</v>
      </c>
      <c r="E1504" s="8" t="s">
        <v>29052</v>
      </c>
      <c r="F1504" s="1110" t="s">
        <v>16004</v>
      </c>
      <c r="G1504" s="8" t="s">
        <v>16005</v>
      </c>
      <c r="H1504" s="318" t="s">
        <v>35619</v>
      </c>
      <c r="I1504" s="24"/>
      <c r="J1504" s="1887">
        <v>200</v>
      </c>
      <c r="K1504" s="1887" t="s">
        <v>4531</v>
      </c>
      <c r="L1504" s="8" t="s">
        <v>15904</v>
      </c>
      <c r="M1504" s="5" t="s">
        <v>7122</v>
      </c>
      <c r="N1504" s="5"/>
      <c r="O1504" s="1884">
        <v>4</v>
      </c>
      <c r="P1504" s="42"/>
      <c r="Q1504" s="1146" t="s">
        <v>35626</v>
      </c>
    </row>
    <row r="1505" spans="1:17" s="7" customFormat="1" ht="21" customHeight="1">
      <c r="A1505" s="1893">
        <v>1503</v>
      </c>
      <c r="B1505" s="600" t="s">
        <v>312</v>
      </c>
      <c r="C1505" s="600" t="s">
        <v>13167</v>
      </c>
      <c r="D1505" s="8" t="s">
        <v>18242</v>
      </c>
      <c r="E1505" s="8" t="s">
        <v>29053</v>
      </c>
      <c r="F1505" s="1110" t="s">
        <v>19626</v>
      </c>
      <c r="G1505" s="8" t="s">
        <v>18782</v>
      </c>
      <c r="H1505" s="429" t="s">
        <v>18191</v>
      </c>
      <c r="I1505" s="24"/>
      <c r="J1505" s="1887">
        <v>1000</v>
      </c>
      <c r="K1505" s="1887" t="s">
        <v>4524</v>
      </c>
      <c r="L1505" s="8" t="s">
        <v>18192</v>
      </c>
      <c r="M1505" s="5" t="s">
        <v>7122</v>
      </c>
      <c r="N1505" s="5"/>
      <c r="O1505" s="1884">
        <v>4</v>
      </c>
      <c r="P1505" s="42"/>
    </row>
    <row r="1506" spans="1:17" s="7" customFormat="1" ht="21" customHeight="1">
      <c r="A1506" s="1893">
        <v>1504</v>
      </c>
      <c r="B1506" s="705" t="s">
        <v>3375</v>
      </c>
      <c r="C1506" s="600" t="s">
        <v>13167</v>
      </c>
      <c r="D1506" s="8" t="s">
        <v>18243</v>
      </c>
      <c r="E1506" s="8" t="s">
        <v>29054</v>
      </c>
      <c r="F1506" s="1110" t="s">
        <v>18781</v>
      </c>
      <c r="G1506" s="8" t="s">
        <v>18783</v>
      </c>
      <c r="H1506" s="429" t="s">
        <v>18191</v>
      </c>
      <c r="I1506" s="24"/>
      <c r="J1506" s="1887">
        <v>1000</v>
      </c>
      <c r="K1506" s="1887" t="s">
        <v>22738</v>
      </c>
      <c r="L1506" s="8" t="s">
        <v>18193</v>
      </c>
      <c r="M1506" s="5" t="s">
        <v>7122</v>
      </c>
      <c r="N1506" s="5"/>
      <c r="O1506" s="1884">
        <v>4</v>
      </c>
      <c r="P1506" s="42"/>
    </row>
    <row r="1507" spans="1:17" s="7" customFormat="1" ht="27.75" customHeight="1">
      <c r="A1507" s="1893">
        <v>1505</v>
      </c>
      <c r="B1507" s="705" t="s">
        <v>3375</v>
      </c>
      <c r="C1507" s="705" t="s">
        <v>13167</v>
      </c>
      <c r="D1507" s="8" t="s">
        <v>34867</v>
      </c>
      <c r="E1507" s="8" t="s">
        <v>29055</v>
      </c>
      <c r="F1507" s="1108" t="s">
        <v>20011</v>
      </c>
      <c r="G1507" s="8" t="s">
        <v>20015</v>
      </c>
      <c r="H1507" s="8" t="s">
        <v>20013</v>
      </c>
      <c r="I1507" s="24"/>
      <c r="J1507" s="1887">
        <v>1000</v>
      </c>
      <c r="K1507" s="1887" t="s">
        <v>22738</v>
      </c>
      <c r="L1507" s="8" t="s">
        <v>20009</v>
      </c>
      <c r="M1507" s="5" t="s">
        <v>7122</v>
      </c>
      <c r="N1507" s="5"/>
      <c r="O1507" s="1884">
        <v>6</v>
      </c>
      <c r="P1507" s="42"/>
    </row>
    <row r="1508" spans="1:17" s="7" customFormat="1" ht="27.75" customHeight="1">
      <c r="A1508" s="1893">
        <v>1506</v>
      </c>
      <c r="B1508" s="736" t="s">
        <v>3375</v>
      </c>
      <c r="C1508" s="736" t="s">
        <v>13167</v>
      </c>
      <c r="D1508" s="8" t="s">
        <v>20651</v>
      </c>
      <c r="E1508" s="8" t="s">
        <v>29056</v>
      </c>
      <c r="F1508" s="1110" t="s">
        <v>22913</v>
      </c>
      <c r="G1508" s="8" t="s">
        <v>20838</v>
      </c>
      <c r="H1508" s="667" t="s">
        <v>45217</v>
      </c>
      <c r="I1508" s="24"/>
      <c r="J1508" s="1887">
        <v>1000</v>
      </c>
      <c r="K1508" s="1887" t="s">
        <v>22738</v>
      </c>
      <c r="L1508" s="8" t="s">
        <v>20649</v>
      </c>
      <c r="M1508" s="5" t="s">
        <v>7122</v>
      </c>
      <c r="N1508" s="5"/>
      <c r="O1508" s="1884">
        <v>2</v>
      </c>
      <c r="P1508" s="42"/>
    </row>
    <row r="1509" spans="1:17" s="7" customFormat="1" ht="27.75" customHeight="1">
      <c r="A1509" s="1893">
        <v>1507</v>
      </c>
      <c r="B1509" s="923" t="s">
        <v>3375</v>
      </c>
      <c r="C1509" s="923" t="s">
        <v>13167</v>
      </c>
      <c r="D1509" s="8" t="s">
        <v>34868</v>
      </c>
      <c r="E1509" s="8" t="s">
        <v>29057</v>
      </c>
      <c r="F1509" s="1110" t="s">
        <v>7342</v>
      </c>
      <c r="G1509" s="8" t="s">
        <v>24070</v>
      </c>
      <c r="H1509" s="667" t="s">
        <v>24071</v>
      </c>
      <c r="I1509" s="24"/>
      <c r="J1509" s="1889" t="s">
        <v>23582</v>
      </c>
      <c r="K1509" s="1889" t="s">
        <v>4527</v>
      </c>
      <c r="L1509" s="8" t="s">
        <v>24072</v>
      </c>
      <c r="M1509" s="5" t="s">
        <v>7122</v>
      </c>
      <c r="N1509" s="5"/>
      <c r="O1509" s="1884">
        <v>4</v>
      </c>
      <c r="P1509" s="42"/>
    </row>
    <row r="1510" spans="1:17" s="7" customFormat="1" ht="27.75" customHeight="1">
      <c r="A1510" s="1893">
        <v>1508</v>
      </c>
      <c r="B1510" s="1173" t="s">
        <v>3375</v>
      </c>
      <c r="C1510" s="1173" t="s">
        <v>13167</v>
      </c>
      <c r="D1510" s="8" t="s">
        <v>34869</v>
      </c>
      <c r="E1510" s="8" t="s">
        <v>29058</v>
      </c>
      <c r="F1510" s="1175" t="s">
        <v>7342</v>
      </c>
      <c r="G1510" s="8" t="s">
        <v>25798</v>
      </c>
      <c r="H1510" s="667" t="s">
        <v>24071</v>
      </c>
      <c r="I1510" s="24"/>
      <c r="J1510" s="1889">
        <v>3000</v>
      </c>
      <c r="K1510" s="1889" t="s">
        <v>4527</v>
      </c>
      <c r="L1510" s="8" t="s">
        <v>25799</v>
      </c>
      <c r="M1510" s="5" t="s">
        <v>7122</v>
      </c>
      <c r="N1510" s="5"/>
      <c r="O1510" s="1884" t="s">
        <v>24296</v>
      </c>
      <c r="P1510" s="42"/>
    </row>
    <row r="1511" spans="1:17" s="7" customFormat="1" ht="27.75" customHeight="1">
      <c r="A1511" s="1893">
        <v>1509</v>
      </c>
      <c r="B1511" s="1173" t="s">
        <v>3375</v>
      </c>
      <c r="C1511" s="1173" t="s">
        <v>13167</v>
      </c>
      <c r="D1511" s="8" t="s">
        <v>34870</v>
      </c>
      <c r="E1511" s="8" t="s">
        <v>29059</v>
      </c>
      <c r="F1511" s="1175" t="s">
        <v>5326</v>
      </c>
      <c r="G1511" s="8" t="s">
        <v>27196</v>
      </c>
      <c r="H1511" s="667" t="s">
        <v>27193</v>
      </c>
      <c r="I1511" s="24"/>
      <c r="J1511" s="1889">
        <v>3000</v>
      </c>
      <c r="K1511" s="1889" t="s">
        <v>4525</v>
      </c>
      <c r="L1511" s="8" t="s">
        <v>27194</v>
      </c>
      <c r="M1511" s="5" t="s">
        <v>7122</v>
      </c>
      <c r="N1511" s="5"/>
      <c r="O1511" s="1884">
        <v>4</v>
      </c>
      <c r="P1511" s="42"/>
    </row>
    <row r="1512" spans="1:17" s="7" customFormat="1" ht="27.75" customHeight="1">
      <c r="A1512" s="1893">
        <v>1510</v>
      </c>
      <c r="B1512" s="1405" t="s">
        <v>3375</v>
      </c>
      <c r="C1512" s="1405" t="s">
        <v>13167</v>
      </c>
      <c r="D1512" s="8"/>
      <c r="E1512" s="8" t="str">
        <f t="shared" ref="E1512:E1517" si="12">CONCATENATE(L1512,M1512)</f>
        <v>DZ10V004300</v>
      </c>
      <c r="F1512" s="1404" t="s">
        <v>5326</v>
      </c>
      <c r="G1512" s="8" t="s">
        <v>40674</v>
      </c>
      <c r="H1512" s="667" t="s">
        <v>40675</v>
      </c>
      <c r="I1512" s="24"/>
      <c r="J1512" s="1889">
        <v>1000</v>
      </c>
      <c r="K1512" s="1889" t="s">
        <v>40678</v>
      </c>
      <c r="L1512" s="8" t="s">
        <v>40676</v>
      </c>
      <c r="M1512" s="5" t="s">
        <v>40677</v>
      </c>
      <c r="N1512" s="5"/>
      <c r="O1512" s="1884">
        <v>4</v>
      </c>
      <c r="P1512" s="42"/>
      <c r="Q1512" s="1146" t="s">
        <v>40679</v>
      </c>
    </row>
    <row r="1513" spans="1:17" s="7" customFormat="1" ht="27.75" customHeight="1">
      <c r="A1513" s="1893">
        <v>1511</v>
      </c>
      <c r="B1513" s="1800" t="s">
        <v>3375</v>
      </c>
      <c r="C1513" s="1800" t="s">
        <v>13167</v>
      </c>
      <c r="D1513" s="8"/>
      <c r="E1513" s="39" t="str">
        <f t="shared" si="12"/>
        <v>DZ10V004400</v>
      </c>
      <c r="F1513" s="1803" t="s">
        <v>5326</v>
      </c>
      <c r="G1513" s="8" t="s">
        <v>48409</v>
      </c>
      <c r="H1513" s="667" t="s">
        <v>24071</v>
      </c>
      <c r="I1513" s="24"/>
      <c r="J1513" s="1889">
        <v>1000</v>
      </c>
      <c r="K1513" s="1889" t="s">
        <v>22739</v>
      </c>
      <c r="L1513" s="8" t="s">
        <v>48412</v>
      </c>
      <c r="M1513" s="5" t="s">
        <v>35460</v>
      </c>
      <c r="N1513" s="5"/>
      <c r="O1513" s="1884" t="s">
        <v>24611</v>
      </c>
      <c r="P1513" s="42"/>
      <c r="Q1513" s="1146" t="s">
        <v>48403</v>
      </c>
    </row>
    <row r="1514" spans="1:17" s="7" customFormat="1" ht="27.75" customHeight="1">
      <c r="A1514" s="1893">
        <v>1512</v>
      </c>
      <c r="B1514" s="1800" t="s">
        <v>3375</v>
      </c>
      <c r="C1514" s="1800" t="s">
        <v>13167</v>
      </c>
      <c r="D1514" s="8"/>
      <c r="E1514" s="39" t="str">
        <f t="shared" si="12"/>
        <v>DZ10V004500</v>
      </c>
      <c r="F1514" s="1803" t="s">
        <v>7342</v>
      </c>
      <c r="G1514" s="8" t="s">
        <v>48410</v>
      </c>
      <c r="H1514" s="667" t="s">
        <v>24071</v>
      </c>
      <c r="I1514" s="24"/>
      <c r="J1514" s="1889">
        <v>3000</v>
      </c>
      <c r="K1514" s="1889" t="s">
        <v>22738</v>
      </c>
      <c r="L1514" s="8" t="s">
        <v>48413</v>
      </c>
      <c r="M1514" s="5" t="s">
        <v>35460</v>
      </c>
      <c r="N1514" s="5"/>
      <c r="O1514" s="1884" t="s">
        <v>24296</v>
      </c>
      <c r="P1514" s="42"/>
      <c r="Q1514" s="1146" t="s">
        <v>48403</v>
      </c>
    </row>
    <row r="1515" spans="1:17" s="7" customFormat="1" ht="27.75" customHeight="1">
      <c r="A1515" s="1893">
        <v>1513</v>
      </c>
      <c r="B1515" s="1800" t="s">
        <v>3375</v>
      </c>
      <c r="C1515" s="1800" t="s">
        <v>13167</v>
      </c>
      <c r="D1515" s="8"/>
      <c r="E1515" s="39" t="str">
        <f t="shared" si="12"/>
        <v>DZ10V004600</v>
      </c>
      <c r="F1515" s="1803" t="s">
        <v>7342</v>
      </c>
      <c r="G1515" s="8" t="s">
        <v>48411</v>
      </c>
      <c r="H1515" s="667" t="s">
        <v>24071</v>
      </c>
      <c r="I1515" s="24"/>
      <c r="J1515" s="1889">
        <v>3000</v>
      </c>
      <c r="K1515" s="1889" t="s">
        <v>22738</v>
      </c>
      <c r="L1515" s="8" t="s">
        <v>48414</v>
      </c>
      <c r="M1515" s="5" t="s">
        <v>35460</v>
      </c>
      <c r="N1515" s="5"/>
      <c r="O1515" s="1884" t="s">
        <v>24296</v>
      </c>
      <c r="P1515" s="42"/>
      <c r="Q1515" s="1146" t="s">
        <v>48403</v>
      </c>
    </row>
    <row r="1516" spans="1:17" s="7" customFormat="1" ht="27.75" customHeight="1">
      <c r="A1516" s="1893">
        <v>1514</v>
      </c>
      <c r="B1516" s="1800" t="s">
        <v>3375</v>
      </c>
      <c r="C1516" s="1800" t="s">
        <v>13167</v>
      </c>
      <c r="D1516" s="8"/>
      <c r="E1516" s="39" t="str">
        <f t="shared" si="12"/>
        <v>DZ10V004700</v>
      </c>
      <c r="F1516" s="1803" t="s">
        <v>7342</v>
      </c>
      <c r="G1516" s="8" t="s">
        <v>48424</v>
      </c>
      <c r="H1516" s="667" t="s">
        <v>24071</v>
      </c>
      <c r="I1516" s="24"/>
      <c r="J1516" s="1889">
        <v>3000</v>
      </c>
      <c r="K1516" s="1889" t="s">
        <v>22738</v>
      </c>
      <c r="L1516" s="8" t="s">
        <v>48415</v>
      </c>
      <c r="M1516" s="5" t="s">
        <v>35460</v>
      </c>
      <c r="N1516" s="5"/>
      <c r="O1516" s="1884" t="s">
        <v>24296</v>
      </c>
      <c r="P1516" s="42"/>
      <c r="Q1516" s="1146" t="s">
        <v>48403</v>
      </c>
    </row>
    <row r="1517" spans="1:17" s="7" customFormat="1" ht="27.75" customHeight="1">
      <c r="A1517" s="1893">
        <v>1515</v>
      </c>
      <c r="B1517" s="1840" t="s">
        <v>3375</v>
      </c>
      <c r="C1517" s="1840" t="s">
        <v>13167</v>
      </c>
      <c r="D1517" s="8"/>
      <c r="E1517" s="39" t="str">
        <f t="shared" si="12"/>
        <v>DZ10V004800</v>
      </c>
      <c r="F1517" s="1839" t="s">
        <v>5326</v>
      </c>
      <c r="G1517" s="8" t="s">
        <v>50109</v>
      </c>
      <c r="H1517" s="667" t="s">
        <v>24071</v>
      </c>
      <c r="I1517" s="24"/>
      <c r="J1517" s="1889">
        <v>1000</v>
      </c>
      <c r="K1517" s="1889" t="s">
        <v>22739</v>
      </c>
      <c r="L1517" s="8" t="s">
        <v>50110</v>
      </c>
      <c r="M1517" s="5" t="s">
        <v>35460</v>
      </c>
      <c r="N1517" s="5"/>
      <c r="O1517" s="1884" t="s">
        <v>24611</v>
      </c>
      <c r="P1517" s="42"/>
      <c r="Q1517" s="1146" t="s">
        <v>50111</v>
      </c>
    </row>
    <row r="1518" spans="1:17" ht="21" customHeight="1">
      <c r="A1518" s="1893">
        <v>1516</v>
      </c>
      <c r="B1518" s="19" t="s">
        <v>354</v>
      </c>
      <c r="C1518" s="303" t="s">
        <v>13166</v>
      </c>
      <c r="D1518" s="8" t="s">
        <v>34871</v>
      </c>
      <c r="E1518" s="8"/>
      <c r="F1518" s="1110" t="s">
        <v>13827</v>
      </c>
      <c r="G1518" s="8" t="s">
        <v>13435</v>
      </c>
      <c r="H1518" s="197"/>
      <c r="I1518" s="24"/>
      <c r="J1518" s="1887">
        <v>1000</v>
      </c>
      <c r="K1518" s="1887" t="s">
        <v>4524</v>
      </c>
      <c r="L1518" s="20" t="s">
        <v>10023</v>
      </c>
      <c r="M1518" s="1155" t="s">
        <v>7122</v>
      </c>
      <c r="N1518" s="1155"/>
      <c r="O1518" s="1914">
        <v>0</v>
      </c>
      <c r="P1518" s="328"/>
    </row>
    <row r="1519" spans="1:17" ht="19.5" customHeight="1">
      <c r="A1519" s="1893">
        <v>1517</v>
      </c>
      <c r="B1519" s="196" t="s">
        <v>354</v>
      </c>
      <c r="C1519" s="304" t="s">
        <v>13171</v>
      </c>
      <c r="D1519" s="8" t="s">
        <v>34872</v>
      </c>
      <c r="E1519" s="8" t="s">
        <v>29060</v>
      </c>
      <c r="F1519" s="1108" t="s">
        <v>13828</v>
      </c>
      <c r="G1519" s="8" t="s">
        <v>13436</v>
      </c>
      <c r="H1519" s="8" t="s">
        <v>7477</v>
      </c>
      <c r="I1519" s="24"/>
      <c r="J1519" s="1888">
        <v>1000</v>
      </c>
      <c r="K1519" s="1888" t="s">
        <v>4524</v>
      </c>
      <c r="L1519" s="8" t="s">
        <v>923</v>
      </c>
      <c r="M1519" s="5" t="s">
        <v>640</v>
      </c>
      <c r="N1519" s="5"/>
      <c r="O1519" s="1884">
        <v>60</v>
      </c>
      <c r="P1519" s="328"/>
    </row>
    <row r="1520" spans="1:17" ht="19.5" customHeight="1">
      <c r="A1520" s="1893">
        <v>1518</v>
      </c>
      <c r="B1520" s="196" t="s">
        <v>354</v>
      </c>
      <c r="C1520" s="304" t="s">
        <v>13171</v>
      </c>
      <c r="D1520" s="8" t="s">
        <v>34873</v>
      </c>
      <c r="E1520" s="8" t="s">
        <v>29061</v>
      </c>
      <c r="F1520" s="1108" t="s">
        <v>13829</v>
      </c>
      <c r="G1520" s="8" t="s">
        <v>13437</v>
      </c>
      <c r="H1520" s="8"/>
      <c r="I1520" s="24"/>
      <c r="J1520" s="1887">
        <v>1000</v>
      </c>
      <c r="K1520" s="1887" t="s">
        <v>4524</v>
      </c>
      <c r="L1520" s="8" t="s">
        <v>1116</v>
      </c>
      <c r="M1520" s="5" t="s">
        <v>640</v>
      </c>
      <c r="N1520" s="5"/>
      <c r="O1520" s="1884">
        <v>60</v>
      </c>
      <c r="P1520" s="328"/>
    </row>
    <row r="1521" spans="1:16" ht="19.5" customHeight="1">
      <c r="A1521" s="1893">
        <v>1519</v>
      </c>
      <c r="B1521" s="196" t="s">
        <v>354</v>
      </c>
      <c r="C1521" s="304" t="s">
        <v>13171</v>
      </c>
      <c r="D1521" s="8" t="s">
        <v>34874</v>
      </c>
      <c r="E1521" s="8" t="s">
        <v>29062</v>
      </c>
      <c r="F1521" s="1108" t="s">
        <v>13828</v>
      </c>
      <c r="G1521" s="6" t="s">
        <v>13438</v>
      </c>
      <c r="H1521" s="8"/>
      <c r="I1521" s="24"/>
      <c r="J1521" s="1887">
        <v>1000</v>
      </c>
      <c r="K1521" s="1887" t="s">
        <v>4524</v>
      </c>
      <c r="L1521" s="8" t="s">
        <v>1117</v>
      </c>
      <c r="M1521" s="5" t="s">
        <v>640</v>
      </c>
      <c r="N1521" s="5"/>
      <c r="O1521" s="1884">
        <v>76</v>
      </c>
      <c r="P1521" s="328"/>
    </row>
    <row r="1522" spans="1:16" ht="19.5" customHeight="1">
      <c r="A1522" s="1893">
        <v>1520</v>
      </c>
      <c r="B1522" s="196" t="s">
        <v>354</v>
      </c>
      <c r="C1522" s="304" t="s">
        <v>13171</v>
      </c>
      <c r="D1522" s="8" t="s">
        <v>34875</v>
      </c>
      <c r="E1522" s="8" t="s">
        <v>29063</v>
      </c>
      <c r="F1522" s="1108" t="s">
        <v>13829</v>
      </c>
      <c r="G1522" s="6" t="s">
        <v>13438</v>
      </c>
      <c r="H1522" s="8"/>
      <c r="I1522" s="24"/>
      <c r="J1522" s="1887">
        <v>1000</v>
      </c>
      <c r="K1522" s="1887" t="s">
        <v>4524</v>
      </c>
      <c r="L1522" s="8" t="s">
        <v>1118</v>
      </c>
      <c r="M1522" s="5" t="s">
        <v>640</v>
      </c>
      <c r="N1522" s="5"/>
      <c r="O1522" s="1884">
        <v>76</v>
      </c>
      <c r="P1522" s="328"/>
    </row>
    <row r="1523" spans="1:16" ht="19.5" customHeight="1">
      <c r="A1523" s="1893">
        <v>1521</v>
      </c>
      <c r="B1523" s="196" t="s">
        <v>354</v>
      </c>
      <c r="C1523" s="304" t="s">
        <v>13171</v>
      </c>
      <c r="D1523" s="8" t="s">
        <v>34876</v>
      </c>
      <c r="E1523" s="8" t="s">
        <v>29064</v>
      </c>
      <c r="F1523" s="1108" t="s">
        <v>13828</v>
      </c>
      <c r="G1523" s="8" t="s">
        <v>14942</v>
      </c>
      <c r="H1523" s="8"/>
      <c r="I1523" s="24"/>
      <c r="J1523" s="1887">
        <v>1000</v>
      </c>
      <c r="K1523" s="1887" t="s">
        <v>4524</v>
      </c>
      <c r="L1523" s="8" t="s">
        <v>1119</v>
      </c>
      <c r="M1523" s="5" t="s">
        <v>640</v>
      </c>
      <c r="N1523" s="5"/>
      <c r="O1523" s="1884">
        <v>12</v>
      </c>
      <c r="P1523" s="328"/>
    </row>
    <row r="1524" spans="1:16" ht="19.5" customHeight="1">
      <c r="A1524" s="1893">
        <v>1522</v>
      </c>
      <c r="B1524" s="2" t="s">
        <v>354</v>
      </c>
      <c r="C1524" s="304" t="s">
        <v>13171</v>
      </c>
      <c r="D1524" s="8" t="s">
        <v>34877</v>
      </c>
      <c r="E1524" s="8" t="s">
        <v>29065</v>
      </c>
      <c r="F1524" s="1108" t="s">
        <v>13829</v>
      </c>
      <c r="G1524" s="8" t="s">
        <v>13439</v>
      </c>
      <c r="H1524" s="8"/>
      <c r="I1524" s="24"/>
      <c r="J1524" s="1887">
        <v>1000</v>
      </c>
      <c r="K1524" s="1887" t="s">
        <v>4524</v>
      </c>
      <c r="L1524" s="8" t="s">
        <v>1120</v>
      </c>
      <c r="M1524" s="5" t="s">
        <v>640</v>
      </c>
      <c r="N1524" s="5"/>
      <c r="O1524" s="1884">
        <v>12</v>
      </c>
      <c r="P1524" s="328"/>
    </row>
    <row r="1525" spans="1:16" ht="19.5" customHeight="1">
      <c r="A1525" s="1893">
        <v>1523</v>
      </c>
      <c r="B1525" s="2" t="s">
        <v>354</v>
      </c>
      <c r="C1525" s="304" t="s">
        <v>13171</v>
      </c>
      <c r="D1525" s="8" t="s">
        <v>34878</v>
      </c>
      <c r="E1525" s="8" t="s">
        <v>29066</v>
      </c>
      <c r="F1525" s="1108" t="s">
        <v>13828</v>
      </c>
      <c r="G1525" s="8" t="s">
        <v>13440</v>
      </c>
      <c r="H1525" s="8"/>
      <c r="I1525" s="24"/>
      <c r="J1525" s="1887">
        <v>1000</v>
      </c>
      <c r="K1525" s="1887" t="s">
        <v>4524</v>
      </c>
      <c r="L1525" s="8" t="s">
        <v>1121</v>
      </c>
      <c r="M1525" s="5" t="s">
        <v>640</v>
      </c>
      <c r="N1525" s="5"/>
      <c r="O1525" s="1884">
        <v>34</v>
      </c>
      <c r="P1525" s="328"/>
    </row>
    <row r="1526" spans="1:16" ht="19.5" customHeight="1">
      <c r="A1526" s="1893">
        <v>1524</v>
      </c>
      <c r="B1526" s="2" t="s">
        <v>354</v>
      </c>
      <c r="C1526" s="304" t="s">
        <v>13171</v>
      </c>
      <c r="D1526" s="8" t="s">
        <v>34879</v>
      </c>
      <c r="E1526" s="8" t="s">
        <v>29067</v>
      </c>
      <c r="F1526" s="1108" t="s">
        <v>13829</v>
      </c>
      <c r="G1526" s="8" t="s">
        <v>13441</v>
      </c>
      <c r="H1526" s="8"/>
      <c r="I1526" s="24"/>
      <c r="J1526" s="1887">
        <v>1000</v>
      </c>
      <c r="K1526" s="1887" t="s">
        <v>4524</v>
      </c>
      <c r="L1526" s="8" t="s">
        <v>1122</v>
      </c>
      <c r="M1526" s="5" t="s">
        <v>640</v>
      </c>
      <c r="N1526" s="5"/>
      <c r="O1526" s="1884">
        <v>34</v>
      </c>
      <c r="P1526" s="328"/>
    </row>
    <row r="1527" spans="1:16" ht="19.5" customHeight="1">
      <c r="A1527" s="1893">
        <v>1525</v>
      </c>
      <c r="B1527" s="2" t="s">
        <v>354</v>
      </c>
      <c r="C1527" s="304" t="s">
        <v>13171</v>
      </c>
      <c r="D1527" s="8" t="s">
        <v>34880</v>
      </c>
      <c r="E1527" s="8" t="s">
        <v>29068</v>
      </c>
      <c r="F1527" s="1108" t="s">
        <v>13828</v>
      </c>
      <c r="G1527" s="8" t="s">
        <v>13442</v>
      </c>
      <c r="H1527" s="8"/>
      <c r="I1527" s="24"/>
      <c r="J1527" s="1887">
        <v>1000</v>
      </c>
      <c r="K1527" s="1887" t="s">
        <v>4524</v>
      </c>
      <c r="L1527" s="8" t="s">
        <v>1123</v>
      </c>
      <c r="M1527" s="5" t="s">
        <v>640</v>
      </c>
      <c r="N1527" s="5"/>
      <c r="O1527" s="1884">
        <v>80</v>
      </c>
      <c r="P1527" s="328"/>
    </row>
    <row r="1528" spans="1:16" ht="19.5" customHeight="1">
      <c r="A1528" s="1893">
        <v>1526</v>
      </c>
      <c r="B1528" s="2" t="s">
        <v>354</v>
      </c>
      <c r="C1528" s="304" t="s">
        <v>13171</v>
      </c>
      <c r="D1528" s="8" t="s">
        <v>34881</v>
      </c>
      <c r="E1528" s="8" t="s">
        <v>29069</v>
      </c>
      <c r="F1528" s="1108" t="s">
        <v>13828</v>
      </c>
      <c r="G1528" s="8" t="s">
        <v>13443</v>
      </c>
      <c r="H1528" s="8"/>
      <c r="I1528" s="24"/>
      <c r="J1528" s="1887">
        <v>1000</v>
      </c>
      <c r="K1528" s="1887" t="s">
        <v>4524</v>
      </c>
      <c r="L1528" s="8" t="s">
        <v>1124</v>
      </c>
      <c r="M1528" s="5" t="s">
        <v>640</v>
      </c>
      <c r="N1528" s="5"/>
      <c r="O1528" s="1884">
        <v>80</v>
      </c>
      <c r="P1528" s="328"/>
    </row>
    <row r="1529" spans="1:16" ht="19.5" customHeight="1">
      <c r="A1529" s="1893">
        <v>1527</v>
      </c>
      <c r="B1529" s="2" t="s">
        <v>354</v>
      </c>
      <c r="C1529" s="304" t="s">
        <v>13171</v>
      </c>
      <c r="D1529" s="8" t="s">
        <v>34882</v>
      </c>
      <c r="E1529" s="8" t="s">
        <v>29070</v>
      </c>
      <c r="F1529" s="1108" t="s">
        <v>13828</v>
      </c>
      <c r="G1529" s="8" t="s">
        <v>13444</v>
      </c>
      <c r="H1529" s="8"/>
      <c r="I1529" s="24"/>
      <c r="J1529" s="1887">
        <v>1000</v>
      </c>
      <c r="K1529" s="1887" t="s">
        <v>4524</v>
      </c>
      <c r="L1529" s="8" t="s">
        <v>1125</v>
      </c>
      <c r="M1529" s="5" t="s">
        <v>640</v>
      </c>
      <c r="N1529" s="5"/>
      <c r="O1529" s="1884">
        <v>80</v>
      </c>
      <c r="P1529" s="328"/>
    </row>
    <row r="1530" spans="1:16" ht="19.5" customHeight="1">
      <c r="A1530" s="1893">
        <v>1528</v>
      </c>
      <c r="B1530" s="2" t="s">
        <v>354</v>
      </c>
      <c r="C1530" s="304" t="s">
        <v>13171</v>
      </c>
      <c r="D1530" s="8" t="s">
        <v>34883</v>
      </c>
      <c r="E1530" s="8" t="s">
        <v>29071</v>
      </c>
      <c r="F1530" s="1108" t="s">
        <v>13829</v>
      </c>
      <c r="G1530" s="8" t="s">
        <v>13445</v>
      </c>
      <c r="H1530" s="8"/>
      <c r="I1530" s="24"/>
      <c r="J1530" s="1887">
        <v>1000</v>
      </c>
      <c r="K1530" s="1887" t="s">
        <v>4524</v>
      </c>
      <c r="L1530" s="8" t="s">
        <v>1126</v>
      </c>
      <c r="M1530" s="5" t="s">
        <v>640</v>
      </c>
      <c r="N1530" s="5"/>
      <c r="O1530" s="1884">
        <v>80</v>
      </c>
      <c r="P1530" s="328"/>
    </row>
    <row r="1531" spans="1:16" ht="19.5" customHeight="1">
      <c r="A1531" s="1893">
        <v>1529</v>
      </c>
      <c r="B1531" s="2" t="s">
        <v>354</v>
      </c>
      <c r="C1531" s="304" t="s">
        <v>13172</v>
      </c>
      <c r="D1531" s="8" t="s">
        <v>34884</v>
      </c>
      <c r="E1531" s="8" t="s">
        <v>29072</v>
      </c>
      <c r="F1531" s="1108" t="s">
        <v>13830</v>
      </c>
      <c r="G1531" s="8" t="s">
        <v>13446</v>
      </c>
      <c r="H1531" s="8"/>
      <c r="I1531" s="24"/>
      <c r="J1531" s="1887">
        <v>1000</v>
      </c>
      <c r="K1531" s="1887" t="s">
        <v>4524</v>
      </c>
      <c r="L1531" s="8" t="s">
        <v>1127</v>
      </c>
      <c r="M1531" s="5" t="s">
        <v>640</v>
      </c>
      <c r="N1531" s="5"/>
      <c r="O1531" s="1884">
        <v>40</v>
      </c>
      <c r="P1531" s="328"/>
    </row>
    <row r="1532" spans="1:16" ht="19.5" customHeight="1">
      <c r="A1532" s="1893">
        <v>1530</v>
      </c>
      <c r="B1532" s="2" t="s">
        <v>354</v>
      </c>
      <c r="C1532" s="304" t="s">
        <v>13171</v>
      </c>
      <c r="D1532" s="8" t="s">
        <v>34885</v>
      </c>
      <c r="E1532" s="8" t="s">
        <v>29073</v>
      </c>
      <c r="F1532" s="1108" t="s">
        <v>13830</v>
      </c>
      <c r="G1532" s="8" t="s">
        <v>13447</v>
      </c>
      <c r="H1532" s="8"/>
      <c r="I1532" s="24"/>
      <c r="J1532" s="1887">
        <v>1000</v>
      </c>
      <c r="K1532" s="1887" t="s">
        <v>4524</v>
      </c>
      <c r="L1532" s="8" t="s">
        <v>1128</v>
      </c>
      <c r="M1532" s="5" t="s">
        <v>640</v>
      </c>
      <c r="N1532" s="5"/>
      <c r="O1532" s="1884">
        <v>40</v>
      </c>
      <c r="P1532" s="328"/>
    </row>
    <row r="1533" spans="1:16" ht="19.5" customHeight="1">
      <c r="A1533" s="1893">
        <v>1531</v>
      </c>
      <c r="B1533" s="2" t="s">
        <v>354</v>
      </c>
      <c r="C1533" s="304" t="s">
        <v>13171</v>
      </c>
      <c r="D1533" s="8" t="s">
        <v>34886</v>
      </c>
      <c r="E1533" s="8" t="s">
        <v>29074</v>
      </c>
      <c r="F1533" s="1108" t="s">
        <v>13830</v>
      </c>
      <c r="G1533" s="8" t="s">
        <v>13448</v>
      </c>
      <c r="H1533" s="8"/>
      <c r="I1533" s="24"/>
      <c r="J1533" s="1887">
        <v>1000</v>
      </c>
      <c r="K1533" s="1887" t="s">
        <v>4524</v>
      </c>
      <c r="L1533" s="8" t="s">
        <v>1129</v>
      </c>
      <c r="M1533" s="5" t="s">
        <v>640</v>
      </c>
      <c r="N1533" s="5"/>
      <c r="O1533" s="1884">
        <v>40</v>
      </c>
      <c r="P1533" s="328"/>
    </row>
    <row r="1534" spans="1:16" ht="19.5" customHeight="1">
      <c r="A1534" s="1893">
        <v>1532</v>
      </c>
      <c r="B1534" s="2" t="s">
        <v>354</v>
      </c>
      <c r="C1534" s="304" t="s">
        <v>13171</v>
      </c>
      <c r="D1534" s="8" t="s">
        <v>34887</v>
      </c>
      <c r="E1534" s="8" t="s">
        <v>29075</v>
      </c>
      <c r="F1534" s="1108" t="s">
        <v>13831</v>
      </c>
      <c r="G1534" s="8" t="s">
        <v>13449</v>
      </c>
      <c r="H1534" s="8"/>
      <c r="I1534" s="24"/>
      <c r="J1534" s="1887">
        <v>1000</v>
      </c>
      <c r="K1534" s="1887" t="s">
        <v>4524</v>
      </c>
      <c r="L1534" s="8" t="s">
        <v>1130</v>
      </c>
      <c r="M1534" s="5" t="s">
        <v>640</v>
      </c>
      <c r="N1534" s="5"/>
      <c r="O1534" s="1884">
        <v>50</v>
      </c>
      <c r="P1534" s="328"/>
    </row>
    <row r="1535" spans="1:16" ht="19.5" customHeight="1">
      <c r="A1535" s="1893">
        <v>1533</v>
      </c>
      <c r="B1535" s="2" t="s">
        <v>354</v>
      </c>
      <c r="C1535" s="304" t="s">
        <v>13171</v>
      </c>
      <c r="D1535" s="8" t="s">
        <v>34888</v>
      </c>
      <c r="E1535" s="8" t="s">
        <v>29076</v>
      </c>
      <c r="F1535" s="1108" t="s">
        <v>13832</v>
      </c>
      <c r="G1535" s="8" t="s">
        <v>13450</v>
      </c>
      <c r="H1535" s="8"/>
      <c r="I1535" s="24"/>
      <c r="J1535" s="1887">
        <v>1000</v>
      </c>
      <c r="K1535" s="1887" t="s">
        <v>4524</v>
      </c>
      <c r="L1535" s="8" t="s">
        <v>1131</v>
      </c>
      <c r="M1535" s="5" t="s">
        <v>640</v>
      </c>
      <c r="N1535" s="5"/>
      <c r="O1535" s="1884">
        <v>50</v>
      </c>
      <c r="P1535" s="328"/>
    </row>
    <row r="1536" spans="1:16" ht="22.5">
      <c r="A1536" s="1893">
        <v>1534</v>
      </c>
      <c r="B1536" s="2" t="s">
        <v>354</v>
      </c>
      <c r="C1536" s="304" t="s">
        <v>13171</v>
      </c>
      <c r="D1536" s="8" t="s">
        <v>34889</v>
      </c>
      <c r="E1536" s="8" t="s">
        <v>29077</v>
      </c>
      <c r="F1536" s="1108" t="s">
        <v>13833</v>
      </c>
      <c r="G1536" s="8" t="s">
        <v>15430</v>
      </c>
      <c r="H1536" s="21" t="s">
        <v>18104</v>
      </c>
      <c r="I1536" s="24" t="s">
        <v>47713</v>
      </c>
      <c r="J1536" s="1887">
        <v>1000</v>
      </c>
      <c r="K1536" s="1887" t="s">
        <v>4524</v>
      </c>
      <c r="L1536" s="8" t="s">
        <v>1132</v>
      </c>
      <c r="M1536" s="5" t="s">
        <v>640</v>
      </c>
      <c r="N1536" s="5"/>
      <c r="O1536" s="1884">
        <v>55</v>
      </c>
      <c r="P1536" s="328"/>
    </row>
    <row r="1537" spans="1:16" ht="56.25">
      <c r="A1537" s="1893">
        <v>1535</v>
      </c>
      <c r="B1537" s="2" t="s">
        <v>354</v>
      </c>
      <c r="C1537" s="304" t="s">
        <v>13171</v>
      </c>
      <c r="D1537" s="8" t="s">
        <v>34890</v>
      </c>
      <c r="E1537" s="8" t="s">
        <v>29078</v>
      </c>
      <c r="F1537" s="1108" t="s">
        <v>13833</v>
      </c>
      <c r="G1537" s="8" t="s">
        <v>341</v>
      </c>
      <c r="H1537" s="21" t="s">
        <v>18104</v>
      </c>
      <c r="I1537" s="24" t="s">
        <v>19283</v>
      </c>
      <c r="J1537" s="1887">
        <v>64</v>
      </c>
      <c r="K1537" s="1887" t="s">
        <v>22349</v>
      </c>
      <c r="L1537" s="8" t="s">
        <v>1133</v>
      </c>
      <c r="M1537" s="5" t="s">
        <v>640</v>
      </c>
      <c r="N1537" s="5"/>
      <c r="O1537" s="1884">
        <v>55</v>
      </c>
      <c r="P1537" s="328"/>
    </row>
    <row r="1538" spans="1:16" ht="19.5" customHeight="1">
      <c r="A1538" s="1893">
        <v>1536</v>
      </c>
      <c r="B1538" s="2" t="s">
        <v>354</v>
      </c>
      <c r="C1538" s="305" t="s">
        <v>13175</v>
      </c>
      <c r="D1538" s="8" t="s">
        <v>34891</v>
      </c>
      <c r="E1538" s="8" t="s">
        <v>29079</v>
      </c>
      <c r="F1538" s="1112" t="s">
        <v>527</v>
      </c>
      <c r="G1538" s="6" t="s">
        <v>13451</v>
      </c>
      <c r="H1538" s="8"/>
      <c r="I1538" s="24"/>
      <c r="J1538" s="1887">
        <v>64</v>
      </c>
      <c r="K1538" s="1887" t="s">
        <v>22349</v>
      </c>
      <c r="L1538" s="8" t="s">
        <v>1134</v>
      </c>
      <c r="M1538" s="5" t="s">
        <v>640</v>
      </c>
      <c r="N1538" s="5"/>
      <c r="O1538" s="1884">
        <v>24</v>
      </c>
      <c r="P1538" s="328"/>
    </row>
    <row r="1539" spans="1:16" ht="19.5" customHeight="1">
      <c r="A1539" s="1893">
        <v>1537</v>
      </c>
      <c r="B1539" s="2" t="s">
        <v>354</v>
      </c>
      <c r="C1539" s="305" t="s">
        <v>13175</v>
      </c>
      <c r="D1539" s="8" t="s">
        <v>34892</v>
      </c>
      <c r="E1539" s="8" t="s">
        <v>29080</v>
      </c>
      <c r="F1539" s="1112" t="s">
        <v>535</v>
      </c>
      <c r="G1539" s="6" t="s">
        <v>13452</v>
      </c>
      <c r="H1539" s="8"/>
      <c r="I1539" s="24"/>
      <c r="J1539" s="1887">
        <v>1000</v>
      </c>
      <c r="K1539" s="1887" t="s">
        <v>4524</v>
      </c>
      <c r="L1539" s="8" t="s">
        <v>1135</v>
      </c>
      <c r="M1539" s="5" t="s">
        <v>640</v>
      </c>
      <c r="N1539" s="5"/>
      <c r="O1539" s="1884">
        <v>2</v>
      </c>
      <c r="P1539" s="328"/>
    </row>
    <row r="1540" spans="1:16" ht="19.5" customHeight="1">
      <c r="A1540" s="1893">
        <v>1538</v>
      </c>
      <c r="B1540" s="2" t="s">
        <v>354</v>
      </c>
      <c r="C1540" s="305" t="s">
        <v>13175</v>
      </c>
      <c r="D1540" s="8" t="s">
        <v>34893</v>
      </c>
      <c r="E1540" s="8" t="s">
        <v>29081</v>
      </c>
      <c r="F1540" s="1112" t="s">
        <v>535</v>
      </c>
      <c r="G1540" s="6" t="s">
        <v>13453</v>
      </c>
      <c r="H1540" s="8"/>
      <c r="I1540" s="24"/>
      <c r="J1540" s="1887">
        <v>1000</v>
      </c>
      <c r="K1540" s="1887" t="s">
        <v>4524</v>
      </c>
      <c r="L1540" s="8" t="s">
        <v>1136</v>
      </c>
      <c r="M1540" s="5" t="s">
        <v>640</v>
      </c>
      <c r="N1540" s="5"/>
      <c r="O1540" s="1884">
        <v>3</v>
      </c>
      <c r="P1540" s="328"/>
    </row>
    <row r="1541" spans="1:16" ht="19.5" customHeight="1">
      <c r="A1541" s="1893">
        <v>1539</v>
      </c>
      <c r="B1541" s="2" t="s">
        <v>354</v>
      </c>
      <c r="C1541" s="304" t="s">
        <v>13172</v>
      </c>
      <c r="D1541" s="8" t="s">
        <v>2656</v>
      </c>
      <c r="E1541" s="8" t="s">
        <v>29082</v>
      </c>
      <c r="F1541" s="1108" t="s">
        <v>13834</v>
      </c>
      <c r="G1541" s="8" t="s">
        <v>13454</v>
      </c>
      <c r="H1541" s="8"/>
      <c r="I1541" s="24"/>
      <c r="J1541" s="1887">
        <v>1000</v>
      </c>
      <c r="K1541" s="1887" t="s">
        <v>4524</v>
      </c>
      <c r="L1541" s="8" t="s">
        <v>2653</v>
      </c>
      <c r="M1541" s="5" t="s">
        <v>640</v>
      </c>
      <c r="N1541" s="5"/>
      <c r="O1541" s="1884">
        <v>5</v>
      </c>
      <c r="P1541" s="328"/>
    </row>
    <row r="1542" spans="1:16" ht="19.5" customHeight="1">
      <c r="A1542" s="1893">
        <v>1540</v>
      </c>
      <c r="B1542" s="2" t="s">
        <v>354</v>
      </c>
      <c r="C1542" s="304" t="s">
        <v>13171</v>
      </c>
      <c r="D1542" s="8" t="s">
        <v>2678</v>
      </c>
      <c r="E1542" s="8" t="s">
        <v>29083</v>
      </c>
      <c r="F1542" s="1108" t="s">
        <v>13834</v>
      </c>
      <c r="G1542" s="8" t="s">
        <v>13455</v>
      </c>
      <c r="H1542" s="8"/>
      <c r="I1542" s="24"/>
      <c r="J1542" s="1887">
        <v>1000</v>
      </c>
      <c r="K1542" s="1887" t="s">
        <v>4524</v>
      </c>
      <c r="L1542" s="8" t="s">
        <v>2676</v>
      </c>
      <c r="M1542" s="5" t="s">
        <v>640</v>
      </c>
      <c r="N1542" s="5"/>
      <c r="O1542" s="1884">
        <v>5</v>
      </c>
      <c r="P1542" s="328"/>
    </row>
    <row r="1543" spans="1:16" ht="19.5" customHeight="1">
      <c r="A1543" s="1893">
        <v>1541</v>
      </c>
      <c r="B1543" s="2" t="s">
        <v>354</v>
      </c>
      <c r="C1543" s="304" t="s">
        <v>13172</v>
      </c>
      <c r="D1543" s="8" t="s">
        <v>3255</v>
      </c>
      <c r="E1543" s="8" t="s">
        <v>29084</v>
      </c>
      <c r="F1543" s="1108" t="s">
        <v>13835</v>
      </c>
      <c r="G1543" s="8" t="s">
        <v>13456</v>
      </c>
      <c r="H1543" s="8"/>
      <c r="I1543" s="24"/>
      <c r="J1543" s="1887">
        <v>1000</v>
      </c>
      <c r="K1543" s="1887" t="s">
        <v>4524</v>
      </c>
      <c r="L1543" s="8" t="s">
        <v>3251</v>
      </c>
      <c r="M1543" s="5" t="s">
        <v>640</v>
      </c>
      <c r="N1543" s="5"/>
      <c r="O1543" s="1884">
        <v>40</v>
      </c>
      <c r="P1543" s="328"/>
    </row>
    <row r="1544" spans="1:16" ht="19.5" customHeight="1">
      <c r="A1544" s="1893">
        <v>1542</v>
      </c>
      <c r="B1544" s="2" t="s">
        <v>354</v>
      </c>
      <c r="C1544" s="304" t="s">
        <v>13171</v>
      </c>
      <c r="D1544" s="8" t="s">
        <v>3256</v>
      </c>
      <c r="E1544" s="8" t="s">
        <v>29085</v>
      </c>
      <c r="F1544" s="1108" t="s">
        <v>13836</v>
      </c>
      <c r="G1544" s="8" t="s">
        <v>13457</v>
      </c>
      <c r="H1544" s="8"/>
      <c r="I1544" s="24"/>
      <c r="J1544" s="1887">
        <v>1000</v>
      </c>
      <c r="K1544" s="1887" t="s">
        <v>4524</v>
      </c>
      <c r="L1544" s="8" t="s">
        <v>3252</v>
      </c>
      <c r="M1544" s="5" t="s">
        <v>640</v>
      </c>
      <c r="N1544" s="5"/>
      <c r="O1544" s="1884">
        <v>40</v>
      </c>
      <c r="P1544" s="328"/>
    </row>
    <row r="1545" spans="1:16" ht="19.5" customHeight="1">
      <c r="A1545" s="1893">
        <v>1543</v>
      </c>
      <c r="B1545" s="2" t="s">
        <v>354</v>
      </c>
      <c r="C1545" s="304" t="s">
        <v>13171</v>
      </c>
      <c r="D1545" s="8" t="s">
        <v>3385</v>
      </c>
      <c r="E1545" s="8" t="s">
        <v>29086</v>
      </c>
      <c r="F1545" s="1108" t="s">
        <v>13834</v>
      </c>
      <c r="G1545" s="8" t="s">
        <v>13458</v>
      </c>
      <c r="H1545" s="8"/>
      <c r="I1545" s="24"/>
      <c r="J1545" s="1887">
        <v>1000</v>
      </c>
      <c r="K1545" s="1887" t="s">
        <v>4524</v>
      </c>
      <c r="L1545" s="8" t="s">
        <v>3383</v>
      </c>
      <c r="M1545" s="5" t="s">
        <v>640</v>
      </c>
      <c r="N1545" s="5"/>
      <c r="O1545" s="1884">
        <v>4</v>
      </c>
      <c r="P1545" s="328"/>
    </row>
    <row r="1546" spans="1:16" ht="19.5" customHeight="1">
      <c r="A1546" s="1893">
        <v>1544</v>
      </c>
      <c r="B1546" s="2" t="s">
        <v>354</v>
      </c>
      <c r="C1546" s="304" t="s">
        <v>13171</v>
      </c>
      <c r="D1546" s="8" t="s">
        <v>34894</v>
      </c>
      <c r="E1546" s="8" t="s">
        <v>29087</v>
      </c>
      <c r="F1546" s="1108" t="s">
        <v>13834</v>
      </c>
      <c r="G1546" s="8" t="s">
        <v>13459</v>
      </c>
      <c r="H1546" s="8"/>
      <c r="I1546" s="24"/>
      <c r="J1546" s="1887">
        <v>1000</v>
      </c>
      <c r="K1546" s="1887" t="s">
        <v>4524</v>
      </c>
      <c r="L1546" s="8" t="s">
        <v>3408</v>
      </c>
      <c r="M1546" s="5" t="s">
        <v>640</v>
      </c>
      <c r="N1546" s="5"/>
      <c r="O1546" s="1884">
        <v>8</v>
      </c>
      <c r="P1546" s="328"/>
    </row>
    <row r="1547" spans="1:16" ht="19.5" customHeight="1">
      <c r="A1547" s="1893">
        <v>1545</v>
      </c>
      <c r="B1547" s="2" t="s">
        <v>354</v>
      </c>
      <c r="C1547" s="304" t="s">
        <v>13171</v>
      </c>
      <c r="D1547" s="8" t="s">
        <v>3467</v>
      </c>
      <c r="E1547" s="8" t="s">
        <v>29088</v>
      </c>
      <c r="F1547" s="1108" t="s">
        <v>18329</v>
      </c>
      <c r="G1547" s="8" t="s">
        <v>18328</v>
      </c>
      <c r="H1547" s="8"/>
      <c r="I1547" s="24"/>
      <c r="J1547" s="1887">
        <v>1000</v>
      </c>
      <c r="K1547" s="1887" t="s">
        <v>4524</v>
      </c>
      <c r="L1547" s="8" t="s">
        <v>3465</v>
      </c>
      <c r="M1547" s="5" t="s">
        <v>640</v>
      </c>
      <c r="N1547" s="5"/>
      <c r="O1547" s="1884">
        <v>2</v>
      </c>
      <c r="P1547" s="328"/>
    </row>
    <row r="1548" spans="1:16" ht="19.5" customHeight="1">
      <c r="A1548" s="1893">
        <v>1546</v>
      </c>
      <c r="B1548" s="2" t="s">
        <v>354</v>
      </c>
      <c r="C1548" s="304" t="s">
        <v>13171</v>
      </c>
      <c r="D1548" s="8" t="s">
        <v>4667</v>
      </c>
      <c r="E1548" s="8" t="s">
        <v>29089</v>
      </c>
      <c r="F1548" s="1108" t="s">
        <v>13834</v>
      </c>
      <c r="G1548" s="8" t="s">
        <v>22547</v>
      </c>
      <c r="H1548" s="8"/>
      <c r="I1548" s="24"/>
      <c r="J1548" s="1887">
        <v>1000</v>
      </c>
      <c r="K1548" s="1887" t="s">
        <v>4524</v>
      </c>
      <c r="L1548" s="8" t="s">
        <v>4663</v>
      </c>
      <c r="M1548" s="5" t="s">
        <v>640</v>
      </c>
      <c r="N1548" s="5"/>
      <c r="O1548" s="1884">
        <v>1</v>
      </c>
      <c r="P1548" s="328"/>
    </row>
    <row r="1549" spans="1:16" ht="19.5" customHeight="1">
      <c r="A1549" s="1893">
        <v>1547</v>
      </c>
      <c r="B1549" s="2" t="s">
        <v>354</v>
      </c>
      <c r="C1549" s="304" t="s">
        <v>13171</v>
      </c>
      <c r="D1549" s="8" t="s">
        <v>4668</v>
      </c>
      <c r="E1549" s="8" t="s">
        <v>29090</v>
      </c>
      <c r="F1549" s="1108" t="s">
        <v>13828</v>
      </c>
      <c r="G1549" s="8" t="s">
        <v>22548</v>
      </c>
      <c r="H1549" s="8"/>
      <c r="I1549" s="24"/>
      <c r="J1549" s="1887">
        <v>1000</v>
      </c>
      <c r="K1549" s="1887" t="s">
        <v>4524</v>
      </c>
      <c r="L1549" s="8" t="s">
        <v>4664</v>
      </c>
      <c r="M1549" s="5" t="s">
        <v>640</v>
      </c>
      <c r="N1549" s="5"/>
      <c r="O1549" s="1884">
        <v>14</v>
      </c>
      <c r="P1549" s="328"/>
    </row>
    <row r="1550" spans="1:16" ht="19.5" customHeight="1">
      <c r="A1550" s="1893">
        <v>1548</v>
      </c>
      <c r="B1550" s="79" t="s">
        <v>354</v>
      </c>
      <c r="C1550" s="304" t="s">
        <v>13171</v>
      </c>
      <c r="D1550" s="8" t="s">
        <v>4794</v>
      </c>
      <c r="E1550" s="8" t="s">
        <v>29091</v>
      </c>
      <c r="F1550" s="1108" t="s">
        <v>13835</v>
      </c>
      <c r="G1550" s="8" t="s">
        <v>13460</v>
      </c>
      <c r="H1550" s="8"/>
      <c r="I1550" s="24"/>
      <c r="J1550" s="1887">
        <v>1000</v>
      </c>
      <c r="K1550" s="1887" t="s">
        <v>4524</v>
      </c>
      <c r="L1550" s="8" t="s">
        <v>4792</v>
      </c>
      <c r="M1550" s="5" t="s">
        <v>640</v>
      </c>
      <c r="N1550" s="5"/>
      <c r="O1550" s="1884">
        <v>40</v>
      </c>
      <c r="P1550" s="328"/>
    </row>
    <row r="1551" spans="1:16" ht="19.5" customHeight="1">
      <c r="A1551" s="1893">
        <v>1549</v>
      </c>
      <c r="B1551" s="96" t="s">
        <v>354</v>
      </c>
      <c r="C1551" s="304" t="s">
        <v>13171</v>
      </c>
      <c r="D1551" s="8" t="s">
        <v>5364</v>
      </c>
      <c r="E1551" s="8" t="s">
        <v>29092</v>
      </c>
      <c r="F1551" s="1108" t="s">
        <v>13835</v>
      </c>
      <c r="G1551" s="8" t="s">
        <v>13461</v>
      </c>
      <c r="H1551" s="8"/>
      <c r="I1551" s="24"/>
      <c r="J1551" s="1887">
        <v>1000</v>
      </c>
      <c r="K1551" s="1887" t="s">
        <v>4524</v>
      </c>
      <c r="L1551" s="8" t="s">
        <v>5362</v>
      </c>
      <c r="M1551" s="5" t="s">
        <v>640</v>
      </c>
      <c r="N1551" s="5"/>
      <c r="O1551" s="1884">
        <v>40</v>
      </c>
      <c r="P1551" s="328"/>
    </row>
    <row r="1552" spans="1:16" ht="19.5" customHeight="1">
      <c r="A1552" s="1893">
        <v>1550</v>
      </c>
      <c r="B1552" s="205" t="s">
        <v>354</v>
      </c>
      <c r="C1552" s="304" t="s">
        <v>13171</v>
      </c>
      <c r="D1552" s="8" t="s">
        <v>6316</v>
      </c>
      <c r="E1552" s="8" t="s">
        <v>29093</v>
      </c>
      <c r="F1552" s="1108" t="s">
        <v>2657</v>
      </c>
      <c r="G1552" s="8" t="s">
        <v>18327</v>
      </c>
      <c r="H1552" s="8"/>
      <c r="I1552" s="24"/>
      <c r="J1552" s="1887">
        <v>1000</v>
      </c>
      <c r="K1552" s="1887" t="s">
        <v>4524</v>
      </c>
      <c r="L1552" s="8" t="s">
        <v>6314</v>
      </c>
      <c r="M1552" s="5" t="s">
        <v>640</v>
      </c>
      <c r="N1552" s="5"/>
      <c r="O1552" s="1884">
        <v>5</v>
      </c>
      <c r="P1552" s="328"/>
    </row>
    <row r="1553" spans="1:18" ht="28.5" customHeight="1">
      <c r="A1553" s="1893">
        <v>1551</v>
      </c>
      <c r="B1553" s="205" t="s">
        <v>354</v>
      </c>
      <c r="C1553" s="304" t="s">
        <v>13171</v>
      </c>
      <c r="D1553" s="8" t="s">
        <v>10278</v>
      </c>
      <c r="E1553" s="8" t="s">
        <v>29094</v>
      </c>
      <c r="F1553" s="1110" t="s">
        <v>13837</v>
      </c>
      <c r="G1553" s="8" t="s">
        <v>13462</v>
      </c>
      <c r="H1553" s="197"/>
      <c r="I1553" s="24" t="s">
        <v>11135</v>
      </c>
      <c r="J1553" s="1887">
        <v>1000</v>
      </c>
      <c r="K1553" s="1887" t="s">
        <v>4524</v>
      </c>
      <c r="L1553" s="8" t="s">
        <v>10276</v>
      </c>
      <c r="M1553" s="5" t="s">
        <v>640</v>
      </c>
      <c r="N1553" s="5"/>
      <c r="O1553" s="1884">
        <v>24</v>
      </c>
      <c r="P1553" s="328"/>
    </row>
    <row r="1554" spans="1:18" ht="32.25" customHeight="1">
      <c r="A1554" s="1893">
        <v>1552</v>
      </c>
      <c r="B1554" s="205" t="s">
        <v>354</v>
      </c>
      <c r="C1554" s="304" t="s">
        <v>13171</v>
      </c>
      <c r="D1554" s="8" t="s">
        <v>10282</v>
      </c>
      <c r="E1554" s="8" t="s">
        <v>29095</v>
      </c>
      <c r="F1554" s="1110" t="s">
        <v>13838</v>
      </c>
      <c r="G1554" s="8" t="s">
        <v>13463</v>
      </c>
      <c r="H1554" s="197"/>
      <c r="I1554" s="24" t="s">
        <v>14943</v>
      </c>
      <c r="J1554" s="1887">
        <v>1000</v>
      </c>
      <c r="K1554" s="1887" t="s">
        <v>4524</v>
      </c>
      <c r="L1554" s="8" t="s">
        <v>10279</v>
      </c>
      <c r="M1554" s="5" t="s">
        <v>640</v>
      </c>
      <c r="N1554" s="5"/>
      <c r="O1554" s="1884">
        <v>24</v>
      </c>
      <c r="P1554" s="328"/>
    </row>
    <row r="1555" spans="1:18" ht="19.5" customHeight="1">
      <c r="A1555" s="1893">
        <v>1553</v>
      </c>
      <c r="B1555" s="205" t="s">
        <v>354</v>
      </c>
      <c r="C1555" s="304" t="s">
        <v>13171</v>
      </c>
      <c r="D1555" s="8" t="s">
        <v>10291</v>
      </c>
      <c r="E1555" s="8" t="s">
        <v>29096</v>
      </c>
      <c r="F1555" s="1110" t="s">
        <v>13839</v>
      </c>
      <c r="G1555" s="8" t="s">
        <v>13464</v>
      </c>
      <c r="H1555" s="197"/>
      <c r="I1555" s="24"/>
      <c r="J1555" s="1887">
        <v>1000</v>
      </c>
      <c r="K1555" s="1887" t="s">
        <v>4524</v>
      </c>
      <c r="L1555" s="8" t="s">
        <v>10289</v>
      </c>
      <c r="M1555" s="5" t="s">
        <v>640</v>
      </c>
      <c r="N1555" s="5"/>
      <c r="O1555" s="1884">
        <v>20</v>
      </c>
      <c r="P1555" s="328"/>
    </row>
    <row r="1556" spans="1:18" s="7" customFormat="1" ht="19.5" customHeight="1">
      <c r="A1556" s="1893">
        <v>1554</v>
      </c>
      <c r="B1556" s="237" t="s">
        <v>354</v>
      </c>
      <c r="C1556" s="304" t="s">
        <v>13171</v>
      </c>
      <c r="D1556" s="8" t="s">
        <v>10313</v>
      </c>
      <c r="E1556" s="8" t="s">
        <v>29097</v>
      </c>
      <c r="F1556" s="1110" t="s">
        <v>13839</v>
      </c>
      <c r="G1556" s="8" t="s">
        <v>13465</v>
      </c>
      <c r="H1556" s="197"/>
      <c r="I1556" s="24"/>
      <c r="J1556" s="1887">
        <v>500</v>
      </c>
      <c r="K1556" s="1887" t="s">
        <v>22349</v>
      </c>
      <c r="L1556" s="8" t="s">
        <v>10312</v>
      </c>
      <c r="M1556" s="5" t="s">
        <v>640</v>
      </c>
      <c r="N1556" s="5"/>
      <c r="O1556" s="1884">
        <v>20</v>
      </c>
      <c r="P1556" s="42"/>
    </row>
    <row r="1557" spans="1:18" s="7" customFormat="1" ht="19.5" customHeight="1">
      <c r="A1557" s="1893">
        <v>1555</v>
      </c>
      <c r="B1557" s="253" t="s">
        <v>354</v>
      </c>
      <c r="C1557" s="304" t="s">
        <v>13171</v>
      </c>
      <c r="D1557" s="8" t="s">
        <v>11312</v>
      </c>
      <c r="E1557" s="8" t="s">
        <v>29098</v>
      </c>
      <c r="F1557" s="1110" t="s">
        <v>13840</v>
      </c>
      <c r="G1557" s="8" t="s">
        <v>13466</v>
      </c>
      <c r="H1557" s="210"/>
      <c r="I1557" s="24"/>
      <c r="J1557" s="1887">
        <v>500</v>
      </c>
      <c r="K1557" s="1887" t="s">
        <v>22349</v>
      </c>
      <c r="L1557" s="8" t="s">
        <v>11311</v>
      </c>
      <c r="M1557" s="5" t="s">
        <v>640</v>
      </c>
      <c r="N1557" s="5"/>
      <c r="O1557" s="1884">
        <v>6</v>
      </c>
      <c r="P1557" s="42"/>
    </row>
    <row r="1558" spans="1:18" ht="19.5" customHeight="1">
      <c r="A1558" s="1893">
        <v>1556</v>
      </c>
      <c r="B1558" s="267" t="s">
        <v>354</v>
      </c>
      <c r="C1558" s="304" t="s">
        <v>13173</v>
      </c>
      <c r="D1558" s="8" t="s">
        <v>11783</v>
      </c>
      <c r="E1558" s="8" t="s">
        <v>29099</v>
      </c>
      <c r="F1558" s="1110" t="s">
        <v>11780</v>
      </c>
      <c r="G1558" s="8" t="s">
        <v>11781</v>
      </c>
      <c r="H1558" s="210"/>
      <c r="I1558" s="24"/>
      <c r="J1558" s="1887">
        <v>1000</v>
      </c>
      <c r="K1558" s="1887" t="s">
        <v>4524</v>
      </c>
      <c r="L1558" s="8" t="s">
        <v>11782</v>
      </c>
      <c r="M1558" s="5" t="s">
        <v>640</v>
      </c>
      <c r="N1558" s="5"/>
      <c r="O1558" s="1884">
        <v>14</v>
      </c>
      <c r="P1558" s="328"/>
    </row>
    <row r="1559" spans="1:18" ht="19.5" customHeight="1">
      <c r="A1559" s="1893">
        <v>1557</v>
      </c>
      <c r="B1559" s="267" t="s">
        <v>354</v>
      </c>
      <c r="C1559" s="304" t="s">
        <v>13173</v>
      </c>
      <c r="D1559" s="8" t="s">
        <v>12108</v>
      </c>
      <c r="E1559" s="8" t="s">
        <v>29100</v>
      </c>
      <c r="F1559" s="1110" t="s">
        <v>3253</v>
      </c>
      <c r="G1559" s="8" t="s">
        <v>12104</v>
      </c>
      <c r="H1559" s="210"/>
      <c r="I1559" s="24"/>
      <c r="J1559" s="1887">
        <v>1000</v>
      </c>
      <c r="K1559" s="1887" t="s">
        <v>4524</v>
      </c>
      <c r="L1559" s="8" t="s">
        <v>12106</v>
      </c>
      <c r="M1559" s="5" t="s">
        <v>640</v>
      </c>
      <c r="N1559" s="5"/>
      <c r="O1559" s="1884">
        <v>20</v>
      </c>
      <c r="P1559" s="328"/>
    </row>
    <row r="1560" spans="1:18" ht="19.5" customHeight="1">
      <c r="A1560" s="1893">
        <v>1558</v>
      </c>
      <c r="B1560" s="334" t="s">
        <v>14486</v>
      </c>
      <c r="C1560" s="334" t="s">
        <v>14487</v>
      </c>
      <c r="D1560" s="8" t="s">
        <v>12109</v>
      </c>
      <c r="E1560" s="8" t="s">
        <v>29101</v>
      </c>
      <c r="F1560" s="1110" t="s">
        <v>15447</v>
      </c>
      <c r="G1560" s="8" t="s">
        <v>12105</v>
      </c>
      <c r="H1560" s="210"/>
      <c r="I1560" s="24"/>
      <c r="J1560" s="1887">
        <v>1000</v>
      </c>
      <c r="K1560" s="1887" t="s">
        <v>4524</v>
      </c>
      <c r="L1560" s="8" t="s">
        <v>12107</v>
      </c>
      <c r="M1560" s="5" t="s">
        <v>14488</v>
      </c>
      <c r="N1560" s="5"/>
      <c r="O1560" s="1884">
        <v>20</v>
      </c>
      <c r="P1560" s="328"/>
    </row>
    <row r="1561" spans="1:18" ht="19.5" customHeight="1">
      <c r="A1561" s="1893">
        <v>1559</v>
      </c>
      <c r="B1561" s="430" t="s">
        <v>354</v>
      </c>
      <c r="C1561" s="430" t="s">
        <v>13173</v>
      </c>
      <c r="D1561" s="8" t="s">
        <v>34895</v>
      </c>
      <c r="E1561" s="8" t="s">
        <v>29102</v>
      </c>
      <c r="F1561" s="1110" t="s">
        <v>3254</v>
      </c>
      <c r="G1561" s="8" t="s">
        <v>14485</v>
      </c>
      <c r="H1561" s="210"/>
      <c r="I1561" s="24"/>
      <c r="J1561" s="1887">
        <v>1000</v>
      </c>
      <c r="K1561" s="1887" t="s">
        <v>4524</v>
      </c>
      <c r="L1561" s="8" t="s">
        <v>14483</v>
      </c>
      <c r="M1561" s="5" t="s">
        <v>640</v>
      </c>
      <c r="N1561" s="5"/>
      <c r="O1561" s="1884">
        <v>16</v>
      </c>
      <c r="P1561" s="328"/>
    </row>
    <row r="1562" spans="1:18" ht="19.5" customHeight="1">
      <c r="A1562" s="1893">
        <v>1560</v>
      </c>
      <c r="B1562" s="430" t="s">
        <v>354</v>
      </c>
      <c r="C1562" s="430" t="s">
        <v>13167</v>
      </c>
      <c r="D1562" s="8" t="s">
        <v>34896</v>
      </c>
      <c r="E1562" s="8" t="s">
        <v>29103</v>
      </c>
      <c r="F1562" s="1110" t="s">
        <v>15279</v>
      </c>
      <c r="G1562" s="8" t="s">
        <v>15280</v>
      </c>
      <c r="H1562" s="210"/>
      <c r="I1562" s="24"/>
      <c r="J1562" s="1887">
        <v>1</v>
      </c>
      <c r="K1562" s="1887" t="s">
        <v>4524</v>
      </c>
      <c r="L1562" s="8" t="s">
        <v>15186</v>
      </c>
      <c r="M1562" s="5" t="s">
        <v>640</v>
      </c>
      <c r="N1562" s="5"/>
      <c r="O1562" s="1884">
        <v>22</v>
      </c>
      <c r="P1562" s="556" t="s">
        <v>15187</v>
      </c>
    </row>
    <row r="1563" spans="1:18" ht="22.5" customHeight="1">
      <c r="A1563" s="1893">
        <v>1561</v>
      </c>
      <c r="B1563" s="430" t="s">
        <v>354</v>
      </c>
      <c r="C1563" s="430" t="s">
        <v>13167</v>
      </c>
      <c r="D1563" s="8" t="s">
        <v>34897</v>
      </c>
      <c r="E1563" s="8" t="s">
        <v>29104</v>
      </c>
      <c r="F1563" s="1110" t="s">
        <v>13833</v>
      </c>
      <c r="G1563" s="8" t="s">
        <v>15535</v>
      </c>
      <c r="H1563" s="318" t="s">
        <v>6351</v>
      </c>
      <c r="I1563" s="24"/>
      <c r="J1563" s="1887">
        <v>1</v>
      </c>
      <c r="K1563" s="1887" t="s">
        <v>4524</v>
      </c>
      <c r="L1563" s="8" t="s">
        <v>15443</v>
      </c>
      <c r="M1563" s="5" t="s">
        <v>640</v>
      </c>
      <c r="N1563" s="5"/>
      <c r="O1563" s="1884">
        <v>60</v>
      </c>
      <c r="P1563" s="556"/>
    </row>
    <row r="1564" spans="1:18" ht="22.5" customHeight="1">
      <c r="A1564" s="1893">
        <v>1562</v>
      </c>
      <c r="B1564" s="430" t="s">
        <v>354</v>
      </c>
      <c r="C1564" s="430" t="s">
        <v>13167</v>
      </c>
      <c r="D1564" s="8" t="s">
        <v>34898</v>
      </c>
      <c r="E1564" s="8" t="s">
        <v>29105</v>
      </c>
      <c r="F1564" s="1110" t="s">
        <v>13833</v>
      </c>
      <c r="G1564" s="8" t="s">
        <v>15536</v>
      </c>
      <c r="H1564" s="318" t="s">
        <v>6351</v>
      </c>
      <c r="I1564" s="24"/>
      <c r="J1564" s="1887">
        <v>800</v>
      </c>
      <c r="K1564" s="1887" t="s">
        <v>22349</v>
      </c>
      <c r="L1564" s="8" t="s">
        <v>15444</v>
      </c>
      <c r="M1564" s="5" t="s">
        <v>640</v>
      </c>
      <c r="N1564" s="5"/>
      <c r="O1564" s="1884">
        <v>60</v>
      </c>
      <c r="P1564" s="556"/>
    </row>
    <row r="1565" spans="1:18" ht="22.5" customHeight="1">
      <c r="A1565" s="1893">
        <v>1563</v>
      </c>
      <c r="B1565" s="430" t="s">
        <v>354</v>
      </c>
      <c r="C1565" s="430" t="s">
        <v>13167</v>
      </c>
      <c r="D1565" s="8" t="s">
        <v>15450</v>
      </c>
      <c r="E1565" s="8" t="s">
        <v>29106</v>
      </c>
      <c r="F1565" s="1110" t="s">
        <v>13836</v>
      </c>
      <c r="G1565" s="8" t="s">
        <v>15537</v>
      </c>
      <c r="H1565" s="318" t="s">
        <v>13957</v>
      </c>
      <c r="I1565" s="24"/>
      <c r="J1565" s="1887">
        <v>600</v>
      </c>
      <c r="K1565" s="1887" t="s">
        <v>22349</v>
      </c>
      <c r="L1565" s="8" t="s">
        <v>15448</v>
      </c>
      <c r="M1565" s="5" t="s">
        <v>640</v>
      </c>
      <c r="N1565" s="5"/>
      <c r="O1565" s="1884">
        <v>20</v>
      </c>
      <c r="P1565" s="556"/>
    </row>
    <row r="1566" spans="1:18" ht="22.5" customHeight="1">
      <c r="A1566" s="1893">
        <v>1564</v>
      </c>
      <c r="B1566" s="431" t="s">
        <v>354</v>
      </c>
      <c r="C1566" s="431" t="s">
        <v>13167</v>
      </c>
      <c r="D1566" s="8" t="s">
        <v>15451</v>
      </c>
      <c r="E1566" s="8" t="s">
        <v>29107</v>
      </c>
      <c r="F1566" s="1110" t="s">
        <v>13836</v>
      </c>
      <c r="G1566" s="8" t="s">
        <v>15538</v>
      </c>
      <c r="H1566" s="318" t="s">
        <v>13957</v>
      </c>
      <c r="I1566" s="24"/>
      <c r="J1566" s="1887">
        <v>1</v>
      </c>
      <c r="K1566" s="1887" t="s">
        <v>4524</v>
      </c>
      <c r="L1566" s="99" t="s">
        <v>15449</v>
      </c>
      <c r="M1566" s="5" t="s">
        <v>640</v>
      </c>
      <c r="N1566" s="5"/>
      <c r="O1566" s="1884">
        <v>6</v>
      </c>
      <c r="P1566" s="556"/>
    </row>
    <row r="1567" spans="1:18" ht="22.5" customHeight="1">
      <c r="A1567" s="1893">
        <v>1565</v>
      </c>
      <c r="B1567" s="431" t="s">
        <v>354</v>
      </c>
      <c r="C1567" s="431" t="s">
        <v>13167</v>
      </c>
      <c r="D1567" s="8" t="s">
        <v>34899</v>
      </c>
      <c r="E1567" s="8" t="s">
        <v>29108</v>
      </c>
      <c r="F1567" s="1110" t="s">
        <v>13835</v>
      </c>
      <c r="G1567" s="8" t="s">
        <v>41598</v>
      </c>
      <c r="H1567" s="318" t="s">
        <v>13957</v>
      </c>
      <c r="I1567" s="24"/>
      <c r="J1567" s="1887">
        <v>1</v>
      </c>
      <c r="K1567" s="1887" t="s">
        <v>4524</v>
      </c>
      <c r="L1567" s="99" t="s">
        <v>15467</v>
      </c>
      <c r="M1567" s="5" t="s">
        <v>640</v>
      </c>
      <c r="N1567" s="5"/>
      <c r="O1567" s="1884">
        <v>6</v>
      </c>
      <c r="P1567" s="556"/>
      <c r="R1567" s="140" t="s">
        <v>41599</v>
      </c>
    </row>
    <row r="1568" spans="1:18" ht="22.5" customHeight="1">
      <c r="A1568" s="1893">
        <v>1566</v>
      </c>
      <c r="B1568" s="431" t="s">
        <v>354</v>
      </c>
      <c r="C1568" s="431" t="s">
        <v>13167</v>
      </c>
      <c r="D1568" s="8" t="s">
        <v>15470</v>
      </c>
      <c r="E1568" s="8" t="s">
        <v>29109</v>
      </c>
      <c r="F1568" s="1110" t="s">
        <v>13835</v>
      </c>
      <c r="G1568" s="8" t="s">
        <v>15539</v>
      </c>
      <c r="H1568" s="318" t="s">
        <v>13957</v>
      </c>
      <c r="I1568" s="24"/>
      <c r="J1568" s="1887">
        <v>1</v>
      </c>
      <c r="K1568" s="1887" t="s">
        <v>4524</v>
      </c>
      <c r="L1568" s="99" t="s">
        <v>15468</v>
      </c>
      <c r="M1568" s="5" t="s">
        <v>640</v>
      </c>
      <c r="N1568" s="5"/>
      <c r="O1568" s="1884">
        <v>20</v>
      </c>
      <c r="P1568" s="556"/>
    </row>
    <row r="1569" spans="1:18" ht="22.5" customHeight="1">
      <c r="A1569" s="1893">
        <v>1567</v>
      </c>
      <c r="B1569" s="434" t="s">
        <v>354</v>
      </c>
      <c r="C1569" s="434" t="s">
        <v>13167</v>
      </c>
      <c r="D1569" s="8" t="s">
        <v>15471</v>
      </c>
      <c r="E1569" s="8" t="s">
        <v>29110</v>
      </c>
      <c r="F1569" s="1110" t="s">
        <v>13835</v>
      </c>
      <c r="G1569" s="8" t="s">
        <v>41600</v>
      </c>
      <c r="H1569" s="318" t="s">
        <v>13957</v>
      </c>
      <c r="I1569" s="24"/>
      <c r="J1569" s="1887">
        <v>1</v>
      </c>
      <c r="K1569" s="1887" t="s">
        <v>4524</v>
      </c>
      <c r="L1569" s="8" t="s">
        <v>15469</v>
      </c>
      <c r="M1569" s="5" t="s">
        <v>640</v>
      </c>
      <c r="N1569" s="5"/>
      <c r="O1569" s="1884">
        <v>6</v>
      </c>
      <c r="P1569" s="556"/>
      <c r="R1569" s="140" t="s">
        <v>41599</v>
      </c>
    </row>
    <row r="1570" spans="1:18" ht="28.5" customHeight="1">
      <c r="A1570" s="1893">
        <v>1568</v>
      </c>
      <c r="B1570" s="504" t="s">
        <v>354</v>
      </c>
      <c r="C1570" s="504" t="s">
        <v>13171</v>
      </c>
      <c r="D1570" s="8" t="s">
        <v>15512</v>
      </c>
      <c r="E1570" s="8" t="s">
        <v>29111</v>
      </c>
      <c r="F1570" s="1110" t="s">
        <v>13835</v>
      </c>
      <c r="G1570" s="8" t="s">
        <v>15540</v>
      </c>
      <c r="H1570" s="318" t="s">
        <v>13957</v>
      </c>
      <c r="I1570" s="24"/>
      <c r="J1570" s="1887">
        <v>1</v>
      </c>
      <c r="K1570" s="1887" t="s">
        <v>4524</v>
      </c>
      <c r="L1570" s="8" t="s">
        <v>15509</v>
      </c>
      <c r="M1570" s="5" t="s">
        <v>640</v>
      </c>
      <c r="N1570" s="5"/>
      <c r="O1570" s="1884">
        <v>24</v>
      </c>
      <c r="P1570" s="556"/>
    </row>
    <row r="1571" spans="1:18" ht="28.5" customHeight="1">
      <c r="A1571" s="1893">
        <v>1569</v>
      </c>
      <c r="B1571" s="620" t="s">
        <v>354</v>
      </c>
      <c r="C1571" s="620" t="s">
        <v>13166</v>
      </c>
      <c r="D1571" s="8" t="s">
        <v>16442</v>
      </c>
      <c r="E1571" s="8" t="s">
        <v>29112</v>
      </c>
      <c r="F1571" s="1108" t="s">
        <v>16433</v>
      </c>
      <c r="G1571" s="8" t="s">
        <v>16589</v>
      </c>
      <c r="H1571" s="24" t="s">
        <v>16590</v>
      </c>
      <c r="I1571" s="37"/>
      <c r="J1571" s="1887">
        <v>1000</v>
      </c>
      <c r="K1571" s="1887" t="s">
        <v>4524</v>
      </c>
      <c r="L1571" s="8" t="s">
        <v>16432</v>
      </c>
      <c r="M1571" s="5" t="s">
        <v>640</v>
      </c>
      <c r="N1571" s="5"/>
      <c r="O1571" s="1884">
        <v>64</v>
      </c>
      <c r="P1571" s="556"/>
    </row>
    <row r="1572" spans="1:18" ht="24" customHeight="1">
      <c r="A1572" s="1893">
        <v>1570</v>
      </c>
      <c r="B1572" s="620" t="s">
        <v>354</v>
      </c>
      <c r="C1572" s="620" t="s">
        <v>13166</v>
      </c>
      <c r="D1572" s="8" t="s">
        <v>34900</v>
      </c>
      <c r="E1572" s="8" t="s">
        <v>29113</v>
      </c>
      <c r="F1572" s="1110" t="s">
        <v>17047</v>
      </c>
      <c r="G1572" s="8" t="s">
        <v>16977</v>
      </c>
      <c r="H1572" s="318" t="s">
        <v>16954</v>
      </c>
      <c r="I1572" s="24"/>
      <c r="J1572" s="1887">
        <v>1000</v>
      </c>
      <c r="K1572" s="1887" t="s">
        <v>22739</v>
      </c>
      <c r="L1572" s="8" t="s">
        <v>16952</v>
      </c>
      <c r="M1572" s="5" t="s">
        <v>640</v>
      </c>
      <c r="N1572" s="5"/>
      <c r="O1572" s="1884">
        <v>6</v>
      </c>
      <c r="P1572" s="556"/>
    </row>
    <row r="1573" spans="1:18" ht="21.75" customHeight="1">
      <c r="A1573" s="1893">
        <v>1571</v>
      </c>
      <c r="B1573" s="738" t="s">
        <v>354</v>
      </c>
      <c r="C1573" s="738" t="s">
        <v>13175</v>
      </c>
      <c r="D1573" s="8" t="s">
        <v>18517</v>
      </c>
      <c r="E1573" s="8" t="s">
        <v>29114</v>
      </c>
      <c r="F1573" s="1110" t="s">
        <v>13830</v>
      </c>
      <c r="G1573" s="8" t="s">
        <v>18513</v>
      </c>
      <c r="H1573" s="429" t="s">
        <v>18511</v>
      </c>
      <c r="I1573" s="24"/>
      <c r="J1573" s="1887">
        <v>1000</v>
      </c>
      <c r="K1573" s="1887" t="s">
        <v>4531</v>
      </c>
      <c r="L1573" s="8" t="s">
        <v>18510</v>
      </c>
      <c r="M1573" s="5" t="s">
        <v>640</v>
      </c>
      <c r="N1573" s="5"/>
      <c r="O1573" s="1884">
        <v>4</v>
      </c>
      <c r="P1573" s="556"/>
    </row>
    <row r="1574" spans="1:18" ht="38.25" customHeight="1">
      <c r="A1574" s="1893">
        <v>1572</v>
      </c>
      <c r="B1574" s="738" t="s">
        <v>354</v>
      </c>
      <c r="C1574" s="738" t="s">
        <v>13165</v>
      </c>
      <c r="D1574" s="8" t="s">
        <v>34901</v>
      </c>
      <c r="E1574" s="8" t="s">
        <v>29115</v>
      </c>
      <c r="F1574" s="1110" t="s">
        <v>20839</v>
      </c>
      <c r="G1574" s="8" t="s">
        <v>20840</v>
      </c>
      <c r="H1574" s="667" t="s">
        <v>20426</v>
      </c>
      <c r="I1574" s="24"/>
      <c r="J1574" s="1887">
        <v>1000</v>
      </c>
      <c r="K1574" s="1887" t="s">
        <v>4524</v>
      </c>
      <c r="L1574" s="8" t="s">
        <v>20404</v>
      </c>
      <c r="M1574" s="5" t="s">
        <v>640</v>
      </c>
      <c r="N1574" s="5"/>
      <c r="O1574" s="1884">
        <v>120</v>
      </c>
      <c r="P1574" s="556"/>
    </row>
    <row r="1575" spans="1:18" ht="24" customHeight="1">
      <c r="A1575" s="1893">
        <v>1573</v>
      </c>
      <c r="B1575" s="738" t="s">
        <v>354</v>
      </c>
      <c r="C1575" s="738" t="s">
        <v>13165</v>
      </c>
      <c r="D1575" s="8" t="s">
        <v>34902</v>
      </c>
      <c r="E1575" s="8" t="s">
        <v>29116</v>
      </c>
      <c r="F1575" s="1110" t="s">
        <v>20839</v>
      </c>
      <c r="G1575" s="8" t="s">
        <v>20841</v>
      </c>
      <c r="H1575" s="667" t="s">
        <v>20426</v>
      </c>
      <c r="I1575" s="24"/>
      <c r="J1575" s="1887">
        <v>256</v>
      </c>
      <c r="K1575" s="1887" t="s">
        <v>22738</v>
      </c>
      <c r="L1575" s="8" t="s">
        <v>20406</v>
      </c>
      <c r="M1575" s="5" t="s">
        <v>640</v>
      </c>
      <c r="N1575" s="5"/>
      <c r="O1575" s="1884">
        <v>66</v>
      </c>
      <c r="P1575" s="556"/>
    </row>
    <row r="1576" spans="1:18" ht="51.75" customHeight="1">
      <c r="A1576" s="1893">
        <v>1574</v>
      </c>
      <c r="B1576" s="738" t="s">
        <v>354</v>
      </c>
      <c r="C1576" s="738" t="s">
        <v>13165</v>
      </c>
      <c r="D1576" s="8" t="s">
        <v>34903</v>
      </c>
      <c r="E1576" s="8" t="s">
        <v>29117</v>
      </c>
      <c r="F1576" s="1110" t="s">
        <v>20839</v>
      </c>
      <c r="G1576" s="8" t="s">
        <v>20842</v>
      </c>
      <c r="H1576" s="667" t="s">
        <v>20426</v>
      </c>
      <c r="I1576" s="24"/>
      <c r="J1576" s="1887">
        <v>220</v>
      </c>
      <c r="K1576" s="1887" t="s">
        <v>22744</v>
      </c>
      <c r="L1576" s="8" t="s">
        <v>20408</v>
      </c>
      <c r="M1576" s="5" t="s">
        <v>640</v>
      </c>
      <c r="N1576" s="5"/>
      <c r="O1576" s="1884">
        <v>120</v>
      </c>
      <c r="P1576" s="556"/>
    </row>
    <row r="1577" spans="1:18" ht="27" customHeight="1">
      <c r="A1577" s="1893">
        <v>1575</v>
      </c>
      <c r="B1577" s="799" t="s">
        <v>354</v>
      </c>
      <c r="C1577" s="799" t="s">
        <v>13165</v>
      </c>
      <c r="D1577" s="8" t="s">
        <v>20411</v>
      </c>
      <c r="E1577" s="8" t="s">
        <v>29118</v>
      </c>
      <c r="F1577" s="1110" t="s">
        <v>20843</v>
      </c>
      <c r="G1577" s="8" t="s">
        <v>20749</v>
      </c>
      <c r="H1577" s="667" t="s">
        <v>13957</v>
      </c>
      <c r="I1577" s="24"/>
      <c r="J1577" s="1887">
        <v>256</v>
      </c>
      <c r="K1577" s="1887" t="s">
        <v>22738</v>
      </c>
      <c r="L1577" s="8" t="s">
        <v>20410</v>
      </c>
      <c r="M1577" s="5" t="s">
        <v>640</v>
      </c>
      <c r="N1577" s="5"/>
      <c r="O1577" s="1884">
        <v>40</v>
      </c>
      <c r="P1577" s="556"/>
    </row>
    <row r="1578" spans="1:18" ht="27" customHeight="1">
      <c r="A1578" s="1893">
        <v>1576</v>
      </c>
      <c r="B1578" s="799" t="s">
        <v>354</v>
      </c>
      <c r="C1578" s="799" t="s">
        <v>13165</v>
      </c>
      <c r="D1578" s="8" t="s">
        <v>20748</v>
      </c>
      <c r="E1578" s="8" t="s">
        <v>29119</v>
      </c>
      <c r="F1578" s="1110" t="s">
        <v>20843</v>
      </c>
      <c r="G1578" s="8" t="s">
        <v>20751</v>
      </c>
      <c r="H1578" s="667" t="s">
        <v>13957</v>
      </c>
      <c r="I1578" s="24"/>
      <c r="J1578" s="1887">
        <v>500</v>
      </c>
      <c r="K1578" s="1887" t="s">
        <v>4524</v>
      </c>
      <c r="L1578" s="8" t="s">
        <v>20707</v>
      </c>
      <c r="M1578" s="5" t="s">
        <v>640</v>
      </c>
      <c r="N1578" s="5"/>
      <c r="O1578" s="1884">
        <v>16</v>
      </c>
      <c r="P1578" s="556"/>
    </row>
    <row r="1579" spans="1:18" ht="27" customHeight="1">
      <c r="A1579" s="1893">
        <v>1577</v>
      </c>
      <c r="B1579" s="827" t="s">
        <v>354</v>
      </c>
      <c r="C1579" s="827" t="s">
        <v>17495</v>
      </c>
      <c r="D1579" s="8" t="s">
        <v>21443</v>
      </c>
      <c r="E1579" s="8" t="s">
        <v>29120</v>
      </c>
      <c r="F1579" s="1108" t="s">
        <v>21564</v>
      </c>
      <c r="G1579" s="8" t="s">
        <v>21565</v>
      </c>
      <c r="H1579" s="8" t="s">
        <v>21441</v>
      </c>
      <c r="I1579" s="24"/>
      <c r="J1579" s="1887">
        <v>1000</v>
      </c>
      <c r="K1579" s="1887" t="s">
        <v>4524</v>
      </c>
      <c r="L1579" s="8" t="s">
        <v>21442</v>
      </c>
      <c r="M1579" s="5" t="s">
        <v>640</v>
      </c>
      <c r="N1579" s="5"/>
      <c r="O1579" s="1884">
        <v>6</v>
      </c>
      <c r="P1579" s="556"/>
    </row>
    <row r="1580" spans="1:18" ht="27" customHeight="1">
      <c r="A1580" s="1893">
        <v>1578</v>
      </c>
      <c r="B1580" s="827" t="s">
        <v>354</v>
      </c>
      <c r="C1580" s="827" t="s">
        <v>13165</v>
      </c>
      <c r="D1580" s="8" t="s">
        <v>34904</v>
      </c>
      <c r="E1580" s="8" t="s">
        <v>29121</v>
      </c>
      <c r="F1580" s="1108" t="s">
        <v>20402</v>
      </c>
      <c r="G1580" s="8" t="s">
        <v>21917</v>
      </c>
      <c r="H1580" s="8" t="s">
        <v>18104</v>
      </c>
      <c r="I1580" s="24"/>
      <c r="J1580" s="1887">
        <v>1000</v>
      </c>
      <c r="K1580" s="1887" t="s">
        <v>4524</v>
      </c>
      <c r="L1580" s="8" t="s">
        <v>21919</v>
      </c>
      <c r="M1580" s="5" t="s">
        <v>640</v>
      </c>
      <c r="N1580" s="5"/>
      <c r="O1580" s="1884"/>
      <c r="P1580" s="556"/>
    </row>
    <row r="1581" spans="1:18" ht="27" customHeight="1">
      <c r="A1581" s="1893">
        <v>1579</v>
      </c>
      <c r="B1581" s="827" t="s">
        <v>354</v>
      </c>
      <c r="C1581" s="827" t="s">
        <v>13165</v>
      </c>
      <c r="D1581" s="8" t="s">
        <v>34905</v>
      </c>
      <c r="E1581" s="8" t="s">
        <v>29122</v>
      </c>
      <c r="F1581" s="1108" t="s">
        <v>20402</v>
      </c>
      <c r="G1581" s="8" t="s">
        <v>21918</v>
      </c>
      <c r="H1581" s="8" t="s">
        <v>18104</v>
      </c>
      <c r="I1581" s="24"/>
      <c r="J1581" s="1887">
        <v>64</v>
      </c>
      <c r="K1581" s="1887" t="s">
        <v>22738</v>
      </c>
      <c r="L1581" s="8" t="s">
        <v>21920</v>
      </c>
      <c r="M1581" s="5" t="s">
        <v>640</v>
      </c>
      <c r="N1581" s="5"/>
      <c r="O1581" s="1884"/>
      <c r="P1581" s="556"/>
    </row>
    <row r="1582" spans="1:18" ht="27" customHeight="1">
      <c r="A1582" s="1893">
        <v>1580</v>
      </c>
      <c r="B1582" s="827" t="s">
        <v>354</v>
      </c>
      <c r="C1582" s="827" t="s">
        <v>13165</v>
      </c>
      <c r="D1582" s="8" t="s">
        <v>34906</v>
      </c>
      <c r="E1582" s="8" t="s">
        <v>29123</v>
      </c>
      <c r="F1582" s="1108" t="s">
        <v>22652</v>
      </c>
      <c r="G1582" s="8" t="s">
        <v>22653</v>
      </c>
      <c r="H1582" s="8" t="s">
        <v>18104</v>
      </c>
      <c r="I1582" s="24"/>
      <c r="J1582" s="1887">
        <v>64</v>
      </c>
      <c r="K1582" s="1887" t="s">
        <v>22738</v>
      </c>
      <c r="L1582" s="8" t="s">
        <v>21921</v>
      </c>
      <c r="M1582" s="5" t="s">
        <v>640</v>
      </c>
      <c r="N1582" s="5"/>
      <c r="O1582" s="1884"/>
      <c r="P1582" s="556"/>
    </row>
    <row r="1583" spans="1:18" ht="27" customHeight="1">
      <c r="A1583" s="1893">
        <v>1581</v>
      </c>
      <c r="B1583" s="827" t="s">
        <v>354</v>
      </c>
      <c r="C1583" s="827" t="s">
        <v>13165</v>
      </c>
      <c r="D1583" s="8" t="s">
        <v>34907</v>
      </c>
      <c r="E1583" s="8" t="s">
        <v>29124</v>
      </c>
      <c r="F1583" s="1108" t="s">
        <v>21913</v>
      </c>
      <c r="G1583" s="8" t="s">
        <v>22654</v>
      </c>
      <c r="H1583" s="8" t="s">
        <v>18104</v>
      </c>
      <c r="I1583" s="24"/>
      <c r="J1583" s="1887">
        <v>72</v>
      </c>
      <c r="K1583" s="1887" t="s">
        <v>22738</v>
      </c>
      <c r="L1583" s="8" t="s">
        <v>21922</v>
      </c>
      <c r="M1583" s="5" t="s">
        <v>640</v>
      </c>
      <c r="N1583" s="5"/>
      <c r="O1583" s="1884"/>
      <c r="P1583" s="556"/>
    </row>
    <row r="1584" spans="1:18" ht="27" customHeight="1">
      <c r="A1584" s="1893">
        <v>1582</v>
      </c>
      <c r="B1584" s="866" t="s">
        <v>354</v>
      </c>
      <c r="C1584" s="866" t="s">
        <v>13165</v>
      </c>
      <c r="D1584" s="8" t="s">
        <v>34908</v>
      </c>
      <c r="E1584" s="8" t="s">
        <v>29125</v>
      </c>
      <c r="F1584" s="1110" t="s">
        <v>13835</v>
      </c>
      <c r="G1584" s="8" t="s">
        <v>23814</v>
      </c>
      <c r="H1584" s="667" t="s">
        <v>21441</v>
      </c>
      <c r="I1584" s="24"/>
      <c r="J1584" s="1887">
        <v>5000</v>
      </c>
      <c r="K1584" s="1887" t="s">
        <v>4526</v>
      </c>
      <c r="L1584" s="8" t="s">
        <v>23092</v>
      </c>
      <c r="M1584" s="5" t="s">
        <v>640</v>
      </c>
      <c r="N1584" s="5"/>
      <c r="O1584" s="1884">
        <v>6</v>
      </c>
      <c r="P1584" s="556"/>
    </row>
    <row r="1585" spans="1:17" ht="27" customHeight="1">
      <c r="A1585" s="1893">
        <v>1583</v>
      </c>
      <c r="B1585" s="900" t="s">
        <v>354</v>
      </c>
      <c r="C1585" s="900" t="s">
        <v>13165</v>
      </c>
      <c r="D1585" s="8" t="s">
        <v>34909</v>
      </c>
      <c r="E1585" s="8" t="s">
        <v>32356</v>
      </c>
      <c r="F1585" s="1110" t="s">
        <v>13830</v>
      </c>
      <c r="G1585" s="8" t="s">
        <v>23815</v>
      </c>
      <c r="H1585" s="667" t="s">
        <v>16947</v>
      </c>
      <c r="I1585" s="24"/>
      <c r="J1585" s="1887">
        <v>1000</v>
      </c>
      <c r="K1585" s="1887" t="s">
        <v>4526</v>
      </c>
      <c r="L1585" s="8" t="s">
        <v>23644</v>
      </c>
      <c r="M1585" s="5" t="s">
        <v>640</v>
      </c>
      <c r="N1585" s="5"/>
      <c r="O1585" s="1884">
        <v>5</v>
      </c>
      <c r="P1585" s="556"/>
    </row>
    <row r="1586" spans="1:17" ht="27" customHeight="1">
      <c r="A1586" s="1893">
        <v>1584</v>
      </c>
      <c r="B1586" s="1130" t="s">
        <v>354</v>
      </c>
      <c r="C1586" s="1130" t="s">
        <v>13165</v>
      </c>
      <c r="D1586" s="8" t="s">
        <v>32351</v>
      </c>
      <c r="E1586" s="8" t="str">
        <f>L1586&amp;M1586</f>
        <v>DZ11V006900</v>
      </c>
      <c r="F1586" s="1131" t="s">
        <v>2657</v>
      </c>
      <c r="G1586" s="8" t="s">
        <v>32353</v>
      </c>
      <c r="H1586" s="667" t="s">
        <v>13957</v>
      </c>
      <c r="I1586" s="24"/>
      <c r="J1586" s="1887">
        <v>1000</v>
      </c>
      <c r="K1586" s="1887" t="s">
        <v>4526</v>
      </c>
      <c r="L1586" s="8" t="s">
        <v>32347</v>
      </c>
      <c r="M1586" s="5" t="s">
        <v>35460</v>
      </c>
      <c r="N1586" s="5"/>
      <c r="O1586" s="1884">
        <v>2</v>
      </c>
      <c r="P1586" s="556"/>
    </row>
    <row r="1587" spans="1:17" ht="27" customHeight="1">
      <c r="A1587" s="1893">
        <v>1585</v>
      </c>
      <c r="B1587" s="1130" t="s">
        <v>354</v>
      </c>
      <c r="C1587" s="1130" t="s">
        <v>13165</v>
      </c>
      <c r="D1587" s="8" t="s">
        <v>32352</v>
      </c>
      <c r="E1587" s="8" t="str">
        <f>L1587&amp;M1587</f>
        <v>DZ11V007000</v>
      </c>
      <c r="F1587" s="1131" t="s">
        <v>2657</v>
      </c>
      <c r="G1587" s="8" t="s">
        <v>32354</v>
      </c>
      <c r="H1587" s="667" t="s">
        <v>13957</v>
      </c>
      <c r="I1587" s="24"/>
      <c r="J1587" s="1887">
        <v>1000</v>
      </c>
      <c r="K1587" s="1887" t="s">
        <v>4526</v>
      </c>
      <c r="L1587" s="8" t="s">
        <v>32348</v>
      </c>
      <c r="M1587" s="5" t="s">
        <v>35460</v>
      </c>
      <c r="N1587" s="5"/>
      <c r="O1587" s="1884">
        <v>3</v>
      </c>
      <c r="P1587" s="556"/>
    </row>
    <row r="1588" spans="1:17" ht="27" customHeight="1">
      <c r="A1588" s="1893">
        <v>1586</v>
      </c>
      <c r="B1588" s="1210" t="s">
        <v>354</v>
      </c>
      <c r="C1588" s="1210" t="s">
        <v>13165</v>
      </c>
      <c r="D1588" s="8"/>
      <c r="E1588" s="8" t="str">
        <f>L1588&amp;M1588</f>
        <v>DZ11V007100</v>
      </c>
      <c r="F1588" s="1209" t="s">
        <v>2657</v>
      </c>
      <c r="G1588" s="8" t="s">
        <v>36665</v>
      </c>
      <c r="H1588" s="667" t="s">
        <v>13957</v>
      </c>
      <c r="I1588" s="24"/>
      <c r="J1588" s="1887">
        <v>10000</v>
      </c>
      <c r="K1588" s="1887" t="s">
        <v>36666</v>
      </c>
      <c r="L1588" s="8" t="s">
        <v>36667</v>
      </c>
      <c r="M1588" s="5" t="s">
        <v>36668</v>
      </c>
      <c r="N1588" s="5"/>
      <c r="O1588" s="1884">
        <v>5</v>
      </c>
      <c r="P1588" s="556"/>
    </row>
    <row r="1589" spans="1:17" ht="27" customHeight="1">
      <c r="A1589" s="1893">
        <v>1587</v>
      </c>
      <c r="B1589" s="1265" t="s">
        <v>354</v>
      </c>
      <c r="C1589" s="1265" t="s">
        <v>37296</v>
      </c>
      <c r="D1589" s="8"/>
      <c r="E1589" s="8" t="str">
        <f t="shared" ref="E1589:E1610" si="13">L1589&amp;M1589</f>
        <v>DZ11V007200</v>
      </c>
      <c r="F1589" s="1264" t="s">
        <v>3253</v>
      </c>
      <c r="G1589" s="8" t="s">
        <v>37288</v>
      </c>
      <c r="H1589" s="667" t="s">
        <v>13957</v>
      </c>
      <c r="I1589" s="24"/>
      <c r="J1589" s="1887">
        <v>500</v>
      </c>
      <c r="K1589" s="1887" t="s">
        <v>4526</v>
      </c>
      <c r="L1589" s="8" t="s">
        <v>37292</v>
      </c>
      <c r="M1589" s="5" t="s">
        <v>35460</v>
      </c>
      <c r="N1589" s="5"/>
      <c r="O1589" s="1884">
        <v>10</v>
      </c>
      <c r="P1589" s="556"/>
      <c r="Q1589" s="140" t="s">
        <v>37416</v>
      </c>
    </row>
    <row r="1590" spans="1:17" ht="27" customHeight="1">
      <c r="A1590" s="1893">
        <v>1588</v>
      </c>
      <c r="B1590" s="1265" t="s">
        <v>354</v>
      </c>
      <c r="C1590" s="1265" t="s">
        <v>37296</v>
      </c>
      <c r="D1590" s="8"/>
      <c r="E1590" s="8" t="str">
        <f t="shared" si="13"/>
        <v>DZ11V007300</v>
      </c>
      <c r="F1590" s="1264" t="s">
        <v>3253</v>
      </c>
      <c r="G1590" s="8" t="s">
        <v>37289</v>
      </c>
      <c r="H1590" s="667" t="s">
        <v>13957</v>
      </c>
      <c r="I1590" s="24"/>
      <c r="J1590" s="1887">
        <v>500</v>
      </c>
      <c r="K1590" s="1887" t="s">
        <v>4526</v>
      </c>
      <c r="L1590" s="8" t="s">
        <v>37293</v>
      </c>
      <c r="M1590" s="5" t="s">
        <v>35460</v>
      </c>
      <c r="N1590" s="5"/>
      <c r="O1590" s="1884">
        <v>20</v>
      </c>
      <c r="P1590" s="556"/>
      <c r="Q1590" s="140" t="s">
        <v>37416</v>
      </c>
    </row>
    <row r="1591" spans="1:17" ht="27" customHeight="1">
      <c r="A1591" s="1893">
        <v>1589</v>
      </c>
      <c r="B1591" s="1265" t="s">
        <v>354</v>
      </c>
      <c r="C1591" s="1265" t="s">
        <v>37296</v>
      </c>
      <c r="D1591" s="8"/>
      <c r="E1591" s="8" t="str">
        <f t="shared" si="13"/>
        <v>DZ11V007400</v>
      </c>
      <c r="F1591" s="1264" t="s">
        <v>3254</v>
      </c>
      <c r="G1591" s="8" t="s">
        <v>37290</v>
      </c>
      <c r="H1591" s="667" t="s">
        <v>13957</v>
      </c>
      <c r="I1591" s="24"/>
      <c r="J1591" s="1887">
        <v>500</v>
      </c>
      <c r="K1591" s="1887" t="s">
        <v>4526</v>
      </c>
      <c r="L1591" s="8" t="s">
        <v>37294</v>
      </c>
      <c r="M1591" s="5" t="s">
        <v>35460</v>
      </c>
      <c r="N1591" s="5"/>
      <c r="O1591" s="1884">
        <v>10</v>
      </c>
      <c r="P1591" s="556"/>
      <c r="Q1591" s="140" t="s">
        <v>37416</v>
      </c>
    </row>
    <row r="1592" spans="1:17" ht="27" customHeight="1">
      <c r="A1592" s="1893">
        <v>1590</v>
      </c>
      <c r="B1592" s="1265" t="s">
        <v>354</v>
      </c>
      <c r="C1592" s="1265" t="s">
        <v>37296</v>
      </c>
      <c r="D1592" s="8"/>
      <c r="E1592" s="8" t="str">
        <f t="shared" si="13"/>
        <v>DZ11V007500</v>
      </c>
      <c r="F1592" s="1264" t="s">
        <v>3254</v>
      </c>
      <c r="G1592" s="8" t="s">
        <v>37291</v>
      </c>
      <c r="H1592" s="667" t="s">
        <v>13957</v>
      </c>
      <c r="I1592" s="24"/>
      <c r="J1592" s="1887">
        <v>500</v>
      </c>
      <c r="K1592" s="1887" t="s">
        <v>4526</v>
      </c>
      <c r="L1592" s="8" t="s">
        <v>37295</v>
      </c>
      <c r="M1592" s="5" t="s">
        <v>35460</v>
      </c>
      <c r="N1592" s="5"/>
      <c r="O1592" s="1884">
        <v>20</v>
      </c>
      <c r="P1592" s="556"/>
      <c r="Q1592" s="140" t="s">
        <v>37416</v>
      </c>
    </row>
    <row r="1593" spans="1:17" ht="27" customHeight="1">
      <c r="A1593" s="1893">
        <v>1591</v>
      </c>
      <c r="B1593" s="1350" t="s">
        <v>354</v>
      </c>
      <c r="C1593" s="1350" t="s">
        <v>13167</v>
      </c>
      <c r="D1593" s="8"/>
      <c r="E1593" s="8" t="str">
        <f t="shared" si="13"/>
        <v>DZ11V007600</v>
      </c>
      <c r="F1593" s="1761" t="s">
        <v>3253</v>
      </c>
      <c r="G1593" s="8" t="s">
        <v>38888</v>
      </c>
      <c r="H1593" s="667" t="s">
        <v>13957</v>
      </c>
      <c r="I1593" s="24" t="s">
        <v>38883</v>
      </c>
      <c r="J1593" s="1887">
        <v>500</v>
      </c>
      <c r="K1593" s="1887" t="s">
        <v>4526</v>
      </c>
      <c r="L1593" s="8" t="s">
        <v>38881</v>
      </c>
      <c r="M1593" s="5" t="s">
        <v>35460</v>
      </c>
      <c r="N1593" s="5"/>
      <c r="O1593" s="1884">
        <v>34</v>
      </c>
      <c r="P1593" s="556"/>
      <c r="Q1593" s="140" t="s">
        <v>38885</v>
      </c>
    </row>
    <row r="1594" spans="1:17" ht="27" customHeight="1">
      <c r="A1594" s="1893">
        <v>1592</v>
      </c>
      <c r="B1594" s="1350" t="s">
        <v>354</v>
      </c>
      <c r="C1594" s="1350" t="s">
        <v>13167</v>
      </c>
      <c r="D1594" s="8"/>
      <c r="E1594" s="8" t="str">
        <f t="shared" si="13"/>
        <v>DZ11V007700</v>
      </c>
      <c r="F1594" s="1761" t="s">
        <v>3254</v>
      </c>
      <c r="G1594" s="8" t="s">
        <v>38884</v>
      </c>
      <c r="H1594" s="667" t="s">
        <v>13957</v>
      </c>
      <c r="I1594" s="24" t="s">
        <v>38883</v>
      </c>
      <c r="J1594" s="1887">
        <v>500</v>
      </c>
      <c r="K1594" s="1887" t="s">
        <v>4526</v>
      </c>
      <c r="L1594" s="8" t="s">
        <v>38882</v>
      </c>
      <c r="M1594" s="5" t="s">
        <v>35460</v>
      </c>
      <c r="N1594" s="5"/>
      <c r="O1594" s="1884">
        <v>34</v>
      </c>
      <c r="P1594" s="556"/>
      <c r="Q1594" s="140" t="s">
        <v>38885</v>
      </c>
    </row>
    <row r="1595" spans="1:17" ht="27" customHeight="1">
      <c r="A1595" s="1893">
        <v>1593</v>
      </c>
      <c r="B1595" s="1468" t="s">
        <v>354</v>
      </c>
      <c r="C1595" s="1468" t="s">
        <v>13167</v>
      </c>
      <c r="D1595" s="8"/>
      <c r="E1595" s="8" t="str">
        <f t="shared" si="13"/>
        <v>DZ11V007800</v>
      </c>
      <c r="F1595" s="1761" t="s">
        <v>41735</v>
      </c>
      <c r="G1595" s="8" t="s">
        <v>41736</v>
      </c>
      <c r="H1595" s="667" t="s">
        <v>13957</v>
      </c>
      <c r="I1595" s="24"/>
      <c r="J1595" s="1887">
        <v>500</v>
      </c>
      <c r="K1595" s="1887" t="s">
        <v>4526</v>
      </c>
      <c r="L1595" s="8" t="s">
        <v>41739</v>
      </c>
      <c r="M1595" s="5" t="s">
        <v>35460</v>
      </c>
      <c r="N1595" s="5"/>
      <c r="O1595" s="1884">
        <v>28</v>
      </c>
      <c r="P1595" s="556"/>
      <c r="Q1595" s="140" t="s">
        <v>41734</v>
      </c>
    </row>
    <row r="1596" spans="1:17" ht="27" customHeight="1">
      <c r="A1596" s="1893">
        <v>1594</v>
      </c>
      <c r="B1596" s="1468" t="s">
        <v>354</v>
      </c>
      <c r="C1596" s="1468" t="s">
        <v>13167</v>
      </c>
      <c r="D1596" s="8"/>
      <c r="E1596" s="8" t="str">
        <f t="shared" si="13"/>
        <v>DZ11V007900</v>
      </c>
      <c r="F1596" s="1761" t="s">
        <v>41737</v>
      </c>
      <c r="G1596" s="8" t="s">
        <v>41738</v>
      </c>
      <c r="H1596" s="667" t="s">
        <v>13957</v>
      </c>
      <c r="I1596" s="24"/>
      <c r="J1596" s="1887">
        <v>500</v>
      </c>
      <c r="K1596" s="1887" t="s">
        <v>4526</v>
      </c>
      <c r="L1596" s="8" t="s">
        <v>41740</v>
      </c>
      <c r="M1596" s="5" t="s">
        <v>35460</v>
      </c>
      <c r="N1596" s="5"/>
      <c r="O1596" s="1884">
        <v>28</v>
      </c>
      <c r="P1596" s="556"/>
      <c r="Q1596" s="140" t="s">
        <v>41734</v>
      </c>
    </row>
    <row r="1597" spans="1:17" ht="27" customHeight="1">
      <c r="A1597" s="1893">
        <v>1595</v>
      </c>
      <c r="B1597" s="1469" t="s">
        <v>354</v>
      </c>
      <c r="C1597" s="1469" t="s">
        <v>13167</v>
      </c>
      <c r="D1597" s="8"/>
      <c r="E1597" s="8" t="str">
        <f t="shared" si="13"/>
        <v>DZ11V008000</v>
      </c>
      <c r="F1597" s="1761" t="s">
        <v>10290</v>
      </c>
      <c r="G1597" s="8" t="s">
        <v>41757</v>
      </c>
      <c r="H1597" s="667" t="s">
        <v>6351</v>
      </c>
      <c r="I1597" s="24"/>
      <c r="J1597" s="1887">
        <v>1500</v>
      </c>
      <c r="K1597" s="1887" t="s">
        <v>4525</v>
      </c>
      <c r="L1597" s="8" t="s">
        <v>41751</v>
      </c>
      <c r="M1597" s="5" t="s">
        <v>35460</v>
      </c>
      <c r="N1597" s="5"/>
      <c r="O1597" s="1884" t="s">
        <v>41755</v>
      </c>
      <c r="P1597" s="556"/>
      <c r="Q1597" s="140" t="s">
        <v>41756</v>
      </c>
    </row>
    <row r="1598" spans="1:17" ht="27" customHeight="1">
      <c r="A1598" s="1893">
        <v>1596</v>
      </c>
      <c r="B1598" s="1469" t="s">
        <v>354</v>
      </c>
      <c r="C1598" s="1469" t="s">
        <v>13167</v>
      </c>
      <c r="D1598" s="8"/>
      <c r="E1598" s="8" t="str">
        <f t="shared" si="13"/>
        <v>DZ11V008100</v>
      </c>
      <c r="F1598" s="1761" t="s">
        <v>43233</v>
      </c>
      <c r="G1598" s="8" t="s">
        <v>41762</v>
      </c>
      <c r="H1598" s="667" t="s">
        <v>6351</v>
      </c>
      <c r="I1598" s="24"/>
      <c r="J1598" s="1887">
        <v>500</v>
      </c>
      <c r="K1598" s="1887" t="s">
        <v>4525</v>
      </c>
      <c r="L1598" s="8" t="s">
        <v>41752</v>
      </c>
      <c r="M1598" s="5" t="s">
        <v>35460</v>
      </c>
      <c r="N1598" s="5"/>
      <c r="O1598" s="1884" t="s">
        <v>41755</v>
      </c>
      <c r="P1598" s="556"/>
      <c r="Q1598" s="140" t="s">
        <v>41756</v>
      </c>
    </row>
    <row r="1599" spans="1:17" ht="27" customHeight="1">
      <c r="A1599" s="1893">
        <v>1597</v>
      </c>
      <c r="B1599" s="1469" t="s">
        <v>354</v>
      </c>
      <c r="C1599" s="1469" t="s">
        <v>13167</v>
      </c>
      <c r="D1599" s="8"/>
      <c r="E1599" s="8" t="str">
        <f t="shared" si="13"/>
        <v>DZ11V008200</v>
      </c>
      <c r="F1599" s="1761" t="s">
        <v>3253</v>
      </c>
      <c r="G1599" s="8" t="s">
        <v>41749</v>
      </c>
      <c r="H1599" s="667" t="s">
        <v>13957</v>
      </c>
      <c r="I1599" s="24"/>
      <c r="J1599" s="1887">
        <v>500</v>
      </c>
      <c r="K1599" s="1887" t="s">
        <v>4554</v>
      </c>
      <c r="L1599" s="8" t="s">
        <v>41753</v>
      </c>
      <c r="M1599" s="5" t="s">
        <v>35460</v>
      </c>
      <c r="N1599" s="5"/>
      <c r="O1599" s="1884" t="s">
        <v>41755</v>
      </c>
      <c r="P1599" s="556"/>
      <c r="Q1599" s="140" t="s">
        <v>41756</v>
      </c>
    </row>
    <row r="1600" spans="1:17" ht="27" customHeight="1">
      <c r="A1600" s="1893">
        <v>1598</v>
      </c>
      <c r="B1600" s="1469" t="s">
        <v>354</v>
      </c>
      <c r="C1600" s="1469" t="s">
        <v>13167</v>
      </c>
      <c r="D1600" s="8"/>
      <c r="E1600" s="8" t="str">
        <f t="shared" si="13"/>
        <v>DZ11V008300</v>
      </c>
      <c r="F1600" s="1761" t="s">
        <v>3254</v>
      </c>
      <c r="G1600" s="8" t="s">
        <v>41750</v>
      </c>
      <c r="H1600" s="667" t="s">
        <v>13957</v>
      </c>
      <c r="I1600" s="24"/>
      <c r="J1600" s="1887">
        <v>500</v>
      </c>
      <c r="K1600" s="1887" t="s">
        <v>4554</v>
      </c>
      <c r="L1600" s="8" t="s">
        <v>41754</v>
      </c>
      <c r="M1600" s="5" t="s">
        <v>35460</v>
      </c>
      <c r="N1600" s="5"/>
      <c r="O1600" s="1884" t="s">
        <v>41755</v>
      </c>
      <c r="P1600" s="556"/>
      <c r="Q1600" s="140" t="s">
        <v>41756</v>
      </c>
    </row>
    <row r="1601" spans="1:17" ht="27" customHeight="1">
      <c r="A1601" s="1893">
        <v>1599</v>
      </c>
      <c r="B1601" s="1549" t="s">
        <v>354</v>
      </c>
      <c r="C1601" s="1549" t="s">
        <v>13167</v>
      </c>
      <c r="D1601" s="8"/>
      <c r="E1601" s="8" t="str">
        <f t="shared" si="13"/>
        <v>DZ11V008400</v>
      </c>
      <c r="F1601" s="1761" t="s">
        <v>43234</v>
      </c>
      <c r="G1601" s="8" t="s">
        <v>43232</v>
      </c>
      <c r="H1601" s="667" t="s">
        <v>6351</v>
      </c>
      <c r="I1601" s="24"/>
      <c r="J1601" s="1887">
        <v>900</v>
      </c>
      <c r="K1601" s="1887" t="s">
        <v>43236</v>
      </c>
      <c r="L1601" s="8" t="s">
        <v>43235</v>
      </c>
      <c r="M1601" s="5" t="s">
        <v>35460</v>
      </c>
      <c r="N1601" s="5"/>
      <c r="O1601" s="1884" t="s">
        <v>43237</v>
      </c>
      <c r="P1601" s="556"/>
      <c r="Q1601" s="140" t="s">
        <v>43238</v>
      </c>
    </row>
    <row r="1602" spans="1:17" ht="27" customHeight="1">
      <c r="A1602" s="1893">
        <v>1600</v>
      </c>
      <c r="B1602" s="1550" t="s">
        <v>354</v>
      </c>
      <c r="C1602" s="1550" t="s">
        <v>13167</v>
      </c>
      <c r="D1602" s="8"/>
      <c r="E1602" s="8" t="str">
        <f t="shared" si="13"/>
        <v>DZ11V008500</v>
      </c>
      <c r="F1602" s="1761" t="s">
        <v>3253</v>
      </c>
      <c r="G1602" s="8" t="s">
        <v>43278</v>
      </c>
      <c r="H1602" s="667" t="s">
        <v>13957</v>
      </c>
      <c r="I1602" s="24"/>
      <c r="J1602" s="1887">
        <v>1000</v>
      </c>
      <c r="K1602" s="1887" t="s">
        <v>4524</v>
      </c>
      <c r="L1602" s="8" t="s">
        <v>43276</v>
      </c>
      <c r="M1602" s="5" t="s">
        <v>35460</v>
      </c>
      <c r="N1602" s="5"/>
      <c r="O1602" s="1884">
        <v>20</v>
      </c>
      <c r="P1602" s="556"/>
      <c r="Q1602" s="140" t="s">
        <v>43277</v>
      </c>
    </row>
    <row r="1603" spans="1:17" ht="27" customHeight="1">
      <c r="A1603" s="1893">
        <v>1601</v>
      </c>
      <c r="B1603" s="1653" t="s">
        <v>354</v>
      </c>
      <c r="C1603" s="1653" t="s">
        <v>13167</v>
      </c>
      <c r="D1603" s="8"/>
      <c r="E1603" s="8" t="str">
        <f t="shared" si="13"/>
        <v>DZ11V008600</v>
      </c>
      <c r="F1603" s="1761" t="s">
        <v>10290</v>
      </c>
      <c r="G1603" s="8" t="s">
        <v>45628</v>
      </c>
      <c r="H1603" s="667" t="s">
        <v>6351</v>
      </c>
      <c r="I1603" s="24"/>
      <c r="J1603" s="1887">
        <v>800</v>
      </c>
      <c r="K1603" s="1887">
        <v>48</v>
      </c>
      <c r="L1603" s="8" t="s">
        <v>45630</v>
      </c>
      <c r="M1603" s="5" t="s">
        <v>35460</v>
      </c>
      <c r="N1603" s="5"/>
      <c r="O1603" s="1884">
        <v>100</v>
      </c>
      <c r="P1603" s="556"/>
      <c r="Q1603" s="140" t="s">
        <v>45632</v>
      </c>
    </row>
    <row r="1604" spans="1:17" ht="27" customHeight="1">
      <c r="A1604" s="1893">
        <v>1602</v>
      </c>
      <c r="B1604" s="1653" t="s">
        <v>354</v>
      </c>
      <c r="C1604" s="1653" t="s">
        <v>13167</v>
      </c>
      <c r="D1604" s="8"/>
      <c r="E1604" s="8" t="str">
        <f t="shared" si="13"/>
        <v>DZ11V008700</v>
      </c>
      <c r="F1604" s="1761" t="s">
        <v>10290</v>
      </c>
      <c r="G1604" s="8" t="s">
        <v>45629</v>
      </c>
      <c r="H1604" s="667" t="s">
        <v>6351</v>
      </c>
      <c r="I1604" s="24"/>
      <c r="J1604" s="1887">
        <v>800</v>
      </c>
      <c r="K1604" s="1887">
        <v>48</v>
      </c>
      <c r="L1604" s="8" t="s">
        <v>45631</v>
      </c>
      <c r="M1604" s="5" t="s">
        <v>35460</v>
      </c>
      <c r="N1604" s="5"/>
      <c r="O1604" s="1884">
        <v>100</v>
      </c>
      <c r="P1604" s="556"/>
      <c r="Q1604" s="140" t="s">
        <v>45632</v>
      </c>
    </row>
    <row r="1605" spans="1:17" ht="27" customHeight="1">
      <c r="A1605" s="1893">
        <v>1603</v>
      </c>
      <c r="B1605" s="1726" t="s">
        <v>354</v>
      </c>
      <c r="C1605" s="1726" t="s">
        <v>13167</v>
      </c>
      <c r="D1605" s="8"/>
      <c r="E1605" s="8" t="str">
        <f t="shared" si="13"/>
        <v>DZ11V008800</v>
      </c>
      <c r="F1605" s="1761" t="s">
        <v>21439</v>
      </c>
      <c r="G1605" s="8" t="s">
        <v>47068</v>
      </c>
      <c r="H1605" s="667" t="s">
        <v>43016</v>
      </c>
      <c r="I1605" s="24"/>
      <c r="J1605" s="1887">
        <v>1000</v>
      </c>
      <c r="K1605" s="1887" t="s">
        <v>4526</v>
      </c>
      <c r="L1605" s="8" t="s">
        <v>47069</v>
      </c>
      <c r="M1605" s="5" t="s">
        <v>35460</v>
      </c>
      <c r="N1605" s="5"/>
      <c r="O1605" s="1884">
        <v>6</v>
      </c>
      <c r="P1605" s="556"/>
      <c r="Q1605" s="140" t="s">
        <v>47067</v>
      </c>
    </row>
    <row r="1606" spans="1:17" ht="27" customHeight="1">
      <c r="A1606" s="1893">
        <v>1604</v>
      </c>
      <c r="B1606" s="1753" t="s">
        <v>354</v>
      </c>
      <c r="C1606" s="1753" t="s">
        <v>13167</v>
      </c>
      <c r="D1606" s="8"/>
      <c r="E1606" s="8" t="str">
        <f t="shared" si="13"/>
        <v>DZ11V008900</v>
      </c>
      <c r="F1606" s="1761" t="s">
        <v>10290</v>
      </c>
      <c r="G1606" s="8" t="s">
        <v>47711</v>
      </c>
      <c r="H1606" s="667" t="s">
        <v>18104</v>
      </c>
      <c r="I1606" s="24" t="s">
        <v>48140</v>
      </c>
      <c r="J1606" s="1887">
        <v>256</v>
      </c>
      <c r="K1606" s="1887" t="s">
        <v>25560</v>
      </c>
      <c r="L1606" s="8" t="s">
        <v>47712</v>
      </c>
      <c r="M1606" s="5" t="s">
        <v>35460</v>
      </c>
      <c r="N1606" s="5"/>
      <c r="O1606" s="1884">
        <v>55</v>
      </c>
      <c r="P1606" s="556"/>
      <c r="Q1606" s="140" t="s">
        <v>47714</v>
      </c>
    </row>
    <row r="1607" spans="1:17" ht="27" customHeight="1">
      <c r="A1607" s="1893">
        <v>1605</v>
      </c>
      <c r="B1607" s="1758" t="s">
        <v>354</v>
      </c>
      <c r="C1607" s="1758" t="s">
        <v>13167</v>
      </c>
      <c r="D1607" s="8"/>
      <c r="E1607" s="8" t="str">
        <f t="shared" si="13"/>
        <v>DZ11V009000</v>
      </c>
      <c r="F1607" s="1761" t="s">
        <v>20402</v>
      </c>
      <c r="G1607" s="8" t="s">
        <v>47864</v>
      </c>
      <c r="H1607" s="667" t="s">
        <v>47865</v>
      </c>
      <c r="I1607" s="24"/>
      <c r="J1607" s="1887" t="s">
        <v>47869</v>
      </c>
      <c r="K1607" s="1887" t="s">
        <v>4525</v>
      </c>
      <c r="L1607" s="8" t="s">
        <v>47867</v>
      </c>
      <c r="M1607" s="5" t="s">
        <v>35460</v>
      </c>
      <c r="N1607" s="5"/>
      <c r="O1607" s="1884">
        <v>259</v>
      </c>
      <c r="P1607" s="556"/>
      <c r="Q1607" s="140" t="s">
        <v>47874</v>
      </c>
    </row>
    <row r="1608" spans="1:17" ht="27" customHeight="1">
      <c r="A1608" s="1893">
        <v>1606</v>
      </c>
      <c r="B1608" s="1758" t="s">
        <v>354</v>
      </c>
      <c r="C1608" s="1758" t="s">
        <v>13167</v>
      </c>
      <c r="D1608" s="8"/>
      <c r="E1608" s="8" t="str">
        <f t="shared" si="13"/>
        <v>DZ11V009100</v>
      </c>
      <c r="F1608" s="1761" t="s">
        <v>20402</v>
      </c>
      <c r="G1608" s="8" t="s">
        <v>47866</v>
      </c>
      <c r="H1608" s="667" t="s">
        <v>47865</v>
      </c>
      <c r="I1608" s="24"/>
      <c r="J1608" s="1887" t="s">
        <v>47870</v>
      </c>
      <c r="K1608" s="1887" t="s">
        <v>22572</v>
      </c>
      <c r="L1608" s="8" t="s">
        <v>47868</v>
      </c>
      <c r="M1608" s="5" t="s">
        <v>35460</v>
      </c>
      <c r="N1608" s="5"/>
      <c r="O1608" s="1884">
        <v>259</v>
      </c>
      <c r="P1608" s="556"/>
      <c r="Q1608" s="140" t="s">
        <v>47874</v>
      </c>
    </row>
    <row r="1609" spans="1:17" ht="27" customHeight="1">
      <c r="A1609" s="1893">
        <v>1607</v>
      </c>
      <c r="B1609" s="1774" t="s">
        <v>354</v>
      </c>
      <c r="C1609" s="1774" t="s">
        <v>13167</v>
      </c>
      <c r="D1609" s="8"/>
      <c r="E1609" s="8" t="str">
        <f t="shared" si="13"/>
        <v>DZ11V009200</v>
      </c>
      <c r="F1609" s="1778" t="s">
        <v>20402</v>
      </c>
      <c r="G1609" s="1779" t="s">
        <v>48066</v>
      </c>
      <c r="H1609" s="1777" t="s">
        <v>48067</v>
      </c>
      <c r="I1609" s="24" t="s">
        <v>48139</v>
      </c>
      <c r="J1609" s="1898">
        <v>1280</v>
      </c>
      <c r="K1609" s="1899" t="s">
        <v>27186</v>
      </c>
      <c r="L1609" s="8" t="s">
        <v>48064</v>
      </c>
      <c r="M1609" s="5" t="s">
        <v>35460</v>
      </c>
      <c r="N1609" s="5"/>
      <c r="O1609" s="1884">
        <v>55</v>
      </c>
      <c r="P1609" s="556"/>
      <c r="Q1609" s="140" t="s">
        <v>48069</v>
      </c>
    </row>
    <row r="1610" spans="1:17" ht="27" customHeight="1">
      <c r="A1610" s="1893">
        <v>1608</v>
      </c>
      <c r="B1610" s="1774" t="s">
        <v>354</v>
      </c>
      <c r="C1610" s="1774" t="s">
        <v>13167</v>
      </c>
      <c r="D1610" s="8"/>
      <c r="E1610" s="8" t="str">
        <f t="shared" si="13"/>
        <v>DZ11V009300</v>
      </c>
      <c r="F1610" s="1778" t="s">
        <v>20402</v>
      </c>
      <c r="G1610" s="1779" t="s">
        <v>48068</v>
      </c>
      <c r="H1610" s="1777" t="s">
        <v>48067</v>
      </c>
      <c r="I1610" s="24" t="s">
        <v>48138</v>
      </c>
      <c r="J1610" s="1898">
        <v>1200</v>
      </c>
      <c r="K1610" s="1899" t="s">
        <v>27186</v>
      </c>
      <c r="L1610" s="8" t="s">
        <v>48065</v>
      </c>
      <c r="M1610" s="5" t="s">
        <v>35460</v>
      </c>
      <c r="N1610" s="5"/>
      <c r="O1610" s="1884">
        <v>55</v>
      </c>
      <c r="P1610" s="556"/>
      <c r="Q1610" s="140" t="s">
        <v>48069</v>
      </c>
    </row>
    <row r="1611" spans="1:17" ht="19.5" customHeight="1">
      <c r="A1611" s="1893">
        <v>1609</v>
      </c>
      <c r="B1611" s="19" t="s">
        <v>1892</v>
      </c>
      <c r="C1611" s="19"/>
      <c r="D1611" s="33" t="s">
        <v>29126</v>
      </c>
      <c r="E1611" s="8" t="s">
        <v>29126</v>
      </c>
      <c r="F1611" s="1108" t="s">
        <v>13841</v>
      </c>
      <c r="G1611" s="8" t="s">
        <v>13467</v>
      </c>
      <c r="H1611" s="8"/>
      <c r="I1611" s="24" t="s">
        <v>4599</v>
      </c>
      <c r="J1611" s="1887">
        <v>150</v>
      </c>
      <c r="K1611" s="1887" t="s">
        <v>22738</v>
      </c>
      <c r="L1611" s="20" t="s">
        <v>1890</v>
      </c>
      <c r="M1611" s="5" t="s">
        <v>640</v>
      </c>
      <c r="N1611" s="5"/>
      <c r="O1611" s="1884"/>
      <c r="P1611" s="328"/>
    </row>
    <row r="1612" spans="1:17" ht="19.5" customHeight="1">
      <c r="A1612" s="1893">
        <v>1610</v>
      </c>
      <c r="B1612" s="34" t="s">
        <v>1892</v>
      </c>
      <c r="C1612" s="34"/>
      <c r="D1612" s="33" t="s">
        <v>29127</v>
      </c>
      <c r="E1612" s="8" t="s">
        <v>29127</v>
      </c>
      <c r="F1612" s="1108" t="s">
        <v>13841</v>
      </c>
      <c r="G1612" s="8" t="s">
        <v>13468</v>
      </c>
      <c r="H1612" s="8"/>
      <c r="I1612" s="24" t="s">
        <v>4600</v>
      </c>
      <c r="J1612" s="1888"/>
      <c r="K1612" s="1888">
        <v>12</v>
      </c>
      <c r="L1612" s="32" t="s">
        <v>1891</v>
      </c>
      <c r="M1612" s="5" t="s">
        <v>640</v>
      </c>
      <c r="N1612" s="5"/>
      <c r="O1612" s="1884"/>
      <c r="P1612" s="328"/>
    </row>
    <row r="1613" spans="1:17" ht="19.5" customHeight="1">
      <c r="A1613" s="1893">
        <v>1611</v>
      </c>
      <c r="B1613" s="34" t="s">
        <v>1892</v>
      </c>
      <c r="C1613" s="34"/>
      <c r="D1613" s="33" t="s">
        <v>4603</v>
      </c>
      <c r="E1613" s="8" t="s">
        <v>4603</v>
      </c>
      <c r="F1613" s="1108" t="s">
        <v>13841</v>
      </c>
      <c r="G1613" s="8" t="s">
        <v>13469</v>
      </c>
      <c r="H1613" s="8"/>
      <c r="I1613" s="24" t="s">
        <v>4598</v>
      </c>
      <c r="J1613" s="1888"/>
      <c r="K1613" s="1888">
        <v>12</v>
      </c>
      <c r="L1613" s="32" t="s">
        <v>4597</v>
      </c>
      <c r="M1613" s="5" t="s">
        <v>640</v>
      </c>
      <c r="N1613" s="5"/>
      <c r="O1613" s="1884"/>
      <c r="P1613" s="328"/>
    </row>
    <row r="1614" spans="1:17" ht="19.5" customHeight="1">
      <c r="A1614" s="1893">
        <v>1612</v>
      </c>
      <c r="B1614" s="34" t="s">
        <v>1892</v>
      </c>
      <c r="C1614" s="34"/>
      <c r="D1614" s="33" t="s">
        <v>6184</v>
      </c>
      <c r="E1614" s="8" t="s">
        <v>6184</v>
      </c>
      <c r="F1614" s="1108" t="s">
        <v>13841</v>
      </c>
      <c r="G1614" s="8" t="s">
        <v>13470</v>
      </c>
      <c r="H1614" s="8"/>
      <c r="I1614" s="24" t="s">
        <v>6179</v>
      </c>
      <c r="J1614" s="1888"/>
      <c r="K1614" s="1888">
        <v>30</v>
      </c>
      <c r="L1614" s="32" t="s">
        <v>6176</v>
      </c>
      <c r="M1614" s="5" t="s">
        <v>640</v>
      </c>
      <c r="N1614" s="5"/>
      <c r="O1614" s="1884"/>
      <c r="P1614" s="328"/>
    </row>
    <row r="1615" spans="1:17" ht="19.5" customHeight="1">
      <c r="A1615" s="1893">
        <v>1613</v>
      </c>
      <c r="B1615" s="112" t="s">
        <v>1892</v>
      </c>
      <c r="C1615" s="112"/>
      <c r="D1615" s="33" t="s">
        <v>6185</v>
      </c>
      <c r="E1615" s="8" t="s">
        <v>6185</v>
      </c>
      <c r="F1615" s="1108" t="s">
        <v>13841</v>
      </c>
      <c r="G1615" s="8" t="s">
        <v>13471</v>
      </c>
      <c r="H1615" s="8"/>
      <c r="I1615" s="24" t="s">
        <v>6181</v>
      </c>
      <c r="J1615" s="1888"/>
      <c r="K1615" s="1888">
        <v>30</v>
      </c>
      <c r="L1615" s="32" t="s">
        <v>6177</v>
      </c>
      <c r="M1615" s="5" t="s">
        <v>640</v>
      </c>
      <c r="N1615" s="5"/>
      <c r="O1615" s="1884"/>
      <c r="P1615" s="328"/>
    </row>
    <row r="1616" spans="1:17" ht="19.5" customHeight="1">
      <c r="A1616" s="1893">
        <v>1614</v>
      </c>
      <c r="B1616" s="34" t="s">
        <v>1892</v>
      </c>
      <c r="C1616" s="34"/>
      <c r="D1616" s="33" t="s">
        <v>29128</v>
      </c>
      <c r="E1616" s="8" t="s">
        <v>29128</v>
      </c>
      <c r="F1616" s="1108" t="s">
        <v>13841</v>
      </c>
      <c r="G1616" s="8" t="s">
        <v>13472</v>
      </c>
      <c r="H1616" s="8"/>
      <c r="I1616" s="24" t="s">
        <v>7068</v>
      </c>
      <c r="J1616" s="1888"/>
      <c r="K1616" s="1888">
        <v>30</v>
      </c>
      <c r="L1616" s="32" t="s">
        <v>7066</v>
      </c>
      <c r="M1616" s="5" t="s">
        <v>640</v>
      </c>
      <c r="N1616" s="5"/>
      <c r="O1616" s="1884"/>
      <c r="P1616" s="328"/>
    </row>
    <row r="1617" spans="1:16" ht="19.5" customHeight="1">
      <c r="A1617" s="1893">
        <v>1615</v>
      </c>
      <c r="B1617" s="34" t="s">
        <v>1892</v>
      </c>
      <c r="C1617" s="34"/>
      <c r="D1617" s="33" t="s">
        <v>29129</v>
      </c>
      <c r="E1617" s="8" t="s">
        <v>29129</v>
      </c>
      <c r="F1617" s="1110" t="s">
        <v>14731</v>
      </c>
      <c r="G1617" s="8" t="s">
        <v>14732</v>
      </c>
      <c r="H1617" s="210"/>
      <c r="I1617" s="24" t="s">
        <v>14733</v>
      </c>
      <c r="J1617" s="1888"/>
      <c r="K1617" s="1888"/>
      <c r="L1617" s="32" t="s">
        <v>14578</v>
      </c>
      <c r="M1617" s="5" t="s">
        <v>640</v>
      </c>
      <c r="N1617" s="5"/>
      <c r="O1617" s="1884"/>
      <c r="P1617" s="328"/>
    </row>
    <row r="1618" spans="1:16" ht="19.5" customHeight="1">
      <c r="A1618" s="1893">
        <v>1616</v>
      </c>
      <c r="B1618" s="34" t="s">
        <v>1892</v>
      </c>
      <c r="C1618" s="34"/>
      <c r="D1618" s="8" t="s">
        <v>15952</v>
      </c>
      <c r="E1618" s="8" t="s">
        <v>15952</v>
      </c>
      <c r="F1618" s="1110" t="s">
        <v>16006</v>
      </c>
      <c r="G1618" s="8" t="s">
        <v>16007</v>
      </c>
      <c r="H1618" s="210"/>
      <c r="I1618" s="24" t="s">
        <v>16061</v>
      </c>
      <c r="J1618" s="1888"/>
      <c r="K1618" s="1888"/>
      <c r="L1618" s="32" t="s">
        <v>15948</v>
      </c>
      <c r="M1618" s="5" t="s">
        <v>640</v>
      </c>
      <c r="N1618" s="5"/>
      <c r="O1618" s="1884"/>
      <c r="P1618" s="328"/>
    </row>
    <row r="1619" spans="1:16" ht="19.5" customHeight="1">
      <c r="A1619" s="1893">
        <v>1617</v>
      </c>
      <c r="B1619" s="34" t="s">
        <v>1892</v>
      </c>
      <c r="C1619" s="34"/>
      <c r="D1619" s="8" t="s">
        <v>15953</v>
      </c>
      <c r="E1619" s="8" t="s">
        <v>15953</v>
      </c>
      <c r="F1619" s="1110" t="s">
        <v>16006</v>
      </c>
      <c r="G1619" s="8" t="s">
        <v>16008</v>
      </c>
      <c r="H1619" s="210"/>
      <c r="I1619" s="24" t="s">
        <v>16061</v>
      </c>
      <c r="J1619" s="1888"/>
      <c r="K1619" s="1888"/>
      <c r="L1619" s="27" t="s">
        <v>15949</v>
      </c>
      <c r="M1619" s="5" t="s">
        <v>640</v>
      </c>
      <c r="N1619" s="5"/>
      <c r="O1619" s="1884"/>
      <c r="P1619" s="328"/>
    </row>
    <row r="1620" spans="1:16" ht="19.5" customHeight="1">
      <c r="A1620" s="1893">
        <v>1618</v>
      </c>
      <c r="B1620" s="34" t="s">
        <v>1892</v>
      </c>
      <c r="C1620" s="34"/>
      <c r="D1620" s="8" t="s">
        <v>19035</v>
      </c>
      <c r="E1620" s="8" t="s">
        <v>19035</v>
      </c>
      <c r="F1620" s="1110" t="s">
        <v>13841</v>
      </c>
      <c r="G1620" s="8" t="s">
        <v>19282</v>
      </c>
      <c r="H1620" s="667"/>
      <c r="I1620" s="24" t="s">
        <v>19040</v>
      </c>
      <c r="J1620" s="1888"/>
      <c r="K1620" s="1888"/>
      <c r="L1620" s="27" t="s">
        <v>19033</v>
      </c>
      <c r="M1620" s="5" t="s">
        <v>640</v>
      </c>
      <c r="N1620" s="5"/>
      <c r="O1620" s="1884"/>
      <c r="P1620" s="328"/>
    </row>
    <row r="1621" spans="1:16" ht="21" customHeight="1">
      <c r="A1621" s="1893">
        <v>1619</v>
      </c>
      <c r="B1621" s="34" t="s">
        <v>1892</v>
      </c>
      <c r="C1621" s="34"/>
      <c r="D1621" s="8" t="s">
        <v>19835</v>
      </c>
      <c r="E1621" s="8" t="s">
        <v>19835</v>
      </c>
      <c r="F1621" s="1108" t="s">
        <v>13841</v>
      </c>
      <c r="G1621" s="8" t="s">
        <v>19871</v>
      </c>
      <c r="H1621" s="8"/>
      <c r="I1621" s="24" t="s">
        <v>19821</v>
      </c>
      <c r="J1621" s="1888"/>
      <c r="K1621" s="1888"/>
      <c r="L1621" s="27" t="s">
        <v>19817</v>
      </c>
      <c r="M1621" s="5" t="s">
        <v>640</v>
      </c>
      <c r="N1621" s="5"/>
      <c r="O1621" s="1884"/>
      <c r="P1621" s="328"/>
    </row>
    <row r="1622" spans="1:16" ht="26.25" customHeight="1">
      <c r="A1622" s="1893">
        <v>1620</v>
      </c>
      <c r="B1622" s="34" t="s">
        <v>1892</v>
      </c>
      <c r="C1622" s="34"/>
      <c r="D1622" s="8" t="s">
        <v>19836</v>
      </c>
      <c r="E1622" s="8" t="s">
        <v>19836</v>
      </c>
      <c r="F1622" s="1108" t="s">
        <v>13841</v>
      </c>
      <c r="G1622" s="8" t="s">
        <v>24347</v>
      </c>
      <c r="H1622" s="8"/>
      <c r="I1622" s="24" t="s">
        <v>19823</v>
      </c>
      <c r="J1622" s="1888"/>
      <c r="K1622" s="1888"/>
      <c r="L1622" s="27" t="s">
        <v>19818</v>
      </c>
      <c r="M1622" s="5" t="s">
        <v>640</v>
      </c>
      <c r="N1622" s="5"/>
      <c r="O1622" s="1884"/>
      <c r="P1622" s="328"/>
    </row>
    <row r="1623" spans="1:16" ht="19.5" customHeight="1">
      <c r="A1623" s="1893">
        <v>1621</v>
      </c>
      <c r="B1623" s="34" t="s">
        <v>1892</v>
      </c>
      <c r="C1623" s="34"/>
      <c r="D1623" s="8" t="s">
        <v>19837</v>
      </c>
      <c r="E1623" s="8" t="s">
        <v>19837</v>
      </c>
      <c r="F1623" s="1108" t="s">
        <v>13841</v>
      </c>
      <c r="G1623" s="8" t="s">
        <v>21738</v>
      </c>
      <c r="H1623" s="8"/>
      <c r="I1623" s="24" t="s">
        <v>19825</v>
      </c>
      <c r="J1623" s="1888"/>
      <c r="K1623" s="1888"/>
      <c r="L1623" s="27" t="s">
        <v>19819</v>
      </c>
      <c r="M1623" s="5" t="s">
        <v>640</v>
      </c>
      <c r="N1623" s="5"/>
      <c r="O1623" s="1884"/>
      <c r="P1623" s="328"/>
    </row>
    <row r="1624" spans="1:16" ht="24.75" customHeight="1">
      <c r="A1624" s="1893">
        <v>1622</v>
      </c>
      <c r="B1624" s="34" t="s">
        <v>1892</v>
      </c>
      <c r="C1624" s="34"/>
      <c r="D1624" s="8" t="s">
        <v>19838</v>
      </c>
      <c r="E1624" s="8" t="s">
        <v>19838</v>
      </c>
      <c r="F1624" s="1108" t="s">
        <v>13841</v>
      </c>
      <c r="G1624" s="8" t="s">
        <v>21737</v>
      </c>
      <c r="H1624" s="8"/>
      <c r="I1624" s="24" t="s">
        <v>19831</v>
      </c>
      <c r="J1624" s="1888"/>
      <c r="K1624" s="1888"/>
      <c r="L1624" s="27" t="s">
        <v>19828</v>
      </c>
      <c r="M1624" s="5" t="s">
        <v>7122</v>
      </c>
      <c r="N1624" s="5"/>
      <c r="O1624" s="1884"/>
      <c r="P1624" s="328"/>
    </row>
    <row r="1625" spans="1:16" ht="19.5" customHeight="1">
      <c r="A1625" s="1893">
        <v>1623</v>
      </c>
      <c r="B1625" s="34" t="s">
        <v>1892</v>
      </c>
      <c r="C1625" s="34"/>
      <c r="D1625" s="8" t="s">
        <v>29130</v>
      </c>
      <c r="E1625" s="8" t="s">
        <v>29130</v>
      </c>
      <c r="F1625" s="1108" t="s">
        <v>13841</v>
      </c>
      <c r="G1625" s="8" t="s">
        <v>19827</v>
      </c>
      <c r="H1625" s="8"/>
      <c r="I1625" s="24" t="s">
        <v>19833</v>
      </c>
      <c r="J1625" s="1888"/>
      <c r="K1625" s="1888"/>
      <c r="L1625" s="27" t="s">
        <v>19829</v>
      </c>
      <c r="M1625" s="5" t="s">
        <v>7122</v>
      </c>
      <c r="N1625" s="5"/>
      <c r="O1625" s="1884"/>
      <c r="P1625" s="328"/>
    </row>
    <row r="1626" spans="1:16" ht="23.25" customHeight="1">
      <c r="A1626" s="1893">
        <v>1624</v>
      </c>
      <c r="B1626" s="34" t="s">
        <v>1892</v>
      </c>
      <c r="C1626" s="34"/>
      <c r="D1626" s="8" t="s">
        <v>29131</v>
      </c>
      <c r="E1626" s="8" t="s">
        <v>29131</v>
      </c>
      <c r="F1626" s="1108" t="s">
        <v>13841</v>
      </c>
      <c r="G1626" s="8" t="s">
        <v>24346</v>
      </c>
      <c r="H1626" s="8"/>
      <c r="I1626" s="24" t="s">
        <v>19872</v>
      </c>
      <c r="J1626" s="1888"/>
      <c r="K1626" s="1888"/>
      <c r="L1626" s="27" t="s">
        <v>19873</v>
      </c>
      <c r="M1626" s="5" t="s">
        <v>7122</v>
      </c>
      <c r="N1626" s="5"/>
      <c r="O1626" s="1884"/>
      <c r="P1626" s="328"/>
    </row>
    <row r="1627" spans="1:16" ht="34.5" customHeight="1">
      <c r="A1627" s="1893">
        <v>1625</v>
      </c>
      <c r="B1627" s="34" t="s">
        <v>1892</v>
      </c>
      <c r="C1627" s="34"/>
      <c r="D1627" s="8" t="s">
        <v>22022</v>
      </c>
      <c r="E1627" s="8" t="s">
        <v>22022</v>
      </c>
      <c r="F1627" s="1108" t="s">
        <v>13841</v>
      </c>
      <c r="G1627" s="8" t="s">
        <v>42099</v>
      </c>
      <c r="H1627" s="8"/>
      <c r="I1627" s="24" t="s">
        <v>22028</v>
      </c>
      <c r="J1627" s="1888"/>
      <c r="K1627" s="1888"/>
      <c r="L1627" s="27" t="s">
        <v>22019</v>
      </c>
      <c r="M1627" s="5" t="s">
        <v>7122</v>
      </c>
      <c r="N1627" s="5"/>
      <c r="O1627" s="1884"/>
      <c r="P1627" s="328"/>
    </row>
    <row r="1628" spans="1:16" ht="23.25" customHeight="1">
      <c r="A1628" s="1893">
        <v>1626</v>
      </c>
      <c r="B1628" s="34" t="s">
        <v>1892</v>
      </c>
      <c r="C1628" s="34"/>
      <c r="D1628" s="8" t="s">
        <v>22027</v>
      </c>
      <c r="E1628" s="8" t="s">
        <v>22027</v>
      </c>
      <c r="F1628" s="1108" t="s">
        <v>13841</v>
      </c>
      <c r="G1628" s="8" t="s">
        <v>22070</v>
      </c>
      <c r="H1628" s="8"/>
      <c r="I1628" s="24" t="s">
        <v>22026</v>
      </c>
      <c r="J1628" s="1888"/>
      <c r="K1628" s="1888"/>
      <c r="L1628" s="27" t="s">
        <v>22023</v>
      </c>
      <c r="M1628" s="5" t="s">
        <v>7122</v>
      </c>
      <c r="N1628" s="5"/>
      <c r="O1628" s="1884"/>
      <c r="P1628" s="328"/>
    </row>
    <row r="1629" spans="1:16" ht="23.25" customHeight="1">
      <c r="A1629" s="1893">
        <v>1627</v>
      </c>
      <c r="B1629" s="34" t="s">
        <v>1892</v>
      </c>
      <c r="C1629" s="34"/>
      <c r="D1629" s="8" t="s">
        <v>22052</v>
      </c>
      <c r="E1629" s="8" t="s">
        <v>22052</v>
      </c>
      <c r="F1629" s="1108" t="s">
        <v>22053</v>
      </c>
      <c r="G1629" s="8" t="s">
        <v>22048</v>
      </c>
      <c r="H1629" s="8"/>
      <c r="I1629" s="24" t="s">
        <v>22051</v>
      </c>
      <c r="J1629" s="1888"/>
      <c r="K1629" s="1888"/>
      <c r="L1629" s="27" t="s">
        <v>22049</v>
      </c>
      <c r="M1629" s="5" t="s">
        <v>7122</v>
      </c>
      <c r="N1629" s="5"/>
      <c r="O1629" s="1884"/>
      <c r="P1629" s="328"/>
    </row>
    <row r="1630" spans="1:16" ht="23.25" customHeight="1">
      <c r="A1630" s="1893">
        <v>1628</v>
      </c>
      <c r="B1630" s="34" t="s">
        <v>1892</v>
      </c>
      <c r="C1630" s="34"/>
      <c r="D1630" s="8" t="s">
        <v>29132</v>
      </c>
      <c r="E1630" s="8" t="s">
        <v>29132</v>
      </c>
      <c r="F1630" s="1110" t="s">
        <v>23816</v>
      </c>
      <c r="G1630" s="8" t="s">
        <v>23817</v>
      </c>
      <c r="H1630" s="429"/>
      <c r="I1630" s="24" t="s">
        <v>23818</v>
      </c>
      <c r="J1630" s="1888"/>
      <c r="K1630" s="1888"/>
      <c r="L1630" s="27" t="s">
        <v>23509</v>
      </c>
      <c r="M1630" s="5" t="s">
        <v>7122</v>
      </c>
      <c r="N1630" s="5"/>
      <c r="O1630" s="1884"/>
      <c r="P1630" s="328"/>
    </row>
    <row r="1631" spans="1:16" ht="23.25" customHeight="1">
      <c r="A1631" s="1893">
        <v>1629</v>
      </c>
      <c r="B1631" s="34" t="s">
        <v>1892</v>
      </c>
      <c r="C1631" s="34"/>
      <c r="D1631" s="8" t="s">
        <v>29133</v>
      </c>
      <c r="E1631" s="8" t="s">
        <v>29133</v>
      </c>
      <c r="F1631" s="1108" t="s">
        <v>24638</v>
      </c>
      <c r="G1631" s="8" t="s">
        <v>24639</v>
      </c>
      <c r="H1631" s="8"/>
      <c r="I1631" s="24" t="s">
        <v>24640</v>
      </c>
      <c r="J1631" s="1888"/>
      <c r="K1631" s="1888"/>
      <c r="L1631" s="27" t="s">
        <v>24332</v>
      </c>
      <c r="M1631" s="5" t="s">
        <v>7122</v>
      </c>
      <c r="N1631" s="5"/>
      <c r="O1631" s="1884"/>
      <c r="P1631" s="328"/>
    </row>
    <row r="1632" spans="1:16" ht="23.25" customHeight="1">
      <c r="A1632" s="1893">
        <v>1630</v>
      </c>
      <c r="B1632" s="34" t="s">
        <v>1892</v>
      </c>
      <c r="C1632" s="34"/>
      <c r="D1632" s="8" t="s">
        <v>29134</v>
      </c>
      <c r="E1632" s="8" t="s">
        <v>29134</v>
      </c>
      <c r="F1632" s="1108" t="s">
        <v>24638</v>
      </c>
      <c r="G1632" s="8" t="s">
        <v>24641</v>
      </c>
      <c r="H1632" s="8"/>
      <c r="I1632" s="24" t="s">
        <v>24642</v>
      </c>
      <c r="J1632" s="1888"/>
      <c r="K1632" s="1888"/>
      <c r="L1632" s="27" t="s">
        <v>24348</v>
      </c>
      <c r="M1632" s="5" t="s">
        <v>7122</v>
      </c>
      <c r="N1632" s="5"/>
      <c r="O1632" s="1884"/>
      <c r="P1632" s="328"/>
    </row>
    <row r="1633" spans="1:18" ht="23.25" customHeight="1">
      <c r="A1633" s="1893">
        <v>1631</v>
      </c>
      <c r="B1633" s="34" t="s">
        <v>1892</v>
      </c>
      <c r="C1633" s="34"/>
      <c r="D1633" s="8" t="s">
        <v>29135</v>
      </c>
      <c r="E1633" s="8" t="s">
        <v>29135</v>
      </c>
      <c r="F1633" s="1172" t="s">
        <v>13841</v>
      </c>
      <c r="G1633" s="8" t="s">
        <v>39333</v>
      </c>
      <c r="H1633" s="8"/>
      <c r="I1633" s="24" t="s">
        <v>39372</v>
      </c>
      <c r="J1633" s="1888"/>
      <c r="K1633" s="1888"/>
      <c r="L1633" s="27" t="s">
        <v>27323</v>
      </c>
      <c r="M1633" s="5" t="s">
        <v>7122</v>
      </c>
      <c r="N1633" s="5"/>
      <c r="O1633" s="1884"/>
      <c r="P1633" s="328"/>
      <c r="Q1633" t="s">
        <v>39330</v>
      </c>
      <c r="R1633" s="140" t="s">
        <v>39332</v>
      </c>
    </row>
    <row r="1634" spans="1:18" ht="23.25" customHeight="1">
      <c r="A1634" s="1893">
        <v>1632</v>
      </c>
      <c r="B1634" s="34" t="s">
        <v>1892</v>
      </c>
      <c r="C1634" s="34"/>
      <c r="D1634" s="8" t="s">
        <v>29136</v>
      </c>
      <c r="E1634" s="8" t="s">
        <v>29136</v>
      </c>
      <c r="F1634" s="1172" t="s">
        <v>13841</v>
      </c>
      <c r="G1634" s="8" t="s">
        <v>39331</v>
      </c>
      <c r="H1634" s="8"/>
      <c r="I1634" s="24" t="s">
        <v>27325</v>
      </c>
      <c r="J1634" s="1888"/>
      <c r="K1634" s="1888"/>
      <c r="L1634" s="27" t="s">
        <v>27324</v>
      </c>
      <c r="M1634" s="5" t="s">
        <v>7122</v>
      </c>
      <c r="N1634" s="5"/>
      <c r="O1634" s="1884"/>
      <c r="P1634" s="328"/>
      <c r="Q1634" t="s">
        <v>39330</v>
      </c>
      <c r="R1634" s="140" t="s">
        <v>39332</v>
      </c>
    </row>
    <row r="1635" spans="1:18" ht="23.25" customHeight="1">
      <c r="A1635" s="1893">
        <v>1633</v>
      </c>
      <c r="B1635" s="34" t="s">
        <v>1892</v>
      </c>
      <c r="C1635" s="34"/>
      <c r="D1635" s="8" t="s">
        <v>29137</v>
      </c>
      <c r="E1635" s="8" t="s">
        <v>29137</v>
      </c>
      <c r="F1635" s="1172" t="s">
        <v>27328</v>
      </c>
      <c r="G1635" s="8" t="s">
        <v>27336</v>
      </c>
      <c r="H1635" s="8" t="s">
        <v>27337</v>
      </c>
      <c r="I1635" s="24" t="s">
        <v>27329</v>
      </c>
      <c r="J1635" s="1888"/>
      <c r="K1635" s="1888"/>
      <c r="L1635" s="27" t="s">
        <v>27331</v>
      </c>
      <c r="M1635" s="5" t="s">
        <v>7122</v>
      </c>
      <c r="N1635" s="5"/>
      <c r="O1635" s="1884"/>
      <c r="P1635" s="328"/>
    </row>
    <row r="1636" spans="1:18" ht="23.25" customHeight="1">
      <c r="A1636" s="1893">
        <v>1634</v>
      </c>
      <c r="B1636" s="34" t="s">
        <v>1892</v>
      </c>
      <c r="C1636" s="34"/>
      <c r="D1636" s="8" t="s">
        <v>29138</v>
      </c>
      <c r="E1636" s="8" t="s">
        <v>29138</v>
      </c>
      <c r="F1636" s="1172" t="s">
        <v>27328</v>
      </c>
      <c r="G1636" s="8" t="s">
        <v>27338</v>
      </c>
      <c r="H1636" s="8" t="s">
        <v>27337</v>
      </c>
      <c r="I1636" s="24" t="s">
        <v>27330</v>
      </c>
      <c r="J1636" s="1888"/>
      <c r="K1636" s="1888"/>
      <c r="L1636" s="27" t="s">
        <v>27332</v>
      </c>
      <c r="M1636" s="5" t="s">
        <v>7122</v>
      </c>
      <c r="N1636" s="5"/>
      <c r="O1636" s="1884"/>
      <c r="P1636" s="328"/>
    </row>
    <row r="1637" spans="1:18" ht="23.25" customHeight="1">
      <c r="A1637" s="1893">
        <v>1635</v>
      </c>
      <c r="B1637" s="34" t="s">
        <v>1892</v>
      </c>
      <c r="C1637" s="34"/>
      <c r="D1637" s="8"/>
      <c r="E1637" s="8" t="str">
        <f>L1637&amp;M1637</f>
        <v>P10V0027R0</v>
      </c>
      <c r="F1637" s="1193" t="s">
        <v>27328</v>
      </c>
      <c r="G1637" s="8" t="s">
        <v>36365</v>
      </c>
      <c r="H1637" s="8" t="s">
        <v>36359</v>
      </c>
      <c r="I1637" s="24"/>
      <c r="J1637" s="1888"/>
      <c r="K1637" s="1888"/>
      <c r="L1637" s="27" t="s">
        <v>36364</v>
      </c>
      <c r="M1637" s="5" t="s">
        <v>7122</v>
      </c>
      <c r="N1637" s="5"/>
      <c r="O1637" s="1884"/>
      <c r="P1637" s="328"/>
    </row>
    <row r="1638" spans="1:18" ht="23.25" customHeight="1">
      <c r="A1638" s="1893">
        <v>1636</v>
      </c>
      <c r="B1638" s="34" t="s">
        <v>1892</v>
      </c>
      <c r="C1638" s="34"/>
      <c r="D1638" s="8"/>
      <c r="E1638" s="8" t="str">
        <f>L1638&amp;M1638</f>
        <v>P10V0028R0</v>
      </c>
      <c r="F1638" s="1352" t="s">
        <v>38900</v>
      </c>
      <c r="G1638" s="8" t="s">
        <v>40766</v>
      </c>
      <c r="H1638" s="8" t="s">
        <v>38901</v>
      </c>
      <c r="I1638" s="24"/>
      <c r="J1638" s="1888"/>
      <c r="K1638" s="1888"/>
      <c r="L1638" s="27" t="s">
        <v>38902</v>
      </c>
      <c r="M1638" s="5" t="s">
        <v>7122</v>
      </c>
      <c r="N1638" s="5"/>
      <c r="O1638" s="1884"/>
      <c r="P1638" s="328"/>
      <c r="Q1638" s="140" t="s">
        <v>38903</v>
      </c>
    </row>
    <row r="1639" spans="1:18" ht="23.25" customHeight="1">
      <c r="A1639" s="1893">
        <v>1637</v>
      </c>
      <c r="B1639" s="34" t="s">
        <v>1892</v>
      </c>
      <c r="C1639" s="34"/>
      <c r="D1639" s="8"/>
      <c r="E1639" s="8" t="str">
        <f>L1639&amp;M1639</f>
        <v>P10V0029R0</v>
      </c>
      <c r="F1639" s="1368" t="s">
        <v>39250</v>
      </c>
      <c r="G1639" s="8" t="s">
        <v>39339</v>
      </c>
      <c r="H1639" s="8"/>
      <c r="I1639" s="24" t="s">
        <v>39251</v>
      </c>
      <c r="J1639" s="1888"/>
      <c r="K1639" s="1888"/>
      <c r="L1639" s="27" t="s">
        <v>39248</v>
      </c>
      <c r="M1639" s="5" t="s">
        <v>7122</v>
      </c>
      <c r="N1639" s="5"/>
      <c r="O1639" s="1884"/>
      <c r="P1639" s="328"/>
      <c r="Q1639" s="140" t="s">
        <v>39249</v>
      </c>
    </row>
    <row r="1640" spans="1:18" ht="23.25" customHeight="1">
      <c r="A1640" s="1893">
        <v>1638</v>
      </c>
      <c r="B1640" s="34" t="s">
        <v>1892</v>
      </c>
      <c r="C1640" s="34"/>
      <c r="D1640" s="8"/>
      <c r="E1640" s="8" t="str">
        <f>L1640&amp;M1640</f>
        <v>P10V0030R0</v>
      </c>
      <c r="F1640" s="1368" t="s">
        <v>39291</v>
      </c>
      <c r="G1640" s="8" t="s">
        <v>39290</v>
      </c>
      <c r="H1640" s="8" t="s">
        <v>39279</v>
      </c>
      <c r="I1640" s="24" t="s">
        <v>39251</v>
      </c>
      <c r="J1640" s="1888">
        <v>1</v>
      </c>
      <c r="K1640" s="1888" t="s">
        <v>4523</v>
      </c>
      <c r="L1640" s="27" t="s">
        <v>39292</v>
      </c>
      <c r="M1640" s="5" t="s">
        <v>7122</v>
      </c>
      <c r="N1640" s="5"/>
      <c r="O1640" s="1884"/>
      <c r="P1640" s="328"/>
      <c r="Q1640" s="140" t="s">
        <v>39249</v>
      </c>
    </row>
    <row r="1641" spans="1:18" ht="23.25" customHeight="1">
      <c r="A1641" s="1893">
        <v>1639</v>
      </c>
      <c r="B1641" s="34" t="s">
        <v>1892</v>
      </c>
      <c r="C1641" s="34"/>
      <c r="D1641" s="8"/>
      <c r="E1641" s="8" t="str">
        <f>L1641&amp;M1641</f>
        <v>P10V0031R0</v>
      </c>
      <c r="F1641" s="1368" t="s">
        <v>39293</v>
      </c>
      <c r="G1641" s="8" t="s">
        <v>39294</v>
      </c>
      <c r="H1641" s="8" t="s">
        <v>39295</v>
      </c>
      <c r="I1641" s="24"/>
      <c r="J1641" s="1888">
        <v>50</v>
      </c>
      <c r="K1641" s="1888" t="s">
        <v>23921</v>
      </c>
      <c r="L1641" s="27" t="s">
        <v>39296</v>
      </c>
      <c r="M1641" s="5" t="s">
        <v>7122</v>
      </c>
      <c r="N1641" s="5"/>
      <c r="O1641" s="1884"/>
      <c r="P1641" s="328"/>
      <c r="Q1641" s="140" t="s">
        <v>39249</v>
      </c>
    </row>
    <row r="1642" spans="1:18" ht="23.25" customHeight="1">
      <c r="A1642" s="1893">
        <v>1640</v>
      </c>
      <c r="B1642" s="34" t="s">
        <v>40790</v>
      </c>
      <c r="C1642" s="34"/>
      <c r="D1642" s="8"/>
      <c r="E1642" s="8" t="str">
        <f t="shared" ref="E1642:E1653" si="14">L1642&amp;M1642</f>
        <v>P10V0032R0E00</v>
      </c>
      <c r="F1642" s="1632" t="s">
        <v>27328</v>
      </c>
      <c r="G1642" s="8" t="s">
        <v>46388</v>
      </c>
      <c r="H1642" s="8" t="s">
        <v>40785</v>
      </c>
      <c r="I1642" s="24" t="s">
        <v>40786</v>
      </c>
      <c r="J1642" s="1888"/>
      <c r="K1642" s="1888"/>
      <c r="L1642" s="27" t="s">
        <v>40787</v>
      </c>
      <c r="M1642" s="5" t="s">
        <v>46389</v>
      </c>
      <c r="N1642" s="5"/>
      <c r="O1642" s="1884"/>
      <c r="P1642" s="328"/>
      <c r="Q1642" s="140" t="s">
        <v>40789</v>
      </c>
    </row>
    <row r="1643" spans="1:18" ht="23.25" customHeight="1">
      <c r="A1643" s="1893">
        <v>1641</v>
      </c>
      <c r="B1643" s="34" t="s">
        <v>40790</v>
      </c>
      <c r="C1643" s="34"/>
      <c r="D1643" s="8"/>
      <c r="E1643" s="8" t="str">
        <f t="shared" si="14"/>
        <v>P10V0033R0E00</v>
      </c>
      <c r="F1643" s="1632" t="s">
        <v>27328</v>
      </c>
      <c r="G1643" s="8" t="s">
        <v>46390</v>
      </c>
      <c r="H1643" s="8" t="s">
        <v>40785</v>
      </c>
      <c r="I1643" s="24" t="s">
        <v>40786</v>
      </c>
      <c r="J1643" s="1888"/>
      <c r="K1643" s="1888"/>
      <c r="L1643" s="27" t="s">
        <v>40788</v>
      </c>
      <c r="M1643" s="5" t="s">
        <v>46389</v>
      </c>
      <c r="N1643" s="5"/>
      <c r="O1643" s="1884"/>
      <c r="P1643" s="328"/>
      <c r="Q1643" s="140" t="s">
        <v>40789</v>
      </c>
    </row>
    <row r="1644" spans="1:18" ht="23.25" customHeight="1">
      <c r="A1644" s="1893">
        <v>1642</v>
      </c>
      <c r="B1644" s="34" t="s">
        <v>40790</v>
      </c>
      <c r="C1644" s="34"/>
      <c r="D1644" s="8"/>
      <c r="E1644" s="8" t="str">
        <f t="shared" si="14"/>
        <v>P10V0034R0E00</v>
      </c>
      <c r="F1644" s="1632" t="s">
        <v>27328</v>
      </c>
      <c r="G1644" s="8" t="s">
        <v>46391</v>
      </c>
      <c r="H1644" s="8" t="s">
        <v>40785</v>
      </c>
      <c r="I1644" s="24" t="s">
        <v>24870</v>
      </c>
      <c r="J1644" s="1888"/>
      <c r="K1644" s="1888"/>
      <c r="L1644" s="27" t="s">
        <v>40852</v>
      </c>
      <c r="M1644" s="5" t="s">
        <v>46389</v>
      </c>
      <c r="N1644" s="5"/>
      <c r="O1644" s="1884"/>
      <c r="P1644" s="328"/>
      <c r="Q1644" s="140" t="s">
        <v>40855</v>
      </c>
    </row>
    <row r="1645" spans="1:18" ht="23.25" customHeight="1">
      <c r="A1645" s="1893">
        <v>1643</v>
      </c>
      <c r="B1645" s="34" t="s">
        <v>40790</v>
      </c>
      <c r="C1645" s="34"/>
      <c r="D1645" s="8"/>
      <c r="E1645" s="8" t="str">
        <f t="shared" si="14"/>
        <v>P10V0035R0</v>
      </c>
      <c r="F1645" s="1632" t="s">
        <v>27328</v>
      </c>
      <c r="G1645" s="8" t="s">
        <v>40850</v>
      </c>
      <c r="H1645" s="8" t="s">
        <v>40851</v>
      </c>
      <c r="I1645" s="24" t="s">
        <v>24870</v>
      </c>
      <c r="J1645" s="1888"/>
      <c r="K1645" s="1888"/>
      <c r="L1645" s="27" t="s">
        <v>40853</v>
      </c>
      <c r="M1645" s="5" t="s">
        <v>7122</v>
      </c>
      <c r="N1645" s="5"/>
      <c r="O1645" s="1884"/>
      <c r="P1645" s="328"/>
      <c r="Q1645" s="140" t="s">
        <v>40855</v>
      </c>
    </row>
    <row r="1646" spans="1:18" ht="23.25" customHeight="1">
      <c r="A1646" s="1893">
        <v>1644</v>
      </c>
      <c r="B1646" s="34" t="s">
        <v>40790</v>
      </c>
      <c r="C1646" s="34"/>
      <c r="D1646" s="8"/>
      <c r="E1646" s="8" t="str">
        <f t="shared" si="14"/>
        <v>P10V0036R0E00</v>
      </c>
      <c r="F1646" s="1632" t="s">
        <v>27328</v>
      </c>
      <c r="G1646" s="8" t="s">
        <v>46392</v>
      </c>
      <c r="H1646" s="8" t="s">
        <v>40785</v>
      </c>
      <c r="I1646" s="24" t="s">
        <v>24870</v>
      </c>
      <c r="J1646" s="1888"/>
      <c r="K1646" s="1888"/>
      <c r="L1646" s="27" t="s">
        <v>40854</v>
      </c>
      <c r="M1646" s="5" t="s">
        <v>46389</v>
      </c>
      <c r="N1646" s="5"/>
      <c r="O1646" s="1884"/>
      <c r="P1646" s="328"/>
      <c r="Q1646" s="140" t="s">
        <v>40855</v>
      </c>
    </row>
    <row r="1647" spans="1:18" ht="23.25" customHeight="1">
      <c r="A1647" s="1893">
        <v>1645</v>
      </c>
      <c r="B1647" s="34" t="s">
        <v>40790</v>
      </c>
      <c r="C1647" s="34"/>
      <c r="D1647" s="8"/>
      <c r="E1647" s="8" t="str">
        <f t="shared" si="14"/>
        <v>P10V0037R0</v>
      </c>
      <c r="F1647" s="1636" t="s">
        <v>40863</v>
      </c>
      <c r="G1647" s="8" t="s">
        <v>46446</v>
      </c>
      <c r="H1647" s="127" t="s">
        <v>40785</v>
      </c>
      <c r="I1647" s="24"/>
      <c r="J1647" s="1888"/>
      <c r="K1647" s="1888"/>
      <c r="L1647" s="27" t="s">
        <v>40864</v>
      </c>
      <c r="M1647" s="5" t="s">
        <v>7122</v>
      </c>
      <c r="N1647" s="5"/>
      <c r="O1647" s="1884"/>
      <c r="P1647" s="328"/>
      <c r="Q1647" s="140" t="s">
        <v>40855</v>
      </c>
    </row>
    <row r="1648" spans="1:18" ht="23.25" customHeight="1">
      <c r="A1648" s="1893">
        <v>1646</v>
      </c>
      <c r="B1648" s="34" t="s">
        <v>40790</v>
      </c>
      <c r="C1648" s="34"/>
      <c r="D1648" s="8"/>
      <c r="E1648" s="8" t="str">
        <f t="shared" si="14"/>
        <v>P10V0038R0</v>
      </c>
      <c r="F1648" s="1636" t="s">
        <v>40977</v>
      </c>
      <c r="G1648" s="8" t="s">
        <v>40979</v>
      </c>
      <c r="H1648" s="127" t="s">
        <v>40978</v>
      </c>
      <c r="I1648" s="24" t="s">
        <v>24870</v>
      </c>
      <c r="J1648" s="1888"/>
      <c r="K1648" s="1888"/>
      <c r="L1648" s="27" t="s">
        <v>40975</v>
      </c>
      <c r="M1648" s="5" t="s">
        <v>7122</v>
      </c>
      <c r="N1648" s="5"/>
      <c r="O1648" s="1884"/>
      <c r="P1648" s="328"/>
      <c r="Q1648" s="140" t="s">
        <v>40976</v>
      </c>
    </row>
    <row r="1649" spans="1:17" ht="36">
      <c r="A1649" s="1893">
        <v>1647</v>
      </c>
      <c r="B1649" s="34" t="s">
        <v>40790</v>
      </c>
      <c r="C1649" s="34"/>
      <c r="D1649" s="8"/>
      <c r="E1649" s="8" t="str">
        <f t="shared" si="14"/>
        <v>P10V0039R0</v>
      </c>
      <c r="F1649" s="1636" t="s">
        <v>41097</v>
      </c>
      <c r="G1649" s="8" t="s">
        <v>41098</v>
      </c>
      <c r="H1649" s="127" t="s">
        <v>40978</v>
      </c>
      <c r="I1649" s="24" t="s">
        <v>24870</v>
      </c>
      <c r="J1649" s="1888"/>
      <c r="K1649" s="1888"/>
      <c r="L1649" s="27" t="s">
        <v>41099</v>
      </c>
      <c r="M1649" s="5" t="s">
        <v>7122</v>
      </c>
      <c r="N1649" s="5"/>
      <c r="O1649" s="1884"/>
      <c r="P1649" s="328"/>
      <c r="Q1649" s="140" t="s">
        <v>41100</v>
      </c>
    </row>
    <row r="1650" spans="1:17">
      <c r="A1650" s="1893">
        <v>1648</v>
      </c>
      <c r="B1650" s="34" t="s">
        <v>40790</v>
      </c>
      <c r="C1650" s="34"/>
      <c r="D1650" s="8"/>
      <c r="E1650" s="8" t="str">
        <f t="shared" si="14"/>
        <v>P10V0040R0</v>
      </c>
      <c r="F1650" s="1636" t="s">
        <v>42344</v>
      </c>
      <c r="G1650" s="8" t="s">
        <v>42345</v>
      </c>
      <c r="H1650" s="127"/>
      <c r="I1650" s="24"/>
      <c r="J1650" s="1888"/>
      <c r="K1650" s="1888"/>
      <c r="L1650" s="27" t="s">
        <v>42346</v>
      </c>
      <c r="M1650" s="5" t="s">
        <v>7122</v>
      </c>
      <c r="N1650" s="5"/>
      <c r="O1650" s="1884"/>
      <c r="P1650" s="328"/>
      <c r="Q1650" s="140" t="s">
        <v>42336</v>
      </c>
    </row>
    <row r="1651" spans="1:17" ht="24">
      <c r="A1651" s="1893">
        <v>1649</v>
      </c>
      <c r="B1651" s="34" t="s">
        <v>40790</v>
      </c>
      <c r="C1651" s="34"/>
      <c r="D1651" s="8"/>
      <c r="E1651" s="8" t="str">
        <f t="shared" si="14"/>
        <v>P10V0041R0</v>
      </c>
      <c r="F1651" s="1632" t="s">
        <v>42471</v>
      </c>
      <c r="G1651" s="8" t="s">
        <v>42472</v>
      </c>
      <c r="H1651" s="127" t="s">
        <v>42475</v>
      </c>
      <c r="I1651" s="24" t="s">
        <v>24870</v>
      </c>
      <c r="J1651" s="1888"/>
      <c r="K1651" s="1888"/>
      <c r="L1651" s="27" t="s">
        <v>42476</v>
      </c>
      <c r="M1651" s="5" t="s">
        <v>7122</v>
      </c>
      <c r="N1651" s="5"/>
      <c r="O1651" s="1884"/>
      <c r="P1651" s="328"/>
      <c r="Q1651" s="140" t="s">
        <v>42478</v>
      </c>
    </row>
    <row r="1652" spans="1:17" ht="24">
      <c r="A1652" s="1893">
        <v>1650</v>
      </c>
      <c r="B1652" s="34" t="s">
        <v>40790</v>
      </c>
      <c r="C1652" s="34"/>
      <c r="D1652" s="8"/>
      <c r="E1652" s="8" t="str">
        <f t="shared" si="14"/>
        <v>P10V0042R0</v>
      </c>
      <c r="F1652" s="1632" t="s">
        <v>42473</v>
      </c>
      <c r="G1652" s="8" t="s">
        <v>42474</v>
      </c>
      <c r="H1652" s="127" t="s">
        <v>42475</v>
      </c>
      <c r="I1652" s="24" t="s">
        <v>24870</v>
      </c>
      <c r="J1652" s="1888"/>
      <c r="K1652" s="1888"/>
      <c r="L1652" s="27" t="s">
        <v>42477</v>
      </c>
      <c r="M1652" s="5" t="s">
        <v>7122</v>
      </c>
      <c r="N1652" s="5"/>
      <c r="O1652" s="1884"/>
      <c r="P1652" s="328"/>
      <c r="Q1652" s="140" t="s">
        <v>42478</v>
      </c>
    </row>
    <row r="1653" spans="1:17" ht="24">
      <c r="A1653" s="1893">
        <v>1651</v>
      </c>
      <c r="B1653" s="34" t="s">
        <v>40790</v>
      </c>
      <c r="C1653" s="34"/>
      <c r="D1653" s="8"/>
      <c r="E1653" s="8" t="str">
        <f t="shared" si="14"/>
        <v>P10V0043R0</v>
      </c>
      <c r="F1653" s="1632" t="s">
        <v>42479</v>
      </c>
      <c r="G1653" s="8" t="s">
        <v>42480</v>
      </c>
      <c r="H1653" s="127"/>
      <c r="I1653" s="24"/>
      <c r="J1653" s="1888"/>
      <c r="K1653" s="1888"/>
      <c r="L1653" s="27" t="s">
        <v>42481</v>
      </c>
      <c r="M1653" s="5" t="s">
        <v>7122</v>
      </c>
      <c r="N1653" s="5"/>
      <c r="O1653" s="1884"/>
      <c r="P1653" s="328"/>
      <c r="Q1653" s="140" t="s">
        <v>42478</v>
      </c>
    </row>
    <row r="1654" spans="1:17" ht="24">
      <c r="A1654" s="1893">
        <v>1652</v>
      </c>
      <c r="B1654" s="34" t="s">
        <v>40790</v>
      </c>
      <c r="C1654" s="34"/>
      <c r="D1654" s="8"/>
      <c r="E1654" s="8" t="str">
        <f t="shared" ref="E1654:E1665" si="15">L1654&amp;M1654</f>
        <v>P10V0044R0</v>
      </c>
      <c r="F1654" s="1632" t="s">
        <v>42923</v>
      </c>
      <c r="G1654" s="8" t="s">
        <v>42924</v>
      </c>
      <c r="H1654" s="127"/>
      <c r="I1654" s="24"/>
      <c r="J1654" s="1888"/>
      <c r="K1654" s="1888"/>
      <c r="L1654" s="27" t="s">
        <v>42925</v>
      </c>
      <c r="M1654" s="5" t="s">
        <v>7122</v>
      </c>
      <c r="N1654" s="5"/>
      <c r="O1654" s="1884"/>
      <c r="P1654" s="328"/>
      <c r="Q1654" s="140" t="s">
        <v>42916</v>
      </c>
    </row>
    <row r="1655" spans="1:17" ht="40.5">
      <c r="A1655" s="1893">
        <v>1653</v>
      </c>
      <c r="B1655" s="34" t="s">
        <v>40790</v>
      </c>
      <c r="C1655" s="34"/>
      <c r="D1655" s="8"/>
      <c r="E1655" s="8" t="str">
        <f t="shared" si="15"/>
        <v>P10V0045R0</v>
      </c>
      <c r="F1655" s="1632" t="s">
        <v>27328</v>
      </c>
      <c r="G1655" s="8" t="s">
        <v>43456</v>
      </c>
      <c r="H1655" s="127"/>
      <c r="I1655" s="1575" t="s">
        <v>43840</v>
      </c>
      <c r="J1655" s="1888"/>
      <c r="K1655" s="1888"/>
      <c r="L1655" s="27" t="s">
        <v>43465</v>
      </c>
      <c r="M1655" s="5" t="s">
        <v>7122</v>
      </c>
      <c r="N1655" s="5"/>
      <c r="O1655" s="1884"/>
      <c r="P1655" s="328"/>
      <c r="Q1655" s="140" t="s">
        <v>43467</v>
      </c>
    </row>
    <row r="1656" spans="1:17" ht="67.5">
      <c r="A1656" s="1893">
        <v>1654</v>
      </c>
      <c r="B1656" s="34" t="s">
        <v>40790</v>
      </c>
      <c r="C1656" s="34"/>
      <c r="D1656" s="8"/>
      <c r="E1656" s="8" t="str">
        <f t="shared" si="15"/>
        <v>P10V0046R0</v>
      </c>
      <c r="F1656" s="1632" t="s">
        <v>27328</v>
      </c>
      <c r="G1656" s="8" t="s">
        <v>43457</v>
      </c>
      <c r="H1656" s="127"/>
      <c r="I1656" s="1575" t="s">
        <v>43841</v>
      </c>
      <c r="J1656" s="1888"/>
      <c r="K1656" s="1888"/>
      <c r="L1656" s="27" t="s">
        <v>43466</v>
      </c>
      <c r="M1656" s="5" t="s">
        <v>7122</v>
      </c>
      <c r="N1656" s="5"/>
      <c r="O1656" s="1884"/>
      <c r="P1656" s="328"/>
      <c r="Q1656" s="140" t="s">
        <v>43467</v>
      </c>
    </row>
    <row r="1657" spans="1:17" ht="24">
      <c r="A1657" s="1893">
        <v>1655</v>
      </c>
      <c r="B1657" s="34" t="s">
        <v>40790</v>
      </c>
      <c r="C1657" s="34"/>
      <c r="D1657" s="8"/>
      <c r="E1657" s="8" t="str">
        <f t="shared" si="15"/>
        <v>P10V0047R0C60</v>
      </c>
      <c r="F1657" s="1632" t="s">
        <v>45061</v>
      </c>
      <c r="G1657" s="8" t="s">
        <v>45062</v>
      </c>
      <c r="H1657" s="127"/>
      <c r="I1657" s="1575" t="s">
        <v>45073</v>
      </c>
      <c r="J1657" s="1888"/>
      <c r="K1657" s="1888"/>
      <c r="L1657" s="27" t="s">
        <v>45074</v>
      </c>
      <c r="M1657" s="5" t="s">
        <v>45080</v>
      </c>
      <c r="N1657" s="5"/>
      <c r="O1657" s="1884"/>
      <c r="P1657" s="328"/>
      <c r="Q1657" s="140" t="s">
        <v>45081</v>
      </c>
    </row>
    <row r="1658" spans="1:17" ht="24">
      <c r="A1658" s="1893">
        <v>1656</v>
      </c>
      <c r="B1658" s="34" t="s">
        <v>40790</v>
      </c>
      <c r="C1658" s="34"/>
      <c r="D1658" s="8"/>
      <c r="E1658" s="8" t="str">
        <f t="shared" si="15"/>
        <v>P10V0048R0C60</v>
      </c>
      <c r="F1658" s="1632" t="s">
        <v>45063</v>
      </c>
      <c r="G1658" s="8" t="s">
        <v>45064</v>
      </c>
      <c r="H1658" s="127"/>
      <c r="I1658" s="1575" t="s">
        <v>45073</v>
      </c>
      <c r="J1658" s="1888"/>
      <c r="K1658" s="1888"/>
      <c r="L1658" s="27" t="s">
        <v>45075</v>
      </c>
      <c r="M1658" s="5" t="s">
        <v>45080</v>
      </c>
      <c r="N1658" s="5"/>
      <c r="O1658" s="1884"/>
      <c r="P1658" s="328"/>
      <c r="Q1658" s="140" t="s">
        <v>45081</v>
      </c>
    </row>
    <row r="1659" spans="1:17" ht="24">
      <c r="A1659" s="1893">
        <v>1657</v>
      </c>
      <c r="B1659" s="34" t="s">
        <v>40790</v>
      </c>
      <c r="C1659" s="34"/>
      <c r="D1659" s="8"/>
      <c r="E1659" s="8" t="str">
        <f t="shared" si="15"/>
        <v>P10V0049R0C60</v>
      </c>
      <c r="F1659" s="1632" t="s">
        <v>45065</v>
      </c>
      <c r="G1659" s="8" t="s">
        <v>45066</v>
      </c>
      <c r="H1659" s="127"/>
      <c r="I1659" s="1575" t="s">
        <v>45073</v>
      </c>
      <c r="J1659" s="1888"/>
      <c r="K1659" s="1888"/>
      <c r="L1659" s="27" t="s">
        <v>45076</v>
      </c>
      <c r="M1659" s="5" t="s">
        <v>45080</v>
      </c>
      <c r="N1659" s="5"/>
      <c r="O1659" s="1884"/>
      <c r="P1659" s="328"/>
      <c r="Q1659" s="140" t="s">
        <v>45081</v>
      </c>
    </row>
    <row r="1660" spans="1:17" ht="24">
      <c r="A1660" s="1893">
        <v>1658</v>
      </c>
      <c r="B1660" s="34" t="s">
        <v>40790</v>
      </c>
      <c r="C1660" s="34"/>
      <c r="D1660" s="8"/>
      <c r="E1660" s="8" t="str">
        <f t="shared" si="15"/>
        <v>P10V0050R0C60</v>
      </c>
      <c r="F1660" s="1632" t="s">
        <v>45067</v>
      </c>
      <c r="G1660" s="8" t="s">
        <v>45068</v>
      </c>
      <c r="H1660" s="127"/>
      <c r="I1660" s="1575" t="s">
        <v>45073</v>
      </c>
      <c r="J1660" s="1888"/>
      <c r="K1660" s="1888"/>
      <c r="L1660" s="27" t="s">
        <v>45077</v>
      </c>
      <c r="M1660" s="5" t="s">
        <v>45080</v>
      </c>
      <c r="N1660" s="5"/>
      <c r="O1660" s="1884"/>
      <c r="P1660" s="328"/>
      <c r="Q1660" s="140" t="s">
        <v>45081</v>
      </c>
    </row>
    <row r="1661" spans="1:17" ht="24">
      <c r="A1661" s="1893">
        <v>1659</v>
      </c>
      <c r="B1661" s="34" t="s">
        <v>40790</v>
      </c>
      <c r="C1661" s="34"/>
      <c r="D1661" s="8"/>
      <c r="E1661" s="8" t="str">
        <f t="shared" si="15"/>
        <v>P10V0051R0C60</v>
      </c>
      <c r="F1661" s="1632" t="s">
        <v>45069</v>
      </c>
      <c r="G1661" s="8" t="s">
        <v>45070</v>
      </c>
      <c r="H1661" s="127"/>
      <c r="I1661" s="1575" t="s">
        <v>45073</v>
      </c>
      <c r="J1661" s="1888"/>
      <c r="K1661" s="1888"/>
      <c r="L1661" s="27" t="s">
        <v>45078</v>
      </c>
      <c r="M1661" s="5" t="s">
        <v>45080</v>
      </c>
      <c r="N1661" s="5"/>
      <c r="O1661" s="1884"/>
      <c r="P1661" s="328"/>
      <c r="Q1661" s="140" t="s">
        <v>45081</v>
      </c>
    </row>
    <row r="1662" spans="1:17" ht="24">
      <c r="A1662" s="1893">
        <v>1660</v>
      </c>
      <c r="B1662" s="34" t="s">
        <v>40790</v>
      </c>
      <c r="C1662" s="34"/>
      <c r="D1662" s="8"/>
      <c r="E1662" s="8" t="str">
        <f t="shared" si="15"/>
        <v>P10V0052R0C60</v>
      </c>
      <c r="F1662" s="1632" t="s">
        <v>45071</v>
      </c>
      <c r="G1662" s="8" t="s">
        <v>45072</v>
      </c>
      <c r="H1662" s="127"/>
      <c r="I1662" s="1575" t="s">
        <v>45073</v>
      </c>
      <c r="J1662" s="1888"/>
      <c r="K1662" s="1888"/>
      <c r="L1662" s="27" t="s">
        <v>45079</v>
      </c>
      <c r="M1662" s="5" t="s">
        <v>45080</v>
      </c>
      <c r="N1662" s="5"/>
      <c r="O1662" s="1884"/>
      <c r="P1662" s="328"/>
      <c r="Q1662" s="140" t="s">
        <v>45081</v>
      </c>
    </row>
    <row r="1663" spans="1:17" ht="24">
      <c r="A1663" s="1893">
        <v>1661</v>
      </c>
      <c r="B1663" s="34" t="s">
        <v>40790</v>
      </c>
      <c r="C1663" s="34"/>
      <c r="D1663" s="8"/>
      <c r="E1663" s="8" t="str">
        <f t="shared" si="15"/>
        <v>P10V0053R0C55</v>
      </c>
      <c r="F1663" s="1634" t="s">
        <v>45108</v>
      </c>
      <c r="G1663" s="8" t="s">
        <v>45102</v>
      </c>
      <c r="H1663" s="127" t="s">
        <v>45104</v>
      </c>
      <c r="I1663" s="1575"/>
      <c r="J1663" s="1888"/>
      <c r="K1663" s="1888"/>
      <c r="L1663" s="27" t="s">
        <v>45105</v>
      </c>
      <c r="M1663" s="5" t="s">
        <v>45109</v>
      </c>
      <c r="N1663" s="5"/>
      <c r="O1663" s="1884"/>
      <c r="P1663" s="328"/>
      <c r="Q1663" s="140" t="s">
        <v>45110</v>
      </c>
    </row>
    <row r="1664" spans="1:17" ht="36">
      <c r="A1664" s="1893">
        <v>1662</v>
      </c>
      <c r="B1664" s="34" t="s">
        <v>40790</v>
      </c>
      <c r="C1664" s="34"/>
      <c r="D1664" s="8"/>
      <c r="E1664" s="8" t="str">
        <f t="shared" si="15"/>
        <v>P10V0054R0C55</v>
      </c>
      <c r="F1664" s="1634" t="s">
        <v>45099</v>
      </c>
      <c r="G1664" s="8" t="s">
        <v>45100</v>
      </c>
      <c r="H1664" s="127" t="s">
        <v>45104</v>
      </c>
      <c r="I1664" s="1575"/>
      <c r="J1664" s="1888"/>
      <c r="K1664" s="1888"/>
      <c r="L1664" s="27" t="s">
        <v>45106</v>
      </c>
      <c r="M1664" s="5" t="s">
        <v>45109</v>
      </c>
      <c r="N1664" s="5"/>
      <c r="O1664" s="1884"/>
      <c r="P1664" s="328"/>
      <c r="Q1664" s="140" t="s">
        <v>45110</v>
      </c>
    </row>
    <row r="1665" spans="1:17" ht="36">
      <c r="A1665" s="1893">
        <v>1663</v>
      </c>
      <c r="B1665" s="34" t="s">
        <v>40790</v>
      </c>
      <c r="C1665" s="34"/>
      <c r="D1665" s="8"/>
      <c r="E1665" s="8" t="str">
        <f t="shared" si="15"/>
        <v>P10V0055R0C55</v>
      </c>
      <c r="F1665" s="1634" t="s">
        <v>45101</v>
      </c>
      <c r="G1665" s="8" t="s">
        <v>45103</v>
      </c>
      <c r="H1665" s="127" t="s">
        <v>45104</v>
      </c>
      <c r="I1665" s="1575"/>
      <c r="J1665" s="1888"/>
      <c r="K1665" s="1888"/>
      <c r="L1665" s="27" t="s">
        <v>45107</v>
      </c>
      <c r="M1665" s="5" t="s">
        <v>45109</v>
      </c>
      <c r="N1665" s="5"/>
      <c r="O1665" s="1884"/>
      <c r="P1665" s="328"/>
      <c r="Q1665" s="140" t="s">
        <v>45110</v>
      </c>
    </row>
    <row r="1666" spans="1:17" ht="24">
      <c r="A1666" s="1893">
        <v>1664</v>
      </c>
      <c r="B1666" s="34" t="s">
        <v>40790</v>
      </c>
      <c r="C1666" s="34"/>
      <c r="D1666" s="8"/>
      <c r="E1666" s="8" t="str">
        <f>L1666&amp;M1666</f>
        <v>P10V0056R0E00</v>
      </c>
      <c r="F1666" s="1723" t="s">
        <v>47041</v>
      </c>
      <c r="G1666" s="8" t="s">
        <v>47042</v>
      </c>
      <c r="H1666" s="127"/>
      <c r="I1666" s="1575"/>
      <c r="J1666" s="1888"/>
      <c r="K1666" s="1888"/>
      <c r="L1666" s="27" t="s">
        <v>47043</v>
      </c>
      <c r="M1666" s="5" t="s">
        <v>10030</v>
      </c>
      <c r="N1666" s="5"/>
      <c r="O1666" s="1884"/>
      <c r="P1666" s="328"/>
      <c r="Q1666" s="140" t="s">
        <v>47044</v>
      </c>
    </row>
    <row r="1667" spans="1:17" ht="23.25" customHeight="1">
      <c r="A1667" s="1893">
        <v>1665</v>
      </c>
      <c r="B1667" s="19" t="s">
        <v>24335</v>
      </c>
      <c r="C1667" s="34"/>
      <c r="D1667" s="8" t="s">
        <v>29139</v>
      </c>
      <c r="E1667" s="8" t="s">
        <v>29139</v>
      </c>
      <c r="F1667" s="1632" t="s">
        <v>13841</v>
      </c>
      <c r="G1667" s="8" t="s">
        <v>26722</v>
      </c>
      <c r="H1667" s="8"/>
      <c r="I1667" s="24"/>
      <c r="J1667" s="1888"/>
      <c r="K1667" s="1888"/>
      <c r="L1667" s="28" t="s">
        <v>21721</v>
      </c>
      <c r="M1667" s="5" t="s">
        <v>7122</v>
      </c>
      <c r="N1667" s="5"/>
      <c r="O1667" s="1884"/>
      <c r="P1667" s="328"/>
    </row>
    <row r="1668" spans="1:17" ht="23.25" customHeight="1">
      <c r="A1668" s="1893">
        <v>1666</v>
      </c>
      <c r="B1668" s="34" t="s">
        <v>21719</v>
      </c>
      <c r="C1668" s="34"/>
      <c r="D1668" s="8" t="s">
        <v>29140</v>
      </c>
      <c r="E1668" s="8" t="s">
        <v>29140</v>
      </c>
      <c r="F1668" s="1108" t="s">
        <v>13841</v>
      </c>
      <c r="G1668" s="8" t="s">
        <v>21720</v>
      </c>
      <c r="H1668" s="8"/>
      <c r="I1668" s="24"/>
      <c r="J1668" s="1888"/>
      <c r="K1668" s="1888"/>
      <c r="L1668" s="8" t="s">
        <v>21718</v>
      </c>
      <c r="M1668" s="5" t="s">
        <v>7122</v>
      </c>
      <c r="N1668" s="5"/>
      <c r="O1668" s="1884"/>
      <c r="P1668" s="328"/>
    </row>
    <row r="1669" spans="1:17" ht="23.25" customHeight="1">
      <c r="A1669" s="1893">
        <v>1667</v>
      </c>
      <c r="B1669" s="34" t="s">
        <v>21719</v>
      </c>
      <c r="C1669" s="34"/>
      <c r="D1669" s="8" t="s">
        <v>29141</v>
      </c>
      <c r="E1669" s="8" t="s">
        <v>29141</v>
      </c>
      <c r="F1669" s="1108" t="s">
        <v>13841</v>
      </c>
      <c r="G1669" s="8" t="s">
        <v>21723</v>
      </c>
      <c r="H1669" s="8"/>
      <c r="I1669" s="24"/>
      <c r="J1669" s="1888"/>
      <c r="K1669" s="1888"/>
      <c r="L1669" s="8" t="s">
        <v>21722</v>
      </c>
      <c r="M1669" s="5" t="s">
        <v>7122</v>
      </c>
      <c r="N1669" s="5"/>
      <c r="O1669" s="1884"/>
      <c r="P1669" s="328"/>
    </row>
    <row r="1670" spans="1:17" ht="23.25" customHeight="1">
      <c r="A1670" s="1893">
        <v>1668</v>
      </c>
      <c r="B1670" s="34" t="s">
        <v>21719</v>
      </c>
      <c r="C1670" s="34"/>
      <c r="D1670" s="8" t="s">
        <v>29142</v>
      </c>
      <c r="E1670" s="8" t="s">
        <v>29142</v>
      </c>
      <c r="F1670" s="1108" t="s">
        <v>4604</v>
      </c>
      <c r="G1670" s="8" t="s">
        <v>26721</v>
      </c>
      <c r="H1670" s="8"/>
      <c r="I1670" s="24"/>
      <c r="J1670" s="1888"/>
      <c r="K1670" s="1888"/>
      <c r="L1670" s="8" t="s">
        <v>21724</v>
      </c>
      <c r="M1670" s="5" t="s">
        <v>7122</v>
      </c>
      <c r="N1670" s="5"/>
      <c r="O1670" s="1884"/>
      <c r="P1670" s="328"/>
    </row>
    <row r="1671" spans="1:17" ht="27.75" customHeight="1">
      <c r="A1671" s="1893">
        <v>1669</v>
      </c>
      <c r="B1671" s="34" t="s">
        <v>21719</v>
      </c>
      <c r="C1671" s="34"/>
      <c r="D1671" s="8" t="s">
        <v>29143</v>
      </c>
      <c r="E1671" s="8" t="s">
        <v>29143</v>
      </c>
      <c r="F1671" s="1108" t="s">
        <v>4604</v>
      </c>
      <c r="G1671" s="8" t="s">
        <v>42098</v>
      </c>
      <c r="H1671" s="8"/>
      <c r="I1671" s="24" t="s">
        <v>22028</v>
      </c>
      <c r="J1671" s="1888"/>
      <c r="K1671" s="1888"/>
      <c r="L1671" s="8" t="s">
        <v>22021</v>
      </c>
      <c r="M1671" s="5" t="s">
        <v>7122</v>
      </c>
      <c r="N1671" s="5"/>
      <c r="O1671" s="1884"/>
      <c r="P1671" s="328"/>
    </row>
    <row r="1672" spans="1:17" ht="23.25" customHeight="1">
      <c r="A1672" s="1893">
        <v>1670</v>
      </c>
      <c r="B1672" s="34" t="s">
        <v>21719</v>
      </c>
      <c r="C1672" s="34"/>
      <c r="D1672" s="8" t="s">
        <v>29144</v>
      </c>
      <c r="E1672" s="8" t="s">
        <v>29144</v>
      </c>
      <c r="F1672" s="1108" t="s">
        <v>24638</v>
      </c>
      <c r="G1672" s="8" t="s">
        <v>24643</v>
      </c>
      <c r="H1672" s="8"/>
      <c r="I1672" s="24" t="s">
        <v>24640</v>
      </c>
      <c r="J1672" s="1888"/>
      <c r="K1672" s="1888"/>
      <c r="L1672" s="8" t="s">
        <v>24345</v>
      </c>
      <c r="M1672" s="5" t="s">
        <v>7122</v>
      </c>
      <c r="N1672" s="5"/>
      <c r="O1672" s="1884"/>
      <c r="P1672" s="328"/>
    </row>
    <row r="1673" spans="1:17" ht="23.25" customHeight="1">
      <c r="A1673" s="1893">
        <v>1671</v>
      </c>
      <c r="B1673" s="34" t="s">
        <v>21719</v>
      </c>
      <c r="C1673" s="34"/>
      <c r="D1673" s="8" t="s">
        <v>29145</v>
      </c>
      <c r="E1673" s="8" t="s">
        <v>29145</v>
      </c>
      <c r="F1673" s="1108" t="s">
        <v>24638</v>
      </c>
      <c r="G1673" s="8" t="s">
        <v>24644</v>
      </c>
      <c r="H1673" s="8"/>
      <c r="I1673" s="24" t="s">
        <v>24642</v>
      </c>
      <c r="J1673" s="1888"/>
      <c r="K1673" s="1888"/>
      <c r="L1673" s="8" t="s">
        <v>24350</v>
      </c>
      <c r="M1673" s="5" t="s">
        <v>7122</v>
      </c>
      <c r="N1673" s="5"/>
      <c r="O1673" s="1884"/>
      <c r="P1673" s="328"/>
    </row>
    <row r="1674" spans="1:17" ht="49.5" customHeight="1">
      <c r="A1674" s="1893">
        <v>1672</v>
      </c>
      <c r="B1674" s="19" t="s">
        <v>24336</v>
      </c>
      <c r="C1674" s="34"/>
      <c r="D1674" s="8" t="s">
        <v>34910</v>
      </c>
      <c r="E1674" s="8" t="s">
        <v>32357</v>
      </c>
      <c r="F1674" s="1110" t="s">
        <v>18929</v>
      </c>
      <c r="G1674" s="8" t="s">
        <v>19637</v>
      </c>
      <c r="H1674" s="667" t="s">
        <v>5182</v>
      </c>
      <c r="I1674" s="24" t="s">
        <v>18959</v>
      </c>
      <c r="J1674" s="1888"/>
      <c r="K1674" s="1888"/>
      <c r="L1674" s="20" t="s">
        <v>18928</v>
      </c>
      <c r="M1674" s="5" t="s">
        <v>640</v>
      </c>
      <c r="N1674" s="5"/>
      <c r="O1674" s="1884"/>
      <c r="P1674" s="328"/>
    </row>
    <row r="1675" spans="1:17" ht="25.5" customHeight="1">
      <c r="A1675" s="1893">
        <v>1673</v>
      </c>
      <c r="B1675" s="653" t="s">
        <v>18930</v>
      </c>
      <c r="C1675" s="34"/>
      <c r="D1675" s="8" t="s">
        <v>34911</v>
      </c>
      <c r="E1675" s="8" t="s">
        <v>32358</v>
      </c>
      <c r="F1675" s="1110" t="s">
        <v>19041</v>
      </c>
      <c r="G1675" s="8" t="s">
        <v>27019</v>
      </c>
      <c r="H1675" s="667" t="s">
        <v>18957</v>
      </c>
      <c r="I1675" s="24" t="s">
        <v>18959</v>
      </c>
      <c r="J1675" s="1888"/>
      <c r="K1675" s="1888"/>
      <c r="L1675" s="27" t="s">
        <v>18931</v>
      </c>
      <c r="M1675" s="5" t="s">
        <v>18953</v>
      </c>
      <c r="N1675" s="5"/>
      <c r="O1675" s="1884"/>
      <c r="P1675" s="328"/>
    </row>
    <row r="1676" spans="1:17" ht="25.5" customHeight="1">
      <c r="A1676" s="1893">
        <v>1674</v>
      </c>
      <c r="B1676" s="656" t="s">
        <v>18930</v>
      </c>
      <c r="C1676" s="34"/>
      <c r="D1676" s="8" t="s">
        <v>34912</v>
      </c>
      <c r="E1676" s="8" t="s">
        <v>32359</v>
      </c>
      <c r="F1676" s="1110" t="s">
        <v>19042</v>
      </c>
      <c r="G1676" s="8" t="s">
        <v>18956</v>
      </c>
      <c r="H1676" s="667" t="s">
        <v>18957</v>
      </c>
      <c r="I1676" s="24" t="s">
        <v>18959</v>
      </c>
      <c r="J1676" s="1888"/>
      <c r="K1676" s="1888"/>
      <c r="L1676" s="27" t="s">
        <v>18931</v>
      </c>
      <c r="M1676" s="5" t="s">
        <v>18954</v>
      </c>
      <c r="N1676" s="5"/>
      <c r="O1676" s="1884"/>
      <c r="P1676" s="328"/>
    </row>
    <row r="1677" spans="1:17" ht="26.25" customHeight="1">
      <c r="A1677" s="1893">
        <v>1675</v>
      </c>
      <c r="B1677" s="656" t="s">
        <v>18930</v>
      </c>
      <c r="C1677" s="34"/>
      <c r="D1677" s="8" t="s">
        <v>34913</v>
      </c>
      <c r="E1677" s="8" t="s">
        <v>32360</v>
      </c>
      <c r="F1677" s="1110" t="s">
        <v>18984</v>
      </c>
      <c r="G1677" s="8" t="s">
        <v>20799</v>
      </c>
      <c r="H1677" s="667" t="s">
        <v>18957</v>
      </c>
      <c r="I1677" s="24" t="s">
        <v>18959</v>
      </c>
      <c r="J1677" s="1888"/>
      <c r="K1677" s="1888"/>
      <c r="L1677" s="8" t="s">
        <v>18991</v>
      </c>
      <c r="M1677" s="5" t="s">
        <v>18953</v>
      </c>
      <c r="N1677" s="5"/>
      <c r="O1677" s="1884"/>
      <c r="P1677" s="328"/>
    </row>
    <row r="1678" spans="1:17" ht="26.25" customHeight="1">
      <c r="A1678" s="1893">
        <v>1676</v>
      </c>
      <c r="B1678" s="691" t="s">
        <v>18930</v>
      </c>
      <c r="C1678" s="34"/>
      <c r="D1678" s="8" t="s">
        <v>34914</v>
      </c>
      <c r="E1678" s="8" t="s">
        <v>32361</v>
      </c>
      <c r="F1678" s="1110" t="s">
        <v>18985</v>
      </c>
      <c r="G1678" s="8" t="s">
        <v>20797</v>
      </c>
      <c r="H1678" s="667" t="s">
        <v>18957</v>
      </c>
      <c r="I1678" s="24" t="s">
        <v>18959</v>
      </c>
      <c r="J1678" s="1888"/>
      <c r="K1678" s="1888"/>
      <c r="L1678" s="20" t="s">
        <v>18991</v>
      </c>
      <c r="M1678" s="5" t="s">
        <v>18954</v>
      </c>
      <c r="N1678" s="5"/>
      <c r="O1678" s="1884"/>
      <c r="P1678" s="328"/>
    </row>
    <row r="1679" spans="1:17" ht="26.25" customHeight="1">
      <c r="A1679" s="1893">
        <v>1677</v>
      </c>
      <c r="B1679" s="1062" t="s">
        <v>18930</v>
      </c>
      <c r="C1679" s="34"/>
      <c r="D1679" s="8" t="s">
        <v>34915</v>
      </c>
      <c r="E1679" s="8" t="s">
        <v>32362</v>
      </c>
      <c r="F1679" s="1110" t="s">
        <v>27017</v>
      </c>
      <c r="G1679" s="8" t="s">
        <v>27020</v>
      </c>
      <c r="H1679" s="667" t="s">
        <v>18957</v>
      </c>
      <c r="I1679" s="24" t="s">
        <v>18959</v>
      </c>
      <c r="J1679" s="1888"/>
      <c r="K1679" s="1888"/>
      <c r="L1679" s="20" t="s">
        <v>27022</v>
      </c>
      <c r="M1679" s="5" t="s">
        <v>18953</v>
      </c>
      <c r="N1679" s="5"/>
      <c r="O1679" s="1884"/>
      <c r="P1679" s="328"/>
    </row>
    <row r="1680" spans="1:17" ht="26.25" customHeight="1">
      <c r="A1680" s="1893">
        <v>1678</v>
      </c>
      <c r="B1680" s="1062" t="s">
        <v>18930</v>
      </c>
      <c r="C1680" s="34"/>
      <c r="D1680" s="8" t="s">
        <v>34916</v>
      </c>
      <c r="E1680" s="8" t="s">
        <v>32363</v>
      </c>
      <c r="F1680" s="1110" t="s">
        <v>27018</v>
      </c>
      <c r="G1680" s="8" t="s">
        <v>27021</v>
      </c>
      <c r="H1680" s="667" t="s">
        <v>18957</v>
      </c>
      <c r="I1680" s="24" t="s">
        <v>18959</v>
      </c>
      <c r="J1680" s="1888"/>
      <c r="K1680" s="1888"/>
      <c r="L1680" s="20" t="s">
        <v>27022</v>
      </c>
      <c r="M1680" s="5" t="s">
        <v>18954</v>
      </c>
      <c r="N1680" s="5"/>
      <c r="O1680" s="1884"/>
      <c r="P1680" s="328"/>
    </row>
    <row r="1681" spans="1:16" ht="26.25" customHeight="1">
      <c r="A1681" s="1893">
        <v>1679</v>
      </c>
      <c r="B1681" s="1173" t="s">
        <v>18930</v>
      </c>
      <c r="C1681" s="34"/>
      <c r="D1681" s="8" t="s">
        <v>34917</v>
      </c>
      <c r="E1681" s="8" t="s">
        <v>32364</v>
      </c>
      <c r="F1681" s="1175" t="s">
        <v>27033</v>
      </c>
      <c r="G1681" s="8" t="s">
        <v>27028</v>
      </c>
      <c r="H1681" s="667" t="s">
        <v>18957</v>
      </c>
      <c r="I1681" s="24" t="s">
        <v>18959</v>
      </c>
      <c r="J1681" s="1888"/>
      <c r="K1681" s="1888"/>
      <c r="L1681" s="20" t="s">
        <v>27035</v>
      </c>
      <c r="M1681" s="5" t="s">
        <v>18953</v>
      </c>
      <c r="N1681" s="5"/>
      <c r="O1681" s="1884"/>
      <c r="P1681" s="328"/>
    </row>
    <row r="1682" spans="1:16" ht="26.25" customHeight="1">
      <c r="A1682" s="1893">
        <v>1680</v>
      </c>
      <c r="B1682" s="1173" t="s">
        <v>18930</v>
      </c>
      <c r="C1682" s="34"/>
      <c r="D1682" s="8" t="s">
        <v>34918</v>
      </c>
      <c r="E1682" s="8" t="s">
        <v>32365</v>
      </c>
      <c r="F1682" s="1175" t="s">
        <v>27034</v>
      </c>
      <c r="G1682" s="8" t="s">
        <v>27030</v>
      </c>
      <c r="H1682" s="667" t="s">
        <v>18957</v>
      </c>
      <c r="I1682" s="24" t="s">
        <v>18959</v>
      </c>
      <c r="J1682" s="1888"/>
      <c r="K1682" s="1888"/>
      <c r="L1682" s="20" t="s">
        <v>27035</v>
      </c>
      <c r="M1682" s="5" t="s">
        <v>18954</v>
      </c>
      <c r="N1682" s="5"/>
      <c r="O1682" s="1884"/>
      <c r="P1682" s="328"/>
    </row>
    <row r="1683" spans="1:16" ht="42" customHeight="1">
      <c r="A1683" s="1893">
        <v>1681</v>
      </c>
      <c r="B1683" s="19" t="s">
        <v>19531</v>
      </c>
      <c r="C1683" s="34"/>
      <c r="D1683" s="38" t="s">
        <v>19532</v>
      </c>
      <c r="E1683" s="8"/>
      <c r="F1683" s="1116" t="s">
        <v>18929</v>
      </c>
      <c r="G1683" s="38" t="s">
        <v>19580</v>
      </c>
      <c r="H1683" s="38" t="s">
        <v>5014</v>
      </c>
      <c r="I1683" s="51" t="s">
        <v>19526</v>
      </c>
      <c r="J1683" s="1888"/>
      <c r="K1683" s="1888"/>
      <c r="L1683" s="20" t="s">
        <v>19529</v>
      </c>
      <c r="M1683" s="5" t="s">
        <v>640</v>
      </c>
      <c r="N1683" s="5"/>
      <c r="O1683" s="1884"/>
      <c r="P1683" s="328"/>
    </row>
    <row r="1684" spans="1:16" ht="23.25" customHeight="1">
      <c r="A1684" s="1893">
        <v>1682</v>
      </c>
      <c r="B1684" s="653" t="s">
        <v>18933</v>
      </c>
      <c r="C1684" s="34"/>
      <c r="D1684" s="8" t="s">
        <v>34919</v>
      </c>
      <c r="E1684" s="8" t="s">
        <v>32366</v>
      </c>
      <c r="F1684" s="1110" t="s">
        <v>19043</v>
      </c>
      <c r="G1684" s="8" t="s">
        <v>18955</v>
      </c>
      <c r="H1684" s="667" t="s">
        <v>18958</v>
      </c>
      <c r="I1684" s="24" t="s">
        <v>18959</v>
      </c>
      <c r="J1684" s="1888"/>
      <c r="K1684" s="1888"/>
      <c r="L1684" s="8" t="s">
        <v>18992</v>
      </c>
      <c r="M1684" s="5" t="s">
        <v>18953</v>
      </c>
      <c r="N1684" s="5"/>
      <c r="O1684" s="1884"/>
      <c r="P1684" s="328"/>
    </row>
    <row r="1685" spans="1:16" ht="23.25" customHeight="1">
      <c r="A1685" s="1893">
        <v>1683</v>
      </c>
      <c r="B1685" s="656" t="s">
        <v>18933</v>
      </c>
      <c r="C1685" s="34"/>
      <c r="D1685" s="8" t="s">
        <v>34920</v>
      </c>
      <c r="E1685" s="8" t="s">
        <v>32367</v>
      </c>
      <c r="F1685" s="1110" t="s">
        <v>18932</v>
      </c>
      <c r="G1685" s="8" t="s">
        <v>18956</v>
      </c>
      <c r="H1685" s="667" t="s">
        <v>18958</v>
      </c>
      <c r="I1685" s="24" t="s">
        <v>18959</v>
      </c>
      <c r="J1685" s="1888"/>
      <c r="K1685" s="1888"/>
      <c r="L1685" s="8" t="s">
        <v>18992</v>
      </c>
      <c r="M1685" s="5" t="s">
        <v>18954</v>
      </c>
      <c r="N1685" s="5"/>
      <c r="O1685" s="1884"/>
      <c r="P1685" s="328"/>
    </row>
    <row r="1686" spans="1:16" ht="24" customHeight="1">
      <c r="A1686" s="1893">
        <v>1684</v>
      </c>
      <c r="B1686" s="656" t="s">
        <v>18933</v>
      </c>
      <c r="C1686" s="34"/>
      <c r="D1686" s="8" t="s">
        <v>34921</v>
      </c>
      <c r="E1686" s="8" t="s">
        <v>32368</v>
      </c>
      <c r="F1686" s="1110" t="s">
        <v>18986</v>
      </c>
      <c r="G1686" s="8" t="s">
        <v>20798</v>
      </c>
      <c r="H1686" s="667" t="s">
        <v>18958</v>
      </c>
      <c r="I1686" s="24" t="s">
        <v>18959</v>
      </c>
      <c r="J1686" s="1888"/>
      <c r="K1686" s="1888"/>
      <c r="L1686" s="8" t="s">
        <v>18993</v>
      </c>
      <c r="M1686" s="5" t="s">
        <v>18953</v>
      </c>
      <c r="N1686" s="5"/>
      <c r="O1686" s="1884"/>
      <c r="P1686" s="328"/>
    </row>
    <row r="1687" spans="1:16" ht="24" customHeight="1">
      <c r="A1687" s="1893">
        <v>1685</v>
      </c>
      <c r="B1687" s="691" t="s">
        <v>19530</v>
      </c>
      <c r="C1687" s="34"/>
      <c r="D1687" s="8" t="s">
        <v>34922</v>
      </c>
      <c r="E1687" s="8" t="s">
        <v>32369</v>
      </c>
      <c r="F1687" s="1110" t="s">
        <v>18987</v>
      </c>
      <c r="G1687" s="8" t="s">
        <v>20797</v>
      </c>
      <c r="H1687" s="667" t="s">
        <v>18958</v>
      </c>
      <c r="I1687" s="24" t="s">
        <v>18959</v>
      </c>
      <c r="J1687" s="1888"/>
      <c r="K1687" s="1888"/>
      <c r="L1687" s="8" t="s">
        <v>18993</v>
      </c>
      <c r="M1687" s="5" t="s">
        <v>18954</v>
      </c>
      <c r="N1687" s="5"/>
      <c r="O1687" s="1884"/>
      <c r="P1687" s="328"/>
    </row>
    <row r="1688" spans="1:16" ht="24" customHeight="1">
      <c r="A1688" s="1893">
        <v>1686</v>
      </c>
      <c r="B1688" s="1062" t="s">
        <v>19530</v>
      </c>
      <c r="C1688" s="34"/>
      <c r="D1688" s="8" t="s">
        <v>34923</v>
      </c>
      <c r="E1688" s="8" t="s">
        <v>32370</v>
      </c>
      <c r="F1688" s="1110" t="s">
        <v>27023</v>
      </c>
      <c r="G1688" s="8" t="s">
        <v>27020</v>
      </c>
      <c r="H1688" s="667" t="s">
        <v>18958</v>
      </c>
      <c r="I1688" s="24" t="s">
        <v>18959</v>
      </c>
      <c r="J1688" s="1888"/>
      <c r="K1688" s="1888"/>
      <c r="L1688" s="8" t="s">
        <v>27025</v>
      </c>
      <c r="M1688" s="5" t="s">
        <v>18953</v>
      </c>
      <c r="N1688" s="5"/>
      <c r="O1688" s="1884"/>
      <c r="P1688" s="328"/>
    </row>
    <row r="1689" spans="1:16" ht="24" customHeight="1">
      <c r="A1689" s="1893">
        <v>1687</v>
      </c>
      <c r="B1689" s="1062" t="s">
        <v>19530</v>
      </c>
      <c r="C1689" s="34"/>
      <c r="D1689" s="8" t="s">
        <v>34924</v>
      </c>
      <c r="E1689" s="8" t="s">
        <v>32371</v>
      </c>
      <c r="F1689" s="1110" t="s">
        <v>27024</v>
      </c>
      <c r="G1689" s="8" t="s">
        <v>27021</v>
      </c>
      <c r="H1689" s="667" t="s">
        <v>18958</v>
      </c>
      <c r="I1689" s="24" t="s">
        <v>18959</v>
      </c>
      <c r="J1689" s="1888"/>
      <c r="K1689" s="1888"/>
      <c r="L1689" s="8" t="s">
        <v>27025</v>
      </c>
      <c r="M1689" s="5" t="s">
        <v>18954</v>
      </c>
      <c r="N1689" s="5"/>
      <c r="O1689" s="1884"/>
      <c r="P1689" s="328"/>
    </row>
    <row r="1690" spans="1:16" ht="24" customHeight="1">
      <c r="A1690" s="1893">
        <v>1688</v>
      </c>
      <c r="B1690" s="1062" t="s">
        <v>19530</v>
      </c>
      <c r="C1690" s="34"/>
      <c r="D1690" s="8" t="s">
        <v>34925</v>
      </c>
      <c r="E1690" s="8" t="s">
        <v>32372</v>
      </c>
      <c r="F1690" s="1110" t="s">
        <v>27026</v>
      </c>
      <c r="G1690" s="39" t="s">
        <v>27029</v>
      </c>
      <c r="H1690" s="667" t="s">
        <v>18958</v>
      </c>
      <c r="I1690" s="45" t="s">
        <v>18959</v>
      </c>
      <c r="J1690" s="1888"/>
      <c r="K1690" s="1888"/>
      <c r="L1690" s="8" t="s">
        <v>27032</v>
      </c>
      <c r="M1690" s="5" t="s">
        <v>18953</v>
      </c>
      <c r="N1690" s="5"/>
      <c r="O1690" s="1884"/>
      <c r="P1690" s="328"/>
    </row>
    <row r="1691" spans="1:16" ht="24" customHeight="1">
      <c r="A1691" s="1893">
        <v>1689</v>
      </c>
      <c r="B1691" s="1062" t="s">
        <v>19530</v>
      </c>
      <c r="C1691" s="34"/>
      <c r="D1691" s="8" t="s">
        <v>34926</v>
      </c>
      <c r="E1691" s="8" t="s">
        <v>32373</v>
      </c>
      <c r="F1691" s="1110" t="s">
        <v>27027</v>
      </c>
      <c r="G1691" s="39" t="s">
        <v>27031</v>
      </c>
      <c r="H1691" s="667" t="s">
        <v>18958</v>
      </c>
      <c r="I1691" s="45" t="s">
        <v>18959</v>
      </c>
      <c r="J1691" s="1888"/>
      <c r="K1691" s="1888"/>
      <c r="L1691" s="8" t="s">
        <v>27032</v>
      </c>
      <c r="M1691" s="5" t="s">
        <v>18954</v>
      </c>
      <c r="N1691" s="5"/>
      <c r="O1691" s="1884"/>
      <c r="P1691" s="328"/>
    </row>
    <row r="1692" spans="1:16" ht="24" customHeight="1">
      <c r="A1692" s="1893">
        <v>1690</v>
      </c>
      <c r="B1692" s="19" t="s">
        <v>19709</v>
      </c>
      <c r="C1692" s="34"/>
      <c r="D1692" s="8" t="s">
        <v>34927</v>
      </c>
      <c r="E1692" s="8" t="s">
        <v>32374</v>
      </c>
      <c r="F1692" s="1110" t="s">
        <v>23819</v>
      </c>
      <c r="G1692" s="8" t="s">
        <v>23820</v>
      </c>
      <c r="H1692" s="667" t="s">
        <v>23867</v>
      </c>
      <c r="I1692" s="24" t="s">
        <v>23821</v>
      </c>
      <c r="J1692" s="1888"/>
      <c r="K1692" s="1888"/>
      <c r="L1692" s="8" t="s">
        <v>23618</v>
      </c>
      <c r="M1692" s="5" t="s">
        <v>18953</v>
      </c>
      <c r="N1692" s="5"/>
      <c r="O1692" s="1884"/>
      <c r="P1692" s="328"/>
    </row>
    <row r="1693" spans="1:16" ht="24" customHeight="1">
      <c r="A1693" s="1893">
        <v>1691</v>
      </c>
      <c r="B1693" s="898" t="s">
        <v>19709</v>
      </c>
      <c r="C1693" s="34"/>
      <c r="D1693" s="8" t="s">
        <v>34928</v>
      </c>
      <c r="E1693" s="8" t="s">
        <v>32375</v>
      </c>
      <c r="F1693" s="1110" t="s">
        <v>18932</v>
      </c>
      <c r="G1693" s="8" t="s">
        <v>23822</v>
      </c>
      <c r="H1693" s="667" t="s">
        <v>23868</v>
      </c>
      <c r="I1693" s="24" t="s">
        <v>23821</v>
      </c>
      <c r="J1693" s="1888"/>
      <c r="K1693" s="1888"/>
      <c r="L1693" s="8" t="s">
        <v>23618</v>
      </c>
      <c r="M1693" s="5" t="s">
        <v>18954</v>
      </c>
      <c r="N1693" s="5"/>
      <c r="O1693" s="1884"/>
      <c r="P1693" s="328"/>
    </row>
    <row r="1694" spans="1:16" ht="24" customHeight="1">
      <c r="A1694" s="1893">
        <v>1692</v>
      </c>
      <c r="B1694" s="899" t="s">
        <v>19709</v>
      </c>
      <c r="C1694" s="34"/>
      <c r="D1694" s="8" t="s">
        <v>34929</v>
      </c>
      <c r="E1694" s="8" t="s">
        <v>32376</v>
      </c>
      <c r="F1694" s="1110" t="s">
        <v>23819</v>
      </c>
      <c r="G1694" s="8" t="s">
        <v>23820</v>
      </c>
      <c r="H1694" s="667" t="s">
        <v>23869</v>
      </c>
      <c r="I1694" s="24" t="s">
        <v>23821</v>
      </c>
      <c r="J1694" s="1888"/>
      <c r="K1694" s="1888"/>
      <c r="L1694" s="8" t="s">
        <v>23631</v>
      </c>
      <c r="M1694" s="5" t="s">
        <v>18953</v>
      </c>
      <c r="N1694" s="5"/>
      <c r="O1694" s="1884"/>
      <c r="P1694" s="328"/>
    </row>
    <row r="1695" spans="1:16" ht="24" customHeight="1">
      <c r="A1695" s="1893">
        <v>1693</v>
      </c>
      <c r="B1695" s="899" t="s">
        <v>19709</v>
      </c>
      <c r="C1695" s="34"/>
      <c r="D1695" s="8" t="s">
        <v>34930</v>
      </c>
      <c r="E1695" s="8" t="s">
        <v>32377</v>
      </c>
      <c r="F1695" s="1110" t="s">
        <v>18932</v>
      </c>
      <c r="G1695" s="8" t="s">
        <v>23822</v>
      </c>
      <c r="H1695" s="667" t="s">
        <v>23869</v>
      </c>
      <c r="I1695" s="24" t="s">
        <v>23821</v>
      </c>
      <c r="J1695" s="1888"/>
      <c r="K1695" s="1888"/>
      <c r="L1695" s="8" t="s">
        <v>23631</v>
      </c>
      <c r="M1695" s="5" t="s">
        <v>18954</v>
      </c>
      <c r="N1695" s="5"/>
      <c r="O1695" s="1884"/>
      <c r="P1695" s="328"/>
    </row>
    <row r="1696" spans="1:16" ht="24" customHeight="1">
      <c r="A1696" s="1893">
        <v>1694</v>
      </c>
      <c r="B1696" s="898" t="s">
        <v>19709</v>
      </c>
      <c r="C1696" s="34"/>
      <c r="D1696" s="8" t="s">
        <v>34931</v>
      </c>
      <c r="E1696" s="8" t="s">
        <v>32378</v>
      </c>
      <c r="F1696" s="1110" t="s">
        <v>19711</v>
      </c>
      <c r="G1696" s="8" t="s">
        <v>20795</v>
      </c>
      <c r="H1696" s="667" t="s">
        <v>19707</v>
      </c>
      <c r="I1696" s="24" t="s">
        <v>18959</v>
      </c>
      <c r="J1696" s="1888"/>
      <c r="K1696" s="1888"/>
      <c r="L1696" s="20" t="s">
        <v>19708</v>
      </c>
      <c r="M1696" s="5" t="s">
        <v>19710</v>
      </c>
      <c r="N1696" s="5"/>
      <c r="O1696" s="1884"/>
      <c r="P1696" s="328"/>
    </row>
    <row r="1697" spans="1:16" ht="24" customHeight="1">
      <c r="A1697" s="1893">
        <v>1695</v>
      </c>
      <c r="B1697" s="898" t="s">
        <v>19709</v>
      </c>
      <c r="C1697" s="34"/>
      <c r="D1697" s="8" t="s">
        <v>34932</v>
      </c>
      <c r="E1697" s="8" t="s">
        <v>32379</v>
      </c>
      <c r="F1697" s="1110" t="s">
        <v>19712</v>
      </c>
      <c r="G1697" s="8" t="s">
        <v>20796</v>
      </c>
      <c r="H1697" s="667" t="s">
        <v>19707</v>
      </c>
      <c r="I1697" s="24" t="s">
        <v>18959</v>
      </c>
      <c r="J1697" s="1888"/>
      <c r="K1697" s="1888"/>
      <c r="L1697" s="20" t="s">
        <v>19708</v>
      </c>
      <c r="M1697" s="5" t="s">
        <v>18954</v>
      </c>
      <c r="N1697" s="5"/>
      <c r="O1697" s="1884"/>
      <c r="P1697" s="328"/>
    </row>
    <row r="1698" spans="1:16" ht="24" customHeight="1">
      <c r="A1698" s="1893">
        <v>1696</v>
      </c>
      <c r="B1698" s="899" t="s">
        <v>19709</v>
      </c>
      <c r="C1698" s="34"/>
      <c r="D1698" s="8" t="s">
        <v>34933</v>
      </c>
      <c r="E1698" s="8" t="s">
        <v>32380</v>
      </c>
      <c r="F1698" s="1110" t="s">
        <v>23823</v>
      </c>
      <c r="G1698" s="8" t="s">
        <v>20798</v>
      </c>
      <c r="H1698" s="667" t="s">
        <v>23870</v>
      </c>
      <c r="I1698" s="24" t="s">
        <v>23821</v>
      </c>
      <c r="J1698" s="1888"/>
      <c r="K1698" s="1888"/>
      <c r="L1698" s="20" t="s">
        <v>23629</v>
      </c>
      <c r="M1698" s="5" t="s">
        <v>23628</v>
      </c>
      <c r="N1698" s="5"/>
      <c r="O1698" s="1884"/>
      <c r="P1698" s="328"/>
    </row>
    <row r="1699" spans="1:16" ht="24" customHeight="1">
      <c r="A1699" s="1893">
        <v>1697</v>
      </c>
      <c r="B1699" s="899" t="s">
        <v>19709</v>
      </c>
      <c r="C1699" s="34"/>
      <c r="D1699" s="8" t="s">
        <v>34934</v>
      </c>
      <c r="E1699" s="8" t="s">
        <v>32381</v>
      </c>
      <c r="F1699" s="1110" t="s">
        <v>23824</v>
      </c>
      <c r="G1699" s="8" t="s">
        <v>23825</v>
      </c>
      <c r="H1699" s="667" t="s">
        <v>23630</v>
      </c>
      <c r="I1699" s="24" t="s">
        <v>23826</v>
      </c>
      <c r="J1699" s="1888"/>
      <c r="K1699" s="1888"/>
      <c r="L1699" s="20" t="s">
        <v>23629</v>
      </c>
      <c r="M1699" s="5" t="s">
        <v>23775</v>
      </c>
      <c r="N1699" s="5"/>
      <c r="O1699" s="1884"/>
      <c r="P1699" s="328"/>
    </row>
    <row r="1700" spans="1:16" ht="24" customHeight="1">
      <c r="A1700" s="1893">
        <v>1698</v>
      </c>
      <c r="B1700" s="1453" t="s">
        <v>19709</v>
      </c>
      <c r="C1700" s="34"/>
      <c r="D1700" s="8"/>
      <c r="E1700" s="8" t="str">
        <f>CONCATENATE(L1700,M1700)</f>
        <v>YW01T0003R0</v>
      </c>
      <c r="F1700" s="1454" t="s">
        <v>18986</v>
      </c>
      <c r="G1700" s="8" t="s">
        <v>41315</v>
      </c>
      <c r="H1700" s="667" t="s">
        <v>41317</v>
      </c>
      <c r="I1700" s="24" t="s">
        <v>19526</v>
      </c>
      <c r="J1700" s="1888"/>
      <c r="K1700" s="1888"/>
      <c r="L1700" s="20" t="s">
        <v>41318</v>
      </c>
      <c r="M1700" s="5" t="s">
        <v>41314</v>
      </c>
      <c r="N1700" s="5"/>
      <c r="O1700" s="1884"/>
      <c r="P1700" s="328"/>
    </row>
    <row r="1701" spans="1:16" ht="24" customHeight="1">
      <c r="A1701" s="1893">
        <v>1699</v>
      </c>
      <c r="B1701" s="1453" t="s">
        <v>19709</v>
      </c>
      <c r="C1701" s="34"/>
      <c r="D1701" s="8"/>
      <c r="E1701" s="8" t="str">
        <f>CONCATENATE(L1701,M1701)</f>
        <v>YW01R0003R0</v>
      </c>
      <c r="F1701" s="1454" t="s">
        <v>18987</v>
      </c>
      <c r="G1701" s="8" t="s">
        <v>41316</v>
      </c>
      <c r="H1701" s="667" t="s">
        <v>41317</v>
      </c>
      <c r="I1701" s="24" t="s">
        <v>19526</v>
      </c>
      <c r="J1701" s="1888"/>
      <c r="K1701" s="1888"/>
      <c r="L1701" s="20" t="s">
        <v>41319</v>
      </c>
      <c r="M1701" s="5" t="s">
        <v>41314</v>
      </c>
      <c r="N1701" s="5"/>
      <c r="O1701" s="1884"/>
      <c r="P1701" s="328"/>
    </row>
    <row r="1702" spans="1:16" ht="24" customHeight="1">
      <c r="A1702" s="1893">
        <v>1700</v>
      </c>
      <c r="B1702" s="907" t="s">
        <v>19709</v>
      </c>
      <c r="C1702" s="34"/>
      <c r="D1702" s="8" t="s">
        <v>32382</v>
      </c>
      <c r="E1702" s="8" t="s">
        <v>32382</v>
      </c>
      <c r="F1702" s="1110" t="s">
        <v>23827</v>
      </c>
      <c r="G1702" s="8" t="s">
        <v>23828</v>
      </c>
      <c r="H1702" s="667" t="s">
        <v>23630</v>
      </c>
      <c r="I1702" s="24" t="s">
        <v>23826</v>
      </c>
      <c r="J1702" s="1888"/>
      <c r="K1702" s="1888"/>
      <c r="L1702" s="20" t="s">
        <v>23774</v>
      </c>
      <c r="M1702" s="5" t="s">
        <v>7064</v>
      </c>
      <c r="N1702" s="5"/>
      <c r="O1702" s="1884"/>
      <c r="P1702" s="328"/>
    </row>
    <row r="1703" spans="1:16" ht="24" customHeight="1">
      <c r="A1703" s="1893">
        <v>1701</v>
      </c>
      <c r="B1703" s="1173"/>
      <c r="C1703" s="34"/>
      <c r="D1703" s="8" t="s">
        <v>34935</v>
      </c>
      <c r="E1703" s="8" t="s">
        <v>32383</v>
      </c>
      <c r="F1703" s="1175" t="s">
        <v>18986</v>
      </c>
      <c r="G1703" s="8" t="s">
        <v>20798</v>
      </c>
      <c r="H1703" s="667" t="s">
        <v>26107</v>
      </c>
      <c r="I1703" s="24" t="s">
        <v>18959</v>
      </c>
      <c r="J1703" s="1888"/>
      <c r="K1703" s="1888"/>
      <c r="L1703" s="20" t="s">
        <v>26106</v>
      </c>
      <c r="M1703" s="5" t="s">
        <v>23628</v>
      </c>
      <c r="N1703" s="5"/>
      <c r="O1703" s="1884"/>
      <c r="P1703" s="328"/>
    </row>
    <row r="1704" spans="1:16" ht="24" customHeight="1">
      <c r="A1704" s="1893">
        <v>1702</v>
      </c>
      <c r="B1704" s="1173"/>
      <c r="C1704" s="34"/>
      <c r="D1704" s="8" t="s">
        <v>34936</v>
      </c>
      <c r="E1704" s="8" t="s">
        <v>32384</v>
      </c>
      <c r="F1704" s="1175" t="s">
        <v>19712</v>
      </c>
      <c r="G1704" s="8" t="s">
        <v>20797</v>
      </c>
      <c r="H1704" s="667" t="s">
        <v>26107</v>
      </c>
      <c r="I1704" s="24" t="s">
        <v>18959</v>
      </c>
      <c r="J1704" s="1888"/>
      <c r="K1704" s="1888"/>
      <c r="L1704" s="20" t="s">
        <v>26106</v>
      </c>
      <c r="M1704" s="5" t="s">
        <v>23775</v>
      </c>
      <c r="N1704" s="5"/>
      <c r="O1704" s="1884"/>
      <c r="P1704" s="328"/>
    </row>
    <row r="1705" spans="1:16" ht="24" customHeight="1">
      <c r="A1705" s="1893">
        <v>1703</v>
      </c>
      <c r="B1705" s="1173"/>
      <c r="C1705" s="34"/>
      <c r="D1705" s="8" t="s">
        <v>34937</v>
      </c>
      <c r="E1705" s="8" t="s">
        <v>32385</v>
      </c>
      <c r="F1705" s="1175" t="s">
        <v>26108</v>
      </c>
      <c r="G1705" s="8" t="s">
        <v>26109</v>
      </c>
      <c r="H1705" s="667" t="s">
        <v>26107</v>
      </c>
      <c r="I1705" s="24" t="s">
        <v>19526</v>
      </c>
      <c r="J1705" s="1888"/>
      <c r="K1705" s="1888"/>
      <c r="L1705" s="20" t="s">
        <v>26112</v>
      </c>
      <c r="M1705" s="5" t="s">
        <v>23628</v>
      </c>
      <c r="N1705" s="5"/>
      <c r="O1705" s="1884"/>
      <c r="P1705" s="328"/>
    </row>
    <row r="1706" spans="1:16" ht="24" customHeight="1">
      <c r="A1706" s="1893">
        <v>1704</v>
      </c>
      <c r="B1706" s="1173"/>
      <c r="C1706" s="34"/>
      <c r="D1706" s="8" t="s">
        <v>34938</v>
      </c>
      <c r="E1706" s="8" t="s">
        <v>32386</v>
      </c>
      <c r="F1706" s="1175" t="s">
        <v>26110</v>
      </c>
      <c r="G1706" s="8" t="s">
        <v>26111</v>
      </c>
      <c r="H1706" s="667" t="s">
        <v>26107</v>
      </c>
      <c r="I1706" s="24" t="s">
        <v>19526</v>
      </c>
      <c r="J1706" s="1888"/>
      <c r="K1706" s="1888"/>
      <c r="L1706" s="20" t="s">
        <v>26112</v>
      </c>
      <c r="M1706" s="5" t="s">
        <v>23775</v>
      </c>
      <c r="N1706" s="5"/>
      <c r="O1706" s="1884"/>
      <c r="P1706" s="328"/>
    </row>
    <row r="1707" spans="1:16" ht="19.5" customHeight="1">
      <c r="A1707" s="1893">
        <v>1705</v>
      </c>
      <c r="B1707" s="19" t="s">
        <v>450</v>
      </c>
      <c r="C1707" s="304" t="s">
        <v>13169</v>
      </c>
      <c r="D1707" s="8" t="s">
        <v>34939</v>
      </c>
      <c r="E1707" s="8" t="s">
        <v>29146</v>
      </c>
      <c r="F1707" s="1108" t="s">
        <v>13842</v>
      </c>
      <c r="G1707" s="8" t="s">
        <v>13473</v>
      </c>
      <c r="H1707" s="8"/>
      <c r="I1707" s="31" t="s">
        <v>1520</v>
      </c>
      <c r="J1707" s="1888" t="s">
        <v>4522</v>
      </c>
      <c r="K1707" s="1888"/>
      <c r="L1707" s="27" t="s">
        <v>1761</v>
      </c>
      <c r="M1707" s="5" t="s">
        <v>640</v>
      </c>
      <c r="N1707" s="5"/>
      <c r="O1707" s="1884"/>
      <c r="P1707" s="328"/>
    </row>
    <row r="1708" spans="1:16" ht="19.5" customHeight="1">
      <c r="A1708" s="1893">
        <v>1706</v>
      </c>
      <c r="B1708" s="262" t="s">
        <v>450</v>
      </c>
      <c r="C1708" s="304" t="s">
        <v>13169</v>
      </c>
      <c r="D1708" s="8" t="s">
        <v>34940</v>
      </c>
      <c r="E1708" s="8" t="s">
        <v>29147</v>
      </c>
      <c r="F1708" s="1110" t="s">
        <v>13842</v>
      </c>
      <c r="G1708" s="8" t="s">
        <v>13474</v>
      </c>
      <c r="H1708" s="210"/>
      <c r="I1708" s="24" t="s">
        <v>1520</v>
      </c>
      <c r="J1708" s="1887">
        <v>1</v>
      </c>
      <c r="K1708" s="1887" t="s">
        <v>4524</v>
      </c>
      <c r="L1708" s="27" t="s">
        <v>1761</v>
      </c>
      <c r="M1708" s="5" t="s">
        <v>4204</v>
      </c>
      <c r="N1708" s="5"/>
      <c r="O1708" s="1884"/>
      <c r="P1708" s="328"/>
    </row>
    <row r="1709" spans="1:16" ht="19.5" customHeight="1">
      <c r="A1709" s="1893">
        <v>1707</v>
      </c>
      <c r="B1709" s="2" t="s">
        <v>450</v>
      </c>
      <c r="C1709" s="304" t="s">
        <v>13170</v>
      </c>
      <c r="D1709" s="8" t="s">
        <v>34941</v>
      </c>
      <c r="E1709" s="8" t="s">
        <v>29148</v>
      </c>
      <c r="F1709" s="1108" t="s">
        <v>13842</v>
      </c>
      <c r="G1709" s="8" t="s">
        <v>1916</v>
      </c>
      <c r="H1709" s="8"/>
      <c r="I1709" s="31" t="s">
        <v>1520</v>
      </c>
      <c r="J1709" s="1887">
        <v>1</v>
      </c>
      <c r="K1709" s="1887" t="s">
        <v>4524</v>
      </c>
      <c r="L1709" s="27" t="s">
        <v>1762</v>
      </c>
      <c r="M1709" s="5" t="s">
        <v>640</v>
      </c>
      <c r="N1709" s="5"/>
      <c r="O1709" s="1884"/>
      <c r="P1709" s="328"/>
    </row>
    <row r="1710" spans="1:16" ht="19.5" customHeight="1">
      <c r="A1710" s="1893">
        <v>1708</v>
      </c>
      <c r="B1710" s="196" t="s">
        <v>450</v>
      </c>
      <c r="C1710" s="304" t="s">
        <v>13170</v>
      </c>
      <c r="D1710" s="8" t="s">
        <v>34942</v>
      </c>
      <c r="E1710" s="8" t="s">
        <v>29149</v>
      </c>
      <c r="F1710" s="1108" t="s">
        <v>13842</v>
      </c>
      <c r="G1710" s="8" t="s">
        <v>1917</v>
      </c>
      <c r="H1710" s="8"/>
      <c r="I1710" s="31" t="s">
        <v>1740</v>
      </c>
      <c r="J1710" s="1887">
        <v>1</v>
      </c>
      <c r="K1710" s="1887" t="s">
        <v>4524</v>
      </c>
      <c r="L1710" s="8" t="s">
        <v>12452</v>
      </c>
      <c r="M1710" s="5" t="s">
        <v>640</v>
      </c>
      <c r="N1710" s="5"/>
      <c r="O1710" s="1884"/>
      <c r="P1710" s="328"/>
    </row>
    <row r="1711" spans="1:16" ht="19.5" customHeight="1">
      <c r="A1711" s="1893">
        <v>1709</v>
      </c>
      <c r="B1711" s="196" t="s">
        <v>450</v>
      </c>
      <c r="C1711" s="304"/>
      <c r="D1711" s="53" t="s">
        <v>34943</v>
      </c>
      <c r="E1711" s="8"/>
      <c r="F1711" s="1116"/>
      <c r="G1711" s="38"/>
      <c r="H1711" s="38"/>
      <c r="I1711" s="52"/>
      <c r="J1711" s="1887">
        <v>1</v>
      </c>
      <c r="K1711" s="1887" t="s">
        <v>4524</v>
      </c>
      <c r="L1711" s="8"/>
      <c r="M1711" s="5"/>
      <c r="N1711" s="5"/>
      <c r="O1711" s="1884"/>
      <c r="P1711" s="328"/>
    </row>
    <row r="1712" spans="1:16" ht="19.5" customHeight="1">
      <c r="A1712" s="1893">
        <v>1710</v>
      </c>
      <c r="B1712" s="196" t="s">
        <v>450</v>
      </c>
      <c r="C1712" s="304" t="s">
        <v>13169</v>
      </c>
      <c r="D1712" s="38" t="s">
        <v>34944</v>
      </c>
      <c r="E1712" s="8" t="s">
        <v>29150</v>
      </c>
      <c r="F1712" s="1116" t="s">
        <v>13843</v>
      </c>
      <c r="G1712" s="38" t="s">
        <v>1918</v>
      </c>
      <c r="H1712" s="38"/>
      <c r="I1712" s="52" t="s">
        <v>1740</v>
      </c>
      <c r="J1712" s="1888" t="s">
        <v>4522</v>
      </c>
      <c r="K1712" s="1888" t="s">
        <v>4530</v>
      </c>
      <c r="L1712" s="27" t="s">
        <v>1763</v>
      </c>
      <c r="M1712" s="5" t="s">
        <v>640</v>
      </c>
      <c r="N1712" s="5"/>
      <c r="O1712" s="1884"/>
      <c r="P1712" s="328"/>
    </row>
    <row r="1713" spans="1:16" ht="19.5" customHeight="1">
      <c r="A1713" s="1893">
        <v>1711</v>
      </c>
      <c r="B1713" s="196" t="s">
        <v>450</v>
      </c>
      <c r="C1713" s="304" t="s">
        <v>13169</v>
      </c>
      <c r="D1713" s="8" t="s">
        <v>5545</v>
      </c>
      <c r="E1713" s="8" t="s">
        <v>29151</v>
      </c>
      <c r="F1713" s="1108" t="s">
        <v>13843</v>
      </c>
      <c r="G1713" s="8" t="s">
        <v>13475</v>
      </c>
      <c r="H1713" s="8"/>
      <c r="I1713" s="31" t="s">
        <v>1740</v>
      </c>
      <c r="J1713" s="1887">
        <v>1</v>
      </c>
      <c r="K1713" s="1887" t="s">
        <v>4524</v>
      </c>
      <c r="L1713" s="27" t="s">
        <v>1763</v>
      </c>
      <c r="M1713" s="1153" t="s">
        <v>3206</v>
      </c>
      <c r="N1713" s="1153"/>
      <c r="O1713" s="1911"/>
      <c r="P1713" s="328"/>
    </row>
    <row r="1714" spans="1:16" ht="19.5" customHeight="1">
      <c r="A1714" s="1893">
        <v>1712</v>
      </c>
      <c r="B1714" s="264" t="s">
        <v>450</v>
      </c>
      <c r="C1714" s="304" t="s">
        <v>13169</v>
      </c>
      <c r="D1714" s="8" t="s">
        <v>12057</v>
      </c>
      <c r="E1714" s="8" t="s">
        <v>29152</v>
      </c>
      <c r="F1714" s="1110" t="s">
        <v>13843</v>
      </c>
      <c r="G1714" s="8" t="s">
        <v>12056</v>
      </c>
      <c r="H1714" s="210"/>
      <c r="I1714" s="24" t="s">
        <v>1740</v>
      </c>
      <c r="J1714" s="1887">
        <v>1</v>
      </c>
      <c r="K1714" s="1887" t="s">
        <v>4524</v>
      </c>
      <c r="L1714" s="27" t="s">
        <v>1763</v>
      </c>
      <c r="M1714" s="1153" t="s">
        <v>4980</v>
      </c>
      <c r="N1714" s="1153"/>
      <c r="O1714" s="1911"/>
      <c r="P1714" s="328"/>
    </row>
    <row r="1715" spans="1:16" ht="19.5" customHeight="1">
      <c r="A1715" s="1893">
        <v>1713</v>
      </c>
      <c r="B1715" s="196" t="s">
        <v>450</v>
      </c>
      <c r="C1715" s="304" t="s">
        <v>13169</v>
      </c>
      <c r="D1715" s="38" t="s">
        <v>34945</v>
      </c>
      <c r="E1715" s="8" t="s">
        <v>29153</v>
      </c>
      <c r="F1715" s="1116" t="s">
        <v>13843</v>
      </c>
      <c r="G1715" s="38" t="s">
        <v>13476</v>
      </c>
      <c r="H1715" s="38"/>
      <c r="I1715" s="51" t="s">
        <v>3094</v>
      </c>
      <c r="J1715" s="1887">
        <v>1</v>
      </c>
      <c r="K1715" s="1887" t="s">
        <v>4524</v>
      </c>
      <c r="L1715" s="27" t="s">
        <v>1764</v>
      </c>
      <c r="M1715" s="5" t="s">
        <v>640</v>
      </c>
      <c r="N1715" s="5"/>
      <c r="O1715" s="1884"/>
      <c r="P1715" s="328"/>
    </row>
    <row r="1716" spans="1:16" ht="19.5" customHeight="1">
      <c r="A1716" s="1893">
        <v>1714</v>
      </c>
      <c r="B1716" s="196" t="s">
        <v>450</v>
      </c>
      <c r="C1716" s="304" t="s">
        <v>13169</v>
      </c>
      <c r="D1716" s="8" t="s">
        <v>5283</v>
      </c>
      <c r="E1716" s="8" t="s">
        <v>29154</v>
      </c>
      <c r="F1716" s="1108" t="s">
        <v>2457</v>
      </c>
      <c r="G1716" s="8" t="s">
        <v>4673</v>
      </c>
      <c r="H1716" s="8"/>
      <c r="I1716" s="24" t="s">
        <v>4671</v>
      </c>
      <c r="J1716" s="1887">
        <v>1</v>
      </c>
      <c r="K1716" s="1887" t="s">
        <v>4524</v>
      </c>
      <c r="L1716" s="8" t="s">
        <v>5280</v>
      </c>
      <c r="M1716" s="1153" t="s">
        <v>3206</v>
      </c>
      <c r="N1716" s="1153"/>
      <c r="O1716" s="1911"/>
      <c r="P1716" s="328"/>
    </row>
    <row r="1717" spans="1:16" ht="19.5" customHeight="1">
      <c r="A1717" s="1893">
        <v>1715</v>
      </c>
      <c r="B1717" s="196" t="s">
        <v>450</v>
      </c>
      <c r="C1717" s="304" t="s">
        <v>13169</v>
      </c>
      <c r="D1717" s="38" t="s">
        <v>34946</v>
      </c>
      <c r="E1717" s="8" t="s">
        <v>29155</v>
      </c>
      <c r="F1717" s="1116" t="s">
        <v>13843</v>
      </c>
      <c r="G1717" s="38" t="s">
        <v>13477</v>
      </c>
      <c r="H1717" s="38"/>
      <c r="I1717" s="51" t="s">
        <v>3095</v>
      </c>
      <c r="J1717" s="1887">
        <v>1</v>
      </c>
      <c r="K1717" s="1887" t="s">
        <v>4524</v>
      </c>
      <c r="L1717" s="27" t="s">
        <v>1765</v>
      </c>
      <c r="M1717" s="5" t="s">
        <v>640</v>
      </c>
      <c r="N1717" s="5"/>
      <c r="O1717" s="1884"/>
      <c r="P1717" s="328"/>
    </row>
    <row r="1718" spans="1:16" ht="19.5" customHeight="1">
      <c r="A1718" s="1893">
        <v>1716</v>
      </c>
      <c r="B1718" s="2" t="s">
        <v>450</v>
      </c>
      <c r="C1718" s="304" t="s">
        <v>13169</v>
      </c>
      <c r="D1718" s="8" t="s">
        <v>5284</v>
      </c>
      <c r="E1718" s="8" t="s">
        <v>29156</v>
      </c>
      <c r="F1718" s="1108" t="s">
        <v>2457</v>
      </c>
      <c r="G1718" s="8" t="s">
        <v>4674</v>
      </c>
      <c r="H1718" s="8"/>
      <c r="I1718" s="24" t="s">
        <v>4672</v>
      </c>
      <c r="J1718" s="1887">
        <v>1</v>
      </c>
      <c r="K1718" s="1887" t="s">
        <v>4524</v>
      </c>
      <c r="L1718" s="27" t="s">
        <v>1765</v>
      </c>
      <c r="M1718" s="1153" t="s">
        <v>3206</v>
      </c>
      <c r="N1718" s="1153"/>
      <c r="O1718" s="1911"/>
      <c r="P1718" s="328"/>
    </row>
    <row r="1719" spans="1:16" ht="19.5" customHeight="1">
      <c r="A1719" s="1893">
        <v>1717</v>
      </c>
      <c r="B1719" s="2" t="s">
        <v>450</v>
      </c>
      <c r="C1719" s="304" t="s">
        <v>13169</v>
      </c>
      <c r="D1719" s="38" t="s">
        <v>34947</v>
      </c>
      <c r="E1719" s="8" t="s">
        <v>29157</v>
      </c>
      <c r="F1719" s="1116" t="s">
        <v>13843</v>
      </c>
      <c r="G1719" s="38" t="s">
        <v>1919</v>
      </c>
      <c r="H1719" s="38"/>
      <c r="I1719" s="52" t="s">
        <v>1741</v>
      </c>
      <c r="J1719" s="1887">
        <v>1</v>
      </c>
      <c r="K1719" s="1887" t="s">
        <v>4524</v>
      </c>
      <c r="L1719" s="27" t="s">
        <v>1766</v>
      </c>
      <c r="M1719" s="5" t="s">
        <v>640</v>
      </c>
      <c r="N1719" s="5"/>
      <c r="O1719" s="1884"/>
      <c r="P1719" s="328"/>
    </row>
    <row r="1720" spans="1:16" ht="19.5" customHeight="1">
      <c r="A1720" s="1893">
        <v>1718</v>
      </c>
      <c r="B1720" s="76" t="s">
        <v>450</v>
      </c>
      <c r="C1720" s="304" t="s">
        <v>13169</v>
      </c>
      <c r="D1720" s="8" t="s">
        <v>5321</v>
      </c>
      <c r="E1720" s="8" t="s">
        <v>29158</v>
      </c>
      <c r="F1720" s="1108" t="s">
        <v>13843</v>
      </c>
      <c r="G1720" s="8" t="s">
        <v>13478</v>
      </c>
      <c r="H1720" s="8"/>
      <c r="I1720" s="24" t="s">
        <v>1741</v>
      </c>
      <c r="J1720" s="1887">
        <v>1</v>
      </c>
      <c r="K1720" s="1887" t="s">
        <v>4524</v>
      </c>
      <c r="L1720" s="27" t="s">
        <v>1766</v>
      </c>
      <c r="M1720" s="1153" t="s">
        <v>3206</v>
      </c>
      <c r="N1720" s="1153"/>
      <c r="O1720" s="1911"/>
      <c r="P1720" s="328"/>
    </row>
    <row r="1721" spans="1:16" ht="19.5" customHeight="1">
      <c r="A1721" s="1893">
        <v>1719</v>
      </c>
      <c r="B1721" s="2" t="s">
        <v>450</v>
      </c>
      <c r="C1721" s="304" t="s">
        <v>13169</v>
      </c>
      <c r="D1721" s="8" t="s">
        <v>34948</v>
      </c>
      <c r="E1721" s="8" t="s">
        <v>29159</v>
      </c>
      <c r="F1721" s="1108" t="s">
        <v>13843</v>
      </c>
      <c r="G1721" s="8" t="s">
        <v>1920</v>
      </c>
      <c r="H1721" s="8"/>
      <c r="I1721" s="31" t="s">
        <v>1742</v>
      </c>
      <c r="J1721" s="1887">
        <v>1</v>
      </c>
      <c r="K1721" s="1887" t="s">
        <v>4524</v>
      </c>
      <c r="L1721" s="27" t="s">
        <v>1767</v>
      </c>
      <c r="M1721" s="5" t="s">
        <v>640</v>
      </c>
      <c r="N1721" s="5"/>
      <c r="O1721" s="1884"/>
      <c r="P1721" s="328"/>
    </row>
    <row r="1722" spans="1:16" ht="19.5" customHeight="1">
      <c r="A1722" s="1893">
        <v>1720</v>
      </c>
      <c r="B1722" s="2" t="s">
        <v>450</v>
      </c>
      <c r="C1722" s="304" t="s">
        <v>13169</v>
      </c>
      <c r="D1722" s="8" t="s">
        <v>34949</v>
      </c>
      <c r="E1722" s="8" t="s">
        <v>29160</v>
      </c>
      <c r="F1722" s="1108" t="s">
        <v>13843</v>
      </c>
      <c r="G1722" s="8" t="s">
        <v>27322</v>
      </c>
      <c r="H1722" s="8"/>
      <c r="I1722" s="37" t="s">
        <v>1741</v>
      </c>
      <c r="J1722" s="1887">
        <v>1</v>
      </c>
      <c r="K1722" s="1887" t="s">
        <v>4524</v>
      </c>
      <c r="L1722" s="27" t="s">
        <v>1768</v>
      </c>
      <c r="M1722" s="5" t="s">
        <v>640</v>
      </c>
      <c r="N1722" s="5"/>
      <c r="O1722" s="1884"/>
      <c r="P1722" s="328"/>
    </row>
    <row r="1723" spans="1:16" ht="19.5" customHeight="1">
      <c r="A1723" s="1893">
        <v>1721</v>
      </c>
      <c r="B1723" s="2" t="s">
        <v>450</v>
      </c>
      <c r="C1723" s="304" t="s">
        <v>13170</v>
      </c>
      <c r="D1723" s="8" t="s">
        <v>34950</v>
      </c>
      <c r="E1723" s="8" t="s">
        <v>29161</v>
      </c>
      <c r="F1723" s="1108" t="s">
        <v>13843</v>
      </c>
      <c r="G1723" s="8" t="s">
        <v>1921</v>
      </c>
      <c r="H1723" s="8"/>
      <c r="I1723" s="37" t="s">
        <v>4661</v>
      </c>
      <c r="J1723" s="1887">
        <v>1</v>
      </c>
      <c r="K1723" s="1887" t="s">
        <v>4524</v>
      </c>
      <c r="L1723" s="27" t="s">
        <v>1769</v>
      </c>
      <c r="M1723" s="5" t="s">
        <v>640</v>
      </c>
      <c r="N1723" s="5"/>
      <c r="O1723" s="1884"/>
      <c r="P1723" s="328"/>
    </row>
    <row r="1724" spans="1:16" ht="19.5" customHeight="1">
      <c r="A1724" s="1893">
        <v>1722</v>
      </c>
      <c r="B1724" s="2" t="s">
        <v>450</v>
      </c>
      <c r="C1724" s="304" t="s">
        <v>13169</v>
      </c>
      <c r="D1724" s="8" t="s">
        <v>34951</v>
      </c>
      <c r="E1724" s="8" t="s">
        <v>29162</v>
      </c>
      <c r="F1724" s="1108" t="s">
        <v>13843</v>
      </c>
      <c r="G1724" s="8" t="s">
        <v>1922</v>
      </c>
      <c r="H1724" s="8"/>
      <c r="I1724" s="37" t="s">
        <v>4662</v>
      </c>
      <c r="J1724" s="1887">
        <v>1</v>
      </c>
      <c r="K1724" s="1887" t="s">
        <v>4524</v>
      </c>
      <c r="L1724" s="27" t="s">
        <v>1770</v>
      </c>
      <c r="M1724" s="5" t="s">
        <v>640</v>
      </c>
      <c r="N1724" s="5"/>
      <c r="O1724" s="1884"/>
      <c r="P1724" s="328"/>
    </row>
    <row r="1725" spans="1:16" ht="19.5" customHeight="1">
      <c r="A1725" s="1893">
        <v>1723</v>
      </c>
      <c r="B1725" s="2" t="s">
        <v>450</v>
      </c>
      <c r="C1725" s="304" t="s">
        <v>13170</v>
      </c>
      <c r="D1725" s="8" t="s">
        <v>34952</v>
      </c>
      <c r="E1725" s="8" t="s">
        <v>29163</v>
      </c>
      <c r="F1725" s="1108" t="s">
        <v>13843</v>
      </c>
      <c r="G1725" s="8" t="s">
        <v>1923</v>
      </c>
      <c r="H1725" s="8"/>
      <c r="I1725" s="31" t="s">
        <v>1742</v>
      </c>
      <c r="J1725" s="1887">
        <v>1</v>
      </c>
      <c r="K1725" s="1887" t="s">
        <v>4524</v>
      </c>
      <c r="L1725" s="27" t="s">
        <v>1771</v>
      </c>
      <c r="M1725" s="5" t="s">
        <v>640</v>
      </c>
      <c r="N1725" s="5"/>
      <c r="O1725" s="1884"/>
      <c r="P1725" s="328"/>
    </row>
    <row r="1726" spans="1:16" ht="19.5" customHeight="1">
      <c r="A1726" s="1893">
        <v>1724</v>
      </c>
      <c r="B1726" s="2" t="s">
        <v>450</v>
      </c>
      <c r="C1726" s="304" t="s">
        <v>13169</v>
      </c>
      <c r="D1726" s="8" t="s">
        <v>34953</v>
      </c>
      <c r="E1726" s="8" t="s">
        <v>29164</v>
      </c>
      <c r="F1726" s="1108" t="s">
        <v>13843</v>
      </c>
      <c r="G1726" s="8" t="s">
        <v>1924</v>
      </c>
      <c r="H1726" s="8"/>
      <c r="I1726" s="31" t="s">
        <v>1742</v>
      </c>
      <c r="J1726" s="1887">
        <v>1</v>
      </c>
      <c r="K1726" s="1887" t="s">
        <v>4524</v>
      </c>
      <c r="L1726" s="27" t="s">
        <v>1772</v>
      </c>
      <c r="M1726" s="5" t="s">
        <v>640</v>
      </c>
      <c r="N1726" s="5"/>
      <c r="O1726" s="1884"/>
      <c r="P1726" s="328"/>
    </row>
    <row r="1727" spans="1:16" ht="19.5" customHeight="1">
      <c r="A1727" s="1893">
        <v>1725</v>
      </c>
      <c r="B1727" s="2" t="s">
        <v>450</v>
      </c>
      <c r="C1727" s="304" t="s">
        <v>13169</v>
      </c>
      <c r="D1727" s="8" t="s">
        <v>34954</v>
      </c>
      <c r="E1727" s="8" t="s">
        <v>29165</v>
      </c>
      <c r="F1727" s="1108" t="s">
        <v>13843</v>
      </c>
      <c r="G1727" s="64" t="s">
        <v>13479</v>
      </c>
      <c r="H1727" s="8"/>
      <c r="I1727" s="37" t="s">
        <v>3201</v>
      </c>
      <c r="J1727" s="1887">
        <v>1</v>
      </c>
      <c r="K1727" s="1887" t="s">
        <v>4524</v>
      </c>
      <c r="L1727" s="27" t="s">
        <v>1773</v>
      </c>
      <c r="M1727" s="5" t="s">
        <v>640</v>
      </c>
      <c r="N1727" s="5"/>
      <c r="O1727" s="1884"/>
      <c r="P1727" s="328"/>
    </row>
    <row r="1728" spans="1:16" ht="19.5" customHeight="1">
      <c r="A1728" s="1893">
        <v>1726</v>
      </c>
      <c r="B1728" s="2" t="s">
        <v>450</v>
      </c>
      <c r="C1728" s="304" t="s">
        <v>13169</v>
      </c>
      <c r="D1728" s="8" t="s">
        <v>34955</v>
      </c>
      <c r="E1728" s="8" t="s">
        <v>29166</v>
      </c>
      <c r="F1728" s="1108" t="s">
        <v>13843</v>
      </c>
      <c r="G1728" s="8" t="s">
        <v>1925</v>
      </c>
      <c r="H1728" s="8"/>
      <c r="I1728" s="31" t="s">
        <v>1743</v>
      </c>
      <c r="J1728" s="1887">
        <v>1</v>
      </c>
      <c r="K1728" s="1887" t="s">
        <v>4524</v>
      </c>
      <c r="L1728" s="27" t="s">
        <v>1774</v>
      </c>
      <c r="M1728" s="5" t="s">
        <v>640</v>
      </c>
      <c r="N1728" s="5"/>
      <c r="O1728" s="1884"/>
      <c r="P1728" s="328"/>
    </row>
    <row r="1729" spans="1:16" ht="19.5" customHeight="1">
      <c r="A1729" s="1893">
        <v>1727</v>
      </c>
      <c r="B1729" s="2" t="s">
        <v>450</v>
      </c>
      <c r="C1729" s="304" t="s">
        <v>13169</v>
      </c>
      <c r="D1729" s="8" t="s">
        <v>34956</v>
      </c>
      <c r="E1729" s="8" t="s">
        <v>29167</v>
      </c>
      <c r="F1729" s="1108" t="s">
        <v>13843</v>
      </c>
      <c r="G1729" s="8" t="s">
        <v>1926</v>
      </c>
      <c r="H1729" s="8"/>
      <c r="I1729" s="24" t="s">
        <v>3424</v>
      </c>
      <c r="J1729" s="1887">
        <v>1</v>
      </c>
      <c r="K1729" s="1887" t="s">
        <v>4524</v>
      </c>
      <c r="L1729" s="27" t="s">
        <v>1775</v>
      </c>
      <c r="M1729" s="5" t="s">
        <v>640</v>
      </c>
      <c r="N1729" s="5"/>
      <c r="O1729" s="1884"/>
      <c r="P1729" s="328"/>
    </row>
    <row r="1730" spans="1:16" ht="19.5" customHeight="1">
      <c r="A1730" s="1893">
        <v>1728</v>
      </c>
      <c r="B1730" s="2" t="s">
        <v>450</v>
      </c>
      <c r="C1730" s="304" t="s">
        <v>13169</v>
      </c>
      <c r="D1730" s="8" t="s">
        <v>34957</v>
      </c>
      <c r="E1730" s="8" t="s">
        <v>29168</v>
      </c>
      <c r="F1730" s="1108" t="s">
        <v>13843</v>
      </c>
      <c r="G1730" s="8" t="s">
        <v>1927</v>
      </c>
      <c r="H1730" s="8"/>
      <c r="I1730" s="31" t="s">
        <v>1744</v>
      </c>
      <c r="J1730" s="1887">
        <v>1</v>
      </c>
      <c r="K1730" s="1887" t="s">
        <v>4524</v>
      </c>
      <c r="L1730" s="27" t="s">
        <v>1776</v>
      </c>
      <c r="M1730" s="5" t="s">
        <v>640</v>
      </c>
      <c r="N1730" s="5"/>
      <c r="O1730" s="1884"/>
      <c r="P1730" s="328"/>
    </row>
    <row r="1731" spans="1:16" ht="19.5" customHeight="1">
      <c r="A1731" s="1893">
        <v>1729</v>
      </c>
      <c r="B1731" s="2" t="s">
        <v>450</v>
      </c>
      <c r="C1731" s="304" t="s">
        <v>13169</v>
      </c>
      <c r="D1731" s="38" t="s">
        <v>34958</v>
      </c>
      <c r="E1731" s="8" t="s">
        <v>29169</v>
      </c>
      <c r="F1731" s="1116" t="s">
        <v>13843</v>
      </c>
      <c r="G1731" s="38" t="s">
        <v>13480</v>
      </c>
      <c r="H1731" s="38"/>
      <c r="I1731" s="52" t="s">
        <v>1743</v>
      </c>
      <c r="J1731" s="1887">
        <v>1</v>
      </c>
      <c r="K1731" s="1887" t="s">
        <v>4524</v>
      </c>
      <c r="L1731" s="27" t="s">
        <v>1777</v>
      </c>
      <c r="M1731" s="5" t="s">
        <v>640</v>
      </c>
      <c r="N1731" s="5"/>
      <c r="O1731" s="1884"/>
      <c r="P1731" s="328"/>
    </row>
    <row r="1732" spans="1:16" ht="19.5" customHeight="1">
      <c r="A1732" s="1893">
        <v>1730</v>
      </c>
      <c r="B1732" s="262" t="s">
        <v>450</v>
      </c>
      <c r="C1732" s="304" t="s">
        <v>13169</v>
      </c>
      <c r="D1732" s="8" t="s">
        <v>34959</v>
      </c>
      <c r="E1732" s="8" t="s">
        <v>29170</v>
      </c>
      <c r="F1732" s="1110" t="s">
        <v>13843</v>
      </c>
      <c r="G1732" s="8" t="s">
        <v>13481</v>
      </c>
      <c r="H1732" s="210"/>
      <c r="I1732" s="24" t="s">
        <v>1743</v>
      </c>
      <c r="J1732" s="1887">
        <v>1</v>
      </c>
      <c r="K1732" s="1887" t="s">
        <v>4524</v>
      </c>
      <c r="L1732" s="27" t="s">
        <v>1777</v>
      </c>
      <c r="M1732" s="5" t="s">
        <v>4204</v>
      </c>
      <c r="N1732" s="5"/>
      <c r="O1732" s="1884"/>
      <c r="P1732" s="328"/>
    </row>
    <row r="1733" spans="1:16" ht="19.5" customHeight="1">
      <c r="A1733" s="1893">
        <v>1731</v>
      </c>
      <c r="B1733" s="2" t="s">
        <v>450</v>
      </c>
      <c r="C1733" s="304" t="s">
        <v>13169</v>
      </c>
      <c r="D1733" s="8" t="s">
        <v>34960</v>
      </c>
      <c r="E1733" s="8" t="s">
        <v>29171</v>
      </c>
      <c r="F1733" s="1108" t="s">
        <v>13843</v>
      </c>
      <c r="G1733" s="8" t="s">
        <v>1928</v>
      </c>
      <c r="H1733" s="8"/>
      <c r="I1733" s="31" t="s">
        <v>1743</v>
      </c>
      <c r="J1733" s="1887">
        <v>1</v>
      </c>
      <c r="K1733" s="1887" t="s">
        <v>4524</v>
      </c>
      <c r="L1733" s="27" t="s">
        <v>1778</v>
      </c>
      <c r="M1733" s="5" t="s">
        <v>640</v>
      </c>
      <c r="N1733" s="5"/>
      <c r="O1733" s="1884"/>
      <c r="P1733" s="328"/>
    </row>
    <row r="1734" spans="1:16" ht="19.5" customHeight="1">
      <c r="A1734" s="1893">
        <v>1732</v>
      </c>
      <c r="B1734" s="2" t="s">
        <v>450</v>
      </c>
      <c r="C1734" s="304" t="s">
        <v>13169</v>
      </c>
      <c r="D1734" s="8" t="s">
        <v>34961</v>
      </c>
      <c r="E1734" s="8" t="s">
        <v>29172</v>
      </c>
      <c r="F1734" s="1108" t="s">
        <v>13843</v>
      </c>
      <c r="G1734" s="8" t="s">
        <v>1929</v>
      </c>
      <c r="H1734" s="8"/>
      <c r="I1734" s="31" t="s">
        <v>1893</v>
      </c>
      <c r="J1734" s="1887">
        <v>1</v>
      </c>
      <c r="K1734" s="1887" t="s">
        <v>4524</v>
      </c>
      <c r="L1734" s="27" t="s">
        <v>1779</v>
      </c>
      <c r="M1734" s="5" t="s">
        <v>640</v>
      </c>
      <c r="N1734" s="5"/>
      <c r="O1734" s="1884"/>
      <c r="P1734" s="328"/>
    </row>
    <row r="1735" spans="1:16" ht="19.5" customHeight="1">
      <c r="A1735" s="1893">
        <v>1733</v>
      </c>
      <c r="B1735" s="2" t="s">
        <v>450</v>
      </c>
      <c r="C1735" s="304" t="s">
        <v>13169</v>
      </c>
      <c r="D1735" s="8" t="s">
        <v>34962</v>
      </c>
      <c r="E1735" s="8" t="s">
        <v>29173</v>
      </c>
      <c r="F1735" s="1108" t="s">
        <v>13843</v>
      </c>
      <c r="G1735" s="8" t="s">
        <v>1930</v>
      </c>
      <c r="H1735" s="8"/>
      <c r="I1735" s="31" t="s">
        <v>1894</v>
      </c>
      <c r="J1735" s="1887">
        <v>1</v>
      </c>
      <c r="K1735" s="1887" t="s">
        <v>4524</v>
      </c>
      <c r="L1735" s="27" t="s">
        <v>1780</v>
      </c>
      <c r="M1735" s="5" t="s">
        <v>640</v>
      </c>
      <c r="N1735" s="5"/>
      <c r="O1735" s="1884"/>
      <c r="P1735" s="328"/>
    </row>
    <row r="1736" spans="1:16" ht="19.5" customHeight="1">
      <c r="A1736" s="1893">
        <v>1734</v>
      </c>
      <c r="B1736" s="2" t="s">
        <v>450</v>
      </c>
      <c r="C1736" s="304" t="s">
        <v>13169</v>
      </c>
      <c r="D1736" s="8" t="s">
        <v>34963</v>
      </c>
      <c r="E1736" s="8" t="s">
        <v>29174</v>
      </c>
      <c r="F1736" s="1108" t="s">
        <v>13843</v>
      </c>
      <c r="G1736" s="8" t="s">
        <v>1931</v>
      </c>
      <c r="H1736" s="8"/>
      <c r="I1736" s="31" t="s">
        <v>1895</v>
      </c>
      <c r="J1736" s="1887">
        <v>1</v>
      </c>
      <c r="K1736" s="1887" t="s">
        <v>4524</v>
      </c>
      <c r="L1736" s="27" t="s">
        <v>1781</v>
      </c>
      <c r="M1736" s="5" t="s">
        <v>640</v>
      </c>
      <c r="N1736" s="5"/>
      <c r="O1736" s="1884"/>
      <c r="P1736" s="328"/>
    </row>
    <row r="1737" spans="1:16" ht="19.5" customHeight="1">
      <c r="A1737" s="1893">
        <v>1735</v>
      </c>
      <c r="B1737" s="2" t="s">
        <v>450</v>
      </c>
      <c r="C1737" s="304" t="s">
        <v>13169</v>
      </c>
      <c r="D1737" s="8" t="s">
        <v>34964</v>
      </c>
      <c r="E1737" s="8" t="s">
        <v>29175</v>
      </c>
      <c r="F1737" s="1108" t="s">
        <v>13843</v>
      </c>
      <c r="G1737" s="8" t="s">
        <v>13482</v>
      </c>
      <c r="H1737" s="8"/>
      <c r="I1737" s="31" t="s">
        <v>1893</v>
      </c>
      <c r="J1737" s="1887">
        <v>1</v>
      </c>
      <c r="K1737" s="1887" t="s">
        <v>4524</v>
      </c>
      <c r="L1737" s="27" t="s">
        <v>1782</v>
      </c>
      <c r="M1737" s="5" t="s">
        <v>640</v>
      </c>
      <c r="N1737" s="5"/>
      <c r="O1737" s="1884"/>
      <c r="P1737" s="328"/>
    </row>
    <row r="1738" spans="1:16" ht="19.5" customHeight="1">
      <c r="A1738" s="1893">
        <v>1736</v>
      </c>
      <c r="B1738" s="2" t="s">
        <v>450</v>
      </c>
      <c r="C1738" s="304" t="s">
        <v>13169</v>
      </c>
      <c r="D1738" s="8" t="s">
        <v>5631</v>
      </c>
      <c r="E1738" s="8" t="s">
        <v>29176</v>
      </c>
      <c r="F1738" s="1108" t="s">
        <v>13843</v>
      </c>
      <c r="G1738" s="21" t="s">
        <v>13483</v>
      </c>
      <c r="H1738" s="8"/>
      <c r="I1738" s="31" t="s">
        <v>1895</v>
      </c>
      <c r="J1738" s="1887">
        <v>1</v>
      </c>
      <c r="K1738" s="1887" t="s">
        <v>4524</v>
      </c>
      <c r="L1738" s="27" t="s">
        <v>1783</v>
      </c>
      <c r="M1738" s="5" t="s">
        <v>640</v>
      </c>
      <c r="N1738" s="5"/>
      <c r="O1738" s="1884"/>
      <c r="P1738" s="328"/>
    </row>
    <row r="1739" spans="1:16" ht="19.5" customHeight="1">
      <c r="A1739" s="1893">
        <v>1737</v>
      </c>
      <c r="B1739" s="2" t="s">
        <v>450</v>
      </c>
      <c r="C1739" s="304" t="s">
        <v>13169</v>
      </c>
      <c r="D1739" s="8" t="s">
        <v>34965</v>
      </c>
      <c r="E1739" s="8" t="s">
        <v>29177</v>
      </c>
      <c r="F1739" s="1108" t="s">
        <v>13843</v>
      </c>
      <c r="G1739" s="8" t="s">
        <v>1932</v>
      </c>
      <c r="H1739" s="8"/>
      <c r="I1739" s="31" t="s">
        <v>1757</v>
      </c>
      <c r="J1739" s="1887">
        <v>1</v>
      </c>
      <c r="K1739" s="1887" t="s">
        <v>4524</v>
      </c>
      <c r="L1739" s="27" t="s">
        <v>1784</v>
      </c>
      <c r="M1739" s="5" t="s">
        <v>640</v>
      </c>
      <c r="N1739" s="5"/>
      <c r="O1739" s="1884"/>
      <c r="P1739" s="328"/>
    </row>
    <row r="1740" spans="1:16" ht="19.5" customHeight="1">
      <c r="A1740" s="1893">
        <v>1738</v>
      </c>
      <c r="B1740" s="2" t="s">
        <v>450</v>
      </c>
      <c r="C1740" s="304" t="s">
        <v>13169</v>
      </c>
      <c r="D1740" s="8" t="s">
        <v>34966</v>
      </c>
      <c r="E1740" s="8" t="s">
        <v>29178</v>
      </c>
      <c r="F1740" s="1108" t="s">
        <v>13843</v>
      </c>
      <c r="G1740" s="8" t="s">
        <v>1933</v>
      </c>
      <c r="H1740" s="8"/>
      <c r="I1740" s="31" t="s">
        <v>1895</v>
      </c>
      <c r="J1740" s="1887">
        <v>1</v>
      </c>
      <c r="K1740" s="1887" t="s">
        <v>4524</v>
      </c>
      <c r="L1740" s="27" t="s">
        <v>1785</v>
      </c>
      <c r="M1740" s="5" t="s">
        <v>640</v>
      </c>
      <c r="N1740" s="5"/>
      <c r="O1740" s="1884"/>
      <c r="P1740" s="328"/>
    </row>
    <row r="1741" spans="1:16" ht="19.5" customHeight="1">
      <c r="A1741" s="1893">
        <v>1739</v>
      </c>
      <c r="B1741" s="2" t="s">
        <v>450</v>
      </c>
      <c r="C1741" s="304" t="s">
        <v>13169</v>
      </c>
      <c r="D1741" s="8" t="s">
        <v>34967</v>
      </c>
      <c r="E1741" s="8" t="s">
        <v>29179</v>
      </c>
      <c r="F1741" s="1108" t="s">
        <v>13843</v>
      </c>
      <c r="G1741" s="8" t="s">
        <v>1934</v>
      </c>
      <c r="H1741" s="8"/>
      <c r="I1741" s="31" t="s">
        <v>1893</v>
      </c>
      <c r="J1741" s="1887">
        <v>1</v>
      </c>
      <c r="K1741" s="1887" t="s">
        <v>4524</v>
      </c>
      <c r="L1741" s="27" t="s">
        <v>1786</v>
      </c>
      <c r="M1741" s="5" t="s">
        <v>640</v>
      </c>
      <c r="N1741" s="5"/>
      <c r="O1741" s="1884"/>
      <c r="P1741" s="328"/>
    </row>
    <row r="1742" spans="1:16" ht="19.5" customHeight="1">
      <c r="A1742" s="1893">
        <v>1740</v>
      </c>
      <c r="B1742" s="2" t="s">
        <v>450</v>
      </c>
      <c r="C1742" s="304" t="s">
        <v>13169</v>
      </c>
      <c r="D1742" s="8" t="s">
        <v>34968</v>
      </c>
      <c r="E1742" s="8" t="s">
        <v>29180</v>
      </c>
      <c r="F1742" s="1108" t="s">
        <v>13843</v>
      </c>
      <c r="G1742" s="8" t="s">
        <v>1935</v>
      </c>
      <c r="H1742" s="8"/>
      <c r="I1742" s="24" t="s">
        <v>5258</v>
      </c>
      <c r="J1742" s="1887">
        <v>1</v>
      </c>
      <c r="K1742" s="1887" t="s">
        <v>4524</v>
      </c>
      <c r="L1742" s="27" t="s">
        <v>1787</v>
      </c>
      <c r="M1742" s="5" t="s">
        <v>640</v>
      </c>
      <c r="N1742" s="5"/>
      <c r="O1742" s="1884"/>
      <c r="P1742" s="328"/>
    </row>
    <row r="1743" spans="1:16" ht="19.5" customHeight="1">
      <c r="A1743" s="1893">
        <v>1741</v>
      </c>
      <c r="B1743" s="2" t="s">
        <v>450</v>
      </c>
      <c r="C1743" s="304" t="s">
        <v>13169</v>
      </c>
      <c r="D1743" s="8" t="s">
        <v>3128</v>
      </c>
      <c r="E1743" s="8" t="s">
        <v>29181</v>
      </c>
      <c r="F1743" s="1108" t="s">
        <v>13843</v>
      </c>
      <c r="G1743" s="8" t="s">
        <v>13484</v>
      </c>
      <c r="H1743" s="8"/>
      <c r="I1743" s="31" t="s">
        <v>1740</v>
      </c>
      <c r="J1743" s="1887">
        <v>1</v>
      </c>
      <c r="K1743" s="1887" t="s">
        <v>4524</v>
      </c>
      <c r="L1743" s="27" t="s">
        <v>1788</v>
      </c>
      <c r="M1743" s="5" t="s">
        <v>640</v>
      </c>
      <c r="N1743" s="5"/>
      <c r="O1743" s="1884"/>
      <c r="P1743" s="328"/>
    </row>
    <row r="1744" spans="1:16" ht="19.5" customHeight="1">
      <c r="A1744" s="1893">
        <v>1742</v>
      </c>
      <c r="B1744" s="2" t="s">
        <v>450</v>
      </c>
      <c r="C1744" s="304" t="s">
        <v>13169</v>
      </c>
      <c r="D1744" s="8" t="s">
        <v>34969</v>
      </c>
      <c r="E1744" s="8" t="s">
        <v>29182</v>
      </c>
      <c r="F1744" s="1108" t="s">
        <v>13843</v>
      </c>
      <c r="G1744" s="8" t="s">
        <v>1936</v>
      </c>
      <c r="H1744" s="8"/>
      <c r="I1744" s="31" t="s">
        <v>1899</v>
      </c>
      <c r="J1744" s="1887">
        <v>1</v>
      </c>
      <c r="K1744" s="1887" t="s">
        <v>4524</v>
      </c>
      <c r="L1744" s="27" t="s">
        <v>1789</v>
      </c>
      <c r="M1744" s="5" t="s">
        <v>640</v>
      </c>
      <c r="N1744" s="5"/>
      <c r="O1744" s="1884"/>
      <c r="P1744" s="328"/>
    </row>
    <row r="1745" spans="1:16" ht="19.5" customHeight="1">
      <c r="A1745" s="1893">
        <v>1743</v>
      </c>
      <c r="B1745" s="2" t="s">
        <v>450</v>
      </c>
      <c r="C1745" s="304" t="s">
        <v>13169</v>
      </c>
      <c r="D1745" s="8" t="s">
        <v>34970</v>
      </c>
      <c r="E1745" s="8" t="s">
        <v>29183</v>
      </c>
      <c r="F1745" s="1108" t="s">
        <v>13843</v>
      </c>
      <c r="G1745" s="8" t="s">
        <v>13485</v>
      </c>
      <c r="H1745" s="8"/>
      <c r="I1745" s="31" t="s">
        <v>1904</v>
      </c>
      <c r="J1745" s="1887">
        <v>1</v>
      </c>
      <c r="K1745" s="1887" t="s">
        <v>4524</v>
      </c>
      <c r="L1745" s="27" t="s">
        <v>1790</v>
      </c>
      <c r="M1745" s="5" t="s">
        <v>640</v>
      </c>
      <c r="N1745" s="5"/>
      <c r="O1745" s="1884"/>
      <c r="P1745" s="328"/>
    </row>
    <row r="1746" spans="1:16" ht="19.5" customHeight="1">
      <c r="A1746" s="1893">
        <v>1744</v>
      </c>
      <c r="B1746" s="2" t="s">
        <v>450</v>
      </c>
      <c r="C1746" s="304" t="s">
        <v>13169</v>
      </c>
      <c r="D1746" s="8" t="s">
        <v>34971</v>
      </c>
      <c r="E1746" s="8" t="s">
        <v>29184</v>
      </c>
      <c r="F1746" s="1108" t="s">
        <v>13843</v>
      </c>
      <c r="G1746" s="8" t="s">
        <v>1937</v>
      </c>
      <c r="H1746" s="8"/>
      <c r="I1746" s="31" t="s">
        <v>1904</v>
      </c>
      <c r="J1746" s="1887">
        <v>1</v>
      </c>
      <c r="K1746" s="1887" t="s">
        <v>4524</v>
      </c>
      <c r="L1746" s="27" t="s">
        <v>1791</v>
      </c>
      <c r="M1746" s="5" t="s">
        <v>640</v>
      </c>
      <c r="N1746" s="5"/>
      <c r="O1746" s="1884"/>
      <c r="P1746" s="328"/>
    </row>
    <row r="1747" spans="1:16" ht="19.5" customHeight="1">
      <c r="A1747" s="1893">
        <v>1745</v>
      </c>
      <c r="B1747" s="2" t="s">
        <v>450</v>
      </c>
      <c r="C1747" s="304" t="s">
        <v>13169</v>
      </c>
      <c r="D1747" s="8" t="s">
        <v>34972</v>
      </c>
      <c r="E1747" s="8" t="s">
        <v>29185</v>
      </c>
      <c r="F1747" s="1108" t="s">
        <v>13843</v>
      </c>
      <c r="G1747" s="8" t="s">
        <v>1938</v>
      </c>
      <c r="H1747" s="8"/>
      <c r="I1747" s="31" t="s">
        <v>1904</v>
      </c>
      <c r="J1747" s="1887">
        <v>1</v>
      </c>
      <c r="K1747" s="1887" t="s">
        <v>4524</v>
      </c>
      <c r="L1747" s="27" t="s">
        <v>1792</v>
      </c>
      <c r="M1747" s="5" t="s">
        <v>640</v>
      </c>
      <c r="N1747" s="5"/>
      <c r="O1747" s="1884"/>
      <c r="P1747" s="328"/>
    </row>
    <row r="1748" spans="1:16" ht="19.5" customHeight="1">
      <c r="A1748" s="1893">
        <v>1746</v>
      </c>
      <c r="B1748" s="2" t="s">
        <v>450</v>
      </c>
      <c r="C1748" s="304" t="s">
        <v>13169</v>
      </c>
      <c r="D1748" s="8" t="s">
        <v>34973</v>
      </c>
      <c r="E1748" s="8" t="s">
        <v>29186</v>
      </c>
      <c r="F1748" s="1108" t="s">
        <v>13843</v>
      </c>
      <c r="G1748" s="8" t="s">
        <v>1939</v>
      </c>
      <c r="H1748" s="8"/>
      <c r="I1748" s="31" t="s">
        <v>1904</v>
      </c>
      <c r="J1748" s="1887">
        <v>1</v>
      </c>
      <c r="K1748" s="1887" t="s">
        <v>4524</v>
      </c>
      <c r="L1748" s="27" t="s">
        <v>1793</v>
      </c>
      <c r="M1748" s="5" t="s">
        <v>640</v>
      </c>
      <c r="N1748" s="5"/>
      <c r="O1748" s="1884"/>
      <c r="P1748" s="328"/>
    </row>
    <row r="1749" spans="1:16" ht="19.5" customHeight="1">
      <c r="A1749" s="1893">
        <v>1747</v>
      </c>
      <c r="B1749" s="2" t="s">
        <v>450</v>
      </c>
      <c r="C1749" s="304" t="s">
        <v>13169</v>
      </c>
      <c r="D1749" s="8" t="s">
        <v>34974</v>
      </c>
      <c r="E1749" s="8" t="s">
        <v>29187</v>
      </c>
      <c r="F1749" s="1108" t="s">
        <v>13843</v>
      </c>
      <c r="G1749" s="8" t="s">
        <v>13486</v>
      </c>
      <c r="H1749" s="8"/>
      <c r="I1749" s="31" t="s">
        <v>1904</v>
      </c>
      <c r="J1749" s="1887">
        <v>1</v>
      </c>
      <c r="K1749" s="1887" t="s">
        <v>4524</v>
      </c>
      <c r="L1749" s="27" t="s">
        <v>1794</v>
      </c>
      <c r="M1749" s="5" t="s">
        <v>640</v>
      </c>
      <c r="N1749" s="5"/>
      <c r="O1749" s="1884"/>
      <c r="P1749" s="328"/>
    </row>
    <row r="1750" spans="1:16" ht="19.5" customHeight="1">
      <c r="A1750" s="1893">
        <v>1748</v>
      </c>
      <c r="B1750" s="2" t="s">
        <v>450</v>
      </c>
      <c r="C1750" s="304" t="s">
        <v>13169</v>
      </c>
      <c r="D1750" s="8" t="s">
        <v>34975</v>
      </c>
      <c r="E1750" s="8" t="s">
        <v>29188</v>
      </c>
      <c r="F1750" s="1108" t="s">
        <v>13843</v>
      </c>
      <c r="G1750" s="8" t="s">
        <v>1940</v>
      </c>
      <c r="H1750" s="8"/>
      <c r="I1750" s="31" t="s">
        <v>1758</v>
      </c>
      <c r="J1750" s="1887">
        <v>1</v>
      </c>
      <c r="K1750" s="1887" t="s">
        <v>4524</v>
      </c>
      <c r="L1750" s="27" t="s">
        <v>1795</v>
      </c>
      <c r="M1750" s="5" t="s">
        <v>640</v>
      </c>
      <c r="N1750" s="5"/>
      <c r="O1750" s="1884"/>
      <c r="P1750" s="328"/>
    </row>
    <row r="1751" spans="1:16" ht="19.5" customHeight="1">
      <c r="A1751" s="1893">
        <v>1749</v>
      </c>
      <c r="B1751" s="2" t="s">
        <v>450</v>
      </c>
      <c r="C1751" s="304" t="s">
        <v>13169</v>
      </c>
      <c r="D1751" s="8" t="s">
        <v>34976</v>
      </c>
      <c r="E1751" s="8" t="s">
        <v>29189</v>
      </c>
      <c r="F1751" s="1108" t="s">
        <v>13843</v>
      </c>
      <c r="G1751" s="8" t="s">
        <v>1941</v>
      </c>
      <c r="H1751" s="8"/>
      <c r="I1751" s="31" t="s">
        <v>1758</v>
      </c>
      <c r="J1751" s="1887">
        <v>1</v>
      </c>
      <c r="K1751" s="1887" t="s">
        <v>4524</v>
      </c>
      <c r="L1751" s="27" t="s">
        <v>1796</v>
      </c>
      <c r="M1751" s="5" t="s">
        <v>640</v>
      </c>
      <c r="N1751" s="5"/>
      <c r="O1751" s="1884"/>
      <c r="P1751" s="328"/>
    </row>
    <row r="1752" spans="1:16" ht="19.5" customHeight="1">
      <c r="A1752" s="1893">
        <v>1750</v>
      </c>
      <c r="B1752" s="2" t="s">
        <v>450</v>
      </c>
      <c r="C1752" s="304" t="s">
        <v>13169</v>
      </c>
      <c r="D1752" s="38" t="s">
        <v>34977</v>
      </c>
      <c r="E1752" s="8" t="s">
        <v>29190</v>
      </c>
      <c r="F1752" s="1116" t="s">
        <v>13843</v>
      </c>
      <c r="G1752" s="38" t="s">
        <v>1942</v>
      </c>
      <c r="H1752" s="38"/>
      <c r="I1752" s="52" t="s">
        <v>1520</v>
      </c>
      <c r="J1752" s="1887">
        <v>1</v>
      </c>
      <c r="K1752" s="1887" t="s">
        <v>4524</v>
      </c>
      <c r="L1752" s="27" t="s">
        <v>1797</v>
      </c>
      <c r="M1752" s="5" t="s">
        <v>640</v>
      </c>
      <c r="N1752" s="5"/>
      <c r="O1752" s="1884"/>
      <c r="P1752" s="328"/>
    </row>
    <row r="1753" spans="1:16" ht="19.5" customHeight="1">
      <c r="A1753" s="1893">
        <v>1751</v>
      </c>
      <c r="B1753" s="2" t="s">
        <v>450</v>
      </c>
      <c r="C1753" s="304" t="s">
        <v>13169</v>
      </c>
      <c r="D1753" s="38" t="s">
        <v>34978</v>
      </c>
      <c r="E1753" s="8" t="s">
        <v>29191</v>
      </c>
      <c r="F1753" s="1116" t="s">
        <v>358</v>
      </c>
      <c r="G1753" s="38" t="s">
        <v>1943</v>
      </c>
      <c r="H1753" s="38"/>
      <c r="I1753" s="52" t="s">
        <v>1758</v>
      </c>
      <c r="J1753" s="1887">
        <v>1</v>
      </c>
      <c r="K1753" s="1887" t="s">
        <v>4524</v>
      </c>
      <c r="L1753" s="27" t="s">
        <v>1798</v>
      </c>
      <c r="M1753" s="5" t="s">
        <v>640</v>
      </c>
      <c r="N1753" s="5"/>
      <c r="O1753" s="1884"/>
      <c r="P1753" s="328"/>
    </row>
    <row r="1754" spans="1:16" ht="24" customHeight="1">
      <c r="A1754" s="1893">
        <v>1752</v>
      </c>
      <c r="B1754" s="2" t="s">
        <v>450</v>
      </c>
      <c r="C1754" s="304" t="s">
        <v>13169</v>
      </c>
      <c r="D1754" s="38" t="s">
        <v>2811</v>
      </c>
      <c r="E1754" s="8" t="s">
        <v>29192</v>
      </c>
      <c r="F1754" s="1116" t="s">
        <v>2457</v>
      </c>
      <c r="G1754" s="38" t="s">
        <v>2809</v>
      </c>
      <c r="H1754" s="38"/>
      <c r="I1754" s="68" t="s">
        <v>1758</v>
      </c>
      <c r="J1754" s="1887">
        <v>1</v>
      </c>
      <c r="K1754" s="1887" t="s">
        <v>4524</v>
      </c>
      <c r="L1754" s="28" t="s">
        <v>2806</v>
      </c>
      <c r="M1754" s="1153" t="s">
        <v>2776</v>
      </c>
      <c r="N1754" s="1153"/>
      <c r="O1754" s="1911"/>
      <c r="P1754" s="328"/>
    </row>
    <row r="1755" spans="1:16" ht="24" customHeight="1">
      <c r="A1755" s="1893">
        <v>1753</v>
      </c>
      <c r="B1755" s="2" t="s">
        <v>450</v>
      </c>
      <c r="C1755" s="304" t="s">
        <v>13169</v>
      </c>
      <c r="D1755" s="38" t="s">
        <v>4637</v>
      </c>
      <c r="E1755" s="8" t="s">
        <v>29193</v>
      </c>
      <c r="F1755" s="1116" t="s">
        <v>358</v>
      </c>
      <c r="G1755" s="38" t="s">
        <v>12222</v>
      </c>
      <c r="H1755" s="38"/>
      <c r="I1755" s="68" t="s">
        <v>5087</v>
      </c>
      <c r="J1755" s="1887">
        <v>1</v>
      </c>
      <c r="K1755" s="1887" t="s">
        <v>4524</v>
      </c>
      <c r="L1755" s="28" t="s">
        <v>2806</v>
      </c>
      <c r="M1755" s="1153" t="s">
        <v>4634</v>
      </c>
      <c r="N1755" s="1153"/>
      <c r="O1755" s="1911"/>
      <c r="P1755" s="328"/>
    </row>
    <row r="1756" spans="1:16" ht="24" customHeight="1">
      <c r="A1756" s="1893">
        <v>1754</v>
      </c>
      <c r="B1756" s="262" t="s">
        <v>450</v>
      </c>
      <c r="C1756" s="304" t="s">
        <v>13169</v>
      </c>
      <c r="D1756" s="8" t="s">
        <v>12223</v>
      </c>
      <c r="E1756" s="8" t="s">
        <v>29194</v>
      </c>
      <c r="F1756" s="1108" t="s">
        <v>358</v>
      </c>
      <c r="G1756" s="8" t="s">
        <v>13488</v>
      </c>
      <c r="H1756" s="8"/>
      <c r="I1756" s="24" t="s">
        <v>12708</v>
      </c>
      <c r="J1756" s="1887">
        <v>1</v>
      </c>
      <c r="K1756" s="1887" t="s">
        <v>4524</v>
      </c>
      <c r="L1756" s="28" t="s">
        <v>2806</v>
      </c>
      <c r="M1756" s="1153" t="s">
        <v>12025</v>
      </c>
      <c r="N1756" s="1153"/>
      <c r="O1756" s="1911"/>
      <c r="P1756" s="328"/>
    </row>
    <row r="1757" spans="1:16" ht="19.5" customHeight="1">
      <c r="A1757" s="1893">
        <v>1755</v>
      </c>
      <c r="B1757" s="2" t="s">
        <v>450</v>
      </c>
      <c r="C1757" s="304" t="s">
        <v>13169</v>
      </c>
      <c r="D1757" s="38" t="s">
        <v>34979</v>
      </c>
      <c r="E1757" s="8" t="s">
        <v>29195</v>
      </c>
      <c r="F1757" s="1116" t="s">
        <v>358</v>
      </c>
      <c r="G1757" s="38" t="s">
        <v>1944</v>
      </c>
      <c r="H1757" s="38"/>
      <c r="I1757" s="51" t="s">
        <v>12221</v>
      </c>
      <c r="J1757" s="1887">
        <v>1</v>
      </c>
      <c r="K1757" s="1887" t="s">
        <v>4524</v>
      </c>
      <c r="L1757" s="27" t="s">
        <v>1799</v>
      </c>
      <c r="M1757" s="5" t="s">
        <v>640</v>
      </c>
      <c r="N1757" s="5"/>
      <c r="O1757" s="1884"/>
      <c r="P1757" s="328"/>
    </row>
    <row r="1758" spans="1:16" ht="24" customHeight="1">
      <c r="A1758" s="1893">
        <v>1756</v>
      </c>
      <c r="B1758" s="2" t="s">
        <v>450</v>
      </c>
      <c r="C1758" s="304" t="s">
        <v>13169</v>
      </c>
      <c r="D1758" s="38" t="s">
        <v>2812</v>
      </c>
      <c r="E1758" s="8" t="s">
        <v>29196</v>
      </c>
      <c r="F1758" s="1116" t="s">
        <v>2457</v>
      </c>
      <c r="G1758" s="38" t="s">
        <v>13487</v>
      </c>
      <c r="H1758" s="38"/>
      <c r="I1758" s="68" t="s">
        <v>1520</v>
      </c>
      <c r="J1758" s="1887">
        <v>1</v>
      </c>
      <c r="K1758" s="1887" t="s">
        <v>4524</v>
      </c>
      <c r="L1758" s="28" t="s">
        <v>2807</v>
      </c>
      <c r="M1758" s="1153" t="s">
        <v>2777</v>
      </c>
      <c r="N1758" s="1153"/>
      <c r="O1758" s="1911"/>
      <c r="P1758" s="328"/>
    </row>
    <row r="1759" spans="1:16" ht="24" customHeight="1">
      <c r="A1759" s="1893">
        <v>1757</v>
      </c>
      <c r="B1759" s="297" t="s">
        <v>450</v>
      </c>
      <c r="C1759" s="304" t="s">
        <v>13169</v>
      </c>
      <c r="D1759" s="38" t="s">
        <v>4638</v>
      </c>
      <c r="E1759" s="8" t="s">
        <v>29197</v>
      </c>
      <c r="F1759" s="1116" t="s">
        <v>358</v>
      </c>
      <c r="G1759" s="38" t="s">
        <v>12042</v>
      </c>
      <c r="H1759" s="38"/>
      <c r="I1759" s="51" t="s">
        <v>5088</v>
      </c>
      <c r="J1759" s="1887">
        <v>1</v>
      </c>
      <c r="K1759" s="1887" t="s">
        <v>4524</v>
      </c>
      <c r="L1759" s="28" t="s">
        <v>2807</v>
      </c>
      <c r="M1759" s="1153" t="s">
        <v>4634</v>
      </c>
      <c r="N1759" s="1153"/>
      <c r="O1759" s="1911"/>
      <c r="P1759" s="328"/>
    </row>
    <row r="1760" spans="1:16" ht="24" customHeight="1">
      <c r="A1760" s="1893">
        <v>1758</v>
      </c>
      <c r="B1760" s="262" t="s">
        <v>450</v>
      </c>
      <c r="C1760" s="304" t="s">
        <v>13169</v>
      </c>
      <c r="D1760" s="8" t="s">
        <v>12224</v>
      </c>
      <c r="E1760" s="8" t="s">
        <v>29198</v>
      </c>
      <c r="F1760" s="1108" t="s">
        <v>358</v>
      </c>
      <c r="G1760" s="8" t="s">
        <v>12706</v>
      </c>
      <c r="H1760" s="8"/>
      <c r="I1760" s="24" t="s">
        <v>12707</v>
      </c>
      <c r="J1760" s="1887">
        <v>1</v>
      </c>
      <c r="K1760" s="1887" t="s">
        <v>4524</v>
      </c>
      <c r="L1760" s="28" t="s">
        <v>2807</v>
      </c>
      <c r="M1760" s="1153" t="s">
        <v>12025</v>
      </c>
      <c r="N1760" s="1153"/>
      <c r="O1760" s="1911"/>
      <c r="P1760" s="328"/>
    </row>
    <row r="1761" spans="1:16" ht="19.5" customHeight="1">
      <c r="A1761" s="1893">
        <v>1759</v>
      </c>
      <c r="B1761" s="2" t="s">
        <v>450</v>
      </c>
      <c r="C1761" s="304" t="s">
        <v>13169</v>
      </c>
      <c r="D1761" s="8" t="s">
        <v>34980</v>
      </c>
      <c r="E1761" s="8" t="s">
        <v>29199</v>
      </c>
      <c r="F1761" s="1108" t="s">
        <v>358</v>
      </c>
      <c r="G1761" s="8" t="s">
        <v>18738</v>
      </c>
      <c r="H1761" s="8"/>
      <c r="I1761" s="24" t="s">
        <v>12220</v>
      </c>
      <c r="J1761" s="1887">
        <v>1</v>
      </c>
      <c r="K1761" s="1887" t="s">
        <v>4524</v>
      </c>
      <c r="L1761" s="27" t="s">
        <v>1800</v>
      </c>
      <c r="M1761" s="5" t="s">
        <v>640</v>
      </c>
      <c r="N1761" s="5"/>
      <c r="O1761" s="1884"/>
      <c r="P1761" s="328"/>
    </row>
    <row r="1762" spans="1:16" ht="19.5" customHeight="1">
      <c r="A1762" s="1893">
        <v>1760</v>
      </c>
      <c r="B1762" s="2" t="s">
        <v>450</v>
      </c>
      <c r="C1762" s="304" t="s">
        <v>13169</v>
      </c>
      <c r="D1762" s="8" t="s">
        <v>34981</v>
      </c>
      <c r="E1762" s="8" t="s">
        <v>29200</v>
      </c>
      <c r="F1762" s="1108" t="s">
        <v>358</v>
      </c>
      <c r="G1762" s="8" t="s">
        <v>1945</v>
      </c>
      <c r="H1762" s="8"/>
      <c r="I1762" s="31" t="s">
        <v>1758</v>
      </c>
      <c r="J1762" s="1887">
        <v>1</v>
      </c>
      <c r="K1762" s="1887" t="s">
        <v>4524</v>
      </c>
      <c r="L1762" s="27" t="s">
        <v>1801</v>
      </c>
      <c r="M1762" s="5" t="s">
        <v>640</v>
      </c>
      <c r="N1762" s="5"/>
      <c r="O1762" s="1884"/>
      <c r="P1762" s="328"/>
    </row>
    <row r="1763" spans="1:16" ht="19.5" customHeight="1">
      <c r="A1763" s="1893">
        <v>1761</v>
      </c>
      <c r="B1763" s="2" t="s">
        <v>450</v>
      </c>
      <c r="C1763" s="304" t="s">
        <v>13169</v>
      </c>
      <c r="D1763" s="8" t="s">
        <v>34982</v>
      </c>
      <c r="E1763" s="8" t="s">
        <v>29201</v>
      </c>
      <c r="F1763" s="1108" t="s">
        <v>358</v>
      </c>
      <c r="G1763" s="8" t="s">
        <v>1946</v>
      </c>
      <c r="H1763" s="8"/>
      <c r="I1763" s="31" t="s">
        <v>1758</v>
      </c>
      <c r="J1763" s="1887">
        <v>1</v>
      </c>
      <c r="K1763" s="1887" t="s">
        <v>4524</v>
      </c>
      <c r="L1763" s="27" t="s">
        <v>1802</v>
      </c>
      <c r="M1763" s="5" t="s">
        <v>640</v>
      </c>
      <c r="N1763" s="5"/>
      <c r="O1763" s="1884"/>
      <c r="P1763" s="328"/>
    </row>
    <row r="1764" spans="1:16" ht="19.5" customHeight="1">
      <c r="A1764" s="1893">
        <v>1762</v>
      </c>
      <c r="B1764" s="2" t="s">
        <v>450</v>
      </c>
      <c r="C1764" s="304" t="s">
        <v>13169</v>
      </c>
      <c r="D1764" s="8" t="s">
        <v>34983</v>
      </c>
      <c r="E1764" s="8" t="s">
        <v>29202</v>
      </c>
      <c r="F1764" s="1108" t="s">
        <v>358</v>
      </c>
      <c r="G1764" s="8" t="s">
        <v>1947</v>
      </c>
      <c r="H1764" s="8"/>
      <c r="I1764" s="31" t="s">
        <v>1520</v>
      </c>
      <c r="J1764" s="1887">
        <v>1</v>
      </c>
      <c r="K1764" s="1887" t="s">
        <v>4524</v>
      </c>
      <c r="L1764" s="27" t="s">
        <v>1803</v>
      </c>
      <c r="M1764" s="5" t="s">
        <v>640</v>
      </c>
      <c r="N1764" s="5"/>
      <c r="O1764" s="1884"/>
      <c r="P1764" s="328"/>
    </row>
    <row r="1765" spans="1:16" ht="19.5" customHeight="1">
      <c r="A1765" s="1893">
        <v>1763</v>
      </c>
      <c r="B1765" s="2" t="s">
        <v>450</v>
      </c>
      <c r="C1765" s="304" t="s">
        <v>13169</v>
      </c>
      <c r="D1765" s="8" t="s">
        <v>34984</v>
      </c>
      <c r="E1765" s="8" t="s">
        <v>29203</v>
      </c>
      <c r="F1765" s="1108" t="s">
        <v>358</v>
      </c>
      <c r="G1765" s="8" t="s">
        <v>13489</v>
      </c>
      <c r="H1765" s="8"/>
      <c r="I1765" s="31" t="s">
        <v>1758</v>
      </c>
      <c r="J1765" s="1887">
        <v>1</v>
      </c>
      <c r="K1765" s="1887" t="s">
        <v>4524</v>
      </c>
      <c r="L1765" s="27" t="s">
        <v>1804</v>
      </c>
      <c r="M1765" s="5" t="s">
        <v>640</v>
      </c>
      <c r="N1765" s="5"/>
      <c r="O1765" s="1884"/>
      <c r="P1765" s="328"/>
    </row>
    <row r="1766" spans="1:16" ht="19.5" customHeight="1">
      <c r="A1766" s="1893">
        <v>1764</v>
      </c>
      <c r="B1766" s="2" t="s">
        <v>450</v>
      </c>
      <c r="C1766" s="304" t="s">
        <v>13169</v>
      </c>
      <c r="D1766" s="8" t="s">
        <v>34985</v>
      </c>
      <c r="E1766" s="8" t="s">
        <v>29204</v>
      </c>
      <c r="F1766" s="1108" t="s">
        <v>358</v>
      </c>
      <c r="G1766" s="8" t="s">
        <v>1948</v>
      </c>
      <c r="H1766" s="8"/>
      <c r="I1766" s="31" t="s">
        <v>1741</v>
      </c>
      <c r="J1766" s="1887">
        <v>1</v>
      </c>
      <c r="K1766" s="1887" t="s">
        <v>4524</v>
      </c>
      <c r="L1766" s="27" t="s">
        <v>1805</v>
      </c>
      <c r="M1766" s="5" t="s">
        <v>640</v>
      </c>
      <c r="N1766" s="5"/>
      <c r="O1766" s="1884"/>
      <c r="P1766" s="328"/>
    </row>
    <row r="1767" spans="1:16" ht="19.5" customHeight="1">
      <c r="A1767" s="1893">
        <v>1765</v>
      </c>
      <c r="B1767" s="2" t="s">
        <v>450</v>
      </c>
      <c r="C1767" s="304" t="s">
        <v>13169</v>
      </c>
      <c r="D1767" s="8" t="s">
        <v>34986</v>
      </c>
      <c r="E1767" s="8" t="s">
        <v>29205</v>
      </c>
      <c r="F1767" s="1108" t="s">
        <v>358</v>
      </c>
      <c r="G1767" s="8" t="s">
        <v>1949</v>
      </c>
      <c r="H1767" s="8"/>
      <c r="I1767" s="31" t="s">
        <v>1520</v>
      </c>
      <c r="J1767" s="1887">
        <v>1</v>
      </c>
      <c r="K1767" s="1887" t="s">
        <v>4524</v>
      </c>
      <c r="L1767" s="27" t="s">
        <v>1806</v>
      </c>
      <c r="M1767" s="5" t="s">
        <v>640</v>
      </c>
      <c r="N1767" s="5"/>
      <c r="O1767" s="1884"/>
      <c r="P1767" s="328"/>
    </row>
    <row r="1768" spans="1:16" ht="19.5" customHeight="1">
      <c r="A1768" s="1893">
        <v>1766</v>
      </c>
      <c r="B1768" s="2" t="s">
        <v>450</v>
      </c>
      <c r="C1768" s="304" t="s">
        <v>13169</v>
      </c>
      <c r="D1768" s="38" t="s">
        <v>34987</v>
      </c>
      <c r="E1768" s="8" t="s">
        <v>29206</v>
      </c>
      <c r="F1768" s="1116" t="s">
        <v>358</v>
      </c>
      <c r="G1768" s="38" t="s">
        <v>13490</v>
      </c>
      <c r="H1768" s="38"/>
      <c r="I1768" s="51" t="s">
        <v>4866</v>
      </c>
      <c r="J1768" s="1887">
        <v>1</v>
      </c>
      <c r="K1768" s="1887" t="s">
        <v>4524</v>
      </c>
      <c r="L1768" s="27" t="s">
        <v>1807</v>
      </c>
      <c r="M1768" s="5" t="s">
        <v>640</v>
      </c>
      <c r="N1768" s="5"/>
      <c r="O1768" s="1884"/>
      <c r="P1768" s="328"/>
    </row>
    <row r="1769" spans="1:16" ht="19.5" customHeight="1">
      <c r="A1769" s="1893">
        <v>1767</v>
      </c>
      <c r="B1769" s="2" t="s">
        <v>450</v>
      </c>
      <c r="C1769" s="304" t="s">
        <v>13170</v>
      </c>
      <c r="D1769" s="8" t="s">
        <v>4868</v>
      </c>
      <c r="E1769" s="8" t="s">
        <v>29207</v>
      </c>
      <c r="F1769" s="1108" t="s">
        <v>358</v>
      </c>
      <c r="G1769" s="8" t="s">
        <v>13491</v>
      </c>
      <c r="H1769" s="8"/>
      <c r="I1769" s="24" t="s">
        <v>5089</v>
      </c>
      <c r="J1769" s="1887">
        <v>1</v>
      </c>
      <c r="K1769" s="1887" t="s">
        <v>4524</v>
      </c>
      <c r="L1769" s="27" t="s">
        <v>1807</v>
      </c>
      <c r="M1769" s="1153" t="s">
        <v>4129</v>
      </c>
      <c r="N1769" s="1153"/>
      <c r="O1769" s="1911"/>
      <c r="P1769" s="328"/>
    </row>
    <row r="1770" spans="1:16" ht="19.5" customHeight="1">
      <c r="A1770" s="1893">
        <v>1768</v>
      </c>
      <c r="B1770" s="2" t="s">
        <v>450</v>
      </c>
      <c r="C1770" s="304" t="s">
        <v>13169</v>
      </c>
      <c r="D1770" s="38" t="s">
        <v>34988</v>
      </c>
      <c r="E1770" s="8" t="s">
        <v>29208</v>
      </c>
      <c r="F1770" s="1116" t="s">
        <v>358</v>
      </c>
      <c r="G1770" s="38" t="s">
        <v>1950</v>
      </c>
      <c r="H1770" s="38"/>
      <c r="I1770" s="52" t="s">
        <v>1759</v>
      </c>
      <c r="J1770" s="1887">
        <v>1</v>
      </c>
      <c r="K1770" s="1887" t="s">
        <v>4524</v>
      </c>
      <c r="L1770" s="27" t="s">
        <v>1808</v>
      </c>
      <c r="M1770" s="5" t="s">
        <v>640</v>
      </c>
      <c r="N1770" s="5"/>
      <c r="O1770" s="1884"/>
      <c r="P1770" s="328"/>
    </row>
    <row r="1771" spans="1:16" ht="19.5" customHeight="1">
      <c r="A1771" s="1893">
        <v>1769</v>
      </c>
      <c r="B1771" s="2" t="s">
        <v>450</v>
      </c>
      <c r="C1771" s="304" t="s">
        <v>13169</v>
      </c>
      <c r="D1771" s="8" t="s">
        <v>4870</v>
      </c>
      <c r="E1771" s="8" t="s">
        <v>29209</v>
      </c>
      <c r="F1771" s="1108" t="s">
        <v>358</v>
      </c>
      <c r="G1771" s="8" t="s">
        <v>13492</v>
      </c>
      <c r="H1771" s="8"/>
      <c r="I1771" s="24" t="s">
        <v>5090</v>
      </c>
      <c r="J1771" s="1887">
        <v>1</v>
      </c>
      <c r="K1771" s="1887" t="s">
        <v>4524</v>
      </c>
      <c r="L1771" s="27" t="s">
        <v>1808</v>
      </c>
      <c r="M1771" s="1153" t="s">
        <v>4129</v>
      </c>
      <c r="N1771" s="1153"/>
      <c r="O1771" s="1911"/>
      <c r="P1771" s="328"/>
    </row>
    <row r="1772" spans="1:16" ht="19.5" customHeight="1">
      <c r="A1772" s="1893">
        <v>1770</v>
      </c>
      <c r="B1772" s="2" t="s">
        <v>450</v>
      </c>
      <c r="C1772" s="304" t="s">
        <v>13169</v>
      </c>
      <c r="D1772" s="38" t="s">
        <v>34989</v>
      </c>
      <c r="E1772" s="8" t="s">
        <v>29210</v>
      </c>
      <c r="F1772" s="1116" t="s">
        <v>358</v>
      </c>
      <c r="G1772" s="38" t="s">
        <v>1951</v>
      </c>
      <c r="H1772" s="38"/>
      <c r="I1772" s="52" t="s">
        <v>1905</v>
      </c>
      <c r="J1772" s="1887">
        <v>1</v>
      </c>
      <c r="K1772" s="1887" t="s">
        <v>4524</v>
      </c>
      <c r="L1772" s="27" t="s">
        <v>1809</v>
      </c>
      <c r="M1772" s="5" t="s">
        <v>640</v>
      </c>
      <c r="N1772" s="5"/>
      <c r="O1772" s="1884"/>
      <c r="P1772" s="328"/>
    </row>
    <row r="1773" spans="1:16" ht="24" customHeight="1">
      <c r="A1773" s="1893">
        <v>1771</v>
      </c>
      <c r="B1773" s="2" t="s">
        <v>450</v>
      </c>
      <c r="C1773" s="304" t="s">
        <v>13169</v>
      </c>
      <c r="D1773" s="8" t="s">
        <v>34990</v>
      </c>
      <c r="E1773" s="8" t="s">
        <v>29211</v>
      </c>
      <c r="F1773" s="1108" t="s">
        <v>2457</v>
      </c>
      <c r="G1773" s="8" t="s">
        <v>13493</v>
      </c>
      <c r="H1773" s="8"/>
      <c r="I1773" s="44" t="s">
        <v>1905</v>
      </c>
      <c r="J1773" s="1887">
        <v>1</v>
      </c>
      <c r="K1773" s="1887" t="s">
        <v>4524</v>
      </c>
      <c r="L1773" s="20" t="s">
        <v>3416</v>
      </c>
      <c r="M1773" s="1153" t="s">
        <v>4129</v>
      </c>
      <c r="N1773" s="1153"/>
      <c r="O1773" s="1911"/>
      <c r="P1773" s="328"/>
    </row>
    <row r="1774" spans="1:16" ht="19.5" customHeight="1">
      <c r="A1774" s="1893">
        <v>1772</v>
      </c>
      <c r="B1774" s="2" t="s">
        <v>450</v>
      </c>
      <c r="C1774" s="304" t="s">
        <v>13169</v>
      </c>
      <c r="D1774" s="38" t="s">
        <v>34991</v>
      </c>
      <c r="E1774" s="8" t="s">
        <v>29212</v>
      </c>
      <c r="F1774" s="1116" t="s">
        <v>358</v>
      </c>
      <c r="G1774" s="38" t="s">
        <v>1952</v>
      </c>
      <c r="H1774" s="38"/>
      <c r="I1774" s="52" t="s">
        <v>1906</v>
      </c>
      <c r="J1774" s="1887">
        <v>1</v>
      </c>
      <c r="K1774" s="1887" t="s">
        <v>4524</v>
      </c>
      <c r="L1774" s="27" t="s">
        <v>1810</v>
      </c>
      <c r="M1774" s="5" t="s">
        <v>640</v>
      </c>
      <c r="N1774" s="5"/>
      <c r="O1774" s="1884"/>
      <c r="P1774" s="328"/>
    </row>
    <row r="1775" spans="1:16" ht="24" customHeight="1">
      <c r="A1775" s="1893">
        <v>1773</v>
      </c>
      <c r="B1775" s="2" t="s">
        <v>450</v>
      </c>
      <c r="C1775" s="304" t="s">
        <v>13169</v>
      </c>
      <c r="D1775" s="8" t="s">
        <v>34992</v>
      </c>
      <c r="E1775" s="8" t="s">
        <v>29213</v>
      </c>
      <c r="F1775" s="1108" t="s">
        <v>2457</v>
      </c>
      <c r="G1775" s="8" t="s">
        <v>3419</v>
      </c>
      <c r="H1775" s="8"/>
      <c r="I1775" s="44" t="s">
        <v>1906</v>
      </c>
      <c r="J1775" s="1887">
        <v>1</v>
      </c>
      <c r="K1775" s="1887" t="s">
        <v>4524</v>
      </c>
      <c r="L1775" s="20" t="s">
        <v>3417</v>
      </c>
      <c r="M1775" s="1153" t="s">
        <v>4129</v>
      </c>
      <c r="N1775" s="1153"/>
      <c r="O1775" s="1911"/>
      <c r="P1775" s="328"/>
    </row>
    <row r="1776" spans="1:16" ht="19.5" customHeight="1">
      <c r="A1776" s="1893">
        <v>1774</v>
      </c>
      <c r="B1776" s="2" t="s">
        <v>450</v>
      </c>
      <c r="C1776" s="304" t="s">
        <v>13169</v>
      </c>
      <c r="D1776" s="8" t="s">
        <v>34993</v>
      </c>
      <c r="E1776" s="8" t="s">
        <v>29214</v>
      </c>
      <c r="F1776" s="1108" t="s">
        <v>358</v>
      </c>
      <c r="G1776" s="8" t="s">
        <v>1953</v>
      </c>
      <c r="H1776" s="8"/>
      <c r="I1776" s="31" t="s">
        <v>1905</v>
      </c>
      <c r="J1776" s="1887">
        <v>1</v>
      </c>
      <c r="K1776" s="1887" t="s">
        <v>4524</v>
      </c>
      <c r="L1776" s="27" t="s">
        <v>1811</v>
      </c>
      <c r="M1776" s="5" t="s">
        <v>640</v>
      </c>
      <c r="N1776" s="5"/>
      <c r="O1776" s="1884"/>
      <c r="P1776" s="328"/>
    </row>
    <row r="1777" spans="1:16" ht="19.5" customHeight="1">
      <c r="A1777" s="1893">
        <v>1775</v>
      </c>
      <c r="B1777" s="2" t="s">
        <v>450</v>
      </c>
      <c r="C1777" s="304" t="s">
        <v>13169</v>
      </c>
      <c r="D1777" s="8" t="s">
        <v>34994</v>
      </c>
      <c r="E1777" s="8" t="s">
        <v>29215</v>
      </c>
      <c r="F1777" s="1108" t="s">
        <v>358</v>
      </c>
      <c r="G1777" s="8" t="s">
        <v>1954</v>
      </c>
      <c r="H1777" s="8"/>
      <c r="I1777" s="31" t="s">
        <v>1906</v>
      </c>
      <c r="J1777" s="1887">
        <v>1</v>
      </c>
      <c r="K1777" s="1887" t="s">
        <v>4524</v>
      </c>
      <c r="L1777" s="27" t="s">
        <v>1812</v>
      </c>
      <c r="M1777" s="5" t="s">
        <v>640</v>
      </c>
      <c r="N1777" s="5"/>
      <c r="O1777" s="1884"/>
      <c r="P1777" s="328"/>
    </row>
    <row r="1778" spans="1:16" ht="19.5" customHeight="1">
      <c r="A1778" s="1893">
        <v>1776</v>
      </c>
      <c r="B1778" s="2" t="s">
        <v>450</v>
      </c>
      <c r="C1778" s="304" t="s">
        <v>13169</v>
      </c>
      <c r="D1778" s="8" t="s">
        <v>34995</v>
      </c>
      <c r="E1778" s="8" t="s">
        <v>29216</v>
      </c>
      <c r="F1778" s="1108" t="s">
        <v>358</v>
      </c>
      <c r="G1778" s="8" t="s">
        <v>1955</v>
      </c>
      <c r="H1778" s="8"/>
      <c r="I1778" s="31" t="s">
        <v>1905</v>
      </c>
      <c r="J1778" s="1887">
        <v>1</v>
      </c>
      <c r="K1778" s="1887" t="s">
        <v>4524</v>
      </c>
      <c r="L1778" s="27" t="s">
        <v>1813</v>
      </c>
      <c r="M1778" s="5" t="s">
        <v>640</v>
      </c>
      <c r="N1778" s="5"/>
      <c r="O1778" s="1884"/>
      <c r="P1778" s="328"/>
    </row>
    <row r="1779" spans="1:16" ht="19.5" customHeight="1">
      <c r="A1779" s="1893">
        <v>1777</v>
      </c>
      <c r="B1779" s="2" t="s">
        <v>450</v>
      </c>
      <c r="C1779" s="304" t="s">
        <v>13169</v>
      </c>
      <c r="D1779" s="38" t="s">
        <v>34996</v>
      </c>
      <c r="E1779" s="8" t="s">
        <v>29217</v>
      </c>
      <c r="F1779" s="1116" t="s">
        <v>358</v>
      </c>
      <c r="G1779" s="38" t="s">
        <v>1956</v>
      </c>
      <c r="H1779" s="38"/>
      <c r="I1779" s="52" t="s">
        <v>1906</v>
      </c>
      <c r="J1779" s="1887">
        <v>1</v>
      </c>
      <c r="K1779" s="1887" t="s">
        <v>4524</v>
      </c>
      <c r="L1779" s="27" t="s">
        <v>1814</v>
      </c>
      <c r="M1779" s="5" t="s">
        <v>640</v>
      </c>
      <c r="N1779" s="5"/>
      <c r="O1779" s="1884"/>
      <c r="P1779" s="328"/>
    </row>
    <row r="1780" spans="1:16" ht="24" customHeight="1">
      <c r="A1780" s="1893">
        <v>1778</v>
      </c>
      <c r="B1780" s="2" t="s">
        <v>450</v>
      </c>
      <c r="C1780" s="304" t="s">
        <v>13169</v>
      </c>
      <c r="D1780" s="8" t="s">
        <v>3293</v>
      </c>
      <c r="E1780" s="8" t="s">
        <v>29218</v>
      </c>
      <c r="F1780" s="1108" t="s">
        <v>2457</v>
      </c>
      <c r="G1780" s="8" t="s">
        <v>13494</v>
      </c>
      <c r="H1780" s="8"/>
      <c r="I1780" s="31" t="s">
        <v>1906</v>
      </c>
      <c r="J1780" s="1887">
        <v>1</v>
      </c>
      <c r="K1780" s="1887" t="s">
        <v>4524</v>
      </c>
      <c r="L1780" s="20" t="s">
        <v>3291</v>
      </c>
      <c r="M1780" s="1156" t="s">
        <v>3290</v>
      </c>
      <c r="N1780" s="1156"/>
      <c r="O1780" s="1909"/>
      <c r="P1780" s="328"/>
    </row>
    <row r="1781" spans="1:16" ht="19.5" customHeight="1">
      <c r="A1781" s="1893">
        <v>1779</v>
      </c>
      <c r="B1781" s="2" t="s">
        <v>450</v>
      </c>
      <c r="C1781" s="304" t="s">
        <v>13169</v>
      </c>
      <c r="D1781" s="38" t="s">
        <v>34997</v>
      </c>
      <c r="E1781" s="8" t="s">
        <v>29219</v>
      </c>
      <c r="F1781" s="1116" t="s">
        <v>358</v>
      </c>
      <c r="G1781" s="38" t="s">
        <v>1957</v>
      </c>
      <c r="H1781" s="38"/>
      <c r="I1781" s="52" t="s">
        <v>1905</v>
      </c>
      <c r="J1781" s="1887">
        <v>1</v>
      </c>
      <c r="K1781" s="1887" t="s">
        <v>4524</v>
      </c>
      <c r="L1781" s="27" t="s">
        <v>1815</v>
      </c>
      <c r="M1781" s="5" t="s">
        <v>640</v>
      </c>
      <c r="N1781" s="5"/>
      <c r="O1781" s="1884"/>
      <c r="P1781" s="328"/>
    </row>
    <row r="1782" spans="1:16" ht="19.5" customHeight="1">
      <c r="A1782" s="1893">
        <v>1780</v>
      </c>
      <c r="B1782" s="123" t="s">
        <v>450</v>
      </c>
      <c r="C1782" s="304" t="s">
        <v>13169</v>
      </c>
      <c r="D1782" s="8" t="s">
        <v>34998</v>
      </c>
      <c r="E1782" s="8" t="s">
        <v>29220</v>
      </c>
      <c r="F1782" s="1108" t="s">
        <v>358</v>
      </c>
      <c r="G1782" s="8" t="s">
        <v>13495</v>
      </c>
      <c r="H1782" s="8"/>
      <c r="I1782" s="24" t="s">
        <v>7899</v>
      </c>
      <c r="J1782" s="1887">
        <v>1</v>
      </c>
      <c r="K1782" s="1887" t="s">
        <v>4524</v>
      </c>
      <c r="L1782" s="27" t="s">
        <v>1815</v>
      </c>
      <c r="M1782" s="1153" t="s">
        <v>7602</v>
      </c>
      <c r="N1782" s="1153"/>
      <c r="O1782" s="1911"/>
      <c r="P1782" s="328"/>
    </row>
    <row r="1783" spans="1:16" ht="19.5" customHeight="1">
      <c r="A1783" s="1893">
        <v>1781</v>
      </c>
      <c r="B1783" s="2" t="s">
        <v>450</v>
      </c>
      <c r="C1783" s="304" t="s">
        <v>13169</v>
      </c>
      <c r="D1783" s="38" t="s">
        <v>34999</v>
      </c>
      <c r="E1783" s="8" t="s">
        <v>29221</v>
      </c>
      <c r="F1783" s="1116" t="s">
        <v>358</v>
      </c>
      <c r="G1783" s="38" t="s">
        <v>1958</v>
      </c>
      <c r="H1783" s="38"/>
      <c r="I1783" s="52" t="s">
        <v>1906</v>
      </c>
      <c r="J1783" s="1887">
        <v>1</v>
      </c>
      <c r="K1783" s="1887" t="s">
        <v>4524</v>
      </c>
      <c r="L1783" s="27" t="s">
        <v>1816</v>
      </c>
      <c r="M1783" s="5" t="s">
        <v>640</v>
      </c>
      <c r="N1783" s="5"/>
      <c r="O1783" s="1884"/>
      <c r="P1783" s="328"/>
    </row>
    <row r="1784" spans="1:16" ht="19.5" customHeight="1">
      <c r="A1784" s="1893">
        <v>1782</v>
      </c>
      <c r="B1784" s="123" t="s">
        <v>450</v>
      </c>
      <c r="C1784" s="304" t="s">
        <v>13169</v>
      </c>
      <c r="D1784" s="8" t="s">
        <v>7604</v>
      </c>
      <c r="E1784" s="8" t="s">
        <v>29222</v>
      </c>
      <c r="F1784" s="1108" t="s">
        <v>358</v>
      </c>
      <c r="G1784" s="8" t="s">
        <v>13496</v>
      </c>
      <c r="H1784" s="8"/>
      <c r="I1784" s="24" t="s">
        <v>7900</v>
      </c>
      <c r="J1784" s="1887">
        <v>1</v>
      </c>
      <c r="K1784" s="1887" t="s">
        <v>4524</v>
      </c>
      <c r="L1784" s="27" t="s">
        <v>1816</v>
      </c>
      <c r="M1784" s="1153" t="s">
        <v>7601</v>
      </c>
      <c r="N1784" s="1153"/>
      <c r="O1784" s="1911"/>
      <c r="P1784" s="328"/>
    </row>
    <row r="1785" spans="1:16" ht="19.5" customHeight="1">
      <c r="A1785" s="1893">
        <v>1783</v>
      </c>
      <c r="B1785" s="2" t="s">
        <v>450</v>
      </c>
      <c r="C1785" s="304" t="s">
        <v>13169</v>
      </c>
      <c r="D1785" s="38" t="s">
        <v>35000</v>
      </c>
      <c r="E1785" s="8" t="s">
        <v>29223</v>
      </c>
      <c r="F1785" s="1116" t="s">
        <v>358</v>
      </c>
      <c r="G1785" s="38" t="s">
        <v>7957</v>
      </c>
      <c r="H1785" s="38"/>
      <c r="I1785" s="52" t="s">
        <v>1907</v>
      </c>
      <c r="J1785" s="1887">
        <v>1</v>
      </c>
      <c r="K1785" s="1887" t="s">
        <v>4524</v>
      </c>
      <c r="L1785" s="27" t="s">
        <v>1817</v>
      </c>
      <c r="M1785" s="5" t="s">
        <v>640</v>
      </c>
      <c r="N1785" s="5"/>
      <c r="O1785" s="1884"/>
      <c r="P1785" s="328"/>
    </row>
    <row r="1786" spans="1:16" ht="19.5" customHeight="1">
      <c r="A1786" s="1893">
        <v>1784</v>
      </c>
      <c r="B1786" s="225" t="s">
        <v>450</v>
      </c>
      <c r="C1786" s="304" t="s">
        <v>13169</v>
      </c>
      <c r="D1786" s="38" t="s">
        <v>10922</v>
      </c>
      <c r="E1786" s="8" t="s">
        <v>29224</v>
      </c>
      <c r="F1786" s="1116" t="s">
        <v>358</v>
      </c>
      <c r="G1786" s="38" t="s">
        <v>13497</v>
      </c>
      <c r="H1786" s="38"/>
      <c r="I1786" s="52" t="s">
        <v>1907</v>
      </c>
      <c r="J1786" s="1887">
        <v>1</v>
      </c>
      <c r="K1786" s="1887" t="s">
        <v>4524</v>
      </c>
      <c r="L1786" s="27" t="s">
        <v>1817</v>
      </c>
      <c r="M1786" s="1153" t="s">
        <v>3206</v>
      </c>
      <c r="N1786" s="1153"/>
      <c r="O1786" s="1911"/>
      <c r="P1786" s="328"/>
    </row>
    <row r="1787" spans="1:16" ht="19.5" customHeight="1">
      <c r="A1787" s="1893">
        <v>1785</v>
      </c>
      <c r="B1787" s="285" t="s">
        <v>450</v>
      </c>
      <c r="C1787" s="304" t="s">
        <v>13169</v>
      </c>
      <c r="D1787" s="8" t="s">
        <v>12563</v>
      </c>
      <c r="E1787" s="8" t="s">
        <v>29225</v>
      </c>
      <c r="F1787" s="1108" t="s">
        <v>358</v>
      </c>
      <c r="G1787" s="8" t="s">
        <v>13498</v>
      </c>
      <c r="H1787" s="8"/>
      <c r="I1787" s="24" t="s">
        <v>12709</v>
      </c>
      <c r="J1787" s="1887">
        <v>1</v>
      </c>
      <c r="K1787" s="1887" t="s">
        <v>4524</v>
      </c>
      <c r="L1787" s="27" t="s">
        <v>1817</v>
      </c>
      <c r="M1787" s="1153" t="s">
        <v>4980</v>
      </c>
      <c r="N1787" s="1153"/>
      <c r="O1787" s="1911"/>
      <c r="P1787" s="328"/>
    </row>
    <row r="1788" spans="1:16" ht="19.5" customHeight="1">
      <c r="A1788" s="1893">
        <v>1786</v>
      </c>
      <c r="B1788" s="2" t="s">
        <v>450</v>
      </c>
      <c r="C1788" s="304" t="s">
        <v>13169</v>
      </c>
      <c r="D1788" s="38" t="s">
        <v>35001</v>
      </c>
      <c r="E1788" s="8" t="s">
        <v>29226</v>
      </c>
      <c r="F1788" s="1116" t="s">
        <v>358</v>
      </c>
      <c r="G1788" s="38" t="s">
        <v>13499</v>
      </c>
      <c r="H1788" s="38"/>
      <c r="I1788" s="52" t="s">
        <v>1908</v>
      </c>
      <c r="J1788" s="1887">
        <v>1</v>
      </c>
      <c r="K1788" s="1887" t="s">
        <v>4524</v>
      </c>
      <c r="L1788" s="27" t="s">
        <v>1818</v>
      </c>
      <c r="M1788" s="5" t="s">
        <v>640</v>
      </c>
      <c r="N1788" s="5"/>
      <c r="O1788" s="1884"/>
      <c r="P1788" s="328"/>
    </row>
    <row r="1789" spans="1:16" ht="19.5" customHeight="1">
      <c r="A1789" s="1893">
        <v>1787</v>
      </c>
      <c r="B1789" s="285" t="s">
        <v>450</v>
      </c>
      <c r="C1789" s="304" t="s">
        <v>13169</v>
      </c>
      <c r="D1789" s="8" t="s">
        <v>12565</v>
      </c>
      <c r="E1789" s="8" t="s">
        <v>29227</v>
      </c>
      <c r="F1789" s="1108" t="s">
        <v>358</v>
      </c>
      <c r="G1789" s="8" t="s">
        <v>12710</v>
      </c>
      <c r="H1789" s="8"/>
      <c r="I1789" s="24" t="s">
        <v>12711</v>
      </c>
      <c r="J1789" s="1887">
        <v>1</v>
      </c>
      <c r="K1789" s="1887" t="s">
        <v>4524</v>
      </c>
      <c r="L1789" s="27" t="s">
        <v>1818</v>
      </c>
      <c r="M1789" s="5" t="s">
        <v>4204</v>
      </c>
      <c r="N1789" s="5"/>
      <c r="O1789" s="1884"/>
      <c r="P1789" s="328"/>
    </row>
    <row r="1790" spans="1:16" ht="19.5" customHeight="1">
      <c r="A1790" s="1893">
        <v>1788</v>
      </c>
      <c r="B1790" s="2" t="s">
        <v>450</v>
      </c>
      <c r="C1790" s="304" t="s">
        <v>13169</v>
      </c>
      <c r="D1790" s="8" t="s">
        <v>35002</v>
      </c>
      <c r="E1790" s="8" t="s">
        <v>29228</v>
      </c>
      <c r="F1790" s="1108" t="s">
        <v>358</v>
      </c>
      <c r="G1790" s="8" t="s">
        <v>13500</v>
      </c>
      <c r="H1790" s="8"/>
      <c r="I1790" s="31" t="s">
        <v>1897</v>
      </c>
      <c r="J1790" s="1887">
        <v>1</v>
      </c>
      <c r="K1790" s="1887" t="s">
        <v>4524</v>
      </c>
      <c r="L1790" s="27" t="s">
        <v>1819</v>
      </c>
      <c r="M1790" s="5" t="s">
        <v>640</v>
      </c>
      <c r="N1790" s="5"/>
      <c r="O1790" s="1884"/>
      <c r="P1790" s="328"/>
    </row>
    <row r="1791" spans="1:16" ht="19.5" customHeight="1">
      <c r="A1791" s="1893">
        <v>1789</v>
      </c>
      <c r="B1791" s="2" t="s">
        <v>450</v>
      </c>
      <c r="C1791" s="304" t="s">
        <v>13170</v>
      </c>
      <c r="D1791" s="8" t="s">
        <v>35003</v>
      </c>
      <c r="E1791" s="8" t="s">
        <v>29229</v>
      </c>
      <c r="F1791" s="1108" t="s">
        <v>358</v>
      </c>
      <c r="G1791" s="75" t="s">
        <v>13501</v>
      </c>
      <c r="H1791" s="8"/>
      <c r="I1791" s="31" t="s">
        <v>1520</v>
      </c>
      <c r="J1791" s="1887">
        <v>1</v>
      </c>
      <c r="K1791" s="1887" t="s">
        <v>4524</v>
      </c>
      <c r="L1791" s="27" t="s">
        <v>1820</v>
      </c>
      <c r="M1791" s="5" t="s">
        <v>640</v>
      </c>
      <c r="N1791" s="5"/>
      <c r="O1791" s="1884"/>
      <c r="P1791" s="328"/>
    </row>
    <row r="1792" spans="1:16" ht="19.5" customHeight="1">
      <c r="A1792" s="1893">
        <v>1790</v>
      </c>
      <c r="B1792" s="2" t="s">
        <v>450</v>
      </c>
      <c r="C1792" s="304" t="s">
        <v>13169</v>
      </c>
      <c r="D1792" s="8" t="s">
        <v>35004</v>
      </c>
      <c r="E1792" s="8" t="s">
        <v>29230</v>
      </c>
      <c r="F1792" s="1108" t="s">
        <v>358</v>
      </c>
      <c r="G1792" s="8" t="s">
        <v>13502</v>
      </c>
      <c r="H1792" s="8"/>
      <c r="I1792" s="31" t="s">
        <v>1758</v>
      </c>
      <c r="J1792" s="1887">
        <v>1</v>
      </c>
      <c r="K1792" s="1887" t="s">
        <v>4524</v>
      </c>
      <c r="L1792" s="27" t="s">
        <v>1821</v>
      </c>
      <c r="M1792" s="5" t="s">
        <v>640</v>
      </c>
      <c r="N1792" s="5"/>
      <c r="O1792" s="1884"/>
      <c r="P1792" s="328"/>
    </row>
    <row r="1793" spans="1:16" ht="19.5" customHeight="1">
      <c r="A1793" s="1893">
        <v>1791</v>
      </c>
      <c r="B1793" s="2" t="s">
        <v>450</v>
      </c>
      <c r="C1793" s="304" t="s">
        <v>13169</v>
      </c>
      <c r="D1793" s="8" t="s">
        <v>35005</v>
      </c>
      <c r="E1793" s="8" t="s">
        <v>29231</v>
      </c>
      <c r="F1793" s="1108" t="s">
        <v>358</v>
      </c>
      <c r="G1793" s="8" t="s">
        <v>1959</v>
      </c>
      <c r="H1793" s="8"/>
      <c r="I1793" s="31" t="s">
        <v>1898</v>
      </c>
      <c r="J1793" s="1887">
        <v>1</v>
      </c>
      <c r="K1793" s="1887" t="s">
        <v>4524</v>
      </c>
      <c r="L1793" s="27" t="s">
        <v>1822</v>
      </c>
      <c r="M1793" s="5" t="s">
        <v>640</v>
      </c>
      <c r="N1793" s="5"/>
      <c r="O1793" s="1884"/>
      <c r="P1793" s="328"/>
    </row>
    <row r="1794" spans="1:16" ht="18.75" customHeight="1">
      <c r="A1794" s="1893">
        <v>1792</v>
      </c>
      <c r="B1794" s="2" t="s">
        <v>450</v>
      </c>
      <c r="C1794" s="304" t="s">
        <v>13169</v>
      </c>
      <c r="D1794" s="38" t="s">
        <v>35006</v>
      </c>
      <c r="E1794" s="8" t="s">
        <v>29232</v>
      </c>
      <c r="F1794" s="1116" t="s">
        <v>358</v>
      </c>
      <c r="G1794" s="38" t="s">
        <v>13503</v>
      </c>
      <c r="H1794" s="38"/>
      <c r="I1794" s="52" t="s">
        <v>1901</v>
      </c>
      <c r="J1794" s="1887">
        <v>1</v>
      </c>
      <c r="K1794" s="1887" t="s">
        <v>4524</v>
      </c>
      <c r="L1794" s="27" t="s">
        <v>1823</v>
      </c>
      <c r="M1794" s="5" t="s">
        <v>640</v>
      </c>
      <c r="N1794" s="5"/>
      <c r="O1794" s="1884"/>
      <c r="P1794" s="328"/>
    </row>
    <row r="1795" spans="1:16" ht="19.5" customHeight="1">
      <c r="A1795" s="1893">
        <v>1793</v>
      </c>
      <c r="B1795" s="84" t="s">
        <v>450</v>
      </c>
      <c r="C1795" s="304" t="s">
        <v>13169</v>
      </c>
      <c r="D1795" s="8" t="s">
        <v>5623</v>
      </c>
      <c r="E1795" s="8" t="s">
        <v>29233</v>
      </c>
      <c r="F1795" s="1108" t="s">
        <v>358</v>
      </c>
      <c r="G1795" s="8" t="s">
        <v>13504</v>
      </c>
      <c r="H1795" s="8"/>
      <c r="I1795" s="31" t="s">
        <v>1901</v>
      </c>
      <c r="J1795" s="1887">
        <v>1</v>
      </c>
      <c r="K1795" s="1887" t="s">
        <v>4524</v>
      </c>
      <c r="L1795" s="27" t="s">
        <v>1823</v>
      </c>
      <c r="M1795" s="1158" t="s">
        <v>3206</v>
      </c>
      <c r="N1795" s="1158"/>
      <c r="O1795" s="1915"/>
      <c r="P1795" s="328"/>
    </row>
    <row r="1796" spans="1:16" ht="19.5" customHeight="1">
      <c r="A1796" s="1893">
        <v>1794</v>
      </c>
      <c r="B1796" s="2" t="s">
        <v>450</v>
      </c>
      <c r="C1796" s="304" t="s">
        <v>13169</v>
      </c>
      <c r="D1796" s="8" t="s">
        <v>35007</v>
      </c>
      <c r="E1796" s="8" t="s">
        <v>29234</v>
      </c>
      <c r="F1796" s="1108" t="s">
        <v>358</v>
      </c>
      <c r="G1796" s="8" t="s">
        <v>1960</v>
      </c>
      <c r="H1796" s="8"/>
      <c r="I1796" s="31" t="s">
        <v>1747</v>
      </c>
      <c r="J1796" s="1887">
        <v>1</v>
      </c>
      <c r="K1796" s="1887" t="s">
        <v>4524</v>
      </c>
      <c r="L1796" s="27" t="s">
        <v>1824</v>
      </c>
      <c r="M1796" s="5" t="s">
        <v>640</v>
      </c>
      <c r="N1796" s="5"/>
      <c r="O1796" s="1884"/>
      <c r="P1796" s="328"/>
    </row>
    <row r="1797" spans="1:16" ht="19.5" customHeight="1">
      <c r="A1797" s="1893">
        <v>1795</v>
      </c>
      <c r="B1797" s="2" t="s">
        <v>450</v>
      </c>
      <c r="C1797" s="304" t="s">
        <v>13169</v>
      </c>
      <c r="D1797" s="8" t="s">
        <v>35008</v>
      </c>
      <c r="E1797" s="8" t="s">
        <v>29235</v>
      </c>
      <c r="F1797" s="1108" t="s">
        <v>358</v>
      </c>
      <c r="G1797" s="8" t="s">
        <v>1961</v>
      </c>
      <c r="H1797" s="8"/>
      <c r="I1797" s="31" t="s">
        <v>1520</v>
      </c>
      <c r="J1797" s="1887">
        <v>1</v>
      </c>
      <c r="K1797" s="1887" t="s">
        <v>4524</v>
      </c>
      <c r="L1797" s="27" t="s">
        <v>1825</v>
      </c>
      <c r="M1797" s="5" t="s">
        <v>640</v>
      </c>
      <c r="N1797" s="5"/>
      <c r="O1797" s="1884"/>
      <c r="P1797" s="328"/>
    </row>
    <row r="1798" spans="1:16" ht="19.5" customHeight="1">
      <c r="A1798" s="1893">
        <v>1796</v>
      </c>
      <c r="B1798" s="2" t="s">
        <v>450</v>
      </c>
      <c r="C1798" s="304" t="s">
        <v>13169</v>
      </c>
      <c r="D1798" s="8" t="s">
        <v>35009</v>
      </c>
      <c r="E1798" s="8" t="s">
        <v>29236</v>
      </c>
      <c r="F1798" s="1108" t="s">
        <v>358</v>
      </c>
      <c r="G1798" s="8" t="s">
        <v>1962</v>
      </c>
      <c r="H1798" s="8"/>
      <c r="I1798" s="31" t="s">
        <v>1520</v>
      </c>
      <c r="J1798" s="1887">
        <v>1</v>
      </c>
      <c r="K1798" s="1887" t="s">
        <v>4524</v>
      </c>
      <c r="L1798" s="27" t="s">
        <v>1826</v>
      </c>
      <c r="M1798" s="5" t="s">
        <v>640</v>
      </c>
      <c r="N1798" s="5"/>
      <c r="O1798" s="1884"/>
      <c r="P1798" s="328"/>
    </row>
    <row r="1799" spans="1:16" ht="19.5" customHeight="1">
      <c r="A1799" s="1893">
        <v>1797</v>
      </c>
      <c r="B1799" s="2" t="s">
        <v>450</v>
      </c>
      <c r="C1799" s="304" t="s">
        <v>13169</v>
      </c>
      <c r="D1799" s="8" t="s">
        <v>35010</v>
      </c>
      <c r="E1799" s="8" t="s">
        <v>29237</v>
      </c>
      <c r="F1799" s="1108" t="s">
        <v>358</v>
      </c>
      <c r="G1799" s="8" t="s">
        <v>1963</v>
      </c>
      <c r="H1799" s="8"/>
      <c r="I1799" s="31" t="s">
        <v>1898</v>
      </c>
      <c r="J1799" s="1887">
        <v>1</v>
      </c>
      <c r="K1799" s="1887" t="s">
        <v>4524</v>
      </c>
      <c r="L1799" s="27" t="s">
        <v>1827</v>
      </c>
      <c r="M1799" s="5" t="s">
        <v>640</v>
      </c>
      <c r="N1799" s="5"/>
      <c r="O1799" s="1884"/>
      <c r="P1799" s="328"/>
    </row>
    <row r="1800" spans="1:16" ht="19.5" customHeight="1">
      <c r="A1800" s="1893">
        <v>1798</v>
      </c>
      <c r="B1800" s="2" t="s">
        <v>450</v>
      </c>
      <c r="C1800" s="304" t="s">
        <v>13169</v>
      </c>
      <c r="D1800" s="8" t="s">
        <v>35011</v>
      </c>
      <c r="E1800" s="8" t="s">
        <v>29238</v>
      </c>
      <c r="F1800" s="1108" t="s">
        <v>358</v>
      </c>
      <c r="G1800" s="8" t="s">
        <v>1964</v>
      </c>
      <c r="H1800" s="8"/>
      <c r="I1800" s="31" t="s">
        <v>1747</v>
      </c>
      <c r="J1800" s="1887">
        <v>1</v>
      </c>
      <c r="K1800" s="1887" t="s">
        <v>4524</v>
      </c>
      <c r="L1800" s="27" t="s">
        <v>1828</v>
      </c>
      <c r="M1800" s="5" t="s">
        <v>640</v>
      </c>
      <c r="N1800" s="5"/>
      <c r="O1800" s="1884"/>
      <c r="P1800" s="328"/>
    </row>
    <row r="1801" spans="1:16" ht="19.5" customHeight="1">
      <c r="A1801" s="1893">
        <v>1799</v>
      </c>
      <c r="B1801" s="2" t="s">
        <v>450</v>
      </c>
      <c r="C1801" s="304" t="s">
        <v>13169</v>
      </c>
      <c r="D1801" s="8" t="s">
        <v>35012</v>
      </c>
      <c r="E1801" s="8" t="s">
        <v>29239</v>
      </c>
      <c r="F1801" s="1108" t="s">
        <v>358</v>
      </c>
      <c r="G1801" s="8" t="s">
        <v>1965</v>
      </c>
      <c r="H1801" s="8"/>
      <c r="I1801" s="31" t="s">
        <v>1748</v>
      </c>
      <c r="J1801" s="1887">
        <v>1</v>
      </c>
      <c r="K1801" s="1887" t="s">
        <v>4524</v>
      </c>
      <c r="L1801" s="27" t="s">
        <v>1829</v>
      </c>
      <c r="M1801" s="5" t="s">
        <v>640</v>
      </c>
      <c r="N1801" s="5"/>
      <c r="O1801" s="1884"/>
      <c r="P1801" s="328"/>
    </row>
    <row r="1802" spans="1:16" ht="19.5" customHeight="1">
      <c r="A1802" s="1893">
        <v>1800</v>
      </c>
      <c r="B1802" s="2" t="s">
        <v>450</v>
      </c>
      <c r="C1802" s="304" t="s">
        <v>13169</v>
      </c>
      <c r="D1802" s="8" t="s">
        <v>35013</v>
      </c>
      <c r="E1802" s="8" t="s">
        <v>29240</v>
      </c>
      <c r="F1802" s="1108" t="s">
        <v>358</v>
      </c>
      <c r="G1802" s="8" t="s">
        <v>1966</v>
      </c>
      <c r="H1802" s="8"/>
      <c r="I1802" s="31" t="s">
        <v>1898</v>
      </c>
      <c r="J1802" s="1887">
        <v>1</v>
      </c>
      <c r="K1802" s="1887" t="s">
        <v>4524</v>
      </c>
      <c r="L1802" s="27" t="s">
        <v>1830</v>
      </c>
      <c r="M1802" s="5" t="s">
        <v>640</v>
      </c>
      <c r="N1802" s="5"/>
      <c r="O1802" s="1884"/>
      <c r="P1802" s="328"/>
    </row>
    <row r="1803" spans="1:16" ht="19.5" customHeight="1">
      <c r="A1803" s="1893">
        <v>1801</v>
      </c>
      <c r="B1803" s="2" t="s">
        <v>450</v>
      </c>
      <c r="C1803" s="304" t="s">
        <v>13169</v>
      </c>
      <c r="D1803" s="8" t="s">
        <v>35014</v>
      </c>
      <c r="E1803" s="8" t="s">
        <v>29241</v>
      </c>
      <c r="F1803" s="1108" t="s">
        <v>358</v>
      </c>
      <c r="G1803" s="8" t="s">
        <v>1967</v>
      </c>
      <c r="H1803" s="8"/>
      <c r="I1803" s="31" t="s">
        <v>1902</v>
      </c>
      <c r="J1803" s="1887">
        <v>1</v>
      </c>
      <c r="K1803" s="1887" t="s">
        <v>4524</v>
      </c>
      <c r="L1803" s="27" t="s">
        <v>1831</v>
      </c>
      <c r="M1803" s="5" t="s">
        <v>640</v>
      </c>
      <c r="N1803" s="5"/>
      <c r="O1803" s="1884"/>
      <c r="P1803" s="328"/>
    </row>
    <row r="1804" spans="1:16" ht="19.5" customHeight="1">
      <c r="A1804" s="1893">
        <v>1802</v>
      </c>
      <c r="B1804" s="2" t="s">
        <v>450</v>
      </c>
      <c r="C1804" s="304" t="s">
        <v>13169</v>
      </c>
      <c r="D1804" s="38" t="s">
        <v>35015</v>
      </c>
      <c r="E1804" s="8" t="s">
        <v>29242</v>
      </c>
      <c r="F1804" s="1116" t="s">
        <v>358</v>
      </c>
      <c r="G1804" s="38" t="s">
        <v>1968</v>
      </c>
      <c r="H1804" s="38"/>
      <c r="I1804" s="52" t="s">
        <v>1899</v>
      </c>
      <c r="J1804" s="1887">
        <v>1</v>
      </c>
      <c r="K1804" s="1887" t="s">
        <v>4524</v>
      </c>
      <c r="L1804" s="27" t="s">
        <v>1832</v>
      </c>
      <c r="M1804" s="5" t="s">
        <v>640</v>
      </c>
      <c r="N1804" s="5"/>
      <c r="O1804" s="1884"/>
      <c r="P1804" s="328"/>
    </row>
    <row r="1805" spans="1:16" ht="19.5" customHeight="1">
      <c r="A1805" s="1893">
        <v>1803</v>
      </c>
      <c r="B1805" s="181" t="s">
        <v>450</v>
      </c>
      <c r="C1805" s="304" t="s">
        <v>13169</v>
      </c>
      <c r="D1805" s="38" t="s">
        <v>9555</v>
      </c>
      <c r="E1805" s="8" t="s">
        <v>29243</v>
      </c>
      <c r="F1805" s="1116" t="s">
        <v>358</v>
      </c>
      <c r="G1805" s="38" t="s">
        <v>13505</v>
      </c>
      <c r="H1805" s="38"/>
      <c r="I1805" s="52" t="s">
        <v>1899</v>
      </c>
      <c r="J1805" s="1887">
        <v>1</v>
      </c>
      <c r="K1805" s="1887" t="s">
        <v>4524</v>
      </c>
      <c r="L1805" s="27" t="s">
        <v>1832</v>
      </c>
      <c r="M1805" s="1153" t="s">
        <v>3206</v>
      </c>
      <c r="N1805" s="1153"/>
      <c r="O1805" s="1911"/>
      <c r="P1805" s="328"/>
    </row>
    <row r="1806" spans="1:16" ht="19.5" customHeight="1">
      <c r="A1806" s="1893">
        <v>1804</v>
      </c>
      <c r="B1806" s="268" t="s">
        <v>450</v>
      </c>
      <c r="C1806" s="304" t="s">
        <v>13169</v>
      </c>
      <c r="D1806" s="38" t="s">
        <v>12137</v>
      </c>
      <c r="E1806" s="8" t="s">
        <v>29244</v>
      </c>
      <c r="F1806" s="1117" t="s">
        <v>358</v>
      </c>
      <c r="G1806" s="38" t="s">
        <v>12136</v>
      </c>
      <c r="H1806" s="277"/>
      <c r="I1806" s="51" t="s">
        <v>1899</v>
      </c>
      <c r="J1806" s="1887">
        <v>1</v>
      </c>
      <c r="K1806" s="1887" t="s">
        <v>4524</v>
      </c>
      <c r="L1806" s="27" t="s">
        <v>1832</v>
      </c>
      <c r="M1806" s="1153" t="s">
        <v>4980</v>
      </c>
      <c r="N1806" s="1153"/>
      <c r="O1806" s="1911"/>
      <c r="P1806" s="328"/>
    </row>
    <row r="1807" spans="1:16" ht="19.5" customHeight="1">
      <c r="A1807" s="1893">
        <v>1805</v>
      </c>
      <c r="B1807" s="383" t="s">
        <v>450</v>
      </c>
      <c r="C1807" s="383" t="s">
        <v>13167</v>
      </c>
      <c r="D1807" s="38" t="s">
        <v>14966</v>
      </c>
      <c r="E1807" s="8" t="s">
        <v>29245</v>
      </c>
      <c r="F1807" s="1117" t="s">
        <v>15841</v>
      </c>
      <c r="G1807" s="38" t="s">
        <v>15842</v>
      </c>
      <c r="H1807" s="277"/>
      <c r="I1807" s="51" t="s">
        <v>1899</v>
      </c>
      <c r="J1807" s="1887">
        <v>1</v>
      </c>
      <c r="K1807" s="1887" t="s">
        <v>4524</v>
      </c>
      <c r="L1807" s="27" t="s">
        <v>1832</v>
      </c>
      <c r="M1807" s="1153" t="s">
        <v>6076</v>
      </c>
      <c r="N1807" s="1153"/>
      <c r="O1807" s="1911"/>
      <c r="P1807" s="328"/>
    </row>
    <row r="1808" spans="1:16" ht="19.5" customHeight="1">
      <c r="A1808" s="1893">
        <v>1806</v>
      </c>
      <c r="B1808" s="440" t="s">
        <v>450</v>
      </c>
      <c r="C1808" s="440" t="s">
        <v>13167</v>
      </c>
      <c r="D1808" s="38" t="s">
        <v>35016</v>
      </c>
      <c r="E1808" s="8" t="s">
        <v>29246</v>
      </c>
      <c r="F1808" s="1117" t="s">
        <v>13842</v>
      </c>
      <c r="G1808" s="38" t="s">
        <v>15646</v>
      </c>
      <c r="H1808" s="277"/>
      <c r="I1808" s="51" t="s">
        <v>5033</v>
      </c>
      <c r="J1808" s="1887">
        <v>1</v>
      </c>
      <c r="K1808" s="1887" t="s">
        <v>4524</v>
      </c>
      <c r="L1808" s="27" t="s">
        <v>1832</v>
      </c>
      <c r="M1808" s="1153" t="s">
        <v>10055</v>
      </c>
      <c r="N1808" s="1153"/>
      <c r="O1808" s="1911"/>
      <c r="P1808" s="328"/>
    </row>
    <row r="1809" spans="1:16" ht="19.5" customHeight="1">
      <c r="A1809" s="1893">
        <v>1807</v>
      </c>
      <c r="B1809" s="465" t="s">
        <v>450</v>
      </c>
      <c r="C1809" s="465" t="s">
        <v>13167</v>
      </c>
      <c r="D1809" s="38" t="s">
        <v>35017</v>
      </c>
      <c r="E1809" s="8" t="s">
        <v>29247</v>
      </c>
      <c r="F1809" s="1117" t="s">
        <v>16838</v>
      </c>
      <c r="G1809" s="38" t="s">
        <v>16839</v>
      </c>
      <c r="H1809" s="277"/>
      <c r="I1809" s="51" t="s">
        <v>16840</v>
      </c>
      <c r="J1809" s="1887">
        <v>1</v>
      </c>
      <c r="K1809" s="1887" t="s">
        <v>4524</v>
      </c>
      <c r="L1809" s="27" t="s">
        <v>1832</v>
      </c>
      <c r="M1809" s="1153" t="s">
        <v>13914</v>
      </c>
      <c r="N1809" s="1153"/>
      <c r="O1809" s="1911"/>
      <c r="P1809" s="328"/>
    </row>
    <row r="1810" spans="1:16" ht="19.5" customHeight="1">
      <c r="A1810" s="1893">
        <v>1808</v>
      </c>
      <c r="B1810" s="539" t="s">
        <v>450</v>
      </c>
      <c r="C1810" s="539" t="s">
        <v>13167</v>
      </c>
      <c r="D1810" s="8" t="s">
        <v>16837</v>
      </c>
      <c r="E1810" s="8" t="s">
        <v>29248</v>
      </c>
      <c r="F1810" s="1110" t="s">
        <v>17048</v>
      </c>
      <c r="G1810" s="8" t="s">
        <v>17049</v>
      </c>
      <c r="H1810" s="210"/>
      <c r="I1810" s="24" t="s">
        <v>17050</v>
      </c>
      <c r="J1810" s="1887">
        <v>1</v>
      </c>
      <c r="K1810" s="1887" t="s">
        <v>4524</v>
      </c>
      <c r="L1810" s="27" t="s">
        <v>1832</v>
      </c>
      <c r="M1810" s="1153" t="s">
        <v>14958</v>
      </c>
      <c r="N1810" s="1153"/>
      <c r="O1810" s="1911"/>
      <c r="P1810" s="328"/>
    </row>
    <row r="1811" spans="1:16" ht="19.5" customHeight="1">
      <c r="A1811" s="1893">
        <v>1809</v>
      </c>
      <c r="B1811" s="2" t="s">
        <v>450</v>
      </c>
      <c r="C1811" s="304" t="s">
        <v>13169</v>
      </c>
      <c r="D1811" s="38" t="s">
        <v>35018</v>
      </c>
      <c r="E1811" s="8" t="s">
        <v>29249</v>
      </c>
      <c r="F1811" s="1116" t="s">
        <v>358</v>
      </c>
      <c r="G1811" s="38" t="s">
        <v>13506</v>
      </c>
      <c r="H1811" s="38"/>
      <c r="I1811" s="51" t="s">
        <v>3098</v>
      </c>
      <c r="J1811" s="1887">
        <v>1</v>
      </c>
      <c r="K1811" s="1887" t="s">
        <v>4524</v>
      </c>
      <c r="L1811" s="27" t="s">
        <v>1833</v>
      </c>
      <c r="M1811" s="5" t="s">
        <v>640</v>
      </c>
      <c r="N1811" s="5"/>
      <c r="O1811" s="1884"/>
      <c r="P1811" s="328"/>
    </row>
    <row r="1812" spans="1:16" ht="19.5" customHeight="1">
      <c r="A1812" s="1893">
        <v>1810</v>
      </c>
      <c r="B1812" s="181" t="s">
        <v>2455</v>
      </c>
      <c r="C1812" s="304" t="s">
        <v>13169</v>
      </c>
      <c r="D1812" s="38" t="s">
        <v>9556</v>
      </c>
      <c r="E1812" s="8" t="s">
        <v>29250</v>
      </c>
      <c r="F1812" s="1116" t="s">
        <v>358</v>
      </c>
      <c r="G1812" s="38" t="s">
        <v>13507</v>
      </c>
      <c r="H1812" s="38"/>
      <c r="I1812" s="52" t="s">
        <v>3098</v>
      </c>
      <c r="J1812" s="1887">
        <v>1</v>
      </c>
      <c r="K1812" s="1887" t="s">
        <v>4524</v>
      </c>
      <c r="L1812" s="27" t="s">
        <v>1833</v>
      </c>
      <c r="M1812" s="1153" t="s">
        <v>3206</v>
      </c>
      <c r="N1812" s="1153"/>
      <c r="O1812" s="1911"/>
      <c r="P1812" s="328"/>
    </row>
    <row r="1813" spans="1:16" ht="19.5" customHeight="1">
      <c r="A1813" s="1893">
        <v>1811</v>
      </c>
      <c r="B1813" s="268" t="s">
        <v>2455</v>
      </c>
      <c r="C1813" s="304" t="s">
        <v>13169</v>
      </c>
      <c r="D1813" s="8" t="s">
        <v>12140</v>
      </c>
      <c r="E1813" s="8" t="s">
        <v>29251</v>
      </c>
      <c r="F1813" s="1110" t="s">
        <v>358</v>
      </c>
      <c r="G1813" s="8" t="s">
        <v>12139</v>
      </c>
      <c r="H1813" s="210"/>
      <c r="I1813" s="24" t="s">
        <v>3098</v>
      </c>
      <c r="J1813" s="1887">
        <v>1</v>
      </c>
      <c r="K1813" s="1887" t="s">
        <v>4524</v>
      </c>
      <c r="L1813" s="27" t="s">
        <v>1833</v>
      </c>
      <c r="M1813" s="1153" t="s">
        <v>4980</v>
      </c>
      <c r="N1813" s="1153"/>
      <c r="O1813" s="1911"/>
      <c r="P1813" s="328"/>
    </row>
    <row r="1814" spans="1:16" ht="19.5" customHeight="1">
      <c r="A1814" s="1893">
        <v>1812</v>
      </c>
      <c r="B1814" s="181" t="s">
        <v>2455</v>
      </c>
      <c r="C1814" s="304" t="s">
        <v>13169</v>
      </c>
      <c r="D1814" s="38" t="s">
        <v>35019</v>
      </c>
      <c r="E1814" s="8" t="s">
        <v>29252</v>
      </c>
      <c r="F1814" s="1116" t="s">
        <v>358</v>
      </c>
      <c r="G1814" s="38" t="s">
        <v>13508</v>
      </c>
      <c r="H1814" s="53"/>
      <c r="I1814" s="52" t="s">
        <v>1520</v>
      </c>
      <c r="J1814" s="1887">
        <v>1</v>
      </c>
      <c r="K1814" s="1887" t="s">
        <v>4524</v>
      </c>
      <c r="L1814" s="27" t="s">
        <v>1834</v>
      </c>
      <c r="M1814" s="5" t="s">
        <v>640</v>
      </c>
      <c r="N1814" s="5"/>
      <c r="O1814" s="1884"/>
      <c r="P1814" s="328"/>
    </row>
    <row r="1815" spans="1:16" ht="19.5" customHeight="1">
      <c r="A1815" s="1893">
        <v>1813</v>
      </c>
      <c r="B1815" s="181" t="s">
        <v>2455</v>
      </c>
      <c r="C1815" s="304" t="s">
        <v>13169</v>
      </c>
      <c r="D1815" s="38" t="s">
        <v>9557</v>
      </c>
      <c r="E1815" s="8" t="s">
        <v>29253</v>
      </c>
      <c r="F1815" s="1116" t="s">
        <v>358</v>
      </c>
      <c r="G1815" s="38" t="s">
        <v>13509</v>
      </c>
      <c r="H1815" s="38"/>
      <c r="I1815" s="52" t="s">
        <v>1520</v>
      </c>
      <c r="J1815" s="1887">
        <v>1</v>
      </c>
      <c r="K1815" s="1887" t="s">
        <v>4524</v>
      </c>
      <c r="L1815" s="27" t="s">
        <v>1834</v>
      </c>
      <c r="M1815" s="1153" t="s">
        <v>3206</v>
      </c>
      <c r="N1815" s="1153"/>
      <c r="O1815" s="1911"/>
      <c r="P1815" s="328"/>
    </row>
    <row r="1816" spans="1:16" ht="19.5" customHeight="1">
      <c r="A1816" s="1893">
        <v>1814</v>
      </c>
      <c r="B1816" s="268" t="s">
        <v>2455</v>
      </c>
      <c r="C1816" s="304" t="s">
        <v>13169</v>
      </c>
      <c r="D1816" s="8" t="s">
        <v>12142</v>
      </c>
      <c r="E1816" s="8" t="s">
        <v>29254</v>
      </c>
      <c r="F1816" s="1110" t="s">
        <v>358</v>
      </c>
      <c r="G1816" s="8" t="s">
        <v>13510</v>
      </c>
      <c r="H1816" s="210"/>
      <c r="I1816" s="24" t="s">
        <v>1520</v>
      </c>
      <c r="J1816" s="1887">
        <v>1</v>
      </c>
      <c r="K1816" s="1887" t="s">
        <v>4524</v>
      </c>
      <c r="L1816" s="27" t="s">
        <v>1834</v>
      </c>
      <c r="M1816" s="1153" t="s">
        <v>4980</v>
      </c>
      <c r="N1816" s="1153"/>
      <c r="O1816" s="1911"/>
      <c r="P1816" s="328"/>
    </row>
    <row r="1817" spans="1:16" ht="19.5" customHeight="1">
      <c r="A1817" s="1893">
        <v>1815</v>
      </c>
      <c r="B1817" s="181" t="s">
        <v>2455</v>
      </c>
      <c r="C1817" s="304" t="s">
        <v>13169</v>
      </c>
      <c r="D1817" s="38" t="s">
        <v>35020</v>
      </c>
      <c r="E1817" s="8" t="s">
        <v>29255</v>
      </c>
      <c r="F1817" s="1116" t="s">
        <v>358</v>
      </c>
      <c r="G1817" s="38" t="s">
        <v>13511</v>
      </c>
      <c r="H1817" s="53"/>
      <c r="I1817" s="52" t="s">
        <v>1903</v>
      </c>
      <c r="J1817" s="1887">
        <v>1</v>
      </c>
      <c r="K1817" s="1887" t="s">
        <v>4524</v>
      </c>
      <c r="L1817" s="27" t="s">
        <v>1835</v>
      </c>
      <c r="M1817" s="5" t="s">
        <v>640</v>
      </c>
      <c r="N1817" s="5"/>
      <c r="O1817" s="1884"/>
      <c r="P1817" s="328"/>
    </row>
    <row r="1818" spans="1:16" ht="19.5" customHeight="1">
      <c r="A1818" s="1893">
        <v>1816</v>
      </c>
      <c r="B1818" s="181" t="s">
        <v>2455</v>
      </c>
      <c r="C1818" s="304" t="s">
        <v>13169</v>
      </c>
      <c r="D1818" s="38" t="s">
        <v>9558</v>
      </c>
      <c r="E1818" s="8" t="s">
        <v>29256</v>
      </c>
      <c r="F1818" s="1116" t="s">
        <v>358</v>
      </c>
      <c r="G1818" s="38" t="s">
        <v>9554</v>
      </c>
      <c r="H1818" s="38"/>
      <c r="I1818" s="52" t="s">
        <v>1903</v>
      </c>
      <c r="J1818" s="1887">
        <v>1</v>
      </c>
      <c r="K1818" s="1887" t="s">
        <v>4524</v>
      </c>
      <c r="L1818" s="27" t="s">
        <v>1835</v>
      </c>
      <c r="M1818" s="1153" t="s">
        <v>3206</v>
      </c>
      <c r="N1818" s="1153"/>
      <c r="O1818" s="1911"/>
      <c r="P1818" s="328"/>
    </row>
    <row r="1819" spans="1:16" ht="19.5" customHeight="1">
      <c r="A1819" s="1893">
        <v>1817</v>
      </c>
      <c r="B1819" s="262" t="s">
        <v>2455</v>
      </c>
      <c r="C1819" s="304" t="s">
        <v>13169</v>
      </c>
      <c r="D1819" s="8" t="s">
        <v>35021</v>
      </c>
      <c r="E1819" s="8" t="s">
        <v>29257</v>
      </c>
      <c r="F1819" s="1110" t="s">
        <v>358</v>
      </c>
      <c r="G1819" s="8" t="s">
        <v>12027</v>
      </c>
      <c r="H1819" s="210"/>
      <c r="I1819" s="24" t="s">
        <v>1903</v>
      </c>
      <c r="J1819" s="1887">
        <v>1</v>
      </c>
      <c r="K1819" s="1887" t="s">
        <v>4524</v>
      </c>
      <c r="L1819" s="27" t="s">
        <v>1835</v>
      </c>
      <c r="M1819" s="1153" t="s">
        <v>4980</v>
      </c>
      <c r="N1819" s="1153"/>
      <c r="O1819" s="1911"/>
      <c r="P1819" s="328"/>
    </row>
    <row r="1820" spans="1:16" ht="19.5" customHeight="1">
      <c r="A1820" s="1893">
        <v>1818</v>
      </c>
      <c r="B1820" s="2" t="s">
        <v>450</v>
      </c>
      <c r="C1820" s="304" t="s">
        <v>13169</v>
      </c>
      <c r="D1820" s="38" t="s">
        <v>35022</v>
      </c>
      <c r="E1820" s="8" t="s">
        <v>29258</v>
      </c>
      <c r="F1820" s="1116" t="s">
        <v>358</v>
      </c>
      <c r="G1820" s="38" t="s">
        <v>1969</v>
      </c>
      <c r="H1820" s="38"/>
      <c r="I1820" s="52" t="s">
        <v>1754</v>
      </c>
      <c r="J1820" s="1887">
        <v>1</v>
      </c>
      <c r="K1820" s="1887" t="s">
        <v>4524</v>
      </c>
      <c r="L1820" s="27" t="s">
        <v>1836</v>
      </c>
      <c r="M1820" s="5" t="s">
        <v>640</v>
      </c>
      <c r="N1820" s="5"/>
      <c r="O1820" s="1884"/>
      <c r="P1820" s="328"/>
    </row>
    <row r="1821" spans="1:16" ht="19.5" customHeight="1">
      <c r="A1821" s="1893">
        <v>1819</v>
      </c>
      <c r="B1821" s="2" t="s">
        <v>450</v>
      </c>
      <c r="C1821" s="304" t="s">
        <v>13169</v>
      </c>
      <c r="D1821" s="38" t="s">
        <v>35023</v>
      </c>
      <c r="E1821" s="8" t="s">
        <v>29259</v>
      </c>
      <c r="F1821" s="1116" t="s">
        <v>358</v>
      </c>
      <c r="G1821" s="38" t="s">
        <v>1970</v>
      </c>
      <c r="H1821" s="38"/>
      <c r="I1821" s="52" t="s">
        <v>1896</v>
      </c>
      <c r="J1821" s="1887">
        <v>1</v>
      </c>
      <c r="K1821" s="1887" t="s">
        <v>4524</v>
      </c>
      <c r="L1821" s="27" t="s">
        <v>1837</v>
      </c>
      <c r="M1821" s="5" t="s">
        <v>640</v>
      </c>
      <c r="N1821" s="5"/>
      <c r="O1821" s="1884"/>
      <c r="P1821" s="328"/>
    </row>
    <row r="1822" spans="1:16" ht="19.5" customHeight="1">
      <c r="A1822" s="1893">
        <v>1820</v>
      </c>
      <c r="B1822" s="2" t="s">
        <v>450</v>
      </c>
      <c r="C1822" s="304" t="s">
        <v>13169</v>
      </c>
      <c r="D1822" s="38" t="s">
        <v>35024</v>
      </c>
      <c r="E1822" s="8" t="s">
        <v>29260</v>
      </c>
      <c r="F1822" s="1116" t="s">
        <v>358</v>
      </c>
      <c r="G1822" s="38" t="s">
        <v>1971</v>
      </c>
      <c r="H1822" s="38"/>
      <c r="I1822" s="52" t="s">
        <v>1896</v>
      </c>
      <c r="J1822" s="1887">
        <v>1</v>
      </c>
      <c r="K1822" s="1887" t="s">
        <v>4524</v>
      </c>
      <c r="L1822" s="27" t="s">
        <v>1838</v>
      </c>
      <c r="M1822" s="5" t="s">
        <v>640</v>
      </c>
      <c r="N1822" s="5"/>
      <c r="O1822" s="1884"/>
      <c r="P1822" s="328"/>
    </row>
    <row r="1823" spans="1:16" ht="24" customHeight="1">
      <c r="A1823" s="1893">
        <v>1821</v>
      </c>
      <c r="B1823" s="2" t="s">
        <v>450</v>
      </c>
      <c r="C1823" s="304" t="s">
        <v>13169</v>
      </c>
      <c r="D1823" s="38" t="s">
        <v>2778</v>
      </c>
      <c r="E1823" s="8" t="s">
        <v>29261</v>
      </c>
      <c r="F1823" s="1116" t="s">
        <v>2457</v>
      </c>
      <c r="G1823" s="38" t="s">
        <v>2786</v>
      </c>
      <c r="H1823" s="38"/>
      <c r="I1823" s="68" t="s">
        <v>1896</v>
      </c>
      <c r="J1823" s="1887">
        <v>1</v>
      </c>
      <c r="K1823" s="1887" t="s">
        <v>4524</v>
      </c>
      <c r="L1823" s="27" t="s">
        <v>2774</v>
      </c>
      <c r="M1823" s="5" t="s">
        <v>2777</v>
      </c>
      <c r="N1823" s="5"/>
      <c r="O1823" s="1884"/>
      <c r="P1823" s="328"/>
    </row>
    <row r="1824" spans="1:16" ht="24" customHeight="1">
      <c r="A1824" s="1893">
        <v>1822</v>
      </c>
      <c r="B1824" s="2" t="s">
        <v>450</v>
      </c>
      <c r="C1824" s="304" t="s">
        <v>13169</v>
      </c>
      <c r="D1824" s="8" t="s">
        <v>3186</v>
      </c>
      <c r="E1824" s="8" t="s">
        <v>29262</v>
      </c>
      <c r="F1824" s="1108" t="s">
        <v>2457</v>
      </c>
      <c r="G1824" s="8" t="s">
        <v>13512</v>
      </c>
      <c r="H1824" s="8"/>
      <c r="I1824" s="31" t="s">
        <v>1896</v>
      </c>
      <c r="J1824" s="1887">
        <v>1</v>
      </c>
      <c r="K1824" s="1887" t="s">
        <v>4524</v>
      </c>
      <c r="L1824" s="27" t="s">
        <v>2774</v>
      </c>
      <c r="M1824" s="1153" t="s">
        <v>3185</v>
      </c>
      <c r="N1824" s="1153"/>
      <c r="O1824" s="1911"/>
      <c r="P1824" s="328"/>
    </row>
    <row r="1825" spans="1:16" ht="19.5" customHeight="1">
      <c r="A1825" s="1893">
        <v>1823</v>
      </c>
      <c r="B1825" s="2" t="s">
        <v>450</v>
      </c>
      <c r="C1825" s="304" t="s">
        <v>13169</v>
      </c>
      <c r="D1825" s="38" t="s">
        <v>35025</v>
      </c>
      <c r="E1825" s="8" t="s">
        <v>29263</v>
      </c>
      <c r="F1825" s="1116" t="s">
        <v>358</v>
      </c>
      <c r="G1825" s="38" t="s">
        <v>1972</v>
      </c>
      <c r="H1825" s="38"/>
      <c r="I1825" s="52" t="s">
        <v>1754</v>
      </c>
      <c r="J1825" s="1887">
        <v>1</v>
      </c>
      <c r="K1825" s="1887" t="s">
        <v>4524</v>
      </c>
      <c r="L1825" s="27" t="s">
        <v>1839</v>
      </c>
      <c r="M1825" s="5" t="s">
        <v>640</v>
      </c>
      <c r="N1825" s="5"/>
      <c r="O1825" s="1884"/>
      <c r="P1825" s="328"/>
    </row>
    <row r="1826" spans="1:16" ht="24" customHeight="1">
      <c r="A1826" s="1893">
        <v>1824</v>
      </c>
      <c r="B1826" s="2" t="s">
        <v>450</v>
      </c>
      <c r="C1826" s="304" t="s">
        <v>13169</v>
      </c>
      <c r="D1826" s="38" t="s">
        <v>2779</v>
      </c>
      <c r="E1826" s="8" t="s">
        <v>29264</v>
      </c>
      <c r="F1826" s="1116" t="s">
        <v>2457</v>
      </c>
      <c r="G1826" s="38" t="s">
        <v>13513</v>
      </c>
      <c r="H1826" s="38"/>
      <c r="I1826" s="52" t="s">
        <v>1754</v>
      </c>
      <c r="J1826" s="1887">
        <v>1</v>
      </c>
      <c r="K1826" s="1887" t="s">
        <v>4524</v>
      </c>
      <c r="L1826" s="28" t="s">
        <v>2775</v>
      </c>
      <c r="M1826" s="5" t="s">
        <v>2777</v>
      </c>
      <c r="N1826" s="5"/>
      <c r="O1826" s="1884"/>
      <c r="P1826" s="328"/>
    </row>
    <row r="1827" spans="1:16" ht="24" customHeight="1">
      <c r="A1827" s="1893">
        <v>1825</v>
      </c>
      <c r="B1827" s="2" t="s">
        <v>450</v>
      </c>
      <c r="C1827" s="304" t="s">
        <v>13169</v>
      </c>
      <c r="D1827" s="8" t="s">
        <v>3187</v>
      </c>
      <c r="E1827" s="8" t="s">
        <v>29265</v>
      </c>
      <c r="F1827" s="1108" t="s">
        <v>2457</v>
      </c>
      <c r="G1827" s="8" t="s">
        <v>13514</v>
      </c>
      <c r="H1827" s="8"/>
      <c r="I1827" s="31" t="s">
        <v>1754</v>
      </c>
      <c r="J1827" s="1887">
        <v>1</v>
      </c>
      <c r="K1827" s="1887" t="s">
        <v>4524</v>
      </c>
      <c r="L1827" s="28" t="s">
        <v>2775</v>
      </c>
      <c r="M1827" s="1153" t="s">
        <v>3185</v>
      </c>
      <c r="N1827" s="1153"/>
      <c r="O1827" s="1911"/>
      <c r="P1827" s="328"/>
    </row>
    <row r="1828" spans="1:16" ht="19.5" customHeight="1">
      <c r="A1828" s="1893">
        <v>1826</v>
      </c>
      <c r="B1828" s="2" t="s">
        <v>450</v>
      </c>
      <c r="C1828" s="304" t="s">
        <v>13169</v>
      </c>
      <c r="D1828" s="38" t="s">
        <v>35026</v>
      </c>
      <c r="E1828" s="8" t="s">
        <v>29266</v>
      </c>
      <c r="F1828" s="1116" t="s">
        <v>358</v>
      </c>
      <c r="G1828" s="38" t="s">
        <v>1973</v>
      </c>
      <c r="H1828" s="38"/>
      <c r="I1828" s="52" t="s">
        <v>1754</v>
      </c>
      <c r="J1828" s="1887">
        <v>1</v>
      </c>
      <c r="K1828" s="1887" t="s">
        <v>4524</v>
      </c>
      <c r="L1828" s="27" t="s">
        <v>1840</v>
      </c>
      <c r="M1828" s="5" t="s">
        <v>640</v>
      </c>
      <c r="N1828" s="5"/>
      <c r="O1828" s="1884"/>
      <c r="P1828" s="328"/>
    </row>
    <row r="1829" spans="1:16" ht="19.5" customHeight="1">
      <c r="A1829" s="1893">
        <v>1827</v>
      </c>
      <c r="B1829" s="280" t="s">
        <v>450</v>
      </c>
      <c r="C1829" s="304" t="s">
        <v>13169</v>
      </c>
      <c r="D1829" s="8" t="s">
        <v>35027</v>
      </c>
      <c r="E1829" s="8" t="s">
        <v>29267</v>
      </c>
      <c r="F1829" s="1108" t="s">
        <v>358</v>
      </c>
      <c r="G1829" s="8" t="s">
        <v>13515</v>
      </c>
      <c r="H1829" s="8"/>
      <c r="I1829" s="24" t="s">
        <v>12712</v>
      </c>
      <c r="J1829" s="1887">
        <v>1</v>
      </c>
      <c r="K1829" s="1887" t="s">
        <v>4524</v>
      </c>
      <c r="L1829" s="27" t="s">
        <v>1840</v>
      </c>
      <c r="M1829" s="5" t="s">
        <v>4204</v>
      </c>
      <c r="N1829" s="5"/>
      <c r="O1829" s="1884"/>
      <c r="P1829" s="328"/>
    </row>
    <row r="1830" spans="1:16" ht="19.5" customHeight="1">
      <c r="A1830" s="1893">
        <v>1828</v>
      </c>
      <c r="B1830" s="2" t="s">
        <v>450</v>
      </c>
      <c r="C1830" s="304" t="s">
        <v>13169</v>
      </c>
      <c r="D1830" s="38" t="s">
        <v>35028</v>
      </c>
      <c r="E1830" s="8" t="s">
        <v>29268</v>
      </c>
      <c r="F1830" s="1116" t="s">
        <v>358</v>
      </c>
      <c r="G1830" s="38" t="s">
        <v>1974</v>
      </c>
      <c r="H1830" s="38"/>
      <c r="I1830" s="52" t="s">
        <v>1755</v>
      </c>
      <c r="J1830" s="1887">
        <v>1</v>
      </c>
      <c r="K1830" s="1887" t="s">
        <v>4524</v>
      </c>
      <c r="L1830" s="27" t="s">
        <v>1841</v>
      </c>
      <c r="M1830" s="5" t="s">
        <v>640</v>
      </c>
      <c r="N1830" s="5"/>
      <c r="O1830" s="1884"/>
      <c r="P1830" s="328"/>
    </row>
    <row r="1831" spans="1:16" ht="19.5" customHeight="1">
      <c r="A1831" s="1893">
        <v>1829</v>
      </c>
      <c r="B1831" s="280" t="s">
        <v>450</v>
      </c>
      <c r="C1831" s="304" t="s">
        <v>13169</v>
      </c>
      <c r="D1831" s="8" t="s">
        <v>12469</v>
      </c>
      <c r="E1831" s="8" t="s">
        <v>29269</v>
      </c>
      <c r="F1831" s="1108" t="s">
        <v>358</v>
      </c>
      <c r="G1831" s="8" t="s">
        <v>12713</v>
      </c>
      <c r="H1831" s="8"/>
      <c r="I1831" s="24" t="s">
        <v>12714</v>
      </c>
      <c r="J1831" s="1887">
        <v>1</v>
      </c>
      <c r="K1831" s="1887" t="s">
        <v>4524</v>
      </c>
      <c r="L1831" s="27" t="s">
        <v>1841</v>
      </c>
      <c r="M1831" s="5" t="s">
        <v>4204</v>
      </c>
      <c r="N1831" s="5"/>
      <c r="O1831" s="1884"/>
      <c r="P1831" s="328"/>
    </row>
    <row r="1832" spans="1:16" ht="19.5" customHeight="1">
      <c r="A1832" s="1893">
        <v>1830</v>
      </c>
      <c r="B1832" s="2" t="s">
        <v>450</v>
      </c>
      <c r="C1832" s="304" t="s">
        <v>13169</v>
      </c>
      <c r="D1832" s="8" t="s">
        <v>35029</v>
      </c>
      <c r="E1832" s="8" t="s">
        <v>29270</v>
      </c>
      <c r="F1832" s="1108" t="s">
        <v>358</v>
      </c>
      <c r="G1832" s="8" t="s">
        <v>1975</v>
      </c>
      <c r="H1832" s="8"/>
      <c r="I1832" s="31" t="s">
        <v>1899</v>
      </c>
      <c r="J1832" s="1887">
        <v>1</v>
      </c>
      <c r="K1832" s="1887" t="s">
        <v>4524</v>
      </c>
      <c r="L1832" s="27" t="s">
        <v>1842</v>
      </c>
      <c r="M1832" s="5" t="s">
        <v>640</v>
      </c>
      <c r="N1832" s="5"/>
      <c r="O1832" s="1884"/>
      <c r="P1832" s="328"/>
    </row>
    <row r="1833" spans="1:16" ht="19.5" customHeight="1">
      <c r="A1833" s="1893">
        <v>1831</v>
      </c>
      <c r="B1833" s="2" t="s">
        <v>450</v>
      </c>
      <c r="C1833" s="304" t="s">
        <v>13169</v>
      </c>
      <c r="D1833" s="8" t="s">
        <v>35030</v>
      </c>
      <c r="E1833" s="8" t="s">
        <v>29271</v>
      </c>
      <c r="F1833" s="1108" t="s">
        <v>358</v>
      </c>
      <c r="G1833" s="8" t="s">
        <v>1976</v>
      </c>
      <c r="H1833" s="8"/>
      <c r="I1833" s="31" t="s">
        <v>1755</v>
      </c>
      <c r="J1833" s="1887">
        <v>1</v>
      </c>
      <c r="K1833" s="1887" t="s">
        <v>4524</v>
      </c>
      <c r="L1833" s="27" t="s">
        <v>1843</v>
      </c>
      <c r="M1833" s="5" t="s">
        <v>640</v>
      </c>
      <c r="N1833" s="5"/>
      <c r="O1833" s="1884"/>
      <c r="P1833" s="328"/>
    </row>
    <row r="1834" spans="1:16" ht="19.5" customHeight="1">
      <c r="A1834" s="1893">
        <v>1832</v>
      </c>
      <c r="B1834" s="2" t="s">
        <v>450</v>
      </c>
      <c r="C1834" s="304" t="s">
        <v>13169</v>
      </c>
      <c r="D1834" s="38" t="s">
        <v>35031</v>
      </c>
      <c r="E1834" s="8" t="s">
        <v>29272</v>
      </c>
      <c r="F1834" s="1116" t="s">
        <v>358</v>
      </c>
      <c r="G1834" s="38" t="s">
        <v>13516</v>
      </c>
      <c r="H1834" s="38"/>
      <c r="I1834" s="52" t="s">
        <v>1899</v>
      </c>
      <c r="J1834" s="1887">
        <v>1</v>
      </c>
      <c r="K1834" s="1887" t="s">
        <v>4524</v>
      </c>
      <c r="L1834" s="27" t="s">
        <v>1844</v>
      </c>
      <c r="M1834" s="5" t="s">
        <v>640</v>
      </c>
      <c r="N1834" s="5"/>
      <c r="O1834" s="1884"/>
      <c r="P1834" s="328"/>
    </row>
    <row r="1835" spans="1:16" ht="19.5" customHeight="1">
      <c r="A1835" s="1893">
        <v>1833</v>
      </c>
      <c r="B1835" s="2" t="s">
        <v>450</v>
      </c>
      <c r="C1835" s="304" t="s">
        <v>13169</v>
      </c>
      <c r="D1835" s="8" t="s">
        <v>4640</v>
      </c>
      <c r="E1835" s="8" t="s">
        <v>29273</v>
      </c>
      <c r="F1835" s="1108" t="s">
        <v>358</v>
      </c>
      <c r="G1835" s="8" t="s">
        <v>13517</v>
      </c>
      <c r="H1835" s="8"/>
      <c r="I1835" s="24" t="s">
        <v>5091</v>
      </c>
      <c r="J1835" s="1887">
        <v>1</v>
      </c>
      <c r="K1835" s="1887" t="s">
        <v>4524</v>
      </c>
      <c r="L1835" s="27" t="s">
        <v>1844</v>
      </c>
      <c r="M1835" s="1153" t="s">
        <v>3206</v>
      </c>
      <c r="N1835" s="1153"/>
      <c r="O1835" s="1911"/>
      <c r="P1835" s="328"/>
    </row>
    <row r="1836" spans="1:16" ht="19.5" customHeight="1">
      <c r="A1836" s="1893">
        <v>1834</v>
      </c>
      <c r="B1836" s="2" t="s">
        <v>450</v>
      </c>
      <c r="C1836" s="304" t="s">
        <v>13169</v>
      </c>
      <c r="D1836" s="8" t="s">
        <v>35032</v>
      </c>
      <c r="E1836" s="8" t="s">
        <v>29274</v>
      </c>
      <c r="F1836" s="1108" t="s">
        <v>358</v>
      </c>
      <c r="G1836" s="8" t="s">
        <v>1977</v>
      </c>
      <c r="H1836" s="8"/>
      <c r="I1836" s="31" t="s">
        <v>1897</v>
      </c>
      <c r="J1836" s="1887">
        <v>1</v>
      </c>
      <c r="K1836" s="1887" t="s">
        <v>4524</v>
      </c>
      <c r="L1836" s="27" t="s">
        <v>1845</v>
      </c>
      <c r="M1836" s="5" t="s">
        <v>640</v>
      </c>
      <c r="N1836" s="5"/>
      <c r="O1836" s="1884"/>
      <c r="P1836" s="328"/>
    </row>
    <row r="1837" spans="1:16" ht="19.5" customHeight="1">
      <c r="A1837" s="1893">
        <v>1835</v>
      </c>
      <c r="B1837" s="2" t="s">
        <v>450</v>
      </c>
      <c r="C1837" s="304" t="s">
        <v>13169</v>
      </c>
      <c r="D1837" s="8" t="s">
        <v>35033</v>
      </c>
      <c r="E1837" s="8" t="s">
        <v>29275</v>
      </c>
      <c r="F1837" s="1108" t="s">
        <v>358</v>
      </c>
      <c r="G1837" s="8" t="s">
        <v>1978</v>
      </c>
      <c r="H1837" s="8"/>
      <c r="I1837" s="31" t="s">
        <v>1899</v>
      </c>
      <c r="J1837" s="1887">
        <v>1</v>
      </c>
      <c r="K1837" s="1887" t="s">
        <v>4524</v>
      </c>
      <c r="L1837" s="27" t="s">
        <v>1846</v>
      </c>
      <c r="M1837" s="5" t="s">
        <v>640</v>
      </c>
      <c r="N1837" s="5"/>
      <c r="O1837" s="1884"/>
      <c r="P1837" s="328"/>
    </row>
    <row r="1838" spans="1:16" ht="19.5" customHeight="1">
      <c r="A1838" s="1893">
        <v>1836</v>
      </c>
      <c r="B1838" s="2" t="s">
        <v>450</v>
      </c>
      <c r="C1838" s="304" t="s">
        <v>13169</v>
      </c>
      <c r="D1838" s="38" t="s">
        <v>35034</v>
      </c>
      <c r="E1838" s="8" t="s">
        <v>29276</v>
      </c>
      <c r="F1838" s="1116" t="s">
        <v>358</v>
      </c>
      <c r="G1838" s="38" t="s">
        <v>13518</v>
      </c>
      <c r="H1838" s="38"/>
      <c r="I1838" s="52" t="s">
        <v>1899</v>
      </c>
      <c r="J1838" s="1887">
        <v>1</v>
      </c>
      <c r="K1838" s="1887" t="s">
        <v>4524</v>
      </c>
      <c r="L1838" s="27" t="s">
        <v>1847</v>
      </c>
      <c r="M1838" s="5" t="s">
        <v>640</v>
      </c>
      <c r="N1838" s="5"/>
      <c r="O1838" s="1884"/>
      <c r="P1838" s="328"/>
    </row>
    <row r="1839" spans="1:16" ht="19.5" customHeight="1">
      <c r="A1839" s="1893">
        <v>1837</v>
      </c>
      <c r="B1839" s="2" t="s">
        <v>450</v>
      </c>
      <c r="C1839" s="304" t="s">
        <v>13169</v>
      </c>
      <c r="D1839" s="8" t="s">
        <v>4551</v>
      </c>
      <c r="E1839" s="8" t="s">
        <v>29277</v>
      </c>
      <c r="F1839" s="1108" t="s">
        <v>358</v>
      </c>
      <c r="G1839" s="8" t="s">
        <v>13519</v>
      </c>
      <c r="H1839" s="8"/>
      <c r="I1839" s="24" t="s">
        <v>1899</v>
      </c>
      <c r="J1839" s="1887">
        <v>1</v>
      </c>
      <c r="K1839" s="1887" t="s">
        <v>4524</v>
      </c>
      <c r="L1839" s="27" t="s">
        <v>1847</v>
      </c>
      <c r="M1839" s="1153" t="s">
        <v>3206</v>
      </c>
      <c r="N1839" s="1153"/>
      <c r="O1839" s="1911"/>
      <c r="P1839" s="328"/>
    </row>
    <row r="1840" spans="1:16" ht="19.5" customHeight="1">
      <c r="A1840" s="1893">
        <v>1838</v>
      </c>
      <c r="B1840" s="2" t="s">
        <v>450</v>
      </c>
      <c r="C1840" s="304" t="s">
        <v>13169</v>
      </c>
      <c r="D1840" s="8" t="s">
        <v>35035</v>
      </c>
      <c r="E1840" s="8" t="s">
        <v>29278</v>
      </c>
      <c r="F1840" s="1108" t="s">
        <v>358</v>
      </c>
      <c r="G1840" s="8" t="s">
        <v>1979</v>
      </c>
      <c r="H1840" s="8"/>
      <c r="I1840" s="31" t="s">
        <v>1900</v>
      </c>
      <c r="J1840" s="1887">
        <v>1</v>
      </c>
      <c r="K1840" s="1887" t="s">
        <v>4524</v>
      </c>
      <c r="L1840" s="27" t="s">
        <v>1848</v>
      </c>
      <c r="M1840" s="5" t="s">
        <v>640</v>
      </c>
      <c r="N1840" s="5"/>
      <c r="O1840" s="1884"/>
      <c r="P1840" s="328"/>
    </row>
    <row r="1841" spans="1:16" ht="19.5" customHeight="1">
      <c r="A1841" s="1893">
        <v>1839</v>
      </c>
      <c r="B1841" s="2" t="s">
        <v>450</v>
      </c>
      <c r="C1841" s="304" t="s">
        <v>13169</v>
      </c>
      <c r="D1841" s="8" t="s">
        <v>35036</v>
      </c>
      <c r="E1841" s="8" t="s">
        <v>29279</v>
      </c>
      <c r="F1841" s="1108" t="s">
        <v>358</v>
      </c>
      <c r="G1841" s="8" t="s">
        <v>1980</v>
      </c>
      <c r="H1841" s="8"/>
      <c r="I1841" s="24" t="s">
        <v>15390</v>
      </c>
      <c r="J1841" s="1887">
        <v>1</v>
      </c>
      <c r="K1841" s="1887" t="s">
        <v>4524</v>
      </c>
      <c r="L1841" s="27" t="s">
        <v>1849</v>
      </c>
      <c r="M1841" s="5" t="s">
        <v>640</v>
      </c>
      <c r="N1841" s="5"/>
      <c r="O1841" s="1884"/>
      <c r="P1841" s="328"/>
    </row>
    <row r="1842" spans="1:16" ht="19.5" customHeight="1">
      <c r="A1842" s="1893">
        <v>1840</v>
      </c>
      <c r="B1842" s="2" t="s">
        <v>450</v>
      </c>
      <c r="C1842" s="304" t="s">
        <v>13170</v>
      </c>
      <c r="D1842" s="38" t="s">
        <v>35037</v>
      </c>
      <c r="E1842" s="8" t="s">
        <v>29280</v>
      </c>
      <c r="F1842" s="1116" t="s">
        <v>358</v>
      </c>
      <c r="G1842" s="161" t="s">
        <v>13128</v>
      </c>
      <c r="H1842" s="68" t="s">
        <v>13130</v>
      </c>
      <c r="I1842" s="52" t="s">
        <v>13124</v>
      </c>
      <c r="J1842" s="1887">
        <v>1</v>
      </c>
      <c r="K1842" s="1887" t="s">
        <v>4524</v>
      </c>
      <c r="L1842" s="27" t="s">
        <v>1850</v>
      </c>
      <c r="M1842" s="5" t="s">
        <v>640</v>
      </c>
      <c r="N1842" s="5"/>
      <c r="O1842" s="1884"/>
      <c r="P1842" s="328"/>
    </row>
    <row r="1843" spans="1:16" ht="19.5" customHeight="1">
      <c r="A1843" s="1893">
        <v>1841</v>
      </c>
      <c r="B1843" s="2" t="s">
        <v>450</v>
      </c>
      <c r="C1843" s="304" t="s">
        <v>13169</v>
      </c>
      <c r="D1843" s="8" t="s">
        <v>35038</v>
      </c>
      <c r="E1843" s="8" t="s">
        <v>29281</v>
      </c>
      <c r="F1843" s="1108" t="s">
        <v>358</v>
      </c>
      <c r="G1843" s="8" t="s">
        <v>1981</v>
      </c>
      <c r="H1843" s="8"/>
      <c r="I1843" s="31" t="s">
        <v>1751</v>
      </c>
      <c r="J1843" s="1887">
        <v>1</v>
      </c>
      <c r="K1843" s="1887" t="s">
        <v>4524</v>
      </c>
      <c r="L1843" s="27" t="s">
        <v>1851</v>
      </c>
      <c r="M1843" s="5" t="s">
        <v>640</v>
      </c>
      <c r="N1843" s="5"/>
      <c r="O1843" s="1884"/>
      <c r="P1843" s="328"/>
    </row>
    <row r="1844" spans="1:16" ht="19.5" customHeight="1">
      <c r="A1844" s="1893">
        <v>1842</v>
      </c>
      <c r="B1844" s="2" t="s">
        <v>450</v>
      </c>
      <c r="C1844" s="304" t="s">
        <v>13169</v>
      </c>
      <c r="D1844" s="8" t="s">
        <v>35039</v>
      </c>
      <c r="E1844" s="8" t="s">
        <v>29282</v>
      </c>
      <c r="F1844" s="1108" t="s">
        <v>358</v>
      </c>
      <c r="G1844" s="8" t="s">
        <v>1982</v>
      </c>
      <c r="H1844" s="8"/>
      <c r="I1844" s="31" t="s">
        <v>1751</v>
      </c>
      <c r="J1844" s="1887">
        <v>1</v>
      </c>
      <c r="K1844" s="1887" t="s">
        <v>4524</v>
      </c>
      <c r="L1844" s="27" t="s">
        <v>1852</v>
      </c>
      <c r="M1844" s="5" t="s">
        <v>640</v>
      </c>
      <c r="N1844" s="5"/>
      <c r="O1844" s="1884"/>
      <c r="P1844" s="328"/>
    </row>
    <row r="1845" spans="1:16" ht="19.5" customHeight="1">
      <c r="A1845" s="1893">
        <v>1843</v>
      </c>
      <c r="B1845" s="2" t="s">
        <v>450</v>
      </c>
      <c r="C1845" s="304" t="s">
        <v>13169</v>
      </c>
      <c r="D1845" s="8" t="s">
        <v>35040</v>
      </c>
      <c r="E1845" s="8" t="s">
        <v>29283</v>
      </c>
      <c r="F1845" s="1108" t="s">
        <v>358</v>
      </c>
      <c r="G1845" s="8" t="s">
        <v>1983</v>
      </c>
      <c r="H1845" s="8"/>
      <c r="I1845" s="31" t="s">
        <v>1751</v>
      </c>
      <c r="J1845" s="1887">
        <v>1</v>
      </c>
      <c r="K1845" s="1887" t="s">
        <v>4524</v>
      </c>
      <c r="L1845" s="27" t="s">
        <v>1853</v>
      </c>
      <c r="M1845" s="5" t="s">
        <v>640</v>
      </c>
      <c r="N1845" s="5"/>
      <c r="O1845" s="1884"/>
      <c r="P1845" s="328"/>
    </row>
    <row r="1846" spans="1:16" ht="19.5" customHeight="1">
      <c r="A1846" s="1893">
        <v>1844</v>
      </c>
      <c r="B1846" s="2" t="s">
        <v>450</v>
      </c>
      <c r="C1846" s="304" t="s">
        <v>13169</v>
      </c>
      <c r="D1846" s="8" t="s">
        <v>35041</v>
      </c>
      <c r="E1846" s="8" t="s">
        <v>29284</v>
      </c>
      <c r="F1846" s="1108" t="s">
        <v>358</v>
      </c>
      <c r="G1846" s="8" t="s">
        <v>1984</v>
      </c>
      <c r="H1846" s="8"/>
      <c r="I1846" s="31" t="s">
        <v>1752</v>
      </c>
      <c r="J1846" s="1887">
        <v>1</v>
      </c>
      <c r="K1846" s="1887" t="s">
        <v>4524</v>
      </c>
      <c r="L1846" s="27" t="s">
        <v>1854</v>
      </c>
      <c r="M1846" s="5" t="s">
        <v>640</v>
      </c>
      <c r="N1846" s="5"/>
      <c r="O1846" s="1884"/>
      <c r="P1846" s="328"/>
    </row>
    <row r="1847" spans="1:16" ht="19.5" customHeight="1">
      <c r="A1847" s="1893">
        <v>1845</v>
      </c>
      <c r="B1847" s="2" t="s">
        <v>450</v>
      </c>
      <c r="C1847" s="304" t="s">
        <v>13169</v>
      </c>
      <c r="D1847" s="8" t="s">
        <v>35042</v>
      </c>
      <c r="E1847" s="8" t="s">
        <v>29285</v>
      </c>
      <c r="F1847" s="1108" t="s">
        <v>358</v>
      </c>
      <c r="G1847" s="8" t="s">
        <v>1985</v>
      </c>
      <c r="H1847" s="8"/>
      <c r="I1847" s="31" t="s">
        <v>1752</v>
      </c>
      <c r="J1847" s="1887">
        <v>1</v>
      </c>
      <c r="K1847" s="1887" t="s">
        <v>4524</v>
      </c>
      <c r="L1847" s="27" t="s">
        <v>1855</v>
      </c>
      <c r="M1847" s="5" t="s">
        <v>640</v>
      </c>
      <c r="N1847" s="5"/>
      <c r="O1847" s="1884"/>
      <c r="P1847" s="328"/>
    </row>
    <row r="1848" spans="1:16" ht="19.5" customHeight="1">
      <c r="A1848" s="1893">
        <v>1846</v>
      </c>
      <c r="B1848" s="2" t="s">
        <v>450</v>
      </c>
      <c r="C1848" s="304" t="s">
        <v>13169</v>
      </c>
      <c r="D1848" s="8" t="s">
        <v>35043</v>
      </c>
      <c r="E1848" s="8" t="s">
        <v>29286</v>
      </c>
      <c r="F1848" s="1108" t="s">
        <v>358</v>
      </c>
      <c r="G1848" s="8" t="s">
        <v>1986</v>
      </c>
      <c r="H1848" s="8"/>
      <c r="I1848" s="31" t="s">
        <v>1752</v>
      </c>
      <c r="J1848" s="1887">
        <v>1</v>
      </c>
      <c r="K1848" s="1887" t="s">
        <v>4524</v>
      </c>
      <c r="L1848" s="27" t="s">
        <v>1856</v>
      </c>
      <c r="M1848" s="5" t="s">
        <v>640</v>
      </c>
      <c r="N1848" s="5"/>
      <c r="O1848" s="1884"/>
      <c r="P1848" s="328"/>
    </row>
    <row r="1849" spans="1:16" ht="19.5" customHeight="1">
      <c r="A1849" s="1893">
        <v>1847</v>
      </c>
      <c r="B1849" s="2" t="s">
        <v>450</v>
      </c>
      <c r="C1849" s="304" t="s">
        <v>13169</v>
      </c>
      <c r="D1849" s="8" t="s">
        <v>35044</v>
      </c>
      <c r="E1849" s="8" t="s">
        <v>29287</v>
      </c>
      <c r="F1849" s="1108" t="s">
        <v>358</v>
      </c>
      <c r="G1849" s="8" t="s">
        <v>1987</v>
      </c>
      <c r="H1849" s="8"/>
      <c r="I1849" s="31" t="s">
        <v>1753</v>
      </c>
      <c r="J1849" s="1887">
        <v>1</v>
      </c>
      <c r="K1849" s="1887" t="s">
        <v>4524</v>
      </c>
      <c r="L1849" s="27" t="s">
        <v>1857</v>
      </c>
      <c r="M1849" s="5" t="s">
        <v>640</v>
      </c>
      <c r="N1849" s="5"/>
      <c r="O1849" s="1884"/>
      <c r="P1849" s="328"/>
    </row>
    <row r="1850" spans="1:16" ht="19.5" customHeight="1">
      <c r="A1850" s="1893">
        <v>1848</v>
      </c>
      <c r="B1850" s="2" t="s">
        <v>450</v>
      </c>
      <c r="C1850" s="304" t="s">
        <v>13169</v>
      </c>
      <c r="D1850" s="8" t="s">
        <v>35045</v>
      </c>
      <c r="E1850" s="8" t="s">
        <v>29288</v>
      </c>
      <c r="F1850" s="1108" t="s">
        <v>358</v>
      </c>
      <c r="G1850" s="8" t="s">
        <v>1988</v>
      </c>
      <c r="H1850" s="8"/>
      <c r="I1850" s="31" t="s">
        <v>1753</v>
      </c>
      <c r="J1850" s="1887">
        <v>1</v>
      </c>
      <c r="K1850" s="1887" t="s">
        <v>4524</v>
      </c>
      <c r="L1850" s="27" t="s">
        <v>1858</v>
      </c>
      <c r="M1850" s="5" t="s">
        <v>640</v>
      </c>
      <c r="N1850" s="5"/>
      <c r="O1850" s="1884"/>
      <c r="P1850" s="328"/>
    </row>
    <row r="1851" spans="1:16" ht="19.5" customHeight="1">
      <c r="A1851" s="1893">
        <v>1849</v>
      </c>
      <c r="B1851" s="2" t="s">
        <v>450</v>
      </c>
      <c r="C1851" s="304" t="s">
        <v>13169</v>
      </c>
      <c r="D1851" s="8" t="s">
        <v>35046</v>
      </c>
      <c r="E1851" s="8" t="s">
        <v>29289</v>
      </c>
      <c r="F1851" s="1108" t="s">
        <v>358</v>
      </c>
      <c r="G1851" s="8" t="s">
        <v>1989</v>
      </c>
      <c r="H1851" s="8"/>
      <c r="I1851" s="31" t="s">
        <v>1753</v>
      </c>
      <c r="J1851" s="1887">
        <v>1</v>
      </c>
      <c r="K1851" s="1887" t="s">
        <v>4524</v>
      </c>
      <c r="L1851" s="27" t="s">
        <v>1859</v>
      </c>
      <c r="M1851" s="5" t="s">
        <v>640</v>
      </c>
      <c r="N1851" s="5"/>
      <c r="O1851" s="1884"/>
      <c r="P1851" s="328"/>
    </row>
    <row r="1852" spans="1:16" ht="19.5" customHeight="1">
      <c r="A1852" s="1893">
        <v>1850</v>
      </c>
      <c r="B1852" s="2" t="s">
        <v>450</v>
      </c>
      <c r="C1852" s="304" t="s">
        <v>13169</v>
      </c>
      <c r="D1852" s="8" t="s">
        <v>35047</v>
      </c>
      <c r="E1852" s="8" t="s">
        <v>29290</v>
      </c>
      <c r="F1852" s="1108" t="s">
        <v>358</v>
      </c>
      <c r="G1852" s="8" t="s">
        <v>1990</v>
      </c>
      <c r="H1852" s="8"/>
      <c r="I1852" s="31" t="s">
        <v>1753</v>
      </c>
      <c r="J1852" s="1887">
        <v>1</v>
      </c>
      <c r="K1852" s="1887" t="s">
        <v>4524</v>
      </c>
      <c r="L1852" s="27" t="s">
        <v>1860</v>
      </c>
      <c r="M1852" s="5" t="s">
        <v>640</v>
      </c>
      <c r="N1852" s="5"/>
      <c r="O1852" s="1884"/>
      <c r="P1852" s="328"/>
    </row>
    <row r="1853" spans="1:16" ht="19.5" customHeight="1">
      <c r="A1853" s="1893">
        <v>1851</v>
      </c>
      <c r="B1853" s="2" t="s">
        <v>450</v>
      </c>
      <c r="C1853" s="304" t="s">
        <v>13169</v>
      </c>
      <c r="D1853" s="8" t="s">
        <v>35048</v>
      </c>
      <c r="E1853" s="8" t="s">
        <v>29291</v>
      </c>
      <c r="F1853" s="1108" t="s">
        <v>358</v>
      </c>
      <c r="G1853" s="8" t="s">
        <v>1991</v>
      </c>
      <c r="H1853" s="8"/>
      <c r="I1853" s="31" t="s">
        <v>1753</v>
      </c>
      <c r="J1853" s="1887">
        <v>1</v>
      </c>
      <c r="K1853" s="1887" t="s">
        <v>4524</v>
      </c>
      <c r="L1853" s="27" t="s">
        <v>1861</v>
      </c>
      <c r="M1853" s="5" t="s">
        <v>640</v>
      </c>
      <c r="N1853" s="5"/>
      <c r="O1853" s="1884"/>
      <c r="P1853" s="328"/>
    </row>
    <row r="1854" spans="1:16" ht="19.5" customHeight="1">
      <c r="A1854" s="1893">
        <v>1852</v>
      </c>
      <c r="B1854" s="2" t="s">
        <v>450</v>
      </c>
      <c r="C1854" s="304" t="s">
        <v>13169</v>
      </c>
      <c r="D1854" s="8" t="s">
        <v>35049</v>
      </c>
      <c r="E1854" s="8" t="s">
        <v>29292</v>
      </c>
      <c r="F1854" s="1108" t="s">
        <v>358</v>
      </c>
      <c r="G1854" s="8" t="s">
        <v>1992</v>
      </c>
      <c r="H1854" s="8"/>
      <c r="I1854" s="31" t="s">
        <v>1753</v>
      </c>
      <c r="J1854" s="1887">
        <v>1</v>
      </c>
      <c r="K1854" s="1887" t="s">
        <v>4524</v>
      </c>
      <c r="L1854" s="27" t="s">
        <v>1862</v>
      </c>
      <c r="M1854" s="5" t="s">
        <v>640</v>
      </c>
      <c r="N1854" s="5"/>
      <c r="O1854" s="1884"/>
      <c r="P1854" s="328"/>
    </row>
    <row r="1855" spans="1:16" ht="19.5" customHeight="1">
      <c r="A1855" s="1893">
        <v>1853</v>
      </c>
      <c r="B1855" s="2" t="s">
        <v>450</v>
      </c>
      <c r="C1855" s="304" t="s">
        <v>13169</v>
      </c>
      <c r="D1855" s="8" t="s">
        <v>35050</v>
      </c>
      <c r="E1855" s="8" t="s">
        <v>29293</v>
      </c>
      <c r="F1855" s="1108" t="s">
        <v>358</v>
      </c>
      <c r="G1855" s="8" t="s">
        <v>1993</v>
      </c>
      <c r="H1855" s="8"/>
      <c r="I1855" s="31" t="s">
        <v>1753</v>
      </c>
      <c r="J1855" s="1887">
        <v>1</v>
      </c>
      <c r="K1855" s="1887" t="s">
        <v>4524</v>
      </c>
      <c r="L1855" s="27" t="s">
        <v>1863</v>
      </c>
      <c r="M1855" s="5" t="s">
        <v>640</v>
      </c>
      <c r="N1855" s="5"/>
      <c r="O1855" s="1884"/>
      <c r="P1855" s="328"/>
    </row>
    <row r="1856" spans="1:16" ht="19.5" customHeight="1">
      <c r="A1856" s="1893">
        <v>1854</v>
      </c>
      <c r="B1856" s="2" t="s">
        <v>450</v>
      </c>
      <c r="C1856" s="304" t="s">
        <v>13169</v>
      </c>
      <c r="D1856" s="38" t="s">
        <v>35051</v>
      </c>
      <c r="E1856" s="8" t="s">
        <v>29294</v>
      </c>
      <c r="F1856" s="1116" t="s">
        <v>358</v>
      </c>
      <c r="G1856" s="38" t="s">
        <v>1994</v>
      </c>
      <c r="H1856" s="38"/>
      <c r="I1856" s="51" t="s">
        <v>5772</v>
      </c>
      <c r="J1856" s="1887">
        <v>1</v>
      </c>
      <c r="K1856" s="1887" t="s">
        <v>4524</v>
      </c>
      <c r="L1856" s="27" t="s">
        <v>1864</v>
      </c>
      <c r="M1856" s="5" t="s">
        <v>640</v>
      </c>
      <c r="N1856" s="5"/>
      <c r="O1856" s="1884"/>
      <c r="P1856" s="328"/>
    </row>
    <row r="1857" spans="1:16" ht="24" customHeight="1">
      <c r="A1857" s="1893">
        <v>1855</v>
      </c>
      <c r="B1857" s="2" t="s">
        <v>450</v>
      </c>
      <c r="C1857" s="304" t="s">
        <v>13169</v>
      </c>
      <c r="D1857" s="8" t="s">
        <v>4019</v>
      </c>
      <c r="E1857" s="8" t="s">
        <v>29295</v>
      </c>
      <c r="F1857" s="1108" t="s">
        <v>2457</v>
      </c>
      <c r="G1857" s="8" t="s">
        <v>13520</v>
      </c>
      <c r="H1857" s="8"/>
      <c r="I1857" s="44" t="s">
        <v>4004</v>
      </c>
      <c r="J1857" s="1887">
        <v>1</v>
      </c>
      <c r="K1857" s="1887" t="s">
        <v>4524</v>
      </c>
      <c r="L1857" s="20" t="s">
        <v>4000</v>
      </c>
      <c r="M1857" s="1153" t="s">
        <v>3206</v>
      </c>
      <c r="N1857" s="1153"/>
      <c r="O1857" s="1911"/>
      <c r="P1857" s="328"/>
    </row>
    <row r="1858" spans="1:16" ht="19.5" customHeight="1">
      <c r="A1858" s="1893">
        <v>1856</v>
      </c>
      <c r="B1858" s="2" t="s">
        <v>450</v>
      </c>
      <c r="C1858" s="304" t="s">
        <v>13169</v>
      </c>
      <c r="D1858" s="38" t="s">
        <v>35052</v>
      </c>
      <c r="E1858" s="8" t="s">
        <v>29296</v>
      </c>
      <c r="F1858" s="1116" t="s">
        <v>358</v>
      </c>
      <c r="G1858" s="38" t="s">
        <v>1995</v>
      </c>
      <c r="H1858" s="38"/>
      <c r="I1858" s="52" t="s">
        <v>1746</v>
      </c>
      <c r="J1858" s="1887">
        <v>1</v>
      </c>
      <c r="K1858" s="1887" t="s">
        <v>4524</v>
      </c>
      <c r="L1858" s="27" t="s">
        <v>1865</v>
      </c>
      <c r="M1858" s="5" t="s">
        <v>640</v>
      </c>
      <c r="N1858" s="5"/>
      <c r="O1858" s="1884"/>
      <c r="P1858" s="328"/>
    </row>
    <row r="1859" spans="1:16" ht="22.5" customHeight="1">
      <c r="A1859" s="1893">
        <v>1857</v>
      </c>
      <c r="B1859" s="2" t="s">
        <v>450</v>
      </c>
      <c r="C1859" s="304" t="s">
        <v>13169</v>
      </c>
      <c r="D1859" s="38" t="s">
        <v>4020</v>
      </c>
      <c r="E1859" s="8" t="s">
        <v>29297</v>
      </c>
      <c r="F1859" s="1116" t="s">
        <v>2457</v>
      </c>
      <c r="G1859" s="161" t="s">
        <v>15392</v>
      </c>
      <c r="H1859" s="38"/>
      <c r="I1859" s="68" t="s">
        <v>1746</v>
      </c>
      <c r="J1859" s="1887">
        <v>1</v>
      </c>
      <c r="K1859" s="1887" t="s">
        <v>4524</v>
      </c>
      <c r="L1859" s="20" t="s">
        <v>4001</v>
      </c>
      <c r="M1859" s="1153" t="s">
        <v>3206</v>
      </c>
      <c r="N1859" s="1153"/>
      <c r="O1859" s="1911"/>
      <c r="P1859" s="328"/>
    </row>
    <row r="1860" spans="1:16" ht="22.5" customHeight="1">
      <c r="A1860" s="1893">
        <v>1858</v>
      </c>
      <c r="B1860" s="182" t="s">
        <v>450</v>
      </c>
      <c r="C1860" s="304" t="s">
        <v>13174</v>
      </c>
      <c r="D1860" s="8" t="s">
        <v>35053</v>
      </c>
      <c r="E1860" s="8" t="s">
        <v>29298</v>
      </c>
      <c r="F1860" s="1108" t="s">
        <v>2457</v>
      </c>
      <c r="G1860" s="8" t="s">
        <v>13521</v>
      </c>
      <c r="H1860" s="8"/>
      <c r="I1860" s="24" t="s">
        <v>1746</v>
      </c>
      <c r="J1860" s="1887">
        <v>1</v>
      </c>
      <c r="K1860" s="1887" t="s">
        <v>4524</v>
      </c>
      <c r="L1860" s="20" t="s">
        <v>4001</v>
      </c>
      <c r="M1860" s="1153" t="s">
        <v>4980</v>
      </c>
      <c r="N1860" s="1153"/>
      <c r="O1860" s="1911"/>
      <c r="P1860" s="328"/>
    </row>
    <row r="1861" spans="1:16" ht="19.5" customHeight="1">
      <c r="A1861" s="1893">
        <v>1859</v>
      </c>
      <c r="B1861" s="2" t="s">
        <v>450</v>
      </c>
      <c r="C1861" s="304" t="s">
        <v>13169</v>
      </c>
      <c r="D1861" s="38" t="s">
        <v>35054</v>
      </c>
      <c r="E1861" s="8" t="s">
        <v>29299</v>
      </c>
      <c r="F1861" s="1116" t="s">
        <v>358</v>
      </c>
      <c r="G1861" s="38" t="s">
        <v>1996</v>
      </c>
      <c r="H1861" s="38"/>
      <c r="I1861" s="52" t="s">
        <v>1745</v>
      </c>
      <c r="J1861" s="1887">
        <v>1</v>
      </c>
      <c r="K1861" s="1887" t="s">
        <v>4524</v>
      </c>
      <c r="L1861" s="27" t="s">
        <v>1866</v>
      </c>
      <c r="M1861" s="5" t="s">
        <v>640</v>
      </c>
      <c r="N1861" s="5"/>
      <c r="O1861" s="1884"/>
      <c r="P1861" s="328"/>
    </row>
    <row r="1862" spans="1:16" ht="19.5" customHeight="1">
      <c r="A1862" s="1893">
        <v>1860</v>
      </c>
      <c r="B1862" s="184" t="s">
        <v>450</v>
      </c>
      <c r="C1862" s="304" t="s">
        <v>13169</v>
      </c>
      <c r="D1862" s="38" t="s">
        <v>9585</v>
      </c>
      <c r="E1862" s="8" t="s">
        <v>29300</v>
      </c>
      <c r="F1862" s="1116" t="s">
        <v>358</v>
      </c>
      <c r="G1862" s="38" t="s">
        <v>13522</v>
      </c>
      <c r="H1862" s="38"/>
      <c r="I1862" s="51" t="s">
        <v>1745</v>
      </c>
      <c r="J1862" s="1887">
        <v>1</v>
      </c>
      <c r="K1862" s="1887" t="s">
        <v>4524</v>
      </c>
      <c r="L1862" s="27" t="s">
        <v>1866</v>
      </c>
      <c r="M1862" s="1153" t="s">
        <v>3206</v>
      </c>
      <c r="N1862" s="1153"/>
      <c r="O1862" s="1911"/>
      <c r="P1862" s="328"/>
    </row>
    <row r="1863" spans="1:16" ht="19.5" customHeight="1">
      <c r="A1863" s="1893">
        <v>1861</v>
      </c>
      <c r="B1863" s="202" t="s">
        <v>450</v>
      </c>
      <c r="C1863" s="304" t="s">
        <v>13169</v>
      </c>
      <c r="D1863" s="8" t="s">
        <v>10243</v>
      </c>
      <c r="E1863" s="8" t="s">
        <v>29301</v>
      </c>
      <c r="F1863" s="1110" t="s">
        <v>358</v>
      </c>
      <c r="G1863" s="8" t="s">
        <v>10393</v>
      </c>
      <c r="H1863" s="197"/>
      <c r="I1863" s="24" t="s">
        <v>1745</v>
      </c>
      <c r="J1863" s="1887">
        <v>1</v>
      </c>
      <c r="K1863" s="1887" t="s">
        <v>4524</v>
      </c>
      <c r="L1863" s="27" t="s">
        <v>1866</v>
      </c>
      <c r="M1863" s="1153" t="s">
        <v>4980</v>
      </c>
      <c r="N1863" s="1153"/>
      <c r="O1863" s="1911"/>
      <c r="P1863" s="328"/>
    </row>
    <row r="1864" spans="1:16" ht="19.5" customHeight="1">
      <c r="A1864" s="1893">
        <v>1862</v>
      </c>
      <c r="B1864" s="2" t="s">
        <v>450</v>
      </c>
      <c r="C1864" s="304" t="s">
        <v>13169</v>
      </c>
      <c r="D1864" s="38" t="s">
        <v>35055</v>
      </c>
      <c r="E1864" s="8" t="s">
        <v>29302</v>
      </c>
      <c r="F1864" s="1116" t="s">
        <v>358</v>
      </c>
      <c r="G1864" s="38" t="s">
        <v>9575</v>
      </c>
      <c r="H1864" s="38"/>
      <c r="I1864" s="52" t="s">
        <v>1745</v>
      </c>
      <c r="J1864" s="1887">
        <v>1</v>
      </c>
      <c r="K1864" s="1887" t="s">
        <v>4524</v>
      </c>
      <c r="L1864" s="27" t="s">
        <v>1867</v>
      </c>
      <c r="M1864" s="5" t="s">
        <v>640</v>
      </c>
      <c r="N1864" s="5"/>
      <c r="O1864" s="1884"/>
      <c r="P1864" s="328"/>
    </row>
    <row r="1865" spans="1:16" ht="19.5" customHeight="1">
      <c r="A1865" s="1893">
        <v>1863</v>
      </c>
      <c r="B1865" s="182" t="s">
        <v>450</v>
      </c>
      <c r="C1865" s="304" t="s">
        <v>13169</v>
      </c>
      <c r="D1865" s="38" t="s">
        <v>35056</v>
      </c>
      <c r="E1865" s="8" t="s">
        <v>29303</v>
      </c>
      <c r="F1865" s="1116" t="s">
        <v>358</v>
      </c>
      <c r="G1865" s="38" t="s">
        <v>13523</v>
      </c>
      <c r="H1865" s="38"/>
      <c r="I1865" s="51" t="s">
        <v>10188</v>
      </c>
      <c r="J1865" s="1887">
        <v>1</v>
      </c>
      <c r="K1865" s="1887" t="s">
        <v>4524</v>
      </c>
      <c r="L1865" s="27" t="s">
        <v>1867</v>
      </c>
      <c r="M1865" s="1153" t="s">
        <v>3206</v>
      </c>
      <c r="N1865" s="1153"/>
      <c r="O1865" s="1911"/>
      <c r="P1865" s="328"/>
    </row>
    <row r="1866" spans="1:16" ht="19.5" customHeight="1">
      <c r="A1866" s="1893">
        <v>1864</v>
      </c>
      <c r="B1866" s="200" t="s">
        <v>450</v>
      </c>
      <c r="C1866" s="304" t="s">
        <v>13169</v>
      </c>
      <c r="D1866" s="8" t="s">
        <v>35057</v>
      </c>
      <c r="E1866" s="8" t="s">
        <v>29304</v>
      </c>
      <c r="F1866" s="1110" t="s">
        <v>358</v>
      </c>
      <c r="G1866" s="8" t="s">
        <v>13524</v>
      </c>
      <c r="H1866" s="197"/>
      <c r="I1866" s="24" t="s">
        <v>1745</v>
      </c>
      <c r="J1866" s="1887">
        <v>1</v>
      </c>
      <c r="K1866" s="1887" t="s">
        <v>4524</v>
      </c>
      <c r="L1866" s="27" t="s">
        <v>1867</v>
      </c>
      <c r="M1866" s="1153" t="s">
        <v>4980</v>
      </c>
      <c r="N1866" s="1153"/>
      <c r="O1866" s="1911"/>
      <c r="P1866" s="328"/>
    </row>
    <row r="1867" spans="1:16" ht="19.5" customHeight="1">
      <c r="A1867" s="1893">
        <v>1865</v>
      </c>
      <c r="B1867" s="2" t="s">
        <v>450</v>
      </c>
      <c r="C1867" s="304" t="s">
        <v>13169</v>
      </c>
      <c r="D1867" s="38" t="s">
        <v>35058</v>
      </c>
      <c r="E1867" s="8" t="s">
        <v>29305</v>
      </c>
      <c r="F1867" s="1116" t="s">
        <v>358</v>
      </c>
      <c r="G1867" s="38" t="s">
        <v>1997</v>
      </c>
      <c r="H1867" s="38"/>
      <c r="I1867" s="52" t="s">
        <v>1745</v>
      </c>
      <c r="J1867" s="1887">
        <v>1</v>
      </c>
      <c r="K1867" s="1887" t="s">
        <v>4524</v>
      </c>
      <c r="L1867" s="27" t="s">
        <v>1868</v>
      </c>
      <c r="M1867" s="5" t="s">
        <v>640</v>
      </c>
      <c r="N1867" s="5"/>
      <c r="O1867" s="1884"/>
      <c r="P1867" s="328"/>
    </row>
    <row r="1868" spans="1:16" ht="21" customHeight="1">
      <c r="A1868" s="1893">
        <v>1866</v>
      </c>
      <c r="B1868" s="182" t="s">
        <v>450</v>
      </c>
      <c r="C1868" s="304" t="s">
        <v>13169</v>
      </c>
      <c r="D1868" s="38" t="s">
        <v>4018</v>
      </c>
      <c r="E1868" s="8" t="s">
        <v>29306</v>
      </c>
      <c r="F1868" s="1116" t="s">
        <v>2457</v>
      </c>
      <c r="G1868" s="38" t="s">
        <v>13525</v>
      </c>
      <c r="H1868" s="38"/>
      <c r="I1868" s="51" t="s">
        <v>5834</v>
      </c>
      <c r="J1868" s="1887">
        <v>1</v>
      </c>
      <c r="K1868" s="1887" t="s">
        <v>4524</v>
      </c>
      <c r="L1868" s="20" t="s">
        <v>3999</v>
      </c>
      <c r="M1868" s="1153" t="s">
        <v>3206</v>
      </c>
      <c r="N1868" s="1153"/>
      <c r="O1868" s="1911"/>
      <c r="P1868" s="328"/>
    </row>
    <row r="1869" spans="1:16" ht="21" customHeight="1">
      <c r="A1869" s="1893">
        <v>1867</v>
      </c>
      <c r="B1869" s="182" t="s">
        <v>450</v>
      </c>
      <c r="C1869" s="304" t="s">
        <v>13169</v>
      </c>
      <c r="D1869" s="8" t="s">
        <v>9576</v>
      </c>
      <c r="E1869" s="8" t="s">
        <v>29307</v>
      </c>
      <c r="F1869" s="1108" t="s">
        <v>2457</v>
      </c>
      <c r="G1869" s="8" t="s">
        <v>9573</v>
      </c>
      <c r="H1869" s="8"/>
      <c r="I1869" s="24" t="s">
        <v>4004</v>
      </c>
      <c r="J1869" s="1887">
        <v>1</v>
      </c>
      <c r="K1869" s="1887" t="s">
        <v>4524</v>
      </c>
      <c r="L1869" s="20" t="s">
        <v>3999</v>
      </c>
      <c r="M1869" s="1153" t="s">
        <v>9574</v>
      </c>
      <c r="N1869" s="1153"/>
      <c r="O1869" s="1911"/>
      <c r="P1869" s="328"/>
    </row>
    <row r="1870" spans="1:16" ht="19.5" customHeight="1">
      <c r="A1870" s="1893">
        <v>1868</v>
      </c>
      <c r="B1870" s="2" t="s">
        <v>450</v>
      </c>
      <c r="C1870" s="304" t="s">
        <v>13169</v>
      </c>
      <c r="D1870" s="38" t="s">
        <v>35059</v>
      </c>
      <c r="E1870" s="8" t="s">
        <v>29308</v>
      </c>
      <c r="F1870" s="1116" t="s">
        <v>358</v>
      </c>
      <c r="G1870" s="38" t="s">
        <v>1998</v>
      </c>
      <c r="H1870" s="38"/>
      <c r="I1870" s="52" t="s">
        <v>1746</v>
      </c>
      <c r="J1870" s="1887">
        <v>1</v>
      </c>
      <c r="K1870" s="1887" t="s">
        <v>4524</v>
      </c>
      <c r="L1870" s="27" t="s">
        <v>1869</v>
      </c>
      <c r="M1870" s="5" t="s">
        <v>640</v>
      </c>
      <c r="N1870" s="5"/>
      <c r="O1870" s="1884"/>
      <c r="P1870" s="328"/>
    </row>
    <row r="1871" spans="1:16" ht="19.5" customHeight="1">
      <c r="A1871" s="1893">
        <v>1869</v>
      </c>
      <c r="B1871" s="184" t="s">
        <v>450</v>
      </c>
      <c r="C1871" s="304" t="s">
        <v>13169</v>
      </c>
      <c r="D1871" s="38" t="s">
        <v>9584</v>
      </c>
      <c r="E1871" s="8" t="s">
        <v>29309</v>
      </c>
      <c r="F1871" s="1116" t="s">
        <v>358</v>
      </c>
      <c r="G1871" s="38" t="s">
        <v>9583</v>
      </c>
      <c r="H1871" s="38"/>
      <c r="I1871" s="51" t="s">
        <v>1746</v>
      </c>
      <c r="J1871" s="1887">
        <v>1</v>
      </c>
      <c r="K1871" s="1887" t="s">
        <v>4524</v>
      </c>
      <c r="L1871" s="27" t="s">
        <v>1869</v>
      </c>
      <c r="M1871" s="1153" t="s">
        <v>3206</v>
      </c>
      <c r="N1871" s="1153"/>
      <c r="O1871" s="1911"/>
      <c r="P1871" s="328"/>
    </row>
    <row r="1872" spans="1:16" ht="19.5" customHeight="1">
      <c r="A1872" s="1893">
        <v>1870</v>
      </c>
      <c r="B1872" s="288" t="s">
        <v>450</v>
      </c>
      <c r="C1872" s="304" t="s">
        <v>13169</v>
      </c>
      <c r="D1872" s="8" t="s">
        <v>12588</v>
      </c>
      <c r="E1872" s="8" t="s">
        <v>29310</v>
      </c>
      <c r="F1872" s="1108" t="s">
        <v>358</v>
      </c>
      <c r="G1872" s="8" t="s">
        <v>13526</v>
      </c>
      <c r="H1872" s="8"/>
      <c r="I1872" s="24" t="s">
        <v>12715</v>
      </c>
      <c r="J1872" s="1887">
        <v>1</v>
      </c>
      <c r="K1872" s="1887" t="s">
        <v>4524</v>
      </c>
      <c r="L1872" s="27" t="s">
        <v>1869</v>
      </c>
      <c r="M1872" s="1153" t="s">
        <v>4980</v>
      </c>
      <c r="N1872" s="1153"/>
      <c r="O1872" s="1911"/>
      <c r="P1872" s="328"/>
    </row>
    <row r="1873" spans="1:17" ht="19.5" customHeight="1">
      <c r="A1873" s="1893">
        <v>1871</v>
      </c>
      <c r="B1873" s="2" t="s">
        <v>450</v>
      </c>
      <c r="C1873" s="304" t="s">
        <v>13169</v>
      </c>
      <c r="D1873" s="38" t="s">
        <v>35060</v>
      </c>
      <c r="E1873" s="8" t="s">
        <v>29311</v>
      </c>
      <c r="F1873" s="1116" t="s">
        <v>358</v>
      </c>
      <c r="G1873" s="38" t="s">
        <v>1999</v>
      </c>
      <c r="H1873" s="38"/>
      <c r="I1873" s="52" t="s">
        <v>1746</v>
      </c>
      <c r="J1873" s="1887">
        <v>1</v>
      </c>
      <c r="K1873" s="1887" t="s">
        <v>4524</v>
      </c>
      <c r="L1873" s="27" t="s">
        <v>1870</v>
      </c>
      <c r="M1873" s="5" t="s">
        <v>640</v>
      </c>
      <c r="N1873" s="5"/>
      <c r="O1873" s="1884"/>
      <c r="P1873" s="328"/>
    </row>
    <row r="1874" spans="1:17" ht="19.5" customHeight="1">
      <c r="A1874" s="1893">
        <v>1872</v>
      </c>
      <c r="B1874" s="182" t="s">
        <v>450</v>
      </c>
      <c r="C1874" s="304" t="s">
        <v>13169</v>
      </c>
      <c r="D1874" s="8" t="s">
        <v>35061</v>
      </c>
      <c r="E1874" s="8" t="s">
        <v>29312</v>
      </c>
      <c r="F1874" s="1108" t="s">
        <v>358</v>
      </c>
      <c r="G1874" s="8" t="s">
        <v>9602</v>
      </c>
      <c r="H1874" s="8"/>
      <c r="I1874" s="24" t="s">
        <v>1746</v>
      </c>
      <c r="J1874" s="1887">
        <v>1</v>
      </c>
      <c r="K1874" s="1887" t="s">
        <v>4524</v>
      </c>
      <c r="L1874" s="27" t="s">
        <v>1870</v>
      </c>
      <c r="M1874" s="1153" t="s">
        <v>3206</v>
      </c>
      <c r="N1874" s="1153"/>
      <c r="O1874" s="1911"/>
      <c r="P1874" s="328"/>
    </row>
    <row r="1875" spans="1:17" ht="19.5" customHeight="1">
      <c r="A1875" s="1893">
        <v>1873</v>
      </c>
      <c r="B1875" s="2" t="s">
        <v>450</v>
      </c>
      <c r="C1875" s="304" t="s">
        <v>13170</v>
      </c>
      <c r="D1875" s="38" t="s">
        <v>35062</v>
      </c>
      <c r="E1875" s="8" t="s">
        <v>29313</v>
      </c>
      <c r="F1875" s="1116" t="s">
        <v>358</v>
      </c>
      <c r="G1875" s="38" t="s">
        <v>3995</v>
      </c>
      <c r="H1875" s="38"/>
      <c r="I1875" s="52" t="s">
        <v>1749</v>
      </c>
      <c r="J1875" s="1887">
        <v>1</v>
      </c>
      <c r="K1875" s="1887" t="s">
        <v>4524</v>
      </c>
      <c r="L1875" s="27" t="s">
        <v>1871</v>
      </c>
      <c r="M1875" s="5" t="s">
        <v>640</v>
      </c>
      <c r="N1875" s="5"/>
      <c r="O1875" s="1884"/>
      <c r="P1875" s="328"/>
    </row>
    <row r="1876" spans="1:17" ht="19.5" customHeight="1">
      <c r="A1876" s="1893">
        <v>1874</v>
      </c>
      <c r="B1876" s="262" t="s">
        <v>450</v>
      </c>
      <c r="C1876" s="304" t="s">
        <v>13169</v>
      </c>
      <c r="D1876" s="38" t="s">
        <v>35063</v>
      </c>
      <c r="E1876" s="8" t="s">
        <v>29314</v>
      </c>
      <c r="F1876" s="1117" t="s">
        <v>358</v>
      </c>
      <c r="G1876" s="38" t="s">
        <v>14262</v>
      </c>
      <c r="H1876" s="277"/>
      <c r="I1876" s="51" t="s">
        <v>14260</v>
      </c>
      <c r="J1876" s="1887">
        <v>1</v>
      </c>
      <c r="K1876" s="1887" t="s">
        <v>4524</v>
      </c>
      <c r="L1876" s="27" t="s">
        <v>1871</v>
      </c>
      <c r="M1876" s="5" t="s">
        <v>4204</v>
      </c>
      <c r="N1876" s="5"/>
      <c r="O1876" s="1884"/>
      <c r="P1876" s="328"/>
    </row>
    <row r="1877" spans="1:17" ht="19.5" customHeight="1">
      <c r="A1877" s="1893">
        <v>1875</v>
      </c>
      <c r="B1877" s="321" t="s">
        <v>450</v>
      </c>
      <c r="C1877" s="321" t="s">
        <v>13167</v>
      </c>
      <c r="D1877" s="38" t="s">
        <v>35064</v>
      </c>
      <c r="E1877" s="8" t="s">
        <v>29315</v>
      </c>
      <c r="F1877" s="1116" t="s">
        <v>358</v>
      </c>
      <c r="G1877" s="38" t="s">
        <v>14306</v>
      </c>
      <c r="H1877" s="38"/>
      <c r="I1877" s="51" t="s">
        <v>14307</v>
      </c>
      <c r="J1877" s="1887">
        <v>1</v>
      </c>
      <c r="K1877" s="1887" t="s">
        <v>4524</v>
      </c>
      <c r="L1877" s="27" t="s">
        <v>1871</v>
      </c>
      <c r="M1877" s="5" t="s">
        <v>6761</v>
      </c>
      <c r="N1877" s="5"/>
      <c r="O1877" s="1884"/>
      <c r="P1877" s="328"/>
    </row>
    <row r="1878" spans="1:17" ht="19.5" customHeight="1">
      <c r="A1878" s="1893">
        <v>1876</v>
      </c>
      <c r="B1878" s="545" t="s">
        <v>450</v>
      </c>
      <c r="C1878" s="545" t="s">
        <v>13167</v>
      </c>
      <c r="D1878" s="8" t="s">
        <v>16901</v>
      </c>
      <c r="E1878" s="8" t="s">
        <v>29316</v>
      </c>
      <c r="F1878" s="1110" t="s">
        <v>14542</v>
      </c>
      <c r="G1878" s="8" t="s">
        <v>16900</v>
      </c>
      <c r="H1878" s="210"/>
      <c r="I1878" s="24" t="s">
        <v>17051</v>
      </c>
      <c r="J1878" s="1887">
        <v>1</v>
      </c>
      <c r="K1878" s="1887" t="s">
        <v>4524</v>
      </c>
      <c r="L1878" s="27" t="s">
        <v>1871</v>
      </c>
      <c r="M1878" s="5" t="s">
        <v>8940</v>
      </c>
      <c r="N1878" s="5"/>
      <c r="O1878" s="1884"/>
      <c r="P1878" s="328"/>
    </row>
    <row r="1879" spans="1:17" ht="21.75" customHeight="1">
      <c r="A1879" s="1893">
        <v>1877</v>
      </c>
      <c r="B1879" s="2" t="s">
        <v>450</v>
      </c>
      <c r="C1879" s="304" t="s">
        <v>13169</v>
      </c>
      <c r="D1879" s="38" t="s">
        <v>35065</v>
      </c>
      <c r="E1879" s="8" t="s">
        <v>29317</v>
      </c>
      <c r="F1879" s="1116" t="s">
        <v>358</v>
      </c>
      <c r="G1879" s="38" t="s">
        <v>2000</v>
      </c>
      <c r="H1879" s="38"/>
      <c r="I1879" s="168" t="s">
        <v>16246</v>
      </c>
      <c r="J1879" s="1887">
        <v>1</v>
      </c>
      <c r="K1879" s="1887" t="s">
        <v>4524</v>
      </c>
      <c r="L1879" s="27" t="s">
        <v>1872</v>
      </c>
      <c r="M1879" s="5" t="s">
        <v>640</v>
      </c>
      <c r="N1879" s="5"/>
      <c r="O1879" s="1884"/>
      <c r="P1879" s="328"/>
    </row>
    <row r="1880" spans="1:17" ht="21.75" customHeight="1">
      <c r="A1880" s="1893">
        <v>1878</v>
      </c>
      <c r="B1880" s="2" t="s">
        <v>450</v>
      </c>
      <c r="C1880" s="304" t="s">
        <v>13169</v>
      </c>
      <c r="D1880" s="38" t="s">
        <v>4017</v>
      </c>
      <c r="E1880" s="8" t="s">
        <v>29318</v>
      </c>
      <c r="F1880" s="1116" t="s">
        <v>2457</v>
      </c>
      <c r="G1880" s="38" t="s">
        <v>13527</v>
      </c>
      <c r="H1880" s="38"/>
      <c r="I1880" s="51" t="s">
        <v>4498</v>
      </c>
      <c r="J1880" s="1887">
        <v>1</v>
      </c>
      <c r="K1880" s="1887" t="s">
        <v>4524</v>
      </c>
      <c r="L1880" s="20" t="s">
        <v>3998</v>
      </c>
      <c r="M1880" s="1153" t="s">
        <v>3206</v>
      </c>
      <c r="N1880" s="1153"/>
      <c r="O1880" s="1911"/>
      <c r="P1880" s="328"/>
    </row>
    <row r="1881" spans="1:17" ht="21.75" customHeight="1">
      <c r="A1881" s="1893">
        <v>1879</v>
      </c>
      <c r="B1881" s="82" t="s">
        <v>450</v>
      </c>
      <c r="C1881" s="304" t="s">
        <v>13169</v>
      </c>
      <c r="D1881" s="38" t="s">
        <v>5547</v>
      </c>
      <c r="E1881" s="8" t="s">
        <v>29319</v>
      </c>
      <c r="F1881" s="1116" t="s">
        <v>2457</v>
      </c>
      <c r="G1881" s="38" t="s">
        <v>13528</v>
      </c>
      <c r="H1881" s="38"/>
      <c r="I1881" s="51" t="s">
        <v>4498</v>
      </c>
      <c r="J1881" s="1887">
        <v>1</v>
      </c>
      <c r="K1881" s="1887" t="s">
        <v>4524</v>
      </c>
      <c r="L1881" s="20" t="s">
        <v>3998</v>
      </c>
      <c r="M1881" s="1153" t="s">
        <v>4980</v>
      </c>
      <c r="N1881" s="1153"/>
      <c r="O1881" s="1911"/>
      <c r="P1881" s="328"/>
    </row>
    <row r="1882" spans="1:17" ht="24" customHeight="1">
      <c r="A1882" s="1893">
        <v>1880</v>
      </c>
      <c r="B1882" s="102" t="s">
        <v>450</v>
      </c>
      <c r="C1882" s="304" t="s">
        <v>13169</v>
      </c>
      <c r="D1882" s="38" t="s">
        <v>6475</v>
      </c>
      <c r="E1882" s="8" t="s">
        <v>29320</v>
      </c>
      <c r="F1882" s="1116" t="s">
        <v>2457</v>
      </c>
      <c r="G1882" s="38" t="s">
        <v>13529</v>
      </c>
      <c r="H1882" s="38"/>
      <c r="I1882" s="24" t="s">
        <v>7901</v>
      </c>
      <c r="J1882" s="1887">
        <v>1</v>
      </c>
      <c r="K1882" s="1887" t="s">
        <v>4524</v>
      </c>
      <c r="L1882" s="20" t="s">
        <v>3998</v>
      </c>
      <c r="M1882" s="1153" t="s">
        <v>6076</v>
      </c>
      <c r="N1882" s="1153"/>
      <c r="O1882" s="1911"/>
      <c r="P1882" s="328"/>
    </row>
    <row r="1883" spans="1:17" ht="28.5" customHeight="1">
      <c r="A1883" s="1893">
        <v>1881</v>
      </c>
      <c r="B1883" s="262" t="s">
        <v>450</v>
      </c>
      <c r="C1883" s="304" t="s">
        <v>13169</v>
      </c>
      <c r="D1883" s="8" t="s">
        <v>35066</v>
      </c>
      <c r="E1883" s="8" t="s">
        <v>29321</v>
      </c>
      <c r="F1883" s="1110" t="s">
        <v>2457</v>
      </c>
      <c r="G1883" s="8" t="s">
        <v>45588</v>
      </c>
      <c r="H1883" s="210"/>
      <c r="I1883" s="24" t="s">
        <v>21200</v>
      </c>
      <c r="J1883" s="1887">
        <v>1</v>
      </c>
      <c r="K1883" s="1887" t="s">
        <v>4524</v>
      </c>
      <c r="L1883" s="20" t="s">
        <v>3998</v>
      </c>
      <c r="M1883" s="1153" t="s">
        <v>10055</v>
      </c>
      <c r="N1883" s="1153"/>
      <c r="O1883" s="1911"/>
      <c r="P1883" s="328"/>
      <c r="Q1883" s="140" t="s">
        <v>45589</v>
      </c>
    </row>
    <row r="1884" spans="1:17" ht="19.5" customHeight="1">
      <c r="A1884" s="1893">
        <v>1882</v>
      </c>
      <c r="B1884" s="2" t="s">
        <v>450</v>
      </c>
      <c r="C1884" s="304" t="s">
        <v>13169</v>
      </c>
      <c r="D1884" s="8" t="s">
        <v>35067</v>
      </c>
      <c r="E1884" s="8" t="s">
        <v>29322</v>
      </c>
      <c r="F1884" s="1108" t="s">
        <v>358</v>
      </c>
      <c r="G1884" s="8" t="s">
        <v>2001</v>
      </c>
      <c r="H1884" s="8"/>
      <c r="I1884" s="31" t="s">
        <v>1909</v>
      </c>
      <c r="J1884" s="1887">
        <v>1</v>
      </c>
      <c r="K1884" s="1887" t="s">
        <v>4524</v>
      </c>
      <c r="L1884" s="27" t="s">
        <v>1873</v>
      </c>
      <c r="M1884" s="5" t="s">
        <v>640</v>
      </c>
      <c r="N1884" s="5"/>
      <c r="O1884" s="1884"/>
      <c r="P1884" s="328"/>
    </row>
    <row r="1885" spans="1:17" ht="19.5" customHeight="1">
      <c r="A1885" s="1893">
        <v>1883</v>
      </c>
      <c r="B1885" s="2" t="s">
        <v>450</v>
      </c>
      <c r="C1885" s="304" t="s">
        <v>13169</v>
      </c>
      <c r="D1885" s="8" t="s">
        <v>35068</v>
      </c>
      <c r="E1885" s="8" t="s">
        <v>29323</v>
      </c>
      <c r="F1885" s="1108" t="s">
        <v>358</v>
      </c>
      <c r="G1885" s="8" t="s">
        <v>13530</v>
      </c>
      <c r="H1885" s="8"/>
      <c r="I1885" s="31" t="s">
        <v>1910</v>
      </c>
      <c r="J1885" s="1887">
        <v>1</v>
      </c>
      <c r="K1885" s="1887" t="s">
        <v>4524</v>
      </c>
      <c r="L1885" s="27" t="s">
        <v>1874</v>
      </c>
      <c r="M1885" s="5" t="s">
        <v>640</v>
      </c>
      <c r="N1885" s="5"/>
      <c r="O1885" s="1884"/>
      <c r="P1885" s="328"/>
    </row>
    <row r="1886" spans="1:17" ht="19.5" customHeight="1">
      <c r="A1886" s="1893">
        <v>1884</v>
      </c>
      <c r="B1886" s="2" t="s">
        <v>450</v>
      </c>
      <c r="C1886" s="304" t="s">
        <v>13169</v>
      </c>
      <c r="D1886" s="8" t="s">
        <v>35069</v>
      </c>
      <c r="E1886" s="8" t="s">
        <v>29324</v>
      </c>
      <c r="F1886" s="1108" t="s">
        <v>358</v>
      </c>
      <c r="G1886" s="8" t="s">
        <v>13531</v>
      </c>
      <c r="H1886" s="8"/>
      <c r="I1886" s="31" t="s">
        <v>1910</v>
      </c>
      <c r="J1886" s="1887">
        <v>1</v>
      </c>
      <c r="K1886" s="1887" t="s">
        <v>4524</v>
      </c>
      <c r="L1886" s="27" t="s">
        <v>1875</v>
      </c>
      <c r="M1886" s="5" t="s">
        <v>640</v>
      </c>
      <c r="N1886" s="5"/>
      <c r="O1886" s="1884"/>
      <c r="P1886" s="328"/>
    </row>
    <row r="1887" spans="1:17" ht="19.5" customHeight="1">
      <c r="A1887" s="1893">
        <v>1885</v>
      </c>
      <c r="B1887" s="2" t="s">
        <v>450</v>
      </c>
      <c r="C1887" s="304" t="s">
        <v>13169</v>
      </c>
      <c r="D1887" s="8" t="s">
        <v>3115</v>
      </c>
      <c r="E1887" s="8" t="s">
        <v>29325</v>
      </c>
      <c r="F1887" s="1108" t="s">
        <v>358</v>
      </c>
      <c r="G1887" s="8" t="s">
        <v>13532</v>
      </c>
      <c r="H1887" s="8"/>
      <c r="I1887" s="31" t="s">
        <v>1911</v>
      </c>
      <c r="J1887" s="1887">
        <v>1</v>
      </c>
      <c r="K1887" s="1887" t="s">
        <v>4524</v>
      </c>
      <c r="L1887" s="27" t="s">
        <v>1876</v>
      </c>
      <c r="M1887" s="5" t="s">
        <v>640</v>
      </c>
      <c r="N1887" s="5"/>
      <c r="O1887" s="1884"/>
      <c r="P1887" s="328"/>
    </row>
    <row r="1888" spans="1:17" ht="19.5" customHeight="1">
      <c r="A1888" s="1893">
        <v>1886</v>
      </c>
      <c r="B1888" s="2" t="s">
        <v>450</v>
      </c>
      <c r="C1888" s="304" t="s">
        <v>13169</v>
      </c>
      <c r="D1888" s="8" t="s">
        <v>35070</v>
      </c>
      <c r="E1888" s="8" t="s">
        <v>29326</v>
      </c>
      <c r="F1888" s="1108" t="s">
        <v>358</v>
      </c>
      <c r="G1888" s="8" t="s">
        <v>2002</v>
      </c>
      <c r="H1888" s="8"/>
      <c r="I1888" s="31" t="s">
        <v>1911</v>
      </c>
      <c r="J1888" s="1887">
        <v>1</v>
      </c>
      <c r="K1888" s="1887" t="s">
        <v>4524</v>
      </c>
      <c r="L1888" s="27" t="s">
        <v>1877</v>
      </c>
      <c r="M1888" s="5" t="s">
        <v>640</v>
      </c>
      <c r="N1888" s="5"/>
      <c r="O1888" s="1884"/>
      <c r="P1888" s="328"/>
    </row>
    <row r="1889" spans="1:16" ht="19.5" customHeight="1">
      <c r="A1889" s="1893">
        <v>1887</v>
      </c>
      <c r="B1889" s="2" t="s">
        <v>450</v>
      </c>
      <c r="C1889" s="304" t="s">
        <v>13169</v>
      </c>
      <c r="D1889" s="8" t="s">
        <v>35071</v>
      </c>
      <c r="E1889" s="8" t="s">
        <v>29327</v>
      </c>
      <c r="F1889" s="1108" t="s">
        <v>358</v>
      </c>
      <c r="G1889" s="8" t="s">
        <v>2003</v>
      </c>
      <c r="H1889" s="8"/>
      <c r="I1889" s="31" t="s">
        <v>1912</v>
      </c>
      <c r="J1889" s="1887">
        <v>1</v>
      </c>
      <c r="K1889" s="1887" t="s">
        <v>4524</v>
      </c>
      <c r="L1889" s="27" t="s">
        <v>1878</v>
      </c>
      <c r="M1889" s="5" t="s">
        <v>640</v>
      </c>
      <c r="N1889" s="5"/>
      <c r="O1889" s="1884"/>
      <c r="P1889" s="328"/>
    </row>
    <row r="1890" spans="1:16" ht="19.5" customHeight="1">
      <c r="A1890" s="1893">
        <v>1888</v>
      </c>
      <c r="B1890" s="2" t="s">
        <v>450</v>
      </c>
      <c r="C1890" s="304" t="s">
        <v>13169</v>
      </c>
      <c r="D1890" s="8" t="s">
        <v>35072</v>
      </c>
      <c r="E1890" s="8" t="s">
        <v>29328</v>
      </c>
      <c r="F1890" s="1108" t="s">
        <v>358</v>
      </c>
      <c r="G1890" s="8" t="s">
        <v>2004</v>
      </c>
      <c r="H1890" s="8"/>
      <c r="I1890" s="31" t="s">
        <v>1913</v>
      </c>
      <c r="J1890" s="1887">
        <v>1</v>
      </c>
      <c r="K1890" s="1887" t="s">
        <v>4524</v>
      </c>
      <c r="L1890" s="27" t="s">
        <v>1879</v>
      </c>
      <c r="M1890" s="5" t="s">
        <v>640</v>
      </c>
      <c r="N1890" s="5"/>
      <c r="O1890" s="1884"/>
      <c r="P1890" s="328"/>
    </row>
    <row r="1891" spans="1:16" ht="19.5" customHeight="1">
      <c r="A1891" s="1893">
        <v>1889</v>
      </c>
      <c r="B1891" s="2" t="s">
        <v>450</v>
      </c>
      <c r="C1891" s="304" t="s">
        <v>13169</v>
      </c>
      <c r="D1891" s="8" t="s">
        <v>35073</v>
      </c>
      <c r="E1891" s="8" t="s">
        <v>29329</v>
      </c>
      <c r="F1891" s="1108" t="s">
        <v>358</v>
      </c>
      <c r="G1891" s="8" t="s">
        <v>2005</v>
      </c>
      <c r="H1891" s="8"/>
      <c r="I1891" s="31" t="s">
        <v>1914</v>
      </c>
      <c r="J1891" s="1887">
        <v>1</v>
      </c>
      <c r="K1891" s="1887" t="s">
        <v>4524</v>
      </c>
      <c r="L1891" s="27" t="s">
        <v>1880</v>
      </c>
      <c r="M1891" s="5" t="s">
        <v>640</v>
      </c>
      <c r="N1891" s="5"/>
      <c r="O1891" s="1884"/>
      <c r="P1891" s="328"/>
    </row>
    <row r="1892" spans="1:16" ht="19.5" customHeight="1">
      <c r="A1892" s="1893">
        <v>1890</v>
      </c>
      <c r="B1892" s="2" t="s">
        <v>450</v>
      </c>
      <c r="C1892" s="304" t="s">
        <v>13169</v>
      </c>
      <c r="D1892" s="8" t="s">
        <v>35074</v>
      </c>
      <c r="E1892" s="8" t="s">
        <v>29330</v>
      </c>
      <c r="F1892" s="1108" t="s">
        <v>358</v>
      </c>
      <c r="G1892" s="8" t="s">
        <v>13533</v>
      </c>
      <c r="H1892" s="8"/>
      <c r="I1892" s="31" t="s">
        <v>1915</v>
      </c>
      <c r="J1892" s="1887">
        <v>1</v>
      </c>
      <c r="K1892" s="1887" t="s">
        <v>4524</v>
      </c>
      <c r="L1892" s="27" t="s">
        <v>1881</v>
      </c>
      <c r="M1892" s="5" t="s">
        <v>640</v>
      </c>
      <c r="N1892" s="5"/>
      <c r="O1892" s="1884"/>
      <c r="P1892" s="328"/>
    </row>
    <row r="1893" spans="1:16" ht="19.5" customHeight="1">
      <c r="A1893" s="1893">
        <v>1891</v>
      </c>
      <c r="B1893" s="2" t="s">
        <v>450</v>
      </c>
      <c r="C1893" s="304" t="s">
        <v>13169</v>
      </c>
      <c r="D1893" s="8" t="s">
        <v>35075</v>
      </c>
      <c r="E1893" s="8" t="s">
        <v>29331</v>
      </c>
      <c r="F1893" s="1108" t="s">
        <v>358</v>
      </c>
      <c r="G1893" s="8" t="s">
        <v>13534</v>
      </c>
      <c r="H1893" s="8"/>
      <c r="I1893" s="24" t="s">
        <v>3217</v>
      </c>
      <c r="J1893" s="1887">
        <v>1</v>
      </c>
      <c r="K1893" s="1887" t="s">
        <v>4524</v>
      </c>
      <c r="L1893" s="27" t="s">
        <v>1882</v>
      </c>
      <c r="M1893" s="5" t="s">
        <v>640</v>
      </c>
      <c r="N1893" s="5"/>
      <c r="O1893" s="1884"/>
      <c r="P1893" s="328"/>
    </row>
    <row r="1894" spans="1:16" ht="19.5" customHeight="1">
      <c r="A1894" s="1893">
        <v>1892</v>
      </c>
      <c r="B1894" s="2" t="s">
        <v>450</v>
      </c>
      <c r="C1894" s="304" t="s">
        <v>13169</v>
      </c>
      <c r="D1894" s="8" t="s">
        <v>35076</v>
      </c>
      <c r="E1894" s="8" t="s">
        <v>29332</v>
      </c>
      <c r="F1894" s="1108" t="s">
        <v>358</v>
      </c>
      <c r="G1894" s="8" t="s">
        <v>13535</v>
      </c>
      <c r="H1894" s="8"/>
      <c r="I1894" s="24" t="s">
        <v>3127</v>
      </c>
      <c r="J1894" s="1887">
        <v>1</v>
      </c>
      <c r="K1894" s="1887" t="s">
        <v>4524</v>
      </c>
      <c r="L1894" s="27" t="s">
        <v>1883</v>
      </c>
      <c r="M1894" s="5" t="s">
        <v>640</v>
      </c>
      <c r="N1894" s="5"/>
      <c r="O1894" s="1884"/>
      <c r="P1894" s="328"/>
    </row>
    <row r="1895" spans="1:16" ht="19.5" customHeight="1">
      <c r="A1895" s="1893">
        <v>1893</v>
      </c>
      <c r="B1895" s="2" t="s">
        <v>450</v>
      </c>
      <c r="C1895" s="304" t="s">
        <v>13169</v>
      </c>
      <c r="D1895" s="8" t="s">
        <v>35077</v>
      </c>
      <c r="E1895" s="8" t="s">
        <v>29333</v>
      </c>
      <c r="F1895" s="1108" t="s">
        <v>358</v>
      </c>
      <c r="G1895" s="8" t="s">
        <v>13536</v>
      </c>
      <c r="H1895" s="8"/>
      <c r="I1895" s="24" t="s">
        <v>3126</v>
      </c>
      <c r="J1895" s="1887">
        <v>1</v>
      </c>
      <c r="K1895" s="1887" t="s">
        <v>4524</v>
      </c>
      <c r="L1895" s="27" t="s">
        <v>1884</v>
      </c>
      <c r="M1895" s="5" t="s">
        <v>640</v>
      </c>
      <c r="N1895" s="5"/>
      <c r="O1895" s="1884"/>
      <c r="P1895" s="328"/>
    </row>
    <row r="1896" spans="1:16" ht="19.5" customHeight="1">
      <c r="A1896" s="1893">
        <v>1894</v>
      </c>
      <c r="B1896" s="2" t="s">
        <v>450</v>
      </c>
      <c r="C1896" s="304" t="s">
        <v>13169</v>
      </c>
      <c r="D1896" s="8" t="s">
        <v>35078</v>
      </c>
      <c r="E1896" s="8" t="s">
        <v>29334</v>
      </c>
      <c r="F1896" s="1108" t="s">
        <v>358</v>
      </c>
      <c r="G1896" s="8" t="s">
        <v>13537</v>
      </c>
      <c r="H1896" s="8"/>
      <c r="I1896" s="24" t="s">
        <v>3127</v>
      </c>
      <c r="J1896" s="1887">
        <v>1</v>
      </c>
      <c r="K1896" s="1887" t="s">
        <v>4524</v>
      </c>
      <c r="L1896" s="27" t="s">
        <v>1885</v>
      </c>
      <c r="M1896" s="5" t="s">
        <v>640</v>
      </c>
      <c r="N1896" s="5"/>
      <c r="O1896" s="1884"/>
      <c r="P1896" s="328"/>
    </row>
    <row r="1897" spans="1:16" ht="19.5" customHeight="1">
      <c r="A1897" s="1893">
        <v>1895</v>
      </c>
      <c r="B1897" s="2" t="s">
        <v>450</v>
      </c>
      <c r="C1897" s="304" t="s">
        <v>13169</v>
      </c>
      <c r="D1897" s="8" t="s">
        <v>35079</v>
      </c>
      <c r="E1897" s="8" t="s">
        <v>29335</v>
      </c>
      <c r="F1897" s="1108" t="s">
        <v>358</v>
      </c>
      <c r="G1897" s="8" t="s">
        <v>2006</v>
      </c>
      <c r="H1897" s="8"/>
      <c r="I1897" s="24" t="s">
        <v>3228</v>
      </c>
      <c r="J1897" s="1887">
        <v>1</v>
      </c>
      <c r="K1897" s="1887" t="s">
        <v>4524</v>
      </c>
      <c r="L1897" s="27" t="s">
        <v>1886</v>
      </c>
      <c r="M1897" s="5" t="s">
        <v>640</v>
      </c>
      <c r="N1897" s="5"/>
      <c r="O1897" s="1884"/>
      <c r="P1897" s="328"/>
    </row>
    <row r="1898" spans="1:16" ht="19.5" customHeight="1">
      <c r="A1898" s="1893">
        <v>1896</v>
      </c>
      <c r="B1898" s="2" t="s">
        <v>450</v>
      </c>
      <c r="C1898" s="304" t="s">
        <v>13170</v>
      </c>
      <c r="D1898" s="8" t="s">
        <v>35080</v>
      </c>
      <c r="E1898" s="8" t="s">
        <v>29336</v>
      </c>
      <c r="F1898" s="1108" t="s">
        <v>358</v>
      </c>
      <c r="G1898" s="8" t="s">
        <v>2007</v>
      </c>
      <c r="H1898" s="8"/>
      <c r="I1898" s="24" t="s">
        <v>3227</v>
      </c>
      <c r="J1898" s="1887">
        <v>1</v>
      </c>
      <c r="K1898" s="1887" t="s">
        <v>4524</v>
      </c>
      <c r="L1898" s="27" t="s">
        <v>1887</v>
      </c>
      <c r="M1898" s="5" t="s">
        <v>640</v>
      </c>
      <c r="N1898" s="5"/>
      <c r="O1898" s="1884"/>
      <c r="P1898" s="328"/>
    </row>
    <row r="1899" spans="1:16" ht="19.5" customHeight="1">
      <c r="A1899" s="1893">
        <v>1897</v>
      </c>
      <c r="B1899" s="2" t="s">
        <v>450</v>
      </c>
      <c r="C1899" s="304" t="s">
        <v>13169</v>
      </c>
      <c r="D1899" s="8" t="s">
        <v>35081</v>
      </c>
      <c r="E1899" s="8" t="s">
        <v>29337</v>
      </c>
      <c r="F1899" s="1108" t="s">
        <v>358</v>
      </c>
      <c r="G1899" s="8" t="s">
        <v>2008</v>
      </c>
      <c r="H1899" s="8"/>
      <c r="I1899" s="24" t="s">
        <v>3229</v>
      </c>
      <c r="J1899" s="1887">
        <v>1</v>
      </c>
      <c r="K1899" s="1887" t="s">
        <v>4524</v>
      </c>
      <c r="L1899" s="27" t="s">
        <v>1888</v>
      </c>
      <c r="M1899" s="5" t="s">
        <v>640</v>
      </c>
      <c r="N1899" s="5"/>
      <c r="O1899" s="1884"/>
      <c r="P1899" s="328"/>
    </row>
    <row r="1900" spans="1:16" ht="19.5" customHeight="1">
      <c r="A1900" s="1893">
        <v>1898</v>
      </c>
      <c r="B1900" s="2" t="s">
        <v>450</v>
      </c>
      <c r="C1900" s="304" t="s">
        <v>13169</v>
      </c>
      <c r="D1900" s="38" t="s">
        <v>35082</v>
      </c>
      <c r="E1900" s="8" t="s">
        <v>29338</v>
      </c>
      <c r="F1900" s="1116" t="s">
        <v>358</v>
      </c>
      <c r="G1900" s="161" t="s">
        <v>15393</v>
      </c>
      <c r="H1900" s="38"/>
      <c r="I1900" s="51" t="s">
        <v>3216</v>
      </c>
      <c r="J1900" s="1887">
        <v>1</v>
      </c>
      <c r="K1900" s="1887" t="s">
        <v>4524</v>
      </c>
      <c r="L1900" s="27" t="s">
        <v>1889</v>
      </c>
      <c r="M1900" s="5" t="s">
        <v>640</v>
      </c>
      <c r="N1900" s="5"/>
      <c r="O1900" s="1884"/>
      <c r="P1900" s="328"/>
    </row>
    <row r="1901" spans="1:16" ht="19.5" customHeight="1">
      <c r="A1901" s="1893">
        <v>1899</v>
      </c>
      <c r="B1901" s="262" t="s">
        <v>450</v>
      </c>
      <c r="C1901" s="304" t="s">
        <v>13169</v>
      </c>
      <c r="D1901" s="8" t="s">
        <v>35083</v>
      </c>
      <c r="E1901" s="8" t="s">
        <v>29339</v>
      </c>
      <c r="F1901" s="1110" t="s">
        <v>358</v>
      </c>
      <c r="G1901" s="8" t="s">
        <v>12017</v>
      </c>
      <c r="H1901" s="210"/>
      <c r="I1901" s="24" t="s">
        <v>1903</v>
      </c>
      <c r="J1901" s="1887">
        <v>1</v>
      </c>
      <c r="K1901" s="1887" t="s">
        <v>4524</v>
      </c>
      <c r="L1901" s="27" t="s">
        <v>1889</v>
      </c>
      <c r="M1901" s="5" t="s">
        <v>4204</v>
      </c>
      <c r="N1901" s="5"/>
      <c r="O1901" s="1884"/>
      <c r="P1901" s="328"/>
    </row>
    <row r="1902" spans="1:16" ht="24" customHeight="1">
      <c r="A1902" s="1893">
        <v>1900</v>
      </c>
      <c r="B1902" s="2" t="s">
        <v>450</v>
      </c>
      <c r="C1902" s="304" t="s">
        <v>13169</v>
      </c>
      <c r="D1902" s="38" t="s">
        <v>2456</v>
      </c>
      <c r="E1902" s="8" t="s">
        <v>29340</v>
      </c>
      <c r="F1902" s="1116" t="s">
        <v>358</v>
      </c>
      <c r="G1902" s="38" t="s">
        <v>13538</v>
      </c>
      <c r="H1902" s="38"/>
      <c r="I1902" s="68" t="s">
        <v>2452</v>
      </c>
      <c r="J1902" s="1887">
        <v>1</v>
      </c>
      <c r="K1902" s="1887" t="s">
        <v>4524</v>
      </c>
      <c r="L1902" s="27" t="s">
        <v>2446</v>
      </c>
      <c r="M1902" s="5" t="s">
        <v>640</v>
      </c>
      <c r="N1902" s="5"/>
      <c r="O1902" s="1884"/>
      <c r="P1902" s="328"/>
    </row>
    <row r="1903" spans="1:16" ht="24" customHeight="1">
      <c r="A1903" s="1893">
        <v>1901</v>
      </c>
      <c r="B1903" s="2" t="s">
        <v>450</v>
      </c>
      <c r="C1903" s="304" t="s">
        <v>13169</v>
      </c>
      <c r="D1903" s="38" t="s">
        <v>3401</v>
      </c>
      <c r="E1903" s="8" t="s">
        <v>29341</v>
      </c>
      <c r="F1903" s="1116" t="s">
        <v>2457</v>
      </c>
      <c r="G1903" s="38" t="s">
        <v>3396</v>
      </c>
      <c r="H1903" s="38"/>
      <c r="I1903" s="68" t="s">
        <v>3389</v>
      </c>
      <c r="J1903" s="1887">
        <v>1</v>
      </c>
      <c r="K1903" s="1887" t="s">
        <v>4524</v>
      </c>
      <c r="L1903" s="20" t="s">
        <v>3390</v>
      </c>
      <c r="M1903" s="1153" t="s">
        <v>4129</v>
      </c>
      <c r="N1903" s="1153"/>
      <c r="O1903" s="1911"/>
      <c r="P1903" s="328"/>
    </row>
    <row r="1904" spans="1:16" ht="24" customHeight="1">
      <c r="A1904" s="1893">
        <v>1902</v>
      </c>
      <c r="B1904" s="119" t="s">
        <v>450</v>
      </c>
      <c r="C1904" s="304" t="s">
        <v>13169</v>
      </c>
      <c r="D1904" s="8" t="s">
        <v>7605</v>
      </c>
      <c r="E1904" s="8" t="s">
        <v>29342</v>
      </c>
      <c r="F1904" s="1108" t="s">
        <v>2457</v>
      </c>
      <c r="G1904" s="8" t="s">
        <v>13539</v>
      </c>
      <c r="H1904" s="8"/>
      <c r="I1904" s="24" t="s">
        <v>7902</v>
      </c>
      <c r="J1904" s="1887">
        <v>1</v>
      </c>
      <c r="K1904" s="1887" t="s">
        <v>4524</v>
      </c>
      <c r="L1904" s="20" t="s">
        <v>3390</v>
      </c>
      <c r="M1904" s="1153" t="s">
        <v>4980</v>
      </c>
      <c r="N1904" s="1153"/>
      <c r="O1904" s="1911"/>
      <c r="P1904" s="328"/>
    </row>
    <row r="1905" spans="1:16" ht="24" customHeight="1">
      <c r="A1905" s="1893">
        <v>1903</v>
      </c>
      <c r="B1905" s="2" t="s">
        <v>450</v>
      </c>
      <c r="C1905" s="304" t="s">
        <v>13169</v>
      </c>
      <c r="D1905" s="38" t="s">
        <v>2459</v>
      </c>
      <c r="E1905" s="8" t="s">
        <v>29343</v>
      </c>
      <c r="F1905" s="1116" t="s">
        <v>358</v>
      </c>
      <c r="G1905" s="38" t="s">
        <v>13540</v>
      </c>
      <c r="H1905" s="38"/>
      <c r="I1905" s="68" t="s">
        <v>2453</v>
      </c>
      <c r="J1905" s="1887">
        <v>1</v>
      </c>
      <c r="K1905" s="1887" t="s">
        <v>4524</v>
      </c>
      <c r="L1905" s="27" t="s">
        <v>2447</v>
      </c>
      <c r="M1905" s="5" t="s">
        <v>640</v>
      </c>
      <c r="N1905" s="5"/>
      <c r="O1905" s="1884"/>
      <c r="P1905" s="328"/>
    </row>
    <row r="1906" spans="1:16" ht="24" customHeight="1">
      <c r="A1906" s="1893">
        <v>1904</v>
      </c>
      <c r="B1906" s="2" t="s">
        <v>450</v>
      </c>
      <c r="C1906" s="304" t="s">
        <v>13169</v>
      </c>
      <c r="D1906" s="38" t="s">
        <v>3402</v>
      </c>
      <c r="E1906" s="8" t="s">
        <v>29344</v>
      </c>
      <c r="F1906" s="1116" t="s">
        <v>2457</v>
      </c>
      <c r="G1906" s="38" t="s">
        <v>3398</v>
      </c>
      <c r="H1906" s="38"/>
      <c r="I1906" s="68" t="s">
        <v>3391</v>
      </c>
      <c r="J1906" s="1887">
        <v>1</v>
      </c>
      <c r="K1906" s="1887" t="s">
        <v>4524</v>
      </c>
      <c r="L1906" s="20" t="s">
        <v>3392</v>
      </c>
      <c r="M1906" s="1153" t="s">
        <v>4129</v>
      </c>
      <c r="N1906" s="1153"/>
      <c r="O1906" s="1911"/>
      <c r="P1906" s="328"/>
    </row>
    <row r="1907" spans="1:16" ht="24" customHeight="1">
      <c r="A1907" s="1893">
        <v>1905</v>
      </c>
      <c r="B1907" s="119" t="s">
        <v>450</v>
      </c>
      <c r="C1907" s="304" t="s">
        <v>13169</v>
      </c>
      <c r="D1907" s="8" t="s">
        <v>7607</v>
      </c>
      <c r="E1907" s="8" t="s">
        <v>29345</v>
      </c>
      <c r="F1907" s="1108" t="s">
        <v>2457</v>
      </c>
      <c r="G1907" s="8" t="s">
        <v>13541</v>
      </c>
      <c r="H1907" s="8"/>
      <c r="I1907" s="24" t="s">
        <v>7903</v>
      </c>
      <c r="J1907" s="1887">
        <v>1</v>
      </c>
      <c r="K1907" s="1887" t="s">
        <v>4524</v>
      </c>
      <c r="L1907" s="20" t="s">
        <v>3392</v>
      </c>
      <c r="M1907" s="1153" t="s">
        <v>4980</v>
      </c>
      <c r="N1907" s="1153"/>
      <c r="O1907" s="1911"/>
      <c r="P1907" s="328"/>
    </row>
    <row r="1908" spans="1:16" ht="24" customHeight="1">
      <c r="A1908" s="1893">
        <v>1906</v>
      </c>
      <c r="B1908" s="2" t="s">
        <v>450</v>
      </c>
      <c r="C1908" s="304" t="s">
        <v>13169</v>
      </c>
      <c r="D1908" s="38" t="s">
        <v>2460</v>
      </c>
      <c r="E1908" s="8" t="s">
        <v>29346</v>
      </c>
      <c r="F1908" s="1116" t="s">
        <v>358</v>
      </c>
      <c r="G1908" s="38" t="s">
        <v>13542</v>
      </c>
      <c r="H1908" s="38"/>
      <c r="I1908" s="68" t="s">
        <v>2454</v>
      </c>
      <c r="J1908" s="1887">
        <v>1</v>
      </c>
      <c r="K1908" s="1887" t="s">
        <v>4524</v>
      </c>
      <c r="L1908" s="27" t="s">
        <v>2448</v>
      </c>
      <c r="M1908" s="5" t="s">
        <v>640</v>
      </c>
      <c r="N1908" s="5"/>
      <c r="O1908" s="1884"/>
      <c r="P1908" s="328"/>
    </row>
    <row r="1909" spans="1:16" ht="24" customHeight="1">
      <c r="A1909" s="1893">
        <v>1907</v>
      </c>
      <c r="B1909" s="2" t="s">
        <v>450</v>
      </c>
      <c r="C1909" s="304" t="s">
        <v>13169</v>
      </c>
      <c r="D1909" s="38" t="s">
        <v>3403</v>
      </c>
      <c r="E1909" s="8" t="s">
        <v>29347</v>
      </c>
      <c r="F1909" s="1116" t="s">
        <v>2457</v>
      </c>
      <c r="G1909" s="38" t="s">
        <v>3400</v>
      </c>
      <c r="H1909" s="38"/>
      <c r="I1909" s="68" t="s">
        <v>3393</v>
      </c>
      <c r="J1909" s="1887">
        <v>1</v>
      </c>
      <c r="K1909" s="1887" t="s">
        <v>4524</v>
      </c>
      <c r="L1909" s="20" t="s">
        <v>3394</v>
      </c>
      <c r="M1909" s="1153" t="s">
        <v>4129</v>
      </c>
      <c r="N1909" s="1153"/>
      <c r="O1909" s="1911"/>
      <c r="P1909" s="328"/>
    </row>
    <row r="1910" spans="1:16" ht="24" customHeight="1">
      <c r="A1910" s="1893">
        <v>1908</v>
      </c>
      <c r="B1910" s="119" t="s">
        <v>450</v>
      </c>
      <c r="C1910" s="304" t="s">
        <v>13169</v>
      </c>
      <c r="D1910" s="8" t="s">
        <v>7609</v>
      </c>
      <c r="E1910" s="8" t="s">
        <v>29348</v>
      </c>
      <c r="F1910" s="1108" t="s">
        <v>2457</v>
      </c>
      <c r="G1910" s="8" t="s">
        <v>13543</v>
      </c>
      <c r="H1910" s="8"/>
      <c r="I1910" s="24" t="s">
        <v>7904</v>
      </c>
      <c r="J1910" s="1887">
        <v>1</v>
      </c>
      <c r="K1910" s="1887" t="s">
        <v>4524</v>
      </c>
      <c r="L1910" s="20" t="s">
        <v>3394</v>
      </c>
      <c r="M1910" s="1153" t="s">
        <v>4980</v>
      </c>
      <c r="N1910" s="1153"/>
      <c r="O1910" s="1911"/>
      <c r="P1910" s="328"/>
    </row>
    <row r="1911" spans="1:16" ht="24" customHeight="1">
      <c r="A1911" s="1893">
        <v>1909</v>
      </c>
      <c r="B1911" s="2" t="s">
        <v>450</v>
      </c>
      <c r="C1911" s="304" t="s">
        <v>13169</v>
      </c>
      <c r="D1911" s="8" t="s">
        <v>2688</v>
      </c>
      <c r="E1911" s="8" t="s">
        <v>29349</v>
      </c>
      <c r="F1911" s="1108" t="s">
        <v>358</v>
      </c>
      <c r="G1911" s="8" t="s">
        <v>2685</v>
      </c>
      <c r="H1911" s="8"/>
      <c r="I1911" s="44" t="s">
        <v>2687</v>
      </c>
      <c r="J1911" s="1887">
        <v>1</v>
      </c>
      <c r="K1911" s="1887" t="s">
        <v>4524</v>
      </c>
      <c r="L1911" s="27" t="s">
        <v>2684</v>
      </c>
      <c r="M1911" s="5" t="s">
        <v>640</v>
      </c>
      <c r="N1911" s="5"/>
      <c r="O1911" s="1884"/>
      <c r="P1911" s="328"/>
    </row>
    <row r="1912" spans="1:16" ht="24" customHeight="1">
      <c r="A1912" s="1893">
        <v>1910</v>
      </c>
      <c r="B1912" s="2" t="s">
        <v>450</v>
      </c>
      <c r="C1912" s="304" t="s">
        <v>13169</v>
      </c>
      <c r="D1912" s="8" t="s">
        <v>2715</v>
      </c>
      <c r="E1912" s="8" t="s">
        <v>29350</v>
      </c>
      <c r="F1912" s="1108" t="s">
        <v>358</v>
      </c>
      <c r="G1912" s="8" t="s">
        <v>13544</v>
      </c>
      <c r="H1912" s="8"/>
      <c r="I1912" s="44" t="s">
        <v>2712</v>
      </c>
      <c r="J1912" s="1887">
        <v>1</v>
      </c>
      <c r="K1912" s="1887" t="s">
        <v>4524</v>
      </c>
      <c r="L1912" s="27" t="s">
        <v>2707</v>
      </c>
      <c r="M1912" s="5" t="s">
        <v>640</v>
      </c>
      <c r="N1912" s="5"/>
      <c r="O1912" s="1884"/>
      <c r="P1912" s="328"/>
    </row>
    <row r="1913" spans="1:16" ht="24" customHeight="1">
      <c r="A1913" s="1893">
        <v>1911</v>
      </c>
      <c r="B1913" s="2" t="s">
        <v>450</v>
      </c>
      <c r="C1913" s="304" t="s">
        <v>13169</v>
      </c>
      <c r="D1913" s="8" t="s">
        <v>2716</v>
      </c>
      <c r="E1913" s="8" t="s">
        <v>29351</v>
      </c>
      <c r="F1913" s="1108" t="s">
        <v>358</v>
      </c>
      <c r="G1913" s="8" t="s">
        <v>13545</v>
      </c>
      <c r="H1913" s="8"/>
      <c r="I1913" s="44" t="s">
        <v>2714</v>
      </c>
      <c r="J1913" s="1887">
        <v>1</v>
      </c>
      <c r="K1913" s="1887" t="s">
        <v>4524</v>
      </c>
      <c r="L1913" s="27" t="s">
        <v>2708</v>
      </c>
      <c r="M1913" s="5" t="s">
        <v>640</v>
      </c>
      <c r="N1913" s="5"/>
      <c r="O1913" s="1884"/>
      <c r="P1913" s="328"/>
    </row>
    <row r="1914" spans="1:16" ht="24" customHeight="1">
      <c r="A1914" s="1893">
        <v>1912</v>
      </c>
      <c r="B1914" s="2" t="s">
        <v>450</v>
      </c>
      <c r="C1914" s="304" t="s">
        <v>13169</v>
      </c>
      <c r="D1914" s="8" t="s">
        <v>2729</v>
      </c>
      <c r="E1914" s="8" t="s">
        <v>29352</v>
      </c>
      <c r="F1914" s="1108" t="s">
        <v>358</v>
      </c>
      <c r="G1914" s="8" t="s">
        <v>13546</v>
      </c>
      <c r="H1914" s="8"/>
      <c r="I1914" s="44" t="s">
        <v>2723</v>
      </c>
      <c r="J1914" s="1887">
        <v>1</v>
      </c>
      <c r="K1914" s="1887" t="s">
        <v>4524</v>
      </c>
      <c r="L1914" s="27" t="s">
        <v>2717</v>
      </c>
      <c r="M1914" s="5" t="s">
        <v>640</v>
      </c>
      <c r="N1914" s="5"/>
      <c r="O1914" s="1884"/>
      <c r="P1914" s="328"/>
    </row>
    <row r="1915" spans="1:16" ht="24" customHeight="1">
      <c r="A1915" s="1893">
        <v>1913</v>
      </c>
      <c r="B1915" s="2" t="s">
        <v>450</v>
      </c>
      <c r="C1915" s="304" t="s">
        <v>13169</v>
      </c>
      <c r="D1915" s="8" t="s">
        <v>2730</v>
      </c>
      <c r="E1915" s="8" t="s">
        <v>29353</v>
      </c>
      <c r="F1915" s="1108" t="s">
        <v>358</v>
      </c>
      <c r="G1915" s="8" t="s">
        <v>13547</v>
      </c>
      <c r="H1915" s="8"/>
      <c r="I1915" s="44" t="s">
        <v>2725</v>
      </c>
      <c r="J1915" s="1887">
        <v>1</v>
      </c>
      <c r="K1915" s="1887" t="s">
        <v>4524</v>
      </c>
      <c r="L1915" s="27" t="s">
        <v>2718</v>
      </c>
      <c r="M1915" s="5" t="s">
        <v>640</v>
      </c>
      <c r="N1915" s="5"/>
      <c r="O1915" s="1884"/>
      <c r="P1915" s="328"/>
    </row>
    <row r="1916" spans="1:16" ht="24" customHeight="1">
      <c r="A1916" s="1893">
        <v>1914</v>
      </c>
      <c r="B1916" s="2" t="s">
        <v>450</v>
      </c>
      <c r="C1916" s="304" t="s">
        <v>13169</v>
      </c>
      <c r="D1916" s="8" t="s">
        <v>2731</v>
      </c>
      <c r="E1916" s="8" t="s">
        <v>29354</v>
      </c>
      <c r="F1916" s="1108" t="s">
        <v>358</v>
      </c>
      <c r="G1916" s="8" t="s">
        <v>13548</v>
      </c>
      <c r="H1916" s="8"/>
      <c r="I1916" s="44" t="s">
        <v>2721</v>
      </c>
      <c r="J1916" s="1887">
        <v>1</v>
      </c>
      <c r="K1916" s="1887" t="s">
        <v>4524</v>
      </c>
      <c r="L1916" s="27" t="s">
        <v>2719</v>
      </c>
      <c r="M1916" s="5" t="s">
        <v>640</v>
      </c>
      <c r="N1916" s="5"/>
      <c r="O1916" s="1884"/>
      <c r="P1916" s="328"/>
    </row>
    <row r="1917" spans="1:16" ht="24" customHeight="1">
      <c r="A1917" s="1893">
        <v>1915</v>
      </c>
      <c r="B1917" s="2" t="s">
        <v>450</v>
      </c>
      <c r="C1917" s="304" t="s">
        <v>13169</v>
      </c>
      <c r="D1917" s="8" t="s">
        <v>2748</v>
      </c>
      <c r="E1917" s="8" t="s">
        <v>29355</v>
      </c>
      <c r="F1917" s="1108" t="s">
        <v>358</v>
      </c>
      <c r="G1917" s="8" t="s">
        <v>13549</v>
      </c>
      <c r="H1917" s="8"/>
      <c r="I1917" s="44" t="s">
        <v>2746</v>
      </c>
      <c r="J1917" s="1887">
        <v>1</v>
      </c>
      <c r="K1917" s="1887" t="s">
        <v>4524</v>
      </c>
      <c r="L1917" s="8" t="s">
        <v>3096</v>
      </c>
      <c r="M1917" s="5" t="s">
        <v>640</v>
      </c>
      <c r="N1917" s="5"/>
      <c r="O1917" s="1884"/>
      <c r="P1917" s="328"/>
    </row>
    <row r="1918" spans="1:16" ht="24" customHeight="1">
      <c r="A1918" s="1893">
        <v>1916</v>
      </c>
      <c r="B1918" s="2" t="s">
        <v>450</v>
      </c>
      <c r="C1918" s="304" t="s">
        <v>13169</v>
      </c>
      <c r="D1918" s="8" t="s">
        <v>3102</v>
      </c>
      <c r="E1918" s="8" t="s">
        <v>29356</v>
      </c>
      <c r="F1918" s="1108" t="s">
        <v>2457</v>
      </c>
      <c r="G1918" s="8" t="s">
        <v>13550</v>
      </c>
      <c r="H1918" s="8"/>
      <c r="I1918" s="44" t="s">
        <v>3100</v>
      </c>
      <c r="J1918" s="1887">
        <v>1</v>
      </c>
      <c r="K1918" s="1887" t="s">
        <v>4524</v>
      </c>
      <c r="L1918" s="8" t="s">
        <v>3097</v>
      </c>
      <c r="M1918" s="5" t="s">
        <v>640</v>
      </c>
      <c r="N1918" s="5"/>
      <c r="O1918" s="1884"/>
      <c r="P1918" s="328"/>
    </row>
    <row r="1919" spans="1:16" ht="24" customHeight="1">
      <c r="A1919" s="1893">
        <v>1917</v>
      </c>
      <c r="B1919" s="2" t="s">
        <v>450</v>
      </c>
      <c r="C1919" s="304" t="s">
        <v>13169</v>
      </c>
      <c r="D1919" s="8" t="s">
        <v>3133</v>
      </c>
      <c r="E1919" s="8" t="s">
        <v>29357</v>
      </c>
      <c r="F1919" s="1108" t="s">
        <v>2457</v>
      </c>
      <c r="G1919" s="8" t="s">
        <v>13551</v>
      </c>
      <c r="H1919" s="8"/>
      <c r="I1919" s="44" t="s">
        <v>3132</v>
      </c>
      <c r="J1919" s="1887">
        <v>1</v>
      </c>
      <c r="K1919" s="1887" t="s">
        <v>4524</v>
      </c>
      <c r="L1919" s="8" t="s">
        <v>3130</v>
      </c>
      <c r="M1919" s="5" t="s">
        <v>640</v>
      </c>
      <c r="N1919" s="5"/>
      <c r="O1919" s="1884"/>
      <c r="P1919" s="328"/>
    </row>
    <row r="1920" spans="1:16" ht="24" customHeight="1">
      <c r="A1920" s="1893">
        <v>1918</v>
      </c>
      <c r="B1920" s="2" t="s">
        <v>450</v>
      </c>
      <c r="C1920" s="304" t="s">
        <v>13169</v>
      </c>
      <c r="D1920" s="8" t="s">
        <v>3221</v>
      </c>
      <c r="E1920" s="8" t="s">
        <v>29358</v>
      </c>
      <c r="F1920" s="1108" t="s">
        <v>358</v>
      </c>
      <c r="G1920" s="8" t="s">
        <v>13552</v>
      </c>
      <c r="H1920" s="8"/>
      <c r="I1920" s="24" t="s">
        <v>3219</v>
      </c>
      <c r="J1920" s="1887">
        <v>1</v>
      </c>
      <c r="K1920" s="1887" t="s">
        <v>4524</v>
      </c>
      <c r="L1920" s="8" t="s">
        <v>3215</v>
      </c>
      <c r="M1920" s="5" t="s">
        <v>640</v>
      </c>
      <c r="N1920" s="5"/>
      <c r="O1920" s="1884"/>
      <c r="P1920" s="328"/>
    </row>
    <row r="1921" spans="1:16" ht="24" customHeight="1">
      <c r="A1921" s="1893">
        <v>1919</v>
      </c>
      <c r="B1921" s="2" t="s">
        <v>450</v>
      </c>
      <c r="C1921" s="304" t="s">
        <v>13169</v>
      </c>
      <c r="D1921" s="8" t="s">
        <v>3226</v>
      </c>
      <c r="E1921" s="8" t="s">
        <v>29359</v>
      </c>
      <c r="F1921" s="1108" t="s">
        <v>358</v>
      </c>
      <c r="G1921" s="8" t="s">
        <v>13553</v>
      </c>
      <c r="H1921" s="8"/>
      <c r="I1921" s="44" t="s">
        <v>3223</v>
      </c>
      <c r="J1921" s="1887">
        <v>1</v>
      </c>
      <c r="K1921" s="1887" t="s">
        <v>4524</v>
      </c>
      <c r="L1921" s="8" t="s">
        <v>3225</v>
      </c>
      <c r="M1921" s="5" t="s">
        <v>640</v>
      </c>
      <c r="N1921" s="5"/>
      <c r="O1921" s="1884"/>
      <c r="P1921" s="328"/>
    </row>
    <row r="1922" spans="1:16" ht="24" customHeight="1">
      <c r="A1922" s="1893">
        <v>1920</v>
      </c>
      <c r="B1922" s="2" t="s">
        <v>450</v>
      </c>
      <c r="C1922" s="304" t="s">
        <v>13169</v>
      </c>
      <c r="D1922" s="38" t="s">
        <v>3234</v>
      </c>
      <c r="E1922" s="8" t="s">
        <v>29360</v>
      </c>
      <c r="F1922" s="1116" t="s">
        <v>358</v>
      </c>
      <c r="G1922" s="38" t="s">
        <v>13554</v>
      </c>
      <c r="H1922" s="68"/>
      <c r="I1922" s="68" t="s">
        <v>3945</v>
      </c>
      <c r="J1922" s="1887">
        <v>1</v>
      </c>
      <c r="K1922" s="1887" t="s">
        <v>4524</v>
      </c>
      <c r="L1922" s="8" t="s">
        <v>3231</v>
      </c>
      <c r="M1922" s="5" t="s">
        <v>640</v>
      </c>
      <c r="N1922" s="5"/>
      <c r="O1922" s="1884"/>
      <c r="P1922" s="328"/>
    </row>
    <row r="1923" spans="1:16" ht="24" customHeight="1">
      <c r="A1923" s="1893">
        <v>1921</v>
      </c>
      <c r="B1923" s="302" t="s">
        <v>450</v>
      </c>
      <c r="C1923" s="304" t="s">
        <v>13169</v>
      </c>
      <c r="D1923" s="38" t="s">
        <v>35084</v>
      </c>
      <c r="E1923" s="8" t="s">
        <v>29361</v>
      </c>
      <c r="F1923" s="1116" t="s">
        <v>2457</v>
      </c>
      <c r="G1923" s="38" t="s">
        <v>14308</v>
      </c>
      <c r="H1923" s="38"/>
      <c r="I1923" s="51" t="s">
        <v>17502</v>
      </c>
      <c r="J1923" s="1887">
        <v>1</v>
      </c>
      <c r="K1923" s="1887" t="s">
        <v>4524</v>
      </c>
      <c r="L1923" s="8" t="s">
        <v>13129</v>
      </c>
      <c r="M1923" s="5" t="s">
        <v>4204</v>
      </c>
      <c r="N1923" s="5"/>
      <c r="O1923" s="1884"/>
      <c r="P1923" s="328"/>
    </row>
    <row r="1924" spans="1:16" ht="24" customHeight="1">
      <c r="A1924" s="1893">
        <v>1922</v>
      </c>
      <c r="B1924" s="573" t="s">
        <v>450</v>
      </c>
      <c r="C1924" s="573" t="s">
        <v>13169</v>
      </c>
      <c r="D1924" s="8" t="s">
        <v>17503</v>
      </c>
      <c r="E1924" s="8" t="s">
        <v>29362</v>
      </c>
      <c r="F1924" s="1108" t="s">
        <v>17572</v>
      </c>
      <c r="G1924" s="8" t="s">
        <v>17573</v>
      </c>
      <c r="H1924" s="8"/>
      <c r="I1924" s="24"/>
      <c r="J1924" s="1887">
        <v>1</v>
      </c>
      <c r="K1924" s="1887" t="s">
        <v>4524</v>
      </c>
      <c r="L1924" s="8" t="s">
        <v>13129</v>
      </c>
      <c r="M1924" s="5" t="s">
        <v>6761</v>
      </c>
      <c r="N1924" s="5"/>
      <c r="O1924" s="1884"/>
      <c r="P1924" s="328"/>
    </row>
    <row r="1925" spans="1:16" ht="24" customHeight="1">
      <c r="A1925" s="1893">
        <v>1923</v>
      </c>
      <c r="B1925" s="2" t="s">
        <v>450</v>
      </c>
      <c r="C1925" s="304" t="s">
        <v>13169</v>
      </c>
      <c r="D1925" s="38" t="s">
        <v>3428</v>
      </c>
      <c r="E1925" s="8" t="s">
        <v>29363</v>
      </c>
      <c r="F1925" s="1116" t="s">
        <v>2457</v>
      </c>
      <c r="G1925" s="38" t="s">
        <v>13555</v>
      </c>
      <c r="H1925" s="38"/>
      <c r="I1925" s="68" t="s">
        <v>3426</v>
      </c>
      <c r="J1925" s="1887">
        <v>1</v>
      </c>
      <c r="K1925" s="1887" t="s">
        <v>4524</v>
      </c>
      <c r="L1925" s="8" t="s">
        <v>3423</v>
      </c>
      <c r="M1925" s="5" t="s">
        <v>640</v>
      </c>
      <c r="N1925" s="5"/>
      <c r="O1925" s="1884"/>
      <c r="P1925" s="328"/>
    </row>
    <row r="1926" spans="1:16" ht="24" customHeight="1">
      <c r="A1926" s="1893">
        <v>1924</v>
      </c>
      <c r="B1926" s="2" t="s">
        <v>450</v>
      </c>
      <c r="C1926" s="304" t="s">
        <v>13169</v>
      </c>
      <c r="D1926" s="38" t="s">
        <v>4016</v>
      </c>
      <c r="E1926" s="8" t="s">
        <v>29364</v>
      </c>
      <c r="F1926" s="1116" t="s">
        <v>2457</v>
      </c>
      <c r="G1926" s="38" t="s">
        <v>13556</v>
      </c>
      <c r="H1926" s="38"/>
      <c r="I1926" s="68" t="s">
        <v>12543</v>
      </c>
      <c r="J1926" s="1887">
        <v>1</v>
      </c>
      <c r="K1926" s="1887" t="s">
        <v>4524</v>
      </c>
      <c r="L1926" s="20" t="s">
        <v>3996</v>
      </c>
      <c r="M1926" s="1153" t="s">
        <v>3206</v>
      </c>
      <c r="N1926" s="1153"/>
      <c r="O1926" s="1911"/>
      <c r="P1926" s="328"/>
    </row>
    <row r="1927" spans="1:16" ht="24" customHeight="1">
      <c r="A1927" s="1893">
        <v>1925</v>
      </c>
      <c r="B1927" s="284" t="s">
        <v>450</v>
      </c>
      <c r="C1927" s="304" t="s">
        <v>13169</v>
      </c>
      <c r="D1927" s="8" t="s">
        <v>35085</v>
      </c>
      <c r="E1927" s="8" t="s">
        <v>29365</v>
      </c>
      <c r="F1927" s="1108" t="s">
        <v>2457</v>
      </c>
      <c r="G1927" s="8" t="s">
        <v>13557</v>
      </c>
      <c r="H1927" s="8"/>
      <c r="I1927" s="24" t="s">
        <v>12716</v>
      </c>
      <c r="J1927" s="1887">
        <v>1</v>
      </c>
      <c r="K1927" s="1887" t="s">
        <v>4524</v>
      </c>
      <c r="L1927" s="20" t="s">
        <v>3996</v>
      </c>
      <c r="M1927" s="1153" t="s">
        <v>4980</v>
      </c>
      <c r="N1927" s="1153"/>
      <c r="O1927" s="1911"/>
      <c r="P1927" s="328"/>
    </row>
    <row r="1928" spans="1:16" ht="24" customHeight="1">
      <c r="A1928" s="1893">
        <v>1926</v>
      </c>
      <c r="B1928" s="2" t="s">
        <v>450</v>
      </c>
      <c r="C1928" s="304" t="s">
        <v>13169</v>
      </c>
      <c r="D1928" s="38" t="s">
        <v>3482</v>
      </c>
      <c r="E1928" s="8" t="s">
        <v>29366</v>
      </c>
      <c r="F1928" s="1116" t="s">
        <v>2457</v>
      </c>
      <c r="G1928" s="38" t="s">
        <v>13558</v>
      </c>
      <c r="H1928" s="38"/>
      <c r="I1928" s="68" t="s">
        <v>1906</v>
      </c>
      <c r="J1928" s="1887">
        <v>1</v>
      </c>
      <c r="K1928" s="1887" t="s">
        <v>4524</v>
      </c>
      <c r="L1928" s="8" t="s">
        <v>3472</v>
      </c>
      <c r="M1928" s="5" t="s">
        <v>640</v>
      </c>
      <c r="N1928" s="5"/>
      <c r="O1928" s="1884"/>
      <c r="P1928" s="328"/>
    </row>
    <row r="1929" spans="1:16" ht="24" customHeight="1">
      <c r="A1929" s="1893">
        <v>1927</v>
      </c>
      <c r="B1929" s="186" t="s">
        <v>450</v>
      </c>
      <c r="C1929" s="304" t="s">
        <v>13169</v>
      </c>
      <c r="D1929" s="8" t="s">
        <v>9664</v>
      </c>
      <c r="E1929" s="8" t="s">
        <v>29367</v>
      </c>
      <c r="F1929" s="1108" t="s">
        <v>13844</v>
      </c>
      <c r="G1929" s="8" t="s">
        <v>9663</v>
      </c>
      <c r="H1929" s="8"/>
      <c r="I1929" s="24" t="s">
        <v>1906</v>
      </c>
      <c r="J1929" s="1887">
        <v>1</v>
      </c>
      <c r="K1929" s="1887" t="s">
        <v>4524</v>
      </c>
      <c r="L1929" s="8" t="s">
        <v>3472</v>
      </c>
      <c r="M1929" s="1153" t="s">
        <v>3206</v>
      </c>
      <c r="N1929" s="1153"/>
      <c r="O1929" s="1911"/>
      <c r="P1929" s="328"/>
    </row>
    <row r="1930" spans="1:16" ht="24" customHeight="1">
      <c r="A1930" s="1893">
        <v>1928</v>
      </c>
      <c r="B1930" s="2" t="s">
        <v>450</v>
      </c>
      <c r="C1930" s="304" t="s">
        <v>13169</v>
      </c>
      <c r="D1930" s="38" t="s">
        <v>3483</v>
      </c>
      <c r="E1930" s="8" t="s">
        <v>29368</v>
      </c>
      <c r="F1930" s="1116" t="s">
        <v>2457</v>
      </c>
      <c r="G1930" s="38" t="s">
        <v>14514</v>
      </c>
      <c r="H1930" s="38"/>
      <c r="I1930" s="68" t="s">
        <v>1905</v>
      </c>
      <c r="J1930" s="1887">
        <v>1</v>
      </c>
      <c r="K1930" s="1887" t="s">
        <v>4524</v>
      </c>
      <c r="L1930" s="8" t="s">
        <v>3473</v>
      </c>
      <c r="M1930" s="5" t="s">
        <v>640</v>
      </c>
      <c r="N1930" s="5"/>
      <c r="O1930" s="1884"/>
      <c r="P1930" s="328"/>
    </row>
    <row r="1931" spans="1:16" ht="24" customHeight="1">
      <c r="A1931" s="1893">
        <v>1929</v>
      </c>
      <c r="B1931" s="340" t="s">
        <v>450</v>
      </c>
      <c r="C1931" s="340" t="s">
        <v>13167</v>
      </c>
      <c r="D1931" s="8" t="s">
        <v>35086</v>
      </c>
      <c r="E1931" s="8" t="s">
        <v>29369</v>
      </c>
      <c r="F1931" s="1110" t="s">
        <v>14734</v>
      </c>
      <c r="G1931" s="8" t="s">
        <v>14735</v>
      </c>
      <c r="H1931" s="210"/>
      <c r="I1931" s="24" t="s">
        <v>14736</v>
      </c>
      <c r="J1931" s="1887">
        <v>1</v>
      </c>
      <c r="K1931" s="1887" t="s">
        <v>4524</v>
      </c>
      <c r="L1931" s="8" t="s">
        <v>3473</v>
      </c>
      <c r="M1931" s="1153" t="s">
        <v>3206</v>
      </c>
      <c r="N1931" s="1153"/>
      <c r="O1931" s="1884"/>
      <c r="P1931" s="328"/>
    </row>
    <row r="1932" spans="1:16" ht="24" customHeight="1">
      <c r="A1932" s="1893">
        <v>1930</v>
      </c>
      <c r="B1932" s="2" t="s">
        <v>450</v>
      </c>
      <c r="C1932" s="304" t="s">
        <v>13169</v>
      </c>
      <c r="D1932" s="8" t="s">
        <v>3484</v>
      </c>
      <c r="E1932" s="8" t="s">
        <v>29370</v>
      </c>
      <c r="F1932" s="1108" t="s">
        <v>2457</v>
      </c>
      <c r="G1932" s="8" t="s">
        <v>3478</v>
      </c>
      <c r="H1932" s="8"/>
      <c r="I1932" s="44" t="s">
        <v>1905</v>
      </c>
      <c r="J1932" s="1887">
        <v>1</v>
      </c>
      <c r="K1932" s="1887" t="s">
        <v>4524</v>
      </c>
      <c r="L1932" s="8" t="s">
        <v>3474</v>
      </c>
      <c r="M1932" s="5" t="s">
        <v>640</v>
      </c>
      <c r="N1932" s="5"/>
      <c r="O1932" s="1884"/>
      <c r="P1932" s="328"/>
    </row>
    <row r="1933" spans="1:16" ht="24" customHeight="1">
      <c r="A1933" s="1893">
        <v>1931</v>
      </c>
      <c r="B1933" s="2" t="s">
        <v>450</v>
      </c>
      <c r="C1933" s="304" t="s">
        <v>13169</v>
      </c>
      <c r="D1933" s="8" t="s">
        <v>3485</v>
      </c>
      <c r="E1933" s="8" t="s">
        <v>29371</v>
      </c>
      <c r="F1933" s="1108" t="s">
        <v>2457</v>
      </c>
      <c r="G1933" s="8" t="s">
        <v>3480</v>
      </c>
      <c r="H1933" s="8"/>
      <c r="I1933" s="44" t="s">
        <v>3494</v>
      </c>
      <c r="J1933" s="1887">
        <v>1</v>
      </c>
      <c r="K1933" s="1887" t="s">
        <v>4524</v>
      </c>
      <c r="L1933" s="8" t="s">
        <v>3475</v>
      </c>
      <c r="M1933" s="5" t="s">
        <v>640</v>
      </c>
      <c r="N1933" s="5"/>
      <c r="O1933" s="1884"/>
      <c r="P1933" s="328"/>
    </row>
    <row r="1934" spans="1:16" ht="24" customHeight="1">
      <c r="A1934" s="1893">
        <v>1932</v>
      </c>
      <c r="B1934" s="2" t="s">
        <v>450</v>
      </c>
      <c r="C1934" s="304" t="s">
        <v>13169</v>
      </c>
      <c r="D1934" s="8" t="s">
        <v>3486</v>
      </c>
      <c r="E1934" s="8" t="s">
        <v>29372</v>
      </c>
      <c r="F1934" s="1108" t="s">
        <v>2457</v>
      </c>
      <c r="G1934" s="8" t="s">
        <v>13559</v>
      </c>
      <c r="H1934" s="8"/>
      <c r="I1934" s="44" t="s">
        <v>1905</v>
      </c>
      <c r="J1934" s="1887">
        <v>1</v>
      </c>
      <c r="K1934" s="1887" t="s">
        <v>4524</v>
      </c>
      <c r="L1934" s="8" t="s">
        <v>3476</v>
      </c>
      <c r="M1934" s="5" t="s">
        <v>640</v>
      </c>
      <c r="N1934" s="5"/>
      <c r="O1934" s="1884"/>
      <c r="P1934" s="328"/>
    </row>
    <row r="1935" spans="1:16" ht="24" customHeight="1">
      <c r="A1935" s="1893">
        <v>1933</v>
      </c>
      <c r="B1935" s="2" t="s">
        <v>450</v>
      </c>
      <c r="C1935" s="304" t="s">
        <v>13169</v>
      </c>
      <c r="D1935" s="38" t="s">
        <v>3944</v>
      </c>
      <c r="E1935" s="8" t="s">
        <v>29373</v>
      </c>
      <c r="F1935" s="1116" t="s">
        <v>2457</v>
      </c>
      <c r="G1935" s="38" t="s">
        <v>13560</v>
      </c>
      <c r="H1935" s="38"/>
      <c r="I1935" s="68" t="s">
        <v>3943</v>
      </c>
      <c r="J1935" s="1887">
        <v>1</v>
      </c>
      <c r="K1935" s="1887" t="s">
        <v>4524</v>
      </c>
      <c r="L1935" s="20" t="s">
        <v>4002</v>
      </c>
      <c r="M1935" s="5" t="s">
        <v>640</v>
      </c>
      <c r="N1935" s="5"/>
      <c r="O1935" s="1884"/>
      <c r="P1935" s="328"/>
    </row>
    <row r="1936" spans="1:16" ht="24" customHeight="1">
      <c r="A1936" s="1893">
        <v>1934</v>
      </c>
      <c r="B1936" s="2" t="s">
        <v>450</v>
      </c>
      <c r="C1936" s="304" t="s">
        <v>13169</v>
      </c>
      <c r="D1936" s="38" t="s">
        <v>4015</v>
      </c>
      <c r="E1936" s="8" t="s">
        <v>29374</v>
      </c>
      <c r="F1936" s="1116" t="s">
        <v>2457</v>
      </c>
      <c r="G1936" s="38" t="s">
        <v>13561</v>
      </c>
      <c r="H1936" s="38"/>
      <c r="I1936" s="68" t="s">
        <v>3943</v>
      </c>
      <c r="J1936" s="1887">
        <v>1</v>
      </c>
      <c r="K1936" s="1887" t="s">
        <v>4524</v>
      </c>
      <c r="L1936" s="20" t="s">
        <v>3940</v>
      </c>
      <c r="M1936" s="1153" t="s">
        <v>3206</v>
      </c>
      <c r="N1936" s="1153"/>
      <c r="O1936" s="1911"/>
      <c r="P1936" s="328"/>
    </row>
    <row r="1937" spans="1:16" ht="24" customHeight="1">
      <c r="A1937" s="1893">
        <v>1935</v>
      </c>
      <c r="B1937" s="284" t="s">
        <v>450</v>
      </c>
      <c r="C1937" s="304" t="s">
        <v>13169</v>
      </c>
      <c r="D1937" s="8" t="s">
        <v>35087</v>
      </c>
      <c r="E1937" s="8" t="s">
        <v>29375</v>
      </c>
      <c r="F1937" s="1108" t="s">
        <v>2457</v>
      </c>
      <c r="G1937" s="8" t="s">
        <v>13562</v>
      </c>
      <c r="H1937" s="8"/>
      <c r="I1937" s="24" t="s">
        <v>12717</v>
      </c>
      <c r="J1937" s="1887">
        <v>1</v>
      </c>
      <c r="K1937" s="1887" t="s">
        <v>4524</v>
      </c>
      <c r="L1937" s="20" t="s">
        <v>3940</v>
      </c>
      <c r="M1937" s="1153" t="s">
        <v>4980</v>
      </c>
      <c r="N1937" s="1153"/>
      <c r="O1937" s="1911"/>
      <c r="P1937" s="328"/>
    </row>
    <row r="1938" spans="1:16" ht="24" customHeight="1">
      <c r="A1938" s="1893">
        <v>1936</v>
      </c>
      <c r="B1938" s="2" t="s">
        <v>450</v>
      </c>
      <c r="C1938" s="304" t="s">
        <v>13169</v>
      </c>
      <c r="D1938" s="38" t="s">
        <v>4021</v>
      </c>
      <c r="E1938" s="38" t="s">
        <v>29376</v>
      </c>
      <c r="F1938" s="1116" t="s">
        <v>358</v>
      </c>
      <c r="G1938" s="38" t="s">
        <v>13563</v>
      </c>
      <c r="H1938" s="38"/>
      <c r="I1938" s="68" t="s">
        <v>12544</v>
      </c>
      <c r="J1938" s="1887">
        <v>1</v>
      </c>
      <c r="K1938" s="1887" t="s">
        <v>4524</v>
      </c>
      <c r="L1938" s="8" t="s">
        <v>4003</v>
      </c>
      <c r="M1938" s="5" t="s">
        <v>640</v>
      </c>
      <c r="N1938" s="5"/>
      <c r="O1938" s="1884"/>
      <c r="P1938" s="328"/>
    </row>
    <row r="1939" spans="1:16" ht="24" customHeight="1">
      <c r="A1939" s="1893">
        <v>1937</v>
      </c>
      <c r="B1939" s="262" t="s">
        <v>450</v>
      </c>
      <c r="C1939" s="304" t="s">
        <v>13169</v>
      </c>
      <c r="D1939" s="38" t="s">
        <v>35088</v>
      </c>
      <c r="E1939" s="38" t="s">
        <v>29377</v>
      </c>
      <c r="F1939" s="1117" t="s">
        <v>2457</v>
      </c>
      <c r="G1939" s="38" t="s">
        <v>12020</v>
      </c>
      <c r="H1939" s="277"/>
      <c r="I1939" s="51" t="s">
        <v>12021</v>
      </c>
      <c r="J1939" s="1887">
        <v>1</v>
      </c>
      <c r="K1939" s="1887" t="s">
        <v>4524</v>
      </c>
      <c r="L1939" s="8" t="s">
        <v>4003</v>
      </c>
      <c r="M1939" s="5" t="s">
        <v>4204</v>
      </c>
      <c r="N1939" s="5"/>
      <c r="O1939" s="1884"/>
      <c r="P1939" s="328"/>
    </row>
    <row r="1940" spans="1:16" ht="24" customHeight="1">
      <c r="A1940" s="1893">
        <v>1938</v>
      </c>
      <c r="B1940" s="1188" t="s">
        <v>450</v>
      </c>
      <c r="C1940" s="1188" t="s">
        <v>13167</v>
      </c>
      <c r="D1940" s="8"/>
      <c r="E1940" s="8" t="str">
        <f>L1940&amp;M1940</f>
        <v>DZ12V015402</v>
      </c>
      <c r="F1940" s="1761" t="s">
        <v>2457</v>
      </c>
      <c r="G1940" s="8" t="s">
        <v>36260</v>
      </c>
      <c r="H1940" s="210"/>
      <c r="I1940" s="24" t="s">
        <v>36261</v>
      </c>
      <c r="J1940" s="1887">
        <v>1</v>
      </c>
      <c r="K1940" s="1887" t="s">
        <v>4524</v>
      </c>
      <c r="L1940" s="8" t="s">
        <v>4003</v>
      </c>
      <c r="M1940" s="5" t="s">
        <v>36262</v>
      </c>
      <c r="N1940" s="5"/>
      <c r="O1940" s="1884"/>
      <c r="P1940" s="328"/>
    </row>
    <row r="1941" spans="1:16" ht="24" customHeight="1">
      <c r="A1941" s="1893">
        <v>1939</v>
      </c>
      <c r="B1941" s="2" t="s">
        <v>450</v>
      </c>
      <c r="C1941" s="304" t="s">
        <v>13169</v>
      </c>
      <c r="D1941" s="8" t="s">
        <v>4472</v>
      </c>
      <c r="E1941" s="8" t="s">
        <v>29378</v>
      </c>
      <c r="F1941" s="1108" t="s">
        <v>2457</v>
      </c>
      <c r="G1941" s="8" t="s">
        <v>13564</v>
      </c>
      <c r="H1941" s="8"/>
      <c r="I1941" s="24" t="s">
        <v>5536</v>
      </c>
      <c r="J1941" s="1887">
        <v>1</v>
      </c>
      <c r="K1941" s="1887" t="s">
        <v>4524</v>
      </c>
      <c r="L1941" s="8" t="s">
        <v>4466</v>
      </c>
      <c r="M1941" s="5" t="s">
        <v>640</v>
      </c>
      <c r="N1941" s="5"/>
      <c r="O1941" s="1884"/>
      <c r="P1941" s="328"/>
    </row>
    <row r="1942" spans="1:16" ht="24" customHeight="1">
      <c r="A1942" s="1893">
        <v>1940</v>
      </c>
      <c r="B1942" s="2" t="s">
        <v>450</v>
      </c>
      <c r="C1942" s="304" t="s">
        <v>13169</v>
      </c>
      <c r="D1942" s="8" t="s">
        <v>4473</v>
      </c>
      <c r="E1942" s="8" t="s">
        <v>29379</v>
      </c>
      <c r="F1942" s="1108" t="s">
        <v>2457</v>
      </c>
      <c r="G1942" s="21" t="s">
        <v>5737</v>
      </c>
      <c r="H1942" s="8"/>
      <c r="I1942" s="24" t="s">
        <v>5537</v>
      </c>
      <c r="J1942" s="1887">
        <v>1</v>
      </c>
      <c r="K1942" s="1887" t="s">
        <v>4524</v>
      </c>
      <c r="L1942" s="8" t="s">
        <v>5006</v>
      </c>
      <c r="M1942" s="5" t="s">
        <v>640</v>
      </c>
      <c r="N1942" s="5"/>
      <c r="O1942" s="1884"/>
      <c r="P1942" s="328"/>
    </row>
    <row r="1943" spans="1:16" ht="24" customHeight="1">
      <c r="A1943" s="1893">
        <v>1941</v>
      </c>
      <c r="B1943" s="2" t="s">
        <v>450</v>
      </c>
      <c r="C1943" s="304" t="s">
        <v>13169</v>
      </c>
      <c r="D1943" s="8" t="s">
        <v>4474</v>
      </c>
      <c r="E1943" s="8" t="s">
        <v>29380</v>
      </c>
      <c r="F1943" s="1108" t="s">
        <v>2457</v>
      </c>
      <c r="G1943" s="21" t="s">
        <v>13565</v>
      </c>
      <c r="H1943" s="8"/>
      <c r="I1943" s="24" t="s">
        <v>5538</v>
      </c>
      <c r="J1943" s="1887">
        <v>1</v>
      </c>
      <c r="K1943" s="1887" t="s">
        <v>4524</v>
      </c>
      <c r="L1943" s="8" t="s">
        <v>4467</v>
      </c>
      <c r="M1943" s="5" t="s">
        <v>640</v>
      </c>
      <c r="N1943" s="5"/>
      <c r="O1943" s="1884"/>
      <c r="P1943" s="328"/>
    </row>
    <row r="1944" spans="1:16" ht="24" customHeight="1">
      <c r="A1944" s="1893">
        <v>1942</v>
      </c>
      <c r="B1944" s="2" t="s">
        <v>450</v>
      </c>
      <c r="C1944" s="304" t="s">
        <v>13169</v>
      </c>
      <c r="D1944" s="8" t="s">
        <v>4475</v>
      </c>
      <c r="E1944" s="8" t="s">
        <v>29381</v>
      </c>
      <c r="F1944" s="1108" t="s">
        <v>2457</v>
      </c>
      <c r="G1944" s="8" t="s">
        <v>13566</v>
      </c>
      <c r="H1944" s="8"/>
      <c r="I1944" s="24" t="s">
        <v>5543</v>
      </c>
      <c r="J1944" s="1887">
        <v>1</v>
      </c>
      <c r="K1944" s="1887" t="s">
        <v>4524</v>
      </c>
      <c r="L1944" s="8" t="s">
        <v>4468</v>
      </c>
      <c r="M1944" s="5" t="s">
        <v>640</v>
      </c>
      <c r="N1944" s="5"/>
      <c r="O1944" s="1884"/>
      <c r="P1944" s="328"/>
    </row>
    <row r="1945" spans="1:16" ht="24" customHeight="1">
      <c r="A1945" s="1893">
        <v>1943</v>
      </c>
      <c r="B1945" s="2" t="s">
        <v>450</v>
      </c>
      <c r="C1945" s="304" t="s">
        <v>13169</v>
      </c>
      <c r="D1945" s="8" t="s">
        <v>4476</v>
      </c>
      <c r="E1945" s="8" t="s">
        <v>29382</v>
      </c>
      <c r="F1945" s="1108" t="s">
        <v>2457</v>
      </c>
      <c r="G1945" s="8" t="s">
        <v>13567</v>
      </c>
      <c r="H1945" s="8"/>
      <c r="I1945" s="24" t="s">
        <v>5539</v>
      </c>
      <c r="J1945" s="1887">
        <v>1</v>
      </c>
      <c r="K1945" s="1887" t="s">
        <v>4524</v>
      </c>
      <c r="L1945" s="8" t="s">
        <v>4469</v>
      </c>
      <c r="M1945" s="5" t="s">
        <v>640</v>
      </c>
      <c r="N1945" s="5"/>
      <c r="O1945" s="1884"/>
      <c r="P1945" s="328"/>
    </row>
    <row r="1946" spans="1:16" ht="24" customHeight="1">
      <c r="A1946" s="1893">
        <v>1944</v>
      </c>
      <c r="B1946" s="2" t="s">
        <v>450</v>
      </c>
      <c r="C1946" s="304" t="s">
        <v>13169</v>
      </c>
      <c r="D1946" s="8" t="s">
        <v>4477</v>
      </c>
      <c r="E1946" s="8" t="s">
        <v>29383</v>
      </c>
      <c r="F1946" s="1108" t="s">
        <v>2457</v>
      </c>
      <c r="G1946" s="8" t="s">
        <v>13568</v>
      </c>
      <c r="H1946" s="8"/>
      <c r="I1946" s="24" t="s">
        <v>5541</v>
      </c>
      <c r="J1946" s="1887">
        <v>1</v>
      </c>
      <c r="K1946" s="1887" t="s">
        <v>4524</v>
      </c>
      <c r="L1946" s="8" t="s">
        <v>4470</v>
      </c>
      <c r="M1946" s="5" t="s">
        <v>640</v>
      </c>
      <c r="N1946" s="5"/>
      <c r="O1946" s="1884"/>
      <c r="P1946" s="328"/>
    </row>
    <row r="1947" spans="1:16" ht="24" customHeight="1">
      <c r="A1947" s="1893">
        <v>1945</v>
      </c>
      <c r="B1947" s="2" t="s">
        <v>450</v>
      </c>
      <c r="C1947" s="304" t="s">
        <v>13169</v>
      </c>
      <c r="D1947" s="8" t="s">
        <v>4478</v>
      </c>
      <c r="E1947" s="8" t="s">
        <v>29384</v>
      </c>
      <c r="F1947" s="1108" t="s">
        <v>2457</v>
      </c>
      <c r="G1947" s="8" t="s">
        <v>13569</v>
      </c>
      <c r="H1947" s="8"/>
      <c r="I1947" s="24" t="s">
        <v>5542</v>
      </c>
      <c r="J1947" s="1887">
        <v>1</v>
      </c>
      <c r="K1947" s="1887" t="s">
        <v>4524</v>
      </c>
      <c r="L1947" s="8" t="s">
        <v>4471</v>
      </c>
      <c r="M1947" s="5" t="s">
        <v>640</v>
      </c>
      <c r="N1947" s="5"/>
      <c r="O1947" s="1884"/>
      <c r="P1947" s="328"/>
    </row>
    <row r="1948" spans="1:16" ht="24" customHeight="1">
      <c r="A1948" s="1893">
        <v>1946</v>
      </c>
      <c r="B1948" s="2" t="s">
        <v>450</v>
      </c>
      <c r="C1948" s="304" t="s">
        <v>13169</v>
      </c>
      <c r="D1948" s="8" t="s">
        <v>4479</v>
      </c>
      <c r="E1948" s="8" t="s">
        <v>29385</v>
      </c>
      <c r="F1948" s="1108" t="s">
        <v>2457</v>
      </c>
      <c r="G1948" s="21" t="s">
        <v>5372</v>
      </c>
      <c r="H1948" s="8"/>
      <c r="I1948" s="24" t="s">
        <v>5540</v>
      </c>
      <c r="J1948" s="1887">
        <v>1</v>
      </c>
      <c r="K1948" s="1887" t="s">
        <v>4524</v>
      </c>
      <c r="L1948" s="8" t="s">
        <v>5004</v>
      </c>
      <c r="M1948" s="5" t="s">
        <v>640</v>
      </c>
      <c r="N1948" s="5"/>
      <c r="O1948" s="1884"/>
      <c r="P1948" s="328"/>
    </row>
    <row r="1949" spans="1:16" ht="24" customHeight="1">
      <c r="A1949" s="1893">
        <v>1947</v>
      </c>
      <c r="B1949" s="2" t="s">
        <v>450</v>
      </c>
      <c r="C1949" s="304" t="s">
        <v>13169</v>
      </c>
      <c r="D1949" s="38" t="s">
        <v>4656</v>
      </c>
      <c r="E1949" s="8" t="s">
        <v>29386</v>
      </c>
      <c r="F1949" s="1116" t="s">
        <v>358</v>
      </c>
      <c r="G1949" s="38" t="s">
        <v>13570</v>
      </c>
      <c r="H1949" s="38"/>
      <c r="I1949" s="51" t="s">
        <v>5092</v>
      </c>
      <c r="J1949" s="1887">
        <v>1</v>
      </c>
      <c r="K1949" s="1887" t="s">
        <v>4524</v>
      </c>
      <c r="L1949" s="8" t="s">
        <v>4654</v>
      </c>
      <c r="M1949" s="5" t="s">
        <v>640</v>
      </c>
      <c r="N1949" s="5"/>
      <c r="O1949" s="1884"/>
      <c r="P1949" s="328"/>
    </row>
    <row r="1950" spans="1:16" ht="24" customHeight="1">
      <c r="A1950" s="1893">
        <v>1948</v>
      </c>
      <c r="B1950" s="2" t="s">
        <v>450</v>
      </c>
      <c r="C1950" s="304" t="s">
        <v>13169</v>
      </c>
      <c r="D1950" s="8" t="s">
        <v>4692</v>
      </c>
      <c r="E1950" s="8" t="s">
        <v>29387</v>
      </c>
      <c r="F1950" s="1108" t="s">
        <v>358</v>
      </c>
      <c r="G1950" s="8" t="s">
        <v>13571</v>
      </c>
      <c r="H1950" s="8"/>
      <c r="I1950" s="24" t="s">
        <v>5092</v>
      </c>
      <c r="J1950" s="1887">
        <v>1</v>
      </c>
      <c r="K1950" s="1887" t="s">
        <v>4524</v>
      </c>
      <c r="L1950" s="8" t="s">
        <v>4654</v>
      </c>
      <c r="M1950" s="1153" t="s">
        <v>3206</v>
      </c>
      <c r="N1950" s="1153"/>
      <c r="O1950" s="1911"/>
      <c r="P1950" s="328"/>
    </row>
    <row r="1951" spans="1:16" ht="24" customHeight="1">
      <c r="A1951" s="1893">
        <v>1949</v>
      </c>
      <c r="B1951" s="2" t="s">
        <v>450</v>
      </c>
      <c r="C1951" s="304" t="s">
        <v>13169</v>
      </c>
      <c r="D1951" s="38" t="s">
        <v>4675</v>
      </c>
      <c r="E1951" s="8"/>
      <c r="F1951" s="1116" t="s">
        <v>358</v>
      </c>
      <c r="G1951" s="38"/>
      <c r="H1951" s="38"/>
      <c r="I1951" s="51"/>
      <c r="J1951" s="1887">
        <v>1</v>
      </c>
      <c r="K1951" s="1887" t="s">
        <v>4524</v>
      </c>
      <c r="L1951" s="8" t="s">
        <v>5282</v>
      </c>
      <c r="M1951" s="5" t="s">
        <v>640</v>
      </c>
      <c r="N1951" s="5"/>
      <c r="O1951" s="1884"/>
      <c r="P1951" s="328"/>
    </row>
    <row r="1952" spans="1:16" ht="24" customHeight="1">
      <c r="A1952" s="1893">
        <v>1950</v>
      </c>
      <c r="B1952" s="2" t="s">
        <v>450</v>
      </c>
      <c r="C1952" s="304" t="s">
        <v>13169</v>
      </c>
      <c r="D1952" s="38" t="s">
        <v>4676</v>
      </c>
      <c r="E1952" s="8"/>
      <c r="F1952" s="1116" t="s">
        <v>13843</v>
      </c>
      <c r="G1952" s="38"/>
      <c r="H1952" s="38"/>
      <c r="I1952" s="51"/>
      <c r="J1952" s="1888" t="s">
        <v>4522</v>
      </c>
      <c r="K1952" s="1888" t="s">
        <v>4530</v>
      </c>
      <c r="L1952" s="8" t="s">
        <v>4669</v>
      </c>
      <c r="M1952" s="5" t="s">
        <v>640</v>
      </c>
      <c r="N1952" s="5"/>
      <c r="O1952" s="1884"/>
      <c r="P1952" s="328"/>
    </row>
    <row r="1953" spans="1:16" ht="24" customHeight="1">
      <c r="A1953" s="1893">
        <v>1951</v>
      </c>
      <c r="B1953" s="2" t="s">
        <v>450</v>
      </c>
      <c r="C1953" s="304" t="s">
        <v>13169</v>
      </c>
      <c r="D1953" s="8" t="s">
        <v>4791</v>
      </c>
      <c r="E1953" s="8" t="s">
        <v>29388</v>
      </c>
      <c r="F1953" s="1108" t="s">
        <v>13843</v>
      </c>
      <c r="G1953" s="8" t="s">
        <v>13572</v>
      </c>
      <c r="H1953" s="8"/>
      <c r="I1953" s="24" t="s">
        <v>5093</v>
      </c>
      <c r="J1953" s="1888" t="s">
        <v>4522</v>
      </c>
      <c r="K1953" s="1888" t="s">
        <v>4530</v>
      </c>
      <c r="L1953" s="8" t="s">
        <v>4788</v>
      </c>
      <c r="M1953" s="5" t="s">
        <v>640</v>
      </c>
      <c r="N1953" s="5"/>
      <c r="O1953" s="1884"/>
      <c r="P1953" s="328"/>
    </row>
    <row r="1954" spans="1:16" ht="24" customHeight="1">
      <c r="A1954" s="1893">
        <v>1952</v>
      </c>
      <c r="B1954" s="2" t="s">
        <v>450</v>
      </c>
      <c r="C1954" s="304" t="s">
        <v>13169</v>
      </c>
      <c r="D1954" s="38" t="s">
        <v>4809</v>
      </c>
      <c r="E1954" s="8" t="s">
        <v>29389</v>
      </c>
      <c r="F1954" s="1116" t="s">
        <v>13843</v>
      </c>
      <c r="G1954" s="38" t="s">
        <v>13573</v>
      </c>
      <c r="H1954" s="38"/>
      <c r="I1954" s="51" t="s">
        <v>5094</v>
      </c>
      <c r="J1954" s="1887">
        <v>1</v>
      </c>
      <c r="K1954" s="1887" t="s">
        <v>4524</v>
      </c>
      <c r="L1954" s="8" t="s">
        <v>4795</v>
      </c>
      <c r="M1954" s="5" t="s">
        <v>640</v>
      </c>
      <c r="N1954" s="5"/>
      <c r="O1954" s="1884"/>
      <c r="P1954" s="328"/>
    </row>
    <row r="1955" spans="1:16" ht="24" customHeight="1">
      <c r="A1955" s="1893">
        <v>1953</v>
      </c>
      <c r="B1955" s="2" t="s">
        <v>450</v>
      </c>
      <c r="C1955" s="304" t="s">
        <v>13169</v>
      </c>
      <c r="D1955" s="8" t="s">
        <v>5269</v>
      </c>
      <c r="E1955" s="8" t="s">
        <v>29390</v>
      </c>
      <c r="F1955" s="1108" t="s">
        <v>13843</v>
      </c>
      <c r="G1955" s="8" t="s">
        <v>13574</v>
      </c>
      <c r="H1955" s="8"/>
      <c r="I1955" s="24" t="s">
        <v>5094</v>
      </c>
      <c r="J1955" s="1887">
        <v>1</v>
      </c>
      <c r="K1955" s="1887" t="s">
        <v>4524</v>
      </c>
      <c r="L1955" s="8" t="s">
        <v>4795</v>
      </c>
      <c r="M1955" s="1153" t="s">
        <v>3206</v>
      </c>
      <c r="N1955" s="1153"/>
      <c r="O1955" s="1911"/>
      <c r="P1955" s="328"/>
    </row>
    <row r="1956" spans="1:16" ht="24" customHeight="1">
      <c r="A1956" s="1893">
        <v>1954</v>
      </c>
      <c r="B1956" s="2" t="s">
        <v>450</v>
      </c>
      <c r="C1956" s="304" t="s">
        <v>13169</v>
      </c>
      <c r="D1956" s="38" t="s">
        <v>4810</v>
      </c>
      <c r="E1956" s="8" t="s">
        <v>29391</v>
      </c>
      <c r="F1956" s="1116" t="s">
        <v>13843</v>
      </c>
      <c r="G1956" s="38" t="s">
        <v>13575</v>
      </c>
      <c r="H1956" s="38"/>
      <c r="I1956" s="51" t="s">
        <v>5095</v>
      </c>
      <c r="J1956" s="1887">
        <v>1</v>
      </c>
      <c r="K1956" s="1887" t="s">
        <v>4524</v>
      </c>
      <c r="L1956" s="8" t="s">
        <v>4796</v>
      </c>
      <c r="M1956" s="5" t="s">
        <v>640</v>
      </c>
      <c r="N1956" s="5"/>
      <c r="O1956" s="1884"/>
      <c r="P1956" s="328"/>
    </row>
    <row r="1957" spans="1:16" ht="24" customHeight="1">
      <c r="A1957" s="1893">
        <v>1955</v>
      </c>
      <c r="B1957" s="2" t="s">
        <v>450</v>
      </c>
      <c r="C1957" s="304" t="s">
        <v>13169</v>
      </c>
      <c r="D1957" s="8" t="s">
        <v>5270</v>
      </c>
      <c r="E1957" s="8" t="s">
        <v>29392</v>
      </c>
      <c r="F1957" s="1108" t="s">
        <v>13843</v>
      </c>
      <c r="G1957" s="8" t="s">
        <v>13576</v>
      </c>
      <c r="H1957" s="8"/>
      <c r="I1957" s="24" t="s">
        <v>5095</v>
      </c>
      <c r="J1957" s="1887">
        <v>1</v>
      </c>
      <c r="K1957" s="1887" t="s">
        <v>4524</v>
      </c>
      <c r="L1957" s="8" t="s">
        <v>4796</v>
      </c>
      <c r="M1957" s="1153" t="s">
        <v>3206</v>
      </c>
      <c r="N1957" s="1153"/>
      <c r="O1957" s="1911"/>
      <c r="P1957" s="328"/>
    </row>
    <row r="1958" spans="1:16" ht="24" customHeight="1">
      <c r="A1958" s="1893">
        <v>1956</v>
      </c>
      <c r="B1958" s="2" t="s">
        <v>450</v>
      </c>
      <c r="C1958" s="304" t="s">
        <v>13169</v>
      </c>
      <c r="D1958" s="38" t="s">
        <v>4811</v>
      </c>
      <c r="E1958" s="8" t="s">
        <v>29393</v>
      </c>
      <c r="F1958" s="1116" t="s">
        <v>13843</v>
      </c>
      <c r="G1958" s="38" t="s">
        <v>13577</v>
      </c>
      <c r="H1958" s="38"/>
      <c r="I1958" s="51" t="s">
        <v>5096</v>
      </c>
      <c r="J1958" s="1887">
        <v>1</v>
      </c>
      <c r="K1958" s="1887" t="s">
        <v>4524</v>
      </c>
      <c r="L1958" s="8" t="s">
        <v>4797</v>
      </c>
      <c r="M1958" s="5" t="s">
        <v>640</v>
      </c>
      <c r="N1958" s="5"/>
      <c r="O1958" s="1884"/>
      <c r="P1958" s="328"/>
    </row>
    <row r="1959" spans="1:16" ht="24" customHeight="1">
      <c r="A1959" s="1893">
        <v>1957</v>
      </c>
      <c r="B1959" s="2" t="s">
        <v>450</v>
      </c>
      <c r="C1959" s="304" t="s">
        <v>13169</v>
      </c>
      <c r="D1959" s="8" t="s">
        <v>5271</v>
      </c>
      <c r="E1959" s="8" t="s">
        <v>29394</v>
      </c>
      <c r="F1959" s="1108" t="s">
        <v>13843</v>
      </c>
      <c r="G1959" s="8" t="s">
        <v>13578</v>
      </c>
      <c r="H1959" s="8"/>
      <c r="I1959" s="24" t="s">
        <v>5096</v>
      </c>
      <c r="J1959" s="1887">
        <v>1</v>
      </c>
      <c r="K1959" s="1887" t="s">
        <v>4524</v>
      </c>
      <c r="L1959" s="8" t="s">
        <v>4797</v>
      </c>
      <c r="M1959" s="1153" t="s">
        <v>3206</v>
      </c>
      <c r="N1959" s="1153"/>
      <c r="O1959" s="1911"/>
      <c r="P1959" s="328"/>
    </row>
    <row r="1960" spans="1:16" ht="24" customHeight="1">
      <c r="A1960" s="1893">
        <v>1958</v>
      </c>
      <c r="B1960" s="2" t="s">
        <v>450</v>
      </c>
      <c r="C1960" s="304" t="s">
        <v>13169</v>
      </c>
      <c r="D1960" s="38" t="s">
        <v>4812</v>
      </c>
      <c r="E1960" s="8" t="s">
        <v>29395</v>
      </c>
      <c r="F1960" s="1116" t="s">
        <v>13843</v>
      </c>
      <c r="G1960" s="38" t="s">
        <v>13579</v>
      </c>
      <c r="H1960" s="38"/>
      <c r="I1960" s="51" t="s">
        <v>5097</v>
      </c>
      <c r="J1960" s="1887">
        <v>1</v>
      </c>
      <c r="K1960" s="1887" t="s">
        <v>4524</v>
      </c>
      <c r="L1960" s="8" t="s">
        <v>4798</v>
      </c>
      <c r="M1960" s="5" t="s">
        <v>640</v>
      </c>
      <c r="N1960" s="5"/>
      <c r="O1960" s="1884"/>
      <c r="P1960" s="328"/>
    </row>
    <row r="1961" spans="1:16" ht="24" customHeight="1">
      <c r="A1961" s="1893">
        <v>1959</v>
      </c>
      <c r="B1961" s="2" t="s">
        <v>450</v>
      </c>
      <c r="C1961" s="304" t="s">
        <v>13169</v>
      </c>
      <c r="D1961" s="8" t="s">
        <v>5272</v>
      </c>
      <c r="E1961" s="8" t="s">
        <v>29396</v>
      </c>
      <c r="F1961" s="1108" t="s">
        <v>13843</v>
      </c>
      <c r="G1961" s="8" t="s">
        <v>13580</v>
      </c>
      <c r="H1961" s="8"/>
      <c r="I1961" s="24" t="s">
        <v>5097</v>
      </c>
      <c r="J1961" s="1887">
        <v>1</v>
      </c>
      <c r="K1961" s="1887" t="s">
        <v>4524</v>
      </c>
      <c r="L1961" s="8" t="s">
        <v>4798</v>
      </c>
      <c r="M1961" s="1153" t="s">
        <v>3206</v>
      </c>
      <c r="N1961" s="1153"/>
      <c r="O1961" s="1911"/>
      <c r="P1961" s="328"/>
    </row>
    <row r="1962" spans="1:16" ht="24" customHeight="1">
      <c r="A1962" s="1893">
        <v>1960</v>
      </c>
      <c r="B1962" s="2" t="s">
        <v>450</v>
      </c>
      <c r="C1962" s="304" t="s">
        <v>13169</v>
      </c>
      <c r="D1962" s="8" t="s">
        <v>4813</v>
      </c>
      <c r="E1962" s="8" t="s">
        <v>29397</v>
      </c>
      <c r="F1962" s="1108" t="s">
        <v>13843</v>
      </c>
      <c r="G1962" s="8" t="s">
        <v>13581</v>
      </c>
      <c r="H1962" s="8"/>
      <c r="I1962" s="24" t="s">
        <v>5257</v>
      </c>
      <c r="J1962" s="1887">
        <v>1</v>
      </c>
      <c r="K1962" s="1887" t="s">
        <v>4524</v>
      </c>
      <c r="L1962" s="8" t="s">
        <v>4799</v>
      </c>
      <c r="M1962" s="5" t="s">
        <v>640</v>
      </c>
      <c r="N1962" s="5"/>
      <c r="O1962" s="1884"/>
      <c r="P1962" s="328"/>
    </row>
    <row r="1963" spans="1:16" ht="21.75" customHeight="1">
      <c r="A1963" s="1893">
        <v>1961</v>
      </c>
      <c r="B1963" s="2" t="s">
        <v>450</v>
      </c>
      <c r="C1963" s="304" t="s">
        <v>13169</v>
      </c>
      <c r="D1963" s="38" t="s">
        <v>5034</v>
      </c>
      <c r="E1963" s="8" t="s">
        <v>29398</v>
      </c>
      <c r="F1963" s="1116" t="s">
        <v>2457</v>
      </c>
      <c r="G1963" s="38" t="s">
        <v>13582</v>
      </c>
      <c r="H1963" s="38"/>
      <c r="I1963" s="51" t="s">
        <v>5033</v>
      </c>
      <c r="J1963" s="1887">
        <v>1</v>
      </c>
      <c r="K1963" s="1887" t="s">
        <v>4524</v>
      </c>
      <c r="L1963" s="20" t="s">
        <v>5029</v>
      </c>
      <c r="M1963" s="5" t="s">
        <v>640</v>
      </c>
      <c r="N1963" s="5"/>
      <c r="O1963" s="1884"/>
      <c r="P1963" s="328"/>
    </row>
    <row r="1964" spans="1:16" ht="21.75" customHeight="1">
      <c r="A1964" s="1893">
        <v>1962</v>
      </c>
      <c r="B1964" s="78" t="s">
        <v>450</v>
      </c>
      <c r="C1964" s="304" t="s">
        <v>13169</v>
      </c>
      <c r="D1964" s="38" t="s">
        <v>5035</v>
      </c>
      <c r="E1964" s="8" t="s">
        <v>29399</v>
      </c>
      <c r="F1964" s="1116" t="s">
        <v>13843</v>
      </c>
      <c r="G1964" s="38" t="s">
        <v>13583</v>
      </c>
      <c r="H1964" s="38"/>
      <c r="I1964" s="51" t="s">
        <v>12547</v>
      </c>
      <c r="J1964" s="1887">
        <v>1</v>
      </c>
      <c r="K1964" s="1887" t="s">
        <v>4524</v>
      </c>
      <c r="L1964" s="20" t="s">
        <v>5029</v>
      </c>
      <c r="M1964" s="1153" t="s">
        <v>3206</v>
      </c>
      <c r="N1964" s="1153"/>
      <c r="O1964" s="1911"/>
      <c r="P1964" s="328"/>
    </row>
    <row r="1965" spans="1:16" ht="21.75" customHeight="1">
      <c r="A1965" s="1893">
        <v>1963</v>
      </c>
      <c r="B1965" s="284" t="s">
        <v>450</v>
      </c>
      <c r="C1965" s="304" t="s">
        <v>13169</v>
      </c>
      <c r="D1965" s="8" t="s">
        <v>35089</v>
      </c>
      <c r="E1965" s="8" t="s">
        <v>29400</v>
      </c>
      <c r="F1965" s="1108" t="s">
        <v>13843</v>
      </c>
      <c r="G1965" s="8" t="s">
        <v>13584</v>
      </c>
      <c r="H1965" s="8"/>
      <c r="I1965" s="24" t="s">
        <v>12712</v>
      </c>
      <c r="J1965" s="1887">
        <v>1</v>
      </c>
      <c r="K1965" s="1887" t="s">
        <v>4524</v>
      </c>
      <c r="L1965" s="20" t="s">
        <v>5029</v>
      </c>
      <c r="M1965" s="1153" t="s">
        <v>4980</v>
      </c>
      <c r="N1965" s="1153"/>
      <c r="O1965" s="1911"/>
      <c r="P1965" s="328"/>
    </row>
    <row r="1966" spans="1:16" ht="21.75" customHeight="1">
      <c r="A1966" s="1893">
        <v>1964</v>
      </c>
      <c r="B1966" s="81" t="s">
        <v>450</v>
      </c>
      <c r="C1966" s="304" t="s">
        <v>13169</v>
      </c>
      <c r="D1966" s="38" t="s">
        <v>5349</v>
      </c>
      <c r="E1966" s="8" t="s">
        <v>29401</v>
      </c>
      <c r="F1966" s="1116" t="s">
        <v>13843</v>
      </c>
      <c r="G1966" s="38" t="s">
        <v>13585</v>
      </c>
      <c r="H1966" s="38"/>
      <c r="I1966" s="51"/>
      <c r="J1966" s="1887">
        <v>1</v>
      </c>
      <c r="K1966" s="1887" t="s">
        <v>4524</v>
      </c>
      <c r="L1966" s="8" t="s">
        <v>5347</v>
      </c>
      <c r="M1966" s="5" t="s">
        <v>640</v>
      </c>
      <c r="N1966" s="5"/>
      <c r="O1966" s="1884"/>
      <c r="P1966" s="328"/>
    </row>
    <row r="1967" spans="1:16" ht="21.75" customHeight="1">
      <c r="A1967" s="1893">
        <v>1965</v>
      </c>
      <c r="B1967" s="90" t="s">
        <v>450</v>
      </c>
      <c r="C1967" s="304" t="s">
        <v>13169</v>
      </c>
      <c r="D1967" s="38" t="s">
        <v>5770</v>
      </c>
      <c r="E1967" s="8" t="s">
        <v>29402</v>
      </c>
      <c r="F1967" s="1116" t="s">
        <v>13843</v>
      </c>
      <c r="G1967" s="38" t="s">
        <v>13586</v>
      </c>
      <c r="H1967" s="38"/>
      <c r="I1967" s="51" t="s">
        <v>12547</v>
      </c>
      <c r="J1967" s="1887">
        <v>1</v>
      </c>
      <c r="K1967" s="1887" t="s">
        <v>4524</v>
      </c>
      <c r="L1967" s="8" t="s">
        <v>6324</v>
      </c>
      <c r="M1967" s="1153" t="s">
        <v>3206</v>
      </c>
      <c r="N1967" s="1153"/>
      <c r="O1967" s="1911"/>
      <c r="P1967" s="328"/>
    </row>
    <row r="1968" spans="1:16" ht="21.75" customHeight="1">
      <c r="A1968" s="1893">
        <v>1966</v>
      </c>
      <c r="B1968" s="284" t="s">
        <v>450</v>
      </c>
      <c r="C1968" s="304" t="s">
        <v>13169</v>
      </c>
      <c r="D1968" s="8" t="s">
        <v>35090</v>
      </c>
      <c r="E1968" s="8" t="s">
        <v>29403</v>
      </c>
      <c r="F1968" s="1108" t="s">
        <v>13843</v>
      </c>
      <c r="G1968" s="8" t="s">
        <v>13587</v>
      </c>
      <c r="H1968" s="8"/>
      <c r="I1968" s="24" t="s">
        <v>12712</v>
      </c>
      <c r="J1968" s="1887">
        <v>1</v>
      </c>
      <c r="K1968" s="1887" t="s">
        <v>4524</v>
      </c>
      <c r="L1968" s="8" t="s">
        <v>6324</v>
      </c>
      <c r="M1968" s="1153" t="s">
        <v>4980</v>
      </c>
      <c r="N1968" s="1153"/>
      <c r="O1968" s="1911"/>
      <c r="P1968" s="328"/>
    </row>
    <row r="1969" spans="1:16" ht="21.75" customHeight="1">
      <c r="A1969" s="1893">
        <v>1967</v>
      </c>
      <c r="B1969" s="81" t="s">
        <v>450</v>
      </c>
      <c r="C1969" s="304" t="s">
        <v>13169</v>
      </c>
      <c r="D1969" s="8" t="s">
        <v>5375</v>
      </c>
      <c r="E1969" s="8" t="s">
        <v>29404</v>
      </c>
      <c r="F1969" s="1108" t="s">
        <v>13843</v>
      </c>
      <c r="G1969" s="8" t="s">
        <v>13588</v>
      </c>
      <c r="H1969" s="8"/>
      <c r="I1969" s="24" t="s">
        <v>5663</v>
      </c>
      <c r="J1969" s="1887">
        <v>1</v>
      </c>
      <c r="K1969" s="1887" t="s">
        <v>4524</v>
      </c>
      <c r="L1969" s="8" t="s">
        <v>5368</v>
      </c>
      <c r="M1969" s="5" t="s">
        <v>640</v>
      </c>
      <c r="N1969" s="5"/>
      <c r="O1969" s="1884"/>
      <c r="P1969" s="328"/>
    </row>
    <row r="1970" spans="1:16" ht="21.75" customHeight="1">
      <c r="A1970" s="1893">
        <v>1968</v>
      </c>
      <c r="B1970" s="81" t="s">
        <v>450</v>
      </c>
      <c r="C1970" s="304" t="s">
        <v>13169</v>
      </c>
      <c r="D1970" s="8" t="s">
        <v>5376</v>
      </c>
      <c r="E1970" s="8" t="s">
        <v>29405</v>
      </c>
      <c r="F1970" s="1108" t="s">
        <v>13843</v>
      </c>
      <c r="G1970" s="8" t="s">
        <v>13589</v>
      </c>
      <c r="H1970" s="8"/>
      <c r="I1970" s="24" t="s">
        <v>5664</v>
      </c>
      <c r="J1970" s="1887">
        <v>1</v>
      </c>
      <c r="K1970" s="1887" t="s">
        <v>4524</v>
      </c>
      <c r="L1970" s="8" t="s">
        <v>5369</v>
      </c>
      <c r="M1970" s="5" t="s">
        <v>640</v>
      </c>
      <c r="N1970" s="5"/>
      <c r="O1970" s="1884"/>
      <c r="P1970" s="328"/>
    </row>
    <row r="1971" spans="1:16" ht="21.75" customHeight="1">
      <c r="A1971" s="1893">
        <v>1969</v>
      </c>
      <c r="B1971" s="85" t="s">
        <v>450</v>
      </c>
      <c r="C1971" s="304" t="s">
        <v>13169</v>
      </c>
      <c r="D1971" s="8" t="s">
        <v>5377</v>
      </c>
      <c r="E1971" s="8" t="s">
        <v>29406</v>
      </c>
      <c r="F1971" s="1108" t="s">
        <v>13843</v>
      </c>
      <c r="G1971" s="8" t="s">
        <v>13590</v>
      </c>
      <c r="H1971" s="8"/>
      <c r="I1971" s="24" t="s">
        <v>5665</v>
      </c>
      <c r="J1971" s="1887">
        <v>1</v>
      </c>
      <c r="K1971" s="1887" t="s">
        <v>4524</v>
      </c>
      <c r="L1971" s="8" t="s">
        <v>5371</v>
      </c>
      <c r="M1971" s="5" t="s">
        <v>640</v>
      </c>
      <c r="N1971" s="5"/>
      <c r="O1971" s="1884"/>
      <c r="P1971" s="328"/>
    </row>
    <row r="1972" spans="1:16" ht="21.75" customHeight="1">
      <c r="A1972" s="1893">
        <v>1970</v>
      </c>
      <c r="B1972" s="90" t="s">
        <v>450</v>
      </c>
      <c r="C1972" s="304" t="s">
        <v>13169</v>
      </c>
      <c r="D1972" s="8" t="s">
        <v>5643</v>
      </c>
      <c r="E1972" s="8" t="s">
        <v>29407</v>
      </c>
      <c r="F1972" s="1108" t="s">
        <v>13843</v>
      </c>
      <c r="G1972" s="8" t="s">
        <v>13591</v>
      </c>
      <c r="H1972" s="8"/>
      <c r="I1972" s="24" t="s">
        <v>5642</v>
      </c>
      <c r="J1972" s="1887">
        <v>1</v>
      </c>
      <c r="K1972" s="1887" t="s">
        <v>4524</v>
      </c>
      <c r="L1972" s="8" t="s">
        <v>6325</v>
      </c>
      <c r="M1972" s="5" t="s">
        <v>640</v>
      </c>
      <c r="N1972" s="5"/>
      <c r="O1972" s="1884"/>
      <c r="P1972" s="328"/>
    </row>
    <row r="1973" spans="1:16" ht="21.75" customHeight="1">
      <c r="A1973" s="1893">
        <v>1971</v>
      </c>
      <c r="B1973" s="90" t="s">
        <v>450</v>
      </c>
      <c r="C1973" s="304" t="s">
        <v>13169</v>
      </c>
      <c r="D1973" s="38" t="s">
        <v>5776</v>
      </c>
      <c r="E1973" s="8" t="s">
        <v>29408</v>
      </c>
      <c r="F1973" s="1116" t="s">
        <v>13843</v>
      </c>
      <c r="G1973" s="38" t="s">
        <v>13592</v>
      </c>
      <c r="H1973" s="38"/>
      <c r="I1973" s="51" t="s">
        <v>5773</v>
      </c>
      <c r="J1973" s="1887">
        <v>1</v>
      </c>
      <c r="K1973" s="1887" t="s">
        <v>4524</v>
      </c>
      <c r="L1973" s="8" t="s">
        <v>6326</v>
      </c>
      <c r="M1973" s="5" t="s">
        <v>640</v>
      </c>
      <c r="N1973" s="5"/>
      <c r="O1973" s="1884"/>
      <c r="P1973" s="328"/>
    </row>
    <row r="1974" spans="1:16" ht="21.75" customHeight="1">
      <c r="A1974" s="1893">
        <v>1972</v>
      </c>
      <c r="B1974" s="182" t="s">
        <v>450</v>
      </c>
      <c r="C1974" s="304" t="s">
        <v>13169</v>
      </c>
      <c r="D1974" s="8" t="s">
        <v>35091</v>
      </c>
      <c r="E1974" s="8" t="s">
        <v>29409</v>
      </c>
      <c r="F1974" s="1108" t="s">
        <v>13843</v>
      </c>
      <c r="G1974" s="8" t="s">
        <v>13593</v>
      </c>
      <c r="H1974" s="8"/>
      <c r="I1974" s="24" t="s">
        <v>4004</v>
      </c>
      <c r="J1974" s="1887">
        <v>1</v>
      </c>
      <c r="K1974" s="1887" t="s">
        <v>4524</v>
      </c>
      <c r="L1974" s="8" t="s">
        <v>6326</v>
      </c>
      <c r="M1974" s="1153" t="s">
        <v>3206</v>
      </c>
      <c r="N1974" s="1153"/>
      <c r="O1974" s="1911"/>
      <c r="P1974" s="328"/>
    </row>
    <row r="1975" spans="1:16" ht="21.75" customHeight="1">
      <c r="A1975" s="1893">
        <v>1973</v>
      </c>
      <c r="B1975" s="90" t="s">
        <v>450</v>
      </c>
      <c r="C1975" s="304" t="s">
        <v>13169</v>
      </c>
      <c r="D1975" s="38" t="s">
        <v>5777</v>
      </c>
      <c r="E1975" s="8" t="s">
        <v>29410</v>
      </c>
      <c r="F1975" s="1116" t="s">
        <v>13843</v>
      </c>
      <c r="G1975" s="38" t="s">
        <v>13594</v>
      </c>
      <c r="H1975" s="38"/>
      <c r="I1975" s="51" t="s">
        <v>5775</v>
      </c>
      <c r="J1975" s="1887">
        <v>1</v>
      </c>
      <c r="K1975" s="1887" t="s">
        <v>4524</v>
      </c>
      <c r="L1975" s="8" t="s">
        <v>6327</v>
      </c>
      <c r="M1975" s="5" t="s">
        <v>640</v>
      </c>
      <c r="N1975" s="5"/>
      <c r="O1975" s="1884"/>
      <c r="P1975" s="328"/>
    </row>
    <row r="1976" spans="1:16" ht="21.75" customHeight="1">
      <c r="A1976" s="1893">
        <v>1974</v>
      </c>
      <c r="B1976" s="177" t="s">
        <v>2455</v>
      </c>
      <c r="C1976" s="304" t="s">
        <v>13169</v>
      </c>
      <c r="D1976" s="38" t="s">
        <v>9525</v>
      </c>
      <c r="E1976" s="8" t="s">
        <v>29411</v>
      </c>
      <c r="F1976" s="1116" t="s">
        <v>13843</v>
      </c>
      <c r="G1976" s="38" t="s">
        <v>13595</v>
      </c>
      <c r="H1976" s="38"/>
      <c r="I1976" s="51" t="s">
        <v>11293</v>
      </c>
      <c r="J1976" s="1887">
        <v>1</v>
      </c>
      <c r="K1976" s="1887" t="s">
        <v>4524</v>
      </c>
      <c r="L1976" s="8" t="s">
        <v>6327</v>
      </c>
      <c r="M1976" s="1153" t="s">
        <v>3206</v>
      </c>
      <c r="N1976" s="1153"/>
      <c r="O1976" s="1911"/>
      <c r="P1976" s="328"/>
    </row>
    <row r="1977" spans="1:16" ht="39" customHeight="1">
      <c r="A1977" s="1893">
        <v>1975</v>
      </c>
      <c r="B1977" s="234" t="s">
        <v>2455</v>
      </c>
      <c r="C1977" s="304" t="s">
        <v>13169</v>
      </c>
      <c r="D1977" s="8" t="s">
        <v>11298</v>
      </c>
      <c r="E1977" s="8" t="s">
        <v>29412</v>
      </c>
      <c r="F1977" s="1110" t="s">
        <v>13843</v>
      </c>
      <c r="G1977" s="8" t="s">
        <v>45794</v>
      </c>
      <c r="H1977" s="210"/>
      <c r="I1977" s="24" t="s">
        <v>11610</v>
      </c>
      <c r="J1977" s="1887">
        <v>1</v>
      </c>
      <c r="K1977" s="1887" t="s">
        <v>4524</v>
      </c>
      <c r="L1977" s="8" t="s">
        <v>6327</v>
      </c>
      <c r="M1977" s="1153" t="s">
        <v>4980</v>
      </c>
      <c r="N1977" s="1153"/>
      <c r="O1977" s="1911"/>
      <c r="P1977" s="328"/>
    </row>
    <row r="1978" spans="1:16" ht="21.75" customHeight="1">
      <c r="A1978" s="1893">
        <v>1976</v>
      </c>
      <c r="B1978" s="177" t="s">
        <v>2455</v>
      </c>
      <c r="C1978" s="304" t="s">
        <v>13169</v>
      </c>
      <c r="D1978" s="38" t="s">
        <v>5778</v>
      </c>
      <c r="E1978" s="8" t="s">
        <v>29413</v>
      </c>
      <c r="F1978" s="1116" t="s">
        <v>13843</v>
      </c>
      <c r="G1978" s="38" t="s">
        <v>13596</v>
      </c>
      <c r="H1978" s="38"/>
      <c r="I1978" s="51" t="s">
        <v>5033</v>
      </c>
      <c r="J1978" s="1887">
        <v>1</v>
      </c>
      <c r="K1978" s="1887" t="s">
        <v>4524</v>
      </c>
      <c r="L1978" s="8" t="s">
        <v>5766</v>
      </c>
      <c r="M1978" s="5" t="s">
        <v>640</v>
      </c>
      <c r="N1978" s="5"/>
      <c r="O1978" s="1884"/>
      <c r="P1978" s="328"/>
    </row>
    <row r="1979" spans="1:16" ht="21.75" customHeight="1">
      <c r="A1979" s="1893">
        <v>1977</v>
      </c>
      <c r="B1979" s="177" t="s">
        <v>2455</v>
      </c>
      <c r="C1979" s="304" t="s">
        <v>13169</v>
      </c>
      <c r="D1979" s="38" t="s">
        <v>9526</v>
      </c>
      <c r="E1979" s="8" t="s">
        <v>29414</v>
      </c>
      <c r="F1979" s="1116" t="s">
        <v>13843</v>
      </c>
      <c r="G1979" s="38" t="s">
        <v>13597</v>
      </c>
      <c r="H1979" s="38"/>
      <c r="I1979" s="51" t="s">
        <v>11295</v>
      </c>
      <c r="J1979" s="1887">
        <v>1</v>
      </c>
      <c r="K1979" s="1887" t="s">
        <v>4524</v>
      </c>
      <c r="L1979" s="8" t="s">
        <v>5766</v>
      </c>
      <c r="M1979" s="1153" t="s">
        <v>3206</v>
      </c>
      <c r="N1979" s="1153"/>
      <c r="O1979" s="1911"/>
      <c r="P1979" s="328"/>
    </row>
    <row r="1980" spans="1:16" ht="38.25" customHeight="1">
      <c r="A1980" s="1893">
        <v>1978</v>
      </c>
      <c r="B1980" s="234" t="s">
        <v>2455</v>
      </c>
      <c r="C1980" s="304" t="s">
        <v>13169</v>
      </c>
      <c r="D1980" s="8" t="s">
        <v>11299</v>
      </c>
      <c r="E1980" s="8" t="s">
        <v>29415</v>
      </c>
      <c r="F1980" s="1110" t="s">
        <v>13843</v>
      </c>
      <c r="G1980" s="8" t="s">
        <v>45793</v>
      </c>
      <c r="H1980" s="210"/>
      <c r="I1980" s="24" t="s">
        <v>11611</v>
      </c>
      <c r="J1980" s="1887">
        <v>1</v>
      </c>
      <c r="K1980" s="1887" t="s">
        <v>4524</v>
      </c>
      <c r="L1980" s="8" t="s">
        <v>5766</v>
      </c>
      <c r="M1980" s="1153" t="s">
        <v>4980</v>
      </c>
      <c r="N1980" s="1153"/>
      <c r="O1980" s="1911"/>
      <c r="P1980" s="328"/>
    </row>
    <row r="1981" spans="1:16" ht="21.75" customHeight="1">
      <c r="A1981" s="1893">
        <v>1979</v>
      </c>
      <c r="B1981" s="177" t="s">
        <v>2455</v>
      </c>
      <c r="C1981" s="304" t="s">
        <v>13169</v>
      </c>
      <c r="D1981" s="38" t="s">
        <v>5779</v>
      </c>
      <c r="E1981" s="8" t="s">
        <v>29416</v>
      </c>
      <c r="F1981" s="1116" t="s">
        <v>13843</v>
      </c>
      <c r="G1981" s="38" t="s">
        <v>13598</v>
      </c>
      <c r="H1981" s="38"/>
      <c r="I1981" s="51" t="s">
        <v>5774</v>
      </c>
      <c r="J1981" s="1887">
        <v>1</v>
      </c>
      <c r="K1981" s="1887" t="s">
        <v>4524</v>
      </c>
      <c r="L1981" s="8" t="s">
        <v>5767</v>
      </c>
      <c r="M1981" s="5" t="s">
        <v>640</v>
      </c>
      <c r="N1981" s="5"/>
      <c r="O1981" s="1884"/>
      <c r="P1981" s="328"/>
    </row>
    <row r="1982" spans="1:16" ht="21.75" customHeight="1">
      <c r="A1982" s="1893">
        <v>1980</v>
      </c>
      <c r="B1982" s="177" t="s">
        <v>2455</v>
      </c>
      <c r="C1982" s="304" t="s">
        <v>13169</v>
      </c>
      <c r="D1982" s="38" t="s">
        <v>9527</v>
      </c>
      <c r="E1982" s="8" t="s">
        <v>29417</v>
      </c>
      <c r="F1982" s="1116" t="s">
        <v>13843</v>
      </c>
      <c r="G1982" s="38" t="s">
        <v>13599</v>
      </c>
      <c r="H1982" s="38"/>
      <c r="I1982" s="51" t="s">
        <v>11297</v>
      </c>
      <c r="J1982" s="1887">
        <v>1</v>
      </c>
      <c r="K1982" s="1887" t="s">
        <v>4524</v>
      </c>
      <c r="L1982" s="8" t="s">
        <v>5767</v>
      </c>
      <c r="M1982" s="1153" t="s">
        <v>3206</v>
      </c>
      <c r="N1982" s="1153"/>
      <c r="O1982" s="1911"/>
      <c r="P1982" s="328"/>
    </row>
    <row r="1983" spans="1:16" ht="43.5" customHeight="1">
      <c r="A1983" s="1893">
        <v>1981</v>
      </c>
      <c r="B1983" s="234" t="s">
        <v>2455</v>
      </c>
      <c r="C1983" s="304" t="s">
        <v>13169</v>
      </c>
      <c r="D1983" s="8" t="s">
        <v>11300</v>
      </c>
      <c r="E1983" s="8" t="s">
        <v>29418</v>
      </c>
      <c r="F1983" s="1108" t="s">
        <v>13843</v>
      </c>
      <c r="G1983" s="8" t="s">
        <v>45792</v>
      </c>
      <c r="H1983" s="8"/>
      <c r="I1983" s="24" t="s">
        <v>12718</v>
      </c>
      <c r="J1983" s="1887">
        <v>1</v>
      </c>
      <c r="K1983" s="1887" t="s">
        <v>4524</v>
      </c>
      <c r="L1983" s="8" t="s">
        <v>5767</v>
      </c>
      <c r="M1983" s="1153" t="s">
        <v>4980</v>
      </c>
      <c r="N1983" s="1153"/>
      <c r="O1983" s="1911"/>
      <c r="P1983" s="328"/>
    </row>
    <row r="1984" spans="1:16" ht="21.75" customHeight="1">
      <c r="A1984" s="1893">
        <v>1982</v>
      </c>
      <c r="B1984" s="96" t="s">
        <v>450</v>
      </c>
      <c r="C1984" s="304" t="s">
        <v>13169</v>
      </c>
      <c r="D1984" s="38" t="s">
        <v>5837</v>
      </c>
      <c r="E1984" s="8" t="s">
        <v>29419</v>
      </c>
      <c r="F1984" s="1116" t="s">
        <v>13843</v>
      </c>
      <c r="G1984" s="38" t="s">
        <v>13600</v>
      </c>
      <c r="H1984" s="38"/>
      <c r="I1984" s="51" t="s">
        <v>12545</v>
      </c>
      <c r="J1984" s="1887">
        <v>1</v>
      </c>
      <c r="K1984" s="1887" t="s">
        <v>4524</v>
      </c>
      <c r="L1984" s="8" t="s">
        <v>6328</v>
      </c>
      <c r="M1984" s="5" t="s">
        <v>640</v>
      </c>
      <c r="N1984" s="5"/>
      <c r="O1984" s="1884"/>
      <c r="P1984" s="328"/>
    </row>
    <row r="1985" spans="1:16" ht="21.75" customHeight="1">
      <c r="A1985" s="1893">
        <v>1983</v>
      </c>
      <c r="B1985" s="284" t="s">
        <v>450</v>
      </c>
      <c r="C1985" s="304" t="s">
        <v>13169</v>
      </c>
      <c r="D1985" s="8" t="s">
        <v>35092</v>
      </c>
      <c r="E1985" s="8" t="s">
        <v>29420</v>
      </c>
      <c r="F1985" s="1108" t="s">
        <v>13843</v>
      </c>
      <c r="G1985" s="8" t="s">
        <v>13601</v>
      </c>
      <c r="H1985" s="8"/>
      <c r="I1985" s="24" t="s">
        <v>12719</v>
      </c>
      <c r="J1985" s="1887">
        <v>1</v>
      </c>
      <c r="K1985" s="1887" t="s">
        <v>4524</v>
      </c>
      <c r="L1985" s="8" t="s">
        <v>6328</v>
      </c>
      <c r="M1985" s="5" t="s">
        <v>4204</v>
      </c>
      <c r="N1985" s="5"/>
      <c r="O1985" s="1884"/>
      <c r="P1985" s="328"/>
    </row>
    <row r="1986" spans="1:16" ht="21.75" customHeight="1">
      <c r="A1986" s="1893">
        <v>1984</v>
      </c>
      <c r="B1986" s="96" t="s">
        <v>450</v>
      </c>
      <c r="C1986" s="304" t="s">
        <v>13169</v>
      </c>
      <c r="D1986" s="38" t="s">
        <v>6241</v>
      </c>
      <c r="E1986" s="8" t="s">
        <v>29421</v>
      </c>
      <c r="F1986" s="1116" t="s">
        <v>13843</v>
      </c>
      <c r="G1986" s="38" t="s">
        <v>6236</v>
      </c>
      <c r="H1986" s="38"/>
      <c r="I1986" s="51" t="s">
        <v>1746</v>
      </c>
      <c r="J1986" s="1887">
        <v>1</v>
      </c>
      <c r="K1986" s="1887" t="s">
        <v>4524</v>
      </c>
      <c r="L1986" s="8" t="s">
        <v>6238</v>
      </c>
      <c r="M1986" s="5" t="s">
        <v>640</v>
      </c>
      <c r="N1986" s="5"/>
      <c r="O1986" s="1884"/>
      <c r="P1986" s="328"/>
    </row>
    <row r="1987" spans="1:16" ht="21.75" customHeight="1">
      <c r="A1987" s="1893">
        <v>1985</v>
      </c>
      <c r="B1987" s="152" t="s">
        <v>2455</v>
      </c>
      <c r="C1987" s="304" t="s">
        <v>13169</v>
      </c>
      <c r="D1987" s="38" t="s">
        <v>8291</v>
      </c>
      <c r="E1987" s="8" t="s">
        <v>29422</v>
      </c>
      <c r="F1987" s="1116" t="s">
        <v>2457</v>
      </c>
      <c r="G1987" s="38" t="s">
        <v>13602</v>
      </c>
      <c r="H1987" s="38"/>
      <c r="I1987" s="51" t="s">
        <v>1746</v>
      </c>
      <c r="J1987" s="1887">
        <v>1</v>
      </c>
      <c r="K1987" s="1887" t="s">
        <v>4524</v>
      </c>
      <c r="L1987" s="8" t="s">
        <v>6238</v>
      </c>
      <c r="M1987" s="5" t="s">
        <v>6043</v>
      </c>
      <c r="N1987" s="5"/>
      <c r="O1987" s="1884"/>
      <c r="P1987" s="328"/>
    </row>
    <row r="1988" spans="1:16" ht="21.75" customHeight="1">
      <c r="A1988" s="1893">
        <v>1986</v>
      </c>
      <c r="B1988" s="182" t="s">
        <v>2455</v>
      </c>
      <c r="C1988" s="304" t="s">
        <v>13169</v>
      </c>
      <c r="D1988" s="8" t="s">
        <v>9580</v>
      </c>
      <c r="E1988" s="8" t="s">
        <v>29423</v>
      </c>
      <c r="F1988" s="1108" t="s">
        <v>2457</v>
      </c>
      <c r="G1988" s="8" t="s">
        <v>13603</v>
      </c>
      <c r="H1988" s="8"/>
      <c r="I1988" s="24" t="s">
        <v>1746</v>
      </c>
      <c r="J1988" s="1887">
        <v>1</v>
      </c>
      <c r="K1988" s="1887" t="s">
        <v>4524</v>
      </c>
      <c r="L1988" s="8" t="s">
        <v>6238</v>
      </c>
      <c r="M1988" s="1153" t="s">
        <v>4980</v>
      </c>
      <c r="N1988" s="1153"/>
      <c r="O1988" s="1911"/>
      <c r="P1988" s="328"/>
    </row>
    <row r="1989" spans="1:16" ht="21.75" customHeight="1">
      <c r="A1989" s="1893">
        <v>1987</v>
      </c>
      <c r="B1989" s="96" t="s">
        <v>450</v>
      </c>
      <c r="C1989" s="304" t="s">
        <v>13169</v>
      </c>
      <c r="D1989" s="8" t="s">
        <v>6244</v>
      </c>
      <c r="E1989" s="8" t="s">
        <v>29424</v>
      </c>
      <c r="F1989" s="1108" t="s">
        <v>2457</v>
      </c>
      <c r="G1989" s="8" t="s">
        <v>13604</v>
      </c>
      <c r="H1989" s="8"/>
      <c r="I1989" s="24" t="s">
        <v>4004</v>
      </c>
      <c r="J1989" s="1887">
        <v>1</v>
      </c>
      <c r="K1989" s="1887" t="s">
        <v>4524</v>
      </c>
      <c r="L1989" s="8" t="s">
        <v>6239</v>
      </c>
      <c r="M1989" s="5" t="s">
        <v>640</v>
      </c>
      <c r="N1989" s="5"/>
      <c r="O1989" s="1884"/>
      <c r="P1989" s="328"/>
    </row>
    <row r="1990" spans="1:16" ht="21.75" customHeight="1">
      <c r="A1990" s="1893">
        <v>1988</v>
      </c>
      <c r="B1990" s="96" t="s">
        <v>450</v>
      </c>
      <c r="C1990" s="304" t="s">
        <v>13169</v>
      </c>
      <c r="D1990" s="8" t="s">
        <v>6245</v>
      </c>
      <c r="E1990" s="8" t="s">
        <v>29425</v>
      </c>
      <c r="F1990" s="1108" t="s">
        <v>2457</v>
      </c>
      <c r="G1990" s="8" t="s">
        <v>13605</v>
      </c>
      <c r="H1990" s="8"/>
      <c r="I1990" s="24" t="s">
        <v>1746</v>
      </c>
      <c r="J1990" s="1887">
        <v>1</v>
      </c>
      <c r="K1990" s="1887" t="s">
        <v>4524</v>
      </c>
      <c r="L1990" s="8" t="s">
        <v>6240</v>
      </c>
      <c r="M1990" s="5" t="s">
        <v>640</v>
      </c>
      <c r="N1990" s="5"/>
      <c r="O1990" s="1884"/>
      <c r="P1990" s="328"/>
    </row>
    <row r="1991" spans="1:16" ht="21.75" customHeight="1">
      <c r="A1991" s="1893">
        <v>1989</v>
      </c>
      <c r="B1991" s="96" t="s">
        <v>450</v>
      </c>
      <c r="C1991" s="304" t="s">
        <v>13169</v>
      </c>
      <c r="D1991" s="38" t="s">
        <v>6250</v>
      </c>
      <c r="E1991" s="8" t="s">
        <v>29426</v>
      </c>
      <c r="F1991" s="1116" t="s">
        <v>2457</v>
      </c>
      <c r="G1991" s="38" t="s">
        <v>13606</v>
      </c>
      <c r="H1991" s="38"/>
      <c r="I1991" s="51" t="s">
        <v>6468</v>
      </c>
      <c r="J1991" s="1887">
        <v>1</v>
      </c>
      <c r="K1991" s="1887" t="s">
        <v>4524</v>
      </c>
      <c r="L1991" s="8" t="s">
        <v>6247</v>
      </c>
      <c r="M1991" s="5" t="s">
        <v>640</v>
      </c>
      <c r="N1991" s="5"/>
      <c r="O1991" s="1884"/>
      <c r="P1991" s="328"/>
    </row>
    <row r="1992" spans="1:16" ht="21.75" customHeight="1">
      <c r="A1992" s="1893">
        <v>1990</v>
      </c>
      <c r="B1992" s="283" t="s">
        <v>450</v>
      </c>
      <c r="C1992" s="304" t="s">
        <v>13169</v>
      </c>
      <c r="D1992" s="8" t="s">
        <v>12513</v>
      </c>
      <c r="E1992" s="8" t="s">
        <v>29427</v>
      </c>
      <c r="F1992" s="1108" t="s">
        <v>2457</v>
      </c>
      <c r="G1992" s="8" t="s">
        <v>13607</v>
      </c>
      <c r="H1992" s="8"/>
      <c r="I1992" s="24" t="s">
        <v>12712</v>
      </c>
      <c r="J1992" s="1887">
        <v>1</v>
      </c>
      <c r="K1992" s="1887" t="s">
        <v>4524</v>
      </c>
      <c r="L1992" s="8" t="s">
        <v>12526</v>
      </c>
      <c r="M1992" s="5" t="s">
        <v>4204</v>
      </c>
      <c r="N1992" s="5"/>
      <c r="O1992" s="1884"/>
      <c r="P1992" s="328"/>
    </row>
    <row r="1993" spans="1:16" ht="21.75" customHeight="1">
      <c r="A1993" s="1893">
        <v>1991</v>
      </c>
      <c r="B1993" s="96" t="s">
        <v>450</v>
      </c>
      <c r="C1993" s="304" t="s">
        <v>13169</v>
      </c>
      <c r="D1993" s="38" t="s">
        <v>6251</v>
      </c>
      <c r="E1993" s="8" t="s">
        <v>29428</v>
      </c>
      <c r="F1993" s="1116" t="s">
        <v>2457</v>
      </c>
      <c r="G1993" s="38" t="s">
        <v>13608</v>
      </c>
      <c r="H1993" s="38"/>
      <c r="I1993" s="51" t="s">
        <v>6469</v>
      </c>
      <c r="J1993" s="1887">
        <v>1</v>
      </c>
      <c r="K1993" s="1887" t="s">
        <v>4524</v>
      </c>
      <c r="L1993" s="8" t="s">
        <v>6248</v>
      </c>
      <c r="M1993" s="5" t="s">
        <v>640</v>
      </c>
      <c r="N1993" s="5"/>
      <c r="O1993" s="1884"/>
      <c r="P1993" s="328"/>
    </row>
    <row r="1994" spans="1:16" ht="21.75" customHeight="1">
      <c r="A1994" s="1893">
        <v>1992</v>
      </c>
      <c r="B1994" s="283" t="s">
        <v>450</v>
      </c>
      <c r="C1994" s="304" t="s">
        <v>13169</v>
      </c>
      <c r="D1994" s="38" t="s">
        <v>12514</v>
      </c>
      <c r="E1994" s="8" t="s">
        <v>29429</v>
      </c>
      <c r="F1994" s="1116" t="s">
        <v>2457</v>
      </c>
      <c r="G1994" s="38" t="s">
        <v>13609</v>
      </c>
      <c r="H1994" s="38"/>
      <c r="I1994" s="51" t="s">
        <v>12714</v>
      </c>
      <c r="J1994" s="1887">
        <v>1</v>
      </c>
      <c r="K1994" s="1887" t="s">
        <v>4524</v>
      </c>
      <c r="L1994" s="8" t="s">
        <v>6248</v>
      </c>
      <c r="M1994" s="5" t="s">
        <v>4204</v>
      </c>
      <c r="N1994" s="5"/>
      <c r="O1994" s="1884"/>
      <c r="P1994" s="328"/>
    </row>
    <row r="1995" spans="1:16" ht="21.75" customHeight="1">
      <c r="A1995" s="1893">
        <v>1993</v>
      </c>
      <c r="B1995" s="338" t="s">
        <v>450</v>
      </c>
      <c r="C1995" s="338" t="s">
        <v>13167</v>
      </c>
      <c r="D1995" s="8" t="s">
        <v>14506</v>
      </c>
      <c r="E1995" s="8" t="s">
        <v>29430</v>
      </c>
      <c r="F1995" s="1110" t="s">
        <v>14734</v>
      </c>
      <c r="G1995" s="8" t="s">
        <v>16622</v>
      </c>
      <c r="H1995" s="210"/>
      <c r="I1995" s="24" t="s">
        <v>14737</v>
      </c>
      <c r="J1995" s="1887">
        <v>1</v>
      </c>
      <c r="K1995" s="1887" t="s">
        <v>4524</v>
      </c>
      <c r="L1995" s="8" t="s">
        <v>6248</v>
      </c>
      <c r="M1995" s="5" t="s">
        <v>6761</v>
      </c>
      <c r="N1995" s="5"/>
      <c r="O1995" s="1884"/>
      <c r="P1995" s="328"/>
    </row>
    <row r="1996" spans="1:16" ht="21.75" customHeight="1">
      <c r="A1996" s="1893">
        <v>1994</v>
      </c>
      <c r="B1996" s="103" t="s">
        <v>450</v>
      </c>
      <c r="C1996" s="304" t="s">
        <v>13169</v>
      </c>
      <c r="D1996" s="38" t="s">
        <v>6252</v>
      </c>
      <c r="E1996" s="8" t="s">
        <v>29431</v>
      </c>
      <c r="F1996" s="1116" t="s">
        <v>2457</v>
      </c>
      <c r="G1996" s="38" t="s">
        <v>13610</v>
      </c>
      <c r="H1996" s="38"/>
      <c r="I1996" s="51" t="s">
        <v>6470</v>
      </c>
      <c r="J1996" s="1887">
        <v>1</v>
      </c>
      <c r="K1996" s="1887" t="s">
        <v>4524</v>
      </c>
      <c r="L1996" s="8" t="s">
        <v>6249</v>
      </c>
      <c r="M1996" s="5" t="s">
        <v>640</v>
      </c>
      <c r="N1996" s="5"/>
      <c r="O1996" s="1884"/>
      <c r="P1996" s="328"/>
    </row>
    <row r="1997" spans="1:16" ht="21.75" customHeight="1">
      <c r="A1997" s="1893">
        <v>1995</v>
      </c>
      <c r="B1997" s="283" t="s">
        <v>450</v>
      </c>
      <c r="C1997" s="304" t="s">
        <v>13169</v>
      </c>
      <c r="D1997" s="38" t="s">
        <v>12515</v>
      </c>
      <c r="E1997" s="8" t="s">
        <v>29432</v>
      </c>
      <c r="F1997" s="1116" t="s">
        <v>2457</v>
      </c>
      <c r="G1997" s="38" t="s">
        <v>13611</v>
      </c>
      <c r="H1997" s="38"/>
      <c r="I1997" s="51" t="s">
        <v>12720</v>
      </c>
      <c r="J1997" s="1887">
        <v>1</v>
      </c>
      <c r="K1997" s="1887" t="s">
        <v>4524</v>
      </c>
      <c r="L1997" s="8" t="s">
        <v>6249</v>
      </c>
      <c r="M1997" s="5" t="s">
        <v>4204</v>
      </c>
      <c r="N1997" s="5"/>
      <c r="O1997" s="1884"/>
      <c r="P1997" s="328"/>
    </row>
    <row r="1998" spans="1:16" ht="21.75" customHeight="1">
      <c r="A1998" s="1893">
        <v>1996</v>
      </c>
      <c r="B1998" s="548" t="s">
        <v>450</v>
      </c>
      <c r="C1998" s="548" t="s">
        <v>13169</v>
      </c>
      <c r="D1998" s="8" t="s">
        <v>35093</v>
      </c>
      <c r="E1998" s="8" t="s">
        <v>29433</v>
      </c>
      <c r="F1998" s="1108" t="s">
        <v>17572</v>
      </c>
      <c r="G1998" s="8" t="s">
        <v>17574</v>
      </c>
      <c r="H1998" s="8"/>
      <c r="I1998" s="24" t="s">
        <v>17135</v>
      </c>
      <c r="J1998" s="1887">
        <v>1</v>
      </c>
      <c r="K1998" s="1887" t="s">
        <v>4524</v>
      </c>
      <c r="L1998" s="8" t="s">
        <v>6249</v>
      </c>
      <c r="M1998" s="5" t="s">
        <v>6761</v>
      </c>
      <c r="N1998" s="5"/>
      <c r="O1998" s="1884"/>
      <c r="P1998" s="328"/>
    </row>
    <row r="1999" spans="1:16" ht="21.75" customHeight="1">
      <c r="A1999" s="1893">
        <v>1997</v>
      </c>
      <c r="B1999" s="144" t="s">
        <v>450</v>
      </c>
      <c r="C1999" s="304" t="s">
        <v>13169</v>
      </c>
      <c r="D1999" s="38" t="s">
        <v>6708</v>
      </c>
      <c r="E1999" s="8" t="s">
        <v>29434</v>
      </c>
      <c r="F1999" s="1116" t="s">
        <v>2457</v>
      </c>
      <c r="G1999" s="38" t="s">
        <v>13612</v>
      </c>
      <c r="H1999" s="38"/>
      <c r="I1999" s="51" t="s">
        <v>1746</v>
      </c>
      <c r="J1999" s="1887">
        <v>1</v>
      </c>
      <c r="K1999" s="1887" t="s">
        <v>4524</v>
      </c>
      <c r="L1999" s="6" t="s">
        <v>6707</v>
      </c>
      <c r="M1999" s="5" t="s">
        <v>640</v>
      </c>
      <c r="N1999" s="5"/>
      <c r="O1999" s="1884"/>
      <c r="P1999" s="328"/>
    </row>
    <row r="2000" spans="1:16" ht="21.75" customHeight="1">
      <c r="A2000" s="1893">
        <v>1998</v>
      </c>
      <c r="B2000" s="144" t="s">
        <v>450</v>
      </c>
      <c r="C2000" s="304" t="s">
        <v>13169</v>
      </c>
      <c r="D2000" s="8" t="s">
        <v>9578</v>
      </c>
      <c r="E2000" s="8" t="s">
        <v>29435</v>
      </c>
      <c r="F2000" s="1108" t="s">
        <v>2457</v>
      </c>
      <c r="G2000" s="8" t="s">
        <v>13613</v>
      </c>
      <c r="H2000" s="8"/>
      <c r="I2000" s="24" t="s">
        <v>1746</v>
      </c>
      <c r="J2000" s="1887">
        <v>1</v>
      </c>
      <c r="K2000" s="1887" t="s">
        <v>4524</v>
      </c>
      <c r="L2000" s="6" t="s">
        <v>6707</v>
      </c>
      <c r="M2000" s="1153" t="s">
        <v>3206</v>
      </c>
      <c r="N2000" s="1153"/>
      <c r="O2000" s="1911"/>
      <c r="P2000" s="328"/>
    </row>
    <row r="2001" spans="1:16" ht="21.75" customHeight="1">
      <c r="A2001" s="1893">
        <v>1999</v>
      </c>
      <c r="B2001" s="144" t="s">
        <v>450</v>
      </c>
      <c r="C2001" s="304" t="s">
        <v>13169</v>
      </c>
      <c r="D2001" s="6" t="s">
        <v>7106</v>
      </c>
      <c r="E2001" s="8" t="s">
        <v>29436</v>
      </c>
      <c r="F2001" s="1112" t="s">
        <v>2457</v>
      </c>
      <c r="G2001" s="6" t="s">
        <v>13614</v>
      </c>
      <c r="H2001" s="6"/>
      <c r="I2001" s="106" t="s">
        <v>7108</v>
      </c>
      <c r="J2001" s="1887">
        <v>1</v>
      </c>
      <c r="K2001" s="1887" t="s">
        <v>4524</v>
      </c>
      <c r="L2001" s="8" t="s">
        <v>7099</v>
      </c>
      <c r="M2001" s="5" t="s">
        <v>640</v>
      </c>
      <c r="N2001" s="5"/>
      <c r="O2001" s="1884"/>
      <c r="P2001" s="328"/>
    </row>
    <row r="2002" spans="1:16" ht="21.75" customHeight="1">
      <c r="A2002" s="1893">
        <v>2000</v>
      </c>
      <c r="B2002" s="144" t="s">
        <v>450</v>
      </c>
      <c r="C2002" s="304" t="s">
        <v>13169</v>
      </c>
      <c r="D2002" s="6" t="s">
        <v>7107</v>
      </c>
      <c r="E2002" s="8" t="s">
        <v>29437</v>
      </c>
      <c r="F2002" s="1112" t="s">
        <v>2457</v>
      </c>
      <c r="G2002" s="6" t="s">
        <v>13615</v>
      </c>
      <c r="H2002" s="6"/>
      <c r="I2002" s="106" t="s">
        <v>7104</v>
      </c>
      <c r="J2002" s="1887">
        <v>1</v>
      </c>
      <c r="K2002" s="1887" t="s">
        <v>4524</v>
      </c>
      <c r="L2002" s="8" t="s">
        <v>7100</v>
      </c>
      <c r="M2002" s="5" t="s">
        <v>640</v>
      </c>
      <c r="N2002" s="5"/>
      <c r="O2002" s="1884"/>
      <c r="P2002" s="328"/>
    </row>
    <row r="2003" spans="1:16" ht="21.75" customHeight="1">
      <c r="A2003" s="1893">
        <v>2001</v>
      </c>
      <c r="B2003" s="144" t="s">
        <v>450</v>
      </c>
      <c r="C2003" s="304" t="s">
        <v>13169</v>
      </c>
      <c r="D2003" s="6" t="s">
        <v>7314</v>
      </c>
      <c r="E2003" s="8" t="s">
        <v>29438</v>
      </c>
      <c r="F2003" s="1112" t="s">
        <v>2457</v>
      </c>
      <c r="G2003" s="6" t="s">
        <v>13616</v>
      </c>
      <c r="H2003" s="6"/>
      <c r="I2003" s="106"/>
      <c r="J2003" s="1887">
        <v>1</v>
      </c>
      <c r="K2003" s="1887" t="s">
        <v>4524</v>
      </c>
      <c r="L2003" s="6" t="s">
        <v>7311</v>
      </c>
      <c r="M2003" s="5" t="s">
        <v>640</v>
      </c>
      <c r="N2003" s="5"/>
      <c r="O2003" s="1884"/>
      <c r="P2003" s="328"/>
    </row>
    <row r="2004" spans="1:16" ht="21.75" customHeight="1">
      <c r="A2004" s="1893">
        <v>2002</v>
      </c>
      <c r="B2004" s="144" t="s">
        <v>450</v>
      </c>
      <c r="C2004" s="304" t="s">
        <v>13169</v>
      </c>
      <c r="D2004" s="6" t="s">
        <v>7324</v>
      </c>
      <c r="E2004" s="8" t="s">
        <v>29439</v>
      </c>
      <c r="F2004" s="1112" t="s">
        <v>2457</v>
      </c>
      <c r="G2004" s="6" t="s">
        <v>13617</v>
      </c>
      <c r="H2004" s="6"/>
      <c r="I2004" s="106" t="s">
        <v>7323</v>
      </c>
      <c r="J2004" s="1887">
        <v>1</v>
      </c>
      <c r="K2004" s="1887" t="s">
        <v>4524</v>
      </c>
      <c r="L2004" s="6" t="s">
        <v>7320</v>
      </c>
      <c r="M2004" s="5" t="s">
        <v>640</v>
      </c>
      <c r="N2004" s="5"/>
      <c r="O2004" s="1884"/>
      <c r="P2004" s="328"/>
    </row>
    <row r="2005" spans="1:16" ht="21.75" customHeight="1">
      <c r="A2005" s="1893">
        <v>2003</v>
      </c>
      <c r="B2005" s="144" t="s">
        <v>2455</v>
      </c>
      <c r="C2005" s="304" t="s">
        <v>13169</v>
      </c>
      <c r="D2005" s="8" t="s">
        <v>7437</v>
      </c>
      <c r="E2005" s="8" t="s">
        <v>29440</v>
      </c>
      <c r="F2005" s="1108" t="s">
        <v>2457</v>
      </c>
      <c r="G2005" s="8" t="s">
        <v>7390</v>
      </c>
      <c r="H2005" s="8"/>
      <c r="I2005" s="24" t="s">
        <v>7905</v>
      </c>
      <c r="J2005" s="1887">
        <v>1</v>
      </c>
      <c r="K2005" s="1887" t="s">
        <v>4524</v>
      </c>
      <c r="L2005" s="6" t="s">
        <v>7384</v>
      </c>
      <c r="M2005" s="5" t="s">
        <v>7122</v>
      </c>
      <c r="N2005" s="5"/>
      <c r="O2005" s="1884"/>
      <c r="P2005" s="328"/>
    </row>
    <row r="2006" spans="1:16" ht="21.75" customHeight="1">
      <c r="A2006" s="1893">
        <v>2004</v>
      </c>
      <c r="B2006" s="144" t="s">
        <v>2455</v>
      </c>
      <c r="C2006" s="304" t="s">
        <v>13169</v>
      </c>
      <c r="D2006" s="38" t="s">
        <v>7438</v>
      </c>
      <c r="E2006" s="8" t="s">
        <v>29441</v>
      </c>
      <c r="F2006" s="1116" t="s">
        <v>2457</v>
      </c>
      <c r="G2006" s="38" t="s">
        <v>7391</v>
      </c>
      <c r="H2006" s="38"/>
      <c r="I2006" s="51" t="s">
        <v>7905</v>
      </c>
      <c r="J2006" s="1887">
        <v>1</v>
      </c>
      <c r="K2006" s="1887" t="s">
        <v>4524</v>
      </c>
      <c r="L2006" s="6" t="s">
        <v>7385</v>
      </c>
      <c r="M2006" s="5" t="s">
        <v>7122</v>
      </c>
      <c r="N2006" s="5"/>
      <c r="O2006" s="1884"/>
      <c r="P2006" s="328"/>
    </row>
    <row r="2007" spans="1:16" ht="21.75" customHeight="1">
      <c r="A2007" s="1893">
        <v>2005</v>
      </c>
      <c r="B2007" s="144" t="s">
        <v>2455</v>
      </c>
      <c r="C2007" s="304" t="s">
        <v>13169</v>
      </c>
      <c r="D2007" s="8" t="s">
        <v>8026</v>
      </c>
      <c r="E2007" s="8" t="s">
        <v>29442</v>
      </c>
      <c r="F2007" s="1108" t="s">
        <v>2457</v>
      </c>
      <c r="G2007" s="8" t="s">
        <v>13618</v>
      </c>
      <c r="H2007" s="8"/>
      <c r="I2007" s="24" t="s">
        <v>8025</v>
      </c>
      <c r="J2007" s="1887">
        <v>1</v>
      </c>
      <c r="K2007" s="1887" t="s">
        <v>4524</v>
      </c>
      <c r="L2007" s="6" t="s">
        <v>7385</v>
      </c>
      <c r="M2007" s="1153" t="s">
        <v>3206</v>
      </c>
      <c r="N2007" s="1153"/>
      <c r="O2007" s="1911"/>
      <c r="P2007" s="328"/>
    </row>
    <row r="2008" spans="1:16" ht="21.75" customHeight="1">
      <c r="A2008" s="1893">
        <v>2006</v>
      </c>
      <c r="B2008" s="26" t="s">
        <v>2455</v>
      </c>
      <c r="C2008" s="304" t="s">
        <v>13169</v>
      </c>
      <c r="D2008" s="8" t="s">
        <v>7439</v>
      </c>
      <c r="E2008" s="8" t="s">
        <v>29443</v>
      </c>
      <c r="F2008" s="1108" t="s">
        <v>2457</v>
      </c>
      <c r="G2008" s="8" t="s">
        <v>7392</v>
      </c>
      <c r="H2008" s="8"/>
      <c r="I2008" s="24" t="s">
        <v>7905</v>
      </c>
      <c r="J2008" s="1887">
        <v>1</v>
      </c>
      <c r="K2008" s="1887" t="s">
        <v>4524</v>
      </c>
      <c r="L2008" s="6" t="s">
        <v>7386</v>
      </c>
      <c r="M2008" s="5" t="s">
        <v>7122</v>
      </c>
      <c r="N2008" s="5"/>
      <c r="O2008" s="1884"/>
      <c r="P2008" s="328"/>
    </row>
    <row r="2009" spans="1:16" ht="21.75" customHeight="1">
      <c r="A2009" s="1893">
        <v>2007</v>
      </c>
      <c r="B2009" s="26" t="s">
        <v>2455</v>
      </c>
      <c r="C2009" s="304" t="s">
        <v>13169</v>
      </c>
      <c r="D2009" s="38" t="s">
        <v>7440</v>
      </c>
      <c r="E2009" s="8" t="s">
        <v>29444</v>
      </c>
      <c r="F2009" s="1116" t="s">
        <v>2457</v>
      </c>
      <c r="G2009" s="38" t="s">
        <v>7393</v>
      </c>
      <c r="H2009" s="38"/>
      <c r="I2009" s="51" t="s">
        <v>7906</v>
      </c>
      <c r="J2009" s="1887">
        <v>1</v>
      </c>
      <c r="K2009" s="1887" t="s">
        <v>4524</v>
      </c>
      <c r="L2009" s="6" t="s">
        <v>7387</v>
      </c>
      <c r="M2009" s="5" t="s">
        <v>7122</v>
      </c>
      <c r="N2009" s="5"/>
      <c r="O2009" s="1884"/>
      <c r="P2009" s="328"/>
    </row>
    <row r="2010" spans="1:16" ht="21.75" customHeight="1">
      <c r="A2010" s="1893">
        <v>2008</v>
      </c>
      <c r="B2010" s="141" t="s">
        <v>2455</v>
      </c>
      <c r="C2010" s="304" t="s">
        <v>13169</v>
      </c>
      <c r="D2010" s="38" t="s">
        <v>8017</v>
      </c>
      <c r="E2010" s="8" t="s">
        <v>29445</v>
      </c>
      <c r="F2010" s="1116" t="s">
        <v>2457</v>
      </c>
      <c r="G2010" s="38" t="s">
        <v>13619</v>
      </c>
      <c r="H2010" s="38"/>
      <c r="I2010" s="51" t="s">
        <v>8015</v>
      </c>
      <c r="J2010" s="1887">
        <v>1</v>
      </c>
      <c r="K2010" s="1887" t="s">
        <v>4524</v>
      </c>
      <c r="L2010" s="6" t="s">
        <v>7387</v>
      </c>
      <c r="M2010" s="1153" t="s">
        <v>3206</v>
      </c>
      <c r="N2010" s="1153"/>
      <c r="O2010" s="1911"/>
      <c r="P2010" s="328"/>
    </row>
    <row r="2011" spans="1:16" ht="21.75" customHeight="1">
      <c r="A2011" s="1893">
        <v>2009</v>
      </c>
      <c r="B2011" s="144" t="s">
        <v>2455</v>
      </c>
      <c r="C2011" s="304" t="s">
        <v>13169</v>
      </c>
      <c r="D2011" s="8" t="s">
        <v>8240</v>
      </c>
      <c r="E2011" s="8" t="s">
        <v>29446</v>
      </c>
      <c r="F2011" s="1108" t="s">
        <v>2457</v>
      </c>
      <c r="G2011" s="8" t="s">
        <v>13620</v>
      </c>
      <c r="H2011" s="8"/>
      <c r="I2011" s="24" t="s">
        <v>8015</v>
      </c>
      <c r="J2011" s="1887">
        <v>1</v>
      </c>
      <c r="K2011" s="1887" t="s">
        <v>4524</v>
      </c>
      <c r="L2011" s="6" t="s">
        <v>7387</v>
      </c>
      <c r="M2011" s="1153" t="s">
        <v>4980</v>
      </c>
      <c r="N2011" s="1153"/>
      <c r="O2011" s="1911"/>
      <c r="P2011" s="328"/>
    </row>
    <row r="2012" spans="1:16" ht="21.75" customHeight="1">
      <c r="A2012" s="1893">
        <v>2010</v>
      </c>
      <c r="B2012" s="26" t="s">
        <v>2455</v>
      </c>
      <c r="C2012" s="304" t="s">
        <v>13169</v>
      </c>
      <c r="D2012" s="38" t="s">
        <v>7441</v>
      </c>
      <c r="E2012" s="8" t="s">
        <v>29447</v>
      </c>
      <c r="F2012" s="1116" t="s">
        <v>2457</v>
      </c>
      <c r="G2012" s="38" t="s">
        <v>7394</v>
      </c>
      <c r="H2012" s="38"/>
      <c r="I2012" s="51" t="s">
        <v>7906</v>
      </c>
      <c r="J2012" s="1887">
        <v>1</v>
      </c>
      <c r="K2012" s="1887" t="s">
        <v>4524</v>
      </c>
      <c r="L2012" s="6" t="s">
        <v>7388</v>
      </c>
      <c r="M2012" s="5" t="s">
        <v>7122</v>
      </c>
      <c r="N2012" s="5"/>
      <c r="O2012" s="1884"/>
      <c r="P2012" s="328"/>
    </row>
    <row r="2013" spans="1:16" ht="21.75" customHeight="1">
      <c r="A2013" s="1893">
        <v>2011</v>
      </c>
      <c r="B2013" s="141" t="s">
        <v>2455</v>
      </c>
      <c r="C2013" s="304" t="s">
        <v>13169</v>
      </c>
      <c r="D2013" s="38" t="s">
        <v>8018</v>
      </c>
      <c r="E2013" s="8" t="s">
        <v>29448</v>
      </c>
      <c r="F2013" s="1116" t="s">
        <v>2457</v>
      </c>
      <c r="G2013" s="38" t="s">
        <v>13621</v>
      </c>
      <c r="H2013" s="38"/>
      <c r="I2013" s="51" t="s">
        <v>8015</v>
      </c>
      <c r="J2013" s="1887">
        <v>1</v>
      </c>
      <c r="K2013" s="1887" t="s">
        <v>4524</v>
      </c>
      <c r="L2013" s="6" t="s">
        <v>7388</v>
      </c>
      <c r="M2013" s="1153" t="s">
        <v>3206</v>
      </c>
      <c r="N2013" s="1153"/>
      <c r="O2013" s="1911"/>
      <c r="P2013" s="328"/>
    </row>
    <row r="2014" spans="1:16" ht="21.75" customHeight="1">
      <c r="A2014" s="1893">
        <v>2012</v>
      </c>
      <c r="B2014" s="144" t="s">
        <v>2455</v>
      </c>
      <c r="C2014" s="304" t="s">
        <v>13169</v>
      </c>
      <c r="D2014" s="8" t="s">
        <v>8242</v>
      </c>
      <c r="E2014" s="8" t="s">
        <v>29449</v>
      </c>
      <c r="F2014" s="1108" t="s">
        <v>2457</v>
      </c>
      <c r="G2014" s="8" t="s">
        <v>13622</v>
      </c>
      <c r="H2014" s="8"/>
      <c r="I2014" s="24" t="s">
        <v>8015</v>
      </c>
      <c r="J2014" s="1887">
        <v>1</v>
      </c>
      <c r="K2014" s="1887" t="s">
        <v>4524</v>
      </c>
      <c r="L2014" s="6" t="s">
        <v>7388</v>
      </c>
      <c r="M2014" s="1153" t="s">
        <v>4980</v>
      </c>
      <c r="N2014" s="1153"/>
      <c r="O2014" s="1911"/>
      <c r="P2014" s="328"/>
    </row>
    <row r="2015" spans="1:16" ht="21.75" customHeight="1">
      <c r="A2015" s="1893">
        <v>2013</v>
      </c>
      <c r="B2015" s="26" t="s">
        <v>2455</v>
      </c>
      <c r="C2015" s="304" t="s">
        <v>13169</v>
      </c>
      <c r="D2015" s="8" t="s">
        <v>7442</v>
      </c>
      <c r="E2015" s="8" t="s">
        <v>29450</v>
      </c>
      <c r="F2015" s="1108" t="s">
        <v>2457</v>
      </c>
      <c r="G2015" s="8" t="s">
        <v>7395</v>
      </c>
      <c r="H2015" s="8"/>
      <c r="I2015" s="24" t="s">
        <v>7906</v>
      </c>
      <c r="J2015" s="1887">
        <v>1</v>
      </c>
      <c r="K2015" s="1887" t="s">
        <v>4524</v>
      </c>
      <c r="L2015" s="6" t="s">
        <v>7389</v>
      </c>
      <c r="M2015" s="5" t="s">
        <v>7122</v>
      </c>
      <c r="N2015" s="5"/>
      <c r="O2015" s="1884"/>
      <c r="P2015" s="328"/>
    </row>
    <row r="2016" spans="1:16" ht="21.75" customHeight="1">
      <c r="A2016" s="1893">
        <v>2014</v>
      </c>
      <c r="B2016" s="126" t="s">
        <v>2455</v>
      </c>
      <c r="C2016" s="304" t="s">
        <v>13169</v>
      </c>
      <c r="D2016" s="8" t="s">
        <v>7503</v>
      </c>
      <c r="E2016" s="8" t="s">
        <v>29451</v>
      </c>
      <c r="F2016" s="1108" t="s">
        <v>2457</v>
      </c>
      <c r="G2016" s="8" t="s">
        <v>7501</v>
      </c>
      <c r="H2016" s="8"/>
      <c r="I2016" s="24"/>
      <c r="J2016" s="1887">
        <v>1</v>
      </c>
      <c r="K2016" s="1887" t="s">
        <v>4524</v>
      </c>
      <c r="L2016" s="6" t="s">
        <v>7502</v>
      </c>
      <c r="M2016" s="5" t="s">
        <v>7122</v>
      </c>
      <c r="N2016" s="5"/>
      <c r="O2016" s="1884"/>
      <c r="P2016" s="328"/>
    </row>
    <row r="2017" spans="1:16" ht="21.75" customHeight="1">
      <c r="A2017" s="1893">
        <v>2015</v>
      </c>
      <c r="B2017" s="196" t="s">
        <v>2455</v>
      </c>
      <c r="C2017" s="304" t="s">
        <v>13169</v>
      </c>
      <c r="D2017" s="8" t="s">
        <v>7694</v>
      </c>
      <c r="E2017" s="8" t="s">
        <v>29452</v>
      </c>
      <c r="F2017" s="1108" t="s">
        <v>2457</v>
      </c>
      <c r="G2017" s="8" t="s">
        <v>7682</v>
      </c>
      <c r="H2017" s="8"/>
      <c r="I2017" s="24" t="s">
        <v>7905</v>
      </c>
      <c r="J2017" s="1887">
        <v>1</v>
      </c>
      <c r="K2017" s="1887" t="s">
        <v>4524</v>
      </c>
      <c r="L2017" s="8" t="s">
        <v>7683</v>
      </c>
      <c r="M2017" s="5" t="s">
        <v>7122</v>
      </c>
      <c r="N2017" s="5"/>
      <c r="O2017" s="1884"/>
      <c r="P2017" s="328"/>
    </row>
    <row r="2018" spans="1:16" ht="21.75" customHeight="1">
      <c r="A2018" s="1893">
        <v>2016</v>
      </c>
      <c r="B2018" s="144" t="s">
        <v>2455</v>
      </c>
      <c r="C2018" s="304" t="s">
        <v>13169</v>
      </c>
      <c r="D2018" s="38" t="s">
        <v>8231</v>
      </c>
      <c r="E2018" s="8" t="s">
        <v>29453</v>
      </c>
      <c r="F2018" s="1116" t="s">
        <v>14542</v>
      </c>
      <c r="G2018" s="38" t="s">
        <v>14543</v>
      </c>
      <c r="H2018" s="38"/>
      <c r="I2018" s="51" t="s">
        <v>14544</v>
      </c>
      <c r="J2018" s="1887">
        <v>1</v>
      </c>
      <c r="K2018" s="1887" t="s">
        <v>4524</v>
      </c>
      <c r="L2018" s="8" t="s">
        <v>8229</v>
      </c>
      <c r="M2018" s="5" t="s">
        <v>7122</v>
      </c>
      <c r="N2018" s="5"/>
      <c r="O2018" s="1884"/>
      <c r="P2018" s="328"/>
    </row>
    <row r="2019" spans="1:16" ht="21.75" customHeight="1">
      <c r="A2019" s="1893">
        <v>2017</v>
      </c>
      <c r="B2019" s="144" t="s">
        <v>2455</v>
      </c>
      <c r="C2019" s="304" t="s">
        <v>13169</v>
      </c>
      <c r="D2019" s="38" t="s">
        <v>11585</v>
      </c>
      <c r="E2019" s="8" t="s">
        <v>29454</v>
      </c>
      <c r="F2019" s="1116" t="s">
        <v>14542</v>
      </c>
      <c r="G2019" s="38" t="s">
        <v>14545</v>
      </c>
      <c r="H2019" s="38"/>
      <c r="I2019" s="51" t="s">
        <v>14544</v>
      </c>
      <c r="J2019" s="1887">
        <v>1</v>
      </c>
      <c r="K2019" s="1887" t="s">
        <v>4524</v>
      </c>
      <c r="L2019" s="8" t="s">
        <v>8229</v>
      </c>
      <c r="M2019" s="1153" t="s">
        <v>3206</v>
      </c>
      <c r="N2019" s="1153"/>
      <c r="O2019" s="1911"/>
      <c r="P2019" s="328"/>
    </row>
    <row r="2020" spans="1:16" ht="21.75" customHeight="1">
      <c r="A2020" s="1893">
        <v>2018</v>
      </c>
      <c r="B2020" s="144" t="s">
        <v>2455</v>
      </c>
      <c r="C2020" s="342" t="s">
        <v>13167</v>
      </c>
      <c r="D2020" s="38" t="s">
        <v>35094</v>
      </c>
      <c r="E2020" s="8" t="s">
        <v>29455</v>
      </c>
      <c r="F2020" s="1116" t="s">
        <v>14947</v>
      </c>
      <c r="G2020" s="38" t="s">
        <v>14948</v>
      </c>
      <c r="H2020" s="38"/>
      <c r="I2020" s="51" t="s">
        <v>14949</v>
      </c>
      <c r="J2020" s="1887">
        <v>1</v>
      </c>
      <c r="K2020" s="1887" t="s">
        <v>4524</v>
      </c>
      <c r="L2020" s="8" t="s">
        <v>8229</v>
      </c>
      <c r="M2020" s="1153" t="s">
        <v>4980</v>
      </c>
      <c r="N2020" s="1153"/>
      <c r="O2020" s="1911"/>
      <c r="P2020" s="328"/>
    </row>
    <row r="2021" spans="1:16" ht="21.75" customHeight="1">
      <c r="A2021" s="1893">
        <v>2019</v>
      </c>
      <c r="B2021" s="144" t="s">
        <v>2455</v>
      </c>
      <c r="C2021" s="382" t="s">
        <v>13167</v>
      </c>
      <c r="D2021" s="38" t="s">
        <v>35095</v>
      </c>
      <c r="E2021" s="8" t="s">
        <v>29456</v>
      </c>
      <c r="F2021" s="1117" t="s">
        <v>14734</v>
      </c>
      <c r="G2021" s="38" t="s">
        <v>14946</v>
      </c>
      <c r="H2021" s="479"/>
      <c r="I2021" s="51" t="s">
        <v>14738</v>
      </c>
      <c r="J2021" s="1887">
        <v>1</v>
      </c>
      <c r="K2021" s="1887" t="s">
        <v>4524</v>
      </c>
      <c r="L2021" s="8" t="s">
        <v>8229</v>
      </c>
      <c r="M2021" s="1153" t="s">
        <v>6076</v>
      </c>
      <c r="N2021" s="1153"/>
      <c r="O2021" s="1911"/>
      <c r="P2021" s="328"/>
    </row>
    <row r="2022" spans="1:16" ht="21.75" customHeight="1">
      <c r="A2022" s="1893">
        <v>2020</v>
      </c>
      <c r="B2022" s="144" t="s">
        <v>2455</v>
      </c>
      <c r="C2022" s="533" t="s">
        <v>13167</v>
      </c>
      <c r="D2022" s="8" t="s">
        <v>35096</v>
      </c>
      <c r="E2022" s="8" t="s">
        <v>29457</v>
      </c>
      <c r="F2022" s="1110" t="s">
        <v>17052</v>
      </c>
      <c r="G2022" s="8" t="s">
        <v>17053</v>
      </c>
      <c r="H2022" s="210"/>
      <c r="I2022" s="24" t="s">
        <v>17054</v>
      </c>
      <c r="J2022" s="1887">
        <v>1</v>
      </c>
      <c r="K2022" s="1887" t="s">
        <v>4524</v>
      </c>
      <c r="L2022" s="8" t="s">
        <v>8229</v>
      </c>
      <c r="M2022" s="1153" t="s">
        <v>10055</v>
      </c>
      <c r="N2022" s="1153"/>
      <c r="O2022" s="1911"/>
      <c r="P2022" s="328"/>
    </row>
    <row r="2023" spans="1:16" ht="21.75" customHeight="1">
      <c r="A2023" s="1893">
        <v>2021</v>
      </c>
      <c r="B2023" s="196" t="s">
        <v>2455</v>
      </c>
      <c r="C2023" s="304" t="s">
        <v>13169</v>
      </c>
      <c r="D2023" s="38" t="s">
        <v>8232</v>
      </c>
      <c r="E2023" s="8" t="s">
        <v>29458</v>
      </c>
      <c r="F2023" s="1116" t="s">
        <v>2457</v>
      </c>
      <c r="G2023" s="38" t="s">
        <v>13623</v>
      </c>
      <c r="H2023" s="38"/>
      <c r="I2023" s="51" t="s">
        <v>11584</v>
      </c>
      <c r="J2023" s="1887">
        <v>1</v>
      </c>
      <c r="K2023" s="1887" t="s">
        <v>4524</v>
      </c>
      <c r="L2023" s="8" t="s">
        <v>8230</v>
      </c>
      <c r="M2023" s="5" t="s">
        <v>7122</v>
      </c>
      <c r="N2023" s="5"/>
      <c r="O2023" s="1884"/>
      <c r="P2023" s="328"/>
    </row>
    <row r="2024" spans="1:16" ht="21.75" customHeight="1">
      <c r="A2024" s="1893">
        <v>2022</v>
      </c>
      <c r="B2024" s="249" t="s">
        <v>2455</v>
      </c>
      <c r="C2024" s="304" t="s">
        <v>13169</v>
      </c>
      <c r="D2024" s="38" t="s">
        <v>11586</v>
      </c>
      <c r="E2024" s="8" t="s">
        <v>29459</v>
      </c>
      <c r="F2024" s="1116" t="s">
        <v>358</v>
      </c>
      <c r="G2024" s="38" t="s">
        <v>14540</v>
      </c>
      <c r="H2024" s="38"/>
      <c r="I2024" s="51" t="s">
        <v>14541</v>
      </c>
      <c r="J2024" s="1887">
        <v>1</v>
      </c>
      <c r="K2024" s="1887" t="s">
        <v>4524</v>
      </c>
      <c r="L2024" s="8" t="s">
        <v>8230</v>
      </c>
      <c r="M2024" s="1153" t="s">
        <v>3206</v>
      </c>
      <c r="N2024" s="1153"/>
      <c r="O2024" s="1911"/>
      <c r="P2024" s="328"/>
    </row>
    <row r="2025" spans="1:16" ht="21.75" customHeight="1">
      <c r="A2025" s="1893">
        <v>2023</v>
      </c>
      <c r="B2025" s="342" t="s">
        <v>2455</v>
      </c>
      <c r="C2025" s="342" t="s">
        <v>13167</v>
      </c>
      <c r="D2025" s="38" t="s">
        <v>14546</v>
      </c>
      <c r="E2025" s="8" t="s">
        <v>29460</v>
      </c>
      <c r="F2025" s="1116" t="s">
        <v>14947</v>
      </c>
      <c r="G2025" s="38" t="s">
        <v>14950</v>
      </c>
      <c r="H2025" s="38"/>
      <c r="I2025" s="51" t="s">
        <v>14951</v>
      </c>
      <c r="J2025" s="1887">
        <v>1</v>
      </c>
      <c r="K2025" s="1887" t="s">
        <v>4524</v>
      </c>
      <c r="L2025" s="8" t="s">
        <v>8230</v>
      </c>
      <c r="M2025" s="1153" t="s">
        <v>4980</v>
      </c>
      <c r="N2025" s="1153"/>
      <c r="O2025" s="1911"/>
      <c r="P2025" s="328"/>
    </row>
    <row r="2026" spans="1:16" ht="21.75" customHeight="1">
      <c r="A2026" s="1893">
        <v>2024</v>
      </c>
      <c r="B2026" s="382" t="s">
        <v>2455</v>
      </c>
      <c r="C2026" s="382" t="s">
        <v>13167</v>
      </c>
      <c r="D2026" s="38" t="s">
        <v>14952</v>
      </c>
      <c r="E2026" s="8" t="s">
        <v>29461</v>
      </c>
      <c r="F2026" s="1117" t="s">
        <v>14734</v>
      </c>
      <c r="G2026" s="38" t="s">
        <v>14955</v>
      </c>
      <c r="H2026" s="479"/>
      <c r="I2026" s="51" t="s">
        <v>14739</v>
      </c>
      <c r="J2026" s="1887">
        <v>1</v>
      </c>
      <c r="K2026" s="1887" t="s">
        <v>4524</v>
      </c>
      <c r="L2026" s="8" t="s">
        <v>8230</v>
      </c>
      <c r="M2026" s="1153" t="s">
        <v>6076</v>
      </c>
      <c r="N2026" s="1153"/>
      <c r="O2026" s="1911"/>
      <c r="P2026" s="328"/>
    </row>
    <row r="2027" spans="1:16" ht="21.75" customHeight="1">
      <c r="A2027" s="1893">
        <v>2025</v>
      </c>
      <c r="B2027" s="533" t="s">
        <v>2455</v>
      </c>
      <c r="C2027" s="533" t="s">
        <v>13167</v>
      </c>
      <c r="D2027" s="8" t="s">
        <v>35097</v>
      </c>
      <c r="E2027" s="8" t="s">
        <v>29462</v>
      </c>
      <c r="F2027" s="1110" t="s">
        <v>14542</v>
      </c>
      <c r="G2027" s="8" t="s">
        <v>16751</v>
      </c>
      <c r="H2027" s="210"/>
      <c r="I2027" s="24" t="s">
        <v>16753</v>
      </c>
      <c r="J2027" s="1887">
        <v>1</v>
      </c>
      <c r="K2027" s="1887" t="s">
        <v>4524</v>
      </c>
      <c r="L2027" s="8" t="s">
        <v>8230</v>
      </c>
      <c r="M2027" s="1153" t="s">
        <v>10055</v>
      </c>
      <c r="N2027" s="1153"/>
      <c r="O2027" s="1911"/>
      <c r="P2027" s="328"/>
    </row>
    <row r="2028" spans="1:16" ht="21.75" customHeight="1">
      <c r="A2028" s="1893">
        <v>2026</v>
      </c>
      <c r="B2028" s="196" t="s">
        <v>2455</v>
      </c>
      <c r="C2028" s="304" t="s">
        <v>13169</v>
      </c>
      <c r="D2028" s="8" t="s">
        <v>35098</v>
      </c>
      <c r="E2028" s="8" t="s">
        <v>29463</v>
      </c>
      <c r="F2028" s="1108" t="s">
        <v>2457</v>
      </c>
      <c r="G2028" s="8" t="s">
        <v>13624</v>
      </c>
      <c r="H2028" s="8"/>
      <c r="I2028" s="24" t="s">
        <v>8238</v>
      </c>
      <c r="J2028" s="1887">
        <v>1</v>
      </c>
      <c r="K2028" s="1887" t="s">
        <v>4524</v>
      </c>
      <c r="L2028" s="8" t="s">
        <v>8239</v>
      </c>
      <c r="M2028" s="5" t="s">
        <v>7122</v>
      </c>
      <c r="N2028" s="5"/>
      <c r="O2028" s="1884"/>
      <c r="P2028" s="328"/>
    </row>
    <row r="2029" spans="1:16" ht="21.75" customHeight="1">
      <c r="A2029" s="1893">
        <v>2027</v>
      </c>
      <c r="B2029" s="196" t="s">
        <v>2455</v>
      </c>
      <c r="C2029" s="304" t="s">
        <v>13169</v>
      </c>
      <c r="D2029" s="8" t="s">
        <v>8404</v>
      </c>
      <c r="E2029" s="8" t="s">
        <v>29464</v>
      </c>
      <c r="F2029" s="1108" t="s">
        <v>2457</v>
      </c>
      <c r="G2029" s="8" t="s">
        <v>13625</v>
      </c>
      <c r="H2029" s="8"/>
      <c r="I2029" s="24" t="s">
        <v>8425</v>
      </c>
      <c r="J2029" s="1887">
        <v>1</v>
      </c>
      <c r="K2029" s="1887" t="s">
        <v>4524</v>
      </c>
      <c r="L2029" s="8" t="s">
        <v>8400</v>
      </c>
      <c r="M2029" s="5" t="s">
        <v>7122</v>
      </c>
      <c r="N2029" s="5"/>
      <c r="O2029" s="1884"/>
      <c r="P2029" s="328"/>
    </row>
    <row r="2030" spans="1:16" ht="21.75" customHeight="1">
      <c r="A2030" s="1893">
        <v>2028</v>
      </c>
      <c r="B2030" s="196" t="s">
        <v>2455</v>
      </c>
      <c r="C2030" s="304" t="s">
        <v>13169</v>
      </c>
      <c r="D2030" s="8" t="s">
        <v>8405</v>
      </c>
      <c r="E2030" s="8" t="s">
        <v>29465</v>
      </c>
      <c r="F2030" s="1108" t="s">
        <v>2457</v>
      </c>
      <c r="G2030" s="8" t="s">
        <v>8594</v>
      </c>
      <c r="H2030" s="8"/>
      <c r="I2030" s="24" t="s">
        <v>8422</v>
      </c>
      <c r="J2030" s="1887">
        <v>1</v>
      </c>
      <c r="K2030" s="1887" t="s">
        <v>4524</v>
      </c>
      <c r="L2030" s="8" t="s">
        <v>8401</v>
      </c>
      <c r="M2030" s="5" t="s">
        <v>7122</v>
      </c>
      <c r="N2030" s="5"/>
      <c r="O2030" s="1884"/>
      <c r="P2030" s="328"/>
    </row>
    <row r="2031" spans="1:16" ht="21.75" customHeight="1">
      <c r="A2031" s="1893">
        <v>2029</v>
      </c>
      <c r="B2031" s="196" t="s">
        <v>2455</v>
      </c>
      <c r="C2031" s="304" t="s">
        <v>13169</v>
      </c>
      <c r="D2031" s="8" t="s">
        <v>35099</v>
      </c>
      <c r="E2031" s="8" t="s">
        <v>29466</v>
      </c>
      <c r="F2031" s="1108" t="s">
        <v>2457</v>
      </c>
      <c r="G2031" s="8" t="s">
        <v>8595</v>
      </c>
      <c r="H2031" s="8"/>
      <c r="I2031" s="24" t="s">
        <v>8422</v>
      </c>
      <c r="J2031" s="1887">
        <v>1</v>
      </c>
      <c r="K2031" s="1887" t="s">
        <v>4524</v>
      </c>
      <c r="L2031" s="8" t="s">
        <v>8424</v>
      </c>
      <c r="M2031" s="5" t="s">
        <v>7122</v>
      </c>
      <c r="N2031" s="5"/>
      <c r="O2031" s="1884"/>
      <c r="P2031" s="328"/>
    </row>
    <row r="2032" spans="1:16" ht="21.75" customHeight="1">
      <c r="A2032" s="1893">
        <v>2030</v>
      </c>
      <c r="B2032" s="196" t="s">
        <v>2455</v>
      </c>
      <c r="C2032" s="304" t="s">
        <v>13169</v>
      </c>
      <c r="D2032" s="8" t="s">
        <v>8682</v>
      </c>
      <c r="E2032" s="8" t="s">
        <v>29467</v>
      </c>
      <c r="F2032" s="1108" t="s">
        <v>2457</v>
      </c>
      <c r="G2032" s="8" t="s">
        <v>8680</v>
      </c>
      <c r="H2032" s="8"/>
      <c r="I2032" s="24"/>
      <c r="J2032" s="1887">
        <v>1</v>
      </c>
      <c r="K2032" s="1887" t="s">
        <v>4524</v>
      </c>
      <c r="L2032" s="8" t="s">
        <v>8681</v>
      </c>
      <c r="M2032" s="5" t="s">
        <v>7122</v>
      </c>
      <c r="N2032" s="5"/>
      <c r="O2032" s="1884"/>
      <c r="P2032" s="328"/>
    </row>
    <row r="2033" spans="1:16" ht="21.75" customHeight="1">
      <c r="A2033" s="1893">
        <v>2031</v>
      </c>
      <c r="B2033" s="196" t="s">
        <v>2455</v>
      </c>
      <c r="C2033" s="304" t="s">
        <v>13169</v>
      </c>
      <c r="D2033" s="38" t="s">
        <v>8787</v>
      </c>
      <c r="E2033" s="8" t="s">
        <v>29468</v>
      </c>
      <c r="F2033" s="1116" t="s">
        <v>2457</v>
      </c>
      <c r="G2033" s="38" t="s">
        <v>9319</v>
      </c>
      <c r="H2033" s="38"/>
      <c r="I2033" s="51" t="s">
        <v>1899</v>
      </c>
      <c r="J2033" s="1887">
        <v>1</v>
      </c>
      <c r="K2033" s="1887" t="s">
        <v>4524</v>
      </c>
      <c r="L2033" s="8" t="s">
        <v>8780</v>
      </c>
      <c r="M2033" s="5" t="s">
        <v>7122</v>
      </c>
      <c r="N2033" s="5"/>
      <c r="O2033" s="1884"/>
      <c r="P2033" s="328"/>
    </row>
    <row r="2034" spans="1:16" ht="21.75" customHeight="1">
      <c r="A2034" s="1893">
        <v>2032</v>
      </c>
      <c r="B2034" s="208" t="s">
        <v>2455</v>
      </c>
      <c r="C2034" s="304" t="s">
        <v>13169</v>
      </c>
      <c r="D2034" s="8" t="s">
        <v>10357</v>
      </c>
      <c r="E2034" s="8" t="s">
        <v>29469</v>
      </c>
      <c r="F2034" s="1110" t="s">
        <v>358</v>
      </c>
      <c r="G2034" s="8" t="s">
        <v>13626</v>
      </c>
      <c r="H2034" s="197"/>
      <c r="I2034" s="24" t="s">
        <v>1899</v>
      </c>
      <c r="J2034" s="1887">
        <v>1</v>
      </c>
      <c r="K2034" s="1887" t="s">
        <v>4524</v>
      </c>
      <c r="L2034" s="8" t="s">
        <v>8780</v>
      </c>
      <c r="M2034" s="5" t="s">
        <v>4204</v>
      </c>
      <c r="N2034" s="5"/>
      <c r="O2034" s="1884"/>
      <c r="P2034" s="328"/>
    </row>
    <row r="2035" spans="1:16" ht="21.75" customHeight="1">
      <c r="A2035" s="1893">
        <v>2033</v>
      </c>
      <c r="B2035" s="158" t="s">
        <v>2455</v>
      </c>
      <c r="C2035" s="304" t="s">
        <v>13169</v>
      </c>
      <c r="D2035" s="38" t="s">
        <v>8788</v>
      </c>
      <c r="E2035" s="8" t="s">
        <v>29470</v>
      </c>
      <c r="F2035" s="1116" t="s">
        <v>2457</v>
      </c>
      <c r="G2035" s="38" t="s">
        <v>9320</v>
      </c>
      <c r="H2035" s="38"/>
      <c r="I2035" s="51" t="s">
        <v>9324</v>
      </c>
      <c r="J2035" s="1887">
        <v>1</v>
      </c>
      <c r="K2035" s="1887" t="s">
        <v>4524</v>
      </c>
      <c r="L2035" s="8" t="s">
        <v>8784</v>
      </c>
      <c r="M2035" s="5" t="s">
        <v>7122</v>
      </c>
      <c r="N2035" s="5"/>
      <c r="O2035" s="1884"/>
      <c r="P2035" s="328"/>
    </row>
    <row r="2036" spans="1:16" ht="21.75" customHeight="1">
      <c r="A2036" s="1893">
        <v>2034</v>
      </c>
      <c r="B2036" s="208" t="s">
        <v>2455</v>
      </c>
      <c r="C2036" s="304" t="s">
        <v>13169</v>
      </c>
      <c r="D2036" s="8" t="s">
        <v>10358</v>
      </c>
      <c r="E2036" s="8" t="s">
        <v>29471</v>
      </c>
      <c r="F2036" s="1110" t="s">
        <v>358</v>
      </c>
      <c r="G2036" s="8" t="s">
        <v>10394</v>
      </c>
      <c r="H2036" s="197"/>
      <c r="I2036" s="24" t="s">
        <v>11578</v>
      </c>
      <c r="J2036" s="1887">
        <v>1</v>
      </c>
      <c r="K2036" s="1887" t="s">
        <v>4524</v>
      </c>
      <c r="L2036" s="8" t="s">
        <v>8784</v>
      </c>
      <c r="M2036" s="5" t="s">
        <v>4204</v>
      </c>
      <c r="N2036" s="5"/>
      <c r="O2036" s="1884"/>
      <c r="P2036" s="328"/>
    </row>
    <row r="2037" spans="1:16" ht="21.75" customHeight="1">
      <c r="A2037" s="1893">
        <v>2035</v>
      </c>
      <c r="B2037" s="196" t="s">
        <v>2455</v>
      </c>
      <c r="C2037" s="304" t="s">
        <v>13169</v>
      </c>
      <c r="D2037" s="38" t="s">
        <v>8789</v>
      </c>
      <c r="E2037" s="8" t="s">
        <v>29472</v>
      </c>
      <c r="F2037" s="1116" t="s">
        <v>2457</v>
      </c>
      <c r="G2037" s="38" t="s">
        <v>9321</v>
      </c>
      <c r="H2037" s="38"/>
      <c r="I2037" s="51" t="s">
        <v>1520</v>
      </c>
      <c r="J2037" s="1887">
        <v>1</v>
      </c>
      <c r="K2037" s="1887" t="s">
        <v>4524</v>
      </c>
      <c r="L2037" s="8" t="s">
        <v>8785</v>
      </c>
      <c r="M2037" s="5" t="s">
        <v>7122</v>
      </c>
      <c r="N2037" s="5"/>
      <c r="O2037" s="1884"/>
      <c r="P2037" s="328"/>
    </row>
    <row r="2038" spans="1:16" ht="21.75" customHeight="1">
      <c r="A2038" s="1893">
        <v>2036</v>
      </c>
      <c r="B2038" s="208" t="s">
        <v>2455</v>
      </c>
      <c r="C2038" s="304" t="s">
        <v>13169</v>
      </c>
      <c r="D2038" s="38" t="s">
        <v>10359</v>
      </c>
      <c r="E2038" s="8" t="s">
        <v>29473</v>
      </c>
      <c r="F2038" s="1117" t="s">
        <v>358</v>
      </c>
      <c r="G2038" s="38" t="s">
        <v>10395</v>
      </c>
      <c r="H2038" s="236"/>
      <c r="I2038" s="51" t="s">
        <v>1520</v>
      </c>
      <c r="J2038" s="1887">
        <v>1</v>
      </c>
      <c r="K2038" s="1887" t="s">
        <v>4524</v>
      </c>
      <c r="L2038" s="8" t="s">
        <v>8785</v>
      </c>
      <c r="M2038" s="5" t="s">
        <v>4204</v>
      </c>
      <c r="N2038" s="5"/>
      <c r="O2038" s="1884"/>
      <c r="P2038" s="328"/>
    </row>
    <row r="2039" spans="1:16" ht="21.75" customHeight="1">
      <c r="A2039" s="1893">
        <v>2037</v>
      </c>
      <c r="B2039" s="258" t="s">
        <v>2455</v>
      </c>
      <c r="C2039" s="304" t="s">
        <v>13169</v>
      </c>
      <c r="D2039" s="161" t="s">
        <v>11939</v>
      </c>
      <c r="E2039" s="8" t="s">
        <v>29474</v>
      </c>
      <c r="F2039" s="1119" t="s">
        <v>17602</v>
      </c>
      <c r="G2039" s="161" t="s">
        <v>17603</v>
      </c>
      <c r="H2039" s="577"/>
      <c r="I2039" s="24" t="s">
        <v>1520</v>
      </c>
      <c r="J2039" s="1887">
        <v>1</v>
      </c>
      <c r="K2039" s="1887" t="s">
        <v>4524</v>
      </c>
      <c r="L2039" s="8" t="s">
        <v>8785</v>
      </c>
      <c r="M2039" s="5" t="s">
        <v>6761</v>
      </c>
      <c r="N2039" s="5"/>
      <c r="O2039" s="1884"/>
      <c r="P2039" s="328"/>
    </row>
    <row r="2040" spans="1:16" s="7" customFormat="1" ht="21.75" customHeight="1">
      <c r="A2040" s="1893">
        <v>2038</v>
      </c>
      <c r="B2040" s="579" t="s">
        <v>2455</v>
      </c>
      <c r="C2040" s="579" t="s">
        <v>13167</v>
      </c>
      <c r="D2040" s="8" t="s">
        <v>17618</v>
      </c>
      <c r="E2040" s="8" t="s">
        <v>29475</v>
      </c>
      <c r="F2040" s="1110" t="s">
        <v>17955</v>
      </c>
      <c r="G2040" s="8" t="s">
        <v>17956</v>
      </c>
      <c r="H2040" s="210"/>
      <c r="I2040" s="24" t="s">
        <v>17957</v>
      </c>
      <c r="J2040" s="1887">
        <v>1</v>
      </c>
      <c r="K2040" s="1887" t="s">
        <v>4524</v>
      </c>
      <c r="L2040" s="8" t="s">
        <v>8785</v>
      </c>
      <c r="M2040" s="5" t="s">
        <v>8940</v>
      </c>
      <c r="N2040" s="5"/>
      <c r="O2040" s="1884"/>
      <c r="P2040" s="42"/>
    </row>
    <row r="2041" spans="1:16" ht="21.75" customHeight="1">
      <c r="A2041" s="1893">
        <v>2039</v>
      </c>
      <c r="B2041" s="160" t="s">
        <v>2455</v>
      </c>
      <c r="C2041" s="304" t="s">
        <v>13169</v>
      </c>
      <c r="D2041" s="38" t="s">
        <v>8790</v>
      </c>
      <c r="E2041" s="8" t="s">
        <v>29476</v>
      </c>
      <c r="F2041" s="1116" t="s">
        <v>2457</v>
      </c>
      <c r="G2041" s="38" t="s">
        <v>9322</v>
      </c>
      <c r="H2041" s="38"/>
      <c r="I2041" s="51" t="s">
        <v>9323</v>
      </c>
      <c r="J2041" s="1887">
        <v>1</v>
      </c>
      <c r="K2041" s="1887" t="s">
        <v>4524</v>
      </c>
      <c r="L2041" s="8" t="s">
        <v>8786</v>
      </c>
      <c r="M2041" s="5" t="s">
        <v>7122</v>
      </c>
      <c r="N2041" s="5"/>
      <c r="O2041" s="1884"/>
      <c r="P2041" s="328"/>
    </row>
    <row r="2042" spans="1:16" ht="21.75" customHeight="1">
      <c r="A2042" s="1893">
        <v>2040</v>
      </c>
      <c r="B2042" s="208" t="s">
        <v>2455</v>
      </c>
      <c r="C2042" s="304" t="s">
        <v>13169</v>
      </c>
      <c r="D2042" s="38" t="s">
        <v>10360</v>
      </c>
      <c r="E2042" s="8" t="s">
        <v>29477</v>
      </c>
      <c r="F2042" s="1117" t="s">
        <v>358</v>
      </c>
      <c r="G2042" s="38" t="s">
        <v>10396</v>
      </c>
      <c r="H2042" s="236"/>
      <c r="I2042" s="51" t="s">
        <v>9323</v>
      </c>
      <c r="J2042" s="1887">
        <v>1</v>
      </c>
      <c r="K2042" s="1887" t="s">
        <v>4524</v>
      </c>
      <c r="L2042" s="8" t="s">
        <v>8786</v>
      </c>
      <c r="M2042" s="5" t="s">
        <v>4204</v>
      </c>
      <c r="N2042" s="5"/>
      <c r="O2042" s="1884"/>
      <c r="P2042" s="328"/>
    </row>
    <row r="2043" spans="1:16" ht="21.75" customHeight="1">
      <c r="A2043" s="1893">
        <v>2041</v>
      </c>
      <c r="B2043" s="259" t="s">
        <v>2455</v>
      </c>
      <c r="C2043" s="304" t="s">
        <v>13169</v>
      </c>
      <c r="D2043" s="8" t="s">
        <v>35100</v>
      </c>
      <c r="E2043" s="8" t="s">
        <v>29478</v>
      </c>
      <c r="F2043" s="1110" t="s">
        <v>358</v>
      </c>
      <c r="G2043" s="8" t="s">
        <v>11944</v>
      </c>
      <c r="H2043" s="210"/>
      <c r="I2043" s="24" t="s">
        <v>15632</v>
      </c>
      <c r="J2043" s="1887">
        <v>1</v>
      </c>
      <c r="K2043" s="1887" t="s">
        <v>4524</v>
      </c>
      <c r="L2043" s="8" t="s">
        <v>8786</v>
      </c>
      <c r="M2043" s="5" t="s">
        <v>6761</v>
      </c>
      <c r="N2043" s="5"/>
      <c r="O2043" s="1884"/>
      <c r="P2043" s="328"/>
    </row>
    <row r="2044" spans="1:16" ht="21.75" customHeight="1">
      <c r="A2044" s="1893">
        <v>2042</v>
      </c>
      <c r="B2044" s="160" t="s">
        <v>2455</v>
      </c>
      <c r="C2044" s="304" t="s">
        <v>13169</v>
      </c>
      <c r="D2044" s="161" t="s">
        <v>8918</v>
      </c>
      <c r="E2044" s="8" t="s">
        <v>29479</v>
      </c>
      <c r="F2044" s="1115" t="s">
        <v>2457</v>
      </c>
      <c r="G2044" s="161" t="s">
        <v>9630</v>
      </c>
      <c r="H2044" s="161"/>
      <c r="I2044" s="168"/>
      <c r="J2044" s="1887">
        <v>1</v>
      </c>
      <c r="K2044" s="1887" t="s">
        <v>4524</v>
      </c>
      <c r="L2044" s="8" t="s">
        <v>8916</v>
      </c>
      <c r="M2044" s="5" t="s">
        <v>7122</v>
      </c>
      <c r="N2044" s="5"/>
      <c r="O2044" s="1884"/>
      <c r="P2044" s="328"/>
    </row>
    <row r="2045" spans="1:16" ht="21.75" customHeight="1">
      <c r="A2045" s="1893">
        <v>2043</v>
      </c>
      <c r="B2045" s="185" t="s">
        <v>2455</v>
      </c>
      <c r="C2045" s="304" t="s">
        <v>13169</v>
      </c>
      <c r="D2045" s="38" t="s">
        <v>35101</v>
      </c>
      <c r="E2045" s="8" t="s">
        <v>29480</v>
      </c>
      <c r="F2045" s="1116" t="s">
        <v>2457</v>
      </c>
      <c r="G2045" s="38" t="s">
        <v>9628</v>
      </c>
      <c r="H2045" s="38"/>
      <c r="I2045" s="51"/>
      <c r="J2045" s="1887">
        <v>1</v>
      </c>
      <c r="K2045" s="1887" t="s">
        <v>4524</v>
      </c>
      <c r="L2045" s="8" t="s">
        <v>8916</v>
      </c>
      <c r="M2045" s="1153" t="s">
        <v>3206</v>
      </c>
      <c r="N2045" s="1153"/>
      <c r="O2045" s="1911"/>
      <c r="P2045" s="328"/>
    </row>
    <row r="2046" spans="1:16" ht="21.75" customHeight="1">
      <c r="A2046" s="1893">
        <v>2044</v>
      </c>
      <c r="B2046" s="213" t="s">
        <v>2455</v>
      </c>
      <c r="C2046" s="304" t="s">
        <v>13169</v>
      </c>
      <c r="D2046" s="38" t="s">
        <v>10555</v>
      </c>
      <c r="E2046" s="8" t="s">
        <v>29481</v>
      </c>
      <c r="F2046" s="1116" t="s">
        <v>2457</v>
      </c>
      <c r="G2046" s="38" t="s">
        <v>13627</v>
      </c>
      <c r="H2046" s="38"/>
      <c r="I2046" s="51"/>
      <c r="J2046" s="1887">
        <v>1</v>
      </c>
      <c r="K2046" s="1887" t="s">
        <v>4524</v>
      </c>
      <c r="L2046" s="8" t="s">
        <v>8916</v>
      </c>
      <c r="M2046" s="1153" t="s">
        <v>4980</v>
      </c>
      <c r="N2046" s="1153"/>
      <c r="O2046" s="1911"/>
      <c r="P2046" s="328"/>
    </row>
    <row r="2047" spans="1:16" ht="21.75" customHeight="1">
      <c r="A2047" s="1893">
        <v>2045</v>
      </c>
      <c r="B2047" s="257" t="s">
        <v>2455</v>
      </c>
      <c r="C2047" s="304" t="s">
        <v>13169</v>
      </c>
      <c r="D2047" s="38" t="s">
        <v>11935</v>
      </c>
      <c r="E2047" s="8" t="s">
        <v>29482</v>
      </c>
      <c r="F2047" s="1116" t="s">
        <v>2457</v>
      </c>
      <c r="G2047" s="38" t="s">
        <v>14959</v>
      </c>
      <c r="H2047" s="38"/>
      <c r="I2047" s="51"/>
      <c r="J2047" s="1887">
        <v>1</v>
      </c>
      <c r="K2047" s="1887" t="s">
        <v>4524</v>
      </c>
      <c r="L2047" s="8" t="s">
        <v>8916</v>
      </c>
      <c r="M2047" s="1153" t="s">
        <v>6076</v>
      </c>
      <c r="N2047" s="1153"/>
      <c r="O2047" s="1911"/>
      <c r="P2047" s="328"/>
    </row>
    <row r="2048" spans="1:16" ht="21.75" customHeight="1">
      <c r="A2048" s="1893">
        <v>2046</v>
      </c>
      <c r="B2048" s="265" t="s">
        <v>2455</v>
      </c>
      <c r="C2048" s="304" t="s">
        <v>13169</v>
      </c>
      <c r="D2048" s="38" t="s">
        <v>12085</v>
      </c>
      <c r="E2048" s="8" t="s">
        <v>29483</v>
      </c>
      <c r="F2048" s="1116" t="s">
        <v>2457</v>
      </c>
      <c r="G2048" s="38" t="s">
        <v>13628</v>
      </c>
      <c r="H2048" s="38"/>
      <c r="I2048" s="51" t="s">
        <v>12083</v>
      </c>
      <c r="J2048" s="1887">
        <v>1</v>
      </c>
      <c r="K2048" s="1887" t="s">
        <v>4524</v>
      </c>
      <c r="L2048" s="8" t="s">
        <v>8916</v>
      </c>
      <c r="M2048" s="1153" t="s">
        <v>10055</v>
      </c>
      <c r="N2048" s="1153"/>
      <c r="O2048" s="1911"/>
      <c r="P2048" s="328"/>
    </row>
    <row r="2049" spans="1:16" ht="21.75" customHeight="1">
      <c r="A2049" s="1893">
        <v>2047</v>
      </c>
      <c r="B2049" s="311" t="s">
        <v>2455</v>
      </c>
      <c r="C2049" s="311" t="s">
        <v>13167</v>
      </c>
      <c r="D2049" s="38" t="s">
        <v>13951</v>
      </c>
      <c r="E2049" s="8" t="s">
        <v>29484</v>
      </c>
      <c r="F2049" s="1116" t="s">
        <v>2457</v>
      </c>
      <c r="G2049" s="38" t="s">
        <v>14309</v>
      </c>
      <c r="H2049" s="38"/>
      <c r="I2049" s="51" t="s">
        <v>14310</v>
      </c>
      <c r="J2049" s="1887">
        <v>1</v>
      </c>
      <c r="K2049" s="1887" t="s">
        <v>4524</v>
      </c>
      <c r="L2049" s="8" t="s">
        <v>8916</v>
      </c>
      <c r="M2049" s="1153" t="s">
        <v>13914</v>
      </c>
      <c r="N2049" s="1153"/>
      <c r="O2049" s="1911"/>
      <c r="P2049" s="328"/>
    </row>
    <row r="2050" spans="1:16" ht="21.75" customHeight="1">
      <c r="A2050" s="1893">
        <v>2048</v>
      </c>
      <c r="B2050" s="382" t="s">
        <v>2455</v>
      </c>
      <c r="C2050" s="382" t="s">
        <v>13167</v>
      </c>
      <c r="D2050" s="8" t="s">
        <v>14963</v>
      </c>
      <c r="E2050" s="8" t="s">
        <v>29485</v>
      </c>
      <c r="F2050" s="1110" t="s">
        <v>2457</v>
      </c>
      <c r="G2050" s="8" t="s">
        <v>14957</v>
      </c>
      <c r="H2050" s="318"/>
      <c r="I2050" s="24" t="s">
        <v>14310</v>
      </c>
      <c r="J2050" s="1887">
        <v>1</v>
      </c>
      <c r="K2050" s="1887" t="s">
        <v>4524</v>
      </c>
      <c r="L2050" s="8" t="s">
        <v>8916</v>
      </c>
      <c r="M2050" s="1153" t="s">
        <v>14958</v>
      </c>
      <c r="N2050" s="1153"/>
      <c r="O2050" s="1911"/>
      <c r="P2050" s="328"/>
    </row>
    <row r="2051" spans="1:16" ht="21.75" customHeight="1">
      <c r="A2051" s="1893">
        <v>2049</v>
      </c>
      <c r="B2051" s="167" t="s">
        <v>2455</v>
      </c>
      <c r="C2051" s="304" t="s">
        <v>13169</v>
      </c>
      <c r="D2051" s="38" t="s">
        <v>8919</v>
      </c>
      <c r="E2051" s="8" t="s">
        <v>29486</v>
      </c>
      <c r="F2051" s="1116" t="s">
        <v>2457</v>
      </c>
      <c r="G2051" s="161" t="s">
        <v>10554</v>
      </c>
      <c r="H2051" s="38"/>
      <c r="I2051" s="51"/>
      <c r="J2051" s="1887">
        <v>1</v>
      </c>
      <c r="K2051" s="1887" t="s">
        <v>4524</v>
      </c>
      <c r="L2051" s="8" t="s">
        <v>9631</v>
      </c>
      <c r="M2051" s="5" t="s">
        <v>7122</v>
      </c>
      <c r="N2051" s="5"/>
      <c r="O2051" s="1884"/>
      <c r="P2051" s="328"/>
    </row>
    <row r="2052" spans="1:16" ht="21.75" customHeight="1">
      <c r="A2052" s="1893">
        <v>2050</v>
      </c>
      <c r="B2052" s="213" t="s">
        <v>2455</v>
      </c>
      <c r="C2052" s="304" t="s">
        <v>13169</v>
      </c>
      <c r="D2052" s="38" t="s">
        <v>10556</v>
      </c>
      <c r="E2052" s="8" t="s">
        <v>29487</v>
      </c>
      <c r="F2052" s="1117" t="s">
        <v>2457</v>
      </c>
      <c r="G2052" s="38" t="s">
        <v>11039</v>
      </c>
      <c r="H2052" s="236"/>
      <c r="I2052" s="51"/>
      <c r="J2052" s="1887">
        <v>1</v>
      </c>
      <c r="K2052" s="1887" t="s">
        <v>4524</v>
      </c>
      <c r="L2052" s="8" t="s">
        <v>9631</v>
      </c>
      <c r="M2052" s="1153" t="s">
        <v>3206</v>
      </c>
      <c r="N2052" s="1153"/>
      <c r="O2052" s="1911"/>
      <c r="P2052" s="328"/>
    </row>
    <row r="2053" spans="1:16" ht="21.75" customHeight="1">
      <c r="A2053" s="1893">
        <v>2051</v>
      </c>
      <c r="B2053" s="257" t="s">
        <v>2455</v>
      </c>
      <c r="C2053" s="304" t="s">
        <v>13169</v>
      </c>
      <c r="D2053" s="38" t="s">
        <v>35102</v>
      </c>
      <c r="E2053" s="8" t="s">
        <v>29488</v>
      </c>
      <c r="F2053" s="1117" t="s">
        <v>2457</v>
      </c>
      <c r="G2053" s="38" t="s">
        <v>14962</v>
      </c>
      <c r="H2053" s="236"/>
      <c r="I2053" s="51"/>
      <c r="J2053" s="1887">
        <v>1</v>
      </c>
      <c r="K2053" s="1887" t="s">
        <v>4524</v>
      </c>
      <c r="L2053" s="8" t="s">
        <v>9631</v>
      </c>
      <c r="M2053" s="1153" t="s">
        <v>4980</v>
      </c>
      <c r="N2053" s="1153"/>
      <c r="O2053" s="1911"/>
      <c r="P2053" s="328"/>
    </row>
    <row r="2054" spans="1:16" ht="21.75" customHeight="1">
      <c r="A2054" s="1893">
        <v>2052</v>
      </c>
      <c r="B2054" s="311" t="s">
        <v>13912</v>
      </c>
      <c r="C2054" s="304" t="s">
        <v>13169</v>
      </c>
      <c r="D2054" s="38" t="s">
        <v>12086</v>
      </c>
      <c r="E2054" s="8" t="s">
        <v>29489</v>
      </c>
      <c r="F2054" s="1117" t="s">
        <v>2457</v>
      </c>
      <c r="G2054" s="38" t="s">
        <v>13629</v>
      </c>
      <c r="H2054" s="236"/>
      <c r="I2054" s="51" t="s">
        <v>12084</v>
      </c>
      <c r="J2054" s="1887">
        <v>1</v>
      </c>
      <c r="K2054" s="1887" t="s">
        <v>4524</v>
      </c>
      <c r="L2054" s="8" t="s">
        <v>9631</v>
      </c>
      <c r="M2054" s="1153" t="s">
        <v>6076</v>
      </c>
      <c r="N2054" s="1153"/>
      <c r="O2054" s="1911"/>
      <c r="P2054" s="328"/>
    </row>
    <row r="2055" spans="1:16" ht="21.75" customHeight="1">
      <c r="A2055" s="1893">
        <v>2053</v>
      </c>
      <c r="B2055" s="311" t="s">
        <v>13912</v>
      </c>
      <c r="C2055" s="311" t="s">
        <v>13167</v>
      </c>
      <c r="D2055" s="38" t="s">
        <v>13949</v>
      </c>
      <c r="E2055" s="8" t="s">
        <v>29490</v>
      </c>
      <c r="F2055" s="1117" t="s">
        <v>2457</v>
      </c>
      <c r="G2055" s="38" t="s">
        <v>14311</v>
      </c>
      <c r="H2055" s="236"/>
      <c r="I2055" s="51" t="s">
        <v>14312</v>
      </c>
      <c r="J2055" s="1887">
        <v>1</v>
      </c>
      <c r="K2055" s="1887" t="s">
        <v>4524</v>
      </c>
      <c r="L2055" s="8" t="s">
        <v>9631</v>
      </c>
      <c r="M2055" s="1153" t="s">
        <v>10055</v>
      </c>
      <c r="N2055" s="1153"/>
      <c r="O2055" s="1911"/>
      <c r="P2055" s="328"/>
    </row>
    <row r="2056" spans="1:16" ht="21.75" customHeight="1">
      <c r="A2056" s="1893">
        <v>2054</v>
      </c>
      <c r="B2056" s="382" t="s">
        <v>13912</v>
      </c>
      <c r="C2056" s="382" t="s">
        <v>13167</v>
      </c>
      <c r="D2056" s="8" t="s">
        <v>14964</v>
      </c>
      <c r="E2056" s="8" t="s">
        <v>29491</v>
      </c>
      <c r="F2056" s="1110" t="s">
        <v>2457</v>
      </c>
      <c r="G2056" s="8" t="s">
        <v>14961</v>
      </c>
      <c r="H2056" s="318"/>
      <c r="I2056" s="24" t="s">
        <v>14312</v>
      </c>
      <c r="J2056" s="1887">
        <v>1</v>
      </c>
      <c r="K2056" s="1887" t="s">
        <v>4524</v>
      </c>
      <c r="L2056" s="8" t="s">
        <v>9631</v>
      </c>
      <c r="M2056" s="1153" t="s">
        <v>13914</v>
      </c>
      <c r="N2056" s="1153"/>
      <c r="O2056" s="1911"/>
      <c r="P2056" s="328"/>
    </row>
    <row r="2057" spans="1:16" ht="21.75" customHeight="1">
      <c r="A2057" s="1893">
        <v>2055</v>
      </c>
      <c r="B2057" s="175" t="s">
        <v>2455</v>
      </c>
      <c r="C2057" s="304" t="s">
        <v>13169</v>
      </c>
      <c r="D2057" s="38" t="s">
        <v>9276</v>
      </c>
      <c r="E2057" s="8" t="s">
        <v>29492</v>
      </c>
      <c r="F2057" s="1116" t="s">
        <v>2457</v>
      </c>
      <c r="G2057" s="38" t="s">
        <v>13630</v>
      </c>
      <c r="H2057" s="38"/>
      <c r="I2057" s="51" t="s">
        <v>9278</v>
      </c>
      <c r="J2057" s="1887">
        <v>1</v>
      </c>
      <c r="K2057" s="1887" t="s">
        <v>4524</v>
      </c>
      <c r="L2057" s="8" t="s">
        <v>9274</v>
      </c>
      <c r="M2057" s="5" t="s">
        <v>7122</v>
      </c>
      <c r="N2057" s="5"/>
      <c r="O2057" s="1884"/>
      <c r="P2057" s="328"/>
    </row>
    <row r="2058" spans="1:16" ht="21.75" customHeight="1">
      <c r="A2058" s="1893">
        <v>2056</v>
      </c>
      <c r="B2058" s="279" t="s">
        <v>2455</v>
      </c>
      <c r="C2058" s="304" t="s">
        <v>13169</v>
      </c>
      <c r="D2058" s="8" t="s">
        <v>12454</v>
      </c>
      <c r="E2058" s="8" t="s">
        <v>29493</v>
      </c>
      <c r="F2058" s="1108" t="s">
        <v>2457</v>
      </c>
      <c r="G2058" s="8" t="s">
        <v>12721</v>
      </c>
      <c r="H2058" s="8"/>
      <c r="I2058" s="24" t="s">
        <v>12722</v>
      </c>
      <c r="J2058" s="1887">
        <v>1</v>
      </c>
      <c r="K2058" s="1887" t="s">
        <v>4524</v>
      </c>
      <c r="L2058" s="8" t="s">
        <v>9274</v>
      </c>
      <c r="M2058" s="5" t="s">
        <v>4204</v>
      </c>
      <c r="N2058" s="5"/>
      <c r="O2058" s="1884"/>
      <c r="P2058" s="328"/>
    </row>
    <row r="2059" spans="1:16" ht="21.75" customHeight="1">
      <c r="A2059" s="1893">
        <v>2057</v>
      </c>
      <c r="B2059" s="179" t="s">
        <v>2455</v>
      </c>
      <c r="C2059" s="304" t="s">
        <v>13169</v>
      </c>
      <c r="D2059" s="8" t="s">
        <v>9443</v>
      </c>
      <c r="E2059" s="8" t="s">
        <v>29494</v>
      </c>
      <c r="F2059" s="1108" t="s">
        <v>2457</v>
      </c>
      <c r="G2059" s="8" t="s">
        <v>9440</v>
      </c>
      <c r="H2059" s="8"/>
      <c r="I2059" s="24" t="s">
        <v>9441</v>
      </c>
      <c r="J2059" s="1887">
        <v>1</v>
      </c>
      <c r="K2059" s="1887" t="s">
        <v>4524</v>
      </c>
      <c r="L2059" s="8" t="s">
        <v>9442</v>
      </c>
      <c r="M2059" s="5" t="s">
        <v>7122</v>
      </c>
      <c r="N2059" s="5"/>
      <c r="O2059" s="1884"/>
      <c r="P2059" s="328"/>
    </row>
    <row r="2060" spans="1:16" ht="21.75" customHeight="1">
      <c r="A2060" s="1893">
        <v>2058</v>
      </c>
      <c r="B2060" s="179" t="s">
        <v>2455</v>
      </c>
      <c r="C2060" s="304" t="s">
        <v>13169</v>
      </c>
      <c r="D2060" s="8" t="s">
        <v>9543</v>
      </c>
      <c r="E2060" s="8" t="s">
        <v>29495</v>
      </c>
      <c r="F2060" s="1108" t="s">
        <v>2457</v>
      </c>
      <c r="G2060" s="8" t="s">
        <v>9534</v>
      </c>
      <c r="H2060" s="8"/>
      <c r="I2060" s="24" t="s">
        <v>9540</v>
      </c>
      <c r="J2060" s="1887">
        <v>1</v>
      </c>
      <c r="K2060" s="1887" t="s">
        <v>4524</v>
      </c>
      <c r="L2060" s="8" t="s">
        <v>9537</v>
      </c>
      <c r="M2060" s="5" t="s">
        <v>7122</v>
      </c>
      <c r="N2060" s="5"/>
      <c r="O2060" s="1884"/>
      <c r="P2060" s="328"/>
    </row>
    <row r="2061" spans="1:16" ht="21.75" customHeight="1">
      <c r="A2061" s="1893">
        <v>2059</v>
      </c>
      <c r="B2061" s="179" t="s">
        <v>2455</v>
      </c>
      <c r="C2061" s="304" t="s">
        <v>13169</v>
      </c>
      <c r="D2061" s="8" t="s">
        <v>9544</v>
      </c>
      <c r="E2061" s="8" t="s">
        <v>29496</v>
      </c>
      <c r="F2061" s="1108" t="s">
        <v>2457</v>
      </c>
      <c r="G2061" s="8" t="s">
        <v>9535</v>
      </c>
      <c r="H2061" s="8"/>
      <c r="I2061" s="24" t="s">
        <v>9541</v>
      </c>
      <c r="J2061" s="1887">
        <v>1</v>
      </c>
      <c r="K2061" s="1887" t="s">
        <v>4524</v>
      </c>
      <c r="L2061" s="8" t="s">
        <v>9538</v>
      </c>
      <c r="M2061" s="5" t="s">
        <v>7122</v>
      </c>
      <c r="N2061" s="5"/>
      <c r="O2061" s="1884"/>
      <c r="P2061" s="328"/>
    </row>
    <row r="2062" spans="1:16" ht="21.75" customHeight="1">
      <c r="A2062" s="1893">
        <v>2060</v>
      </c>
      <c r="B2062" s="180" t="s">
        <v>2455</v>
      </c>
      <c r="C2062" s="304" t="s">
        <v>13169</v>
      </c>
      <c r="D2062" s="8" t="s">
        <v>9545</v>
      </c>
      <c r="E2062" s="8" t="s">
        <v>29497</v>
      </c>
      <c r="F2062" s="1108" t="s">
        <v>2457</v>
      </c>
      <c r="G2062" s="8" t="s">
        <v>9536</v>
      </c>
      <c r="H2062" s="8" t="s">
        <v>9920</v>
      </c>
      <c r="I2062" s="24" t="s">
        <v>9542</v>
      </c>
      <c r="J2062" s="1887">
        <v>1</v>
      </c>
      <c r="K2062" s="1887" t="s">
        <v>4524</v>
      </c>
      <c r="L2062" s="8" t="s">
        <v>9539</v>
      </c>
      <c r="M2062" s="5" t="s">
        <v>7122</v>
      </c>
      <c r="N2062" s="5"/>
      <c r="O2062" s="1884"/>
      <c r="P2062" s="328"/>
    </row>
    <row r="2063" spans="1:16" ht="21.75" customHeight="1">
      <c r="A2063" s="1893">
        <v>2061</v>
      </c>
      <c r="B2063" s="189" t="s">
        <v>2455</v>
      </c>
      <c r="C2063" s="304" t="s">
        <v>13169</v>
      </c>
      <c r="D2063" s="8" t="s">
        <v>9549</v>
      </c>
      <c r="E2063" s="8" t="s">
        <v>29498</v>
      </c>
      <c r="F2063" s="1108" t="s">
        <v>2457</v>
      </c>
      <c r="G2063" s="8" t="s">
        <v>9547</v>
      </c>
      <c r="H2063" s="8"/>
      <c r="I2063" s="24" t="s">
        <v>1903</v>
      </c>
      <c r="J2063" s="1887">
        <v>1</v>
      </c>
      <c r="K2063" s="1887" t="s">
        <v>4524</v>
      </c>
      <c r="L2063" s="8" t="s">
        <v>9548</v>
      </c>
      <c r="M2063" s="5" t="s">
        <v>7122</v>
      </c>
      <c r="N2063" s="5"/>
      <c r="O2063" s="1884"/>
      <c r="P2063" s="328"/>
    </row>
    <row r="2064" spans="1:16" ht="21.75" customHeight="1">
      <c r="A2064" s="1893">
        <v>2062</v>
      </c>
      <c r="B2064" s="189" t="s">
        <v>2455</v>
      </c>
      <c r="C2064" s="304" t="s">
        <v>13169</v>
      </c>
      <c r="D2064" s="8" t="s">
        <v>9928</v>
      </c>
      <c r="E2064" s="8" t="s">
        <v>29499</v>
      </c>
      <c r="F2064" s="1110" t="s">
        <v>358</v>
      </c>
      <c r="G2064" s="8" t="s">
        <v>10397</v>
      </c>
      <c r="H2064" s="197"/>
      <c r="I2064" s="24" t="s">
        <v>9922</v>
      </c>
      <c r="J2064" s="1887">
        <v>1</v>
      </c>
      <c r="K2064" s="1887" t="s">
        <v>4524</v>
      </c>
      <c r="L2064" s="8" t="s">
        <v>9925</v>
      </c>
      <c r="M2064" s="5" t="s">
        <v>7122</v>
      </c>
      <c r="N2064" s="5"/>
      <c r="O2064" s="1884"/>
      <c r="P2064" s="328"/>
    </row>
    <row r="2065" spans="1:16" ht="21.75" customHeight="1">
      <c r="A2065" s="1893">
        <v>2063</v>
      </c>
      <c r="B2065" s="189" t="s">
        <v>2455</v>
      </c>
      <c r="C2065" s="304" t="s">
        <v>13169</v>
      </c>
      <c r="D2065" s="8" t="s">
        <v>9929</v>
      </c>
      <c r="E2065" s="8" t="s">
        <v>29500</v>
      </c>
      <c r="F2065" s="1110" t="s">
        <v>358</v>
      </c>
      <c r="G2065" s="8" t="s">
        <v>10398</v>
      </c>
      <c r="H2065" s="197"/>
      <c r="I2065" s="24" t="s">
        <v>9541</v>
      </c>
      <c r="J2065" s="1887">
        <v>1</v>
      </c>
      <c r="K2065" s="1887" t="s">
        <v>4524</v>
      </c>
      <c r="L2065" s="8" t="s">
        <v>9926</v>
      </c>
      <c r="M2065" s="5" t="s">
        <v>7122</v>
      </c>
      <c r="N2065" s="5"/>
      <c r="O2065" s="1884"/>
      <c r="P2065" s="328"/>
    </row>
    <row r="2066" spans="1:16" ht="21.75" customHeight="1">
      <c r="A2066" s="1893">
        <v>2064</v>
      </c>
      <c r="B2066" s="189" t="s">
        <v>2455</v>
      </c>
      <c r="C2066" s="304" t="s">
        <v>13169</v>
      </c>
      <c r="D2066" s="8" t="s">
        <v>9930</v>
      </c>
      <c r="E2066" s="8" t="s">
        <v>29501</v>
      </c>
      <c r="F2066" s="1110" t="s">
        <v>358</v>
      </c>
      <c r="G2066" s="8" t="s">
        <v>10399</v>
      </c>
      <c r="H2066" s="197"/>
      <c r="I2066" s="24" t="s">
        <v>4662</v>
      </c>
      <c r="J2066" s="1887">
        <v>1</v>
      </c>
      <c r="K2066" s="1887" t="s">
        <v>4524</v>
      </c>
      <c r="L2066" s="8" t="s">
        <v>9927</v>
      </c>
      <c r="M2066" s="5" t="s">
        <v>7122</v>
      </c>
      <c r="N2066" s="5"/>
      <c r="O2066" s="1884"/>
      <c r="P2066" s="328"/>
    </row>
    <row r="2067" spans="1:16" ht="21.75" customHeight="1">
      <c r="A2067" s="1893">
        <v>2065</v>
      </c>
      <c r="B2067" s="222" t="s">
        <v>2455</v>
      </c>
      <c r="C2067" s="304" t="s">
        <v>13169</v>
      </c>
      <c r="D2067" s="38" t="s">
        <v>35103</v>
      </c>
      <c r="E2067" s="8" t="s">
        <v>29502</v>
      </c>
      <c r="F2067" s="1117" t="s">
        <v>358</v>
      </c>
      <c r="G2067" s="38" t="s">
        <v>10400</v>
      </c>
      <c r="H2067" s="236"/>
      <c r="I2067" s="51" t="s">
        <v>9938</v>
      </c>
      <c r="J2067" s="1887">
        <v>1</v>
      </c>
      <c r="K2067" s="1887" t="s">
        <v>4524</v>
      </c>
      <c r="L2067" s="8" t="s">
        <v>9936</v>
      </c>
      <c r="M2067" s="5" t="s">
        <v>7122</v>
      </c>
      <c r="N2067" s="5"/>
      <c r="O2067" s="1884"/>
      <c r="P2067" s="328"/>
    </row>
    <row r="2068" spans="1:16" ht="21.75" customHeight="1">
      <c r="A2068" s="1893">
        <v>2066</v>
      </c>
      <c r="B2068" s="253" t="s">
        <v>2455</v>
      </c>
      <c r="C2068" s="304" t="s">
        <v>13169</v>
      </c>
      <c r="D2068" s="38" t="s">
        <v>11884</v>
      </c>
      <c r="E2068" s="8" t="s">
        <v>29503</v>
      </c>
      <c r="F2068" s="1117" t="s">
        <v>2457</v>
      </c>
      <c r="G2068" s="38" t="s">
        <v>11883</v>
      </c>
      <c r="H2068" s="277"/>
      <c r="I2068" s="51" t="s">
        <v>1903</v>
      </c>
      <c r="J2068" s="1887">
        <v>1</v>
      </c>
      <c r="K2068" s="1887" t="s">
        <v>4524</v>
      </c>
      <c r="L2068" s="8" t="s">
        <v>9936</v>
      </c>
      <c r="M2068" s="1153" t="s">
        <v>3206</v>
      </c>
      <c r="N2068" s="1153"/>
      <c r="O2068" s="1911"/>
      <c r="P2068" s="328"/>
    </row>
    <row r="2069" spans="1:16" ht="21.75" customHeight="1">
      <c r="A2069" s="1893">
        <v>2067</v>
      </c>
      <c r="B2069" s="262" t="s">
        <v>2455</v>
      </c>
      <c r="C2069" s="304" t="s">
        <v>13169</v>
      </c>
      <c r="D2069" s="161" t="s">
        <v>35104</v>
      </c>
      <c r="E2069" s="8" t="s">
        <v>29504</v>
      </c>
      <c r="F2069" s="1119" t="s">
        <v>2457</v>
      </c>
      <c r="G2069" s="161" t="s">
        <v>17609</v>
      </c>
      <c r="H2069" s="577"/>
      <c r="I2069" s="168" t="s">
        <v>17610</v>
      </c>
      <c r="J2069" s="1887">
        <v>1</v>
      </c>
      <c r="K2069" s="1887" t="s">
        <v>4524</v>
      </c>
      <c r="L2069" s="8" t="s">
        <v>9936</v>
      </c>
      <c r="M2069" s="1153" t="s">
        <v>4980</v>
      </c>
      <c r="N2069" s="1153"/>
      <c r="O2069" s="1911"/>
      <c r="P2069" s="328"/>
    </row>
    <row r="2070" spans="1:16" ht="21.75" customHeight="1">
      <c r="A2070" s="1893">
        <v>2068</v>
      </c>
      <c r="B2070" s="439" t="s">
        <v>2455</v>
      </c>
      <c r="C2070" s="439" t="s">
        <v>13167</v>
      </c>
      <c r="D2070" s="161" t="s">
        <v>15606</v>
      </c>
      <c r="E2070" s="8" t="s">
        <v>29505</v>
      </c>
      <c r="F2070" s="1119" t="s">
        <v>17611</v>
      </c>
      <c r="G2070" s="161" t="s">
        <v>17612</v>
      </c>
      <c r="H2070" s="577"/>
      <c r="I2070" s="168" t="s">
        <v>17613</v>
      </c>
      <c r="J2070" s="1887">
        <v>1</v>
      </c>
      <c r="K2070" s="1887" t="s">
        <v>4524</v>
      </c>
      <c r="L2070" s="8" t="s">
        <v>9936</v>
      </c>
      <c r="M2070" s="1153" t="s">
        <v>6076</v>
      </c>
      <c r="N2070" s="1153"/>
      <c r="O2070" s="1911"/>
      <c r="P2070" s="328"/>
    </row>
    <row r="2071" spans="1:16" s="7" customFormat="1" ht="21.75" customHeight="1">
      <c r="A2071" s="1893">
        <v>2069</v>
      </c>
      <c r="B2071" s="579" t="s">
        <v>2455</v>
      </c>
      <c r="C2071" s="579" t="s">
        <v>13167</v>
      </c>
      <c r="D2071" s="8" t="s">
        <v>17614</v>
      </c>
      <c r="E2071" s="8" t="s">
        <v>29506</v>
      </c>
      <c r="F2071" s="1110" t="s">
        <v>358</v>
      </c>
      <c r="G2071" s="8" t="s">
        <v>18604</v>
      </c>
      <c r="H2071" s="210"/>
      <c r="I2071" s="24" t="s">
        <v>15605</v>
      </c>
      <c r="J2071" s="1887">
        <v>1</v>
      </c>
      <c r="K2071" s="1887" t="s">
        <v>4524</v>
      </c>
      <c r="L2071" s="8" t="s">
        <v>9936</v>
      </c>
      <c r="M2071" s="1158" t="s">
        <v>10055</v>
      </c>
      <c r="N2071" s="1158"/>
      <c r="O2071" s="1915"/>
      <c r="P2071" s="42"/>
    </row>
    <row r="2072" spans="1:16" ht="21.75" customHeight="1">
      <c r="A2072" s="1893">
        <v>2070</v>
      </c>
      <c r="B2072" s="222" t="s">
        <v>2455</v>
      </c>
      <c r="C2072" s="304" t="s">
        <v>13169</v>
      </c>
      <c r="D2072" s="38" t="s">
        <v>10712</v>
      </c>
      <c r="E2072" s="8" t="s">
        <v>29507</v>
      </c>
      <c r="F2072" s="1117" t="s">
        <v>358</v>
      </c>
      <c r="G2072" s="38" t="s">
        <v>13631</v>
      </c>
      <c r="H2072" s="236"/>
      <c r="I2072" s="51" t="s">
        <v>10708</v>
      </c>
      <c r="J2072" s="1887">
        <v>1</v>
      </c>
      <c r="K2072" s="1887" t="s">
        <v>4524</v>
      </c>
      <c r="L2072" s="8" t="s">
        <v>10710</v>
      </c>
      <c r="M2072" s="5" t="s">
        <v>7122</v>
      </c>
      <c r="N2072" s="5"/>
      <c r="O2072" s="1884"/>
      <c r="P2072" s="328"/>
    </row>
    <row r="2073" spans="1:16" ht="21.75" customHeight="1">
      <c r="A2073" s="1893">
        <v>2071</v>
      </c>
      <c r="B2073" s="235" t="s">
        <v>2455</v>
      </c>
      <c r="C2073" s="304" t="s">
        <v>13169</v>
      </c>
      <c r="D2073" s="38" t="s">
        <v>11301</v>
      </c>
      <c r="E2073" s="8" t="s">
        <v>29508</v>
      </c>
      <c r="F2073" s="1117" t="s">
        <v>13976</v>
      </c>
      <c r="G2073" s="38" t="s">
        <v>13977</v>
      </c>
      <c r="H2073" s="236"/>
      <c r="I2073" s="24" t="s">
        <v>11612</v>
      </c>
      <c r="J2073" s="1887">
        <v>1</v>
      </c>
      <c r="K2073" s="1887" t="s">
        <v>4524</v>
      </c>
      <c r="L2073" s="8" t="s">
        <v>10710</v>
      </c>
      <c r="M2073" s="5" t="s">
        <v>4204</v>
      </c>
      <c r="N2073" s="5"/>
      <c r="O2073" s="1884"/>
      <c r="P2073" s="328"/>
    </row>
    <row r="2074" spans="1:16" ht="21.75" customHeight="1">
      <c r="A2074" s="1893">
        <v>2072</v>
      </c>
      <c r="B2074" s="313" t="s">
        <v>2455</v>
      </c>
      <c r="C2074" s="313" t="s">
        <v>13169</v>
      </c>
      <c r="D2074" s="38" t="s">
        <v>35105</v>
      </c>
      <c r="E2074" s="8" t="s">
        <v>29509</v>
      </c>
      <c r="F2074" s="1117" t="s">
        <v>22637</v>
      </c>
      <c r="G2074" s="38" t="s">
        <v>22638</v>
      </c>
      <c r="H2074" s="236"/>
      <c r="I2074" s="24" t="s">
        <v>22639</v>
      </c>
      <c r="J2074" s="1887">
        <v>1</v>
      </c>
      <c r="K2074" s="1887" t="s">
        <v>4524</v>
      </c>
      <c r="L2074" s="8" t="s">
        <v>10710</v>
      </c>
      <c r="M2074" s="5" t="s">
        <v>6761</v>
      </c>
      <c r="N2074" s="5"/>
      <c r="O2074" s="1884"/>
      <c r="P2074" s="328"/>
    </row>
    <row r="2075" spans="1:16" ht="21.75" customHeight="1">
      <c r="A2075" s="1893">
        <v>2073</v>
      </c>
      <c r="B2075" s="850" t="s">
        <v>2455</v>
      </c>
      <c r="C2075" s="850" t="s">
        <v>13167</v>
      </c>
      <c r="D2075" s="8" t="s">
        <v>22642</v>
      </c>
      <c r="E2075" s="8" t="s">
        <v>29510</v>
      </c>
      <c r="F2075" s="1108" t="s">
        <v>2457</v>
      </c>
      <c r="G2075" s="8" t="s">
        <v>22636</v>
      </c>
      <c r="H2075" s="8"/>
      <c r="I2075" s="24" t="s">
        <v>18284</v>
      </c>
      <c r="J2075" s="1887">
        <v>1</v>
      </c>
      <c r="K2075" s="1887" t="s">
        <v>4524</v>
      </c>
      <c r="L2075" s="8" t="s">
        <v>10710</v>
      </c>
      <c r="M2075" s="5" t="s">
        <v>8940</v>
      </c>
      <c r="N2075" s="5"/>
      <c r="O2075" s="1884"/>
      <c r="P2075" s="328"/>
    </row>
    <row r="2076" spans="1:16" ht="21.75" customHeight="1">
      <c r="A2076" s="1893">
        <v>2074</v>
      </c>
      <c r="B2076" s="222" t="s">
        <v>2455</v>
      </c>
      <c r="C2076" s="304" t="s">
        <v>13169</v>
      </c>
      <c r="D2076" s="38" t="s">
        <v>10713</v>
      </c>
      <c r="E2076" s="8" t="s">
        <v>29511</v>
      </c>
      <c r="F2076" s="1117" t="s">
        <v>358</v>
      </c>
      <c r="G2076" s="38" t="s">
        <v>11040</v>
      </c>
      <c r="H2076" s="236"/>
      <c r="I2076" s="51" t="s">
        <v>10709</v>
      </c>
      <c r="J2076" s="1888"/>
      <c r="K2076" s="1888"/>
      <c r="L2076" s="8" t="s">
        <v>10711</v>
      </c>
      <c r="M2076" s="5" t="s">
        <v>7122</v>
      </c>
      <c r="N2076" s="5"/>
      <c r="O2076" s="1884"/>
      <c r="P2076" s="328"/>
    </row>
    <row r="2077" spans="1:16" ht="21.75" customHeight="1">
      <c r="A2077" s="1893">
        <v>2075</v>
      </c>
      <c r="B2077" s="235" t="s">
        <v>2455</v>
      </c>
      <c r="C2077" s="304" t="s">
        <v>13169</v>
      </c>
      <c r="D2077" s="38" t="s">
        <v>11302</v>
      </c>
      <c r="E2077" s="8" t="s">
        <v>29512</v>
      </c>
      <c r="F2077" s="1117" t="s">
        <v>13976</v>
      </c>
      <c r="G2077" s="38" t="s">
        <v>13980</v>
      </c>
      <c r="H2077" s="236"/>
      <c r="I2077" s="24" t="s">
        <v>13981</v>
      </c>
      <c r="J2077" s="1887">
        <v>1</v>
      </c>
      <c r="K2077" s="1887" t="s">
        <v>4524</v>
      </c>
      <c r="L2077" s="8" t="s">
        <v>10711</v>
      </c>
      <c r="M2077" s="1153" t="s">
        <v>3206</v>
      </c>
      <c r="N2077" s="1153"/>
      <c r="O2077" s="1911"/>
      <c r="P2077" s="328"/>
    </row>
    <row r="2078" spans="1:16" ht="21.75" customHeight="1">
      <c r="A2078" s="1893">
        <v>2076</v>
      </c>
      <c r="B2078" s="313" t="s">
        <v>2455</v>
      </c>
      <c r="C2078" s="313" t="s">
        <v>13169</v>
      </c>
      <c r="D2078" s="38" t="s">
        <v>35106</v>
      </c>
      <c r="E2078" s="8" t="s">
        <v>29513</v>
      </c>
      <c r="F2078" s="1117" t="s">
        <v>22637</v>
      </c>
      <c r="G2078" s="38" t="s">
        <v>22640</v>
      </c>
      <c r="H2078" s="236"/>
      <c r="I2078" s="24" t="s">
        <v>22641</v>
      </c>
      <c r="J2078" s="1887">
        <v>1</v>
      </c>
      <c r="K2078" s="1887" t="s">
        <v>4524</v>
      </c>
      <c r="L2078" s="8" t="s">
        <v>10711</v>
      </c>
      <c r="M2078" s="1153" t="s">
        <v>4980</v>
      </c>
      <c r="N2078" s="1153"/>
      <c r="O2078" s="1911"/>
      <c r="P2078" s="328"/>
    </row>
    <row r="2079" spans="1:16" ht="25.5" customHeight="1">
      <c r="A2079" s="1893">
        <v>2077</v>
      </c>
      <c r="B2079" s="850" t="s">
        <v>2455</v>
      </c>
      <c r="C2079" s="850" t="s">
        <v>13167</v>
      </c>
      <c r="D2079" s="8" t="s">
        <v>35107</v>
      </c>
      <c r="E2079" s="8" t="s">
        <v>29514</v>
      </c>
      <c r="F2079" s="1108" t="s">
        <v>2457</v>
      </c>
      <c r="G2079" s="8" t="s">
        <v>22635</v>
      </c>
      <c r="H2079" s="8"/>
      <c r="I2079" s="24" t="s">
        <v>18284</v>
      </c>
      <c r="J2079" s="1887">
        <v>1</v>
      </c>
      <c r="K2079" s="1887" t="s">
        <v>4524</v>
      </c>
      <c r="L2079" s="8" t="s">
        <v>10711</v>
      </c>
      <c r="M2079" s="1153" t="s">
        <v>6076</v>
      </c>
      <c r="N2079" s="1153"/>
      <c r="O2079" s="1911"/>
      <c r="P2079" s="328"/>
    </row>
    <row r="2080" spans="1:16" ht="21.75" customHeight="1">
      <c r="A2080" s="1893">
        <v>2078</v>
      </c>
      <c r="B2080" s="222" t="s">
        <v>2455</v>
      </c>
      <c r="C2080" s="304" t="s">
        <v>13169</v>
      </c>
      <c r="D2080" s="8" t="s">
        <v>10830</v>
      </c>
      <c r="E2080" s="8" t="s">
        <v>29515</v>
      </c>
      <c r="F2080" s="1110" t="s">
        <v>358</v>
      </c>
      <c r="G2080" s="8" t="s">
        <v>13632</v>
      </c>
      <c r="H2080" s="197"/>
      <c r="I2080" s="24" t="s">
        <v>10787</v>
      </c>
      <c r="J2080" s="1888"/>
      <c r="K2080" s="1888"/>
      <c r="L2080" s="8" t="s">
        <v>10800</v>
      </c>
      <c r="M2080" s="5" t="s">
        <v>7122</v>
      </c>
      <c r="N2080" s="5"/>
      <c r="O2080" s="1884"/>
      <c r="P2080" s="328"/>
    </row>
    <row r="2081" spans="1:16" ht="21.75" customHeight="1">
      <c r="A2081" s="1893">
        <v>2079</v>
      </c>
      <c r="B2081" s="222" t="s">
        <v>2455</v>
      </c>
      <c r="C2081" s="304" t="s">
        <v>13169</v>
      </c>
      <c r="D2081" s="8" t="s">
        <v>10831</v>
      </c>
      <c r="E2081" s="8" t="s">
        <v>29516</v>
      </c>
      <c r="F2081" s="1110" t="s">
        <v>358</v>
      </c>
      <c r="G2081" s="8" t="s">
        <v>13633</v>
      </c>
      <c r="H2081" s="197"/>
      <c r="I2081" s="24" t="s">
        <v>10788</v>
      </c>
      <c r="J2081" s="1887">
        <v>1</v>
      </c>
      <c r="K2081" s="1887" t="s">
        <v>4524</v>
      </c>
      <c r="L2081" s="8" t="s">
        <v>10801</v>
      </c>
      <c r="M2081" s="5" t="s">
        <v>7122</v>
      </c>
      <c r="N2081" s="5"/>
      <c r="O2081" s="1884"/>
      <c r="P2081" s="328"/>
    </row>
    <row r="2082" spans="1:16" ht="21.75" customHeight="1">
      <c r="A2082" s="1893">
        <v>2080</v>
      </c>
      <c r="B2082" s="222" t="s">
        <v>2455</v>
      </c>
      <c r="C2082" s="304" t="s">
        <v>13169</v>
      </c>
      <c r="D2082" s="8" t="s">
        <v>10832</v>
      </c>
      <c r="E2082" s="8" t="s">
        <v>29517</v>
      </c>
      <c r="F2082" s="1110" t="s">
        <v>358</v>
      </c>
      <c r="G2082" s="8" t="s">
        <v>11041</v>
      </c>
      <c r="H2082" s="197"/>
      <c r="I2082" s="24" t="s">
        <v>10790</v>
      </c>
      <c r="J2082" s="1887">
        <v>1</v>
      </c>
      <c r="K2082" s="1887" t="s">
        <v>4524</v>
      </c>
      <c r="L2082" s="8" t="s">
        <v>10802</v>
      </c>
      <c r="M2082" s="5" t="s">
        <v>7122</v>
      </c>
      <c r="N2082" s="5"/>
      <c r="O2082" s="1884"/>
      <c r="P2082" s="328"/>
    </row>
    <row r="2083" spans="1:16" ht="21.75" customHeight="1">
      <c r="A2083" s="1893">
        <v>2081</v>
      </c>
      <c r="B2083" s="222" t="s">
        <v>2455</v>
      </c>
      <c r="C2083" s="304" t="s">
        <v>13169</v>
      </c>
      <c r="D2083" s="38" t="s">
        <v>10833</v>
      </c>
      <c r="E2083" s="8" t="s">
        <v>29518</v>
      </c>
      <c r="F2083" s="1117" t="s">
        <v>358</v>
      </c>
      <c r="G2083" s="38" t="s">
        <v>11042</v>
      </c>
      <c r="H2083" s="236"/>
      <c r="I2083" s="51" t="s">
        <v>9540</v>
      </c>
      <c r="J2083" s="1887">
        <v>1</v>
      </c>
      <c r="K2083" s="1887" t="s">
        <v>4524</v>
      </c>
      <c r="L2083" s="8" t="s">
        <v>10803</v>
      </c>
      <c r="M2083" s="5" t="s">
        <v>7122</v>
      </c>
      <c r="N2083" s="5"/>
      <c r="O2083" s="1884"/>
      <c r="P2083" s="328"/>
    </row>
    <row r="2084" spans="1:16" ht="21.75" customHeight="1">
      <c r="A2084" s="1893">
        <v>2082</v>
      </c>
      <c r="B2084" s="252" t="s">
        <v>2455</v>
      </c>
      <c r="C2084" s="304" t="s">
        <v>13169</v>
      </c>
      <c r="D2084" s="38" t="s">
        <v>11774</v>
      </c>
      <c r="E2084" s="8" t="s">
        <v>29519</v>
      </c>
      <c r="F2084" s="1117" t="s">
        <v>358</v>
      </c>
      <c r="G2084" s="38" t="s">
        <v>13634</v>
      </c>
      <c r="H2084" s="236"/>
      <c r="I2084" s="51" t="s">
        <v>13118</v>
      </c>
      <c r="J2084" s="1887">
        <v>1</v>
      </c>
      <c r="K2084" s="1887" t="s">
        <v>4524</v>
      </c>
      <c r="L2084" s="8" t="s">
        <v>10803</v>
      </c>
      <c r="M2084" s="1153" t="s">
        <v>3206</v>
      </c>
      <c r="N2084" s="1153"/>
      <c r="O2084" s="1911"/>
      <c r="P2084" s="328"/>
    </row>
    <row r="2085" spans="1:16" ht="21.75" customHeight="1">
      <c r="A2085" s="1893">
        <v>2083</v>
      </c>
      <c r="B2085" s="301" t="s">
        <v>2455</v>
      </c>
      <c r="C2085" s="304" t="s">
        <v>13169</v>
      </c>
      <c r="D2085" s="38" t="s">
        <v>13119</v>
      </c>
      <c r="E2085" s="8" t="s">
        <v>29520</v>
      </c>
      <c r="F2085" s="1116" t="s">
        <v>2457</v>
      </c>
      <c r="G2085" s="38" t="s">
        <v>14313</v>
      </c>
      <c r="H2085" s="38"/>
      <c r="I2085" s="51" t="s">
        <v>14314</v>
      </c>
      <c r="J2085" s="1887">
        <v>1</v>
      </c>
      <c r="K2085" s="1887" t="s">
        <v>4524</v>
      </c>
      <c r="L2085" s="8" t="s">
        <v>10803</v>
      </c>
      <c r="M2085" s="1153" t="s">
        <v>4980</v>
      </c>
      <c r="N2085" s="1153"/>
      <c r="O2085" s="1911"/>
      <c r="P2085" s="328"/>
    </row>
    <row r="2086" spans="1:16" ht="21.75" customHeight="1">
      <c r="A2086" s="1893">
        <v>2084</v>
      </c>
      <c r="B2086" s="417" t="s">
        <v>2455</v>
      </c>
      <c r="C2086" s="417" t="s">
        <v>13167</v>
      </c>
      <c r="D2086" s="38" t="s">
        <v>35108</v>
      </c>
      <c r="E2086" s="8" t="s">
        <v>29521</v>
      </c>
      <c r="F2086" s="1117" t="s">
        <v>358</v>
      </c>
      <c r="G2086" s="38" t="s">
        <v>15541</v>
      </c>
      <c r="H2086" s="479"/>
      <c r="I2086" s="51" t="s">
        <v>15282</v>
      </c>
      <c r="J2086" s="1887">
        <v>1</v>
      </c>
      <c r="K2086" s="1887" t="s">
        <v>4524</v>
      </c>
      <c r="L2086" s="8" t="s">
        <v>10803</v>
      </c>
      <c r="M2086" s="1153" t="s">
        <v>6076</v>
      </c>
      <c r="N2086" s="1153"/>
      <c r="O2086" s="1911"/>
      <c r="P2086" s="328"/>
    </row>
    <row r="2087" spans="1:16" ht="21.75" customHeight="1">
      <c r="A2087" s="1893">
        <v>2085</v>
      </c>
      <c r="B2087" s="477" t="s">
        <v>2455</v>
      </c>
      <c r="C2087" s="477" t="s">
        <v>13167</v>
      </c>
      <c r="D2087" s="8" t="s">
        <v>35109</v>
      </c>
      <c r="E2087" s="8" t="s">
        <v>29522</v>
      </c>
      <c r="F2087" s="1110" t="s">
        <v>16278</v>
      </c>
      <c r="G2087" s="8" t="s">
        <v>16279</v>
      </c>
      <c r="H2087" s="197"/>
      <c r="I2087" s="24" t="s">
        <v>16280</v>
      </c>
      <c r="J2087" s="1887">
        <v>1</v>
      </c>
      <c r="K2087" s="1887" t="s">
        <v>4524</v>
      </c>
      <c r="L2087" s="8" t="s">
        <v>10803</v>
      </c>
      <c r="M2087" s="1153" t="s">
        <v>10055</v>
      </c>
      <c r="N2087" s="1153"/>
      <c r="O2087" s="1911"/>
      <c r="P2087" s="328"/>
    </row>
    <row r="2088" spans="1:16" ht="21.75" customHeight="1">
      <c r="A2088" s="1893">
        <v>2086</v>
      </c>
      <c r="B2088" s="222" t="s">
        <v>2455</v>
      </c>
      <c r="C2088" s="304" t="s">
        <v>13169</v>
      </c>
      <c r="D2088" s="8" t="s">
        <v>10834</v>
      </c>
      <c r="E2088" s="8" t="s">
        <v>29523</v>
      </c>
      <c r="F2088" s="1110" t="s">
        <v>358</v>
      </c>
      <c r="G2088" s="8" t="s">
        <v>11043</v>
      </c>
      <c r="H2088" s="197"/>
      <c r="I2088" s="24" t="s">
        <v>10790</v>
      </c>
      <c r="J2088" s="1887">
        <v>1</v>
      </c>
      <c r="K2088" s="1887" t="s">
        <v>4524</v>
      </c>
      <c r="L2088" s="8" t="s">
        <v>10804</v>
      </c>
      <c r="M2088" s="5" t="s">
        <v>7122</v>
      </c>
      <c r="N2088" s="5"/>
      <c r="O2088" s="1884"/>
      <c r="P2088" s="328"/>
    </row>
    <row r="2089" spans="1:16" ht="21.75" customHeight="1">
      <c r="A2089" s="1893">
        <v>2087</v>
      </c>
      <c r="B2089" s="222" t="s">
        <v>2455</v>
      </c>
      <c r="C2089" s="304" t="s">
        <v>13169</v>
      </c>
      <c r="D2089" s="38" t="s">
        <v>10835</v>
      </c>
      <c r="E2089" s="8" t="s">
        <v>29524</v>
      </c>
      <c r="F2089" s="1117" t="s">
        <v>358</v>
      </c>
      <c r="G2089" s="38" t="s">
        <v>11771</v>
      </c>
      <c r="H2089" s="236"/>
      <c r="I2089" s="51" t="s">
        <v>11770</v>
      </c>
      <c r="J2089" s="1887">
        <v>1</v>
      </c>
      <c r="K2089" s="1887" t="s">
        <v>4524</v>
      </c>
      <c r="L2089" s="8" t="s">
        <v>10805</v>
      </c>
      <c r="M2089" s="5" t="s">
        <v>7122</v>
      </c>
      <c r="N2089" s="5"/>
      <c r="O2089" s="1884"/>
      <c r="P2089" s="328"/>
    </row>
    <row r="2090" spans="1:16" ht="21.75" customHeight="1">
      <c r="A2090" s="1893">
        <v>2088</v>
      </c>
      <c r="B2090" s="252" t="s">
        <v>2455</v>
      </c>
      <c r="C2090" s="304" t="s">
        <v>13169</v>
      </c>
      <c r="D2090" s="38" t="s">
        <v>11775</v>
      </c>
      <c r="E2090" s="8" t="s">
        <v>29525</v>
      </c>
      <c r="F2090" s="1117" t="s">
        <v>358</v>
      </c>
      <c r="G2090" s="38" t="s">
        <v>13635</v>
      </c>
      <c r="H2090" s="277"/>
      <c r="I2090" s="51" t="s">
        <v>11770</v>
      </c>
      <c r="J2090" s="1887">
        <v>1</v>
      </c>
      <c r="K2090" s="1887" t="s">
        <v>4524</v>
      </c>
      <c r="L2090" s="8" t="s">
        <v>10805</v>
      </c>
      <c r="M2090" s="1153" t="s">
        <v>3206</v>
      </c>
      <c r="N2090" s="1153"/>
      <c r="O2090" s="1911"/>
      <c r="P2090" s="328"/>
    </row>
    <row r="2091" spans="1:16" ht="21.75" customHeight="1">
      <c r="A2091" s="1893">
        <v>2089</v>
      </c>
      <c r="B2091" s="292" t="s">
        <v>2455</v>
      </c>
      <c r="C2091" s="304" t="s">
        <v>13169</v>
      </c>
      <c r="D2091" s="8" t="s">
        <v>12829</v>
      </c>
      <c r="E2091" s="8" t="s">
        <v>29526</v>
      </c>
      <c r="F2091" s="1108" t="s">
        <v>358</v>
      </c>
      <c r="G2091" s="8" t="s">
        <v>13636</v>
      </c>
      <c r="H2091" s="8"/>
      <c r="I2091" s="24" t="s">
        <v>13029</v>
      </c>
      <c r="J2091" s="1887">
        <v>1</v>
      </c>
      <c r="K2091" s="1887" t="s">
        <v>4524</v>
      </c>
      <c r="L2091" s="8" t="s">
        <v>10805</v>
      </c>
      <c r="M2091" s="1153" t="s">
        <v>4980</v>
      </c>
      <c r="N2091" s="1153"/>
      <c r="O2091" s="1911"/>
      <c r="P2091" s="328"/>
    </row>
    <row r="2092" spans="1:16" ht="21.75" customHeight="1">
      <c r="A2092" s="1893">
        <v>2090</v>
      </c>
      <c r="B2092" s="222" t="s">
        <v>2455</v>
      </c>
      <c r="C2092" s="304" t="s">
        <v>13169</v>
      </c>
      <c r="D2092" s="38" t="s">
        <v>10836</v>
      </c>
      <c r="E2092" s="8" t="s">
        <v>29527</v>
      </c>
      <c r="F2092" s="1117" t="s">
        <v>358</v>
      </c>
      <c r="G2092" s="38" t="s">
        <v>13637</v>
      </c>
      <c r="H2092" s="236"/>
      <c r="I2092" s="51" t="s">
        <v>11773</v>
      </c>
      <c r="J2092" s="1887">
        <v>1</v>
      </c>
      <c r="K2092" s="1887" t="s">
        <v>4524</v>
      </c>
      <c r="L2092" s="8" t="s">
        <v>10806</v>
      </c>
      <c r="M2092" s="5" t="s">
        <v>7122</v>
      </c>
      <c r="N2092" s="5"/>
      <c r="O2092" s="1884"/>
      <c r="P2092" s="328"/>
    </row>
    <row r="2093" spans="1:16" ht="21.75" customHeight="1">
      <c r="A2093" s="1893">
        <v>2091</v>
      </c>
      <c r="B2093" s="252" t="s">
        <v>2455</v>
      </c>
      <c r="C2093" s="304" t="s">
        <v>13169</v>
      </c>
      <c r="D2093" s="38" t="s">
        <v>11776</v>
      </c>
      <c r="E2093" s="8" t="s">
        <v>29528</v>
      </c>
      <c r="F2093" s="1117" t="s">
        <v>358</v>
      </c>
      <c r="G2093" s="38" t="s">
        <v>13638</v>
      </c>
      <c r="H2093" s="277"/>
      <c r="I2093" s="51" t="s">
        <v>11773</v>
      </c>
      <c r="J2093" s="1887">
        <v>1</v>
      </c>
      <c r="K2093" s="1887" t="s">
        <v>4524</v>
      </c>
      <c r="L2093" s="8" t="s">
        <v>10806</v>
      </c>
      <c r="M2093" s="1153" t="s">
        <v>3206</v>
      </c>
      <c r="N2093" s="1153"/>
      <c r="O2093" s="1911"/>
      <c r="P2093" s="328"/>
    </row>
    <row r="2094" spans="1:16" ht="21.75" customHeight="1">
      <c r="A2094" s="1893">
        <v>2092</v>
      </c>
      <c r="B2094" s="332" t="s">
        <v>2455</v>
      </c>
      <c r="C2094" s="332" t="s">
        <v>13167</v>
      </c>
      <c r="D2094" s="38" t="s">
        <v>14468</v>
      </c>
      <c r="E2094" s="8" t="s">
        <v>29529</v>
      </c>
      <c r="F2094" s="1117" t="s">
        <v>14734</v>
      </c>
      <c r="G2094" s="38" t="s">
        <v>14740</v>
      </c>
      <c r="H2094" s="277"/>
      <c r="I2094" s="51" t="s">
        <v>14741</v>
      </c>
      <c r="J2094" s="1887">
        <v>1</v>
      </c>
      <c r="K2094" s="1887" t="s">
        <v>4524</v>
      </c>
      <c r="L2094" s="8" t="s">
        <v>10806</v>
      </c>
      <c r="M2094" s="1153" t="s">
        <v>4980</v>
      </c>
      <c r="N2094" s="1153"/>
      <c r="O2094" s="1911"/>
      <c r="P2094" s="328"/>
    </row>
    <row r="2095" spans="1:16" ht="21.75" customHeight="1">
      <c r="A2095" s="1893">
        <v>2093</v>
      </c>
      <c r="B2095" s="417" t="s">
        <v>2455</v>
      </c>
      <c r="C2095" s="417" t="s">
        <v>13167</v>
      </c>
      <c r="D2095" s="38" t="s">
        <v>35110</v>
      </c>
      <c r="E2095" s="8" t="s">
        <v>29530</v>
      </c>
      <c r="F2095" s="1117" t="s">
        <v>358</v>
      </c>
      <c r="G2095" s="38" t="s">
        <v>15542</v>
      </c>
      <c r="H2095" s="479"/>
      <c r="I2095" s="51" t="s">
        <v>15283</v>
      </c>
      <c r="J2095" s="1887">
        <v>1</v>
      </c>
      <c r="K2095" s="1887" t="s">
        <v>4524</v>
      </c>
      <c r="L2095" s="8" t="s">
        <v>10806</v>
      </c>
      <c r="M2095" s="1153" t="s">
        <v>6076</v>
      </c>
      <c r="N2095" s="1153"/>
      <c r="O2095" s="1911"/>
      <c r="P2095" s="328"/>
    </row>
    <row r="2096" spans="1:16" ht="21.75" customHeight="1">
      <c r="A2096" s="1893">
        <v>2094</v>
      </c>
      <c r="B2096" s="477" t="s">
        <v>2455</v>
      </c>
      <c r="C2096" s="477" t="s">
        <v>13167</v>
      </c>
      <c r="D2096" s="8" t="s">
        <v>35111</v>
      </c>
      <c r="E2096" s="8" t="s">
        <v>29531</v>
      </c>
      <c r="F2096" s="1110" t="s">
        <v>16278</v>
      </c>
      <c r="G2096" s="8" t="s">
        <v>16281</v>
      </c>
      <c r="H2096" s="197"/>
      <c r="I2096" s="24" t="s">
        <v>16282</v>
      </c>
      <c r="J2096" s="1887">
        <v>1</v>
      </c>
      <c r="K2096" s="1887" t="s">
        <v>4524</v>
      </c>
      <c r="L2096" s="8" t="s">
        <v>10806</v>
      </c>
      <c r="M2096" s="1153" t="s">
        <v>10055</v>
      </c>
      <c r="N2096" s="1153"/>
      <c r="O2096" s="1911"/>
      <c r="P2096" s="328"/>
    </row>
    <row r="2097" spans="1:16" ht="21.75" customHeight="1">
      <c r="A2097" s="1893">
        <v>2095</v>
      </c>
      <c r="B2097" s="222" t="s">
        <v>2455</v>
      </c>
      <c r="C2097" s="304" t="s">
        <v>13169</v>
      </c>
      <c r="D2097" s="8" t="s">
        <v>10837</v>
      </c>
      <c r="E2097" s="8" t="s">
        <v>29532</v>
      </c>
      <c r="F2097" s="1110" t="s">
        <v>358</v>
      </c>
      <c r="G2097" s="8" t="s">
        <v>11044</v>
      </c>
      <c r="H2097" s="197"/>
      <c r="I2097" s="24" t="s">
        <v>10791</v>
      </c>
      <c r="J2097" s="1887">
        <v>1</v>
      </c>
      <c r="K2097" s="1887" t="s">
        <v>4524</v>
      </c>
      <c r="L2097" s="8" t="s">
        <v>10807</v>
      </c>
      <c r="M2097" s="5" t="s">
        <v>7122</v>
      </c>
      <c r="N2097" s="5"/>
      <c r="O2097" s="1884"/>
      <c r="P2097" s="328"/>
    </row>
    <row r="2098" spans="1:16" ht="21.75" customHeight="1">
      <c r="A2098" s="1893">
        <v>2096</v>
      </c>
      <c r="B2098" s="222" t="s">
        <v>2455</v>
      </c>
      <c r="C2098" s="304" t="s">
        <v>13169</v>
      </c>
      <c r="D2098" s="8" t="s">
        <v>10838</v>
      </c>
      <c r="E2098" s="8" t="s">
        <v>29533</v>
      </c>
      <c r="F2098" s="1110" t="s">
        <v>358</v>
      </c>
      <c r="G2098" s="8" t="s">
        <v>11045</v>
      </c>
      <c r="H2098" s="197"/>
      <c r="I2098" s="24" t="s">
        <v>10793</v>
      </c>
      <c r="J2098" s="1887">
        <v>1</v>
      </c>
      <c r="K2098" s="1887" t="s">
        <v>4524</v>
      </c>
      <c r="L2098" s="8" t="s">
        <v>10808</v>
      </c>
      <c r="M2098" s="5" t="s">
        <v>7122</v>
      </c>
      <c r="N2098" s="5"/>
      <c r="O2098" s="1884"/>
      <c r="P2098" s="328"/>
    </row>
    <row r="2099" spans="1:16" ht="21.75" customHeight="1">
      <c r="A2099" s="1893">
        <v>2097</v>
      </c>
      <c r="B2099" s="222" t="s">
        <v>2455</v>
      </c>
      <c r="C2099" s="304" t="s">
        <v>13169</v>
      </c>
      <c r="D2099" s="38" t="s">
        <v>10839</v>
      </c>
      <c r="E2099" s="8" t="s">
        <v>29534</v>
      </c>
      <c r="F2099" s="1117" t="s">
        <v>13845</v>
      </c>
      <c r="G2099" s="38" t="s">
        <v>13639</v>
      </c>
      <c r="H2099" s="236"/>
      <c r="I2099" s="51" t="s">
        <v>10795</v>
      </c>
      <c r="J2099" s="1887">
        <v>1</v>
      </c>
      <c r="K2099" s="1887" t="s">
        <v>4524</v>
      </c>
      <c r="L2099" s="8" t="s">
        <v>10809</v>
      </c>
      <c r="M2099" s="5" t="s">
        <v>7122</v>
      </c>
      <c r="N2099" s="5"/>
      <c r="O2099" s="1884"/>
      <c r="P2099" s="328"/>
    </row>
    <row r="2100" spans="1:16" ht="21.75" customHeight="1">
      <c r="A2100" s="1893">
        <v>2098</v>
      </c>
      <c r="B2100" s="307" t="s">
        <v>2455</v>
      </c>
      <c r="C2100" s="307" t="s">
        <v>13169</v>
      </c>
      <c r="D2100" s="8" t="s">
        <v>13184</v>
      </c>
      <c r="E2100" s="8" t="s">
        <v>29535</v>
      </c>
      <c r="F2100" s="1108" t="s">
        <v>13845</v>
      </c>
      <c r="G2100" s="8" t="s">
        <v>14315</v>
      </c>
      <c r="H2100" s="8"/>
      <c r="I2100" s="24" t="s">
        <v>14316</v>
      </c>
      <c r="J2100" s="1887">
        <v>1</v>
      </c>
      <c r="K2100" s="1887" t="s">
        <v>4524</v>
      </c>
      <c r="L2100" s="8" t="s">
        <v>10809</v>
      </c>
      <c r="M2100" s="1153" t="s">
        <v>3206</v>
      </c>
      <c r="N2100" s="1153"/>
      <c r="O2100" s="1911"/>
      <c r="P2100" s="328"/>
    </row>
    <row r="2101" spans="1:16" ht="21.75" customHeight="1">
      <c r="A2101" s="1893">
        <v>2099</v>
      </c>
      <c r="B2101" s="222" t="s">
        <v>2455</v>
      </c>
      <c r="C2101" s="304" t="s">
        <v>13169</v>
      </c>
      <c r="D2101" s="38" t="s">
        <v>10840</v>
      </c>
      <c r="E2101" s="8" t="s">
        <v>29536</v>
      </c>
      <c r="F2101" s="1117" t="s">
        <v>13845</v>
      </c>
      <c r="G2101" s="38" t="s">
        <v>13640</v>
      </c>
      <c r="H2101" s="236"/>
      <c r="I2101" s="51" t="s">
        <v>11777</v>
      </c>
      <c r="J2101" s="1887">
        <v>1</v>
      </c>
      <c r="K2101" s="1887" t="s">
        <v>4524</v>
      </c>
      <c r="L2101" s="8" t="s">
        <v>10810</v>
      </c>
      <c r="M2101" s="5" t="s">
        <v>7122</v>
      </c>
      <c r="N2101" s="5"/>
      <c r="O2101" s="1884"/>
      <c r="P2101" s="328"/>
    </row>
    <row r="2102" spans="1:16" ht="21.75" customHeight="1">
      <c r="A2102" s="1893">
        <v>2100</v>
      </c>
      <c r="B2102" s="252" t="s">
        <v>2455</v>
      </c>
      <c r="C2102" s="304" t="s">
        <v>13169</v>
      </c>
      <c r="D2102" s="8" t="s">
        <v>11779</v>
      </c>
      <c r="E2102" s="8" t="s">
        <v>29537</v>
      </c>
      <c r="F2102" s="1110" t="s">
        <v>13845</v>
      </c>
      <c r="G2102" s="8" t="s">
        <v>13641</v>
      </c>
      <c r="H2102" s="210"/>
      <c r="I2102" s="24" t="s">
        <v>11777</v>
      </c>
      <c r="J2102" s="1887">
        <v>1</v>
      </c>
      <c r="K2102" s="1887" t="s">
        <v>4524</v>
      </c>
      <c r="L2102" s="8" t="s">
        <v>10810</v>
      </c>
      <c r="M2102" s="1153" t="s">
        <v>3206</v>
      </c>
      <c r="N2102" s="1153"/>
      <c r="O2102" s="1911"/>
      <c r="P2102" s="328"/>
    </row>
    <row r="2103" spans="1:16" ht="21.75" customHeight="1">
      <c r="A2103" s="1893">
        <v>2101</v>
      </c>
      <c r="B2103" s="222" t="s">
        <v>2455</v>
      </c>
      <c r="C2103" s="304" t="s">
        <v>13169</v>
      </c>
      <c r="D2103" s="8" t="s">
        <v>10841</v>
      </c>
      <c r="E2103" s="8" t="s">
        <v>29538</v>
      </c>
      <c r="F2103" s="1110" t="s">
        <v>13845</v>
      </c>
      <c r="G2103" s="8" t="s">
        <v>13642</v>
      </c>
      <c r="H2103" s="197"/>
      <c r="I2103" s="24" t="s">
        <v>10791</v>
      </c>
      <c r="J2103" s="1887">
        <v>1</v>
      </c>
      <c r="K2103" s="1887" t="s">
        <v>4524</v>
      </c>
      <c r="L2103" s="8" t="s">
        <v>10811</v>
      </c>
      <c r="M2103" s="5" t="s">
        <v>7122</v>
      </c>
      <c r="N2103" s="5"/>
      <c r="O2103" s="1884"/>
      <c r="P2103" s="328"/>
    </row>
    <row r="2104" spans="1:16" ht="21.75" customHeight="1">
      <c r="A2104" s="1893">
        <v>2102</v>
      </c>
      <c r="B2104" s="222" t="s">
        <v>2455</v>
      </c>
      <c r="C2104" s="304" t="s">
        <v>13169</v>
      </c>
      <c r="D2104" s="38" t="s">
        <v>10842</v>
      </c>
      <c r="E2104" s="8" t="s">
        <v>29539</v>
      </c>
      <c r="F2104" s="1117" t="s">
        <v>13845</v>
      </c>
      <c r="G2104" s="38" t="s">
        <v>13643</v>
      </c>
      <c r="H2104" s="236"/>
      <c r="I2104" s="51" t="s">
        <v>10790</v>
      </c>
      <c r="J2104" s="1887">
        <v>1</v>
      </c>
      <c r="K2104" s="1887" t="s">
        <v>4524</v>
      </c>
      <c r="L2104" s="8" t="s">
        <v>10812</v>
      </c>
      <c r="M2104" s="5" t="s">
        <v>7122</v>
      </c>
      <c r="N2104" s="5"/>
      <c r="O2104" s="1884"/>
      <c r="P2104" s="328"/>
    </row>
    <row r="2105" spans="1:16" ht="21.75" customHeight="1">
      <c r="A2105" s="1893">
        <v>2103</v>
      </c>
      <c r="B2105" s="409" t="s">
        <v>2455</v>
      </c>
      <c r="C2105" s="409" t="s">
        <v>13169</v>
      </c>
      <c r="D2105" s="8" t="s">
        <v>35112</v>
      </c>
      <c r="E2105" s="8" t="s">
        <v>29540</v>
      </c>
      <c r="F2105" s="1110" t="s">
        <v>15281</v>
      </c>
      <c r="G2105" s="8" t="s">
        <v>15284</v>
      </c>
      <c r="H2105" s="210"/>
      <c r="I2105" s="24" t="s">
        <v>15285</v>
      </c>
      <c r="J2105" s="1887">
        <v>1</v>
      </c>
      <c r="K2105" s="1887" t="s">
        <v>4524</v>
      </c>
      <c r="L2105" s="8" t="s">
        <v>10812</v>
      </c>
      <c r="M2105" s="5" t="s">
        <v>4204</v>
      </c>
      <c r="N2105" s="5"/>
      <c r="O2105" s="1884"/>
      <c r="P2105" s="328"/>
    </row>
    <row r="2106" spans="1:16" ht="21.75" customHeight="1">
      <c r="A2106" s="1893">
        <v>2104</v>
      </c>
      <c r="B2106" s="222" t="s">
        <v>2455</v>
      </c>
      <c r="C2106" s="304" t="s">
        <v>13169</v>
      </c>
      <c r="D2106" s="8" t="s">
        <v>10843</v>
      </c>
      <c r="E2106" s="8" t="s">
        <v>29541</v>
      </c>
      <c r="F2106" s="1110" t="s">
        <v>13845</v>
      </c>
      <c r="G2106" s="8" t="s">
        <v>13644</v>
      </c>
      <c r="H2106" s="197"/>
      <c r="I2106" s="24" t="s">
        <v>10797</v>
      </c>
      <c r="J2106" s="1887">
        <v>1</v>
      </c>
      <c r="K2106" s="1887" t="s">
        <v>4524</v>
      </c>
      <c r="L2106" s="8" t="s">
        <v>10813</v>
      </c>
      <c r="M2106" s="5" t="s">
        <v>7122</v>
      </c>
      <c r="N2106" s="5"/>
      <c r="O2106" s="1884"/>
      <c r="P2106" s="328"/>
    </row>
    <row r="2107" spans="1:16" ht="21.75" customHeight="1">
      <c r="A2107" s="1893">
        <v>2105</v>
      </c>
      <c r="B2107" s="248" t="s">
        <v>2455</v>
      </c>
      <c r="C2107" s="304" t="s">
        <v>13169</v>
      </c>
      <c r="D2107" s="8" t="s">
        <v>10844</v>
      </c>
      <c r="E2107" s="8" t="s">
        <v>29542</v>
      </c>
      <c r="F2107" s="1110" t="s">
        <v>13845</v>
      </c>
      <c r="G2107" s="8" t="s">
        <v>13645</v>
      </c>
      <c r="H2107" s="197"/>
      <c r="I2107" s="24" t="s">
        <v>10799</v>
      </c>
      <c r="J2107" s="1887">
        <v>1</v>
      </c>
      <c r="K2107" s="1887" t="s">
        <v>4524</v>
      </c>
      <c r="L2107" s="8" t="s">
        <v>10814</v>
      </c>
      <c r="M2107" s="5" t="s">
        <v>7122</v>
      </c>
      <c r="N2107" s="5"/>
      <c r="O2107" s="1884"/>
      <c r="P2107" s="328"/>
    </row>
    <row r="2108" spans="1:16" ht="21.75" customHeight="1">
      <c r="A2108" s="1893">
        <v>2106</v>
      </c>
      <c r="B2108" s="248" t="s">
        <v>2455</v>
      </c>
      <c r="C2108" s="304" t="s">
        <v>13169</v>
      </c>
      <c r="D2108" s="38" t="s">
        <v>35113</v>
      </c>
      <c r="E2108" s="8" t="s">
        <v>29543</v>
      </c>
      <c r="F2108" s="1117" t="s">
        <v>13845</v>
      </c>
      <c r="G2108" s="38" t="s">
        <v>13646</v>
      </c>
      <c r="H2108" s="277"/>
      <c r="I2108" s="51" t="s">
        <v>13121</v>
      </c>
      <c r="J2108" s="1887">
        <v>1</v>
      </c>
      <c r="K2108" s="1887" t="s">
        <v>4524</v>
      </c>
      <c r="L2108" s="248" t="s">
        <v>11366</v>
      </c>
      <c r="M2108" s="5" t="s">
        <v>7122</v>
      </c>
      <c r="N2108" s="5"/>
      <c r="O2108" s="1884"/>
      <c r="P2108" s="328"/>
    </row>
    <row r="2109" spans="1:16" ht="21.75" customHeight="1">
      <c r="A2109" s="1893">
        <v>2107</v>
      </c>
      <c r="B2109" s="301" t="s">
        <v>2455</v>
      </c>
      <c r="C2109" s="304" t="s">
        <v>13169</v>
      </c>
      <c r="D2109" s="8" t="s">
        <v>13122</v>
      </c>
      <c r="E2109" s="8" t="s">
        <v>29544</v>
      </c>
      <c r="F2109" s="1108" t="s">
        <v>13845</v>
      </c>
      <c r="G2109" s="8" t="s">
        <v>14317</v>
      </c>
      <c r="H2109" s="8"/>
      <c r="I2109" s="24" t="s">
        <v>14318</v>
      </c>
      <c r="J2109" s="1887">
        <v>1</v>
      </c>
      <c r="K2109" s="1887" t="s">
        <v>4524</v>
      </c>
      <c r="L2109" s="301" t="s">
        <v>11366</v>
      </c>
      <c r="M2109" s="5" t="s">
        <v>4204</v>
      </c>
      <c r="N2109" s="5"/>
      <c r="O2109" s="1884"/>
      <c r="P2109" s="328"/>
    </row>
    <row r="2110" spans="1:16" ht="21.75" customHeight="1">
      <c r="A2110" s="1893">
        <v>2108</v>
      </c>
      <c r="B2110" s="248" t="s">
        <v>2455</v>
      </c>
      <c r="C2110" s="304" t="s">
        <v>13169</v>
      </c>
      <c r="D2110" s="38" t="s">
        <v>11579</v>
      </c>
      <c r="E2110" s="8" t="s">
        <v>29545</v>
      </c>
      <c r="F2110" s="1117" t="s">
        <v>13845</v>
      </c>
      <c r="G2110" s="38" t="s">
        <v>13647</v>
      </c>
      <c r="H2110" s="277"/>
      <c r="I2110" s="51" t="s">
        <v>11611</v>
      </c>
      <c r="J2110" s="1887">
        <v>1</v>
      </c>
      <c r="K2110" s="1887" t="s">
        <v>4524</v>
      </c>
      <c r="L2110" s="248" t="s">
        <v>11574</v>
      </c>
      <c r="M2110" s="5" t="s">
        <v>7122</v>
      </c>
      <c r="N2110" s="5"/>
      <c r="O2110" s="1884"/>
      <c r="P2110" s="328"/>
    </row>
    <row r="2111" spans="1:16" ht="21.75" customHeight="1">
      <c r="A2111" s="1893">
        <v>2109</v>
      </c>
      <c r="B2111" s="640" t="s">
        <v>2455</v>
      </c>
      <c r="C2111" s="640" t="s">
        <v>13167</v>
      </c>
      <c r="D2111" s="8" t="s">
        <v>35114</v>
      </c>
      <c r="E2111" s="8" t="s">
        <v>29546</v>
      </c>
      <c r="F2111" s="1110" t="s">
        <v>18784</v>
      </c>
      <c r="G2111" s="8" t="s">
        <v>18785</v>
      </c>
      <c r="H2111" s="429"/>
      <c r="I2111" s="24" t="s">
        <v>18786</v>
      </c>
      <c r="J2111" s="1887">
        <v>1</v>
      </c>
      <c r="K2111" s="1887" t="s">
        <v>4524</v>
      </c>
      <c r="L2111" s="640" t="s">
        <v>11574</v>
      </c>
      <c r="M2111" s="5" t="s">
        <v>4204</v>
      </c>
      <c r="N2111" s="5"/>
      <c r="O2111" s="1884"/>
      <c r="P2111" s="328"/>
    </row>
    <row r="2112" spans="1:16" ht="21.75" customHeight="1">
      <c r="A2112" s="1893">
        <v>2110</v>
      </c>
      <c r="B2112" s="251" t="s">
        <v>2455</v>
      </c>
      <c r="C2112" s="304" t="s">
        <v>13169</v>
      </c>
      <c r="D2112" s="8" t="s">
        <v>11580</v>
      </c>
      <c r="E2112" s="8" t="s">
        <v>29547</v>
      </c>
      <c r="F2112" s="1110" t="s">
        <v>13845</v>
      </c>
      <c r="G2112" s="8" t="s">
        <v>13648</v>
      </c>
      <c r="H2112" s="210"/>
      <c r="I2112" s="24" t="s">
        <v>11578</v>
      </c>
      <c r="J2112" s="1887">
        <v>0</v>
      </c>
      <c r="K2112" s="1887" t="s">
        <v>4524</v>
      </c>
      <c r="L2112" s="8" t="s">
        <v>11575</v>
      </c>
      <c r="M2112" s="5" t="s">
        <v>7122</v>
      </c>
      <c r="N2112" s="5"/>
      <c r="O2112" s="1884"/>
      <c r="P2112" s="328"/>
    </row>
    <row r="2113" spans="1:16" ht="21.75" customHeight="1">
      <c r="A2113" s="1893">
        <v>2111</v>
      </c>
      <c r="B2113" s="251" t="s">
        <v>2455</v>
      </c>
      <c r="C2113" s="304" t="s">
        <v>13169</v>
      </c>
      <c r="D2113" s="38" t="s">
        <v>11763</v>
      </c>
      <c r="E2113" s="8" t="s">
        <v>29548</v>
      </c>
      <c r="F2113" s="1117" t="s">
        <v>13845</v>
      </c>
      <c r="G2113" s="38" t="s">
        <v>11746</v>
      </c>
      <c r="H2113" s="277"/>
      <c r="I2113" s="51" t="s">
        <v>11756</v>
      </c>
      <c r="J2113" s="1887">
        <v>1</v>
      </c>
      <c r="K2113" s="1887" t="s">
        <v>4524</v>
      </c>
      <c r="L2113" s="8" t="s">
        <v>11751</v>
      </c>
      <c r="M2113" s="5" t="s">
        <v>7122</v>
      </c>
      <c r="N2113" s="5"/>
      <c r="O2113" s="1884"/>
      <c r="P2113" s="328"/>
    </row>
    <row r="2114" spans="1:16" ht="21.75" customHeight="1">
      <c r="A2114" s="1893">
        <v>2112</v>
      </c>
      <c r="B2114" s="276" t="s">
        <v>2455</v>
      </c>
      <c r="C2114" s="304" t="s">
        <v>13169</v>
      </c>
      <c r="D2114" s="38" t="s">
        <v>12433</v>
      </c>
      <c r="E2114" s="8" t="s">
        <v>29549</v>
      </c>
      <c r="F2114" s="1116" t="s">
        <v>13845</v>
      </c>
      <c r="G2114" s="38" t="s">
        <v>13649</v>
      </c>
      <c r="H2114" s="38"/>
      <c r="I2114" s="51" t="s">
        <v>12712</v>
      </c>
      <c r="J2114" s="1887">
        <v>1</v>
      </c>
      <c r="K2114" s="1887" t="s">
        <v>4524</v>
      </c>
      <c r="L2114" s="8" t="s">
        <v>11751</v>
      </c>
      <c r="M2114" s="5" t="s">
        <v>4204</v>
      </c>
      <c r="N2114" s="5"/>
      <c r="O2114" s="1884"/>
      <c r="P2114" s="328"/>
    </row>
    <row r="2115" spans="1:16" ht="21.75" customHeight="1">
      <c r="A2115" s="1893">
        <v>2113</v>
      </c>
      <c r="B2115" s="443" t="s">
        <v>2455</v>
      </c>
      <c r="C2115" s="443" t="s">
        <v>13167</v>
      </c>
      <c r="D2115" s="38" t="s">
        <v>15649</v>
      </c>
      <c r="E2115" s="8" t="s">
        <v>29550</v>
      </c>
      <c r="F2115" s="1116" t="s">
        <v>13842</v>
      </c>
      <c r="G2115" s="38" t="s">
        <v>15648</v>
      </c>
      <c r="H2115" s="38"/>
      <c r="I2115" s="51" t="s">
        <v>5033</v>
      </c>
      <c r="J2115" s="1887">
        <v>1</v>
      </c>
      <c r="K2115" s="1887" t="s">
        <v>4524</v>
      </c>
      <c r="L2115" s="8" t="s">
        <v>11751</v>
      </c>
      <c r="M2115" s="5" t="s">
        <v>6761</v>
      </c>
      <c r="N2115" s="5"/>
      <c r="O2115" s="1884"/>
      <c r="P2115" s="328"/>
    </row>
    <row r="2116" spans="1:16" ht="21.75" customHeight="1">
      <c r="A2116" s="1893">
        <v>2114</v>
      </c>
      <c r="B2116" s="448" t="s">
        <v>2455</v>
      </c>
      <c r="C2116" s="448" t="s">
        <v>13167</v>
      </c>
      <c r="D2116" s="38" t="s">
        <v>15678</v>
      </c>
      <c r="E2116" s="8" t="s">
        <v>29551</v>
      </c>
      <c r="F2116" s="1117" t="s">
        <v>16009</v>
      </c>
      <c r="G2116" s="38" t="s">
        <v>16010</v>
      </c>
      <c r="H2116" s="277"/>
      <c r="I2116" s="51" t="s">
        <v>16011</v>
      </c>
      <c r="J2116" s="1887">
        <v>1</v>
      </c>
      <c r="K2116" s="1887" t="s">
        <v>4524</v>
      </c>
      <c r="L2116" s="8" t="s">
        <v>11751</v>
      </c>
      <c r="M2116" s="5" t="s">
        <v>8940</v>
      </c>
      <c r="N2116" s="5"/>
      <c r="O2116" s="1884"/>
      <c r="P2116" s="328"/>
    </row>
    <row r="2117" spans="1:16" ht="21.75" customHeight="1">
      <c r="A2117" s="1893">
        <v>2115</v>
      </c>
      <c r="B2117" s="519" t="s">
        <v>2455</v>
      </c>
      <c r="C2117" s="519" t="s">
        <v>13167</v>
      </c>
      <c r="D2117" s="8" t="s">
        <v>35115</v>
      </c>
      <c r="E2117" s="8" t="s">
        <v>29552</v>
      </c>
      <c r="F2117" s="1108" t="s">
        <v>358</v>
      </c>
      <c r="G2117" s="8" t="s">
        <v>16591</v>
      </c>
      <c r="H2117" s="24"/>
      <c r="I2117" s="37" t="s">
        <v>16592</v>
      </c>
      <c r="J2117" s="1887">
        <v>1</v>
      </c>
      <c r="K2117" s="1887" t="s">
        <v>4524</v>
      </c>
      <c r="L2117" s="8" t="s">
        <v>11751</v>
      </c>
      <c r="M2117" s="5" t="s">
        <v>10059</v>
      </c>
      <c r="N2117" s="5"/>
      <c r="O2117" s="1884"/>
      <c r="P2117" s="328"/>
    </row>
    <row r="2118" spans="1:16" ht="21.75" customHeight="1">
      <c r="A2118" s="1893">
        <v>2116</v>
      </c>
      <c r="B2118" s="251" t="s">
        <v>2455</v>
      </c>
      <c r="C2118" s="304" t="s">
        <v>13169</v>
      </c>
      <c r="D2118" s="38" t="s">
        <v>11764</v>
      </c>
      <c r="E2118" s="8" t="s">
        <v>29553</v>
      </c>
      <c r="F2118" s="1116" t="s">
        <v>13845</v>
      </c>
      <c r="G2118" s="38" t="s">
        <v>11747</v>
      </c>
      <c r="H2118" s="38"/>
      <c r="I2118" s="38" t="s">
        <v>11762</v>
      </c>
      <c r="J2118" s="1887">
        <v>1</v>
      </c>
      <c r="K2118" s="1887" t="s">
        <v>4524</v>
      </c>
      <c r="L2118" s="8" t="s">
        <v>11752</v>
      </c>
      <c r="M2118" s="5" t="s">
        <v>7122</v>
      </c>
      <c r="N2118" s="5"/>
      <c r="O2118" s="1884"/>
      <c r="P2118" s="328"/>
    </row>
    <row r="2119" spans="1:16" ht="21.75" customHeight="1">
      <c r="A2119" s="1893">
        <v>2117</v>
      </c>
      <c r="B2119" s="276" t="s">
        <v>2455</v>
      </c>
      <c r="C2119" s="304" t="s">
        <v>13169</v>
      </c>
      <c r="D2119" s="38" t="s">
        <v>12434</v>
      </c>
      <c r="E2119" s="8" t="s">
        <v>29554</v>
      </c>
      <c r="F2119" s="1116" t="s">
        <v>13845</v>
      </c>
      <c r="G2119" s="38" t="s">
        <v>13650</v>
      </c>
      <c r="H2119" s="38"/>
      <c r="I2119" s="24" t="s">
        <v>12723</v>
      </c>
      <c r="J2119" s="1887">
        <v>1</v>
      </c>
      <c r="K2119" s="1887" t="s">
        <v>4524</v>
      </c>
      <c r="L2119" s="8" t="s">
        <v>11752</v>
      </c>
      <c r="M2119" s="5" t="s">
        <v>4204</v>
      </c>
      <c r="N2119" s="5"/>
      <c r="O2119" s="1884"/>
      <c r="P2119" s="328"/>
    </row>
    <row r="2120" spans="1:16" ht="21.75" customHeight="1">
      <c r="A2120" s="1893">
        <v>2118</v>
      </c>
      <c r="B2120" s="446" t="s">
        <v>2455</v>
      </c>
      <c r="C2120" s="446" t="s">
        <v>13167</v>
      </c>
      <c r="D2120" s="8" t="s">
        <v>15663</v>
      </c>
      <c r="E2120" s="8" t="s">
        <v>29555</v>
      </c>
      <c r="F2120" s="1110" t="s">
        <v>16009</v>
      </c>
      <c r="G2120" s="8" t="s">
        <v>38207</v>
      </c>
      <c r="H2120" s="210"/>
      <c r="I2120" s="24" t="s">
        <v>16012</v>
      </c>
      <c r="J2120" s="1887">
        <v>1</v>
      </c>
      <c r="K2120" s="1887" t="s">
        <v>4524</v>
      </c>
      <c r="L2120" s="8" t="s">
        <v>11752</v>
      </c>
      <c r="M2120" s="5" t="s">
        <v>6761</v>
      </c>
      <c r="N2120" s="5"/>
      <c r="O2120" s="1884"/>
      <c r="P2120" s="328"/>
    </row>
    <row r="2121" spans="1:16" ht="21.75" customHeight="1">
      <c r="A2121" s="1893">
        <v>2119</v>
      </c>
      <c r="B2121" s="251" t="s">
        <v>2455</v>
      </c>
      <c r="C2121" s="304" t="s">
        <v>13169</v>
      </c>
      <c r="D2121" s="38" t="s">
        <v>11765</v>
      </c>
      <c r="E2121" s="8" t="s">
        <v>29556</v>
      </c>
      <c r="F2121" s="1116" t="s">
        <v>13845</v>
      </c>
      <c r="G2121" s="38" t="s">
        <v>11748</v>
      </c>
      <c r="H2121" s="38"/>
      <c r="I2121" s="38" t="s">
        <v>12432</v>
      </c>
      <c r="J2121" s="1887">
        <v>1</v>
      </c>
      <c r="K2121" s="1887" t="s">
        <v>4524</v>
      </c>
      <c r="L2121" s="8" t="s">
        <v>11753</v>
      </c>
      <c r="M2121" s="5" t="s">
        <v>7122</v>
      </c>
      <c r="N2121" s="5"/>
      <c r="O2121" s="1884"/>
      <c r="P2121" s="328"/>
    </row>
    <row r="2122" spans="1:16" ht="21.75" customHeight="1">
      <c r="A2122" s="1893">
        <v>2120</v>
      </c>
      <c r="B2122" s="276" t="s">
        <v>2455</v>
      </c>
      <c r="C2122" s="304" t="s">
        <v>13169</v>
      </c>
      <c r="D2122" s="8" t="s">
        <v>12435</v>
      </c>
      <c r="E2122" s="8" t="s">
        <v>29557</v>
      </c>
      <c r="F2122" s="1108" t="s">
        <v>13845</v>
      </c>
      <c r="G2122" s="8" t="s">
        <v>13651</v>
      </c>
      <c r="H2122" s="8"/>
      <c r="I2122" s="24" t="s">
        <v>15667</v>
      </c>
      <c r="J2122" s="1887">
        <v>1</v>
      </c>
      <c r="K2122" s="1887" t="s">
        <v>4524</v>
      </c>
      <c r="L2122" s="8" t="s">
        <v>11753</v>
      </c>
      <c r="M2122" s="5" t="s">
        <v>4204</v>
      </c>
      <c r="N2122" s="5"/>
      <c r="O2122" s="1884"/>
      <c r="P2122" s="328"/>
    </row>
    <row r="2123" spans="1:16" ht="21.75" customHeight="1">
      <c r="A2123" s="1893">
        <v>2121</v>
      </c>
      <c r="B2123" s="251" t="s">
        <v>2455</v>
      </c>
      <c r="C2123" s="304" t="s">
        <v>13169</v>
      </c>
      <c r="D2123" s="38" t="s">
        <v>11766</v>
      </c>
      <c r="E2123" s="8" t="s">
        <v>29558</v>
      </c>
      <c r="F2123" s="1116" t="s">
        <v>13845</v>
      </c>
      <c r="G2123" s="38" t="s">
        <v>11749</v>
      </c>
      <c r="H2123" s="38"/>
      <c r="I2123" s="38" t="s">
        <v>11760</v>
      </c>
      <c r="J2123" s="1887">
        <v>1</v>
      </c>
      <c r="K2123" s="1887" t="s">
        <v>4524</v>
      </c>
      <c r="L2123" s="8" t="s">
        <v>11754</v>
      </c>
      <c r="M2123" s="5" t="s">
        <v>7122</v>
      </c>
      <c r="N2123" s="5"/>
      <c r="O2123" s="1884"/>
      <c r="P2123" s="328"/>
    </row>
    <row r="2124" spans="1:16" ht="21.75" customHeight="1">
      <c r="A2124" s="1893">
        <v>2122</v>
      </c>
      <c r="B2124" s="276" t="s">
        <v>2455</v>
      </c>
      <c r="C2124" s="304" t="s">
        <v>13169</v>
      </c>
      <c r="D2124" s="8" t="s">
        <v>12436</v>
      </c>
      <c r="E2124" s="8" t="s">
        <v>29559</v>
      </c>
      <c r="F2124" s="1108" t="s">
        <v>13845</v>
      </c>
      <c r="G2124" s="8" t="s">
        <v>13652</v>
      </c>
      <c r="H2124" s="8"/>
      <c r="I2124" s="24" t="s">
        <v>15668</v>
      </c>
      <c r="J2124" s="1887">
        <v>1</v>
      </c>
      <c r="K2124" s="1887" t="s">
        <v>4524</v>
      </c>
      <c r="L2124" s="8" t="s">
        <v>11754</v>
      </c>
      <c r="M2124" s="5" t="s">
        <v>4204</v>
      </c>
      <c r="N2124" s="5"/>
      <c r="O2124" s="1884"/>
      <c r="P2124" s="328"/>
    </row>
    <row r="2125" spans="1:16" ht="21.75" customHeight="1">
      <c r="A2125" s="1893">
        <v>2123</v>
      </c>
      <c r="B2125" s="256" t="s">
        <v>2455</v>
      </c>
      <c r="C2125" s="304" t="s">
        <v>13169</v>
      </c>
      <c r="D2125" s="38" t="s">
        <v>11767</v>
      </c>
      <c r="E2125" s="8" t="s">
        <v>29560</v>
      </c>
      <c r="F2125" s="1116" t="s">
        <v>13845</v>
      </c>
      <c r="G2125" s="38" t="s">
        <v>11750</v>
      </c>
      <c r="H2125" s="38"/>
      <c r="I2125" s="38" t="s">
        <v>11758</v>
      </c>
      <c r="J2125" s="1887">
        <v>1</v>
      </c>
      <c r="K2125" s="1887" t="s">
        <v>4524</v>
      </c>
      <c r="L2125" s="8" t="s">
        <v>11755</v>
      </c>
      <c r="M2125" s="5" t="s">
        <v>7122</v>
      </c>
      <c r="N2125" s="5"/>
      <c r="O2125" s="1884"/>
      <c r="P2125" s="328"/>
    </row>
    <row r="2126" spans="1:16" ht="21.75" customHeight="1">
      <c r="A2126" s="1893">
        <v>2124</v>
      </c>
      <c r="B2126" s="276" t="s">
        <v>2455</v>
      </c>
      <c r="C2126" s="304" t="s">
        <v>13169</v>
      </c>
      <c r="D2126" s="38" t="s">
        <v>12437</v>
      </c>
      <c r="E2126" s="8" t="s">
        <v>29561</v>
      </c>
      <c r="F2126" s="1116" t="s">
        <v>13845</v>
      </c>
      <c r="G2126" s="38" t="s">
        <v>13653</v>
      </c>
      <c r="H2126" s="38"/>
      <c r="I2126" s="24" t="s">
        <v>12724</v>
      </c>
      <c r="J2126" s="1887">
        <v>1</v>
      </c>
      <c r="K2126" s="1887" t="s">
        <v>4524</v>
      </c>
      <c r="L2126" s="8" t="s">
        <v>11755</v>
      </c>
      <c r="M2126" s="5" t="s">
        <v>4204</v>
      </c>
      <c r="N2126" s="5"/>
      <c r="O2126" s="1884"/>
      <c r="P2126" s="328"/>
    </row>
    <row r="2127" spans="1:16" ht="21.75" customHeight="1">
      <c r="A2127" s="1893">
        <v>2125</v>
      </c>
      <c r="B2127" s="310" t="s">
        <v>2455</v>
      </c>
      <c r="C2127" s="310" t="s">
        <v>13169</v>
      </c>
      <c r="D2127" s="38" t="s">
        <v>13947</v>
      </c>
      <c r="E2127" s="8" t="s">
        <v>29562</v>
      </c>
      <c r="F2127" s="1116" t="s">
        <v>13845</v>
      </c>
      <c r="G2127" s="38" t="s">
        <v>14319</v>
      </c>
      <c r="H2127" s="38"/>
      <c r="I2127" s="51" t="s">
        <v>14320</v>
      </c>
      <c r="J2127" s="1887">
        <v>1</v>
      </c>
      <c r="K2127" s="1887" t="s">
        <v>4524</v>
      </c>
      <c r="L2127" s="8" t="s">
        <v>11755</v>
      </c>
      <c r="M2127" s="5" t="s">
        <v>6761</v>
      </c>
      <c r="N2127" s="5"/>
      <c r="O2127" s="1884"/>
      <c r="P2127" s="328"/>
    </row>
    <row r="2128" spans="1:16" ht="21.75" customHeight="1">
      <c r="A2128" s="1893">
        <v>2126</v>
      </c>
      <c r="B2128" s="404" t="s">
        <v>2455</v>
      </c>
      <c r="C2128" s="404" t="s">
        <v>13167</v>
      </c>
      <c r="D2128" s="38" t="s">
        <v>35116</v>
      </c>
      <c r="E2128" s="8" t="s">
        <v>29563</v>
      </c>
      <c r="F2128" s="1117" t="s">
        <v>15281</v>
      </c>
      <c r="G2128" s="38" t="s">
        <v>15286</v>
      </c>
      <c r="H2128" s="277"/>
      <c r="I2128" s="51" t="s">
        <v>15287</v>
      </c>
      <c r="J2128" s="1887">
        <v>1</v>
      </c>
      <c r="K2128" s="1887" t="s">
        <v>4524</v>
      </c>
      <c r="L2128" s="8" t="s">
        <v>11755</v>
      </c>
      <c r="M2128" s="5" t="s">
        <v>8940</v>
      </c>
      <c r="N2128" s="5"/>
      <c r="O2128" s="1884"/>
      <c r="P2128" s="328"/>
    </row>
    <row r="2129" spans="1:16" ht="21.75" customHeight="1">
      <c r="A2129" s="1893">
        <v>2127</v>
      </c>
      <c r="B2129" s="446" t="s">
        <v>2455</v>
      </c>
      <c r="C2129" s="446" t="s">
        <v>13167</v>
      </c>
      <c r="D2129" s="8" t="s">
        <v>35117</v>
      </c>
      <c r="E2129" s="8" t="s">
        <v>29564</v>
      </c>
      <c r="F2129" s="1110" t="s">
        <v>16009</v>
      </c>
      <c r="G2129" s="8" t="s">
        <v>16013</v>
      </c>
      <c r="H2129" s="210"/>
      <c r="I2129" s="24" t="s">
        <v>16014</v>
      </c>
      <c r="J2129" s="1887">
        <v>1</v>
      </c>
      <c r="K2129" s="1887" t="s">
        <v>4524</v>
      </c>
      <c r="L2129" s="8" t="s">
        <v>11755</v>
      </c>
      <c r="M2129" s="5" t="s">
        <v>10059</v>
      </c>
      <c r="N2129" s="5"/>
      <c r="O2129" s="1884"/>
      <c r="P2129" s="328"/>
    </row>
    <row r="2130" spans="1:16" s="7" customFormat="1" ht="21.75" customHeight="1">
      <c r="A2130" s="1893">
        <v>2128</v>
      </c>
      <c r="B2130" s="259" t="s">
        <v>2455</v>
      </c>
      <c r="C2130" s="304" t="s">
        <v>13169</v>
      </c>
      <c r="D2130" s="8" t="s">
        <v>12427</v>
      </c>
      <c r="E2130" s="8" t="s">
        <v>29565</v>
      </c>
      <c r="F2130" s="1110" t="s">
        <v>358</v>
      </c>
      <c r="G2130" s="8" t="s">
        <v>13654</v>
      </c>
      <c r="H2130" s="318"/>
      <c r="I2130" s="24" t="s">
        <v>12725</v>
      </c>
      <c r="J2130" s="1887">
        <v>1</v>
      </c>
      <c r="K2130" s="1887" t="s">
        <v>4524</v>
      </c>
      <c r="L2130" s="8" t="s">
        <v>11928</v>
      </c>
      <c r="M2130" s="5" t="s">
        <v>7122</v>
      </c>
      <c r="N2130" s="5"/>
      <c r="O2130" s="1884"/>
      <c r="P2130" s="42"/>
    </row>
    <row r="2131" spans="1:16" ht="21.75" customHeight="1">
      <c r="A2131" s="1893">
        <v>2129</v>
      </c>
      <c r="B2131" s="259" t="s">
        <v>2455</v>
      </c>
      <c r="C2131" s="304" t="s">
        <v>13169</v>
      </c>
      <c r="D2131" s="8" t="s">
        <v>11943</v>
      </c>
      <c r="E2131" s="8" t="s">
        <v>29566</v>
      </c>
      <c r="F2131" s="1110" t="s">
        <v>2457</v>
      </c>
      <c r="G2131" s="8" t="s">
        <v>13655</v>
      </c>
      <c r="H2131" s="210"/>
      <c r="I2131" s="24" t="s">
        <v>11941</v>
      </c>
      <c r="J2131" s="1887">
        <v>1</v>
      </c>
      <c r="K2131" s="1887" t="s">
        <v>4524</v>
      </c>
      <c r="L2131" s="8" t="s">
        <v>11940</v>
      </c>
      <c r="M2131" s="5" t="s">
        <v>7122</v>
      </c>
      <c r="N2131" s="5"/>
      <c r="O2131" s="1884"/>
      <c r="P2131" s="328"/>
    </row>
    <row r="2132" spans="1:16" ht="21.75" customHeight="1">
      <c r="A2132" s="1893">
        <v>2130</v>
      </c>
      <c r="B2132" s="272" t="s">
        <v>2455</v>
      </c>
      <c r="C2132" s="304" t="s">
        <v>13169</v>
      </c>
      <c r="D2132" s="8" t="s">
        <v>11949</v>
      </c>
      <c r="E2132" s="8" t="s">
        <v>29567</v>
      </c>
      <c r="F2132" s="1110" t="s">
        <v>2457</v>
      </c>
      <c r="G2132" s="8" t="s">
        <v>13656</v>
      </c>
      <c r="H2132" s="210"/>
      <c r="I2132" s="24" t="s">
        <v>11948</v>
      </c>
      <c r="J2132" s="1887">
        <v>1</v>
      </c>
      <c r="K2132" s="1887" t="s">
        <v>4524</v>
      </c>
      <c r="L2132" s="8" t="s">
        <v>11946</v>
      </c>
      <c r="M2132" s="5" t="s">
        <v>7122</v>
      </c>
      <c r="N2132" s="5"/>
      <c r="O2132" s="1884"/>
      <c r="P2132" s="328"/>
    </row>
    <row r="2133" spans="1:16" ht="21.75" customHeight="1">
      <c r="A2133" s="1893">
        <v>2131</v>
      </c>
      <c r="B2133" s="272" t="s">
        <v>2455</v>
      </c>
      <c r="C2133" s="304" t="s">
        <v>13169</v>
      </c>
      <c r="D2133" s="38" t="s">
        <v>12302</v>
      </c>
      <c r="E2133" s="8" t="s">
        <v>29568</v>
      </c>
      <c r="F2133" s="1116" t="s">
        <v>2457</v>
      </c>
      <c r="G2133" s="38" t="s">
        <v>13657</v>
      </c>
      <c r="H2133" s="38"/>
      <c r="I2133" s="51" t="s">
        <v>12726</v>
      </c>
      <c r="J2133" s="1887">
        <v>1</v>
      </c>
      <c r="K2133" s="1887" t="s">
        <v>4524</v>
      </c>
      <c r="L2133" s="8" t="s">
        <v>12300</v>
      </c>
      <c r="M2133" s="5" t="s">
        <v>7122</v>
      </c>
      <c r="N2133" s="5"/>
      <c r="O2133" s="1884"/>
      <c r="P2133" s="328"/>
    </row>
    <row r="2134" spans="1:16" ht="21.75" customHeight="1">
      <c r="A2134" s="1893">
        <v>2132</v>
      </c>
      <c r="B2134" s="322" t="s">
        <v>2455</v>
      </c>
      <c r="C2134" s="322" t="s">
        <v>13169</v>
      </c>
      <c r="D2134" s="8" t="s">
        <v>14269</v>
      </c>
      <c r="E2134" s="8" t="s">
        <v>29569</v>
      </c>
      <c r="F2134" s="1108" t="s">
        <v>2457</v>
      </c>
      <c r="G2134" s="8" t="s">
        <v>14321</v>
      </c>
      <c r="H2134" s="8"/>
      <c r="I2134" s="24" t="s">
        <v>14322</v>
      </c>
      <c r="J2134" s="1887">
        <v>1</v>
      </c>
      <c r="K2134" s="1887" t="s">
        <v>4524</v>
      </c>
      <c r="L2134" s="8" t="s">
        <v>12300</v>
      </c>
      <c r="M2134" s="5" t="s">
        <v>4204</v>
      </c>
      <c r="N2134" s="5"/>
      <c r="O2134" s="1884"/>
      <c r="P2134" s="328"/>
    </row>
    <row r="2135" spans="1:16" s="7" customFormat="1" ht="21.75" customHeight="1">
      <c r="A2135" s="1893">
        <v>2133</v>
      </c>
      <c r="B2135" s="272" t="s">
        <v>2455</v>
      </c>
      <c r="C2135" s="304" t="s">
        <v>13169</v>
      </c>
      <c r="D2135" s="8" t="s">
        <v>35118</v>
      </c>
      <c r="E2135" s="8" t="s">
        <v>29570</v>
      </c>
      <c r="F2135" s="1108" t="s">
        <v>2457</v>
      </c>
      <c r="G2135" s="8" t="s">
        <v>13658</v>
      </c>
      <c r="H2135" s="8"/>
      <c r="I2135" s="24" t="s">
        <v>12727</v>
      </c>
      <c r="J2135" s="1887">
        <v>1</v>
      </c>
      <c r="K2135" s="1887" t="s">
        <v>4524</v>
      </c>
      <c r="L2135" s="8" t="s">
        <v>12301</v>
      </c>
      <c r="M2135" s="5" t="s">
        <v>7122</v>
      </c>
      <c r="N2135" s="5"/>
      <c r="O2135" s="1884"/>
      <c r="P2135" s="42"/>
    </row>
    <row r="2136" spans="1:16" ht="21.75" customHeight="1">
      <c r="A2136" s="1893">
        <v>2134</v>
      </c>
      <c r="B2136" s="275" t="s">
        <v>2455</v>
      </c>
      <c r="C2136" s="304" t="s">
        <v>13169</v>
      </c>
      <c r="D2136" s="38" t="s">
        <v>12305</v>
      </c>
      <c r="E2136" s="8" t="s">
        <v>29571</v>
      </c>
      <c r="F2136" s="1116" t="s">
        <v>2457</v>
      </c>
      <c r="G2136" s="38" t="s">
        <v>13659</v>
      </c>
      <c r="H2136" s="38"/>
      <c r="I2136" s="51" t="s">
        <v>12728</v>
      </c>
      <c r="J2136" s="1887">
        <v>1</v>
      </c>
      <c r="K2136" s="1887" t="s">
        <v>4524</v>
      </c>
      <c r="L2136" s="8" t="s">
        <v>12303</v>
      </c>
      <c r="M2136" s="5" t="s">
        <v>7122</v>
      </c>
      <c r="N2136" s="5"/>
      <c r="O2136" s="1884"/>
      <c r="P2136" s="328"/>
    </row>
    <row r="2137" spans="1:16" ht="21.75" customHeight="1">
      <c r="A2137" s="1893">
        <v>2135</v>
      </c>
      <c r="B2137" s="293" t="s">
        <v>2455</v>
      </c>
      <c r="C2137" s="304" t="s">
        <v>13169</v>
      </c>
      <c r="D2137" s="8" t="s">
        <v>12856</v>
      </c>
      <c r="E2137" s="8" t="s">
        <v>29572</v>
      </c>
      <c r="F2137" s="1108" t="s">
        <v>2457</v>
      </c>
      <c r="G2137" s="8" t="s">
        <v>13660</v>
      </c>
      <c r="H2137" s="8"/>
      <c r="I2137" s="24" t="s">
        <v>13030</v>
      </c>
      <c r="J2137" s="1887">
        <v>1</v>
      </c>
      <c r="K2137" s="1887" t="s">
        <v>4524</v>
      </c>
      <c r="L2137" s="8" t="s">
        <v>12303</v>
      </c>
      <c r="M2137" s="1153" t="s">
        <v>3206</v>
      </c>
      <c r="N2137" s="1153"/>
      <c r="O2137" s="1911"/>
      <c r="P2137" s="328"/>
    </row>
    <row r="2138" spans="1:16" ht="21.75" customHeight="1">
      <c r="A2138" s="1893">
        <v>2136</v>
      </c>
      <c r="B2138" s="275" t="s">
        <v>2455</v>
      </c>
      <c r="C2138" s="304" t="s">
        <v>13169</v>
      </c>
      <c r="D2138" s="8" t="s">
        <v>12430</v>
      </c>
      <c r="E2138" s="8" t="s">
        <v>29573</v>
      </c>
      <c r="F2138" s="1108" t="s">
        <v>2457</v>
      </c>
      <c r="G2138" s="8" t="s">
        <v>15396</v>
      </c>
      <c r="H2138" s="8"/>
      <c r="I2138" s="24" t="s">
        <v>12725</v>
      </c>
      <c r="J2138" s="1887">
        <v>1</v>
      </c>
      <c r="K2138" s="1887" t="s">
        <v>4524</v>
      </c>
      <c r="L2138" s="8" t="s">
        <v>12428</v>
      </c>
      <c r="M2138" s="5" t="s">
        <v>7122</v>
      </c>
      <c r="N2138" s="5"/>
      <c r="O2138" s="1884"/>
      <c r="P2138" s="328"/>
    </row>
    <row r="2139" spans="1:16" ht="21.75" customHeight="1">
      <c r="A2139" s="1893">
        <v>2137</v>
      </c>
      <c r="B2139" s="282" t="s">
        <v>2455</v>
      </c>
      <c r="C2139" s="304" t="s">
        <v>13169</v>
      </c>
      <c r="D2139" s="8" t="s">
        <v>12431</v>
      </c>
      <c r="E2139" s="8" t="s">
        <v>29574</v>
      </c>
      <c r="F2139" s="1110" t="s">
        <v>358</v>
      </c>
      <c r="G2139" s="8" t="s">
        <v>15543</v>
      </c>
      <c r="H2139" s="318"/>
      <c r="I2139" s="24" t="s">
        <v>12729</v>
      </c>
      <c r="J2139" s="1887">
        <v>1</v>
      </c>
      <c r="K2139" s="1887" t="s">
        <v>4524</v>
      </c>
      <c r="L2139" s="282" t="s">
        <v>12429</v>
      </c>
      <c r="M2139" s="5" t="s">
        <v>7122</v>
      </c>
      <c r="N2139" s="5"/>
      <c r="O2139" s="1884"/>
      <c r="P2139" s="328"/>
    </row>
    <row r="2140" spans="1:16" ht="21.75" customHeight="1">
      <c r="A2140" s="1893">
        <v>2138</v>
      </c>
      <c r="B2140" s="291" t="s">
        <v>2455</v>
      </c>
      <c r="C2140" s="304" t="s">
        <v>13169</v>
      </c>
      <c r="D2140" s="8" t="s">
        <v>35119</v>
      </c>
      <c r="E2140" s="8" t="s">
        <v>29575</v>
      </c>
      <c r="F2140" s="1108" t="s">
        <v>2457</v>
      </c>
      <c r="G2140" s="8" t="s">
        <v>13661</v>
      </c>
      <c r="H2140" s="8"/>
      <c r="I2140" s="24" t="s">
        <v>12708</v>
      </c>
      <c r="J2140" s="1887">
        <v>1</v>
      </c>
      <c r="K2140" s="1887" t="s">
        <v>4524</v>
      </c>
      <c r="L2140" s="291" t="s">
        <v>12507</v>
      </c>
      <c r="M2140" s="5" t="s">
        <v>7122</v>
      </c>
      <c r="N2140" s="5"/>
      <c r="O2140" s="1884"/>
      <c r="P2140" s="328"/>
    </row>
    <row r="2141" spans="1:16" ht="21.75" customHeight="1">
      <c r="A2141" s="1893">
        <v>2139</v>
      </c>
      <c r="B2141" s="294" t="s">
        <v>2455</v>
      </c>
      <c r="C2141" s="304" t="s">
        <v>13169</v>
      </c>
      <c r="D2141" s="38" t="s">
        <v>35120</v>
      </c>
      <c r="E2141" s="8" t="s">
        <v>29576</v>
      </c>
      <c r="F2141" s="1116" t="s">
        <v>2457</v>
      </c>
      <c r="G2141" s="38" t="s">
        <v>13662</v>
      </c>
      <c r="H2141" s="38"/>
      <c r="I2141" s="24" t="s">
        <v>13031</v>
      </c>
      <c r="J2141" s="1887">
        <v>1</v>
      </c>
      <c r="K2141" s="1887" t="s">
        <v>4524</v>
      </c>
      <c r="L2141" s="294" t="s">
        <v>12799</v>
      </c>
      <c r="M2141" s="5" t="s">
        <v>7122</v>
      </c>
      <c r="N2141" s="5"/>
      <c r="O2141" s="1884"/>
      <c r="P2141" s="328"/>
    </row>
    <row r="2142" spans="1:16" ht="21.75" customHeight="1">
      <c r="A2142" s="1893">
        <v>2140</v>
      </c>
      <c r="B2142" s="452" t="s">
        <v>2455</v>
      </c>
      <c r="C2142" s="452" t="s">
        <v>13167</v>
      </c>
      <c r="D2142" s="8" t="s">
        <v>15714</v>
      </c>
      <c r="E2142" s="8" t="s">
        <v>29577</v>
      </c>
      <c r="F2142" s="1110" t="s">
        <v>16009</v>
      </c>
      <c r="G2142" s="8" t="s">
        <v>16015</v>
      </c>
      <c r="H2142" s="210"/>
      <c r="I2142" s="24" t="s">
        <v>16016</v>
      </c>
      <c r="J2142" s="1887">
        <v>1</v>
      </c>
      <c r="K2142" s="1887" t="s">
        <v>4524</v>
      </c>
      <c r="L2142" s="452" t="s">
        <v>12799</v>
      </c>
      <c r="M2142" s="5" t="s">
        <v>15713</v>
      </c>
      <c r="N2142" s="5"/>
      <c r="O2142" s="1884"/>
      <c r="P2142" s="328"/>
    </row>
    <row r="2143" spans="1:16" ht="21.75" customHeight="1">
      <c r="A2143" s="1893">
        <v>2141</v>
      </c>
      <c r="B2143" s="294" t="s">
        <v>2455</v>
      </c>
      <c r="C2143" s="304" t="s">
        <v>13169</v>
      </c>
      <c r="D2143" s="38" t="s">
        <v>12879</v>
      </c>
      <c r="E2143" s="8" t="s">
        <v>29578</v>
      </c>
      <c r="F2143" s="1116" t="s">
        <v>2457</v>
      </c>
      <c r="G2143" s="38" t="s">
        <v>13663</v>
      </c>
      <c r="H2143" s="38"/>
      <c r="I2143" s="51" t="s">
        <v>13031</v>
      </c>
      <c r="J2143" s="1887">
        <v>1</v>
      </c>
      <c r="K2143" s="1887" t="s">
        <v>4524</v>
      </c>
      <c r="L2143" s="294" t="s">
        <v>12870</v>
      </c>
      <c r="M2143" s="5" t="s">
        <v>7122</v>
      </c>
      <c r="N2143" s="5"/>
      <c r="O2143" s="1884"/>
      <c r="P2143" s="328"/>
    </row>
    <row r="2144" spans="1:16" ht="21.75" customHeight="1">
      <c r="A2144" s="1893">
        <v>2142</v>
      </c>
      <c r="B2144" s="447" t="s">
        <v>2455</v>
      </c>
      <c r="C2144" s="447" t="s">
        <v>13167</v>
      </c>
      <c r="D2144" s="38" t="s">
        <v>35121</v>
      </c>
      <c r="E2144" s="8" t="s">
        <v>29579</v>
      </c>
      <c r="F2144" s="1117" t="s">
        <v>16009</v>
      </c>
      <c r="G2144" s="38" t="s">
        <v>16017</v>
      </c>
      <c r="H2144" s="277"/>
      <c r="I2144" s="51" t="s">
        <v>16011</v>
      </c>
      <c r="J2144" s="1887">
        <v>1</v>
      </c>
      <c r="K2144" s="1887" t="s">
        <v>4524</v>
      </c>
      <c r="L2144" s="447" t="s">
        <v>12870</v>
      </c>
      <c r="M2144" s="1153" t="s">
        <v>3206</v>
      </c>
      <c r="N2144" s="1153"/>
      <c r="O2144" s="1884"/>
      <c r="P2144" s="328"/>
    </row>
    <row r="2145" spans="1:16" ht="21.75" customHeight="1">
      <c r="A2145" s="1893">
        <v>2143</v>
      </c>
      <c r="B2145" s="480" t="s">
        <v>2455</v>
      </c>
      <c r="C2145" s="480" t="s">
        <v>13167</v>
      </c>
      <c r="D2145" s="8" t="s">
        <v>16105</v>
      </c>
      <c r="E2145" s="8" t="s">
        <v>29580</v>
      </c>
      <c r="F2145" s="1110" t="s">
        <v>16278</v>
      </c>
      <c r="G2145" s="8" t="s">
        <v>16283</v>
      </c>
      <c r="H2145" s="197"/>
      <c r="I2145" s="24" t="s">
        <v>16280</v>
      </c>
      <c r="J2145" s="1887">
        <v>1</v>
      </c>
      <c r="K2145" s="1887" t="s">
        <v>4524</v>
      </c>
      <c r="L2145" s="480" t="s">
        <v>12870</v>
      </c>
      <c r="M2145" s="1153" t="s">
        <v>4980</v>
      </c>
      <c r="N2145" s="1153"/>
      <c r="O2145" s="1884"/>
      <c r="P2145" s="328"/>
    </row>
    <row r="2146" spans="1:16" ht="21.75" customHeight="1">
      <c r="A2146" s="1893">
        <v>2144</v>
      </c>
      <c r="B2146" s="294" t="s">
        <v>2455</v>
      </c>
      <c r="C2146" s="304" t="s">
        <v>13169</v>
      </c>
      <c r="D2146" s="38" t="s">
        <v>12880</v>
      </c>
      <c r="E2146" s="8" t="s">
        <v>29581</v>
      </c>
      <c r="F2146" s="1116" t="s">
        <v>2457</v>
      </c>
      <c r="G2146" s="38" t="s">
        <v>15669</v>
      </c>
      <c r="H2146" s="38"/>
      <c r="I2146" s="51" t="s">
        <v>15670</v>
      </c>
      <c r="J2146" s="1887">
        <v>1</v>
      </c>
      <c r="K2146" s="1887" t="s">
        <v>4524</v>
      </c>
      <c r="L2146" s="294" t="s">
        <v>12871</v>
      </c>
      <c r="M2146" s="5" t="s">
        <v>7122</v>
      </c>
      <c r="N2146" s="5"/>
      <c r="O2146" s="1884"/>
      <c r="P2146" s="328"/>
    </row>
    <row r="2147" spans="1:16" ht="21.75" customHeight="1">
      <c r="A2147" s="1893">
        <v>2145</v>
      </c>
      <c r="B2147" s="447" t="s">
        <v>2455</v>
      </c>
      <c r="C2147" s="447" t="s">
        <v>13167</v>
      </c>
      <c r="D2147" s="8" t="s">
        <v>35122</v>
      </c>
      <c r="E2147" s="8" t="s">
        <v>29582</v>
      </c>
      <c r="F2147" s="1110" t="s">
        <v>16009</v>
      </c>
      <c r="G2147" s="8" t="s">
        <v>16018</v>
      </c>
      <c r="H2147" s="210"/>
      <c r="I2147" s="24" t="s">
        <v>16019</v>
      </c>
      <c r="J2147" s="1887">
        <v>1</v>
      </c>
      <c r="K2147" s="1887" t="s">
        <v>4524</v>
      </c>
      <c r="L2147" s="447" t="s">
        <v>12871</v>
      </c>
      <c r="M2147" s="1153" t="s">
        <v>3206</v>
      </c>
      <c r="N2147" s="1153"/>
      <c r="O2147" s="1884"/>
      <c r="P2147" s="328"/>
    </row>
    <row r="2148" spans="1:16" ht="21.75" customHeight="1">
      <c r="A2148" s="1893">
        <v>2146</v>
      </c>
      <c r="B2148" s="294" t="s">
        <v>2455</v>
      </c>
      <c r="C2148" s="304" t="s">
        <v>13169</v>
      </c>
      <c r="D2148" s="8" t="s">
        <v>12881</v>
      </c>
      <c r="E2148" s="8" t="s">
        <v>29583</v>
      </c>
      <c r="F2148" s="1108" t="s">
        <v>2457</v>
      </c>
      <c r="G2148" s="8" t="s">
        <v>13664</v>
      </c>
      <c r="H2148" s="8"/>
      <c r="I2148" s="24" t="s">
        <v>15675</v>
      </c>
      <c r="J2148" s="1887">
        <v>1</v>
      </c>
      <c r="K2148" s="1887" t="s">
        <v>4524</v>
      </c>
      <c r="L2148" s="294" t="s">
        <v>12872</v>
      </c>
      <c r="M2148" s="5" t="s">
        <v>7122</v>
      </c>
      <c r="N2148" s="5"/>
      <c r="O2148" s="1884"/>
      <c r="P2148" s="328"/>
    </row>
    <row r="2149" spans="1:16" ht="21.75" customHeight="1">
      <c r="A2149" s="1893">
        <v>2147</v>
      </c>
      <c r="B2149" s="297" t="s">
        <v>2455</v>
      </c>
      <c r="C2149" s="304" t="s">
        <v>13169</v>
      </c>
      <c r="D2149" s="8" t="s">
        <v>12882</v>
      </c>
      <c r="E2149" s="8" t="s">
        <v>29584</v>
      </c>
      <c r="F2149" s="1108" t="s">
        <v>2457</v>
      </c>
      <c r="G2149" s="8" t="s">
        <v>13665</v>
      </c>
      <c r="H2149" s="8"/>
      <c r="I2149" s="24" t="s">
        <v>15676</v>
      </c>
      <c r="J2149" s="1887">
        <v>1</v>
      </c>
      <c r="K2149" s="1887" t="s">
        <v>4524</v>
      </c>
      <c r="L2149" s="297" t="s">
        <v>12873</v>
      </c>
      <c r="M2149" s="5" t="s">
        <v>7122</v>
      </c>
      <c r="N2149" s="5"/>
      <c r="O2149" s="1884"/>
      <c r="P2149" s="328"/>
    </row>
    <row r="2150" spans="1:16" ht="21.75" customHeight="1">
      <c r="A2150" s="1893">
        <v>2148</v>
      </c>
      <c r="B2150" s="312" t="s">
        <v>2455</v>
      </c>
      <c r="C2150" s="312" t="s">
        <v>13169</v>
      </c>
      <c r="D2150" s="8" t="s">
        <v>12921</v>
      </c>
      <c r="E2150" s="8" t="s">
        <v>29585</v>
      </c>
      <c r="F2150" s="1108" t="s">
        <v>2457</v>
      </c>
      <c r="G2150" s="8" t="s">
        <v>13666</v>
      </c>
      <c r="H2150" s="8"/>
      <c r="I2150" s="24" t="s">
        <v>13032</v>
      </c>
      <c r="J2150" s="1887">
        <v>1</v>
      </c>
      <c r="K2150" s="1887" t="s">
        <v>4524</v>
      </c>
      <c r="L2150" s="8" t="s">
        <v>12918</v>
      </c>
      <c r="M2150" s="5" t="s">
        <v>7122</v>
      </c>
      <c r="N2150" s="5"/>
      <c r="O2150" s="1884"/>
      <c r="P2150" s="328"/>
    </row>
    <row r="2151" spans="1:16" ht="21.75" customHeight="1">
      <c r="A2151" s="1893">
        <v>2149</v>
      </c>
      <c r="B2151" s="312" t="s">
        <v>2455</v>
      </c>
      <c r="C2151" s="312" t="s">
        <v>13167</v>
      </c>
      <c r="D2151" s="38" t="s">
        <v>13932</v>
      </c>
      <c r="E2151" s="8" t="s">
        <v>29586</v>
      </c>
      <c r="F2151" s="1116" t="s">
        <v>2457</v>
      </c>
      <c r="G2151" s="38" t="s">
        <v>14323</v>
      </c>
      <c r="H2151" s="38"/>
      <c r="I2151" s="51" t="s">
        <v>14314</v>
      </c>
      <c r="J2151" s="1887">
        <v>1</v>
      </c>
      <c r="K2151" s="1887" t="s">
        <v>4524</v>
      </c>
      <c r="L2151" s="8" t="s">
        <v>13915</v>
      </c>
      <c r="M2151" s="5" t="s">
        <v>7122</v>
      </c>
      <c r="N2151" s="5"/>
      <c r="O2151" s="1884"/>
      <c r="P2151" s="328"/>
    </row>
    <row r="2152" spans="1:16" ht="21.75" customHeight="1">
      <c r="A2152" s="1893">
        <v>2150</v>
      </c>
      <c r="B2152" s="568" t="s">
        <v>2455</v>
      </c>
      <c r="C2152" s="568" t="s">
        <v>13167</v>
      </c>
      <c r="D2152" s="8" t="s">
        <v>35123</v>
      </c>
      <c r="E2152" s="8" t="s">
        <v>29587</v>
      </c>
      <c r="F2152" s="1108" t="s">
        <v>13842</v>
      </c>
      <c r="G2152" s="8" t="s">
        <v>17575</v>
      </c>
      <c r="H2152" s="8"/>
      <c r="I2152" s="24" t="s">
        <v>14314</v>
      </c>
      <c r="J2152" s="1887">
        <v>1</v>
      </c>
      <c r="K2152" s="1887" t="s">
        <v>4524</v>
      </c>
      <c r="L2152" s="8" t="s">
        <v>13915</v>
      </c>
      <c r="M2152" s="5" t="s">
        <v>4204</v>
      </c>
      <c r="N2152" s="5"/>
      <c r="O2152" s="1884"/>
      <c r="P2152" s="328"/>
    </row>
    <row r="2153" spans="1:16" ht="21.75" customHeight="1">
      <c r="A2153" s="1893">
        <v>2151</v>
      </c>
      <c r="B2153" s="312" t="s">
        <v>2455</v>
      </c>
      <c r="C2153" s="312" t="s">
        <v>13167</v>
      </c>
      <c r="D2153" s="38" t="s">
        <v>13934</v>
      </c>
      <c r="E2153" s="8" t="s">
        <v>29588</v>
      </c>
      <c r="F2153" s="1116" t="s">
        <v>2457</v>
      </c>
      <c r="G2153" s="38" t="s">
        <v>14324</v>
      </c>
      <c r="H2153" s="38"/>
      <c r="I2153" s="51" t="s">
        <v>14325</v>
      </c>
      <c r="J2153" s="1887">
        <v>1</v>
      </c>
      <c r="K2153" s="1887" t="s">
        <v>4524</v>
      </c>
      <c r="L2153" s="8" t="s">
        <v>13916</v>
      </c>
      <c r="M2153" s="5" t="s">
        <v>7122</v>
      </c>
      <c r="N2153" s="5"/>
      <c r="O2153" s="1884"/>
      <c r="P2153" s="328"/>
    </row>
    <row r="2154" spans="1:16" s="7" customFormat="1" ht="21.75" customHeight="1">
      <c r="A2154" s="1893">
        <v>2152</v>
      </c>
      <c r="B2154" s="579" t="s">
        <v>2455</v>
      </c>
      <c r="C2154" s="579" t="s">
        <v>13167</v>
      </c>
      <c r="D2154" s="8" t="s">
        <v>17616</v>
      </c>
      <c r="E2154" s="8" t="s">
        <v>29589</v>
      </c>
      <c r="F2154" s="1110" t="s">
        <v>17955</v>
      </c>
      <c r="G2154" s="8" t="s">
        <v>17958</v>
      </c>
      <c r="H2154" s="210"/>
      <c r="I2154" s="24" t="s">
        <v>17959</v>
      </c>
      <c r="J2154" s="1887">
        <v>1</v>
      </c>
      <c r="K2154" s="1887" t="s">
        <v>4524</v>
      </c>
      <c r="L2154" s="8" t="s">
        <v>13916</v>
      </c>
      <c r="M2154" s="5" t="s">
        <v>4204</v>
      </c>
      <c r="N2154" s="5"/>
      <c r="O2154" s="1884"/>
      <c r="P2154" s="42"/>
    </row>
    <row r="2155" spans="1:16" ht="21.75" customHeight="1">
      <c r="A2155" s="1893">
        <v>2153</v>
      </c>
      <c r="B2155" s="312" t="s">
        <v>2455</v>
      </c>
      <c r="C2155" s="312" t="s">
        <v>13167</v>
      </c>
      <c r="D2155" s="8" t="s">
        <v>13936</v>
      </c>
      <c r="E2155" s="8" t="s">
        <v>29590</v>
      </c>
      <c r="F2155" s="1108" t="s">
        <v>2457</v>
      </c>
      <c r="G2155" s="8" t="s">
        <v>17821</v>
      </c>
      <c r="H2155" s="8"/>
      <c r="I2155" s="24" t="s">
        <v>17822</v>
      </c>
      <c r="J2155" s="1887">
        <v>1</v>
      </c>
      <c r="K2155" s="1887" t="s">
        <v>4524</v>
      </c>
      <c r="L2155" s="8" t="s">
        <v>13917</v>
      </c>
      <c r="M2155" s="5" t="s">
        <v>7122</v>
      </c>
      <c r="N2155" s="5"/>
      <c r="O2155" s="1884"/>
      <c r="P2155" s="328"/>
    </row>
    <row r="2156" spans="1:16" ht="21.75" customHeight="1">
      <c r="A2156" s="1893">
        <v>2154</v>
      </c>
      <c r="B2156" s="312" t="s">
        <v>2455</v>
      </c>
      <c r="C2156" s="312" t="s">
        <v>13167</v>
      </c>
      <c r="D2156" s="8" t="s">
        <v>13938</v>
      </c>
      <c r="E2156" s="8" t="s">
        <v>29591</v>
      </c>
      <c r="F2156" s="1108" t="s">
        <v>2457</v>
      </c>
      <c r="G2156" s="8" t="s">
        <v>14326</v>
      </c>
      <c r="H2156" s="8"/>
      <c r="I2156" s="24" t="s">
        <v>14327</v>
      </c>
      <c r="J2156" s="1887">
        <v>1</v>
      </c>
      <c r="K2156" s="1887" t="s">
        <v>4524</v>
      </c>
      <c r="L2156" s="8" t="s">
        <v>13918</v>
      </c>
      <c r="M2156" s="5" t="s">
        <v>7122</v>
      </c>
      <c r="N2156" s="5"/>
      <c r="O2156" s="1884"/>
      <c r="P2156" s="328"/>
    </row>
    <row r="2157" spans="1:16" ht="21.75" customHeight="1">
      <c r="A2157" s="1893">
        <v>2155</v>
      </c>
      <c r="B2157" s="312" t="s">
        <v>2455</v>
      </c>
      <c r="C2157" s="312" t="s">
        <v>13167</v>
      </c>
      <c r="D2157" s="38" t="s">
        <v>13940</v>
      </c>
      <c r="E2157" s="8" t="s">
        <v>29592</v>
      </c>
      <c r="F2157" s="1116" t="s">
        <v>2457</v>
      </c>
      <c r="G2157" s="38" t="s">
        <v>14328</v>
      </c>
      <c r="H2157" s="38"/>
      <c r="I2157" s="51" t="s">
        <v>14329</v>
      </c>
      <c r="J2157" s="1887">
        <v>1</v>
      </c>
      <c r="K2157" s="1887" t="s">
        <v>4524</v>
      </c>
      <c r="L2157" s="8" t="s">
        <v>13919</v>
      </c>
      <c r="M2157" s="5" t="s">
        <v>7122</v>
      </c>
      <c r="N2157" s="5"/>
      <c r="O2157" s="1884"/>
      <c r="P2157" s="328"/>
    </row>
    <row r="2158" spans="1:16" ht="21.75" customHeight="1">
      <c r="A2158" s="1893">
        <v>2156</v>
      </c>
      <c r="B2158" s="423" t="s">
        <v>2455</v>
      </c>
      <c r="C2158" s="423" t="s">
        <v>13167</v>
      </c>
      <c r="D2158" s="8" t="s">
        <v>35124</v>
      </c>
      <c r="E2158" s="8" t="s">
        <v>29593</v>
      </c>
      <c r="F2158" s="1110" t="s">
        <v>358</v>
      </c>
      <c r="G2158" s="8" t="s">
        <v>15544</v>
      </c>
      <c r="H2158" s="318"/>
      <c r="I2158" s="24" t="s">
        <v>14329</v>
      </c>
      <c r="J2158" s="1887">
        <v>1</v>
      </c>
      <c r="K2158" s="1887" t="s">
        <v>4524</v>
      </c>
      <c r="L2158" s="8" t="s">
        <v>13919</v>
      </c>
      <c r="M2158" s="5" t="s">
        <v>4204</v>
      </c>
      <c r="N2158" s="5"/>
      <c r="O2158" s="1884"/>
      <c r="P2158" s="328"/>
    </row>
    <row r="2159" spans="1:16" ht="21.75" customHeight="1">
      <c r="A2159" s="1893">
        <v>2157</v>
      </c>
      <c r="B2159" s="312" t="s">
        <v>2455</v>
      </c>
      <c r="C2159" s="312" t="s">
        <v>13167</v>
      </c>
      <c r="D2159" s="38" t="s">
        <v>13942</v>
      </c>
      <c r="E2159" s="8" t="s">
        <v>29594</v>
      </c>
      <c r="F2159" s="1116" t="s">
        <v>2457</v>
      </c>
      <c r="G2159" s="38" t="s">
        <v>14330</v>
      </c>
      <c r="H2159" s="38"/>
      <c r="I2159" s="51" t="s">
        <v>14331</v>
      </c>
      <c r="J2159" s="1887">
        <v>1</v>
      </c>
      <c r="K2159" s="1887" t="s">
        <v>4524</v>
      </c>
      <c r="L2159" s="8" t="s">
        <v>13920</v>
      </c>
      <c r="M2159" s="5" t="s">
        <v>7122</v>
      </c>
      <c r="N2159" s="5"/>
      <c r="O2159" s="1884"/>
      <c r="P2159" s="328"/>
    </row>
    <row r="2160" spans="1:16" ht="21.75" customHeight="1">
      <c r="A2160" s="1893">
        <v>2158</v>
      </c>
      <c r="B2160" s="358" t="s">
        <v>2455</v>
      </c>
      <c r="C2160" s="358" t="s">
        <v>13167</v>
      </c>
      <c r="D2160" s="8" t="s">
        <v>35125</v>
      </c>
      <c r="E2160" s="8" t="s">
        <v>29595</v>
      </c>
      <c r="F2160" s="1110" t="s">
        <v>14734</v>
      </c>
      <c r="G2160" s="8" t="s">
        <v>14742</v>
      </c>
      <c r="H2160" s="210"/>
      <c r="I2160" s="24" t="s">
        <v>14743</v>
      </c>
      <c r="J2160" s="1887">
        <v>1</v>
      </c>
      <c r="K2160" s="1887" t="s">
        <v>4524</v>
      </c>
      <c r="L2160" s="8" t="s">
        <v>13920</v>
      </c>
      <c r="M2160" s="5" t="s">
        <v>4204</v>
      </c>
      <c r="N2160" s="5"/>
      <c r="O2160" s="1884"/>
      <c r="P2160" s="328"/>
    </row>
    <row r="2161" spans="1:16" ht="21.75" customHeight="1">
      <c r="A2161" s="1893">
        <v>2159</v>
      </c>
      <c r="B2161" s="312" t="s">
        <v>2455</v>
      </c>
      <c r="C2161" s="312" t="s">
        <v>13167</v>
      </c>
      <c r="D2161" s="38" t="s">
        <v>13945</v>
      </c>
      <c r="E2161" s="8" t="s">
        <v>29596</v>
      </c>
      <c r="F2161" s="1116" t="s">
        <v>13927</v>
      </c>
      <c r="G2161" s="38" t="s">
        <v>18546</v>
      </c>
      <c r="H2161" s="38"/>
      <c r="I2161" s="51" t="s">
        <v>18547</v>
      </c>
      <c r="J2161" s="1887">
        <v>1</v>
      </c>
      <c r="K2161" s="1887" t="s">
        <v>4524</v>
      </c>
      <c r="L2161" s="8" t="s">
        <v>13925</v>
      </c>
      <c r="M2161" s="5" t="s">
        <v>7122</v>
      </c>
      <c r="N2161" s="5"/>
      <c r="O2161" s="1884"/>
      <c r="P2161" s="328"/>
    </row>
    <row r="2162" spans="1:16" ht="21.75" customHeight="1">
      <c r="A2162" s="1893">
        <v>2160</v>
      </c>
      <c r="B2162" s="624" t="s">
        <v>2455</v>
      </c>
      <c r="C2162" s="624" t="s">
        <v>13167</v>
      </c>
      <c r="D2162" s="8" t="s">
        <v>18548</v>
      </c>
      <c r="E2162" s="8" t="s">
        <v>29597</v>
      </c>
      <c r="F2162" s="1110" t="s">
        <v>18784</v>
      </c>
      <c r="G2162" s="8" t="s">
        <v>18787</v>
      </c>
      <c r="H2162" s="429"/>
      <c r="I2162" s="24" t="s">
        <v>18788</v>
      </c>
      <c r="J2162" s="1887">
        <v>1</v>
      </c>
      <c r="K2162" s="1887" t="s">
        <v>4524</v>
      </c>
      <c r="L2162" s="8" t="s">
        <v>13925</v>
      </c>
      <c r="M2162" s="5" t="s">
        <v>4204</v>
      </c>
      <c r="N2162" s="5"/>
      <c r="O2162" s="1884"/>
      <c r="P2162" s="328"/>
    </row>
    <row r="2163" spans="1:16" ht="21.75" customHeight="1">
      <c r="A2163" s="1893">
        <v>2161</v>
      </c>
      <c r="B2163" s="312" t="s">
        <v>2455</v>
      </c>
      <c r="C2163" s="312" t="s">
        <v>13167</v>
      </c>
      <c r="D2163" s="8" t="s">
        <v>13946</v>
      </c>
      <c r="E2163" s="8" t="s">
        <v>29598</v>
      </c>
      <c r="F2163" s="1108" t="s">
        <v>2457</v>
      </c>
      <c r="G2163" s="8" t="s">
        <v>14332</v>
      </c>
      <c r="H2163" s="8"/>
      <c r="I2163" s="24" t="s">
        <v>15853</v>
      </c>
      <c r="J2163" s="1887">
        <v>1</v>
      </c>
      <c r="K2163" s="1887" t="s">
        <v>4524</v>
      </c>
      <c r="L2163" s="8" t="s">
        <v>13926</v>
      </c>
      <c r="M2163" s="5" t="s">
        <v>7122</v>
      </c>
      <c r="N2163" s="5"/>
      <c r="O2163" s="1884"/>
      <c r="P2163" s="328"/>
    </row>
    <row r="2164" spans="1:16" ht="21.75" customHeight="1">
      <c r="A2164" s="1893">
        <v>2162</v>
      </c>
      <c r="B2164" s="325" t="s">
        <v>2455</v>
      </c>
      <c r="C2164" s="312" t="s">
        <v>13167</v>
      </c>
      <c r="D2164" s="38" t="s">
        <v>13955</v>
      </c>
      <c r="E2164" s="8" t="s">
        <v>29599</v>
      </c>
      <c r="F2164" s="1116" t="s">
        <v>2457</v>
      </c>
      <c r="G2164" s="38" t="s">
        <v>14333</v>
      </c>
      <c r="H2164" s="38"/>
      <c r="I2164" s="51"/>
      <c r="J2164" s="1887">
        <v>1</v>
      </c>
      <c r="K2164" s="1887" t="s">
        <v>4524</v>
      </c>
      <c r="L2164" s="8" t="s">
        <v>13954</v>
      </c>
      <c r="M2164" s="5" t="s">
        <v>7122</v>
      </c>
      <c r="N2164" s="5"/>
      <c r="O2164" s="1884"/>
      <c r="P2164" s="328"/>
    </row>
    <row r="2165" spans="1:16" ht="21.75" customHeight="1">
      <c r="A2165" s="1893">
        <v>2163</v>
      </c>
      <c r="B2165" s="399" t="s">
        <v>2455</v>
      </c>
      <c r="C2165" s="399" t="s">
        <v>13167</v>
      </c>
      <c r="D2165" s="8" t="s">
        <v>35126</v>
      </c>
      <c r="E2165" s="8" t="s">
        <v>29600</v>
      </c>
      <c r="F2165" s="1110" t="s">
        <v>15281</v>
      </c>
      <c r="G2165" s="8" t="s">
        <v>15288</v>
      </c>
      <c r="H2165" s="210"/>
      <c r="I2165" s="24" t="s">
        <v>15389</v>
      </c>
      <c r="J2165" s="1887">
        <v>1</v>
      </c>
      <c r="K2165" s="1887" t="s">
        <v>4524</v>
      </c>
      <c r="L2165" s="8" t="s">
        <v>13954</v>
      </c>
      <c r="M2165" s="5" t="s">
        <v>4204</v>
      </c>
      <c r="N2165" s="5"/>
      <c r="O2165" s="1884"/>
      <c r="P2165" s="328"/>
    </row>
    <row r="2166" spans="1:16" ht="21.75" customHeight="1">
      <c r="A2166" s="1893">
        <v>2164</v>
      </c>
      <c r="B2166" s="325" t="s">
        <v>2455</v>
      </c>
      <c r="C2166" s="325" t="s">
        <v>13167</v>
      </c>
      <c r="D2166" s="8" t="s">
        <v>35127</v>
      </c>
      <c r="E2166" s="8" t="s">
        <v>29601</v>
      </c>
      <c r="F2166" s="1110" t="s">
        <v>14734</v>
      </c>
      <c r="G2166" s="8" t="s">
        <v>14744</v>
      </c>
      <c r="H2166" s="210"/>
      <c r="I2166" s="24" t="s">
        <v>14745</v>
      </c>
      <c r="J2166" s="1887">
        <v>1</v>
      </c>
      <c r="K2166" s="1887" t="s">
        <v>4524</v>
      </c>
      <c r="L2166" s="8" t="s">
        <v>14452</v>
      </c>
      <c r="M2166" s="5" t="s">
        <v>7122</v>
      </c>
      <c r="N2166" s="5"/>
      <c r="O2166" s="1884"/>
      <c r="P2166" s="328"/>
    </row>
    <row r="2167" spans="1:16" ht="21.75" customHeight="1">
      <c r="A2167" s="1893">
        <v>2165</v>
      </c>
      <c r="B2167" s="325" t="s">
        <v>2455</v>
      </c>
      <c r="C2167" s="325" t="s">
        <v>13167</v>
      </c>
      <c r="D2167" s="8" t="s">
        <v>14460</v>
      </c>
      <c r="E2167" s="8" t="s">
        <v>29602</v>
      </c>
      <c r="F2167" s="1110" t="s">
        <v>14734</v>
      </c>
      <c r="G2167" s="8" t="s">
        <v>14746</v>
      </c>
      <c r="H2167" s="210"/>
      <c r="I2167" s="24" t="s">
        <v>14737</v>
      </c>
      <c r="J2167" s="1887">
        <v>1</v>
      </c>
      <c r="K2167" s="1887" t="s">
        <v>4524</v>
      </c>
      <c r="L2167" s="8" t="s">
        <v>14453</v>
      </c>
      <c r="M2167" s="5" t="s">
        <v>7122</v>
      </c>
      <c r="N2167" s="5"/>
      <c r="O2167" s="1884"/>
      <c r="P2167" s="328"/>
    </row>
    <row r="2168" spans="1:16" ht="21.75" customHeight="1">
      <c r="A2168" s="1893">
        <v>2166</v>
      </c>
      <c r="B2168" s="325" t="s">
        <v>2455</v>
      </c>
      <c r="C2168" s="325" t="s">
        <v>13167</v>
      </c>
      <c r="D2168" s="38" t="s">
        <v>14461</v>
      </c>
      <c r="E2168" s="8" t="s">
        <v>29603</v>
      </c>
      <c r="F2168" s="1116" t="s">
        <v>2457</v>
      </c>
      <c r="G2168" s="38" t="s">
        <v>14459</v>
      </c>
      <c r="H2168" s="38"/>
      <c r="I2168" s="51" t="s">
        <v>14464</v>
      </c>
      <c r="J2168" s="1887">
        <v>1</v>
      </c>
      <c r="K2168" s="1887" t="s">
        <v>4524</v>
      </c>
      <c r="L2168" s="8" t="s">
        <v>14456</v>
      </c>
      <c r="M2168" s="5" t="s">
        <v>7122</v>
      </c>
      <c r="N2168" s="5"/>
      <c r="O2168" s="1884"/>
      <c r="P2168" s="328"/>
    </row>
    <row r="2169" spans="1:16" ht="21.75" customHeight="1">
      <c r="A2169" s="1893">
        <v>2167</v>
      </c>
      <c r="B2169" s="343" t="s">
        <v>2455</v>
      </c>
      <c r="C2169" s="343" t="s">
        <v>13167</v>
      </c>
      <c r="D2169" s="8" t="s">
        <v>14553</v>
      </c>
      <c r="E2169" s="8" t="s">
        <v>29604</v>
      </c>
      <c r="F2169" s="1110" t="s">
        <v>14734</v>
      </c>
      <c r="G2169" s="8" t="s">
        <v>14747</v>
      </c>
      <c r="H2169" s="210"/>
      <c r="I2169" s="24" t="s">
        <v>14745</v>
      </c>
      <c r="J2169" s="1887">
        <v>1</v>
      </c>
      <c r="K2169" s="1887" t="s">
        <v>4524</v>
      </c>
      <c r="L2169" s="8" t="s">
        <v>14456</v>
      </c>
      <c r="M2169" s="1153" t="s">
        <v>3206</v>
      </c>
      <c r="N2169" s="1153"/>
      <c r="O2169" s="1884"/>
      <c r="P2169" s="328"/>
    </row>
    <row r="2170" spans="1:16" ht="21.75" customHeight="1">
      <c r="A2170" s="1893">
        <v>2168</v>
      </c>
      <c r="B2170" s="333" t="s">
        <v>2455</v>
      </c>
      <c r="C2170" s="325" t="s">
        <v>13167</v>
      </c>
      <c r="D2170" s="38" t="s">
        <v>14462</v>
      </c>
      <c r="E2170" s="8" t="s">
        <v>29605</v>
      </c>
      <c r="F2170" s="1116" t="s">
        <v>2457</v>
      </c>
      <c r="G2170" s="38" t="s">
        <v>14551</v>
      </c>
      <c r="H2170" s="38"/>
      <c r="I2170" s="51" t="s">
        <v>14552</v>
      </c>
      <c r="J2170" s="1887">
        <v>1</v>
      </c>
      <c r="K2170" s="1887" t="s">
        <v>4524</v>
      </c>
      <c r="L2170" s="8" t="s">
        <v>14457</v>
      </c>
      <c r="M2170" s="5" t="s">
        <v>7122</v>
      </c>
      <c r="N2170" s="5"/>
      <c r="O2170" s="1884"/>
      <c r="P2170" s="328"/>
    </row>
    <row r="2171" spans="1:16" ht="21.75" customHeight="1">
      <c r="A2171" s="1893">
        <v>2169</v>
      </c>
      <c r="B2171" s="343" t="s">
        <v>2455</v>
      </c>
      <c r="C2171" s="343" t="s">
        <v>13167</v>
      </c>
      <c r="D2171" s="8" t="s">
        <v>14554</v>
      </c>
      <c r="E2171" s="8" t="s">
        <v>29606</v>
      </c>
      <c r="F2171" s="1110" t="s">
        <v>14734</v>
      </c>
      <c r="G2171" s="8" t="s">
        <v>14748</v>
      </c>
      <c r="H2171" s="210"/>
      <c r="I2171" s="24" t="s">
        <v>14737</v>
      </c>
      <c r="J2171" s="1887">
        <v>1</v>
      </c>
      <c r="K2171" s="1887" t="s">
        <v>4524</v>
      </c>
      <c r="L2171" s="8" t="s">
        <v>14457</v>
      </c>
      <c r="M2171" s="1153" t="s">
        <v>3206</v>
      </c>
      <c r="N2171" s="1153"/>
      <c r="O2171" s="1884"/>
      <c r="P2171" s="328"/>
    </row>
    <row r="2172" spans="1:16" ht="21.75" customHeight="1">
      <c r="A2172" s="1893">
        <v>2170</v>
      </c>
      <c r="B2172" s="333" t="s">
        <v>2455</v>
      </c>
      <c r="C2172" s="333" t="s">
        <v>13167</v>
      </c>
      <c r="D2172" s="38" t="s">
        <v>35128</v>
      </c>
      <c r="E2172" s="8" t="s">
        <v>29607</v>
      </c>
      <c r="F2172" s="1116" t="s">
        <v>2457</v>
      </c>
      <c r="G2172" s="38" t="s">
        <v>14480</v>
      </c>
      <c r="H2172" s="38"/>
      <c r="I2172" s="51" t="s">
        <v>14482</v>
      </c>
      <c r="J2172" s="1887">
        <v>1</v>
      </c>
      <c r="K2172" s="1887" t="s">
        <v>4524</v>
      </c>
      <c r="L2172" s="8" t="s">
        <v>14478</v>
      </c>
      <c r="M2172" s="5" t="s">
        <v>7122</v>
      </c>
      <c r="N2172" s="5"/>
      <c r="O2172" s="1884"/>
      <c r="P2172" s="328"/>
    </row>
    <row r="2173" spans="1:16" ht="21.75" customHeight="1">
      <c r="A2173" s="1893">
        <v>2171</v>
      </c>
      <c r="B2173" s="340" t="s">
        <v>2455</v>
      </c>
      <c r="C2173" s="340" t="s">
        <v>13167</v>
      </c>
      <c r="D2173" s="8" t="s">
        <v>14518</v>
      </c>
      <c r="E2173" s="8" t="s">
        <v>29608</v>
      </c>
      <c r="F2173" s="1110" t="s">
        <v>14734</v>
      </c>
      <c r="G2173" s="8" t="s">
        <v>14749</v>
      </c>
      <c r="H2173" s="210"/>
      <c r="I2173" s="24" t="s">
        <v>14736</v>
      </c>
      <c r="J2173" s="1887">
        <v>1</v>
      </c>
      <c r="K2173" s="1887" t="s">
        <v>4524</v>
      </c>
      <c r="L2173" s="8" t="s">
        <v>14478</v>
      </c>
      <c r="M2173" s="5" t="s">
        <v>4204</v>
      </c>
      <c r="N2173" s="5"/>
      <c r="O2173" s="1884"/>
      <c r="P2173" s="328"/>
    </row>
    <row r="2174" spans="1:16" ht="21.75" customHeight="1">
      <c r="A2174" s="1893">
        <v>2172</v>
      </c>
      <c r="B2174" s="335" t="s">
        <v>2455</v>
      </c>
      <c r="C2174" s="333" t="s">
        <v>13167</v>
      </c>
      <c r="D2174" s="38" t="s">
        <v>35129</v>
      </c>
      <c r="E2174" s="8" t="s">
        <v>29609</v>
      </c>
      <c r="F2174" s="1116" t="s">
        <v>2457</v>
      </c>
      <c r="G2174" s="38" t="s">
        <v>14481</v>
      </c>
      <c r="H2174" s="38"/>
      <c r="I2174" s="51" t="s">
        <v>14517</v>
      </c>
      <c r="J2174" s="1887">
        <v>1</v>
      </c>
      <c r="K2174" s="1887" t="s">
        <v>4524</v>
      </c>
      <c r="L2174" s="8" t="s">
        <v>14479</v>
      </c>
      <c r="M2174" s="5" t="s">
        <v>7122</v>
      </c>
      <c r="N2174" s="5"/>
      <c r="O2174" s="1884"/>
      <c r="P2174" s="328"/>
    </row>
    <row r="2175" spans="1:16" ht="21.75" customHeight="1">
      <c r="A2175" s="1893">
        <v>2173</v>
      </c>
      <c r="B2175" s="340" t="s">
        <v>2455</v>
      </c>
      <c r="C2175" s="340" t="s">
        <v>13167</v>
      </c>
      <c r="D2175" s="8" t="s">
        <v>14519</v>
      </c>
      <c r="E2175" s="8" t="s">
        <v>29610</v>
      </c>
      <c r="F2175" s="1110" t="s">
        <v>14734</v>
      </c>
      <c r="G2175" s="8" t="s">
        <v>14750</v>
      </c>
      <c r="H2175" s="210"/>
      <c r="I2175" s="24" t="s">
        <v>15946</v>
      </c>
      <c r="J2175" s="1887">
        <v>1</v>
      </c>
      <c r="K2175" s="1887" t="s">
        <v>4524</v>
      </c>
      <c r="L2175" s="8" t="s">
        <v>14479</v>
      </c>
      <c r="M2175" s="5" t="s">
        <v>4204</v>
      </c>
      <c r="N2175" s="5"/>
      <c r="O2175" s="1884"/>
      <c r="P2175" s="328"/>
    </row>
    <row r="2176" spans="1:16" ht="21.75" customHeight="1">
      <c r="A2176" s="1893">
        <v>2174</v>
      </c>
      <c r="B2176" s="335" t="s">
        <v>2455</v>
      </c>
      <c r="C2176" s="334" t="s">
        <v>13167</v>
      </c>
      <c r="D2176" s="8" t="s">
        <v>14491</v>
      </c>
      <c r="E2176" s="8" t="s">
        <v>29611</v>
      </c>
      <c r="F2176" s="1110" t="s">
        <v>14734</v>
      </c>
      <c r="G2176" s="8" t="s">
        <v>14751</v>
      </c>
      <c r="H2176" s="210"/>
      <c r="I2176" s="24" t="s">
        <v>14737</v>
      </c>
      <c r="J2176" s="1887">
        <v>1</v>
      </c>
      <c r="K2176" s="1887" t="s">
        <v>4524</v>
      </c>
      <c r="L2176" s="8" t="s">
        <v>14490</v>
      </c>
      <c r="M2176" s="5" t="s">
        <v>7122</v>
      </c>
      <c r="N2176" s="5"/>
      <c r="O2176" s="1884"/>
      <c r="P2176" s="328"/>
    </row>
    <row r="2177" spans="1:17" ht="21.75" customHeight="1">
      <c r="A2177" s="1893">
        <v>2175</v>
      </c>
      <c r="B2177" s="346" t="s">
        <v>2455</v>
      </c>
      <c r="C2177" s="335" t="s">
        <v>13167</v>
      </c>
      <c r="D2177" s="38" t="s">
        <v>14494</v>
      </c>
      <c r="E2177" s="8" t="s">
        <v>29612</v>
      </c>
      <c r="F2177" s="1117" t="s">
        <v>14734</v>
      </c>
      <c r="G2177" s="38" t="s">
        <v>14752</v>
      </c>
      <c r="H2177" s="277"/>
      <c r="I2177" s="51" t="s">
        <v>14741</v>
      </c>
      <c r="J2177" s="1887">
        <v>1</v>
      </c>
      <c r="K2177" s="1887" t="s">
        <v>4524</v>
      </c>
      <c r="L2177" s="8" t="s">
        <v>14493</v>
      </c>
      <c r="M2177" s="5" t="s">
        <v>7122</v>
      </c>
      <c r="N2177" s="5"/>
      <c r="O2177" s="1884"/>
      <c r="P2177" s="328"/>
    </row>
    <row r="2178" spans="1:17" ht="21.75" customHeight="1">
      <c r="A2178" s="1893">
        <v>2176</v>
      </c>
      <c r="B2178" s="530" t="s">
        <v>2455</v>
      </c>
      <c r="C2178" s="530" t="s">
        <v>13167</v>
      </c>
      <c r="D2178" s="8" t="s">
        <v>16731</v>
      </c>
      <c r="E2178" s="8" t="s">
        <v>29613</v>
      </c>
      <c r="F2178" s="1110" t="s">
        <v>14542</v>
      </c>
      <c r="G2178" s="8" t="s">
        <v>16730</v>
      </c>
      <c r="H2178" s="210"/>
      <c r="I2178" s="24" t="s">
        <v>12728</v>
      </c>
      <c r="J2178" s="1887">
        <v>1</v>
      </c>
      <c r="K2178" s="1887" t="s">
        <v>4524</v>
      </c>
      <c r="L2178" s="8" t="s">
        <v>14493</v>
      </c>
      <c r="M2178" s="5" t="s">
        <v>4204</v>
      </c>
      <c r="N2178" s="5"/>
      <c r="O2178" s="1884"/>
      <c r="P2178" s="328"/>
    </row>
    <row r="2179" spans="1:17" ht="21.75" customHeight="1">
      <c r="A2179" s="1893">
        <v>2177</v>
      </c>
      <c r="B2179" s="346" t="s">
        <v>2455</v>
      </c>
      <c r="C2179" s="346" t="s">
        <v>13167</v>
      </c>
      <c r="D2179" s="38" t="s">
        <v>35130</v>
      </c>
      <c r="E2179" s="8" t="s">
        <v>29614</v>
      </c>
      <c r="F2179" s="1117" t="s">
        <v>14753</v>
      </c>
      <c r="G2179" s="38" t="s">
        <v>14754</v>
      </c>
      <c r="H2179" s="277"/>
      <c r="I2179" s="51" t="s">
        <v>14755</v>
      </c>
      <c r="J2179" s="1887">
        <v>1</v>
      </c>
      <c r="K2179" s="1887" t="s">
        <v>4524</v>
      </c>
      <c r="L2179" s="8" t="s">
        <v>14627</v>
      </c>
      <c r="M2179" s="5" t="s">
        <v>7122</v>
      </c>
      <c r="N2179" s="5"/>
      <c r="O2179" s="1884"/>
      <c r="P2179" s="328"/>
    </row>
    <row r="2180" spans="1:17" ht="21.75" customHeight="1">
      <c r="A2180" s="1893">
        <v>2178</v>
      </c>
      <c r="B2180" s="423" t="s">
        <v>2455</v>
      </c>
      <c r="C2180" s="423" t="s">
        <v>13167</v>
      </c>
      <c r="D2180" s="8" t="s">
        <v>35131</v>
      </c>
      <c r="E2180" s="8" t="s">
        <v>29615</v>
      </c>
      <c r="F2180" s="1110" t="s">
        <v>358</v>
      </c>
      <c r="G2180" s="8" t="s">
        <v>15545</v>
      </c>
      <c r="H2180" s="318"/>
      <c r="I2180" s="24" t="s">
        <v>14755</v>
      </c>
      <c r="J2180" s="1887">
        <v>1</v>
      </c>
      <c r="K2180" s="1887" t="s">
        <v>4524</v>
      </c>
      <c r="L2180" s="8" t="s">
        <v>14627</v>
      </c>
      <c r="M2180" s="5" t="s">
        <v>4204</v>
      </c>
      <c r="N2180" s="5"/>
      <c r="O2180" s="1884"/>
      <c r="P2180" s="328"/>
    </row>
    <row r="2181" spans="1:17" ht="21.75" customHeight="1">
      <c r="A2181" s="1893">
        <v>2179</v>
      </c>
      <c r="B2181" s="366" t="s">
        <v>2455</v>
      </c>
      <c r="C2181" s="346" t="s">
        <v>13167</v>
      </c>
      <c r="D2181" s="38" t="s">
        <v>14631</v>
      </c>
      <c r="E2181" s="8" t="s">
        <v>29616</v>
      </c>
      <c r="F2181" s="1117" t="s">
        <v>14734</v>
      </c>
      <c r="G2181" s="38" t="s">
        <v>14756</v>
      </c>
      <c r="H2181" s="277"/>
      <c r="I2181" s="24" t="s">
        <v>14737</v>
      </c>
      <c r="J2181" s="1887">
        <v>1</v>
      </c>
      <c r="K2181" s="1887" t="s">
        <v>4524</v>
      </c>
      <c r="L2181" s="8" t="s">
        <v>14629</v>
      </c>
      <c r="M2181" s="5" t="s">
        <v>7122</v>
      </c>
      <c r="N2181" s="5"/>
      <c r="O2181" s="1884"/>
      <c r="P2181" s="328"/>
    </row>
    <row r="2182" spans="1:17" s="7" customFormat="1" ht="21.75" customHeight="1">
      <c r="A2182" s="1893">
        <v>2180</v>
      </c>
      <c r="B2182" s="579" t="s">
        <v>2455</v>
      </c>
      <c r="C2182" s="579" t="s">
        <v>13167</v>
      </c>
      <c r="D2182" s="8" t="s">
        <v>17622</v>
      </c>
      <c r="E2182" s="8" t="s">
        <v>29617</v>
      </c>
      <c r="F2182" s="1110" t="s">
        <v>17955</v>
      </c>
      <c r="G2182" s="8" t="s">
        <v>17960</v>
      </c>
      <c r="H2182" s="210"/>
      <c r="I2182" s="24" t="s">
        <v>17959</v>
      </c>
      <c r="J2182" s="1887">
        <v>1</v>
      </c>
      <c r="K2182" s="1887" t="s">
        <v>4524</v>
      </c>
      <c r="L2182" s="8" t="s">
        <v>14629</v>
      </c>
      <c r="M2182" s="5" t="s">
        <v>4204</v>
      </c>
      <c r="N2182" s="5"/>
      <c r="O2182" s="1884"/>
      <c r="P2182" s="42"/>
    </row>
    <row r="2183" spans="1:17" ht="21.75" customHeight="1">
      <c r="A2183" s="1893">
        <v>2181</v>
      </c>
      <c r="B2183" s="368" t="s">
        <v>2455</v>
      </c>
      <c r="C2183" s="366" t="s">
        <v>13167</v>
      </c>
      <c r="D2183" s="8" t="s">
        <v>35132</v>
      </c>
      <c r="E2183" s="8" t="s">
        <v>29618</v>
      </c>
      <c r="F2183" s="1110" t="s">
        <v>2457</v>
      </c>
      <c r="G2183" s="8" t="s">
        <v>14835</v>
      </c>
      <c r="H2183" s="318"/>
      <c r="I2183" s="24" t="s">
        <v>15945</v>
      </c>
      <c r="J2183" s="1887">
        <v>1</v>
      </c>
      <c r="K2183" s="1887" t="s">
        <v>4524</v>
      </c>
      <c r="L2183" s="8" t="s">
        <v>14836</v>
      </c>
      <c r="M2183" s="5" t="s">
        <v>7122</v>
      </c>
      <c r="N2183" s="5"/>
      <c r="O2183" s="1884"/>
      <c r="P2183" s="328"/>
    </row>
    <row r="2184" spans="1:17" ht="21.75" customHeight="1">
      <c r="A2184" s="1893">
        <v>2182</v>
      </c>
      <c r="B2184" s="379" t="s">
        <v>2455</v>
      </c>
      <c r="C2184" s="368" t="s">
        <v>13167</v>
      </c>
      <c r="D2184" s="8" t="s">
        <v>35133</v>
      </c>
      <c r="E2184" s="8" t="s">
        <v>29619</v>
      </c>
      <c r="F2184" s="1110" t="s">
        <v>13845</v>
      </c>
      <c r="G2184" s="8" t="s">
        <v>14857</v>
      </c>
      <c r="H2184" s="318"/>
      <c r="I2184" s="24" t="s">
        <v>36916</v>
      </c>
      <c r="J2184" s="1887">
        <v>1</v>
      </c>
      <c r="K2184" s="1887" t="s">
        <v>4524</v>
      </c>
      <c r="L2184" s="8" t="s">
        <v>14858</v>
      </c>
      <c r="M2184" s="5" t="s">
        <v>7122</v>
      </c>
      <c r="N2184" s="5"/>
      <c r="O2184" s="1884"/>
      <c r="P2184" s="328"/>
      <c r="Q2184" s="140" t="s">
        <v>36917</v>
      </c>
    </row>
    <row r="2185" spans="1:17" ht="21.75" customHeight="1">
      <c r="A2185" s="1893">
        <v>2183</v>
      </c>
      <c r="B2185" s="379" t="s">
        <v>2455</v>
      </c>
      <c r="C2185" s="379" t="s">
        <v>13167</v>
      </c>
      <c r="D2185" s="8" t="s">
        <v>21513</v>
      </c>
      <c r="E2185" s="8" t="s">
        <v>29620</v>
      </c>
      <c r="F2185" s="1108" t="s">
        <v>21566</v>
      </c>
      <c r="G2185" s="8" t="s">
        <v>21567</v>
      </c>
      <c r="H2185" s="8"/>
      <c r="I2185" s="24" t="s">
        <v>21568</v>
      </c>
      <c r="J2185" s="1887">
        <v>1</v>
      </c>
      <c r="K2185" s="1887" t="s">
        <v>4524</v>
      </c>
      <c r="L2185" s="8" t="s">
        <v>14933</v>
      </c>
      <c r="M2185" s="5" t="s">
        <v>7122</v>
      </c>
      <c r="N2185" s="5"/>
      <c r="O2185" s="1884"/>
      <c r="P2185" s="328"/>
    </row>
    <row r="2186" spans="1:17" ht="21.75" customHeight="1">
      <c r="A2186" s="1893">
        <v>2184</v>
      </c>
      <c r="B2186" s="379" t="s">
        <v>2455</v>
      </c>
      <c r="C2186" s="379" t="s">
        <v>13167</v>
      </c>
      <c r="D2186" s="8" t="s">
        <v>21514</v>
      </c>
      <c r="E2186" s="8" t="s">
        <v>29621</v>
      </c>
      <c r="F2186" s="1108" t="s">
        <v>21566</v>
      </c>
      <c r="G2186" s="8" t="s">
        <v>21569</v>
      </c>
      <c r="H2186" s="8"/>
      <c r="I2186" s="24" t="s">
        <v>21568</v>
      </c>
      <c r="J2186" s="1887">
        <v>1</v>
      </c>
      <c r="K2186" s="1887" t="s">
        <v>4524</v>
      </c>
      <c r="L2186" s="8" t="s">
        <v>14934</v>
      </c>
      <c r="M2186" s="5" t="s">
        <v>7122</v>
      </c>
      <c r="N2186" s="5"/>
      <c r="O2186" s="1884"/>
      <c r="P2186" s="328"/>
    </row>
    <row r="2187" spans="1:17" ht="21.75" customHeight="1">
      <c r="A2187" s="1893">
        <v>2185</v>
      </c>
      <c r="B2187" s="379" t="s">
        <v>2455</v>
      </c>
      <c r="C2187" s="379" t="s">
        <v>13167</v>
      </c>
      <c r="D2187" s="38" t="s">
        <v>21515</v>
      </c>
      <c r="E2187" s="38" t="s">
        <v>29622</v>
      </c>
      <c r="F2187" s="1116" t="s">
        <v>21566</v>
      </c>
      <c r="G2187" s="38" t="s">
        <v>21570</v>
      </c>
      <c r="H2187" s="38"/>
      <c r="I2187" s="51" t="s">
        <v>21571</v>
      </c>
      <c r="J2187" s="1887">
        <v>1</v>
      </c>
      <c r="K2187" s="1887" t="s">
        <v>4524</v>
      </c>
      <c r="L2187" s="8" t="s">
        <v>14935</v>
      </c>
      <c r="M2187" s="5" t="s">
        <v>7122</v>
      </c>
      <c r="N2187" s="5"/>
      <c r="O2187" s="1884"/>
      <c r="P2187" s="328"/>
    </row>
    <row r="2188" spans="1:17" ht="21.75" customHeight="1">
      <c r="A2188" s="1893">
        <v>2186</v>
      </c>
      <c r="B2188" s="1530" t="s">
        <v>2455</v>
      </c>
      <c r="C2188" s="1530" t="s">
        <v>13167</v>
      </c>
      <c r="D2188" s="8"/>
      <c r="E2188" s="8" t="str">
        <f>CONCATENATE(L2188,M2188)</f>
        <v>DZ12V028801</v>
      </c>
      <c r="F2188" s="1529" t="s">
        <v>2457</v>
      </c>
      <c r="G2188" s="8" t="s">
        <v>42792</v>
      </c>
      <c r="H2188" s="8"/>
      <c r="I2188" s="24" t="s">
        <v>27631</v>
      </c>
      <c r="J2188" s="1887">
        <v>1</v>
      </c>
      <c r="K2188" s="1887" t="s">
        <v>4524</v>
      </c>
      <c r="L2188" s="8" t="s">
        <v>14935</v>
      </c>
      <c r="M2188" s="5" t="s">
        <v>35500</v>
      </c>
      <c r="N2188" s="5"/>
      <c r="O2188" s="1884"/>
      <c r="P2188" s="328"/>
    </row>
    <row r="2189" spans="1:17" ht="21.75" customHeight="1">
      <c r="A2189" s="1893">
        <v>2187</v>
      </c>
      <c r="B2189" s="379" t="s">
        <v>2455</v>
      </c>
      <c r="C2189" s="379" t="s">
        <v>13167</v>
      </c>
      <c r="D2189" s="8" t="s">
        <v>21516</v>
      </c>
      <c r="E2189" s="8" t="s">
        <v>29623</v>
      </c>
      <c r="F2189" s="1108" t="s">
        <v>21566</v>
      </c>
      <c r="G2189" s="8" t="s">
        <v>21572</v>
      </c>
      <c r="H2189" s="8"/>
      <c r="I2189" s="24" t="s">
        <v>21573</v>
      </c>
      <c r="J2189" s="1887">
        <v>1</v>
      </c>
      <c r="K2189" s="1887" t="s">
        <v>4524</v>
      </c>
      <c r="L2189" s="8" t="s">
        <v>14936</v>
      </c>
      <c r="M2189" s="5" t="s">
        <v>7122</v>
      </c>
      <c r="N2189" s="5"/>
      <c r="O2189" s="1884"/>
      <c r="P2189" s="328"/>
    </row>
    <row r="2190" spans="1:17" ht="21.75" customHeight="1">
      <c r="A2190" s="1893">
        <v>2188</v>
      </c>
      <c r="B2190" s="379" t="s">
        <v>2455</v>
      </c>
      <c r="C2190" s="379" t="s">
        <v>13167</v>
      </c>
      <c r="D2190" s="8" t="s">
        <v>21517</v>
      </c>
      <c r="E2190" s="8" t="s">
        <v>29624</v>
      </c>
      <c r="F2190" s="1108" t="s">
        <v>21566</v>
      </c>
      <c r="G2190" s="8" t="s">
        <v>21574</v>
      </c>
      <c r="H2190" s="8"/>
      <c r="I2190" s="24" t="s">
        <v>21573</v>
      </c>
      <c r="J2190" s="1887">
        <v>1</v>
      </c>
      <c r="K2190" s="1887" t="s">
        <v>4524</v>
      </c>
      <c r="L2190" s="8" t="s">
        <v>14937</v>
      </c>
      <c r="M2190" s="5" t="s">
        <v>7122</v>
      </c>
      <c r="N2190" s="5"/>
      <c r="O2190" s="1884"/>
      <c r="P2190" s="328"/>
    </row>
    <row r="2191" spans="1:17" ht="21.75" customHeight="1">
      <c r="A2191" s="1893">
        <v>2189</v>
      </c>
      <c r="B2191" s="379" t="s">
        <v>2455</v>
      </c>
      <c r="C2191" s="379" t="s">
        <v>13167</v>
      </c>
      <c r="D2191" s="8" t="s">
        <v>21518</v>
      </c>
      <c r="E2191" s="8" t="s">
        <v>29625</v>
      </c>
      <c r="F2191" s="1108" t="s">
        <v>21566</v>
      </c>
      <c r="G2191" s="8" t="s">
        <v>21575</v>
      </c>
      <c r="H2191" s="8"/>
      <c r="I2191" s="24" t="s">
        <v>21576</v>
      </c>
      <c r="J2191" s="1887">
        <v>1</v>
      </c>
      <c r="K2191" s="1887" t="s">
        <v>4524</v>
      </c>
      <c r="L2191" s="8" t="s">
        <v>14938</v>
      </c>
      <c r="M2191" s="5" t="s">
        <v>7122</v>
      </c>
      <c r="N2191" s="5"/>
      <c r="O2191" s="1884"/>
      <c r="P2191" s="328"/>
    </row>
    <row r="2192" spans="1:17" ht="21.75" customHeight="1">
      <c r="A2192" s="1893">
        <v>2190</v>
      </c>
      <c r="B2192" s="379" t="s">
        <v>2455</v>
      </c>
      <c r="C2192" s="379" t="s">
        <v>13167</v>
      </c>
      <c r="D2192" s="8" t="s">
        <v>21519</v>
      </c>
      <c r="E2192" s="8" t="s">
        <v>29626</v>
      </c>
      <c r="F2192" s="1108" t="s">
        <v>21566</v>
      </c>
      <c r="G2192" s="8" t="s">
        <v>21577</v>
      </c>
      <c r="H2192" s="8"/>
      <c r="I2192" s="24" t="s">
        <v>21576</v>
      </c>
      <c r="J2192" s="1887">
        <v>1</v>
      </c>
      <c r="K2192" s="1887" t="s">
        <v>4524</v>
      </c>
      <c r="L2192" s="8" t="s">
        <v>14939</v>
      </c>
      <c r="M2192" s="5" t="s">
        <v>7122</v>
      </c>
      <c r="N2192" s="5"/>
      <c r="O2192" s="1884"/>
      <c r="P2192" s="328"/>
    </row>
    <row r="2193" spans="1:16" ht="21.75" customHeight="1">
      <c r="A2193" s="1893">
        <v>2191</v>
      </c>
      <c r="B2193" s="379" t="s">
        <v>2455</v>
      </c>
      <c r="C2193" s="379" t="s">
        <v>13167</v>
      </c>
      <c r="D2193" s="8" t="s">
        <v>21520</v>
      </c>
      <c r="E2193" s="8" t="s">
        <v>29627</v>
      </c>
      <c r="F2193" s="1108" t="s">
        <v>21566</v>
      </c>
      <c r="G2193" s="8" t="s">
        <v>21578</v>
      </c>
      <c r="H2193" s="8"/>
      <c r="I2193" s="24" t="s">
        <v>21576</v>
      </c>
      <c r="J2193" s="1887">
        <v>1</v>
      </c>
      <c r="K2193" s="1887" t="s">
        <v>4524</v>
      </c>
      <c r="L2193" s="8" t="s">
        <v>14940</v>
      </c>
      <c r="M2193" s="5" t="s">
        <v>7122</v>
      </c>
      <c r="N2193" s="5"/>
      <c r="O2193" s="1884"/>
      <c r="P2193" s="328"/>
    </row>
    <row r="2194" spans="1:16" ht="21.75" customHeight="1">
      <c r="A2194" s="1893">
        <v>2192</v>
      </c>
      <c r="B2194" s="400" t="s">
        <v>2455</v>
      </c>
      <c r="C2194" s="379" t="s">
        <v>13167</v>
      </c>
      <c r="D2194" s="8" t="s">
        <v>21521</v>
      </c>
      <c r="E2194" s="8" t="s">
        <v>29628</v>
      </c>
      <c r="F2194" s="1108" t="s">
        <v>21566</v>
      </c>
      <c r="G2194" s="8" t="s">
        <v>21579</v>
      </c>
      <c r="H2194" s="8"/>
      <c r="I2194" s="24" t="s">
        <v>21576</v>
      </c>
      <c r="J2194" s="1887">
        <v>1</v>
      </c>
      <c r="K2194" s="1887" t="s">
        <v>4524</v>
      </c>
      <c r="L2194" s="8" t="s">
        <v>14941</v>
      </c>
      <c r="M2194" s="5" t="s">
        <v>7122</v>
      </c>
      <c r="N2194" s="5"/>
      <c r="O2194" s="1884"/>
      <c r="P2194" s="328"/>
    </row>
    <row r="2195" spans="1:16" ht="21.75" customHeight="1">
      <c r="A2195" s="1893">
        <v>2193</v>
      </c>
      <c r="B2195" s="400" t="s">
        <v>2455</v>
      </c>
      <c r="C2195" s="400" t="s">
        <v>13167</v>
      </c>
      <c r="D2195" s="8" t="s">
        <v>15060</v>
      </c>
      <c r="E2195" s="8" t="s">
        <v>29629</v>
      </c>
      <c r="F2195" s="1110" t="s">
        <v>15281</v>
      </c>
      <c r="G2195" s="8" t="s">
        <v>15289</v>
      </c>
      <c r="H2195" s="210"/>
      <c r="I2195" s="24" t="s">
        <v>15290</v>
      </c>
      <c r="J2195" s="1887">
        <v>1</v>
      </c>
      <c r="K2195" s="1887" t="s">
        <v>4524</v>
      </c>
      <c r="L2195" s="8" t="s">
        <v>15056</v>
      </c>
      <c r="M2195" s="5" t="s">
        <v>7122</v>
      </c>
      <c r="N2195" s="5"/>
      <c r="O2195" s="1884"/>
      <c r="P2195" s="328"/>
    </row>
    <row r="2196" spans="1:16" ht="21.75" customHeight="1">
      <c r="A2196" s="1893">
        <v>2194</v>
      </c>
      <c r="B2196" s="415" t="s">
        <v>2455</v>
      </c>
      <c r="C2196" s="400" t="s">
        <v>13167</v>
      </c>
      <c r="D2196" s="8" t="s">
        <v>15061</v>
      </c>
      <c r="E2196" s="8" t="s">
        <v>29630</v>
      </c>
      <c r="F2196" s="1110" t="s">
        <v>15281</v>
      </c>
      <c r="G2196" s="8" t="s">
        <v>15291</v>
      </c>
      <c r="H2196" s="210"/>
      <c r="I2196" s="24" t="s">
        <v>15292</v>
      </c>
      <c r="J2196" s="1887">
        <v>1</v>
      </c>
      <c r="K2196" s="1887" t="s">
        <v>4524</v>
      </c>
      <c r="L2196" s="8" t="s">
        <v>15057</v>
      </c>
      <c r="M2196" s="5" t="s">
        <v>7122</v>
      </c>
      <c r="N2196" s="5"/>
      <c r="O2196" s="1884"/>
      <c r="P2196" s="328"/>
    </row>
    <row r="2197" spans="1:16" ht="21.75" customHeight="1">
      <c r="A2197" s="1893">
        <v>2195</v>
      </c>
      <c r="B2197" s="415" t="s">
        <v>2455</v>
      </c>
      <c r="C2197" s="413" t="s">
        <v>13167</v>
      </c>
      <c r="D2197" s="38" t="s">
        <v>35134</v>
      </c>
      <c r="E2197" s="8" t="s">
        <v>29631</v>
      </c>
      <c r="F2197" s="1117" t="s">
        <v>15281</v>
      </c>
      <c r="G2197" s="38" t="s">
        <v>15293</v>
      </c>
      <c r="H2197" s="277"/>
      <c r="I2197" s="24" t="s">
        <v>15282</v>
      </c>
      <c r="J2197" s="1887">
        <v>1</v>
      </c>
      <c r="K2197" s="1887" t="s">
        <v>4524</v>
      </c>
      <c r="L2197" s="8" t="s">
        <v>15154</v>
      </c>
      <c r="M2197" s="5" t="s">
        <v>7122</v>
      </c>
      <c r="N2197" s="5"/>
      <c r="O2197" s="1884"/>
      <c r="P2197" s="328"/>
    </row>
    <row r="2198" spans="1:16" ht="21.75" customHeight="1">
      <c r="A2198" s="1893">
        <v>2196</v>
      </c>
      <c r="B2198" s="475" t="s">
        <v>2455</v>
      </c>
      <c r="C2198" s="475" t="s">
        <v>13167</v>
      </c>
      <c r="D2198" s="8" t="s">
        <v>16075</v>
      </c>
      <c r="E2198" s="8" t="s">
        <v>29632</v>
      </c>
      <c r="F2198" s="1110" t="s">
        <v>16278</v>
      </c>
      <c r="G2198" s="8" t="s">
        <v>16284</v>
      </c>
      <c r="H2198" s="197"/>
      <c r="I2198" s="24" t="s">
        <v>16285</v>
      </c>
      <c r="J2198" s="1887">
        <v>1</v>
      </c>
      <c r="K2198" s="1887" t="s">
        <v>4524</v>
      </c>
      <c r="L2198" s="8" t="s">
        <v>15154</v>
      </c>
      <c r="M2198" s="5" t="s">
        <v>4204</v>
      </c>
      <c r="N2198" s="5"/>
      <c r="O2198" s="1884"/>
      <c r="P2198" s="328"/>
    </row>
    <row r="2199" spans="1:16" ht="21.75" customHeight="1">
      <c r="A2199" s="1893">
        <v>2197</v>
      </c>
      <c r="B2199" s="415" t="s">
        <v>2455</v>
      </c>
      <c r="C2199" s="413" t="s">
        <v>13167</v>
      </c>
      <c r="D2199" s="8" t="s">
        <v>15159</v>
      </c>
      <c r="E2199" s="8" t="s">
        <v>29633</v>
      </c>
      <c r="F2199" s="1110" t="s">
        <v>15281</v>
      </c>
      <c r="G2199" s="8" t="s">
        <v>15294</v>
      </c>
      <c r="H2199" s="210"/>
      <c r="I2199" s="24" t="s">
        <v>15295</v>
      </c>
      <c r="J2199" s="1887">
        <v>1</v>
      </c>
      <c r="K2199" s="1887" t="s">
        <v>4524</v>
      </c>
      <c r="L2199" s="8" t="s">
        <v>15155</v>
      </c>
      <c r="M2199" s="5" t="s">
        <v>7122</v>
      </c>
      <c r="N2199" s="5"/>
      <c r="O2199" s="1884"/>
      <c r="P2199" s="328"/>
    </row>
    <row r="2200" spans="1:16" ht="21.75" customHeight="1">
      <c r="A2200" s="1893">
        <v>2198</v>
      </c>
      <c r="B2200" s="426" t="s">
        <v>2455</v>
      </c>
      <c r="C2200" s="415" t="s">
        <v>13167</v>
      </c>
      <c r="D2200" s="8" t="s">
        <v>35135</v>
      </c>
      <c r="E2200" s="8" t="s">
        <v>29634</v>
      </c>
      <c r="F2200" s="1110" t="s">
        <v>15281</v>
      </c>
      <c r="G2200" s="8" t="s">
        <v>15296</v>
      </c>
      <c r="H2200" s="210"/>
      <c r="I2200" s="24" t="s">
        <v>15391</v>
      </c>
      <c r="J2200" s="1887">
        <v>1</v>
      </c>
      <c r="K2200" s="1887" t="s">
        <v>4524</v>
      </c>
      <c r="L2200" s="8" t="s">
        <v>15198</v>
      </c>
      <c r="M2200" s="5" t="s">
        <v>7122</v>
      </c>
      <c r="N2200" s="5"/>
      <c r="O2200" s="1884"/>
      <c r="P2200" s="328"/>
    </row>
    <row r="2201" spans="1:16" ht="21.75" customHeight="1">
      <c r="A2201" s="1893">
        <v>2199</v>
      </c>
      <c r="B2201" s="435" t="s">
        <v>2455</v>
      </c>
      <c r="C2201" s="426" t="s">
        <v>13167</v>
      </c>
      <c r="D2201" s="8" t="s">
        <v>35136</v>
      </c>
      <c r="E2201" s="8" t="s">
        <v>29635</v>
      </c>
      <c r="F2201" s="1110" t="s">
        <v>358</v>
      </c>
      <c r="G2201" s="8" t="s">
        <v>15546</v>
      </c>
      <c r="H2201" s="318"/>
      <c r="I2201" s="24" t="s">
        <v>15413</v>
      </c>
      <c r="J2201" s="1887">
        <v>1</v>
      </c>
      <c r="K2201" s="1887" t="s">
        <v>4524</v>
      </c>
      <c r="L2201" s="8" t="s">
        <v>15412</v>
      </c>
      <c r="M2201" s="5" t="s">
        <v>7122</v>
      </c>
      <c r="N2201" s="5"/>
      <c r="O2201" s="1884"/>
      <c r="P2201" s="328"/>
    </row>
    <row r="2202" spans="1:16" ht="21.75" customHeight="1">
      <c r="A2202" s="1893">
        <v>2200</v>
      </c>
      <c r="B2202" s="435" t="s">
        <v>2455</v>
      </c>
      <c r="C2202" s="435" t="s">
        <v>13167</v>
      </c>
      <c r="D2202" s="8" t="s">
        <v>15521</v>
      </c>
      <c r="E2202" s="8" t="s">
        <v>29636</v>
      </c>
      <c r="F2202" s="1110" t="s">
        <v>358</v>
      </c>
      <c r="G2202" s="8" t="s">
        <v>15547</v>
      </c>
      <c r="H2202" s="318"/>
      <c r="I2202" s="24" t="s">
        <v>1906</v>
      </c>
      <c r="J2202" s="1887">
        <v>1</v>
      </c>
      <c r="K2202" s="1887" t="s">
        <v>4524</v>
      </c>
      <c r="L2202" s="8" t="s">
        <v>15519</v>
      </c>
      <c r="M2202" s="5" t="s">
        <v>7122</v>
      </c>
      <c r="N2202" s="5"/>
      <c r="O2202" s="1884"/>
      <c r="P2202" s="328"/>
    </row>
    <row r="2203" spans="1:16" ht="21.75" customHeight="1">
      <c r="A2203" s="1893">
        <v>2201</v>
      </c>
      <c r="B2203" s="456" t="s">
        <v>2455</v>
      </c>
      <c r="C2203" s="435" t="s">
        <v>13167</v>
      </c>
      <c r="D2203" s="8" t="s">
        <v>15522</v>
      </c>
      <c r="E2203" s="8" t="s">
        <v>29637</v>
      </c>
      <c r="F2203" s="1110" t="s">
        <v>358</v>
      </c>
      <c r="G2203" s="8" t="s">
        <v>15548</v>
      </c>
      <c r="H2203" s="318"/>
      <c r="I2203" s="24" t="s">
        <v>1905</v>
      </c>
      <c r="J2203" s="1887">
        <v>1</v>
      </c>
      <c r="K2203" s="1887" t="s">
        <v>4524</v>
      </c>
      <c r="L2203" s="8" t="s">
        <v>15520</v>
      </c>
      <c r="M2203" s="5" t="s">
        <v>7122</v>
      </c>
      <c r="N2203" s="5"/>
      <c r="O2203" s="1884"/>
      <c r="P2203" s="328"/>
    </row>
    <row r="2204" spans="1:16" ht="21.75" customHeight="1">
      <c r="A2204" s="1893">
        <v>2202</v>
      </c>
      <c r="B2204" s="463" t="s">
        <v>2455</v>
      </c>
      <c r="C2204" s="471" t="s">
        <v>13167</v>
      </c>
      <c r="D2204" s="8" t="s">
        <v>35137</v>
      </c>
      <c r="E2204" s="8" t="s">
        <v>29638</v>
      </c>
      <c r="F2204" s="1110" t="s">
        <v>13842</v>
      </c>
      <c r="G2204" s="8" t="s">
        <v>15759</v>
      </c>
      <c r="H2204" s="210"/>
      <c r="I2204" s="24" t="s">
        <v>3201</v>
      </c>
      <c r="J2204" s="1887">
        <v>1</v>
      </c>
      <c r="K2204" s="1887" t="s">
        <v>4524</v>
      </c>
      <c r="L2204" s="8" t="s">
        <v>15756</v>
      </c>
      <c r="M2204" s="5" t="s">
        <v>7122</v>
      </c>
      <c r="N2204" s="5"/>
      <c r="O2204" s="1884"/>
      <c r="P2204" s="328"/>
    </row>
    <row r="2205" spans="1:16" ht="21.75" customHeight="1">
      <c r="A2205" s="1893">
        <v>2203</v>
      </c>
      <c r="B2205" s="8" t="s">
        <v>2455</v>
      </c>
      <c r="C2205" s="471" t="s">
        <v>13167</v>
      </c>
      <c r="D2205" s="38" t="s">
        <v>15831</v>
      </c>
      <c r="E2205" s="8" t="s">
        <v>29639</v>
      </c>
      <c r="F2205" s="1117" t="s">
        <v>13842</v>
      </c>
      <c r="G2205" s="38" t="s">
        <v>15830</v>
      </c>
      <c r="H2205" s="277"/>
      <c r="I2205" s="51" t="s">
        <v>17075</v>
      </c>
      <c r="J2205" s="1887">
        <v>1</v>
      </c>
      <c r="K2205" s="1887" t="s">
        <v>4524</v>
      </c>
      <c r="L2205" s="8" t="s">
        <v>15827</v>
      </c>
      <c r="M2205" s="5" t="s">
        <v>7122</v>
      </c>
      <c r="N2205" s="5"/>
      <c r="O2205" s="1884"/>
      <c r="P2205" s="328"/>
    </row>
    <row r="2206" spans="1:16" ht="21.75" customHeight="1">
      <c r="A2206" s="1893">
        <v>2204</v>
      </c>
      <c r="B2206" s="8" t="s">
        <v>2455</v>
      </c>
      <c r="C2206" s="578" t="s">
        <v>13167</v>
      </c>
      <c r="D2206" s="8" t="s">
        <v>35138</v>
      </c>
      <c r="E2206" s="8" t="s">
        <v>29640</v>
      </c>
      <c r="F2206" s="1110" t="s">
        <v>17961</v>
      </c>
      <c r="G2206" s="8" t="s">
        <v>17962</v>
      </c>
      <c r="H2206" s="210"/>
      <c r="I2206" s="24" t="s">
        <v>17075</v>
      </c>
      <c r="J2206" s="1887">
        <v>1</v>
      </c>
      <c r="K2206" s="1887" t="s">
        <v>4524</v>
      </c>
      <c r="L2206" s="8" t="s">
        <v>15827</v>
      </c>
      <c r="M2206" s="5" t="s">
        <v>4204</v>
      </c>
      <c r="N2206" s="5"/>
      <c r="O2206" s="1884"/>
      <c r="P2206" s="328"/>
    </row>
    <row r="2207" spans="1:16" ht="21.75" customHeight="1">
      <c r="A2207" s="1893">
        <v>2205</v>
      </c>
      <c r="B2207" s="8" t="s">
        <v>2455</v>
      </c>
      <c r="C2207" s="471" t="s">
        <v>13167</v>
      </c>
      <c r="D2207" s="8" t="s">
        <v>15866</v>
      </c>
      <c r="E2207" s="8" t="s">
        <v>29641</v>
      </c>
      <c r="F2207" s="1110" t="s">
        <v>13842</v>
      </c>
      <c r="G2207" s="8" t="s">
        <v>15861</v>
      </c>
      <c r="H2207" s="210"/>
      <c r="I2207" s="24" t="s">
        <v>15881</v>
      </c>
      <c r="J2207" s="1887">
        <v>1</v>
      </c>
      <c r="K2207" s="1887" t="s">
        <v>4524</v>
      </c>
      <c r="L2207" s="8" t="s">
        <v>15855</v>
      </c>
      <c r="M2207" s="5" t="s">
        <v>7122</v>
      </c>
      <c r="N2207" s="5"/>
      <c r="O2207" s="1884"/>
      <c r="P2207" s="328"/>
    </row>
    <row r="2208" spans="1:16" ht="21.75" customHeight="1">
      <c r="A2208" s="1893">
        <v>2206</v>
      </c>
      <c r="B2208" s="8" t="s">
        <v>2455</v>
      </c>
      <c r="C2208" s="471" t="s">
        <v>13167</v>
      </c>
      <c r="D2208" s="38" t="s">
        <v>15867</v>
      </c>
      <c r="E2208" s="8" t="s">
        <v>29642</v>
      </c>
      <c r="F2208" s="1117" t="s">
        <v>13842</v>
      </c>
      <c r="G2208" s="38" t="s">
        <v>15862</v>
      </c>
      <c r="H2208" s="277"/>
      <c r="I2208" s="51" t="s">
        <v>15883</v>
      </c>
      <c r="J2208" s="1887">
        <v>1</v>
      </c>
      <c r="K2208" s="1887" t="s">
        <v>4524</v>
      </c>
      <c r="L2208" s="8" t="s">
        <v>15856</v>
      </c>
      <c r="M2208" s="5" t="s">
        <v>7122</v>
      </c>
      <c r="N2208" s="5"/>
      <c r="O2208" s="1884"/>
      <c r="P2208" s="328"/>
    </row>
    <row r="2209" spans="1:16" ht="21.75" customHeight="1">
      <c r="A2209" s="1893">
        <v>2207</v>
      </c>
      <c r="B2209" s="8" t="s">
        <v>2455</v>
      </c>
      <c r="C2209" s="492" t="s">
        <v>13167</v>
      </c>
      <c r="D2209" s="8" t="s">
        <v>16227</v>
      </c>
      <c r="E2209" s="8" t="s">
        <v>29643</v>
      </c>
      <c r="F2209" s="1110" t="s">
        <v>16278</v>
      </c>
      <c r="G2209" s="8" t="s">
        <v>16286</v>
      </c>
      <c r="H2209" s="197"/>
      <c r="I2209" s="24" t="s">
        <v>16287</v>
      </c>
      <c r="J2209" s="1887">
        <v>1</v>
      </c>
      <c r="K2209" s="1887" t="s">
        <v>4524</v>
      </c>
      <c r="L2209" s="8" t="s">
        <v>15856</v>
      </c>
      <c r="M2209" s="5" t="s">
        <v>4204</v>
      </c>
      <c r="N2209" s="5"/>
      <c r="O2209" s="1884"/>
      <c r="P2209" s="328"/>
    </row>
    <row r="2210" spans="1:16" ht="21.75" customHeight="1">
      <c r="A2210" s="1893">
        <v>2208</v>
      </c>
      <c r="B2210" s="8" t="s">
        <v>2455</v>
      </c>
      <c r="C2210" s="471" t="s">
        <v>13167</v>
      </c>
      <c r="D2210" s="38" t="s">
        <v>15868</v>
      </c>
      <c r="E2210" s="8" t="s">
        <v>29644</v>
      </c>
      <c r="F2210" s="1117" t="s">
        <v>16224</v>
      </c>
      <c r="G2210" s="38" t="s">
        <v>16225</v>
      </c>
      <c r="H2210" s="277"/>
      <c r="I2210" s="51" t="s">
        <v>16226</v>
      </c>
      <c r="J2210" s="1887">
        <v>1</v>
      </c>
      <c r="K2210" s="1887" t="s">
        <v>4524</v>
      </c>
      <c r="L2210" s="8" t="s">
        <v>15857</v>
      </c>
      <c r="M2210" s="5" t="s">
        <v>7122</v>
      </c>
      <c r="N2210" s="5"/>
      <c r="O2210" s="1884"/>
      <c r="P2210" s="328"/>
    </row>
    <row r="2211" spans="1:16" ht="21.75" customHeight="1">
      <c r="A2211" s="1893">
        <v>2209</v>
      </c>
      <c r="B2211" s="8" t="s">
        <v>2455</v>
      </c>
      <c r="C2211" s="492" t="s">
        <v>13167</v>
      </c>
      <c r="D2211" s="8" t="s">
        <v>16228</v>
      </c>
      <c r="E2211" s="8" t="s">
        <v>29645</v>
      </c>
      <c r="F2211" s="1110" t="s">
        <v>13842</v>
      </c>
      <c r="G2211" s="8" t="s">
        <v>16288</v>
      </c>
      <c r="H2211" s="197"/>
      <c r="I2211" s="24" t="s">
        <v>16289</v>
      </c>
      <c r="J2211" s="1887">
        <v>1</v>
      </c>
      <c r="K2211" s="1887" t="s">
        <v>4524</v>
      </c>
      <c r="L2211" s="8" t="s">
        <v>15857</v>
      </c>
      <c r="M2211" s="5" t="s">
        <v>4204</v>
      </c>
      <c r="N2211" s="5"/>
      <c r="O2211" s="1884"/>
      <c r="P2211" s="328"/>
    </row>
    <row r="2212" spans="1:16" ht="21.75" customHeight="1">
      <c r="A2212" s="1893">
        <v>2210</v>
      </c>
      <c r="B2212" s="8" t="s">
        <v>2455</v>
      </c>
      <c r="C2212" s="471" t="s">
        <v>13167</v>
      </c>
      <c r="D2212" s="8" t="s">
        <v>35139</v>
      </c>
      <c r="E2212" s="8" t="s">
        <v>29646</v>
      </c>
      <c r="F2212" s="1110" t="s">
        <v>13842</v>
      </c>
      <c r="G2212" s="8" t="s">
        <v>16230</v>
      </c>
      <c r="H2212" s="210"/>
      <c r="I2212" s="24" t="s">
        <v>16229</v>
      </c>
      <c r="J2212" s="1887">
        <v>1</v>
      </c>
      <c r="K2212" s="1887" t="s">
        <v>4524</v>
      </c>
      <c r="L2212" s="8" t="s">
        <v>15858</v>
      </c>
      <c r="M2212" s="5" t="s">
        <v>7122</v>
      </c>
      <c r="N2212" s="5"/>
      <c r="O2212" s="1884"/>
      <c r="P2212" s="328"/>
    </row>
    <row r="2213" spans="1:16" ht="21.75" customHeight="1">
      <c r="A2213" s="1893">
        <v>2211</v>
      </c>
      <c r="B2213" s="8" t="s">
        <v>2455</v>
      </c>
      <c r="C2213" s="471" t="s">
        <v>13167</v>
      </c>
      <c r="D2213" s="38" t="s">
        <v>35140</v>
      </c>
      <c r="E2213" s="8" t="s">
        <v>29647</v>
      </c>
      <c r="F2213" s="1117" t="s">
        <v>16819</v>
      </c>
      <c r="G2213" s="38" t="s">
        <v>16820</v>
      </c>
      <c r="H2213" s="277"/>
      <c r="I2213" s="168" t="s">
        <v>16826</v>
      </c>
      <c r="J2213" s="1887">
        <v>1</v>
      </c>
      <c r="K2213" s="1887" t="s">
        <v>4524</v>
      </c>
      <c r="L2213" s="8" t="s">
        <v>15859</v>
      </c>
      <c r="M2213" s="5" t="s">
        <v>7122</v>
      </c>
      <c r="N2213" s="5"/>
      <c r="O2213" s="1884"/>
      <c r="P2213" s="328"/>
    </row>
    <row r="2214" spans="1:16" ht="21.75" customHeight="1">
      <c r="A2214" s="1893">
        <v>2212</v>
      </c>
      <c r="B2214" s="8" t="s">
        <v>2455</v>
      </c>
      <c r="C2214" s="538" t="s">
        <v>13167</v>
      </c>
      <c r="D2214" s="8" t="s">
        <v>16822</v>
      </c>
      <c r="E2214" s="8" t="s">
        <v>29648</v>
      </c>
      <c r="F2214" s="1110" t="s">
        <v>14542</v>
      </c>
      <c r="G2214" s="8" t="s">
        <v>16821</v>
      </c>
      <c r="H2214" s="210"/>
      <c r="I2214" s="24" t="s">
        <v>16827</v>
      </c>
      <c r="J2214" s="1887">
        <v>1</v>
      </c>
      <c r="K2214" s="1887" t="s">
        <v>4524</v>
      </c>
      <c r="L2214" s="8" t="s">
        <v>15859</v>
      </c>
      <c r="M2214" s="5" t="s">
        <v>4204</v>
      </c>
      <c r="N2214" s="5"/>
      <c r="O2214" s="1884"/>
      <c r="P2214" s="328"/>
    </row>
    <row r="2215" spans="1:16" ht="21.75" customHeight="1">
      <c r="A2215" s="1893">
        <v>2213</v>
      </c>
      <c r="B2215" s="8" t="s">
        <v>2455</v>
      </c>
      <c r="C2215" s="471" t="s">
        <v>13167</v>
      </c>
      <c r="D2215" s="38" t="s">
        <v>35141</v>
      </c>
      <c r="E2215" s="8" t="s">
        <v>29649</v>
      </c>
      <c r="F2215" s="1117" t="s">
        <v>13842</v>
      </c>
      <c r="G2215" s="38" t="s">
        <v>15864</v>
      </c>
      <c r="H2215" s="277"/>
      <c r="I2215" s="168" t="s">
        <v>16828</v>
      </c>
      <c r="J2215" s="1887">
        <v>1</v>
      </c>
      <c r="K2215" s="1887" t="s">
        <v>4524</v>
      </c>
      <c r="L2215" s="8" t="s">
        <v>15860</v>
      </c>
      <c r="M2215" s="5" t="s">
        <v>7122</v>
      </c>
      <c r="N2215" s="5"/>
      <c r="O2215" s="1884"/>
      <c r="P2215" s="328"/>
    </row>
    <row r="2216" spans="1:16" ht="21.75" customHeight="1">
      <c r="A2216" s="1893">
        <v>2214</v>
      </c>
      <c r="B2216" s="8" t="s">
        <v>2455</v>
      </c>
      <c r="C2216" s="538" t="s">
        <v>13167</v>
      </c>
      <c r="D2216" s="8" t="s">
        <v>16824</v>
      </c>
      <c r="E2216" s="8" t="s">
        <v>29650</v>
      </c>
      <c r="F2216" s="1110" t="s">
        <v>14542</v>
      </c>
      <c r="G2216" s="8" t="s">
        <v>16817</v>
      </c>
      <c r="H2216" s="210"/>
      <c r="I2216" s="24" t="s">
        <v>17055</v>
      </c>
      <c r="J2216" s="1887">
        <v>1</v>
      </c>
      <c r="K2216" s="1887" t="s">
        <v>4524</v>
      </c>
      <c r="L2216" s="8" t="s">
        <v>15860</v>
      </c>
      <c r="M2216" s="5" t="s">
        <v>4204</v>
      </c>
      <c r="N2216" s="5"/>
      <c r="O2216" s="1884"/>
      <c r="P2216" s="328"/>
    </row>
    <row r="2217" spans="1:16" ht="21.75" customHeight="1">
      <c r="A2217" s="1893">
        <v>2215</v>
      </c>
      <c r="B2217" s="99" t="s">
        <v>2455</v>
      </c>
      <c r="C2217" s="471" t="s">
        <v>13167</v>
      </c>
      <c r="D2217" s="38" t="s">
        <v>35142</v>
      </c>
      <c r="E2217" s="8" t="s">
        <v>29651</v>
      </c>
      <c r="F2217" s="1117" t="s">
        <v>358</v>
      </c>
      <c r="G2217" s="38" t="s">
        <v>15863</v>
      </c>
      <c r="H2217" s="277"/>
      <c r="I2217" s="168" t="s">
        <v>16829</v>
      </c>
      <c r="J2217" s="1887">
        <v>1</v>
      </c>
      <c r="K2217" s="1887" t="s">
        <v>4524</v>
      </c>
      <c r="L2217" s="8" t="s">
        <v>15865</v>
      </c>
      <c r="M2217" s="5" t="s">
        <v>7122</v>
      </c>
      <c r="N2217" s="5"/>
      <c r="O2217" s="1884"/>
      <c r="P2217" s="328"/>
    </row>
    <row r="2218" spans="1:16" ht="21.75" customHeight="1">
      <c r="A2218" s="1893">
        <v>2216</v>
      </c>
      <c r="B2218" s="99" t="s">
        <v>2455</v>
      </c>
      <c r="C2218" s="538" t="s">
        <v>13167</v>
      </c>
      <c r="D2218" s="8" t="s">
        <v>16830</v>
      </c>
      <c r="E2218" s="8" t="s">
        <v>29652</v>
      </c>
      <c r="F2218" s="1110" t="s">
        <v>14542</v>
      </c>
      <c r="G2218" s="8" t="s">
        <v>17056</v>
      </c>
      <c r="H2218" s="210"/>
      <c r="I2218" s="24" t="s">
        <v>17057</v>
      </c>
      <c r="J2218" s="1887">
        <v>1</v>
      </c>
      <c r="K2218" s="1887" t="s">
        <v>4524</v>
      </c>
      <c r="L2218" s="8" t="s">
        <v>15865</v>
      </c>
      <c r="M2218" s="5" t="s">
        <v>4204</v>
      </c>
      <c r="N2218" s="5"/>
      <c r="O2218" s="1884"/>
      <c r="P2218" s="328"/>
    </row>
    <row r="2219" spans="1:16" ht="21.75" customHeight="1">
      <c r="A2219" s="1893">
        <v>2217</v>
      </c>
      <c r="B2219" s="8" t="s">
        <v>2455</v>
      </c>
      <c r="C2219" s="486" t="s">
        <v>13167</v>
      </c>
      <c r="D2219" s="38" t="s">
        <v>16153</v>
      </c>
      <c r="E2219" s="8" t="s">
        <v>29653</v>
      </c>
      <c r="F2219" s="1117" t="s">
        <v>13842</v>
      </c>
      <c r="G2219" s="38" t="s">
        <v>16151</v>
      </c>
      <c r="H2219" s="236"/>
      <c r="I2219" s="51"/>
      <c r="J2219" s="1887">
        <v>1</v>
      </c>
      <c r="K2219" s="1887" t="s">
        <v>4524</v>
      </c>
      <c r="L2219" s="8" t="s">
        <v>16152</v>
      </c>
      <c r="M2219" s="5" t="s">
        <v>7122</v>
      </c>
      <c r="N2219" s="5"/>
      <c r="O2219" s="1884"/>
      <c r="P2219" s="328"/>
    </row>
    <row r="2220" spans="1:16" ht="21.75" customHeight="1">
      <c r="A2220" s="1893">
        <v>2218</v>
      </c>
      <c r="B2220" s="8" t="s">
        <v>2455</v>
      </c>
      <c r="C2220" s="718" t="s">
        <v>13167</v>
      </c>
      <c r="D2220" s="38" t="s">
        <v>35143</v>
      </c>
      <c r="E2220" s="38" t="s">
        <v>29654</v>
      </c>
      <c r="F2220" s="1117" t="s">
        <v>13842</v>
      </c>
      <c r="G2220" s="38" t="s">
        <v>20240</v>
      </c>
      <c r="H2220" s="236"/>
      <c r="I2220" s="51"/>
      <c r="J2220" s="1887">
        <v>1</v>
      </c>
      <c r="K2220" s="1887" t="s">
        <v>4524</v>
      </c>
      <c r="L2220" s="8" t="s">
        <v>16152</v>
      </c>
      <c r="M2220" s="5" t="s">
        <v>4204</v>
      </c>
      <c r="N2220" s="5"/>
      <c r="O2220" s="1884"/>
      <c r="P2220" s="328"/>
    </row>
    <row r="2221" spans="1:16" ht="21.75" customHeight="1">
      <c r="A2221" s="1893">
        <v>2219</v>
      </c>
      <c r="B2221" s="8" t="s">
        <v>2455</v>
      </c>
      <c r="C2221" s="1291" t="s">
        <v>13167</v>
      </c>
      <c r="D2221" s="8"/>
      <c r="E2221" s="8" t="str">
        <f>L2221&amp;M2221</f>
        <v>DZ12V031202</v>
      </c>
      <c r="F2221" s="1290" t="s">
        <v>2457</v>
      </c>
      <c r="G2221" s="8" t="s">
        <v>37719</v>
      </c>
      <c r="H2221" s="197"/>
      <c r="I2221" s="24" t="s">
        <v>27631</v>
      </c>
      <c r="J2221" s="1887">
        <v>1</v>
      </c>
      <c r="K2221" s="1887" t="s">
        <v>4524</v>
      </c>
      <c r="L2221" s="8" t="s">
        <v>16152</v>
      </c>
      <c r="M2221" s="5" t="s">
        <v>37720</v>
      </c>
      <c r="N2221" s="5"/>
      <c r="O2221" s="1884"/>
      <c r="P2221" s="328"/>
    </row>
    <row r="2222" spans="1:16" ht="21.75" customHeight="1">
      <c r="A2222" s="1893">
        <v>2220</v>
      </c>
      <c r="B2222" s="99" t="s">
        <v>2455</v>
      </c>
      <c r="C2222" s="498" t="s">
        <v>13167</v>
      </c>
      <c r="D2222" s="38" t="s">
        <v>16345</v>
      </c>
      <c r="E2222" s="8" t="s">
        <v>29655</v>
      </c>
      <c r="F2222" s="1116" t="s">
        <v>358</v>
      </c>
      <c r="G2222" s="38" t="s">
        <v>16343</v>
      </c>
      <c r="H2222" s="51"/>
      <c r="I2222" s="183" t="s">
        <v>16341</v>
      </c>
      <c r="J2222" s="1887">
        <v>1</v>
      </c>
      <c r="K2222" s="1887" t="s">
        <v>4524</v>
      </c>
      <c r="L2222" s="8" t="s">
        <v>16344</v>
      </c>
      <c r="M2222" s="5" t="s">
        <v>7122</v>
      </c>
      <c r="N2222" s="5"/>
      <c r="O2222" s="1884"/>
      <c r="P2222" s="328"/>
    </row>
    <row r="2223" spans="1:16" ht="21.75" customHeight="1">
      <c r="A2223" s="1893">
        <v>2221</v>
      </c>
      <c r="B2223" s="99" t="s">
        <v>2455</v>
      </c>
      <c r="C2223" s="531" t="s">
        <v>13167</v>
      </c>
      <c r="D2223" s="8" t="s">
        <v>35144</v>
      </c>
      <c r="E2223" s="8" t="s">
        <v>29656</v>
      </c>
      <c r="F2223" s="1110" t="s">
        <v>14542</v>
      </c>
      <c r="G2223" s="8" t="s">
        <v>16742</v>
      </c>
      <c r="H2223" s="210"/>
      <c r="I2223" s="24" t="s">
        <v>17058</v>
      </c>
      <c r="J2223" s="1887">
        <v>1</v>
      </c>
      <c r="K2223" s="1887" t="s">
        <v>4524</v>
      </c>
      <c r="L2223" s="8" t="s">
        <v>16344</v>
      </c>
      <c r="M2223" s="5" t="s">
        <v>4204</v>
      </c>
      <c r="N2223" s="5"/>
      <c r="O2223" s="1884"/>
      <c r="P2223" s="328"/>
    </row>
    <row r="2224" spans="1:16" ht="21.75" customHeight="1">
      <c r="A2224" s="1893">
        <v>2222</v>
      </c>
      <c r="B2224" s="8" t="s">
        <v>2455</v>
      </c>
      <c r="C2224" s="502" t="s">
        <v>13167</v>
      </c>
      <c r="D2224" s="8" t="s">
        <v>16401</v>
      </c>
      <c r="E2224" s="8" t="s">
        <v>29657</v>
      </c>
      <c r="F2224" s="1108" t="s">
        <v>358</v>
      </c>
      <c r="G2224" s="8" t="s">
        <v>16390</v>
      </c>
      <c r="H2224" s="24"/>
      <c r="I2224" s="37" t="s">
        <v>9540</v>
      </c>
      <c r="J2224" s="1887">
        <v>1</v>
      </c>
      <c r="K2224" s="1887" t="s">
        <v>4524</v>
      </c>
      <c r="L2224" s="8" t="s">
        <v>16391</v>
      </c>
      <c r="M2224" s="5" t="s">
        <v>7122</v>
      </c>
      <c r="N2224" s="5"/>
      <c r="O2224" s="1884"/>
      <c r="P2224" s="328"/>
    </row>
    <row r="2225" spans="1:16" ht="21.75" customHeight="1">
      <c r="A2225" s="1893">
        <v>2223</v>
      </c>
      <c r="B2225" s="99" t="s">
        <v>2455</v>
      </c>
      <c r="C2225" s="502" t="s">
        <v>13167</v>
      </c>
      <c r="D2225" s="8" t="s">
        <v>16402</v>
      </c>
      <c r="E2225" s="8" t="s">
        <v>29658</v>
      </c>
      <c r="F2225" s="1108" t="s">
        <v>358</v>
      </c>
      <c r="G2225" s="8" t="s">
        <v>16593</v>
      </c>
      <c r="H2225" s="24"/>
      <c r="I2225" s="37" t="s">
        <v>16594</v>
      </c>
      <c r="J2225" s="1887">
        <v>1</v>
      </c>
      <c r="K2225" s="1887" t="s">
        <v>4524</v>
      </c>
      <c r="L2225" s="8" t="s">
        <v>16392</v>
      </c>
      <c r="M2225" s="5" t="s">
        <v>7122</v>
      </c>
      <c r="N2225" s="5"/>
      <c r="O2225" s="1884"/>
      <c r="P2225" s="328"/>
    </row>
    <row r="2226" spans="1:16" ht="21.75" customHeight="1">
      <c r="A2226" s="1893">
        <v>2224</v>
      </c>
      <c r="B2226" s="8" t="s">
        <v>2455</v>
      </c>
      <c r="C2226" s="502" t="s">
        <v>13167</v>
      </c>
      <c r="D2226" s="8" t="s">
        <v>16403</v>
      </c>
      <c r="E2226" s="8" t="s">
        <v>29659</v>
      </c>
      <c r="F2226" s="1108" t="s">
        <v>358</v>
      </c>
      <c r="G2226" s="8" t="s">
        <v>16595</v>
      </c>
      <c r="H2226" s="24"/>
      <c r="I2226" s="37" t="s">
        <v>16398</v>
      </c>
      <c r="J2226" s="1887">
        <v>1</v>
      </c>
      <c r="K2226" s="1887" t="s">
        <v>4524</v>
      </c>
      <c r="L2226" s="8" t="s">
        <v>16393</v>
      </c>
      <c r="M2226" s="5" t="s">
        <v>7122</v>
      </c>
      <c r="N2226" s="5"/>
      <c r="O2226" s="1884"/>
      <c r="P2226" s="328"/>
    </row>
    <row r="2227" spans="1:16" ht="21.75" customHeight="1">
      <c r="A2227" s="1893">
        <v>2225</v>
      </c>
      <c r="B2227" s="8" t="s">
        <v>2455</v>
      </c>
      <c r="C2227" s="502" t="s">
        <v>13167</v>
      </c>
      <c r="D2227" s="8" t="s">
        <v>16404</v>
      </c>
      <c r="E2227" s="8" t="s">
        <v>29660</v>
      </c>
      <c r="F2227" s="1108" t="s">
        <v>358</v>
      </c>
      <c r="G2227" s="8" t="s">
        <v>16596</v>
      </c>
      <c r="H2227" s="24"/>
      <c r="I2227" s="37" t="s">
        <v>16597</v>
      </c>
      <c r="J2227" s="1887">
        <v>1</v>
      </c>
      <c r="K2227" s="1887" t="s">
        <v>4524</v>
      </c>
      <c r="L2227" s="8" t="s">
        <v>16394</v>
      </c>
      <c r="M2227" s="5" t="s">
        <v>7122</v>
      </c>
      <c r="N2227" s="5"/>
      <c r="O2227" s="1884"/>
      <c r="P2227" s="328"/>
    </row>
    <row r="2228" spans="1:16" ht="21.75" customHeight="1">
      <c r="A2228" s="1893">
        <v>2226</v>
      </c>
      <c r="B2228" s="8" t="s">
        <v>2455</v>
      </c>
      <c r="C2228" s="834" t="s">
        <v>13167</v>
      </c>
      <c r="D2228" s="8" t="s">
        <v>35145</v>
      </c>
      <c r="E2228" s="8" t="s">
        <v>29661</v>
      </c>
      <c r="F2228" s="1108" t="s">
        <v>2457</v>
      </c>
      <c r="G2228" s="8" t="s">
        <v>22376</v>
      </c>
      <c r="H2228" s="8"/>
      <c r="I2228" s="24" t="s">
        <v>18284</v>
      </c>
      <c r="J2228" s="1887">
        <v>1</v>
      </c>
      <c r="K2228" s="1887" t="s">
        <v>4524</v>
      </c>
      <c r="L2228" s="8" t="s">
        <v>16394</v>
      </c>
      <c r="M2228" s="5" t="s">
        <v>4204</v>
      </c>
      <c r="N2228" s="5"/>
      <c r="O2228" s="1884"/>
      <c r="P2228" s="328"/>
    </row>
    <row r="2229" spans="1:16" ht="21.75" customHeight="1">
      <c r="A2229" s="1893">
        <v>2227</v>
      </c>
      <c r="B2229" s="8" t="s">
        <v>2455</v>
      </c>
      <c r="C2229" s="513" t="s">
        <v>13167</v>
      </c>
      <c r="D2229" s="8" t="s">
        <v>16476</v>
      </c>
      <c r="E2229" s="8" t="s">
        <v>29662</v>
      </c>
      <c r="F2229" s="1108" t="s">
        <v>358</v>
      </c>
      <c r="G2229" s="8" t="s">
        <v>16474</v>
      </c>
      <c r="H2229" s="24"/>
      <c r="I2229" s="37" t="s">
        <v>16289</v>
      </c>
      <c r="J2229" s="1887">
        <v>1</v>
      </c>
      <c r="K2229" s="1887" t="s">
        <v>4524</v>
      </c>
      <c r="L2229" s="8" t="s">
        <v>16475</v>
      </c>
      <c r="M2229" s="5" t="s">
        <v>7122</v>
      </c>
      <c r="N2229" s="5"/>
      <c r="O2229" s="1884"/>
      <c r="P2229" s="328"/>
    </row>
    <row r="2230" spans="1:16" ht="21.75" customHeight="1">
      <c r="A2230" s="1893">
        <v>2228</v>
      </c>
      <c r="B2230" s="8" t="s">
        <v>2455</v>
      </c>
      <c r="C2230" s="520" t="s">
        <v>13167</v>
      </c>
      <c r="D2230" s="8" t="s">
        <v>16562</v>
      </c>
      <c r="E2230" s="8" t="s">
        <v>29663</v>
      </c>
      <c r="F2230" s="1110" t="s">
        <v>14542</v>
      </c>
      <c r="G2230" s="8" t="s">
        <v>16637</v>
      </c>
      <c r="H2230" s="210"/>
      <c r="I2230" s="24" t="s">
        <v>16623</v>
      </c>
      <c r="J2230" s="1887">
        <v>1</v>
      </c>
      <c r="K2230" s="1887" t="s">
        <v>4524</v>
      </c>
      <c r="L2230" s="8" t="s">
        <v>16552</v>
      </c>
      <c r="M2230" s="5" t="s">
        <v>7122</v>
      </c>
      <c r="N2230" s="5"/>
      <c r="O2230" s="1884"/>
      <c r="P2230" s="328"/>
    </row>
    <row r="2231" spans="1:16" ht="21.75" customHeight="1">
      <c r="A2231" s="1893">
        <v>2229</v>
      </c>
      <c r="B2231" s="8" t="s">
        <v>2455</v>
      </c>
      <c r="C2231" s="520" t="s">
        <v>13167</v>
      </c>
      <c r="D2231" s="8" t="s">
        <v>16563</v>
      </c>
      <c r="E2231" s="8" t="s">
        <v>29664</v>
      </c>
      <c r="F2231" s="1110" t="s">
        <v>14542</v>
      </c>
      <c r="G2231" s="8" t="s">
        <v>16639</v>
      </c>
      <c r="H2231" s="210"/>
      <c r="I2231" s="24" t="s">
        <v>17059</v>
      </c>
      <c r="J2231" s="1887">
        <v>1</v>
      </c>
      <c r="K2231" s="1887" t="s">
        <v>4524</v>
      </c>
      <c r="L2231" s="8" t="s">
        <v>16553</v>
      </c>
      <c r="M2231" s="5" t="s">
        <v>7122</v>
      </c>
      <c r="N2231" s="5"/>
      <c r="O2231" s="1884"/>
      <c r="P2231" s="328"/>
    </row>
    <row r="2232" spans="1:16" ht="21.75" customHeight="1">
      <c r="A2232" s="1893">
        <v>2230</v>
      </c>
      <c r="B2232" s="8" t="s">
        <v>2455</v>
      </c>
      <c r="C2232" s="520" t="s">
        <v>13167</v>
      </c>
      <c r="D2232" s="8" t="s">
        <v>16564</v>
      </c>
      <c r="E2232" s="8" t="s">
        <v>29665</v>
      </c>
      <c r="F2232" s="1110" t="s">
        <v>14542</v>
      </c>
      <c r="G2232" s="8" t="s">
        <v>17060</v>
      </c>
      <c r="H2232" s="210"/>
      <c r="I2232" s="24" t="s">
        <v>17061</v>
      </c>
      <c r="J2232" s="1887">
        <v>1</v>
      </c>
      <c r="K2232" s="1887" t="s">
        <v>4524</v>
      </c>
      <c r="L2232" s="8" t="s">
        <v>16554</v>
      </c>
      <c r="M2232" s="5" t="s">
        <v>7122</v>
      </c>
      <c r="N2232" s="5"/>
      <c r="O2232" s="1884"/>
      <c r="P2232" s="328"/>
    </row>
    <row r="2233" spans="1:16" ht="21.75" customHeight="1">
      <c r="A2233" s="1893">
        <v>2231</v>
      </c>
      <c r="B2233" s="8" t="s">
        <v>2455</v>
      </c>
      <c r="C2233" s="520" t="s">
        <v>13167</v>
      </c>
      <c r="D2233" s="8" t="s">
        <v>16565</v>
      </c>
      <c r="E2233" s="8" t="s">
        <v>29666</v>
      </c>
      <c r="F2233" s="1110" t="s">
        <v>14542</v>
      </c>
      <c r="G2233" s="8" t="s">
        <v>16598</v>
      </c>
      <c r="H2233" s="210"/>
      <c r="I2233" s="24" t="s">
        <v>16624</v>
      </c>
      <c r="J2233" s="1887">
        <v>1</v>
      </c>
      <c r="K2233" s="1887" t="s">
        <v>4524</v>
      </c>
      <c r="L2233" s="8" t="s">
        <v>16555</v>
      </c>
      <c r="M2233" s="5" t="s">
        <v>7122</v>
      </c>
      <c r="N2233" s="5"/>
      <c r="O2233" s="1884"/>
      <c r="P2233" s="328"/>
    </row>
    <row r="2234" spans="1:16" ht="21.75" customHeight="1">
      <c r="A2234" s="1893">
        <v>2232</v>
      </c>
      <c r="B2234" s="8" t="s">
        <v>2455</v>
      </c>
      <c r="C2234" s="520" t="s">
        <v>13167</v>
      </c>
      <c r="D2234" s="38" t="s">
        <v>16619</v>
      </c>
      <c r="E2234" s="8" t="s">
        <v>29667</v>
      </c>
      <c r="F2234" s="1117" t="s">
        <v>14542</v>
      </c>
      <c r="G2234" s="38" t="s">
        <v>16599</v>
      </c>
      <c r="H2234" s="210"/>
      <c r="I2234" s="24" t="s">
        <v>16625</v>
      </c>
      <c r="J2234" s="1887">
        <v>1</v>
      </c>
      <c r="K2234" s="1887" t="s">
        <v>4524</v>
      </c>
      <c r="L2234" s="8" t="s">
        <v>16561</v>
      </c>
      <c r="M2234" s="5" t="s">
        <v>7122</v>
      </c>
      <c r="N2234" s="5"/>
      <c r="O2234" s="1884"/>
      <c r="P2234" s="328"/>
    </row>
    <row r="2235" spans="1:16" s="7" customFormat="1" ht="21.75" customHeight="1">
      <c r="A2235" s="1893">
        <v>2233</v>
      </c>
      <c r="B2235" s="8" t="s">
        <v>2455</v>
      </c>
      <c r="C2235" s="579" t="s">
        <v>13167</v>
      </c>
      <c r="D2235" s="38" t="s">
        <v>17620</v>
      </c>
      <c r="E2235" s="8" t="s">
        <v>29668</v>
      </c>
      <c r="F2235" s="1117" t="s">
        <v>358</v>
      </c>
      <c r="G2235" s="38" t="s">
        <v>17606</v>
      </c>
      <c r="H2235" s="277"/>
      <c r="I2235" s="51" t="s">
        <v>20882</v>
      </c>
      <c r="J2235" s="1887">
        <v>1</v>
      </c>
      <c r="K2235" s="1887" t="s">
        <v>4524</v>
      </c>
      <c r="L2235" s="8" t="s">
        <v>16561</v>
      </c>
      <c r="M2235" s="5" t="s">
        <v>4204</v>
      </c>
      <c r="N2235" s="5"/>
      <c r="O2235" s="1884"/>
      <c r="P2235" s="42"/>
    </row>
    <row r="2236" spans="1:16" s="7" customFormat="1" ht="21.75" customHeight="1">
      <c r="A2236" s="1893">
        <v>2234</v>
      </c>
      <c r="B2236" s="8" t="s">
        <v>2455</v>
      </c>
      <c r="C2236" s="1173" t="s">
        <v>13167</v>
      </c>
      <c r="D2236" s="8" t="s">
        <v>35146</v>
      </c>
      <c r="E2236" s="8" t="s">
        <v>29669</v>
      </c>
      <c r="F2236" s="1175" t="s">
        <v>358</v>
      </c>
      <c r="G2236" s="8" t="s">
        <v>27906</v>
      </c>
      <c r="H2236" s="210"/>
      <c r="I2236" s="24" t="s">
        <v>27905</v>
      </c>
      <c r="J2236" s="1887">
        <v>1</v>
      </c>
      <c r="K2236" s="1887" t="s">
        <v>4524</v>
      </c>
      <c r="L2236" s="8" t="s">
        <v>16561</v>
      </c>
      <c r="M2236" s="5" t="s">
        <v>6761</v>
      </c>
      <c r="N2236" s="5"/>
      <c r="O2236" s="1884"/>
      <c r="P2236" s="42"/>
    </row>
    <row r="2237" spans="1:16" ht="21.75" customHeight="1">
      <c r="A2237" s="1893">
        <v>2235</v>
      </c>
      <c r="B2237" s="8" t="s">
        <v>2455</v>
      </c>
      <c r="C2237" s="526" t="s">
        <v>13167</v>
      </c>
      <c r="D2237" s="8" t="s">
        <v>16654</v>
      </c>
      <c r="E2237" s="8" t="s">
        <v>29670</v>
      </c>
      <c r="F2237" s="1110" t="s">
        <v>14542</v>
      </c>
      <c r="G2237" s="8" t="s">
        <v>17062</v>
      </c>
      <c r="H2237" s="210"/>
      <c r="I2237" s="24" t="s">
        <v>16662</v>
      </c>
      <c r="J2237" s="1887">
        <v>1</v>
      </c>
      <c r="K2237" s="1887" t="s">
        <v>4524</v>
      </c>
      <c r="L2237" s="8" t="s">
        <v>16650</v>
      </c>
      <c r="M2237" s="5" t="s">
        <v>7122</v>
      </c>
      <c r="N2237" s="5"/>
      <c r="O2237" s="1884"/>
      <c r="P2237" s="328"/>
    </row>
    <row r="2238" spans="1:16" ht="21.75" customHeight="1">
      <c r="A2238" s="1893">
        <v>2236</v>
      </c>
      <c r="B2238" s="8" t="s">
        <v>2455</v>
      </c>
      <c r="C2238" s="526" t="s">
        <v>13167</v>
      </c>
      <c r="D2238" s="8" t="s">
        <v>16655</v>
      </c>
      <c r="E2238" s="8" t="s">
        <v>29671</v>
      </c>
      <c r="F2238" s="1110" t="s">
        <v>14542</v>
      </c>
      <c r="G2238" s="8" t="s">
        <v>17063</v>
      </c>
      <c r="H2238" s="210"/>
      <c r="I2238" s="24" t="s">
        <v>16660</v>
      </c>
      <c r="J2238" s="1887">
        <v>1</v>
      </c>
      <c r="K2238" s="1887" t="s">
        <v>4524</v>
      </c>
      <c r="L2238" s="8" t="s">
        <v>16653</v>
      </c>
      <c r="M2238" s="5" t="s">
        <v>7122</v>
      </c>
      <c r="N2238" s="5"/>
      <c r="O2238" s="1884"/>
      <c r="P2238" s="328"/>
    </row>
    <row r="2239" spans="1:16" ht="21.75" customHeight="1">
      <c r="A2239" s="1893">
        <v>2237</v>
      </c>
      <c r="B2239" s="8" t="s">
        <v>2455</v>
      </c>
      <c r="C2239" s="526" t="s">
        <v>13167</v>
      </c>
      <c r="D2239" s="38" t="s">
        <v>35147</v>
      </c>
      <c r="E2239" s="8" t="s">
        <v>29672</v>
      </c>
      <c r="F2239" s="1117" t="s">
        <v>358</v>
      </c>
      <c r="G2239" s="38" t="s">
        <v>16664</v>
      </c>
      <c r="H2239" s="210"/>
      <c r="I2239" s="24" t="s">
        <v>9540</v>
      </c>
      <c r="J2239" s="1887">
        <v>1</v>
      </c>
      <c r="K2239" s="1887" t="s">
        <v>4524</v>
      </c>
      <c r="L2239" s="8" t="s">
        <v>16665</v>
      </c>
      <c r="M2239" s="5" t="s">
        <v>7122</v>
      </c>
      <c r="N2239" s="5"/>
      <c r="O2239" s="1884"/>
      <c r="P2239" s="328"/>
    </row>
    <row r="2240" spans="1:16" ht="21.75" customHeight="1">
      <c r="A2240" s="1893">
        <v>2238</v>
      </c>
      <c r="B2240" s="8" t="s">
        <v>2455</v>
      </c>
      <c r="C2240" s="586" t="s">
        <v>13167</v>
      </c>
      <c r="D2240" s="8" t="s">
        <v>35148</v>
      </c>
      <c r="E2240" s="8" t="s">
        <v>29673</v>
      </c>
      <c r="F2240" s="1110" t="s">
        <v>358</v>
      </c>
      <c r="G2240" s="8" t="s">
        <v>48026</v>
      </c>
      <c r="H2240" s="210"/>
      <c r="I2240" s="24" t="s">
        <v>16285</v>
      </c>
      <c r="J2240" s="1887">
        <v>1</v>
      </c>
      <c r="K2240" s="1887" t="s">
        <v>4524</v>
      </c>
      <c r="L2240" s="8" t="s">
        <v>16665</v>
      </c>
      <c r="M2240" s="5" t="s">
        <v>4204</v>
      </c>
      <c r="N2240" s="5"/>
      <c r="O2240" s="1884"/>
      <c r="P2240" s="328"/>
    </row>
    <row r="2241" spans="1:16" ht="21.75" customHeight="1">
      <c r="A2241" s="1893">
        <v>2239</v>
      </c>
      <c r="B2241" s="8" t="s">
        <v>2455</v>
      </c>
      <c r="C2241" s="535" t="s">
        <v>13167</v>
      </c>
      <c r="D2241" s="8" t="s">
        <v>16771</v>
      </c>
      <c r="E2241" s="8" t="s">
        <v>29674</v>
      </c>
      <c r="F2241" s="1110" t="s">
        <v>14542</v>
      </c>
      <c r="G2241" s="8" t="s">
        <v>16766</v>
      </c>
      <c r="H2241" s="210"/>
      <c r="I2241" s="24" t="s">
        <v>16768</v>
      </c>
      <c r="J2241" s="1887">
        <v>0</v>
      </c>
      <c r="K2241" s="1887" t="s">
        <v>4524</v>
      </c>
      <c r="L2241" s="8" t="s">
        <v>16769</v>
      </c>
      <c r="M2241" s="5" t="s">
        <v>7122</v>
      </c>
      <c r="N2241" s="5"/>
      <c r="O2241" s="1884"/>
      <c r="P2241" s="328"/>
    </row>
    <row r="2242" spans="1:16" ht="21.75" customHeight="1">
      <c r="A2242" s="1893">
        <v>2240</v>
      </c>
      <c r="B2242" s="8" t="s">
        <v>2455</v>
      </c>
      <c r="C2242" s="535" t="s">
        <v>13167</v>
      </c>
      <c r="D2242" s="38" t="s">
        <v>16772</v>
      </c>
      <c r="E2242" s="8" t="s">
        <v>29675</v>
      </c>
      <c r="F2242" s="1117" t="s">
        <v>20248</v>
      </c>
      <c r="G2242" s="38" t="s">
        <v>20249</v>
      </c>
      <c r="H2242" s="210"/>
      <c r="I2242" s="24" t="s">
        <v>12715</v>
      </c>
      <c r="J2242" s="1887">
        <v>1</v>
      </c>
      <c r="K2242" s="1887" t="s">
        <v>4524</v>
      </c>
      <c r="L2242" s="8" t="s">
        <v>16770</v>
      </c>
      <c r="M2242" s="5" t="s">
        <v>7122</v>
      </c>
      <c r="N2242" s="5"/>
      <c r="O2242" s="1884"/>
      <c r="P2242" s="328"/>
    </row>
    <row r="2243" spans="1:16" ht="21.75" customHeight="1">
      <c r="A2243" s="1893">
        <v>2241</v>
      </c>
      <c r="B2243" s="8" t="s">
        <v>2455</v>
      </c>
      <c r="C2243" s="719" t="s">
        <v>13167</v>
      </c>
      <c r="D2243" s="8" t="s">
        <v>20250</v>
      </c>
      <c r="E2243" s="8" t="s">
        <v>29676</v>
      </c>
      <c r="F2243" s="1110" t="s">
        <v>15281</v>
      </c>
      <c r="G2243" s="8" t="s">
        <v>20247</v>
      </c>
      <c r="H2243" s="429"/>
      <c r="I2243" s="24" t="s">
        <v>12715</v>
      </c>
      <c r="J2243" s="1887">
        <v>1</v>
      </c>
      <c r="K2243" s="1887" t="s">
        <v>4524</v>
      </c>
      <c r="L2243" s="8" t="s">
        <v>16770</v>
      </c>
      <c r="M2243" s="5" t="s">
        <v>4204</v>
      </c>
      <c r="N2243" s="5"/>
      <c r="O2243" s="1884"/>
      <c r="P2243" s="328"/>
    </row>
    <row r="2244" spans="1:16" ht="21.75" customHeight="1">
      <c r="A2244" s="1893">
        <v>2242</v>
      </c>
      <c r="B2244" s="8" t="s">
        <v>2455</v>
      </c>
      <c r="C2244" s="545" t="s">
        <v>13167</v>
      </c>
      <c r="D2244" s="38" t="s">
        <v>16893</v>
      </c>
      <c r="E2244" s="8" t="s">
        <v>29677</v>
      </c>
      <c r="F2244" s="1117" t="s">
        <v>17637</v>
      </c>
      <c r="G2244" s="38" t="s">
        <v>17638</v>
      </c>
      <c r="H2244" s="210"/>
      <c r="I2244" s="24" t="s">
        <v>9540</v>
      </c>
      <c r="J2244" s="1887">
        <v>1</v>
      </c>
      <c r="K2244" s="1887" t="s">
        <v>4524</v>
      </c>
      <c r="L2244" s="8" t="s">
        <v>16889</v>
      </c>
      <c r="M2244" s="5" t="s">
        <v>7122</v>
      </c>
      <c r="N2244" s="5"/>
      <c r="O2244" s="1884"/>
      <c r="P2244" s="328"/>
    </row>
    <row r="2245" spans="1:16" ht="21.75" customHeight="1">
      <c r="A2245" s="1893">
        <v>2243</v>
      </c>
      <c r="B2245" s="8" t="s">
        <v>2455</v>
      </c>
      <c r="C2245" s="581" t="s">
        <v>13167</v>
      </c>
      <c r="D2245" s="8" t="s">
        <v>17639</v>
      </c>
      <c r="E2245" s="8" t="s">
        <v>29678</v>
      </c>
      <c r="F2245" s="1110" t="s">
        <v>358</v>
      </c>
      <c r="G2245" s="8" t="s">
        <v>17636</v>
      </c>
      <c r="H2245" s="210"/>
      <c r="I2245" s="24" t="s">
        <v>16016</v>
      </c>
      <c r="J2245" s="1887">
        <v>1</v>
      </c>
      <c r="K2245" s="1887" t="s">
        <v>4524</v>
      </c>
      <c r="L2245" s="8" t="s">
        <v>16889</v>
      </c>
      <c r="M2245" s="5" t="s">
        <v>4204</v>
      </c>
      <c r="N2245" s="5"/>
      <c r="O2245" s="1884"/>
      <c r="P2245" s="328"/>
    </row>
    <row r="2246" spans="1:16" ht="21.75" customHeight="1">
      <c r="A2246" s="1893">
        <v>2244</v>
      </c>
      <c r="B2246" s="8" t="s">
        <v>2455</v>
      </c>
      <c r="C2246" s="545" t="s">
        <v>13167</v>
      </c>
      <c r="D2246" s="8" t="s">
        <v>16894</v>
      </c>
      <c r="E2246" s="8" t="s">
        <v>29679</v>
      </c>
      <c r="F2246" s="1110" t="s">
        <v>14542</v>
      </c>
      <c r="G2246" s="8" t="s">
        <v>17068</v>
      </c>
      <c r="H2246" s="210"/>
      <c r="I2246" s="24" t="s">
        <v>16892</v>
      </c>
      <c r="J2246" s="1887">
        <v>1</v>
      </c>
      <c r="K2246" s="1887" t="s">
        <v>4524</v>
      </c>
      <c r="L2246" s="8" t="s">
        <v>16890</v>
      </c>
      <c r="M2246" s="5" t="s">
        <v>7122</v>
      </c>
      <c r="N2246" s="5"/>
      <c r="O2246" s="1884"/>
      <c r="P2246" s="328"/>
    </row>
    <row r="2247" spans="1:16" ht="21.75" customHeight="1">
      <c r="A2247" s="1893">
        <v>2245</v>
      </c>
      <c r="B2247" s="8" t="s">
        <v>2455</v>
      </c>
      <c r="C2247" s="545" t="s">
        <v>13167</v>
      </c>
      <c r="D2247" s="8" t="s">
        <v>35149</v>
      </c>
      <c r="E2247" s="8" t="s">
        <v>29680</v>
      </c>
      <c r="F2247" s="1110" t="s">
        <v>14542</v>
      </c>
      <c r="G2247" s="8" t="s">
        <v>17136</v>
      </c>
      <c r="H2247" s="210"/>
      <c r="I2247" s="24" t="s">
        <v>16911</v>
      </c>
      <c r="J2247" s="1887">
        <v>1</v>
      </c>
      <c r="K2247" s="1887" t="s">
        <v>4524</v>
      </c>
      <c r="L2247" s="8" t="s">
        <v>16918</v>
      </c>
      <c r="M2247" s="5" t="s">
        <v>7122</v>
      </c>
      <c r="N2247" s="5"/>
      <c r="O2247" s="1884"/>
      <c r="P2247" s="328"/>
    </row>
    <row r="2248" spans="1:16" ht="21.75" customHeight="1">
      <c r="A2248" s="1893">
        <v>2246</v>
      </c>
      <c r="B2248" s="8" t="s">
        <v>2455</v>
      </c>
      <c r="C2248" s="545" t="s">
        <v>13167</v>
      </c>
      <c r="D2248" s="8" t="s">
        <v>16923</v>
      </c>
      <c r="E2248" s="8" t="s">
        <v>29681</v>
      </c>
      <c r="F2248" s="1110" t="s">
        <v>14542</v>
      </c>
      <c r="G2248" s="8" t="s">
        <v>17137</v>
      </c>
      <c r="H2248" s="210"/>
      <c r="I2248" s="24" t="s">
        <v>16913</v>
      </c>
      <c r="J2248" s="1887">
        <v>1</v>
      </c>
      <c r="K2248" s="1887" t="s">
        <v>4524</v>
      </c>
      <c r="L2248" s="8" t="s">
        <v>16919</v>
      </c>
      <c r="M2248" s="5" t="s">
        <v>7122</v>
      </c>
      <c r="N2248" s="5"/>
      <c r="O2248" s="1884"/>
      <c r="P2248" s="328"/>
    </row>
    <row r="2249" spans="1:16" ht="21.75" customHeight="1">
      <c r="A2249" s="1893">
        <v>2247</v>
      </c>
      <c r="B2249" s="8" t="s">
        <v>2455</v>
      </c>
      <c r="C2249" s="545" t="s">
        <v>13167</v>
      </c>
      <c r="D2249" s="8" t="s">
        <v>16924</v>
      </c>
      <c r="E2249" s="8" t="s">
        <v>29682</v>
      </c>
      <c r="F2249" s="1110" t="s">
        <v>14542</v>
      </c>
      <c r="G2249" s="8" t="s">
        <v>16907</v>
      </c>
      <c r="H2249" s="210"/>
      <c r="I2249" s="24" t="s">
        <v>16915</v>
      </c>
      <c r="J2249" s="1887">
        <v>1</v>
      </c>
      <c r="K2249" s="1887" t="s">
        <v>4524</v>
      </c>
      <c r="L2249" s="8" t="s">
        <v>16920</v>
      </c>
      <c r="M2249" s="5" t="s">
        <v>7122</v>
      </c>
      <c r="N2249" s="5"/>
      <c r="O2249" s="1884"/>
      <c r="P2249" s="328"/>
    </row>
    <row r="2250" spans="1:16" ht="21.75" customHeight="1">
      <c r="A2250" s="1893">
        <v>2248</v>
      </c>
      <c r="B2250" s="8" t="s">
        <v>2455</v>
      </c>
      <c r="C2250" s="545" t="s">
        <v>13167</v>
      </c>
      <c r="D2250" s="8" t="s">
        <v>16925</v>
      </c>
      <c r="E2250" s="8" t="s">
        <v>29683</v>
      </c>
      <c r="F2250" s="1110" t="s">
        <v>14542</v>
      </c>
      <c r="G2250" s="8" t="s">
        <v>17138</v>
      </c>
      <c r="H2250" s="210"/>
      <c r="I2250" s="24" t="s">
        <v>16917</v>
      </c>
      <c r="J2250" s="1887">
        <v>1</v>
      </c>
      <c r="K2250" s="1887" t="s">
        <v>4524</v>
      </c>
      <c r="L2250" s="8" t="s">
        <v>16921</v>
      </c>
      <c r="M2250" s="5" t="s">
        <v>7122</v>
      </c>
      <c r="N2250" s="5"/>
      <c r="O2250" s="1884"/>
      <c r="P2250" s="328"/>
    </row>
    <row r="2251" spans="1:16" ht="21.75" customHeight="1">
      <c r="A2251" s="1893">
        <v>2249</v>
      </c>
      <c r="B2251" s="8" t="s">
        <v>2455</v>
      </c>
      <c r="C2251" s="545" t="s">
        <v>13167</v>
      </c>
      <c r="D2251" s="8" t="s">
        <v>16926</v>
      </c>
      <c r="E2251" s="8" t="s">
        <v>29684</v>
      </c>
      <c r="F2251" s="1110" t="s">
        <v>14542</v>
      </c>
      <c r="G2251" s="8" t="s">
        <v>16909</v>
      </c>
      <c r="H2251" s="210"/>
      <c r="I2251" s="24" t="s">
        <v>10791</v>
      </c>
      <c r="J2251" s="1887">
        <v>1</v>
      </c>
      <c r="K2251" s="1887" t="s">
        <v>4524</v>
      </c>
      <c r="L2251" s="8" t="s">
        <v>16922</v>
      </c>
      <c r="M2251" s="5" t="s">
        <v>7122</v>
      </c>
      <c r="N2251" s="5"/>
      <c r="O2251" s="1884"/>
      <c r="P2251" s="328"/>
    </row>
    <row r="2252" spans="1:16" ht="21.75" customHeight="1">
      <c r="A2252" s="1893">
        <v>2250</v>
      </c>
      <c r="B2252" s="8" t="s">
        <v>2455</v>
      </c>
      <c r="C2252" s="550" t="s">
        <v>13167</v>
      </c>
      <c r="D2252" s="8" t="s">
        <v>35150</v>
      </c>
      <c r="E2252" s="8" t="s">
        <v>29685</v>
      </c>
      <c r="F2252" s="1108" t="s">
        <v>13842</v>
      </c>
      <c r="G2252" s="8" t="s">
        <v>17074</v>
      </c>
      <c r="H2252" s="8"/>
      <c r="I2252" s="24" t="s">
        <v>17076</v>
      </c>
      <c r="J2252" s="1887">
        <v>1</v>
      </c>
      <c r="K2252" s="1887" t="s">
        <v>4524</v>
      </c>
      <c r="L2252" s="8" t="s">
        <v>17073</v>
      </c>
      <c r="M2252" s="5" t="s">
        <v>7122</v>
      </c>
      <c r="N2252" s="5"/>
      <c r="O2252" s="1884"/>
      <c r="P2252" s="328"/>
    </row>
    <row r="2253" spans="1:16" ht="21.75" customHeight="1">
      <c r="A2253" s="1893">
        <v>2251</v>
      </c>
      <c r="B2253" s="8" t="s">
        <v>2455</v>
      </c>
      <c r="C2253" s="550" t="s">
        <v>13167</v>
      </c>
      <c r="D2253" s="38" t="s">
        <v>35151</v>
      </c>
      <c r="E2253" s="8" t="s">
        <v>29686</v>
      </c>
      <c r="F2253" s="1116" t="s">
        <v>358</v>
      </c>
      <c r="G2253" s="38" t="s">
        <v>17080</v>
      </c>
      <c r="H2253" s="38"/>
      <c r="I2253" s="51" t="s">
        <v>17082</v>
      </c>
      <c r="J2253" s="1887">
        <v>1</v>
      </c>
      <c r="K2253" s="1887" t="s">
        <v>4524</v>
      </c>
      <c r="L2253" s="8" t="s">
        <v>17083</v>
      </c>
      <c r="M2253" s="5" t="s">
        <v>7122</v>
      </c>
      <c r="N2253" s="5"/>
      <c r="O2253" s="1884"/>
      <c r="P2253" s="328"/>
    </row>
    <row r="2254" spans="1:16" ht="21.75" customHeight="1">
      <c r="A2254" s="1893">
        <v>2252</v>
      </c>
      <c r="B2254" s="8" t="s">
        <v>2455</v>
      </c>
      <c r="C2254" s="586" t="s">
        <v>13167</v>
      </c>
      <c r="D2254" s="8" t="s">
        <v>17750</v>
      </c>
      <c r="E2254" s="8" t="s">
        <v>29687</v>
      </c>
      <c r="F2254" s="1110" t="s">
        <v>358</v>
      </c>
      <c r="G2254" s="8" t="s">
        <v>17749</v>
      </c>
      <c r="H2254" s="210"/>
      <c r="I2254" s="24" t="s">
        <v>17082</v>
      </c>
      <c r="J2254" s="1887">
        <v>1</v>
      </c>
      <c r="K2254" s="1887" t="s">
        <v>4524</v>
      </c>
      <c r="L2254" s="8" t="s">
        <v>17083</v>
      </c>
      <c r="M2254" s="5" t="s">
        <v>4204</v>
      </c>
      <c r="N2254" s="5"/>
      <c r="O2254" s="1884"/>
      <c r="P2254" s="328"/>
    </row>
    <row r="2255" spans="1:16" ht="21.75" customHeight="1">
      <c r="A2255" s="1893">
        <v>2253</v>
      </c>
      <c r="B2255" s="8" t="s">
        <v>2455</v>
      </c>
      <c r="C2255" s="560" t="s">
        <v>13167</v>
      </c>
      <c r="D2255" s="38" t="s">
        <v>17197</v>
      </c>
      <c r="E2255" s="8" t="s">
        <v>29688</v>
      </c>
      <c r="F2255" s="1116" t="s">
        <v>17576</v>
      </c>
      <c r="G2255" s="38" t="s">
        <v>17577</v>
      </c>
      <c r="H2255" s="38"/>
      <c r="I2255" s="51" t="s">
        <v>17193</v>
      </c>
      <c r="J2255" s="1887">
        <v>0</v>
      </c>
      <c r="K2255" s="1887" t="s">
        <v>4524</v>
      </c>
      <c r="L2255" s="8" t="s">
        <v>17195</v>
      </c>
      <c r="M2255" s="5" t="s">
        <v>7122</v>
      </c>
      <c r="N2255" s="5"/>
      <c r="O2255" s="1884"/>
      <c r="P2255" s="328"/>
    </row>
    <row r="2256" spans="1:16" ht="21.75" customHeight="1">
      <c r="A2256" s="1893">
        <v>2254</v>
      </c>
      <c r="B2256" s="8" t="s">
        <v>2455</v>
      </c>
      <c r="C2256" s="582" t="s">
        <v>13167</v>
      </c>
      <c r="D2256" s="8" t="s">
        <v>35152</v>
      </c>
      <c r="E2256" s="8" t="s">
        <v>29689</v>
      </c>
      <c r="F2256" s="1110" t="s">
        <v>358</v>
      </c>
      <c r="G2256" s="8" t="s">
        <v>17670</v>
      </c>
      <c r="H2256" s="210"/>
      <c r="I2256" s="24" t="s">
        <v>17672</v>
      </c>
      <c r="J2256" s="1887">
        <v>1</v>
      </c>
      <c r="K2256" s="1887" t="s">
        <v>4524</v>
      </c>
      <c r="L2256" s="8" t="s">
        <v>17195</v>
      </c>
      <c r="M2256" s="5" t="s">
        <v>4204</v>
      </c>
      <c r="N2256" s="5"/>
      <c r="O2256" s="1884"/>
      <c r="P2256" s="328"/>
    </row>
    <row r="2257" spans="1:18" ht="21.75" customHeight="1">
      <c r="A2257" s="1893">
        <v>2255</v>
      </c>
      <c r="B2257" s="8" t="s">
        <v>2455</v>
      </c>
      <c r="C2257" s="560" t="s">
        <v>13167</v>
      </c>
      <c r="D2257" s="38" t="s">
        <v>35153</v>
      </c>
      <c r="E2257" s="8" t="s">
        <v>29690</v>
      </c>
      <c r="F2257" s="1116" t="s">
        <v>17741</v>
      </c>
      <c r="G2257" s="38" t="s">
        <v>17742</v>
      </c>
      <c r="H2257" s="38"/>
      <c r="I2257" s="51" t="s">
        <v>17743</v>
      </c>
      <c r="J2257" s="1887">
        <v>1</v>
      </c>
      <c r="K2257" s="1887" t="s">
        <v>4524</v>
      </c>
      <c r="L2257" s="8" t="s">
        <v>17196</v>
      </c>
      <c r="M2257" s="5" t="s">
        <v>7122</v>
      </c>
      <c r="N2257" s="5"/>
      <c r="O2257" s="1884"/>
      <c r="P2257" s="328"/>
    </row>
    <row r="2258" spans="1:18" ht="21.75" customHeight="1">
      <c r="A2258" s="1893">
        <v>2256</v>
      </c>
      <c r="B2258" s="8" t="s">
        <v>2455</v>
      </c>
      <c r="C2258" s="585" t="s">
        <v>13167</v>
      </c>
      <c r="D2258" s="8" t="s">
        <v>35154</v>
      </c>
      <c r="E2258" s="8" t="s">
        <v>29691</v>
      </c>
      <c r="F2258" s="1110" t="s">
        <v>358</v>
      </c>
      <c r="G2258" s="8" t="s">
        <v>17744</v>
      </c>
      <c r="H2258" s="210"/>
      <c r="I2258" s="24" t="s">
        <v>17740</v>
      </c>
      <c r="J2258" s="1887">
        <v>1</v>
      </c>
      <c r="K2258" s="1887" t="s">
        <v>4524</v>
      </c>
      <c r="L2258" s="8" t="s">
        <v>17196</v>
      </c>
      <c r="M2258" s="5" t="s">
        <v>4204</v>
      </c>
      <c r="N2258" s="5"/>
      <c r="O2258" s="1884"/>
      <c r="P2258" s="328"/>
    </row>
    <row r="2259" spans="1:18" ht="21.75" customHeight="1">
      <c r="A2259" s="1893">
        <v>2257</v>
      </c>
      <c r="B2259" s="8" t="s">
        <v>2455</v>
      </c>
      <c r="C2259" s="563" t="s">
        <v>13167</v>
      </c>
      <c r="D2259" s="8" t="s">
        <v>17249</v>
      </c>
      <c r="E2259" s="8" t="s">
        <v>29692</v>
      </c>
      <c r="F2259" s="1108" t="s">
        <v>13842</v>
      </c>
      <c r="G2259" s="8" t="s">
        <v>17578</v>
      </c>
      <c r="H2259" s="8"/>
      <c r="I2259" s="24" t="s">
        <v>17246</v>
      </c>
      <c r="J2259" s="1887">
        <v>1</v>
      </c>
      <c r="K2259" s="1887" t="s">
        <v>4524</v>
      </c>
      <c r="L2259" s="8" t="s">
        <v>17243</v>
      </c>
      <c r="M2259" s="5" t="s">
        <v>7122</v>
      </c>
      <c r="N2259" s="5"/>
      <c r="O2259" s="1884"/>
      <c r="P2259" s="328"/>
    </row>
    <row r="2260" spans="1:18" ht="21.75" customHeight="1">
      <c r="A2260" s="1893">
        <v>2258</v>
      </c>
      <c r="B2260" s="8" t="s">
        <v>2455</v>
      </c>
      <c r="C2260" s="563" t="s">
        <v>13167</v>
      </c>
      <c r="D2260" s="8" t="s">
        <v>17250</v>
      </c>
      <c r="E2260" s="8" t="s">
        <v>29693</v>
      </c>
      <c r="F2260" s="1108" t="s">
        <v>13842</v>
      </c>
      <c r="G2260" s="8" t="s">
        <v>17579</v>
      </c>
      <c r="H2260" s="8"/>
      <c r="I2260" s="24" t="s">
        <v>17248</v>
      </c>
      <c r="J2260" s="1887">
        <v>1</v>
      </c>
      <c r="K2260" s="1887" t="s">
        <v>4524</v>
      </c>
      <c r="L2260" s="8" t="s">
        <v>17244</v>
      </c>
      <c r="M2260" s="5" t="s">
        <v>7122</v>
      </c>
      <c r="N2260" s="5"/>
      <c r="O2260" s="1884"/>
      <c r="P2260" s="328"/>
    </row>
    <row r="2261" spans="1:18" ht="21.75" customHeight="1">
      <c r="A2261" s="1893">
        <v>2259</v>
      </c>
      <c r="B2261" s="8" t="s">
        <v>2455</v>
      </c>
      <c r="C2261" s="571" t="s">
        <v>13167</v>
      </c>
      <c r="D2261" s="38" t="s">
        <v>17408</v>
      </c>
      <c r="E2261" s="38" t="s">
        <v>29694</v>
      </c>
      <c r="F2261" s="1116" t="s">
        <v>358</v>
      </c>
      <c r="G2261" s="38" t="s">
        <v>17411</v>
      </c>
      <c r="H2261" s="38"/>
      <c r="I2261" s="51" t="s">
        <v>17404</v>
      </c>
      <c r="J2261" s="1887">
        <v>1</v>
      </c>
      <c r="K2261" s="1887" t="s">
        <v>4524</v>
      </c>
      <c r="L2261" s="8" t="s">
        <v>17406</v>
      </c>
      <c r="M2261" s="5" t="s">
        <v>7122</v>
      </c>
      <c r="N2261" s="5"/>
      <c r="O2261" s="1884"/>
      <c r="P2261" s="328"/>
    </row>
    <row r="2262" spans="1:18" ht="21.75" customHeight="1">
      <c r="A2262" s="1893">
        <v>2260</v>
      </c>
      <c r="B2262" s="8" t="s">
        <v>2455</v>
      </c>
      <c r="C2262" s="595" t="s">
        <v>13167</v>
      </c>
      <c r="D2262" s="38" t="s">
        <v>17948</v>
      </c>
      <c r="E2262" s="38" t="s">
        <v>29695</v>
      </c>
      <c r="F2262" s="1116" t="s">
        <v>37381</v>
      </c>
      <c r="G2262" s="38" t="s">
        <v>37382</v>
      </c>
      <c r="H2262" s="38"/>
      <c r="I2262" s="51" t="s">
        <v>37383</v>
      </c>
      <c r="J2262" s="1887">
        <v>1</v>
      </c>
      <c r="K2262" s="1887" t="s">
        <v>4524</v>
      </c>
      <c r="L2262" s="8" t="s">
        <v>17406</v>
      </c>
      <c r="M2262" s="5" t="s">
        <v>4204</v>
      </c>
      <c r="N2262" s="5"/>
      <c r="O2262" s="1884"/>
      <c r="P2262" s="328"/>
    </row>
    <row r="2263" spans="1:18" ht="21.75" customHeight="1">
      <c r="A2263" s="1893">
        <v>2261</v>
      </c>
      <c r="B2263" s="8" t="s">
        <v>2455</v>
      </c>
      <c r="C2263" s="1272" t="s">
        <v>13167</v>
      </c>
      <c r="D2263" s="8"/>
      <c r="E2263" s="8" t="str">
        <f>L2263&amp;M2263</f>
        <v>DZ12V034202</v>
      </c>
      <c r="F2263" s="1761" t="s">
        <v>2457</v>
      </c>
      <c r="G2263" s="8" t="s">
        <v>37379</v>
      </c>
      <c r="H2263" s="210"/>
      <c r="I2263" s="24"/>
      <c r="J2263" s="1887"/>
      <c r="K2263" s="1887"/>
      <c r="L2263" s="8" t="s">
        <v>17406</v>
      </c>
      <c r="M2263" s="5" t="s">
        <v>37380</v>
      </c>
      <c r="N2263" s="5"/>
      <c r="O2263" s="1884"/>
      <c r="P2263" s="328"/>
    </row>
    <row r="2264" spans="1:18" ht="21.75" customHeight="1">
      <c r="A2264" s="1893">
        <v>2262</v>
      </c>
      <c r="B2264" s="8" t="s">
        <v>2455</v>
      </c>
      <c r="C2264" s="571" t="s">
        <v>13167</v>
      </c>
      <c r="D2264" s="38" t="s">
        <v>17409</v>
      </c>
      <c r="E2264" s="38" t="s">
        <v>29696</v>
      </c>
      <c r="F2264" s="1116" t="s">
        <v>358</v>
      </c>
      <c r="G2264" s="38" t="s">
        <v>17412</v>
      </c>
      <c r="H2264" s="38"/>
      <c r="I2264" s="51" t="s">
        <v>17404</v>
      </c>
      <c r="J2264" s="1887">
        <v>1</v>
      </c>
      <c r="K2264" s="1887" t="s">
        <v>4524</v>
      </c>
      <c r="L2264" s="8" t="s">
        <v>17407</v>
      </c>
      <c r="M2264" s="5" t="s">
        <v>7122</v>
      </c>
      <c r="N2264" s="5"/>
      <c r="O2264" s="1884"/>
      <c r="P2264" s="328"/>
    </row>
    <row r="2265" spans="1:18" ht="21.75" customHeight="1">
      <c r="A2265" s="1893">
        <v>2263</v>
      </c>
      <c r="B2265" s="8" t="s">
        <v>2455</v>
      </c>
      <c r="C2265" s="595" t="s">
        <v>13167</v>
      </c>
      <c r="D2265" s="38" t="s">
        <v>17949</v>
      </c>
      <c r="E2265" s="38" t="s">
        <v>29697</v>
      </c>
      <c r="F2265" s="1117" t="s">
        <v>358</v>
      </c>
      <c r="G2265" s="38" t="s">
        <v>17964</v>
      </c>
      <c r="H2265" s="277"/>
      <c r="I2265" s="51" t="s">
        <v>17404</v>
      </c>
      <c r="J2265" s="1887">
        <v>1</v>
      </c>
      <c r="K2265" s="1887" t="s">
        <v>4524</v>
      </c>
      <c r="L2265" s="8" t="s">
        <v>17407</v>
      </c>
      <c r="M2265" s="5" t="s">
        <v>4204</v>
      </c>
      <c r="N2265" s="5"/>
      <c r="O2265" s="1884"/>
      <c r="P2265" s="328"/>
    </row>
    <row r="2266" spans="1:18" ht="21.75" customHeight="1">
      <c r="A2266" s="1893">
        <v>2264</v>
      </c>
      <c r="B2266" s="8" t="s">
        <v>2455</v>
      </c>
      <c r="C2266" s="1272" t="s">
        <v>13167</v>
      </c>
      <c r="D2266" s="8"/>
      <c r="E2266" s="8" t="str">
        <f>L2266&amp;M2266</f>
        <v>DZ12V034302</v>
      </c>
      <c r="F2266" s="1761" t="s">
        <v>2457</v>
      </c>
      <c r="G2266" s="8" t="s">
        <v>37384</v>
      </c>
      <c r="H2266" s="210"/>
      <c r="I2266" s="24"/>
      <c r="J2266" s="1887"/>
      <c r="K2266" s="1887"/>
      <c r="L2266" s="8" t="s">
        <v>17407</v>
      </c>
      <c r="M2266" s="5" t="s">
        <v>37380</v>
      </c>
      <c r="N2266" s="5"/>
      <c r="O2266" s="1884"/>
      <c r="P2266" s="328"/>
    </row>
    <row r="2267" spans="1:18" ht="21.75" customHeight="1">
      <c r="A2267" s="1893">
        <v>2265</v>
      </c>
      <c r="B2267" s="8" t="s">
        <v>2455</v>
      </c>
      <c r="C2267" s="580" t="s">
        <v>13167</v>
      </c>
      <c r="D2267" s="8" t="s">
        <v>17634</v>
      </c>
      <c r="E2267" s="8" t="s">
        <v>29698</v>
      </c>
      <c r="F2267" s="1108" t="s">
        <v>13842</v>
      </c>
      <c r="G2267" s="8" t="s">
        <v>17630</v>
      </c>
      <c r="H2267" s="8"/>
      <c r="I2267" s="24" t="s">
        <v>17632</v>
      </c>
      <c r="J2267" s="1887">
        <v>1</v>
      </c>
      <c r="K2267" s="1887" t="s">
        <v>4524</v>
      </c>
      <c r="L2267" s="8" t="s">
        <v>17633</v>
      </c>
      <c r="M2267" s="5" t="s">
        <v>7122</v>
      </c>
      <c r="N2267" s="5"/>
      <c r="O2267" s="1884"/>
      <c r="P2267" s="328"/>
    </row>
    <row r="2268" spans="1:18" ht="21.75" customHeight="1">
      <c r="A2268" s="1893">
        <v>2266</v>
      </c>
      <c r="B2268" s="8" t="s">
        <v>2455</v>
      </c>
      <c r="C2268" s="584" t="s">
        <v>13167</v>
      </c>
      <c r="D2268" s="8" t="s">
        <v>17728</v>
      </c>
      <c r="E2268" s="8" t="s">
        <v>29699</v>
      </c>
      <c r="F2268" s="1449" t="s">
        <v>13842</v>
      </c>
      <c r="G2268" s="8" t="s">
        <v>17721</v>
      </c>
      <c r="H2268" s="8"/>
      <c r="I2268" s="24" t="s">
        <v>19718</v>
      </c>
      <c r="J2268" s="1887">
        <v>1</v>
      </c>
      <c r="K2268" s="1887" t="s">
        <v>4524</v>
      </c>
      <c r="L2268" s="8" t="s">
        <v>17722</v>
      </c>
      <c r="M2268" s="5" t="s">
        <v>7122</v>
      </c>
      <c r="N2268" s="5"/>
      <c r="O2268" s="1884"/>
      <c r="P2268" s="328"/>
    </row>
    <row r="2269" spans="1:18" ht="21.75" customHeight="1">
      <c r="A2269" s="1893">
        <v>2267</v>
      </c>
      <c r="B2269" s="8" t="s">
        <v>2455</v>
      </c>
      <c r="C2269" s="584" t="s">
        <v>13167</v>
      </c>
      <c r="D2269" s="8" t="s">
        <v>17729</v>
      </c>
      <c r="E2269" s="8" t="s">
        <v>29700</v>
      </c>
      <c r="F2269" s="1449" t="s">
        <v>13842</v>
      </c>
      <c r="G2269" s="8" t="s">
        <v>17725</v>
      </c>
      <c r="H2269" s="8"/>
      <c r="I2269" s="24" t="s">
        <v>19719</v>
      </c>
      <c r="J2269" s="1887">
        <v>1</v>
      </c>
      <c r="K2269" s="1887" t="s">
        <v>4524</v>
      </c>
      <c r="L2269" s="8" t="s">
        <v>17723</v>
      </c>
      <c r="M2269" s="5" t="s">
        <v>7122</v>
      </c>
      <c r="N2269" s="5"/>
      <c r="O2269" s="1884"/>
      <c r="P2269" s="328"/>
    </row>
    <row r="2270" spans="1:18" ht="21.75" customHeight="1">
      <c r="A2270" s="1893">
        <v>2268</v>
      </c>
      <c r="B2270" s="8" t="s">
        <v>2455</v>
      </c>
      <c r="C2270" s="586" t="s">
        <v>13167</v>
      </c>
      <c r="D2270" s="8" t="s">
        <v>17887</v>
      </c>
      <c r="E2270" s="8" t="s">
        <v>29701</v>
      </c>
      <c r="F2270" s="1110" t="s">
        <v>358</v>
      </c>
      <c r="G2270" s="8" t="s">
        <v>17965</v>
      </c>
      <c r="H2270" s="210"/>
      <c r="I2270" s="24" t="s">
        <v>5033</v>
      </c>
      <c r="J2270" s="1887">
        <v>1</v>
      </c>
      <c r="K2270" s="1887" t="s">
        <v>4524</v>
      </c>
      <c r="L2270" s="8" t="s">
        <v>17754</v>
      </c>
      <c r="M2270" s="5" t="s">
        <v>7122</v>
      </c>
      <c r="N2270" s="5"/>
      <c r="O2270" s="1884"/>
      <c r="P2270" s="328"/>
    </row>
    <row r="2271" spans="1:18" ht="21.75" customHeight="1">
      <c r="A2271" s="1893">
        <v>2269</v>
      </c>
      <c r="B2271" s="8" t="s">
        <v>2455</v>
      </c>
      <c r="C2271" s="590" t="s">
        <v>13167</v>
      </c>
      <c r="D2271" s="38" t="s">
        <v>17820</v>
      </c>
      <c r="E2271" s="8" t="s">
        <v>29702</v>
      </c>
      <c r="F2271" s="1117" t="s">
        <v>358</v>
      </c>
      <c r="G2271" s="38" t="s">
        <v>17966</v>
      </c>
      <c r="H2271" s="277"/>
      <c r="I2271" s="51" t="s">
        <v>17967</v>
      </c>
      <c r="J2271" s="1887">
        <v>0</v>
      </c>
      <c r="K2271" s="1887" t="s">
        <v>4524</v>
      </c>
      <c r="L2271" s="8" t="s">
        <v>17800</v>
      </c>
      <c r="M2271" s="5" t="s">
        <v>7122</v>
      </c>
      <c r="N2271" s="5"/>
      <c r="O2271" s="1884"/>
      <c r="P2271" s="328"/>
      <c r="R2271" s="140" t="s">
        <v>38597</v>
      </c>
    </row>
    <row r="2272" spans="1:18" ht="21.75" customHeight="1">
      <c r="A2272" s="1893">
        <v>2270</v>
      </c>
      <c r="B2272" s="8" t="s">
        <v>2455</v>
      </c>
      <c r="C2272" s="634" t="s">
        <v>13167</v>
      </c>
      <c r="D2272" s="8" t="s">
        <v>35155</v>
      </c>
      <c r="E2272" s="8" t="s">
        <v>29703</v>
      </c>
      <c r="F2272" s="1110" t="s">
        <v>13842</v>
      </c>
      <c r="G2272" s="8" t="s">
        <v>18687</v>
      </c>
      <c r="H2272" s="429"/>
      <c r="I2272" s="24" t="s">
        <v>17967</v>
      </c>
      <c r="J2272" s="1887">
        <v>1</v>
      </c>
      <c r="K2272" s="1887" t="s">
        <v>4524</v>
      </c>
      <c r="L2272" s="8" t="s">
        <v>17800</v>
      </c>
      <c r="M2272" s="5" t="s">
        <v>4204</v>
      </c>
      <c r="N2272" s="5"/>
      <c r="O2272" s="1884"/>
      <c r="P2272" s="328"/>
    </row>
    <row r="2273" spans="1:16" ht="21.75" customHeight="1">
      <c r="A2273" s="1893">
        <v>2271</v>
      </c>
      <c r="B2273" s="8" t="s">
        <v>2455</v>
      </c>
      <c r="C2273" s="590" t="s">
        <v>13167</v>
      </c>
      <c r="D2273" s="8" t="s">
        <v>17810</v>
      </c>
      <c r="E2273" s="8" t="s">
        <v>29704</v>
      </c>
      <c r="F2273" s="1110" t="s">
        <v>358</v>
      </c>
      <c r="G2273" s="8" t="s">
        <v>17968</v>
      </c>
      <c r="H2273" s="210"/>
      <c r="I2273" s="24" t="s">
        <v>17969</v>
      </c>
      <c r="J2273" s="1887">
        <v>1</v>
      </c>
      <c r="K2273" s="1887" t="s">
        <v>4524</v>
      </c>
      <c r="L2273" s="8" t="s">
        <v>17802</v>
      </c>
      <c r="M2273" s="5" t="s">
        <v>7122</v>
      </c>
      <c r="N2273" s="5"/>
      <c r="O2273" s="1884"/>
      <c r="P2273" s="328"/>
    </row>
    <row r="2274" spans="1:16" ht="21.75" customHeight="1">
      <c r="A2274" s="1893">
        <v>2272</v>
      </c>
      <c r="B2274" s="8" t="s">
        <v>2455</v>
      </c>
      <c r="C2274" s="590" t="s">
        <v>13167</v>
      </c>
      <c r="D2274" s="8" t="s">
        <v>17811</v>
      </c>
      <c r="E2274" s="8" t="s">
        <v>29705</v>
      </c>
      <c r="F2274" s="1110" t="s">
        <v>358</v>
      </c>
      <c r="G2274" s="8" t="s">
        <v>17970</v>
      </c>
      <c r="H2274" s="210"/>
      <c r="I2274" s="24" t="s">
        <v>17971</v>
      </c>
      <c r="J2274" s="1887">
        <v>1</v>
      </c>
      <c r="K2274" s="1887" t="s">
        <v>4524</v>
      </c>
      <c r="L2274" s="8" t="s">
        <v>17803</v>
      </c>
      <c r="M2274" s="5" t="s">
        <v>7122</v>
      </c>
      <c r="N2274" s="5"/>
      <c r="O2274" s="1884"/>
      <c r="P2274" s="328"/>
    </row>
    <row r="2275" spans="1:16" ht="21.75" customHeight="1">
      <c r="A2275" s="1893">
        <v>2273</v>
      </c>
      <c r="B2275" s="8" t="s">
        <v>2455</v>
      </c>
      <c r="C2275" s="590" t="s">
        <v>13167</v>
      </c>
      <c r="D2275" s="8" t="s">
        <v>17812</v>
      </c>
      <c r="E2275" s="8" t="s">
        <v>29706</v>
      </c>
      <c r="F2275" s="1492" t="s">
        <v>358</v>
      </c>
      <c r="G2275" s="8" t="s">
        <v>17972</v>
      </c>
      <c r="H2275" s="210"/>
      <c r="I2275" s="24" t="s">
        <v>17973</v>
      </c>
      <c r="J2275" s="1887">
        <v>1</v>
      </c>
      <c r="K2275" s="1887" t="s">
        <v>4524</v>
      </c>
      <c r="L2275" s="8" t="s">
        <v>17804</v>
      </c>
      <c r="M2275" s="5" t="s">
        <v>7122</v>
      </c>
      <c r="N2275" s="5"/>
      <c r="O2275" s="1884"/>
      <c r="P2275" s="328"/>
    </row>
    <row r="2276" spans="1:16" ht="21.75" customHeight="1">
      <c r="A2276" s="1893">
        <v>2274</v>
      </c>
      <c r="B2276" s="8" t="s">
        <v>2455</v>
      </c>
      <c r="C2276" s="590" t="s">
        <v>13167</v>
      </c>
      <c r="D2276" s="38" t="s">
        <v>17813</v>
      </c>
      <c r="E2276" s="8" t="s">
        <v>29707</v>
      </c>
      <c r="F2276" s="1117" t="s">
        <v>358</v>
      </c>
      <c r="G2276" s="38" t="s">
        <v>17974</v>
      </c>
      <c r="H2276" s="210"/>
      <c r="I2276" s="24" t="s">
        <v>17975</v>
      </c>
      <c r="J2276" s="1887">
        <v>1</v>
      </c>
      <c r="K2276" s="1887" t="s">
        <v>4524</v>
      </c>
      <c r="L2276" s="8" t="s">
        <v>17805</v>
      </c>
      <c r="M2276" s="5" t="s">
        <v>7122</v>
      </c>
      <c r="N2276" s="5"/>
      <c r="O2276" s="1884"/>
      <c r="P2276" s="328"/>
    </row>
    <row r="2277" spans="1:16" ht="21.75" customHeight="1">
      <c r="A2277" s="1893">
        <v>2275</v>
      </c>
      <c r="B2277" s="8" t="s">
        <v>2455</v>
      </c>
      <c r="C2277" s="590" t="s">
        <v>13167</v>
      </c>
      <c r="D2277" s="38" t="s">
        <v>17814</v>
      </c>
      <c r="E2277" s="8" t="s">
        <v>29708</v>
      </c>
      <c r="F2277" s="1117" t="s">
        <v>358</v>
      </c>
      <c r="G2277" s="38" t="s">
        <v>17976</v>
      </c>
      <c r="H2277" s="210"/>
      <c r="I2277" s="24" t="s">
        <v>17977</v>
      </c>
      <c r="J2277" s="1887">
        <v>1</v>
      </c>
      <c r="K2277" s="1887" t="s">
        <v>4524</v>
      </c>
      <c r="L2277" s="8" t="s">
        <v>17806</v>
      </c>
      <c r="M2277" s="5" t="s">
        <v>7122</v>
      </c>
      <c r="N2277" s="5"/>
      <c r="O2277" s="1884"/>
      <c r="P2277" s="328"/>
    </row>
    <row r="2278" spans="1:16" ht="21.75" customHeight="1">
      <c r="A2278" s="1893">
        <v>2276</v>
      </c>
      <c r="B2278" s="8" t="s">
        <v>2455</v>
      </c>
      <c r="C2278" s="590" t="s">
        <v>13167</v>
      </c>
      <c r="D2278" s="38" t="s">
        <v>17815</v>
      </c>
      <c r="E2278" s="8" t="s">
        <v>29709</v>
      </c>
      <c r="F2278" s="1117" t="s">
        <v>358</v>
      </c>
      <c r="G2278" s="38" t="s">
        <v>17978</v>
      </c>
      <c r="H2278" s="277"/>
      <c r="I2278" s="51" t="s">
        <v>17977</v>
      </c>
      <c r="J2278" s="1887">
        <v>1</v>
      </c>
      <c r="K2278" s="1887" t="s">
        <v>4524</v>
      </c>
      <c r="L2278" s="8" t="s">
        <v>17807</v>
      </c>
      <c r="M2278" s="5" t="s">
        <v>7122</v>
      </c>
      <c r="N2278" s="5"/>
      <c r="O2278" s="1884"/>
      <c r="P2278" s="328"/>
    </row>
    <row r="2279" spans="1:16" ht="21.75" customHeight="1">
      <c r="A2279" s="1893">
        <v>2277</v>
      </c>
      <c r="B2279" s="8" t="s">
        <v>2455</v>
      </c>
      <c r="C2279" s="590" t="s">
        <v>13167</v>
      </c>
      <c r="D2279" s="38" t="s">
        <v>17816</v>
      </c>
      <c r="E2279" s="8" t="s">
        <v>29710</v>
      </c>
      <c r="F2279" s="1117" t="s">
        <v>358</v>
      </c>
      <c r="G2279" s="38" t="s">
        <v>17979</v>
      </c>
      <c r="H2279" s="277"/>
      <c r="I2279" s="51" t="s">
        <v>17975</v>
      </c>
      <c r="J2279" s="1887">
        <v>1</v>
      </c>
      <c r="K2279" s="1887" t="s">
        <v>4524</v>
      </c>
      <c r="L2279" s="8" t="s">
        <v>17808</v>
      </c>
      <c r="M2279" s="5" t="s">
        <v>7122</v>
      </c>
      <c r="N2279" s="5"/>
      <c r="O2279" s="1884"/>
      <c r="P2279" s="328"/>
    </row>
    <row r="2280" spans="1:16" ht="21.75" customHeight="1">
      <c r="A2280" s="1893">
        <v>2278</v>
      </c>
      <c r="B2280" s="8" t="s">
        <v>2455</v>
      </c>
      <c r="C2280" s="621" t="s">
        <v>13167</v>
      </c>
      <c r="D2280" s="38" t="s">
        <v>35156</v>
      </c>
      <c r="E2280" s="8" t="s">
        <v>29711</v>
      </c>
      <c r="F2280" s="1117" t="s">
        <v>358</v>
      </c>
      <c r="G2280" s="38" t="s">
        <v>20752</v>
      </c>
      <c r="H2280" s="210"/>
      <c r="I2280" s="51" t="s">
        <v>17977</v>
      </c>
      <c r="J2280" s="1887">
        <v>1</v>
      </c>
      <c r="K2280" s="1887" t="s">
        <v>4524</v>
      </c>
      <c r="L2280" s="8" t="s">
        <v>17808</v>
      </c>
      <c r="M2280" s="5" t="s">
        <v>4204</v>
      </c>
      <c r="N2280" s="5"/>
      <c r="O2280" s="1884"/>
      <c r="P2280" s="328"/>
    </row>
    <row r="2281" spans="1:16" ht="21.75" customHeight="1">
      <c r="A2281" s="1893">
        <v>2279</v>
      </c>
      <c r="B2281" s="8" t="s">
        <v>2455</v>
      </c>
      <c r="C2281" s="591" t="s">
        <v>13167</v>
      </c>
      <c r="D2281" s="8" t="s">
        <v>17895</v>
      </c>
      <c r="E2281" s="8" t="s">
        <v>29712</v>
      </c>
      <c r="F2281" s="1110" t="s">
        <v>358</v>
      </c>
      <c r="G2281" s="8" t="s">
        <v>17980</v>
      </c>
      <c r="H2281" s="210"/>
      <c r="I2281" s="24" t="s">
        <v>17981</v>
      </c>
      <c r="J2281" s="1887">
        <v>1</v>
      </c>
      <c r="K2281" s="1887" t="s">
        <v>4524</v>
      </c>
      <c r="L2281" s="8" t="s">
        <v>17892</v>
      </c>
      <c r="M2281" s="5" t="s">
        <v>7122</v>
      </c>
      <c r="N2281" s="5"/>
      <c r="O2281" s="1884"/>
      <c r="P2281" s="328"/>
    </row>
    <row r="2282" spans="1:16" ht="21.75" customHeight="1">
      <c r="A2282" s="1893">
        <v>2280</v>
      </c>
      <c r="B2282" s="8" t="s">
        <v>2455</v>
      </c>
      <c r="C2282" s="591" t="s">
        <v>13167</v>
      </c>
      <c r="D2282" s="8" t="s">
        <v>35157</v>
      </c>
      <c r="E2282" s="8" t="s">
        <v>29713</v>
      </c>
      <c r="F2282" s="1110" t="s">
        <v>358</v>
      </c>
      <c r="G2282" s="8" t="s">
        <v>17982</v>
      </c>
      <c r="H2282" s="210"/>
      <c r="I2282" s="24" t="s">
        <v>17983</v>
      </c>
      <c r="J2282" s="1887">
        <v>1</v>
      </c>
      <c r="K2282" s="1887" t="s">
        <v>4524</v>
      </c>
      <c r="L2282" s="8" t="s">
        <v>17894</v>
      </c>
      <c r="M2282" s="5" t="s">
        <v>7122</v>
      </c>
      <c r="N2282" s="5"/>
      <c r="O2282" s="1884"/>
      <c r="P2282" s="328"/>
    </row>
    <row r="2283" spans="1:16" ht="21.75" customHeight="1">
      <c r="A2283" s="1893">
        <v>2281</v>
      </c>
      <c r="B2283" s="8" t="s">
        <v>2455</v>
      </c>
      <c r="C2283" s="601" t="s">
        <v>13167</v>
      </c>
      <c r="D2283" s="8" t="s">
        <v>35158</v>
      </c>
      <c r="E2283" s="8" t="s">
        <v>29714</v>
      </c>
      <c r="F2283" s="1110" t="s">
        <v>13842</v>
      </c>
      <c r="G2283" s="8" t="s">
        <v>18301</v>
      </c>
      <c r="H2283" s="429"/>
      <c r="I2283" s="24"/>
      <c r="J2283" s="1887">
        <v>1</v>
      </c>
      <c r="K2283" s="1887" t="s">
        <v>4524</v>
      </c>
      <c r="L2283" s="8" t="s">
        <v>18268</v>
      </c>
      <c r="M2283" s="5" t="s">
        <v>7122</v>
      </c>
      <c r="N2283" s="5"/>
      <c r="O2283" s="1884"/>
      <c r="P2283" s="328"/>
    </row>
    <row r="2284" spans="1:16" ht="21.75" customHeight="1">
      <c r="A2284" s="1893">
        <v>2282</v>
      </c>
      <c r="B2284" s="8" t="s">
        <v>2455</v>
      </c>
      <c r="C2284" s="601" t="s">
        <v>13167</v>
      </c>
      <c r="D2284" s="8" t="s">
        <v>18270</v>
      </c>
      <c r="E2284" s="8" t="s">
        <v>29715</v>
      </c>
      <c r="F2284" s="1110" t="s">
        <v>13842</v>
      </c>
      <c r="G2284" s="8" t="s">
        <v>18302</v>
      </c>
      <c r="H2284" s="429"/>
      <c r="I2284" s="24"/>
      <c r="J2284" s="1887">
        <v>1</v>
      </c>
      <c r="K2284" s="1887" t="s">
        <v>4524</v>
      </c>
      <c r="L2284" s="8" t="s">
        <v>18269</v>
      </c>
      <c r="M2284" s="5" t="s">
        <v>7122</v>
      </c>
      <c r="N2284" s="5"/>
      <c r="O2284" s="1884"/>
      <c r="P2284" s="328"/>
    </row>
    <row r="2285" spans="1:16" ht="21.75" customHeight="1">
      <c r="A2285" s="1893">
        <v>2283</v>
      </c>
      <c r="B2285" s="8" t="s">
        <v>2455</v>
      </c>
      <c r="C2285" s="604" t="s">
        <v>13167</v>
      </c>
      <c r="D2285" s="38" t="s">
        <v>18286</v>
      </c>
      <c r="E2285" s="8" t="s">
        <v>29716</v>
      </c>
      <c r="F2285" s="1117" t="s">
        <v>13843</v>
      </c>
      <c r="G2285" s="38" t="s">
        <v>18279</v>
      </c>
      <c r="H2285" s="277"/>
      <c r="I2285" s="51" t="s">
        <v>18285</v>
      </c>
      <c r="J2285" s="1887">
        <v>1</v>
      </c>
      <c r="K2285" s="1887" t="s">
        <v>4524</v>
      </c>
      <c r="L2285" s="8" t="s">
        <v>18280</v>
      </c>
      <c r="M2285" s="5" t="s">
        <v>7122</v>
      </c>
      <c r="N2285" s="5"/>
      <c r="O2285" s="1884"/>
      <c r="P2285" s="328"/>
    </row>
    <row r="2286" spans="1:16" ht="21.75" customHeight="1">
      <c r="A2286" s="1893">
        <v>2284</v>
      </c>
      <c r="B2286" s="8" t="s">
        <v>2455</v>
      </c>
      <c r="C2286" s="1173" t="s">
        <v>13167</v>
      </c>
      <c r="D2286" s="8" t="s">
        <v>25626</v>
      </c>
      <c r="E2286" s="8" t="s">
        <v>29717</v>
      </c>
      <c r="F2286" s="1175" t="s">
        <v>2457</v>
      </c>
      <c r="G2286" s="8" t="s">
        <v>25677</v>
      </c>
      <c r="H2286" s="429"/>
      <c r="I2286" s="24" t="s">
        <v>19473</v>
      </c>
      <c r="J2286" s="1889">
        <v>1</v>
      </c>
      <c r="K2286" s="1889" t="s">
        <v>4524</v>
      </c>
      <c r="L2286" s="8" t="s">
        <v>18280</v>
      </c>
      <c r="M2286" s="5" t="s">
        <v>4204</v>
      </c>
      <c r="N2286" s="5"/>
      <c r="O2286" s="1884"/>
      <c r="P2286" s="328"/>
    </row>
    <row r="2287" spans="1:16" ht="21.75" customHeight="1">
      <c r="A2287" s="1893">
        <v>2285</v>
      </c>
      <c r="B2287" s="8" t="s">
        <v>2455</v>
      </c>
      <c r="C2287" s="604" t="s">
        <v>13167</v>
      </c>
      <c r="D2287" s="8" t="s">
        <v>18287</v>
      </c>
      <c r="E2287" s="8" t="s">
        <v>29718</v>
      </c>
      <c r="F2287" s="1110" t="s">
        <v>13842</v>
      </c>
      <c r="G2287" s="8" t="s">
        <v>18283</v>
      </c>
      <c r="H2287" s="429"/>
      <c r="I2287" s="24" t="s">
        <v>18285</v>
      </c>
      <c r="J2287" s="1887">
        <v>1</v>
      </c>
      <c r="K2287" s="1887" t="s">
        <v>4524</v>
      </c>
      <c r="L2287" s="8" t="s">
        <v>18281</v>
      </c>
      <c r="M2287" s="5" t="s">
        <v>7122</v>
      </c>
      <c r="N2287" s="5"/>
      <c r="O2287" s="1884"/>
      <c r="P2287" s="328"/>
    </row>
    <row r="2288" spans="1:16" ht="21.75" customHeight="1">
      <c r="A2288" s="1893">
        <v>2286</v>
      </c>
      <c r="B2288" s="8" t="s">
        <v>2455</v>
      </c>
      <c r="C2288" s="608" t="s">
        <v>13167</v>
      </c>
      <c r="D2288" s="38" t="s">
        <v>35159</v>
      </c>
      <c r="E2288" s="8" t="s">
        <v>29719</v>
      </c>
      <c r="F2288" s="1117" t="s">
        <v>13843</v>
      </c>
      <c r="G2288" s="38" t="s">
        <v>18354</v>
      </c>
      <c r="H2288" s="277"/>
      <c r="I2288" s="51" t="s">
        <v>18366</v>
      </c>
      <c r="J2288" s="1887">
        <v>1</v>
      </c>
      <c r="K2288" s="1887" t="s">
        <v>4524</v>
      </c>
      <c r="L2288" s="8" t="s">
        <v>18355</v>
      </c>
      <c r="M2288" s="5" t="s">
        <v>7122</v>
      </c>
      <c r="N2288" s="5"/>
      <c r="O2288" s="1884"/>
      <c r="P2288" s="328"/>
    </row>
    <row r="2289" spans="1:16" ht="21.75" customHeight="1">
      <c r="A2289" s="1893">
        <v>2287</v>
      </c>
      <c r="B2289" s="8" t="s">
        <v>2455</v>
      </c>
      <c r="C2289" s="1173" t="s">
        <v>13167</v>
      </c>
      <c r="D2289" s="8" t="s">
        <v>25632</v>
      </c>
      <c r="E2289" s="8" t="s">
        <v>29720</v>
      </c>
      <c r="F2289" s="1175" t="s">
        <v>2457</v>
      </c>
      <c r="G2289" s="8" t="s">
        <v>25688</v>
      </c>
      <c r="H2289" s="429"/>
      <c r="I2289" s="24" t="s">
        <v>19473</v>
      </c>
      <c r="J2289" s="1889">
        <v>1</v>
      </c>
      <c r="K2289" s="1889" t="s">
        <v>4524</v>
      </c>
      <c r="L2289" s="8" t="s">
        <v>18355</v>
      </c>
      <c r="M2289" s="5" t="s">
        <v>4204</v>
      </c>
      <c r="N2289" s="5"/>
      <c r="O2289" s="1884"/>
      <c r="P2289" s="328"/>
    </row>
    <row r="2290" spans="1:16" ht="21.75" customHeight="1">
      <c r="A2290" s="1893">
        <v>2288</v>
      </c>
      <c r="B2290" s="8" t="s">
        <v>2455</v>
      </c>
      <c r="C2290" s="608" t="s">
        <v>13167</v>
      </c>
      <c r="D2290" s="38" t="s">
        <v>18369</v>
      </c>
      <c r="E2290" s="8" t="s">
        <v>29721</v>
      </c>
      <c r="F2290" s="1117" t="s">
        <v>13843</v>
      </c>
      <c r="G2290" s="38" t="s">
        <v>18360</v>
      </c>
      <c r="H2290" s="277"/>
      <c r="I2290" s="51" t="s">
        <v>18368</v>
      </c>
      <c r="J2290" s="1887">
        <v>1</v>
      </c>
      <c r="K2290" s="1887" t="s">
        <v>4524</v>
      </c>
      <c r="L2290" s="8" t="s">
        <v>18356</v>
      </c>
      <c r="M2290" s="5" t="s">
        <v>7122</v>
      </c>
      <c r="N2290" s="5"/>
      <c r="O2290" s="1884"/>
      <c r="P2290" s="328"/>
    </row>
    <row r="2291" spans="1:16" ht="21.75" customHeight="1">
      <c r="A2291" s="1893">
        <v>2289</v>
      </c>
      <c r="B2291" s="8" t="s">
        <v>2455</v>
      </c>
      <c r="C2291" s="1173" t="s">
        <v>13167</v>
      </c>
      <c r="D2291" s="8" t="s">
        <v>25634</v>
      </c>
      <c r="E2291" s="8" t="s">
        <v>29722</v>
      </c>
      <c r="F2291" s="1175" t="s">
        <v>2457</v>
      </c>
      <c r="G2291" s="8" t="s">
        <v>25692</v>
      </c>
      <c r="H2291" s="429"/>
      <c r="I2291" s="24" t="s">
        <v>19473</v>
      </c>
      <c r="J2291" s="1889">
        <v>1</v>
      </c>
      <c r="K2291" s="1889" t="s">
        <v>4524</v>
      </c>
      <c r="L2291" s="8" t="s">
        <v>18356</v>
      </c>
      <c r="M2291" s="5" t="s">
        <v>4204</v>
      </c>
      <c r="N2291" s="5"/>
      <c r="O2291" s="1884"/>
      <c r="P2291" s="328"/>
    </row>
    <row r="2292" spans="1:16" ht="21.75" customHeight="1">
      <c r="A2292" s="1893">
        <v>2290</v>
      </c>
      <c r="B2292" s="8" t="s">
        <v>2455</v>
      </c>
      <c r="C2292" s="608" t="s">
        <v>13167</v>
      </c>
      <c r="D2292" s="38" t="s">
        <v>18370</v>
      </c>
      <c r="E2292" s="8" t="s">
        <v>29723</v>
      </c>
      <c r="F2292" s="1117" t="s">
        <v>13843</v>
      </c>
      <c r="G2292" s="38" t="s">
        <v>18362</v>
      </c>
      <c r="H2292" s="277"/>
      <c r="I2292" s="51" t="s">
        <v>18366</v>
      </c>
      <c r="J2292" s="1887">
        <v>1</v>
      </c>
      <c r="K2292" s="1887" t="s">
        <v>4524</v>
      </c>
      <c r="L2292" s="8" t="s">
        <v>18357</v>
      </c>
      <c r="M2292" s="5" t="s">
        <v>7122</v>
      </c>
      <c r="N2292" s="5"/>
      <c r="O2292" s="1884"/>
      <c r="P2292" s="328"/>
    </row>
    <row r="2293" spans="1:16" ht="21.75" customHeight="1">
      <c r="A2293" s="1893">
        <v>2291</v>
      </c>
      <c r="B2293" s="8" t="s">
        <v>2455</v>
      </c>
      <c r="C2293" s="1173" t="s">
        <v>13167</v>
      </c>
      <c r="D2293" s="8" t="s">
        <v>25627</v>
      </c>
      <c r="E2293" s="8" t="s">
        <v>29724</v>
      </c>
      <c r="F2293" s="1175" t="s">
        <v>2457</v>
      </c>
      <c r="G2293" s="8" t="s">
        <v>25679</v>
      </c>
      <c r="H2293" s="429"/>
      <c r="I2293" s="24" t="s">
        <v>19473</v>
      </c>
      <c r="J2293" s="1889">
        <v>1</v>
      </c>
      <c r="K2293" s="1889" t="s">
        <v>4524</v>
      </c>
      <c r="L2293" s="8" t="s">
        <v>18357</v>
      </c>
      <c r="M2293" s="5" t="s">
        <v>4204</v>
      </c>
      <c r="N2293" s="5"/>
      <c r="O2293" s="1884"/>
      <c r="P2293" s="328"/>
    </row>
    <row r="2294" spans="1:16" ht="21.75" customHeight="1">
      <c r="A2294" s="1893">
        <v>2292</v>
      </c>
      <c r="B2294" s="8" t="s">
        <v>2455</v>
      </c>
      <c r="C2294" s="608" t="s">
        <v>13167</v>
      </c>
      <c r="D2294" s="38" t="s">
        <v>18371</v>
      </c>
      <c r="E2294" s="8" t="s">
        <v>29725</v>
      </c>
      <c r="F2294" s="1117" t="s">
        <v>13843</v>
      </c>
      <c r="G2294" s="38" t="s">
        <v>18364</v>
      </c>
      <c r="H2294" s="277"/>
      <c r="I2294" s="51" t="s">
        <v>18368</v>
      </c>
      <c r="J2294" s="1887">
        <v>1</v>
      </c>
      <c r="K2294" s="1887" t="s">
        <v>4524</v>
      </c>
      <c r="L2294" s="8" t="s">
        <v>18358</v>
      </c>
      <c r="M2294" s="5" t="s">
        <v>7122</v>
      </c>
      <c r="N2294" s="5"/>
      <c r="O2294" s="1884"/>
      <c r="P2294" s="328"/>
    </row>
    <row r="2295" spans="1:16" ht="21.75" customHeight="1">
      <c r="A2295" s="1893">
        <v>2293</v>
      </c>
      <c r="B2295" s="8" t="s">
        <v>2455</v>
      </c>
      <c r="C2295" s="1173" t="s">
        <v>13167</v>
      </c>
      <c r="D2295" s="8" t="s">
        <v>25628</v>
      </c>
      <c r="E2295" s="8" t="s">
        <v>29726</v>
      </c>
      <c r="F2295" s="1175" t="s">
        <v>2457</v>
      </c>
      <c r="G2295" s="8" t="s">
        <v>25681</v>
      </c>
      <c r="H2295" s="429"/>
      <c r="I2295" s="24" t="s">
        <v>19473</v>
      </c>
      <c r="J2295" s="1889">
        <v>1</v>
      </c>
      <c r="K2295" s="1889" t="s">
        <v>4524</v>
      </c>
      <c r="L2295" s="8" t="s">
        <v>18358</v>
      </c>
      <c r="M2295" s="5" t="s">
        <v>4204</v>
      </c>
      <c r="N2295" s="5"/>
      <c r="O2295" s="1884"/>
      <c r="P2295" s="328"/>
    </row>
    <row r="2296" spans="1:16" ht="21.75" customHeight="1">
      <c r="A2296" s="1893">
        <v>2294</v>
      </c>
      <c r="B2296" s="8" t="s">
        <v>2455</v>
      </c>
      <c r="C2296" s="608" t="s">
        <v>13167</v>
      </c>
      <c r="D2296" s="8" t="s">
        <v>18504</v>
      </c>
      <c r="E2296" s="8" t="s">
        <v>29727</v>
      </c>
      <c r="F2296" s="1110" t="s">
        <v>13842</v>
      </c>
      <c r="G2296" s="8" t="s">
        <v>18500</v>
      </c>
      <c r="H2296" s="429"/>
      <c r="I2296" s="24" t="s">
        <v>18502</v>
      </c>
      <c r="J2296" s="1887">
        <v>1</v>
      </c>
      <c r="K2296" s="1887" t="s">
        <v>4524</v>
      </c>
      <c r="L2296" s="8" t="s">
        <v>18503</v>
      </c>
      <c r="M2296" s="5" t="s">
        <v>7122</v>
      </c>
      <c r="N2296" s="5"/>
      <c r="O2296" s="1884"/>
      <c r="P2296" s="328"/>
    </row>
    <row r="2297" spans="1:16" ht="21.75" customHeight="1">
      <c r="A2297" s="1893">
        <v>2295</v>
      </c>
      <c r="B2297" s="8" t="s">
        <v>2455</v>
      </c>
      <c r="C2297" s="624" t="s">
        <v>13167</v>
      </c>
      <c r="D2297" s="8" t="s">
        <v>18574</v>
      </c>
      <c r="E2297" s="8" t="s">
        <v>29728</v>
      </c>
      <c r="F2297" s="1110" t="s">
        <v>13842</v>
      </c>
      <c r="G2297" s="8" t="s">
        <v>18552</v>
      </c>
      <c r="H2297" s="429"/>
      <c r="I2297" s="24" t="s">
        <v>18555</v>
      </c>
      <c r="J2297" s="1887">
        <v>1</v>
      </c>
      <c r="K2297" s="1887" t="s">
        <v>4524</v>
      </c>
      <c r="L2297" s="8" t="s">
        <v>18553</v>
      </c>
      <c r="M2297" s="5" t="s">
        <v>7122</v>
      </c>
      <c r="N2297" s="5"/>
      <c r="O2297" s="1884"/>
      <c r="P2297" s="328"/>
    </row>
    <row r="2298" spans="1:16" ht="21.75" customHeight="1">
      <c r="A2298" s="1893">
        <v>2296</v>
      </c>
      <c r="B2298" s="8" t="s">
        <v>2455</v>
      </c>
      <c r="C2298" s="624" t="s">
        <v>13167</v>
      </c>
      <c r="D2298" s="38" t="s">
        <v>35160</v>
      </c>
      <c r="E2298" s="8" t="s">
        <v>29729</v>
      </c>
      <c r="F2298" s="1117" t="s">
        <v>13842</v>
      </c>
      <c r="G2298" s="38" t="s">
        <v>18556</v>
      </c>
      <c r="H2298" s="668"/>
      <c r="I2298" s="51" t="s">
        <v>18555</v>
      </c>
      <c r="J2298" s="1887">
        <v>1</v>
      </c>
      <c r="K2298" s="1887" t="s">
        <v>4524</v>
      </c>
      <c r="L2298" s="8" t="s">
        <v>18557</v>
      </c>
      <c r="M2298" s="5" t="s">
        <v>7122</v>
      </c>
      <c r="N2298" s="5"/>
      <c r="O2298" s="1884"/>
      <c r="P2298" s="328"/>
    </row>
    <row r="2299" spans="1:16" ht="21.75" customHeight="1">
      <c r="A2299" s="1893">
        <v>2297</v>
      </c>
      <c r="B2299" s="8" t="s">
        <v>2455</v>
      </c>
      <c r="C2299" s="661" t="s">
        <v>13167</v>
      </c>
      <c r="D2299" s="8" t="s">
        <v>35161</v>
      </c>
      <c r="E2299" s="8" t="s">
        <v>29730</v>
      </c>
      <c r="F2299" s="1110" t="s">
        <v>358</v>
      </c>
      <c r="G2299" s="8" t="s">
        <v>19044</v>
      </c>
      <c r="H2299" s="667"/>
      <c r="I2299" s="24" t="s">
        <v>18555</v>
      </c>
      <c r="J2299" s="1887">
        <v>1</v>
      </c>
      <c r="K2299" s="1887" t="s">
        <v>4524</v>
      </c>
      <c r="L2299" s="8" t="s">
        <v>18557</v>
      </c>
      <c r="M2299" s="5" t="s">
        <v>4204</v>
      </c>
      <c r="N2299" s="5"/>
      <c r="O2299" s="1884"/>
      <c r="P2299" s="328"/>
    </row>
    <row r="2300" spans="1:16" ht="21.75" customHeight="1">
      <c r="A2300" s="1893">
        <v>2298</v>
      </c>
      <c r="B2300" s="8" t="s">
        <v>2455</v>
      </c>
      <c r="C2300" s="624" t="s">
        <v>13167</v>
      </c>
      <c r="D2300" s="8" t="s">
        <v>18575</v>
      </c>
      <c r="E2300" s="8" t="s">
        <v>29731</v>
      </c>
      <c r="F2300" s="1110" t="s">
        <v>13842</v>
      </c>
      <c r="G2300" s="8" t="s">
        <v>18559</v>
      </c>
      <c r="H2300" s="429"/>
      <c r="I2300" s="24" t="s">
        <v>18555</v>
      </c>
      <c r="J2300" s="1887">
        <v>0</v>
      </c>
      <c r="K2300" s="1887" t="s">
        <v>4524</v>
      </c>
      <c r="L2300" s="8" t="s">
        <v>18558</v>
      </c>
      <c r="M2300" s="5" t="s">
        <v>7122</v>
      </c>
      <c r="N2300" s="5"/>
      <c r="O2300" s="1884"/>
      <c r="P2300" s="328"/>
    </row>
    <row r="2301" spans="1:16" ht="21.75" customHeight="1">
      <c r="A2301" s="1893">
        <v>2299</v>
      </c>
      <c r="B2301" s="8" t="s">
        <v>2455</v>
      </c>
      <c r="C2301" s="624" t="s">
        <v>13167</v>
      </c>
      <c r="D2301" s="8" t="s">
        <v>18576</v>
      </c>
      <c r="E2301" s="8" t="s">
        <v>29732</v>
      </c>
      <c r="F2301" s="1110" t="s">
        <v>13842</v>
      </c>
      <c r="G2301" s="8" t="s">
        <v>18560</v>
      </c>
      <c r="H2301" s="429"/>
      <c r="I2301" s="24" t="s">
        <v>18555</v>
      </c>
      <c r="J2301" s="1887">
        <v>1</v>
      </c>
      <c r="K2301" s="1887" t="s">
        <v>4524</v>
      </c>
      <c r="L2301" s="8" t="s">
        <v>18561</v>
      </c>
      <c r="M2301" s="5" t="s">
        <v>7122</v>
      </c>
      <c r="N2301" s="5"/>
      <c r="O2301" s="1884"/>
      <c r="P2301" s="328"/>
    </row>
    <row r="2302" spans="1:16" ht="21.75" customHeight="1">
      <c r="A2302" s="1893">
        <v>2300</v>
      </c>
      <c r="B2302" s="8" t="s">
        <v>2455</v>
      </c>
      <c r="C2302" s="624" t="s">
        <v>13167</v>
      </c>
      <c r="D2302" s="38" t="s">
        <v>18577</v>
      </c>
      <c r="E2302" s="8" t="s">
        <v>29733</v>
      </c>
      <c r="F2302" s="1117" t="s">
        <v>358</v>
      </c>
      <c r="G2302" s="38" t="s">
        <v>18562</v>
      </c>
      <c r="H2302" s="277"/>
      <c r="I2302" s="51"/>
      <c r="J2302" s="1887">
        <v>1</v>
      </c>
      <c r="K2302" s="1887" t="s">
        <v>4524</v>
      </c>
      <c r="L2302" s="8" t="s">
        <v>18569</v>
      </c>
      <c r="M2302" s="5" t="s">
        <v>7122</v>
      </c>
      <c r="N2302" s="5"/>
      <c r="O2302" s="1884"/>
      <c r="P2302" s="328"/>
    </row>
    <row r="2303" spans="1:16" ht="21.75" customHeight="1">
      <c r="A2303" s="1893">
        <v>2301</v>
      </c>
      <c r="B2303" s="8" t="s">
        <v>2455</v>
      </c>
      <c r="C2303" s="640" t="s">
        <v>13167</v>
      </c>
      <c r="D2303" s="8" t="s">
        <v>35162</v>
      </c>
      <c r="E2303" s="8" t="s">
        <v>29734</v>
      </c>
      <c r="F2303" s="1110" t="s">
        <v>13842</v>
      </c>
      <c r="G2303" s="8" t="s">
        <v>18731</v>
      </c>
      <c r="H2303" s="429"/>
      <c r="I2303" s="24"/>
      <c r="J2303" s="1887">
        <v>1</v>
      </c>
      <c r="K2303" s="1887" t="s">
        <v>4524</v>
      </c>
      <c r="L2303" s="8" t="s">
        <v>18569</v>
      </c>
      <c r="M2303" s="5" t="s">
        <v>4204</v>
      </c>
      <c r="N2303" s="5"/>
      <c r="O2303" s="1884"/>
      <c r="P2303" s="328"/>
    </row>
    <row r="2304" spans="1:16" ht="21.75" customHeight="1">
      <c r="A2304" s="1893">
        <v>2302</v>
      </c>
      <c r="B2304" s="8" t="s">
        <v>2455</v>
      </c>
      <c r="C2304" s="624" t="s">
        <v>13167</v>
      </c>
      <c r="D2304" s="8" t="s">
        <v>18578</v>
      </c>
      <c r="E2304" s="8" t="s">
        <v>29735</v>
      </c>
      <c r="F2304" s="1110" t="s">
        <v>13842</v>
      </c>
      <c r="G2304" s="8" t="s">
        <v>18563</v>
      </c>
      <c r="H2304" s="429"/>
      <c r="I2304" s="24" t="s">
        <v>18565</v>
      </c>
      <c r="J2304" s="1887">
        <v>0</v>
      </c>
      <c r="K2304" s="1887" t="s">
        <v>4524</v>
      </c>
      <c r="L2304" s="8" t="s">
        <v>18570</v>
      </c>
      <c r="M2304" s="5" t="s">
        <v>7122</v>
      </c>
      <c r="N2304" s="5"/>
      <c r="O2304" s="1884"/>
      <c r="P2304" s="328"/>
    </row>
    <row r="2305" spans="1:16" ht="21.75" customHeight="1">
      <c r="A2305" s="1893">
        <v>2303</v>
      </c>
      <c r="B2305" s="8" t="s">
        <v>2455</v>
      </c>
      <c r="C2305" s="624" t="s">
        <v>13167</v>
      </c>
      <c r="D2305" s="8" t="s">
        <v>18579</v>
      </c>
      <c r="E2305" s="8" t="s">
        <v>29736</v>
      </c>
      <c r="F2305" s="1110" t="s">
        <v>13842</v>
      </c>
      <c r="G2305" s="8" t="s">
        <v>18566</v>
      </c>
      <c r="H2305" s="429"/>
      <c r="I2305" s="24" t="s">
        <v>18555</v>
      </c>
      <c r="J2305" s="1887">
        <v>1</v>
      </c>
      <c r="K2305" s="1887" t="s">
        <v>4524</v>
      </c>
      <c r="L2305" s="8" t="s">
        <v>18571</v>
      </c>
      <c r="M2305" s="5" t="s">
        <v>7122</v>
      </c>
      <c r="N2305" s="5"/>
      <c r="O2305" s="1884"/>
      <c r="P2305" s="328"/>
    </row>
    <row r="2306" spans="1:16" ht="21.75" customHeight="1">
      <c r="A2306" s="1893">
        <v>2304</v>
      </c>
      <c r="B2306" s="8" t="s">
        <v>2455</v>
      </c>
      <c r="C2306" s="624" t="s">
        <v>13167</v>
      </c>
      <c r="D2306" s="8" t="s">
        <v>18580</v>
      </c>
      <c r="E2306" s="8" t="s">
        <v>29737</v>
      </c>
      <c r="F2306" s="1110" t="s">
        <v>13842</v>
      </c>
      <c r="G2306" s="8" t="s">
        <v>18567</v>
      </c>
      <c r="H2306" s="429"/>
      <c r="I2306" s="24" t="s">
        <v>18555</v>
      </c>
      <c r="J2306" s="1887">
        <v>1</v>
      </c>
      <c r="K2306" s="1887" t="s">
        <v>4524</v>
      </c>
      <c r="L2306" s="8" t="s">
        <v>18572</v>
      </c>
      <c r="M2306" s="5" t="s">
        <v>7122</v>
      </c>
      <c r="N2306" s="5"/>
      <c r="O2306" s="1884"/>
      <c r="P2306" s="328"/>
    </row>
    <row r="2307" spans="1:16" ht="21.75" customHeight="1">
      <c r="A2307" s="1893">
        <v>2305</v>
      </c>
      <c r="B2307" s="8" t="s">
        <v>2455</v>
      </c>
      <c r="C2307" s="624" t="s">
        <v>13167</v>
      </c>
      <c r="D2307" s="38" t="s">
        <v>18581</v>
      </c>
      <c r="E2307" s="8" t="s">
        <v>29738</v>
      </c>
      <c r="F2307" s="1117" t="s">
        <v>358</v>
      </c>
      <c r="G2307" s="38" t="s">
        <v>18568</v>
      </c>
      <c r="H2307" s="277"/>
      <c r="I2307" s="51" t="s">
        <v>18555</v>
      </c>
      <c r="J2307" s="1887">
        <v>1</v>
      </c>
      <c r="K2307" s="1887" t="s">
        <v>4524</v>
      </c>
      <c r="L2307" s="8" t="s">
        <v>18573</v>
      </c>
      <c r="M2307" s="5" t="s">
        <v>7122</v>
      </c>
      <c r="N2307" s="5"/>
      <c r="O2307" s="1884"/>
      <c r="P2307" s="328"/>
    </row>
    <row r="2308" spans="1:16" ht="21.75" customHeight="1">
      <c r="A2308" s="1893">
        <v>2306</v>
      </c>
      <c r="B2308" s="8" t="s">
        <v>2455</v>
      </c>
      <c r="C2308" s="632" t="s">
        <v>13167</v>
      </c>
      <c r="D2308" s="8" t="s">
        <v>18674</v>
      </c>
      <c r="E2308" s="8" t="s">
        <v>29739</v>
      </c>
      <c r="F2308" s="1110" t="s">
        <v>13842</v>
      </c>
      <c r="G2308" s="8" t="s">
        <v>18673</v>
      </c>
      <c r="H2308" s="429"/>
      <c r="I2308" s="24" t="s">
        <v>18555</v>
      </c>
      <c r="J2308" s="1887">
        <v>1</v>
      </c>
      <c r="K2308" s="1887" t="s">
        <v>4524</v>
      </c>
      <c r="L2308" s="8" t="s">
        <v>18573</v>
      </c>
      <c r="M2308" s="5" t="s">
        <v>4204</v>
      </c>
      <c r="N2308" s="5"/>
      <c r="O2308" s="1884"/>
      <c r="P2308" s="328"/>
    </row>
    <row r="2309" spans="1:16" ht="21.75" customHeight="1">
      <c r="A2309" s="1893">
        <v>2307</v>
      </c>
      <c r="B2309" s="8" t="s">
        <v>2455</v>
      </c>
      <c r="C2309" s="633" t="s">
        <v>13167</v>
      </c>
      <c r="D2309" s="38" t="s">
        <v>35163</v>
      </c>
      <c r="E2309" s="8" t="s">
        <v>29740</v>
      </c>
      <c r="F2309" s="1117" t="s">
        <v>13842</v>
      </c>
      <c r="G2309" s="38" t="s">
        <v>18678</v>
      </c>
      <c r="H2309" s="668"/>
      <c r="I2309" s="51"/>
      <c r="J2309" s="1887">
        <v>1</v>
      </c>
      <c r="K2309" s="1887" t="s">
        <v>4524</v>
      </c>
      <c r="L2309" s="8" t="s">
        <v>18677</v>
      </c>
      <c r="M2309" s="5" t="s">
        <v>7122</v>
      </c>
      <c r="N2309" s="5"/>
      <c r="O2309" s="1884"/>
      <c r="P2309" s="328"/>
    </row>
    <row r="2310" spans="1:16" ht="21.75" customHeight="1">
      <c r="A2310" s="1893">
        <v>2308</v>
      </c>
      <c r="B2310" s="8" t="s">
        <v>2455</v>
      </c>
      <c r="C2310" s="666" t="s">
        <v>13167</v>
      </c>
      <c r="D2310" s="8" t="s">
        <v>35164</v>
      </c>
      <c r="E2310" s="8" t="s">
        <v>29741</v>
      </c>
      <c r="F2310" s="1108" t="s">
        <v>13843</v>
      </c>
      <c r="G2310" s="8" t="s">
        <v>19101</v>
      </c>
      <c r="H2310" s="8"/>
      <c r="I2310" s="24"/>
      <c r="J2310" s="1887">
        <v>1</v>
      </c>
      <c r="K2310" s="1887" t="s">
        <v>4524</v>
      </c>
      <c r="L2310" s="8" t="s">
        <v>18677</v>
      </c>
      <c r="M2310" s="5" t="s">
        <v>4204</v>
      </c>
      <c r="N2310" s="5"/>
      <c r="O2310" s="1884"/>
      <c r="P2310" s="328"/>
    </row>
    <row r="2311" spans="1:16" ht="21.75" customHeight="1">
      <c r="A2311" s="1893">
        <v>2309</v>
      </c>
      <c r="B2311" s="8" t="s">
        <v>2455</v>
      </c>
      <c r="C2311" s="654" t="s">
        <v>13167</v>
      </c>
      <c r="D2311" s="8" t="s">
        <v>18945</v>
      </c>
      <c r="E2311" s="8" t="s">
        <v>29742</v>
      </c>
      <c r="F2311" s="1110" t="s">
        <v>358</v>
      </c>
      <c r="G2311" s="8" t="s">
        <v>18938</v>
      </c>
      <c r="H2311" s="429"/>
      <c r="I2311" s="24" t="s">
        <v>18555</v>
      </c>
      <c r="J2311" s="1887">
        <v>0</v>
      </c>
      <c r="K2311" s="1887" t="s">
        <v>4524</v>
      </c>
      <c r="L2311" s="8" t="s">
        <v>18934</v>
      </c>
      <c r="M2311" s="5" t="s">
        <v>7122</v>
      </c>
      <c r="N2311" s="5"/>
      <c r="O2311" s="1884"/>
      <c r="P2311" s="328"/>
    </row>
    <row r="2312" spans="1:16" ht="21.75" customHeight="1">
      <c r="A2312" s="1893">
        <v>2310</v>
      </c>
      <c r="B2312" s="8" t="s">
        <v>2455</v>
      </c>
      <c r="C2312" s="654" t="s">
        <v>13167</v>
      </c>
      <c r="D2312" s="8" t="s">
        <v>18946</v>
      </c>
      <c r="E2312" s="8" t="s">
        <v>29743</v>
      </c>
      <c r="F2312" s="1110" t="s">
        <v>358</v>
      </c>
      <c r="G2312" s="8" t="s">
        <v>18940</v>
      </c>
      <c r="H2312" s="429"/>
      <c r="I2312" s="24" t="s">
        <v>18565</v>
      </c>
      <c r="J2312" s="1887">
        <v>1</v>
      </c>
      <c r="K2312" s="1887" t="s">
        <v>4524</v>
      </c>
      <c r="L2312" s="8" t="s">
        <v>18935</v>
      </c>
      <c r="M2312" s="5" t="s">
        <v>7122</v>
      </c>
      <c r="N2312" s="5"/>
      <c r="O2312" s="1884"/>
      <c r="P2312" s="328"/>
    </row>
    <row r="2313" spans="1:16" ht="21.75" customHeight="1">
      <c r="A2313" s="1893">
        <v>2311</v>
      </c>
      <c r="B2313" s="8" t="s">
        <v>2455</v>
      </c>
      <c r="C2313" s="654" t="s">
        <v>13167</v>
      </c>
      <c r="D2313" s="8" t="s">
        <v>18947</v>
      </c>
      <c r="E2313" s="8" t="s">
        <v>29744</v>
      </c>
      <c r="F2313" s="1110" t="s">
        <v>358</v>
      </c>
      <c r="G2313" s="8" t="s">
        <v>18942</v>
      </c>
      <c r="H2313"/>
      <c r="I2313" s="24" t="s">
        <v>18944</v>
      </c>
      <c r="J2313" s="1887">
        <v>1</v>
      </c>
      <c r="K2313" s="1887" t="s">
        <v>4524</v>
      </c>
      <c r="L2313" s="8" t="s">
        <v>18936</v>
      </c>
      <c r="M2313" s="5" t="s">
        <v>7122</v>
      </c>
      <c r="N2313" s="5"/>
      <c r="O2313" s="1884"/>
      <c r="P2313" s="328"/>
    </row>
    <row r="2314" spans="1:16" ht="21.75" customHeight="1">
      <c r="A2314" s="1893">
        <v>2312</v>
      </c>
      <c r="B2314" s="8" t="s">
        <v>2455</v>
      </c>
      <c r="C2314" s="658" t="s">
        <v>13167</v>
      </c>
      <c r="D2314" s="8" t="s">
        <v>35165</v>
      </c>
      <c r="E2314" s="8" t="s">
        <v>29745</v>
      </c>
      <c r="F2314" s="1110" t="s">
        <v>358</v>
      </c>
      <c r="G2314" s="8" t="s">
        <v>18998</v>
      </c>
      <c r="H2314" s="667"/>
      <c r="I2314" s="24" t="s">
        <v>18555</v>
      </c>
      <c r="J2314" s="1887">
        <v>1</v>
      </c>
      <c r="K2314" s="1887" t="s">
        <v>4524</v>
      </c>
      <c r="L2314" s="8" t="s">
        <v>18997</v>
      </c>
      <c r="M2314" s="5" t="s">
        <v>7122</v>
      </c>
      <c r="N2314" s="5"/>
      <c r="O2314" s="1884"/>
      <c r="P2314" s="328"/>
    </row>
    <row r="2315" spans="1:16" ht="21.75" customHeight="1">
      <c r="A2315" s="1893">
        <v>2313</v>
      </c>
      <c r="B2315" s="8" t="s">
        <v>2455</v>
      </c>
      <c r="C2315" s="663" t="s">
        <v>13167</v>
      </c>
      <c r="D2315" s="8" t="s">
        <v>35166</v>
      </c>
      <c r="E2315" s="8" t="s">
        <v>29746</v>
      </c>
      <c r="F2315" s="1110" t="s">
        <v>358</v>
      </c>
      <c r="G2315" s="8" t="s">
        <v>19045</v>
      </c>
      <c r="H2315" s="667"/>
      <c r="I2315" s="24" t="s">
        <v>18555</v>
      </c>
      <c r="J2315" s="1887">
        <v>1</v>
      </c>
      <c r="K2315" s="1887" t="s">
        <v>4524</v>
      </c>
      <c r="L2315" s="8" t="s">
        <v>19030</v>
      </c>
      <c r="M2315" s="5" t="s">
        <v>7122</v>
      </c>
      <c r="N2315" s="5"/>
      <c r="O2315" s="1884"/>
      <c r="P2315" s="328"/>
    </row>
    <row r="2316" spans="1:16" ht="21.75" customHeight="1">
      <c r="A2316" s="1893">
        <v>2314</v>
      </c>
      <c r="B2316" s="8" t="s">
        <v>2455</v>
      </c>
      <c r="C2316" s="670" t="s">
        <v>13167</v>
      </c>
      <c r="D2316" s="8" t="s">
        <v>19188</v>
      </c>
      <c r="E2316" s="8" t="s">
        <v>29747</v>
      </c>
      <c r="F2316" s="1108" t="s">
        <v>13843</v>
      </c>
      <c r="G2316" s="8" t="s">
        <v>19180</v>
      </c>
      <c r="H2316" s="8"/>
      <c r="I2316" s="24" t="s">
        <v>19181</v>
      </c>
      <c r="J2316" s="1887">
        <v>1</v>
      </c>
      <c r="K2316" s="1887" t="s">
        <v>4524</v>
      </c>
      <c r="L2316" s="8" t="s">
        <v>19182</v>
      </c>
      <c r="M2316" s="5" t="s">
        <v>7122</v>
      </c>
      <c r="N2316" s="5"/>
      <c r="O2316" s="1884"/>
      <c r="P2316" s="328"/>
    </row>
    <row r="2317" spans="1:16" ht="21.75" customHeight="1">
      <c r="A2317" s="1893">
        <v>2315</v>
      </c>
      <c r="B2317" s="8" t="s">
        <v>2455</v>
      </c>
      <c r="C2317" s="670" t="s">
        <v>13167</v>
      </c>
      <c r="D2317" s="8" t="s">
        <v>19189</v>
      </c>
      <c r="E2317" s="8" t="s">
        <v>29748</v>
      </c>
      <c r="F2317" s="1108" t="s">
        <v>13843</v>
      </c>
      <c r="G2317" s="8" t="s">
        <v>19184</v>
      </c>
      <c r="H2317" s="8"/>
      <c r="I2317" s="24" t="s">
        <v>18554</v>
      </c>
      <c r="J2317" s="1887">
        <v>1</v>
      </c>
      <c r="K2317" s="1887" t="s">
        <v>4524</v>
      </c>
      <c r="L2317" s="8" t="s">
        <v>19185</v>
      </c>
      <c r="M2317" s="5" t="s">
        <v>7122</v>
      </c>
      <c r="N2317" s="5"/>
      <c r="O2317" s="1884"/>
      <c r="P2317" s="328"/>
    </row>
    <row r="2318" spans="1:16" ht="21.75" customHeight="1">
      <c r="A2318" s="1893">
        <v>2316</v>
      </c>
      <c r="B2318" s="8" t="s">
        <v>2455</v>
      </c>
      <c r="C2318" s="670" t="s">
        <v>13167</v>
      </c>
      <c r="D2318" s="8" t="s">
        <v>19190</v>
      </c>
      <c r="E2318" s="8" t="s">
        <v>29749</v>
      </c>
      <c r="F2318" s="1108" t="s">
        <v>13843</v>
      </c>
      <c r="G2318" s="8" t="s">
        <v>19581</v>
      </c>
      <c r="H2318" s="8"/>
      <c r="I2318" s="24" t="s">
        <v>18554</v>
      </c>
      <c r="J2318" s="1887">
        <v>1</v>
      </c>
      <c r="K2318" s="1887" t="s">
        <v>4524</v>
      </c>
      <c r="L2318" s="8" t="s">
        <v>19186</v>
      </c>
      <c r="M2318" s="5" t="s">
        <v>7122</v>
      </c>
      <c r="N2318" s="5"/>
      <c r="O2318" s="1884"/>
      <c r="P2318" s="328"/>
    </row>
    <row r="2319" spans="1:16" ht="21.75" customHeight="1">
      <c r="A2319" s="1893">
        <v>2317</v>
      </c>
      <c r="B2319" s="8" t="s">
        <v>2455</v>
      </c>
      <c r="C2319" s="674" t="s">
        <v>13167</v>
      </c>
      <c r="D2319" s="8" t="s">
        <v>19327</v>
      </c>
      <c r="E2319" s="8" t="s">
        <v>29750</v>
      </c>
      <c r="F2319" s="1108" t="s">
        <v>13843</v>
      </c>
      <c r="G2319" s="8" t="s">
        <v>19582</v>
      </c>
      <c r="H2319" s="8"/>
      <c r="I2319" s="24" t="s">
        <v>19324</v>
      </c>
      <c r="J2319" s="1887">
        <v>1</v>
      </c>
      <c r="K2319" s="1887" t="s">
        <v>4524</v>
      </c>
      <c r="L2319" s="8" t="s">
        <v>19325</v>
      </c>
      <c r="M2319" s="5" t="s">
        <v>7122</v>
      </c>
      <c r="N2319" s="5"/>
      <c r="O2319" s="1884"/>
      <c r="P2319" s="328"/>
    </row>
    <row r="2320" spans="1:16" ht="21.75" customHeight="1">
      <c r="A2320" s="1893">
        <v>2318</v>
      </c>
      <c r="B2320" s="8" t="s">
        <v>2455</v>
      </c>
      <c r="C2320" s="674" t="s">
        <v>13167</v>
      </c>
      <c r="D2320" s="38" t="s">
        <v>19328</v>
      </c>
      <c r="E2320" s="8" t="s">
        <v>29751</v>
      </c>
      <c r="F2320" s="1116" t="s">
        <v>13843</v>
      </c>
      <c r="G2320" s="38" t="s">
        <v>19802</v>
      </c>
      <c r="H2320" s="38"/>
      <c r="I2320" s="51" t="s">
        <v>19324</v>
      </c>
      <c r="J2320" s="1887">
        <v>1</v>
      </c>
      <c r="K2320" s="1887" t="s">
        <v>4524</v>
      </c>
      <c r="L2320" s="8" t="s">
        <v>19326</v>
      </c>
      <c r="M2320" s="5" t="s">
        <v>7122</v>
      </c>
      <c r="N2320" s="5"/>
      <c r="O2320" s="1884"/>
      <c r="P2320" s="328"/>
    </row>
    <row r="2321" spans="1:16" ht="21.75" customHeight="1">
      <c r="A2321" s="1893">
        <v>2319</v>
      </c>
      <c r="B2321" s="8" t="s">
        <v>2455</v>
      </c>
      <c r="C2321" s="1173" t="s">
        <v>13167</v>
      </c>
      <c r="D2321" s="8" t="s">
        <v>25633</v>
      </c>
      <c r="E2321" s="8" t="s">
        <v>29752</v>
      </c>
      <c r="F2321" s="1172" t="s">
        <v>2457</v>
      </c>
      <c r="G2321" s="8" t="s">
        <v>25690</v>
      </c>
      <c r="H2321" s="8"/>
      <c r="I2321" s="24" t="s">
        <v>19473</v>
      </c>
      <c r="J2321" s="1889">
        <v>1</v>
      </c>
      <c r="K2321" s="1889" t="s">
        <v>4524</v>
      </c>
      <c r="L2321" s="8" t="s">
        <v>19326</v>
      </c>
      <c r="M2321" s="5" t="s">
        <v>4204</v>
      </c>
      <c r="N2321" s="5"/>
      <c r="O2321" s="1884"/>
      <c r="P2321" s="328"/>
    </row>
    <row r="2322" spans="1:16" ht="21.75" customHeight="1">
      <c r="A2322" s="1893">
        <v>2320</v>
      </c>
      <c r="B2322" s="8" t="s">
        <v>2455</v>
      </c>
      <c r="C2322" s="676" t="s">
        <v>13167</v>
      </c>
      <c r="D2322" s="8" t="s">
        <v>19356</v>
      </c>
      <c r="E2322" s="8" t="s">
        <v>29753</v>
      </c>
      <c r="F2322" s="1108" t="s">
        <v>13843</v>
      </c>
      <c r="G2322" s="8" t="s">
        <v>19340</v>
      </c>
      <c r="H2322" s="8"/>
      <c r="I2322" s="24" t="s">
        <v>18554</v>
      </c>
      <c r="J2322" s="1887">
        <v>1</v>
      </c>
      <c r="K2322" s="1887" t="s">
        <v>4524</v>
      </c>
      <c r="L2322" s="8" t="s">
        <v>19350</v>
      </c>
      <c r="M2322" s="5" t="s">
        <v>7122</v>
      </c>
      <c r="N2322" s="5"/>
      <c r="O2322" s="1884"/>
      <c r="P2322" s="328"/>
    </row>
    <row r="2323" spans="1:16" ht="21.75" customHeight="1">
      <c r="A2323" s="1893">
        <v>2321</v>
      </c>
      <c r="B2323" s="8" t="s">
        <v>2455</v>
      </c>
      <c r="C2323" s="676" t="s">
        <v>13167</v>
      </c>
      <c r="D2323" s="8" t="s">
        <v>19357</v>
      </c>
      <c r="E2323" s="8" t="s">
        <v>29754</v>
      </c>
      <c r="F2323" s="1108" t="s">
        <v>13843</v>
      </c>
      <c r="G2323" s="8" t="s">
        <v>19342</v>
      </c>
      <c r="H2323" s="8"/>
      <c r="I2323" s="24" t="s">
        <v>19344</v>
      </c>
      <c r="J2323" s="1887">
        <v>1</v>
      </c>
      <c r="K2323" s="1887" t="s">
        <v>4524</v>
      </c>
      <c r="L2323" s="8" t="s">
        <v>19351</v>
      </c>
      <c r="M2323" s="5" t="s">
        <v>7122</v>
      </c>
      <c r="N2323" s="5"/>
      <c r="O2323" s="1884"/>
      <c r="P2323" s="328"/>
    </row>
    <row r="2324" spans="1:16" ht="21.75" customHeight="1">
      <c r="A2324" s="1893">
        <v>2322</v>
      </c>
      <c r="B2324" s="8" t="s">
        <v>2455</v>
      </c>
      <c r="C2324" s="676" t="s">
        <v>13167</v>
      </c>
      <c r="D2324" s="8" t="s">
        <v>19358</v>
      </c>
      <c r="E2324" s="8" t="s">
        <v>29755</v>
      </c>
      <c r="F2324" s="1108" t="s">
        <v>13843</v>
      </c>
      <c r="G2324" s="8" t="s">
        <v>19583</v>
      </c>
      <c r="H2324" s="8"/>
      <c r="I2324" s="24" t="s">
        <v>18554</v>
      </c>
      <c r="J2324" s="1887">
        <v>1</v>
      </c>
      <c r="K2324" s="1887" t="s">
        <v>4524</v>
      </c>
      <c r="L2324" s="8" t="s">
        <v>19352</v>
      </c>
      <c r="M2324" s="5" t="s">
        <v>7122</v>
      </c>
      <c r="N2324" s="5"/>
      <c r="O2324" s="1884"/>
      <c r="P2324" s="328"/>
    </row>
    <row r="2325" spans="1:16" ht="21.75" customHeight="1">
      <c r="A2325" s="1893">
        <v>2323</v>
      </c>
      <c r="B2325" s="8" t="s">
        <v>2455</v>
      </c>
      <c r="C2325" s="676" t="s">
        <v>13167</v>
      </c>
      <c r="D2325" s="8" t="s">
        <v>19359</v>
      </c>
      <c r="E2325" s="8" t="s">
        <v>29756</v>
      </c>
      <c r="F2325" s="1108" t="s">
        <v>13843</v>
      </c>
      <c r="G2325" s="8" t="s">
        <v>19584</v>
      </c>
      <c r="H2325" s="8"/>
      <c r="I2325" s="24" t="s">
        <v>19344</v>
      </c>
      <c r="J2325" s="1887">
        <v>1</v>
      </c>
      <c r="K2325" s="1887" t="s">
        <v>4524</v>
      </c>
      <c r="L2325" s="8" t="s">
        <v>19353</v>
      </c>
      <c r="M2325" s="5" t="s">
        <v>7122</v>
      </c>
      <c r="N2325" s="5"/>
      <c r="O2325" s="1884"/>
      <c r="P2325" s="328"/>
    </row>
    <row r="2326" spans="1:16" ht="21.75" customHeight="1">
      <c r="A2326" s="1893">
        <v>2324</v>
      </c>
      <c r="B2326" s="8" t="s">
        <v>2455</v>
      </c>
      <c r="C2326" s="1606" t="s">
        <v>13167</v>
      </c>
      <c r="D2326" s="8"/>
      <c r="E2326" s="8" t="str">
        <f>CONCATENATE(L2326,M2326)</f>
        <v>DZ12V039001</v>
      </c>
      <c r="F2326" s="1605" t="s">
        <v>2457</v>
      </c>
      <c r="G2326" s="8" t="s">
        <v>44900</v>
      </c>
      <c r="H2326" s="8"/>
      <c r="I2326" s="24"/>
      <c r="J2326" s="1887">
        <v>1</v>
      </c>
      <c r="K2326" s="1887" t="s">
        <v>4524</v>
      </c>
      <c r="L2326" s="8" t="s">
        <v>19353</v>
      </c>
      <c r="M2326" s="5" t="s">
        <v>44547</v>
      </c>
      <c r="N2326" s="5"/>
      <c r="O2326" s="1884"/>
      <c r="P2326" s="328"/>
    </row>
    <row r="2327" spans="1:16" ht="21.75" customHeight="1">
      <c r="A2327" s="1893">
        <v>2325</v>
      </c>
      <c r="B2327" s="8" t="s">
        <v>2455</v>
      </c>
      <c r="C2327" s="676" t="s">
        <v>13167</v>
      </c>
      <c r="D2327" s="8" t="s">
        <v>19360</v>
      </c>
      <c r="E2327" s="8" t="s">
        <v>29757</v>
      </c>
      <c r="F2327" s="1108" t="s">
        <v>13843</v>
      </c>
      <c r="G2327" s="8" t="s">
        <v>19585</v>
      </c>
      <c r="H2327" s="8"/>
      <c r="I2327" s="24" t="s">
        <v>19344</v>
      </c>
      <c r="J2327" s="1887">
        <v>1</v>
      </c>
      <c r="K2327" s="1887" t="s">
        <v>4524</v>
      </c>
      <c r="L2327" s="8" t="s">
        <v>19354</v>
      </c>
      <c r="M2327" s="5" t="s">
        <v>7122</v>
      </c>
      <c r="N2327" s="5"/>
      <c r="O2327" s="1884"/>
      <c r="P2327" s="328"/>
    </row>
    <row r="2328" spans="1:16" ht="21.75" customHeight="1">
      <c r="A2328" s="1893">
        <v>2326</v>
      </c>
      <c r="B2328" s="8" t="s">
        <v>2455</v>
      </c>
      <c r="C2328" s="676" t="s">
        <v>13167</v>
      </c>
      <c r="D2328" s="8" t="s">
        <v>19361</v>
      </c>
      <c r="E2328" s="8" t="s">
        <v>29758</v>
      </c>
      <c r="F2328" s="1108" t="s">
        <v>13843</v>
      </c>
      <c r="G2328" s="8" t="s">
        <v>19348</v>
      </c>
      <c r="H2328" s="8"/>
      <c r="I2328" s="24" t="s">
        <v>19344</v>
      </c>
      <c r="J2328" s="1887">
        <v>1</v>
      </c>
      <c r="K2328" s="1887" t="s">
        <v>4524</v>
      </c>
      <c r="L2328" s="8" t="s">
        <v>19355</v>
      </c>
      <c r="M2328" s="5" t="s">
        <v>7122</v>
      </c>
      <c r="N2328" s="5"/>
      <c r="O2328" s="1884"/>
      <c r="P2328" s="328"/>
    </row>
    <row r="2329" spans="1:16" ht="21.75" customHeight="1">
      <c r="A2329" s="1893">
        <v>2327</v>
      </c>
      <c r="B2329" s="8" t="s">
        <v>2455</v>
      </c>
      <c r="C2329" s="677" t="s">
        <v>13167</v>
      </c>
      <c r="D2329" s="38" t="s">
        <v>19406</v>
      </c>
      <c r="E2329" s="8" t="s">
        <v>29759</v>
      </c>
      <c r="F2329" s="1116" t="s">
        <v>14542</v>
      </c>
      <c r="G2329" s="38" t="s">
        <v>20324</v>
      </c>
      <c r="H2329" s="38"/>
      <c r="I2329" s="24" t="s">
        <v>19344</v>
      </c>
      <c r="J2329" s="1887">
        <v>1</v>
      </c>
      <c r="K2329" s="1887" t="s">
        <v>4524</v>
      </c>
      <c r="L2329" s="8" t="s">
        <v>19399</v>
      </c>
      <c r="M2329" s="5" t="s">
        <v>7122</v>
      </c>
      <c r="N2329" s="5"/>
      <c r="O2329" s="1884"/>
      <c r="P2329" s="328"/>
    </row>
    <row r="2330" spans="1:16" ht="21.75" customHeight="1">
      <c r="A2330" s="1893">
        <v>2328</v>
      </c>
      <c r="B2330" s="8" t="s">
        <v>2455</v>
      </c>
      <c r="C2330" s="723" t="s">
        <v>13167</v>
      </c>
      <c r="D2330" s="38" t="s">
        <v>20325</v>
      </c>
      <c r="E2330" s="8" t="s">
        <v>29760</v>
      </c>
      <c r="F2330" s="1117" t="s">
        <v>15281</v>
      </c>
      <c r="G2330" s="38" t="s">
        <v>27121</v>
      </c>
      <c r="H2330" s="668"/>
      <c r="I2330" s="51" t="s">
        <v>19344</v>
      </c>
      <c r="J2330" s="1887">
        <v>1</v>
      </c>
      <c r="K2330" s="1887" t="s">
        <v>4524</v>
      </c>
      <c r="L2330" s="8" t="s">
        <v>19399</v>
      </c>
      <c r="M2330" s="5" t="s">
        <v>4204</v>
      </c>
      <c r="N2330" s="5"/>
      <c r="O2330" s="1884"/>
      <c r="P2330" s="328"/>
    </row>
    <row r="2331" spans="1:16" ht="21.75" customHeight="1">
      <c r="A2331" s="1893">
        <v>2329</v>
      </c>
      <c r="B2331" s="8" t="s">
        <v>2455</v>
      </c>
      <c r="C2331" s="1061" t="s">
        <v>13167</v>
      </c>
      <c r="D2331" s="8" t="s">
        <v>35167</v>
      </c>
      <c r="E2331" s="8" t="s">
        <v>29761</v>
      </c>
      <c r="F2331" s="1110" t="s">
        <v>2457</v>
      </c>
      <c r="G2331" s="8" t="s">
        <v>26999</v>
      </c>
      <c r="H2331" s="429"/>
      <c r="I2331" s="24" t="s">
        <v>20046</v>
      </c>
      <c r="J2331" s="1887">
        <v>1</v>
      </c>
      <c r="K2331" s="1887" t="s">
        <v>4524</v>
      </c>
      <c r="L2331" s="8" t="s">
        <v>19399</v>
      </c>
      <c r="M2331" s="5" t="s">
        <v>6761</v>
      </c>
      <c r="N2331" s="5"/>
      <c r="O2331" s="1884"/>
      <c r="P2331" s="328"/>
    </row>
    <row r="2332" spans="1:16" ht="21.75" customHeight="1">
      <c r="A2332" s="1893">
        <v>2330</v>
      </c>
      <c r="B2332" s="8" t="s">
        <v>2455</v>
      </c>
      <c r="C2332" s="677" t="s">
        <v>13167</v>
      </c>
      <c r="D2332" s="38" t="s">
        <v>19407</v>
      </c>
      <c r="E2332" s="8" t="s">
        <v>29762</v>
      </c>
      <c r="F2332" s="1116" t="s">
        <v>20315</v>
      </c>
      <c r="G2332" s="38" t="s">
        <v>20316</v>
      </c>
      <c r="H2332" s="38"/>
      <c r="I2332" s="51" t="s">
        <v>20317</v>
      </c>
      <c r="J2332" s="1887">
        <v>1</v>
      </c>
      <c r="K2332" s="1887" t="s">
        <v>4524</v>
      </c>
      <c r="L2332" s="8" t="s">
        <v>19401</v>
      </c>
      <c r="M2332" s="5" t="s">
        <v>7122</v>
      </c>
      <c r="N2332" s="5"/>
      <c r="O2332" s="1884"/>
      <c r="P2332" s="328"/>
    </row>
    <row r="2333" spans="1:16" ht="21.75" customHeight="1">
      <c r="A2333" s="1893">
        <v>2331</v>
      </c>
      <c r="B2333" s="8" t="s">
        <v>2455</v>
      </c>
      <c r="C2333" s="723" t="s">
        <v>13167</v>
      </c>
      <c r="D2333" s="38" t="s">
        <v>35168</v>
      </c>
      <c r="E2333" s="8" t="s">
        <v>29763</v>
      </c>
      <c r="F2333" s="1116" t="s">
        <v>20318</v>
      </c>
      <c r="G2333" s="38" t="s">
        <v>20319</v>
      </c>
      <c r="H2333" s="38"/>
      <c r="I2333" s="45" t="s">
        <v>20320</v>
      </c>
      <c r="J2333" s="1887">
        <v>1</v>
      </c>
      <c r="K2333" s="1887" t="s">
        <v>4524</v>
      </c>
      <c r="L2333" s="8" t="s">
        <v>19401</v>
      </c>
      <c r="M2333" s="5" t="s">
        <v>4204</v>
      </c>
      <c r="N2333" s="5"/>
      <c r="O2333" s="1884"/>
      <c r="P2333" s="328"/>
    </row>
    <row r="2334" spans="1:16" ht="21.75" customHeight="1">
      <c r="A2334" s="1893">
        <v>2332</v>
      </c>
      <c r="B2334" s="8" t="s">
        <v>2455</v>
      </c>
      <c r="C2334" s="743" t="s">
        <v>13167</v>
      </c>
      <c r="D2334" s="8" t="s">
        <v>35169</v>
      </c>
      <c r="E2334" s="8" t="s">
        <v>29764</v>
      </c>
      <c r="F2334" s="1110" t="s">
        <v>15281</v>
      </c>
      <c r="G2334" s="8" t="s">
        <v>20755</v>
      </c>
      <c r="H2334" s="429"/>
      <c r="I2334" s="24" t="s">
        <v>19344</v>
      </c>
      <c r="J2334" s="1887">
        <v>1</v>
      </c>
      <c r="K2334" s="1887" t="s">
        <v>4524</v>
      </c>
      <c r="L2334" s="8" t="s">
        <v>19401</v>
      </c>
      <c r="M2334" s="5" t="s">
        <v>6761</v>
      </c>
      <c r="N2334" s="5"/>
      <c r="O2334" s="1884"/>
      <c r="P2334" s="328"/>
    </row>
    <row r="2335" spans="1:16" ht="21.75" customHeight="1">
      <c r="A2335" s="1893">
        <v>2333</v>
      </c>
      <c r="B2335" s="8" t="s">
        <v>2455</v>
      </c>
      <c r="C2335" s="677" t="s">
        <v>13167</v>
      </c>
      <c r="D2335" s="38" t="s">
        <v>19408</v>
      </c>
      <c r="E2335" s="8" t="s">
        <v>29765</v>
      </c>
      <c r="F2335" s="1116" t="s">
        <v>15841</v>
      </c>
      <c r="G2335" s="38" t="s">
        <v>20802</v>
      </c>
      <c r="H2335" s="38"/>
      <c r="I2335" s="24" t="s">
        <v>19344</v>
      </c>
      <c r="J2335" s="1887">
        <v>1</v>
      </c>
      <c r="K2335" s="1887" t="s">
        <v>4524</v>
      </c>
      <c r="L2335" s="8" t="s">
        <v>19403</v>
      </c>
      <c r="M2335" s="5" t="s">
        <v>7122</v>
      </c>
      <c r="N2335" s="5"/>
      <c r="O2335" s="1884"/>
      <c r="P2335" s="328"/>
    </row>
    <row r="2336" spans="1:16" ht="21.75" customHeight="1">
      <c r="A2336" s="1893">
        <v>2334</v>
      </c>
      <c r="B2336" s="8" t="s">
        <v>2455</v>
      </c>
      <c r="C2336" s="748" t="s">
        <v>13167</v>
      </c>
      <c r="D2336" s="38" t="s">
        <v>35170</v>
      </c>
      <c r="E2336" s="38" t="s">
        <v>29766</v>
      </c>
      <c r="F2336" s="1117" t="s">
        <v>15281</v>
      </c>
      <c r="G2336" s="38" t="s">
        <v>20801</v>
      </c>
      <c r="H2336" s="668"/>
      <c r="I2336" s="51" t="s">
        <v>19344</v>
      </c>
      <c r="J2336" s="1887">
        <v>1</v>
      </c>
      <c r="K2336" s="1887" t="s">
        <v>4524</v>
      </c>
      <c r="L2336" s="8" t="s">
        <v>19403</v>
      </c>
      <c r="M2336" s="5" t="s">
        <v>4204</v>
      </c>
      <c r="N2336" s="5"/>
      <c r="O2336" s="1884"/>
      <c r="P2336" s="328"/>
    </row>
    <row r="2337" spans="1:16" ht="21.75" customHeight="1">
      <c r="A2337" s="1893">
        <v>2335</v>
      </c>
      <c r="B2337" s="8" t="s">
        <v>2455</v>
      </c>
      <c r="C2337" s="1300" t="s">
        <v>13167</v>
      </c>
      <c r="D2337" s="8"/>
      <c r="E2337" s="8" t="str">
        <f>L2337&amp;M2337</f>
        <v>DZ12V039502</v>
      </c>
      <c r="F2337" s="1299" t="s">
        <v>2457</v>
      </c>
      <c r="G2337" s="8" t="s">
        <v>37810</v>
      </c>
      <c r="H2337" s="429"/>
      <c r="I2337" s="24"/>
      <c r="J2337" s="1887">
        <v>1</v>
      </c>
      <c r="K2337" s="1887" t="s">
        <v>4524</v>
      </c>
      <c r="L2337" s="8" t="s">
        <v>19403</v>
      </c>
      <c r="M2337" s="5" t="s">
        <v>37809</v>
      </c>
      <c r="N2337" s="5"/>
      <c r="O2337" s="1884"/>
      <c r="P2337" s="328"/>
    </row>
    <row r="2338" spans="1:16" ht="21.75" customHeight="1">
      <c r="A2338" s="1893">
        <v>2336</v>
      </c>
      <c r="B2338" s="8" t="s">
        <v>2455</v>
      </c>
      <c r="C2338" s="677" t="s">
        <v>13167</v>
      </c>
      <c r="D2338" s="38" t="s">
        <v>19409</v>
      </c>
      <c r="E2338" s="8" t="s">
        <v>29767</v>
      </c>
      <c r="F2338" s="1116" t="s">
        <v>358</v>
      </c>
      <c r="G2338" s="38" t="s">
        <v>19586</v>
      </c>
      <c r="H2338" s="38"/>
      <c r="I2338" s="51" t="s">
        <v>20320</v>
      </c>
      <c r="J2338" s="1887">
        <v>1</v>
      </c>
      <c r="K2338" s="1887" t="s">
        <v>4524</v>
      </c>
      <c r="L2338" s="8" t="s">
        <v>19404</v>
      </c>
      <c r="M2338" s="5" t="s">
        <v>7122</v>
      </c>
      <c r="N2338" s="5"/>
      <c r="O2338" s="1884"/>
      <c r="P2338" s="328"/>
    </row>
    <row r="2339" spans="1:16" ht="21.75" customHeight="1">
      <c r="A2339" s="1893">
        <v>2337</v>
      </c>
      <c r="B2339" s="8" t="s">
        <v>2455</v>
      </c>
      <c r="C2339" s="743" t="s">
        <v>13167</v>
      </c>
      <c r="D2339" s="8" t="s">
        <v>35171</v>
      </c>
      <c r="E2339" s="8" t="s">
        <v>29768</v>
      </c>
      <c r="F2339" s="1110" t="s">
        <v>15281</v>
      </c>
      <c r="G2339" s="8" t="s">
        <v>20753</v>
      </c>
      <c r="H2339" s="429"/>
      <c r="I2339" s="24" t="s">
        <v>19344</v>
      </c>
      <c r="J2339" s="1887">
        <v>1</v>
      </c>
      <c r="K2339" s="1887" t="s">
        <v>4524</v>
      </c>
      <c r="L2339" s="8" t="s">
        <v>19404</v>
      </c>
      <c r="M2339" s="5" t="s">
        <v>4204</v>
      </c>
      <c r="N2339" s="5"/>
      <c r="O2339" s="1884"/>
      <c r="P2339" s="328"/>
    </row>
    <row r="2340" spans="1:16" ht="21.75" customHeight="1">
      <c r="A2340" s="1893">
        <v>2338</v>
      </c>
      <c r="B2340" s="8" t="s">
        <v>2455</v>
      </c>
      <c r="C2340" s="679" t="s">
        <v>13167</v>
      </c>
      <c r="D2340" s="38" t="s">
        <v>35172</v>
      </c>
      <c r="E2340" s="8" t="s">
        <v>29769</v>
      </c>
      <c r="F2340" s="1116" t="s">
        <v>13843</v>
      </c>
      <c r="G2340" s="38" t="s">
        <v>19587</v>
      </c>
      <c r="H2340" s="38"/>
      <c r="I2340" s="51" t="s">
        <v>19474</v>
      </c>
      <c r="J2340" s="1887">
        <v>1</v>
      </c>
      <c r="K2340" s="1887" t="s">
        <v>4524</v>
      </c>
      <c r="L2340" s="8" t="s">
        <v>19475</v>
      </c>
      <c r="M2340" s="5" t="s">
        <v>7122</v>
      </c>
      <c r="N2340" s="5"/>
      <c r="O2340" s="1884"/>
      <c r="P2340" s="328"/>
    </row>
    <row r="2341" spans="1:16" ht="21.75" customHeight="1">
      <c r="A2341" s="1893">
        <v>2339</v>
      </c>
      <c r="B2341" s="8" t="s">
        <v>2455</v>
      </c>
      <c r="C2341" s="713" t="s">
        <v>13167</v>
      </c>
      <c r="D2341" s="8" t="s">
        <v>20204</v>
      </c>
      <c r="E2341" s="8" t="s">
        <v>29770</v>
      </c>
      <c r="F2341" s="1110" t="s">
        <v>15281</v>
      </c>
      <c r="G2341" s="8" t="s">
        <v>20203</v>
      </c>
      <c r="H2341" s="429"/>
      <c r="I2341" s="24" t="s">
        <v>19474</v>
      </c>
      <c r="J2341" s="1887">
        <v>1</v>
      </c>
      <c r="K2341" s="1887" t="s">
        <v>4524</v>
      </c>
      <c r="L2341" s="8" t="s">
        <v>19475</v>
      </c>
      <c r="M2341" s="5" t="s">
        <v>4204</v>
      </c>
      <c r="N2341" s="5"/>
      <c r="O2341" s="1884"/>
      <c r="P2341" s="328"/>
    </row>
    <row r="2342" spans="1:16" ht="21.75" customHeight="1">
      <c r="A2342" s="1893">
        <v>2340</v>
      </c>
      <c r="B2342" s="8" t="s">
        <v>2455</v>
      </c>
      <c r="C2342" s="688" t="s">
        <v>13167</v>
      </c>
      <c r="D2342" s="8" t="s">
        <v>19653</v>
      </c>
      <c r="E2342" s="8" t="s">
        <v>29771</v>
      </c>
      <c r="F2342" s="1108" t="s">
        <v>358</v>
      </c>
      <c r="G2342" s="8" t="s">
        <v>19650</v>
      </c>
      <c r="H2342" s="8"/>
      <c r="I2342" s="24" t="s">
        <v>19651</v>
      </c>
      <c r="J2342" s="1887">
        <v>1</v>
      </c>
      <c r="K2342" s="1887" t="s">
        <v>4524</v>
      </c>
      <c r="L2342" s="8" t="s">
        <v>19652</v>
      </c>
      <c r="M2342" s="5" t="s">
        <v>7122</v>
      </c>
      <c r="N2342" s="5"/>
      <c r="O2342" s="1884"/>
      <c r="P2342" s="328"/>
    </row>
    <row r="2343" spans="1:16" ht="21.75" customHeight="1">
      <c r="A2343" s="1893">
        <v>2341</v>
      </c>
      <c r="B2343" s="8" t="s">
        <v>2455</v>
      </c>
      <c r="C2343" s="702" t="s">
        <v>13167</v>
      </c>
      <c r="D2343" s="8" t="s">
        <v>35173</v>
      </c>
      <c r="E2343" s="8" t="s">
        <v>29772</v>
      </c>
      <c r="F2343" s="1108" t="s">
        <v>358</v>
      </c>
      <c r="G2343" s="8" t="s">
        <v>19958</v>
      </c>
      <c r="H2343" s="8"/>
      <c r="I2343" s="24"/>
      <c r="J2343" s="1887">
        <v>1</v>
      </c>
      <c r="K2343" s="1887" t="s">
        <v>4524</v>
      </c>
      <c r="L2343" s="8" t="s">
        <v>19952</v>
      </c>
      <c r="M2343" s="5" t="s">
        <v>7122</v>
      </c>
      <c r="N2343" s="5"/>
      <c r="O2343" s="1884"/>
      <c r="P2343" s="328"/>
    </row>
    <row r="2344" spans="1:16" ht="21.75" customHeight="1">
      <c r="A2344" s="1893">
        <v>2342</v>
      </c>
      <c r="B2344" s="8" t="s">
        <v>2455</v>
      </c>
      <c r="C2344" s="702" t="s">
        <v>13167</v>
      </c>
      <c r="D2344" s="8" t="s">
        <v>35174</v>
      </c>
      <c r="E2344" s="8" t="s">
        <v>29773</v>
      </c>
      <c r="F2344" s="1108" t="s">
        <v>358</v>
      </c>
      <c r="G2344" s="8" t="s">
        <v>19957</v>
      </c>
      <c r="H2344" s="8"/>
      <c r="I2344" s="24"/>
      <c r="J2344" s="1887">
        <v>1</v>
      </c>
      <c r="K2344" s="1887" t="s">
        <v>4524</v>
      </c>
      <c r="L2344" s="8" t="s">
        <v>19953</v>
      </c>
      <c r="M2344" s="5" t="s">
        <v>7122</v>
      </c>
      <c r="N2344" s="5"/>
      <c r="O2344" s="1884"/>
      <c r="P2344" s="328"/>
    </row>
    <row r="2345" spans="1:16" ht="21.75" customHeight="1">
      <c r="A2345" s="1893">
        <v>2343</v>
      </c>
      <c r="B2345" s="8" t="s">
        <v>2455</v>
      </c>
      <c r="C2345" s="707" t="s">
        <v>13167</v>
      </c>
      <c r="D2345" s="8" t="s">
        <v>20052</v>
      </c>
      <c r="E2345" s="8" t="s">
        <v>29774</v>
      </c>
      <c r="F2345" s="1108" t="s">
        <v>358</v>
      </c>
      <c r="G2345" s="8" t="s">
        <v>20041</v>
      </c>
      <c r="H2345" s="8"/>
      <c r="I2345" s="24"/>
      <c r="J2345" s="1887">
        <v>1</v>
      </c>
      <c r="K2345" s="1887" t="s">
        <v>4524</v>
      </c>
      <c r="L2345" s="8" t="s">
        <v>20038</v>
      </c>
      <c r="M2345" s="5" t="s">
        <v>7122</v>
      </c>
      <c r="N2345" s="5"/>
      <c r="O2345" s="1884"/>
      <c r="P2345" s="328"/>
    </row>
    <row r="2346" spans="1:16" ht="21.75" customHeight="1">
      <c r="A2346" s="1893">
        <v>2344</v>
      </c>
      <c r="B2346" s="8" t="s">
        <v>2455</v>
      </c>
      <c r="C2346" s="707" t="s">
        <v>13167</v>
      </c>
      <c r="D2346" s="8" t="s">
        <v>20053</v>
      </c>
      <c r="E2346" s="8" t="s">
        <v>29775</v>
      </c>
      <c r="F2346" s="1108" t="s">
        <v>358</v>
      </c>
      <c r="G2346" s="8" t="s">
        <v>20043</v>
      </c>
      <c r="H2346" s="8"/>
      <c r="I2346" s="24"/>
      <c r="J2346" s="1887">
        <v>0</v>
      </c>
      <c r="K2346" s="1887" t="s">
        <v>4524</v>
      </c>
      <c r="L2346" s="8" t="s">
        <v>20039</v>
      </c>
      <c r="M2346" s="5" t="s">
        <v>7122</v>
      </c>
      <c r="N2346" s="5"/>
      <c r="O2346" s="1884"/>
      <c r="P2346" s="328"/>
    </row>
    <row r="2347" spans="1:16" ht="21.75" customHeight="1">
      <c r="A2347" s="1893">
        <v>2345</v>
      </c>
      <c r="B2347" s="8" t="s">
        <v>2455</v>
      </c>
      <c r="C2347" s="707" t="s">
        <v>13167</v>
      </c>
      <c r="D2347" s="38" t="s">
        <v>20054</v>
      </c>
      <c r="E2347" s="38" t="s">
        <v>29776</v>
      </c>
      <c r="F2347" s="1116" t="s">
        <v>358</v>
      </c>
      <c r="G2347" s="38" t="s">
        <v>20045</v>
      </c>
      <c r="H2347" s="38"/>
      <c r="I2347" s="51" t="s">
        <v>20047</v>
      </c>
      <c r="J2347" s="1887">
        <v>0</v>
      </c>
      <c r="K2347" s="1887" t="s">
        <v>4524</v>
      </c>
      <c r="L2347" s="8" t="s">
        <v>20048</v>
      </c>
      <c r="M2347" s="5" t="s">
        <v>7122</v>
      </c>
      <c r="N2347" s="5"/>
      <c r="O2347" s="1884"/>
      <c r="P2347" s="328"/>
    </row>
    <row r="2348" spans="1:16" ht="21.75" customHeight="1">
      <c r="A2348" s="1893">
        <v>2346</v>
      </c>
      <c r="B2348" s="8" t="s">
        <v>2455</v>
      </c>
      <c r="C2348" s="1188" t="s">
        <v>13167</v>
      </c>
      <c r="D2348" s="8"/>
      <c r="E2348" s="8" t="str">
        <f>L2348&amp;M2348</f>
        <v>DZ12V040301</v>
      </c>
      <c r="F2348" s="1759" t="s">
        <v>2457</v>
      </c>
      <c r="G2348" s="8" t="s">
        <v>36295</v>
      </c>
      <c r="H2348" s="8"/>
      <c r="I2348" s="24" t="s">
        <v>20046</v>
      </c>
      <c r="J2348" s="1887">
        <v>0</v>
      </c>
      <c r="K2348" s="1887" t="s">
        <v>4524</v>
      </c>
      <c r="L2348" s="8" t="s">
        <v>20048</v>
      </c>
      <c r="M2348" s="5" t="s">
        <v>36296</v>
      </c>
      <c r="N2348" s="5"/>
      <c r="O2348" s="1884"/>
      <c r="P2348" s="328"/>
    </row>
    <row r="2349" spans="1:16" ht="21.75" customHeight="1">
      <c r="A2349" s="1893">
        <v>2347</v>
      </c>
      <c r="B2349" s="8" t="s">
        <v>2455</v>
      </c>
      <c r="C2349" s="707" t="s">
        <v>13167</v>
      </c>
      <c r="D2349" s="8" t="s">
        <v>20055</v>
      </c>
      <c r="E2349" s="8" t="s">
        <v>29777</v>
      </c>
      <c r="F2349" s="1108" t="s">
        <v>358</v>
      </c>
      <c r="G2349" s="8" t="s">
        <v>20051</v>
      </c>
      <c r="H2349" s="8"/>
      <c r="I2349" s="24" t="s">
        <v>20047</v>
      </c>
      <c r="J2349" s="1887">
        <v>0</v>
      </c>
      <c r="K2349" s="1887" t="s">
        <v>4524</v>
      </c>
      <c r="L2349" s="8" t="s">
        <v>20049</v>
      </c>
      <c r="M2349" s="5" t="s">
        <v>7122</v>
      </c>
      <c r="N2349" s="5"/>
      <c r="O2349" s="1884"/>
      <c r="P2349" s="328"/>
    </row>
    <row r="2350" spans="1:16" ht="21.75" customHeight="1">
      <c r="A2350" s="1893">
        <v>2348</v>
      </c>
      <c r="B2350" s="8" t="s">
        <v>2455</v>
      </c>
      <c r="C2350" s="709" t="s">
        <v>13167</v>
      </c>
      <c r="D2350" s="8" t="s">
        <v>35175</v>
      </c>
      <c r="E2350" s="8" t="s">
        <v>29778</v>
      </c>
      <c r="F2350" s="1108" t="s">
        <v>358</v>
      </c>
      <c r="G2350" s="8" t="s">
        <v>20091</v>
      </c>
      <c r="H2350" s="8"/>
      <c r="I2350" s="24"/>
      <c r="J2350" s="1887">
        <v>0</v>
      </c>
      <c r="K2350" s="1887" t="s">
        <v>4524</v>
      </c>
      <c r="L2350" s="8" t="s">
        <v>20092</v>
      </c>
      <c r="M2350" s="5" t="s">
        <v>7122</v>
      </c>
      <c r="N2350" s="5"/>
      <c r="O2350" s="1884"/>
      <c r="P2350" s="328"/>
    </row>
    <row r="2351" spans="1:16" ht="21.75" customHeight="1">
      <c r="A2351" s="1893">
        <v>2349</v>
      </c>
      <c r="B2351" s="8" t="s">
        <v>2455</v>
      </c>
      <c r="C2351" s="762" t="s">
        <v>13167</v>
      </c>
      <c r="D2351" s="8" t="s">
        <v>35176</v>
      </c>
      <c r="E2351" s="8" t="s">
        <v>29779</v>
      </c>
      <c r="F2351" s="1108" t="s">
        <v>21278</v>
      </c>
      <c r="G2351" s="8" t="s">
        <v>21279</v>
      </c>
      <c r="H2351" s="8"/>
      <c r="I2351" s="24"/>
      <c r="J2351" s="1887">
        <v>1</v>
      </c>
      <c r="K2351" s="1887" t="s">
        <v>4524</v>
      </c>
      <c r="L2351" s="8" t="s">
        <v>20092</v>
      </c>
      <c r="M2351" s="5" t="s">
        <v>4204</v>
      </c>
      <c r="N2351" s="5"/>
      <c r="O2351" s="1884"/>
      <c r="P2351" s="328"/>
    </row>
    <row r="2352" spans="1:16" ht="21.75" customHeight="1">
      <c r="A2352" s="1893">
        <v>2350</v>
      </c>
      <c r="B2352" s="8" t="s">
        <v>2455</v>
      </c>
      <c r="C2352" s="722" t="s">
        <v>13167</v>
      </c>
      <c r="D2352" s="8" t="s">
        <v>20304</v>
      </c>
      <c r="E2352" s="8" t="s">
        <v>29780</v>
      </c>
      <c r="F2352" s="1110" t="s">
        <v>15281</v>
      </c>
      <c r="G2352" s="8" t="s">
        <v>20269</v>
      </c>
      <c r="H2352" s="429"/>
      <c r="I2352" s="24"/>
      <c r="J2352" s="1887">
        <v>1</v>
      </c>
      <c r="K2352" s="1887" t="s">
        <v>4524</v>
      </c>
      <c r="L2352" s="8" t="s">
        <v>20272</v>
      </c>
      <c r="M2352" s="5" t="s">
        <v>7122</v>
      </c>
      <c r="N2352" s="5"/>
      <c r="O2352" s="1884"/>
      <c r="P2352" s="328"/>
    </row>
    <row r="2353" spans="1:16" ht="21.75" customHeight="1">
      <c r="A2353" s="1893">
        <v>2351</v>
      </c>
      <c r="B2353" s="8" t="s">
        <v>2455</v>
      </c>
      <c r="C2353" s="722" t="s">
        <v>13167</v>
      </c>
      <c r="D2353" s="38" t="s">
        <v>20305</v>
      </c>
      <c r="E2353" s="8" t="s">
        <v>29781</v>
      </c>
      <c r="F2353" s="1117" t="s">
        <v>15281</v>
      </c>
      <c r="G2353" s="38" t="s">
        <v>20271</v>
      </c>
      <c r="H2353" s="668"/>
      <c r="I2353" s="51" t="s">
        <v>19651</v>
      </c>
      <c r="J2353" s="1887">
        <v>1</v>
      </c>
      <c r="K2353" s="1887" t="s">
        <v>4524</v>
      </c>
      <c r="L2353" s="8" t="s">
        <v>20273</v>
      </c>
      <c r="M2353" s="5" t="s">
        <v>7122</v>
      </c>
      <c r="N2353" s="5"/>
      <c r="O2353" s="1884"/>
      <c r="P2353" s="328"/>
    </row>
    <row r="2354" spans="1:16" ht="21.75" customHeight="1">
      <c r="A2354" s="1893">
        <v>2352</v>
      </c>
      <c r="B2354" s="8" t="s">
        <v>2455</v>
      </c>
      <c r="C2354" s="1097" t="s">
        <v>13167</v>
      </c>
      <c r="D2354" s="8" t="s">
        <v>35177</v>
      </c>
      <c r="E2354" s="8" t="s">
        <v>29782</v>
      </c>
      <c r="F2354" s="1110" t="s">
        <v>2457</v>
      </c>
      <c r="G2354" s="8" t="s">
        <v>27699</v>
      </c>
      <c r="H2354" s="429"/>
      <c r="I2354" s="24" t="s">
        <v>21200</v>
      </c>
      <c r="J2354" s="1887">
        <v>1</v>
      </c>
      <c r="K2354" s="1887" t="s">
        <v>4524</v>
      </c>
      <c r="L2354" s="8" t="s">
        <v>20273</v>
      </c>
      <c r="M2354" s="5" t="s">
        <v>4204</v>
      </c>
      <c r="N2354" s="5"/>
      <c r="O2354" s="1884"/>
      <c r="P2354" s="328"/>
    </row>
    <row r="2355" spans="1:16" ht="21.75" customHeight="1">
      <c r="A2355" s="1893">
        <v>2353</v>
      </c>
      <c r="B2355" s="8" t="s">
        <v>2455</v>
      </c>
      <c r="C2355" s="722" t="s">
        <v>13167</v>
      </c>
      <c r="D2355" s="8" t="s">
        <v>20306</v>
      </c>
      <c r="E2355" s="8" t="s">
        <v>29783</v>
      </c>
      <c r="F2355" s="1110" t="s">
        <v>15281</v>
      </c>
      <c r="G2355" s="8" t="s">
        <v>20278</v>
      </c>
      <c r="H2355" s="429"/>
      <c r="I2355" s="24" t="s">
        <v>19651</v>
      </c>
      <c r="J2355" s="1887">
        <v>1</v>
      </c>
      <c r="K2355" s="1887" t="s">
        <v>4524</v>
      </c>
      <c r="L2355" s="8" t="s">
        <v>20274</v>
      </c>
      <c r="M2355" s="5" t="s">
        <v>7122</v>
      </c>
      <c r="N2355" s="5"/>
      <c r="O2355" s="1884"/>
      <c r="P2355" s="328"/>
    </row>
    <row r="2356" spans="1:16" ht="21.75" customHeight="1">
      <c r="A2356" s="1893">
        <v>2354</v>
      </c>
      <c r="B2356" s="8" t="s">
        <v>2455</v>
      </c>
      <c r="C2356" s="722" t="s">
        <v>13167</v>
      </c>
      <c r="D2356" s="8" t="s">
        <v>20307</v>
      </c>
      <c r="E2356" s="8" t="s">
        <v>29784</v>
      </c>
      <c r="F2356" s="1110" t="s">
        <v>15281</v>
      </c>
      <c r="G2356" s="8" t="s">
        <v>20280</v>
      </c>
      <c r="H2356" s="429"/>
      <c r="I2356" s="24" t="s">
        <v>19651</v>
      </c>
      <c r="J2356" s="1887">
        <v>1</v>
      </c>
      <c r="K2356" s="1887" t="s">
        <v>4524</v>
      </c>
      <c r="L2356" s="8" t="s">
        <v>20275</v>
      </c>
      <c r="M2356" s="5" t="s">
        <v>7122</v>
      </c>
      <c r="N2356" s="5"/>
      <c r="O2356" s="1884"/>
      <c r="P2356" s="328"/>
    </row>
    <row r="2357" spans="1:16" ht="21.75" customHeight="1">
      <c r="A2357" s="1893">
        <v>2355</v>
      </c>
      <c r="B2357" s="8" t="s">
        <v>2455</v>
      </c>
      <c r="C2357" s="722" t="s">
        <v>13167</v>
      </c>
      <c r="D2357" s="8" t="s">
        <v>20308</v>
      </c>
      <c r="E2357" s="8" t="s">
        <v>29785</v>
      </c>
      <c r="F2357" s="1110" t="s">
        <v>15281</v>
      </c>
      <c r="G2357" s="8" t="s">
        <v>20287</v>
      </c>
      <c r="H2357" s="429"/>
      <c r="I2357" s="24" t="s">
        <v>20285</v>
      </c>
      <c r="J2357" s="1887">
        <v>1</v>
      </c>
      <c r="K2357" s="1887" t="s">
        <v>4524</v>
      </c>
      <c r="L2357" s="8" t="s">
        <v>20276</v>
      </c>
      <c r="M2357" s="5" t="s">
        <v>7122</v>
      </c>
      <c r="N2357" s="5"/>
      <c r="O2357" s="1884"/>
      <c r="P2357" s="328"/>
    </row>
    <row r="2358" spans="1:16" ht="21.75" customHeight="1">
      <c r="A2358" s="1893">
        <v>2356</v>
      </c>
      <c r="B2358" s="8" t="s">
        <v>2455</v>
      </c>
      <c r="C2358" s="722" t="s">
        <v>13167</v>
      </c>
      <c r="D2358" s="8" t="s">
        <v>20309</v>
      </c>
      <c r="E2358" s="8" t="s">
        <v>29786</v>
      </c>
      <c r="F2358" s="1110" t="s">
        <v>15281</v>
      </c>
      <c r="G2358" s="8" t="s">
        <v>20291</v>
      </c>
      <c r="H2358" s="429"/>
      <c r="I2358" s="24" t="s">
        <v>20289</v>
      </c>
      <c r="J2358" s="1887">
        <v>1</v>
      </c>
      <c r="K2358" s="1887" t="s">
        <v>4524</v>
      </c>
      <c r="L2358" s="8" t="s">
        <v>20281</v>
      </c>
      <c r="M2358" s="5" t="s">
        <v>7122</v>
      </c>
      <c r="N2358" s="5"/>
      <c r="O2358" s="1884"/>
      <c r="P2358" s="328"/>
    </row>
    <row r="2359" spans="1:16" ht="21.75" customHeight="1">
      <c r="A2359" s="1893">
        <v>2357</v>
      </c>
      <c r="B2359" s="8" t="s">
        <v>2455</v>
      </c>
      <c r="C2359" s="722" t="s">
        <v>13167</v>
      </c>
      <c r="D2359" s="8" t="s">
        <v>20310</v>
      </c>
      <c r="E2359" s="8" t="s">
        <v>29787</v>
      </c>
      <c r="F2359" s="1110" t="s">
        <v>15281</v>
      </c>
      <c r="G2359" s="8" t="s">
        <v>20293</v>
      </c>
      <c r="H2359" s="429"/>
      <c r="I2359" s="24" t="s">
        <v>20289</v>
      </c>
      <c r="J2359" s="1887">
        <v>1</v>
      </c>
      <c r="K2359" s="1887" t="s">
        <v>4524</v>
      </c>
      <c r="L2359" s="8" t="s">
        <v>20282</v>
      </c>
      <c r="M2359" s="5" t="s">
        <v>7122</v>
      </c>
      <c r="N2359" s="5"/>
      <c r="O2359" s="1884"/>
      <c r="P2359" s="328"/>
    </row>
    <row r="2360" spans="1:16" ht="21.75" customHeight="1">
      <c r="A2360" s="1893">
        <v>2358</v>
      </c>
      <c r="B2360" s="8" t="s">
        <v>2455</v>
      </c>
      <c r="C2360" s="722" t="s">
        <v>13167</v>
      </c>
      <c r="D2360" s="8" t="s">
        <v>20311</v>
      </c>
      <c r="E2360" s="8" t="s">
        <v>29788</v>
      </c>
      <c r="F2360" s="1110" t="s">
        <v>15281</v>
      </c>
      <c r="G2360" s="8" t="s">
        <v>20295</v>
      </c>
      <c r="H2360" s="429"/>
      <c r="I2360" s="24" t="s">
        <v>20297</v>
      </c>
      <c r="J2360" s="1887">
        <v>1</v>
      </c>
      <c r="K2360" s="1887" t="s">
        <v>4524</v>
      </c>
      <c r="L2360" s="8" t="s">
        <v>20283</v>
      </c>
      <c r="M2360" s="5" t="s">
        <v>7122</v>
      </c>
      <c r="N2360" s="5"/>
      <c r="O2360" s="1884"/>
      <c r="P2360" s="328"/>
    </row>
    <row r="2361" spans="1:16" ht="21.75" customHeight="1">
      <c r="A2361" s="1893">
        <v>2359</v>
      </c>
      <c r="B2361" s="8" t="s">
        <v>2455</v>
      </c>
      <c r="C2361" s="722" t="s">
        <v>13167</v>
      </c>
      <c r="D2361" s="38" t="s">
        <v>20312</v>
      </c>
      <c r="E2361" s="8" t="s">
        <v>29789</v>
      </c>
      <c r="F2361" s="1117" t="s">
        <v>15281</v>
      </c>
      <c r="G2361" s="38" t="s">
        <v>20301</v>
      </c>
      <c r="H2361" s="668"/>
      <c r="I2361" s="51" t="s">
        <v>19651</v>
      </c>
      <c r="J2361" s="1887">
        <v>1</v>
      </c>
      <c r="K2361" s="1887" t="s">
        <v>4524</v>
      </c>
      <c r="L2361" s="8" t="s">
        <v>20298</v>
      </c>
      <c r="M2361" s="5" t="s">
        <v>7122</v>
      </c>
      <c r="N2361" s="5"/>
      <c r="O2361" s="1884"/>
      <c r="P2361" s="328"/>
    </row>
    <row r="2362" spans="1:16" ht="21.75" customHeight="1">
      <c r="A2362" s="1893">
        <v>2360</v>
      </c>
      <c r="B2362" s="8" t="s">
        <v>2455</v>
      </c>
      <c r="C2362" s="1064" t="s">
        <v>13167</v>
      </c>
      <c r="D2362" s="8" t="s">
        <v>35178</v>
      </c>
      <c r="E2362" s="8" t="s">
        <v>29790</v>
      </c>
      <c r="F2362" s="1110" t="s">
        <v>2457</v>
      </c>
      <c r="G2362" s="8" t="s">
        <v>27090</v>
      </c>
      <c r="H2362" s="429"/>
      <c r="I2362" s="24" t="s">
        <v>18554</v>
      </c>
      <c r="J2362" s="1887">
        <v>1</v>
      </c>
      <c r="K2362" s="1887" t="s">
        <v>4524</v>
      </c>
      <c r="L2362" s="8" t="s">
        <v>20298</v>
      </c>
      <c r="M2362" s="5" t="s">
        <v>4204</v>
      </c>
      <c r="N2362" s="5"/>
      <c r="O2362" s="1884"/>
      <c r="P2362" s="328"/>
    </row>
    <row r="2363" spans="1:16" ht="21.75" customHeight="1">
      <c r="A2363" s="1893">
        <v>2361</v>
      </c>
      <c r="B2363" s="8" t="s">
        <v>2455</v>
      </c>
      <c r="C2363" s="722" t="s">
        <v>13167</v>
      </c>
      <c r="D2363" s="8" t="s">
        <v>20313</v>
      </c>
      <c r="E2363" s="8" t="s">
        <v>29791</v>
      </c>
      <c r="F2363" s="1110" t="s">
        <v>15281</v>
      </c>
      <c r="G2363" s="8" t="s">
        <v>20303</v>
      </c>
      <c r="H2363" s="429"/>
      <c r="I2363" s="24" t="s">
        <v>20289</v>
      </c>
      <c r="J2363" s="1887">
        <v>1</v>
      </c>
      <c r="K2363" s="1887" t="s">
        <v>4524</v>
      </c>
      <c r="L2363" s="8" t="s">
        <v>20299</v>
      </c>
      <c r="M2363" s="5" t="s">
        <v>7122</v>
      </c>
      <c r="N2363" s="5"/>
      <c r="O2363" s="1884"/>
      <c r="P2363" s="328"/>
    </row>
    <row r="2364" spans="1:16" ht="21.75" customHeight="1">
      <c r="A2364" s="1893">
        <v>2362</v>
      </c>
      <c r="B2364" s="8" t="s">
        <v>2455</v>
      </c>
      <c r="C2364" s="730" t="s">
        <v>13167</v>
      </c>
      <c r="D2364" s="8" t="s">
        <v>20549</v>
      </c>
      <c r="E2364" s="8" t="s">
        <v>29792</v>
      </c>
      <c r="F2364" s="1110" t="s">
        <v>15281</v>
      </c>
      <c r="G2364" s="8" t="s">
        <v>20559</v>
      </c>
      <c r="H2364" s="429"/>
      <c r="I2364" s="24"/>
      <c r="J2364" s="1887">
        <v>1</v>
      </c>
      <c r="K2364" s="1887" t="s">
        <v>4524</v>
      </c>
      <c r="L2364" s="8" t="s">
        <v>20546</v>
      </c>
      <c r="M2364" s="5" t="s">
        <v>7122</v>
      </c>
      <c r="N2364" s="5"/>
      <c r="O2364" s="1884"/>
      <c r="P2364" s="328"/>
    </row>
    <row r="2365" spans="1:16" ht="21.75" customHeight="1">
      <c r="A2365" s="1893">
        <v>2363</v>
      </c>
      <c r="B2365" s="8" t="s">
        <v>2455</v>
      </c>
      <c r="C2365" s="730" t="s">
        <v>13167</v>
      </c>
      <c r="D2365" s="38" t="s">
        <v>20550</v>
      </c>
      <c r="E2365" s="8" t="s">
        <v>29793</v>
      </c>
      <c r="F2365" s="1117" t="s">
        <v>15281</v>
      </c>
      <c r="G2365" s="38" t="s">
        <v>20561</v>
      </c>
      <c r="H2365" s="668"/>
      <c r="I2365" s="51" t="s">
        <v>19651</v>
      </c>
      <c r="J2365" s="1887">
        <v>1</v>
      </c>
      <c r="K2365" s="1887" t="s">
        <v>4524</v>
      </c>
      <c r="L2365" s="8" t="s">
        <v>20547</v>
      </c>
      <c r="M2365" s="5" t="s">
        <v>7122</v>
      </c>
      <c r="N2365" s="5"/>
      <c r="O2365" s="1884"/>
      <c r="P2365" s="328"/>
    </row>
    <row r="2366" spans="1:16" ht="26.25" customHeight="1">
      <c r="A2366" s="1893">
        <v>2364</v>
      </c>
      <c r="B2366" s="8" t="s">
        <v>2455</v>
      </c>
      <c r="C2366" s="784" t="s">
        <v>13167</v>
      </c>
      <c r="D2366" s="8" t="s">
        <v>21345</v>
      </c>
      <c r="E2366" s="8" t="s">
        <v>29794</v>
      </c>
      <c r="F2366" s="1108" t="s">
        <v>13845</v>
      </c>
      <c r="G2366" s="8" t="s">
        <v>21580</v>
      </c>
      <c r="H2366" s="8"/>
      <c r="I2366" s="24" t="s">
        <v>21201</v>
      </c>
      <c r="J2366" s="1887">
        <v>1</v>
      </c>
      <c r="K2366" s="1887" t="s">
        <v>4524</v>
      </c>
      <c r="L2366" s="8" t="s">
        <v>20547</v>
      </c>
      <c r="M2366" s="5" t="s">
        <v>4204</v>
      </c>
      <c r="N2366" s="5"/>
      <c r="O2366" s="1884"/>
      <c r="P2366" s="328"/>
    </row>
    <row r="2367" spans="1:16" ht="21.75" customHeight="1">
      <c r="A2367" s="1893">
        <v>2365</v>
      </c>
      <c r="B2367" s="8" t="s">
        <v>2455</v>
      </c>
      <c r="C2367" s="730" t="s">
        <v>13167</v>
      </c>
      <c r="D2367" s="8" t="s">
        <v>20551</v>
      </c>
      <c r="E2367" s="8" t="s">
        <v>29795</v>
      </c>
      <c r="F2367" s="1110" t="s">
        <v>15281</v>
      </c>
      <c r="G2367" s="8" t="s">
        <v>20563</v>
      </c>
      <c r="H2367" s="429"/>
      <c r="I2367" s="24" t="s">
        <v>18565</v>
      </c>
      <c r="J2367" s="1887">
        <v>1</v>
      </c>
      <c r="K2367" s="1887" t="s">
        <v>4524</v>
      </c>
      <c r="L2367" s="8" t="s">
        <v>20548</v>
      </c>
      <c r="M2367" s="5" t="s">
        <v>7122</v>
      </c>
      <c r="N2367" s="5"/>
      <c r="O2367" s="1884"/>
      <c r="P2367" s="328"/>
    </row>
    <row r="2368" spans="1:16" ht="21.75" customHeight="1">
      <c r="A2368" s="1893">
        <v>2366</v>
      </c>
      <c r="B2368" s="8" t="s">
        <v>2455</v>
      </c>
      <c r="C2368" s="736" t="s">
        <v>13167</v>
      </c>
      <c r="D2368" s="38" t="s">
        <v>20599</v>
      </c>
      <c r="E2368" s="8" t="s">
        <v>29796</v>
      </c>
      <c r="F2368" s="1117" t="s">
        <v>13843</v>
      </c>
      <c r="G2368" s="38" t="s">
        <v>21347</v>
      </c>
      <c r="H2368" s="668"/>
      <c r="I2368" s="24"/>
      <c r="J2368" s="1887">
        <v>1</v>
      </c>
      <c r="K2368" s="1887" t="s">
        <v>4524</v>
      </c>
      <c r="L2368" s="8" t="s">
        <v>20592</v>
      </c>
      <c r="M2368" s="5" t="s">
        <v>7122</v>
      </c>
      <c r="N2368" s="5"/>
      <c r="O2368" s="1884"/>
      <c r="P2368" s="328"/>
    </row>
    <row r="2369" spans="1:16" ht="21.75" customHeight="1">
      <c r="A2369" s="1893">
        <v>2367</v>
      </c>
      <c r="B2369" s="8" t="s">
        <v>2455</v>
      </c>
      <c r="C2369" s="786" t="s">
        <v>13167</v>
      </c>
      <c r="D2369" s="38" t="s">
        <v>35179</v>
      </c>
      <c r="E2369" s="8" t="s">
        <v>29797</v>
      </c>
      <c r="F2369" s="1116" t="s">
        <v>13845</v>
      </c>
      <c r="G2369" s="38" t="s">
        <v>21581</v>
      </c>
      <c r="H2369" s="38"/>
      <c r="I2369" s="51"/>
      <c r="J2369" s="1887">
        <v>1</v>
      </c>
      <c r="K2369" s="1887" t="s">
        <v>4524</v>
      </c>
      <c r="L2369" s="8" t="s">
        <v>20592</v>
      </c>
      <c r="M2369" s="5" t="s">
        <v>4204</v>
      </c>
      <c r="N2369" s="5"/>
      <c r="O2369" s="1884"/>
      <c r="P2369" s="328"/>
    </row>
    <row r="2370" spans="1:16" ht="21.75" customHeight="1">
      <c r="A2370" s="1893">
        <v>2368</v>
      </c>
      <c r="B2370" s="8" t="s">
        <v>2455</v>
      </c>
      <c r="C2370" s="865" t="s">
        <v>13167</v>
      </c>
      <c r="D2370" s="8" t="s">
        <v>23090</v>
      </c>
      <c r="E2370" s="8" t="s">
        <v>29798</v>
      </c>
      <c r="F2370" s="1110" t="s">
        <v>358</v>
      </c>
      <c r="G2370" s="8" t="s">
        <v>23829</v>
      </c>
      <c r="H2370" s="429"/>
      <c r="I2370" s="24" t="s">
        <v>21571</v>
      </c>
      <c r="J2370" s="1887">
        <v>1</v>
      </c>
      <c r="K2370" s="1887" t="s">
        <v>4524</v>
      </c>
      <c r="L2370" s="8" t="s">
        <v>20592</v>
      </c>
      <c r="M2370" s="5" t="s">
        <v>6761</v>
      </c>
      <c r="N2370" s="5"/>
      <c r="O2370" s="1884"/>
      <c r="P2370" s="328"/>
    </row>
    <row r="2371" spans="1:16" ht="21.75" customHeight="1">
      <c r="A2371" s="1893">
        <v>2369</v>
      </c>
      <c r="B2371" s="8" t="s">
        <v>2455</v>
      </c>
      <c r="C2371" s="736" t="s">
        <v>13167</v>
      </c>
      <c r="D2371" s="8" t="s">
        <v>20600</v>
      </c>
      <c r="E2371" s="8" t="s">
        <v>29799</v>
      </c>
      <c r="F2371" s="1110" t="s">
        <v>15281</v>
      </c>
      <c r="G2371" s="8" t="s">
        <v>20596</v>
      </c>
      <c r="H2371" s="429"/>
      <c r="I2371" s="24" t="s">
        <v>20289</v>
      </c>
      <c r="J2371" s="1887">
        <v>0</v>
      </c>
      <c r="K2371" s="1887" t="s">
        <v>4524</v>
      </c>
      <c r="L2371" s="8" t="s">
        <v>20593</v>
      </c>
      <c r="M2371" s="5" t="s">
        <v>7122</v>
      </c>
      <c r="N2371" s="5"/>
      <c r="O2371" s="1884"/>
      <c r="P2371" s="328"/>
    </row>
    <row r="2372" spans="1:16" ht="21.75" customHeight="1">
      <c r="A2372" s="1893">
        <v>2370</v>
      </c>
      <c r="B2372" s="8" t="s">
        <v>2455</v>
      </c>
      <c r="C2372" s="736" t="s">
        <v>13167</v>
      </c>
      <c r="D2372" s="8" t="s">
        <v>20601</v>
      </c>
      <c r="E2372" s="8" t="s">
        <v>29800</v>
      </c>
      <c r="F2372" s="1110" t="s">
        <v>15281</v>
      </c>
      <c r="G2372" s="8" t="s">
        <v>20598</v>
      </c>
      <c r="H2372" s="429"/>
      <c r="I2372" s="24" t="s">
        <v>20297</v>
      </c>
      <c r="J2372" s="1887">
        <v>1</v>
      </c>
      <c r="K2372" s="1887" t="s">
        <v>4524</v>
      </c>
      <c r="L2372" s="8" t="s">
        <v>20594</v>
      </c>
      <c r="M2372" s="5" t="s">
        <v>7122</v>
      </c>
      <c r="N2372" s="5"/>
      <c r="O2372" s="1884"/>
      <c r="P2372" s="328"/>
    </row>
    <row r="2373" spans="1:16" ht="21.75" customHeight="1">
      <c r="A2373" s="1893">
        <v>2371</v>
      </c>
      <c r="B2373" s="8" t="s">
        <v>2455</v>
      </c>
      <c r="C2373" s="766" t="s">
        <v>13167</v>
      </c>
      <c r="D2373" s="8" t="s">
        <v>21062</v>
      </c>
      <c r="E2373" s="8" t="s">
        <v>29801</v>
      </c>
      <c r="F2373" s="1110" t="s">
        <v>358</v>
      </c>
      <c r="G2373" s="8" t="s">
        <v>21059</v>
      </c>
      <c r="H2373" s="429"/>
      <c r="I2373" s="24" t="s">
        <v>21061</v>
      </c>
      <c r="J2373" s="1887">
        <v>1</v>
      </c>
      <c r="K2373" s="1887" t="s">
        <v>4524</v>
      </c>
      <c r="L2373" s="8" t="s">
        <v>21054</v>
      </c>
      <c r="M2373" s="5" t="s">
        <v>7122</v>
      </c>
      <c r="N2373" s="5"/>
      <c r="O2373" s="1884"/>
      <c r="P2373" s="328"/>
    </row>
    <row r="2374" spans="1:16" ht="21.75" customHeight="1">
      <c r="A2374" s="1893">
        <v>2372</v>
      </c>
      <c r="B2374" s="8" t="s">
        <v>2455</v>
      </c>
      <c r="C2374" s="766" t="s">
        <v>13167</v>
      </c>
      <c r="D2374" s="38" t="s">
        <v>21063</v>
      </c>
      <c r="E2374" s="8" t="s">
        <v>29802</v>
      </c>
      <c r="F2374" s="1117" t="s">
        <v>358</v>
      </c>
      <c r="G2374" s="38" t="s">
        <v>21057</v>
      </c>
      <c r="H2374" s="668"/>
      <c r="I2374" s="51" t="s">
        <v>21061</v>
      </c>
      <c r="J2374" s="1887">
        <v>1</v>
      </c>
      <c r="K2374" s="1887" t="s">
        <v>4524</v>
      </c>
      <c r="L2374" s="8" t="s">
        <v>21055</v>
      </c>
      <c r="M2374" s="5" t="s">
        <v>7122</v>
      </c>
      <c r="N2374" s="5"/>
      <c r="O2374" s="1884"/>
      <c r="P2374" s="328"/>
    </row>
    <row r="2375" spans="1:16" ht="26.25" customHeight="1">
      <c r="A2375" s="1893">
        <v>2373</v>
      </c>
      <c r="B2375" s="8" t="s">
        <v>2455</v>
      </c>
      <c r="C2375" s="952" t="s">
        <v>13167</v>
      </c>
      <c r="D2375" s="8" t="s">
        <v>24725</v>
      </c>
      <c r="E2375" s="8" t="s">
        <v>29803</v>
      </c>
      <c r="F2375" s="1108" t="s">
        <v>2457</v>
      </c>
      <c r="G2375" s="8" t="s">
        <v>25433</v>
      </c>
      <c r="H2375" s="8"/>
      <c r="I2375" s="24" t="s">
        <v>18284</v>
      </c>
      <c r="J2375" s="1889">
        <v>1</v>
      </c>
      <c r="K2375" s="1889" t="s">
        <v>4524</v>
      </c>
      <c r="L2375" s="8" t="s">
        <v>21055</v>
      </c>
      <c r="M2375" s="5" t="s">
        <v>4204</v>
      </c>
      <c r="N2375" s="5"/>
      <c r="O2375" s="1884"/>
      <c r="P2375" s="328"/>
    </row>
    <row r="2376" spans="1:16" ht="21.75" customHeight="1">
      <c r="A2376" s="1893">
        <v>2374</v>
      </c>
      <c r="B2376" s="8" t="s">
        <v>2455</v>
      </c>
      <c r="C2376" s="774" t="s">
        <v>13167</v>
      </c>
      <c r="D2376" s="8" t="s">
        <v>21206</v>
      </c>
      <c r="E2376" s="8" t="s">
        <v>29804</v>
      </c>
      <c r="F2376" s="1108" t="s">
        <v>14947</v>
      </c>
      <c r="G2376" s="8" t="s">
        <v>21280</v>
      </c>
      <c r="H2376" s="8"/>
      <c r="I2376" s="24" t="s">
        <v>21201</v>
      </c>
      <c r="J2376" s="1887">
        <v>1</v>
      </c>
      <c r="K2376" s="1887" t="s">
        <v>4524</v>
      </c>
      <c r="L2376" s="8" t="s">
        <v>21203</v>
      </c>
      <c r="M2376" s="5" t="s">
        <v>7122</v>
      </c>
      <c r="N2376" s="5"/>
      <c r="O2376" s="1884"/>
      <c r="P2376" s="328"/>
    </row>
    <row r="2377" spans="1:16" ht="21.75" customHeight="1">
      <c r="A2377" s="1893">
        <v>2375</v>
      </c>
      <c r="B2377" s="8" t="s">
        <v>2455</v>
      </c>
      <c r="C2377" s="774" t="s">
        <v>13167</v>
      </c>
      <c r="D2377" s="8" t="s">
        <v>21207</v>
      </c>
      <c r="E2377" s="8" t="s">
        <v>29805</v>
      </c>
      <c r="F2377" s="1108" t="s">
        <v>14947</v>
      </c>
      <c r="G2377" s="8" t="s">
        <v>21281</v>
      </c>
      <c r="H2377" s="8"/>
      <c r="I2377" s="24" t="s">
        <v>21201</v>
      </c>
      <c r="J2377" s="1887">
        <v>0</v>
      </c>
      <c r="K2377" s="1887" t="s">
        <v>4524</v>
      </c>
      <c r="L2377" s="8" t="s">
        <v>21204</v>
      </c>
      <c r="M2377" s="5" t="s">
        <v>7122</v>
      </c>
      <c r="N2377" s="5"/>
      <c r="O2377" s="1884"/>
      <c r="P2377" s="328"/>
    </row>
    <row r="2378" spans="1:16" ht="21.75" customHeight="1">
      <c r="A2378" s="1893">
        <v>2376</v>
      </c>
      <c r="B2378" s="8" t="s">
        <v>2455</v>
      </c>
      <c r="C2378" s="774" t="s">
        <v>13167</v>
      </c>
      <c r="D2378" s="8" t="s">
        <v>21208</v>
      </c>
      <c r="E2378" s="8" t="s">
        <v>29806</v>
      </c>
      <c r="F2378" s="1108" t="s">
        <v>14947</v>
      </c>
      <c r="G2378" s="8" t="s">
        <v>46417</v>
      </c>
      <c r="H2378" s="8"/>
      <c r="I2378" s="24" t="s">
        <v>21282</v>
      </c>
      <c r="J2378" s="1887">
        <v>0</v>
      </c>
      <c r="K2378" s="1887" t="s">
        <v>4524</v>
      </c>
      <c r="L2378" s="8" t="s">
        <v>21205</v>
      </c>
      <c r="M2378" s="5" t="s">
        <v>7122</v>
      </c>
      <c r="N2378" s="5"/>
      <c r="O2378" s="1884"/>
      <c r="P2378" s="328"/>
    </row>
    <row r="2379" spans="1:16" ht="21.75" customHeight="1">
      <c r="A2379" s="1893">
        <v>2377</v>
      </c>
      <c r="B2379" s="8" t="s">
        <v>2455</v>
      </c>
      <c r="C2379" s="782" t="s">
        <v>13167</v>
      </c>
      <c r="D2379" s="8" t="s">
        <v>21261</v>
      </c>
      <c r="E2379" s="8" t="s">
        <v>29807</v>
      </c>
      <c r="F2379" s="1108" t="s">
        <v>14947</v>
      </c>
      <c r="G2379" s="8" t="s">
        <v>21283</v>
      </c>
      <c r="H2379" s="8"/>
      <c r="I2379" s="24" t="s">
        <v>21284</v>
      </c>
      <c r="J2379" s="1887">
        <v>0</v>
      </c>
      <c r="K2379" s="1887" t="s">
        <v>4524</v>
      </c>
      <c r="L2379" s="8" t="s">
        <v>21259</v>
      </c>
      <c r="M2379" s="5" t="s">
        <v>7122</v>
      </c>
      <c r="N2379" s="5"/>
      <c r="O2379" s="1884"/>
      <c r="P2379" s="328"/>
    </row>
    <row r="2380" spans="1:16" ht="21.75" customHeight="1">
      <c r="A2380" s="1893">
        <v>2378</v>
      </c>
      <c r="B2380" s="8" t="s">
        <v>2455</v>
      </c>
      <c r="C2380" s="782" t="s">
        <v>13167</v>
      </c>
      <c r="D2380" s="38" t="s">
        <v>21262</v>
      </c>
      <c r="E2380" s="8" t="s">
        <v>29808</v>
      </c>
      <c r="F2380" s="1116" t="s">
        <v>14947</v>
      </c>
      <c r="G2380" s="38" t="s">
        <v>21735</v>
      </c>
      <c r="H2380" s="38"/>
      <c r="I2380" s="51" t="s">
        <v>21284</v>
      </c>
      <c r="J2380" s="1887">
        <v>1</v>
      </c>
      <c r="K2380" s="1887" t="s">
        <v>4524</v>
      </c>
      <c r="L2380" s="8" t="s">
        <v>21260</v>
      </c>
      <c r="M2380" s="5" t="s">
        <v>7122</v>
      </c>
      <c r="N2380" s="5"/>
      <c r="O2380" s="1884"/>
      <c r="P2380" s="328"/>
    </row>
    <row r="2381" spans="1:16" ht="21.75" customHeight="1">
      <c r="A2381" s="1893">
        <v>2379</v>
      </c>
      <c r="B2381" s="8" t="s">
        <v>2455</v>
      </c>
      <c r="C2381" s="815" t="s">
        <v>13167</v>
      </c>
      <c r="D2381" s="8" t="s">
        <v>35180</v>
      </c>
      <c r="E2381" s="8" t="s">
        <v>29809</v>
      </c>
      <c r="F2381" s="1108" t="s">
        <v>2457</v>
      </c>
      <c r="G2381" s="8" t="s">
        <v>21736</v>
      </c>
      <c r="H2381" s="8"/>
      <c r="I2381" s="24" t="s">
        <v>18284</v>
      </c>
      <c r="J2381" s="1887">
        <v>1</v>
      </c>
      <c r="K2381" s="1887" t="s">
        <v>4524</v>
      </c>
      <c r="L2381" s="8" t="s">
        <v>21260</v>
      </c>
      <c r="M2381" s="5" t="s">
        <v>4204</v>
      </c>
      <c r="N2381" s="5"/>
      <c r="O2381" s="1884"/>
      <c r="P2381" s="328"/>
    </row>
    <row r="2382" spans="1:16" ht="21.75" customHeight="1">
      <c r="A2382" s="1893">
        <v>2380</v>
      </c>
      <c r="B2382" s="8" t="s">
        <v>2455</v>
      </c>
      <c r="C2382" s="790" t="s">
        <v>13167</v>
      </c>
      <c r="D2382" s="38" t="s">
        <v>21373</v>
      </c>
      <c r="E2382" s="38" t="s">
        <v>29810</v>
      </c>
      <c r="F2382" s="1116" t="s">
        <v>13845</v>
      </c>
      <c r="G2382" s="38" t="s">
        <v>21582</v>
      </c>
      <c r="H2382" s="38"/>
      <c r="I2382" s="51" t="s">
        <v>21201</v>
      </c>
      <c r="J2382" s="1887">
        <v>1</v>
      </c>
      <c r="K2382" s="1887" t="s">
        <v>4524</v>
      </c>
      <c r="L2382" s="8" t="s">
        <v>21370</v>
      </c>
      <c r="M2382" s="5" t="s">
        <v>7122</v>
      </c>
      <c r="N2382" s="5"/>
      <c r="O2382" s="1884"/>
      <c r="P2382" s="328"/>
    </row>
    <row r="2383" spans="1:16" ht="21.75" customHeight="1">
      <c r="A2383" s="1893">
        <v>2381</v>
      </c>
      <c r="B2383" s="8" t="s">
        <v>2455</v>
      </c>
      <c r="C2383" s="1481" t="s">
        <v>13167</v>
      </c>
      <c r="D2383" s="8"/>
      <c r="E2383" s="8" t="s">
        <v>41864</v>
      </c>
      <c r="F2383" s="1479" t="s">
        <v>2457</v>
      </c>
      <c r="G2383" s="8" t="s">
        <v>41863</v>
      </c>
      <c r="H2383" s="8"/>
      <c r="I2383" s="24"/>
      <c r="J2383" s="1887">
        <v>1</v>
      </c>
      <c r="K2383" s="1887" t="s">
        <v>4524</v>
      </c>
      <c r="L2383" s="8" t="s">
        <v>21370</v>
      </c>
      <c r="M2383" s="5" t="s">
        <v>41861</v>
      </c>
      <c r="N2383" s="5"/>
      <c r="O2383" s="1884"/>
      <c r="P2383" s="328"/>
    </row>
    <row r="2384" spans="1:16" ht="21.75" customHeight="1">
      <c r="A2384" s="1893">
        <v>2382</v>
      </c>
      <c r="B2384" s="8" t="s">
        <v>2455</v>
      </c>
      <c r="C2384" s="790" t="s">
        <v>13167</v>
      </c>
      <c r="D2384" s="38" t="s">
        <v>21374</v>
      </c>
      <c r="E2384" s="38" t="s">
        <v>29811</v>
      </c>
      <c r="F2384" s="1116" t="s">
        <v>13845</v>
      </c>
      <c r="G2384" s="38" t="s">
        <v>21372</v>
      </c>
      <c r="H2384" s="38"/>
      <c r="I2384" s="51" t="s">
        <v>21201</v>
      </c>
      <c r="J2384" s="1887">
        <v>1</v>
      </c>
      <c r="K2384" s="1887" t="s">
        <v>4524</v>
      </c>
      <c r="L2384" s="8" t="s">
        <v>21371</v>
      </c>
      <c r="M2384" s="5" t="s">
        <v>7122</v>
      </c>
      <c r="N2384" s="5"/>
      <c r="O2384" s="1884"/>
      <c r="P2384" s="328"/>
    </row>
    <row r="2385" spans="1:16" ht="21.75" customHeight="1">
      <c r="A2385" s="1893">
        <v>2383</v>
      </c>
      <c r="B2385" s="8" t="s">
        <v>2455</v>
      </c>
      <c r="C2385" s="1481" t="s">
        <v>13167</v>
      </c>
      <c r="D2385" s="8"/>
      <c r="E2385" s="8" t="s">
        <v>41862</v>
      </c>
      <c r="F2385" s="1479" t="s">
        <v>2457</v>
      </c>
      <c r="G2385" s="8" t="s">
        <v>41860</v>
      </c>
      <c r="H2385" s="8"/>
      <c r="I2385" s="24"/>
      <c r="J2385" s="1887">
        <v>1</v>
      </c>
      <c r="K2385" s="1887" t="s">
        <v>4524</v>
      </c>
      <c r="L2385" s="8" t="s">
        <v>21371</v>
      </c>
      <c r="M2385" s="5" t="s">
        <v>41861</v>
      </c>
      <c r="N2385" s="5"/>
      <c r="O2385" s="1884"/>
      <c r="P2385" s="328"/>
    </row>
    <row r="2386" spans="1:16" ht="21.75" customHeight="1">
      <c r="A2386" s="1893">
        <v>2384</v>
      </c>
      <c r="B2386" s="8" t="s">
        <v>2455</v>
      </c>
      <c r="C2386" s="793" t="s">
        <v>13167</v>
      </c>
      <c r="D2386" s="8" t="s">
        <v>21400</v>
      </c>
      <c r="E2386" s="8" t="s">
        <v>29812</v>
      </c>
      <c r="F2386" s="1108" t="s">
        <v>13845</v>
      </c>
      <c r="G2386" s="8" t="s">
        <v>21583</v>
      </c>
      <c r="H2386" s="8"/>
      <c r="I2386" s="24" t="s">
        <v>21584</v>
      </c>
      <c r="J2386" s="1887">
        <v>1</v>
      </c>
      <c r="K2386" s="1887" t="s">
        <v>4524</v>
      </c>
      <c r="L2386" s="8" t="s">
        <v>21399</v>
      </c>
      <c r="M2386" s="5" t="s">
        <v>7122</v>
      </c>
      <c r="N2386" s="5"/>
      <c r="O2386" s="1884"/>
      <c r="P2386" s="328"/>
    </row>
    <row r="2387" spans="1:16" ht="21.75" customHeight="1">
      <c r="A2387" s="1893">
        <v>2385</v>
      </c>
      <c r="B2387" s="8" t="s">
        <v>2455</v>
      </c>
      <c r="C2387" s="796" t="s">
        <v>13167</v>
      </c>
      <c r="D2387" s="8" t="s">
        <v>21416</v>
      </c>
      <c r="E2387" s="8" t="s">
        <v>29813</v>
      </c>
      <c r="F2387" s="1108" t="s">
        <v>13845</v>
      </c>
      <c r="G2387" s="8" t="s">
        <v>21585</v>
      </c>
      <c r="H2387" s="8"/>
      <c r="I2387" s="24" t="s">
        <v>19324</v>
      </c>
      <c r="J2387" s="1887">
        <v>1</v>
      </c>
      <c r="K2387" s="1887" t="s">
        <v>4524</v>
      </c>
      <c r="L2387" s="8" t="s">
        <v>21413</v>
      </c>
      <c r="M2387" s="5" t="s">
        <v>7122</v>
      </c>
      <c r="N2387" s="5"/>
      <c r="O2387" s="1884"/>
      <c r="P2387" s="328"/>
    </row>
    <row r="2388" spans="1:16" ht="21.75" customHeight="1">
      <c r="A2388" s="1893">
        <v>2386</v>
      </c>
      <c r="B2388" s="8" t="s">
        <v>2455</v>
      </c>
      <c r="C2388" s="796" t="s">
        <v>13167</v>
      </c>
      <c r="D2388" s="38" t="s">
        <v>21417</v>
      </c>
      <c r="E2388" s="8" t="s">
        <v>29814</v>
      </c>
      <c r="F2388" s="1116" t="s">
        <v>13845</v>
      </c>
      <c r="G2388" s="38" t="s">
        <v>21586</v>
      </c>
      <c r="H2388" s="38"/>
      <c r="I2388" s="51" t="s">
        <v>21587</v>
      </c>
      <c r="J2388" s="1887">
        <v>1</v>
      </c>
      <c r="K2388" s="1887" t="s">
        <v>4524</v>
      </c>
      <c r="L2388" s="8" t="s">
        <v>21414</v>
      </c>
      <c r="M2388" s="5" t="s">
        <v>7122</v>
      </c>
      <c r="N2388" s="5"/>
      <c r="O2388" s="1884"/>
      <c r="P2388" s="328"/>
    </row>
    <row r="2389" spans="1:16" ht="21.75" customHeight="1">
      <c r="A2389" s="1893">
        <v>2387</v>
      </c>
      <c r="B2389" s="8" t="s">
        <v>2455</v>
      </c>
      <c r="C2389" s="952" t="s">
        <v>13167</v>
      </c>
      <c r="D2389" s="8" t="s">
        <v>35181</v>
      </c>
      <c r="E2389" s="8" t="s">
        <v>29815</v>
      </c>
      <c r="F2389" s="1108" t="s">
        <v>2457</v>
      </c>
      <c r="G2389" s="8" t="s">
        <v>25434</v>
      </c>
      <c r="H2389" s="8"/>
      <c r="I2389" s="24" t="s">
        <v>18284</v>
      </c>
      <c r="J2389" s="1889">
        <v>1</v>
      </c>
      <c r="K2389" s="1889" t="s">
        <v>4524</v>
      </c>
      <c r="L2389" s="8" t="s">
        <v>21414</v>
      </c>
      <c r="M2389" s="5" t="s">
        <v>4204</v>
      </c>
      <c r="N2389" s="5"/>
      <c r="O2389" s="1884"/>
      <c r="P2389" s="328"/>
    </row>
    <row r="2390" spans="1:16" ht="21.75" customHeight="1">
      <c r="A2390" s="1893">
        <v>2388</v>
      </c>
      <c r="B2390" s="8" t="s">
        <v>2455</v>
      </c>
      <c r="C2390" s="796" t="s">
        <v>13167</v>
      </c>
      <c r="D2390" s="8" t="s">
        <v>35182</v>
      </c>
      <c r="E2390" s="8" t="s">
        <v>29816</v>
      </c>
      <c r="F2390" s="1108" t="s">
        <v>21588</v>
      </c>
      <c r="G2390" s="8" t="s">
        <v>21589</v>
      </c>
      <c r="H2390" s="8"/>
      <c r="I2390" s="24" t="s">
        <v>21590</v>
      </c>
      <c r="J2390" s="1887">
        <v>0</v>
      </c>
      <c r="K2390" s="1887" t="s">
        <v>4524</v>
      </c>
      <c r="L2390" s="8" t="s">
        <v>21415</v>
      </c>
      <c r="M2390" s="5" t="s">
        <v>7122</v>
      </c>
      <c r="N2390" s="5"/>
      <c r="O2390" s="1884"/>
      <c r="P2390" s="328"/>
    </row>
    <row r="2391" spans="1:16" ht="21.75" customHeight="1">
      <c r="A2391" s="1893">
        <v>2389</v>
      </c>
      <c r="B2391" s="8" t="s">
        <v>2455</v>
      </c>
      <c r="C2391" s="800" t="s">
        <v>13167</v>
      </c>
      <c r="D2391" s="8" t="s">
        <v>21451</v>
      </c>
      <c r="E2391" s="8" t="s">
        <v>29817</v>
      </c>
      <c r="F2391" s="1108" t="s">
        <v>13845</v>
      </c>
      <c r="G2391" s="8" t="s">
        <v>21591</v>
      </c>
      <c r="H2391" s="8"/>
      <c r="I2391" s="24" t="s">
        <v>19324</v>
      </c>
      <c r="J2391" s="1887">
        <v>0</v>
      </c>
      <c r="K2391" s="1887" t="s">
        <v>4524</v>
      </c>
      <c r="L2391" s="8" t="s">
        <v>21447</v>
      </c>
      <c r="M2391" s="5" t="s">
        <v>7122</v>
      </c>
      <c r="N2391" s="5"/>
      <c r="O2391" s="1884"/>
      <c r="P2391" s="328"/>
    </row>
    <row r="2392" spans="1:16" ht="21.75" customHeight="1">
      <c r="A2392" s="1893">
        <v>2390</v>
      </c>
      <c r="B2392" s="8" t="s">
        <v>2455</v>
      </c>
      <c r="C2392" s="800" t="s">
        <v>13167</v>
      </c>
      <c r="D2392" s="38" t="s">
        <v>21452</v>
      </c>
      <c r="E2392" s="8" t="s">
        <v>29818</v>
      </c>
      <c r="F2392" s="1116" t="s">
        <v>13843</v>
      </c>
      <c r="G2392" s="38" t="s">
        <v>21592</v>
      </c>
      <c r="H2392" s="38"/>
      <c r="I2392" s="51" t="s">
        <v>18285</v>
      </c>
      <c r="J2392" s="1887">
        <v>0</v>
      </c>
      <c r="K2392" s="1887" t="s">
        <v>4524</v>
      </c>
      <c r="L2392" s="8" t="s">
        <v>21448</v>
      </c>
      <c r="M2392" s="5" t="s">
        <v>7122</v>
      </c>
      <c r="N2392" s="5"/>
      <c r="O2392" s="1884"/>
      <c r="P2392" s="328"/>
    </row>
    <row r="2393" spans="1:16" ht="21.75" customHeight="1">
      <c r="A2393" s="1893">
        <v>2391</v>
      </c>
      <c r="B2393" s="8" t="s">
        <v>2455</v>
      </c>
      <c r="C2393" s="1173" t="s">
        <v>13167</v>
      </c>
      <c r="D2393" s="8" t="s">
        <v>25635</v>
      </c>
      <c r="E2393" s="8" t="s">
        <v>29819</v>
      </c>
      <c r="F2393" s="1172" t="s">
        <v>2457</v>
      </c>
      <c r="G2393" s="8" t="s">
        <v>25694</v>
      </c>
      <c r="H2393" s="8"/>
      <c r="I2393" s="24" t="s">
        <v>19473</v>
      </c>
      <c r="J2393" s="1889">
        <v>1</v>
      </c>
      <c r="K2393" s="1889" t="s">
        <v>4524</v>
      </c>
      <c r="L2393" s="8" t="s">
        <v>21448</v>
      </c>
      <c r="M2393" s="5" t="s">
        <v>4204</v>
      </c>
      <c r="N2393" s="5"/>
      <c r="O2393" s="1884"/>
      <c r="P2393" s="328"/>
    </row>
    <row r="2394" spans="1:16" ht="21.75" customHeight="1">
      <c r="A2394" s="1893">
        <v>2392</v>
      </c>
      <c r="B2394" s="8" t="s">
        <v>2455</v>
      </c>
      <c r="C2394" s="800" t="s">
        <v>13167</v>
      </c>
      <c r="D2394" s="8" t="s">
        <v>21453</v>
      </c>
      <c r="E2394" s="8" t="s">
        <v>29820</v>
      </c>
      <c r="F2394" s="1108" t="s">
        <v>13845</v>
      </c>
      <c r="G2394" s="8" t="s">
        <v>21593</v>
      </c>
      <c r="H2394" s="8"/>
      <c r="I2394" s="24" t="s">
        <v>19324</v>
      </c>
      <c r="J2394" s="1887">
        <v>0</v>
      </c>
      <c r="K2394" s="1887" t="s">
        <v>4524</v>
      </c>
      <c r="L2394" s="8" t="s">
        <v>21449</v>
      </c>
      <c r="M2394" s="5" t="s">
        <v>7122</v>
      </c>
      <c r="N2394" s="5"/>
      <c r="O2394" s="1884"/>
      <c r="P2394" s="328"/>
    </row>
    <row r="2395" spans="1:16" ht="21.75" customHeight="1">
      <c r="A2395" s="1893">
        <v>2393</v>
      </c>
      <c r="B2395" s="8" t="s">
        <v>2455</v>
      </c>
      <c r="C2395" s="800" t="s">
        <v>13167</v>
      </c>
      <c r="D2395" s="8" t="s">
        <v>21454</v>
      </c>
      <c r="E2395" s="8" t="s">
        <v>29821</v>
      </c>
      <c r="F2395" s="1108" t="s">
        <v>13845</v>
      </c>
      <c r="G2395" s="8" t="s">
        <v>21594</v>
      </c>
      <c r="H2395" s="8"/>
      <c r="I2395" s="24" t="s">
        <v>19324</v>
      </c>
      <c r="J2395" s="1887">
        <v>0</v>
      </c>
      <c r="K2395" s="1887" t="s">
        <v>4524</v>
      </c>
      <c r="L2395" s="8" t="s">
        <v>21450</v>
      </c>
      <c r="M2395" s="5" t="s">
        <v>7122</v>
      </c>
      <c r="N2395" s="5"/>
      <c r="O2395" s="1884"/>
      <c r="P2395" s="328"/>
    </row>
    <row r="2396" spans="1:16" ht="21.75" customHeight="1">
      <c r="A2396" s="1893">
        <v>2394</v>
      </c>
      <c r="B2396" s="8" t="s">
        <v>2455</v>
      </c>
      <c r="C2396" s="806" t="s">
        <v>13167</v>
      </c>
      <c r="D2396" s="8" t="s">
        <v>21526</v>
      </c>
      <c r="E2396" s="8" t="s">
        <v>29822</v>
      </c>
      <c r="F2396" s="1108" t="s">
        <v>13845</v>
      </c>
      <c r="G2396" s="8" t="s">
        <v>21595</v>
      </c>
      <c r="H2396" s="8"/>
      <c r="I2396" s="24" t="s">
        <v>19324</v>
      </c>
      <c r="J2396" s="1887">
        <v>0</v>
      </c>
      <c r="K2396" s="1887" t="s">
        <v>4524</v>
      </c>
      <c r="L2396" s="8" t="s">
        <v>21524</v>
      </c>
      <c r="M2396" s="5" t="s">
        <v>7122</v>
      </c>
      <c r="N2396" s="5"/>
      <c r="O2396" s="1884"/>
      <c r="P2396" s="328"/>
    </row>
    <row r="2397" spans="1:16" ht="21.75" customHeight="1">
      <c r="A2397" s="1893">
        <v>2395</v>
      </c>
      <c r="B2397" s="8" t="s">
        <v>2455</v>
      </c>
      <c r="C2397" s="806" t="s">
        <v>13167</v>
      </c>
      <c r="D2397" s="8" t="s">
        <v>21527</v>
      </c>
      <c r="E2397" s="8" t="s">
        <v>29823</v>
      </c>
      <c r="F2397" s="1108" t="s">
        <v>13845</v>
      </c>
      <c r="G2397" s="8" t="s">
        <v>21596</v>
      </c>
      <c r="H2397" s="8"/>
      <c r="I2397" s="24" t="s">
        <v>21597</v>
      </c>
      <c r="J2397" s="1887">
        <v>1</v>
      </c>
      <c r="K2397" s="1887" t="s">
        <v>4524</v>
      </c>
      <c r="L2397" s="8" t="s">
        <v>21525</v>
      </c>
      <c r="M2397" s="5" t="s">
        <v>7122</v>
      </c>
      <c r="N2397" s="5"/>
      <c r="O2397" s="1884"/>
      <c r="P2397" s="328"/>
    </row>
    <row r="2398" spans="1:16" ht="21.75" customHeight="1">
      <c r="A2398" s="1893">
        <v>2396</v>
      </c>
      <c r="B2398" s="8" t="s">
        <v>2455</v>
      </c>
      <c r="C2398" s="814" t="s">
        <v>13167</v>
      </c>
      <c r="D2398" s="38" t="s">
        <v>21732</v>
      </c>
      <c r="E2398" s="8" t="s">
        <v>29824</v>
      </c>
      <c r="F2398" s="1116" t="s">
        <v>13842</v>
      </c>
      <c r="G2398" s="38" t="s">
        <v>26434</v>
      </c>
      <c r="H2398" s="38"/>
      <c r="I2398" s="51" t="s">
        <v>21571</v>
      </c>
      <c r="J2398" s="1887">
        <v>1</v>
      </c>
      <c r="K2398" s="1887" t="s">
        <v>4524</v>
      </c>
      <c r="L2398" s="8" t="s">
        <v>21731</v>
      </c>
      <c r="M2398" s="5" t="s">
        <v>7122</v>
      </c>
      <c r="N2398" s="5"/>
      <c r="O2398" s="1884"/>
      <c r="P2398" s="328"/>
    </row>
    <row r="2399" spans="1:16" ht="21.75" customHeight="1">
      <c r="A2399" s="1893">
        <v>2397</v>
      </c>
      <c r="B2399" s="8" t="s">
        <v>2455</v>
      </c>
      <c r="C2399" s="1173" t="s">
        <v>13167</v>
      </c>
      <c r="D2399" s="38" t="s">
        <v>35183</v>
      </c>
      <c r="E2399" s="38" t="s">
        <v>29825</v>
      </c>
      <c r="F2399" s="1116" t="s">
        <v>2457</v>
      </c>
      <c r="G2399" s="38" t="s">
        <v>37070</v>
      </c>
      <c r="H2399" s="38"/>
      <c r="I2399" s="51" t="s">
        <v>26433</v>
      </c>
      <c r="J2399" s="1887">
        <v>1</v>
      </c>
      <c r="K2399" s="1887" t="s">
        <v>4524</v>
      </c>
      <c r="L2399" s="8" t="s">
        <v>21731</v>
      </c>
      <c r="M2399" s="5" t="s">
        <v>4204</v>
      </c>
      <c r="N2399" s="5"/>
      <c r="O2399" s="1884"/>
      <c r="P2399" s="328"/>
    </row>
    <row r="2400" spans="1:16" ht="21.75" customHeight="1">
      <c r="A2400" s="1893">
        <v>2398</v>
      </c>
      <c r="B2400" s="8" t="s">
        <v>2455</v>
      </c>
      <c r="C2400" s="1291" t="s">
        <v>13167</v>
      </c>
      <c r="D2400" s="8"/>
      <c r="E2400" s="8" t="str">
        <f>L2400&amp;M2400</f>
        <v>DZ12V044102</v>
      </c>
      <c r="F2400" s="1289" t="s">
        <v>2457</v>
      </c>
      <c r="G2400" s="8" t="s">
        <v>37718</v>
      </c>
      <c r="H2400" s="8"/>
      <c r="I2400" s="24" t="s">
        <v>27631</v>
      </c>
      <c r="J2400" s="1887">
        <v>1</v>
      </c>
      <c r="K2400" s="1887" t="s">
        <v>4524</v>
      </c>
      <c r="L2400" s="8" t="s">
        <v>21731</v>
      </c>
      <c r="M2400" s="5" t="s">
        <v>37717</v>
      </c>
      <c r="N2400" s="5"/>
      <c r="O2400" s="1884"/>
      <c r="P2400" s="328"/>
    </row>
    <row r="2401" spans="1:16" ht="21.75" customHeight="1">
      <c r="A2401" s="1893">
        <v>2399</v>
      </c>
      <c r="B2401" s="8" t="s">
        <v>2455</v>
      </c>
      <c r="C2401" s="825" t="s">
        <v>13167</v>
      </c>
      <c r="D2401" s="8" t="s">
        <v>35184</v>
      </c>
      <c r="E2401" s="8" t="s">
        <v>29826</v>
      </c>
      <c r="F2401" s="1108" t="s">
        <v>2457</v>
      </c>
      <c r="G2401" s="8" t="s">
        <v>21823</v>
      </c>
      <c r="H2401" s="8"/>
      <c r="I2401" s="24" t="s">
        <v>21507</v>
      </c>
      <c r="J2401" s="1887">
        <v>1</v>
      </c>
      <c r="K2401" s="1887" t="s">
        <v>4524</v>
      </c>
      <c r="L2401" s="8" t="s">
        <v>21809</v>
      </c>
      <c r="M2401" s="5" t="s">
        <v>7122</v>
      </c>
      <c r="N2401" s="5"/>
      <c r="O2401" s="1884"/>
      <c r="P2401" s="328"/>
    </row>
    <row r="2402" spans="1:16" ht="21.75" customHeight="1">
      <c r="A2402" s="1893">
        <v>2400</v>
      </c>
      <c r="B2402" s="8" t="s">
        <v>2455</v>
      </c>
      <c r="C2402" s="825" t="s">
        <v>13167</v>
      </c>
      <c r="D2402" s="38" t="s">
        <v>35185</v>
      </c>
      <c r="E2402" s="38" t="s">
        <v>29827</v>
      </c>
      <c r="F2402" s="1116" t="s">
        <v>2457</v>
      </c>
      <c r="G2402" s="38" t="s">
        <v>21824</v>
      </c>
      <c r="H2402" s="38"/>
      <c r="I2402" s="51" t="s">
        <v>21507</v>
      </c>
      <c r="J2402" s="1887">
        <v>1</v>
      </c>
      <c r="K2402" s="1887" t="s">
        <v>4524</v>
      </c>
      <c r="L2402" s="8" t="s">
        <v>21810</v>
      </c>
      <c r="M2402" s="5" t="s">
        <v>7122</v>
      </c>
      <c r="N2402" s="5"/>
      <c r="O2402" s="1884"/>
      <c r="P2402" s="328"/>
    </row>
    <row r="2403" spans="1:16" ht="21.75" customHeight="1">
      <c r="A2403" s="1893">
        <v>2401</v>
      </c>
      <c r="B2403" s="8" t="s">
        <v>2455</v>
      </c>
      <c r="C2403" s="1677" t="s">
        <v>13167</v>
      </c>
      <c r="D2403" s="8"/>
      <c r="E2403" s="8" t="str">
        <f>CONCATENATE(L2403,M2403)</f>
        <v>DZ12V044301</v>
      </c>
      <c r="F2403" s="1676" t="s">
        <v>2457</v>
      </c>
      <c r="G2403" s="8" t="s">
        <v>46231</v>
      </c>
      <c r="H2403" s="8"/>
      <c r="I2403" s="24"/>
      <c r="J2403" s="1887">
        <v>1</v>
      </c>
      <c r="K2403" s="1887" t="s">
        <v>4524</v>
      </c>
      <c r="L2403" s="8" t="s">
        <v>21810</v>
      </c>
      <c r="M2403" s="5" t="s">
        <v>46232</v>
      </c>
      <c r="N2403" s="5"/>
      <c r="O2403" s="1884"/>
      <c r="P2403" s="328"/>
    </row>
    <row r="2404" spans="1:16" ht="21.75" customHeight="1">
      <c r="A2404" s="1893">
        <v>2402</v>
      </c>
      <c r="B2404" s="8" t="s">
        <v>2455</v>
      </c>
      <c r="C2404" s="825" t="s">
        <v>13167</v>
      </c>
      <c r="D2404" s="8" t="s">
        <v>35186</v>
      </c>
      <c r="E2404" s="8" t="s">
        <v>29828</v>
      </c>
      <c r="F2404" s="1108" t="s">
        <v>2457</v>
      </c>
      <c r="G2404" s="8" t="s">
        <v>23687</v>
      </c>
      <c r="H2404" s="8"/>
      <c r="I2404" s="24" t="s">
        <v>23688</v>
      </c>
      <c r="J2404" s="1887">
        <v>1</v>
      </c>
      <c r="K2404" s="1887" t="s">
        <v>4524</v>
      </c>
      <c r="L2404" s="8" t="s">
        <v>21811</v>
      </c>
      <c r="M2404" s="5" t="s">
        <v>7122</v>
      </c>
      <c r="N2404" s="5"/>
      <c r="O2404" s="1884"/>
      <c r="P2404" s="328"/>
    </row>
    <row r="2405" spans="1:16" ht="21.75" customHeight="1">
      <c r="A2405" s="1893">
        <v>2403</v>
      </c>
      <c r="B2405" s="8" t="s">
        <v>2455</v>
      </c>
      <c r="C2405" s="902" t="s">
        <v>13167</v>
      </c>
      <c r="D2405" s="8" t="s">
        <v>35187</v>
      </c>
      <c r="E2405" s="8" t="s">
        <v>29829</v>
      </c>
      <c r="F2405" s="1110" t="s">
        <v>358</v>
      </c>
      <c r="G2405" s="8" t="s">
        <v>23830</v>
      </c>
      <c r="H2405" s="429"/>
      <c r="I2405" s="24" t="s">
        <v>17963</v>
      </c>
      <c r="J2405" s="1889">
        <v>1</v>
      </c>
      <c r="K2405" s="1889" t="s">
        <v>4524</v>
      </c>
      <c r="L2405" s="8" t="s">
        <v>21811</v>
      </c>
      <c r="M2405" s="5" t="s">
        <v>4204</v>
      </c>
      <c r="N2405" s="5"/>
      <c r="O2405" s="1884"/>
      <c r="P2405" s="328"/>
    </row>
    <row r="2406" spans="1:16" ht="21.75" customHeight="1">
      <c r="A2406" s="1893">
        <v>2404</v>
      </c>
      <c r="B2406" s="8" t="s">
        <v>2455</v>
      </c>
      <c r="C2406" s="825" t="s">
        <v>13167</v>
      </c>
      <c r="D2406" s="8" t="s">
        <v>35188</v>
      </c>
      <c r="E2406" s="8" t="s">
        <v>29830</v>
      </c>
      <c r="F2406" s="1108" t="s">
        <v>2457</v>
      </c>
      <c r="G2406" s="8" t="s">
        <v>21825</v>
      </c>
      <c r="H2406" s="8"/>
      <c r="I2406" s="24" t="s">
        <v>21507</v>
      </c>
      <c r="J2406" s="1887">
        <v>1</v>
      </c>
      <c r="K2406" s="1887" t="s">
        <v>4524</v>
      </c>
      <c r="L2406" s="8" t="s">
        <v>21812</v>
      </c>
      <c r="M2406" s="5" t="s">
        <v>7122</v>
      </c>
      <c r="N2406" s="5"/>
      <c r="O2406" s="1884"/>
      <c r="P2406" s="328"/>
    </row>
    <row r="2407" spans="1:16" ht="21.75" customHeight="1">
      <c r="A2407" s="1893">
        <v>2405</v>
      </c>
      <c r="B2407" s="8" t="s">
        <v>2455</v>
      </c>
      <c r="C2407" s="825" t="s">
        <v>13167</v>
      </c>
      <c r="D2407" s="8" t="s">
        <v>35189</v>
      </c>
      <c r="E2407" s="8" t="s">
        <v>29831</v>
      </c>
      <c r="F2407" s="1108" t="s">
        <v>2457</v>
      </c>
      <c r="G2407" s="8" t="s">
        <v>21826</v>
      </c>
      <c r="H2407" s="8"/>
      <c r="I2407" s="24" t="s">
        <v>21507</v>
      </c>
      <c r="J2407" s="1887">
        <v>1</v>
      </c>
      <c r="K2407" s="1887" t="s">
        <v>4524</v>
      </c>
      <c r="L2407" s="8" t="s">
        <v>21813</v>
      </c>
      <c r="M2407" s="5" t="s">
        <v>7122</v>
      </c>
      <c r="N2407" s="5"/>
      <c r="O2407" s="1884"/>
      <c r="P2407" s="328"/>
    </row>
    <row r="2408" spans="1:16" ht="21.75" customHeight="1">
      <c r="A2408" s="1893">
        <v>2406</v>
      </c>
      <c r="B2408" s="8" t="s">
        <v>2455</v>
      </c>
      <c r="C2408" s="825" t="s">
        <v>13167</v>
      </c>
      <c r="D2408" s="8" t="s">
        <v>35190</v>
      </c>
      <c r="E2408" s="8" t="s">
        <v>29832</v>
      </c>
      <c r="F2408" s="1108" t="s">
        <v>2457</v>
      </c>
      <c r="G2408" s="8" t="s">
        <v>21827</v>
      </c>
      <c r="H2408" s="8"/>
      <c r="I2408" s="24" t="s">
        <v>21507</v>
      </c>
      <c r="J2408" s="1887">
        <v>1</v>
      </c>
      <c r="K2408" s="1887" t="s">
        <v>4524</v>
      </c>
      <c r="L2408" s="8" t="s">
        <v>21814</v>
      </c>
      <c r="M2408" s="5" t="s">
        <v>7122</v>
      </c>
      <c r="N2408" s="5"/>
      <c r="O2408" s="1884"/>
      <c r="P2408" s="328"/>
    </row>
    <row r="2409" spans="1:16" ht="21.75" customHeight="1">
      <c r="A2409" s="1893">
        <v>2407</v>
      </c>
      <c r="B2409" s="8" t="s">
        <v>2455</v>
      </c>
      <c r="C2409" s="825" t="s">
        <v>13167</v>
      </c>
      <c r="D2409" s="8" t="s">
        <v>35191</v>
      </c>
      <c r="E2409" s="38" t="s">
        <v>29833</v>
      </c>
      <c r="F2409" s="1116" t="s">
        <v>2457</v>
      </c>
      <c r="G2409" s="38" t="s">
        <v>21828</v>
      </c>
      <c r="H2409" s="38"/>
      <c r="I2409" s="51" t="s">
        <v>21200</v>
      </c>
      <c r="J2409" s="1887">
        <v>1</v>
      </c>
      <c r="K2409" s="1887" t="s">
        <v>4524</v>
      </c>
      <c r="L2409" s="8" t="s">
        <v>21815</v>
      </c>
      <c r="M2409" s="5" t="s">
        <v>7122</v>
      </c>
      <c r="N2409" s="5"/>
      <c r="O2409" s="1884"/>
      <c r="P2409" s="328"/>
    </row>
    <row r="2410" spans="1:16" ht="21.75" customHeight="1">
      <c r="A2410" s="1893">
        <v>2408</v>
      </c>
      <c r="B2410" s="8" t="s">
        <v>2455</v>
      </c>
      <c r="C2410" s="1677" t="s">
        <v>13167</v>
      </c>
      <c r="D2410" s="8"/>
      <c r="E2410" s="8" t="str">
        <f>CONCATENATE(L2410,M2410)</f>
        <v>DZ12V044801</v>
      </c>
      <c r="F2410" s="1676" t="s">
        <v>2457</v>
      </c>
      <c r="G2410" s="8" t="s">
        <v>46233</v>
      </c>
      <c r="H2410" s="8"/>
      <c r="I2410" s="24"/>
      <c r="J2410" s="1887">
        <v>1</v>
      </c>
      <c r="K2410" s="1887" t="s">
        <v>4524</v>
      </c>
      <c r="L2410" s="8" t="s">
        <v>21815</v>
      </c>
      <c r="M2410" s="5" t="s">
        <v>46232</v>
      </c>
      <c r="N2410" s="5"/>
      <c r="O2410" s="1884"/>
      <c r="P2410" s="328"/>
    </row>
    <row r="2411" spans="1:16" ht="21.75" customHeight="1">
      <c r="A2411" s="1893">
        <v>2409</v>
      </c>
      <c r="B2411" s="8" t="s">
        <v>2455</v>
      </c>
      <c r="C2411" s="825" t="s">
        <v>13167</v>
      </c>
      <c r="D2411" s="8" t="s">
        <v>35192</v>
      </c>
      <c r="E2411" s="8" t="s">
        <v>29834</v>
      </c>
      <c r="F2411" s="1108" t="s">
        <v>2457</v>
      </c>
      <c r="G2411" s="8" t="s">
        <v>21899</v>
      </c>
      <c r="H2411" s="8"/>
      <c r="I2411" s="24" t="s">
        <v>21200</v>
      </c>
      <c r="J2411" s="1887">
        <v>1</v>
      </c>
      <c r="K2411" s="1887" t="s">
        <v>4524</v>
      </c>
      <c r="L2411" s="8" t="s">
        <v>21816</v>
      </c>
      <c r="M2411" s="5" t="s">
        <v>7122</v>
      </c>
      <c r="N2411" s="5"/>
      <c r="O2411" s="1884"/>
      <c r="P2411" s="328"/>
    </row>
    <row r="2412" spans="1:16" ht="21.75" customHeight="1">
      <c r="A2412" s="1893">
        <v>2410</v>
      </c>
      <c r="B2412" s="8" t="s">
        <v>2455</v>
      </c>
      <c r="C2412" s="825" t="s">
        <v>13167</v>
      </c>
      <c r="D2412" s="8" t="s">
        <v>35193</v>
      </c>
      <c r="E2412" s="8" t="s">
        <v>29835</v>
      </c>
      <c r="F2412" s="1108" t="s">
        <v>2457</v>
      </c>
      <c r="G2412" s="8" t="s">
        <v>21829</v>
      </c>
      <c r="H2412" s="8"/>
      <c r="I2412" s="24" t="s">
        <v>20284</v>
      </c>
      <c r="J2412" s="1887">
        <v>1</v>
      </c>
      <c r="K2412" s="1887" t="s">
        <v>4524</v>
      </c>
      <c r="L2412" s="8" t="s">
        <v>21817</v>
      </c>
      <c r="M2412" s="5" t="s">
        <v>7122</v>
      </c>
      <c r="N2412" s="5"/>
      <c r="O2412" s="1884"/>
      <c r="P2412" s="328"/>
    </row>
    <row r="2413" spans="1:16" ht="21.75" customHeight="1">
      <c r="A2413" s="1893">
        <v>2411</v>
      </c>
      <c r="B2413" s="8" t="s">
        <v>2455</v>
      </c>
      <c r="C2413" s="825" t="s">
        <v>13167</v>
      </c>
      <c r="D2413" s="8" t="s">
        <v>35194</v>
      </c>
      <c r="E2413" s="8" t="s">
        <v>29836</v>
      </c>
      <c r="F2413" s="1537" t="s">
        <v>2457</v>
      </c>
      <c r="G2413" s="8" t="s">
        <v>21830</v>
      </c>
      <c r="H2413" s="8"/>
      <c r="I2413" s="24" t="s">
        <v>19343</v>
      </c>
      <c r="J2413" s="1887">
        <v>1</v>
      </c>
      <c r="K2413" s="1887" t="s">
        <v>4524</v>
      </c>
      <c r="L2413" s="8" t="s">
        <v>21818</v>
      </c>
      <c r="M2413" s="5" t="s">
        <v>7122</v>
      </c>
      <c r="N2413" s="5"/>
      <c r="O2413" s="1884"/>
      <c r="P2413" s="328"/>
    </row>
    <row r="2414" spans="1:16" ht="21.75" customHeight="1">
      <c r="A2414" s="1893">
        <v>2412</v>
      </c>
      <c r="B2414" s="8" t="s">
        <v>2455</v>
      </c>
      <c r="C2414" s="825" t="s">
        <v>13167</v>
      </c>
      <c r="D2414" s="38" t="s">
        <v>35195</v>
      </c>
      <c r="E2414" s="8" t="s">
        <v>29837</v>
      </c>
      <c r="F2414" s="1116" t="s">
        <v>2457</v>
      </c>
      <c r="G2414" s="38" t="s">
        <v>21831</v>
      </c>
      <c r="H2414" s="38"/>
      <c r="I2414" s="51" t="s">
        <v>19343</v>
      </c>
      <c r="J2414" s="1887">
        <v>1</v>
      </c>
      <c r="K2414" s="1887" t="s">
        <v>4524</v>
      </c>
      <c r="L2414" s="8" t="s">
        <v>21819</v>
      </c>
      <c r="M2414" s="5" t="s">
        <v>7122</v>
      </c>
      <c r="N2414" s="5"/>
      <c r="O2414" s="1884"/>
      <c r="P2414" s="328"/>
    </row>
    <row r="2415" spans="1:16" ht="21.75" customHeight="1">
      <c r="A2415" s="1893">
        <v>2413</v>
      </c>
      <c r="B2415" s="8" t="s">
        <v>2455</v>
      </c>
      <c r="C2415" s="902" t="s">
        <v>13167</v>
      </c>
      <c r="D2415" s="8" t="s">
        <v>35196</v>
      </c>
      <c r="E2415" s="8" t="s">
        <v>29838</v>
      </c>
      <c r="F2415" s="1110" t="s">
        <v>358</v>
      </c>
      <c r="G2415" s="8" t="s">
        <v>23689</v>
      </c>
      <c r="H2415" s="429"/>
      <c r="I2415" s="24" t="s">
        <v>23831</v>
      </c>
      <c r="J2415" s="1889">
        <v>1</v>
      </c>
      <c r="K2415" s="1889" t="s">
        <v>4524</v>
      </c>
      <c r="L2415" s="8" t="s">
        <v>21819</v>
      </c>
      <c r="M2415" s="5" t="s">
        <v>4204</v>
      </c>
      <c r="N2415" s="5"/>
      <c r="O2415" s="1884"/>
      <c r="P2415" s="328"/>
    </row>
    <row r="2416" spans="1:16" ht="21.75" customHeight="1">
      <c r="A2416" s="1893">
        <v>2414</v>
      </c>
      <c r="B2416" s="8" t="s">
        <v>2455</v>
      </c>
      <c r="C2416" s="825" t="s">
        <v>13167</v>
      </c>
      <c r="D2416" s="8" t="s">
        <v>35197</v>
      </c>
      <c r="E2416" s="8" t="s">
        <v>29839</v>
      </c>
      <c r="F2416" s="1108" t="s">
        <v>2457</v>
      </c>
      <c r="G2416" s="8" t="s">
        <v>21897</v>
      </c>
      <c r="H2416" s="8"/>
      <c r="I2416" s="24" t="s">
        <v>21832</v>
      </c>
      <c r="J2416" s="1887">
        <v>1</v>
      </c>
      <c r="K2416" s="1887" t="s">
        <v>4524</v>
      </c>
      <c r="L2416" s="8" t="s">
        <v>21820</v>
      </c>
      <c r="M2416" s="5" t="s">
        <v>7122</v>
      </c>
      <c r="N2416" s="5"/>
      <c r="O2416" s="1884"/>
      <c r="P2416" s="328"/>
    </row>
    <row r="2417" spans="1:16" ht="21.75" customHeight="1">
      <c r="A2417" s="1893">
        <v>2415</v>
      </c>
      <c r="B2417" s="8" t="s">
        <v>2455</v>
      </c>
      <c r="C2417" s="825" t="s">
        <v>13167</v>
      </c>
      <c r="D2417" s="8" t="s">
        <v>35198</v>
      </c>
      <c r="E2417" s="8" t="s">
        <v>29840</v>
      </c>
      <c r="F2417" s="1108" t="s">
        <v>2457</v>
      </c>
      <c r="G2417" s="8" t="s">
        <v>21898</v>
      </c>
      <c r="H2417" s="8"/>
      <c r="I2417" s="24" t="s">
        <v>21200</v>
      </c>
      <c r="J2417" s="1887">
        <v>1</v>
      </c>
      <c r="K2417" s="1887" t="s">
        <v>4524</v>
      </c>
      <c r="L2417" s="8" t="s">
        <v>21821</v>
      </c>
      <c r="M2417" s="5" t="s">
        <v>7122</v>
      </c>
      <c r="N2417" s="5"/>
      <c r="O2417" s="1884"/>
      <c r="P2417" s="328"/>
    </row>
    <row r="2418" spans="1:16" ht="21.75" customHeight="1">
      <c r="A2418" s="1893">
        <v>2416</v>
      </c>
      <c r="B2418" s="8" t="s">
        <v>2455</v>
      </c>
      <c r="C2418" s="825" t="s">
        <v>13167</v>
      </c>
      <c r="D2418" s="8" t="s">
        <v>35199</v>
      </c>
      <c r="E2418" s="8" t="s">
        <v>29841</v>
      </c>
      <c r="F2418" s="1108" t="s">
        <v>2457</v>
      </c>
      <c r="G2418" s="8" t="s">
        <v>21833</v>
      </c>
      <c r="H2418" s="8"/>
      <c r="I2418" s="24" t="s">
        <v>19343</v>
      </c>
      <c r="J2418" s="1887">
        <v>1</v>
      </c>
      <c r="K2418" s="1887" t="s">
        <v>4524</v>
      </c>
      <c r="L2418" s="8" t="s">
        <v>21822</v>
      </c>
      <c r="M2418" s="5" t="s">
        <v>7122</v>
      </c>
      <c r="N2418" s="5"/>
      <c r="O2418" s="1884"/>
      <c r="P2418" s="328"/>
    </row>
    <row r="2419" spans="1:16" ht="30" customHeight="1">
      <c r="A2419" s="1893">
        <v>2417</v>
      </c>
      <c r="B2419" s="8" t="s">
        <v>2455</v>
      </c>
      <c r="C2419" s="839" t="s">
        <v>13167</v>
      </c>
      <c r="D2419" s="8" t="s">
        <v>22441</v>
      </c>
      <c r="E2419" s="8" t="s">
        <v>29842</v>
      </c>
      <c r="F2419" s="1108" t="s">
        <v>2457</v>
      </c>
      <c r="G2419" s="8" t="s">
        <v>22442</v>
      </c>
      <c r="H2419" s="8"/>
      <c r="I2419" s="24" t="s">
        <v>18284</v>
      </c>
      <c r="J2419" s="1887">
        <v>1</v>
      </c>
      <c r="K2419" s="1887" t="s">
        <v>4524</v>
      </c>
      <c r="L2419" s="8" t="s">
        <v>22440</v>
      </c>
      <c r="M2419" s="5" t="s">
        <v>7122</v>
      </c>
      <c r="N2419" s="5"/>
      <c r="O2419" s="1884"/>
      <c r="P2419" s="328"/>
    </row>
    <row r="2420" spans="1:16" ht="21.75" customHeight="1">
      <c r="A2420" s="1893">
        <v>2418</v>
      </c>
      <c r="B2420" s="8" t="s">
        <v>2455</v>
      </c>
      <c r="C2420" s="843" t="s">
        <v>13167</v>
      </c>
      <c r="D2420" s="38" t="s">
        <v>22537</v>
      </c>
      <c r="E2420" s="8" t="s">
        <v>29843</v>
      </c>
      <c r="F2420" s="1116" t="s">
        <v>13843</v>
      </c>
      <c r="G2420" s="38" t="s">
        <v>25619</v>
      </c>
      <c r="H2420" s="38"/>
      <c r="I2420" s="51" t="s">
        <v>18284</v>
      </c>
      <c r="J2420" s="1887">
        <v>1</v>
      </c>
      <c r="K2420" s="1887" t="s">
        <v>4524</v>
      </c>
      <c r="L2420" s="8" t="s">
        <v>22536</v>
      </c>
      <c r="M2420" s="5" t="s">
        <v>7122</v>
      </c>
      <c r="N2420" s="5"/>
      <c r="O2420" s="1884"/>
      <c r="P2420" s="328"/>
    </row>
    <row r="2421" spans="1:16" ht="21.75" customHeight="1">
      <c r="A2421" s="1893">
        <v>2419</v>
      </c>
      <c r="B2421" s="8" t="s">
        <v>2455</v>
      </c>
      <c r="C2421" s="1173" t="s">
        <v>13167</v>
      </c>
      <c r="D2421" s="8" t="s">
        <v>25637</v>
      </c>
      <c r="E2421" s="8" t="s">
        <v>29844</v>
      </c>
      <c r="F2421" s="1172" t="s">
        <v>2457</v>
      </c>
      <c r="G2421" s="8" t="s">
        <v>37653</v>
      </c>
      <c r="H2421" s="8"/>
      <c r="I2421" s="24" t="s">
        <v>18284</v>
      </c>
      <c r="J2421" s="1889">
        <v>1</v>
      </c>
      <c r="K2421" s="1889" t="s">
        <v>4524</v>
      </c>
      <c r="L2421" s="8" t="s">
        <v>22536</v>
      </c>
      <c r="M2421" s="5" t="s">
        <v>4204</v>
      </c>
      <c r="N2421" s="5"/>
      <c r="O2421" s="1884"/>
      <c r="P2421" s="328"/>
    </row>
    <row r="2422" spans="1:16" ht="21.75" customHeight="1">
      <c r="A2422" s="1893">
        <v>2420</v>
      </c>
      <c r="B2422" s="8" t="s">
        <v>2455</v>
      </c>
      <c r="C2422" s="853" t="s">
        <v>13167</v>
      </c>
      <c r="D2422" s="8" t="s">
        <v>35200</v>
      </c>
      <c r="E2422" s="8" t="s">
        <v>29845</v>
      </c>
      <c r="F2422" s="1108" t="s">
        <v>2457</v>
      </c>
      <c r="G2422" s="8" t="s">
        <v>22687</v>
      </c>
      <c r="H2422" s="8"/>
      <c r="I2422" s="24" t="s">
        <v>21507</v>
      </c>
      <c r="J2422" s="1887">
        <v>1</v>
      </c>
      <c r="K2422" s="1887" t="s">
        <v>4524</v>
      </c>
      <c r="L2422" s="8" t="s">
        <v>22686</v>
      </c>
      <c r="M2422" s="5" t="s">
        <v>7122</v>
      </c>
      <c r="N2422" s="5"/>
      <c r="O2422" s="1884"/>
      <c r="P2422" s="328"/>
    </row>
    <row r="2423" spans="1:16" ht="21.75" customHeight="1">
      <c r="A2423" s="1893">
        <v>2421</v>
      </c>
      <c r="B2423" s="8" t="s">
        <v>2455</v>
      </c>
      <c r="C2423" s="853" t="s">
        <v>13167</v>
      </c>
      <c r="D2423" s="8" t="s">
        <v>35201</v>
      </c>
      <c r="E2423" s="8" t="s">
        <v>29846</v>
      </c>
      <c r="F2423" s="1108" t="s">
        <v>2457</v>
      </c>
      <c r="G2423" s="8" t="s">
        <v>22693</v>
      </c>
      <c r="H2423" s="8"/>
      <c r="I2423" s="24" t="s">
        <v>21200</v>
      </c>
      <c r="J2423" s="1887">
        <v>1</v>
      </c>
      <c r="K2423" s="1887" t="s">
        <v>4524</v>
      </c>
      <c r="L2423" s="8" t="s">
        <v>22690</v>
      </c>
      <c r="M2423" s="5" t="s">
        <v>7122</v>
      </c>
      <c r="N2423" s="5"/>
      <c r="O2423" s="1884"/>
      <c r="P2423" s="328"/>
    </row>
    <row r="2424" spans="1:16" ht="29.25" customHeight="1">
      <c r="A2424" s="1893">
        <v>2422</v>
      </c>
      <c r="B2424" s="8" t="s">
        <v>2455</v>
      </c>
      <c r="C2424" s="856" t="s">
        <v>13167</v>
      </c>
      <c r="D2424" s="38" t="s">
        <v>22798</v>
      </c>
      <c r="E2424" s="8" t="s">
        <v>29847</v>
      </c>
      <c r="F2424" s="1116" t="s">
        <v>13843</v>
      </c>
      <c r="G2424" s="38" t="s">
        <v>22788</v>
      </c>
      <c r="H2424" s="38"/>
      <c r="I2424" s="51" t="s">
        <v>21507</v>
      </c>
      <c r="J2424" s="1887">
        <v>1</v>
      </c>
      <c r="K2424" s="1887" t="s">
        <v>4524</v>
      </c>
      <c r="L2424" s="8" t="s">
        <v>22793</v>
      </c>
      <c r="M2424" s="5" t="s">
        <v>7122</v>
      </c>
      <c r="N2424" s="5"/>
      <c r="O2424" s="1884"/>
      <c r="P2424" s="328"/>
    </row>
    <row r="2425" spans="1:16" ht="29.25" customHeight="1">
      <c r="A2425" s="1893">
        <v>2423</v>
      </c>
      <c r="B2425" s="8" t="s">
        <v>2455</v>
      </c>
      <c r="C2425" s="1173" t="s">
        <v>13167</v>
      </c>
      <c r="D2425" s="8" t="s">
        <v>25629</v>
      </c>
      <c r="E2425" s="8" t="s">
        <v>29848</v>
      </c>
      <c r="F2425" s="1172" t="s">
        <v>2457</v>
      </c>
      <c r="G2425" s="8" t="s">
        <v>25683</v>
      </c>
      <c r="H2425" s="8"/>
      <c r="I2425" s="24" t="s">
        <v>21507</v>
      </c>
      <c r="J2425" s="1889">
        <v>1</v>
      </c>
      <c r="K2425" s="1889" t="s">
        <v>4524</v>
      </c>
      <c r="L2425" s="8" t="s">
        <v>22793</v>
      </c>
      <c r="M2425" s="5" t="s">
        <v>4204</v>
      </c>
      <c r="N2425" s="5"/>
      <c r="O2425" s="1884"/>
      <c r="P2425" s="328"/>
    </row>
    <row r="2426" spans="1:16" ht="21.75" customHeight="1">
      <c r="A2426" s="1893">
        <v>2424</v>
      </c>
      <c r="B2426" s="8" t="s">
        <v>2455</v>
      </c>
      <c r="C2426" s="856" t="s">
        <v>13167</v>
      </c>
      <c r="D2426" s="8" t="s">
        <v>22799</v>
      </c>
      <c r="E2426" s="8" t="s">
        <v>29849</v>
      </c>
      <c r="F2426" s="1108" t="s">
        <v>2457</v>
      </c>
      <c r="G2426" s="8" t="s">
        <v>22789</v>
      </c>
      <c r="H2426" s="8"/>
      <c r="I2426" s="24" t="s">
        <v>18284</v>
      </c>
      <c r="J2426" s="1887">
        <v>1</v>
      </c>
      <c r="K2426" s="1887" t="s">
        <v>4524</v>
      </c>
      <c r="L2426" s="8" t="s">
        <v>22794</v>
      </c>
      <c r="M2426" s="5" t="s">
        <v>7122</v>
      </c>
      <c r="N2426" s="5"/>
      <c r="O2426" s="1884"/>
      <c r="P2426" s="328"/>
    </row>
    <row r="2427" spans="1:16" ht="21.75" customHeight="1">
      <c r="A2427" s="1893">
        <v>2425</v>
      </c>
      <c r="B2427" s="8" t="s">
        <v>2455</v>
      </c>
      <c r="C2427" s="856" t="s">
        <v>13167</v>
      </c>
      <c r="D2427" s="38" t="s">
        <v>22800</v>
      </c>
      <c r="E2427" s="8" t="s">
        <v>29850</v>
      </c>
      <c r="F2427" s="1116" t="s">
        <v>13843</v>
      </c>
      <c r="G2427" s="38" t="s">
        <v>22790</v>
      </c>
      <c r="H2427" s="38"/>
      <c r="I2427" s="51" t="s">
        <v>21507</v>
      </c>
      <c r="J2427" s="1887">
        <v>1</v>
      </c>
      <c r="K2427" s="1887" t="s">
        <v>4524</v>
      </c>
      <c r="L2427" s="8" t="s">
        <v>22795</v>
      </c>
      <c r="M2427" s="5" t="s">
        <v>7122</v>
      </c>
      <c r="N2427" s="5"/>
      <c r="O2427" s="1884"/>
      <c r="P2427" s="328"/>
    </row>
    <row r="2428" spans="1:16" ht="21.75" customHeight="1">
      <c r="A2428" s="1893">
        <v>2426</v>
      </c>
      <c r="B2428" s="8" t="s">
        <v>2455</v>
      </c>
      <c r="C2428" s="1173" t="s">
        <v>13167</v>
      </c>
      <c r="D2428" s="8" t="s">
        <v>25630</v>
      </c>
      <c r="E2428" s="8" t="s">
        <v>29851</v>
      </c>
      <c r="F2428" s="1172" t="s">
        <v>2457</v>
      </c>
      <c r="G2428" s="8" t="s">
        <v>25685</v>
      </c>
      <c r="H2428" s="8"/>
      <c r="I2428" s="24" t="s">
        <v>21507</v>
      </c>
      <c r="J2428" s="1889">
        <v>1</v>
      </c>
      <c r="K2428" s="1889" t="s">
        <v>4524</v>
      </c>
      <c r="L2428" s="8" t="s">
        <v>22795</v>
      </c>
      <c r="M2428" s="5" t="s">
        <v>4204</v>
      </c>
      <c r="N2428" s="5"/>
      <c r="O2428" s="1884"/>
      <c r="P2428" s="328"/>
    </row>
    <row r="2429" spans="1:16" ht="21.75" customHeight="1">
      <c r="A2429" s="1893">
        <v>2427</v>
      </c>
      <c r="B2429" s="8" t="s">
        <v>2455</v>
      </c>
      <c r="C2429" s="856" t="s">
        <v>13167</v>
      </c>
      <c r="D2429" s="38" t="s">
        <v>22801</v>
      </c>
      <c r="E2429" s="8" t="s">
        <v>29852</v>
      </c>
      <c r="F2429" s="1116" t="s">
        <v>13843</v>
      </c>
      <c r="G2429" s="38" t="s">
        <v>22791</v>
      </c>
      <c r="H2429" s="38"/>
      <c r="I2429" s="51" t="s">
        <v>18284</v>
      </c>
      <c r="J2429" s="1887">
        <v>1</v>
      </c>
      <c r="K2429" s="1887" t="s">
        <v>4524</v>
      </c>
      <c r="L2429" s="8" t="s">
        <v>22796</v>
      </c>
      <c r="M2429" s="5" t="s">
        <v>7122</v>
      </c>
      <c r="N2429" s="5"/>
      <c r="O2429" s="1884"/>
      <c r="P2429" s="328"/>
    </row>
    <row r="2430" spans="1:16" ht="21.75" customHeight="1">
      <c r="A2430" s="1893">
        <v>2428</v>
      </c>
      <c r="B2430" s="8" t="s">
        <v>2455</v>
      </c>
      <c r="C2430" s="1173" t="s">
        <v>13167</v>
      </c>
      <c r="D2430" s="8" t="s">
        <v>25636</v>
      </c>
      <c r="E2430" s="8" t="s">
        <v>29853</v>
      </c>
      <c r="F2430" s="1172" t="s">
        <v>2457</v>
      </c>
      <c r="G2430" s="8" t="s">
        <v>37654</v>
      </c>
      <c r="H2430" s="8"/>
      <c r="I2430" s="24" t="s">
        <v>18284</v>
      </c>
      <c r="J2430" s="1889">
        <v>1</v>
      </c>
      <c r="K2430" s="1889" t="s">
        <v>4524</v>
      </c>
      <c r="L2430" s="8" t="s">
        <v>22796</v>
      </c>
      <c r="M2430" s="5" t="s">
        <v>4204</v>
      </c>
      <c r="N2430" s="5"/>
      <c r="O2430" s="1884"/>
      <c r="P2430" s="328"/>
    </row>
    <row r="2431" spans="1:16" ht="21.75" customHeight="1">
      <c r="A2431" s="1893">
        <v>2429</v>
      </c>
      <c r="B2431" s="8" t="s">
        <v>2455</v>
      </c>
      <c r="C2431" s="856" t="s">
        <v>13167</v>
      </c>
      <c r="D2431" s="38" t="s">
        <v>22802</v>
      </c>
      <c r="E2431" s="8" t="s">
        <v>29854</v>
      </c>
      <c r="F2431" s="1116" t="s">
        <v>13843</v>
      </c>
      <c r="G2431" s="38" t="s">
        <v>22792</v>
      </c>
      <c r="H2431" s="38"/>
      <c r="I2431" s="51" t="s">
        <v>21507</v>
      </c>
      <c r="J2431" s="1887">
        <v>1</v>
      </c>
      <c r="K2431" s="1887" t="s">
        <v>4524</v>
      </c>
      <c r="L2431" s="8" t="s">
        <v>22797</v>
      </c>
      <c r="M2431" s="5" t="s">
        <v>7122</v>
      </c>
      <c r="N2431" s="5"/>
      <c r="O2431" s="1884"/>
      <c r="P2431" s="328"/>
    </row>
    <row r="2432" spans="1:16" ht="21.75" customHeight="1">
      <c r="A2432" s="1893">
        <v>2430</v>
      </c>
      <c r="B2432" s="8" t="s">
        <v>2455</v>
      </c>
      <c r="C2432" s="1173" t="s">
        <v>13167</v>
      </c>
      <c r="D2432" s="38" t="s">
        <v>25631</v>
      </c>
      <c r="E2432" s="38" t="s">
        <v>29855</v>
      </c>
      <c r="F2432" s="1116" t="s">
        <v>2457</v>
      </c>
      <c r="G2432" s="38" t="s">
        <v>25686</v>
      </c>
      <c r="H2432" s="38"/>
      <c r="I2432" s="51" t="s">
        <v>21507</v>
      </c>
      <c r="J2432" s="1889">
        <v>1</v>
      </c>
      <c r="K2432" s="1889" t="s">
        <v>4524</v>
      </c>
      <c r="L2432" s="8" t="s">
        <v>22797</v>
      </c>
      <c r="M2432" s="5" t="s">
        <v>4204</v>
      </c>
      <c r="N2432" s="5"/>
      <c r="O2432" s="1884"/>
      <c r="P2432" s="328"/>
    </row>
    <row r="2433" spans="1:16" ht="21.75" customHeight="1">
      <c r="A2433" s="1893">
        <v>2431</v>
      </c>
      <c r="B2433" s="8" t="s">
        <v>2455</v>
      </c>
      <c r="C2433" s="1338" t="s">
        <v>13167</v>
      </c>
      <c r="D2433" s="8"/>
      <c r="E2433" s="8" t="str">
        <f>L2433&amp;M2433</f>
        <v>DZ12V046402</v>
      </c>
      <c r="F2433" s="1337" t="s">
        <v>2457</v>
      </c>
      <c r="G2433" s="8" t="s">
        <v>38792</v>
      </c>
      <c r="H2433" s="8"/>
      <c r="I2433" s="24"/>
      <c r="J2433" s="1889">
        <v>1</v>
      </c>
      <c r="K2433" s="1889" t="s">
        <v>4524</v>
      </c>
      <c r="L2433" s="8" t="s">
        <v>22797</v>
      </c>
      <c r="M2433" s="5" t="s">
        <v>38791</v>
      </c>
      <c r="N2433" s="5"/>
      <c r="O2433" s="1884"/>
      <c r="P2433" s="328"/>
    </row>
    <row r="2434" spans="1:16" ht="21.75" customHeight="1">
      <c r="A2434" s="1893">
        <v>2432</v>
      </c>
      <c r="B2434" s="8" t="s">
        <v>2455</v>
      </c>
      <c r="C2434" s="859" t="s">
        <v>13167</v>
      </c>
      <c r="D2434" s="38" t="s">
        <v>22867</v>
      </c>
      <c r="E2434" s="8" t="s">
        <v>29856</v>
      </c>
      <c r="F2434" s="1116" t="s">
        <v>22993</v>
      </c>
      <c r="G2434" s="38" t="s">
        <v>22862</v>
      </c>
      <c r="H2434" s="38"/>
      <c r="I2434" s="51" t="s">
        <v>22863</v>
      </c>
      <c r="J2434" s="1887">
        <v>1</v>
      </c>
      <c r="K2434" s="1887" t="s">
        <v>4524</v>
      </c>
      <c r="L2434" s="8" t="s">
        <v>22865</v>
      </c>
      <c r="M2434" s="5" t="s">
        <v>7122</v>
      </c>
      <c r="N2434" s="5"/>
      <c r="O2434" s="1884"/>
      <c r="P2434" s="328"/>
    </row>
    <row r="2435" spans="1:16" ht="21.75" customHeight="1">
      <c r="A2435" s="1893">
        <v>2433</v>
      </c>
      <c r="B2435" s="8" t="s">
        <v>2455</v>
      </c>
      <c r="C2435" s="1173" t="s">
        <v>13167</v>
      </c>
      <c r="D2435" s="8" t="s">
        <v>25624</v>
      </c>
      <c r="E2435" s="8" t="s">
        <v>29857</v>
      </c>
      <c r="F2435" s="1172" t="s">
        <v>2457</v>
      </c>
      <c r="G2435" s="8" t="s">
        <v>25673</v>
      </c>
      <c r="H2435" s="8"/>
      <c r="I2435" s="24" t="s">
        <v>21507</v>
      </c>
      <c r="J2435" s="1889">
        <v>1</v>
      </c>
      <c r="K2435" s="1889" t="s">
        <v>4524</v>
      </c>
      <c r="L2435" s="8" t="s">
        <v>22865</v>
      </c>
      <c r="M2435" s="5" t="s">
        <v>4204</v>
      </c>
      <c r="N2435" s="5"/>
      <c r="O2435" s="1884"/>
      <c r="P2435" s="328"/>
    </row>
    <row r="2436" spans="1:16" ht="27.75" customHeight="1">
      <c r="A2436" s="1893">
        <v>2434</v>
      </c>
      <c r="B2436" s="8" t="s">
        <v>2455</v>
      </c>
      <c r="C2436" s="859" t="s">
        <v>13167</v>
      </c>
      <c r="D2436" s="38" t="s">
        <v>22868</v>
      </c>
      <c r="E2436" s="8" t="s">
        <v>29858</v>
      </c>
      <c r="F2436" s="1116" t="s">
        <v>13843</v>
      </c>
      <c r="G2436" s="161" t="s">
        <v>25620</v>
      </c>
      <c r="H2436" s="38"/>
      <c r="I2436" s="51" t="s">
        <v>22863</v>
      </c>
      <c r="J2436" s="1887">
        <v>1</v>
      </c>
      <c r="K2436" s="1887" t="s">
        <v>4524</v>
      </c>
      <c r="L2436" s="8" t="s">
        <v>22866</v>
      </c>
      <c r="M2436" s="5" t="s">
        <v>7122</v>
      </c>
      <c r="N2436" s="5"/>
      <c r="O2436" s="1884"/>
      <c r="P2436" s="328"/>
    </row>
    <row r="2437" spans="1:16" ht="27.75" customHeight="1">
      <c r="A2437" s="1893">
        <v>2435</v>
      </c>
      <c r="B2437" s="8" t="s">
        <v>2455</v>
      </c>
      <c r="C2437" s="1173" t="s">
        <v>13167</v>
      </c>
      <c r="D2437" s="8" t="s">
        <v>25625</v>
      </c>
      <c r="E2437" s="8" t="s">
        <v>29859</v>
      </c>
      <c r="F2437" s="1172" t="s">
        <v>2457</v>
      </c>
      <c r="G2437" s="8" t="s">
        <v>25675</v>
      </c>
      <c r="H2437" s="8"/>
      <c r="I2437" s="24" t="s">
        <v>21507</v>
      </c>
      <c r="J2437" s="1889">
        <v>1</v>
      </c>
      <c r="K2437" s="1889" t="s">
        <v>4524</v>
      </c>
      <c r="L2437" s="8" t="s">
        <v>22866</v>
      </c>
      <c r="M2437" s="5" t="s">
        <v>4204</v>
      </c>
      <c r="N2437" s="5"/>
      <c r="O2437" s="1884"/>
      <c r="P2437" s="328"/>
    </row>
    <row r="2438" spans="1:16" ht="21.75" customHeight="1">
      <c r="A2438" s="1893">
        <v>2436</v>
      </c>
      <c r="B2438" s="8" t="s">
        <v>2455</v>
      </c>
      <c r="C2438" s="863" t="s">
        <v>13167</v>
      </c>
      <c r="D2438" s="38" t="s">
        <v>22985</v>
      </c>
      <c r="E2438" s="8" t="s">
        <v>29860</v>
      </c>
      <c r="F2438" s="1116" t="s">
        <v>2457</v>
      </c>
      <c r="G2438" s="38" t="s">
        <v>22981</v>
      </c>
      <c r="H2438" s="38"/>
      <c r="I2438" s="51" t="s">
        <v>21507</v>
      </c>
      <c r="J2438" s="1887">
        <v>1</v>
      </c>
      <c r="K2438" s="1887" t="s">
        <v>4524</v>
      </c>
      <c r="L2438" s="8" t="s">
        <v>22983</v>
      </c>
      <c r="M2438" s="5" t="s">
        <v>7122</v>
      </c>
      <c r="N2438" s="5"/>
      <c r="O2438" s="1884"/>
      <c r="P2438" s="328"/>
    </row>
    <row r="2439" spans="1:16" ht="21.75" customHeight="1">
      <c r="A2439" s="1893">
        <v>2437</v>
      </c>
      <c r="B2439" s="8" t="s">
        <v>2455</v>
      </c>
      <c r="C2439" s="868" t="s">
        <v>13167</v>
      </c>
      <c r="D2439" s="38" t="s">
        <v>23189</v>
      </c>
      <c r="E2439" s="8" t="s">
        <v>29861</v>
      </c>
      <c r="F2439" s="1117" t="s">
        <v>358</v>
      </c>
      <c r="G2439" s="38" t="s">
        <v>23832</v>
      </c>
      <c r="H2439" s="668"/>
      <c r="I2439" s="51" t="s">
        <v>23833</v>
      </c>
      <c r="J2439" s="1887">
        <v>1</v>
      </c>
      <c r="K2439" s="1887" t="s">
        <v>4524</v>
      </c>
      <c r="L2439" s="8" t="s">
        <v>22983</v>
      </c>
      <c r="M2439" s="5" t="s">
        <v>4204</v>
      </c>
      <c r="N2439" s="5"/>
      <c r="O2439" s="1884"/>
      <c r="P2439" s="328"/>
    </row>
    <row r="2440" spans="1:16" ht="21.75" customHeight="1">
      <c r="A2440" s="1893">
        <v>2438</v>
      </c>
      <c r="B2440" s="8" t="s">
        <v>2455</v>
      </c>
      <c r="C2440" s="916" t="s">
        <v>13167</v>
      </c>
      <c r="D2440" s="38" t="s">
        <v>35202</v>
      </c>
      <c r="E2440" s="8" t="s">
        <v>29862</v>
      </c>
      <c r="F2440" s="1117" t="s">
        <v>25604</v>
      </c>
      <c r="G2440" s="38" t="s">
        <v>25607</v>
      </c>
      <c r="H2440" s="668"/>
      <c r="I2440" s="51" t="s">
        <v>25606</v>
      </c>
      <c r="J2440" s="1889">
        <v>1</v>
      </c>
      <c r="K2440" s="1889" t="s">
        <v>4524</v>
      </c>
      <c r="L2440" s="8" t="s">
        <v>22983</v>
      </c>
      <c r="M2440" s="5" t="s">
        <v>6761</v>
      </c>
      <c r="N2440" s="5"/>
      <c r="O2440" s="1884"/>
      <c r="P2440" s="328"/>
    </row>
    <row r="2441" spans="1:16" ht="21.75" customHeight="1">
      <c r="A2441" s="1893">
        <v>2439</v>
      </c>
      <c r="B2441" s="8" t="s">
        <v>2455</v>
      </c>
      <c r="C2441" s="1173" t="s">
        <v>13167</v>
      </c>
      <c r="D2441" s="8" t="s">
        <v>25622</v>
      </c>
      <c r="E2441" s="8" t="s">
        <v>29863</v>
      </c>
      <c r="F2441" s="1172" t="s">
        <v>2457</v>
      </c>
      <c r="G2441" s="8" t="s">
        <v>25669</v>
      </c>
      <c r="H2441" s="8"/>
      <c r="I2441" s="24" t="s">
        <v>21507</v>
      </c>
      <c r="J2441" s="1889">
        <v>1</v>
      </c>
      <c r="K2441" s="1889" t="s">
        <v>4524</v>
      </c>
      <c r="L2441" s="8" t="s">
        <v>22983</v>
      </c>
      <c r="M2441" s="5" t="s">
        <v>8940</v>
      </c>
      <c r="N2441" s="5"/>
      <c r="O2441" s="1884"/>
      <c r="P2441" s="328"/>
    </row>
    <row r="2442" spans="1:16" ht="21.75" customHeight="1">
      <c r="A2442" s="1893">
        <v>2440</v>
      </c>
      <c r="B2442" s="8" t="s">
        <v>2455</v>
      </c>
      <c r="C2442" s="863" t="s">
        <v>13167</v>
      </c>
      <c r="D2442" s="38" t="s">
        <v>22986</v>
      </c>
      <c r="E2442" s="8" t="s">
        <v>29864</v>
      </c>
      <c r="F2442" s="1116" t="s">
        <v>2457</v>
      </c>
      <c r="G2442" s="38" t="s">
        <v>22982</v>
      </c>
      <c r="H2442" s="38"/>
      <c r="I2442" s="24" t="s">
        <v>21507</v>
      </c>
      <c r="J2442" s="1887">
        <v>1</v>
      </c>
      <c r="K2442" s="1887" t="s">
        <v>4524</v>
      </c>
      <c r="L2442" s="8" t="s">
        <v>22984</v>
      </c>
      <c r="M2442" s="5" t="s">
        <v>7122</v>
      </c>
      <c r="N2442" s="5"/>
      <c r="O2442" s="1884"/>
      <c r="P2442" s="328"/>
    </row>
    <row r="2443" spans="1:16" ht="21.75" customHeight="1">
      <c r="A2443" s="1893">
        <v>2441</v>
      </c>
      <c r="B2443" s="8" t="s">
        <v>2455</v>
      </c>
      <c r="C2443" s="868" t="s">
        <v>13167</v>
      </c>
      <c r="D2443" s="38" t="s">
        <v>35203</v>
      </c>
      <c r="E2443" s="8" t="s">
        <v>29865</v>
      </c>
      <c r="F2443" s="1117" t="s">
        <v>358</v>
      </c>
      <c r="G2443" s="38" t="s">
        <v>23834</v>
      </c>
      <c r="H2443" s="668"/>
      <c r="I2443" s="51" t="s">
        <v>21571</v>
      </c>
      <c r="J2443" s="1887">
        <v>1</v>
      </c>
      <c r="K2443" s="1887" t="s">
        <v>4524</v>
      </c>
      <c r="L2443" s="8" t="s">
        <v>22984</v>
      </c>
      <c r="M2443" s="5" t="s">
        <v>4204</v>
      </c>
      <c r="N2443" s="5"/>
      <c r="O2443" s="1884"/>
      <c r="P2443" s="328"/>
    </row>
    <row r="2444" spans="1:16" ht="21.75" customHeight="1">
      <c r="A2444" s="1893">
        <v>2442</v>
      </c>
      <c r="B2444" s="8" t="s">
        <v>2455</v>
      </c>
      <c r="C2444" s="916" t="s">
        <v>13167</v>
      </c>
      <c r="D2444" s="38" t="s">
        <v>35204</v>
      </c>
      <c r="E2444" s="8" t="s">
        <v>29866</v>
      </c>
      <c r="F2444" s="1116" t="s">
        <v>358</v>
      </c>
      <c r="G2444" s="38" t="s">
        <v>24645</v>
      </c>
      <c r="H2444" s="38"/>
      <c r="I2444" s="51" t="s">
        <v>24646</v>
      </c>
      <c r="J2444" s="1887">
        <v>1</v>
      </c>
      <c r="K2444" s="1887" t="s">
        <v>4524</v>
      </c>
      <c r="L2444" s="8" t="s">
        <v>22984</v>
      </c>
      <c r="M2444" s="5" t="s">
        <v>6761</v>
      </c>
      <c r="N2444" s="5"/>
      <c r="O2444" s="1884"/>
      <c r="P2444" s="328"/>
    </row>
    <row r="2445" spans="1:16" ht="21.75" customHeight="1">
      <c r="A2445" s="1893">
        <v>2443</v>
      </c>
      <c r="B2445" s="8" t="s">
        <v>2455</v>
      </c>
      <c r="C2445" s="1173" t="s">
        <v>13167</v>
      </c>
      <c r="D2445" s="8" t="s">
        <v>25623</v>
      </c>
      <c r="E2445" s="8" t="s">
        <v>29867</v>
      </c>
      <c r="F2445" s="1172" t="s">
        <v>2457</v>
      </c>
      <c r="G2445" s="8" t="s">
        <v>25671</v>
      </c>
      <c r="H2445" s="8"/>
      <c r="I2445" s="24" t="s">
        <v>21507</v>
      </c>
      <c r="J2445" s="1889">
        <v>1</v>
      </c>
      <c r="K2445" s="1889" t="s">
        <v>4524</v>
      </c>
      <c r="L2445" s="8" t="s">
        <v>22984</v>
      </c>
      <c r="M2445" s="5" t="s">
        <v>8940</v>
      </c>
      <c r="N2445" s="5"/>
      <c r="O2445" s="1884"/>
      <c r="P2445" s="328"/>
    </row>
    <row r="2446" spans="1:16" ht="21.75" customHeight="1">
      <c r="A2446" s="1893">
        <v>2444</v>
      </c>
      <c r="B2446" s="8" t="s">
        <v>2455</v>
      </c>
      <c r="C2446" s="864" t="s">
        <v>13167</v>
      </c>
      <c r="D2446" s="8" t="s">
        <v>22996</v>
      </c>
      <c r="E2446" s="8" t="s">
        <v>29868</v>
      </c>
      <c r="F2446" s="1108" t="s">
        <v>22994</v>
      </c>
      <c r="G2446" s="8" t="s">
        <v>22992</v>
      </c>
      <c r="H2446" s="8"/>
      <c r="I2446" s="24" t="s">
        <v>22863</v>
      </c>
      <c r="J2446" s="1887">
        <v>1</v>
      </c>
      <c r="K2446" s="1887" t="s">
        <v>4524</v>
      </c>
      <c r="L2446" s="8" t="s">
        <v>22995</v>
      </c>
      <c r="M2446" s="5" t="s">
        <v>7122</v>
      </c>
      <c r="N2446" s="5"/>
      <c r="O2446" s="1884"/>
      <c r="P2446" s="328"/>
    </row>
    <row r="2447" spans="1:16" ht="21.75" customHeight="1">
      <c r="A2447" s="1893">
        <v>2445</v>
      </c>
      <c r="B2447" s="8" t="s">
        <v>2455</v>
      </c>
      <c r="C2447" s="866" t="s">
        <v>13167</v>
      </c>
      <c r="D2447" s="8" t="s">
        <v>23123</v>
      </c>
      <c r="E2447" s="8" t="s">
        <v>29869</v>
      </c>
      <c r="F2447" s="1110" t="s">
        <v>358</v>
      </c>
      <c r="G2447" s="8" t="s">
        <v>24852</v>
      </c>
      <c r="H2447" s="429"/>
      <c r="I2447" s="24" t="s">
        <v>21201</v>
      </c>
      <c r="J2447" s="1887">
        <v>1</v>
      </c>
      <c r="K2447" s="1887" t="s">
        <v>4524</v>
      </c>
      <c r="L2447" s="8" t="s">
        <v>23116</v>
      </c>
      <c r="M2447" s="5" t="s">
        <v>7122</v>
      </c>
      <c r="N2447" s="5"/>
      <c r="O2447" s="1884"/>
      <c r="P2447" s="328"/>
    </row>
    <row r="2448" spans="1:16" ht="21.75" customHeight="1">
      <c r="A2448" s="1893">
        <v>2446</v>
      </c>
      <c r="B2448" s="8" t="s">
        <v>2455</v>
      </c>
      <c r="C2448" s="866" t="s">
        <v>13167</v>
      </c>
      <c r="D2448" s="38" t="s">
        <v>23124</v>
      </c>
      <c r="E2448" s="8" t="s">
        <v>29870</v>
      </c>
      <c r="F2448" s="1117" t="s">
        <v>358</v>
      </c>
      <c r="G2448" s="38" t="s">
        <v>23835</v>
      </c>
      <c r="H2448" s="668"/>
      <c r="I2448" s="51" t="s">
        <v>21571</v>
      </c>
      <c r="J2448" s="1887">
        <v>1</v>
      </c>
      <c r="K2448" s="1887" t="s">
        <v>4524</v>
      </c>
      <c r="L2448" s="8" t="s">
        <v>23117</v>
      </c>
      <c r="M2448" s="5" t="s">
        <v>7122</v>
      </c>
      <c r="N2448" s="5"/>
      <c r="O2448" s="1884"/>
      <c r="P2448" s="328"/>
    </row>
    <row r="2449" spans="1:16" ht="21.75" customHeight="1">
      <c r="A2449" s="1893">
        <v>2447</v>
      </c>
      <c r="B2449" s="8" t="s">
        <v>2455</v>
      </c>
      <c r="C2449" s="977" t="s">
        <v>13167</v>
      </c>
      <c r="D2449" s="38" t="s">
        <v>35205</v>
      </c>
      <c r="E2449" s="8" t="s">
        <v>29871</v>
      </c>
      <c r="F2449" s="1117" t="s">
        <v>25604</v>
      </c>
      <c r="G2449" s="38" t="s">
        <v>25605</v>
      </c>
      <c r="H2449" s="668"/>
      <c r="I2449" s="51" t="s">
        <v>25606</v>
      </c>
      <c r="J2449" s="1889">
        <v>1</v>
      </c>
      <c r="K2449" s="1889" t="s">
        <v>4524</v>
      </c>
      <c r="L2449" s="8" t="s">
        <v>23117</v>
      </c>
      <c r="M2449" s="5" t="s">
        <v>4204</v>
      </c>
      <c r="N2449" s="5"/>
      <c r="O2449" s="1884"/>
      <c r="P2449" s="328"/>
    </row>
    <row r="2450" spans="1:16" ht="21.75" customHeight="1">
      <c r="A2450" s="1893">
        <v>2448</v>
      </c>
      <c r="B2450" s="8" t="s">
        <v>2455</v>
      </c>
      <c r="C2450" s="1173" t="s">
        <v>13167</v>
      </c>
      <c r="D2450" s="38" t="s">
        <v>25621</v>
      </c>
      <c r="E2450" s="38" t="s">
        <v>29872</v>
      </c>
      <c r="F2450" s="1116" t="s">
        <v>2457</v>
      </c>
      <c r="G2450" s="38" t="s">
        <v>25667</v>
      </c>
      <c r="H2450" s="38"/>
      <c r="I2450" s="51" t="s">
        <v>21507</v>
      </c>
      <c r="J2450" s="1889">
        <v>1</v>
      </c>
      <c r="K2450" s="1889" t="s">
        <v>4524</v>
      </c>
      <c r="L2450" s="8" t="s">
        <v>23117</v>
      </c>
      <c r="M2450" s="5" t="s">
        <v>6761</v>
      </c>
      <c r="N2450" s="5"/>
      <c r="O2450" s="1884"/>
      <c r="P2450" s="328"/>
    </row>
    <row r="2451" spans="1:16" ht="21.75" customHeight="1">
      <c r="A2451" s="1893">
        <v>2449</v>
      </c>
      <c r="B2451" s="8" t="s">
        <v>2455</v>
      </c>
      <c r="C2451" s="1291" t="s">
        <v>13167</v>
      </c>
      <c r="D2451" s="8"/>
      <c r="E2451" s="8" t="str">
        <f>L2451&amp;M2451</f>
        <v>DZ12V047103</v>
      </c>
      <c r="F2451" s="1289" t="s">
        <v>2457</v>
      </c>
      <c r="G2451" s="8" t="s">
        <v>37721</v>
      </c>
      <c r="H2451" s="8"/>
      <c r="I2451" s="24" t="s">
        <v>27631</v>
      </c>
      <c r="J2451" s="1889">
        <v>1</v>
      </c>
      <c r="K2451" s="1889" t="s">
        <v>4524</v>
      </c>
      <c r="L2451" s="8" t="s">
        <v>23117</v>
      </c>
      <c r="M2451" s="5" t="s">
        <v>37722</v>
      </c>
      <c r="N2451" s="5"/>
      <c r="O2451" s="1884"/>
      <c r="P2451" s="328"/>
    </row>
    <row r="2452" spans="1:16" ht="21.75" customHeight="1">
      <c r="A2452" s="1893">
        <v>2450</v>
      </c>
      <c r="B2452" s="8" t="s">
        <v>2455</v>
      </c>
      <c r="C2452" s="866" t="s">
        <v>13167</v>
      </c>
      <c r="D2452" s="8" t="s">
        <v>23125</v>
      </c>
      <c r="E2452" s="8" t="s">
        <v>29873</v>
      </c>
      <c r="F2452" s="1110" t="s">
        <v>358</v>
      </c>
      <c r="G2452" s="8" t="s">
        <v>23836</v>
      </c>
      <c r="H2452" s="429"/>
      <c r="I2452" s="24" t="s">
        <v>20297</v>
      </c>
      <c r="J2452" s="1887">
        <v>1</v>
      </c>
      <c r="K2452" s="1887" t="s">
        <v>4524</v>
      </c>
      <c r="L2452" s="8" t="s">
        <v>23118</v>
      </c>
      <c r="M2452" s="5" t="s">
        <v>7122</v>
      </c>
      <c r="N2452" s="5"/>
      <c r="O2452" s="1884"/>
      <c r="P2452" s="328"/>
    </row>
    <row r="2453" spans="1:16" ht="21.75" customHeight="1">
      <c r="A2453" s="1893">
        <v>2451</v>
      </c>
      <c r="B2453" s="8" t="s">
        <v>2455</v>
      </c>
      <c r="C2453" s="866" t="s">
        <v>13167</v>
      </c>
      <c r="D2453" s="38" t="s">
        <v>23126</v>
      </c>
      <c r="E2453" s="8" t="s">
        <v>29874</v>
      </c>
      <c r="F2453" s="1117" t="s">
        <v>358</v>
      </c>
      <c r="G2453" s="38" t="s">
        <v>23837</v>
      </c>
      <c r="H2453" s="668"/>
      <c r="I2453" s="51" t="s">
        <v>18285</v>
      </c>
      <c r="J2453" s="1887">
        <v>1</v>
      </c>
      <c r="K2453" s="1887" t="s">
        <v>4524</v>
      </c>
      <c r="L2453" s="8" t="s">
        <v>23119</v>
      </c>
      <c r="M2453" s="5" t="s">
        <v>7122</v>
      </c>
      <c r="N2453" s="5"/>
      <c r="O2453" s="1884"/>
      <c r="P2453" s="328"/>
    </row>
    <row r="2454" spans="1:16" ht="21.75" customHeight="1">
      <c r="A2454" s="1893">
        <v>2452</v>
      </c>
      <c r="B2454" s="8" t="s">
        <v>2455</v>
      </c>
      <c r="C2454" s="947" t="s">
        <v>13167</v>
      </c>
      <c r="D2454" s="38" t="s">
        <v>24539</v>
      </c>
      <c r="E2454" s="8" t="s">
        <v>29875</v>
      </c>
      <c r="F2454" s="1117" t="s">
        <v>25205</v>
      </c>
      <c r="G2454" s="38" t="s">
        <v>24647</v>
      </c>
      <c r="H2454" s="668"/>
      <c r="I2454" s="51" t="s">
        <v>25206</v>
      </c>
      <c r="J2454" s="1887">
        <v>1</v>
      </c>
      <c r="K2454" s="1887" t="s">
        <v>4524</v>
      </c>
      <c r="L2454" s="8" t="s">
        <v>23119</v>
      </c>
      <c r="M2454" s="5" t="s">
        <v>4204</v>
      </c>
      <c r="N2454" s="5"/>
      <c r="O2454" s="1884"/>
      <c r="P2454" s="328"/>
    </row>
    <row r="2455" spans="1:16" ht="21.75" customHeight="1">
      <c r="A2455" s="1893">
        <v>2453</v>
      </c>
      <c r="B2455" s="8" t="s">
        <v>2455</v>
      </c>
      <c r="C2455" s="977" t="s">
        <v>13167</v>
      </c>
      <c r="D2455" s="8" t="s">
        <v>35206</v>
      </c>
      <c r="E2455" s="8" t="s">
        <v>29876</v>
      </c>
      <c r="F2455" s="1108" t="s">
        <v>2457</v>
      </c>
      <c r="G2455" s="8" t="s">
        <v>25212</v>
      </c>
      <c r="H2455" s="8"/>
      <c r="I2455" s="24" t="s">
        <v>18284</v>
      </c>
      <c r="J2455" s="1889">
        <v>1</v>
      </c>
      <c r="K2455" s="1889" t="s">
        <v>4524</v>
      </c>
      <c r="L2455" s="8" t="s">
        <v>23119</v>
      </c>
      <c r="M2455" s="5" t="s">
        <v>6761</v>
      </c>
      <c r="N2455" s="5"/>
      <c r="O2455" s="1884"/>
      <c r="P2455" s="328"/>
    </row>
    <row r="2456" spans="1:16" ht="21.75" customHeight="1">
      <c r="A2456" s="1893">
        <v>2454</v>
      </c>
      <c r="B2456" s="8" t="s">
        <v>2455</v>
      </c>
      <c r="C2456" s="866" t="s">
        <v>13167</v>
      </c>
      <c r="D2456" s="8" t="s">
        <v>23127</v>
      </c>
      <c r="E2456" s="8" t="s">
        <v>29877</v>
      </c>
      <c r="F2456" s="1110" t="s">
        <v>358</v>
      </c>
      <c r="G2456" s="8" t="s">
        <v>23838</v>
      </c>
      <c r="H2456" s="429"/>
      <c r="I2456" s="24" t="s">
        <v>18285</v>
      </c>
      <c r="J2456" s="1887">
        <v>1</v>
      </c>
      <c r="K2456" s="1887" t="s">
        <v>4524</v>
      </c>
      <c r="L2456" s="8" t="s">
        <v>23120</v>
      </c>
      <c r="M2456" s="5" t="s">
        <v>7122</v>
      </c>
      <c r="N2456" s="5"/>
      <c r="O2456" s="1884"/>
      <c r="P2456" s="328"/>
    </row>
    <row r="2457" spans="1:16" ht="21.75" customHeight="1">
      <c r="A2457" s="1893">
        <v>2455</v>
      </c>
      <c r="B2457" s="8" t="s">
        <v>2455</v>
      </c>
      <c r="C2457" s="866" t="s">
        <v>13167</v>
      </c>
      <c r="D2457" s="38" t="s">
        <v>23128</v>
      </c>
      <c r="E2457" s="8" t="s">
        <v>29878</v>
      </c>
      <c r="F2457" s="1117" t="s">
        <v>358</v>
      </c>
      <c r="G2457" s="38" t="s">
        <v>23839</v>
      </c>
      <c r="H2457" s="668"/>
      <c r="I2457" s="51" t="s">
        <v>23840</v>
      </c>
      <c r="J2457" s="1887">
        <v>1</v>
      </c>
      <c r="K2457" s="1887" t="s">
        <v>4524</v>
      </c>
      <c r="L2457" s="8" t="s">
        <v>23121</v>
      </c>
      <c r="M2457" s="5" t="s">
        <v>7122</v>
      </c>
      <c r="N2457" s="5"/>
      <c r="O2457" s="1884"/>
      <c r="P2457" s="328"/>
    </row>
    <row r="2458" spans="1:16" ht="21.75" customHeight="1">
      <c r="A2458" s="1893">
        <v>2456</v>
      </c>
      <c r="B2458" s="8" t="s">
        <v>2455</v>
      </c>
      <c r="C2458" s="977" t="s">
        <v>13167</v>
      </c>
      <c r="D2458" s="38" t="s">
        <v>35207</v>
      </c>
      <c r="E2458" s="38" t="s">
        <v>29879</v>
      </c>
      <c r="F2458" s="1116" t="s">
        <v>2457</v>
      </c>
      <c r="G2458" s="38" t="s">
        <v>25213</v>
      </c>
      <c r="H2458" s="38"/>
      <c r="I2458" s="51" t="s">
        <v>23114</v>
      </c>
      <c r="J2458" s="1889">
        <v>1</v>
      </c>
      <c r="K2458" s="1889" t="s">
        <v>4524</v>
      </c>
      <c r="L2458" s="8" t="s">
        <v>23121</v>
      </c>
      <c r="M2458" s="5" t="s">
        <v>4204</v>
      </c>
      <c r="N2458" s="5"/>
      <c r="O2458" s="1884"/>
      <c r="P2458" s="328"/>
    </row>
    <row r="2459" spans="1:16" ht="21.75" customHeight="1">
      <c r="A2459" s="1893">
        <v>2457</v>
      </c>
      <c r="B2459" s="8" t="s">
        <v>2455</v>
      </c>
      <c r="C2459" s="1267" t="s">
        <v>13167</v>
      </c>
      <c r="D2459" s="8"/>
      <c r="E2459" s="8" t="str">
        <f>L2459&amp;M2459</f>
        <v>DZ12V047502</v>
      </c>
      <c r="F2459" s="1266" t="s">
        <v>2457</v>
      </c>
      <c r="G2459" s="8" t="s">
        <v>37310</v>
      </c>
      <c r="H2459" s="8"/>
      <c r="I2459" s="24"/>
      <c r="J2459" s="1889">
        <v>1</v>
      </c>
      <c r="K2459" s="1889" t="s">
        <v>4524</v>
      </c>
      <c r="L2459" s="8" t="s">
        <v>23121</v>
      </c>
      <c r="M2459" s="5" t="s">
        <v>37311</v>
      </c>
      <c r="N2459" s="5"/>
      <c r="O2459" s="1884"/>
      <c r="P2459" s="328"/>
    </row>
    <row r="2460" spans="1:16" ht="21.75" customHeight="1">
      <c r="A2460" s="1893">
        <v>2458</v>
      </c>
      <c r="B2460" s="8" t="s">
        <v>2455</v>
      </c>
      <c r="C2460" s="866" t="s">
        <v>13167</v>
      </c>
      <c r="D2460" s="8" t="s">
        <v>23129</v>
      </c>
      <c r="E2460" s="8" t="s">
        <v>29880</v>
      </c>
      <c r="F2460" s="1110" t="s">
        <v>358</v>
      </c>
      <c r="G2460" s="8" t="s">
        <v>23841</v>
      </c>
      <c r="H2460" s="429"/>
      <c r="I2460" s="24" t="s">
        <v>23842</v>
      </c>
      <c r="J2460" s="1887">
        <v>1</v>
      </c>
      <c r="K2460" s="1887" t="s">
        <v>4524</v>
      </c>
      <c r="L2460" s="8" t="s">
        <v>23122</v>
      </c>
      <c r="M2460" s="5" t="s">
        <v>7122</v>
      </c>
      <c r="N2460" s="5"/>
      <c r="O2460" s="1884"/>
      <c r="P2460" s="328"/>
    </row>
    <row r="2461" spans="1:16" ht="21.75" customHeight="1">
      <c r="A2461" s="1893">
        <v>2459</v>
      </c>
      <c r="B2461" s="8" t="s">
        <v>2455</v>
      </c>
      <c r="C2461" s="868" t="s">
        <v>13167</v>
      </c>
      <c r="D2461" s="8" t="s">
        <v>23185</v>
      </c>
      <c r="E2461" s="8" t="s">
        <v>29881</v>
      </c>
      <c r="F2461" s="1110" t="s">
        <v>358</v>
      </c>
      <c r="G2461" s="8" t="s">
        <v>23843</v>
      </c>
      <c r="H2461" s="429"/>
      <c r="I2461" s="24" t="s">
        <v>23844</v>
      </c>
      <c r="J2461" s="1887">
        <v>1</v>
      </c>
      <c r="K2461" s="1887" t="s">
        <v>4524</v>
      </c>
      <c r="L2461" s="8" t="s">
        <v>23184</v>
      </c>
      <c r="M2461" s="5" t="s">
        <v>7122</v>
      </c>
      <c r="N2461" s="5"/>
      <c r="O2461" s="1884"/>
      <c r="P2461" s="328"/>
    </row>
    <row r="2462" spans="1:16" ht="21.75" customHeight="1">
      <c r="A2462" s="1893">
        <v>2460</v>
      </c>
      <c r="B2462" s="8" t="s">
        <v>2455</v>
      </c>
      <c r="C2462" s="870" t="s">
        <v>13167</v>
      </c>
      <c r="D2462" s="8" t="s">
        <v>35208</v>
      </c>
      <c r="E2462" s="8" t="s">
        <v>29882</v>
      </c>
      <c r="F2462" s="1110" t="s">
        <v>358</v>
      </c>
      <c r="G2462" s="8" t="s">
        <v>23845</v>
      </c>
      <c r="H2462" s="429"/>
      <c r="I2462" s="24" t="s">
        <v>23846</v>
      </c>
      <c r="J2462" s="1887">
        <v>1</v>
      </c>
      <c r="K2462" s="1887" t="s">
        <v>4524</v>
      </c>
      <c r="L2462" s="8" t="s">
        <v>23200</v>
      </c>
      <c r="M2462" s="5" t="s">
        <v>7122</v>
      </c>
      <c r="N2462" s="5"/>
      <c r="O2462" s="1884"/>
      <c r="P2462" s="328"/>
    </row>
    <row r="2463" spans="1:16" ht="21.75" customHeight="1">
      <c r="A2463" s="1893">
        <v>2461</v>
      </c>
      <c r="B2463" s="8" t="s">
        <v>2455</v>
      </c>
      <c r="C2463" s="874" t="s">
        <v>13167</v>
      </c>
      <c r="D2463" s="38" t="s">
        <v>23228</v>
      </c>
      <c r="E2463" s="8" t="s">
        <v>29883</v>
      </c>
      <c r="F2463" s="1117" t="s">
        <v>358</v>
      </c>
      <c r="G2463" s="38" t="s">
        <v>23847</v>
      </c>
      <c r="H2463" s="668"/>
      <c r="I2463" s="935" t="s">
        <v>24386</v>
      </c>
      <c r="J2463" s="1887">
        <v>1</v>
      </c>
      <c r="K2463" s="1887" t="s">
        <v>4524</v>
      </c>
      <c r="L2463" s="8" t="s">
        <v>23227</v>
      </c>
      <c r="M2463" s="5" t="s">
        <v>7122</v>
      </c>
      <c r="N2463" s="5"/>
      <c r="O2463" s="1884"/>
      <c r="P2463" s="328"/>
    </row>
    <row r="2464" spans="1:16" ht="21.75" customHeight="1">
      <c r="A2464" s="1893">
        <v>2462</v>
      </c>
      <c r="B2464" s="8" t="s">
        <v>2455</v>
      </c>
      <c r="C2464" s="934" t="s">
        <v>13167</v>
      </c>
      <c r="D2464" s="8" t="s">
        <v>35209</v>
      </c>
      <c r="E2464" s="8" t="s">
        <v>29884</v>
      </c>
      <c r="F2464" s="1108" t="s">
        <v>358</v>
      </c>
      <c r="G2464" s="8" t="s">
        <v>24387</v>
      </c>
      <c r="H2464" s="8"/>
      <c r="I2464" s="24" t="s">
        <v>24386</v>
      </c>
      <c r="J2464" s="1889">
        <v>1</v>
      </c>
      <c r="K2464" s="1889" t="s">
        <v>4524</v>
      </c>
      <c r="L2464" s="8" t="s">
        <v>23227</v>
      </c>
      <c r="M2464" s="5" t="s">
        <v>4204</v>
      </c>
      <c r="N2464" s="5"/>
      <c r="O2464" s="1884"/>
      <c r="P2464" s="328"/>
    </row>
    <row r="2465" spans="1:16" ht="21.75" customHeight="1">
      <c r="A2465" s="1893">
        <v>2463</v>
      </c>
      <c r="B2465" s="8" t="s">
        <v>2455</v>
      </c>
      <c r="C2465" s="882" t="s">
        <v>13167</v>
      </c>
      <c r="D2465" s="8" t="s">
        <v>23348</v>
      </c>
      <c r="E2465" s="8" t="s">
        <v>29885</v>
      </c>
      <c r="F2465" s="1110" t="s">
        <v>358</v>
      </c>
      <c r="G2465" s="8" t="s">
        <v>23848</v>
      </c>
      <c r="H2465" s="429"/>
      <c r="I2465" s="24" t="s">
        <v>21571</v>
      </c>
      <c r="J2465" s="1889">
        <v>1</v>
      </c>
      <c r="K2465" s="1889" t="s">
        <v>4524</v>
      </c>
      <c r="L2465" s="8" t="s">
        <v>23346</v>
      </c>
      <c r="M2465" s="5" t="s">
        <v>7122</v>
      </c>
      <c r="N2465" s="5"/>
      <c r="O2465" s="1884"/>
      <c r="P2465" s="328"/>
    </row>
    <row r="2466" spans="1:16" ht="21.75" customHeight="1">
      <c r="A2466" s="1893">
        <v>2464</v>
      </c>
      <c r="B2466" s="8" t="s">
        <v>2455</v>
      </c>
      <c r="C2466" s="882" t="s">
        <v>13167</v>
      </c>
      <c r="D2466" s="8" t="s">
        <v>23349</v>
      </c>
      <c r="E2466" s="8" t="s">
        <v>29886</v>
      </c>
      <c r="F2466" s="1110" t="s">
        <v>358</v>
      </c>
      <c r="G2466" s="8" t="s">
        <v>23849</v>
      </c>
      <c r="H2466" s="429"/>
      <c r="I2466" s="24" t="s">
        <v>21571</v>
      </c>
      <c r="J2466" s="1889">
        <v>1</v>
      </c>
      <c r="K2466" s="1889" t="s">
        <v>4524</v>
      </c>
      <c r="L2466" s="8" t="s">
        <v>23347</v>
      </c>
      <c r="M2466" s="5" t="s">
        <v>7122</v>
      </c>
      <c r="N2466" s="5"/>
      <c r="O2466" s="1884"/>
      <c r="P2466" s="328"/>
    </row>
    <row r="2467" spans="1:16" ht="21.75" customHeight="1">
      <c r="A2467" s="1893">
        <v>2465</v>
      </c>
      <c r="B2467" s="8" t="s">
        <v>2455</v>
      </c>
      <c r="C2467" s="890" t="s">
        <v>13167</v>
      </c>
      <c r="D2467" s="8" t="s">
        <v>23491</v>
      </c>
      <c r="E2467" s="8" t="s">
        <v>29887</v>
      </c>
      <c r="F2467" s="1110" t="s">
        <v>358</v>
      </c>
      <c r="G2467" s="8" t="s">
        <v>37071</v>
      </c>
      <c r="H2467" s="429"/>
      <c r="I2467" s="24" t="s">
        <v>21201</v>
      </c>
      <c r="J2467" s="1889">
        <v>1</v>
      </c>
      <c r="K2467" s="1889" t="s">
        <v>4524</v>
      </c>
      <c r="L2467" s="8" t="s">
        <v>23489</v>
      </c>
      <c r="M2467" s="5" t="s">
        <v>7122</v>
      </c>
      <c r="N2467" s="5"/>
      <c r="O2467" s="1884"/>
      <c r="P2467" s="328"/>
    </row>
    <row r="2468" spans="1:16" ht="21.75" customHeight="1">
      <c r="A2468" s="1893">
        <v>2466</v>
      </c>
      <c r="B2468" s="8" t="s">
        <v>2455</v>
      </c>
      <c r="C2468" s="890" t="s">
        <v>13167</v>
      </c>
      <c r="D2468" s="8" t="s">
        <v>23492</v>
      </c>
      <c r="E2468" s="8" t="s">
        <v>29888</v>
      </c>
      <c r="F2468" s="1110" t="s">
        <v>358</v>
      </c>
      <c r="G2468" s="8" t="s">
        <v>23850</v>
      </c>
      <c r="H2468" s="429"/>
      <c r="I2468" s="24" t="s">
        <v>21201</v>
      </c>
      <c r="J2468" s="1889">
        <v>1</v>
      </c>
      <c r="K2468" s="1889" t="s">
        <v>4524</v>
      </c>
      <c r="L2468" s="8" t="s">
        <v>23490</v>
      </c>
      <c r="M2468" s="5" t="s">
        <v>7122</v>
      </c>
      <c r="N2468" s="5"/>
      <c r="O2468" s="1884"/>
      <c r="P2468" s="328"/>
    </row>
    <row r="2469" spans="1:16" ht="21.75" customHeight="1">
      <c r="A2469" s="1893">
        <v>2467</v>
      </c>
      <c r="B2469" s="8" t="s">
        <v>2455</v>
      </c>
      <c r="C2469" s="892" t="s">
        <v>13167</v>
      </c>
      <c r="D2469" s="38" t="s">
        <v>35210</v>
      </c>
      <c r="E2469" s="38" t="s">
        <v>29889</v>
      </c>
      <c r="F2469" s="1117" t="s">
        <v>358</v>
      </c>
      <c r="G2469" s="38" t="s">
        <v>23851</v>
      </c>
      <c r="H2469" s="668"/>
      <c r="I2469" s="51" t="s">
        <v>21201</v>
      </c>
      <c r="J2469" s="1889">
        <v>1</v>
      </c>
      <c r="K2469" s="1889" t="s">
        <v>4524</v>
      </c>
      <c r="L2469" s="8" t="s">
        <v>23524</v>
      </c>
      <c r="M2469" s="5" t="s">
        <v>7122</v>
      </c>
      <c r="N2469" s="5"/>
      <c r="O2469" s="1884"/>
      <c r="P2469" s="328"/>
    </row>
    <row r="2470" spans="1:16" ht="21.75" customHeight="1">
      <c r="A2470" s="1893">
        <v>2468</v>
      </c>
      <c r="B2470" s="8" t="s">
        <v>2455</v>
      </c>
      <c r="C2470" s="1514" t="s">
        <v>13167</v>
      </c>
      <c r="D2470" s="8"/>
      <c r="E2470" s="8" t="str">
        <f>CONCATENATE(L2470,M2470)</f>
        <v>DZ12V048401</v>
      </c>
      <c r="F2470" s="1513" t="s">
        <v>2457</v>
      </c>
      <c r="G2470" s="8" t="s">
        <v>42389</v>
      </c>
      <c r="H2470" s="429"/>
      <c r="I2470" s="24"/>
      <c r="J2470" s="1889">
        <v>1</v>
      </c>
      <c r="K2470" s="1889" t="s">
        <v>4524</v>
      </c>
      <c r="L2470" s="8" t="s">
        <v>23524</v>
      </c>
      <c r="M2470" s="5" t="s">
        <v>42390</v>
      </c>
      <c r="N2470" s="5"/>
      <c r="O2470" s="1884"/>
      <c r="P2470" s="328"/>
    </row>
    <row r="2471" spans="1:16" ht="21.75" customHeight="1">
      <c r="A2471" s="1893">
        <v>2469</v>
      </c>
      <c r="B2471" s="8" t="s">
        <v>2455</v>
      </c>
      <c r="C2471" s="901" t="s">
        <v>13167</v>
      </c>
      <c r="D2471" s="8" t="s">
        <v>35211</v>
      </c>
      <c r="E2471" s="8" t="s">
        <v>29890</v>
      </c>
      <c r="F2471" s="1110" t="s">
        <v>358</v>
      </c>
      <c r="G2471" s="8" t="s">
        <v>23852</v>
      </c>
      <c r="H2471" s="429"/>
      <c r="I2471" s="24" t="s">
        <v>21571</v>
      </c>
      <c r="J2471" s="1889">
        <v>1</v>
      </c>
      <c r="K2471" s="1889" t="s">
        <v>4524</v>
      </c>
      <c r="L2471" s="8" t="s">
        <v>23669</v>
      </c>
      <c r="M2471" s="5" t="s">
        <v>7122</v>
      </c>
      <c r="N2471" s="5"/>
      <c r="O2471" s="1884"/>
      <c r="P2471" s="328"/>
    </row>
    <row r="2472" spans="1:16" ht="21.75" customHeight="1">
      <c r="A2472" s="1893">
        <v>2470</v>
      </c>
      <c r="B2472" s="8" t="s">
        <v>2455</v>
      </c>
      <c r="C2472" s="920" t="s">
        <v>13167</v>
      </c>
      <c r="D2472" s="38" t="s">
        <v>24030</v>
      </c>
      <c r="E2472" s="8" t="s">
        <v>29891</v>
      </c>
      <c r="F2472" s="1117" t="s">
        <v>2457</v>
      </c>
      <c r="G2472" s="38" t="s">
        <v>24026</v>
      </c>
      <c r="H2472" s="668"/>
      <c r="I2472" s="51" t="s">
        <v>18284</v>
      </c>
      <c r="J2472" s="1889">
        <v>1</v>
      </c>
      <c r="K2472" s="1889" t="s">
        <v>4524</v>
      </c>
      <c r="L2472" s="8" t="s">
        <v>24028</v>
      </c>
      <c r="M2472" s="5" t="s">
        <v>7122</v>
      </c>
      <c r="N2472" s="5"/>
      <c r="O2472" s="1884"/>
      <c r="P2472" s="328"/>
    </row>
    <row r="2473" spans="1:16" ht="21.75" customHeight="1">
      <c r="A2473" s="1893">
        <v>2471</v>
      </c>
      <c r="B2473" s="8" t="s">
        <v>2455</v>
      </c>
      <c r="C2473" s="942" t="s">
        <v>13167</v>
      </c>
      <c r="D2473" s="8" t="s">
        <v>24515</v>
      </c>
      <c r="E2473" s="8" t="s">
        <v>29892</v>
      </c>
      <c r="F2473" s="1108" t="s">
        <v>358</v>
      </c>
      <c r="G2473" s="8" t="s">
        <v>24649</v>
      </c>
      <c r="H2473" s="8"/>
      <c r="I2473" s="24" t="s">
        <v>24648</v>
      </c>
      <c r="J2473" s="1889">
        <v>1</v>
      </c>
      <c r="K2473" s="1889" t="s">
        <v>4524</v>
      </c>
      <c r="L2473" s="8" t="s">
        <v>24028</v>
      </c>
      <c r="M2473" s="5" t="s">
        <v>4204</v>
      </c>
      <c r="N2473" s="5"/>
      <c r="O2473" s="1884"/>
      <c r="P2473" s="328"/>
    </row>
    <row r="2474" spans="1:16" ht="21.75" customHeight="1">
      <c r="A2474" s="1893">
        <v>2472</v>
      </c>
      <c r="B2474" s="8" t="s">
        <v>2455</v>
      </c>
      <c r="C2474" s="920" t="s">
        <v>13167</v>
      </c>
      <c r="D2474" s="38" t="s">
        <v>24031</v>
      </c>
      <c r="E2474" s="8" t="s">
        <v>29893</v>
      </c>
      <c r="F2474" s="1117" t="s">
        <v>2457</v>
      </c>
      <c r="G2474" s="38" t="s">
        <v>24027</v>
      </c>
      <c r="H2474" s="668"/>
      <c r="I2474" s="51" t="s">
        <v>18284</v>
      </c>
      <c r="J2474" s="1889">
        <v>1</v>
      </c>
      <c r="K2474" s="1889" t="s">
        <v>4524</v>
      </c>
      <c r="L2474" s="8" t="s">
        <v>24029</v>
      </c>
      <c r="M2474" s="5" t="s">
        <v>7122</v>
      </c>
      <c r="N2474" s="5"/>
      <c r="O2474" s="1884"/>
      <c r="P2474" s="328"/>
    </row>
    <row r="2475" spans="1:16" ht="21.75" customHeight="1">
      <c r="A2475" s="1893">
        <v>2473</v>
      </c>
      <c r="B2475" s="8" t="s">
        <v>2455</v>
      </c>
      <c r="C2475" s="942" t="s">
        <v>13167</v>
      </c>
      <c r="D2475" s="8" t="s">
        <v>24516</v>
      </c>
      <c r="E2475" s="8" t="s">
        <v>29894</v>
      </c>
      <c r="F2475" s="1108" t="s">
        <v>358</v>
      </c>
      <c r="G2475" s="8" t="s">
        <v>43284</v>
      </c>
      <c r="H2475" s="8"/>
      <c r="I2475" s="24" t="s">
        <v>24648</v>
      </c>
      <c r="J2475" s="1889">
        <v>1</v>
      </c>
      <c r="K2475" s="1889" t="s">
        <v>4524</v>
      </c>
      <c r="L2475" s="8" t="s">
        <v>24029</v>
      </c>
      <c r="M2475" s="5" t="s">
        <v>4204</v>
      </c>
      <c r="N2475" s="5"/>
      <c r="O2475" s="1884"/>
      <c r="P2475" s="328"/>
    </row>
    <row r="2476" spans="1:16" ht="21.75" customHeight="1">
      <c r="A2476" s="1893">
        <v>2474</v>
      </c>
      <c r="B2476" s="8" t="s">
        <v>2455</v>
      </c>
      <c r="C2476" s="921" t="s">
        <v>13167</v>
      </c>
      <c r="D2476" s="8" t="s">
        <v>24034</v>
      </c>
      <c r="E2476" s="8" t="s">
        <v>29895</v>
      </c>
      <c r="F2476" s="1108" t="s">
        <v>358</v>
      </c>
      <c r="G2476" s="8" t="s">
        <v>25840</v>
      </c>
      <c r="H2476" s="8"/>
      <c r="I2476" s="24" t="s">
        <v>23846</v>
      </c>
      <c r="J2476" s="1889">
        <v>1</v>
      </c>
      <c r="K2476" s="1889" t="s">
        <v>4524</v>
      </c>
      <c r="L2476" s="8" t="s">
        <v>24033</v>
      </c>
      <c r="M2476" s="5" t="s">
        <v>7122</v>
      </c>
      <c r="N2476" s="5"/>
      <c r="O2476" s="1884"/>
      <c r="P2476" s="328"/>
    </row>
    <row r="2477" spans="1:16" ht="21.75" customHeight="1">
      <c r="A2477" s="1893">
        <v>2475</v>
      </c>
      <c r="B2477" s="8" t="s">
        <v>2455</v>
      </c>
      <c r="C2477" s="921" t="s">
        <v>13167</v>
      </c>
      <c r="D2477" s="8" t="s">
        <v>24037</v>
      </c>
      <c r="E2477" s="8" t="s">
        <v>29896</v>
      </c>
      <c r="F2477" s="1108" t="s">
        <v>358</v>
      </c>
      <c r="G2477" s="8" t="s">
        <v>24650</v>
      </c>
      <c r="H2477" s="8"/>
      <c r="I2477" s="24" t="s">
        <v>24651</v>
      </c>
      <c r="J2477" s="1889">
        <v>1</v>
      </c>
      <c r="K2477" s="1889" t="s">
        <v>4524</v>
      </c>
      <c r="L2477" s="8" t="s">
        <v>24036</v>
      </c>
      <c r="M2477" s="5" t="s">
        <v>7122</v>
      </c>
      <c r="N2477" s="5"/>
      <c r="O2477" s="1884"/>
      <c r="P2477" s="328"/>
    </row>
    <row r="2478" spans="1:16" ht="21.75" customHeight="1">
      <c r="A2478" s="1893">
        <v>2476</v>
      </c>
      <c r="B2478" s="8" t="s">
        <v>2455</v>
      </c>
      <c r="C2478" s="925" t="s">
        <v>13167</v>
      </c>
      <c r="D2478" s="8" t="s">
        <v>24165</v>
      </c>
      <c r="E2478" s="8" t="s">
        <v>29897</v>
      </c>
      <c r="F2478" s="1108" t="s">
        <v>358</v>
      </c>
      <c r="G2478" s="8" t="s">
        <v>24652</v>
      </c>
      <c r="H2478" s="8"/>
      <c r="I2478" s="24" t="s">
        <v>24653</v>
      </c>
      <c r="J2478" s="1889">
        <v>1</v>
      </c>
      <c r="K2478" s="1889" t="s">
        <v>4524</v>
      </c>
      <c r="L2478" s="8" t="s">
        <v>24163</v>
      </c>
      <c r="M2478" s="5" t="s">
        <v>7122</v>
      </c>
      <c r="N2478" s="5"/>
      <c r="O2478" s="1884"/>
      <c r="P2478" s="328"/>
    </row>
    <row r="2479" spans="1:16" ht="21.75" customHeight="1">
      <c r="A2479" s="1893">
        <v>2477</v>
      </c>
      <c r="B2479" s="8" t="s">
        <v>2455</v>
      </c>
      <c r="C2479" s="925" t="s">
        <v>13167</v>
      </c>
      <c r="D2479" s="8" t="s">
        <v>24166</v>
      </c>
      <c r="E2479" s="8" t="s">
        <v>29898</v>
      </c>
      <c r="F2479" s="1108" t="s">
        <v>358</v>
      </c>
      <c r="G2479" s="8" t="s">
        <v>24654</v>
      </c>
      <c r="H2479" s="8"/>
      <c r="I2479" s="24" t="s">
        <v>24653</v>
      </c>
      <c r="J2479" s="1889">
        <v>1</v>
      </c>
      <c r="K2479" s="1889" t="s">
        <v>4524</v>
      </c>
      <c r="L2479" s="8" t="s">
        <v>24164</v>
      </c>
      <c r="M2479" s="5" t="s">
        <v>7122</v>
      </c>
      <c r="N2479" s="5"/>
      <c r="O2479" s="1884"/>
      <c r="P2479" s="328"/>
    </row>
    <row r="2480" spans="1:16" ht="21.75" customHeight="1">
      <c r="A2480" s="1893">
        <v>2478</v>
      </c>
      <c r="B2480" s="8" t="s">
        <v>2455</v>
      </c>
      <c r="C2480" s="928" t="s">
        <v>13167</v>
      </c>
      <c r="D2480" s="38" t="s">
        <v>35212</v>
      </c>
      <c r="E2480" s="8" t="s">
        <v>29899</v>
      </c>
      <c r="F2480" s="1117" t="s">
        <v>358</v>
      </c>
      <c r="G2480" s="38" t="s">
        <v>24655</v>
      </c>
      <c r="H2480" s="668"/>
      <c r="I2480" s="51" t="s">
        <v>24656</v>
      </c>
      <c r="J2480" s="1889">
        <v>1</v>
      </c>
      <c r="K2480" s="1889" t="s">
        <v>4524</v>
      </c>
      <c r="L2480" s="8" t="s">
        <v>24178</v>
      </c>
      <c r="M2480" s="5" t="s">
        <v>7122</v>
      </c>
      <c r="N2480" s="5"/>
      <c r="O2480" s="1884"/>
      <c r="P2480" s="328"/>
    </row>
    <row r="2481" spans="1:16" ht="21.75" customHeight="1">
      <c r="A2481" s="1893">
        <v>2479</v>
      </c>
      <c r="B2481" s="8" t="s">
        <v>2455</v>
      </c>
      <c r="C2481" s="1173" t="s">
        <v>13167</v>
      </c>
      <c r="D2481" s="8" t="s">
        <v>35213</v>
      </c>
      <c r="E2481" s="8" t="s">
        <v>29900</v>
      </c>
      <c r="F2481" s="1172" t="s">
        <v>2457</v>
      </c>
      <c r="G2481" s="8" t="s">
        <v>25705</v>
      </c>
      <c r="H2481" s="8"/>
      <c r="I2481" s="24" t="s">
        <v>21507</v>
      </c>
      <c r="J2481" s="1889">
        <v>1</v>
      </c>
      <c r="K2481" s="1889" t="s">
        <v>4524</v>
      </c>
      <c r="L2481" s="8" t="s">
        <v>24178</v>
      </c>
      <c r="M2481" s="5" t="s">
        <v>4204</v>
      </c>
      <c r="N2481" s="5"/>
      <c r="O2481" s="1884"/>
      <c r="P2481" s="328"/>
    </row>
    <row r="2482" spans="1:16" ht="21.75" customHeight="1">
      <c r="A2482" s="1893">
        <v>2480</v>
      </c>
      <c r="B2482" s="8" t="s">
        <v>2455</v>
      </c>
      <c r="C2482" s="928" t="s">
        <v>13167</v>
      </c>
      <c r="D2482" s="8" t="s">
        <v>35214</v>
      </c>
      <c r="E2482" s="8" t="s">
        <v>29901</v>
      </c>
      <c r="F2482" s="1108" t="s">
        <v>358</v>
      </c>
      <c r="G2482" s="8" t="s">
        <v>24657</v>
      </c>
      <c r="H2482" s="8"/>
      <c r="I2482" s="24" t="s">
        <v>21201</v>
      </c>
      <c r="J2482" s="1889">
        <v>1</v>
      </c>
      <c r="K2482" s="1889" t="s">
        <v>4524</v>
      </c>
      <c r="L2482" s="8" t="s">
        <v>24179</v>
      </c>
      <c r="M2482" s="5" t="s">
        <v>7122</v>
      </c>
      <c r="N2482" s="5"/>
      <c r="O2482" s="1884"/>
      <c r="P2482" s="328"/>
    </row>
    <row r="2483" spans="1:16" ht="21.75" customHeight="1">
      <c r="A2483" s="1893">
        <v>2481</v>
      </c>
      <c r="B2483" s="8" t="s">
        <v>2455</v>
      </c>
      <c r="C2483" s="928" t="s">
        <v>13167</v>
      </c>
      <c r="D2483" s="38" t="s">
        <v>35215</v>
      </c>
      <c r="E2483" s="8" t="s">
        <v>29902</v>
      </c>
      <c r="F2483" s="1117" t="s">
        <v>13842</v>
      </c>
      <c r="G2483" s="38" t="s">
        <v>24658</v>
      </c>
      <c r="H2483" s="668"/>
      <c r="I2483" s="51" t="s">
        <v>19474</v>
      </c>
      <c r="J2483" s="1889">
        <v>1</v>
      </c>
      <c r="K2483" s="1889" t="s">
        <v>4524</v>
      </c>
      <c r="L2483" s="8" t="s">
        <v>24180</v>
      </c>
      <c r="M2483" s="5" t="s">
        <v>7122</v>
      </c>
      <c r="N2483" s="5"/>
      <c r="O2483" s="1884"/>
      <c r="P2483" s="328"/>
    </row>
    <row r="2484" spans="1:16" ht="21.75" customHeight="1">
      <c r="A2484" s="1893">
        <v>2482</v>
      </c>
      <c r="B2484" s="8" t="s">
        <v>2455</v>
      </c>
      <c r="C2484" s="1173" t="s">
        <v>13167</v>
      </c>
      <c r="D2484" s="8" t="s">
        <v>25707</v>
      </c>
      <c r="E2484" s="8" t="s">
        <v>29903</v>
      </c>
      <c r="F2484" s="1172" t="s">
        <v>2457</v>
      </c>
      <c r="G2484" s="8" t="s">
        <v>25710</v>
      </c>
      <c r="H2484" s="8"/>
      <c r="I2484" s="24" t="s">
        <v>19473</v>
      </c>
      <c r="J2484" s="1889">
        <v>1</v>
      </c>
      <c r="K2484" s="1889" t="s">
        <v>4524</v>
      </c>
      <c r="L2484" s="8" t="s">
        <v>24180</v>
      </c>
      <c r="M2484" s="5" t="s">
        <v>4204</v>
      </c>
      <c r="N2484" s="5"/>
      <c r="O2484" s="1884"/>
      <c r="P2484" s="328"/>
    </row>
    <row r="2485" spans="1:16" ht="21.75" customHeight="1">
      <c r="A2485" s="1893">
        <v>2483</v>
      </c>
      <c r="B2485" s="8" t="s">
        <v>2455</v>
      </c>
      <c r="C2485" s="928" t="s">
        <v>13167</v>
      </c>
      <c r="D2485" s="8" t="s">
        <v>35216</v>
      </c>
      <c r="E2485" s="8" t="s">
        <v>29904</v>
      </c>
      <c r="F2485" s="1108" t="s">
        <v>358</v>
      </c>
      <c r="G2485" s="8" t="s">
        <v>24659</v>
      </c>
      <c r="H2485" s="8"/>
      <c r="I2485" s="24" t="s">
        <v>18555</v>
      </c>
      <c r="J2485" s="1889">
        <v>1</v>
      </c>
      <c r="K2485" s="1889" t="s">
        <v>4524</v>
      </c>
      <c r="L2485" s="8" t="s">
        <v>24181</v>
      </c>
      <c r="M2485" s="5" t="s">
        <v>7122</v>
      </c>
      <c r="N2485" s="5"/>
      <c r="O2485" s="1884"/>
      <c r="P2485" s="328"/>
    </row>
    <row r="2486" spans="1:16" ht="21.75" customHeight="1">
      <c r="A2486" s="1893">
        <v>2484</v>
      </c>
      <c r="B2486" s="8" t="s">
        <v>2455</v>
      </c>
      <c r="C2486" s="928" t="s">
        <v>13167</v>
      </c>
      <c r="D2486" s="8" t="s">
        <v>35217</v>
      </c>
      <c r="E2486" s="8" t="s">
        <v>29905</v>
      </c>
      <c r="F2486" s="1108" t="s">
        <v>358</v>
      </c>
      <c r="G2486" s="8" t="s">
        <v>24660</v>
      </c>
      <c r="H2486" s="8"/>
      <c r="I2486" s="24" t="s">
        <v>18555</v>
      </c>
      <c r="J2486" s="1889">
        <v>1</v>
      </c>
      <c r="K2486" s="1889" t="s">
        <v>4524</v>
      </c>
      <c r="L2486" s="8" t="s">
        <v>24182</v>
      </c>
      <c r="M2486" s="5" t="s">
        <v>7122</v>
      </c>
      <c r="N2486" s="5"/>
      <c r="O2486" s="1884"/>
      <c r="P2486" s="328"/>
    </row>
    <row r="2487" spans="1:16" ht="21.75" customHeight="1">
      <c r="A2487" s="1893">
        <v>2485</v>
      </c>
      <c r="B2487" s="8" t="s">
        <v>2455</v>
      </c>
      <c r="C2487" s="928" t="s">
        <v>13167</v>
      </c>
      <c r="D2487" s="8" t="s">
        <v>35218</v>
      </c>
      <c r="E2487" s="8" t="s">
        <v>29906</v>
      </c>
      <c r="F2487" s="1108" t="s">
        <v>358</v>
      </c>
      <c r="G2487" s="8" t="s">
        <v>24661</v>
      </c>
      <c r="H2487" s="8"/>
      <c r="I2487" s="24" t="s">
        <v>24662</v>
      </c>
      <c r="J2487" s="1889">
        <v>1</v>
      </c>
      <c r="K2487" s="1889" t="s">
        <v>4524</v>
      </c>
      <c r="L2487" s="8" t="s">
        <v>24183</v>
      </c>
      <c r="M2487" s="5" t="s">
        <v>7122</v>
      </c>
      <c r="N2487" s="5"/>
      <c r="O2487" s="1884"/>
      <c r="P2487" s="328"/>
    </row>
    <row r="2488" spans="1:16" ht="21.75" customHeight="1">
      <c r="A2488" s="1893">
        <v>2486</v>
      </c>
      <c r="B2488" s="8" t="s">
        <v>2455</v>
      </c>
      <c r="C2488" s="928" t="s">
        <v>13167</v>
      </c>
      <c r="D2488" s="8" t="s">
        <v>35219</v>
      </c>
      <c r="E2488" s="8" t="s">
        <v>29907</v>
      </c>
      <c r="F2488" s="1108" t="s">
        <v>358</v>
      </c>
      <c r="G2488" s="8" t="s">
        <v>24663</v>
      </c>
      <c r="H2488" s="8"/>
      <c r="I2488" s="24" t="s">
        <v>24646</v>
      </c>
      <c r="J2488" s="1889">
        <v>1</v>
      </c>
      <c r="K2488" s="1889" t="s">
        <v>4524</v>
      </c>
      <c r="L2488" s="8" t="s">
        <v>24188</v>
      </c>
      <c r="M2488" s="5" t="s">
        <v>7122</v>
      </c>
      <c r="N2488" s="5"/>
      <c r="O2488" s="1884"/>
      <c r="P2488" s="328"/>
    </row>
    <row r="2489" spans="1:16" ht="21.75" customHeight="1">
      <c r="A2489" s="1893">
        <v>2487</v>
      </c>
      <c r="B2489" s="8" t="s">
        <v>2455</v>
      </c>
      <c r="C2489" s="933" t="s">
        <v>13167</v>
      </c>
      <c r="D2489" s="8" t="s">
        <v>35220</v>
      </c>
      <c r="E2489" s="8" t="s">
        <v>29908</v>
      </c>
      <c r="F2489" s="1108" t="s">
        <v>358</v>
      </c>
      <c r="G2489" s="8" t="s">
        <v>24664</v>
      </c>
      <c r="H2489" s="8"/>
      <c r="I2489" s="24" t="s">
        <v>24646</v>
      </c>
      <c r="J2489" s="1889">
        <v>1</v>
      </c>
      <c r="K2489" s="1889" t="s">
        <v>4524</v>
      </c>
      <c r="L2489" s="8" t="s">
        <v>24360</v>
      </c>
      <c r="M2489" s="5" t="s">
        <v>7122</v>
      </c>
      <c r="N2489" s="5"/>
      <c r="O2489" s="1884"/>
      <c r="P2489" s="328"/>
    </row>
    <row r="2490" spans="1:16" ht="21.75" customHeight="1">
      <c r="A2490" s="1893">
        <v>2488</v>
      </c>
      <c r="B2490" s="8" t="s">
        <v>2455</v>
      </c>
      <c r="C2490" s="933" t="s">
        <v>13167</v>
      </c>
      <c r="D2490" s="8" t="s">
        <v>35221</v>
      </c>
      <c r="E2490" s="8" t="s">
        <v>29909</v>
      </c>
      <c r="F2490" s="1108" t="s">
        <v>358</v>
      </c>
      <c r="G2490" s="8" t="s">
        <v>24665</v>
      </c>
      <c r="H2490" s="8"/>
      <c r="I2490" s="24" t="s">
        <v>24646</v>
      </c>
      <c r="J2490" s="1889">
        <v>1</v>
      </c>
      <c r="K2490" s="1889" t="s">
        <v>4524</v>
      </c>
      <c r="L2490" s="8" t="s">
        <v>24361</v>
      </c>
      <c r="M2490" s="5" t="s">
        <v>7122</v>
      </c>
      <c r="N2490" s="5"/>
      <c r="O2490" s="1884"/>
      <c r="P2490" s="328"/>
    </row>
    <row r="2491" spans="1:16" ht="21.75" customHeight="1">
      <c r="A2491" s="1893">
        <v>2489</v>
      </c>
      <c r="B2491" s="8" t="s">
        <v>2455</v>
      </c>
      <c r="C2491" s="933" t="s">
        <v>13167</v>
      </c>
      <c r="D2491" s="8" t="s">
        <v>35222</v>
      </c>
      <c r="E2491" s="8" t="s">
        <v>29910</v>
      </c>
      <c r="F2491" s="1108" t="s">
        <v>358</v>
      </c>
      <c r="G2491" s="8" t="s">
        <v>24666</v>
      </c>
      <c r="H2491" s="8"/>
      <c r="I2491" s="24" t="s">
        <v>24646</v>
      </c>
      <c r="J2491" s="1889">
        <v>1</v>
      </c>
      <c r="K2491" s="1889" t="s">
        <v>4524</v>
      </c>
      <c r="L2491" s="8" t="s">
        <v>24362</v>
      </c>
      <c r="M2491" s="5" t="s">
        <v>7122</v>
      </c>
      <c r="N2491" s="5"/>
      <c r="O2491" s="1884"/>
      <c r="P2491" s="328"/>
    </row>
    <row r="2492" spans="1:16" ht="21.75" customHeight="1">
      <c r="A2492" s="1893">
        <v>2490</v>
      </c>
      <c r="B2492" s="8" t="s">
        <v>2455</v>
      </c>
      <c r="C2492" s="950" t="s">
        <v>13167</v>
      </c>
      <c r="D2492" s="8" t="s">
        <v>24680</v>
      </c>
      <c r="E2492" s="8" t="s">
        <v>29911</v>
      </c>
      <c r="F2492" s="1108" t="s">
        <v>2457</v>
      </c>
      <c r="G2492" s="8" t="s">
        <v>25435</v>
      </c>
      <c r="H2492" s="8"/>
      <c r="I2492" s="24" t="s">
        <v>18284</v>
      </c>
      <c r="J2492" s="1889">
        <v>1</v>
      </c>
      <c r="K2492" s="1889" t="s">
        <v>4524</v>
      </c>
      <c r="L2492" s="8" t="s">
        <v>24677</v>
      </c>
      <c r="M2492" s="5" t="s">
        <v>7122</v>
      </c>
      <c r="N2492" s="5"/>
      <c r="O2492" s="1884"/>
      <c r="P2492" s="328"/>
    </row>
    <row r="2493" spans="1:16" ht="21.75" customHeight="1">
      <c r="A2493" s="1893">
        <v>2491</v>
      </c>
      <c r="B2493" s="8" t="s">
        <v>2455</v>
      </c>
      <c r="C2493" s="950" t="s">
        <v>13167</v>
      </c>
      <c r="D2493" s="38" t="s">
        <v>24681</v>
      </c>
      <c r="E2493" s="38" t="s">
        <v>29912</v>
      </c>
      <c r="F2493" s="1116" t="s">
        <v>2457</v>
      </c>
      <c r="G2493" s="38" t="s">
        <v>25307</v>
      </c>
      <c r="H2493" s="38"/>
      <c r="I2493" s="51" t="s">
        <v>21507</v>
      </c>
      <c r="J2493" s="1889">
        <v>1</v>
      </c>
      <c r="K2493" s="1889" t="s">
        <v>4524</v>
      </c>
      <c r="L2493" s="8" t="s">
        <v>24678</v>
      </c>
      <c r="M2493" s="5" t="s">
        <v>7122</v>
      </c>
      <c r="N2493" s="5"/>
      <c r="O2493" s="1884"/>
      <c r="P2493" s="328"/>
    </row>
    <row r="2494" spans="1:16" ht="21.75" customHeight="1">
      <c r="A2494" s="1893">
        <v>2492</v>
      </c>
      <c r="B2494" s="8" t="s">
        <v>2455</v>
      </c>
      <c r="C2494" s="1291" t="s">
        <v>13167</v>
      </c>
      <c r="D2494" s="8"/>
      <c r="E2494" s="8" t="str">
        <f>L2494&amp;M2494</f>
        <v>DZ12V050301</v>
      </c>
      <c r="F2494" s="1289" t="s">
        <v>2457</v>
      </c>
      <c r="G2494" s="8" t="s">
        <v>37723</v>
      </c>
      <c r="H2494" s="8"/>
      <c r="I2494" s="24" t="s">
        <v>27631</v>
      </c>
      <c r="J2494" s="1889">
        <v>1</v>
      </c>
      <c r="K2494" s="1889" t="s">
        <v>4524</v>
      </c>
      <c r="L2494" s="8" t="s">
        <v>24678</v>
      </c>
      <c r="M2494" s="5" t="s">
        <v>37724</v>
      </c>
      <c r="N2494" s="5"/>
      <c r="O2494" s="1884"/>
      <c r="P2494" s="328"/>
    </row>
    <row r="2495" spans="1:16" ht="21.75" customHeight="1">
      <c r="A2495" s="1893">
        <v>2493</v>
      </c>
      <c r="B2495" s="8" t="s">
        <v>2455</v>
      </c>
      <c r="C2495" s="950" t="s">
        <v>13167</v>
      </c>
      <c r="D2495" s="8" t="s">
        <v>24682</v>
      </c>
      <c r="E2495" s="8" t="s">
        <v>29913</v>
      </c>
      <c r="F2495" s="1108" t="s">
        <v>2457</v>
      </c>
      <c r="G2495" s="8" t="s">
        <v>25436</v>
      </c>
      <c r="H2495" s="8"/>
      <c r="I2495" s="24" t="s">
        <v>24676</v>
      </c>
      <c r="J2495" s="1889">
        <v>1</v>
      </c>
      <c r="K2495" s="1889" t="s">
        <v>4524</v>
      </c>
      <c r="L2495" s="8" t="s">
        <v>24679</v>
      </c>
      <c r="M2495" s="5" t="s">
        <v>7122</v>
      </c>
      <c r="N2495" s="5"/>
      <c r="O2495" s="1884"/>
      <c r="P2495" s="328"/>
    </row>
    <row r="2496" spans="1:16" ht="21.75" customHeight="1">
      <c r="A2496" s="1893">
        <v>2494</v>
      </c>
      <c r="B2496" s="8" t="s">
        <v>2455</v>
      </c>
      <c r="C2496" s="960" t="s">
        <v>13167</v>
      </c>
      <c r="D2496" s="8" t="s">
        <v>24822</v>
      </c>
      <c r="E2496" s="8" t="s">
        <v>29914</v>
      </c>
      <c r="F2496" s="1108" t="s">
        <v>2457</v>
      </c>
      <c r="G2496" s="8" t="s">
        <v>25437</v>
      </c>
      <c r="H2496" s="8"/>
      <c r="I2496" s="24" t="s">
        <v>18284</v>
      </c>
      <c r="J2496" s="1889">
        <v>1</v>
      </c>
      <c r="K2496" s="1889" t="s">
        <v>4524</v>
      </c>
      <c r="L2496" s="8" t="s">
        <v>24820</v>
      </c>
      <c r="M2496" s="5" t="s">
        <v>7122</v>
      </c>
      <c r="N2496" s="5"/>
      <c r="O2496" s="1884"/>
      <c r="P2496" s="328"/>
    </row>
    <row r="2497" spans="1:16" ht="21.75" customHeight="1">
      <c r="A2497" s="1893">
        <v>2495</v>
      </c>
      <c r="B2497" s="8" t="s">
        <v>2455</v>
      </c>
      <c r="C2497" s="960" t="s">
        <v>13167</v>
      </c>
      <c r="D2497" s="38" t="s">
        <v>24823</v>
      </c>
      <c r="E2497" s="8" t="s">
        <v>29915</v>
      </c>
      <c r="F2497" s="1116" t="s">
        <v>2457</v>
      </c>
      <c r="G2497" s="38" t="s">
        <v>25438</v>
      </c>
      <c r="H2497" s="38"/>
      <c r="I2497" s="51" t="s">
        <v>21507</v>
      </c>
      <c r="J2497" s="1889">
        <v>1</v>
      </c>
      <c r="K2497" s="1889" t="s">
        <v>4524</v>
      </c>
      <c r="L2497" s="8" t="s">
        <v>24821</v>
      </c>
      <c r="M2497" s="5" t="s">
        <v>7122</v>
      </c>
      <c r="N2497" s="5"/>
      <c r="O2497" s="1884"/>
      <c r="P2497" s="328"/>
    </row>
    <row r="2498" spans="1:16" ht="21.75" customHeight="1">
      <c r="A2498" s="1893">
        <v>2496</v>
      </c>
      <c r="B2498" s="8" t="s">
        <v>2455</v>
      </c>
      <c r="C2498" s="1173" t="s">
        <v>13167</v>
      </c>
      <c r="D2498" s="8" t="s">
        <v>25725</v>
      </c>
      <c r="E2498" s="8" t="s">
        <v>29916</v>
      </c>
      <c r="F2498" s="1172" t="s">
        <v>25724</v>
      </c>
      <c r="G2498" s="8" t="s">
        <v>25723</v>
      </c>
      <c r="H2498" s="8"/>
      <c r="I2498" s="24" t="s">
        <v>21507</v>
      </c>
      <c r="J2498" s="1889">
        <v>1</v>
      </c>
      <c r="K2498" s="1889" t="s">
        <v>4524</v>
      </c>
      <c r="L2498" s="8" t="s">
        <v>24821</v>
      </c>
      <c r="M2498" s="5" t="s">
        <v>4204</v>
      </c>
      <c r="N2498" s="5"/>
      <c r="O2498" s="1884"/>
      <c r="P2498" s="328"/>
    </row>
    <row r="2499" spans="1:16" ht="21.75" customHeight="1">
      <c r="A2499" s="1893">
        <v>2497</v>
      </c>
      <c r="B2499" s="8" t="s">
        <v>2455</v>
      </c>
      <c r="C2499" s="964" t="s">
        <v>13167</v>
      </c>
      <c r="D2499" s="8" t="s">
        <v>24912</v>
      </c>
      <c r="E2499" s="8" t="s">
        <v>29917</v>
      </c>
      <c r="F2499" s="1108" t="s">
        <v>2457</v>
      </c>
      <c r="G2499" s="8" t="s">
        <v>25439</v>
      </c>
      <c r="H2499" s="8"/>
      <c r="I2499" s="24" t="s">
        <v>19473</v>
      </c>
      <c r="J2499" s="1889">
        <v>1</v>
      </c>
      <c r="K2499" s="1889" t="s">
        <v>4524</v>
      </c>
      <c r="L2499" s="8" t="s">
        <v>24910</v>
      </c>
      <c r="M2499" s="5" t="s">
        <v>7122</v>
      </c>
      <c r="N2499" s="5"/>
      <c r="O2499" s="1884"/>
      <c r="P2499" s="328"/>
    </row>
    <row r="2500" spans="1:16" ht="21.75" customHeight="1">
      <c r="A2500" s="1893">
        <v>2498</v>
      </c>
      <c r="B2500" s="8" t="s">
        <v>2455</v>
      </c>
      <c r="C2500" s="964" t="s">
        <v>13167</v>
      </c>
      <c r="D2500" s="38" t="s">
        <v>24913</v>
      </c>
      <c r="E2500" s="8" t="s">
        <v>29918</v>
      </c>
      <c r="F2500" s="1116" t="s">
        <v>2457</v>
      </c>
      <c r="G2500" s="38" t="s">
        <v>25440</v>
      </c>
      <c r="H2500" s="38"/>
      <c r="I2500" s="51" t="s">
        <v>24909</v>
      </c>
      <c r="J2500" s="1889">
        <v>1</v>
      </c>
      <c r="K2500" s="1889" t="s">
        <v>4524</v>
      </c>
      <c r="L2500" s="8" t="s">
        <v>24911</v>
      </c>
      <c r="M2500" s="5" t="s">
        <v>7122</v>
      </c>
      <c r="N2500" s="5"/>
      <c r="O2500" s="1884"/>
      <c r="P2500" s="328"/>
    </row>
    <row r="2501" spans="1:16" ht="21.75" customHeight="1">
      <c r="A2501" s="1893">
        <v>2499</v>
      </c>
      <c r="B2501" s="8" t="s">
        <v>2455</v>
      </c>
      <c r="C2501" s="1173" t="s">
        <v>13167</v>
      </c>
      <c r="D2501" s="8" t="s">
        <v>35223</v>
      </c>
      <c r="E2501" s="8" t="s">
        <v>29919</v>
      </c>
      <c r="F2501" s="1172" t="s">
        <v>26104</v>
      </c>
      <c r="G2501" s="8" t="s">
        <v>26105</v>
      </c>
      <c r="H2501" s="8"/>
      <c r="I2501" s="24" t="s">
        <v>26103</v>
      </c>
      <c r="J2501" s="1889">
        <v>1</v>
      </c>
      <c r="K2501" s="1889" t="s">
        <v>4524</v>
      </c>
      <c r="L2501" s="8" t="s">
        <v>24911</v>
      </c>
      <c r="M2501" s="5" t="s">
        <v>4204</v>
      </c>
      <c r="N2501" s="5"/>
      <c r="O2501" s="1884"/>
      <c r="P2501" s="328"/>
    </row>
    <row r="2502" spans="1:16" ht="21.75" customHeight="1">
      <c r="A2502" s="1893">
        <v>2500</v>
      </c>
      <c r="B2502" s="8" t="s">
        <v>2455</v>
      </c>
      <c r="C2502" s="965" t="s">
        <v>13167</v>
      </c>
      <c r="D2502" s="8" t="s">
        <v>25023</v>
      </c>
      <c r="E2502" s="8" t="s">
        <v>29920</v>
      </c>
      <c r="F2502" s="1108" t="s">
        <v>2457</v>
      </c>
      <c r="G2502" s="8" t="s">
        <v>25441</v>
      </c>
      <c r="H2502" s="8"/>
      <c r="I2502" s="24" t="s">
        <v>19473</v>
      </c>
      <c r="J2502" s="1889">
        <v>1</v>
      </c>
      <c r="K2502" s="1889" t="s">
        <v>4524</v>
      </c>
      <c r="L2502" s="8" t="s">
        <v>25021</v>
      </c>
      <c r="M2502" s="5" t="s">
        <v>7122</v>
      </c>
      <c r="N2502" s="5"/>
      <c r="O2502" s="1884"/>
      <c r="P2502" s="328"/>
    </row>
    <row r="2503" spans="1:16" ht="21.75" customHeight="1">
      <c r="A2503" s="1893">
        <v>2501</v>
      </c>
      <c r="B2503" s="8" t="s">
        <v>2455</v>
      </c>
      <c r="C2503" s="965" t="s">
        <v>13167</v>
      </c>
      <c r="D2503" s="8" t="s">
        <v>25024</v>
      </c>
      <c r="E2503" s="8" t="s">
        <v>29921</v>
      </c>
      <c r="F2503" s="1108" t="s">
        <v>2457</v>
      </c>
      <c r="G2503" s="8" t="s">
        <v>25442</v>
      </c>
      <c r="H2503" s="8"/>
      <c r="I2503" s="24" t="s">
        <v>21507</v>
      </c>
      <c r="J2503" s="1889">
        <v>1</v>
      </c>
      <c r="K2503" s="1889" t="s">
        <v>4524</v>
      </c>
      <c r="L2503" s="8" t="s">
        <v>25022</v>
      </c>
      <c r="M2503" s="5" t="s">
        <v>7122</v>
      </c>
      <c r="N2503" s="5"/>
      <c r="O2503" s="1884"/>
      <c r="P2503" s="328"/>
    </row>
    <row r="2504" spans="1:16" ht="21.75" customHeight="1">
      <c r="A2504" s="1893">
        <v>2502</v>
      </c>
      <c r="B2504" s="8" t="s">
        <v>2455</v>
      </c>
      <c r="C2504" s="965" t="s">
        <v>13167</v>
      </c>
      <c r="D2504" s="8" t="s">
        <v>25030</v>
      </c>
      <c r="E2504" s="8" t="s">
        <v>29922</v>
      </c>
      <c r="F2504" s="1108" t="s">
        <v>2457</v>
      </c>
      <c r="G2504" s="8" t="s">
        <v>25443</v>
      </c>
      <c r="H2504" s="8"/>
      <c r="I2504" s="24" t="s">
        <v>18284</v>
      </c>
      <c r="J2504" s="1889">
        <v>1</v>
      </c>
      <c r="K2504" s="1889" t="s">
        <v>4524</v>
      </c>
      <c r="L2504" s="8" t="s">
        <v>25028</v>
      </c>
      <c r="M2504" s="5" t="s">
        <v>7122</v>
      </c>
      <c r="N2504" s="5"/>
      <c r="O2504" s="1884"/>
      <c r="P2504" s="328"/>
    </row>
    <row r="2505" spans="1:16" ht="21.75" customHeight="1">
      <c r="A2505" s="1893">
        <v>2503</v>
      </c>
      <c r="B2505" s="8" t="s">
        <v>2455</v>
      </c>
      <c r="C2505" s="965" t="s">
        <v>13167</v>
      </c>
      <c r="D2505" s="8" t="s">
        <v>25031</v>
      </c>
      <c r="E2505" s="8" t="s">
        <v>29923</v>
      </c>
      <c r="F2505" s="1108" t="s">
        <v>2457</v>
      </c>
      <c r="G2505" s="8" t="s">
        <v>25444</v>
      </c>
      <c r="H2505" s="8"/>
      <c r="I2505" s="24" t="s">
        <v>18284</v>
      </c>
      <c r="J2505" s="1889">
        <v>1</v>
      </c>
      <c r="K2505" s="1889" t="s">
        <v>4524</v>
      </c>
      <c r="L2505" s="8" t="s">
        <v>25029</v>
      </c>
      <c r="M2505" s="5" t="s">
        <v>7122</v>
      </c>
      <c r="N2505" s="5"/>
      <c r="O2505" s="1884"/>
      <c r="P2505" s="328"/>
    </row>
    <row r="2506" spans="1:16" ht="21.75" customHeight="1">
      <c r="A2506" s="1893">
        <v>2504</v>
      </c>
      <c r="B2506" s="8" t="s">
        <v>2455</v>
      </c>
      <c r="C2506" s="965" t="s">
        <v>13167</v>
      </c>
      <c r="D2506" s="8" t="s">
        <v>25040</v>
      </c>
      <c r="E2506" s="8" t="s">
        <v>29924</v>
      </c>
      <c r="F2506" s="1108" t="s">
        <v>2457</v>
      </c>
      <c r="G2506" s="8" t="s">
        <v>25445</v>
      </c>
      <c r="H2506" s="8"/>
      <c r="I2506" s="24" t="s">
        <v>21200</v>
      </c>
      <c r="J2506" s="1889">
        <v>1</v>
      </c>
      <c r="K2506" s="1889" t="s">
        <v>4524</v>
      </c>
      <c r="L2506" s="8" t="s">
        <v>25038</v>
      </c>
      <c r="M2506" s="5" t="s">
        <v>7122</v>
      </c>
      <c r="N2506" s="5"/>
      <c r="O2506" s="1884"/>
      <c r="P2506" s="328"/>
    </row>
    <row r="2507" spans="1:16" ht="21.75" customHeight="1">
      <c r="A2507" s="1893">
        <v>2505</v>
      </c>
      <c r="B2507" s="8" t="s">
        <v>2455</v>
      </c>
      <c r="C2507" s="965" t="s">
        <v>13167</v>
      </c>
      <c r="D2507" s="8" t="s">
        <v>25041</v>
      </c>
      <c r="E2507" s="8" t="s">
        <v>29925</v>
      </c>
      <c r="F2507" s="1108" t="s">
        <v>2457</v>
      </c>
      <c r="G2507" s="8" t="s">
        <v>25446</v>
      </c>
      <c r="H2507" s="8"/>
      <c r="I2507" s="24" t="s">
        <v>21200</v>
      </c>
      <c r="J2507" s="1889">
        <v>1</v>
      </c>
      <c r="K2507" s="1889" t="s">
        <v>4524</v>
      </c>
      <c r="L2507" s="8" t="s">
        <v>25039</v>
      </c>
      <c r="M2507" s="5" t="s">
        <v>7122</v>
      </c>
      <c r="N2507" s="5"/>
      <c r="O2507" s="1884"/>
      <c r="P2507" s="328"/>
    </row>
    <row r="2508" spans="1:16" ht="21.75" customHeight="1">
      <c r="A2508" s="1893">
        <v>2506</v>
      </c>
      <c r="B2508" s="8" t="s">
        <v>2455</v>
      </c>
      <c r="C2508" s="973" t="s">
        <v>13167</v>
      </c>
      <c r="D2508" s="8" t="s">
        <v>25147</v>
      </c>
      <c r="E2508" s="8" t="s">
        <v>29926</v>
      </c>
      <c r="F2508" s="1108" t="s">
        <v>2457</v>
      </c>
      <c r="G2508" s="8" t="s">
        <v>25146</v>
      </c>
      <c r="H2508" s="8"/>
      <c r="I2508" s="24" t="s">
        <v>21507</v>
      </c>
      <c r="J2508" s="1889">
        <v>1</v>
      </c>
      <c r="K2508" s="1889" t="s">
        <v>4524</v>
      </c>
      <c r="L2508" s="8" t="s">
        <v>25145</v>
      </c>
      <c r="M2508" s="5" t="s">
        <v>7122</v>
      </c>
      <c r="N2508" s="5"/>
      <c r="O2508" s="1884"/>
      <c r="P2508" s="328"/>
    </row>
    <row r="2509" spans="1:16" ht="21.75" customHeight="1">
      <c r="A2509" s="1893">
        <v>2507</v>
      </c>
      <c r="B2509" s="8" t="s">
        <v>25155</v>
      </c>
      <c r="C2509" s="974" t="s">
        <v>13167</v>
      </c>
      <c r="D2509" s="8" t="s">
        <v>35224</v>
      </c>
      <c r="E2509" s="8" t="s">
        <v>29927</v>
      </c>
      <c r="F2509" s="1108" t="s">
        <v>2457</v>
      </c>
      <c r="G2509" s="8" t="s">
        <v>26681</v>
      </c>
      <c r="H2509" s="8"/>
      <c r="I2509" s="24" t="s">
        <v>18554</v>
      </c>
      <c r="J2509" s="1889">
        <v>1</v>
      </c>
      <c r="K2509" s="1889" t="s">
        <v>4524</v>
      </c>
      <c r="L2509" s="8" t="s">
        <v>25153</v>
      </c>
      <c r="M2509" s="5" t="s">
        <v>7122</v>
      </c>
      <c r="N2509" s="5"/>
      <c r="O2509" s="1884"/>
      <c r="P2509" s="328"/>
    </row>
    <row r="2510" spans="1:16" ht="21.75" customHeight="1">
      <c r="A2510" s="1893">
        <v>2508</v>
      </c>
      <c r="B2510" s="8" t="s">
        <v>25155</v>
      </c>
      <c r="C2510" s="975" t="s">
        <v>13167</v>
      </c>
      <c r="D2510" s="8" t="s">
        <v>35225</v>
      </c>
      <c r="E2510" s="8" t="s">
        <v>29928</v>
      </c>
      <c r="F2510" s="1108" t="s">
        <v>2457</v>
      </c>
      <c r="G2510" s="8" t="s">
        <v>25447</v>
      </c>
      <c r="H2510" s="8"/>
      <c r="I2510" s="24" t="s">
        <v>21507</v>
      </c>
      <c r="J2510" s="1889">
        <v>1</v>
      </c>
      <c r="K2510" s="1889" t="s">
        <v>4524</v>
      </c>
      <c r="L2510" s="8" t="s">
        <v>25186</v>
      </c>
      <c r="M2510" s="5" t="s">
        <v>7122</v>
      </c>
      <c r="N2510" s="5"/>
      <c r="O2510" s="1884"/>
      <c r="P2510" s="328"/>
    </row>
    <row r="2511" spans="1:16" ht="21.75" customHeight="1">
      <c r="A2511" s="1893">
        <v>2509</v>
      </c>
      <c r="B2511" s="8" t="s">
        <v>25155</v>
      </c>
      <c r="C2511" s="975" t="s">
        <v>13167</v>
      </c>
      <c r="D2511" s="8" t="s">
        <v>35226</v>
      </c>
      <c r="E2511" s="8" t="s">
        <v>29929</v>
      </c>
      <c r="F2511" s="1108" t="s">
        <v>2457</v>
      </c>
      <c r="G2511" s="8" t="s">
        <v>25448</v>
      </c>
      <c r="H2511" s="8"/>
      <c r="I2511" s="24" t="s">
        <v>21200</v>
      </c>
      <c r="J2511" s="1889">
        <v>1</v>
      </c>
      <c r="K2511" s="1889" t="s">
        <v>4524</v>
      </c>
      <c r="L2511" s="8" t="s">
        <v>25187</v>
      </c>
      <c r="M2511" s="5" t="s">
        <v>7122</v>
      </c>
      <c r="N2511" s="5"/>
      <c r="O2511" s="1884"/>
      <c r="P2511" s="328"/>
    </row>
    <row r="2512" spans="1:16" ht="21.75" customHeight="1">
      <c r="A2512" s="1893">
        <v>2510</v>
      </c>
      <c r="B2512" s="8" t="s">
        <v>25155</v>
      </c>
      <c r="C2512" s="975" t="s">
        <v>13167</v>
      </c>
      <c r="D2512" s="38" t="s">
        <v>35227</v>
      </c>
      <c r="E2512" s="8" t="s">
        <v>29930</v>
      </c>
      <c r="F2512" s="1116" t="s">
        <v>2457</v>
      </c>
      <c r="G2512" s="38" t="s">
        <v>25449</v>
      </c>
      <c r="H2512" s="38"/>
      <c r="I2512" s="51" t="s">
        <v>24676</v>
      </c>
      <c r="J2512" s="1889">
        <v>1</v>
      </c>
      <c r="K2512" s="1889" t="s">
        <v>4524</v>
      </c>
      <c r="L2512" s="8" t="s">
        <v>25188</v>
      </c>
      <c r="M2512" s="5" t="s">
        <v>7122</v>
      </c>
      <c r="N2512" s="5"/>
      <c r="O2512" s="1884"/>
      <c r="P2512" s="328"/>
    </row>
    <row r="2513" spans="1:16" ht="21.75" customHeight="1">
      <c r="A2513" s="1893">
        <v>2511</v>
      </c>
      <c r="B2513" s="8" t="s">
        <v>450</v>
      </c>
      <c r="C2513" s="1173" t="s">
        <v>13167</v>
      </c>
      <c r="D2513" s="8" t="s">
        <v>35228</v>
      </c>
      <c r="E2513" s="8" t="s">
        <v>29931</v>
      </c>
      <c r="F2513" s="1172" t="s">
        <v>2457</v>
      </c>
      <c r="G2513" s="8" t="s">
        <v>26065</v>
      </c>
      <c r="H2513" s="8"/>
      <c r="I2513" s="24" t="s">
        <v>24676</v>
      </c>
      <c r="J2513" s="1889">
        <v>1</v>
      </c>
      <c r="K2513" s="1889" t="s">
        <v>4524</v>
      </c>
      <c r="L2513" s="8" t="s">
        <v>25188</v>
      </c>
      <c r="M2513" s="5" t="s">
        <v>4204</v>
      </c>
      <c r="N2513" s="5"/>
      <c r="O2513" s="1884"/>
      <c r="P2513" s="328"/>
    </row>
    <row r="2514" spans="1:16" ht="21.75" customHeight="1">
      <c r="A2514" s="1893">
        <v>2512</v>
      </c>
      <c r="B2514" s="8" t="s">
        <v>25155</v>
      </c>
      <c r="C2514" s="975" t="s">
        <v>13167</v>
      </c>
      <c r="D2514" s="8" t="s">
        <v>35229</v>
      </c>
      <c r="E2514" s="8" t="s">
        <v>29932</v>
      </c>
      <c r="F2514" s="1108" t="s">
        <v>2457</v>
      </c>
      <c r="G2514" s="8" t="s">
        <v>25450</v>
      </c>
      <c r="H2514" s="8"/>
      <c r="I2514" s="24" t="s">
        <v>21507</v>
      </c>
      <c r="J2514" s="1889">
        <v>1</v>
      </c>
      <c r="K2514" s="1889" t="s">
        <v>4524</v>
      </c>
      <c r="L2514" s="8" t="s">
        <v>25189</v>
      </c>
      <c r="M2514" s="5" t="s">
        <v>7122</v>
      </c>
      <c r="N2514" s="5"/>
      <c r="O2514" s="1884"/>
      <c r="P2514" s="328"/>
    </row>
    <row r="2515" spans="1:16" ht="21.75" customHeight="1">
      <c r="A2515" s="1893">
        <v>2513</v>
      </c>
      <c r="B2515" s="8" t="s">
        <v>25155</v>
      </c>
      <c r="C2515" s="975" t="s">
        <v>13167</v>
      </c>
      <c r="D2515" s="38" t="s">
        <v>35230</v>
      </c>
      <c r="E2515" s="8" t="s">
        <v>29933</v>
      </c>
      <c r="F2515" s="1116" t="s">
        <v>2457</v>
      </c>
      <c r="G2515" s="38" t="s">
        <v>25451</v>
      </c>
      <c r="H2515" s="38"/>
      <c r="I2515" s="51" t="s">
        <v>24676</v>
      </c>
      <c r="J2515" s="1889">
        <v>1</v>
      </c>
      <c r="K2515" s="1889" t="s">
        <v>4524</v>
      </c>
      <c r="L2515" s="8" t="s">
        <v>25190</v>
      </c>
      <c r="M2515" s="5" t="s">
        <v>7122</v>
      </c>
      <c r="N2515" s="5"/>
      <c r="O2515" s="1884"/>
      <c r="P2515" s="328"/>
    </row>
    <row r="2516" spans="1:16" ht="21.75" customHeight="1">
      <c r="A2516" s="1893">
        <v>2514</v>
      </c>
      <c r="B2516" s="8" t="s">
        <v>450</v>
      </c>
      <c r="C2516" s="1173" t="s">
        <v>13167</v>
      </c>
      <c r="D2516" s="8" t="s">
        <v>26287</v>
      </c>
      <c r="E2516" s="8" t="s">
        <v>29934</v>
      </c>
      <c r="F2516" s="1172" t="s">
        <v>2457</v>
      </c>
      <c r="G2516" s="8" t="s">
        <v>26286</v>
      </c>
      <c r="H2516" s="8"/>
      <c r="I2516" s="24" t="s">
        <v>21507</v>
      </c>
      <c r="J2516" s="1889">
        <v>1</v>
      </c>
      <c r="K2516" s="1889" t="s">
        <v>4524</v>
      </c>
      <c r="L2516" s="8" t="s">
        <v>25190</v>
      </c>
      <c r="M2516" s="5" t="s">
        <v>4204</v>
      </c>
      <c r="N2516" s="5"/>
      <c r="O2516" s="1884"/>
      <c r="P2516" s="328"/>
    </row>
    <row r="2517" spans="1:16" ht="21.75" customHeight="1">
      <c r="A2517" s="1893">
        <v>2515</v>
      </c>
      <c r="B2517" s="8" t="s">
        <v>25155</v>
      </c>
      <c r="C2517" s="988" t="s">
        <v>13167</v>
      </c>
      <c r="D2517" s="8" t="s">
        <v>35231</v>
      </c>
      <c r="E2517" s="8" t="s">
        <v>29935</v>
      </c>
      <c r="F2517" s="1108" t="s">
        <v>2457</v>
      </c>
      <c r="G2517" s="8" t="s">
        <v>25548</v>
      </c>
      <c r="H2517" s="8"/>
      <c r="I2517" s="24" t="s">
        <v>21507</v>
      </c>
      <c r="J2517" s="1889">
        <v>1</v>
      </c>
      <c r="K2517" s="1889" t="s">
        <v>4524</v>
      </c>
      <c r="L2517" s="8" t="s">
        <v>25374</v>
      </c>
      <c r="M2517" s="5" t="s">
        <v>7122</v>
      </c>
      <c r="N2517" s="5"/>
      <c r="O2517" s="1884"/>
      <c r="P2517" s="328"/>
    </row>
    <row r="2518" spans="1:16" ht="21.75" customHeight="1">
      <c r="A2518" s="1893">
        <v>2516</v>
      </c>
      <c r="B2518" s="8" t="s">
        <v>25155</v>
      </c>
      <c r="C2518" s="988" t="s">
        <v>13167</v>
      </c>
      <c r="D2518" s="38" t="s">
        <v>25382</v>
      </c>
      <c r="E2518" s="38" t="s">
        <v>29936</v>
      </c>
      <c r="F2518" s="1116" t="s">
        <v>2457</v>
      </c>
      <c r="G2518" s="38" t="s">
        <v>25452</v>
      </c>
      <c r="H2518" s="38"/>
      <c r="I2518" s="51" t="s">
        <v>21200</v>
      </c>
      <c r="J2518" s="1889">
        <v>1</v>
      </c>
      <c r="K2518" s="1889" t="s">
        <v>4524</v>
      </c>
      <c r="L2518" s="8" t="s">
        <v>25380</v>
      </c>
      <c r="M2518" s="5" t="s">
        <v>7122</v>
      </c>
      <c r="N2518" s="5"/>
      <c r="O2518" s="1884"/>
      <c r="P2518" s="328"/>
    </row>
    <row r="2519" spans="1:16" ht="21.75" customHeight="1">
      <c r="A2519" s="1893">
        <v>2517</v>
      </c>
      <c r="B2519" s="8" t="s">
        <v>13912</v>
      </c>
      <c r="C2519" s="1599" t="s">
        <v>13167</v>
      </c>
      <c r="D2519" s="8"/>
      <c r="E2519" s="8" t="str">
        <f>CONCATENATE(L2519,M2519)</f>
        <v>DZ12V052301</v>
      </c>
      <c r="F2519" s="1598" t="s">
        <v>2457</v>
      </c>
      <c r="G2519" s="8" t="s">
        <v>44318</v>
      </c>
      <c r="H2519" s="8"/>
      <c r="I2519" s="24" t="s">
        <v>27630</v>
      </c>
      <c r="J2519" s="1889">
        <v>1</v>
      </c>
      <c r="K2519" s="1889" t="s">
        <v>4524</v>
      </c>
      <c r="L2519" s="8" t="s">
        <v>25380</v>
      </c>
      <c r="M2519" s="5" t="s">
        <v>44317</v>
      </c>
      <c r="N2519" s="5"/>
      <c r="O2519" s="1884"/>
      <c r="P2519" s="328"/>
    </row>
    <row r="2520" spans="1:16" ht="21.75" customHeight="1">
      <c r="A2520" s="1893">
        <v>2518</v>
      </c>
      <c r="B2520" s="8" t="s">
        <v>25155</v>
      </c>
      <c r="C2520" s="988" t="s">
        <v>13167</v>
      </c>
      <c r="D2520" s="38" t="s">
        <v>25383</v>
      </c>
      <c r="E2520" s="38" t="s">
        <v>29937</v>
      </c>
      <c r="F2520" s="1116" t="s">
        <v>2457</v>
      </c>
      <c r="G2520" s="38" t="s">
        <v>25453</v>
      </c>
      <c r="H2520" s="38"/>
      <c r="I2520" s="51" t="s">
        <v>21200</v>
      </c>
      <c r="J2520" s="1889">
        <v>1</v>
      </c>
      <c r="K2520" s="1889" t="s">
        <v>4524</v>
      </c>
      <c r="L2520" s="8" t="s">
        <v>25381</v>
      </c>
      <c r="M2520" s="5" t="s">
        <v>7122</v>
      </c>
      <c r="N2520" s="5"/>
      <c r="O2520" s="1884"/>
      <c r="P2520" s="328"/>
    </row>
    <row r="2521" spans="1:16" ht="21.75" customHeight="1">
      <c r="A2521" s="1893">
        <v>2519</v>
      </c>
      <c r="B2521" s="8" t="s">
        <v>13912</v>
      </c>
      <c r="C2521" s="1599"/>
      <c r="D2521" s="8"/>
      <c r="E2521" s="8" t="str">
        <f>CONCATENATE(L2521,M2521)</f>
        <v>DZ12V052401</v>
      </c>
      <c r="F2521" s="1598" t="s">
        <v>2457</v>
      </c>
      <c r="G2521" s="8" t="s">
        <v>44316</v>
      </c>
      <c r="H2521" s="8"/>
      <c r="I2521" s="24" t="s">
        <v>27630</v>
      </c>
      <c r="J2521" s="1889">
        <v>1</v>
      </c>
      <c r="K2521" s="1889" t="s">
        <v>4524</v>
      </c>
      <c r="L2521" s="8" t="s">
        <v>25381</v>
      </c>
      <c r="M2521" s="5" t="s">
        <v>44317</v>
      </c>
      <c r="N2521" s="5"/>
      <c r="O2521" s="1884"/>
      <c r="P2521" s="328"/>
    </row>
    <row r="2522" spans="1:16" ht="21.75" customHeight="1">
      <c r="A2522" s="1893">
        <v>2520</v>
      </c>
      <c r="B2522" s="8" t="s">
        <v>25155</v>
      </c>
      <c r="C2522" s="1173" t="s">
        <v>13167</v>
      </c>
      <c r="D2522" s="8" t="s">
        <v>25638</v>
      </c>
      <c r="E2522" s="8" t="s">
        <v>29938</v>
      </c>
      <c r="F2522" s="1172" t="s">
        <v>2457</v>
      </c>
      <c r="G2522" s="8" t="s">
        <v>26856</v>
      </c>
      <c r="H2522" s="8"/>
      <c r="I2522" s="24" t="s">
        <v>21200</v>
      </c>
      <c r="J2522" s="1889">
        <v>1</v>
      </c>
      <c r="K2522" s="1889" t="s">
        <v>4524</v>
      </c>
      <c r="L2522" s="8" t="s">
        <v>25613</v>
      </c>
      <c r="M2522" s="5" t="s">
        <v>7122</v>
      </c>
      <c r="N2522" s="5"/>
      <c r="O2522" s="1884"/>
      <c r="P2522" s="328"/>
    </row>
    <row r="2523" spans="1:16" ht="21.75" customHeight="1">
      <c r="A2523" s="1893">
        <v>2521</v>
      </c>
      <c r="B2523" s="8" t="s">
        <v>25155</v>
      </c>
      <c r="C2523" s="1173" t="s">
        <v>13167</v>
      </c>
      <c r="D2523" s="8" t="s">
        <v>25639</v>
      </c>
      <c r="E2523" s="8" t="s">
        <v>29939</v>
      </c>
      <c r="F2523" s="1172" t="s">
        <v>2457</v>
      </c>
      <c r="G2523" s="8" t="s">
        <v>26858</v>
      </c>
      <c r="H2523" s="8"/>
      <c r="I2523" s="24" t="s">
        <v>19473</v>
      </c>
      <c r="J2523" s="1889">
        <v>1</v>
      </c>
      <c r="K2523" s="1889" t="s">
        <v>4524</v>
      </c>
      <c r="L2523" s="8" t="s">
        <v>25614</v>
      </c>
      <c r="M2523" s="5" t="s">
        <v>7122</v>
      </c>
      <c r="N2523" s="5"/>
      <c r="O2523" s="1884"/>
      <c r="P2523" s="328"/>
    </row>
    <row r="2524" spans="1:16" ht="21.75" customHeight="1">
      <c r="A2524" s="1893">
        <v>2522</v>
      </c>
      <c r="B2524" s="8" t="s">
        <v>25155</v>
      </c>
      <c r="C2524" s="1173" t="s">
        <v>13167</v>
      </c>
      <c r="D2524" s="8" t="s">
        <v>25640</v>
      </c>
      <c r="E2524" s="8" t="s">
        <v>29940</v>
      </c>
      <c r="F2524" s="1172" t="s">
        <v>2457</v>
      </c>
      <c r="G2524" s="8" t="s">
        <v>26857</v>
      </c>
      <c r="H2524" s="8"/>
      <c r="I2524" s="24" t="s">
        <v>21200</v>
      </c>
      <c r="J2524" s="1889">
        <v>1</v>
      </c>
      <c r="K2524" s="1889" t="s">
        <v>4524</v>
      </c>
      <c r="L2524" s="8" t="s">
        <v>25615</v>
      </c>
      <c r="M2524" s="5" t="s">
        <v>7122</v>
      </c>
      <c r="N2524" s="5"/>
      <c r="O2524" s="1884"/>
      <c r="P2524" s="328"/>
    </row>
    <row r="2525" spans="1:16" ht="21.75" customHeight="1">
      <c r="A2525" s="1893">
        <v>2523</v>
      </c>
      <c r="B2525" s="8" t="s">
        <v>25155</v>
      </c>
      <c r="C2525" s="1173" t="s">
        <v>13167</v>
      </c>
      <c r="D2525" s="8" t="s">
        <v>25641</v>
      </c>
      <c r="E2525" s="8" t="s">
        <v>29941</v>
      </c>
      <c r="F2525" s="1172" t="s">
        <v>2457</v>
      </c>
      <c r="G2525" s="8" t="s">
        <v>26859</v>
      </c>
      <c r="H2525" s="8"/>
      <c r="I2525" s="24" t="s">
        <v>19473</v>
      </c>
      <c r="J2525" s="1889">
        <v>1</v>
      </c>
      <c r="K2525" s="1889" t="s">
        <v>4524</v>
      </c>
      <c r="L2525" s="8" t="s">
        <v>25616</v>
      </c>
      <c r="M2525" s="5" t="s">
        <v>7122</v>
      </c>
      <c r="N2525" s="5"/>
      <c r="O2525" s="1884"/>
      <c r="P2525" s="328"/>
    </row>
    <row r="2526" spans="1:16" ht="21.75" customHeight="1">
      <c r="A2526" s="1893">
        <v>2524</v>
      </c>
      <c r="B2526" s="8" t="s">
        <v>450</v>
      </c>
      <c r="C2526" s="1173" t="s">
        <v>13167</v>
      </c>
      <c r="D2526" s="8" t="s">
        <v>25751</v>
      </c>
      <c r="E2526" s="8" t="s">
        <v>29942</v>
      </c>
      <c r="F2526" s="1172" t="s">
        <v>25749</v>
      </c>
      <c r="G2526" s="8" t="s">
        <v>25750</v>
      </c>
      <c r="H2526" s="8"/>
      <c r="I2526" s="24" t="s">
        <v>21507</v>
      </c>
      <c r="J2526" s="1889">
        <v>1</v>
      </c>
      <c r="K2526" s="1889" t="s">
        <v>4524</v>
      </c>
      <c r="L2526" s="8" t="s">
        <v>25747</v>
      </c>
      <c r="M2526" s="5" t="s">
        <v>7122</v>
      </c>
      <c r="N2526" s="5"/>
      <c r="O2526" s="1884"/>
      <c r="P2526" s="328"/>
    </row>
    <row r="2527" spans="1:16" ht="21.75" customHeight="1">
      <c r="A2527" s="1893">
        <v>2525</v>
      </c>
      <c r="B2527" s="8" t="s">
        <v>450</v>
      </c>
      <c r="C2527" s="998" t="s">
        <v>13167</v>
      </c>
      <c r="D2527" s="38" t="s">
        <v>25763</v>
      </c>
      <c r="E2527" s="8" t="s">
        <v>29943</v>
      </c>
      <c r="F2527" s="1116" t="s">
        <v>2457</v>
      </c>
      <c r="G2527" s="38" t="s">
        <v>25833</v>
      </c>
      <c r="H2527" s="38"/>
      <c r="I2527" s="51" t="s">
        <v>21507</v>
      </c>
      <c r="J2527" s="1889">
        <v>1</v>
      </c>
      <c r="K2527" s="1889" t="s">
        <v>4524</v>
      </c>
      <c r="L2527" s="8" t="s">
        <v>25762</v>
      </c>
      <c r="M2527" s="5" t="s">
        <v>7122</v>
      </c>
      <c r="N2527" s="5"/>
      <c r="O2527" s="1884"/>
      <c r="P2527" s="328"/>
    </row>
    <row r="2528" spans="1:16" ht="21.75" customHeight="1">
      <c r="A2528" s="1893">
        <v>2526</v>
      </c>
      <c r="B2528" s="8" t="s">
        <v>450</v>
      </c>
      <c r="C2528" s="1173" t="s">
        <v>13167</v>
      </c>
      <c r="D2528" s="38" t="s">
        <v>35232</v>
      </c>
      <c r="E2528" s="38" t="s">
        <v>29944</v>
      </c>
      <c r="F2528" s="1116" t="s">
        <v>2457</v>
      </c>
      <c r="G2528" s="38" t="s">
        <v>26627</v>
      </c>
      <c r="H2528" s="38"/>
      <c r="I2528" s="51" t="s">
        <v>22863</v>
      </c>
      <c r="J2528" s="1889">
        <v>1</v>
      </c>
      <c r="K2528" s="1889" t="s">
        <v>4524</v>
      </c>
      <c r="L2528" s="8" t="s">
        <v>25762</v>
      </c>
      <c r="M2528" s="5" t="s">
        <v>4204</v>
      </c>
      <c r="N2528" s="5"/>
      <c r="O2528" s="1884"/>
      <c r="P2528" s="328"/>
    </row>
    <row r="2529" spans="1:17" ht="21.75" customHeight="1">
      <c r="A2529" s="1893">
        <v>2527</v>
      </c>
      <c r="B2529" s="8" t="s">
        <v>450</v>
      </c>
      <c r="C2529" s="1478" t="s">
        <v>13167</v>
      </c>
      <c r="D2529" s="8"/>
      <c r="E2529" s="8" t="str">
        <f>L2529&amp;M2529</f>
        <v>DZ12V053002</v>
      </c>
      <c r="F2529" s="1477" t="s">
        <v>2457</v>
      </c>
      <c r="G2529" s="8" t="s">
        <v>41815</v>
      </c>
      <c r="H2529" s="8"/>
      <c r="I2529" s="24" t="s">
        <v>27631</v>
      </c>
      <c r="J2529" s="1889">
        <v>1</v>
      </c>
      <c r="K2529" s="1889" t="s">
        <v>4524</v>
      </c>
      <c r="L2529" s="8" t="s">
        <v>25762</v>
      </c>
      <c r="M2529" s="5" t="s">
        <v>41816</v>
      </c>
      <c r="N2529" s="5"/>
      <c r="O2529" s="1884"/>
      <c r="P2529" s="328"/>
    </row>
    <row r="2530" spans="1:17" ht="21.75" customHeight="1">
      <c r="A2530" s="1893">
        <v>2528</v>
      </c>
      <c r="B2530" s="8" t="s">
        <v>450</v>
      </c>
      <c r="C2530" s="1173" t="s">
        <v>13167</v>
      </c>
      <c r="D2530" s="8" t="s">
        <v>25832</v>
      </c>
      <c r="E2530" s="8" t="s">
        <v>29945</v>
      </c>
      <c r="F2530" s="1172" t="s">
        <v>2457</v>
      </c>
      <c r="G2530" s="8" t="s">
        <v>25830</v>
      </c>
      <c r="H2530" s="8"/>
      <c r="I2530" s="24" t="s">
        <v>18284</v>
      </c>
      <c r="J2530" s="1889">
        <v>1</v>
      </c>
      <c r="K2530" s="1889" t="s">
        <v>4524</v>
      </c>
      <c r="L2530" s="8" t="s">
        <v>25831</v>
      </c>
      <c r="M2530" s="5" t="s">
        <v>7122</v>
      </c>
      <c r="N2530" s="5"/>
      <c r="O2530" s="1884"/>
      <c r="P2530" s="328"/>
    </row>
    <row r="2531" spans="1:17" ht="21.75" customHeight="1">
      <c r="A2531" s="1893">
        <v>2529</v>
      </c>
      <c r="B2531" s="8" t="s">
        <v>450</v>
      </c>
      <c r="C2531" s="1003" t="s">
        <v>13167</v>
      </c>
      <c r="D2531" s="38" t="s">
        <v>25856</v>
      </c>
      <c r="E2531" s="8" t="s">
        <v>29946</v>
      </c>
      <c r="F2531" s="1116" t="s">
        <v>2457</v>
      </c>
      <c r="G2531" s="38" t="s">
        <v>25854</v>
      </c>
      <c r="H2531" s="38"/>
      <c r="I2531" s="51" t="s">
        <v>22863</v>
      </c>
      <c r="J2531" s="1889">
        <v>1</v>
      </c>
      <c r="K2531" s="1889" t="s">
        <v>4524</v>
      </c>
      <c r="L2531" s="8" t="s">
        <v>25855</v>
      </c>
      <c r="M2531" s="5" t="s">
        <v>7122</v>
      </c>
      <c r="N2531" s="5"/>
      <c r="O2531" s="1884"/>
      <c r="P2531" s="328"/>
    </row>
    <row r="2532" spans="1:17" ht="21.75" customHeight="1">
      <c r="A2532" s="1893">
        <v>2530</v>
      </c>
      <c r="B2532" s="8" t="s">
        <v>450</v>
      </c>
      <c r="C2532" s="1173" t="s">
        <v>13167</v>
      </c>
      <c r="D2532" s="38" t="s">
        <v>35233</v>
      </c>
      <c r="E2532" s="38" t="s">
        <v>29947</v>
      </c>
      <c r="F2532" s="1116" t="s">
        <v>2457</v>
      </c>
      <c r="G2532" s="38" t="s">
        <v>26630</v>
      </c>
      <c r="H2532" s="38"/>
      <c r="I2532" s="51" t="s">
        <v>26433</v>
      </c>
      <c r="J2532" s="1889">
        <v>1</v>
      </c>
      <c r="K2532" s="1889" t="s">
        <v>4524</v>
      </c>
      <c r="L2532" s="8" t="s">
        <v>25855</v>
      </c>
      <c r="M2532" s="5" t="s">
        <v>4204</v>
      </c>
      <c r="N2532" s="5"/>
      <c r="O2532" s="1884"/>
      <c r="P2532" s="328"/>
    </row>
    <row r="2533" spans="1:17" ht="21.75" customHeight="1">
      <c r="A2533" s="1893">
        <v>2531</v>
      </c>
      <c r="B2533" s="8" t="s">
        <v>450</v>
      </c>
      <c r="C2533" s="1291" t="s">
        <v>13167</v>
      </c>
      <c r="D2533" s="8"/>
      <c r="E2533" s="38" t="str">
        <f>L2533&amp;M2533</f>
        <v>DZ12V053202</v>
      </c>
      <c r="F2533" s="1116" t="s">
        <v>2457</v>
      </c>
      <c r="G2533" s="38" t="s">
        <v>37716</v>
      </c>
      <c r="H2533" s="38"/>
      <c r="I2533" s="51" t="s">
        <v>27631</v>
      </c>
      <c r="J2533" s="1889">
        <v>1</v>
      </c>
      <c r="K2533" s="1889" t="s">
        <v>4524</v>
      </c>
      <c r="L2533" s="8" t="s">
        <v>25855</v>
      </c>
      <c r="M2533" s="5" t="s">
        <v>37717</v>
      </c>
      <c r="N2533" s="5"/>
      <c r="O2533" s="1884"/>
      <c r="P2533" s="328"/>
    </row>
    <row r="2534" spans="1:17" ht="36" customHeight="1">
      <c r="A2534" s="1893">
        <v>2532</v>
      </c>
      <c r="B2534" s="8" t="s">
        <v>450</v>
      </c>
      <c r="C2534" s="1732" t="s">
        <v>13167</v>
      </c>
      <c r="D2534" s="8"/>
      <c r="E2534" s="8" t="str">
        <f>L2534&amp;M2534</f>
        <v>DZ12V053203</v>
      </c>
      <c r="F2534" s="1731" t="s">
        <v>2457</v>
      </c>
      <c r="G2534" s="8" t="s">
        <v>47167</v>
      </c>
      <c r="H2534" s="8"/>
      <c r="I2534" s="24" t="s">
        <v>47377</v>
      </c>
      <c r="J2534" s="1889">
        <v>1</v>
      </c>
      <c r="K2534" s="1889" t="s">
        <v>4524</v>
      </c>
      <c r="L2534" s="8" t="s">
        <v>25855</v>
      </c>
      <c r="M2534" s="5" t="s">
        <v>18485</v>
      </c>
      <c r="N2534" s="5"/>
      <c r="O2534" s="1884"/>
      <c r="P2534" s="328"/>
    </row>
    <row r="2535" spans="1:17" ht="21.75" customHeight="1">
      <c r="A2535" s="1893">
        <v>2533</v>
      </c>
      <c r="B2535" s="8" t="s">
        <v>450</v>
      </c>
      <c r="C2535" s="1173" t="s">
        <v>13167</v>
      </c>
      <c r="D2535" s="8" t="s">
        <v>26018</v>
      </c>
      <c r="E2535" s="8" t="s">
        <v>29948</v>
      </c>
      <c r="F2535" s="1172" t="s">
        <v>2457</v>
      </c>
      <c r="G2535" s="8" t="s">
        <v>26011</v>
      </c>
      <c r="H2535" s="8"/>
      <c r="I2535" s="24" t="s">
        <v>26012</v>
      </c>
      <c r="J2535" s="1889">
        <v>1</v>
      </c>
      <c r="K2535" s="1889" t="s">
        <v>4524</v>
      </c>
      <c r="L2535" s="8" t="s">
        <v>26015</v>
      </c>
      <c r="M2535" s="5" t="s">
        <v>7122</v>
      </c>
      <c r="N2535" s="5"/>
      <c r="O2535" s="1884"/>
      <c r="P2535" s="328"/>
    </row>
    <row r="2536" spans="1:17" ht="21.75" customHeight="1">
      <c r="A2536" s="1893">
        <v>2534</v>
      </c>
      <c r="B2536" s="8" t="s">
        <v>450</v>
      </c>
      <c r="C2536" s="1173" t="s">
        <v>13167</v>
      </c>
      <c r="D2536" s="8" t="s">
        <v>26019</v>
      </c>
      <c r="E2536" s="8" t="s">
        <v>29949</v>
      </c>
      <c r="F2536" s="1172" t="s">
        <v>2457</v>
      </c>
      <c r="G2536" s="8" t="s">
        <v>26013</v>
      </c>
      <c r="H2536" s="8"/>
      <c r="I2536" s="24" t="s">
        <v>20046</v>
      </c>
      <c r="J2536" s="1889">
        <v>1</v>
      </c>
      <c r="K2536" s="1889" t="s">
        <v>4524</v>
      </c>
      <c r="L2536" s="8" t="s">
        <v>26016</v>
      </c>
      <c r="M2536" s="5" t="s">
        <v>7122</v>
      </c>
      <c r="N2536" s="5"/>
      <c r="O2536" s="1884"/>
      <c r="P2536" s="328"/>
    </row>
    <row r="2537" spans="1:17" ht="21.75" customHeight="1">
      <c r="A2537" s="1893">
        <v>2535</v>
      </c>
      <c r="B2537" s="8" t="s">
        <v>450</v>
      </c>
      <c r="C2537" s="1173" t="s">
        <v>13167</v>
      </c>
      <c r="D2537" s="8" t="s">
        <v>26020</v>
      </c>
      <c r="E2537" s="8" t="s">
        <v>29950</v>
      </c>
      <c r="F2537" s="1172" t="s">
        <v>2457</v>
      </c>
      <c r="G2537" s="8" t="s">
        <v>26014</v>
      </c>
      <c r="H2537" s="8"/>
      <c r="I2537" s="24" t="s">
        <v>20046</v>
      </c>
      <c r="J2537" s="1889">
        <v>1</v>
      </c>
      <c r="K2537" s="1889" t="s">
        <v>4524</v>
      </c>
      <c r="L2537" s="8" t="s">
        <v>26017</v>
      </c>
      <c r="M2537" s="5" t="s">
        <v>7122</v>
      </c>
      <c r="N2537" s="5"/>
      <c r="O2537" s="1884"/>
      <c r="P2537" s="328"/>
    </row>
    <row r="2538" spans="1:17" ht="21.75" customHeight="1">
      <c r="A2538" s="1893">
        <v>2536</v>
      </c>
      <c r="B2538" s="8" t="s">
        <v>450</v>
      </c>
      <c r="C2538" s="1173" t="s">
        <v>13167</v>
      </c>
      <c r="D2538" s="8" t="s">
        <v>35234</v>
      </c>
      <c r="E2538" s="8" t="s">
        <v>29951</v>
      </c>
      <c r="F2538" s="1172" t="s">
        <v>2457</v>
      </c>
      <c r="G2538" s="8" t="s">
        <v>26066</v>
      </c>
      <c r="H2538" s="8"/>
      <c r="I2538" s="24" t="s">
        <v>21200</v>
      </c>
      <c r="J2538" s="1889">
        <v>1</v>
      </c>
      <c r="K2538" s="1889" t="s">
        <v>4524</v>
      </c>
      <c r="L2538" s="8" t="s">
        <v>26067</v>
      </c>
      <c r="M2538" s="5" t="s">
        <v>7122</v>
      </c>
      <c r="N2538" s="5"/>
      <c r="O2538" s="1884"/>
      <c r="P2538" s="328"/>
    </row>
    <row r="2539" spans="1:17" ht="21.75" customHeight="1">
      <c r="A2539" s="1893">
        <v>2537</v>
      </c>
      <c r="B2539" s="8" t="s">
        <v>450</v>
      </c>
      <c r="C2539" s="1173" t="s">
        <v>13167</v>
      </c>
      <c r="D2539" s="8" t="s">
        <v>26389</v>
      </c>
      <c r="E2539" s="8" t="s">
        <v>29952</v>
      </c>
      <c r="F2539" s="1172" t="s">
        <v>2457</v>
      </c>
      <c r="G2539" s="8" t="s">
        <v>26387</v>
      </c>
      <c r="H2539" s="8"/>
      <c r="I2539" s="24" t="s">
        <v>26012</v>
      </c>
      <c r="J2539" s="1889">
        <v>1</v>
      </c>
      <c r="K2539" s="1889" t="s">
        <v>4524</v>
      </c>
      <c r="L2539" s="8" t="s">
        <v>26388</v>
      </c>
      <c r="M2539" s="5" t="s">
        <v>7122</v>
      </c>
      <c r="N2539" s="5"/>
      <c r="O2539" s="1884"/>
      <c r="P2539" s="328"/>
    </row>
    <row r="2540" spans="1:17" ht="21.75" customHeight="1">
      <c r="A2540" s="1893">
        <v>2538</v>
      </c>
      <c r="B2540" s="8" t="s">
        <v>450</v>
      </c>
      <c r="C2540" s="1035" t="s">
        <v>13167</v>
      </c>
      <c r="D2540" s="161" t="s">
        <v>35235</v>
      </c>
      <c r="E2540" s="8" t="s">
        <v>29953</v>
      </c>
      <c r="F2540" s="1115" t="s">
        <v>2457</v>
      </c>
      <c r="G2540" s="161" t="s">
        <v>26479</v>
      </c>
      <c r="H2540" s="161"/>
      <c r="I2540" s="168" t="s">
        <v>21507</v>
      </c>
      <c r="J2540" s="1889">
        <v>1</v>
      </c>
      <c r="K2540" s="1889" t="s">
        <v>4524</v>
      </c>
      <c r="L2540" s="8" t="s">
        <v>26412</v>
      </c>
      <c r="M2540" s="5" t="s">
        <v>7122</v>
      </c>
      <c r="N2540" s="5"/>
      <c r="O2540" s="1884"/>
      <c r="P2540" s="328"/>
    </row>
    <row r="2541" spans="1:17" ht="21.75" customHeight="1">
      <c r="A2541" s="1893">
        <v>2539</v>
      </c>
      <c r="B2541" s="8" t="s">
        <v>450</v>
      </c>
      <c r="C2541" s="1173" t="s">
        <v>13167</v>
      </c>
      <c r="D2541" s="161" t="s">
        <v>35236</v>
      </c>
      <c r="E2541" s="38" t="s">
        <v>29954</v>
      </c>
      <c r="F2541" s="1115" t="s">
        <v>2457</v>
      </c>
      <c r="G2541" s="161" t="s">
        <v>27089</v>
      </c>
      <c r="H2541" s="161"/>
      <c r="I2541" s="168" t="s">
        <v>21507</v>
      </c>
      <c r="J2541" s="1889">
        <v>1</v>
      </c>
      <c r="K2541" s="1889" t="s">
        <v>4524</v>
      </c>
      <c r="L2541" s="8" t="s">
        <v>26412</v>
      </c>
      <c r="M2541" s="5" t="s">
        <v>4204</v>
      </c>
      <c r="N2541" s="5"/>
      <c r="O2541" s="1884"/>
      <c r="P2541" s="328"/>
    </row>
    <row r="2542" spans="1:17" ht="21.75" customHeight="1">
      <c r="A2542" s="1893">
        <v>2540</v>
      </c>
      <c r="B2542" s="8" t="s">
        <v>450</v>
      </c>
      <c r="C2542" s="1451" t="s">
        <v>13167</v>
      </c>
      <c r="D2542" s="99"/>
      <c r="E2542" s="8" t="str">
        <f>CONCATENATE(L2542,M2542)</f>
        <v>DZ12V053802</v>
      </c>
      <c r="F2542" s="1450" t="s">
        <v>2457</v>
      </c>
      <c r="G2542" s="99" t="s">
        <v>41290</v>
      </c>
      <c r="H2542" s="99"/>
      <c r="I2542" s="306"/>
      <c r="J2542" s="1889">
        <v>1</v>
      </c>
      <c r="K2542" s="1889" t="s">
        <v>4524</v>
      </c>
      <c r="L2542" s="8" t="s">
        <v>26412</v>
      </c>
      <c r="M2542" s="5" t="s">
        <v>41291</v>
      </c>
      <c r="N2542" s="5"/>
      <c r="O2542" s="1884"/>
      <c r="P2542" s="328"/>
      <c r="Q2542" t="s">
        <v>41292</v>
      </c>
    </row>
    <row r="2543" spans="1:17" ht="28.5" customHeight="1">
      <c r="A2543" s="1893">
        <v>2541</v>
      </c>
      <c r="B2543" s="8" t="s">
        <v>450</v>
      </c>
      <c r="C2543" s="1173" t="s">
        <v>13167</v>
      </c>
      <c r="D2543" s="99" t="s">
        <v>35237</v>
      </c>
      <c r="E2543" s="8" t="s">
        <v>29955</v>
      </c>
      <c r="F2543" s="1174" t="s">
        <v>2457</v>
      </c>
      <c r="G2543" s="99" t="s">
        <v>26480</v>
      </c>
      <c r="H2543" s="99"/>
      <c r="I2543" s="306" t="s">
        <v>21507</v>
      </c>
      <c r="J2543" s="1889">
        <v>1</v>
      </c>
      <c r="K2543" s="1889" t="s">
        <v>4524</v>
      </c>
      <c r="L2543" s="8" t="s">
        <v>26413</v>
      </c>
      <c r="M2543" s="5" t="s">
        <v>7122</v>
      </c>
      <c r="N2543" s="5"/>
      <c r="O2543" s="1884"/>
      <c r="P2543" s="328"/>
    </row>
    <row r="2544" spans="1:17" ht="21.75" customHeight="1">
      <c r="A2544" s="1893">
        <v>2542</v>
      </c>
      <c r="B2544" s="8" t="s">
        <v>2455</v>
      </c>
      <c r="C2544" s="1173" t="s">
        <v>13167</v>
      </c>
      <c r="D2544" s="8" t="s">
        <v>35238</v>
      </c>
      <c r="E2544" s="8" t="s">
        <v>29956</v>
      </c>
      <c r="F2544" s="1172" t="s">
        <v>2457</v>
      </c>
      <c r="G2544" s="8" t="s">
        <v>50424</v>
      </c>
      <c r="H2544" s="8"/>
      <c r="I2544" s="24" t="s">
        <v>26421</v>
      </c>
      <c r="J2544" s="1889">
        <v>1</v>
      </c>
      <c r="K2544" s="1889" t="s">
        <v>4524</v>
      </c>
      <c r="L2544" s="8" t="s">
        <v>26422</v>
      </c>
      <c r="M2544" s="5" t="s">
        <v>7122</v>
      </c>
      <c r="N2544" s="5"/>
      <c r="O2544" s="1884"/>
      <c r="P2544" s="328"/>
    </row>
    <row r="2545" spans="1:16" ht="21.75" customHeight="1">
      <c r="A2545" s="1893">
        <v>2543</v>
      </c>
      <c r="B2545" s="8" t="s">
        <v>2455</v>
      </c>
      <c r="C2545" s="1035" t="s">
        <v>13167</v>
      </c>
      <c r="D2545" s="38" t="s">
        <v>35239</v>
      </c>
      <c r="E2545" s="8" t="s">
        <v>29957</v>
      </c>
      <c r="F2545" s="1116" t="s">
        <v>2457</v>
      </c>
      <c r="G2545" s="38" t="s">
        <v>26418</v>
      </c>
      <c r="H2545" s="38"/>
      <c r="I2545" s="51" t="s">
        <v>26419</v>
      </c>
      <c r="J2545" s="1889">
        <v>1</v>
      </c>
      <c r="K2545" s="1889" t="s">
        <v>4524</v>
      </c>
      <c r="L2545" s="8" t="s">
        <v>26423</v>
      </c>
      <c r="M2545" s="5" t="s">
        <v>7122</v>
      </c>
      <c r="N2545" s="5"/>
      <c r="O2545" s="1884"/>
      <c r="P2545" s="328"/>
    </row>
    <row r="2546" spans="1:16" ht="21.75" customHeight="1">
      <c r="A2546" s="1893">
        <v>2544</v>
      </c>
      <c r="B2546" s="8" t="s">
        <v>2455</v>
      </c>
      <c r="C2546" s="1173" t="s">
        <v>13167</v>
      </c>
      <c r="D2546" s="8" t="s">
        <v>35240</v>
      </c>
      <c r="E2546" s="8" t="s">
        <v>29958</v>
      </c>
      <c r="F2546" s="1172" t="s">
        <v>2457</v>
      </c>
      <c r="G2546" s="8" t="s">
        <v>27245</v>
      </c>
      <c r="H2546" s="8"/>
      <c r="I2546" s="24" t="s">
        <v>18554</v>
      </c>
      <c r="J2546" s="1889">
        <v>1</v>
      </c>
      <c r="K2546" s="1889" t="s">
        <v>4524</v>
      </c>
      <c r="L2546" s="8" t="s">
        <v>26423</v>
      </c>
      <c r="M2546" s="5" t="s">
        <v>4204</v>
      </c>
      <c r="N2546" s="5"/>
      <c r="O2546" s="1884"/>
      <c r="P2546" s="328"/>
    </row>
    <row r="2547" spans="1:16" ht="21.75" customHeight="1">
      <c r="A2547" s="1893">
        <v>2545</v>
      </c>
      <c r="B2547" s="8" t="s">
        <v>2455</v>
      </c>
      <c r="C2547" s="1173" t="s">
        <v>13167</v>
      </c>
      <c r="D2547" s="8" t="s">
        <v>35241</v>
      </c>
      <c r="E2547" s="8" t="s">
        <v>29959</v>
      </c>
      <c r="F2547" s="1172" t="s">
        <v>2457</v>
      </c>
      <c r="G2547" s="8" t="s">
        <v>26420</v>
      </c>
      <c r="H2547" s="8"/>
      <c r="I2547" s="24" t="s">
        <v>26419</v>
      </c>
      <c r="J2547" s="1889">
        <v>1</v>
      </c>
      <c r="K2547" s="1889" t="s">
        <v>4524</v>
      </c>
      <c r="L2547" s="8" t="s">
        <v>26424</v>
      </c>
      <c r="M2547" s="5" t="s">
        <v>7122</v>
      </c>
      <c r="N2547" s="5"/>
      <c r="O2547" s="1884"/>
      <c r="P2547" s="328"/>
    </row>
    <row r="2548" spans="1:16" ht="21.75" customHeight="1">
      <c r="A2548" s="1893">
        <v>2546</v>
      </c>
      <c r="B2548" s="8" t="s">
        <v>2455</v>
      </c>
      <c r="C2548" s="1173" t="s">
        <v>13167</v>
      </c>
      <c r="D2548" s="8" t="s">
        <v>35242</v>
      </c>
      <c r="E2548" s="8" t="s">
        <v>29960</v>
      </c>
      <c r="F2548" s="1172" t="s">
        <v>2457</v>
      </c>
      <c r="G2548" s="8" t="s">
        <v>26425</v>
      </c>
      <c r="H2548" s="8"/>
      <c r="I2548" s="24" t="s">
        <v>26419</v>
      </c>
      <c r="J2548" s="1889">
        <v>1</v>
      </c>
      <c r="K2548" s="1889" t="s">
        <v>4524</v>
      </c>
      <c r="L2548" s="8" t="s">
        <v>26426</v>
      </c>
      <c r="M2548" s="5" t="s">
        <v>7122</v>
      </c>
      <c r="N2548" s="5"/>
      <c r="O2548" s="1884"/>
      <c r="P2548" s="328"/>
    </row>
    <row r="2549" spans="1:16" ht="21.75" customHeight="1">
      <c r="A2549" s="1893">
        <v>2547</v>
      </c>
      <c r="B2549" s="8" t="s">
        <v>2455</v>
      </c>
      <c r="C2549" s="1036" t="s">
        <v>13167</v>
      </c>
      <c r="D2549" s="38" t="s">
        <v>35243</v>
      </c>
      <c r="E2549" s="8" t="s">
        <v>29961</v>
      </c>
      <c r="F2549" s="1116" t="s">
        <v>2457</v>
      </c>
      <c r="G2549" s="38" t="s">
        <v>26445</v>
      </c>
      <c r="H2549" s="38"/>
      <c r="I2549" s="51" t="s">
        <v>26433</v>
      </c>
      <c r="J2549" s="1889">
        <v>1</v>
      </c>
      <c r="K2549" s="1889" t="s">
        <v>4524</v>
      </c>
      <c r="L2549" s="8" t="s">
        <v>26447</v>
      </c>
      <c r="M2549" s="5" t="s">
        <v>7122</v>
      </c>
      <c r="N2549" s="5"/>
      <c r="O2549" s="1884"/>
      <c r="P2549" s="328"/>
    </row>
    <row r="2550" spans="1:16" ht="21.75" customHeight="1">
      <c r="A2550" s="1893">
        <v>2548</v>
      </c>
      <c r="B2550" s="8" t="s">
        <v>2455</v>
      </c>
      <c r="C2550" s="1173" t="s">
        <v>13167</v>
      </c>
      <c r="D2550" s="38" t="s">
        <v>35244</v>
      </c>
      <c r="E2550" s="38" t="s">
        <v>29962</v>
      </c>
      <c r="F2550" s="1189" t="s">
        <v>16819</v>
      </c>
      <c r="G2550" s="69" t="s">
        <v>27908</v>
      </c>
      <c r="H2550" s="69"/>
      <c r="I2550" s="935" t="s">
        <v>35603</v>
      </c>
      <c r="J2550" s="1889">
        <v>1</v>
      </c>
      <c r="K2550" s="1889" t="s">
        <v>4524</v>
      </c>
      <c r="L2550" s="8" t="s">
        <v>26447</v>
      </c>
      <c r="M2550" s="5" t="s">
        <v>4204</v>
      </c>
      <c r="N2550" s="5"/>
      <c r="O2550" s="1884"/>
      <c r="P2550" s="328"/>
    </row>
    <row r="2551" spans="1:16" s="7" customFormat="1" ht="21.75" customHeight="1">
      <c r="A2551" s="1893">
        <v>2549</v>
      </c>
      <c r="B2551" s="8" t="s">
        <v>2455</v>
      </c>
      <c r="C2551" s="1393"/>
      <c r="D2551" s="8"/>
      <c r="E2551" s="8" t="str">
        <f>L2551&amp;M2551</f>
        <v>DZ12V054402</v>
      </c>
      <c r="F2551" s="1392" t="s">
        <v>2457</v>
      </c>
      <c r="G2551" s="1393" t="s">
        <v>36252</v>
      </c>
      <c r="H2551" s="1393"/>
      <c r="I2551" s="731" t="s">
        <v>36250</v>
      </c>
      <c r="J2551" s="1889">
        <v>1</v>
      </c>
      <c r="K2551" s="1889" t="s">
        <v>4524</v>
      </c>
      <c r="L2551" s="8" t="s">
        <v>26447</v>
      </c>
      <c r="M2551" s="5" t="s">
        <v>36251</v>
      </c>
      <c r="N2551" s="5"/>
      <c r="O2551" s="1884"/>
      <c r="P2551" s="42"/>
    </row>
    <row r="2552" spans="1:16" ht="21.75" customHeight="1">
      <c r="A2552" s="1893">
        <v>2550</v>
      </c>
      <c r="B2552" s="8" t="s">
        <v>2455</v>
      </c>
      <c r="C2552" s="1036" t="s">
        <v>13167</v>
      </c>
      <c r="D2552" s="38" t="s">
        <v>35245</v>
      </c>
      <c r="E2552" s="38" t="s">
        <v>29963</v>
      </c>
      <c r="F2552" s="1116" t="s">
        <v>2457</v>
      </c>
      <c r="G2552" s="38" t="s">
        <v>26446</v>
      </c>
      <c r="H2552" s="38"/>
      <c r="I2552" s="51" t="s">
        <v>26433</v>
      </c>
      <c r="J2552" s="1889">
        <v>1</v>
      </c>
      <c r="K2552" s="1889" t="s">
        <v>4524</v>
      </c>
      <c r="L2552" s="8" t="s">
        <v>26448</v>
      </c>
      <c r="M2552" s="5" t="s">
        <v>7122</v>
      </c>
      <c r="N2552" s="5"/>
      <c r="O2552" s="1884"/>
      <c r="P2552" s="328"/>
    </row>
    <row r="2553" spans="1:16" ht="21.75" customHeight="1">
      <c r="A2553" s="1893">
        <v>2551</v>
      </c>
      <c r="B2553" s="8" t="s">
        <v>2455</v>
      </c>
      <c r="C2553" s="1173" t="s">
        <v>13167</v>
      </c>
      <c r="D2553" s="38" t="s">
        <v>35246</v>
      </c>
      <c r="E2553" s="38" t="s">
        <v>29964</v>
      </c>
      <c r="F2553" s="1189" t="s">
        <v>27903</v>
      </c>
      <c r="G2553" s="69" t="s">
        <v>27907</v>
      </c>
      <c r="H2553" s="69"/>
      <c r="I2553" s="935" t="s">
        <v>27904</v>
      </c>
      <c r="J2553" s="1889">
        <v>1</v>
      </c>
      <c r="K2553" s="1889" t="s">
        <v>4524</v>
      </c>
      <c r="L2553" s="8" t="s">
        <v>26448</v>
      </c>
      <c r="M2553" s="5" t="s">
        <v>4204</v>
      </c>
      <c r="N2553" s="5"/>
      <c r="O2553" s="1884"/>
      <c r="P2553" s="328"/>
    </row>
    <row r="2554" spans="1:16" s="7" customFormat="1" ht="21.75" customHeight="1">
      <c r="A2554" s="1893">
        <v>2552</v>
      </c>
      <c r="B2554" s="8" t="s">
        <v>2455</v>
      </c>
      <c r="C2554" s="1393" t="s">
        <v>13167</v>
      </c>
      <c r="D2554" s="8"/>
      <c r="E2554" s="8" t="str">
        <f>L2554&amp;M2554</f>
        <v>DZ12V054502</v>
      </c>
      <c r="F2554" s="1392" t="s">
        <v>2457</v>
      </c>
      <c r="G2554" s="1393" t="s">
        <v>36249</v>
      </c>
      <c r="H2554" s="1393"/>
      <c r="I2554" s="731" t="s">
        <v>36250</v>
      </c>
      <c r="J2554" s="1889">
        <v>1</v>
      </c>
      <c r="K2554" s="1889" t="s">
        <v>4524</v>
      </c>
      <c r="L2554" s="8" t="s">
        <v>26448</v>
      </c>
      <c r="M2554" s="5" t="s">
        <v>36251</v>
      </c>
      <c r="N2554" s="5"/>
      <c r="O2554" s="1884"/>
      <c r="P2554" s="42"/>
    </row>
    <row r="2555" spans="1:16" ht="21.75" customHeight="1">
      <c r="A2555" s="1893">
        <v>2553</v>
      </c>
      <c r="B2555" s="8" t="s">
        <v>2455</v>
      </c>
      <c r="C2555" s="1173" t="s">
        <v>13167</v>
      </c>
      <c r="D2555" s="38" t="s">
        <v>35247</v>
      </c>
      <c r="E2555" s="38" t="s">
        <v>29965</v>
      </c>
      <c r="F2555" s="1189" t="s">
        <v>36257</v>
      </c>
      <c r="G2555" s="69" t="s">
        <v>36258</v>
      </c>
      <c r="H2555" s="69"/>
      <c r="I2555" s="935" t="s">
        <v>36259</v>
      </c>
      <c r="J2555" s="1889">
        <v>1</v>
      </c>
      <c r="K2555" s="1889" t="s">
        <v>4524</v>
      </c>
      <c r="L2555" s="8" t="s">
        <v>26449</v>
      </c>
      <c r="M2555" s="5" t="s">
        <v>7122</v>
      </c>
      <c r="N2555" s="5"/>
      <c r="O2555" s="1884"/>
      <c r="P2555" s="328"/>
    </row>
    <row r="2556" spans="1:16" s="7" customFormat="1" ht="21.75" customHeight="1">
      <c r="A2556" s="1893">
        <v>2554</v>
      </c>
      <c r="B2556" s="8" t="s">
        <v>2455</v>
      </c>
      <c r="C2556" s="1393" t="s">
        <v>13167</v>
      </c>
      <c r="D2556" s="8"/>
      <c r="E2556" s="8" t="str">
        <f>L2556&amp;M2556</f>
        <v>DZ12V054601</v>
      </c>
      <c r="F2556" s="1392" t="s">
        <v>2457</v>
      </c>
      <c r="G2556" s="1393" t="s">
        <v>36256</v>
      </c>
      <c r="H2556" s="1393"/>
      <c r="I2556" s="731" t="s">
        <v>27631</v>
      </c>
      <c r="J2556" s="1889">
        <v>1</v>
      </c>
      <c r="K2556" s="1889" t="s">
        <v>4524</v>
      </c>
      <c r="L2556" s="8" t="s">
        <v>26449</v>
      </c>
      <c r="M2556" s="5" t="s">
        <v>36253</v>
      </c>
      <c r="N2556" s="5"/>
      <c r="O2556" s="1884"/>
      <c r="P2556" s="42"/>
    </row>
    <row r="2557" spans="1:16" ht="21.75" customHeight="1">
      <c r="A2557" s="1893">
        <v>2555</v>
      </c>
      <c r="B2557" s="8" t="s">
        <v>2455</v>
      </c>
      <c r="C2557" s="1186" t="s">
        <v>13167</v>
      </c>
      <c r="D2557" s="38" t="s">
        <v>35248</v>
      </c>
      <c r="E2557" s="38" t="s">
        <v>29966</v>
      </c>
      <c r="F2557" s="1189" t="s">
        <v>16819</v>
      </c>
      <c r="G2557" s="69" t="s">
        <v>36255</v>
      </c>
      <c r="H2557" s="69"/>
      <c r="I2557" s="935" t="s">
        <v>24386</v>
      </c>
      <c r="J2557" s="1889">
        <v>1</v>
      </c>
      <c r="K2557" s="1889" t="s">
        <v>4524</v>
      </c>
      <c r="L2557" s="8" t="s">
        <v>26450</v>
      </c>
      <c r="M2557" s="5" t="s">
        <v>7122</v>
      </c>
      <c r="N2557" s="5"/>
      <c r="O2557" s="1884"/>
      <c r="P2557" s="328"/>
    </row>
    <row r="2558" spans="1:16" s="7" customFormat="1" ht="21.75" customHeight="1">
      <c r="A2558" s="1893">
        <v>2556</v>
      </c>
      <c r="B2558" s="8" t="s">
        <v>2455</v>
      </c>
      <c r="C2558" s="1393" t="s">
        <v>13167</v>
      </c>
      <c r="D2558" s="8"/>
      <c r="E2558" s="8" t="str">
        <f>L2558&amp;M2558</f>
        <v>DZ12V054701</v>
      </c>
      <c r="F2558" s="1392" t="s">
        <v>2457</v>
      </c>
      <c r="G2558" s="1393" t="s">
        <v>36254</v>
      </c>
      <c r="H2558" s="1393"/>
      <c r="I2558" s="731" t="s">
        <v>27631</v>
      </c>
      <c r="J2558" s="1889">
        <v>1</v>
      </c>
      <c r="K2558" s="1889" t="s">
        <v>4524</v>
      </c>
      <c r="L2558" s="8" t="s">
        <v>26450</v>
      </c>
      <c r="M2558" s="5" t="s">
        <v>36253</v>
      </c>
      <c r="N2558" s="5"/>
      <c r="O2558" s="1884"/>
      <c r="P2558" s="42"/>
    </row>
    <row r="2559" spans="1:16" ht="21.75" customHeight="1">
      <c r="A2559" s="1893">
        <v>2557</v>
      </c>
      <c r="B2559" s="8" t="s">
        <v>2455</v>
      </c>
      <c r="C2559" s="1173" t="s">
        <v>13167</v>
      </c>
      <c r="D2559" s="8" t="s">
        <v>35249</v>
      </c>
      <c r="E2559" s="8" t="s">
        <v>29967</v>
      </c>
      <c r="F2559" s="1172" t="s">
        <v>2457</v>
      </c>
      <c r="G2559" s="8" t="s">
        <v>26821</v>
      </c>
      <c r="H2559" s="8"/>
      <c r="I2559" s="24" t="s">
        <v>17403</v>
      </c>
      <c r="J2559" s="1889">
        <v>1</v>
      </c>
      <c r="K2559" s="1889" t="s">
        <v>4524</v>
      </c>
      <c r="L2559" s="8" t="s">
        <v>26822</v>
      </c>
      <c r="M2559" s="5" t="s">
        <v>7122</v>
      </c>
      <c r="N2559" s="5"/>
      <c r="O2559" s="1884"/>
      <c r="P2559" s="328"/>
    </row>
    <row r="2560" spans="1:16" ht="21.75" customHeight="1">
      <c r="A2560" s="1893">
        <v>2558</v>
      </c>
      <c r="B2560" s="8" t="s">
        <v>2455</v>
      </c>
      <c r="C2560" s="1173" t="s">
        <v>13167</v>
      </c>
      <c r="D2560" s="8" t="s">
        <v>35250</v>
      </c>
      <c r="E2560" s="8" t="s">
        <v>29968</v>
      </c>
      <c r="F2560" s="1172" t="s">
        <v>2457</v>
      </c>
      <c r="G2560" s="8" t="s">
        <v>26820</v>
      </c>
      <c r="H2560" s="8"/>
      <c r="I2560" s="24" t="s">
        <v>24161</v>
      </c>
      <c r="J2560" s="1889">
        <v>1</v>
      </c>
      <c r="K2560" s="1889" t="s">
        <v>4524</v>
      </c>
      <c r="L2560" s="8" t="s">
        <v>26823</v>
      </c>
      <c r="M2560" s="5" t="s">
        <v>7122</v>
      </c>
      <c r="N2560" s="5"/>
      <c r="O2560" s="1884"/>
      <c r="P2560" s="328"/>
    </row>
    <row r="2561" spans="1:16" ht="21.75" customHeight="1">
      <c r="A2561" s="1893">
        <v>2559</v>
      </c>
      <c r="B2561" s="8" t="s">
        <v>2455</v>
      </c>
      <c r="C2561" s="1173" t="s">
        <v>13167</v>
      </c>
      <c r="D2561" s="8" t="s">
        <v>35251</v>
      </c>
      <c r="E2561" s="8" t="s">
        <v>29969</v>
      </c>
      <c r="F2561" s="1172" t="s">
        <v>2457</v>
      </c>
      <c r="G2561" s="8" t="s">
        <v>27000</v>
      </c>
      <c r="H2561" s="8"/>
      <c r="I2561" s="24" t="s">
        <v>24161</v>
      </c>
      <c r="J2561" s="1889">
        <v>1</v>
      </c>
      <c r="K2561" s="1889" t="s">
        <v>4524</v>
      </c>
      <c r="L2561" s="8" t="s">
        <v>27002</v>
      </c>
      <c r="M2561" s="5" t="s">
        <v>7122</v>
      </c>
      <c r="N2561" s="5"/>
      <c r="O2561" s="1884"/>
      <c r="P2561" s="328"/>
    </row>
    <row r="2562" spans="1:16" ht="21.75" customHeight="1">
      <c r="A2562" s="1893">
        <v>2560</v>
      </c>
      <c r="B2562" s="8" t="s">
        <v>2455</v>
      </c>
      <c r="C2562" s="1173" t="s">
        <v>13167</v>
      </c>
      <c r="D2562" s="8" t="s">
        <v>35252</v>
      </c>
      <c r="E2562" s="8" t="s">
        <v>29970</v>
      </c>
      <c r="F2562" s="1172" t="s">
        <v>2457</v>
      </c>
      <c r="G2562" s="8" t="s">
        <v>27001</v>
      </c>
      <c r="H2562" s="8"/>
      <c r="I2562" s="24" t="s">
        <v>24161</v>
      </c>
      <c r="J2562" s="1889">
        <v>1</v>
      </c>
      <c r="K2562" s="1889" t="s">
        <v>4524</v>
      </c>
      <c r="L2562" s="8" t="s">
        <v>27003</v>
      </c>
      <c r="M2562" s="5" t="s">
        <v>7122</v>
      </c>
      <c r="N2562" s="5"/>
      <c r="O2562" s="1884"/>
      <c r="P2562" s="328"/>
    </row>
    <row r="2563" spans="1:16" ht="21.75" customHeight="1">
      <c r="A2563" s="1893">
        <v>2561</v>
      </c>
      <c r="B2563" s="8" t="s">
        <v>2455</v>
      </c>
      <c r="C2563" s="1173" t="s">
        <v>13167</v>
      </c>
      <c r="D2563" s="38" t="s">
        <v>35253</v>
      </c>
      <c r="E2563" s="38" t="s">
        <v>29971</v>
      </c>
      <c r="F2563" s="1116" t="s">
        <v>2457</v>
      </c>
      <c r="G2563" s="38" t="s">
        <v>27046</v>
      </c>
      <c r="H2563" s="38"/>
      <c r="I2563" s="51" t="s">
        <v>20046</v>
      </c>
      <c r="J2563" s="1889">
        <v>1</v>
      </c>
      <c r="K2563" s="1889" t="s">
        <v>4524</v>
      </c>
      <c r="L2563" s="8" t="s">
        <v>27050</v>
      </c>
      <c r="M2563" s="5" t="s">
        <v>7122</v>
      </c>
      <c r="N2563" s="5"/>
      <c r="O2563" s="1884"/>
      <c r="P2563" s="328"/>
    </row>
    <row r="2564" spans="1:16" ht="21.75" customHeight="1">
      <c r="A2564" s="1893">
        <v>2562</v>
      </c>
      <c r="B2564" s="8" t="s">
        <v>2455</v>
      </c>
      <c r="C2564" s="1262" t="s">
        <v>13167</v>
      </c>
      <c r="D2564" s="38"/>
      <c r="E2564" s="38" t="str">
        <f>L2564&amp;M2564</f>
        <v>DZ12V055201</v>
      </c>
      <c r="F2564" s="1116" t="s">
        <v>2457</v>
      </c>
      <c r="G2564" s="38" t="s">
        <v>37257</v>
      </c>
      <c r="H2564" s="38"/>
      <c r="I2564" s="51"/>
      <c r="J2564" s="1889">
        <v>1</v>
      </c>
      <c r="K2564" s="1889" t="s">
        <v>4524</v>
      </c>
      <c r="L2564" s="8" t="s">
        <v>27050</v>
      </c>
      <c r="M2564" s="5" t="s">
        <v>35500</v>
      </c>
      <c r="N2564" s="5"/>
      <c r="O2564" s="1884"/>
      <c r="P2564" s="328"/>
    </row>
    <row r="2565" spans="1:16" s="7" customFormat="1" ht="21.75" customHeight="1">
      <c r="A2565" s="1893">
        <v>2563</v>
      </c>
      <c r="B2565" s="8" t="s">
        <v>2455</v>
      </c>
      <c r="C2565" s="1393" t="s">
        <v>13167</v>
      </c>
      <c r="D2565" s="8"/>
      <c r="E2565" s="8" t="str">
        <f>L2565&amp;M2565</f>
        <v>DZ12V055202</v>
      </c>
      <c r="F2565" s="1391" t="s">
        <v>2457</v>
      </c>
      <c r="G2565" s="8" t="s">
        <v>38664</v>
      </c>
      <c r="H2565" s="8"/>
      <c r="I2565" s="24"/>
      <c r="J2565" s="1889"/>
      <c r="K2565" s="1889"/>
      <c r="L2565" s="8" t="s">
        <v>27050</v>
      </c>
      <c r="M2565" s="5" t="s">
        <v>18483</v>
      </c>
      <c r="N2565" s="5"/>
      <c r="O2565" s="1884"/>
      <c r="P2565" s="42"/>
    </row>
    <row r="2566" spans="1:16" ht="21.75" customHeight="1">
      <c r="A2566" s="1893">
        <v>2564</v>
      </c>
      <c r="B2566" s="8" t="s">
        <v>2455</v>
      </c>
      <c r="C2566" s="1173" t="s">
        <v>13167</v>
      </c>
      <c r="D2566" s="38" t="s">
        <v>35254</v>
      </c>
      <c r="E2566" s="38" t="s">
        <v>29972</v>
      </c>
      <c r="F2566" s="1116" t="s">
        <v>2457</v>
      </c>
      <c r="G2566" s="38" t="s">
        <v>27047</v>
      </c>
      <c r="H2566" s="38"/>
      <c r="I2566" s="51" t="s">
        <v>20046</v>
      </c>
      <c r="J2566" s="1889">
        <v>1</v>
      </c>
      <c r="K2566" s="1889" t="s">
        <v>4524</v>
      </c>
      <c r="L2566" s="8" t="s">
        <v>27051</v>
      </c>
      <c r="M2566" s="5" t="s">
        <v>7122</v>
      </c>
      <c r="N2566" s="5"/>
      <c r="O2566" s="1884"/>
      <c r="P2566" s="328"/>
    </row>
    <row r="2567" spans="1:16" ht="21.75" customHeight="1">
      <c r="A2567" s="1893">
        <v>2565</v>
      </c>
      <c r="B2567" s="8" t="s">
        <v>2455</v>
      </c>
      <c r="C2567" s="1218" t="s">
        <v>13167</v>
      </c>
      <c r="D2567" s="8"/>
      <c r="E2567" s="8" t="str">
        <f>L2567&amp;M2567</f>
        <v>DZ12V055301</v>
      </c>
      <c r="F2567" s="1217" t="s">
        <v>2457</v>
      </c>
      <c r="G2567" s="8" t="s">
        <v>36796</v>
      </c>
      <c r="H2567" s="8"/>
      <c r="I2567" s="24"/>
      <c r="J2567" s="1889">
        <v>1</v>
      </c>
      <c r="K2567" s="1889" t="s">
        <v>4524</v>
      </c>
      <c r="L2567" s="8" t="s">
        <v>27051</v>
      </c>
      <c r="M2567" s="5" t="s">
        <v>36794</v>
      </c>
      <c r="N2567" s="5"/>
      <c r="O2567" s="1884"/>
      <c r="P2567" s="328"/>
    </row>
    <row r="2568" spans="1:16" ht="21.75" customHeight="1">
      <c r="A2568" s="1893">
        <v>2566</v>
      </c>
      <c r="B2568" s="8" t="s">
        <v>2455</v>
      </c>
      <c r="C2568" s="1173" t="s">
        <v>13167</v>
      </c>
      <c r="D2568" s="8" t="s">
        <v>35255</v>
      </c>
      <c r="E2568" s="38" t="s">
        <v>29973</v>
      </c>
      <c r="F2568" s="1116" t="s">
        <v>2457</v>
      </c>
      <c r="G2568" s="38" t="s">
        <v>27048</v>
      </c>
      <c r="H2568" s="38"/>
      <c r="I2568" s="51" t="s">
        <v>20046</v>
      </c>
      <c r="J2568" s="1889">
        <v>1</v>
      </c>
      <c r="K2568" s="1889" t="s">
        <v>4524</v>
      </c>
      <c r="L2568" s="8" t="s">
        <v>27052</v>
      </c>
      <c r="M2568" s="5" t="s">
        <v>7122</v>
      </c>
      <c r="N2568" s="5"/>
      <c r="O2568" s="1884"/>
      <c r="P2568" s="328"/>
    </row>
    <row r="2569" spans="1:16" ht="21.75" customHeight="1">
      <c r="A2569" s="1893">
        <v>2567</v>
      </c>
      <c r="B2569" s="8" t="s">
        <v>2455</v>
      </c>
      <c r="C2569" s="1218" t="s">
        <v>13167</v>
      </c>
      <c r="D2569" s="38"/>
      <c r="E2569" s="38" t="str">
        <f>L2569&amp;M2569</f>
        <v>DZ12V055401</v>
      </c>
      <c r="F2569" s="1116" t="s">
        <v>2457</v>
      </c>
      <c r="G2569" s="38" t="s">
        <v>36795</v>
      </c>
      <c r="H2569" s="38"/>
      <c r="I2569" s="51"/>
      <c r="J2569" s="1889">
        <v>1</v>
      </c>
      <c r="K2569" s="1889" t="s">
        <v>4524</v>
      </c>
      <c r="L2569" s="8" t="s">
        <v>27052</v>
      </c>
      <c r="M2569" s="5" t="s">
        <v>36794</v>
      </c>
      <c r="N2569" s="5"/>
      <c r="O2569" s="1884"/>
      <c r="P2569" s="328"/>
    </row>
    <row r="2570" spans="1:16" ht="21.75" customHeight="1">
      <c r="A2570" s="1893">
        <v>2568</v>
      </c>
      <c r="B2570" s="8" t="s">
        <v>2455</v>
      </c>
      <c r="C2570" s="1331" t="s">
        <v>13167</v>
      </c>
      <c r="D2570" s="8"/>
      <c r="E2570" s="8" t="str">
        <f>L2570&amp;M2570</f>
        <v>DZ12V055402</v>
      </c>
      <c r="F2570" s="1330" t="s">
        <v>2457</v>
      </c>
      <c r="G2570" s="8" t="s">
        <v>38665</v>
      </c>
      <c r="H2570" s="8"/>
      <c r="I2570" s="24"/>
      <c r="J2570" s="1889">
        <v>1</v>
      </c>
      <c r="K2570" s="1889" t="s">
        <v>4524</v>
      </c>
      <c r="L2570" s="8" t="s">
        <v>27052</v>
      </c>
      <c r="M2570" s="5" t="s">
        <v>18483</v>
      </c>
      <c r="N2570" s="5"/>
      <c r="O2570" s="1884"/>
      <c r="P2570" s="328"/>
    </row>
    <row r="2571" spans="1:16" ht="21.75" customHeight="1">
      <c r="A2571" s="1893">
        <v>2569</v>
      </c>
      <c r="B2571" s="8" t="s">
        <v>2455</v>
      </c>
      <c r="C2571" s="1173" t="s">
        <v>13167</v>
      </c>
      <c r="D2571" s="38" t="s">
        <v>35256</v>
      </c>
      <c r="E2571" s="38" t="s">
        <v>29974</v>
      </c>
      <c r="F2571" s="1116" t="s">
        <v>2457</v>
      </c>
      <c r="G2571" s="38" t="s">
        <v>27049</v>
      </c>
      <c r="H2571" s="38"/>
      <c r="I2571" s="51" t="s">
        <v>20046</v>
      </c>
      <c r="J2571" s="1889">
        <v>1</v>
      </c>
      <c r="K2571" s="1889" t="s">
        <v>4524</v>
      </c>
      <c r="L2571" s="8" t="s">
        <v>27053</v>
      </c>
      <c r="M2571" s="5" t="s">
        <v>7122</v>
      </c>
      <c r="N2571" s="5"/>
      <c r="O2571" s="1884"/>
      <c r="P2571" s="328"/>
    </row>
    <row r="2572" spans="1:16" s="7" customFormat="1" ht="21.75" customHeight="1">
      <c r="A2572" s="1893">
        <v>2570</v>
      </c>
      <c r="B2572" s="8" t="s">
        <v>2455</v>
      </c>
      <c r="C2572" s="1393" t="s">
        <v>13167</v>
      </c>
      <c r="D2572" s="8"/>
      <c r="E2572" s="8" t="str">
        <f>L2572&amp;M2572</f>
        <v>DZ12V055501</v>
      </c>
      <c r="F2572" s="1391" t="s">
        <v>2457</v>
      </c>
      <c r="G2572" s="8" t="s">
        <v>37258</v>
      </c>
      <c r="H2572" s="8"/>
      <c r="I2572" s="24"/>
      <c r="J2572" s="1889">
        <v>1</v>
      </c>
      <c r="K2572" s="1889" t="s">
        <v>4524</v>
      </c>
      <c r="L2572" s="8" t="s">
        <v>27053</v>
      </c>
      <c r="M2572" s="5" t="s">
        <v>35500</v>
      </c>
      <c r="N2572" s="5"/>
      <c r="O2572" s="1884"/>
      <c r="P2572" s="42"/>
    </row>
    <row r="2573" spans="1:16" ht="21.75" customHeight="1">
      <c r="A2573" s="1893">
        <v>2571</v>
      </c>
      <c r="B2573" s="8" t="s">
        <v>2455</v>
      </c>
      <c r="C2573" s="1069" t="s">
        <v>13167</v>
      </c>
      <c r="D2573" s="38" t="s">
        <v>35257</v>
      </c>
      <c r="E2573" s="38" t="s">
        <v>29975</v>
      </c>
      <c r="F2573" s="1116" t="s">
        <v>2457</v>
      </c>
      <c r="G2573" s="38" t="s">
        <v>27251</v>
      </c>
      <c r="H2573" s="38"/>
      <c r="I2573" s="51" t="s">
        <v>21507</v>
      </c>
      <c r="J2573" s="1889">
        <v>1</v>
      </c>
      <c r="K2573" s="1889" t="s">
        <v>4524</v>
      </c>
      <c r="L2573" s="8" t="s">
        <v>27206</v>
      </c>
      <c r="M2573" s="5" t="s">
        <v>7122</v>
      </c>
      <c r="N2573" s="5"/>
      <c r="O2573" s="1884"/>
      <c r="P2573" s="328"/>
    </row>
    <row r="2574" spans="1:16" ht="21.75" customHeight="1">
      <c r="A2574" s="1893">
        <v>2572</v>
      </c>
      <c r="B2574" s="8" t="s">
        <v>2455</v>
      </c>
      <c r="C2574" s="1173" t="s">
        <v>13167</v>
      </c>
      <c r="D2574" s="8"/>
      <c r="E2574" s="8" t="str">
        <f>L2574&amp;N2574</f>
        <v>DZ12V055601</v>
      </c>
      <c r="F2574" s="1172" t="s">
        <v>2457</v>
      </c>
      <c r="G2574" s="8" t="s">
        <v>35774</v>
      </c>
      <c r="H2574" s="8"/>
      <c r="I2574" s="24" t="s">
        <v>21507</v>
      </c>
      <c r="J2574" s="1889">
        <v>1</v>
      </c>
      <c r="K2574" s="1889" t="s">
        <v>4524</v>
      </c>
      <c r="L2574" s="8" t="s">
        <v>27206</v>
      </c>
      <c r="M2574" s="5"/>
      <c r="N2574" s="5" t="s">
        <v>35773</v>
      </c>
      <c r="O2574" s="1884"/>
      <c r="P2574" s="328"/>
    </row>
    <row r="2575" spans="1:16" ht="21.75" customHeight="1">
      <c r="A2575" s="1893">
        <v>2573</v>
      </c>
      <c r="B2575" s="8" t="s">
        <v>2455</v>
      </c>
      <c r="C2575" s="1173" t="s">
        <v>13167</v>
      </c>
      <c r="D2575" s="38" t="s">
        <v>35258</v>
      </c>
      <c r="E2575" s="38" t="s">
        <v>29976</v>
      </c>
      <c r="F2575" s="1116" t="s">
        <v>2457</v>
      </c>
      <c r="G2575" s="38" t="s">
        <v>27204</v>
      </c>
      <c r="H2575" s="38"/>
      <c r="I2575" s="51" t="s">
        <v>21200</v>
      </c>
      <c r="J2575" s="1889">
        <v>1</v>
      </c>
      <c r="K2575" s="1889" t="s">
        <v>4524</v>
      </c>
      <c r="L2575" s="8" t="s">
        <v>27207</v>
      </c>
      <c r="M2575" s="5" t="s">
        <v>7122</v>
      </c>
      <c r="N2575" s="5"/>
      <c r="O2575" s="1884"/>
      <c r="P2575" s="328"/>
    </row>
    <row r="2576" spans="1:16" ht="21.75" customHeight="1">
      <c r="A2576" s="1893">
        <v>2574</v>
      </c>
      <c r="B2576" s="8" t="s">
        <v>2455</v>
      </c>
      <c r="C2576" s="1291" t="s">
        <v>13167</v>
      </c>
      <c r="D2576" s="8"/>
      <c r="E2576" s="8" t="str">
        <f>L2576&amp;M2576</f>
        <v>DZ12V055701</v>
      </c>
      <c r="F2576" s="1289" t="s">
        <v>2457</v>
      </c>
      <c r="G2576" s="8" t="s">
        <v>37714</v>
      </c>
      <c r="H2576" s="8"/>
      <c r="I2576" s="24" t="s">
        <v>27630</v>
      </c>
      <c r="J2576" s="1889">
        <v>1</v>
      </c>
      <c r="K2576" s="1889" t="s">
        <v>4524</v>
      </c>
      <c r="L2576" s="8" t="s">
        <v>27207</v>
      </c>
      <c r="M2576" s="5" t="s">
        <v>37715</v>
      </c>
      <c r="N2576" s="5"/>
      <c r="O2576" s="1884"/>
      <c r="P2576" s="328"/>
    </row>
    <row r="2577" spans="1:16" ht="21.75" customHeight="1">
      <c r="A2577" s="1893">
        <v>2575</v>
      </c>
      <c r="B2577" s="8" t="s">
        <v>2455</v>
      </c>
      <c r="C2577" s="1173" t="s">
        <v>13167</v>
      </c>
      <c r="D2577" s="8" t="s">
        <v>35259</v>
      </c>
      <c r="E2577" s="8" t="s">
        <v>29977</v>
      </c>
      <c r="F2577" s="1172" t="s">
        <v>2457</v>
      </c>
      <c r="G2577" s="8" t="s">
        <v>27205</v>
      </c>
      <c r="H2577" s="8"/>
      <c r="I2577" s="24" t="s">
        <v>19473</v>
      </c>
      <c r="J2577" s="1889">
        <v>1</v>
      </c>
      <c r="K2577" s="1889" t="s">
        <v>4524</v>
      </c>
      <c r="L2577" s="8" t="s">
        <v>27208</v>
      </c>
      <c r="M2577" s="5" t="s">
        <v>7122</v>
      </c>
      <c r="N2577" s="5"/>
      <c r="O2577" s="1884"/>
      <c r="P2577" s="328"/>
    </row>
    <row r="2578" spans="1:16" ht="21.75" customHeight="1">
      <c r="A2578" s="1893">
        <v>2576</v>
      </c>
      <c r="B2578" s="8" t="s">
        <v>2455</v>
      </c>
      <c r="C2578" s="1173" t="s">
        <v>13167</v>
      </c>
      <c r="D2578" s="8" t="s">
        <v>35260</v>
      </c>
      <c r="E2578" s="8" t="s">
        <v>29978</v>
      </c>
      <c r="F2578" s="1172" t="s">
        <v>2457</v>
      </c>
      <c r="G2578" s="8" t="s">
        <v>27629</v>
      </c>
      <c r="H2578" s="8"/>
      <c r="I2578" s="24" t="s">
        <v>27630</v>
      </c>
      <c r="J2578" s="1889">
        <v>1</v>
      </c>
      <c r="K2578" s="1889" t="s">
        <v>4524</v>
      </c>
      <c r="L2578" s="8" t="s">
        <v>27632</v>
      </c>
      <c r="M2578" s="5" t="s">
        <v>7122</v>
      </c>
      <c r="N2578" s="5"/>
      <c r="O2578" s="1884"/>
      <c r="P2578" s="328"/>
    </row>
    <row r="2579" spans="1:16" ht="21.75" customHeight="1">
      <c r="A2579" s="1893">
        <v>2577</v>
      </c>
      <c r="B2579" s="8" t="s">
        <v>2455</v>
      </c>
      <c r="C2579" s="1173" t="s">
        <v>13167</v>
      </c>
      <c r="D2579" s="8" t="s">
        <v>35261</v>
      </c>
      <c r="E2579" s="8" t="s">
        <v>29979</v>
      </c>
      <c r="F2579" s="1172" t="s">
        <v>2457</v>
      </c>
      <c r="G2579" s="8" t="s">
        <v>39606</v>
      </c>
      <c r="H2579" s="8"/>
      <c r="I2579" s="24" t="s">
        <v>27631</v>
      </c>
      <c r="J2579" s="1889">
        <v>1</v>
      </c>
      <c r="K2579" s="1889" t="s">
        <v>4524</v>
      </c>
      <c r="L2579" s="8" t="s">
        <v>27633</v>
      </c>
      <c r="M2579" s="5" t="s">
        <v>7122</v>
      </c>
      <c r="N2579" s="5"/>
      <c r="O2579" s="1884"/>
      <c r="P2579" s="328"/>
    </row>
    <row r="2580" spans="1:16" ht="21.75" customHeight="1">
      <c r="A2580" s="1893">
        <v>2578</v>
      </c>
      <c r="B2580" s="8" t="s">
        <v>2455</v>
      </c>
      <c r="C2580" s="1173" t="s">
        <v>13167</v>
      </c>
      <c r="D2580" s="8" t="s">
        <v>35262</v>
      </c>
      <c r="E2580" s="8" t="s">
        <v>29980</v>
      </c>
      <c r="F2580" s="1172" t="s">
        <v>2457</v>
      </c>
      <c r="G2580" s="8" t="s">
        <v>27895</v>
      </c>
      <c r="H2580" s="8"/>
      <c r="I2580" s="24" t="s">
        <v>20046</v>
      </c>
      <c r="J2580" s="1889">
        <v>1</v>
      </c>
      <c r="K2580" s="1889" t="s">
        <v>4524</v>
      </c>
      <c r="L2580" s="8" t="s">
        <v>27897</v>
      </c>
      <c r="M2580" s="5" t="s">
        <v>7122</v>
      </c>
      <c r="N2580" s="5"/>
      <c r="O2580" s="1884"/>
      <c r="P2580" s="328"/>
    </row>
    <row r="2581" spans="1:16" ht="21.75" customHeight="1">
      <c r="A2581" s="1893">
        <v>2579</v>
      </c>
      <c r="B2581" s="8" t="s">
        <v>2455</v>
      </c>
      <c r="C2581" s="1173" t="s">
        <v>13167</v>
      </c>
      <c r="D2581" s="8" t="s">
        <v>35263</v>
      </c>
      <c r="E2581" s="8" t="s">
        <v>29981</v>
      </c>
      <c r="F2581" s="1172" t="s">
        <v>2457</v>
      </c>
      <c r="G2581" s="8" t="s">
        <v>27896</v>
      </c>
      <c r="H2581" s="8"/>
      <c r="I2581" s="24" t="s">
        <v>20046</v>
      </c>
      <c r="J2581" s="1889">
        <v>1</v>
      </c>
      <c r="K2581" s="1889" t="s">
        <v>4524</v>
      </c>
      <c r="L2581" s="8" t="s">
        <v>27898</v>
      </c>
      <c r="M2581" s="5" t="s">
        <v>7122</v>
      </c>
      <c r="N2581" s="5"/>
      <c r="O2581" s="1884"/>
      <c r="P2581" s="328"/>
    </row>
    <row r="2582" spans="1:16" ht="21.75" customHeight="1">
      <c r="A2582" s="1893">
        <v>2580</v>
      </c>
      <c r="B2582" s="8" t="s">
        <v>2455</v>
      </c>
      <c r="C2582" s="1173" t="s">
        <v>13167</v>
      </c>
      <c r="D2582" s="38" t="s">
        <v>35264</v>
      </c>
      <c r="E2582" s="38" t="s">
        <v>32198</v>
      </c>
      <c r="F2582" s="1116" t="s">
        <v>2457</v>
      </c>
      <c r="G2582" s="38" t="s">
        <v>27988</v>
      </c>
      <c r="H2582" s="38"/>
      <c r="I2582" s="51" t="s">
        <v>27631</v>
      </c>
      <c r="J2582" s="1889">
        <v>1</v>
      </c>
      <c r="K2582" s="1889" t="s">
        <v>4524</v>
      </c>
      <c r="L2582" s="8" t="s">
        <v>27991</v>
      </c>
      <c r="M2582" s="5" t="s">
        <v>7122</v>
      </c>
      <c r="N2582" s="5"/>
      <c r="O2582" s="1884"/>
      <c r="P2582" s="328"/>
    </row>
    <row r="2583" spans="1:16" s="7" customFormat="1" ht="21.75" customHeight="1">
      <c r="A2583" s="1893">
        <v>2581</v>
      </c>
      <c r="B2583" s="8" t="s">
        <v>2455</v>
      </c>
      <c r="C2583" s="1393" t="s">
        <v>13167</v>
      </c>
      <c r="D2583" s="8"/>
      <c r="E2583" s="8" t="str">
        <f>L2583&amp;M2583</f>
        <v>DZ12V056301</v>
      </c>
      <c r="F2583" s="1391" t="s">
        <v>2457</v>
      </c>
      <c r="G2583" s="8" t="s">
        <v>36315</v>
      </c>
      <c r="H2583" s="8"/>
      <c r="I2583" s="24" t="s">
        <v>27631</v>
      </c>
      <c r="J2583" s="1889">
        <v>1</v>
      </c>
      <c r="K2583" s="1889" t="s">
        <v>4524</v>
      </c>
      <c r="L2583" s="8" t="s">
        <v>27991</v>
      </c>
      <c r="M2583" s="5" t="s">
        <v>36316</v>
      </c>
      <c r="N2583" s="5"/>
      <c r="O2583" s="1884"/>
      <c r="P2583" s="42"/>
    </row>
    <row r="2584" spans="1:16" ht="21.75" customHeight="1">
      <c r="A2584" s="1893">
        <v>2582</v>
      </c>
      <c r="B2584" s="8" t="s">
        <v>2455</v>
      </c>
      <c r="C2584" s="1173" t="s">
        <v>13167</v>
      </c>
      <c r="D2584" s="8" t="s">
        <v>35265</v>
      </c>
      <c r="E2584" s="8" t="s">
        <v>32199</v>
      </c>
      <c r="F2584" s="1172" t="s">
        <v>2457</v>
      </c>
      <c r="G2584" s="8" t="s">
        <v>27989</v>
      </c>
      <c r="H2584" s="8"/>
      <c r="I2584" s="24" t="s">
        <v>27990</v>
      </c>
      <c r="J2584" s="1889">
        <v>1</v>
      </c>
      <c r="K2584" s="1889" t="s">
        <v>4524</v>
      </c>
      <c r="L2584" s="8" t="s">
        <v>27992</v>
      </c>
      <c r="M2584" s="5" t="s">
        <v>7122</v>
      </c>
      <c r="N2584" s="5"/>
      <c r="O2584" s="1884"/>
      <c r="P2584" s="328"/>
    </row>
    <row r="2585" spans="1:16" ht="21.75" customHeight="1">
      <c r="A2585" s="1893">
        <v>2583</v>
      </c>
      <c r="B2585" s="8" t="s">
        <v>2455</v>
      </c>
      <c r="C2585" s="1173" t="s">
        <v>13167</v>
      </c>
      <c r="D2585" s="8" t="s">
        <v>35266</v>
      </c>
      <c r="E2585" s="8" t="s">
        <v>32206</v>
      </c>
      <c r="F2585" s="1172" t="s">
        <v>2457</v>
      </c>
      <c r="G2585" s="8" t="s">
        <v>32203</v>
      </c>
      <c r="H2585" s="8"/>
      <c r="I2585" s="24" t="s">
        <v>27631</v>
      </c>
      <c r="J2585" s="1889">
        <v>1</v>
      </c>
      <c r="K2585" s="1889" t="s">
        <v>4524</v>
      </c>
      <c r="L2585" s="8" t="s">
        <v>32200</v>
      </c>
      <c r="M2585" s="5" t="s">
        <v>7122</v>
      </c>
      <c r="N2585" s="5"/>
      <c r="O2585" s="1884"/>
      <c r="P2585" s="328"/>
    </row>
    <row r="2586" spans="1:16" ht="21.75" customHeight="1">
      <c r="A2586" s="1893">
        <v>2584</v>
      </c>
      <c r="B2586" s="8" t="s">
        <v>2455</v>
      </c>
      <c r="C2586" s="1173" t="s">
        <v>13167</v>
      </c>
      <c r="D2586" s="38" t="s">
        <v>35267</v>
      </c>
      <c r="E2586" s="38" t="s">
        <v>32207</v>
      </c>
      <c r="F2586" s="1116" t="s">
        <v>2457</v>
      </c>
      <c r="G2586" s="38" t="s">
        <v>32204</v>
      </c>
      <c r="H2586" s="38"/>
      <c r="I2586" s="51" t="s">
        <v>27630</v>
      </c>
      <c r="J2586" s="1889">
        <v>1</v>
      </c>
      <c r="K2586" s="1889" t="s">
        <v>4524</v>
      </c>
      <c r="L2586" s="8" t="s">
        <v>32201</v>
      </c>
      <c r="M2586" s="5" t="s">
        <v>7122</v>
      </c>
      <c r="N2586" s="5"/>
      <c r="O2586" s="1884"/>
      <c r="P2586" s="328"/>
    </row>
    <row r="2587" spans="1:16" s="7" customFormat="1" ht="21.75" customHeight="1">
      <c r="A2587" s="1893">
        <v>2585</v>
      </c>
      <c r="B2587" s="8" t="s">
        <v>2455</v>
      </c>
      <c r="C2587" s="1393" t="s">
        <v>13167</v>
      </c>
      <c r="D2587" s="8"/>
      <c r="E2587" s="8" t="str">
        <f>L2587&amp;M2587</f>
        <v>DZ12V056601</v>
      </c>
      <c r="F2587" s="1391" t="s">
        <v>2457</v>
      </c>
      <c r="G2587" s="8" t="s">
        <v>37362</v>
      </c>
      <c r="H2587" s="8"/>
      <c r="I2587" s="24"/>
      <c r="J2587" s="1889">
        <v>1</v>
      </c>
      <c r="K2587" s="1889" t="s">
        <v>4524</v>
      </c>
      <c r="L2587" s="8" t="s">
        <v>32201</v>
      </c>
      <c r="M2587" s="5" t="s">
        <v>37363</v>
      </c>
      <c r="N2587" s="5"/>
      <c r="O2587" s="1884"/>
      <c r="P2587" s="42"/>
    </row>
    <row r="2588" spans="1:16" ht="21.75" customHeight="1">
      <c r="A2588" s="1893">
        <v>2586</v>
      </c>
      <c r="B2588" s="8" t="s">
        <v>2455</v>
      </c>
      <c r="C2588" s="1173" t="s">
        <v>13167</v>
      </c>
      <c r="D2588" s="8" t="s">
        <v>35268</v>
      </c>
      <c r="E2588" s="8" t="s">
        <v>32208</v>
      </c>
      <c r="F2588" s="1172" t="s">
        <v>2457</v>
      </c>
      <c r="G2588" s="8" t="s">
        <v>32205</v>
      </c>
      <c r="H2588" s="8"/>
      <c r="I2588" s="24" t="s">
        <v>27990</v>
      </c>
      <c r="J2588" s="1889">
        <v>1</v>
      </c>
      <c r="K2588" s="1889" t="s">
        <v>4524</v>
      </c>
      <c r="L2588" s="8" t="s">
        <v>32202</v>
      </c>
      <c r="M2588" s="5" t="s">
        <v>7122</v>
      </c>
      <c r="N2588" s="5"/>
      <c r="O2588" s="1884"/>
      <c r="P2588" s="328"/>
    </row>
    <row r="2589" spans="1:16" ht="21.75" customHeight="1">
      <c r="A2589" s="1893">
        <v>2587</v>
      </c>
      <c r="B2589" s="8" t="s">
        <v>2455</v>
      </c>
      <c r="C2589" s="1125" t="s">
        <v>13167</v>
      </c>
      <c r="D2589" s="38" t="s">
        <v>35269</v>
      </c>
      <c r="E2589" s="38" t="str">
        <f>L2589&amp;N2589</f>
        <v>DZ12V056800</v>
      </c>
      <c r="F2589" s="1116" t="s">
        <v>2457</v>
      </c>
      <c r="G2589" s="38" t="s">
        <v>32236</v>
      </c>
      <c r="H2589" s="38"/>
      <c r="I2589" s="51" t="s">
        <v>27631</v>
      </c>
      <c r="J2589" s="1889">
        <v>1</v>
      </c>
      <c r="K2589" s="1889" t="s">
        <v>4524</v>
      </c>
      <c r="L2589" s="8" t="s">
        <v>32237</v>
      </c>
      <c r="M2589" s="5" t="s">
        <v>7122</v>
      </c>
      <c r="N2589" s="1157" t="s">
        <v>35591</v>
      </c>
      <c r="O2589" s="1884"/>
      <c r="P2589" s="328"/>
    </row>
    <row r="2590" spans="1:16" ht="26.25" customHeight="1">
      <c r="A2590" s="1893">
        <v>2588</v>
      </c>
      <c r="B2590" s="8" t="s">
        <v>2455</v>
      </c>
      <c r="C2590" s="1173" t="s">
        <v>13167</v>
      </c>
      <c r="D2590" s="8"/>
      <c r="E2590" s="8" t="str">
        <f>L2590&amp;N2590</f>
        <v>DZ12V056801</v>
      </c>
      <c r="F2590" s="1172" t="s">
        <v>2457</v>
      </c>
      <c r="G2590" s="8" t="s">
        <v>35958</v>
      </c>
      <c r="H2590" s="8"/>
      <c r="I2590" s="24" t="s">
        <v>35959</v>
      </c>
      <c r="J2590" s="1889">
        <v>1</v>
      </c>
      <c r="K2590" s="1889" t="s">
        <v>4524</v>
      </c>
      <c r="L2590" s="8" t="s">
        <v>32237</v>
      </c>
      <c r="M2590" s="5"/>
      <c r="N2590" s="1157" t="s">
        <v>35864</v>
      </c>
      <c r="O2590" s="1884"/>
      <c r="P2590" s="328"/>
    </row>
    <row r="2591" spans="1:16" ht="21.75" customHeight="1">
      <c r="A2591" s="1893">
        <v>2589</v>
      </c>
      <c r="B2591" s="8" t="s">
        <v>2455</v>
      </c>
      <c r="C2591" s="1173" t="s">
        <v>13167</v>
      </c>
      <c r="D2591" s="8"/>
      <c r="E2591" s="8" t="str">
        <f t="shared" ref="E2591:E2673" si="16">L2591&amp;N2591</f>
        <v>DZ12V056900</v>
      </c>
      <c r="F2591" s="1172" t="s">
        <v>2457</v>
      </c>
      <c r="G2591" s="8" t="s">
        <v>35583</v>
      </c>
      <c r="H2591" s="8"/>
      <c r="I2591" s="24" t="s">
        <v>35604</v>
      </c>
      <c r="J2591" s="1889">
        <v>1</v>
      </c>
      <c r="K2591" s="1889" t="s">
        <v>4524</v>
      </c>
      <c r="L2591" s="8" t="s">
        <v>35592</v>
      </c>
      <c r="M2591" s="5"/>
      <c r="N2591" s="1157" t="s">
        <v>35591</v>
      </c>
      <c r="O2591" s="1884"/>
      <c r="P2591" s="328"/>
    </row>
    <row r="2592" spans="1:16" ht="21.75" customHeight="1">
      <c r="A2592" s="1893">
        <v>2590</v>
      </c>
      <c r="B2592" s="8" t="s">
        <v>2455</v>
      </c>
      <c r="C2592" s="1173" t="s">
        <v>13167</v>
      </c>
      <c r="D2592" s="8"/>
      <c r="E2592" s="8" t="str">
        <f t="shared" si="16"/>
        <v>DZ12V057000</v>
      </c>
      <c r="F2592" s="1172" t="s">
        <v>2457</v>
      </c>
      <c r="G2592" s="8" t="s">
        <v>35584</v>
      </c>
      <c r="H2592" s="8"/>
      <c r="I2592" s="24" t="s">
        <v>35603</v>
      </c>
      <c r="J2592" s="1889">
        <v>1</v>
      </c>
      <c r="K2592" s="1889" t="s">
        <v>4524</v>
      </c>
      <c r="L2592" s="8" t="s">
        <v>35593</v>
      </c>
      <c r="M2592" s="5"/>
      <c r="N2592" s="1157" t="s">
        <v>35591</v>
      </c>
      <c r="O2592" s="1884"/>
      <c r="P2592" s="328"/>
    </row>
    <row r="2593" spans="1:17" ht="21.75" customHeight="1">
      <c r="A2593" s="1893">
        <v>2591</v>
      </c>
      <c r="B2593" s="8" t="s">
        <v>2455</v>
      </c>
      <c r="C2593" s="1173" t="s">
        <v>13167</v>
      </c>
      <c r="D2593" s="8"/>
      <c r="E2593" s="8" t="str">
        <f t="shared" si="16"/>
        <v>DZ12V057100</v>
      </c>
      <c r="F2593" s="1172" t="s">
        <v>2457</v>
      </c>
      <c r="G2593" s="8" t="s">
        <v>35585</v>
      </c>
      <c r="H2593" s="8"/>
      <c r="I2593" s="24" t="s">
        <v>27631</v>
      </c>
      <c r="J2593" s="1889">
        <v>1</v>
      </c>
      <c r="K2593" s="1889" t="s">
        <v>4524</v>
      </c>
      <c r="L2593" s="8" t="s">
        <v>35594</v>
      </c>
      <c r="M2593" s="5"/>
      <c r="N2593" s="1157" t="s">
        <v>35591</v>
      </c>
      <c r="O2593" s="1884"/>
      <c r="P2593" s="328"/>
    </row>
    <row r="2594" spans="1:17" ht="21.75" customHeight="1">
      <c r="A2594" s="1893">
        <v>2592</v>
      </c>
      <c r="B2594" s="8" t="s">
        <v>2455</v>
      </c>
      <c r="C2594" s="1173" t="s">
        <v>13167</v>
      </c>
      <c r="D2594" s="8"/>
      <c r="E2594" s="8" t="str">
        <f t="shared" si="16"/>
        <v>DZ12V057200</v>
      </c>
      <c r="F2594" s="1172" t="s">
        <v>2457</v>
      </c>
      <c r="G2594" s="8" t="s">
        <v>35586</v>
      </c>
      <c r="H2594" s="8"/>
      <c r="I2594" s="24" t="s">
        <v>27631</v>
      </c>
      <c r="J2594" s="1889">
        <v>1</v>
      </c>
      <c r="K2594" s="1889" t="s">
        <v>4524</v>
      </c>
      <c r="L2594" s="8" t="s">
        <v>35595</v>
      </c>
      <c r="M2594" s="5"/>
      <c r="N2594" s="1157" t="s">
        <v>35591</v>
      </c>
      <c r="O2594" s="1884"/>
      <c r="P2594" s="328"/>
    </row>
    <row r="2595" spans="1:17" ht="21.75" customHeight="1">
      <c r="A2595" s="1893">
        <v>2593</v>
      </c>
      <c r="B2595" s="8" t="s">
        <v>2455</v>
      </c>
      <c r="C2595" s="1173" t="s">
        <v>13167</v>
      </c>
      <c r="D2595" s="8"/>
      <c r="E2595" s="38" t="str">
        <f t="shared" si="16"/>
        <v>DZ12V057300</v>
      </c>
      <c r="F2595" s="1116" t="s">
        <v>2457</v>
      </c>
      <c r="G2595" s="38" t="s">
        <v>35587</v>
      </c>
      <c r="H2595" s="38"/>
      <c r="I2595" s="51" t="s">
        <v>35588</v>
      </c>
      <c r="J2595" s="1889">
        <v>1</v>
      </c>
      <c r="K2595" s="1889" t="s">
        <v>4524</v>
      </c>
      <c r="L2595" s="8" t="s">
        <v>35596</v>
      </c>
      <c r="M2595" s="5"/>
      <c r="N2595" s="1157" t="s">
        <v>35591</v>
      </c>
      <c r="O2595" s="1884"/>
      <c r="P2595" s="328"/>
    </row>
    <row r="2596" spans="1:17" ht="21.75" customHeight="1">
      <c r="A2596" s="1893">
        <v>2594</v>
      </c>
      <c r="B2596" s="8" t="s">
        <v>2455</v>
      </c>
      <c r="C2596" s="1216" t="s">
        <v>13167</v>
      </c>
      <c r="D2596" s="8"/>
      <c r="E2596" s="8" t="str">
        <f>L2596&amp;N2596</f>
        <v>DZ12V057301</v>
      </c>
      <c r="F2596" s="1215" t="s">
        <v>2457</v>
      </c>
      <c r="G2596" s="8" t="s">
        <v>36790</v>
      </c>
      <c r="H2596" s="8"/>
      <c r="I2596" s="24"/>
      <c r="J2596" s="1889">
        <v>1</v>
      </c>
      <c r="K2596" s="1889" t="s">
        <v>4524</v>
      </c>
      <c r="L2596" s="8" t="s">
        <v>35596</v>
      </c>
      <c r="M2596" s="5"/>
      <c r="N2596" s="1157" t="s">
        <v>36791</v>
      </c>
      <c r="O2596" s="1884"/>
      <c r="P2596" s="328"/>
    </row>
    <row r="2597" spans="1:17" ht="21.75" customHeight="1">
      <c r="A2597" s="1893">
        <v>2595</v>
      </c>
      <c r="B2597" s="8" t="s">
        <v>2455</v>
      </c>
      <c r="C2597" s="1173" t="s">
        <v>13167</v>
      </c>
      <c r="D2597" s="8"/>
      <c r="E2597" s="38" t="str">
        <f t="shared" si="16"/>
        <v>DZ12V057400</v>
      </c>
      <c r="F2597" s="1116" t="s">
        <v>2457</v>
      </c>
      <c r="G2597" s="38" t="s">
        <v>35589</v>
      </c>
      <c r="H2597" s="38"/>
      <c r="I2597" s="51" t="s">
        <v>35588</v>
      </c>
      <c r="J2597" s="1889">
        <v>1</v>
      </c>
      <c r="K2597" s="1889" t="s">
        <v>4524</v>
      </c>
      <c r="L2597" s="8" t="s">
        <v>35597</v>
      </c>
      <c r="M2597" s="5"/>
      <c r="N2597" s="1157" t="s">
        <v>35591</v>
      </c>
      <c r="O2597" s="1884"/>
      <c r="P2597" s="328"/>
    </row>
    <row r="2598" spans="1:17" ht="32.25" customHeight="1">
      <c r="A2598" s="1893">
        <v>2596</v>
      </c>
      <c r="B2598" s="8" t="s">
        <v>2455</v>
      </c>
      <c r="C2598" s="1216" t="s">
        <v>13167</v>
      </c>
      <c r="D2598" s="8"/>
      <c r="E2598" s="8" t="str">
        <f>L2598&amp;N2598</f>
        <v>DZ12V057401</v>
      </c>
      <c r="F2598" s="1215" t="s">
        <v>2457</v>
      </c>
      <c r="G2598" s="8" t="s">
        <v>36792</v>
      </c>
      <c r="H2598" s="8"/>
      <c r="I2598" s="24"/>
      <c r="J2598" s="1889">
        <v>1</v>
      </c>
      <c r="K2598" s="1889" t="s">
        <v>4524</v>
      </c>
      <c r="L2598" s="8" t="s">
        <v>35597</v>
      </c>
      <c r="M2598" s="5"/>
      <c r="N2598" s="1157" t="s">
        <v>36791</v>
      </c>
      <c r="O2598" s="1884"/>
      <c r="P2598" s="328"/>
    </row>
    <row r="2599" spans="1:17" ht="21.75" customHeight="1">
      <c r="A2599" s="1893">
        <v>2597</v>
      </c>
      <c r="B2599" s="8" t="s">
        <v>2455</v>
      </c>
      <c r="C2599" s="1173" t="s">
        <v>13167</v>
      </c>
      <c r="D2599" s="8"/>
      <c r="E2599" s="38" t="str">
        <f t="shared" si="16"/>
        <v>DZ12V057500</v>
      </c>
      <c r="F2599" s="1116" t="s">
        <v>2457</v>
      </c>
      <c r="G2599" s="38" t="s">
        <v>35590</v>
      </c>
      <c r="H2599" s="38"/>
      <c r="I2599" s="51" t="s">
        <v>35588</v>
      </c>
      <c r="J2599" s="1889">
        <v>1</v>
      </c>
      <c r="K2599" s="1889" t="s">
        <v>4524</v>
      </c>
      <c r="L2599" s="8" t="s">
        <v>35598</v>
      </c>
      <c r="M2599" s="5"/>
      <c r="N2599" s="1157" t="s">
        <v>35591</v>
      </c>
      <c r="O2599" s="1884"/>
      <c r="P2599" s="328"/>
    </row>
    <row r="2600" spans="1:17" ht="21.75" customHeight="1">
      <c r="A2600" s="1893">
        <v>2598</v>
      </c>
      <c r="B2600" s="8" t="s">
        <v>2455</v>
      </c>
      <c r="C2600" s="1216" t="s">
        <v>13167</v>
      </c>
      <c r="D2600" s="8"/>
      <c r="E2600" s="8" t="str">
        <f>L2600&amp;N2600</f>
        <v>DZ12V057501</v>
      </c>
      <c r="F2600" s="1215" t="s">
        <v>2457</v>
      </c>
      <c r="G2600" s="8" t="s">
        <v>36793</v>
      </c>
      <c r="H2600" s="8"/>
      <c r="I2600" s="24"/>
      <c r="J2600" s="1889">
        <v>1</v>
      </c>
      <c r="K2600" s="1889" t="s">
        <v>4524</v>
      </c>
      <c r="L2600" s="8" t="s">
        <v>35598</v>
      </c>
      <c r="M2600" s="5"/>
      <c r="N2600" s="1157" t="s">
        <v>36791</v>
      </c>
      <c r="O2600" s="1884"/>
      <c r="P2600" s="328"/>
    </row>
    <row r="2601" spans="1:17" ht="21.75" customHeight="1">
      <c r="A2601" s="1893">
        <v>2599</v>
      </c>
      <c r="B2601" s="8" t="s">
        <v>2455</v>
      </c>
      <c r="C2601" s="1173" t="s">
        <v>13167</v>
      </c>
      <c r="D2601" s="8"/>
      <c r="E2601" s="8" t="str">
        <f t="shared" si="16"/>
        <v>DZ12V057600</v>
      </c>
      <c r="F2601" s="1172" t="s">
        <v>2457</v>
      </c>
      <c r="G2601" s="8" t="s">
        <v>35712</v>
      </c>
      <c r="H2601" s="8"/>
      <c r="I2601" s="24" t="s">
        <v>21398</v>
      </c>
      <c r="J2601" s="1889">
        <v>1</v>
      </c>
      <c r="K2601" s="1889" t="s">
        <v>4524</v>
      </c>
      <c r="L2601" s="8" t="s">
        <v>35711</v>
      </c>
      <c r="M2601" s="5"/>
      <c r="N2601" s="1157" t="s">
        <v>35707</v>
      </c>
      <c r="O2601" s="1884"/>
      <c r="P2601" s="328"/>
      <c r="Q2601" s="140" t="s">
        <v>35713</v>
      </c>
    </row>
    <row r="2602" spans="1:17" ht="21.75" customHeight="1">
      <c r="A2602" s="1893">
        <v>2600</v>
      </c>
      <c r="B2602" s="8" t="s">
        <v>2455</v>
      </c>
      <c r="C2602" s="1173" t="s">
        <v>13167</v>
      </c>
      <c r="D2602" s="8"/>
      <c r="E2602" s="8" t="str">
        <f t="shared" si="16"/>
        <v>DZ12V057700</v>
      </c>
      <c r="F2602" s="1172" t="s">
        <v>2457</v>
      </c>
      <c r="G2602" s="8" t="s">
        <v>35722</v>
      </c>
      <c r="H2602" s="8"/>
      <c r="I2602" s="24" t="s">
        <v>21507</v>
      </c>
      <c r="J2602" s="1889">
        <v>1</v>
      </c>
      <c r="K2602" s="1889" t="s">
        <v>4524</v>
      </c>
      <c r="L2602" s="8" t="s">
        <v>35725</v>
      </c>
      <c r="M2602" s="5"/>
      <c r="N2602" s="1157" t="s">
        <v>35707</v>
      </c>
      <c r="O2602" s="1884"/>
      <c r="P2602" s="328"/>
      <c r="Q2602" s="140" t="s">
        <v>35713</v>
      </c>
    </row>
    <row r="2603" spans="1:17" ht="21.75" customHeight="1">
      <c r="A2603" s="1893">
        <v>2601</v>
      </c>
      <c r="B2603" s="8" t="s">
        <v>2455</v>
      </c>
      <c r="C2603" s="1173" t="s">
        <v>13167</v>
      </c>
      <c r="D2603" s="8"/>
      <c r="E2603" s="8" t="str">
        <f t="shared" si="16"/>
        <v>DZ12V057800</v>
      </c>
      <c r="F2603" s="1172" t="s">
        <v>2457</v>
      </c>
      <c r="G2603" s="8" t="s">
        <v>35723</v>
      </c>
      <c r="H2603" s="8"/>
      <c r="I2603" s="24" t="s">
        <v>21507</v>
      </c>
      <c r="J2603" s="1889">
        <v>1</v>
      </c>
      <c r="K2603" s="1889" t="s">
        <v>4524</v>
      </c>
      <c r="L2603" s="8" t="s">
        <v>35726</v>
      </c>
      <c r="M2603" s="5"/>
      <c r="N2603" s="1157" t="s">
        <v>35707</v>
      </c>
      <c r="O2603" s="1884"/>
      <c r="P2603" s="328"/>
      <c r="Q2603" s="140" t="s">
        <v>35713</v>
      </c>
    </row>
    <row r="2604" spans="1:17" ht="21.75" customHeight="1">
      <c r="A2604" s="1893">
        <v>2602</v>
      </c>
      <c r="B2604" s="8" t="s">
        <v>2455</v>
      </c>
      <c r="C2604" s="1173" t="s">
        <v>13167</v>
      </c>
      <c r="D2604" s="8"/>
      <c r="E2604" s="8" t="str">
        <f t="shared" si="16"/>
        <v>DZ12V057900</v>
      </c>
      <c r="F2604" s="1172" t="s">
        <v>2457</v>
      </c>
      <c r="G2604" s="8" t="s">
        <v>35724</v>
      </c>
      <c r="H2604" s="8"/>
      <c r="I2604" s="24" t="s">
        <v>21507</v>
      </c>
      <c r="J2604" s="1889">
        <v>1</v>
      </c>
      <c r="K2604" s="1889" t="s">
        <v>4524</v>
      </c>
      <c r="L2604" s="8" t="s">
        <v>35727</v>
      </c>
      <c r="M2604" s="5"/>
      <c r="N2604" s="1157" t="s">
        <v>35707</v>
      </c>
      <c r="O2604" s="1884"/>
      <c r="P2604" s="328"/>
      <c r="Q2604" s="140" t="s">
        <v>35713</v>
      </c>
    </row>
    <row r="2605" spans="1:17" ht="21.75" customHeight="1">
      <c r="A2605" s="1893">
        <v>2603</v>
      </c>
      <c r="B2605" s="8" t="s">
        <v>2455</v>
      </c>
      <c r="C2605" s="1173" t="s">
        <v>13167</v>
      </c>
      <c r="D2605" s="8"/>
      <c r="E2605" s="8" t="str">
        <f t="shared" si="16"/>
        <v>DZ12V058000</v>
      </c>
      <c r="F2605" s="1172" t="s">
        <v>2457</v>
      </c>
      <c r="G2605" s="8" t="s">
        <v>35948</v>
      </c>
      <c r="H2605" s="8"/>
      <c r="I2605" s="24" t="s">
        <v>21507</v>
      </c>
      <c r="J2605" s="1889">
        <v>1</v>
      </c>
      <c r="K2605" s="1889" t="s">
        <v>4524</v>
      </c>
      <c r="L2605" s="8" t="s">
        <v>35949</v>
      </c>
      <c r="M2605" s="5"/>
      <c r="N2605" s="1157" t="s">
        <v>35460</v>
      </c>
      <c r="O2605" s="1884"/>
      <c r="P2605" s="328"/>
      <c r="Q2605" s="140" t="s">
        <v>35950</v>
      </c>
    </row>
    <row r="2606" spans="1:17" ht="21.75" customHeight="1">
      <c r="A2606" s="1893">
        <v>2604</v>
      </c>
      <c r="B2606" s="8" t="s">
        <v>2455</v>
      </c>
      <c r="C2606" s="1188" t="s">
        <v>13167</v>
      </c>
      <c r="D2606" s="8"/>
      <c r="E2606" s="38" t="str">
        <f t="shared" si="16"/>
        <v>DZ12V058100</v>
      </c>
      <c r="F2606" s="1116" t="s">
        <v>2457</v>
      </c>
      <c r="G2606" s="38" t="s">
        <v>36272</v>
      </c>
      <c r="H2606" s="38"/>
      <c r="I2606" s="51" t="s">
        <v>27631</v>
      </c>
      <c r="J2606" s="1889">
        <v>1</v>
      </c>
      <c r="K2606" s="1889" t="s">
        <v>4524</v>
      </c>
      <c r="L2606" s="8" t="s">
        <v>36275</v>
      </c>
      <c r="M2606" s="5"/>
      <c r="N2606" s="1157" t="s">
        <v>35460</v>
      </c>
      <c r="O2606" s="1884"/>
      <c r="P2606" s="328"/>
      <c r="Q2606" s="140" t="s">
        <v>36278</v>
      </c>
    </row>
    <row r="2607" spans="1:17" s="7" customFormat="1" ht="21.75" customHeight="1">
      <c r="A2607" s="1893">
        <v>2605</v>
      </c>
      <c r="B2607" s="8" t="s">
        <v>2455</v>
      </c>
      <c r="C2607" s="1393" t="s">
        <v>13167</v>
      </c>
      <c r="D2607" s="8"/>
      <c r="E2607" s="8" t="str">
        <f>L2607&amp;N2607</f>
        <v>DZ12V058101</v>
      </c>
      <c r="F2607" s="1391" t="s">
        <v>2457</v>
      </c>
      <c r="G2607" s="8" t="s">
        <v>37199</v>
      </c>
      <c r="H2607" s="8"/>
      <c r="I2607" s="24" t="s">
        <v>27631</v>
      </c>
      <c r="J2607" s="1889">
        <v>1</v>
      </c>
      <c r="K2607" s="1889" t="s">
        <v>4524</v>
      </c>
      <c r="L2607" s="8" t="s">
        <v>36275</v>
      </c>
      <c r="M2607" s="5"/>
      <c r="N2607" s="1157" t="s">
        <v>36791</v>
      </c>
      <c r="O2607" s="1884"/>
      <c r="P2607" s="42"/>
      <c r="Q2607" s="1146" t="s">
        <v>37198</v>
      </c>
    </row>
    <row r="2608" spans="1:17" ht="21.75" customHeight="1">
      <c r="A2608" s="1893">
        <v>2606</v>
      </c>
      <c r="B2608" s="8" t="s">
        <v>2455</v>
      </c>
      <c r="C2608" s="1188" t="s">
        <v>13167</v>
      </c>
      <c r="D2608" s="8"/>
      <c r="E2608" s="8" t="str">
        <f t="shared" si="16"/>
        <v>DZ12V058200</v>
      </c>
      <c r="F2608" s="1187" t="s">
        <v>2457</v>
      </c>
      <c r="G2608" s="8" t="s">
        <v>36273</v>
      </c>
      <c r="H2608" s="8"/>
      <c r="I2608" s="24" t="s">
        <v>27630</v>
      </c>
      <c r="J2608" s="1889">
        <v>1</v>
      </c>
      <c r="K2608" s="1889" t="s">
        <v>4524</v>
      </c>
      <c r="L2608" s="8" t="s">
        <v>36276</v>
      </c>
      <c r="M2608" s="5"/>
      <c r="N2608" s="1157" t="s">
        <v>35460</v>
      </c>
      <c r="O2608" s="1884"/>
      <c r="P2608" s="328"/>
      <c r="Q2608" s="140" t="s">
        <v>36278</v>
      </c>
    </row>
    <row r="2609" spans="1:17" ht="21.75" customHeight="1">
      <c r="A2609" s="1893">
        <v>2607</v>
      </c>
      <c r="B2609" s="8" t="s">
        <v>2455</v>
      </c>
      <c r="C2609" s="1188" t="s">
        <v>13167</v>
      </c>
      <c r="D2609" s="8"/>
      <c r="E2609" s="8" t="str">
        <f t="shared" si="16"/>
        <v>DZ12V058300</v>
      </c>
      <c r="F2609" s="1187" t="s">
        <v>2457</v>
      </c>
      <c r="G2609" s="8" t="s">
        <v>36274</v>
      </c>
      <c r="H2609" s="8"/>
      <c r="I2609" s="24" t="s">
        <v>27630</v>
      </c>
      <c r="J2609" s="1889">
        <v>1</v>
      </c>
      <c r="K2609" s="1889" t="s">
        <v>4524</v>
      </c>
      <c r="L2609" s="8" t="s">
        <v>36277</v>
      </c>
      <c r="M2609" s="5"/>
      <c r="N2609" s="1157" t="s">
        <v>35460</v>
      </c>
      <c r="O2609" s="1884"/>
      <c r="P2609" s="328"/>
      <c r="Q2609" s="140" t="s">
        <v>36278</v>
      </c>
    </row>
    <row r="2610" spans="1:17" ht="21.75" customHeight="1">
      <c r="A2610" s="1893">
        <v>2608</v>
      </c>
      <c r="B2610" s="8" t="s">
        <v>2455</v>
      </c>
      <c r="C2610" s="1200" t="s">
        <v>13167</v>
      </c>
      <c r="D2610" s="8"/>
      <c r="E2610" s="8" t="str">
        <f t="shared" si="16"/>
        <v>DZ12V058400</v>
      </c>
      <c r="F2610" s="1199" t="s">
        <v>2457</v>
      </c>
      <c r="G2610" s="8" t="s">
        <v>36453</v>
      </c>
      <c r="H2610" s="8"/>
      <c r="I2610" s="24" t="s">
        <v>27631</v>
      </c>
      <c r="J2610" s="1889">
        <v>1</v>
      </c>
      <c r="K2610" s="1889" t="s">
        <v>4524</v>
      </c>
      <c r="L2610" s="8" t="s">
        <v>36459</v>
      </c>
      <c r="M2610" s="5"/>
      <c r="N2610" s="1157" t="s">
        <v>35460</v>
      </c>
      <c r="O2610" s="1884"/>
      <c r="P2610" s="328"/>
      <c r="Q2610" s="140" t="s">
        <v>36594</v>
      </c>
    </row>
    <row r="2611" spans="1:17" ht="21.75" customHeight="1">
      <c r="A2611" s="1893">
        <v>2609</v>
      </c>
      <c r="B2611" s="8" t="s">
        <v>2455</v>
      </c>
      <c r="C2611" s="1200" t="s">
        <v>13167</v>
      </c>
      <c r="D2611" s="8"/>
      <c r="E2611" s="8" t="str">
        <f t="shared" si="16"/>
        <v>DZ12V058500</v>
      </c>
      <c r="F2611" s="1199" t="s">
        <v>2457</v>
      </c>
      <c r="G2611" s="8" t="s">
        <v>36454</v>
      </c>
      <c r="H2611" s="8"/>
      <c r="I2611" s="24" t="s">
        <v>36458</v>
      </c>
      <c r="J2611" s="1889">
        <v>1</v>
      </c>
      <c r="K2611" s="1889" t="s">
        <v>4524</v>
      </c>
      <c r="L2611" s="8" t="s">
        <v>36460</v>
      </c>
      <c r="M2611" s="5"/>
      <c r="N2611" s="1157" t="s">
        <v>35460</v>
      </c>
      <c r="O2611" s="1884"/>
      <c r="P2611" s="328"/>
      <c r="Q2611" s="140" t="s">
        <v>36594</v>
      </c>
    </row>
    <row r="2612" spans="1:17" ht="21.75" customHeight="1">
      <c r="A2612" s="1893">
        <v>2610</v>
      </c>
      <c r="B2612" s="8" t="s">
        <v>2455</v>
      </c>
      <c r="C2612" s="1200" t="s">
        <v>13167</v>
      </c>
      <c r="D2612" s="8"/>
      <c r="E2612" s="8" t="str">
        <f t="shared" si="16"/>
        <v>DZ12V058600</v>
      </c>
      <c r="F2612" s="1199" t="s">
        <v>2457</v>
      </c>
      <c r="G2612" s="8" t="s">
        <v>36455</v>
      </c>
      <c r="H2612" s="8"/>
      <c r="I2612" s="24" t="s">
        <v>27631</v>
      </c>
      <c r="J2612" s="1889">
        <v>1</v>
      </c>
      <c r="K2612" s="1889" t="s">
        <v>4524</v>
      </c>
      <c r="L2612" s="8" t="s">
        <v>36461</v>
      </c>
      <c r="M2612" s="5"/>
      <c r="N2612" s="1157" t="s">
        <v>35460</v>
      </c>
      <c r="O2612" s="1884"/>
      <c r="P2612" s="328"/>
      <c r="Q2612" s="140" t="s">
        <v>36594</v>
      </c>
    </row>
    <row r="2613" spans="1:17" ht="21.75" customHeight="1">
      <c r="A2613" s="1893">
        <v>2611</v>
      </c>
      <c r="B2613" s="8" t="s">
        <v>2455</v>
      </c>
      <c r="C2613" s="1200" t="s">
        <v>13167</v>
      </c>
      <c r="D2613" s="8"/>
      <c r="E2613" s="8" t="str">
        <f t="shared" si="16"/>
        <v>DZ12V058700</v>
      </c>
      <c r="F2613" s="1199" t="s">
        <v>2457</v>
      </c>
      <c r="G2613" s="8" t="s">
        <v>36456</v>
      </c>
      <c r="H2613" s="8"/>
      <c r="I2613" s="24" t="s">
        <v>27630</v>
      </c>
      <c r="J2613" s="1889">
        <v>1</v>
      </c>
      <c r="K2613" s="1889" t="s">
        <v>4524</v>
      </c>
      <c r="L2613" s="8" t="s">
        <v>36462</v>
      </c>
      <c r="M2613" s="5"/>
      <c r="N2613" s="1157" t="s">
        <v>35460</v>
      </c>
      <c r="O2613" s="1884"/>
      <c r="P2613" s="328"/>
      <c r="Q2613" s="140" t="s">
        <v>36594</v>
      </c>
    </row>
    <row r="2614" spans="1:17" ht="21.75" customHeight="1">
      <c r="A2614" s="1893">
        <v>2612</v>
      </c>
      <c r="B2614" s="8" t="s">
        <v>2455</v>
      </c>
      <c r="C2614" s="1200" t="s">
        <v>13167</v>
      </c>
      <c r="D2614" s="8"/>
      <c r="E2614" s="8" t="str">
        <f t="shared" si="16"/>
        <v>DZ12V058800</v>
      </c>
      <c r="F2614" s="1199" t="s">
        <v>2457</v>
      </c>
      <c r="G2614" s="8" t="s">
        <v>36457</v>
      </c>
      <c r="H2614" s="8"/>
      <c r="I2614" s="24" t="s">
        <v>36458</v>
      </c>
      <c r="J2614" s="1889">
        <v>1</v>
      </c>
      <c r="K2614" s="1889" t="s">
        <v>4524</v>
      </c>
      <c r="L2614" s="8" t="s">
        <v>36463</v>
      </c>
      <c r="M2614" s="5"/>
      <c r="N2614" s="1157" t="s">
        <v>35460</v>
      </c>
      <c r="O2614" s="1884"/>
      <c r="P2614" s="328"/>
      <c r="Q2614" s="140" t="s">
        <v>36594</v>
      </c>
    </row>
    <row r="2615" spans="1:17" ht="21.75" customHeight="1">
      <c r="A2615" s="1893">
        <v>2613</v>
      </c>
      <c r="B2615" s="8" t="s">
        <v>2455</v>
      </c>
      <c r="C2615" s="1203" t="s">
        <v>13167</v>
      </c>
      <c r="D2615" s="8"/>
      <c r="E2615" s="8" t="str">
        <f t="shared" si="16"/>
        <v>DZ12V058900</v>
      </c>
      <c r="F2615" s="1202" t="s">
        <v>2457</v>
      </c>
      <c r="G2615" s="8" t="s">
        <v>36586</v>
      </c>
      <c r="H2615" s="8"/>
      <c r="I2615" s="24" t="s">
        <v>21507</v>
      </c>
      <c r="J2615" s="1889">
        <v>1</v>
      </c>
      <c r="K2615" s="1889" t="s">
        <v>4524</v>
      </c>
      <c r="L2615" s="8" t="s">
        <v>36590</v>
      </c>
      <c r="M2615" s="5"/>
      <c r="N2615" s="1157" t="s">
        <v>35460</v>
      </c>
      <c r="O2615" s="1884"/>
      <c r="P2615" s="328"/>
      <c r="Q2615" s="140"/>
    </row>
    <row r="2616" spans="1:17" ht="21.75" customHeight="1">
      <c r="A2616" s="1893">
        <v>2614</v>
      </c>
      <c r="B2616" s="8" t="s">
        <v>2455</v>
      </c>
      <c r="C2616" s="1203" t="s">
        <v>13167</v>
      </c>
      <c r="D2616" s="8"/>
      <c r="E2616" s="8" t="str">
        <f t="shared" si="16"/>
        <v>DZ12V059000</v>
      </c>
      <c r="F2616" s="1202" t="s">
        <v>2457</v>
      </c>
      <c r="G2616" s="8" t="s">
        <v>36587</v>
      </c>
      <c r="H2616" s="8"/>
      <c r="I2616" s="24" t="s">
        <v>21507</v>
      </c>
      <c r="J2616" s="1889">
        <v>1</v>
      </c>
      <c r="K2616" s="1889" t="s">
        <v>4524</v>
      </c>
      <c r="L2616" s="8" t="s">
        <v>36591</v>
      </c>
      <c r="M2616" s="5"/>
      <c r="N2616" s="1157" t="s">
        <v>35460</v>
      </c>
      <c r="O2616" s="1884"/>
      <c r="P2616" s="328"/>
      <c r="Q2616" s="140"/>
    </row>
    <row r="2617" spans="1:17" ht="21.75" customHeight="1">
      <c r="A2617" s="1893">
        <v>2615</v>
      </c>
      <c r="B2617" s="8" t="s">
        <v>2455</v>
      </c>
      <c r="C2617" s="1203" t="s">
        <v>13167</v>
      </c>
      <c r="D2617" s="8"/>
      <c r="E2617" s="8" t="str">
        <f t="shared" si="16"/>
        <v>DZ12V059100</v>
      </c>
      <c r="F2617" s="1202" t="s">
        <v>2457</v>
      </c>
      <c r="G2617" s="8" t="s">
        <v>36588</v>
      </c>
      <c r="H2617" s="8"/>
      <c r="I2617" s="24" t="s">
        <v>21507</v>
      </c>
      <c r="J2617" s="1889">
        <v>1</v>
      </c>
      <c r="K2617" s="1889" t="s">
        <v>4524</v>
      </c>
      <c r="L2617" s="8" t="s">
        <v>36592</v>
      </c>
      <c r="M2617" s="5"/>
      <c r="N2617" s="1157" t="s">
        <v>35460</v>
      </c>
      <c r="O2617" s="1884"/>
      <c r="P2617" s="328"/>
      <c r="Q2617" s="140"/>
    </row>
    <row r="2618" spans="1:17" ht="21.75" customHeight="1">
      <c r="A2618" s="1893">
        <v>2616</v>
      </c>
      <c r="B2618" s="8" t="s">
        <v>2455</v>
      </c>
      <c r="C2618" s="1203" t="s">
        <v>13167</v>
      </c>
      <c r="D2618" s="8"/>
      <c r="E2618" s="8" t="str">
        <f t="shared" si="16"/>
        <v>DZ12V059200</v>
      </c>
      <c r="F2618" s="1202" t="s">
        <v>2457</v>
      </c>
      <c r="G2618" s="8" t="s">
        <v>36589</v>
      </c>
      <c r="H2618" s="8"/>
      <c r="I2618" s="24" t="s">
        <v>21507</v>
      </c>
      <c r="J2618" s="1889">
        <v>1</v>
      </c>
      <c r="K2618" s="1889" t="s">
        <v>4524</v>
      </c>
      <c r="L2618" s="8" t="s">
        <v>36593</v>
      </c>
      <c r="M2618" s="5"/>
      <c r="N2618" s="1157" t="s">
        <v>35460</v>
      </c>
      <c r="O2618" s="1884"/>
      <c r="P2618" s="328"/>
      <c r="Q2618" s="140"/>
    </row>
    <row r="2619" spans="1:17" ht="21.75" customHeight="1">
      <c r="A2619" s="1893">
        <v>2617</v>
      </c>
      <c r="B2619" s="8" t="s">
        <v>2455</v>
      </c>
      <c r="C2619" s="1234" t="s">
        <v>13167</v>
      </c>
      <c r="D2619" s="8"/>
      <c r="E2619" s="8" t="str">
        <f t="shared" si="16"/>
        <v>DZ12V059300</v>
      </c>
      <c r="F2619" s="1233" t="s">
        <v>2457</v>
      </c>
      <c r="G2619" s="8" t="s">
        <v>37087</v>
      </c>
      <c r="H2619" s="8"/>
      <c r="I2619" s="24"/>
      <c r="J2619" s="1889">
        <v>1</v>
      </c>
      <c r="K2619" s="1889" t="s">
        <v>4524</v>
      </c>
      <c r="L2619" s="8" t="s">
        <v>37089</v>
      </c>
      <c r="M2619" s="5"/>
      <c r="N2619" s="1157" t="s">
        <v>35460</v>
      </c>
      <c r="O2619" s="1884"/>
      <c r="P2619" s="328"/>
      <c r="Q2619" s="140"/>
    </row>
    <row r="2620" spans="1:17" ht="21.75" customHeight="1">
      <c r="A2620" s="1893">
        <v>2618</v>
      </c>
      <c r="B2620" s="8" t="s">
        <v>2455</v>
      </c>
      <c r="C2620" s="1234" t="s">
        <v>13167</v>
      </c>
      <c r="D2620" s="8"/>
      <c r="E2620" s="8" t="str">
        <f t="shared" si="16"/>
        <v>DZ12V059400</v>
      </c>
      <c r="F2620" s="1233" t="s">
        <v>2457</v>
      </c>
      <c r="G2620" s="8" t="s">
        <v>37088</v>
      </c>
      <c r="H2620" s="8"/>
      <c r="I2620" s="24"/>
      <c r="J2620" s="1889">
        <v>1</v>
      </c>
      <c r="K2620" s="1889" t="s">
        <v>4524</v>
      </c>
      <c r="L2620" s="8" t="s">
        <v>37090</v>
      </c>
      <c r="M2620" s="5"/>
      <c r="N2620" s="1157" t="s">
        <v>35460</v>
      </c>
      <c r="O2620" s="1884"/>
      <c r="P2620" s="328"/>
      <c r="Q2620" s="140"/>
    </row>
    <row r="2621" spans="1:17" ht="21.75" customHeight="1">
      <c r="A2621" s="1893">
        <v>2619</v>
      </c>
      <c r="B2621" s="8" t="s">
        <v>2455</v>
      </c>
      <c r="C2621" s="1267" t="s">
        <v>13167</v>
      </c>
      <c r="D2621" s="8"/>
      <c r="E2621" s="38" t="str">
        <f t="shared" si="16"/>
        <v>DZ12V059500</v>
      </c>
      <c r="F2621" s="1116" t="s">
        <v>2457</v>
      </c>
      <c r="G2621" s="38" t="s">
        <v>37297</v>
      </c>
      <c r="H2621" s="38"/>
      <c r="I2621" s="51"/>
      <c r="J2621" s="1889">
        <v>1</v>
      </c>
      <c r="K2621" s="1889" t="s">
        <v>4524</v>
      </c>
      <c r="L2621" s="8" t="s">
        <v>37299</v>
      </c>
      <c r="M2621" s="5"/>
      <c r="N2621" s="1157" t="s">
        <v>35460</v>
      </c>
      <c r="O2621" s="1884"/>
      <c r="P2621" s="328"/>
      <c r="Q2621" s="140"/>
    </row>
    <row r="2622" spans="1:17" s="7" customFormat="1" ht="21.75" customHeight="1">
      <c r="A2622" s="1893">
        <v>2620</v>
      </c>
      <c r="B2622" s="8" t="s">
        <v>2455</v>
      </c>
      <c r="C2622" s="1393" t="s">
        <v>13167</v>
      </c>
      <c r="D2622" s="8"/>
      <c r="E2622" s="8" t="str">
        <f t="shared" si="16"/>
        <v>DZ12V059501</v>
      </c>
      <c r="F2622" s="1391" t="s">
        <v>2457</v>
      </c>
      <c r="G2622" s="8" t="s">
        <v>38887</v>
      </c>
      <c r="H2622" s="8"/>
      <c r="I2622" s="24" t="s">
        <v>38215</v>
      </c>
      <c r="J2622" s="1889"/>
      <c r="K2622" s="1889" t="s">
        <v>4524</v>
      </c>
      <c r="L2622" s="8" t="s">
        <v>37299</v>
      </c>
      <c r="M2622" s="5"/>
      <c r="N2622" s="1157" t="s">
        <v>36791</v>
      </c>
      <c r="O2622" s="1884"/>
      <c r="P2622" s="42"/>
      <c r="Q2622" s="1146" t="s">
        <v>38886</v>
      </c>
    </row>
    <row r="2623" spans="1:17" s="7" customFormat="1" ht="21.75" customHeight="1">
      <c r="A2623" s="1893">
        <v>2621</v>
      </c>
      <c r="B2623" s="8" t="s">
        <v>2455</v>
      </c>
      <c r="C2623" s="1393" t="s">
        <v>13167</v>
      </c>
      <c r="D2623" s="8"/>
      <c r="E2623" s="8" t="str">
        <f t="shared" si="16"/>
        <v>DZ12V059600</v>
      </c>
      <c r="F2623" s="1391" t="s">
        <v>2457</v>
      </c>
      <c r="G2623" s="8" t="s">
        <v>37298</v>
      </c>
      <c r="H2623" s="8"/>
      <c r="I2623" s="24"/>
      <c r="J2623" s="1889">
        <v>1</v>
      </c>
      <c r="K2623" s="1889" t="s">
        <v>4524</v>
      </c>
      <c r="L2623" s="8" t="s">
        <v>37300</v>
      </c>
      <c r="M2623" s="5"/>
      <c r="N2623" s="1157" t="s">
        <v>35460</v>
      </c>
      <c r="O2623" s="1884"/>
      <c r="P2623" s="42"/>
      <c r="Q2623" s="1146"/>
    </row>
    <row r="2624" spans="1:17" s="7" customFormat="1" ht="21.75" customHeight="1">
      <c r="A2624" s="1893">
        <v>2622</v>
      </c>
      <c r="B2624" s="8" t="s">
        <v>2455</v>
      </c>
      <c r="C2624" s="1393" t="s">
        <v>13167</v>
      </c>
      <c r="D2624" s="8"/>
      <c r="E2624" s="38" t="str">
        <f t="shared" si="16"/>
        <v>DZ12V059700</v>
      </c>
      <c r="F2624" s="1116" t="s">
        <v>2457</v>
      </c>
      <c r="G2624" s="38" t="s">
        <v>47769</v>
      </c>
      <c r="H2624" s="38"/>
      <c r="I2624" s="51"/>
      <c r="J2624" s="1889">
        <v>1</v>
      </c>
      <c r="K2624" s="1889" t="s">
        <v>4524</v>
      </c>
      <c r="L2624" s="8" t="s">
        <v>37301</v>
      </c>
      <c r="M2624" s="5"/>
      <c r="N2624" s="1157" t="s">
        <v>35460</v>
      </c>
      <c r="O2624" s="1884"/>
      <c r="P2624" s="42"/>
      <c r="Q2624" s="1146"/>
    </row>
    <row r="2625" spans="1:17" s="7" customFormat="1" ht="21.75" customHeight="1">
      <c r="A2625" s="1893">
        <v>2623</v>
      </c>
      <c r="B2625" s="8" t="s">
        <v>2455</v>
      </c>
      <c r="C2625" s="1393" t="s">
        <v>13167</v>
      </c>
      <c r="D2625" s="8"/>
      <c r="E2625" s="8" t="str">
        <f t="shared" si="16"/>
        <v>DZ12V059701</v>
      </c>
      <c r="F2625" s="1391" t="s">
        <v>2457</v>
      </c>
      <c r="G2625" s="8" t="s">
        <v>47770</v>
      </c>
      <c r="H2625" s="8"/>
      <c r="I2625" s="24" t="s">
        <v>38215</v>
      </c>
      <c r="J2625" s="1889"/>
      <c r="K2625" s="1889" t="s">
        <v>4524</v>
      </c>
      <c r="L2625" s="8" t="s">
        <v>37301</v>
      </c>
      <c r="M2625" s="5"/>
      <c r="N2625" s="1157" t="s">
        <v>36791</v>
      </c>
      <c r="O2625" s="1884"/>
      <c r="P2625" s="42"/>
      <c r="Q2625" s="1146" t="s">
        <v>38886</v>
      </c>
    </row>
    <row r="2626" spans="1:17" ht="21.75" customHeight="1">
      <c r="A2626" s="1893">
        <v>2624</v>
      </c>
      <c r="B2626" s="8" t="s">
        <v>2455</v>
      </c>
      <c r="C2626" s="1272" t="s">
        <v>13167</v>
      </c>
      <c r="D2626" s="8"/>
      <c r="E2626" s="8" t="str">
        <f t="shared" si="16"/>
        <v>DZ12V059800</v>
      </c>
      <c r="F2626" s="1271" t="s">
        <v>2457</v>
      </c>
      <c r="G2626" s="8" t="s">
        <v>37386</v>
      </c>
      <c r="H2626" s="8"/>
      <c r="I2626" s="24"/>
      <c r="J2626" s="1889">
        <v>1</v>
      </c>
      <c r="K2626" s="1889" t="s">
        <v>4524</v>
      </c>
      <c r="L2626" s="8" t="s">
        <v>37387</v>
      </c>
      <c r="M2626" s="5"/>
      <c r="N2626" s="1157" t="s">
        <v>35460</v>
      </c>
      <c r="O2626" s="1884"/>
      <c r="P2626" s="328"/>
      <c r="Q2626" s="140"/>
    </row>
    <row r="2627" spans="1:17" ht="21.75" customHeight="1">
      <c r="A2627" s="1893">
        <v>2625</v>
      </c>
      <c r="B2627" s="8" t="s">
        <v>2455</v>
      </c>
      <c r="C2627" s="1277" t="s">
        <v>13167</v>
      </c>
      <c r="D2627" s="8"/>
      <c r="E2627" s="38" t="str">
        <f t="shared" si="16"/>
        <v>DZ12V059900</v>
      </c>
      <c r="F2627" s="1116" t="s">
        <v>2457</v>
      </c>
      <c r="G2627" s="38" t="s">
        <v>37437</v>
      </c>
      <c r="H2627" s="38"/>
      <c r="I2627" s="51" t="s">
        <v>27630</v>
      </c>
      <c r="J2627" s="1889">
        <v>1</v>
      </c>
      <c r="K2627" s="1889" t="s">
        <v>4524</v>
      </c>
      <c r="L2627" s="8" t="s">
        <v>37439</v>
      </c>
      <c r="M2627" s="5"/>
      <c r="N2627" s="1157" t="s">
        <v>35460</v>
      </c>
      <c r="O2627" s="1884"/>
      <c r="P2627" s="328"/>
      <c r="Q2627" s="140"/>
    </row>
    <row r="2628" spans="1:17" ht="21.75" customHeight="1">
      <c r="A2628" s="1893">
        <v>2626</v>
      </c>
      <c r="B2628" s="8" t="s">
        <v>2455</v>
      </c>
      <c r="C2628" s="1335" t="s">
        <v>13167</v>
      </c>
      <c r="D2628" s="8"/>
      <c r="E2628" s="8" t="str">
        <f t="shared" si="16"/>
        <v>DZ12V059901</v>
      </c>
      <c r="F2628" s="1334" t="s">
        <v>2457</v>
      </c>
      <c r="G2628" s="8" t="s">
        <v>38748</v>
      </c>
      <c r="H2628" s="8"/>
      <c r="I2628" s="24"/>
      <c r="J2628" s="1889">
        <v>1</v>
      </c>
      <c r="K2628" s="1889" t="s">
        <v>4524</v>
      </c>
      <c r="L2628" s="8" t="s">
        <v>37439</v>
      </c>
      <c r="M2628" s="5"/>
      <c r="N2628" s="1157" t="s">
        <v>36791</v>
      </c>
      <c r="O2628" s="1884"/>
      <c r="P2628" s="328"/>
      <c r="Q2628" s="140"/>
    </row>
    <row r="2629" spans="1:17" ht="21.75" customHeight="1">
      <c r="A2629" s="1893">
        <v>2627</v>
      </c>
      <c r="B2629" s="8" t="s">
        <v>2455</v>
      </c>
      <c r="C2629" s="1277" t="s">
        <v>13167</v>
      </c>
      <c r="D2629" s="8"/>
      <c r="E2629" s="38" t="str">
        <f t="shared" si="16"/>
        <v>DZ12V060000</v>
      </c>
      <c r="F2629" s="1116" t="s">
        <v>2457</v>
      </c>
      <c r="G2629" s="38" t="s">
        <v>37438</v>
      </c>
      <c r="H2629" s="38"/>
      <c r="I2629" s="51" t="s">
        <v>27630</v>
      </c>
      <c r="J2629" s="1889">
        <v>1</v>
      </c>
      <c r="K2629" s="1889" t="s">
        <v>4524</v>
      </c>
      <c r="L2629" s="8" t="s">
        <v>37440</v>
      </c>
      <c r="M2629" s="5"/>
      <c r="N2629" s="1157" t="s">
        <v>35460</v>
      </c>
      <c r="O2629" s="1884"/>
      <c r="P2629" s="328"/>
      <c r="Q2629" s="140"/>
    </row>
    <row r="2630" spans="1:17" ht="21.75" customHeight="1">
      <c r="A2630" s="1893">
        <v>2628</v>
      </c>
      <c r="B2630" s="8" t="s">
        <v>2455</v>
      </c>
      <c r="C2630" s="1335" t="s">
        <v>13167</v>
      </c>
      <c r="D2630" s="8"/>
      <c r="E2630" s="8" t="str">
        <f>L2630&amp;N2630</f>
        <v>DZ12V060001</v>
      </c>
      <c r="F2630" s="1334" t="s">
        <v>2457</v>
      </c>
      <c r="G2630" s="8" t="s">
        <v>47378</v>
      </c>
      <c r="H2630" s="8"/>
      <c r="I2630" s="24"/>
      <c r="J2630" s="1889">
        <v>1</v>
      </c>
      <c r="K2630" s="1889" t="s">
        <v>4524</v>
      </c>
      <c r="L2630" s="8" t="s">
        <v>37440</v>
      </c>
      <c r="M2630" s="5"/>
      <c r="N2630" s="1157" t="s">
        <v>36791</v>
      </c>
      <c r="O2630" s="1884"/>
      <c r="P2630" s="328"/>
      <c r="Q2630" s="140"/>
    </row>
    <row r="2631" spans="1:17" ht="21.75" customHeight="1">
      <c r="A2631" s="1893">
        <v>2629</v>
      </c>
      <c r="B2631" s="8" t="s">
        <v>2455</v>
      </c>
      <c r="C2631" s="1287" t="s">
        <v>13167</v>
      </c>
      <c r="D2631" s="8"/>
      <c r="E2631" s="8" t="str">
        <f t="shared" si="16"/>
        <v>DZ12V060100</v>
      </c>
      <c r="F2631" s="1286" t="s">
        <v>2457</v>
      </c>
      <c r="G2631" s="8" t="s">
        <v>37631</v>
      </c>
      <c r="H2631" s="8"/>
      <c r="I2631" s="24" t="s">
        <v>27630</v>
      </c>
      <c r="J2631" s="1889">
        <v>1</v>
      </c>
      <c r="K2631" s="1889" t="s">
        <v>4524</v>
      </c>
      <c r="L2631" s="8" t="s">
        <v>37633</v>
      </c>
      <c r="M2631" s="5"/>
      <c r="N2631" s="1157" t="s">
        <v>35460</v>
      </c>
      <c r="O2631" s="1884"/>
      <c r="P2631" s="328"/>
      <c r="Q2631" s="140"/>
    </row>
    <row r="2632" spans="1:17" ht="21.75" customHeight="1">
      <c r="A2632" s="1893">
        <v>2630</v>
      </c>
      <c r="B2632" s="8" t="s">
        <v>2455</v>
      </c>
      <c r="C2632" s="1287" t="s">
        <v>13167</v>
      </c>
      <c r="D2632" s="8"/>
      <c r="E2632" s="8" t="str">
        <f t="shared" si="16"/>
        <v>DZ12V060200</v>
      </c>
      <c r="F2632" s="1286" t="s">
        <v>2457</v>
      </c>
      <c r="G2632" s="8" t="s">
        <v>37632</v>
      </c>
      <c r="H2632" s="8"/>
      <c r="I2632" s="24" t="s">
        <v>27630</v>
      </c>
      <c r="J2632" s="1889">
        <v>1</v>
      </c>
      <c r="K2632" s="1889" t="s">
        <v>4524</v>
      </c>
      <c r="L2632" s="8" t="s">
        <v>37634</v>
      </c>
      <c r="M2632" s="5"/>
      <c r="N2632" s="1157" t="s">
        <v>35460</v>
      </c>
      <c r="O2632" s="1884"/>
      <c r="P2632" s="328"/>
      <c r="Q2632" s="140"/>
    </row>
    <row r="2633" spans="1:17" ht="21.75" customHeight="1">
      <c r="A2633" s="1893">
        <v>2631</v>
      </c>
      <c r="B2633" s="8" t="s">
        <v>2455</v>
      </c>
      <c r="C2633" s="1292" t="s">
        <v>13167</v>
      </c>
      <c r="D2633" s="8"/>
      <c r="E2633" s="38" t="str">
        <f t="shared" si="16"/>
        <v>DZ12V060300</v>
      </c>
      <c r="F2633" s="1116" t="s">
        <v>2457</v>
      </c>
      <c r="G2633" s="38" t="s">
        <v>37725</v>
      </c>
      <c r="H2633" s="38"/>
      <c r="I2633" s="51" t="s">
        <v>27631</v>
      </c>
      <c r="J2633" s="1889">
        <v>1</v>
      </c>
      <c r="K2633" s="1889" t="s">
        <v>4524</v>
      </c>
      <c r="L2633" s="8" t="s">
        <v>37727</v>
      </c>
      <c r="M2633" s="5"/>
      <c r="N2633" s="1157" t="s">
        <v>35460</v>
      </c>
      <c r="O2633" s="1884"/>
      <c r="P2633" s="328"/>
      <c r="Q2633" s="140" t="s">
        <v>37729</v>
      </c>
    </row>
    <row r="2634" spans="1:17" ht="21.75" customHeight="1">
      <c r="A2634" s="1893">
        <v>2632</v>
      </c>
      <c r="B2634" s="8" t="s">
        <v>2455</v>
      </c>
      <c r="C2634" s="1326" t="s">
        <v>13167</v>
      </c>
      <c r="D2634" s="8"/>
      <c r="E2634" s="38" t="str">
        <f t="shared" si="16"/>
        <v>DZ12V060301</v>
      </c>
      <c r="F2634" s="1116" t="s">
        <v>2457</v>
      </c>
      <c r="G2634" s="38" t="s">
        <v>38583</v>
      </c>
      <c r="H2634" s="38"/>
      <c r="I2634" s="51"/>
      <c r="J2634" s="1889">
        <v>1</v>
      </c>
      <c r="K2634" s="1889" t="s">
        <v>4524</v>
      </c>
      <c r="L2634" s="8" t="s">
        <v>37727</v>
      </c>
      <c r="M2634" s="5"/>
      <c r="N2634" s="1157" t="s">
        <v>36791</v>
      </c>
      <c r="O2634" s="1884"/>
      <c r="P2634" s="328"/>
      <c r="Q2634" s="140" t="s">
        <v>38584</v>
      </c>
    </row>
    <row r="2635" spans="1:17" s="7" customFormat="1" ht="21.75" customHeight="1">
      <c r="A2635" s="1893">
        <v>2633</v>
      </c>
      <c r="B2635" s="8" t="s">
        <v>2455</v>
      </c>
      <c r="C2635" s="1393" t="s">
        <v>13167</v>
      </c>
      <c r="D2635" s="8"/>
      <c r="E2635" s="8" t="str">
        <f t="shared" si="16"/>
        <v>DZ12V060302</v>
      </c>
      <c r="F2635" s="1391" t="s">
        <v>2457</v>
      </c>
      <c r="G2635" s="8" t="s">
        <v>38922</v>
      </c>
      <c r="H2635" s="8"/>
      <c r="I2635" s="24" t="s">
        <v>27631</v>
      </c>
      <c r="J2635" s="1889">
        <v>1</v>
      </c>
      <c r="K2635" s="1889" t="s">
        <v>4524</v>
      </c>
      <c r="L2635" s="8" t="s">
        <v>37727</v>
      </c>
      <c r="M2635" s="5"/>
      <c r="N2635" s="1157" t="s">
        <v>18483</v>
      </c>
      <c r="O2635" s="1884"/>
      <c r="P2635" s="42"/>
      <c r="Q2635" s="1146" t="s">
        <v>38923</v>
      </c>
    </row>
    <row r="2636" spans="1:17" ht="21.75" customHeight="1">
      <c r="A2636" s="1893">
        <v>2634</v>
      </c>
      <c r="B2636" s="8" t="s">
        <v>2455</v>
      </c>
      <c r="C2636" s="1292" t="s">
        <v>13167</v>
      </c>
      <c r="D2636" s="8"/>
      <c r="E2636" s="38" t="str">
        <f t="shared" si="16"/>
        <v>DZ12V060400</v>
      </c>
      <c r="F2636" s="1116" t="s">
        <v>2457</v>
      </c>
      <c r="G2636" s="38" t="s">
        <v>37726</v>
      </c>
      <c r="H2636" s="38"/>
      <c r="I2636" s="51" t="s">
        <v>27631</v>
      </c>
      <c r="J2636" s="1889">
        <v>1</v>
      </c>
      <c r="K2636" s="1889" t="s">
        <v>4524</v>
      </c>
      <c r="L2636" s="8" t="s">
        <v>37728</v>
      </c>
      <c r="M2636" s="5"/>
      <c r="N2636" s="1157" t="s">
        <v>35460</v>
      </c>
      <c r="O2636" s="1884"/>
      <c r="P2636" s="328"/>
      <c r="Q2636" s="140" t="s">
        <v>37729</v>
      </c>
    </row>
    <row r="2637" spans="1:17" ht="21.75" customHeight="1">
      <c r="A2637" s="1893">
        <v>2635</v>
      </c>
      <c r="B2637" s="8" t="s">
        <v>2455</v>
      </c>
      <c r="C2637" s="1326" t="s">
        <v>13167</v>
      </c>
      <c r="D2637" s="8"/>
      <c r="E2637" s="38" t="str">
        <f t="shared" si="16"/>
        <v>DZ12V060401</v>
      </c>
      <c r="F2637" s="1116" t="s">
        <v>2457</v>
      </c>
      <c r="G2637" s="38" t="s">
        <v>38585</v>
      </c>
      <c r="H2637" s="38"/>
      <c r="I2637" s="51"/>
      <c r="J2637" s="1889">
        <v>1</v>
      </c>
      <c r="K2637" s="1889" t="s">
        <v>4524</v>
      </c>
      <c r="L2637" s="8" t="s">
        <v>37728</v>
      </c>
      <c r="M2637" s="5"/>
      <c r="N2637" s="1157" t="s">
        <v>36791</v>
      </c>
      <c r="O2637" s="1884"/>
      <c r="P2637" s="328"/>
      <c r="Q2637" s="140" t="s">
        <v>38586</v>
      </c>
    </row>
    <row r="2638" spans="1:17" s="7" customFormat="1" ht="21.75" customHeight="1">
      <c r="A2638" s="1893">
        <v>2636</v>
      </c>
      <c r="B2638" s="8" t="s">
        <v>2455</v>
      </c>
      <c r="C2638" s="1393" t="s">
        <v>13167</v>
      </c>
      <c r="D2638" s="8"/>
      <c r="E2638" s="38" t="str">
        <f t="shared" si="16"/>
        <v>DZ12V060402</v>
      </c>
      <c r="F2638" s="1116" t="s">
        <v>2457</v>
      </c>
      <c r="G2638" s="38" t="s">
        <v>38924</v>
      </c>
      <c r="H2638" s="38"/>
      <c r="I2638" s="51" t="s">
        <v>27631</v>
      </c>
      <c r="J2638" s="1889">
        <v>1</v>
      </c>
      <c r="K2638" s="1889" t="s">
        <v>4524</v>
      </c>
      <c r="L2638" s="8" t="s">
        <v>37728</v>
      </c>
      <c r="M2638" s="5"/>
      <c r="N2638" s="1157" t="s">
        <v>18483</v>
      </c>
      <c r="O2638" s="1884"/>
      <c r="P2638" s="42"/>
      <c r="Q2638" s="1146" t="s">
        <v>38925</v>
      </c>
    </row>
    <row r="2639" spans="1:17" s="7" customFormat="1" ht="21.75" customHeight="1">
      <c r="A2639" s="1893">
        <v>2637</v>
      </c>
      <c r="B2639" s="8" t="s">
        <v>2455</v>
      </c>
      <c r="C2639" s="1405" t="s">
        <v>13167</v>
      </c>
      <c r="D2639" s="8"/>
      <c r="E2639" s="8" t="str">
        <f>L2639&amp;N2639</f>
        <v>DZ12V060403</v>
      </c>
      <c r="F2639" s="1402" t="s">
        <v>2457</v>
      </c>
      <c r="G2639" s="8" t="s">
        <v>40639</v>
      </c>
      <c r="H2639" s="8"/>
      <c r="I2639" s="24" t="s">
        <v>27631</v>
      </c>
      <c r="J2639" s="1889">
        <v>1</v>
      </c>
      <c r="K2639" s="1889" t="s">
        <v>4524</v>
      </c>
      <c r="L2639" s="8" t="s">
        <v>37728</v>
      </c>
      <c r="M2639" s="5"/>
      <c r="N2639" s="1157" t="s">
        <v>18485</v>
      </c>
      <c r="O2639" s="1884"/>
      <c r="P2639" s="42"/>
      <c r="Q2639" s="1146" t="s">
        <v>40640</v>
      </c>
    </row>
    <row r="2640" spans="1:17" ht="21.75" customHeight="1">
      <c r="A2640" s="1893">
        <v>2638</v>
      </c>
      <c r="B2640" s="8" t="s">
        <v>2455</v>
      </c>
      <c r="C2640" s="1300" t="s">
        <v>13167</v>
      </c>
      <c r="D2640" s="8"/>
      <c r="E2640" s="38" t="str">
        <f t="shared" si="16"/>
        <v>DZ12V060500</v>
      </c>
      <c r="F2640" s="1116" t="s">
        <v>2457</v>
      </c>
      <c r="G2640" s="38" t="s">
        <v>37823</v>
      </c>
      <c r="H2640" s="38"/>
      <c r="I2640" s="51" t="s">
        <v>36250</v>
      </c>
      <c r="J2640" s="1889">
        <v>1</v>
      </c>
      <c r="K2640" s="1889" t="s">
        <v>4524</v>
      </c>
      <c r="L2640" s="8" t="s">
        <v>37825</v>
      </c>
      <c r="M2640" s="5"/>
      <c r="N2640" s="1157" t="s">
        <v>35460</v>
      </c>
      <c r="O2640" s="1884"/>
      <c r="P2640" s="328"/>
      <c r="Q2640" s="140" t="s">
        <v>37827</v>
      </c>
    </row>
    <row r="2641" spans="1:17" s="7" customFormat="1" ht="21.75" customHeight="1">
      <c r="A2641" s="1893">
        <v>2639</v>
      </c>
      <c r="B2641" s="8" t="s">
        <v>2455</v>
      </c>
      <c r="C2641" s="1393" t="s">
        <v>13167</v>
      </c>
      <c r="D2641" s="8"/>
      <c r="E2641" s="8" t="str">
        <f t="shared" si="16"/>
        <v>DZ12V060501</v>
      </c>
      <c r="F2641" s="1391" t="s">
        <v>2457</v>
      </c>
      <c r="G2641" s="8" t="s">
        <v>38862</v>
      </c>
      <c r="H2641" s="8"/>
      <c r="I2641" s="24"/>
      <c r="J2641" s="1889">
        <v>1</v>
      </c>
      <c r="K2641" s="1889" t="s">
        <v>4524</v>
      </c>
      <c r="L2641" s="8" t="s">
        <v>37825</v>
      </c>
      <c r="M2641" s="5"/>
      <c r="N2641" s="1157" t="s">
        <v>36791</v>
      </c>
      <c r="O2641" s="1884"/>
      <c r="P2641" s="42"/>
      <c r="Q2641" s="1146" t="s">
        <v>38864</v>
      </c>
    </row>
    <row r="2642" spans="1:17" ht="21.75" customHeight="1">
      <c r="A2642" s="1893">
        <v>2640</v>
      </c>
      <c r="B2642" s="8" t="s">
        <v>2455</v>
      </c>
      <c r="C2642" s="1300" t="s">
        <v>13167</v>
      </c>
      <c r="D2642" s="8"/>
      <c r="E2642" s="38" t="str">
        <f t="shared" si="16"/>
        <v>DZ12V060600</v>
      </c>
      <c r="F2642" s="1116" t="s">
        <v>2457</v>
      </c>
      <c r="G2642" s="38" t="s">
        <v>37824</v>
      </c>
      <c r="H2642" s="38"/>
      <c r="I2642" s="51" t="s">
        <v>36250</v>
      </c>
      <c r="J2642" s="1889">
        <v>1</v>
      </c>
      <c r="K2642" s="1889" t="s">
        <v>4524</v>
      </c>
      <c r="L2642" s="8" t="s">
        <v>37826</v>
      </c>
      <c r="M2642" s="5"/>
      <c r="N2642" s="1157" t="s">
        <v>35460</v>
      </c>
      <c r="O2642" s="1884"/>
      <c r="P2642" s="328"/>
      <c r="Q2642" s="140" t="s">
        <v>37827</v>
      </c>
    </row>
    <row r="2643" spans="1:17" s="7" customFormat="1" ht="21.75" customHeight="1">
      <c r="A2643" s="1893">
        <v>2641</v>
      </c>
      <c r="B2643" s="8" t="s">
        <v>2455</v>
      </c>
      <c r="C2643" s="1393" t="s">
        <v>13167</v>
      </c>
      <c r="D2643" s="8"/>
      <c r="E2643" s="8" t="str">
        <f>L2643&amp;N2643</f>
        <v>DZ12V060601</v>
      </c>
      <c r="F2643" s="1391" t="s">
        <v>2457</v>
      </c>
      <c r="G2643" s="8" t="s">
        <v>38863</v>
      </c>
      <c r="H2643" s="8"/>
      <c r="I2643" s="24"/>
      <c r="J2643" s="1889">
        <v>1</v>
      </c>
      <c r="K2643" s="1889" t="s">
        <v>4524</v>
      </c>
      <c r="L2643" s="8" t="s">
        <v>37826</v>
      </c>
      <c r="M2643" s="5"/>
      <c r="N2643" s="1157" t="s">
        <v>36791</v>
      </c>
      <c r="O2643" s="1884"/>
      <c r="P2643" s="42"/>
      <c r="Q2643" s="1146" t="s">
        <v>38864</v>
      </c>
    </row>
    <row r="2644" spans="1:17" s="7" customFormat="1" ht="21.75" customHeight="1">
      <c r="A2644" s="1893">
        <v>2642</v>
      </c>
      <c r="B2644" s="8" t="s">
        <v>2455</v>
      </c>
      <c r="C2644" s="1393" t="s">
        <v>13167</v>
      </c>
      <c r="D2644" s="8"/>
      <c r="E2644" s="8" t="str">
        <f t="shared" si="16"/>
        <v>DZ12V060700</v>
      </c>
      <c r="F2644" s="1391" t="s">
        <v>2457</v>
      </c>
      <c r="G2644" s="8" t="s">
        <v>37978</v>
      </c>
      <c r="H2644" s="8"/>
      <c r="I2644" s="24" t="s">
        <v>27630</v>
      </c>
      <c r="J2644" s="1889">
        <v>1</v>
      </c>
      <c r="K2644" s="1889" t="s">
        <v>4524</v>
      </c>
      <c r="L2644" s="8" t="s">
        <v>37983</v>
      </c>
      <c r="M2644" s="5"/>
      <c r="N2644" s="1157" t="s">
        <v>35460</v>
      </c>
      <c r="O2644" s="1884"/>
      <c r="P2644" s="42"/>
      <c r="Q2644" s="1146" t="s">
        <v>37987</v>
      </c>
    </row>
    <row r="2645" spans="1:17" s="7" customFormat="1" ht="21.75" customHeight="1">
      <c r="A2645" s="1893">
        <v>2643</v>
      </c>
      <c r="B2645" s="8" t="s">
        <v>2455</v>
      </c>
      <c r="C2645" s="1393" t="s">
        <v>13167</v>
      </c>
      <c r="D2645" s="8"/>
      <c r="E2645" s="8" t="str">
        <f t="shared" si="16"/>
        <v>DZ12V060800</v>
      </c>
      <c r="F2645" s="1391" t="s">
        <v>2457</v>
      </c>
      <c r="G2645" s="8" t="s">
        <v>37979</v>
      </c>
      <c r="H2645" s="8"/>
      <c r="I2645" s="24" t="s">
        <v>27631</v>
      </c>
      <c r="J2645" s="1889">
        <v>1</v>
      </c>
      <c r="K2645" s="1889" t="s">
        <v>4524</v>
      </c>
      <c r="L2645" s="8" t="s">
        <v>37984</v>
      </c>
      <c r="M2645" s="5"/>
      <c r="N2645" s="1157" t="s">
        <v>35460</v>
      </c>
      <c r="O2645" s="1884"/>
      <c r="P2645" s="42"/>
      <c r="Q2645" s="1146" t="s">
        <v>37987</v>
      </c>
    </row>
    <row r="2646" spans="1:17" s="7" customFormat="1" ht="21.75" customHeight="1">
      <c r="A2646" s="1893">
        <v>2644</v>
      </c>
      <c r="B2646" s="8" t="s">
        <v>2455</v>
      </c>
      <c r="C2646" s="1393" t="s">
        <v>13167</v>
      </c>
      <c r="D2646" s="8"/>
      <c r="E2646" s="8" t="str">
        <f t="shared" si="16"/>
        <v>DZ12V060900</v>
      </c>
      <c r="F2646" s="1391" t="s">
        <v>2457</v>
      </c>
      <c r="G2646" s="8" t="s">
        <v>37980</v>
      </c>
      <c r="H2646" s="8"/>
      <c r="I2646" s="24" t="s">
        <v>27630</v>
      </c>
      <c r="J2646" s="1889">
        <v>1</v>
      </c>
      <c r="K2646" s="1889" t="s">
        <v>4524</v>
      </c>
      <c r="L2646" s="8" t="s">
        <v>37985</v>
      </c>
      <c r="M2646" s="5"/>
      <c r="N2646" s="1157" t="s">
        <v>35460</v>
      </c>
      <c r="O2646" s="1884"/>
      <c r="P2646" s="42"/>
      <c r="Q2646" s="1146" t="s">
        <v>37987</v>
      </c>
    </row>
    <row r="2647" spans="1:17" s="7" customFormat="1" ht="21.75" customHeight="1">
      <c r="A2647" s="1893">
        <v>2645</v>
      </c>
      <c r="B2647" s="8" t="s">
        <v>2455</v>
      </c>
      <c r="C2647" s="1393" t="s">
        <v>13167</v>
      </c>
      <c r="D2647" s="8"/>
      <c r="E2647" s="38" t="str">
        <f t="shared" si="16"/>
        <v>DZ12V061000</v>
      </c>
      <c r="F2647" s="1116" t="s">
        <v>2457</v>
      </c>
      <c r="G2647" s="38" t="s">
        <v>37981</v>
      </c>
      <c r="H2647" s="38"/>
      <c r="I2647" s="51" t="s">
        <v>37982</v>
      </c>
      <c r="J2647" s="1889">
        <v>1</v>
      </c>
      <c r="K2647" s="1889" t="s">
        <v>4524</v>
      </c>
      <c r="L2647" s="8" t="s">
        <v>37986</v>
      </c>
      <c r="M2647" s="5"/>
      <c r="N2647" s="1157" t="s">
        <v>35460</v>
      </c>
      <c r="O2647" s="1884"/>
      <c r="P2647" s="42"/>
      <c r="Q2647" s="1146" t="s">
        <v>37987</v>
      </c>
    </row>
    <row r="2648" spans="1:17" s="7" customFormat="1" ht="21.75" customHeight="1">
      <c r="A2648" s="1893">
        <v>2646</v>
      </c>
      <c r="B2648" s="8" t="s">
        <v>2455</v>
      </c>
      <c r="C2648" s="1650" t="s">
        <v>13167</v>
      </c>
      <c r="D2648" s="8"/>
      <c r="E2648" s="8" t="str">
        <f>L2648&amp;N2648</f>
        <v>DZ12V061001</v>
      </c>
      <c r="F2648" s="1649" t="s">
        <v>2457</v>
      </c>
      <c r="G2648" s="8" t="s">
        <v>45502</v>
      </c>
      <c r="H2648" s="8"/>
      <c r="I2648" s="24" t="s">
        <v>37982</v>
      </c>
      <c r="J2648" s="1889">
        <v>1</v>
      </c>
      <c r="K2648" s="1889" t="s">
        <v>4524</v>
      </c>
      <c r="L2648" s="8" t="s">
        <v>37986</v>
      </c>
      <c r="M2648" s="5"/>
      <c r="N2648" s="1157" t="s">
        <v>36791</v>
      </c>
      <c r="O2648" s="1884"/>
      <c r="P2648" s="42"/>
      <c r="Q2648" s="1146" t="s">
        <v>45500</v>
      </c>
    </row>
    <row r="2649" spans="1:17" ht="21.75" customHeight="1">
      <c r="A2649" s="1893">
        <v>2647</v>
      </c>
      <c r="B2649" s="8" t="s">
        <v>2455</v>
      </c>
      <c r="C2649" s="1321" t="s">
        <v>13167</v>
      </c>
      <c r="D2649" s="8"/>
      <c r="E2649" s="38" t="str">
        <f t="shared" si="16"/>
        <v>DZ12V061100</v>
      </c>
      <c r="F2649" s="1116" t="s">
        <v>2457</v>
      </c>
      <c r="G2649" s="38" t="s">
        <v>38212</v>
      </c>
      <c r="H2649" s="38"/>
      <c r="I2649" s="51" t="s">
        <v>36250</v>
      </c>
      <c r="J2649" s="1889">
        <v>1</v>
      </c>
      <c r="K2649" s="1889" t="s">
        <v>4524</v>
      </c>
      <c r="L2649" s="8" t="s">
        <v>38218</v>
      </c>
      <c r="M2649" s="5"/>
      <c r="N2649" s="1157" t="s">
        <v>35460</v>
      </c>
      <c r="O2649" s="1884"/>
      <c r="P2649" s="328"/>
      <c r="Q2649" s="140"/>
    </row>
    <row r="2650" spans="1:17" s="7" customFormat="1" ht="21.75" customHeight="1">
      <c r="A2650" s="1893">
        <v>2648</v>
      </c>
      <c r="B2650" s="8" t="s">
        <v>2455</v>
      </c>
      <c r="C2650" s="1393" t="s">
        <v>13167</v>
      </c>
      <c r="D2650" s="8"/>
      <c r="E2650" s="38" t="str">
        <f t="shared" si="16"/>
        <v>DZ12V061101</v>
      </c>
      <c r="F2650" s="1116" t="s">
        <v>2457</v>
      </c>
      <c r="G2650" s="38" t="s">
        <v>39088</v>
      </c>
      <c r="H2650" s="38"/>
      <c r="I2650" s="51" t="s">
        <v>36250</v>
      </c>
      <c r="J2650" s="1889">
        <v>1</v>
      </c>
      <c r="K2650" s="1889" t="s">
        <v>4524</v>
      </c>
      <c r="L2650" s="8" t="s">
        <v>38218</v>
      </c>
      <c r="M2650" s="5"/>
      <c r="N2650" s="1157" t="s">
        <v>36791</v>
      </c>
      <c r="O2650" s="1884"/>
      <c r="P2650" s="42"/>
      <c r="Q2650" s="1146"/>
    </row>
    <row r="2651" spans="1:17" s="7" customFormat="1" ht="21.75" customHeight="1">
      <c r="A2651" s="1893">
        <v>2649</v>
      </c>
      <c r="B2651" s="8" t="s">
        <v>2455</v>
      </c>
      <c r="C2651" s="1405" t="s">
        <v>13167</v>
      </c>
      <c r="D2651" s="8"/>
      <c r="E2651" s="8" t="str">
        <f t="shared" si="16"/>
        <v>DZ12V061102</v>
      </c>
      <c r="F2651" s="1402" t="s">
        <v>2457</v>
      </c>
      <c r="G2651" s="8" t="s">
        <v>40668</v>
      </c>
      <c r="H2651" s="8"/>
      <c r="I2651" s="24" t="s">
        <v>36250</v>
      </c>
      <c r="J2651" s="1889">
        <v>1</v>
      </c>
      <c r="K2651" s="1889" t="s">
        <v>4524</v>
      </c>
      <c r="L2651" s="8" t="s">
        <v>38218</v>
      </c>
      <c r="M2651" s="5"/>
      <c r="N2651" s="1157" t="s">
        <v>18483</v>
      </c>
      <c r="O2651" s="1884"/>
      <c r="P2651" s="42"/>
      <c r="Q2651" s="1146" t="s">
        <v>40669</v>
      </c>
    </row>
    <row r="2652" spans="1:17" ht="21.75" customHeight="1">
      <c r="A2652" s="1893">
        <v>2650</v>
      </c>
      <c r="B2652" s="8" t="s">
        <v>2455</v>
      </c>
      <c r="C2652" s="1321" t="s">
        <v>13167</v>
      </c>
      <c r="D2652" s="8"/>
      <c r="E2652" s="38" t="str">
        <f t="shared" si="16"/>
        <v>DZ12V061200</v>
      </c>
      <c r="F2652" s="1116" t="s">
        <v>2457</v>
      </c>
      <c r="G2652" s="38" t="s">
        <v>38213</v>
      </c>
      <c r="H2652" s="38"/>
      <c r="I2652" s="51" t="s">
        <v>36250</v>
      </c>
      <c r="J2652" s="1889">
        <v>1</v>
      </c>
      <c r="K2652" s="1889" t="s">
        <v>4524</v>
      </c>
      <c r="L2652" s="8" t="s">
        <v>38219</v>
      </c>
      <c r="M2652" s="5"/>
      <c r="N2652" s="1157" t="s">
        <v>35460</v>
      </c>
      <c r="O2652" s="1884"/>
      <c r="P2652" s="328"/>
      <c r="Q2652" s="140"/>
    </row>
    <row r="2653" spans="1:17" ht="21.75" customHeight="1">
      <c r="A2653" s="1893">
        <v>2651</v>
      </c>
      <c r="B2653" s="8" t="s">
        <v>2455</v>
      </c>
      <c r="C2653" s="1362" t="s">
        <v>13167</v>
      </c>
      <c r="D2653" s="8"/>
      <c r="E2653" s="38" t="str">
        <f t="shared" si="16"/>
        <v>DZ12V061201</v>
      </c>
      <c r="F2653" s="1116" t="s">
        <v>2457</v>
      </c>
      <c r="G2653" s="38" t="s">
        <v>40587</v>
      </c>
      <c r="H2653" s="38"/>
      <c r="I2653" s="51" t="s">
        <v>36250</v>
      </c>
      <c r="J2653" s="1889">
        <v>1</v>
      </c>
      <c r="K2653" s="1889" t="s">
        <v>4524</v>
      </c>
      <c r="L2653" s="8" t="s">
        <v>38219</v>
      </c>
      <c r="M2653" s="5"/>
      <c r="N2653" s="1157" t="s">
        <v>36791</v>
      </c>
      <c r="O2653" s="1884"/>
      <c r="P2653" s="328"/>
      <c r="Q2653" s="140"/>
    </row>
    <row r="2654" spans="1:17" s="7" customFormat="1" ht="21.75" customHeight="1">
      <c r="A2654" s="1893">
        <v>2652</v>
      </c>
      <c r="B2654" s="8" t="s">
        <v>2455</v>
      </c>
      <c r="C2654" s="1393" t="s">
        <v>13167</v>
      </c>
      <c r="D2654" s="8"/>
      <c r="E2654" s="8" t="str">
        <f>L2654&amp;N2654</f>
        <v>DZ12V061202</v>
      </c>
      <c r="F2654" s="1391" t="s">
        <v>2457</v>
      </c>
      <c r="G2654" s="8" t="s">
        <v>40588</v>
      </c>
      <c r="H2654" s="8"/>
      <c r="I2654" s="24" t="s">
        <v>36250</v>
      </c>
      <c r="J2654" s="1889">
        <v>1</v>
      </c>
      <c r="K2654" s="1889" t="s">
        <v>4524</v>
      </c>
      <c r="L2654" s="8" t="s">
        <v>38219</v>
      </c>
      <c r="M2654" s="5"/>
      <c r="N2654" s="1157" t="s">
        <v>18483</v>
      </c>
      <c r="O2654" s="1884"/>
      <c r="P2654" s="42"/>
      <c r="Q2654" s="1146"/>
    </row>
    <row r="2655" spans="1:17" s="7" customFormat="1" ht="21.75" customHeight="1">
      <c r="A2655" s="1893">
        <v>2653</v>
      </c>
      <c r="B2655" s="8" t="s">
        <v>2455</v>
      </c>
      <c r="C2655" s="1393" t="s">
        <v>13167</v>
      </c>
      <c r="D2655" s="8"/>
      <c r="E2655" s="8" t="str">
        <f t="shared" si="16"/>
        <v>DZ12V061300</v>
      </c>
      <c r="F2655" s="1391" t="s">
        <v>2457</v>
      </c>
      <c r="G2655" s="8" t="s">
        <v>38214</v>
      </c>
      <c r="H2655" s="8"/>
      <c r="I2655" s="24" t="s">
        <v>38215</v>
      </c>
      <c r="J2655" s="1889">
        <v>1</v>
      </c>
      <c r="K2655" s="1889" t="s">
        <v>4524</v>
      </c>
      <c r="L2655" s="8" t="s">
        <v>38220</v>
      </c>
      <c r="M2655" s="5"/>
      <c r="N2655" s="1157" t="s">
        <v>35460</v>
      </c>
      <c r="O2655" s="1884"/>
      <c r="P2655" s="42"/>
      <c r="Q2655" s="1146"/>
    </row>
    <row r="2656" spans="1:17" ht="21.75" customHeight="1">
      <c r="A2656" s="1893">
        <v>2654</v>
      </c>
      <c r="B2656" s="8" t="s">
        <v>2455</v>
      </c>
      <c r="C2656" s="1321" t="s">
        <v>13167</v>
      </c>
      <c r="D2656" s="8"/>
      <c r="E2656" s="38" t="str">
        <f t="shared" si="16"/>
        <v>DZ12V061400</v>
      </c>
      <c r="F2656" s="1116" t="s">
        <v>2457</v>
      </c>
      <c r="G2656" s="38" t="s">
        <v>38216</v>
      </c>
      <c r="H2656" s="38"/>
      <c r="I2656" s="51" t="s">
        <v>36250</v>
      </c>
      <c r="J2656" s="1889">
        <v>1</v>
      </c>
      <c r="K2656" s="1889" t="s">
        <v>4524</v>
      </c>
      <c r="L2656" s="8" t="s">
        <v>38221</v>
      </c>
      <c r="M2656" s="5"/>
      <c r="N2656" s="1157" t="s">
        <v>35460</v>
      </c>
      <c r="O2656" s="1884"/>
      <c r="P2656" s="328"/>
      <c r="Q2656" s="140"/>
    </row>
    <row r="2657" spans="1:17" s="7" customFormat="1" ht="21.75" customHeight="1">
      <c r="A2657" s="1893">
        <v>2655</v>
      </c>
      <c r="B2657" s="8" t="s">
        <v>2455</v>
      </c>
      <c r="C2657" s="1393" t="s">
        <v>13167</v>
      </c>
      <c r="D2657" s="8"/>
      <c r="E2657" s="8" t="str">
        <f t="shared" si="16"/>
        <v>DZ12V061401</v>
      </c>
      <c r="F2657" s="1391" t="s">
        <v>2457</v>
      </c>
      <c r="G2657" s="8" t="s">
        <v>40589</v>
      </c>
      <c r="H2657" s="8"/>
      <c r="I2657" s="24" t="s">
        <v>36250</v>
      </c>
      <c r="J2657" s="1889">
        <v>1</v>
      </c>
      <c r="K2657" s="1889" t="s">
        <v>4524</v>
      </c>
      <c r="L2657" s="8" t="s">
        <v>38221</v>
      </c>
      <c r="M2657" s="5"/>
      <c r="N2657" s="1157" t="s">
        <v>36791</v>
      </c>
      <c r="O2657" s="1884"/>
      <c r="P2657" s="42"/>
      <c r="Q2657" s="1146"/>
    </row>
    <row r="2658" spans="1:17" s="7" customFormat="1" ht="21.75" customHeight="1">
      <c r="A2658" s="1893">
        <v>2656</v>
      </c>
      <c r="B2658" s="8" t="s">
        <v>2455</v>
      </c>
      <c r="C2658" s="1393" t="s">
        <v>13167</v>
      </c>
      <c r="D2658" s="8"/>
      <c r="E2658" s="8" t="str">
        <f t="shared" si="16"/>
        <v>DZ12V061500</v>
      </c>
      <c r="F2658" s="1391" t="s">
        <v>2457</v>
      </c>
      <c r="G2658" s="8" t="s">
        <v>38217</v>
      </c>
      <c r="H2658" s="8"/>
      <c r="I2658" s="24" t="s">
        <v>38215</v>
      </c>
      <c r="J2658" s="1889">
        <v>1</v>
      </c>
      <c r="K2658" s="1889" t="s">
        <v>4524</v>
      </c>
      <c r="L2658" s="8" t="s">
        <v>38222</v>
      </c>
      <c r="M2658" s="5"/>
      <c r="N2658" s="1157" t="s">
        <v>35460</v>
      </c>
      <c r="O2658" s="1884"/>
      <c r="P2658" s="42"/>
      <c r="Q2658" s="1146"/>
    </row>
    <row r="2659" spans="1:17" s="7" customFormat="1" ht="21.75" customHeight="1">
      <c r="A2659" s="1893">
        <v>2657</v>
      </c>
      <c r="B2659" s="8" t="s">
        <v>2455</v>
      </c>
      <c r="C2659" s="1393" t="s">
        <v>13167</v>
      </c>
      <c r="D2659" s="8"/>
      <c r="E2659" s="8" t="str">
        <f t="shared" si="16"/>
        <v>DZ12V061600</v>
      </c>
      <c r="F2659" s="1391" t="s">
        <v>2457</v>
      </c>
      <c r="G2659" s="8" t="s">
        <v>38558</v>
      </c>
      <c r="H2659" s="8"/>
      <c r="I2659" s="24"/>
      <c r="J2659" s="1889">
        <v>1</v>
      </c>
      <c r="K2659" s="1889" t="s">
        <v>4524</v>
      </c>
      <c r="L2659" s="8" t="s">
        <v>38560</v>
      </c>
      <c r="M2659" s="5"/>
      <c r="N2659" s="1157" t="s">
        <v>35460</v>
      </c>
      <c r="O2659" s="1884"/>
      <c r="P2659" s="42"/>
      <c r="Q2659" s="1146"/>
    </row>
    <row r="2660" spans="1:17" s="7" customFormat="1" ht="21.75" customHeight="1">
      <c r="A2660" s="1893">
        <v>2658</v>
      </c>
      <c r="B2660" s="8" t="s">
        <v>2455</v>
      </c>
      <c r="C2660" s="1393" t="s">
        <v>13167</v>
      </c>
      <c r="D2660" s="8"/>
      <c r="E2660" s="38" t="str">
        <f t="shared" si="16"/>
        <v>DZ12V061700</v>
      </c>
      <c r="F2660" s="1116" t="s">
        <v>2457</v>
      </c>
      <c r="G2660" s="38" t="s">
        <v>38559</v>
      </c>
      <c r="H2660" s="38"/>
      <c r="I2660" s="51"/>
      <c r="J2660" s="1889">
        <v>1</v>
      </c>
      <c r="K2660" s="1889" t="s">
        <v>4524</v>
      </c>
      <c r="L2660" s="8" t="s">
        <v>38561</v>
      </c>
      <c r="M2660" s="5"/>
      <c r="N2660" s="1157" t="s">
        <v>35460</v>
      </c>
      <c r="O2660" s="1884"/>
      <c r="P2660" s="42"/>
      <c r="Q2660" s="1146"/>
    </row>
    <row r="2661" spans="1:17" s="7" customFormat="1" ht="21.75" customHeight="1">
      <c r="A2661" s="1893">
        <v>2659</v>
      </c>
      <c r="B2661" s="8" t="s">
        <v>2455</v>
      </c>
      <c r="C2661" s="1629" t="s">
        <v>13167</v>
      </c>
      <c r="D2661" s="8"/>
      <c r="E2661" s="38" t="str">
        <f t="shared" si="16"/>
        <v>DZ12V061701</v>
      </c>
      <c r="F2661" s="1116" t="s">
        <v>2457</v>
      </c>
      <c r="G2661" s="38" t="s">
        <v>45011</v>
      </c>
      <c r="H2661" s="38"/>
      <c r="I2661" s="51"/>
      <c r="J2661" s="1889">
        <v>1</v>
      </c>
      <c r="K2661" s="1889" t="s">
        <v>4524</v>
      </c>
      <c r="L2661" s="8" t="s">
        <v>38561</v>
      </c>
      <c r="M2661" s="5"/>
      <c r="N2661" s="1157" t="s">
        <v>36791</v>
      </c>
      <c r="O2661" s="1884"/>
      <c r="P2661" s="42"/>
      <c r="Q2661" s="1146" t="s">
        <v>45012</v>
      </c>
    </row>
    <row r="2662" spans="1:17" s="7" customFormat="1" ht="21.75" customHeight="1">
      <c r="A2662" s="1893">
        <v>2660</v>
      </c>
      <c r="B2662" s="8" t="s">
        <v>2455</v>
      </c>
      <c r="C2662" s="1748" t="s">
        <v>13167</v>
      </c>
      <c r="D2662" s="8"/>
      <c r="E2662" s="8" t="str">
        <f>L2662&amp;N2662</f>
        <v>DZ12V061702</v>
      </c>
      <c r="F2662" s="1747" t="s">
        <v>2457</v>
      </c>
      <c r="G2662" s="8" t="s">
        <v>47651</v>
      </c>
      <c r="H2662" s="8"/>
      <c r="I2662" s="24"/>
      <c r="J2662" s="1889">
        <v>1</v>
      </c>
      <c r="K2662" s="1889" t="s">
        <v>4524</v>
      </c>
      <c r="L2662" s="8" t="s">
        <v>38561</v>
      </c>
      <c r="M2662" s="5"/>
      <c r="N2662" s="1157" t="s">
        <v>18483</v>
      </c>
      <c r="O2662" s="1884"/>
      <c r="P2662" s="42"/>
      <c r="Q2662" s="1146" t="s">
        <v>47650</v>
      </c>
    </row>
    <row r="2663" spans="1:17" s="7" customFormat="1" ht="21.75" customHeight="1">
      <c r="A2663" s="1893">
        <v>2661</v>
      </c>
      <c r="B2663" s="8" t="s">
        <v>2455</v>
      </c>
      <c r="C2663" s="1393" t="s">
        <v>13167</v>
      </c>
      <c r="D2663" s="8"/>
      <c r="E2663" s="8" t="str">
        <f t="shared" si="16"/>
        <v>DZ12V061800</v>
      </c>
      <c r="F2663" s="1391" t="s">
        <v>2457</v>
      </c>
      <c r="G2663" s="8" t="s">
        <v>38603</v>
      </c>
      <c r="H2663" s="8"/>
      <c r="I2663" s="24"/>
      <c r="J2663" s="1889">
        <v>1</v>
      </c>
      <c r="K2663" s="1889" t="s">
        <v>4524</v>
      </c>
      <c r="L2663" s="8" t="s">
        <v>38605</v>
      </c>
      <c r="M2663" s="5"/>
      <c r="N2663" s="1157" t="s">
        <v>35460</v>
      </c>
      <c r="O2663" s="1884"/>
      <c r="P2663" s="42"/>
      <c r="Q2663" s="1146" t="s">
        <v>38607</v>
      </c>
    </row>
    <row r="2664" spans="1:17" s="7" customFormat="1" ht="21.75" customHeight="1">
      <c r="A2664" s="1893">
        <v>2662</v>
      </c>
      <c r="B2664" s="8" t="s">
        <v>2455</v>
      </c>
      <c r="C2664" s="1393" t="s">
        <v>13167</v>
      </c>
      <c r="D2664" s="8"/>
      <c r="E2664" s="8" t="str">
        <f t="shared" si="16"/>
        <v>DZ12V061900</v>
      </c>
      <c r="F2664" s="1391" t="s">
        <v>2457</v>
      </c>
      <c r="G2664" s="8" t="s">
        <v>38604</v>
      </c>
      <c r="H2664" s="8"/>
      <c r="I2664" s="24"/>
      <c r="J2664" s="1889">
        <v>1</v>
      </c>
      <c r="K2664" s="1889" t="s">
        <v>4524</v>
      </c>
      <c r="L2664" s="8" t="s">
        <v>38606</v>
      </c>
      <c r="M2664" s="5"/>
      <c r="N2664" s="1157" t="s">
        <v>35460</v>
      </c>
      <c r="O2664" s="1884"/>
      <c r="P2664" s="42"/>
      <c r="Q2664" s="1146" t="s">
        <v>38607</v>
      </c>
    </row>
    <row r="2665" spans="1:17" s="7" customFormat="1" ht="21.75" customHeight="1">
      <c r="A2665" s="1893">
        <v>2663</v>
      </c>
      <c r="B2665" s="8" t="s">
        <v>2455</v>
      </c>
      <c r="C2665" s="1393" t="s">
        <v>13167</v>
      </c>
      <c r="D2665" s="8"/>
      <c r="E2665" s="8" t="str">
        <f t="shared" si="16"/>
        <v>DZ12V062000</v>
      </c>
      <c r="F2665" s="1391" t="s">
        <v>2457</v>
      </c>
      <c r="G2665" s="8" t="s">
        <v>38641</v>
      </c>
      <c r="H2665" s="8"/>
      <c r="I2665" s="24"/>
      <c r="J2665" s="1889">
        <v>1</v>
      </c>
      <c r="K2665" s="1889" t="s">
        <v>4524</v>
      </c>
      <c r="L2665" s="8" t="s">
        <v>38644</v>
      </c>
      <c r="M2665" s="5"/>
      <c r="N2665" s="1157" t="s">
        <v>35460</v>
      </c>
      <c r="O2665" s="1884"/>
      <c r="P2665" s="42"/>
      <c r="Q2665" s="1146" t="s">
        <v>38647</v>
      </c>
    </row>
    <row r="2666" spans="1:17" ht="21.75" customHeight="1">
      <c r="A2666" s="1893">
        <v>2664</v>
      </c>
      <c r="B2666" s="8" t="s">
        <v>2455</v>
      </c>
      <c r="C2666" s="1331" t="s">
        <v>13167</v>
      </c>
      <c r="D2666" s="8"/>
      <c r="E2666" s="38" t="str">
        <f t="shared" si="16"/>
        <v>DZ12V062100</v>
      </c>
      <c r="F2666" s="1116" t="s">
        <v>2457</v>
      </c>
      <c r="G2666" s="38" t="s">
        <v>38642</v>
      </c>
      <c r="H2666" s="38"/>
      <c r="I2666" s="51"/>
      <c r="J2666" s="1889">
        <v>1</v>
      </c>
      <c r="K2666" s="1889" t="s">
        <v>4524</v>
      </c>
      <c r="L2666" s="8" t="s">
        <v>38645</v>
      </c>
      <c r="M2666" s="5"/>
      <c r="N2666" s="1157" t="s">
        <v>35460</v>
      </c>
      <c r="O2666" s="1884"/>
      <c r="P2666" s="328"/>
      <c r="Q2666" s="140" t="s">
        <v>38647</v>
      </c>
    </row>
    <row r="2667" spans="1:17" s="7" customFormat="1" ht="21.75" customHeight="1">
      <c r="A2667" s="1893">
        <v>2665</v>
      </c>
      <c r="B2667" s="8" t="s">
        <v>2455</v>
      </c>
      <c r="C2667" s="1393" t="s">
        <v>13167</v>
      </c>
      <c r="D2667" s="8"/>
      <c r="E2667" s="8" t="str">
        <f>L2667&amp;N2667</f>
        <v>DZ12V062101</v>
      </c>
      <c r="F2667" s="1391" t="s">
        <v>2457</v>
      </c>
      <c r="G2667" s="8" t="s">
        <v>40544</v>
      </c>
      <c r="H2667" s="8"/>
      <c r="I2667" s="24" t="s">
        <v>27630</v>
      </c>
      <c r="J2667" s="1889">
        <v>1</v>
      </c>
      <c r="K2667" s="1889" t="s">
        <v>4524</v>
      </c>
      <c r="L2667" s="8" t="s">
        <v>38645</v>
      </c>
      <c r="M2667" s="5"/>
      <c r="N2667" s="1157" t="s">
        <v>36791</v>
      </c>
      <c r="O2667" s="1884"/>
      <c r="P2667" s="42"/>
      <c r="Q2667" s="1146" t="s">
        <v>40545</v>
      </c>
    </row>
    <row r="2668" spans="1:17" ht="21.75" customHeight="1">
      <c r="A2668" s="1893">
        <v>2666</v>
      </c>
      <c r="B2668" s="8" t="s">
        <v>2455</v>
      </c>
      <c r="C2668" s="1331" t="s">
        <v>13167</v>
      </c>
      <c r="D2668" s="8"/>
      <c r="E2668" s="38" t="str">
        <f t="shared" si="16"/>
        <v>DZ12V062200</v>
      </c>
      <c r="F2668" s="1116" t="s">
        <v>2457</v>
      </c>
      <c r="G2668" s="38" t="s">
        <v>38643</v>
      </c>
      <c r="H2668" s="38"/>
      <c r="I2668" s="51"/>
      <c r="J2668" s="1889">
        <v>1</v>
      </c>
      <c r="K2668" s="1889" t="s">
        <v>4524</v>
      </c>
      <c r="L2668" s="8" t="s">
        <v>38646</v>
      </c>
      <c r="M2668" s="5"/>
      <c r="N2668" s="1157" t="s">
        <v>35460</v>
      </c>
      <c r="O2668" s="1884"/>
      <c r="P2668" s="328"/>
      <c r="Q2668" s="140" t="s">
        <v>38647</v>
      </c>
    </row>
    <row r="2669" spans="1:17" s="7" customFormat="1" ht="21.75" customHeight="1">
      <c r="A2669" s="1893">
        <v>2667</v>
      </c>
      <c r="B2669" s="8" t="s">
        <v>2455</v>
      </c>
      <c r="C2669" s="1393" t="s">
        <v>13167</v>
      </c>
      <c r="D2669" s="8"/>
      <c r="E2669" s="8" t="str">
        <f t="shared" si="16"/>
        <v>DZ12V062201</v>
      </c>
      <c r="F2669" s="1391" t="s">
        <v>2457</v>
      </c>
      <c r="G2669" s="8" t="s">
        <v>40546</v>
      </c>
      <c r="H2669" s="8"/>
      <c r="I2669" s="24" t="s">
        <v>37982</v>
      </c>
      <c r="J2669" s="1889">
        <v>1</v>
      </c>
      <c r="K2669" s="1889" t="s">
        <v>4524</v>
      </c>
      <c r="L2669" s="8" t="s">
        <v>38646</v>
      </c>
      <c r="M2669" s="5"/>
      <c r="N2669" s="1157" t="s">
        <v>36791</v>
      </c>
      <c r="O2669" s="1884"/>
      <c r="P2669" s="42"/>
      <c r="Q2669" s="1146" t="s">
        <v>40545</v>
      </c>
    </row>
    <row r="2670" spans="1:17" s="7" customFormat="1" ht="21.75" customHeight="1">
      <c r="A2670" s="1893">
        <v>2668</v>
      </c>
      <c r="B2670" s="8" t="s">
        <v>2455</v>
      </c>
      <c r="C2670" s="1393" t="s">
        <v>13167</v>
      </c>
      <c r="D2670" s="8"/>
      <c r="E2670" s="8" t="str">
        <f t="shared" si="16"/>
        <v>DZ12V062300</v>
      </c>
      <c r="F2670" s="1391" t="s">
        <v>2457</v>
      </c>
      <c r="G2670" s="8" t="s">
        <v>38784</v>
      </c>
      <c r="H2670" s="8"/>
      <c r="I2670" s="24"/>
      <c r="J2670" s="1889">
        <v>1</v>
      </c>
      <c r="K2670" s="1889" t="s">
        <v>4524</v>
      </c>
      <c r="L2670" s="8" t="s">
        <v>38785</v>
      </c>
      <c r="M2670" s="5"/>
      <c r="N2670" s="1157" t="s">
        <v>35460</v>
      </c>
      <c r="O2670" s="1884"/>
      <c r="P2670" s="42"/>
      <c r="Q2670" s="1146" t="s">
        <v>38786</v>
      </c>
    </row>
    <row r="2671" spans="1:17" ht="21.75" customHeight="1">
      <c r="A2671" s="1893">
        <v>2669</v>
      </c>
      <c r="B2671" s="8" t="s">
        <v>2455</v>
      </c>
      <c r="C2671" s="1354" t="s">
        <v>13167</v>
      </c>
      <c r="D2671" s="8"/>
      <c r="E2671" s="38" t="str">
        <f t="shared" si="16"/>
        <v>DZ12V062400</v>
      </c>
      <c r="F2671" s="1116" t="s">
        <v>2457</v>
      </c>
      <c r="G2671" s="38" t="s">
        <v>38911</v>
      </c>
      <c r="H2671" s="38"/>
      <c r="I2671" s="51"/>
      <c r="J2671" s="1889">
        <v>1</v>
      </c>
      <c r="K2671" s="1889" t="s">
        <v>4524</v>
      </c>
      <c r="L2671" s="8" t="s">
        <v>38913</v>
      </c>
      <c r="M2671" s="5"/>
      <c r="N2671" s="1157" t="s">
        <v>35460</v>
      </c>
      <c r="O2671" s="1884"/>
      <c r="P2671" s="328"/>
      <c r="Q2671" s="140" t="s">
        <v>38915</v>
      </c>
    </row>
    <row r="2672" spans="1:17" ht="21.75" customHeight="1">
      <c r="A2672" s="1893">
        <v>2670</v>
      </c>
      <c r="B2672" s="8" t="s">
        <v>2455</v>
      </c>
      <c r="C2672" s="1379" t="s">
        <v>13167</v>
      </c>
      <c r="D2672" s="8"/>
      <c r="E2672" s="38" t="str">
        <f t="shared" si="16"/>
        <v>DZ12V062401</v>
      </c>
      <c r="F2672" s="1116" t="s">
        <v>2457</v>
      </c>
      <c r="G2672" s="38" t="s">
        <v>39442</v>
      </c>
      <c r="H2672" s="38"/>
      <c r="I2672" s="51"/>
      <c r="J2672" s="1889">
        <v>1</v>
      </c>
      <c r="K2672" s="1889" t="s">
        <v>4524</v>
      </c>
      <c r="L2672" s="8" t="s">
        <v>38913</v>
      </c>
      <c r="M2672" s="5"/>
      <c r="N2672" s="1157" t="s">
        <v>36791</v>
      </c>
      <c r="O2672" s="1884"/>
      <c r="P2672" s="328"/>
      <c r="Q2672" s="140"/>
    </row>
    <row r="2673" spans="1:17" s="7" customFormat="1" ht="21.75" customHeight="1">
      <c r="A2673" s="1893">
        <v>2671</v>
      </c>
      <c r="B2673" s="8" t="s">
        <v>2455</v>
      </c>
      <c r="C2673" s="1393" t="s">
        <v>13167</v>
      </c>
      <c r="D2673" s="8"/>
      <c r="E2673" s="8" t="str">
        <f t="shared" si="16"/>
        <v>DZ12V062402</v>
      </c>
      <c r="F2673" s="1391" t="s">
        <v>2457</v>
      </c>
      <c r="G2673" s="8" t="s">
        <v>39706</v>
      </c>
      <c r="H2673" s="8"/>
      <c r="I2673" s="24"/>
      <c r="J2673" s="1889">
        <v>1</v>
      </c>
      <c r="K2673" s="1889" t="s">
        <v>4524</v>
      </c>
      <c r="L2673" s="8" t="s">
        <v>38913</v>
      </c>
      <c r="M2673" s="5"/>
      <c r="N2673" s="1157" t="s">
        <v>18483</v>
      </c>
      <c r="O2673" s="1884"/>
      <c r="P2673" s="42"/>
      <c r="Q2673" s="1146" t="s">
        <v>39707</v>
      </c>
    </row>
    <row r="2674" spans="1:17" s="7" customFormat="1" ht="21.75" customHeight="1">
      <c r="A2674" s="1893">
        <v>2672</v>
      </c>
      <c r="B2674" s="8" t="s">
        <v>2455</v>
      </c>
      <c r="C2674" s="1393" t="s">
        <v>13167</v>
      </c>
      <c r="D2674" s="8"/>
      <c r="E2674" s="8" t="str">
        <f t="shared" ref="E2674:E2755" si="17">L2674&amp;N2674</f>
        <v>DZ12V062500</v>
      </c>
      <c r="F2674" s="1391" t="s">
        <v>2457</v>
      </c>
      <c r="G2674" s="8" t="s">
        <v>38912</v>
      </c>
      <c r="H2674" s="8"/>
      <c r="I2674" s="24"/>
      <c r="J2674" s="1889">
        <v>1</v>
      </c>
      <c r="K2674" s="1889" t="s">
        <v>4524</v>
      </c>
      <c r="L2674" s="8" t="s">
        <v>38914</v>
      </c>
      <c r="M2674" s="5"/>
      <c r="N2674" s="1157" t="s">
        <v>35460</v>
      </c>
      <c r="O2674" s="1884"/>
      <c r="P2674" s="42"/>
      <c r="Q2674" s="1146" t="s">
        <v>38915</v>
      </c>
    </row>
    <row r="2675" spans="1:17" ht="21.75" customHeight="1">
      <c r="A2675" s="1893">
        <v>2673</v>
      </c>
      <c r="B2675" s="8" t="s">
        <v>2455</v>
      </c>
      <c r="C2675" s="1362" t="s">
        <v>13167</v>
      </c>
      <c r="D2675" s="8"/>
      <c r="E2675" s="38" t="str">
        <f t="shared" si="17"/>
        <v>DZ12V062600</v>
      </c>
      <c r="F2675" s="1116" t="s">
        <v>2457</v>
      </c>
      <c r="G2675" s="38" t="s">
        <v>39080</v>
      </c>
      <c r="H2675" s="38"/>
      <c r="I2675" s="51"/>
      <c r="J2675" s="1889">
        <v>1</v>
      </c>
      <c r="K2675" s="1889" t="s">
        <v>4524</v>
      </c>
      <c r="L2675" s="8" t="s">
        <v>39081</v>
      </c>
      <c r="M2675" s="5"/>
      <c r="N2675" s="1157" t="s">
        <v>35460</v>
      </c>
      <c r="O2675" s="1884"/>
      <c r="P2675" s="328"/>
      <c r="Q2675" s="140" t="s">
        <v>39082</v>
      </c>
    </row>
    <row r="2676" spans="1:17" s="7" customFormat="1" ht="21.75" customHeight="1">
      <c r="A2676" s="1893">
        <v>2674</v>
      </c>
      <c r="B2676" s="8" t="s">
        <v>2455</v>
      </c>
      <c r="C2676" s="1393" t="s">
        <v>13167</v>
      </c>
      <c r="D2676" s="8"/>
      <c r="E2676" s="38" t="str">
        <f t="shared" si="17"/>
        <v>DZ12V062601</v>
      </c>
      <c r="F2676" s="1116" t="s">
        <v>2457</v>
      </c>
      <c r="G2676" s="38" t="s">
        <v>40761</v>
      </c>
      <c r="H2676" s="38"/>
      <c r="I2676" s="51" t="s">
        <v>27631</v>
      </c>
      <c r="J2676" s="1889">
        <v>1</v>
      </c>
      <c r="K2676" s="1889" t="s">
        <v>4524</v>
      </c>
      <c r="L2676" s="8" t="s">
        <v>39081</v>
      </c>
      <c r="M2676" s="5"/>
      <c r="N2676" s="1157" t="s">
        <v>36791</v>
      </c>
      <c r="O2676" s="1884"/>
      <c r="P2676" s="42"/>
      <c r="Q2676" s="1146" t="s">
        <v>39441</v>
      </c>
    </row>
    <row r="2677" spans="1:17" s="7" customFormat="1" ht="21.75" customHeight="1">
      <c r="A2677" s="1893">
        <v>2675</v>
      </c>
      <c r="B2677" s="8" t="s">
        <v>2455</v>
      </c>
      <c r="C2677" s="1481" t="s">
        <v>13167</v>
      </c>
      <c r="D2677" s="8"/>
      <c r="E2677" s="8" t="str">
        <f t="shared" si="17"/>
        <v>DZ12V062602</v>
      </c>
      <c r="F2677" s="1479" t="s">
        <v>2457</v>
      </c>
      <c r="G2677" s="8" t="s">
        <v>49322</v>
      </c>
      <c r="H2677" s="8"/>
      <c r="I2677" s="24" t="s">
        <v>27631</v>
      </c>
      <c r="J2677" s="1889">
        <v>1</v>
      </c>
      <c r="K2677" s="1889" t="s">
        <v>4524</v>
      </c>
      <c r="L2677" s="8" t="s">
        <v>39081</v>
      </c>
      <c r="M2677" s="5"/>
      <c r="N2677" s="1157" t="s">
        <v>18483</v>
      </c>
      <c r="O2677" s="1884"/>
      <c r="P2677" s="42"/>
      <c r="Q2677" s="1146" t="s">
        <v>41825</v>
      </c>
    </row>
    <row r="2678" spans="1:17" s="7" customFormat="1" ht="21.75" customHeight="1">
      <c r="A2678" s="1893">
        <v>2676</v>
      </c>
      <c r="B2678" s="8" t="s">
        <v>2455</v>
      </c>
      <c r="C2678" s="1393" t="s">
        <v>13167</v>
      </c>
      <c r="D2678" s="8"/>
      <c r="E2678" s="8" t="str">
        <f t="shared" si="17"/>
        <v>DZ12V062700</v>
      </c>
      <c r="F2678" s="1391" t="s">
        <v>2457</v>
      </c>
      <c r="G2678" s="8" t="s">
        <v>49323</v>
      </c>
      <c r="H2678" s="8"/>
      <c r="I2678" s="24" t="s">
        <v>27631</v>
      </c>
      <c r="J2678" s="1889">
        <v>1</v>
      </c>
      <c r="K2678" s="1889" t="s">
        <v>4524</v>
      </c>
      <c r="L2678" s="8" t="s">
        <v>39093</v>
      </c>
      <c r="M2678" s="5"/>
      <c r="N2678" s="1157" t="s">
        <v>35460</v>
      </c>
      <c r="O2678" s="1884"/>
      <c r="P2678" s="42"/>
      <c r="Q2678" s="1146"/>
    </row>
    <row r="2679" spans="1:17" s="7" customFormat="1" ht="21.75" customHeight="1">
      <c r="A2679" s="1893">
        <v>2677</v>
      </c>
      <c r="B2679" s="8" t="s">
        <v>2455</v>
      </c>
      <c r="C2679" s="1393" t="s">
        <v>13167</v>
      </c>
      <c r="D2679" s="8"/>
      <c r="E2679" s="8" t="str">
        <f t="shared" si="17"/>
        <v>DZ12V062800</v>
      </c>
      <c r="F2679" s="1391" t="s">
        <v>2457</v>
      </c>
      <c r="G2679" s="8" t="s">
        <v>39089</v>
      </c>
      <c r="H2679" s="8"/>
      <c r="I2679" s="24" t="s">
        <v>27631</v>
      </c>
      <c r="J2679" s="1889">
        <v>1</v>
      </c>
      <c r="K2679" s="1889" t="s">
        <v>4524</v>
      </c>
      <c r="L2679" s="8" t="s">
        <v>39094</v>
      </c>
      <c r="M2679" s="5"/>
      <c r="N2679" s="1157" t="s">
        <v>35460</v>
      </c>
      <c r="O2679" s="1884"/>
      <c r="P2679" s="42"/>
      <c r="Q2679" s="1146"/>
    </row>
    <row r="2680" spans="1:17" s="7" customFormat="1" ht="21.75" customHeight="1">
      <c r="A2680" s="1893">
        <v>2678</v>
      </c>
      <c r="B2680" s="8" t="s">
        <v>2455</v>
      </c>
      <c r="C2680" s="1393" t="s">
        <v>13167</v>
      </c>
      <c r="D2680" s="8"/>
      <c r="E2680" s="8" t="str">
        <f t="shared" si="17"/>
        <v>DZ12V062900</v>
      </c>
      <c r="F2680" s="1391" t="s">
        <v>2457</v>
      </c>
      <c r="G2680" s="8" t="s">
        <v>39090</v>
      </c>
      <c r="H2680" s="8"/>
      <c r="I2680" s="24" t="s">
        <v>39091</v>
      </c>
      <c r="J2680" s="1889">
        <v>1</v>
      </c>
      <c r="K2680" s="1889" t="s">
        <v>4524</v>
      </c>
      <c r="L2680" s="8" t="s">
        <v>39095</v>
      </c>
      <c r="M2680" s="5"/>
      <c r="N2680" s="1157" t="s">
        <v>35460</v>
      </c>
      <c r="O2680" s="1884"/>
      <c r="P2680" s="42"/>
      <c r="Q2680" s="1146"/>
    </row>
    <row r="2681" spans="1:17" s="7" customFormat="1" ht="21.75" customHeight="1">
      <c r="A2681" s="1893">
        <v>2679</v>
      </c>
      <c r="B2681" s="8" t="s">
        <v>2455</v>
      </c>
      <c r="C2681" s="1393" t="s">
        <v>13167</v>
      </c>
      <c r="D2681" s="8"/>
      <c r="E2681" s="8" t="str">
        <f t="shared" si="17"/>
        <v>DZ12V063000</v>
      </c>
      <c r="F2681" s="1391" t="s">
        <v>2457</v>
      </c>
      <c r="G2681" s="8" t="s">
        <v>39092</v>
      </c>
      <c r="H2681" s="8"/>
      <c r="I2681" s="24" t="s">
        <v>38215</v>
      </c>
      <c r="J2681" s="1889">
        <v>1</v>
      </c>
      <c r="K2681" s="1889" t="s">
        <v>4524</v>
      </c>
      <c r="L2681" s="8" t="s">
        <v>39096</v>
      </c>
      <c r="M2681" s="5"/>
      <c r="N2681" s="1157" t="s">
        <v>35460</v>
      </c>
      <c r="O2681" s="1884"/>
      <c r="P2681" s="42"/>
      <c r="Q2681" s="1146"/>
    </row>
    <row r="2682" spans="1:17" s="7" customFormat="1" ht="21.75" customHeight="1">
      <c r="A2682" s="1893">
        <v>2680</v>
      </c>
      <c r="B2682" s="8" t="s">
        <v>2455</v>
      </c>
      <c r="C2682" s="1393" t="s">
        <v>13167</v>
      </c>
      <c r="D2682" s="8"/>
      <c r="E2682" s="8" t="str">
        <f t="shared" si="17"/>
        <v>DZ12V063100</v>
      </c>
      <c r="F2682" s="1391" t="s">
        <v>2457</v>
      </c>
      <c r="G2682" s="8" t="s">
        <v>42588</v>
      </c>
      <c r="H2682" s="8"/>
      <c r="I2682" s="24" t="s">
        <v>39178</v>
      </c>
      <c r="J2682" s="1889">
        <v>1</v>
      </c>
      <c r="K2682" s="1889" t="s">
        <v>4524</v>
      </c>
      <c r="L2682" s="8" t="s">
        <v>39179</v>
      </c>
      <c r="M2682" s="5"/>
      <c r="N2682" s="1157" t="s">
        <v>35460</v>
      </c>
      <c r="O2682" s="1884"/>
      <c r="P2682" s="42"/>
      <c r="Q2682" s="1146" t="s">
        <v>39187</v>
      </c>
    </row>
    <row r="2683" spans="1:17" s="7" customFormat="1" ht="21.75" customHeight="1">
      <c r="A2683" s="1893">
        <v>2681</v>
      </c>
      <c r="B2683" s="8" t="s">
        <v>2455</v>
      </c>
      <c r="C2683" s="1393" t="s">
        <v>13167</v>
      </c>
      <c r="D2683" s="8"/>
      <c r="E2683" s="8" t="str">
        <f t="shared" si="17"/>
        <v>DZ12V063200</v>
      </c>
      <c r="F2683" s="1391" t="s">
        <v>2457</v>
      </c>
      <c r="G2683" s="8" t="s">
        <v>39181</v>
      </c>
      <c r="H2683" s="8"/>
      <c r="I2683" s="24" t="s">
        <v>36250</v>
      </c>
      <c r="J2683" s="1889">
        <v>1</v>
      </c>
      <c r="K2683" s="1889" t="s">
        <v>4524</v>
      </c>
      <c r="L2683" s="8" t="s">
        <v>39184</v>
      </c>
      <c r="M2683" s="5"/>
      <c r="N2683" s="1157" t="s">
        <v>35460</v>
      </c>
      <c r="O2683" s="1884"/>
      <c r="P2683" s="42"/>
      <c r="Q2683" s="1146" t="s">
        <v>39187</v>
      </c>
    </row>
    <row r="2684" spans="1:17" s="7" customFormat="1" ht="21.75" customHeight="1">
      <c r="A2684" s="1893">
        <v>2682</v>
      </c>
      <c r="B2684" s="8" t="s">
        <v>2455</v>
      </c>
      <c r="C2684" s="1393" t="s">
        <v>13167</v>
      </c>
      <c r="D2684" s="8"/>
      <c r="E2684" s="38" t="str">
        <f t="shared" si="17"/>
        <v>DZ12V063300</v>
      </c>
      <c r="F2684" s="1116" t="s">
        <v>2457</v>
      </c>
      <c r="G2684" s="38" t="s">
        <v>39182</v>
      </c>
      <c r="H2684" s="38"/>
      <c r="I2684" s="51" t="s">
        <v>36250</v>
      </c>
      <c r="J2684" s="1889">
        <v>1</v>
      </c>
      <c r="K2684" s="1889" t="s">
        <v>4524</v>
      </c>
      <c r="L2684" s="8" t="s">
        <v>39185</v>
      </c>
      <c r="M2684" s="5"/>
      <c r="N2684" s="1157" t="s">
        <v>35460</v>
      </c>
      <c r="O2684" s="1884"/>
      <c r="P2684" s="42"/>
      <c r="Q2684" s="1146" t="s">
        <v>39187</v>
      </c>
    </row>
    <row r="2685" spans="1:17" s="7" customFormat="1" ht="21.75" customHeight="1">
      <c r="A2685" s="1893">
        <v>2683</v>
      </c>
      <c r="B2685" s="8" t="s">
        <v>2455</v>
      </c>
      <c r="C2685" s="1451" t="s">
        <v>13167</v>
      </c>
      <c r="D2685" s="8"/>
      <c r="E2685" s="8" t="str">
        <f t="shared" si="17"/>
        <v>DZ12V063301</v>
      </c>
      <c r="F2685" s="1449" t="s">
        <v>2457</v>
      </c>
      <c r="G2685" s="8" t="s">
        <v>41293</v>
      </c>
      <c r="H2685" s="8"/>
      <c r="I2685" s="24" t="s">
        <v>36250</v>
      </c>
      <c r="J2685" s="1889">
        <v>1</v>
      </c>
      <c r="K2685" s="1889" t="s">
        <v>4524</v>
      </c>
      <c r="L2685" s="8" t="s">
        <v>39185</v>
      </c>
      <c r="M2685" s="5"/>
      <c r="N2685" s="1157" t="s">
        <v>36791</v>
      </c>
      <c r="O2685" s="1884"/>
      <c r="P2685" s="42"/>
      <c r="Q2685" s="1146" t="s">
        <v>41294</v>
      </c>
    </row>
    <row r="2686" spans="1:17" s="7" customFormat="1" ht="21.75" customHeight="1">
      <c r="A2686" s="1893">
        <v>2684</v>
      </c>
      <c r="B2686" s="8" t="s">
        <v>2455</v>
      </c>
      <c r="C2686" s="1393" t="s">
        <v>13167</v>
      </c>
      <c r="D2686" s="8"/>
      <c r="E2686" s="8" t="str">
        <f t="shared" si="17"/>
        <v>DZ12V063400</v>
      </c>
      <c r="F2686" s="1391" t="s">
        <v>2457</v>
      </c>
      <c r="G2686" s="8" t="s">
        <v>39183</v>
      </c>
      <c r="H2686" s="8"/>
      <c r="I2686" s="24" t="s">
        <v>36250</v>
      </c>
      <c r="J2686" s="1889">
        <v>1</v>
      </c>
      <c r="K2686" s="1889" t="s">
        <v>4524</v>
      </c>
      <c r="L2686" s="8" t="s">
        <v>39186</v>
      </c>
      <c r="M2686" s="5"/>
      <c r="N2686" s="1157" t="s">
        <v>35460</v>
      </c>
      <c r="O2686" s="1884"/>
      <c r="P2686" s="42"/>
      <c r="Q2686" s="1146" t="s">
        <v>39187</v>
      </c>
    </row>
    <row r="2687" spans="1:17" s="7" customFormat="1" ht="21.75" customHeight="1">
      <c r="A2687" s="1893">
        <v>2685</v>
      </c>
      <c r="B2687" s="8" t="s">
        <v>2455</v>
      </c>
      <c r="C2687" s="1393" t="s">
        <v>13167</v>
      </c>
      <c r="D2687" s="8"/>
      <c r="E2687" s="8" t="str">
        <f t="shared" si="17"/>
        <v>DZ12V063500</v>
      </c>
      <c r="F2687" s="1391" t="s">
        <v>2457</v>
      </c>
      <c r="G2687" s="8" t="s">
        <v>39325</v>
      </c>
      <c r="H2687" s="8"/>
      <c r="I2687" s="24"/>
      <c r="J2687" s="1889">
        <v>1</v>
      </c>
      <c r="K2687" s="1889" t="s">
        <v>4524</v>
      </c>
      <c r="L2687" s="8" t="s">
        <v>39327</v>
      </c>
      <c r="M2687" s="5"/>
      <c r="N2687" s="1157" t="s">
        <v>35460</v>
      </c>
      <c r="O2687" s="1884"/>
      <c r="P2687" s="42"/>
      <c r="Q2687" s="1146" t="s">
        <v>39329</v>
      </c>
    </row>
    <row r="2688" spans="1:17" s="7" customFormat="1" ht="21.75" customHeight="1">
      <c r="A2688" s="1893">
        <v>2686</v>
      </c>
      <c r="B2688" s="8" t="s">
        <v>2455</v>
      </c>
      <c r="C2688" s="1393" t="s">
        <v>13167</v>
      </c>
      <c r="D2688" s="8"/>
      <c r="E2688" s="8" t="str">
        <f t="shared" si="17"/>
        <v>DZ12V063600</v>
      </c>
      <c r="F2688" s="1812" t="s">
        <v>2457</v>
      </c>
      <c r="G2688" s="8" t="s">
        <v>39326</v>
      </c>
      <c r="H2688" s="8"/>
      <c r="I2688" s="24"/>
      <c r="J2688" s="1889">
        <v>1</v>
      </c>
      <c r="K2688" s="1889" t="s">
        <v>4524</v>
      </c>
      <c r="L2688" s="8" t="s">
        <v>39328</v>
      </c>
      <c r="M2688" s="5"/>
      <c r="N2688" s="1157" t="s">
        <v>35460</v>
      </c>
      <c r="O2688" s="1884"/>
      <c r="P2688" s="42"/>
      <c r="Q2688" s="1146" t="s">
        <v>39329</v>
      </c>
    </row>
    <row r="2689" spans="1:17" s="7" customFormat="1" ht="21.75" customHeight="1">
      <c r="A2689" s="1893">
        <v>2687</v>
      </c>
      <c r="B2689" s="8" t="s">
        <v>2455</v>
      </c>
      <c r="C2689" s="1393" t="s">
        <v>13167</v>
      </c>
      <c r="D2689" s="8"/>
      <c r="E2689" s="8" t="str">
        <f t="shared" si="17"/>
        <v>DZ12V063700</v>
      </c>
      <c r="F2689" s="1391" t="s">
        <v>2457</v>
      </c>
      <c r="G2689" s="8" t="s">
        <v>39425</v>
      </c>
      <c r="H2689" s="8"/>
      <c r="I2689" s="24" t="s">
        <v>27990</v>
      </c>
      <c r="J2689" s="1889">
        <v>1</v>
      </c>
      <c r="K2689" s="1889" t="s">
        <v>4524</v>
      </c>
      <c r="L2689" s="8" t="s">
        <v>39426</v>
      </c>
      <c r="M2689" s="5"/>
      <c r="N2689" s="1157" t="s">
        <v>35460</v>
      </c>
      <c r="O2689" s="1884"/>
      <c r="P2689" s="42"/>
      <c r="Q2689" s="1146" t="s">
        <v>39427</v>
      </c>
    </row>
    <row r="2690" spans="1:17" ht="21.75" customHeight="1">
      <c r="A2690" s="1893">
        <v>2688</v>
      </c>
      <c r="B2690" s="8" t="s">
        <v>2455</v>
      </c>
      <c r="C2690" s="1384" t="s">
        <v>13167</v>
      </c>
      <c r="D2690" s="8"/>
      <c r="E2690" s="38" t="str">
        <f t="shared" si="17"/>
        <v>DZ12V063800</v>
      </c>
      <c r="F2690" s="1116" t="s">
        <v>2457</v>
      </c>
      <c r="G2690" s="38" t="s">
        <v>39514</v>
      </c>
      <c r="H2690" s="38"/>
      <c r="I2690" s="51" t="s">
        <v>38215</v>
      </c>
      <c r="J2690" s="1889">
        <v>1</v>
      </c>
      <c r="K2690" s="1889" t="s">
        <v>4524</v>
      </c>
      <c r="L2690" s="8" t="s">
        <v>39516</v>
      </c>
      <c r="M2690" s="5"/>
      <c r="N2690" s="1157" t="s">
        <v>35460</v>
      </c>
      <c r="O2690" s="1884"/>
      <c r="P2690" s="328"/>
      <c r="Q2690" s="140" t="s">
        <v>39518</v>
      </c>
    </row>
    <row r="2691" spans="1:17" ht="21.75" customHeight="1">
      <c r="A2691" s="1893">
        <v>2689</v>
      </c>
      <c r="B2691" s="8" t="s">
        <v>2455</v>
      </c>
      <c r="C2691" s="1387" t="s">
        <v>13167</v>
      </c>
      <c r="D2691" s="8"/>
      <c r="E2691" s="38" t="str">
        <f t="shared" si="17"/>
        <v>DZ12V063801</v>
      </c>
      <c r="F2691" s="1116" t="s">
        <v>2457</v>
      </c>
      <c r="G2691" s="38" t="s">
        <v>39697</v>
      </c>
      <c r="H2691" s="38"/>
      <c r="I2691" s="51" t="s">
        <v>38215</v>
      </c>
      <c r="J2691" s="1889">
        <v>1</v>
      </c>
      <c r="K2691" s="1889" t="s">
        <v>4524</v>
      </c>
      <c r="L2691" s="8" t="s">
        <v>39516</v>
      </c>
      <c r="M2691" s="5"/>
      <c r="N2691" s="1157" t="s">
        <v>36791</v>
      </c>
      <c r="O2691" s="1884"/>
      <c r="P2691" s="328"/>
      <c r="Q2691" s="140" t="s">
        <v>39698</v>
      </c>
    </row>
    <row r="2692" spans="1:17" ht="21.75" customHeight="1">
      <c r="A2692" s="1893">
        <v>2690</v>
      </c>
      <c r="B2692" s="8" t="s">
        <v>2455</v>
      </c>
      <c r="C2692" s="1505" t="s">
        <v>13167</v>
      </c>
      <c r="D2692" s="8"/>
      <c r="E2692" s="8" t="str">
        <f t="shared" si="17"/>
        <v>DZ12V063802</v>
      </c>
      <c r="F2692" s="1759" t="s">
        <v>2457</v>
      </c>
      <c r="G2692" s="8" t="s">
        <v>42247</v>
      </c>
      <c r="H2692" s="8"/>
      <c r="I2692" s="24" t="s">
        <v>38215</v>
      </c>
      <c r="J2692" s="1889">
        <v>1</v>
      </c>
      <c r="K2692" s="1889" t="s">
        <v>4524</v>
      </c>
      <c r="L2692" s="8" t="s">
        <v>39516</v>
      </c>
      <c r="M2692" s="5"/>
      <c r="N2692" s="1157" t="s">
        <v>18483</v>
      </c>
      <c r="O2692" s="1884"/>
      <c r="P2692" s="328"/>
      <c r="Q2692" s="140" t="s">
        <v>42248</v>
      </c>
    </row>
    <row r="2693" spans="1:17" ht="21.75" customHeight="1">
      <c r="A2693" s="1893">
        <v>2691</v>
      </c>
      <c r="B2693" s="8" t="s">
        <v>2455</v>
      </c>
      <c r="C2693" s="1384" t="s">
        <v>13167</v>
      </c>
      <c r="D2693" s="8"/>
      <c r="E2693" s="38" t="str">
        <f t="shared" si="17"/>
        <v>DZ12V063900</v>
      </c>
      <c r="F2693" s="1116" t="s">
        <v>2457</v>
      </c>
      <c r="G2693" s="38" t="s">
        <v>39515</v>
      </c>
      <c r="H2693" s="38"/>
      <c r="I2693" s="51" t="s">
        <v>38215</v>
      </c>
      <c r="J2693" s="1889">
        <v>1</v>
      </c>
      <c r="K2693" s="1889" t="s">
        <v>4524</v>
      </c>
      <c r="L2693" s="8" t="s">
        <v>39517</v>
      </c>
      <c r="M2693" s="5"/>
      <c r="N2693" s="1157" t="s">
        <v>35460</v>
      </c>
      <c r="O2693" s="1884"/>
      <c r="P2693" s="328"/>
      <c r="Q2693" s="140" t="s">
        <v>39518</v>
      </c>
    </row>
    <row r="2694" spans="1:17" s="7" customFormat="1" ht="21.75" customHeight="1">
      <c r="A2694" s="1893">
        <v>2692</v>
      </c>
      <c r="B2694" s="8" t="s">
        <v>2455</v>
      </c>
      <c r="C2694" s="1393" t="s">
        <v>13167</v>
      </c>
      <c r="D2694" s="8"/>
      <c r="E2694" s="8" t="str">
        <f t="shared" si="17"/>
        <v>DZ12V063901</v>
      </c>
      <c r="F2694" s="1391" t="s">
        <v>2457</v>
      </c>
      <c r="G2694" s="8" t="s">
        <v>39699</v>
      </c>
      <c r="H2694" s="8"/>
      <c r="I2694" s="24" t="s">
        <v>38215</v>
      </c>
      <c r="J2694" s="1889">
        <v>1</v>
      </c>
      <c r="K2694" s="1889" t="s">
        <v>4524</v>
      </c>
      <c r="L2694" s="8" t="s">
        <v>39517</v>
      </c>
      <c r="M2694" s="5"/>
      <c r="N2694" s="1157" t="s">
        <v>36791</v>
      </c>
      <c r="O2694" s="1884"/>
      <c r="P2694" s="42"/>
      <c r="Q2694" s="1146" t="s">
        <v>39698</v>
      </c>
    </row>
    <row r="2695" spans="1:17" s="7" customFormat="1" ht="21.75" customHeight="1">
      <c r="A2695" s="1893">
        <v>2693</v>
      </c>
      <c r="B2695" s="8" t="s">
        <v>2455</v>
      </c>
      <c r="C2695" s="1393" t="s">
        <v>13167</v>
      </c>
      <c r="D2695" s="8"/>
      <c r="E2695" s="38" t="str">
        <f t="shared" si="17"/>
        <v>DZ12V064000</v>
      </c>
      <c r="F2695" s="1116" t="s">
        <v>2457</v>
      </c>
      <c r="G2695" s="38" t="s">
        <v>39519</v>
      </c>
      <c r="H2695" s="38"/>
      <c r="I2695" s="51" t="s">
        <v>27631</v>
      </c>
      <c r="J2695" s="1889">
        <v>1</v>
      </c>
      <c r="K2695" s="1889" t="s">
        <v>4524</v>
      </c>
      <c r="L2695" s="8" t="s">
        <v>39520</v>
      </c>
      <c r="M2695" s="5"/>
      <c r="N2695" s="1157" t="s">
        <v>35460</v>
      </c>
      <c r="O2695" s="1884"/>
      <c r="P2695" s="42"/>
      <c r="Q2695" s="1146" t="s">
        <v>39526</v>
      </c>
    </row>
    <row r="2696" spans="1:17" s="7" customFormat="1" ht="21.75" customHeight="1">
      <c r="A2696" s="1893">
        <v>2694</v>
      </c>
      <c r="B2696" s="8" t="s">
        <v>2455</v>
      </c>
      <c r="C2696" s="1481" t="s">
        <v>13167</v>
      </c>
      <c r="D2696" s="8"/>
      <c r="E2696" s="8" t="str">
        <f t="shared" si="17"/>
        <v>DZ12V064001</v>
      </c>
      <c r="F2696" s="1479" t="s">
        <v>2457</v>
      </c>
      <c r="G2696" s="8" t="s">
        <v>42091</v>
      </c>
      <c r="H2696" s="8"/>
      <c r="I2696" s="24" t="s">
        <v>27631</v>
      </c>
      <c r="J2696" s="1889">
        <v>1</v>
      </c>
      <c r="K2696" s="1889" t="s">
        <v>4524</v>
      </c>
      <c r="L2696" s="8" t="s">
        <v>39520</v>
      </c>
      <c r="M2696" s="5"/>
      <c r="N2696" s="1157" t="s">
        <v>36791</v>
      </c>
      <c r="O2696" s="1884"/>
      <c r="P2696" s="42"/>
      <c r="Q2696" s="1146" t="s">
        <v>41853</v>
      </c>
    </row>
    <row r="2697" spans="1:17" s="7" customFormat="1" ht="21.75" customHeight="1">
      <c r="A2697" s="1893">
        <v>2695</v>
      </c>
      <c r="B2697" s="8" t="s">
        <v>2455</v>
      </c>
      <c r="C2697" s="1393" t="s">
        <v>13167</v>
      </c>
      <c r="D2697" s="8"/>
      <c r="E2697" s="38" t="str">
        <f t="shared" si="17"/>
        <v>DZ12V064100</v>
      </c>
      <c r="F2697" s="1116" t="s">
        <v>2457</v>
      </c>
      <c r="G2697" s="38" t="s">
        <v>39527</v>
      </c>
      <c r="H2697" s="38"/>
      <c r="I2697" s="51" t="s">
        <v>27631</v>
      </c>
      <c r="J2697" s="1889">
        <v>1</v>
      </c>
      <c r="K2697" s="1889" t="s">
        <v>4524</v>
      </c>
      <c r="L2697" s="8" t="s">
        <v>39524</v>
      </c>
      <c r="M2697" s="5"/>
      <c r="N2697" s="1157" t="s">
        <v>35460</v>
      </c>
      <c r="O2697" s="1884"/>
      <c r="P2697" s="42"/>
      <c r="Q2697" s="1146" t="s">
        <v>39526</v>
      </c>
    </row>
    <row r="2698" spans="1:17" s="7" customFormat="1" ht="21.75" customHeight="1">
      <c r="A2698" s="1893">
        <v>2696</v>
      </c>
      <c r="B2698" s="8" t="s">
        <v>2455</v>
      </c>
      <c r="C2698" s="1481" t="s">
        <v>13167</v>
      </c>
      <c r="D2698" s="8"/>
      <c r="E2698" s="8" t="str">
        <f t="shared" si="17"/>
        <v>DZ12V064101</v>
      </c>
      <c r="F2698" s="1479" t="s">
        <v>2457</v>
      </c>
      <c r="G2698" s="8" t="s">
        <v>41854</v>
      </c>
      <c r="H2698" s="8"/>
      <c r="I2698" s="24" t="s">
        <v>27631</v>
      </c>
      <c r="J2698" s="1889">
        <v>1</v>
      </c>
      <c r="K2698" s="1889" t="s">
        <v>4524</v>
      </c>
      <c r="L2698" s="8" t="s">
        <v>39524</v>
      </c>
      <c r="M2698" s="5"/>
      <c r="N2698" s="1157" t="s">
        <v>36791</v>
      </c>
      <c r="O2698" s="1884"/>
      <c r="P2698" s="42"/>
      <c r="Q2698" s="1146" t="s">
        <v>41855</v>
      </c>
    </row>
    <row r="2699" spans="1:17" s="7" customFormat="1" ht="21.75" customHeight="1">
      <c r="A2699" s="1893">
        <v>2697</v>
      </c>
      <c r="B2699" s="8" t="s">
        <v>2455</v>
      </c>
      <c r="C2699" s="1393" t="s">
        <v>13167</v>
      </c>
      <c r="D2699" s="8"/>
      <c r="E2699" s="8" t="str">
        <f t="shared" si="17"/>
        <v>DZ12V064200</v>
      </c>
      <c r="F2699" s="1391" t="s">
        <v>2457</v>
      </c>
      <c r="G2699" s="8" t="s">
        <v>39528</v>
      </c>
      <c r="H2699" s="8"/>
      <c r="I2699" s="24" t="s">
        <v>38215</v>
      </c>
      <c r="J2699" s="1889">
        <v>1</v>
      </c>
      <c r="K2699" s="1889" t="s">
        <v>4524</v>
      </c>
      <c r="L2699" s="8" t="s">
        <v>39525</v>
      </c>
      <c r="M2699" s="5"/>
      <c r="N2699" s="1157" t="s">
        <v>35460</v>
      </c>
      <c r="O2699" s="1884"/>
      <c r="P2699" s="42"/>
      <c r="Q2699" s="1146" t="s">
        <v>39526</v>
      </c>
    </row>
    <row r="2700" spans="1:17" s="7" customFormat="1" ht="21.75" customHeight="1">
      <c r="A2700" s="1893">
        <v>2698</v>
      </c>
      <c r="B2700" s="8" t="s">
        <v>2455</v>
      </c>
      <c r="C2700" s="1393" t="s">
        <v>13167</v>
      </c>
      <c r="D2700" s="8"/>
      <c r="E2700" s="8" t="str">
        <f t="shared" si="17"/>
        <v>DZ12V064300</v>
      </c>
      <c r="F2700" s="1391" t="s">
        <v>2457</v>
      </c>
      <c r="G2700" s="8" t="s">
        <v>39529</v>
      </c>
      <c r="H2700" s="8"/>
      <c r="I2700" s="24" t="s">
        <v>38215</v>
      </c>
      <c r="J2700" s="1889">
        <v>1</v>
      </c>
      <c r="K2700" s="1889" t="s">
        <v>4524</v>
      </c>
      <c r="L2700" s="8" t="s">
        <v>39530</v>
      </c>
      <c r="M2700" s="5"/>
      <c r="N2700" s="1157" t="s">
        <v>35460</v>
      </c>
      <c r="O2700" s="1884"/>
      <c r="P2700" s="42"/>
      <c r="Q2700" s="1146" t="s">
        <v>39526</v>
      </c>
    </row>
    <row r="2701" spans="1:17" s="7" customFormat="1" ht="21.75" customHeight="1">
      <c r="A2701" s="1893">
        <v>2699</v>
      </c>
      <c r="B2701" s="8" t="s">
        <v>2455</v>
      </c>
      <c r="C2701" s="1393" t="s">
        <v>13167</v>
      </c>
      <c r="D2701" s="8"/>
      <c r="E2701" s="8" t="str">
        <f t="shared" si="17"/>
        <v>DZ12V064400</v>
      </c>
      <c r="F2701" s="1391" t="s">
        <v>2457</v>
      </c>
      <c r="G2701" s="8" t="s">
        <v>39521</v>
      </c>
      <c r="H2701" s="8"/>
      <c r="I2701" s="24" t="s">
        <v>39522</v>
      </c>
      <c r="J2701" s="1889">
        <v>1</v>
      </c>
      <c r="K2701" s="1889" t="s">
        <v>4524</v>
      </c>
      <c r="L2701" s="8" t="s">
        <v>39531</v>
      </c>
      <c r="M2701" s="5"/>
      <c r="N2701" s="1157" t="s">
        <v>35460</v>
      </c>
      <c r="O2701" s="1884"/>
      <c r="P2701" s="42"/>
      <c r="Q2701" s="1146" t="s">
        <v>39526</v>
      </c>
    </row>
    <row r="2702" spans="1:17" s="7" customFormat="1" ht="21.75" customHeight="1">
      <c r="A2702" s="1893">
        <v>2700</v>
      </c>
      <c r="B2702" s="8" t="s">
        <v>2455</v>
      </c>
      <c r="C2702" s="1393" t="s">
        <v>13167</v>
      </c>
      <c r="D2702" s="8"/>
      <c r="E2702" s="8" t="str">
        <f t="shared" si="17"/>
        <v>DZ12V064500</v>
      </c>
      <c r="F2702" s="1391" t="s">
        <v>2457</v>
      </c>
      <c r="G2702" s="8" t="s">
        <v>39523</v>
      </c>
      <c r="H2702" s="8"/>
      <c r="I2702" s="24" t="s">
        <v>39522</v>
      </c>
      <c r="J2702" s="1889">
        <v>1</v>
      </c>
      <c r="K2702" s="1889" t="s">
        <v>4524</v>
      </c>
      <c r="L2702" s="8" t="s">
        <v>39532</v>
      </c>
      <c r="M2702" s="5"/>
      <c r="N2702" s="1157" t="s">
        <v>35460</v>
      </c>
      <c r="O2702" s="1884"/>
      <c r="P2702" s="42"/>
      <c r="Q2702" s="1146" t="s">
        <v>39526</v>
      </c>
    </row>
    <row r="2703" spans="1:17" s="7" customFormat="1" ht="21.75" customHeight="1">
      <c r="A2703" s="1893">
        <v>2701</v>
      </c>
      <c r="B2703" s="8" t="s">
        <v>2455</v>
      </c>
      <c r="C2703" s="1393" t="s">
        <v>13167</v>
      </c>
      <c r="D2703" s="8"/>
      <c r="E2703" s="8" t="str">
        <f t="shared" si="17"/>
        <v>DZ12V064600</v>
      </c>
      <c r="F2703" s="1391" t="s">
        <v>2457</v>
      </c>
      <c r="G2703" s="8" t="s">
        <v>39533</v>
      </c>
      <c r="H2703" s="8"/>
      <c r="I2703" s="24"/>
      <c r="J2703" s="1889">
        <v>1</v>
      </c>
      <c r="K2703" s="1889" t="s">
        <v>4524</v>
      </c>
      <c r="L2703" s="8" t="s">
        <v>39537</v>
      </c>
      <c r="M2703" s="5"/>
      <c r="N2703" s="1157" t="s">
        <v>35460</v>
      </c>
      <c r="O2703" s="1884"/>
      <c r="P2703" s="42"/>
      <c r="Q2703" s="1146" t="s">
        <v>39518</v>
      </c>
    </row>
    <row r="2704" spans="1:17" s="7" customFormat="1" ht="21.75" customHeight="1">
      <c r="A2704" s="1893">
        <v>2702</v>
      </c>
      <c r="B2704" s="8" t="s">
        <v>2455</v>
      </c>
      <c r="C2704" s="1393" t="s">
        <v>13167</v>
      </c>
      <c r="D2704" s="8"/>
      <c r="E2704" s="38" t="str">
        <f t="shared" si="17"/>
        <v>DZ12V064700</v>
      </c>
      <c r="F2704" s="1116" t="s">
        <v>2457</v>
      </c>
      <c r="G2704" s="38" t="s">
        <v>39534</v>
      </c>
      <c r="H2704" s="38"/>
      <c r="I2704" s="51"/>
      <c r="J2704" s="1889">
        <v>1</v>
      </c>
      <c r="K2704" s="1889" t="s">
        <v>4524</v>
      </c>
      <c r="L2704" s="8" t="s">
        <v>39538</v>
      </c>
      <c r="M2704" s="5"/>
      <c r="N2704" s="1157" t="s">
        <v>35460</v>
      </c>
      <c r="O2704" s="1884"/>
      <c r="P2704" s="42"/>
      <c r="Q2704" s="1146" t="s">
        <v>39518</v>
      </c>
    </row>
    <row r="2705" spans="1:17" s="7" customFormat="1" ht="21.75" customHeight="1">
      <c r="A2705" s="1893">
        <v>2703</v>
      </c>
      <c r="B2705" s="8" t="s">
        <v>2455</v>
      </c>
      <c r="C2705" s="1500" t="s">
        <v>13167</v>
      </c>
      <c r="D2705" s="8"/>
      <c r="E2705" s="8" t="str">
        <f t="shared" si="17"/>
        <v>DZ12V064701</v>
      </c>
      <c r="F2705" s="1499" t="s">
        <v>2457</v>
      </c>
      <c r="G2705" s="8" t="s">
        <v>42111</v>
      </c>
      <c r="H2705" s="8"/>
      <c r="I2705" s="24" t="s">
        <v>36250</v>
      </c>
      <c r="J2705" s="1889">
        <v>1</v>
      </c>
      <c r="K2705" s="1889" t="s">
        <v>4524</v>
      </c>
      <c r="L2705" s="8" t="s">
        <v>39538</v>
      </c>
      <c r="M2705" s="5"/>
      <c r="N2705" s="1157" t="s">
        <v>36791</v>
      </c>
      <c r="O2705" s="1884"/>
      <c r="P2705" s="42"/>
      <c r="Q2705" s="1146" t="s">
        <v>42112</v>
      </c>
    </row>
    <row r="2706" spans="1:17" s="7" customFormat="1" ht="21.75" customHeight="1">
      <c r="A2706" s="1893">
        <v>2704</v>
      </c>
      <c r="B2706" s="8" t="s">
        <v>2455</v>
      </c>
      <c r="C2706" s="1393" t="s">
        <v>13167</v>
      </c>
      <c r="D2706" s="8"/>
      <c r="E2706" s="8" t="str">
        <f t="shared" si="17"/>
        <v>DZ12V064800</v>
      </c>
      <c r="F2706" s="1391" t="s">
        <v>2457</v>
      </c>
      <c r="G2706" s="8" t="s">
        <v>39535</v>
      </c>
      <c r="H2706" s="8"/>
      <c r="I2706" s="24"/>
      <c r="J2706" s="1889">
        <v>1</v>
      </c>
      <c r="K2706" s="1889" t="s">
        <v>4524</v>
      </c>
      <c r="L2706" s="8" t="s">
        <v>39539</v>
      </c>
      <c r="M2706" s="5"/>
      <c r="N2706" s="1157" t="s">
        <v>35460</v>
      </c>
      <c r="O2706" s="1884"/>
      <c r="P2706" s="42"/>
      <c r="Q2706" s="1146" t="s">
        <v>39518</v>
      </c>
    </row>
    <row r="2707" spans="1:17" s="7" customFormat="1" ht="21.75" customHeight="1">
      <c r="A2707" s="1893">
        <v>2705</v>
      </c>
      <c r="B2707" s="8" t="s">
        <v>2455</v>
      </c>
      <c r="C2707" s="1393" t="s">
        <v>13167</v>
      </c>
      <c r="D2707" s="8"/>
      <c r="E2707" s="8" t="str">
        <f t="shared" si="17"/>
        <v>DZ12V064900</v>
      </c>
      <c r="F2707" s="1391" t="s">
        <v>2457</v>
      </c>
      <c r="G2707" s="8" t="s">
        <v>39536</v>
      </c>
      <c r="H2707" s="8"/>
      <c r="I2707" s="24"/>
      <c r="J2707" s="1889">
        <v>1</v>
      </c>
      <c r="K2707" s="1889" t="s">
        <v>4524</v>
      </c>
      <c r="L2707" s="8" t="s">
        <v>39540</v>
      </c>
      <c r="M2707" s="5"/>
      <c r="N2707" s="1157" t="s">
        <v>35460</v>
      </c>
      <c r="O2707" s="1884"/>
      <c r="P2707" s="42"/>
      <c r="Q2707" s="1146" t="s">
        <v>39518</v>
      </c>
    </row>
    <row r="2708" spans="1:17" s="7" customFormat="1" ht="21.75" customHeight="1">
      <c r="A2708" s="1893">
        <v>2706</v>
      </c>
      <c r="B2708" s="8" t="s">
        <v>2455</v>
      </c>
      <c r="C2708" s="1393" t="s">
        <v>13167</v>
      </c>
      <c r="D2708" s="8"/>
      <c r="E2708" s="8" t="str">
        <f t="shared" si="17"/>
        <v>DZ12V065000</v>
      </c>
      <c r="F2708" s="1391" t="s">
        <v>2457</v>
      </c>
      <c r="G2708" s="8" t="s">
        <v>39576</v>
      </c>
      <c r="H2708" s="8"/>
      <c r="I2708" s="24" t="s">
        <v>39577</v>
      </c>
      <c r="J2708" s="1889">
        <v>1</v>
      </c>
      <c r="K2708" s="1889" t="s">
        <v>4524</v>
      </c>
      <c r="L2708" s="8" t="s">
        <v>39582</v>
      </c>
      <c r="M2708" s="5"/>
      <c r="N2708" s="1157" t="s">
        <v>35460</v>
      </c>
      <c r="O2708" s="1884"/>
      <c r="P2708" s="42"/>
      <c r="Q2708" s="1146" t="s">
        <v>39605</v>
      </c>
    </row>
    <row r="2709" spans="1:17" s="7" customFormat="1" ht="21.75" customHeight="1">
      <c r="A2709" s="1893">
        <v>2707</v>
      </c>
      <c r="B2709" s="8" t="s">
        <v>2455</v>
      </c>
      <c r="C2709" s="1393" t="s">
        <v>13167</v>
      </c>
      <c r="D2709" s="8"/>
      <c r="E2709" s="8" t="str">
        <f t="shared" si="17"/>
        <v>DZ12V065100</v>
      </c>
      <c r="F2709" s="1391" t="s">
        <v>2457</v>
      </c>
      <c r="G2709" s="8" t="s">
        <v>39578</v>
      </c>
      <c r="H2709" s="8"/>
      <c r="I2709" s="24" t="s">
        <v>27630</v>
      </c>
      <c r="J2709" s="1889">
        <v>1</v>
      </c>
      <c r="K2709" s="1889" t="s">
        <v>4524</v>
      </c>
      <c r="L2709" s="8" t="s">
        <v>39583</v>
      </c>
      <c r="M2709" s="5"/>
      <c r="N2709" s="1157" t="s">
        <v>35460</v>
      </c>
      <c r="O2709" s="1884"/>
      <c r="P2709" s="42"/>
      <c r="Q2709" s="1146" t="s">
        <v>39605</v>
      </c>
    </row>
    <row r="2710" spans="1:17" s="7" customFormat="1" ht="21.75" customHeight="1">
      <c r="A2710" s="1893">
        <v>2708</v>
      </c>
      <c r="B2710" s="8" t="s">
        <v>2455</v>
      </c>
      <c r="C2710" s="1393" t="s">
        <v>13167</v>
      </c>
      <c r="D2710" s="8"/>
      <c r="E2710" s="8" t="str">
        <f t="shared" si="17"/>
        <v>DZ12V065200</v>
      </c>
      <c r="F2710" s="1391" t="s">
        <v>2457</v>
      </c>
      <c r="G2710" s="8" t="s">
        <v>39579</v>
      </c>
      <c r="H2710" s="8"/>
      <c r="I2710" s="24" t="s">
        <v>27630</v>
      </c>
      <c r="J2710" s="1889">
        <v>1</v>
      </c>
      <c r="K2710" s="1889" t="s">
        <v>4524</v>
      </c>
      <c r="L2710" s="8" t="s">
        <v>39584</v>
      </c>
      <c r="M2710" s="5"/>
      <c r="N2710" s="1157" t="s">
        <v>35460</v>
      </c>
      <c r="O2710" s="1884"/>
      <c r="P2710" s="42"/>
      <c r="Q2710" s="1146" t="s">
        <v>39605</v>
      </c>
    </row>
    <row r="2711" spans="1:17" s="7" customFormat="1" ht="21.75" customHeight="1">
      <c r="A2711" s="1893">
        <v>2709</v>
      </c>
      <c r="B2711" s="8" t="s">
        <v>2455</v>
      </c>
      <c r="C2711" s="1393" t="s">
        <v>13167</v>
      </c>
      <c r="D2711" s="8"/>
      <c r="E2711" s="8" t="str">
        <f t="shared" si="17"/>
        <v>DZ12V065300</v>
      </c>
      <c r="F2711" s="1391" t="s">
        <v>2457</v>
      </c>
      <c r="G2711" s="8" t="s">
        <v>39580</v>
      </c>
      <c r="H2711" s="8"/>
      <c r="I2711" s="24" t="s">
        <v>27630</v>
      </c>
      <c r="J2711" s="1889">
        <v>1</v>
      </c>
      <c r="K2711" s="1889" t="s">
        <v>4524</v>
      </c>
      <c r="L2711" s="8" t="s">
        <v>39585</v>
      </c>
      <c r="M2711" s="5"/>
      <c r="N2711" s="1157" t="s">
        <v>35460</v>
      </c>
      <c r="O2711" s="1884"/>
      <c r="P2711" s="42"/>
      <c r="Q2711" s="1146" t="s">
        <v>39605</v>
      </c>
    </row>
    <row r="2712" spans="1:17" s="7" customFormat="1" ht="21.75" customHeight="1">
      <c r="A2712" s="1893">
        <v>2710</v>
      </c>
      <c r="B2712" s="8" t="s">
        <v>2455</v>
      </c>
      <c r="C2712" s="1393" t="s">
        <v>13167</v>
      </c>
      <c r="D2712" s="8"/>
      <c r="E2712" s="8" t="str">
        <f t="shared" si="17"/>
        <v>DZ12V065400</v>
      </c>
      <c r="F2712" s="1391" t="s">
        <v>2457</v>
      </c>
      <c r="G2712" s="8" t="s">
        <v>39581</v>
      </c>
      <c r="H2712" s="8"/>
      <c r="I2712" s="24" t="s">
        <v>36250</v>
      </c>
      <c r="J2712" s="1889">
        <v>1</v>
      </c>
      <c r="K2712" s="1889" t="s">
        <v>4524</v>
      </c>
      <c r="L2712" s="8" t="s">
        <v>39586</v>
      </c>
      <c r="M2712" s="5"/>
      <c r="N2712" s="1157" t="s">
        <v>35460</v>
      </c>
      <c r="O2712" s="1884"/>
      <c r="P2712" s="42"/>
      <c r="Q2712" s="1146" t="s">
        <v>39605</v>
      </c>
    </row>
    <row r="2713" spans="1:17" s="7" customFormat="1" ht="21.75" customHeight="1">
      <c r="A2713" s="1893">
        <v>2711</v>
      </c>
      <c r="B2713" s="8" t="s">
        <v>2455</v>
      </c>
      <c r="C2713" s="1393" t="s">
        <v>13167</v>
      </c>
      <c r="D2713" s="8"/>
      <c r="E2713" s="38" t="str">
        <f t="shared" si="17"/>
        <v>DZ12V065500</v>
      </c>
      <c r="F2713" s="1116" t="s">
        <v>2457</v>
      </c>
      <c r="G2713" s="38" t="s">
        <v>39595</v>
      </c>
      <c r="H2713" s="38"/>
      <c r="I2713" s="51"/>
      <c r="J2713" s="1889">
        <v>1</v>
      </c>
      <c r="K2713" s="1889" t="s">
        <v>4524</v>
      </c>
      <c r="L2713" s="8" t="s">
        <v>39600</v>
      </c>
      <c r="M2713" s="5"/>
      <c r="N2713" s="1157" t="s">
        <v>35460</v>
      </c>
      <c r="O2713" s="1884"/>
      <c r="P2713" s="42"/>
      <c r="Q2713" s="1146" t="s">
        <v>39605</v>
      </c>
    </row>
    <row r="2714" spans="1:17" s="7" customFormat="1" ht="21.75" customHeight="1">
      <c r="A2714" s="1893">
        <v>2712</v>
      </c>
      <c r="B2714" s="8" t="s">
        <v>2455</v>
      </c>
      <c r="C2714" s="1540" t="s">
        <v>13167</v>
      </c>
      <c r="D2714" s="8"/>
      <c r="E2714" s="8" t="str">
        <f t="shared" si="17"/>
        <v>DZ12V065501</v>
      </c>
      <c r="F2714" s="1539" t="s">
        <v>2457</v>
      </c>
      <c r="G2714" s="8" t="s">
        <v>43011</v>
      </c>
      <c r="H2714" s="8"/>
      <c r="I2714" s="24" t="s">
        <v>27631</v>
      </c>
      <c r="J2714" s="1889">
        <v>1</v>
      </c>
      <c r="K2714" s="1889" t="s">
        <v>4524</v>
      </c>
      <c r="L2714" s="8" t="s">
        <v>39600</v>
      </c>
      <c r="M2714" s="5"/>
      <c r="N2714" s="1157" t="s">
        <v>36791</v>
      </c>
      <c r="O2714" s="1884"/>
      <c r="P2714" s="42"/>
      <c r="Q2714" s="1146" t="s">
        <v>43013</v>
      </c>
    </row>
    <row r="2715" spans="1:17" s="7" customFormat="1" ht="21.75" customHeight="1">
      <c r="A2715" s="1893">
        <v>2713</v>
      </c>
      <c r="B2715" s="8" t="s">
        <v>2455</v>
      </c>
      <c r="C2715" s="1393" t="s">
        <v>13167</v>
      </c>
      <c r="D2715" s="8"/>
      <c r="E2715" s="8" t="str">
        <f t="shared" si="17"/>
        <v>DZ12V065600</v>
      </c>
      <c r="F2715" s="1391" t="s">
        <v>2457</v>
      </c>
      <c r="G2715" s="8" t="s">
        <v>39596</v>
      </c>
      <c r="H2715" s="8"/>
      <c r="I2715" s="24"/>
      <c r="J2715" s="1889">
        <v>1</v>
      </c>
      <c r="K2715" s="1889" t="s">
        <v>4524</v>
      </c>
      <c r="L2715" s="8" t="s">
        <v>39601</v>
      </c>
      <c r="M2715" s="5"/>
      <c r="N2715" s="1157" t="s">
        <v>35460</v>
      </c>
      <c r="O2715" s="1884"/>
      <c r="P2715" s="42"/>
      <c r="Q2715" s="1146" t="s">
        <v>39605</v>
      </c>
    </row>
    <row r="2716" spans="1:17" s="7" customFormat="1" ht="21.75" customHeight="1">
      <c r="A2716" s="1893">
        <v>2714</v>
      </c>
      <c r="B2716" s="8" t="s">
        <v>2455</v>
      </c>
      <c r="C2716" s="1393" t="s">
        <v>13167</v>
      </c>
      <c r="D2716" s="8"/>
      <c r="E2716" s="8" t="str">
        <f t="shared" si="17"/>
        <v>DZ12V065700</v>
      </c>
      <c r="F2716" s="1391" t="s">
        <v>2457</v>
      </c>
      <c r="G2716" s="8" t="s">
        <v>39597</v>
      </c>
      <c r="H2716" s="8"/>
      <c r="I2716" s="24"/>
      <c r="J2716" s="1889">
        <v>1</v>
      </c>
      <c r="K2716" s="1889" t="s">
        <v>4524</v>
      </c>
      <c r="L2716" s="8" t="s">
        <v>39602</v>
      </c>
      <c r="M2716" s="5"/>
      <c r="N2716" s="1157" t="s">
        <v>35460</v>
      </c>
      <c r="O2716" s="1884"/>
      <c r="P2716" s="42"/>
      <c r="Q2716" s="1146" t="s">
        <v>39605</v>
      </c>
    </row>
    <row r="2717" spans="1:17" s="7" customFormat="1" ht="21.75" customHeight="1">
      <c r="A2717" s="1893">
        <v>2715</v>
      </c>
      <c r="B2717" s="8" t="s">
        <v>2455</v>
      </c>
      <c r="C2717" s="1393" t="s">
        <v>13167</v>
      </c>
      <c r="D2717" s="8"/>
      <c r="E2717" s="8" t="str">
        <f t="shared" si="17"/>
        <v>DZ12V065800</v>
      </c>
      <c r="F2717" s="1391" t="s">
        <v>2457</v>
      </c>
      <c r="G2717" s="8" t="s">
        <v>39598</v>
      </c>
      <c r="H2717" s="8"/>
      <c r="I2717" s="24"/>
      <c r="J2717" s="1889">
        <v>1</v>
      </c>
      <c r="K2717" s="1889" t="s">
        <v>4524</v>
      </c>
      <c r="L2717" s="8" t="s">
        <v>39603</v>
      </c>
      <c r="M2717" s="5"/>
      <c r="N2717" s="1157" t="s">
        <v>35460</v>
      </c>
      <c r="O2717" s="1884"/>
      <c r="P2717" s="42"/>
      <c r="Q2717" s="1146" t="s">
        <v>39605</v>
      </c>
    </row>
    <row r="2718" spans="1:17" ht="21.75" customHeight="1">
      <c r="A2718" s="1893">
        <v>2716</v>
      </c>
      <c r="B2718" s="8" t="s">
        <v>2455</v>
      </c>
      <c r="C2718" s="1385" t="s">
        <v>13167</v>
      </c>
      <c r="D2718" s="8"/>
      <c r="E2718" s="38" t="str">
        <f t="shared" si="17"/>
        <v>DZ12V065900</v>
      </c>
      <c r="F2718" s="1116" t="s">
        <v>2457</v>
      </c>
      <c r="G2718" s="38" t="s">
        <v>39599</v>
      </c>
      <c r="H2718" s="38"/>
      <c r="I2718" s="51"/>
      <c r="J2718" s="1889">
        <v>1</v>
      </c>
      <c r="K2718" s="1889" t="s">
        <v>4524</v>
      </c>
      <c r="L2718" s="8" t="s">
        <v>39604</v>
      </c>
      <c r="M2718" s="5"/>
      <c r="N2718" s="1157" t="s">
        <v>35460</v>
      </c>
      <c r="O2718" s="1884"/>
      <c r="P2718" s="328"/>
      <c r="Q2718" s="140" t="s">
        <v>39605</v>
      </c>
    </row>
    <row r="2719" spans="1:17" ht="21.75" customHeight="1">
      <c r="A2719" s="1893">
        <v>2717</v>
      </c>
      <c r="B2719" s="8" t="s">
        <v>2455</v>
      </c>
      <c r="C2719" s="1540" t="s">
        <v>13167</v>
      </c>
      <c r="D2719" s="8"/>
      <c r="E2719" s="8" t="str">
        <f t="shared" si="17"/>
        <v>DZ12V065901</v>
      </c>
      <c r="F2719" s="1737" t="s">
        <v>2457</v>
      </c>
      <c r="G2719" s="8" t="s">
        <v>43012</v>
      </c>
      <c r="H2719" s="8"/>
      <c r="I2719" s="24" t="s">
        <v>37982</v>
      </c>
      <c r="J2719" s="1889">
        <v>1</v>
      </c>
      <c r="K2719" s="1889" t="s">
        <v>4524</v>
      </c>
      <c r="L2719" s="8" t="s">
        <v>39604</v>
      </c>
      <c r="M2719" s="5"/>
      <c r="N2719" s="1157" t="s">
        <v>36791</v>
      </c>
      <c r="O2719" s="1884"/>
      <c r="P2719" s="328"/>
      <c r="Q2719" s="1146" t="s">
        <v>43013</v>
      </c>
    </row>
    <row r="2720" spans="1:17" ht="21.75" customHeight="1">
      <c r="A2720" s="1893">
        <v>2718</v>
      </c>
      <c r="B2720" s="8" t="s">
        <v>2455</v>
      </c>
      <c r="C2720" s="1393" t="s">
        <v>13167</v>
      </c>
      <c r="D2720" s="8"/>
      <c r="E2720" s="38" t="str">
        <f t="shared" si="17"/>
        <v>DZ12V066000</v>
      </c>
      <c r="F2720" s="1116" t="s">
        <v>2457</v>
      </c>
      <c r="G2720" s="38" t="s">
        <v>40590</v>
      </c>
      <c r="H2720" s="38"/>
      <c r="I2720" s="51"/>
      <c r="J2720" s="1889">
        <v>1</v>
      </c>
      <c r="K2720" s="1889" t="s">
        <v>4524</v>
      </c>
      <c r="L2720" s="8" t="s">
        <v>40594</v>
      </c>
      <c r="M2720" s="5"/>
      <c r="N2720" s="1157" t="s">
        <v>35460</v>
      </c>
      <c r="O2720" s="1884"/>
      <c r="P2720" s="328"/>
      <c r="Q2720" s="140" t="s">
        <v>40598</v>
      </c>
    </row>
    <row r="2721" spans="1:17" ht="21.75" customHeight="1">
      <c r="A2721" s="1893">
        <v>2719</v>
      </c>
      <c r="B2721" s="8" t="s">
        <v>2455</v>
      </c>
      <c r="C2721" s="1481" t="s">
        <v>13167</v>
      </c>
      <c r="D2721" s="8"/>
      <c r="E2721" s="38" t="str">
        <f t="shared" si="17"/>
        <v>DZ12V066001</v>
      </c>
      <c r="F2721" s="1116" t="s">
        <v>2457</v>
      </c>
      <c r="G2721" s="38" t="s">
        <v>42144</v>
      </c>
      <c r="H2721" s="38"/>
      <c r="I2721" s="51"/>
      <c r="J2721" s="1889">
        <v>1</v>
      </c>
      <c r="K2721" s="1889" t="s">
        <v>4524</v>
      </c>
      <c r="L2721" s="8" t="s">
        <v>40594</v>
      </c>
      <c r="M2721" s="5"/>
      <c r="N2721" s="1157" t="s">
        <v>36791</v>
      </c>
      <c r="O2721" s="1884"/>
      <c r="P2721" s="328"/>
      <c r="Q2721" s="140" t="s">
        <v>41830</v>
      </c>
    </row>
    <row r="2722" spans="1:17" ht="21.75" customHeight="1">
      <c r="A2722" s="1893">
        <v>2720</v>
      </c>
      <c r="B2722" s="8" t="s">
        <v>2455</v>
      </c>
      <c r="C2722" s="1682" t="s">
        <v>13167</v>
      </c>
      <c r="D2722" s="8"/>
      <c r="E2722" s="8" t="str">
        <f>L2722&amp;N2722</f>
        <v>DZ12V066002</v>
      </c>
      <c r="F2722" s="1737" t="s">
        <v>2457</v>
      </c>
      <c r="G2722" s="8" t="s">
        <v>46427</v>
      </c>
      <c r="H2722" s="8"/>
      <c r="I2722" s="24" t="s">
        <v>27631</v>
      </c>
      <c r="J2722" s="1889">
        <v>1</v>
      </c>
      <c r="K2722" s="1889" t="s">
        <v>4524</v>
      </c>
      <c r="L2722" s="8" t="s">
        <v>40594</v>
      </c>
      <c r="M2722" s="5"/>
      <c r="N2722" s="1157" t="s">
        <v>18483</v>
      </c>
      <c r="O2722" s="1884"/>
      <c r="P2722" s="328"/>
      <c r="Q2722" s="140" t="s">
        <v>46270</v>
      </c>
    </row>
    <row r="2723" spans="1:17" ht="21.75" customHeight="1">
      <c r="A2723" s="1893">
        <v>2721</v>
      </c>
      <c r="B2723" s="8" t="s">
        <v>2455</v>
      </c>
      <c r="C2723" s="1393" t="s">
        <v>13167</v>
      </c>
      <c r="D2723" s="8"/>
      <c r="E2723" s="38" t="str">
        <f t="shared" si="17"/>
        <v>DZ12V066100</v>
      </c>
      <c r="F2723" s="1116" t="s">
        <v>2457</v>
      </c>
      <c r="G2723" s="38" t="s">
        <v>40591</v>
      </c>
      <c r="H2723" s="38"/>
      <c r="I2723" s="51"/>
      <c r="J2723" s="1889">
        <v>1</v>
      </c>
      <c r="K2723" s="1889" t="s">
        <v>4524</v>
      </c>
      <c r="L2723" s="8" t="s">
        <v>40595</v>
      </c>
      <c r="M2723" s="5"/>
      <c r="N2723" s="1157" t="s">
        <v>35460</v>
      </c>
      <c r="O2723" s="1884"/>
      <c r="P2723" s="328"/>
      <c r="Q2723" s="140" t="s">
        <v>40598</v>
      </c>
    </row>
    <row r="2724" spans="1:17" ht="21.75" customHeight="1">
      <c r="A2724" s="1893">
        <v>2722</v>
      </c>
      <c r="B2724" s="8" t="s">
        <v>2455</v>
      </c>
      <c r="C2724" s="1469" t="s">
        <v>13167</v>
      </c>
      <c r="D2724" s="8"/>
      <c r="E2724" s="8" t="str">
        <f t="shared" si="17"/>
        <v>DZ12V066101</v>
      </c>
      <c r="F2724" s="1737" t="s">
        <v>2457</v>
      </c>
      <c r="G2724" s="8" t="s">
        <v>41790</v>
      </c>
      <c r="H2724" s="8"/>
      <c r="I2724" s="24"/>
      <c r="J2724" s="1889">
        <v>1</v>
      </c>
      <c r="K2724" s="1889" t="s">
        <v>4524</v>
      </c>
      <c r="L2724" s="8" t="s">
        <v>40595</v>
      </c>
      <c r="M2724" s="5"/>
      <c r="N2724" s="1157" t="s">
        <v>36791</v>
      </c>
      <c r="O2724" s="1884"/>
      <c r="P2724" s="328"/>
      <c r="Q2724" s="140" t="s">
        <v>41791</v>
      </c>
    </row>
    <row r="2725" spans="1:17" ht="21.75" customHeight="1">
      <c r="A2725" s="1893">
        <v>2723</v>
      </c>
      <c r="B2725" s="8" t="s">
        <v>2455</v>
      </c>
      <c r="C2725" s="1393" t="s">
        <v>13167</v>
      </c>
      <c r="D2725" s="8"/>
      <c r="E2725" s="8" t="str">
        <f t="shared" si="17"/>
        <v>DZ12V066200</v>
      </c>
      <c r="F2725" s="1737" t="s">
        <v>2457</v>
      </c>
      <c r="G2725" s="8" t="s">
        <v>40592</v>
      </c>
      <c r="H2725" s="8"/>
      <c r="I2725" s="24"/>
      <c r="J2725" s="1889">
        <v>1</v>
      </c>
      <c r="K2725" s="1889" t="s">
        <v>4524</v>
      </c>
      <c r="L2725" s="8" t="s">
        <v>40596</v>
      </c>
      <c r="M2725" s="5"/>
      <c r="N2725" s="1157" t="s">
        <v>35460</v>
      </c>
      <c r="O2725" s="1884"/>
      <c r="P2725" s="328"/>
      <c r="Q2725" s="140" t="s">
        <v>40598</v>
      </c>
    </row>
    <row r="2726" spans="1:17" ht="21.75" customHeight="1">
      <c r="A2726" s="1893">
        <v>2724</v>
      </c>
      <c r="B2726" s="8" t="s">
        <v>2455</v>
      </c>
      <c r="C2726" s="1393" t="s">
        <v>13167</v>
      </c>
      <c r="D2726" s="8"/>
      <c r="E2726" s="8" t="str">
        <f t="shared" si="17"/>
        <v>DZ12V066300</v>
      </c>
      <c r="F2726" s="1737" t="s">
        <v>2457</v>
      </c>
      <c r="G2726" s="8" t="s">
        <v>40593</v>
      </c>
      <c r="H2726" s="8"/>
      <c r="I2726" s="24"/>
      <c r="J2726" s="1889">
        <v>1</v>
      </c>
      <c r="K2726" s="1889" t="s">
        <v>4524</v>
      </c>
      <c r="L2726" s="8" t="s">
        <v>40597</v>
      </c>
      <c r="M2726" s="5"/>
      <c r="N2726" s="1157" t="s">
        <v>35460</v>
      </c>
      <c r="O2726" s="1884"/>
      <c r="P2726" s="328"/>
      <c r="Q2726" s="140" t="s">
        <v>40598</v>
      </c>
    </row>
    <row r="2727" spans="1:17" ht="21.75" customHeight="1">
      <c r="A2727" s="1893">
        <v>2725</v>
      </c>
      <c r="B2727" s="8" t="s">
        <v>2455</v>
      </c>
      <c r="C2727" s="1401" t="s">
        <v>13167</v>
      </c>
      <c r="D2727" s="8"/>
      <c r="E2727" s="8" t="str">
        <f t="shared" si="17"/>
        <v>DZ12V066400</v>
      </c>
      <c r="F2727" s="1737" t="s">
        <v>2457</v>
      </c>
      <c r="G2727" s="8" t="s">
        <v>40609</v>
      </c>
      <c r="H2727" s="8"/>
      <c r="I2727" s="24" t="s">
        <v>27630</v>
      </c>
      <c r="J2727" s="1889">
        <v>1</v>
      </c>
      <c r="K2727" s="1889" t="s">
        <v>4524</v>
      </c>
      <c r="L2727" s="8" t="s">
        <v>40610</v>
      </c>
      <c r="M2727" s="5"/>
      <c r="N2727" s="1157" t="s">
        <v>35460</v>
      </c>
      <c r="O2727" s="1884"/>
      <c r="P2727" s="328"/>
      <c r="Q2727" s="140"/>
    </row>
    <row r="2728" spans="1:17" ht="21.75" customHeight="1">
      <c r="A2728" s="1893">
        <v>2726</v>
      </c>
      <c r="B2728" s="8" t="s">
        <v>2455</v>
      </c>
      <c r="C2728" s="1432" t="s">
        <v>13167</v>
      </c>
      <c r="D2728" s="8"/>
      <c r="E2728" s="8" t="str">
        <f t="shared" si="17"/>
        <v>DZ12V066500</v>
      </c>
      <c r="F2728" s="1737" t="s">
        <v>2457</v>
      </c>
      <c r="G2728" s="8" t="s">
        <v>40869</v>
      </c>
      <c r="H2728" s="8"/>
      <c r="I2728" s="24"/>
      <c r="J2728" s="1889">
        <v>1</v>
      </c>
      <c r="K2728" s="1889" t="s">
        <v>4524</v>
      </c>
      <c r="L2728" s="8" t="s">
        <v>40870</v>
      </c>
      <c r="M2728" s="5"/>
      <c r="N2728" s="1157" t="s">
        <v>35460</v>
      </c>
      <c r="O2728" s="1884"/>
      <c r="P2728" s="328"/>
      <c r="Q2728" s="140" t="s">
        <v>40871</v>
      </c>
    </row>
    <row r="2729" spans="1:17" ht="21.75" customHeight="1">
      <c r="A2729" s="1893">
        <v>2727</v>
      </c>
      <c r="B2729" s="8" t="s">
        <v>2455</v>
      </c>
      <c r="C2729" s="1437" t="s">
        <v>13167</v>
      </c>
      <c r="D2729" s="8"/>
      <c r="E2729" s="8" t="str">
        <f t="shared" si="17"/>
        <v>DZ12V066600</v>
      </c>
      <c r="F2729" s="1737" t="s">
        <v>2457</v>
      </c>
      <c r="G2729" s="8" t="s">
        <v>40872</v>
      </c>
      <c r="H2729" s="8"/>
      <c r="I2729" s="24" t="s">
        <v>27631</v>
      </c>
      <c r="J2729" s="1889">
        <v>1</v>
      </c>
      <c r="K2729" s="1889" t="s">
        <v>4524</v>
      </c>
      <c r="L2729" s="8" t="s">
        <v>40874</v>
      </c>
      <c r="M2729" s="5"/>
      <c r="N2729" s="1157" t="s">
        <v>35460</v>
      </c>
      <c r="O2729" s="1884"/>
      <c r="P2729" s="328"/>
      <c r="Q2729" s="140" t="s">
        <v>40876</v>
      </c>
    </row>
    <row r="2730" spans="1:17" ht="21.75" customHeight="1">
      <c r="A2730" s="1893">
        <v>2728</v>
      </c>
      <c r="B2730" s="8" t="s">
        <v>2455</v>
      </c>
      <c r="C2730" s="1437" t="s">
        <v>13167</v>
      </c>
      <c r="D2730" s="8"/>
      <c r="E2730" s="8" t="str">
        <f t="shared" si="17"/>
        <v>DZ12V066700</v>
      </c>
      <c r="F2730" s="1737" t="s">
        <v>2457</v>
      </c>
      <c r="G2730" s="8" t="s">
        <v>40873</v>
      </c>
      <c r="H2730" s="8"/>
      <c r="I2730" s="24" t="s">
        <v>27631</v>
      </c>
      <c r="J2730" s="1889">
        <v>1</v>
      </c>
      <c r="K2730" s="1889" t="s">
        <v>4524</v>
      </c>
      <c r="L2730" s="8" t="s">
        <v>40875</v>
      </c>
      <c r="M2730" s="5"/>
      <c r="N2730" s="1157" t="s">
        <v>35460</v>
      </c>
      <c r="O2730" s="1884"/>
      <c r="P2730" s="328"/>
      <c r="Q2730" s="140" t="s">
        <v>40876</v>
      </c>
    </row>
    <row r="2731" spans="1:17" ht="21.75" customHeight="1">
      <c r="A2731" s="1893">
        <v>2729</v>
      </c>
      <c r="B2731" s="8" t="s">
        <v>2455</v>
      </c>
      <c r="C2731" s="1437" t="s">
        <v>13167</v>
      </c>
      <c r="D2731" s="8"/>
      <c r="E2731" s="8" t="str">
        <f t="shared" si="17"/>
        <v>DZ12V066800</v>
      </c>
      <c r="F2731" s="1737" t="s">
        <v>2457</v>
      </c>
      <c r="G2731" s="8" t="s">
        <v>40877</v>
      </c>
      <c r="H2731" s="8"/>
      <c r="I2731" s="24"/>
      <c r="J2731" s="1889">
        <v>1</v>
      </c>
      <c r="K2731" s="1889" t="s">
        <v>4524</v>
      </c>
      <c r="L2731" s="8" t="s">
        <v>40879</v>
      </c>
      <c r="M2731" s="5"/>
      <c r="N2731" s="1157" t="s">
        <v>35460</v>
      </c>
      <c r="O2731" s="1884"/>
      <c r="P2731" s="328"/>
      <c r="Q2731" s="140" t="s">
        <v>40881</v>
      </c>
    </row>
    <row r="2732" spans="1:17" ht="21.75" customHeight="1">
      <c r="A2732" s="1893">
        <v>2730</v>
      </c>
      <c r="B2732" s="8" t="s">
        <v>2455</v>
      </c>
      <c r="C2732" s="1437" t="s">
        <v>13167</v>
      </c>
      <c r="D2732" s="8"/>
      <c r="E2732" s="8" t="str">
        <f t="shared" si="17"/>
        <v>DZ12V066900</v>
      </c>
      <c r="F2732" s="1737" t="s">
        <v>2457</v>
      </c>
      <c r="G2732" s="8" t="s">
        <v>40878</v>
      </c>
      <c r="H2732" s="8"/>
      <c r="I2732" s="24"/>
      <c r="J2732" s="1889">
        <v>1</v>
      </c>
      <c r="K2732" s="1889" t="s">
        <v>4524</v>
      </c>
      <c r="L2732" s="8" t="s">
        <v>40880</v>
      </c>
      <c r="M2732" s="5"/>
      <c r="N2732" s="1157" t="s">
        <v>35460</v>
      </c>
      <c r="O2732" s="1884"/>
      <c r="P2732" s="328"/>
      <c r="Q2732" s="140" t="s">
        <v>40881</v>
      </c>
    </row>
    <row r="2733" spans="1:17" ht="21.75" customHeight="1">
      <c r="A2733" s="1893">
        <v>2731</v>
      </c>
      <c r="B2733" s="8" t="s">
        <v>2455</v>
      </c>
      <c r="C2733" s="1438" t="s">
        <v>13167</v>
      </c>
      <c r="D2733" s="8"/>
      <c r="E2733" s="8" t="str">
        <f t="shared" si="17"/>
        <v>DZ12V067000</v>
      </c>
      <c r="F2733" s="1737" t="s">
        <v>2457</v>
      </c>
      <c r="G2733" s="8" t="s">
        <v>40954</v>
      </c>
      <c r="H2733" s="8"/>
      <c r="I2733" s="24"/>
      <c r="J2733" s="1889">
        <v>1</v>
      </c>
      <c r="K2733" s="1889" t="s">
        <v>4524</v>
      </c>
      <c r="L2733" s="8" t="s">
        <v>40955</v>
      </c>
      <c r="M2733" s="5"/>
      <c r="N2733" s="1157" t="s">
        <v>35460</v>
      </c>
      <c r="O2733" s="1884"/>
      <c r="P2733" s="328"/>
      <c r="Q2733" s="140" t="s">
        <v>40956</v>
      </c>
    </row>
    <row r="2734" spans="1:17" ht="21.75" customHeight="1">
      <c r="A2734" s="1893">
        <v>2732</v>
      </c>
      <c r="B2734" s="8" t="s">
        <v>2455</v>
      </c>
      <c r="C2734" s="1439" t="s">
        <v>13167</v>
      </c>
      <c r="D2734" s="8"/>
      <c r="E2734" s="8" t="str">
        <f t="shared" si="17"/>
        <v>DZ12V067100</v>
      </c>
      <c r="F2734" s="1737" t="s">
        <v>2457</v>
      </c>
      <c r="G2734" s="8" t="s">
        <v>40967</v>
      </c>
      <c r="H2734" s="8"/>
      <c r="I2734" s="24"/>
      <c r="J2734" s="1889">
        <v>1</v>
      </c>
      <c r="K2734" s="1889" t="s">
        <v>4524</v>
      </c>
      <c r="L2734" s="8" t="s">
        <v>40968</v>
      </c>
      <c r="M2734" s="5"/>
      <c r="N2734" s="1157" t="s">
        <v>35460</v>
      </c>
      <c r="O2734" s="1884"/>
      <c r="P2734" s="328"/>
      <c r="Q2734" s="140" t="s">
        <v>40969</v>
      </c>
    </row>
    <row r="2735" spans="1:17" ht="21.75" customHeight="1">
      <c r="A2735" s="1893">
        <v>2733</v>
      </c>
      <c r="B2735" s="8" t="s">
        <v>2455</v>
      </c>
      <c r="C2735" s="1441" t="s">
        <v>13167</v>
      </c>
      <c r="D2735" s="8"/>
      <c r="E2735" s="8" t="str">
        <f t="shared" si="17"/>
        <v>DZ12V067200</v>
      </c>
      <c r="F2735" s="1737" t="s">
        <v>2457</v>
      </c>
      <c r="G2735" s="8" t="s">
        <v>41069</v>
      </c>
      <c r="H2735" s="8"/>
      <c r="I2735" s="24"/>
      <c r="J2735" s="1889">
        <v>1</v>
      </c>
      <c r="K2735" s="1889" t="s">
        <v>4524</v>
      </c>
      <c r="L2735" s="8" t="s">
        <v>41070</v>
      </c>
      <c r="M2735" s="5"/>
      <c r="N2735" s="1157" t="s">
        <v>35460</v>
      </c>
      <c r="O2735" s="1884"/>
      <c r="P2735" s="328"/>
      <c r="Q2735" s="140" t="s">
        <v>41071</v>
      </c>
    </row>
    <row r="2736" spans="1:17" ht="21.75" customHeight="1">
      <c r="A2736" s="1893">
        <v>2734</v>
      </c>
      <c r="B2736" s="8" t="s">
        <v>2455</v>
      </c>
      <c r="C2736" s="1443" t="s">
        <v>13167</v>
      </c>
      <c r="D2736" s="8"/>
      <c r="E2736" s="38" t="str">
        <f t="shared" si="17"/>
        <v>DZ12V067300</v>
      </c>
      <c r="F2736" s="1116" t="s">
        <v>2457</v>
      </c>
      <c r="G2736" s="38" t="s">
        <v>41125</v>
      </c>
      <c r="H2736" s="38"/>
      <c r="I2736" s="51" t="s">
        <v>27631</v>
      </c>
      <c r="J2736" s="1889">
        <v>1</v>
      </c>
      <c r="K2736" s="1889" t="s">
        <v>4524</v>
      </c>
      <c r="L2736" s="8" t="s">
        <v>41129</v>
      </c>
      <c r="M2736" s="5"/>
      <c r="N2736" s="1157" t="s">
        <v>35460</v>
      </c>
      <c r="O2736" s="1884"/>
      <c r="P2736" s="328"/>
      <c r="Q2736" s="140" t="s">
        <v>41135</v>
      </c>
    </row>
    <row r="2737" spans="1:18" ht="21.75" customHeight="1">
      <c r="A2737" s="1893">
        <v>2735</v>
      </c>
      <c r="B2737" s="8" t="s">
        <v>2455</v>
      </c>
      <c r="C2737" s="1553" t="s">
        <v>13167</v>
      </c>
      <c r="D2737" s="8"/>
      <c r="E2737" s="8" t="str">
        <f t="shared" si="17"/>
        <v>DZ12V067301</v>
      </c>
      <c r="F2737" s="1737" t="s">
        <v>2457</v>
      </c>
      <c r="G2737" s="8" t="s">
        <v>43338</v>
      </c>
      <c r="H2737" s="8"/>
      <c r="I2737" s="24" t="s">
        <v>27631</v>
      </c>
      <c r="J2737" s="1889">
        <v>1</v>
      </c>
      <c r="K2737" s="1889" t="s">
        <v>4524</v>
      </c>
      <c r="L2737" s="8" t="s">
        <v>41129</v>
      </c>
      <c r="M2737" s="5"/>
      <c r="N2737" s="1157" t="s">
        <v>36791</v>
      </c>
      <c r="O2737" s="1884"/>
      <c r="P2737" s="328"/>
      <c r="Q2737" s="140" t="s">
        <v>43339</v>
      </c>
    </row>
    <row r="2738" spans="1:18" ht="21.75" customHeight="1">
      <c r="A2738" s="1893">
        <v>2736</v>
      </c>
      <c r="B2738" s="8" t="s">
        <v>2455</v>
      </c>
      <c r="C2738" s="1443" t="s">
        <v>13167</v>
      </c>
      <c r="D2738" s="8"/>
      <c r="E2738" s="38" t="str">
        <f t="shared" si="17"/>
        <v>DZ12V067400</v>
      </c>
      <c r="F2738" s="1116" t="s">
        <v>2457</v>
      </c>
      <c r="G2738" s="38" t="s">
        <v>41126</v>
      </c>
      <c r="H2738" s="38"/>
      <c r="I2738" s="51" t="s">
        <v>27631</v>
      </c>
      <c r="J2738" s="1889">
        <v>1</v>
      </c>
      <c r="K2738" s="1889" t="s">
        <v>4524</v>
      </c>
      <c r="L2738" s="8" t="s">
        <v>41130</v>
      </c>
      <c r="M2738" s="5"/>
      <c r="N2738" s="1157" t="s">
        <v>35460</v>
      </c>
      <c r="O2738" s="1884"/>
      <c r="P2738" s="328"/>
      <c r="Q2738" s="140" t="s">
        <v>41135</v>
      </c>
    </row>
    <row r="2739" spans="1:18" ht="21.75" customHeight="1">
      <c r="A2739" s="1893">
        <v>2737</v>
      </c>
      <c r="B2739" s="8" t="s">
        <v>2455</v>
      </c>
      <c r="C2739" s="1553" t="s">
        <v>13167</v>
      </c>
      <c r="D2739" s="8"/>
      <c r="E2739" s="8" t="str">
        <f t="shared" si="17"/>
        <v>DZ12V067401</v>
      </c>
      <c r="F2739" s="1737" t="s">
        <v>2457</v>
      </c>
      <c r="G2739" s="8" t="s">
        <v>43340</v>
      </c>
      <c r="H2739" s="8"/>
      <c r="I2739" s="24" t="s">
        <v>27631</v>
      </c>
      <c r="J2739" s="1889">
        <v>1</v>
      </c>
      <c r="K2739" s="1889" t="s">
        <v>4524</v>
      </c>
      <c r="L2739" s="8" t="s">
        <v>41130</v>
      </c>
      <c r="M2739" s="5"/>
      <c r="N2739" s="1157" t="s">
        <v>36791</v>
      </c>
      <c r="O2739" s="1884"/>
      <c r="P2739" s="328"/>
      <c r="Q2739" s="140" t="s">
        <v>43339</v>
      </c>
    </row>
    <row r="2740" spans="1:18" ht="21.75" customHeight="1">
      <c r="A2740" s="1893">
        <v>2738</v>
      </c>
      <c r="B2740" s="8" t="s">
        <v>2455</v>
      </c>
      <c r="C2740" s="1443" t="s">
        <v>13167</v>
      </c>
      <c r="D2740" s="8"/>
      <c r="E2740" s="38" t="str">
        <f t="shared" si="17"/>
        <v>DZ12V067500</v>
      </c>
      <c r="F2740" s="1116" t="s">
        <v>2457</v>
      </c>
      <c r="G2740" s="38" t="s">
        <v>41127</v>
      </c>
      <c r="H2740" s="38"/>
      <c r="I2740" s="51" t="s">
        <v>27630</v>
      </c>
      <c r="J2740" s="1889">
        <v>1</v>
      </c>
      <c r="K2740" s="1889" t="s">
        <v>4524</v>
      </c>
      <c r="L2740" s="8" t="s">
        <v>41131</v>
      </c>
      <c r="M2740" s="5"/>
      <c r="N2740" s="1157" t="s">
        <v>35460</v>
      </c>
      <c r="O2740" s="1884"/>
      <c r="P2740" s="328"/>
      <c r="Q2740" s="140" t="s">
        <v>41135</v>
      </c>
    </row>
    <row r="2741" spans="1:18" ht="21.75" customHeight="1">
      <c r="A2741" s="1893">
        <v>2739</v>
      </c>
      <c r="B2741" s="8" t="s">
        <v>2455</v>
      </c>
      <c r="C2741" s="1553" t="s">
        <v>13167</v>
      </c>
      <c r="D2741" s="8"/>
      <c r="E2741" s="8" t="str">
        <f t="shared" si="17"/>
        <v>DZ12V067501</v>
      </c>
      <c r="F2741" s="1737" t="s">
        <v>2457</v>
      </c>
      <c r="G2741" s="8" t="s">
        <v>43341</v>
      </c>
      <c r="H2741" s="8"/>
      <c r="I2741" s="24" t="s">
        <v>27630</v>
      </c>
      <c r="J2741" s="1889">
        <v>1</v>
      </c>
      <c r="K2741" s="1889" t="s">
        <v>4524</v>
      </c>
      <c r="L2741" s="8" t="s">
        <v>41131</v>
      </c>
      <c r="M2741" s="5"/>
      <c r="N2741" s="1157" t="s">
        <v>36791</v>
      </c>
      <c r="O2741" s="1884"/>
      <c r="P2741" s="328"/>
      <c r="Q2741" s="140" t="s">
        <v>43339</v>
      </c>
    </row>
    <row r="2742" spans="1:18" ht="21.75" customHeight="1">
      <c r="A2742" s="1893">
        <v>2740</v>
      </c>
      <c r="B2742" s="8" t="s">
        <v>2455</v>
      </c>
      <c r="C2742" s="1443" t="s">
        <v>13167</v>
      </c>
      <c r="D2742" s="8"/>
      <c r="E2742" s="8" t="str">
        <f t="shared" si="17"/>
        <v>DZ12V067600</v>
      </c>
      <c r="F2742" s="1737" t="s">
        <v>2457</v>
      </c>
      <c r="G2742" s="8" t="s">
        <v>41128</v>
      </c>
      <c r="H2742" s="8"/>
      <c r="I2742" s="24" t="s">
        <v>37982</v>
      </c>
      <c r="J2742" s="1889">
        <v>1</v>
      </c>
      <c r="K2742" s="1889" t="s">
        <v>4524</v>
      </c>
      <c r="L2742" s="8" t="s">
        <v>41132</v>
      </c>
      <c r="M2742" s="5"/>
      <c r="N2742" s="1157" t="s">
        <v>35460</v>
      </c>
      <c r="O2742" s="1884"/>
      <c r="P2742" s="328"/>
      <c r="Q2742" s="140" t="s">
        <v>41135</v>
      </c>
    </row>
    <row r="2743" spans="1:18" ht="21.75" customHeight="1">
      <c r="A2743" s="1893">
        <v>2741</v>
      </c>
      <c r="B2743" s="8" t="s">
        <v>2455</v>
      </c>
      <c r="C2743" s="1443" t="s">
        <v>13167</v>
      </c>
      <c r="D2743" s="8"/>
      <c r="E2743" s="38" t="str">
        <f t="shared" si="17"/>
        <v>DZ12V067700</v>
      </c>
      <c r="F2743" s="1116" t="s">
        <v>2457</v>
      </c>
      <c r="G2743" s="38" t="s">
        <v>41133</v>
      </c>
      <c r="H2743" s="38"/>
      <c r="I2743" s="51"/>
      <c r="J2743" s="1889">
        <v>1</v>
      </c>
      <c r="K2743" s="1889" t="s">
        <v>4524</v>
      </c>
      <c r="L2743" s="8" t="s">
        <v>41134</v>
      </c>
      <c r="M2743" s="5"/>
      <c r="N2743" s="1157" t="s">
        <v>35460</v>
      </c>
      <c r="O2743" s="1884"/>
      <c r="P2743" s="328"/>
      <c r="Q2743" s="140" t="s">
        <v>41136</v>
      </c>
    </row>
    <row r="2744" spans="1:18" ht="21.75" customHeight="1">
      <c r="A2744" s="1893">
        <v>2742</v>
      </c>
      <c r="B2744" s="8" t="s">
        <v>2455</v>
      </c>
      <c r="C2744" s="1572" t="s">
        <v>13167</v>
      </c>
      <c r="D2744" s="8"/>
      <c r="E2744" s="38" t="str">
        <f>L2744&amp;N2744</f>
        <v>DZ12V067701</v>
      </c>
      <c r="F2744" s="1116" t="s">
        <v>2457</v>
      </c>
      <c r="G2744" s="38" t="s">
        <v>43826</v>
      </c>
      <c r="H2744" s="38"/>
      <c r="I2744" s="51" t="s">
        <v>27630</v>
      </c>
      <c r="J2744" s="1889">
        <v>1</v>
      </c>
      <c r="K2744" s="1889" t="s">
        <v>4524</v>
      </c>
      <c r="L2744" s="8" t="s">
        <v>41134</v>
      </c>
      <c r="M2744" s="5"/>
      <c r="N2744" s="1157" t="s">
        <v>36791</v>
      </c>
      <c r="O2744" s="1884"/>
      <c r="P2744" s="328"/>
      <c r="Q2744" s="140" t="s">
        <v>43827</v>
      </c>
    </row>
    <row r="2745" spans="1:18" ht="21.75" customHeight="1">
      <c r="A2745" s="1893">
        <v>2743</v>
      </c>
      <c r="B2745" s="8" t="s">
        <v>2455</v>
      </c>
      <c r="C2745" s="1660" t="s">
        <v>13167</v>
      </c>
      <c r="D2745" s="8"/>
      <c r="E2745" s="8" t="str">
        <f>L2745&amp;N2745</f>
        <v>DZ12V067702</v>
      </c>
      <c r="F2745" s="1737" t="s">
        <v>2457</v>
      </c>
      <c r="G2745" s="8" t="s">
        <v>45804</v>
      </c>
      <c r="H2745" s="8"/>
      <c r="I2745" s="24" t="s">
        <v>27630</v>
      </c>
      <c r="J2745" s="1889">
        <v>1</v>
      </c>
      <c r="K2745" s="1889" t="s">
        <v>4524</v>
      </c>
      <c r="L2745" s="8" t="s">
        <v>41134</v>
      </c>
      <c r="M2745" s="5"/>
      <c r="N2745" s="1157" t="s">
        <v>18483</v>
      </c>
      <c r="O2745" s="1884"/>
      <c r="P2745" s="328"/>
      <c r="Q2745" s="140" t="s">
        <v>45805</v>
      </c>
    </row>
    <row r="2746" spans="1:18" ht="21.75" customHeight="1">
      <c r="A2746" s="1893">
        <v>2744</v>
      </c>
      <c r="B2746" s="8" t="s">
        <v>2455</v>
      </c>
      <c r="C2746" s="1461" t="s">
        <v>13167</v>
      </c>
      <c r="D2746" s="8"/>
      <c r="E2746" s="8" t="str">
        <f t="shared" si="17"/>
        <v>DZ12V067800</v>
      </c>
      <c r="F2746" s="1737" t="s">
        <v>2457</v>
      </c>
      <c r="G2746" s="8" t="s">
        <v>44695</v>
      </c>
      <c r="H2746" s="8"/>
      <c r="I2746" s="24"/>
      <c r="J2746" s="1889">
        <v>1</v>
      </c>
      <c r="K2746" s="1889" t="s">
        <v>4524</v>
      </c>
      <c r="L2746" s="8" t="s">
        <v>41461</v>
      </c>
      <c r="M2746" s="5"/>
      <c r="N2746" s="1157" t="s">
        <v>35460</v>
      </c>
      <c r="O2746" s="1884"/>
      <c r="P2746" s="328"/>
      <c r="Q2746" s="140" t="s">
        <v>41467</v>
      </c>
      <c r="R2746" s="140" t="s">
        <v>44696</v>
      </c>
    </row>
    <row r="2747" spans="1:18" ht="21.75" customHeight="1">
      <c r="A2747" s="1893">
        <v>2745</v>
      </c>
      <c r="B2747" s="8" t="s">
        <v>2455</v>
      </c>
      <c r="C2747" s="1461" t="s">
        <v>13167</v>
      </c>
      <c r="D2747" s="8"/>
      <c r="E2747" s="8" t="str">
        <f t="shared" si="17"/>
        <v>DZ12V067900</v>
      </c>
      <c r="F2747" s="1737" t="s">
        <v>2457</v>
      </c>
      <c r="G2747" s="8" t="s">
        <v>41456</v>
      </c>
      <c r="H2747" s="8"/>
      <c r="I2747" s="24"/>
      <c r="J2747" s="1889">
        <v>1</v>
      </c>
      <c r="K2747" s="1889" t="s">
        <v>4524</v>
      </c>
      <c r="L2747" s="8" t="s">
        <v>41462</v>
      </c>
      <c r="M2747" s="5"/>
      <c r="N2747" s="1157" t="s">
        <v>35460</v>
      </c>
      <c r="O2747" s="1884"/>
      <c r="P2747" s="328"/>
      <c r="Q2747" s="140" t="s">
        <v>41467</v>
      </c>
    </row>
    <row r="2748" spans="1:18" ht="21.75" customHeight="1">
      <c r="A2748" s="1893">
        <v>2746</v>
      </c>
      <c r="B2748" s="8" t="s">
        <v>2455</v>
      </c>
      <c r="C2748" s="1461" t="s">
        <v>13167</v>
      </c>
      <c r="D2748" s="8"/>
      <c r="E2748" s="8" t="str">
        <f t="shared" si="17"/>
        <v>DZ12V068000</v>
      </c>
      <c r="F2748" s="1737" t="s">
        <v>2457</v>
      </c>
      <c r="G2748" s="8" t="s">
        <v>41457</v>
      </c>
      <c r="H2748" s="8"/>
      <c r="I2748" s="24"/>
      <c r="J2748" s="1889">
        <v>1</v>
      </c>
      <c r="K2748" s="1889" t="s">
        <v>4524</v>
      </c>
      <c r="L2748" s="8" t="s">
        <v>41463</v>
      </c>
      <c r="M2748" s="5"/>
      <c r="N2748" s="1157" t="s">
        <v>35460</v>
      </c>
      <c r="O2748" s="1884"/>
      <c r="P2748" s="328"/>
      <c r="Q2748" s="140" t="s">
        <v>41467</v>
      </c>
    </row>
    <row r="2749" spans="1:18" ht="21.75" customHeight="1">
      <c r="A2749" s="1893">
        <v>2747</v>
      </c>
      <c r="B2749" s="8" t="s">
        <v>2455</v>
      </c>
      <c r="C2749" s="1461" t="s">
        <v>13167</v>
      </c>
      <c r="D2749" s="8"/>
      <c r="E2749" s="8" t="str">
        <f t="shared" si="17"/>
        <v>DZ12V068100</v>
      </c>
      <c r="F2749" s="1737" t="s">
        <v>2457</v>
      </c>
      <c r="G2749" s="8" t="s">
        <v>41458</v>
      </c>
      <c r="H2749" s="8"/>
      <c r="I2749" s="24"/>
      <c r="J2749" s="1889">
        <v>1</v>
      </c>
      <c r="K2749" s="1889" t="s">
        <v>4524</v>
      </c>
      <c r="L2749" s="8" t="s">
        <v>41464</v>
      </c>
      <c r="M2749" s="5"/>
      <c r="N2749" s="1157" t="s">
        <v>35460</v>
      </c>
      <c r="O2749" s="1884"/>
      <c r="P2749" s="328"/>
      <c r="Q2749" s="140" t="s">
        <v>41467</v>
      </c>
    </row>
    <row r="2750" spans="1:18" ht="21.75" customHeight="1">
      <c r="A2750" s="1893">
        <v>2748</v>
      </c>
      <c r="B2750" s="8" t="s">
        <v>2455</v>
      </c>
      <c r="C2750" s="1461" t="s">
        <v>13167</v>
      </c>
      <c r="D2750" s="8"/>
      <c r="E2750" s="8" t="str">
        <f t="shared" si="17"/>
        <v>DZ12V068200</v>
      </c>
      <c r="F2750" s="1737" t="s">
        <v>2457</v>
      </c>
      <c r="G2750" s="8" t="s">
        <v>41459</v>
      </c>
      <c r="H2750" s="8"/>
      <c r="I2750" s="24"/>
      <c r="J2750" s="1889">
        <v>1</v>
      </c>
      <c r="K2750" s="1889" t="s">
        <v>4524</v>
      </c>
      <c r="L2750" s="8" t="s">
        <v>41465</v>
      </c>
      <c r="M2750" s="5"/>
      <c r="N2750" s="1157" t="s">
        <v>35460</v>
      </c>
      <c r="O2750" s="1884"/>
      <c r="P2750" s="328"/>
      <c r="Q2750" s="140" t="s">
        <v>41467</v>
      </c>
    </row>
    <row r="2751" spans="1:18" ht="21.75" customHeight="1">
      <c r="A2751" s="1893">
        <v>2749</v>
      </c>
      <c r="B2751" s="8" t="s">
        <v>2455</v>
      </c>
      <c r="C2751" s="1461" t="s">
        <v>13167</v>
      </c>
      <c r="D2751" s="8"/>
      <c r="E2751" s="8" t="str">
        <f t="shared" si="17"/>
        <v>DZ12V068300</v>
      </c>
      <c r="F2751" s="1737" t="s">
        <v>2457</v>
      </c>
      <c r="G2751" s="8" t="s">
        <v>41460</v>
      </c>
      <c r="H2751" s="8"/>
      <c r="I2751" s="24"/>
      <c r="J2751" s="1889">
        <v>1</v>
      </c>
      <c r="K2751" s="1889" t="s">
        <v>4524</v>
      </c>
      <c r="L2751" s="8" t="s">
        <v>41466</v>
      </c>
      <c r="M2751" s="5"/>
      <c r="N2751" s="1157" t="s">
        <v>35460</v>
      </c>
      <c r="O2751" s="1884"/>
      <c r="P2751" s="328"/>
      <c r="Q2751" s="140" t="s">
        <v>41467</v>
      </c>
    </row>
    <row r="2752" spans="1:18" ht="21.75" customHeight="1">
      <c r="A2752" s="1893">
        <v>2750</v>
      </c>
      <c r="B2752" s="8" t="s">
        <v>2455</v>
      </c>
      <c r="C2752" s="1461" t="s">
        <v>13167</v>
      </c>
      <c r="D2752" s="8"/>
      <c r="E2752" s="38" t="str">
        <f t="shared" si="17"/>
        <v>DZ12V068400</v>
      </c>
      <c r="F2752" s="1116" t="s">
        <v>2457</v>
      </c>
      <c r="G2752" s="38" t="s">
        <v>41747</v>
      </c>
      <c r="H2752" s="38"/>
      <c r="I2752" s="51"/>
      <c r="J2752" s="1889">
        <v>1</v>
      </c>
      <c r="K2752" s="1889" t="s">
        <v>4524</v>
      </c>
      <c r="L2752" s="8" t="s">
        <v>41468</v>
      </c>
      <c r="M2752" s="5"/>
      <c r="N2752" s="1157" t="s">
        <v>35460</v>
      </c>
      <c r="O2752" s="1884"/>
      <c r="P2752" s="328"/>
      <c r="Q2752" s="140" t="s">
        <v>41467</v>
      </c>
    </row>
    <row r="2753" spans="1:17" ht="21.75" customHeight="1">
      <c r="A2753" s="1893">
        <v>2751</v>
      </c>
      <c r="B2753" s="8" t="s">
        <v>2455</v>
      </c>
      <c r="C2753" s="1583" t="s">
        <v>13167</v>
      </c>
      <c r="D2753" s="8"/>
      <c r="E2753" s="8" t="str">
        <f>L2753&amp;N2753</f>
        <v>DZ12V068401</v>
      </c>
      <c r="F2753" s="1737" t="s">
        <v>2457</v>
      </c>
      <c r="G2753" s="8" t="s">
        <v>44047</v>
      </c>
      <c r="H2753" s="8"/>
      <c r="I2753" s="24"/>
      <c r="J2753" s="1889">
        <v>1</v>
      </c>
      <c r="K2753" s="1889" t="s">
        <v>4524</v>
      </c>
      <c r="L2753" s="8" t="s">
        <v>41468</v>
      </c>
      <c r="M2753" s="5"/>
      <c r="N2753" s="1157" t="s">
        <v>36791</v>
      </c>
      <c r="O2753" s="1884"/>
      <c r="P2753" s="328"/>
      <c r="Q2753" s="140" t="s">
        <v>44048</v>
      </c>
    </row>
    <row r="2754" spans="1:17" ht="21.75" customHeight="1">
      <c r="A2754" s="1893">
        <v>2752</v>
      </c>
      <c r="B2754" s="8" t="s">
        <v>2455</v>
      </c>
      <c r="C2754" s="1465" t="s">
        <v>13167</v>
      </c>
      <c r="D2754" s="8"/>
      <c r="E2754" s="8" t="str">
        <f t="shared" si="17"/>
        <v>DZ12V068500</v>
      </c>
      <c r="F2754" s="1737" t="s">
        <v>2457</v>
      </c>
      <c r="G2754" s="8" t="s">
        <v>41569</v>
      </c>
      <c r="H2754" s="8"/>
      <c r="I2754" s="24"/>
      <c r="J2754" s="1889">
        <v>1</v>
      </c>
      <c r="K2754" s="1889" t="s">
        <v>4524</v>
      </c>
      <c r="L2754" s="8" t="s">
        <v>41570</v>
      </c>
      <c r="M2754" s="5"/>
      <c r="N2754" s="1157" t="s">
        <v>35460</v>
      </c>
      <c r="O2754" s="1884"/>
      <c r="P2754" s="328"/>
      <c r="Q2754" s="140" t="s">
        <v>41571</v>
      </c>
    </row>
    <row r="2755" spans="1:17" ht="21.75" customHeight="1">
      <c r="A2755" s="1893">
        <v>2753</v>
      </c>
      <c r="B2755" s="8" t="s">
        <v>2455</v>
      </c>
      <c r="C2755" s="1465" t="s">
        <v>13167</v>
      </c>
      <c r="D2755" s="8"/>
      <c r="E2755" s="8" t="str">
        <f t="shared" si="17"/>
        <v>DZ12V068600</v>
      </c>
      <c r="F2755" s="1737" t="s">
        <v>2457</v>
      </c>
      <c r="G2755" s="8" t="s">
        <v>41572</v>
      </c>
      <c r="H2755" s="8"/>
      <c r="I2755" s="24" t="s">
        <v>35588</v>
      </c>
      <c r="J2755" s="1889">
        <v>1</v>
      </c>
      <c r="K2755" s="1889" t="s">
        <v>4524</v>
      </c>
      <c r="L2755" s="8" t="s">
        <v>41575</v>
      </c>
      <c r="M2755" s="5"/>
      <c r="N2755" s="1157" t="s">
        <v>35460</v>
      </c>
      <c r="O2755" s="1884"/>
      <c r="P2755" s="328"/>
      <c r="Q2755" s="140" t="s">
        <v>41578</v>
      </c>
    </row>
    <row r="2756" spans="1:17" ht="21.75" customHeight="1">
      <c r="A2756" s="1893">
        <v>2754</v>
      </c>
      <c r="B2756" s="8" t="s">
        <v>2455</v>
      </c>
      <c r="C2756" s="1465" t="s">
        <v>13167</v>
      </c>
      <c r="D2756" s="8"/>
      <c r="E2756" s="8" t="str">
        <f t="shared" ref="E2756:E2820" si="18">L2756&amp;N2756</f>
        <v>DZ12V068700</v>
      </c>
      <c r="F2756" s="1737" t="s">
        <v>2457</v>
      </c>
      <c r="G2756" s="8" t="s">
        <v>41573</v>
      </c>
      <c r="H2756" s="8"/>
      <c r="I2756" s="24" t="s">
        <v>35588</v>
      </c>
      <c r="J2756" s="1889">
        <v>1</v>
      </c>
      <c r="K2756" s="1889" t="s">
        <v>4524</v>
      </c>
      <c r="L2756" s="8" t="s">
        <v>41576</v>
      </c>
      <c r="M2756" s="5"/>
      <c r="N2756" s="1157" t="s">
        <v>35460</v>
      </c>
      <c r="O2756" s="1884"/>
      <c r="P2756" s="328"/>
      <c r="Q2756" s="140" t="s">
        <v>41578</v>
      </c>
    </row>
    <row r="2757" spans="1:17" ht="21.75" customHeight="1">
      <c r="A2757" s="1893">
        <v>2755</v>
      </c>
      <c r="B2757" s="8" t="s">
        <v>2455</v>
      </c>
      <c r="C2757" s="1465" t="s">
        <v>13167</v>
      </c>
      <c r="D2757" s="8"/>
      <c r="E2757" s="8" t="str">
        <f t="shared" si="18"/>
        <v>DZ12V068800</v>
      </c>
      <c r="F2757" s="1737" t="s">
        <v>2457</v>
      </c>
      <c r="G2757" s="8" t="s">
        <v>41574</v>
      </c>
      <c r="H2757" s="8"/>
      <c r="I2757" s="24" t="s">
        <v>35588</v>
      </c>
      <c r="J2757" s="1889">
        <v>1</v>
      </c>
      <c r="K2757" s="1889" t="s">
        <v>4524</v>
      </c>
      <c r="L2757" s="8" t="s">
        <v>41577</v>
      </c>
      <c r="M2757" s="5"/>
      <c r="N2757" s="1157" t="s">
        <v>35460</v>
      </c>
      <c r="O2757" s="1884"/>
      <c r="P2757" s="328"/>
      <c r="Q2757" s="140" t="s">
        <v>41578</v>
      </c>
    </row>
    <row r="2758" spans="1:17" ht="21.75" customHeight="1">
      <c r="A2758" s="1893">
        <v>2756</v>
      </c>
      <c r="B2758" s="8" t="s">
        <v>2455</v>
      </c>
      <c r="C2758" s="1465" t="s">
        <v>13167</v>
      </c>
      <c r="D2758" s="8"/>
      <c r="E2758" s="8" t="str">
        <f t="shared" si="18"/>
        <v>DZ12V068900</v>
      </c>
      <c r="F2758" s="1737" t="s">
        <v>2457</v>
      </c>
      <c r="G2758" s="8" t="s">
        <v>41580</v>
      </c>
      <c r="H2758" s="8"/>
      <c r="I2758" s="24" t="s">
        <v>27631</v>
      </c>
      <c r="J2758" s="1889">
        <v>1</v>
      </c>
      <c r="K2758" s="1889" t="s">
        <v>4524</v>
      </c>
      <c r="L2758" s="8" t="s">
        <v>41581</v>
      </c>
      <c r="M2758" s="5"/>
      <c r="N2758" s="1157" t="s">
        <v>35460</v>
      </c>
      <c r="O2758" s="1884"/>
      <c r="P2758" s="328"/>
      <c r="Q2758" s="140" t="s">
        <v>41578</v>
      </c>
    </row>
    <row r="2759" spans="1:17" ht="21.75" customHeight="1">
      <c r="A2759" s="1893">
        <v>2757</v>
      </c>
      <c r="B2759" s="8" t="s">
        <v>2455</v>
      </c>
      <c r="C2759" s="1465" t="s">
        <v>13167</v>
      </c>
      <c r="D2759" s="8"/>
      <c r="E2759" s="38" t="str">
        <f t="shared" si="18"/>
        <v>DZ12V069000</v>
      </c>
      <c r="F2759" s="1116" t="s">
        <v>2457</v>
      </c>
      <c r="G2759" s="38" t="s">
        <v>41606</v>
      </c>
      <c r="H2759" s="38"/>
      <c r="I2759" s="51"/>
      <c r="J2759" s="1889">
        <v>1</v>
      </c>
      <c r="K2759" s="1889" t="s">
        <v>4524</v>
      </c>
      <c r="L2759" s="8" t="s">
        <v>41601</v>
      </c>
      <c r="M2759" s="5"/>
      <c r="N2759" s="1157" t="s">
        <v>35460</v>
      </c>
      <c r="O2759" s="1884"/>
      <c r="P2759" s="328"/>
      <c r="Q2759" s="140" t="s">
        <v>41602</v>
      </c>
    </row>
    <row r="2760" spans="1:17" ht="21.75" customHeight="1">
      <c r="A2760" s="1893">
        <v>2758</v>
      </c>
      <c r="B2760" s="8" t="s">
        <v>2455</v>
      </c>
      <c r="C2760" s="1552" t="s">
        <v>13167</v>
      </c>
      <c r="D2760" s="8"/>
      <c r="E2760" s="38" t="str">
        <f t="shared" si="18"/>
        <v>DZ12V069001</v>
      </c>
      <c r="F2760" s="1116" t="s">
        <v>2457</v>
      </c>
      <c r="G2760" s="38" t="s">
        <v>43314</v>
      </c>
      <c r="H2760" s="38"/>
      <c r="I2760" s="51"/>
      <c r="J2760" s="1889">
        <v>1</v>
      </c>
      <c r="K2760" s="1889" t="s">
        <v>4524</v>
      </c>
      <c r="L2760" s="8" t="s">
        <v>41601</v>
      </c>
      <c r="M2760" s="5"/>
      <c r="N2760" s="1157" t="s">
        <v>43312</v>
      </c>
      <c r="O2760" s="1884"/>
      <c r="P2760" s="328"/>
      <c r="Q2760" s="140" t="s">
        <v>43313</v>
      </c>
    </row>
    <row r="2761" spans="1:17" ht="21.75" customHeight="1">
      <c r="A2761" s="1893">
        <v>2759</v>
      </c>
      <c r="B2761" s="8" t="s">
        <v>2455</v>
      </c>
      <c r="C2761" s="1557" t="s">
        <v>13167</v>
      </c>
      <c r="D2761" s="8"/>
      <c r="E2761" s="8" t="str">
        <f t="shared" si="18"/>
        <v>DZ12V069002</v>
      </c>
      <c r="F2761" s="1737" t="s">
        <v>2457</v>
      </c>
      <c r="G2761" s="8" t="s">
        <v>43389</v>
      </c>
      <c r="H2761" s="8"/>
      <c r="I2761" s="24"/>
      <c r="J2761" s="1889">
        <v>1</v>
      </c>
      <c r="K2761" s="1889" t="s">
        <v>4524</v>
      </c>
      <c r="L2761" s="8" t="s">
        <v>41601</v>
      </c>
      <c r="M2761" s="5"/>
      <c r="N2761" s="1157" t="s">
        <v>18483</v>
      </c>
      <c r="O2761" s="1884"/>
      <c r="P2761" s="328"/>
      <c r="Q2761" s="140" t="s">
        <v>43366</v>
      </c>
    </row>
    <row r="2762" spans="1:17" ht="21.75" customHeight="1">
      <c r="A2762" s="1893">
        <v>2760</v>
      </c>
      <c r="B2762" s="8" t="s">
        <v>2455</v>
      </c>
      <c r="C2762" s="1478" t="s">
        <v>13167</v>
      </c>
      <c r="D2762" s="8"/>
      <c r="E2762" s="8" t="str">
        <f t="shared" si="18"/>
        <v>DZ12V069100</v>
      </c>
      <c r="F2762" s="1737" t="s">
        <v>2457</v>
      </c>
      <c r="G2762" s="8" t="s">
        <v>41798</v>
      </c>
      <c r="H2762" s="8"/>
      <c r="I2762" s="24" t="s">
        <v>27631</v>
      </c>
      <c r="J2762" s="1889">
        <v>1</v>
      </c>
      <c r="K2762" s="1889" t="s">
        <v>4524</v>
      </c>
      <c r="L2762" s="8" t="s">
        <v>41803</v>
      </c>
      <c r="M2762" s="5"/>
      <c r="N2762" s="1157" t="s">
        <v>35460</v>
      </c>
      <c r="O2762" s="1884"/>
      <c r="P2762" s="328"/>
      <c r="Q2762" s="140" t="s">
        <v>41808</v>
      </c>
    </row>
    <row r="2763" spans="1:17" ht="21.75" customHeight="1">
      <c r="A2763" s="1893">
        <v>2761</v>
      </c>
      <c r="B2763" s="8" t="s">
        <v>2455</v>
      </c>
      <c r="C2763" s="1478" t="s">
        <v>13167</v>
      </c>
      <c r="D2763" s="8"/>
      <c r="E2763" s="38" t="str">
        <f t="shared" si="18"/>
        <v>DZ12V069200</v>
      </c>
      <c r="F2763" s="1116" t="s">
        <v>2457</v>
      </c>
      <c r="G2763" s="38" t="s">
        <v>41799</v>
      </c>
      <c r="H2763" s="38"/>
      <c r="I2763" s="51" t="s">
        <v>27631</v>
      </c>
      <c r="J2763" s="1889">
        <v>1</v>
      </c>
      <c r="K2763" s="1889" t="s">
        <v>4524</v>
      </c>
      <c r="L2763" s="8" t="s">
        <v>41804</v>
      </c>
      <c r="M2763" s="5"/>
      <c r="N2763" s="1157" t="s">
        <v>35460</v>
      </c>
      <c r="O2763" s="1884"/>
      <c r="P2763" s="328"/>
      <c r="Q2763" s="140" t="s">
        <v>41808</v>
      </c>
    </row>
    <row r="2764" spans="1:17" ht="21.75" customHeight="1">
      <c r="A2764" s="1893">
        <v>2762</v>
      </c>
      <c r="B2764" s="8" t="s">
        <v>2455</v>
      </c>
      <c r="C2764" s="1680" t="s">
        <v>13167</v>
      </c>
      <c r="D2764" s="8"/>
      <c r="E2764" s="8" t="str">
        <f>L2764&amp;N2764</f>
        <v>DZ12V069201</v>
      </c>
      <c r="F2764" s="1737" t="s">
        <v>2457</v>
      </c>
      <c r="G2764" s="8" t="s">
        <v>46260</v>
      </c>
      <c r="H2764" s="8"/>
      <c r="I2764" s="24" t="s">
        <v>27631</v>
      </c>
      <c r="J2764" s="1889">
        <v>1</v>
      </c>
      <c r="K2764" s="1889" t="s">
        <v>4524</v>
      </c>
      <c r="L2764" s="8" t="s">
        <v>41804</v>
      </c>
      <c r="M2764" s="5"/>
      <c r="N2764" s="1157" t="s">
        <v>36791</v>
      </c>
      <c r="O2764" s="1884"/>
      <c r="P2764" s="328"/>
      <c r="Q2764" s="140" t="s">
        <v>46261</v>
      </c>
    </row>
    <row r="2765" spans="1:17" ht="21.75" customHeight="1">
      <c r="A2765" s="1893">
        <v>2763</v>
      </c>
      <c r="B2765" s="8" t="s">
        <v>2455</v>
      </c>
      <c r="C2765" s="1478" t="s">
        <v>13167</v>
      </c>
      <c r="D2765" s="8"/>
      <c r="E2765" s="8" t="str">
        <f t="shared" si="18"/>
        <v>DZ12V069300</v>
      </c>
      <c r="F2765" s="1737" t="s">
        <v>2457</v>
      </c>
      <c r="G2765" s="8" t="s">
        <v>41800</v>
      </c>
      <c r="H2765" s="8"/>
      <c r="I2765" s="24" t="s">
        <v>27631</v>
      </c>
      <c r="J2765" s="1889">
        <v>1</v>
      </c>
      <c r="K2765" s="1889" t="s">
        <v>4524</v>
      </c>
      <c r="L2765" s="8" t="s">
        <v>41805</v>
      </c>
      <c r="M2765" s="5"/>
      <c r="N2765" s="1157" t="s">
        <v>35460</v>
      </c>
      <c r="O2765" s="1884"/>
      <c r="P2765" s="328"/>
      <c r="Q2765" s="140" t="s">
        <v>41808</v>
      </c>
    </row>
    <row r="2766" spans="1:17" ht="21.75" customHeight="1">
      <c r="A2766" s="1893">
        <v>2764</v>
      </c>
      <c r="B2766" s="8" t="s">
        <v>2455</v>
      </c>
      <c r="C2766" s="1478" t="s">
        <v>13167</v>
      </c>
      <c r="D2766" s="8"/>
      <c r="E2766" s="8" t="str">
        <f t="shared" si="18"/>
        <v>DZ12V069400</v>
      </c>
      <c r="F2766" s="1737" t="s">
        <v>2457</v>
      </c>
      <c r="G2766" s="8" t="s">
        <v>41801</v>
      </c>
      <c r="H2766" s="8"/>
      <c r="I2766" s="24" t="s">
        <v>27631</v>
      </c>
      <c r="J2766" s="1889">
        <v>1</v>
      </c>
      <c r="K2766" s="1889" t="s">
        <v>4524</v>
      </c>
      <c r="L2766" s="8" t="s">
        <v>41806</v>
      </c>
      <c r="M2766" s="5"/>
      <c r="N2766" s="1157" t="s">
        <v>35460</v>
      </c>
      <c r="O2766" s="1884"/>
      <c r="P2766" s="328"/>
      <c r="Q2766" s="140" t="s">
        <v>41808</v>
      </c>
    </row>
    <row r="2767" spans="1:17" ht="21.75" customHeight="1">
      <c r="A2767" s="1893">
        <v>2765</v>
      </c>
      <c r="B2767" s="8" t="s">
        <v>2455</v>
      </c>
      <c r="C2767" s="1478" t="s">
        <v>13167</v>
      </c>
      <c r="D2767" s="8"/>
      <c r="E2767" s="8" t="str">
        <f t="shared" si="18"/>
        <v>DZ12V069500</v>
      </c>
      <c r="F2767" s="1737" t="s">
        <v>2457</v>
      </c>
      <c r="G2767" s="8" t="s">
        <v>41802</v>
      </c>
      <c r="H2767" s="8"/>
      <c r="I2767" s="24" t="s">
        <v>39577</v>
      </c>
      <c r="J2767" s="1889">
        <v>1</v>
      </c>
      <c r="K2767" s="1889" t="s">
        <v>4524</v>
      </c>
      <c r="L2767" s="8" t="s">
        <v>41807</v>
      </c>
      <c r="M2767" s="5"/>
      <c r="N2767" s="1157" t="s">
        <v>35460</v>
      </c>
      <c r="O2767" s="1884"/>
      <c r="P2767" s="328"/>
      <c r="Q2767" s="140" t="s">
        <v>41808</v>
      </c>
    </row>
    <row r="2768" spans="1:17" ht="21.75" customHeight="1">
      <c r="A2768" s="1893">
        <v>2766</v>
      </c>
      <c r="B2768" s="8" t="s">
        <v>2455</v>
      </c>
      <c r="C2768" s="1478" t="s">
        <v>13167</v>
      </c>
      <c r="D2768" s="8"/>
      <c r="E2768" s="8" t="str">
        <f t="shared" si="18"/>
        <v>DZ12V069600</v>
      </c>
      <c r="F2768" s="1737" t="s">
        <v>2457</v>
      </c>
      <c r="G2768" s="8" t="s">
        <v>41820</v>
      </c>
      <c r="H2768" s="8"/>
      <c r="I2768" s="24" t="s">
        <v>27631</v>
      </c>
      <c r="J2768" s="1889">
        <v>1</v>
      </c>
      <c r="K2768" s="1889" t="s">
        <v>4524</v>
      </c>
      <c r="L2768" s="8" t="s">
        <v>41822</v>
      </c>
      <c r="M2768" s="5"/>
      <c r="N2768" s="1157" t="s">
        <v>35460</v>
      </c>
      <c r="O2768" s="1884"/>
      <c r="P2768" s="328"/>
      <c r="Q2768" s="140" t="s">
        <v>41824</v>
      </c>
    </row>
    <row r="2769" spans="1:17" ht="21.75" customHeight="1">
      <c r="A2769" s="1893">
        <v>2767</v>
      </c>
      <c r="B2769" s="8" t="s">
        <v>2455</v>
      </c>
      <c r="C2769" s="1478" t="s">
        <v>13167</v>
      </c>
      <c r="D2769" s="8"/>
      <c r="E2769" s="8" t="str">
        <f t="shared" si="18"/>
        <v>DZ12V069700</v>
      </c>
      <c r="F2769" s="1737" t="s">
        <v>2457</v>
      </c>
      <c r="G2769" s="8" t="s">
        <v>41821</v>
      </c>
      <c r="H2769" s="8"/>
      <c r="I2769" s="24" t="s">
        <v>27631</v>
      </c>
      <c r="J2769" s="1889">
        <v>1</v>
      </c>
      <c r="K2769" s="1889" t="s">
        <v>4524</v>
      </c>
      <c r="L2769" s="8" t="s">
        <v>41823</v>
      </c>
      <c r="M2769" s="5"/>
      <c r="N2769" s="1157" t="s">
        <v>35460</v>
      </c>
      <c r="O2769" s="1884"/>
      <c r="P2769" s="328"/>
      <c r="Q2769" s="140" t="s">
        <v>41824</v>
      </c>
    </row>
    <row r="2770" spans="1:17" ht="21.75" customHeight="1">
      <c r="A2770" s="1893">
        <v>2768</v>
      </c>
      <c r="B2770" s="8" t="s">
        <v>2455</v>
      </c>
      <c r="C2770" s="1481" t="s">
        <v>13167</v>
      </c>
      <c r="D2770" s="8"/>
      <c r="E2770" s="38" t="str">
        <f t="shared" si="18"/>
        <v>DZ12V069800</v>
      </c>
      <c r="F2770" s="1116" t="s">
        <v>2457</v>
      </c>
      <c r="G2770" s="38" t="s">
        <v>41826</v>
      </c>
      <c r="H2770" s="38"/>
      <c r="I2770" s="24"/>
      <c r="J2770" s="1889">
        <v>1</v>
      </c>
      <c r="K2770" s="1889" t="s">
        <v>4524</v>
      </c>
      <c r="L2770" s="8" t="s">
        <v>41827</v>
      </c>
      <c r="M2770" s="5"/>
      <c r="N2770" s="1157" t="s">
        <v>35460</v>
      </c>
      <c r="O2770" s="1884"/>
      <c r="P2770" s="328"/>
      <c r="Q2770" s="140" t="s">
        <v>41828</v>
      </c>
    </row>
    <row r="2771" spans="1:17" ht="21.75" customHeight="1">
      <c r="A2771" s="1893">
        <v>2769</v>
      </c>
      <c r="B2771" s="8" t="s">
        <v>2455</v>
      </c>
      <c r="C2771" s="1738" t="s">
        <v>13167</v>
      </c>
      <c r="D2771" s="8"/>
      <c r="E2771" s="8" t="str">
        <f>L2771&amp;N2771</f>
        <v>DZ12V069801</v>
      </c>
      <c r="F2771" s="1737" t="s">
        <v>2457</v>
      </c>
      <c r="G2771" s="8" t="s">
        <v>47503</v>
      </c>
      <c r="H2771" s="8"/>
      <c r="I2771" s="24" t="s">
        <v>27631</v>
      </c>
      <c r="J2771" s="1889">
        <v>1</v>
      </c>
      <c r="K2771" s="1889" t="s">
        <v>4524</v>
      </c>
      <c r="L2771" s="8" t="s">
        <v>41827</v>
      </c>
      <c r="M2771" s="5"/>
      <c r="N2771" s="1157" t="s">
        <v>36791</v>
      </c>
      <c r="O2771" s="1884"/>
      <c r="P2771" s="328"/>
      <c r="Q2771" s="140" t="s">
        <v>47381</v>
      </c>
    </row>
    <row r="2772" spans="1:17" ht="21.75" customHeight="1">
      <c r="A2772" s="1893">
        <v>2770</v>
      </c>
      <c r="B2772" s="8" t="s">
        <v>2455</v>
      </c>
      <c r="C2772" s="1489" t="s">
        <v>13167</v>
      </c>
      <c r="D2772" s="8"/>
      <c r="E2772" s="8" t="str">
        <f t="shared" si="18"/>
        <v>DZ12V069900</v>
      </c>
      <c r="F2772" s="1737" t="s">
        <v>2457</v>
      </c>
      <c r="G2772" s="8" t="s">
        <v>41945</v>
      </c>
      <c r="H2772" s="8"/>
      <c r="I2772" s="24"/>
      <c r="J2772" s="1889">
        <v>1</v>
      </c>
      <c r="K2772" s="1889" t="s">
        <v>4524</v>
      </c>
      <c r="L2772" s="8" t="s">
        <v>41946</v>
      </c>
      <c r="M2772" s="5"/>
      <c r="N2772" s="1157" t="s">
        <v>35460</v>
      </c>
      <c r="O2772" s="1884"/>
      <c r="P2772" s="328"/>
      <c r="Q2772" s="140" t="s">
        <v>41947</v>
      </c>
    </row>
    <row r="2773" spans="1:17" ht="21.75" customHeight="1">
      <c r="A2773" s="1893">
        <v>2771</v>
      </c>
      <c r="B2773" s="8" t="s">
        <v>2455</v>
      </c>
      <c r="C2773" s="1495" t="s">
        <v>13167</v>
      </c>
      <c r="D2773" s="8"/>
      <c r="E2773" s="8" t="str">
        <f t="shared" si="18"/>
        <v>DZ12V070000</v>
      </c>
      <c r="F2773" s="1737" t="s">
        <v>2457</v>
      </c>
      <c r="G2773" s="8" t="s">
        <v>42027</v>
      </c>
      <c r="H2773" s="8"/>
      <c r="I2773" s="24" t="s">
        <v>27631</v>
      </c>
      <c r="J2773" s="1889">
        <v>1</v>
      </c>
      <c r="K2773" s="1889" t="s">
        <v>4524</v>
      </c>
      <c r="L2773" s="8" t="s">
        <v>42028</v>
      </c>
      <c r="M2773" s="5"/>
      <c r="N2773" s="1157" t="s">
        <v>35460</v>
      </c>
      <c r="O2773" s="1884"/>
      <c r="P2773" s="328"/>
      <c r="Q2773" s="140" t="s">
        <v>42029</v>
      </c>
    </row>
    <row r="2774" spans="1:17" ht="21.75" customHeight="1">
      <c r="A2774" s="1893">
        <v>2772</v>
      </c>
      <c r="B2774" s="8" t="s">
        <v>2455</v>
      </c>
      <c r="C2774" s="1495" t="s">
        <v>13167</v>
      </c>
      <c r="D2774" s="8"/>
      <c r="E2774" s="38" t="str">
        <f t="shared" si="18"/>
        <v>DZ12V070100</v>
      </c>
      <c r="F2774" s="1116" t="s">
        <v>2457</v>
      </c>
      <c r="G2774" s="38" t="s">
        <v>42030</v>
      </c>
      <c r="H2774" s="38"/>
      <c r="I2774" s="51" t="s">
        <v>27631</v>
      </c>
      <c r="J2774" s="1889">
        <v>1</v>
      </c>
      <c r="K2774" s="1889" t="s">
        <v>4524</v>
      </c>
      <c r="L2774" s="8" t="s">
        <v>42032</v>
      </c>
      <c r="M2774" s="5"/>
      <c r="N2774" s="1157" t="s">
        <v>35460</v>
      </c>
      <c r="O2774" s="1884"/>
      <c r="P2774" s="328"/>
      <c r="Q2774" s="140" t="s">
        <v>42029</v>
      </c>
    </row>
    <row r="2775" spans="1:17" ht="21.75" customHeight="1">
      <c r="A2775" s="1893">
        <v>2773</v>
      </c>
      <c r="B2775" s="8" t="s">
        <v>2455</v>
      </c>
      <c r="C2775" s="1603" t="s">
        <v>13167</v>
      </c>
      <c r="D2775" s="8"/>
      <c r="E2775" s="8" t="str">
        <f>L2775&amp;N2775</f>
        <v>DZ12V070101</v>
      </c>
      <c r="F2775" s="1737" t="s">
        <v>2457</v>
      </c>
      <c r="G2775" s="8" t="s">
        <v>44462</v>
      </c>
      <c r="H2775" s="8"/>
      <c r="I2775" s="24" t="s">
        <v>27631</v>
      </c>
      <c r="J2775" s="1889">
        <v>1</v>
      </c>
      <c r="K2775" s="1889" t="s">
        <v>4524</v>
      </c>
      <c r="L2775" s="8" t="s">
        <v>42032</v>
      </c>
      <c r="M2775" s="5"/>
      <c r="N2775" s="1157" t="s">
        <v>36791</v>
      </c>
      <c r="O2775" s="1884"/>
      <c r="P2775" s="328"/>
      <c r="Q2775" s="140" t="s">
        <v>44463</v>
      </c>
    </row>
    <row r="2776" spans="1:17" ht="21.75" customHeight="1">
      <c r="A2776" s="1893">
        <v>2774</v>
      </c>
      <c r="B2776" s="8" t="s">
        <v>2455</v>
      </c>
      <c r="C2776" s="1495" t="s">
        <v>13167</v>
      </c>
      <c r="D2776" s="8"/>
      <c r="E2776" s="38" t="str">
        <f t="shared" si="18"/>
        <v>DZ12V070200</v>
      </c>
      <c r="F2776" s="1116" t="s">
        <v>2457</v>
      </c>
      <c r="G2776" s="38" t="s">
        <v>42031</v>
      </c>
      <c r="H2776" s="38"/>
      <c r="I2776" s="51" t="s">
        <v>27631</v>
      </c>
      <c r="J2776" s="1889">
        <v>1</v>
      </c>
      <c r="K2776" s="1889" t="s">
        <v>4524</v>
      </c>
      <c r="L2776" s="8" t="s">
        <v>42033</v>
      </c>
      <c r="M2776" s="5"/>
      <c r="N2776" s="1157" t="s">
        <v>35460</v>
      </c>
      <c r="O2776" s="1884"/>
      <c r="P2776" s="328"/>
      <c r="Q2776" s="140" t="s">
        <v>42029</v>
      </c>
    </row>
    <row r="2777" spans="1:17" ht="21.75" customHeight="1">
      <c r="A2777" s="1893">
        <v>2775</v>
      </c>
      <c r="B2777" s="8" t="s">
        <v>2455</v>
      </c>
      <c r="C2777" s="1603" t="s">
        <v>13167</v>
      </c>
      <c r="D2777" s="8"/>
      <c r="E2777" s="8" t="str">
        <f>L2777&amp;N2777</f>
        <v>DZ12V070201</v>
      </c>
      <c r="F2777" s="1737" t="s">
        <v>2457</v>
      </c>
      <c r="G2777" s="8" t="s">
        <v>44464</v>
      </c>
      <c r="H2777" s="8"/>
      <c r="I2777" s="24" t="s">
        <v>27631</v>
      </c>
      <c r="J2777" s="1889">
        <v>1</v>
      </c>
      <c r="K2777" s="1889" t="s">
        <v>4524</v>
      </c>
      <c r="L2777" s="8" t="s">
        <v>42033</v>
      </c>
      <c r="M2777" s="5"/>
      <c r="N2777" s="1157" t="s">
        <v>36791</v>
      </c>
      <c r="O2777" s="1884"/>
      <c r="P2777" s="328"/>
      <c r="Q2777" s="140" t="s">
        <v>44463</v>
      </c>
    </row>
    <row r="2778" spans="1:17" ht="21.75" customHeight="1">
      <c r="A2778" s="1893">
        <v>2776</v>
      </c>
      <c r="B2778" s="8" t="s">
        <v>2455</v>
      </c>
      <c r="C2778" s="1504" t="s">
        <v>13167</v>
      </c>
      <c r="D2778" s="8"/>
      <c r="E2778" s="8" t="str">
        <f t="shared" si="18"/>
        <v>DZ12V070300</v>
      </c>
      <c r="F2778" s="1737" t="s">
        <v>2457</v>
      </c>
      <c r="G2778" s="8" t="s">
        <v>42222</v>
      </c>
      <c r="H2778" s="8"/>
      <c r="I2778" s="24"/>
      <c r="J2778" s="1889">
        <v>1</v>
      </c>
      <c r="K2778" s="1889" t="s">
        <v>4524</v>
      </c>
      <c r="L2778" s="8" t="s">
        <v>42231</v>
      </c>
      <c r="M2778" s="5"/>
      <c r="N2778" s="1157" t="s">
        <v>35460</v>
      </c>
      <c r="O2778" s="1884"/>
      <c r="P2778" s="328"/>
      <c r="Q2778" s="140" t="s">
        <v>42240</v>
      </c>
    </row>
    <row r="2779" spans="1:17" ht="21.75" customHeight="1">
      <c r="A2779" s="1893">
        <v>2777</v>
      </c>
      <c r="B2779" s="8" t="s">
        <v>2455</v>
      </c>
      <c r="C2779" s="1504" t="s">
        <v>13167</v>
      </c>
      <c r="D2779" s="8"/>
      <c r="E2779" s="8" t="str">
        <f t="shared" si="18"/>
        <v>DZ12V070400</v>
      </c>
      <c r="F2779" s="1737" t="s">
        <v>2457</v>
      </c>
      <c r="G2779" s="8" t="s">
        <v>42223</v>
      </c>
      <c r="H2779" s="8"/>
      <c r="I2779" s="24"/>
      <c r="J2779" s="1889">
        <v>1</v>
      </c>
      <c r="K2779" s="1889" t="s">
        <v>4524</v>
      </c>
      <c r="L2779" s="8" t="s">
        <v>42232</v>
      </c>
      <c r="M2779" s="5"/>
      <c r="N2779" s="1157" t="s">
        <v>35460</v>
      </c>
      <c r="O2779" s="1884"/>
      <c r="P2779" s="328"/>
      <c r="Q2779" s="140" t="s">
        <v>42240</v>
      </c>
    </row>
    <row r="2780" spans="1:17" ht="21.75" customHeight="1">
      <c r="A2780" s="1893">
        <v>2778</v>
      </c>
      <c r="B2780" s="8" t="s">
        <v>2455</v>
      </c>
      <c r="C2780" s="1504" t="s">
        <v>13167</v>
      </c>
      <c r="D2780" s="8"/>
      <c r="E2780" s="8" t="str">
        <f t="shared" si="18"/>
        <v>DZ12V070500</v>
      </c>
      <c r="F2780" s="1737" t="s">
        <v>2457</v>
      </c>
      <c r="G2780" s="8" t="s">
        <v>42224</v>
      </c>
      <c r="H2780" s="8"/>
      <c r="I2780" s="24"/>
      <c r="J2780" s="1889">
        <v>1</v>
      </c>
      <c r="K2780" s="1889" t="s">
        <v>4524</v>
      </c>
      <c r="L2780" s="8" t="s">
        <v>42233</v>
      </c>
      <c r="M2780" s="5"/>
      <c r="N2780" s="1157" t="s">
        <v>35460</v>
      </c>
      <c r="O2780" s="1884"/>
      <c r="P2780" s="328"/>
      <c r="Q2780" s="140" t="s">
        <v>42240</v>
      </c>
    </row>
    <row r="2781" spans="1:17" ht="21.75" customHeight="1">
      <c r="A2781" s="1893">
        <v>2779</v>
      </c>
      <c r="B2781" s="8" t="s">
        <v>2455</v>
      </c>
      <c r="C2781" s="1504" t="s">
        <v>13167</v>
      </c>
      <c r="D2781" s="8"/>
      <c r="E2781" s="8" t="str">
        <f t="shared" si="18"/>
        <v>DZ12V070600</v>
      </c>
      <c r="F2781" s="1737" t="s">
        <v>2457</v>
      </c>
      <c r="G2781" s="8" t="s">
        <v>42225</v>
      </c>
      <c r="H2781" s="8"/>
      <c r="I2781" s="24"/>
      <c r="J2781" s="1889">
        <v>1</v>
      </c>
      <c r="K2781" s="1889" t="s">
        <v>4524</v>
      </c>
      <c r="L2781" s="8" t="s">
        <v>42234</v>
      </c>
      <c r="M2781" s="5"/>
      <c r="N2781" s="1157" t="s">
        <v>35460</v>
      </c>
      <c r="O2781" s="1884"/>
      <c r="P2781" s="328"/>
      <c r="Q2781" s="140" t="s">
        <v>42240</v>
      </c>
    </row>
    <row r="2782" spans="1:17" ht="21.75" customHeight="1">
      <c r="A2782" s="1893">
        <v>2780</v>
      </c>
      <c r="B2782" s="8" t="s">
        <v>2455</v>
      </c>
      <c r="C2782" s="1504" t="s">
        <v>13167</v>
      </c>
      <c r="D2782" s="8"/>
      <c r="E2782" s="38" t="str">
        <f t="shared" si="18"/>
        <v>DZ12V070700</v>
      </c>
      <c r="F2782" s="1116" t="s">
        <v>2457</v>
      </c>
      <c r="G2782" s="38" t="s">
        <v>42226</v>
      </c>
      <c r="H2782" s="38"/>
      <c r="I2782" s="51"/>
      <c r="J2782" s="1889">
        <v>1</v>
      </c>
      <c r="K2782" s="1889" t="s">
        <v>4524</v>
      </c>
      <c r="L2782" s="8" t="s">
        <v>42235</v>
      </c>
      <c r="M2782" s="5"/>
      <c r="N2782" s="1157" t="s">
        <v>35460</v>
      </c>
      <c r="O2782" s="1884"/>
      <c r="P2782" s="328"/>
      <c r="Q2782" s="140" t="s">
        <v>42240</v>
      </c>
    </row>
    <row r="2783" spans="1:17" ht="21.75" customHeight="1">
      <c r="A2783" s="1893">
        <v>2781</v>
      </c>
      <c r="B2783" s="8" t="s">
        <v>2455</v>
      </c>
      <c r="C2783" s="1573" t="s">
        <v>13167</v>
      </c>
      <c r="D2783" s="8"/>
      <c r="E2783" s="8" t="str">
        <f>L2783&amp;N2783</f>
        <v>DZ12V070701</v>
      </c>
      <c r="F2783" s="1737" t="s">
        <v>2457</v>
      </c>
      <c r="G2783" s="8" t="s">
        <v>43837</v>
      </c>
      <c r="H2783" s="8"/>
      <c r="I2783" s="24"/>
      <c r="J2783" s="1889">
        <v>1</v>
      </c>
      <c r="K2783" s="1889" t="s">
        <v>4524</v>
      </c>
      <c r="L2783" s="8" t="s">
        <v>42235</v>
      </c>
      <c r="M2783" s="5"/>
      <c r="N2783" s="1157" t="s">
        <v>36791</v>
      </c>
      <c r="O2783" s="1884"/>
      <c r="P2783" s="328"/>
      <c r="Q2783" s="140" t="s">
        <v>43838</v>
      </c>
    </row>
    <row r="2784" spans="1:17" ht="21.75" customHeight="1">
      <c r="A2784" s="1893">
        <v>2782</v>
      </c>
      <c r="B2784" s="8" t="s">
        <v>2455</v>
      </c>
      <c r="C2784" s="1504" t="s">
        <v>13167</v>
      </c>
      <c r="D2784" s="8"/>
      <c r="E2784" s="38" t="str">
        <f t="shared" si="18"/>
        <v>DZ12V070800</v>
      </c>
      <c r="F2784" s="1116" t="s">
        <v>2457</v>
      </c>
      <c r="G2784" s="38" t="s">
        <v>42227</v>
      </c>
      <c r="H2784" s="38"/>
      <c r="I2784" s="51"/>
      <c r="J2784" s="1889">
        <v>1</v>
      </c>
      <c r="K2784" s="1889" t="s">
        <v>4524</v>
      </c>
      <c r="L2784" s="8" t="s">
        <v>42236</v>
      </c>
      <c r="M2784" s="5"/>
      <c r="N2784" s="1157" t="s">
        <v>35460</v>
      </c>
      <c r="O2784" s="1884"/>
      <c r="P2784" s="328"/>
      <c r="Q2784" s="140" t="s">
        <v>42240</v>
      </c>
    </row>
    <row r="2785" spans="1:17" ht="21.75" customHeight="1">
      <c r="A2785" s="1893">
        <v>2783</v>
      </c>
      <c r="B2785" s="8" t="s">
        <v>2455</v>
      </c>
      <c r="C2785" s="1524" t="s">
        <v>13167</v>
      </c>
      <c r="D2785" s="8"/>
      <c r="E2785" s="8" t="str">
        <f t="shared" si="18"/>
        <v>DZ12V070801</v>
      </c>
      <c r="F2785" s="1737" t="s">
        <v>2457</v>
      </c>
      <c r="G2785" s="8" t="s">
        <v>42551</v>
      </c>
      <c r="H2785" s="8"/>
      <c r="I2785" s="24"/>
      <c r="J2785" s="1889">
        <v>1</v>
      </c>
      <c r="K2785" s="1889" t="s">
        <v>4524</v>
      </c>
      <c r="L2785" s="8" t="s">
        <v>42236</v>
      </c>
      <c r="M2785" s="5"/>
      <c r="N2785" s="1157" t="s">
        <v>36791</v>
      </c>
      <c r="O2785" s="1884"/>
      <c r="P2785" s="328"/>
      <c r="Q2785" s="140" t="s">
        <v>42552</v>
      </c>
    </row>
    <row r="2786" spans="1:17" ht="21.75" customHeight="1">
      <c r="A2786" s="1893">
        <v>2784</v>
      </c>
      <c r="B2786" s="8" t="s">
        <v>2455</v>
      </c>
      <c r="C2786" s="1504" t="s">
        <v>13167</v>
      </c>
      <c r="D2786" s="8"/>
      <c r="E2786" s="8" t="str">
        <f t="shared" si="18"/>
        <v>DZ12V070900</v>
      </c>
      <c r="F2786" s="1737" t="s">
        <v>2457</v>
      </c>
      <c r="G2786" s="8" t="s">
        <v>42228</v>
      </c>
      <c r="H2786" s="8"/>
      <c r="I2786" s="24"/>
      <c r="J2786" s="1889">
        <v>1</v>
      </c>
      <c r="K2786" s="1889" t="s">
        <v>4524</v>
      </c>
      <c r="L2786" s="8" t="s">
        <v>42237</v>
      </c>
      <c r="M2786" s="5"/>
      <c r="N2786" s="1157" t="s">
        <v>35460</v>
      </c>
      <c r="O2786" s="1884"/>
      <c r="P2786" s="328"/>
      <c r="Q2786" s="140" t="s">
        <v>42240</v>
      </c>
    </row>
    <row r="2787" spans="1:17" ht="21.75" customHeight="1">
      <c r="A2787" s="1893">
        <v>2785</v>
      </c>
      <c r="B2787" s="8" t="s">
        <v>2455</v>
      </c>
      <c r="C2787" s="1504" t="s">
        <v>13167</v>
      </c>
      <c r="D2787" s="8"/>
      <c r="E2787" s="8" t="str">
        <f t="shared" si="18"/>
        <v>DZ12V071000</v>
      </c>
      <c r="F2787" s="1737" t="s">
        <v>2457</v>
      </c>
      <c r="G2787" s="8" t="s">
        <v>42229</v>
      </c>
      <c r="H2787" s="8"/>
      <c r="I2787" s="24"/>
      <c r="J2787" s="1889">
        <v>1</v>
      </c>
      <c r="K2787" s="1889" t="s">
        <v>4524</v>
      </c>
      <c r="L2787" s="8" t="s">
        <v>42238</v>
      </c>
      <c r="M2787" s="5"/>
      <c r="N2787" s="1157" t="s">
        <v>35460</v>
      </c>
      <c r="O2787" s="1884"/>
      <c r="P2787" s="328"/>
      <c r="Q2787" s="140" t="s">
        <v>42240</v>
      </c>
    </row>
    <row r="2788" spans="1:17" ht="21.75" customHeight="1">
      <c r="A2788" s="1893">
        <v>2786</v>
      </c>
      <c r="B2788" s="8" t="s">
        <v>2455</v>
      </c>
      <c r="C2788" s="1504" t="s">
        <v>13167</v>
      </c>
      <c r="D2788" s="8"/>
      <c r="E2788" s="8" t="str">
        <f t="shared" si="18"/>
        <v>DZ12V071100</v>
      </c>
      <c r="F2788" s="1737" t="s">
        <v>2457</v>
      </c>
      <c r="G2788" s="8" t="s">
        <v>42230</v>
      </c>
      <c r="H2788" s="8"/>
      <c r="I2788" s="24"/>
      <c r="J2788" s="1889">
        <v>1</v>
      </c>
      <c r="K2788" s="1889" t="s">
        <v>4524</v>
      </c>
      <c r="L2788" s="8" t="s">
        <v>42239</v>
      </c>
      <c r="M2788" s="5"/>
      <c r="N2788" s="1157" t="s">
        <v>35460</v>
      </c>
      <c r="O2788" s="1884"/>
      <c r="P2788" s="328"/>
      <c r="Q2788" s="140" t="s">
        <v>42240</v>
      </c>
    </row>
    <row r="2789" spans="1:17" ht="21.75" customHeight="1">
      <c r="A2789" s="1893">
        <v>2787</v>
      </c>
      <c r="B2789" s="8" t="s">
        <v>2455</v>
      </c>
      <c r="C2789" s="1507" t="s">
        <v>13167</v>
      </c>
      <c r="D2789" s="8"/>
      <c r="E2789" s="8" t="str">
        <f t="shared" si="18"/>
        <v>DZ12V071200</v>
      </c>
      <c r="F2789" s="1737" t="s">
        <v>2457</v>
      </c>
      <c r="G2789" s="8" t="s">
        <v>42272</v>
      </c>
      <c r="H2789" s="8"/>
      <c r="I2789" s="24"/>
      <c r="J2789" s="1889">
        <v>1</v>
      </c>
      <c r="K2789" s="1889" t="s">
        <v>4524</v>
      </c>
      <c r="L2789" s="8" t="s">
        <v>42279</v>
      </c>
      <c r="M2789" s="5"/>
      <c r="N2789" s="1157" t="s">
        <v>35460</v>
      </c>
      <c r="O2789" s="1884"/>
      <c r="P2789" s="328"/>
      <c r="Q2789" s="140" t="s">
        <v>42286</v>
      </c>
    </row>
    <row r="2790" spans="1:17" ht="21.75" customHeight="1">
      <c r="A2790" s="1893">
        <v>2788</v>
      </c>
      <c r="B2790" s="8" t="s">
        <v>2455</v>
      </c>
      <c r="C2790" s="1507" t="s">
        <v>13167</v>
      </c>
      <c r="D2790" s="8"/>
      <c r="E2790" s="8" t="str">
        <f t="shared" si="18"/>
        <v>DZ12V071300</v>
      </c>
      <c r="F2790" s="1737" t="s">
        <v>2457</v>
      </c>
      <c r="G2790" s="8" t="s">
        <v>42273</v>
      </c>
      <c r="H2790" s="8"/>
      <c r="I2790" s="24"/>
      <c r="J2790" s="1889">
        <v>1</v>
      </c>
      <c r="K2790" s="1889" t="s">
        <v>4524</v>
      </c>
      <c r="L2790" s="8" t="s">
        <v>42280</v>
      </c>
      <c r="M2790" s="5"/>
      <c r="N2790" s="1157" t="s">
        <v>35460</v>
      </c>
      <c r="O2790" s="1884"/>
      <c r="P2790" s="328"/>
      <c r="Q2790" s="140" t="s">
        <v>42286</v>
      </c>
    </row>
    <row r="2791" spans="1:17" ht="21.75" customHeight="1">
      <c r="A2791" s="1893">
        <v>2789</v>
      </c>
      <c r="B2791" s="8" t="s">
        <v>2455</v>
      </c>
      <c r="C2791" s="1507" t="s">
        <v>13167</v>
      </c>
      <c r="D2791" s="8"/>
      <c r="E2791" s="8" t="str">
        <f t="shared" si="18"/>
        <v>DZ12V071400</v>
      </c>
      <c r="F2791" s="1737" t="s">
        <v>2457</v>
      </c>
      <c r="G2791" s="8" t="s">
        <v>42274</v>
      </c>
      <c r="H2791" s="8"/>
      <c r="I2791" s="24"/>
      <c r="J2791" s="1889">
        <v>1</v>
      </c>
      <c r="K2791" s="1889" t="s">
        <v>4524</v>
      </c>
      <c r="L2791" s="8" t="s">
        <v>42281</v>
      </c>
      <c r="M2791" s="5"/>
      <c r="N2791" s="1157" t="s">
        <v>35460</v>
      </c>
      <c r="O2791" s="1884"/>
      <c r="P2791" s="328"/>
      <c r="Q2791" s="140" t="s">
        <v>42286</v>
      </c>
    </row>
    <row r="2792" spans="1:17" ht="21.75" customHeight="1">
      <c r="A2792" s="1893">
        <v>2790</v>
      </c>
      <c r="B2792" s="8" t="s">
        <v>2455</v>
      </c>
      <c r="C2792" s="1507" t="s">
        <v>13167</v>
      </c>
      <c r="D2792" s="8"/>
      <c r="E2792" s="8" t="str">
        <f t="shared" si="18"/>
        <v>DZ12V071500</v>
      </c>
      <c r="F2792" s="1737" t="s">
        <v>2457</v>
      </c>
      <c r="G2792" s="8" t="s">
        <v>42275</v>
      </c>
      <c r="H2792" s="8"/>
      <c r="I2792" s="24"/>
      <c r="J2792" s="1889">
        <v>1</v>
      </c>
      <c r="K2792" s="1889" t="s">
        <v>4524</v>
      </c>
      <c r="L2792" s="8" t="s">
        <v>42282</v>
      </c>
      <c r="M2792" s="5"/>
      <c r="N2792" s="1157" t="s">
        <v>35460</v>
      </c>
      <c r="O2792" s="1884"/>
      <c r="P2792" s="328"/>
      <c r="Q2792" s="140" t="s">
        <v>42286</v>
      </c>
    </row>
    <row r="2793" spans="1:17" ht="21.75" customHeight="1">
      <c r="A2793" s="1893">
        <v>2791</v>
      </c>
      <c r="B2793" s="8" t="s">
        <v>2455</v>
      </c>
      <c r="C2793" s="1507" t="s">
        <v>13167</v>
      </c>
      <c r="D2793" s="8"/>
      <c r="E2793" s="8" t="str">
        <f t="shared" si="18"/>
        <v>DZ12V071600</v>
      </c>
      <c r="F2793" s="1737" t="s">
        <v>2457</v>
      </c>
      <c r="G2793" s="8" t="s">
        <v>42276</v>
      </c>
      <c r="H2793" s="8"/>
      <c r="I2793" s="24"/>
      <c r="J2793" s="1889">
        <v>1</v>
      </c>
      <c r="K2793" s="1889" t="s">
        <v>4524</v>
      </c>
      <c r="L2793" s="8" t="s">
        <v>42283</v>
      </c>
      <c r="M2793" s="5"/>
      <c r="N2793" s="1157" t="s">
        <v>35460</v>
      </c>
      <c r="O2793" s="1884"/>
      <c r="P2793" s="328"/>
      <c r="Q2793" s="140" t="s">
        <v>42286</v>
      </c>
    </row>
    <row r="2794" spans="1:17" ht="21.75" customHeight="1">
      <c r="A2794" s="1893">
        <v>2792</v>
      </c>
      <c r="B2794" s="8" t="s">
        <v>2455</v>
      </c>
      <c r="C2794" s="1507" t="s">
        <v>13167</v>
      </c>
      <c r="D2794" s="8"/>
      <c r="E2794" s="8" t="str">
        <f t="shared" si="18"/>
        <v>DZ12V071700</v>
      </c>
      <c r="F2794" s="1737" t="s">
        <v>2457</v>
      </c>
      <c r="G2794" s="8" t="s">
        <v>42277</v>
      </c>
      <c r="H2794" s="8"/>
      <c r="I2794" s="24"/>
      <c r="J2794" s="1889">
        <v>1</v>
      </c>
      <c r="K2794" s="1889" t="s">
        <v>4524</v>
      </c>
      <c r="L2794" s="8" t="s">
        <v>42284</v>
      </c>
      <c r="M2794" s="5"/>
      <c r="N2794" s="1157" t="s">
        <v>35460</v>
      </c>
      <c r="O2794" s="1884"/>
      <c r="P2794" s="328"/>
      <c r="Q2794" s="140" t="s">
        <v>42286</v>
      </c>
    </row>
    <row r="2795" spans="1:17" ht="21.75" customHeight="1">
      <c r="A2795" s="1893">
        <v>2793</v>
      </c>
      <c r="B2795" s="8" t="s">
        <v>2455</v>
      </c>
      <c r="C2795" s="1507" t="s">
        <v>13167</v>
      </c>
      <c r="D2795" s="8"/>
      <c r="E2795" s="8" t="str">
        <f t="shared" si="18"/>
        <v>DZ12V071800</v>
      </c>
      <c r="F2795" s="1737" t="s">
        <v>2457</v>
      </c>
      <c r="G2795" s="8" t="s">
        <v>42278</v>
      </c>
      <c r="H2795" s="8"/>
      <c r="I2795" s="24"/>
      <c r="J2795" s="1889">
        <v>1</v>
      </c>
      <c r="K2795" s="1889" t="s">
        <v>4524</v>
      </c>
      <c r="L2795" s="8" t="s">
        <v>42285</v>
      </c>
      <c r="M2795" s="5"/>
      <c r="N2795" s="1157" t="s">
        <v>35460</v>
      </c>
      <c r="O2795" s="1884"/>
      <c r="P2795" s="328"/>
      <c r="Q2795" s="140" t="s">
        <v>42286</v>
      </c>
    </row>
    <row r="2796" spans="1:17" ht="21.75" customHeight="1">
      <c r="A2796" s="1893">
        <v>2794</v>
      </c>
      <c r="B2796" s="8" t="s">
        <v>2455</v>
      </c>
      <c r="C2796" s="1507" t="s">
        <v>13167</v>
      </c>
      <c r="D2796" s="8"/>
      <c r="E2796" s="8" t="str">
        <f t="shared" si="18"/>
        <v>DZ12V071900</v>
      </c>
      <c r="F2796" s="1737" t="s">
        <v>2457</v>
      </c>
      <c r="G2796" s="8" t="s">
        <v>42289</v>
      </c>
      <c r="H2796" s="8"/>
      <c r="I2796" s="24"/>
      <c r="J2796" s="1889">
        <v>1</v>
      </c>
      <c r="K2796" s="1889" t="s">
        <v>4524</v>
      </c>
      <c r="L2796" s="8" t="s">
        <v>42291</v>
      </c>
      <c r="M2796" s="5"/>
      <c r="N2796" s="1157" t="s">
        <v>35460</v>
      </c>
      <c r="O2796" s="1884"/>
      <c r="P2796" s="328"/>
      <c r="Q2796" s="140" t="s">
        <v>42286</v>
      </c>
    </row>
    <row r="2797" spans="1:17" ht="21.75" customHeight="1">
      <c r="A2797" s="1893">
        <v>2795</v>
      </c>
      <c r="B2797" s="8" t="s">
        <v>2455</v>
      </c>
      <c r="C2797" s="1507" t="s">
        <v>13167</v>
      </c>
      <c r="D2797" s="8"/>
      <c r="E2797" s="8" t="str">
        <f t="shared" si="18"/>
        <v>DZ12V072000</v>
      </c>
      <c r="F2797" s="1737" t="s">
        <v>2457</v>
      </c>
      <c r="G2797" s="8" t="s">
        <v>42290</v>
      </c>
      <c r="H2797" s="8"/>
      <c r="I2797" s="24"/>
      <c r="J2797" s="1889">
        <v>1</v>
      </c>
      <c r="K2797" s="1889" t="s">
        <v>4524</v>
      </c>
      <c r="L2797" s="8" t="s">
        <v>42292</v>
      </c>
      <c r="M2797" s="5"/>
      <c r="N2797" s="1157" t="s">
        <v>35460</v>
      </c>
      <c r="O2797" s="1884"/>
      <c r="P2797" s="328"/>
      <c r="Q2797" s="140" t="s">
        <v>42286</v>
      </c>
    </row>
    <row r="2798" spans="1:17" ht="21.75" customHeight="1">
      <c r="A2798" s="1893">
        <v>2796</v>
      </c>
      <c r="B2798" s="8" t="s">
        <v>2455</v>
      </c>
      <c r="C2798" s="1511" t="s">
        <v>13167</v>
      </c>
      <c r="D2798" s="8"/>
      <c r="E2798" s="8" t="str">
        <f t="shared" si="18"/>
        <v>DZ12V072100</v>
      </c>
      <c r="F2798" s="1737" t="s">
        <v>2457</v>
      </c>
      <c r="G2798" s="8" t="s">
        <v>42368</v>
      </c>
      <c r="H2798" s="8"/>
      <c r="I2798" s="24"/>
      <c r="J2798" s="1889">
        <v>1</v>
      </c>
      <c r="K2798" s="1889" t="s">
        <v>4524</v>
      </c>
      <c r="L2798" s="8" t="s">
        <v>42369</v>
      </c>
      <c r="M2798" s="5"/>
      <c r="N2798" s="1157" t="s">
        <v>35460</v>
      </c>
      <c r="O2798" s="1884"/>
      <c r="P2798" s="328"/>
      <c r="Q2798" s="140" t="s">
        <v>42370</v>
      </c>
    </row>
    <row r="2799" spans="1:17" ht="21.75" customHeight="1">
      <c r="A2799" s="1893">
        <v>2797</v>
      </c>
      <c r="B2799" s="8" t="s">
        <v>2455</v>
      </c>
      <c r="C2799" s="1515" t="s">
        <v>13167</v>
      </c>
      <c r="D2799" s="8"/>
      <c r="E2799" s="8" t="str">
        <f t="shared" si="18"/>
        <v>DZ12V072200</v>
      </c>
      <c r="F2799" s="1737" t="s">
        <v>2457</v>
      </c>
      <c r="G2799" s="8" t="s">
        <v>42397</v>
      </c>
      <c r="H2799" s="8"/>
      <c r="I2799" s="24"/>
      <c r="J2799" s="1889">
        <v>1</v>
      </c>
      <c r="K2799" s="1889" t="s">
        <v>4524</v>
      </c>
      <c r="L2799" s="8" t="s">
        <v>42400</v>
      </c>
      <c r="M2799" s="5"/>
      <c r="N2799" s="1157" t="s">
        <v>35460</v>
      </c>
      <c r="O2799" s="1884"/>
      <c r="P2799" s="328"/>
      <c r="Q2799" s="140" t="s">
        <v>42403</v>
      </c>
    </row>
    <row r="2800" spans="1:17" ht="21.75" customHeight="1">
      <c r="A2800" s="1893">
        <v>2798</v>
      </c>
      <c r="B2800" s="8" t="s">
        <v>2455</v>
      </c>
      <c r="C2800" s="1515" t="s">
        <v>13167</v>
      </c>
      <c r="D2800" s="8"/>
      <c r="E2800" s="8" t="str">
        <f t="shared" si="18"/>
        <v>DZ12V072300</v>
      </c>
      <c r="F2800" s="1737" t="s">
        <v>2457</v>
      </c>
      <c r="G2800" s="8" t="s">
        <v>42398</v>
      </c>
      <c r="H2800" s="8"/>
      <c r="I2800" s="24"/>
      <c r="J2800" s="1889">
        <v>1</v>
      </c>
      <c r="K2800" s="1889" t="s">
        <v>4524</v>
      </c>
      <c r="L2800" s="8" t="s">
        <v>42401</v>
      </c>
      <c r="M2800" s="5"/>
      <c r="N2800" s="1157" t="s">
        <v>35460</v>
      </c>
      <c r="O2800" s="1884"/>
      <c r="P2800" s="328"/>
      <c r="Q2800" s="140" t="s">
        <v>42403</v>
      </c>
    </row>
    <row r="2801" spans="1:17" ht="21.75" customHeight="1">
      <c r="A2801" s="1893">
        <v>2799</v>
      </c>
      <c r="B2801" s="8" t="s">
        <v>2455</v>
      </c>
      <c r="C2801" s="1515" t="s">
        <v>13167</v>
      </c>
      <c r="D2801" s="8"/>
      <c r="E2801" s="8" t="str">
        <f t="shared" si="18"/>
        <v>DZ12V072400</v>
      </c>
      <c r="F2801" s="1737" t="s">
        <v>2457</v>
      </c>
      <c r="G2801" s="8" t="s">
        <v>42399</v>
      </c>
      <c r="H2801" s="8"/>
      <c r="I2801" s="24"/>
      <c r="J2801" s="1889">
        <v>1</v>
      </c>
      <c r="K2801" s="1889" t="s">
        <v>4524</v>
      </c>
      <c r="L2801" s="8" t="s">
        <v>42402</v>
      </c>
      <c r="M2801" s="5"/>
      <c r="N2801" s="1157" t="s">
        <v>35460</v>
      </c>
      <c r="O2801" s="1884"/>
      <c r="P2801" s="328"/>
      <c r="Q2801" s="140" t="s">
        <v>42403</v>
      </c>
    </row>
    <row r="2802" spans="1:17" ht="21.75" customHeight="1">
      <c r="A2802" s="1893">
        <v>2800</v>
      </c>
      <c r="B2802" s="8" t="s">
        <v>2455</v>
      </c>
      <c r="C2802" s="1519" t="s">
        <v>13167</v>
      </c>
      <c r="D2802" s="8"/>
      <c r="E2802" s="38" t="str">
        <f t="shared" si="18"/>
        <v>DZ12V072500</v>
      </c>
      <c r="F2802" s="1116" t="s">
        <v>2457</v>
      </c>
      <c r="G2802" s="38" t="s">
        <v>42517</v>
      </c>
      <c r="H2802" s="38"/>
      <c r="I2802" s="51" t="s">
        <v>27630</v>
      </c>
      <c r="J2802" s="1889">
        <v>1</v>
      </c>
      <c r="K2802" s="1889" t="s">
        <v>4524</v>
      </c>
      <c r="L2802" s="8" t="s">
        <v>42521</v>
      </c>
      <c r="M2802" s="5"/>
      <c r="N2802" s="1157" t="s">
        <v>35460</v>
      </c>
      <c r="O2802" s="1884"/>
      <c r="P2802" s="328"/>
      <c r="Q2802" s="140" t="s">
        <v>42524</v>
      </c>
    </row>
    <row r="2803" spans="1:17" ht="21.75" customHeight="1">
      <c r="A2803" s="1893">
        <v>2801</v>
      </c>
      <c r="B2803" s="8" t="s">
        <v>2455</v>
      </c>
      <c r="C2803" s="1579" t="s">
        <v>13167</v>
      </c>
      <c r="D2803" s="8"/>
      <c r="E2803" s="38" t="str">
        <f>L2803&amp;N2803</f>
        <v>DZ12V072501</v>
      </c>
      <c r="F2803" s="1116" t="s">
        <v>2457</v>
      </c>
      <c r="G2803" s="38" t="s">
        <v>44013</v>
      </c>
      <c r="H2803" s="38"/>
      <c r="I2803" s="51"/>
      <c r="J2803" s="1889">
        <v>1</v>
      </c>
      <c r="K2803" s="1889" t="s">
        <v>4524</v>
      </c>
      <c r="L2803" s="8" t="s">
        <v>42521</v>
      </c>
      <c r="M2803" s="5"/>
      <c r="N2803" s="1157" t="s">
        <v>36791</v>
      </c>
      <c r="O2803" s="1884"/>
      <c r="P2803" s="328"/>
      <c r="Q2803" s="140" t="s">
        <v>44014</v>
      </c>
    </row>
    <row r="2804" spans="1:17" ht="21.75" customHeight="1">
      <c r="A2804" s="1893">
        <v>2802</v>
      </c>
      <c r="B2804" s="8" t="s">
        <v>2455</v>
      </c>
      <c r="C2804" s="1622" t="s">
        <v>13167</v>
      </c>
      <c r="D2804" s="8"/>
      <c r="E2804" s="8" t="str">
        <f>L2804&amp;N2804</f>
        <v>DZ12V072502</v>
      </c>
      <c r="F2804" s="1737" t="s">
        <v>2457</v>
      </c>
      <c r="G2804" s="8" t="s">
        <v>44804</v>
      </c>
      <c r="H2804" s="8"/>
      <c r="I2804" s="24" t="s">
        <v>27630</v>
      </c>
      <c r="J2804" s="1889">
        <v>1</v>
      </c>
      <c r="K2804" s="1889" t="s">
        <v>4524</v>
      </c>
      <c r="L2804" s="8" t="s">
        <v>42521</v>
      </c>
      <c r="M2804" s="5"/>
      <c r="N2804" s="1157" t="s">
        <v>18483</v>
      </c>
      <c r="O2804" s="1884"/>
      <c r="P2804" s="328"/>
      <c r="Q2804" s="140" t="s">
        <v>44805</v>
      </c>
    </row>
    <row r="2805" spans="1:17" ht="21.75" customHeight="1">
      <c r="A2805" s="1893">
        <v>2803</v>
      </c>
      <c r="B2805" s="8" t="s">
        <v>2455</v>
      </c>
      <c r="C2805" s="1519" t="s">
        <v>13167</v>
      </c>
      <c r="D2805" s="8"/>
      <c r="E2805" s="8" t="str">
        <f t="shared" si="18"/>
        <v>DZ12V072600</v>
      </c>
      <c r="F2805" s="1737" t="s">
        <v>2457</v>
      </c>
      <c r="G2805" s="8" t="s">
        <v>42518</v>
      </c>
      <c r="H2805" s="8"/>
      <c r="I2805" s="24" t="s">
        <v>39091</v>
      </c>
      <c r="J2805" s="1889">
        <v>1</v>
      </c>
      <c r="K2805" s="1889" t="s">
        <v>4524</v>
      </c>
      <c r="L2805" s="8" t="s">
        <v>42522</v>
      </c>
      <c r="M2805" s="5"/>
      <c r="N2805" s="1157" t="s">
        <v>35460</v>
      </c>
      <c r="O2805" s="1884"/>
      <c r="P2805" s="328"/>
      <c r="Q2805" s="140" t="s">
        <v>42524</v>
      </c>
    </row>
    <row r="2806" spans="1:17" ht="21.75" customHeight="1">
      <c r="A2806" s="1893">
        <v>2804</v>
      </c>
      <c r="B2806" s="8" t="s">
        <v>2455</v>
      </c>
      <c r="C2806" s="1519" t="s">
        <v>13167</v>
      </c>
      <c r="D2806" s="8"/>
      <c r="E2806" s="8" t="str">
        <f t="shared" si="18"/>
        <v>DZ12V072700</v>
      </c>
      <c r="F2806" s="1737" t="s">
        <v>2457</v>
      </c>
      <c r="G2806" s="8" t="s">
        <v>42519</v>
      </c>
      <c r="H2806" s="8"/>
      <c r="I2806" s="24" t="s">
        <v>42520</v>
      </c>
      <c r="J2806" s="1889">
        <v>1</v>
      </c>
      <c r="K2806" s="1889" t="s">
        <v>4524</v>
      </c>
      <c r="L2806" s="8" t="s">
        <v>42523</v>
      </c>
      <c r="M2806" s="5"/>
      <c r="N2806" s="1157" t="s">
        <v>35460</v>
      </c>
      <c r="O2806" s="1884"/>
      <c r="P2806" s="328"/>
      <c r="Q2806" s="140" t="s">
        <v>42524</v>
      </c>
    </row>
    <row r="2807" spans="1:17" ht="21.75" customHeight="1">
      <c r="A2807" s="1893">
        <v>2805</v>
      </c>
      <c r="B2807" s="8" t="s">
        <v>2455</v>
      </c>
      <c r="C2807" s="1524" t="s">
        <v>13167</v>
      </c>
      <c r="D2807" s="8"/>
      <c r="E2807" s="38" t="str">
        <f t="shared" si="18"/>
        <v>DZ12V072800</v>
      </c>
      <c r="F2807" s="1116" t="s">
        <v>2457</v>
      </c>
      <c r="G2807" s="38" t="s">
        <v>42566</v>
      </c>
      <c r="H2807" s="38"/>
      <c r="I2807" s="51"/>
      <c r="J2807" s="1889">
        <v>1</v>
      </c>
      <c r="K2807" s="1889" t="s">
        <v>4524</v>
      </c>
      <c r="L2807" s="8" t="s">
        <v>42567</v>
      </c>
      <c r="M2807" s="5"/>
      <c r="N2807" s="1157" t="s">
        <v>35460</v>
      </c>
      <c r="O2807" s="1884"/>
      <c r="P2807" s="328"/>
      <c r="Q2807" s="140" t="s">
        <v>42568</v>
      </c>
    </row>
    <row r="2808" spans="1:17" ht="21.75" customHeight="1">
      <c r="A2808" s="1893">
        <v>2806</v>
      </c>
      <c r="B2808" s="8" t="s">
        <v>2455</v>
      </c>
      <c r="C2808" s="1561" t="s">
        <v>13167</v>
      </c>
      <c r="D2808" s="8"/>
      <c r="E2808" s="38" t="str">
        <f t="shared" si="18"/>
        <v>DZ12V072801</v>
      </c>
      <c r="F2808" s="1116" t="s">
        <v>2457</v>
      </c>
      <c r="G2808" s="38" t="s">
        <v>43490</v>
      </c>
      <c r="H2808" s="38"/>
      <c r="I2808" s="51"/>
      <c r="J2808" s="1889">
        <v>1</v>
      </c>
      <c r="K2808" s="1889" t="s">
        <v>4524</v>
      </c>
      <c r="L2808" s="8" t="s">
        <v>42567</v>
      </c>
      <c r="M2808" s="5"/>
      <c r="N2808" s="1157" t="s">
        <v>36791</v>
      </c>
      <c r="O2808" s="1884"/>
      <c r="P2808" s="328"/>
      <c r="Q2808" s="140" t="s">
        <v>43491</v>
      </c>
    </row>
    <row r="2809" spans="1:17" ht="21.75" customHeight="1">
      <c r="A2809" s="1893">
        <v>2807</v>
      </c>
      <c r="B2809" s="8" t="s">
        <v>2455</v>
      </c>
      <c r="C2809" s="1587" t="s">
        <v>13167</v>
      </c>
      <c r="D2809" s="8"/>
      <c r="E2809" s="8" t="str">
        <f>L2809&amp;N2809</f>
        <v>DZ12V072802</v>
      </c>
      <c r="F2809" s="1737" t="s">
        <v>2457</v>
      </c>
      <c r="G2809" s="8" t="s">
        <v>44137</v>
      </c>
      <c r="H2809" s="8"/>
      <c r="I2809" s="24"/>
      <c r="J2809" s="1889">
        <v>1</v>
      </c>
      <c r="K2809" s="1889" t="s">
        <v>4524</v>
      </c>
      <c r="L2809" s="8" t="s">
        <v>42567</v>
      </c>
      <c r="M2809" s="5"/>
      <c r="N2809" s="1157" t="s">
        <v>18483</v>
      </c>
      <c r="O2809" s="1884"/>
      <c r="P2809" s="328"/>
      <c r="Q2809" s="140" t="s">
        <v>44138</v>
      </c>
    </row>
    <row r="2810" spans="1:17" ht="21.75" customHeight="1">
      <c r="A2810" s="1893">
        <v>2808</v>
      </c>
      <c r="B2810" s="8" t="s">
        <v>2455</v>
      </c>
      <c r="C2810" s="1530" t="s">
        <v>13167</v>
      </c>
      <c r="D2810" s="8"/>
      <c r="E2810" s="8" t="str">
        <f t="shared" si="18"/>
        <v>DZ12V072900</v>
      </c>
      <c r="F2810" s="1737" t="s">
        <v>2457</v>
      </c>
      <c r="G2810" s="8" t="s">
        <v>42793</v>
      </c>
      <c r="H2810" s="8"/>
      <c r="I2810" s="24"/>
      <c r="J2810" s="1889">
        <v>1</v>
      </c>
      <c r="K2810" s="1889" t="s">
        <v>4524</v>
      </c>
      <c r="L2810" s="8" t="s">
        <v>42795</v>
      </c>
      <c r="M2810" s="5"/>
      <c r="N2810" s="1157" t="s">
        <v>35460</v>
      </c>
      <c r="O2810" s="1884"/>
      <c r="P2810" s="328"/>
      <c r="Q2810" s="140" t="s">
        <v>42797</v>
      </c>
    </row>
    <row r="2811" spans="1:17" ht="21.75" customHeight="1">
      <c r="A2811" s="1893">
        <v>2809</v>
      </c>
      <c r="B2811" s="8" t="s">
        <v>2455</v>
      </c>
      <c r="C2811" s="1530" t="s">
        <v>13167</v>
      </c>
      <c r="D2811" s="8"/>
      <c r="E2811" s="8" t="str">
        <f t="shared" si="18"/>
        <v>DZ12V073000</v>
      </c>
      <c r="F2811" s="1737" t="s">
        <v>2457</v>
      </c>
      <c r="G2811" s="8" t="s">
        <v>42794</v>
      </c>
      <c r="H2811" s="8"/>
      <c r="I2811" s="24"/>
      <c r="J2811" s="1889">
        <v>1</v>
      </c>
      <c r="K2811" s="1889" t="s">
        <v>4524</v>
      </c>
      <c r="L2811" s="8" t="s">
        <v>42796</v>
      </c>
      <c r="M2811" s="5"/>
      <c r="N2811" s="1157" t="s">
        <v>35460</v>
      </c>
      <c r="O2811" s="1884"/>
      <c r="P2811" s="328"/>
      <c r="Q2811" s="140" t="s">
        <v>42797</v>
      </c>
    </row>
    <row r="2812" spans="1:17" ht="21.75" customHeight="1">
      <c r="A2812" s="1893">
        <v>2810</v>
      </c>
      <c r="B2812" s="8" t="s">
        <v>2455</v>
      </c>
      <c r="C2812" s="1534" t="s">
        <v>13167</v>
      </c>
      <c r="D2812" s="8"/>
      <c r="E2812" s="8" t="str">
        <f t="shared" si="18"/>
        <v>DZ12V073100</v>
      </c>
      <c r="F2812" s="1737" t="s">
        <v>2457</v>
      </c>
      <c r="G2812" s="8" t="s">
        <v>42871</v>
      </c>
      <c r="H2812" s="8"/>
      <c r="I2812" s="24" t="s">
        <v>38215</v>
      </c>
      <c r="J2812" s="1889">
        <v>1</v>
      </c>
      <c r="K2812" s="1889" t="s">
        <v>4524</v>
      </c>
      <c r="L2812" s="8" t="s">
        <v>42872</v>
      </c>
      <c r="M2812" s="5"/>
      <c r="N2812" s="1157" t="s">
        <v>35460</v>
      </c>
      <c r="O2812" s="1884"/>
      <c r="P2812" s="328"/>
      <c r="Q2812" s="140" t="s">
        <v>42873</v>
      </c>
    </row>
    <row r="2813" spans="1:17" ht="21.75" customHeight="1">
      <c r="A2813" s="1893">
        <v>2811</v>
      </c>
      <c r="B2813" s="8" t="s">
        <v>2455</v>
      </c>
      <c r="C2813" s="1536" t="s">
        <v>13167</v>
      </c>
      <c r="D2813" s="8"/>
      <c r="E2813" s="38" t="str">
        <f t="shared" si="18"/>
        <v>DZ12V073200</v>
      </c>
      <c r="F2813" s="1116" t="s">
        <v>2457</v>
      </c>
      <c r="G2813" s="38" t="s">
        <v>42882</v>
      </c>
      <c r="H2813" s="38"/>
      <c r="I2813" s="51"/>
      <c r="J2813" s="1889">
        <v>1</v>
      </c>
      <c r="K2813" s="1889" t="s">
        <v>4524</v>
      </c>
      <c r="L2813" s="8" t="s">
        <v>42888</v>
      </c>
      <c r="M2813" s="5"/>
      <c r="N2813" s="1157" t="s">
        <v>35460</v>
      </c>
      <c r="O2813" s="1884"/>
      <c r="P2813" s="328"/>
      <c r="Q2813" s="140" t="s">
        <v>42887</v>
      </c>
    </row>
    <row r="2814" spans="1:17" ht="21.75" customHeight="1">
      <c r="A2814" s="1893">
        <v>2812</v>
      </c>
      <c r="B2814" s="8" t="s">
        <v>2455</v>
      </c>
      <c r="C2814" s="1603" t="s">
        <v>13167</v>
      </c>
      <c r="D2814" s="8"/>
      <c r="E2814" s="8" t="str">
        <f>L2814&amp;N2814</f>
        <v>DZ12V073201</v>
      </c>
      <c r="F2814" s="1737" t="s">
        <v>2457</v>
      </c>
      <c r="G2814" s="8" t="s">
        <v>44459</v>
      </c>
      <c r="H2814" s="8"/>
      <c r="I2814" s="24"/>
      <c r="J2814" s="1889">
        <v>1</v>
      </c>
      <c r="K2814" s="1889" t="s">
        <v>4524</v>
      </c>
      <c r="L2814" s="8" t="s">
        <v>42888</v>
      </c>
      <c r="M2814" s="5"/>
      <c r="N2814" s="1157" t="s">
        <v>36791</v>
      </c>
      <c r="O2814" s="1884"/>
      <c r="P2814" s="328"/>
      <c r="Q2814" s="140" t="s">
        <v>44460</v>
      </c>
    </row>
    <row r="2815" spans="1:17" ht="21.75" customHeight="1">
      <c r="A2815" s="1893">
        <v>2813</v>
      </c>
      <c r="B2815" s="8" t="s">
        <v>2455</v>
      </c>
      <c r="C2815" s="1536" t="s">
        <v>13167</v>
      </c>
      <c r="D2815" s="8"/>
      <c r="E2815" s="38" t="str">
        <f t="shared" si="18"/>
        <v>DZ12V073300</v>
      </c>
      <c r="F2815" s="1116" t="s">
        <v>2457</v>
      </c>
      <c r="G2815" s="38" t="s">
        <v>42883</v>
      </c>
      <c r="H2815" s="38"/>
      <c r="I2815" s="51"/>
      <c r="J2815" s="1889">
        <v>1</v>
      </c>
      <c r="K2815" s="1889" t="s">
        <v>4524</v>
      </c>
      <c r="L2815" s="8" t="s">
        <v>42889</v>
      </c>
      <c r="M2815" s="5"/>
      <c r="N2815" s="1157" t="s">
        <v>35460</v>
      </c>
      <c r="O2815" s="1884"/>
      <c r="P2815" s="328"/>
      <c r="Q2815" s="140" t="s">
        <v>42887</v>
      </c>
    </row>
    <row r="2816" spans="1:17" ht="21.75" customHeight="1">
      <c r="A2816" s="1893">
        <v>2814</v>
      </c>
      <c r="B2816" s="8" t="s">
        <v>2455</v>
      </c>
      <c r="C2816" s="1603" t="s">
        <v>13167</v>
      </c>
      <c r="D2816" s="8"/>
      <c r="E2816" s="8" t="str">
        <f>L2816&amp;N2816</f>
        <v>DZ12V073301</v>
      </c>
      <c r="F2816" s="1737" t="s">
        <v>2457</v>
      </c>
      <c r="G2816" s="8" t="s">
        <v>44461</v>
      </c>
      <c r="H2816" s="8"/>
      <c r="I2816" s="24"/>
      <c r="J2816" s="1889">
        <v>1</v>
      </c>
      <c r="K2816" s="1889" t="s">
        <v>4524</v>
      </c>
      <c r="L2816" s="8" t="s">
        <v>42889</v>
      </c>
      <c r="M2816" s="5"/>
      <c r="N2816" s="1157" t="s">
        <v>36791</v>
      </c>
      <c r="O2816" s="1884"/>
      <c r="P2816" s="328"/>
      <c r="Q2816" s="140" t="s">
        <v>44460</v>
      </c>
    </row>
    <row r="2817" spans="1:17" ht="21.75" customHeight="1">
      <c r="A2817" s="1893">
        <v>2815</v>
      </c>
      <c r="B2817" s="8" t="s">
        <v>2455</v>
      </c>
      <c r="C2817" s="1536" t="s">
        <v>13167</v>
      </c>
      <c r="D2817" s="8"/>
      <c r="E2817" s="8" t="str">
        <f t="shared" si="18"/>
        <v>DZ12V073400</v>
      </c>
      <c r="F2817" s="1737" t="s">
        <v>2457</v>
      </c>
      <c r="G2817" s="8" t="s">
        <v>42884</v>
      </c>
      <c r="H2817" s="8"/>
      <c r="I2817" s="24"/>
      <c r="J2817" s="1889">
        <v>1</v>
      </c>
      <c r="K2817" s="1889" t="s">
        <v>4524</v>
      </c>
      <c r="L2817" s="8" t="s">
        <v>42890</v>
      </c>
      <c r="M2817" s="5"/>
      <c r="N2817" s="1157" t="s">
        <v>35460</v>
      </c>
      <c r="O2817" s="1884"/>
      <c r="P2817" s="328"/>
      <c r="Q2817" s="140" t="s">
        <v>42887</v>
      </c>
    </row>
    <row r="2818" spans="1:17" ht="21.75" customHeight="1">
      <c r="A2818" s="1893">
        <v>2816</v>
      </c>
      <c r="B2818" s="8" t="s">
        <v>2455</v>
      </c>
      <c r="C2818" s="1536" t="s">
        <v>13167</v>
      </c>
      <c r="D2818" s="8"/>
      <c r="E2818" s="8" t="str">
        <f t="shared" si="18"/>
        <v>DZ12V073500</v>
      </c>
      <c r="F2818" s="1737" t="s">
        <v>2457</v>
      </c>
      <c r="G2818" s="8" t="s">
        <v>42885</v>
      </c>
      <c r="H2818" s="8"/>
      <c r="I2818" s="24"/>
      <c r="J2818" s="1889">
        <v>1</v>
      </c>
      <c r="K2818" s="1889" t="s">
        <v>4524</v>
      </c>
      <c r="L2818" s="8" t="s">
        <v>42891</v>
      </c>
      <c r="M2818" s="5"/>
      <c r="N2818" s="1157" t="s">
        <v>35460</v>
      </c>
      <c r="O2818" s="1884"/>
      <c r="P2818" s="328"/>
      <c r="Q2818" s="140" t="s">
        <v>42887</v>
      </c>
    </row>
    <row r="2819" spans="1:17" ht="21.75" customHeight="1">
      <c r="A2819" s="1893">
        <v>2817</v>
      </c>
      <c r="B2819" s="8" t="s">
        <v>2455</v>
      </c>
      <c r="C2819" s="1536" t="s">
        <v>13167</v>
      </c>
      <c r="D2819" s="8"/>
      <c r="E2819" s="8" t="str">
        <f t="shared" si="18"/>
        <v>DZ12V073600</v>
      </c>
      <c r="F2819" s="1737" t="s">
        <v>2457</v>
      </c>
      <c r="G2819" s="8" t="s">
        <v>42886</v>
      </c>
      <c r="H2819" s="8"/>
      <c r="I2819" s="24"/>
      <c r="J2819" s="1889">
        <v>1</v>
      </c>
      <c r="K2819" s="1889" t="s">
        <v>4524</v>
      </c>
      <c r="L2819" s="8" t="s">
        <v>42892</v>
      </c>
      <c r="M2819" s="5"/>
      <c r="N2819" s="1157" t="s">
        <v>35460</v>
      </c>
      <c r="O2819" s="1884"/>
      <c r="P2819" s="328"/>
      <c r="Q2819" s="140" t="s">
        <v>42887</v>
      </c>
    </row>
    <row r="2820" spans="1:17" ht="21.75" customHeight="1">
      <c r="A2820" s="1893">
        <v>2818</v>
      </c>
      <c r="B2820" s="8" t="s">
        <v>2455</v>
      </c>
      <c r="C2820" s="1536" t="s">
        <v>13167</v>
      </c>
      <c r="D2820" s="8"/>
      <c r="E2820" s="8" t="str">
        <f t="shared" si="18"/>
        <v>DZ12V073700</v>
      </c>
      <c r="F2820" s="1737" t="s">
        <v>2457</v>
      </c>
      <c r="G2820" s="8" t="s">
        <v>42900</v>
      </c>
      <c r="H2820" s="8"/>
      <c r="I2820" s="24"/>
      <c r="J2820" s="1889">
        <v>1</v>
      </c>
      <c r="K2820" s="1889" t="s">
        <v>4524</v>
      </c>
      <c r="L2820" s="8" t="s">
        <v>42901</v>
      </c>
      <c r="M2820" s="5"/>
      <c r="N2820" s="1157" t="s">
        <v>35460</v>
      </c>
      <c r="O2820" s="1884"/>
      <c r="P2820" s="328"/>
      <c r="Q2820" s="140" t="s">
        <v>42887</v>
      </c>
    </row>
    <row r="2821" spans="1:17" ht="21.75" customHeight="1">
      <c r="A2821" s="1893">
        <v>2819</v>
      </c>
      <c r="B2821" s="8" t="s">
        <v>2455</v>
      </c>
      <c r="C2821" s="1540" t="s">
        <v>13167</v>
      </c>
      <c r="D2821" s="8"/>
      <c r="E2821" s="8" t="str">
        <f t="shared" ref="E2821:E2839" si="19">L2821&amp;N2821</f>
        <v>DZ12V073800</v>
      </c>
      <c r="F2821" s="1737" t="s">
        <v>2457</v>
      </c>
      <c r="G2821" s="8" t="s">
        <v>42965</v>
      </c>
      <c r="H2821" s="8"/>
      <c r="I2821" s="24"/>
      <c r="J2821" s="1889">
        <v>1</v>
      </c>
      <c r="K2821" s="1889" t="s">
        <v>4524</v>
      </c>
      <c r="L2821" s="8" t="s">
        <v>42966</v>
      </c>
      <c r="M2821" s="5"/>
      <c r="N2821" s="1157" t="s">
        <v>35460</v>
      </c>
      <c r="O2821" s="1884"/>
      <c r="P2821" s="328"/>
      <c r="Q2821" s="140" t="s">
        <v>42967</v>
      </c>
    </row>
    <row r="2822" spans="1:17" ht="21.75" customHeight="1">
      <c r="A2822" s="1893">
        <v>2820</v>
      </c>
      <c r="B2822" s="8" t="s">
        <v>2455</v>
      </c>
      <c r="C2822" s="1540" t="s">
        <v>13167</v>
      </c>
      <c r="D2822" s="8"/>
      <c r="E2822" s="38" t="str">
        <f t="shared" si="19"/>
        <v>DZ12V073900</v>
      </c>
      <c r="F2822" s="1116" t="s">
        <v>2457</v>
      </c>
      <c r="G2822" s="38" t="s">
        <v>42968</v>
      </c>
      <c r="H2822" s="38"/>
      <c r="I2822" s="51" t="s">
        <v>27630</v>
      </c>
      <c r="J2822" s="1889">
        <v>1</v>
      </c>
      <c r="K2822" s="1889" t="s">
        <v>4524</v>
      </c>
      <c r="L2822" s="8" t="s">
        <v>42970</v>
      </c>
      <c r="M2822" s="5"/>
      <c r="N2822" s="1157" t="s">
        <v>35460</v>
      </c>
      <c r="O2822" s="1884"/>
      <c r="P2822" s="328"/>
      <c r="Q2822" s="140" t="s">
        <v>42972</v>
      </c>
    </row>
    <row r="2823" spans="1:17" ht="21.75" customHeight="1">
      <c r="A2823" s="1893">
        <v>2821</v>
      </c>
      <c r="B2823" s="8" t="s">
        <v>2455</v>
      </c>
      <c r="C2823" s="1675" t="s">
        <v>13167</v>
      </c>
      <c r="D2823" s="8"/>
      <c r="E2823" s="8" t="str">
        <f>L2823&amp;N2823</f>
        <v>DZ12V073901</v>
      </c>
      <c r="F2823" s="1737" t="s">
        <v>2457</v>
      </c>
      <c r="G2823" s="8" t="s">
        <v>46220</v>
      </c>
      <c r="H2823" s="8"/>
      <c r="I2823" s="24" t="s">
        <v>27630</v>
      </c>
      <c r="J2823" s="1889">
        <v>1</v>
      </c>
      <c r="K2823" s="1889" t="s">
        <v>4524</v>
      </c>
      <c r="L2823" s="8" t="s">
        <v>42970</v>
      </c>
      <c r="M2823" s="5"/>
      <c r="N2823" s="1157" t="s">
        <v>36791</v>
      </c>
      <c r="O2823" s="1884"/>
      <c r="P2823" s="328"/>
      <c r="Q2823" s="140" t="s">
        <v>46221</v>
      </c>
    </row>
    <row r="2824" spans="1:17" ht="21.75" customHeight="1">
      <c r="A2824" s="1893">
        <v>2822</v>
      </c>
      <c r="B2824" s="8" t="s">
        <v>2455</v>
      </c>
      <c r="C2824" s="1540" t="s">
        <v>13167</v>
      </c>
      <c r="D2824" s="8"/>
      <c r="E2824" s="38" t="str">
        <f t="shared" si="19"/>
        <v>DZ12V074000</v>
      </c>
      <c r="F2824" s="1116" t="s">
        <v>2457</v>
      </c>
      <c r="G2824" s="38" t="s">
        <v>42969</v>
      </c>
      <c r="H2824" s="38"/>
      <c r="I2824" s="51" t="s">
        <v>27630</v>
      </c>
      <c r="J2824" s="1889">
        <v>1</v>
      </c>
      <c r="K2824" s="1889" t="s">
        <v>4524</v>
      </c>
      <c r="L2824" s="8" t="s">
        <v>42971</v>
      </c>
      <c r="M2824" s="5"/>
      <c r="N2824" s="1157" t="s">
        <v>35460</v>
      </c>
      <c r="O2824" s="1884"/>
      <c r="P2824" s="328"/>
      <c r="Q2824" s="140" t="s">
        <v>42972</v>
      </c>
    </row>
    <row r="2825" spans="1:17" ht="21.75" customHeight="1">
      <c r="A2825" s="1893">
        <v>2823</v>
      </c>
      <c r="B2825" s="8" t="s">
        <v>2455</v>
      </c>
      <c r="C2825" s="1675" t="s">
        <v>13167</v>
      </c>
      <c r="D2825" s="8"/>
      <c r="E2825" s="8" t="str">
        <f>L2825&amp;N2825</f>
        <v>DZ12V074001</v>
      </c>
      <c r="F2825" s="1737" t="s">
        <v>2457</v>
      </c>
      <c r="G2825" s="8" t="s">
        <v>46222</v>
      </c>
      <c r="H2825" s="8"/>
      <c r="I2825" s="24" t="s">
        <v>27630</v>
      </c>
      <c r="J2825" s="1889">
        <v>1</v>
      </c>
      <c r="K2825" s="1889" t="s">
        <v>4524</v>
      </c>
      <c r="L2825" s="8" t="s">
        <v>42971</v>
      </c>
      <c r="M2825" s="5"/>
      <c r="N2825" s="1157" t="s">
        <v>36791</v>
      </c>
      <c r="O2825" s="1884"/>
      <c r="P2825" s="328"/>
      <c r="Q2825" s="140" t="s">
        <v>46221</v>
      </c>
    </row>
    <row r="2826" spans="1:17" ht="21.75" customHeight="1">
      <c r="A2826" s="1893">
        <v>2824</v>
      </c>
      <c r="B2826" s="8" t="s">
        <v>2455</v>
      </c>
      <c r="C2826" s="1540" t="s">
        <v>13167</v>
      </c>
      <c r="D2826" s="8"/>
      <c r="E2826" s="8" t="str">
        <f t="shared" si="19"/>
        <v>DZ12V074100</v>
      </c>
      <c r="F2826" s="1737" t="s">
        <v>2457</v>
      </c>
      <c r="G2826" s="8" t="s">
        <v>43088</v>
      </c>
      <c r="H2826" s="8"/>
      <c r="I2826" s="24" t="s">
        <v>42973</v>
      </c>
      <c r="J2826" s="1889">
        <v>1</v>
      </c>
      <c r="K2826" s="1889" t="s">
        <v>4524</v>
      </c>
      <c r="L2826" s="8" t="s">
        <v>42976</v>
      </c>
      <c r="M2826" s="5"/>
      <c r="N2826" s="1157" t="s">
        <v>35460</v>
      </c>
      <c r="O2826" s="1884"/>
      <c r="P2826" s="328"/>
      <c r="Q2826" s="140" t="s">
        <v>42979</v>
      </c>
    </row>
    <row r="2827" spans="1:17" ht="21.75" customHeight="1">
      <c r="A2827" s="1893">
        <v>2825</v>
      </c>
      <c r="B2827" s="8" t="s">
        <v>2455</v>
      </c>
      <c r="C2827" s="1540" t="s">
        <v>13167</v>
      </c>
      <c r="D2827" s="8"/>
      <c r="E2827" s="8" t="str">
        <f t="shared" si="19"/>
        <v>DZ12V074200</v>
      </c>
      <c r="F2827" s="1737" t="s">
        <v>2457</v>
      </c>
      <c r="G2827" s="8" t="s">
        <v>42974</v>
      </c>
      <c r="H2827" s="8"/>
      <c r="I2827" s="24" t="s">
        <v>42973</v>
      </c>
      <c r="J2827" s="1889">
        <v>1</v>
      </c>
      <c r="K2827" s="1889" t="s">
        <v>4524</v>
      </c>
      <c r="L2827" s="8" t="s">
        <v>42977</v>
      </c>
      <c r="M2827" s="5"/>
      <c r="N2827" s="1157" t="s">
        <v>35460</v>
      </c>
      <c r="O2827" s="1884"/>
      <c r="P2827" s="328"/>
      <c r="Q2827" s="140" t="s">
        <v>42979</v>
      </c>
    </row>
    <row r="2828" spans="1:17" ht="21.75" customHeight="1">
      <c r="A2828" s="1893">
        <v>2826</v>
      </c>
      <c r="B2828" s="8" t="s">
        <v>2455</v>
      </c>
      <c r="C2828" s="1540" t="s">
        <v>13167</v>
      </c>
      <c r="D2828" s="8"/>
      <c r="E2828" s="38" t="str">
        <f t="shared" si="19"/>
        <v>DZ12V074300</v>
      </c>
      <c r="F2828" s="1116" t="s">
        <v>2457</v>
      </c>
      <c r="G2828" s="38" t="s">
        <v>42975</v>
      </c>
      <c r="H2828" s="38"/>
      <c r="I2828" s="51" t="s">
        <v>36250</v>
      </c>
      <c r="J2828" s="1889">
        <v>1</v>
      </c>
      <c r="K2828" s="1889" t="s">
        <v>4524</v>
      </c>
      <c r="L2828" s="8" t="s">
        <v>42978</v>
      </c>
      <c r="M2828" s="5"/>
      <c r="N2828" s="1157" t="s">
        <v>35460</v>
      </c>
      <c r="O2828" s="1884"/>
      <c r="P2828" s="328"/>
      <c r="Q2828" s="140" t="s">
        <v>42979</v>
      </c>
    </row>
    <row r="2829" spans="1:17" ht="21.75" customHeight="1">
      <c r="A2829" s="1893">
        <v>2827</v>
      </c>
      <c r="B2829" s="8" t="s">
        <v>2455</v>
      </c>
      <c r="C2829" s="1933" t="s">
        <v>13167</v>
      </c>
      <c r="D2829" s="8"/>
      <c r="E2829" s="8" t="str">
        <f t="shared" si="19"/>
        <v>DZ12V074301</v>
      </c>
      <c r="F2829" s="1932" t="s">
        <v>2457</v>
      </c>
      <c r="G2829" s="8" t="s">
        <v>50568</v>
      </c>
      <c r="H2829" s="8"/>
      <c r="I2829" s="24" t="s">
        <v>36250</v>
      </c>
      <c r="J2829" s="1889">
        <v>1</v>
      </c>
      <c r="K2829" s="1889" t="s">
        <v>4524</v>
      </c>
      <c r="L2829" s="8" t="s">
        <v>42978</v>
      </c>
      <c r="M2829" s="5"/>
      <c r="N2829" s="1157" t="s">
        <v>36791</v>
      </c>
      <c r="O2829" s="1884"/>
      <c r="P2829" s="328"/>
      <c r="Q2829" s="140" t="s">
        <v>50569</v>
      </c>
    </row>
    <row r="2830" spans="1:17" ht="21.75" customHeight="1">
      <c r="A2830" s="1893">
        <v>2828</v>
      </c>
      <c r="B2830" s="8" t="s">
        <v>2455</v>
      </c>
      <c r="C2830" s="1548" t="s">
        <v>13167</v>
      </c>
      <c r="D2830" s="8"/>
      <c r="E2830" s="8" t="str">
        <f t="shared" si="19"/>
        <v>DZ12V074400</v>
      </c>
      <c r="F2830" s="1737" t="s">
        <v>2457</v>
      </c>
      <c r="G2830" s="8" t="s">
        <v>43190</v>
      </c>
      <c r="H2830" s="8"/>
      <c r="I2830" s="24" t="s">
        <v>36250</v>
      </c>
      <c r="J2830" s="1889">
        <v>1</v>
      </c>
      <c r="K2830" s="1889" t="s">
        <v>4524</v>
      </c>
      <c r="L2830" s="8" t="s">
        <v>43198</v>
      </c>
      <c r="M2830" s="5"/>
      <c r="N2830" s="1157" t="s">
        <v>35460</v>
      </c>
      <c r="O2830" s="1884"/>
      <c r="P2830" s="328"/>
      <c r="Q2830" s="140" t="s">
        <v>43204</v>
      </c>
    </row>
    <row r="2831" spans="1:17" ht="21.75" customHeight="1">
      <c r="A2831" s="1893">
        <v>2829</v>
      </c>
      <c r="B2831" s="8" t="s">
        <v>2455</v>
      </c>
      <c r="C2831" s="1548" t="s">
        <v>13167</v>
      </c>
      <c r="D2831" s="8"/>
      <c r="E2831" s="8" t="str">
        <f t="shared" si="19"/>
        <v>DZ12V074500</v>
      </c>
      <c r="F2831" s="1737" t="s">
        <v>2457</v>
      </c>
      <c r="G2831" s="8" t="s">
        <v>43191</v>
      </c>
      <c r="H2831" s="8"/>
      <c r="I2831" s="24" t="s">
        <v>36250</v>
      </c>
      <c r="J2831" s="1889">
        <v>1</v>
      </c>
      <c r="K2831" s="1889" t="s">
        <v>4524</v>
      </c>
      <c r="L2831" s="8" t="s">
        <v>43199</v>
      </c>
      <c r="M2831" s="5"/>
      <c r="N2831" s="1157" t="s">
        <v>35460</v>
      </c>
      <c r="O2831" s="1884"/>
      <c r="P2831" s="328"/>
      <c r="Q2831" s="140" t="s">
        <v>43204</v>
      </c>
    </row>
    <row r="2832" spans="1:17" ht="21.75" customHeight="1">
      <c r="A2832" s="1893">
        <v>2830</v>
      </c>
      <c r="B2832" s="8" t="s">
        <v>2455</v>
      </c>
      <c r="C2832" s="1548" t="s">
        <v>13167</v>
      </c>
      <c r="D2832" s="8"/>
      <c r="E2832" s="8" t="str">
        <f t="shared" si="19"/>
        <v>DZ12V074600</v>
      </c>
      <c r="F2832" s="1737" t="s">
        <v>2457</v>
      </c>
      <c r="G2832" s="8" t="s">
        <v>43192</v>
      </c>
      <c r="H2832" s="8"/>
      <c r="I2832" s="24" t="s">
        <v>43193</v>
      </c>
      <c r="J2832" s="1889">
        <v>1</v>
      </c>
      <c r="K2832" s="1889" t="s">
        <v>4524</v>
      </c>
      <c r="L2832" s="8" t="s">
        <v>43200</v>
      </c>
      <c r="M2832" s="5"/>
      <c r="N2832" s="1157" t="s">
        <v>35460</v>
      </c>
      <c r="O2832" s="1884"/>
      <c r="P2832" s="328"/>
      <c r="Q2832" s="140" t="s">
        <v>43204</v>
      </c>
    </row>
    <row r="2833" spans="1:17" ht="21.75" customHeight="1">
      <c r="A2833" s="1893">
        <v>2831</v>
      </c>
      <c r="B2833" s="8" t="s">
        <v>2455</v>
      </c>
      <c r="C2833" s="1548" t="s">
        <v>13167</v>
      </c>
      <c r="D2833" s="8"/>
      <c r="E2833" s="8" t="str">
        <f t="shared" si="19"/>
        <v>DZ12V074700</v>
      </c>
      <c r="F2833" s="1737" t="s">
        <v>2457</v>
      </c>
      <c r="G2833" s="8" t="s">
        <v>43194</v>
      </c>
      <c r="H2833" s="8"/>
      <c r="I2833" s="24" t="s">
        <v>43195</v>
      </c>
      <c r="J2833" s="1889">
        <v>1</v>
      </c>
      <c r="K2833" s="1889" t="s">
        <v>4524</v>
      </c>
      <c r="L2833" s="8" t="s">
        <v>43201</v>
      </c>
      <c r="M2833" s="5"/>
      <c r="N2833" s="1157" t="s">
        <v>35460</v>
      </c>
      <c r="O2833" s="1884"/>
      <c r="P2833" s="328"/>
      <c r="Q2833" s="140" t="s">
        <v>43204</v>
      </c>
    </row>
    <row r="2834" spans="1:17" ht="21.75" customHeight="1">
      <c r="A2834" s="1893">
        <v>2832</v>
      </c>
      <c r="B2834" s="8" t="s">
        <v>2455</v>
      </c>
      <c r="C2834" s="1548" t="s">
        <v>13167</v>
      </c>
      <c r="D2834" s="8"/>
      <c r="E2834" s="8" t="str">
        <f t="shared" si="19"/>
        <v>DZ12V074800</v>
      </c>
      <c r="F2834" s="1737" t="s">
        <v>2457</v>
      </c>
      <c r="G2834" s="8" t="s">
        <v>43196</v>
      </c>
      <c r="H2834" s="8"/>
      <c r="I2834" s="24" t="s">
        <v>42973</v>
      </c>
      <c r="J2834" s="1889">
        <v>1</v>
      </c>
      <c r="K2834" s="1889" t="s">
        <v>4524</v>
      </c>
      <c r="L2834" s="8" t="s">
        <v>43202</v>
      </c>
      <c r="M2834" s="5"/>
      <c r="N2834" s="1157" t="s">
        <v>35460</v>
      </c>
      <c r="O2834" s="1884"/>
      <c r="P2834" s="328"/>
      <c r="Q2834" s="140" t="s">
        <v>43205</v>
      </c>
    </row>
    <row r="2835" spans="1:17" ht="21.75" customHeight="1">
      <c r="A2835" s="1893">
        <v>2833</v>
      </c>
      <c r="B2835" s="8" t="s">
        <v>2455</v>
      </c>
      <c r="C2835" s="1548" t="s">
        <v>13167</v>
      </c>
      <c r="D2835" s="8"/>
      <c r="E2835" s="8" t="str">
        <f t="shared" si="19"/>
        <v>DZ12V074900</v>
      </c>
      <c r="F2835" s="1737" t="s">
        <v>2457</v>
      </c>
      <c r="G2835" s="8" t="s">
        <v>43197</v>
      </c>
      <c r="H2835" s="8"/>
      <c r="I2835" s="24" t="s">
        <v>42973</v>
      </c>
      <c r="J2835" s="1889">
        <v>1</v>
      </c>
      <c r="K2835" s="1889" t="s">
        <v>4524</v>
      </c>
      <c r="L2835" s="8" t="s">
        <v>43203</v>
      </c>
      <c r="M2835" s="5"/>
      <c r="N2835" s="1157" t="s">
        <v>35460</v>
      </c>
      <c r="O2835" s="1884"/>
      <c r="P2835" s="328"/>
      <c r="Q2835" s="140" t="s">
        <v>43205</v>
      </c>
    </row>
    <row r="2836" spans="1:17" ht="24.75" customHeight="1">
      <c r="A2836" s="1893">
        <v>2834</v>
      </c>
      <c r="B2836" s="8" t="s">
        <v>2455</v>
      </c>
      <c r="C2836" s="1555" t="s">
        <v>13167</v>
      </c>
      <c r="D2836" s="8"/>
      <c r="E2836" s="8" t="str">
        <f t="shared" si="19"/>
        <v>DZ12V075000</v>
      </c>
      <c r="F2836" s="1737" t="s">
        <v>2457</v>
      </c>
      <c r="G2836" s="8" t="s">
        <v>43954</v>
      </c>
      <c r="H2836" s="8"/>
      <c r="I2836" s="24"/>
      <c r="J2836" s="1889">
        <v>1</v>
      </c>
      <c r="K2836" s="1889" t="s">
        <v>4524</v>
      </c>
      <c r="L2836" s="8" t="s">
        <v>43362</v>
      </c>
      <c r="M2836" s="5"/>
      <c r="N2836" s="1157" t="s">
        <v>35460</v>
      </c>
      <c r="O2836" s="1884"/>
      <c r="P2836" s="328"/>
      <c r="Q2836" s="140" t="s">
        <v>43366</v>
      </c>
    </row>
    <row r="2837" spans="1:17" ht="21.75" customHeight="1">
      <c r="A2837" s="1893">
        <v>2835</v>
      </c>
      <c r="B2837" s="8" t="s">
        <v>2455</v>
      </c>
      <c r="C2837" s="1555" t="s">
        <v>13167</v>
      </c>
      <c r="D2837" s="8"/>
      <c r="E2837" s="8" t="str">
        <f t="shared" si="19"/>
        <v>DZ12V075100</v>
      </c>
      <c r="F2837" s="1737" t="s">
        <v>2457</v>
      </c>
      <c r="G2837" s="8" t="s">
        <v>43361</v>
      </c>
      <c r="H2837" s="8"/>
      <c r="I2837" s="24"/>
      <c r="J2837" s="1889">
        <v>1</v>
      </c>
      <c r="K2837" s="1889" t="s">
        <v>4524</v>
      </c>
      <c r="L2837" s="8" t="s">
        <v>43363</v>
      </c>
      <c r="M2837" s="5"/>
      <c r="N2837" s="1157" t="s">
        <v>35460</v>
      </c>
      <c r="O2837" s="1884"/>
      <c r="P2837" s="328"/>
      <c r="Q2837" s="140" t="s">
        <v>43366</v>
      </c>
    </row>
    <row r="2838" spans="1:17" ht="21.75" customHeight="1">
      <c r="A2838" s="1893">
        <v>2836</v>
      </c>
      <c r="B2838" s="8" t="s">
        <v>2455</v>
      </c>
      <c r="C2838" s="1555" t="s">
        <v>13167</v>
      </c>
      <c r="D2838" s="8"/>
      <c r="E2838" s="8" t="str">
        <f t="shared" si="19"/>
        <v>DZ12V075200</v>
      </c>
      <c r="F2838" s="1737" t="s">
        <v>2457</v>
      </c>
      <c r="G2838" s="8" t="s">
        <v>43955</v>
      </c>
      <c r="H2838" s="8"/>
      <c r="I2838" s="24"/>
      <c r="J2838" s="1889">
        <v>1</v>
      </c>
      <c r="K2838" s="1889" t="s">
        <v>4524</v>
      </c>
      <c r="L2838" s="8" t="s">
        <v>43364</v>
      </c>
      <c r="M2838" s="5"/>
      <c r="N2838" s="1157" t="s">
        <v>35460</v>
      </c>
      <c r="O2838" s="1884"/>
      <c r="P2838" s="328"/>
      <c r="Q2838" s="140"/>
    </row>
    <row r="2839" spans="1:17" ht="21.75" customHeight="1">
      <c r="A2839" s="1893">
        <v>2837</v>
      </c>
      <c r="B2839" s="8" t="s">
        <v>2455</v>
      </c>
      <c r="C2839" s="1555" t="s">
        <v>13167</v>
      </c>
      <c r="D2839" s="8"/>
      <c r="E2839" s="8" t="str">
        <f t="shared" si="19"/>
        <v>DZ12V075300</v>
      </c>
      <c r="F2839" s="1737" t="s">
        <v>2457</v>
      </c>
      <c r="G2839" s="8" t="s">
        <v>44031</v>
      </c>
      <c r="H2839" s="8"/>
      <c r="I2839" s="24"/>
      <c r="J2839" s="1889">
        <v>1</v>
      </c>
      <c r="K2839" s="1889" t="s">
        <v>4524</v>
      </c>
      <c r="L2839" s="8" t="s">
        <v>43365</v>
      </c>
      <c r="M2839" s="5"/>
      <c r="N2839" s="1157" t="s">
        <v>35460</v>
      </c>
      <c r="O2839" s="1884"/>
      <c r="P2839" s="328"/>
      <c r="Q2839" s="140"/>
    </row>
    <row r="2840" spans="1:17" ht="21.75" customHeight="1">
      <c r="A2840" s="1893">
        <v>2838</v>
      </c>
      <c r="B2840" s="8" t="s">
        <v>2455</v>
      </c>
      <c r="C2840" s="1585" t="s">
        <v>13167</v>
      </c>
      <c r="D2840" s="8"/>
      <c r="E2840" s="8" t="str">
        <f t="shared" ref="E2840:E2847" si="20">L2840&amp;N2840</f>
        <v>DZ12V075400</v>
      </c>
      <c r="F2840" s="1737" t="s">
        <v>2457</v>
      </c>
      <c r="G2840" s="8" t="s">
        <v>44098</v>
      </c>
      <c r="H2840" s="8"/>
      <c r="I2840" s="24" t="s">
        <v>39091</v>
      </c>
      <c r="J2840" s="1889">
        <v>1</v>
      </c>
      <c r="K2840" s="1889" t="s">
        <v>4524</v>
      </c>
      <c r="L2840" s="8" t="s">
        <v>44099</v>
      </c>
      <c r="M2840" s="5"/>
      <c r="N2840" s="1157" t="s">
        <v>35460</v>
      </c>
      <c r="O2840" s="1884"/>
      <c r="P2840" s="328"/>
      <c r="Q2840" s="140" t="s">
        <v>44100</v>
      </c>
    </row>
    <row r="2841" spans="1:17" ht="21.75" customHeight="1">
      <c r="A2841" s="1893">
        <v>2839</v>
      </c>
      <c r="B2841" s="8" t="s">
        <v>2455</v>
      </c>
      <c r="C2841" s="1587" t="s">
        <v>13167</v>
      </c>
      <c r="D2841" s="8"/>
      <c r="E2841" s="8" t="str">
        <f t="shared" si="20"/>
        <v>DZ12V075500</v>
      </c>
      <c r="F2841" s="1737" t="s">
        <v>2457</v>
      </c>
      <c r="G2841" s="8" t="s">
        <v>44101</v>
      </c>
      <c r="H2841" s="8"/>
      <c r="I2841" s="24" t="s">
        <v>27631</v>
      </c>
      <c r="J2841" s="1889">
        <v>1</v>
      </c>
      <c r="K2841" s="1889" t="s">
        <v>4524</v>
      </c>
      <c r="L2841" s="8" t="s">
        <v>44103</v>
      </c>
      <c r="M2841" s="5"/>
      <c r="N2841" s="1157" t="s">
        <v>35460</v>
      </c>
      <c r="O2841" s="1884"/>
      <c r="P2841" s="328"/>
      <c r="Q2841" s="140" t="s">
        <v>44105</v>
      </c>
    </row>
    <row r="2842" spans="1:17" ht="21.75" customHeight="1">
      <c r="A2842" s="1893">
        <v>2840</v>
      </c>
      <c r="B2842" s="8" t="s">
        <v>2455</v>
      </c>
      <c r="C2842" s="1587" t="s">
        <v>13167</v>
      </c>
      <c r="D2842" s="8"/>
      <c r="E2842" s="8" t="str">
        <f t="shared" si="20"/>
        <v>DZ12V075600</v>
      </c>
      <c r="F2842" s="1737" t="s">
        <v>2457</v>
      </c>
      <c r="G2842" s="8" t="s">
        <v>44102</v>
      </c>
      <c r="H2842" s="8"/>
      <c r="I2842" s="24" t="s">
        <v>27631</v>
      </c>
      <c r="J2842" s="1889">
        <v>1</v>
      </c>
      <c r="K2842" s="1889" t="s">
        <v>4524</v>
      </c>
      <c r="L2842" s="8" t="s">
        <v>44104</v>
      </c>
      <c r="M2842" s="5"/>
      <c r="N2842" s="1157" t="s">
        <v>35460</v>
      </c>
      <c r="O2842" s="1884"/>
      <c r="P2842" s="328"/>
      <c r="Q2842" s="140" t="s">
        <v>44105</v>
      </c>
    </row>
    <row r="2843" spans="1:17" ht="21.75" customHeight="1">
      <c r="A2843" s="1893">
        <v>2841</v>
      </c>
      <c r="B2843" s="8" t="s">
        <v>2455</v>
      </c>
      <c r="C2843" s="1599" t="s">
        <v>13167</v>
      </c>
      <c r="D2843" s="8"/>
      <c r="E2843" s="8" t="str">
        <f t="shared" si="20"/>
        <v>DZ12V075700</v>
      </c>
      <c r="F2843" s="1737" t="s">
        <v>2457</v>
      </c>
      <c r="G2843" s="8" t="s">
        <v>44322</v>
      </c>
      <c r="H2843" s="8"/>
      <c r="I2843" s="24"/>
      <c r="J2843" s="1889">
        <v>1</v>
      </c>
      <c r="K2843" s="1889" t="s">
        <v>4524</v>
      </c>
      <c r="L2843" s="8" t="s">
        <v>44328</v>
      </c>
      <c r="M2843" s="5"/>
      <c r="N2843" s="1157" t="s">
        <v>35460</v>
      </c>
      <c r="O2843" s="1884"/>
      <c r="P2843" s="328"/>
      <c r="Q2843" s="140"/>
    </row>
    <row r="2844" spans="1:17" ht="21.75" customHeight="1">
      <c r="A2844" s="1893">
        <v>2842</v>
      </c>
      <c r="B2844" s="8" t="s">
        <v>2455</v>
      </c>
      <c r="C2844" s="1599" t="s">
        <v>13167</v>
      </c>
      <c r="D2844" s="8"/>
      <c r="E2844" s="8" t="str">
        <f t="shared" si="20"/>
        <v>DZ12V075800</v>
      </c>
      <c r="F2844" s="1737" t="s">
        <v>2457</v>
      </c>
      <c r="G2844" s="8" t="s">
        <v>44323</v>
      </c>
      <c r="H2844" s="8"/>
      <c r="I2844" s="24"/>
      <c r="J2844" s="1889">
        <v>1</v>
      </c>
      <c r="K2844" s="1889" t="s">
        <v>4524</v>
      </c>
      <c r="L2844" s="8" t="s">
        <v>44329</v>
      </c>
      <c r="M2844" s="5"/>
      <c r="N2844" s="1157" t="s">
        <v>35460</v>
      </c>
      <c r="O2844" s="1884"/>
      <c r="P2844" s="328"/>
      <c r="Q2844" s="140"/>
    </row>
    <row r="2845" spans="1:17" ht="21.75" customHeight="1">
      <c r="A2845" s="1893">
        <v>2843</v>
      </c>
      <c r="B2845" s="8" t="s">
        <v>2455</v>
      </c>
      <c r="C2845" s="1599" t="s">
        <v>13167</v>
      </c>
      <c r="D2845" s="8"/>
      <c r="E2845" s="8" t="str">
        <f t="shared" si="20"/>
        <v>DZ12V075900</v>
      </c>
      <c r="F2845" s="1737" t="s">
        <v>2457</v>
      </c>
      <c r="G2845" s="8" t="s">
        <v>44324</v>
      </c>
      <c r="H2845" s="8"/>
      <c r="I2845" s="24"/>
      <c r="J2845" s="1889">
        <v>1</v>
      </c>
      <c r="K2845" s="1889" t="s">
        <v>4524</v>
      </c>
      <c r="L2845" s="8" t="s">
        <v>44330</v>
      </c>
      <c r="M2845" s="5"/>
      <c r="N2845" s="1157" t="s">
        <v>35460</v>
      </c>
      <c r="O2845" s="1884"/>
      <c r="P2845" s="328"/>
      <c r="Q2845" s="140"/>
    </row>
    <row r="2846" spans="1:17" ht="21.75" customHeight="1">
      <c r="A2846" s="1893">
        <v>2844</v>
      </c>
      <c r="B2846" s="8" t="s">
        <v>2455</v>
      </c>
      <c r="C2846" s="1599" t="s">
        <v>13167</v>
      </c>
      <c r="D2846" s="8"/>
      <c r="E2846" s="8" t="str">
        <f t="shared" si="20"/>
        <v>DZ12V076000</v>
      </c>
      <c r="F2846" s="1737" t="s">
        <v>2457</v>
      </c>
      <c r="G2846" s="8" t="s">
        <v>44325</v>
      </c>
      <c r="H2846" s="8"/>
      <c r="I2846" s="24"/>
      <c r="J2846" s="1889">
        <v>1</v>
      </c>
      <c r="K2846" s="1889" t="s">
        <v>4524</v>
      </c>
      <c r="L2846" s="8" t="s">
        <v>44331</v>
      </c>
      <c r="M2846" s="5"/>
      <c r="N2846" s="1157" t="s">
        <v>35460</v>
      </c>
      <c r="O2846" s="1884"/>
      <c r="P2846" s="328"/>
      <c r="Q2846" s="140"/>
    </row>
    <row r="2847" spans="1:17" ht="21.75" customHeight="1">
      <c r="A2847" s="1893">
        <v>2845</v>
      </c>
      <c r="B2847" s="8" t="s">
        <v>2455</v>
      </c>
      <c r="C2847" s="1599" t="s">
        <v>13167</v>
      </c>
      <c r="D2847" s="8"/>
      <c r="E2847" s="8" t="str">
        <f t="shared" si="20"/>
        <v>DZ12V076100</v>
      </c>
      <c r="F2847" s="1737" t="s">
        <v>2457</v>
      </c>
      <c r="G2847" s="8" t="s">
        <v>44326</v>
      </c>
      <c r="H2847" s="8"/>
      <c r="I2847" s="24"/>
      <c r="J2847" s="1889">
        <v>1</v>
      </c>
      <c r="K2847" s="1889" t="s">
        <v>4524</v>
      </c>
      <c r="L2847" s="8" t="s">
        <v>44332</v>
      </c>
      <c r="M2847" s="5"/>
      <c r="N2847" s="1157" t="s">
        <v>35460</v>
      </c>
      <c r="O2847" s="1884"/>
      <c r="P2847" s="328"/>
      <c r="Q2847" s="140"/>
    </row>
    <row r="2848" spans="1:17" ht="21.75" customHeight="1">
      <c r="A2848" s="1893">
        <v>2846</v>
      </c>
      <c r="B2848" s="8" t="s">
        <v>2455</v>
      </c>
      <c r="C2848" s="1619" t="s">
        <v>13167</v>
      </c>
      <c r="D2848" s="8"/>
      <c r="E2848" s="8" t="str">
        <f t="shared" ref="E2848:E2857" si="21">L2848&amp;N2848</f>
        <v>DZ12V076200</v>
      </c>
      <c r="F2848" s="1737" t="s">
        <v>2457</v>
      </c>
      <c r="G2848" s="8" t="s">
        <v>44777</v>
      </c>
      <c r="H2848" s="8"/>
      <c r="I2848" s="24" t="s">
        <v>39577</v>
      </c>
      <c r="J2848" s="1889">
        <v>1</v>
      </c>
      <c r="K2848" s="1889" t="s">
        <v>4524</v>
      </c>
      <c r="L2848" s="8" t="s">
        <v>44778</v>
      </c>
      <c r="M2848" s="5"/>
      <c r="N2848" s="1157" t="s">
        <v>35460</v>
      </c>
      <c r="O2848" s="1884"/>
      <c r="P2848" s="328"/>
      <c r="Q2848" s="140" t="s">
        <v>44779</v>
      </c>
    </row>
    <row r="2849" spans="1:17" ht="21.75" customHeight="1">
      <c r="A2849" s="1893">
        <v>2847</v>
      </c>
      <c r="B2849" s="8" t="s">
        <v>2455</v>
      </c>
      <c r="C2849" s="1619" t="s">
        <v>13167</v>
      </c>
      <c r="D2849" s="8"/>
      <c r="E2849" s="8" t="str">
        <f t="shared" si="21"/>
        <v>DZ12V076300</v>
      </c>
      <c r="F2849" s="1737" t="s">
        <v>2457</v>
      </c>
      <c r="G2849" s="8" t="s">
        <v>44780</v>
      </c>
      <c r="H2849" s="8"/>
      <c r="I2849" s="24" t="s">
        <v>36250</v>
      </c>
      <c r="J2849" s="1889">
        <v>1</v>
      </c>
      <c r="K2849" s="1889" t="s">
        <v>4524</v>
      </c>
      <c r="L2849" s="8" t="s">
        <v>44781</v>
      </c>
      <c r="M2849" s="5"/>
      <c r="N2849" s="1157" t="s">
        <v>35460</v>
      </c>
      <c r="O2849" s="1884"/>
      <c r="P2849" s="328"/>
      <c r="Q2849" s="140" t="s">
        <v>44779</v>
      </c>
    </row>
    <row r="2850" spans="1:17" ht="21.75" customHeight="1">
      <c r="A2850" s="1893">
        <v>2848</v>
      </c>
      <c r="B2850" s="8" t="s">
        <v>2455</v>
      </c>
      <c r="C2850" s="1628" t="s">
        <v>13167</v>
      </c>
      <c r="D2850" s="8"/>
      <c r="E2850" s="8" t="str">
        <f t="shared" si="21"/>
        <v>DZ12V076400</v>
      </c>
      <c r="F2850" s="1737" t="s">
        <v>2457</v>
      </c>
      <c r="G2850" s="8" t="s">
        <v>44926</v>
      </c>
      <c r="H2850" s="8"/>
      <c r="I2850" s="24" t="s">
        <v>27630</v>
      </c>
      <c r="J2850" s="1889"/>
      <c r="K2850" s="1889"/>
      <c r="L2850" s="8" t="s">
        <v>44928</v>
      </c>
      <c r="M2850" s="5"/>
      <c r="N2850" s="1157" t="s">
        <v>35460</v>
      </c>
      <c r="O2850" s="1884"/>
      <c r="P2850" s="328"/>
      <c r="Q2850" s="140" t="s">
        <v>44930</v>
      </c>
    </row>
    <row r="2851" spans="1:17" ht="21.75" customHeight="1">
      <c r="A2851" s="1893">
        <v>2849</v>
      </c>
      <c r="B2851" s="8" t="s">
        <v>2455</v>
      </c>
      <c r="C2851" s="1628" t="s">
        <v>13167</v>
      </c>
      <c r="D2851" s="8"/>
      <c r="E2851" s="8" t="str">
        <f t="shared" si="21"/>
        <v>DZ12V076500</v>
      </c>
      <c r="F2851" s="1737" t="s">
        <v>2457</v>
      </c>
      <c r="G2851" s="8" t="s">
        <v>44927</v>
      </c>
      <c r="H2851" s="8"/>
      <c r="I2851" s="24" t="s">
        <v>27630</v>
      </c>
      <c r="J2851" s="1889"/>
      <c r="K2851" s="1889"/>
      <c r="L2851" s="8" t="s">
        <v>44929</v>
      </c>
      <c r="M2851" s="5"/>
      <c r="N2851" s="1157" t="s">
        <v>35460</v>
      </c>
      <c r="O2851" s="1884"/>
      <c r="P2851" s="328"/>
      <c r="Q2851" s="140" t="s">
        <v>44930</v>
      </c>
    </row>
    <row r="2852" spans="1:17" ht="21.75" customHeight="1">
      <c r="A2852" s="1893">
        <v>2850</v>
      </c>
      <c r="B2852" s="8" t="s">
        <v>2455</v>
      </c>
      <c r="C2852" s="1633" t="s">
        <v>13167</v>
      </c>
      <c r="D2852" s="8"/>
      <c r="E2852" s="8" t="str">
        <f t="shared" si="21"/>
        <v>DZ12V076600</v>
      </c>
      <c r="F2852" s="1737" t="s">
        <v>2457</v>
      </c>
      <c r="G2852" s="8" t="s">
        <v>45087</v>
      </c>
      <c r="H2852" s="8"/>
      <c r="I2852" s="24"/>
      <c r="J2852" s="1889"/>
      <c r="K2852" s="1889"/>
      <c r="L2852" s="8" t="s">
        <v>45089</v>
      </c>
      <c r="M2852" s="5"/>
      <c r="N2852" s="1157" t="s">
        <v>35460</v>
      </c>
      <c r="O2852" s="1884"/>
      <c r="P2852" s="328"/>
      <c r="Q2852" s="140" t="s">
        <v>45091</v>
      </c>
    </row>
    <row r="2853" spans="1:17" ht="21.75" customHeight="1">
      <c r="A2853" s="1893">
        <v>2851</v>
      </c>
      <c r="B2853" s="8" t="s">
        <v>2455</v>
      </c>
      <c r="C2853" s="1633" t="s">
        <v>13167</v>
      </c>
      <c r="D2853" s="8"/>
      <c r="E2853" s="8" t="str">
        <f t="shared" si="21"/>
        <v>DZ12V076700</v>
      </c>
      <c r="F2853" s="1737" t="s">
        <v>2457</v>
      </c>
      <c r="G2853" s="8" t="s">
        <v>45088</v>
      </c>
      <c r="H2853" s="8"/>
      <c r="I2853" s="24"/>
      <c r="J2853" s="1889"/>
      <c r="K2853" s="1889"/>
      <c r="L2853" s="8" t="s">
        <v>45090</v>
      </c>
      <c r="M2853" s="5"/>
      <c r="N2853" s="1157" t="s">
        <v>35460</v>
      </c>
      <c r="O2853" s="1884"/>
      <c r="P2853" s="328"/>
      <c r="Q2853" s="140" t="s">
        <v>45091</v>
      </c>
    </row>
    <row r="2854" spans="1:17" ht="21.75" customHeight="1">
      <c r="A2854" s="1893">
        <v>2852</v>
      </c>
      <c r="B2854" s="8" t="s">
        <v>2455</v>
      </c>
      <c r="C2854" s="1640" t="s">
        <v>13167</v>
      </c>
      <c r="D2854" s="8"/>
      <c r="E2854" s="8" t="str">
        <f t="shared" si="21"/>
        <v>DZ12V076800</v>
      </c>
      <c r="F2854" s="1737" t="s">
        <v>2457</v>
      </c>
      <c r="G2854" s="8" t="s">
        <v>45218</v>
      </c>
      <c r="H2854" s="8"/>
      <c r="I2854" s="24" t="s">
        <v>27631</v>
      </c>
      <c r="J2854" s="1889"/>
      <c r="K2854" s="1889"/>
      <c r="L2854" s="8" t="s">
        <v>45219</v>
      </c>
      <c r="M2854" s="5"/>
      <c r="N2854" s="1157" t="s">
        <v>35460</v>
      </c>
      <c r="O2854" s="1884"/>
      <c r="P2854" s="328"/>
      <c r="Q2854" s="140" t="s">
        <v>45220</v>
      </c>
    </row>
    <row r="2855" spans="1:17" ht="21.75" customHeight="1">
      <c r="A2855" s="1893">
        <v>2853</v>
      </c>
      <c r="B2855" s="8" t="s">
        <v>2455</v>
      </c>
      <c r="C2855" s="1640" t="s">
        <v>13167</v>
      </c>
      <c r="D2855" s="8"/>
      <c r="E2855" s="8" t="str">
        <f t="shared" si="21"/>
        <v>DZ12V076900</v>
      </c>
      <c r="F2855" s="1737" t="s">
        <v>2457</v>
      </c>
      <c r="G2855" s="8" t="s">
        <v>45221</v>
      </c>
      <c r="H2855" s="8"/>
      <c r="I2855" s="24" t="s">
        <v>27631</v>
      </c>
      <c r="J2855" s="1889"/>
      <c r="K2855" s="1889"/>
      <c r="L2855" s="8" t="s">
        <v>45222</v>
      </c>
      <c r="M2855" s="5"/>
      <c r="N2855" s="1157" t="s">
        <v>35460</v>
      </c>
      <c r="O2855" s="1884"/>
      <c r="P2855" s="328"/>
      <c r="Q2855" s="140" t="s">
        <v>45223</v>
      </c>
    </row>
    <row r="2856" spans="1:17" ht="21.75" customHeight="1">
      <c r="A2856" s="1893">
        <v>2854</v>
      </c>
      <c r="B2856" s="8" t="s">
        <v>2455</v>
      </c>
      <c r="C2856" s="1648" t="s">
        <v>13167</v>
      </c>
      <c r="D2856" s="8"/>
      <c r="E2856" s="8" t="str">
        <f t="shared" si="21"/>
        <v>DZ12V077000</v>
      </c>
      <c r="F2856" s="1737" t="s">
        <v>2457</v>
      </c>
      <c r="G2856" s="8" t="s">
        <v>45463</v>
      </c>
      <c r="H2856" s="8"/>
      <c r="I2856" s="24" t="s">
        <v>38215</v>
      </c>
      <c r="J2856" s="1889"/>
      <c r="K2856" s="1889"/>
      <c r="L2856" s="8" t="s">
        <v>45465</v>
      </c>
      <c r="M2856" s="5"/>
      <c r="N2856" s="1157" t="s">
        <v>35460</v>
      </c>
      <c r="O2856" s="1884"/>
      <c r="P2856" s="328"/>
      <c r="Q2856" s="140" t="s">
        <v>45467</v>
      </c>
    </row>
    <row r="2857" spans="1:17" ht="21.75" customHeight="1">
      <c r="A2857" s="1893">
        <v>2855</v>
      </c>
      <c r="B2857" s="8" t="s">
        <v>2455</v>
      </c>
      <c r="C2857" s="1648" t="s">
        <v>13167</v>
      </c>
      <c r="D2857" s="8"/>
      <c r="E2857" s="8" t="str">
        <f t="shared" si="21"/>
        <v>DZ12V077100</v>
      </c>
      <c r="F2857" s="1737" t="s">
        <v>2457</v>
      </c>
      <c r="G2857" s="8" t="s">
        <v>45464</v>
      </c>
      <c r="H2857" s="8"/>
      <c r="I2857" s="24" t="s">
        <v>38215</v>
      </c>
      <c r="J2857" s="1889"/>
      <c r="K2857" s="1889"/>
      <c r="L2857" s="8" t="s">
        <v>45466</v>
      </c>
      <c r="M2857" s="5"/>
      <c r="N2857" s="1157" t="s">
        <v>35460</v>
      </c>
      <c r="O2857" s="1884"/>
      <c r="P2857" s="328"/>
      <c r="Q2857" s="140" t="s">
        <v>45467</v>
      </c>
    </row>
    <row r="2858" spans="1:17" ht="21.75" customHeight="1">
      <c r="A2858" s="1893">
        <v>2856</v>
      </c>
      <c r="B2858" s="8" t="s">
        <v>2455</v>
      </c>
      <c r="C2858" s="1650" t="s">
        <v>13167</v>
      </c>
      <c r="D2858" s="8"/>
      <c r="E2858" s="8" t="str">
        <f t="shared" ref="E2858:E2871" si="22">L2858&amp;N2858</f>
        <v>DZ12V077200</v>
      </c>
      <c r="F2858" s="1737" t="s">
        <v>2457</v>
      </c>
      <c r="G2858" s="8" t="s">
        <v>45491</v>
      </c>
      <c r="H2858" s="8"/>
      <c r="I2858" s="24" t="s">
        <v>27630</v>
      </c>
      <c r="J2858" s="1889"/>
      <c r="K2858" s="1889"/>
      <c r="L2858" s="8" t="s">
        <v>45495</v>
      </c>
      <c r="M2858" s="5"/>
      <c r="N2858" s="1157" t="s">
        <v>35460</v>
      </c>
      <c r="O2858" s="1884"/>
      <c r="P2858" s="328"/>
      <c r="Q2858" s="140" t="s">
        <v>45500</v>
      </c>
    </row>
    <row r="2859" spans="1:17" ht="21.75" customHeight="1">
      <c r="A2859" s="1893">
        <v>2857</v>
      </c>
      <c r="B2859" s="8" t="s">
        <v>2455</v>
      </c>
      <c r="C2859" s="1650" t="s">
        <v>13167</v>
      </c>
      <c r="D2859" s="8"/>
      <c r="E2859" s="8" t="str">
        <f t="shared" si="22"/>
        <v>DZ12V077300</v>
      </c>
      <c r="F2859" s="1737" t="s">
        <v>2457</v>
      </c>
      <c r="G2859" s="8" t="s">
        <v>45492</v>
      </c>
      <c r="H2859" s="8"/>
      <c r="I2859" s="24" t="s">
        <v>27630</v>
      </c>
      <c r="J2859" s="1889"/>
      <c r="K2859" s="1889"/>
      <c r="L2859" s="8" t="s">
        <v>45496</v>
      </c>
      <c r="M2859" s="5"/>
      <c r="N2859" s="1157" t="s">
        <v>35460</v>
      </c>
      <c r="O2859" s="1884"/>
      <c r="P2859" s="328"/>
      <c r="Q2859" s="140" t="s">
        <v>45500</v>
      </c>
    </row>
    <row r="2860" spans="1:17" ht="21.75" customHeight="1">
      <c r="A2860" s="1893">
        <v>2858</v>
      </c>
      <c r="B2860" s="8" t="s">
        <v>2455</v>
      </c>
      <c r="C2860" s="1650" t="s">
        <v>13167</v>
      </c>
      <c r="D2860" s="8"/>
      <c r="E2860" s="8" t="str">
        <f t="shared" si="22"/>
        <v>DZ12V077400</v>
      </c>
      <c r="F2860" s="1737" t="s">
        <v>2457</v>
      </c>
      <c r="G2860" s="8" t="s">
        <v>45493</v>
      </c>
      <c r="H2860" s="8"/>
      <c r="I2860" s="24" t="s">
        <v>39091</v>
      </c>
      <c r="J2860" s="1889"/>
      <c r="K2860" s="1889"/>
      <c r="L2860" s="8" t="s">
        <v>45497</v>
      </c>
      <c r="M2860" s="5"/>
      <c r="N2860" s="1157" t="s">
        <v>35460</v>
      </c>
      <c r="O2860" s="1884"/>
      <c r="P2860" s="328"/>
      <c r="Q2860" s="140" t="s">
        <v>45500</v>
      </c>
    </row>
    <row r="2861" spans="1:17" ht="21.75" customHeight="1">
      <c r="A2861" s="1893">
        <v>2859</v>
      </c>
      <c r="B2861" s="8" t="s">
        <v>2455</v>
      </c>
      <c r="C2861" s="1650" t="s">
        <v>13167</v>
      </c>
      <c r="D2861" s="8"/>
      <c r="E2861" s="8" t="str">
        <f t="shared" si="22"/>
        <v>DZ12V077500</v>
      </c>
      <c r="F2861" s="1737" t="s">
        <v>2457</v>
      </c>
      <c r="G2861" s="8" t="s">
        <v>45494</v>
      </c>
      <c r="H2861" s="8"/>
      <c r="I2861" s="24" t="s">
        <v>38215</v>
      </c>
      <c r="J2861" s="1889"/>
      <c r="K2861" s="1889"/>
      <c r="L2861" s="8" t="s">
        <v>45498</v>
      </c>
      <c r="M2861" s="5"/>
      <c r="N2861" s="1157" t="s">
        <v>35460</v>
      </c>
      <c r="O2861" s="1884"/>
      <c r="P2861" s="328"/>
      <c r="Q2861" s="140" t="s">
        <v>45500</v>
      </c>
    </row>
    <row r="2862" spans="1:17" ht="21.75" customHeight="1">
      <c r="A2862" s="1893">
        <v>2860</v>
      </c>
      <c r="B2862" s="8" t="s">
        <v>2455</v>
      </c>
      <c r="C2862" s="1650" t="s">
        <v>13167</v>
      </c>
      <c r="D2862" s="8"/>
      <c r="E2862" s="8" t="str">
        <f t="shared" si="22"/>
        <v>DZ12V077600</v>
      </c>
      <c r="F2862" s="1737" t="s">
        <v>2457</v>
      </c>
      <c r="G2862" s="8" t="s">
        <v>45501</v>
      </c>
      <c r="H2862" s="8"/>
      <c r="I2862" s="24" t="s">
        <v>37982</v>
      </c>
      <c r="J2862" s="1889"/>
      <c r="K2862" s="1889"/>
      <c r="L2862" s="8" t="s">
        <v>45499</v>
      </c>
      <c r="M2862" s="5"/>
      <c r="N2862" s="1157" t="s">
        <v>35460</v>
      </c>
      <c r="O2862" s="1884"/>
      <c r="P2862" s="328"/>
      <c r="Q2862" s="140" t="s">
        <v>45500</v>
      </c>
    </row>
    <row r="2863" spans="1:17" ht="21.75" customHeight="1">
      <c r="A2863" s="1893">
        <v>2861</v>
      </c>
      <c r="B2863" s="8" t="s">
        <v>2455</v>
      </c>
      <c r="C2863" s="1652" t="s">
        <v>13167</v>
      </c>
      <c r="D2863" s="8"/>
      <c r="E2863" s="8" t="str">
        <f t="shared" si="22"/>
        <v>DZ12V077700</v>
      </c>
      <c r="F2863" s="1737" t="s">
        <v>2457</v>
      </c>
      <c r="G2863" s="8" t="s">
        <v>45616</v>
      </c>
      <c r="H2863" s="8"/>
      <c r="I2863" s="24" t="s">
        <v>27631</v>
      </c>
      <c r="J2863" s="1889"/>
      <c r="K2863" s="1889"/>
      <c r="L2863" s="8" t="s">
        <v>45617</v>
      </c>
      <c r="M2863" s="5"/>
      <c r="N2863" s="1157" t="s">
        <v>35460</v>
      </c>
      <c r="O2863" s="1884"/>
      <c r="P2863" s="328"/>
      <c r="Q2863" s="140" t="s">
        <v>45618</v>
      </c>
    </row>
    <row r="2864" spans="1:17" ht="21.75" customHeight="1">
      <c r="A2864" s="1893">
        <v>2862</v>
      </c>
      <c r="B2864" s="8" t="s">
        <v>2455</v>
      </c>
      <c r="C2864" s="1654" t="s">
        <v>13167</v>
      </c>
      <c r="D2864" s="8"/>
      <c r="E2864" s="8" t="str">
        <f t="shared" si="22"/>
        <v>DZ12V077800</v>
      </c>
      <c r="F2864" s="1737" t="s">
        <v>2457</v>
      </c>
      <c r="G2864" s="8" t="s">
        <v>45671</v>
      </c>
      <c r="H2864" s="8"/>
      <c r="I2864" s="24" t="s">
        <v>27630</v>
      </c>
      <c r="J2864" s="1889"/>
      <c r="K2864" s="1889"/>
      <c r="L2864" s="8" t="s">
        <v>45677</v>
      </c>
      <c r="M2864" s="5"/>
      <c r="N2864" s="1157" t="s">
        <v>35460</v>
      </c>
      <c r="O2864" s="1884"/>
      <c r="P2864" s="328"/>
      <c r="Q2864" s="140" t="s">
        <v>45683</v>
      </c>
    </row>
    <row r="2865" spans="1:17" ht="21.75" customHeight="1">
      <c r="A2865" s="1893">
        <v>2863</v>
      </c>
      <c r="B2865" s="8" t="s">
        <v>2455</v>
      </c>
      <c r="C2865" s="1654" t="s">
        <v>13167</v>
      </c>
      <c r="D2865" s="8"/>
      <c r="E2865" s="38" t="str">
        <f t="shared" si="22"/>
        <v>DZ12V077900</v>
      </c>
      <c r="F2865" s="1116" t="s">
        <v>2457</v>
      </c>
      <c r="G2865" s="38" t="s">
        <v>45672</v>
      </c>
      <c r="H2865" s="38"/>
      <c r="I2865" s="51" t="s">
        <v>27630</v>
      </c>
      <c r="J2865" s="1889"/>
      <c r="K2865" s="1889"/>
      <c r="L2865" s="8" t="s">
        <v>45678</v>
      </c>
      <c r="M2865" s="5"/>
      <c r="N2865" s="1157" t="s">
        <v>35460</v>
      </c>
      <c r="O2865" s="1884"/>
      <c r="P2865" s="328"/>
      <c r="Q2865" s="140" t="s">
        <v>45683</v>
      </c>
    </row>
    <row r="2866" spans="1:17" ht="21.75" customHeight="1">
      <c r="A2866" s="1893">
        <v>2864</v>
      </c>
      <c r="B2866" s="8" t="s">
        <v>2455</v>
      </c>
      <c r="C2866" s="1722" t="s">
        <v>13167</v>
      </c>
      <c r="D2866" s="8"/>
      <c r="E2866" s="8" t="str">
        <f>L2866&amp;N2866</f>
        <v>DZ12V077901</v>
      </c>
      <c r="F2866" s="1737" t="s">
        <v>2457</v>
      </c>
      <c r="G2866" s="8" t="s">
        <v>47032</v>
      </c>
      <c r="H2866" s="8"/>
      <c r="I2866" s="24" t="s">
        <v>27630</v>
      </c>
      <c r="J2866" s="1889"/>
      <c r="K2866" s="1889"/>
      <c r="L2866" s="8" t="s">
        <v>45678</v>
      </c>
      <c r="M2866" s="5"/>
      <c r="N2866" s="1157" t="s">
        <v>36791</v>
      </c>
      <c r="O2866" s="1884"/>
      <c r="P2866" s="328"/>
      <c r="Q2866" s="140" t="s">
        <v>47030</v>
      </c>
    </row>
    <row r="2867" spans="1:17" ht="21.75" customHeight="1">
      <c r="A2867" s="1893">
        <v>2865</v>
      </c>
      <c r="B2867" s="8" t="s">
        <v>2455</v>
      </c>
      <c r="C2867" s="1654" t="s">
        <v>13167</v>
      </c>
      <c r="D2867" s="8"/>
      <c r="E2867" s="8" t="str">
        <f t="shared" si="22"/>
        <v>DZ12V078000</v>
      </c>
      <c r="F2867" s="1737" t="s">
        <v>2457</v>
      </c>
      <c r="G2867" s="8" t="s">
        <v>45673</v>
      </c>
      <c r="H2867" s="8"/>
      <c r="I2867" s="24" t="s">
        <v>39091</v>
      </c>
      <c r="J2867" s="1889"/>
      <c r="K2867" s="1889"/>
      <c r="L2867" s="8" t="s">
        <v>45679</v>
      </c>
      <c r="M2867" s="5"/>
      <c r="N2867" s="1157" t="s">
        <v>35460</v>
      </c>
      <c r="O2867" s="1884"/>
      <c r="P2867" s="328"/>
      <c r="Q2867" s="140" t="s">
        <v>45683</v>
      </c>
    </row>
    <row r="2868" spans="1:17" ht="21.75" customHeight="1">
      <c r="A2868" s="1893">
        <v>2866</v>
      </c>
      <c r="B2868" s="8" t="s">
        <v>2455</v>
      </c>
      <c r="C2868" s="1654" t="s">
        <v>13167</v>
      </c>
      <c r="D2868" s="8"/>
      <c r="E2868" s="8" t="str">
        <f t="shared" si="22"/>
        <v>DZ12V078100</v>
      </c>
      <c r="F2868" s="1737" t="s">
        <v>2457</v>
      </c>
      <c r="G2868" s="8" t="s">
        <v>45674</v>
      </c>
      <c r="H2868" s="8"/>
      <c r="I2868" s="24" t="s">
        <v>27631</v>
      </c>
      <c r="J2868" s="1889"/>
      <c r="K2868" s="1889"/>
      <c r="L2868" s="8" t="s">
        <v>45680</v>
      </c>
      <c r="M2868" s="5"/>
      <c r="N2868" s="1157" t="s">
        <v>35460</v>
      </c>
      <c r="O2868" s="1884"/>
      <c r="P2868" s="328"/>
      <c r="Q2868" s="140" t="s">
        <v>45683</v>
      </c>
    </row>
    <row r="2869" spans="1:17" ht="21.75" customHeight="1">
      <c r="A2869" s="1893">
        <v>2867</v>
      </c>
      <c r="B2869" s="8" t="s">
        <v>2455</v>
      </c>
      <c r="C2869" s="1654" t="s">
        <v>13167</v>
      </c>
      <c r="D2869" s="8"/>
      <c r="E2869" s="38" t="str">
        <f t="shared" si="22"/>
        <v>DZ12V078200</v>
      </c>
      <c r="F2869" s="1116" t="s">
        <v>2457</v>
      </c>
      <c r="G2869" s="38" t="s">
        <v>45675</v>
      </c>
      <c r="H2869" s="38"/>
      <c r="I2869" s="51" t="s">
        <v>27630</v>
      </c>
      <c r="J2869" s="1889"/>
      <c r="K2869" s="1889"/>
      <c r="L2869" s="8" t="s">
        <v>45681</v>
      </c>
      <c r="M2869" s="5"/>
      <c r="N2869" s="1157" t="s">
        <v>35460</v>
      </c>
      <c r="O2869" s="1884"/>
      <c r="P2869" s="328"/>
      <c r="Q2869" s="140" t="s">
        <v>45683</v>
      </c>
    </row>
    <row r="2870" spans="1:17" ht="21.75" customHeight="1">
      <c r="A2870" s="1893">
        <v>2868</v>
      </c>
      <c r="B2870" s="8" t="s">
        <v>2455</v>
      </c>
      <c r="C2870" s="1722" t="s">
        <v>13167</v>
      </c>
      <c r="D2870" s="8"/>
      <c r="E2870" s="8" t="str">
        <f t="shared" si="22"/>
        <v>DZ12V078201</v>
      </c>
      <c r="F2870" s="1737" t="s">
        <v>2457</v>
      </c>
      <c r="G2870" s="8" t="s">
        <v>47029</v>
      </c>
      <c r="H2870" s="8"/>
      <c r="I2870" s="24" t="s">
        <v>27630</v>
      </c>
      <c r="J2870" s="1889"/>
      <c r="K2870" s="1889"/>
      <c r="L2870" s="8" t="s">
        <v>45681</v>
      </c>
      <c r="M2870" s="5"/>
      <c r="N2870" s="1157" t="s">
        <v>36791</v>
      </c>
      <c r="O2870" s="1884"/>
      <c r="P2870" s="328"/>
      <c r="Q2870" s="140" t="s">
        <v>47030</v>
      </c>
    </row>
    <row r="2871" spans="1:17" ht="21.75" customHeight="1">
      <c r="A2871" s="1893">
        <v>2869</v>
      </c>
      <c r="B2871" s="8" t="s">
        <v>2455</v>
      </c>
      <c r="C2871" s="1654" t="s">
        <v>13167</v>
      </c>
      <c r="D2871" s="8"/>
      <c r="E2871" s="38" t="str">
        <f t="shared" si="22"/>
        <v>DZ12V078300</v>
      </c>
      <c r="F2871" s="1116" t="s">
        <v>2457</v>
      </c>
      <c r="G2871" s="38" t="s">
        <v>45676</v>
      </c>
      <c r="H2871" s="38"/>
      <c r="I2871" s="51" t="s">
        <v>27630</v>
      </c>
      <c r="J2871" s="1889"/>
      <c r="K2871" s="1889"/>
      <c r="L2871" s="8" t="s">
        <v>45682</v>
      </c>
      <c r="M2871" s="5"/>
      <c r="N2871" s="1157" t="s">
        <v>35460</v>
      </c>
      <c r="O2871" s="1884"/>
      <c r="P2871" s="328"/>
      <c r="Q2871" s="140" t="s">
        <v>45683</v>
      </c>
    </row>
    <row r="2872" spans="1:17" ht="21.75" customHeight="1">
      <c r="A2872" s="1893">
        <v>2870</v>
      </c>
      <c r="B2872" s="8" t="s">
        <v>2455</v>
      </c>
      <c r="C2872" s="1722" t="s">
        <v>13167</v>
      </c>
      <c r="D2872" s="8"/>
      <c r="E2872" s="8" t="str">
        <f t="shared" ref="E2872:E2878" si="23">L2872&amp;N2872</f>
        <v>DZ12V078301</v>
      </c>
      <c r="F2872" s="1737" t="s">
        <v>2457</v>
      </c>
      <c r="G2872" s="8" t="s">
        <v>47031</v>
      </c>
      <c r="H2872" s="8"/>
      <c r="I2872" s="24" t="s">
        <v>27630</v>
      </c>
      <c r="J2872" s="1889"/>
      <c r="K2872" s="1889"/>
      <c r="L2872" s="8" t="s">
        <v>45682</v>
      </c>
      <c r="M2872" s="5"/>
      <c r="N2872" s="1157" t="s">
        <v>36791</v>
      </c>
      <c r="O2872" s="1884"/>
      <c r="P2872" s="328"/>
      <c r="Q2872" s="140" t="s">
        <v>47030</v>
      </c>
    </row>
    <row r="2873" spans="1:17" ht="21.75" customHeight="1">
      <c r="A2873" s="1893">
        <v>2871</v>
      </c>
      <c r="B2873" s="8" t="s">
        <v>2455</v>
      </c>
      <c r="C2873" s="1683" t="s">
        <v>13167</v>
      </c>
      <c r="D2873" s="8"/>
      <c r="E2873" s="8" t="str">
        <f t="shared" si="23"/>
        <v>DZ12V078400</v>
      </c>
      <c r="F2873" s="1737" t="s">
        <v>2457</v>
      </c>
      <c r="G2873" s="8" t="s">
        <v>46301</v>
      </c>
      <c r="H2873" s="8"/>
      <c r="I2873" s="24" t="s">
        <v>27631</v>
      </c>
      <c r="J2873" s="1889"/>
      <c r="K2873" s="1889"/>
      <c r="L2873" s="8" t="s">
        <v>46303</v>
      </c>
      <c r="M2873" s="5"/>
      <c r="N2873" s="1157" t="s">
        <v>35460</v>
      </c>
      <c r="O2873" s="1884"/>
      <c r="P2873" s="328"/>
      <c r="Q2873" s="140" t="s">
        <v>46305</v>
      </c>
    </row>
    <row r="2874" spans="1:17" ht="21.75" customHeight="1">
      <c r="A2874" s="1893">
        <v>2872</v>
      </c>
      <c r="B2874" s="8" t="s">
        <v>2455</v>
      </c>
      <c r="C2874" s="1683" t="s">
        <v>13167</v>
      </c>
      <c r="D2874" s="8"/>
      <c r="E2874" s="8" t="str">
        <f t="shared" si="23"/>
        <v>DZ12V078500</v>
      </c>
      <c r="F2874" s="1737" t="s">
        <v>2457</v>
      </c>
      <c r="G2874" s="8" t="s">
        <v>46302</v>
      </c>
      <c r="H2874" s="8"/>
      <c r="I2874" s="24" t="s">
        <v>37982</v>
      </c>
      <c r="J2874" s="1889"/>
      <c r="K2874" s="1889"/>
      <c r="L2874" s="8" t="s">
        <v>46304</v>
      </c>
      <c r="M2874" s="5"/>
      <c r="N2874" s="1157" t="s">
        <v>35460</v>
      </c>
      <c r="O2874" s="1884"/>
      <c r="P2874" s="328"/>
      <c r="Q2874" s="140" t="s">
        <v>46305</v>
      </c>
    </row>
    <row r="2875" spans="1:17" ht="21.75" customHeight="1">
      <c r="A2875" s="1893">
        <v>2873</v>
      </c>
      <c r="B2875" s="8" t="s">
        <v>2455</v>
      </c>
      <c r="C2875" s="1685" t="s">
        <v>13167</v>
      </c>
      <c r="D2875" s="8"/>
      <c r="E2875" s="8" t="str">
        <f t="shared" si="23"/>
        <v>DZ12V078600</v>
      </c>
      <c r="F2875" s="1737" t="s">
        <v>2457</v>
      </c>
      <c r="G2875" s="8" t="s">
        <v>46312</v>
      </c>
      <c r="H2875" s="8"/>
      <c r="I2875" s="24" t="s">
        <v>27630</v>
      </c>
      <c r="J2875" s="1889"/>
      <c r="K2875" s="1889"/>
      <c r="L2875" s="8" t="s">
        <v>46314</v>
      </c>
      <c r="M2875" s="5"/>
      <c r="N2875" s="1157" t="s">
        <v>35460</v>
      </c>
      <c r="O2875" s="1884"/>
      <c r="P2875" s="328"/>
      <c r="Q2875" s="140" t="s">
        <v>46316</v>
      </c>
    </row>
    <row r="2876" spans="1:17" ht="21.75" customHeight="1">
      <c r="A2876" s="1893">
        <v>2874</v>
      </c>
      <c r="B2876" s="8" t="s">
        <v>2455</v>
      </c>
      <c r="C2876" s="1685" t="s">
        <v>13167</v>
      </c>
      <c r="D2876" s="8"/>
      <c r="E2876" s="8" t="str">
        <f t="shared" si="23"/>
        <v>DZ12V078700</v>
      </c>
      <c r="F2876" s="1737" t="s">
        <v>2457</v>
      </c>
      <c r="G2876" s="8" t="s">
        <v>46313</v>
      </c>
      <c r="H2876" s="8"/>
      <c r="I2876" s="24" t="s">
        <v>27630</v>
      </c>
      <c r="J2876" s="1889"/>
      <c r="K2876" s="1889"/>
      <c r="L2876" s="8" t="s">
        <v>46315</v>
      </c>
      <c r="M2876" s="5"/>
      <c r="N2876" s="1157" t="s">
        <v>35460</v>
      </c>
      <c r="O2876" s="1884"/>
      <c r="P2876" s="328"/>
      <c r="Q2876" s="140" t="s">
        <v>46316</v>
      </c>
    </row>
    <row r="2877" spans="1:17" ht="21.75" customHeight="1">
      <c r="A2877" s="1893">
        <v>2875</v>
      </c>
      <c r="B2877" s="8" t="s">
        <v>2455</v>
      </c>
      <c r="C2877" s="1700" t="s">
        <v>13167</v>
      </c>
      <c r="D2877" s="8"/>
      <c r="E2877" s="8" t="str">
        <f t="shared" si="23"/>
        <v>DZ12V078800</v>
      </c>
      <c r="F2877" s="1737" t="s">
        <v>2457</v>
      </c>
      <c r="G2877" s="8" t="s">
        <v>46474</v>
      </c>
      <c r="H2877" s="8"/>
      <c r="I2877" s="24" t="s">
        <v>27631</v>
      </c>
      <c r="J2877" s="1889"/>
      <c r="K2877" s="1889"/>
      <c r="L2877" s="8" t="s">
        <v>46476</v>
      </c>
      <c r="M2877" s="5"/>
      <c r="N2877" s="1157" t="s">
        <v>35460</v>
      </c>
      <c r="O2877" s="1884"/>
      <c r="P2877" s="328"/>
      <c r="Q2877" s="140" t="s">
        <v>46478</v>
      </c>
    </row>
    <row r="2878" spans="1:17" ht="21.75" customHeight="1">
      <c r="A2878" s="1893">
        <v>2876</v>
      </c>
      <c r="B2878" s="8" t="s">
        <v>2455</v>
      </c>
      <c r="C2878" s="1700" t="s">
        <v>13167</v>
      </c>
      <c r="D2878" s="8"/>
      <c r="E2878" s="8" t="str">
        <f t="shared" si="23"/>
        <v>DZ12V078900</v>
      </c>
      <c r="F2878" s="1737" t="s">
        <v>2457</v>
      </c>
      <c r="G2878" s="8" t="s">
        <v>46475</v>
      </c>
      <c r="H2878" s="8"/>
      <c r="I2878" s="24" t="s">
        <v>42520</v>
      </c>
      <c r="J2878" s="1889"/>
      <c r="K2878" s="1889"/>
      <c r="L2878" s="8" t="s">
        <v>46477</v>
      </c>
      <c r="M2878" s="5"/>
      <c r="N2878" s="1157" t="s">
        <v>35460</v>
      </c>
      <c r="O2878" s="1884"/>
      <c r="P2878" s="328"/>
      <c r="Q2878" s="140" t="s">
        <v>46478</v>
      </c>
    </row>
    <row r="2879" spans="1:17" ht="21.75" customHeight="1">
      <c r="A2879" s="1893">
        <v>2877</v>
      </c>
      <c r="B2879" s="8" t="s">
        <v>2455</v>
      </c>
      <c r="C2879" s="1704" t="s">
        <v>13167</v>
      </c>
      <c r="D2879" s="8"/>
      <c r="E2879" s="38" t="str">
        <f t="shared" ref="E2879:E2884" si="24">L2879&amp;N2879</f>
        <v>DZ12V079000</v>
      </c>
      <c r="F2879" s="1116" t="s">
        <v>2457</v>
      </c>
      <c r="G2879" s="38" t="s">
        <v>46576</v>
      </c>
      <c r="H2879" s="8"/>
      <c r="I2879" s="24" t="s">
        <v>27631</v>
      </c>
      <c r="J2879" s="1889"/>
      <c r="K2879" s="1889"/>
      <c r="L2879" s="8" t="s">
        <v>46578</v>
      </c>
      <c r="M2879" s="5"/>
      <c r="N2879" s="1157" t="s">
        <v>35460</v>
      </c>
      <c r="O2879" s="1884"/>
      <c r="P2879" s="328"/>
      <c r="Q2879" s="140" t="s">
        <v>46580</v>
      </c>
    </row>
    <row r="2880" spans="1:17" ht="21.75" customHeight="1">
      <c r="A2880" s="1893">
        <v>2878</v>
      </c>
      <c r="B2880" s="8" t="s">
        <v>2455</v>
      </c>
      <c r="C2880" s="1790" t="s">
        <v>13167</v>
      </c>
      <c r="D2880" s="8"/>
      <c r="E2880" s="8" t="str">
        <f>L2880&amp;N2880</f>
        <v>DZ12V079001</v>
      </c>
      <c r="F2880" s="1789" t="s">
        <v>2457</v>
      </c>
      <c r="G2880" s="8" t="s">
        <v>48233</v>
      </c>
      <c r="H2880" s="8"/>
      <c r="I2880" s="24" t="s">
        <v>27631</v>
      </c>
      <c r="J2880" s="1889"/>
      <c r="K2880" s="1889"/>
      <c r="L2880" s="8" t="s">
        <v>46578</v>
      </c>
      <c r="M2880" s="5"/>
      <c r="N2880" s="1157" t="s">
        <v>36791</v>
      </c>
      <c r="O2880" s="1884"/>
      <c r="P2880" s="328"/>
      <c r="Q2880" s="140" t="s">
        <v>48234</v>
      </c>
    </row>
    <row r="2881" spans="1:18" ht="21.75" customHeight="1">
      <c r="A2881" s="1893">
        <v>2879</v>
      </c>
      <c r="B2881" s="8" t="s">
        <v>2455</v>
      </c>
      <c r="C2881" s="1704" t="s">
        <v>13167</v>
      </c>
      <c r="D2881" s="8"/>
      <c r="E2881" s="38" t="str">
        <f t="shared" si="24"/>
        <v>DZ12V079100</v>
      </c>
      <c r="F2881" s="1116" t="s">
        <v>2457</v>
      </c>
      <c r="G2881" s="38" t="s">
        <v>46577</v>
      </c>
      <c r="H2881" s="8"/>
      <c r="I2881" s="24" t="s">
        <v>27630</v>
      </c>
      <c r="J2881" s="1889"/>
      <c r="K2881" s="1889"/>
      <c r="L2881" s="8" t="s">
        <v>46579</v>
      </c>
      <c r="M2881" s="5"/>
      <c r="N2881" s="1157" t="s">
        <v>35460</v>
      </c>
      <c r="O2881" s="1884"/>
      <c r="P2881" s="328"/>
      <c r="Q2881" s="140" t="s">
        <v>46580</v>
      </c>
    </row>
    <row r="2882" spans="1:18" ht="21.75" customHeight="1">
      <c r="A2882" s="1893">
        <v>2880</v>
      </c>
      <c r="B2882" s="8" t="s">
        <v>2455</v>
      </c>
      <c r="C2882" s="1790" t="s">
        <v>13167</v>
      </c>
      <c r="D2882" s="8"/>
      <c r="E2882" s="8" t="str">
        <f>L2882&amp;N2882</f>
        <v>DZ12V079101</v>
      </c>
      <c r="F2882" s="1789" t="s">
        <v>2457</v>
      </c>
      <c r="G2882" s="8" t="s">
        <v>48235</v>
      </c>
      <c r="H2882" s="8"/>
      <c r="I2882" s="24" t="s">
        <v>27630</v>
      </c>
      <c r="J2882" s="1889"/>
      <c r="K2882" s="1889"/>
      <c r="L2882" s="8" t="s">
        <v>46579</v>
      </c>
      <c r="M2882" s="5"/>
      <c r="N2882" s="1157" t="s">
        <v>36791</v>
      </c>
      <c r="O2882" s="1884"/>
      <c r="P2882" s="328"/>
      <c r="Q2882" s="140" t="s">
        <v>48234</v>
      </c>
    </row>
    <row r="2883" spans="1:18" ht="21.75" customHeight="1">
      <c r="A2883" s="1893">
        <v>2881</v>
      </c>
      <c r="B2883" s="8" t="s">
        <v>2455</v>
      </c>
      <c r="C2883" s="1718" t="s">
        <v>13167</v>
      </c>
      <c r="D2883" s="8"/>
      <c r="E2883" s="8" t="str">
        <f t="shared" si="24"/>
        <v>DZ12V079200</v>
      </c>
      <c r="F2883" s="1737" t="s">
        <v>2457</v>
      </c>
      <c r="G2883" s="8" t="s">
        <v>46952</v>
      </c>
      <c r="H2883" s="8"/>
      <c r="I2883" s="24" t="s">
        <v>27631</v>
      </c>
      <c r="J2883" s="1889"/>
      <c r="K2883" s="1889"/>
      <c r="L2883" s="8" t="s">
        <v>46954</v>
      </c>
      <c r="M2883" s="5"/>
      <c r="N2883" s="1157" t="s">
        <v>35460</v>
      </c>
      <c r="O2883" s="1884"/>
      <c r="P2883" s="328"/>
      <c r="Q2883" s="140" t="s">
        <v>46956</v>
      </c>
    </row>
    <row r="2884" spans="1:18" ht="21.75" customHeight="1">
      <c r="A2884" s="1893">
        <v>2882</v>
      </c>
      <c r="B2884" s="8" t="s">
        <v>2455</v>
      </c>
      <c r="C2884" s="1718" t="s">
        <v>13167</v>
      </c>
      <c r="D2884" s="8"/>
      <c r="E2884" s="8" t="str">
        <f t="shared" si="24"/>
        <v>DZ12V079300</v>
      </c>
      <c r="F2884" s="1737" t="s">
        <v>2457</v>
      </c>
      <c r="G2884" s="8" t="s">
        <v>46953</v>
      </c>
      <c r="H2884" s="8"/>
      <c r="I2884" s="24" t="s">
        <v>27631</v>
      </c>
      <c r="J2884" s="1889"/>
      <c r="K2884" s="1889"/>
      <c r="L2884" s="8" t="s">
        <v>46955</v>
      </c>
      <c r="M2884" s="5"/>
      <c r="N2884" s="1157" t="s">
        <v>35460</v>
      </c>
      <c r="O2884" s="1884"/>
      <c r="P2884" s="328"/>
      <c r="Q2884" s="140" t="s">
        <v>46956</v>
      </c>
    </row>
    <row r="2885" spans="1:18" ht="21.75" customHeight="1">
      <c r="A2885" s="1893">
        <v>2883</v>
      </c>
      <c r="B2885" s="8" t="s">
        <v>2455</v>
      </c>
      <c r="C2885" s="1728" t="s">
        <v>13167</v>
      </c>
      <c r="D2885" s="8"/>
      <c r="E2885" s="8" t="str">
        <f>L2885&amp;N2885</f>
        <v>DZ12V079400</v>
      </c>
      <c r="F2885" s="1737" t="s">
        <v>2457</v>
      </c>
      <c r="G2885" s="8" t="s">
        <v>47141</v>
      </c>
      <c r="H2885" s="8"/>
      <c r="I2885" s="24" t="s">
        <v>36250</v>
      </c>
      <c r="J2885" s="1889"/>
      <c r="K2885" s="1889"/>
      <c r="L2885" s="8" t="s">
        <v>47143</v>
      </c>
      <c r="M2885" s="5"/>
      <c r="N2885" s="1157" t="s">
        <v>35460</v>
      </c>
      <c r="O2885" s="1884"/>
      <c r="P2885" s="328"/>
      <c r="Q2885" s="140" t="s">
        <v>47145</v>
      </c>
    </row>
    <row r="2886" spans="1:18" ht="21.75" customHeight="1">
      <c r="A2886" s="1893">
        <v>2884</v>
      </c>
      <c r="B2886" s="8" t="s">
        <v>2455</v>
      </c>
      <c r="C2886" s="1728" t="s">
        <v>13167</v>
      </c>
      <c r="D2886" s="8"/>
      <c r="E2886" s="8" t="str">
        <f>L2886&amp;N2886</f>
        <v>DZ12V079500</v>
      </c>
      <c r="F2886" s="1759" t="s">
        <v>2457</v>
      </c>
      <c r="G2886" s="8" t="s">
        <v>47142</v>
      </c>
      <c r="H2886" s="8"/>
      <c r="I2886" s="24" t="s">
        <v>36250</v>
      </c>
      <c r="J2886" s="1889"/>
      <c r="K2886" s="1889"/>
      <c r="L2886" s="8" t="s">
        <v>47144</v>
      </c>
      <c r="M2886" s="5"/>
      <c r="N2886" s="1157" t="s">
        <v>35460</v>
      </c>
      <c r="O2886" s="1884"/>
      <c r="P2886" s="328"/>
      <c r="Q2886" s="140" t="s">
        <v>47145</v>
      </c>
    </row>
    <row r="2887" spans="1:18" ht="21.75" customHeight="1">
      <c r="A2887" s="1893">
        <v>2885</v>
      </c>
      <c r="B2887" s="8" t="s">
        <v>2455</v>
      </c>
      <c r="C2887" s="1738" t="s">
        <v>13167</v>
      </c>
      <c r="D2887" s="8"/>
      <c r="E2887" s="38" t="str">
        <f>L2887&amp;N2887</f>
        <v>DZ12V079600</v>
      </c>
      <c r="F2887" s="1116" t="s">
        <v>2457</v>
      </c>
      <c r="G2887" s="38" t="s">
        <v>47379</v>
      </c>
      <c r="H2887" s="8"/>
      <c r="I2887" s="24" t="s">
        <v>27631</v>
      </c>
      <c r="J2887" s="1889"/>
      <c r="K2887" s="1889"/>
      <c r="L2887" s="8" t="s">
        <v>47380</v>
      </c>
      <c r="M2887" s="5"/>
      <c r="N2887" s="1157" t="s">
        <v>35460</v>
      </c>
      <c r="O2887" s="1884"/>
      <c r="P2887" s="328"/>
      <c r="Q2887" s="140" t="s">
        <v>47381</v>
      </c>
    </row>
    <row r="2888" spans="1:18" ht="21.75" customHeight="1">
      <c r="A2888" s="1893">
        <v>2886</v>
      </c>
      <c r="B2888" s="8" t="s">
        <v>2455</v>
      </c>
      <c r="C2888" s="1822" t="s">
        <v>13167</v>
      </c>
      <c r="D2888" s="8"/>
      <c r="E2888" s="8" t="str">
        <f>L2888&amp;N2888</f>
        <v>DZ12V079601</v>
      </c>
      <c r="F2888" s="1821" t="s">
        <v>2457</v>
      </c>
      <c r="G2888" s="8" t="s">
        <v>49348</v>
      </c>
      <c r="H2888" s="8"/>
      <c r="I2888" s="24"/>
      <c r="J2888" s="1889"/>
      <c r="K2888" s="1889"/>
      <c r="L2888" s="8" t="s">
        <v>47380</v>
      </c>
      <c r="M2888" s="5"/>
      <c r="N2888" s="1157" t="s">
        <v>36791</v>
      </c>
      <c r="O2888" s="1884"/>
      <c r="P2888" s="328"/>
      <c r="Q2888" s="140" t="s">
        <v>49349</v>
      </c>
    </row>
    <row r="2889" spans="1:18" ht="21.75" customHeight="1">
      <c r="A2889" s="1893">
        <v>2887</v>
      </c>
      <c r="B2889" s="8" t="s">
        <v>2455</v>
      </c>
      <c r="C2889" s="1740" t="s">
        <v>13167</v>
      </c>
      <c r="D2889" s="8"/>
      <c r="E2889" s="8" t="str">
        <f>L2889&amp;N2889</f>
        <v>DZ12V079700</v>
      </c>
      <c r="F2889" s="1759" t="s">
        <v>2457</v>
      </c>
      <c r="G2889" s="8" t="s">
        <v>47546</v>
      </c>
      <c r="H2889" s="8"/>
      <c r="I2889" s="24" t="s">
        <v>27631</v>
      </c>
      <c r="J2889" s="1889"/>
      <c r="K2889" s="1889"/>
      <c r="L2889" s="8" t="s">
        <v>47547</v>
      </c>
      <c r="M2889" s="5"/>
      <c r="N2889" s="1157" t="s">
        <v>35460</v>
      </c>
      <c r="O2889" s="1884"/>
      <c r="P2889" s="328"/>
      <c r="Q2889" s="140" t="s">
        <v>47548</v>
      </c>
    </row>
    <row r="2890" spans="1:18" ht="21.75" customHeight="1">
      <c r="A2890" s="1893">
        <v>2888</v>
      </c>
      <c r="B2890" s="8" t="s">
        <v>2455</v>
      </c>
      <c r="C2890" s="1742" t="s">
        <v>13167</v>
      </c>
      <c r="D2890" s="8"/>
      <c r="E2890" s="8" t="str">
        <f t="shared" ref="E2890:E2905" si="25">L2890&amp;N2890</f>
        <v>DZ12V079800</v>
      </c>
      <c r="F2890" s="1759" t="s">
        <v>2457</v>
      </c>
      <c r="G2890" s="8" t="s">
        <v>47569</v>
      </c>
      <c r="H2890" s="8"/>
      <c r="I2890" s="24" t="s">
        <v>27631</v>
      </c>
      <c r="J2890" s="1889"/>
      <c r="K2890" s="1889"/>
      <c r="L2890" s="8" t="s">
        <v>47570</v>
      </c>
      <c r="M2890" s="5"/>
      <c r="N2890" s="1157" t="s">
        <v>35460</v>
      </c>
      <c r="O2890" s="1884"/>
      <c r="P2890" s="328"/>
      <c r="Q2890" s="140" t="s">
        <v>47571</v>
      </c>
    </row>
    <row r="2891" spans="1:18" ht="21.75" customHeight="1">
      <c r="A2891" s="1893">
        <v>2889</v>
      </c>
      <c r="B2891" s="8" t="s">
        <v>2455</v>
      </c>
      <c r="C2891" s="1742" t="s">
        <v>13167</v>
      </c>
      <c r="D2891" s="8"/>
      <c r="E2891" s="8" t="str">
        <f t="shared" si="25"/>
        <v>DZ12V079900</v>
      </c>
      <c r="F2891" s="1759" t="s">
        <v>2457</v>
      </c>
      <c r="G2891" s="8" t="s">
        <v>47572</v>
      </c>
      <c r="H2891" s="8"/>
      <c r="I2891" s="24" t="s">
        <v>27631</v>
      </c>
      <c r="J2891" s="1889"/>
      <c r="K2891" s="1889"/>
      <c r="L2891" s="8" t="s">
        <v>47575</v>
      </c>
      <c r="M2891" s="5"/>
      <c r="N2891" s="1157" t="s">
        <v>35460</v>
      </c>
      <c r="O2891" s="1884"/>
      <c r="P2891" s="328"/>
      <c r="Q2891" s="140" t="s">
        <v>47577</v>
      </c>
    </row>
    <row r="2892" spans="1:18" ht="21.75" customHeight="1">
      <c r="A2892" s="1893">
        <v>2890</v>
      </c>
      <c r="B2892" s="8" t="s">
        <v>2455</v>
      </c>
      <c r="C2892" s="1742" t="s">
        <v>13167</v>
      </c>
      <c r="D2892" s="8"/>
      <c r="E2892" s="8" t="str">
        <f t="shared" si="25"/>
        <v>DZ12V080000</v>
      </c>
      <c r="F2892" s="1759" t="s">
        <v>2457</v>
      </c>
      <c r="G2892" s="8" t="s">
        <v>47573</v>
      </c>
      <c r="H2892" s="8"/>
      <c r="I2892" s="24" t="s">
        <v>47574</v>
      </c>
      <c r="J2892" s="1889"/>
      <c r="K2892" s="1889"/>
      <c r="L2892" s="8" t="s">
        <v>47576</v>
      </c>
      <c r="M2892" s="5"/>
      <c r="N2892" s="1157" t="s">
        <v>35460</v>
      </c>
      <c r="O2892" s="1884"/>
      <c r="P2892" s="328"/>
      <c r="Q2892" s="140" t="s">
        <v>47577</v>
      </c>
    </row>
    <row r="2893" spans="1:18" ht="21.75" customHeight="1">
      <c r="A2893" s="1893">
        <v>2891</v>
      </c>
      <c r="B2893" s="8" t="s">
        <v>2455</v>
      </c>
      <c r="C2893" s="1746" t="s">
        <v>13167</v>
      </c>
      <c r="D2893" s="8"/>
      <c r="E2893" s="8" t="str">
        <f t="shared" si="25"/>
        <v>DZ12V080100</v>
      </c>
      <c r="F2893" s="1759" t="s">
        <v>2457</v>
      </c>
      <c r="G2893" s="8" t="s">
        <v>47624</v>
      </c>
      <c r="H2893" s="8"/>
      <c r="I2893" s="24" t="s">
        <v>27631</v>
      </c>
      <c r="J2893" s="1889"/>
      <c r="K2893" s="1889"/>
      <c r="L2893" s="8" t="s">
        <v>47626</v>
      </c>
      <c r="M2893" s="5"/>
      <c r="N2893" s="1157" t="s">
        <v>35460</v>
      </c>
      <c r="O2893" s="1884"/>
      <c r="P2893" s="328"/>
      <c r="Q2893" s="140" t="s">
        <v>47648</v>
      </c>
    </row>
    <row r="2894" spans="1:18" ht="21.75" customHeight="1">
      <c r="A2894" s="1893">
        <v>2892</v>
      </c>
      <c r="B2894" s="8" t="s">
        <v>2455</v>
      </c>
      <c r="C2894" s="1746" t="s">
        <v>13167</v>
      </c>
      <c r="D2894" s="8"/>
      <c r="E2894" s="8" t="str">
        <f t="shared" si="25"/>
        <v>DZ12V080200</v>
      </c>
      <c r="F2894" s="1759" t="s">
        <v>2457</v>
      </c>
      <c r="G2894" s="8" t="s">
        <v>47625</v>
      </c>
      <c r="H2894" s="8"/>
      <c r="I2894" s="24" t="s">
        <v>27630</v>
      </c>
      <c r="J2894" s="1889"/>
      <c r="K2894" s="1889"/>
      <c r="L2894" s="8" t="s">
        <v>47627</v>
      </c>
      <c r="M2894" s="5"/>
      <c r="N2894" s="1157" t="s">
        <v>35460</v>
      </c>
      <c r="O2894" s="1884"/>
      <c r="P2894" s="328"/>
      <c r="Q2894" s="140" t="s">
        <v>47648</v>
      </c>
    </row>
    <row r="2895" spans="1:18" ht="21.75" customHeight="1">
      <c r="A2895" s="1893">
        <v>2893</v>
      </c>
      <c r="B2895" s="8" t="s">
        <v>2455</v>
      </c>
      <c r="C2895" s="1748" t="s">
        <v>13167</v>
      </c>
      <c r="D2895" s="8"/>
      <c r="E2895" s="8" t="str">
        <f t="shared" si="25"/>
        <v>DZ12V080300</v>
      </c>
      <c r="F2895" s="1759" t="s">
        <v>2457</v>
      </c>
      <c r="G2895" s="8" t="s">
        <v>47645</v>
      </c>
      <c r="H2895" s="8"/>
      <c r="I2895" s="24" t="s">
        <v>39577</v>
      </c>
      <c r="J2895" s="1889"/>
      <c r="K2895" s="1889"/>
      <c r="L2895" s="8" t="s">
        <v>47646</v>
      </c>
      <c r="M2895" s="5"/>
      <c r="N2895" s="1157" t="s">
        <v>35460</v>
      </c>
      <c r="O2895" s="1884"/>
      <c r="P2895" s="328"/>
      <c r="Q2895" s="140" t="s">
        <v>47649</v>
      </c>
    </row>
    <row r="2896" spans="1:18" ht="21.75" customHeight="1">
      <c r="A2896" s="1893">
        <v>2894</v>
      </c>
      <c r="B2896" s="8" t="s">
        <v>2455</v>
      </c>
      <c r="C2896" s="1748" t="s">
        <v>13167</v>
      </c>
      <c r="D2896" s="8"/>
      <c r="E2896" s="8" t="str">
        <f t="shared" si="25"/>
        <v>DZ12V080400</v>
      </c>
      <c r="F2896" s="1759" t="s">
        <v>2457</v>
      </c>
      <c r="G2896" s="21" t="s">
        <v>50644</v>
      </c>
      <c r="H2896" s="8"/>
      <c r="I2896" s="24" t="s">
        <v>39577</v>
      </c>
      <c r="J2896" s="1889"/>
      <c r="K2896" s="1889"/>
      <c r="L2896" s="8" t="s">
        <v>47647</v>
      </c>
      <c r="M2896" s="5"/>
      <c r="N2896" s="1157" t="s">
        <v>35460</v>
      </c>
      <c r="O2896" s="1884"/>
      <c r="P2896" s="328"/>
      <c r="Q2896" s="140" t="s">
        <v>47649</v>
      </c>
      <c r="R2896" s="140" t="s">
        <v>50645</v>
      </c>
    </row>
    <row r="2897" spans="1:17" ht="21.75" customHeight="1">
      <c r="A2897" s="1893">
        <v>2895</v>
      </c>
      <c r="B2897" s="8" t="s">
        <v>2455</v>
      </c>
      <c r="C2897" s="1755" t="s">
        <v>13167</v>
      </c>
      <c r="D2897" s="8"/>
      <c r="E2897" s="8" t="str">
        <f t="shared" si="25"/>
        <v>DZ12V080500</v>
      </c>
      <c r="F2897" s="1759" t="s">
        <v>2457</v>
      </c>
      <c r="G2897" s="8" t="s">
        <v>47771</v>
      </c>
      <c r="H2897" s="8"/>
      <c r="I2897" s="24" t="s">
        <v>27630</v>
      </c>
      <c r="J2897" s="1889"/>
      <c r="K2897" s="1889"/>
      <c r="L2897" s="8" t="s">
        <v>47773</v>
      </c>
      <c r="M2897" s="5"/>
      <c r="N2897" s="1157" t="s">
        <v>35460</v>
      </c>
      <c r="O2897" s="1884"/>
      <c r="P2897" s="328"/>
      <c r="Q2897" s="140" t="s">
        <v>47775</v>
      </c>
    </row>
    <row r="2898" spans="1:17" ht="21.75" customHeight="1">
      <c r="A2898" s="1893">
        <v>2896</v>
      </c>
      <c r="B2898" s="8" t="s">
        <v>2455</v>
      </c>
      <c r="C2898" s="1755" t="s">
        <v>13167</v>
      </c>
      <c r="D2898" s="8"/>
      <c r="E2898" s="8" t="str">
        <f t="shared" si="25"/>
        <v>DZ12V080600</v>
      </c>
      <c r="F2898" s="1759" t="s">
        <v>2457</v>
      </c>
      <c r="G2898" s="8" t="s">
        <v>47772</v>
      </c>
      <c r="H2898" s="8"/>
      <c r="I2898" s="24" t="s">
        <v>27630</v>
      </c>
      <c r="J2898" s="1889"/>
      <c r="K2898" s="1889"/>
      <c r="L2898" s="8" t="s">
        <v>47774</v>
      </c>
      <c r="M2898" s="5"/>
      <c r="N2898" s="1157" t="s">
        <v>35460</v>
      </c>
      <c r="O2898" s="1884"/>
      <c r="P2898" s="328"/>
      <c r="Q2898" s="140" t="s">
        <v>47775</v>
      </c>
    </row>
    <row r="2899" spans="1:17" ht="21.75" customHeight="1">
      <c r="A2899" s="1893">
        <v>2897</v>
      </c>
      <c r="B2899" s="8" t="s">
        <v>2455</v>
      </c>
      <c r="C2899" s="1762" t="s">
        <v>13167</v>
      </c>
      <c r="D2899" s="8"/>
      <c r="E2899" s="8" t="str">
        <f t="shared" si="25"/>
        <v>DZ12V080700</v>
      </c>
      <c r="F2899" s="1759" t="s">
        <v>2457</v>
      </c>
      <c r="G2899" s="8" t="s">
        <v>47887</v>
      </c>
      <c r="H2899" s="8"/>
      <c r="I2899" s="24" t="s">
        <v>27631</v>
      </c>
      <c r="J2899" s="1889"/>
      <c r="K2899" s="1889"/>
      <c r="L2899" s="8" t="s">
        <v>47889</v>
      </c>
      <c r="M2899" s="5"/>
      <c r="N2899" s="1157" t="s">
        <v>35460</v>
      </c>
      <c r="O2899" s="1884"/>
      <c r="P2899" s="328"/>
      <c r="Q2899" s="140" t="s">
        <v>47891</v>
      </c>
    </row>
    <row r="2900" spans="1:17" ht="21.75" customHeight="1">
      <c r="A2900" s="1893">
        <v>2898</v>
      </c>
      <c r="B2900" s="8" t="s">
        <v>2455</v>
      </c>
      <c r="C2900" s="1762" t="s">
        <v>13167</v>
      </c>
      <c r="D2900" s="8"/>
      <c r="E2900" s="8" t="str">
        <f t="shared" si="25"/>
        <v>DZ12V080800</v>
      </c>
      <c r="F2900" s="1759" t="s">
        <v>2457</v>
      </c>
      <c r="G2900" s="8" t="s">
        <v>47888</v>
      </c>
      <c r="H2900" s="8"/>
      <c r="I2900" s="24" t="s">
        <v>27630</v>
      </c>
      <c r="J2900" s="1889"/>
      <c r="K2900" s="1889"/>
      <c r="L2900" s="8" t="s">
        <v>47890</v>
      </c>
      <c r="M2900" s="5"/>
      <c r="N2900" s="1157" t="s">
        <v>35460</v>
      </c>
      <c r="O2900" s="1884"/>
      <c r="P2900" s="328"/>
      <c r="Q2900" s="140" t="s">
        <v>47891</v>
      </c>
    </row>
    <row r="2901" spans="1:17" ht="21.75" customHeight="1">
      <c r="A2901" s="1893">
        <v>2899</v>
      </c>
      <c r="B2901" s="8" t="s">
        <v>2455</v>
      </c>
      <c r="C2901" s="1766" t="s">
        <v>13167</v>
      </c>
      <c r="D2901" s="8"/>
      <c r="E2901" s="8" t="str">
        <f t="shared" si="25"/>
        <v>DZ12V080900</v>
      </c>
      <c r="F2901" s="1765" t="s">
        <v>2457</v>
      </c>
      <c r="G2901" s="8" t="s">
        <v>47927</v>
      </c>
      <c r="H2901" s="8"/>
      <c r="I2901" s="24" t="s">
        <v>36250</v>
      </c>
      <c r="J2901" s="1889"/>
      <c r="K2901" s="1889"/>
      <c r="L2901" s="8" t="s">
        <v>47931</v>
      </c>
      <c r="M2901" s="5"/>
      <c r="N2901" s="1157" t="s">
        <v>35460</v>
      </c>
      <c r="O2901" s="1884"/>
      <c r="P2901" s="328"/>
      <c r="Q2901" s="140" t="s">
        <v>47935</v>
      </c>
    </row>
    <row r="2902" spans="1:17" ht="21.75" customHeight="1">
      <c r="A2902" s="1893">
        <v>2900</v>
      </c>
      <c r="B2902" s="8" t="s">
        <v>2455</v>
      </c>
      <c r="C2902" s="1766" t="s">
        <v>13167</v>
      </c>
      <c r="D2902" s="8"/>
      <c r="E2902" s="38" t="str">
        <f t="shared" si="25"/>
        <v>DZ12V081000</v>
      </c>
      <c r="F2902" s="1116" t="s">
        <v>2457</v>
      </c>
      <c r="G2902" s="38" t="s">
        <v>47928</v>
      </c>
      <c r="H2902" s="8"/>
      <c r="I2902" s="24" t="s">
        <v>36250</v>
      </c>
      <c r="J2902" s="1889"/>
      <c r="K2902" s="1889"/>
      <c r="L2902" s="8" t="s">
        <v>47932</v>
      </c>
      <c r="M2902" s="5"/>
      <c r="N2902" s="1157" t="s">
        <v>35460</v>
      </c>
      <c r="O2902" s="1884"/>
      <c r="P2902" s="328"/>
      <c r="Q2902" s="140" t="s">
        <v>47935</v>
      </c>
    </row>
    <row r="2903" spans="1:17" ht="21.75" customHeight="1">
      <c r="A2903" s="1893">
        <v>2901</v>
      </c>
      <c r="B2903" s="8" t="s">
        <v>2455</v>
      </c>
      <c r="C2903" s="1828" t="s">
        <v>13167</v>
      </c>
      <c r="D2903" s="8"/>
      <c r="E2903" s="8" t="str">
        <f t="shared" si="25"/>
        <v>DZ12V081001</v>
      </c>
      <c r="F2903" s="1827" t="s">
        <v>2457</v>
      </c>
      <c r="G2903" s="8" t="s">
        <v>50052</v>
      </c>
      <c r="H2903" s="8"/>
      <c r="I2903" s="24" t="s">
        <v>36250</v>
      </c>
      <c r="J2903" s="1889"/>
      <c r="K2903" s="1889"/>
      <c r="L2903" s="8" t="s">
        <v>47932</v>
      </c>
      <c r="M2903" s="5"/>
      <c r="N2903" s="1157" t="s">
        <v>36791</v>
      </c>
      <c r="O2903" s="1884"/>
      <c r="P2903" s="556" t="s">
        <v>50054</v>
      </c>
      <c r="Q2903" s="140" t="s">
        <v>50053</v>
      </c>
    </row>
    <row r="2904" spans="1:17" ht="21.75" customHeight="1">
      <c r="A2904" s="1893">
        <v>2902</v>
      </c>
      <c r="B2904" s="8" t="s">
        <v>2455</v>
      </c>
      <c r="C2904" s="1766" t="s">
        <v>13167</v>
      </c>
      <c r="D2904" s="8"/>
      <c r="E2904" s="8" t="str">
        <f t="shared" si="25"/>
        <v>DZ12V081100</v>
      </c>
      <c r="F2904" s="1765" t="s">
        <v>2457</v>
      </c>
      <c r="G2904" s="8" t="s">
        <v>47929</v>
      </c>
      <c r="H2904" s="8"/>
      <c r="I2904" s="24" t="s">
        <v>36250</v>
      </c>
      <c r="J2904" s="1889"/>
      <c r="K2904" s="1889"/>
      <c r="L2904" s="8" t="s">
        <v>47933</v>
      </c>
      <c r="M2904" s="5"/>
      <c r="N2904" s="1157" t="s">
        <v>35460</v>
      </c>
      <c r="O2904" s="1884"/>
      <c r="P2904" s="328"/>
      <c r="Q2904" s="140" t="s">
        <v>47935</v>
      </c>
    </row>
    <row r="2905" spans="1:17" ht="21.75" customHeight="1">
      <c r="A2905" s="1893">
        <v>2903</v>
      </c>
      <c r="B2905" s="8" t="s">
        <v>2455</v>
      </c>
      <c r="C2905" s="1766" t="s">
        <v>13167</v>
      </c>
      <c r="D2905" s="8"/>
      <c r="E2905" s="8" t="str">
        <f t="shared" si="25"/>
        <v>DZ12V081200</v>
      </c>
      <c r="F2905" s="1765" t="s">
        <v>2457</v>
      </c>
      <c r="G2905" s="8" t="s">
        <v>47930</v>
      </c>
      <c r="H2905" s="8"/>
      <c r="I2905" s="24" t="s">
        <v>42520</v>
      </c>
      <c r="J2905" s="1889"/>
      <c r="K2905" s="1889"/>
      <c r="L2905" s="8" t="s">
        <v>47934</v>
      </c>
      <c r="M2905" s="5"/>
      <c r="N2905" s="1157" t="s">
        <v>35460</v>
      </c>
      <c r="O2905" s="1884"/>
      <c r="P2905" s="328"/>
      <c r="Q2905" s="140" t="s">
        <v>47935</v>
      </c>
    </row>
    <row r="2906" spans="1:17" ht="21.75" customHeight="1">
      <c r="A2906" s="1893">
        <v>2904</v>
      </c>
      <c r="B2906" s="8" t="s">
        <v>2455</v>
      </c>
      <c r="C2906" s="1774" t="s">
        <v>13167</v>
      </c>
      <c r="D2906" s="8"/>
      <c r="E2906" s="8" t="str">
        <f t="shared" ref="E2906:E2914" si="26">L2906&amp;N2906</f>
        <v>DZ12V081300</v>
      </c>
      <c r="F2906" s="1773" t="s">
        <v>2457</v>
      </c>
      <c r="G2906" s="8" t="s">
        <v>48038</v>
      </c>
      <c r="H2906" s="8"/>
      <c r="I2906" s="24" t="s">
        <v>27631</v>
      </c>
      <c r="J2906" s="1889"/>
      <c r="K2906" s="1889"/>
      <c r="L2906" s="8" t="s">
        <v>48041</v>
      </c>
      <c r="M2906" s="5"/>
      <c r="N2906" s="1157" t="s">
        <v>35460</v>
      </c>
      <c r="O2906" s="1884"/>
      <c r="P2906" s="328"/>
      <c r="Q2906" s="140" t="s">
        <v>48044</v>
      </c>
    </row>
    <row r="2907" spans="1:17" ht="21.75" customHeight="1">
      <c r="A2907" s="1893">
        <v>2905</v>
      </c>
      <c r="B2907" s="8" t="s">
        <v>2455</v>
      </c>
      <c r="C2907" s="1774" t="s">
        <v>13167</v>
      </c>
      <c r="D2907" s="8"/>
      <c r="E2907" s="8" t="str">
        <f t="shared" si="26"/>
        <v>DZ12V081400</v>
      </c>
      <c r="F2907" s="1773" t="s">
        <v>2457</v>
      </c>
      <c r="G2907" s="8" t="s">
        <v>48039</v>
      </c>
      <c r="H2907" s="8"/>
      <c r="I2907" s="24" t="s">
        <v>27631</v>
      </c>
      <c r="J2907" s="1889"/>
      <c r="K2907" s="1889"/>
      <c r="L2907" s="8" t="s">
        <v>48042</v>
      </c>
      <c r="M2907" s="5"/>
      <c r="N2907" s="1157" t="s">
        <v>35460</v>
      </c>
      <c r="O2907" s="1884"/>
      <c r="P2907" s="328"/>
      <c r="Q2907" s="140" t="s">
        <v>48044</v>
      </c>
    </row>
    <row r="2908" spans="1:17" ht="21.75" customHeight="1">
      <c r="A2908" s="1893">
        <v>2906</v>
      </c>
      <c r="B2908" s="8" t="s">
        <v>2455</v>
      </c>
      <c r="C2908" s="1774" t="s">
        <v>13167</v>
      </c>
      <c r="D2908" s="8"/>
      <c r="E2908" s="8" t="str">
        <f t="shared" si="26"/>
        <v>DZ12V081500</v>
      </c>
      <c r="F2908" s="1773" t="s">
        <v>2457</v>
      </c>
      <c r="G2908" s="8" t="s">
        <v>48040</v>
      </c>
      <c r="H2908" s="8"/>
      <c r="I2908" s="24" t="s">
        <v>47574</v>
      </c>
      <c r="J2908" s="1889"/>
      <c r="K2908" s="1889"/>
      <c r="L2908" s="8" t="s">
        <v>48043</v>
      </c>
      <c r="M2908" s="5"/>
      <c r="N2908" s="1157" t="s">
        <v>35460</v>
      </c>
      <c r="O2908" s="1884"/>
      <c r="P2908" s="328"/>
      <c r="Q2908" s="140" t="s">
        <v>48044</v>
      </c>
    </row>
    <row r="2909" spans="1:17" ht="21.75" customHeight="1">
      <c r="A2909" s="1893">
        <v>2907</v>
      </c>
      <c r="B2909" s="8" t="s">
        <v>2455</v>
      </c>
      <c r="C2909" s="1783" t="s">
        <v>13167</v>
      </c>
      <c r="D2909" s="8"/>
      <c r="E2909" s="8" t="str">
        <f t="shared" si="26"/>
        <v>DZ12V081600</v>
      </c>
      <c r="F2909" s="1782" t="s">
        <v>2457</v>
      </c>
      <c r="G2909" s="8" t="s">
        <v>48151</v>
      </c>
      <c r="H2909" s="8"/>
      <c r="I2909" s="24"/>
      <c r="J2909" s="1889"/>
      <c r="K2909" s="1889"/>
      <c r="L2909" s="8" t="s">
        <v>48156</v>
      </c>
      <c r="M2909" s="5"/>
      <c r="N2909" s="1157" t="s">
        <v>35460</v>
      </c>
      <c r="O2909" s="1884"/>
      <c r="P2909" s="328"/>
      <c r="Q2909" s="140" t="s">
        <v>48161</v>
      </c>
    </row>
    <row r="2910" spans="1:17" ht="21.75" customHeight="1">
      <c r="A2910" s="1893">
        <v>2908</v>
      </c>
      <c r="B2910" s="8" t="s">
        <v>2455</v>
      </c>
      <c r="C2910" s="1783" t="s">
        <v>13167</v>
      </c>
      <c r="D2910" s="8"/>
      <c r="E2910" s="8" t="str">
        <f t="shared" si="26"/>
        <v>DZ12V081700</v>
      </c>
      <c r="F2910" s="1782" t="s">
        <v>2457</v>
      </c>
      <c r="G2910" s="8" t="s">
        <v>48152</v>
      </c>
      <c r="H2910" s="8"/>
      <c r="I2910" s="24"/>
      <c r="J2910" s="1889"/>
      <c r="K2910" s="1889"/>
      <c r="L2910" s="8" t="s">
        <v>48157</v>
      </c>
      <c r="M2910" s="5"/>
      <c r="N2910" s="1157" t="s">
        <v>35460</v>
      </c>
      <c r="O2910" s="1884"/>
      <c r="P2910" s="328"/>
      <c r="Q2910" s="140" t="s">
        <v>48161</v>
      </c>
    </row>
    <row r="2911" spans="1:17" ht="21.75" customHeight="1">
      <c r="A2911" s="1893">
        <v>2909</v>
      </c>
      <c r="B2911" s="8" t="s">
        <v>2455</v>
      </c>
      <c r="C2911" s="1783" t="s">
        <v>13167</v>
      </c>
      <c r="D2911" s="8"/>
      <c r="E2911" s="8" t="str">
        <f t="shared" si="26"/>
        <v>DZ12V081800</v>
      </c>
      <c r="F2911" s="1782" t="s">
        <v>2457</v>
      </c>
      <c r="G2911" s="8" t="s">
        <v>48153</v>
      </c>
      <c r="H2911" s="8"/>
      <c r="I2911" s="24"/>
      <c r="J2911" s="1889"/>
      <c r="K2911" s="1889"/>
      <c r="L2911" s="8" t="s">
        <v>48158</v>
      </c>
      <c r="M2911" s="5"/>
      <c r="N2911" s="1157" t="s">
        <v>35460</v>
      </c>
      <c r="O2911" s="1884"/>
      <c r="P2911" s="328"/>
      <c r="Q2911" s="140" t="s">
        <v>48161</v>
      </c>
    </row>
    <row r="2912" spans="1:17" ht="21.75" customHeight="1">
      <c r="A2912" s="1893">
        <v>2910</v>
      </c>
      <c r="B2912" s="8" t="s">
        <v>2455</v>
      </c>
      <c r="C2912" s="1783" t="s">
        <v>13167</v>
      </c>
      <c r="D2912" s="8"/>
      <c r="E2912" s="8" t="str">
        <f t="shared" si="26"/>
        <v>DZ12V081900</v>
      </c>
      <c r="F2912" s="1782" t="s">
        <v>2457</v>
      </c>
      <c r="G2912" s="8" t="s">
        <v>48154</v>
      </c>
      <c r="H2912" s="8"/>
      <c r="I2912" s="24"/>
      <c r="J2912" s="1889"/>
      <c r="K2912" s="1889"/>
      <c r="L2912" s="8" t="s">
        <v>48159</v>
      </c>
      <c r="M2912" s="5"/>
      <c r="N2912" s="1157" t="s">
        <v>35460</v>
      </c>
      <c r="O2912" s="1884"/>
      <c r="P2912" s="328"/>
      <c r="Q2912" s="140" t="s">
        <v>48161</v>
      </c>
    </row>
    <row r="2913" spans="1:17" ht="21.75" customHeight="1">
      <c r="A2913" s="1893">
        <v>2911</v>
      </c>
      <c r="B2913" s="8" t="s">
        <v>2455</v>
      </c>
      <c r="C2913" s="1783" t="s">
        <v>13167</v>
      </c>
      <c r="D2913" s="8"/>
      <c r="E2913" s="8" t="str">
        <f t="shared" si="26"/>
        <v>DZ12V082000</v>
      </c>
      <c r="F2913" s="1782" t="s">
        <v>2457</v>
      </c>
      <c r="G2913" s="8" t="s">
        <v>48155</v>
      </c>
      <c r="H2913" s="8"/>
      <c r="I2913" s="24"/>
      <c r="J2913" s="1889"/>
      <c r="K2913" s="1889"/>
      <c r="L2913" s="8" t="s">
        <v>48160</v>
      </c>
      <c r="M2913" s="5"/>
      <c r="N2913" s="1157" t="s">
        <v>35460</v>
      </c>
      <c r="O2913" s="1884"/>
      <c r="P2913" s="328"/>
      <c r="Q2913" s="140" t="s">
        <v>48161</v>
      </c>
    </row>
    <row r="2914" spans="1:17" ht="21.75" customHeight="1">
      <c r="A2914" s="1893">
        <v>2912</v>
      </c>
      <c r="B2914" s="8" t="s">
        <v>2455</v>
      </c>
      <c r="C2914" s="1795" t="s">
        <v>13167</v>
      </c>
      <c r="D2914" s="8"/>
      <c r="E2914" s="8" t="str">
        <f t="shared" si="26"/>
        <v>DZ12V082100</v>
      </c>
      <c r="F2914" s="1794" t="s">
        <v>2457</v>
      </c>
      <c r="G2914" s="8" t="s">
        <v>48274</v>
      </c>
      <c r="H2914" s="8"/>
      <c r="I2914" s="24"/>
      <c r="J2914" s="1889"/>
      <c r="K2914" s="1889"/>
      <c r="L2914" s="8" t="s">
        <v>48275</v>
      </c>
      <c r="M2914" s="5"/>
      <c r="N2914" s="1157" t="s">
        <v>35460</v>
      </c>
      <c r="O2914" s="1884"/>
      <c r="P2914" s="328"/>
      <c r="Q2914" s="140" t="s">
        <v>48276</v>
      </c>
    </row>
    <row r="2915" spans="1:17" ht="21.75" customHeight="1">
      <c r="A2915" s="1893">
        <v>2913</v>
      </c>
      <c r="B2915" s="8" t="s">
        <v>2455</v>
      </c>
      <c r="C2915" s="1797" t="s">
        <v>13167</v>
      </c>
      <c r="D2915" s="8"/>
      <c r="E2915" s="8" t="str">
        <f t="shared" ref="E2915:E2924" si="27">L2915&amp;N2915</f>
        <v>DZ12V082200</v>
      </c>
      <c r="F2915" s="1796" t="s">
        <v>2457</v>
      </c>
      <c r="G2915" s="8" t="s">
        <v>48277</v>
      </c>
      <c r="H2915" s="8"/>
      <c r="I2915" s="24"/>
      <c r="J2915" s="1889"/>
      <c r="K2915" s="1889"/>
      <c r="L2915" s="8" t="s">
        <v>48278</v>
      </c>
      <c r="M2915" s="5"/>
      <c r="N2915" s="1157" t="s">
        <v>35460</v>
      </c>
      <c r="O2915" s="1884"/>
      <c r="P2915" s="328"/>
      <c r="Q2915" s="140" t="s">
        <v>48279</v>
      </c>
    </row>
    <row r="2916" spans="1:17" ht="21.75" customHeight="1">
      <c r="A2916" s="1893">
        <v>2914</v>
      </c>
      <c r="B2916" s="8" t="s">
        <v>2455</v>
      </c>
      <c r="C2916" s="1804" t="s">
        <v>13167</v>
      </c>
      <c r="D2916" s="8"/>
      <c r="E2916" s="8" t="str">
        <f t="shared" si="27"/>
        <v>DZ12V082300</v>
      </c>
      <c r="F2916" s="1801" t="s">
        <v>2457</v>
      </c>
      <c r="G2916" s="8" t="s">
        <v>49164</v>
      </c>
      <c r="H2916" s="8"/>
      <c r="I2916" s="24" t="s">
        <v>27630</v>
      </c>
      <c r="J2916" s="1889"/>
      <c r="K2916" s="1889"/>
      <c r="L2916" s="8" t="s">
        <v>49167</v>
      </c>
      <c r="M2916" s="5"/>
      <c r="N2916" s="1157" t="s">
        <v>35460</v>
      </c>
      <c r="O2916" s="1884"/>
      <c r="P2916" s="328"/>
      <c r="Q2916" s="140" t="s">
        <v>49170</v>
      </c>
    </row>
    <row r="2917" spans="1:17" ht="21.75" customHeight="1">
      <c r="A2917" s="1893">
        <v>2915</v>
      </c>
      <c r="B2917" s="8" t="s">
        <v>2455</v>
      </c>
      <c r="C2917" s="1804" t="s">
        <v>13167</v>
      </c>
      <c r="D2917" s="8"/>
      <c r="E2917" s="8" t="str">
        <f t="shared" si="27"/>
        <v>DZ12V082400</v>
      </c>
      <c r="F2917" s="1801" t="s">
        <v>2457</v>
      </c>
      <c r="G2917" s="8" t="s">
        <v>49165</v>
      </c>
      <c r="H2917" s="8"/>
      <c r="I2917" s="24" t="s">
        <v>37982</v>
      </c>
      <c r="J2917" s="1889"/>
      <c r="K2917" s="1889"/>
      <c r="L2917" s="8" t="s">
        <v>49168</v>
      </c>
      <c r="M2917" s="5"/>
      <c r="N2917" s="1157" t="s">
        <v>35460</v>
      </c>
      <c r="O2917" s="1884"/>
      <c r="P2917" s="328"/>
      <c r="Q2917" s="140" t="s">
        <v>49170</v>
      </c>
    </row>
    <row r="2918" spans="1:17" ht="21.75" customHeight="1">
      <c r="A2918" s="1893">
        <v>2916</v>
      </c>
      <c r="B2918" s="8" t="s">
        <v>2455</v>
      </c>
      <c r="C2918" s="1804" t="s">
        <v>13167</v>
      </c>
      <c r="D2918" s="8"/>
      <c r="E2918" s="8" t="str">
        <f t="shared" si="27"/>
        <v>DZ12V082500</v>
      </c>
      <c r="F2918" s="1801" t="s">
        <v>2457</v>
      </c>
      <c r="G2918" s="8" t="s">
        <v>49166</v>
      </c>
      <c r="H2918" s="8"/>
      <c r="I2918" s="24" t="s">
        <v>27990</v>
      </c>
      <c r="J2918" s="1889"/>
      <c r="K2918" s="1889"/>
      <c r="L2918" s="8" t="s">
        <v>49169</v>
      </c>
      <c r="M2918" s="5"/>
      <c r="N2918" s="1157" t="s">
        <v>35460</v>
      </c>
      <c r="O2918" s="1884"/>
      <c r="P2918" s="328"/>
      <c r="Q2918" s="140" t="s">
        <v>49170</v>
      </c>
    </row>
    <row r="2919" spans="1:17" ht="21.75" customHeight="1">
      <c r="A2919" s="1893">
        <v>2917</v>
      </c>
      <c r="B2919" s="8" t="s">
        <v>2455</v>
      </c>
      <c r="C2919" s="1806" t="s">
        <v>13167</v>
      </c>
      <c r="D2919" s="8"/>
      <c r="E2919" s="8" t="str">
        <f t="shared" si="27"/>
        <v>DZ12V082600</v>
      </c>
      <c r="F2919" s="1805" t="s">
        <v>2457</v>
      </c>
      <c r="G2919" s="8" t="s">
        <v>49177</v>
      </c>
      <c r="H2919" s="8"/>
      <c r="I2919" s="24" t="s">
        <v>27631</v>
      </c>
      <c r="J2919" s="1889"/>
      <c r="K2919" s="1889"/>
      <c r="L2919" s="8" t="s">
        <v>49178</v>
      </c>
      <c r="M2919" s="5"/>
      <c r="N2919" s="1157" t="s">
        <v>35460</v>
      </c>
      <c r="O2919" s="1884"/>
      <c r="P2919" s="328"/>
      <c r="Q2919" s="140" t="s">
        <v>49179</v>
      </c>
    </row>
    <row r="2920" spans="1:17" ht="21.75" customHeight="1">
      <c r="A2920" s="1893">
        <v>2918</v>
      </c>
      <c r="B2920" s="8" t="s">
        <v>2455</v>
      </c>
      <c r="C2920" s="1813" t="s">
        <v>13167</v>
      </c>
      <c r="D2920" s="8"/>
      <c r="E2920" s="8" t="str">
        <f t="shared" si="27"/>
        <v>DZ12V082700</v>
      </c>
      <c r="F2920" s="1812" t="s">
        <v>2457</v>
      </c>
      <c r="G2920" s="8" t="s">
        <v>49257</v>
      </c>
      <c r="H2920" s="8"/>
      <c r="I2920" s="24"/>
      <c r="J2920" s="1889"/>
      <c r="K2920" s="1889"/>
      <c r="L2920" s="8" t="s">
        <v>49258</v>
      </c>
      <c r="M2920" s="5"/>
      <c r="N2920" s="1157" t="s">
        <v>35460</v>
      </c>
      <c r="O2920" s="1884"/>
      <c r="P2920" s="328"/>
      <c r="Q2920" s="140" t="s">
        <v>49259</v>
      </c>
    </row>
    <row r="2921" spans="1:17" ht="21.75" customHeight="1">
      <c r="A2921" s="1893">
        <v>2919</v>
      </c>
      <c r="B2921" s="8" t="s">
        <v>2455</v>
      </c>
      <c r="C2921" s="1822" t="s">
        <v>13167</v>
      </c>
      <c r="D2921" s="8"/>
      <c r="E2921" s="8" t="str">
        <f t="shared" si="27"/>
        <v>DZ12V082800</v>
      </c>
      <c r="F2921" s="1821" t="s">
        <v>2457</v>
      </c>
      <c r="G2921" s="8" t="s">
        <v>49345</v>
      </c>
      <c r="H2921" s="8"/>
      <c r="I2921" s="24"/>
      <c r="J2921" s="1889"/>
      <c r="K2921" s="1889"/>
      <c r="L2921" s="8" t="s">
        <v>49346</v>
      </c>
      <c r="M2921" s="5"/>
      <c r="N2921" s="1157" t="s">
        <v>35460</v>
      </c>
      <c r="O2921" s="1884"/>
      <c r="P2921" s="328"/>
      <c r="Q2921" s="140" t="s">
        <v>49347</v>
      </c>
    </row>
    <row r="2922" spans="1:17" ht="21.75" customHeight="1">
      <c r="A2922" s="1893">
        <v>2920</v>
      </c>
      <c r="B2922" s="8" t="s">
        <v>2455</v>
      </c>
      <c r="C2922" s="1826" t="s">
        <v>13167</v>
      </c>
      <c r="D2922" s="8"/>
      <c r="E2922" s="8" t="str">
        <f t="shared" si="27"/>
        <v>DZ12V082900</v>
      </c>
      <c r="F2922" s="1825" t="s">
        <v>2457</v>
      </c>
      <c r="G2922" s="8" t="s">
        <v>49984</v>
      </c>
      <c r="H2922" s="8"/>
      <c r="I2922" s="24"/>
      <c r="J2922" s="1889"/>
      <c r="K2922" s="1889"/>
      <c r="L2922" s="8" t="s">
        <v>49987</v>
      </c>
      <c r="M2922" s="5"/>
      <c r="N2922" s="1157" t="s">
        <v>35460</v>
      </c>
      <c r="O2922" s="1884"/>
      <c r="P2922" s="328"/>
      <c r="Q2922" s="140" t="s">
        <v>49990</v>
      </c>
    </row>
    <row r="2923" spans="1:17" ht="21.75" customHeight="1">
      <c r="A2923" s="1893">
        <v>2921</v>
      </c>
      <c r="B2923" s="8" t="s">
        <v>2455</v>
      </c>
      <c r="C2923" s="1826" t="s">
        <v>13167</v>
      </c>
      <c r="D2923" s="8"/>
      <c r="E2923" s="8" t="str">
        <f t="shared" si="27"/>
        <v>DZ12V083000</v>
      </c>
      <c r="F2923" s="1825" t="s">
        <v>2457</v>
      </c>
      <c r="G2923" s="8" t="s">
        <v>49985</v>
      </c>
      <c r="H2923" s="8"/>
      <c r="I2923" s="24"/>
      <c r="J2923" s="1889"/>
      <c r="K2923" s="1889"/>
      <c r="L2923" s="8" t="s">
        <v>49988</v>
      </c>
      <c r="M2923" s="5"/>
      <c r="N2923" s="1157" t="s">
        <v>35460</v>
      </c>
      <c r="O2923" s="1884"/>
      <c r="P2923" s="328"/>
      <c r="Q2923" s="140" t="s">
        <v>49990</v>
      </c>
    </row>
    <row r="2924" spans="1:17" ht="21.75" customHeight="1">
      <c r="A2924" s="1893">
        <v>2922</v>
      </c>
      <c r="B2924" s="8" t="s">
        <v>2455</v>
      </c>
      <c r="C2924" s="1826" t="s">
        <v>13167</v>
      </c>
      <c r="D2924" s="8"/>
      <c r="E2924" s="8" t="str">
        <f t="shared" si="27"/>
        <v>DZ12V083100</v>
      </c>
      <c r="F2924" s="1825" t="s">
        <v>2457</v>
      </c>
      <c r="G2924" s="8" t="s">
        <v>49986</v>
      </c>
      <c r="H2924" s="8"/>
      <c r="I2924" s="24"/>
      <c r="J2924" s="1889"/>
      <c r="K2924" s="1889"/>
      <c r="L2924" s="8" t="s">
        <v>49989</v>
      </c>
      <c r="M2924" s="5"/>
      <c r="N2924" s="1157" t="s">
        <v>35460</v>
      </c>
      <c r="O2924" s="1884"/>
      <c r="P2924" s="328"/>
      <c r="Q2924" s="140" t="s">
        <v>49990</v>
      </c>
    </row>
    <row r="2925" spans="1:17" ht="21.75" customHeight="1">
      <c r="A2925" s="1893">
        <v>2923</v>
      </c>
      <c r="B2925" s="8" t="s">
        <v>2455</v>
      </c>
      <c r="C2925" s="1840" t="s">
        <v>13167</v>
      </c>
      <c r="D2925" s="8"/>
      <c r="E2925" s="8" t="str">
        <f t="shared" ref="E2925:E2943" si="28">L2925&amp;N2925</f>
        <v>DZ12V083200</v>
      </c>
      <c r="F2925" s="1838" t="s">
        <v>2457</v>
      </c>
      <c r="G2925" s="8" t="s">
        <v>50112</v>
      </c>
      <c r="H2925" s="8"/>
      <c r="I2925" s="24" t="s">
        <v>27631</v>
      </c>
      <c r="J2925" s="1889"/>
      <c r="K2925" s="1889"/>
      <c r="L2925" s="8" t="s">
        <v>50113</v>
      </c>
      <c r="M2925" s="5"/>
      <c r="N2925" s="1157" t="s">
        <v>35460</v>
      </c>
      <c r="O2925" s="1884"/>
      <c r="P2925" s="328"/>
      <c r="Q2925" s="140" t="s">
        <v>50114</v>
      </c>
    </row>
    <row r="2926" spans="1:17" ht="21.75" customHeight="1">
      <c r="A2926" s="1893">
        <v>2924</v>
      </c>
      <c r="B2926" s="8" t="s">
        <v>2455</v>
      </c>
      <c r="C2926" s="1882" t="s">
        <v>13167</v>
      </c>
      <c r="D2926" s="8"/>
      <c r="E2926" s="8" t="str">
        <f t="shared" si="28"/>
        <v>DZ12V083300</v>
      </c>
      <c r="F2926" s="1881" t="s">
        <v>2457</v>
      </c>
      <c r="G2926" s="8" t="s">
        <v>50361</v>
      </c>
      <c r="H2926" s="8"/>
      <c r="I2926" s="24"/>
      <c r="J2926" s="1889"/>
      <c r="K2926" s="1889"/>
      <c r="L2926" s="8" t="s">
        <v>50363</v>
      </c>
      <c r="M2926" s="5"/>
      <c r="N2926" s="1157" t="s">
        <v>35460</v>
      </c>
      <c r="O2926" s="1884"/>
      <c r="P2926" s="328"/>
      <c r="Q2926" s="140" t="s">
        <v>50365</v>
      </c>
    </row>
    <row r="2927" spans="1:17" ht="21.75" customHeight="1">
      <c r="A2927" s="1893">
        <v>2925</v>
      </c>
      <c r="B2927" s="8" t="s">
        <v>2455</v>
      </c>
      <c r="C2927" s="1882" t="s">
        <v>13167</v>
      </c>
      <c r="D2927" s="8"/>
      <c r="E2927" s="8" t="str">
        <f t="shared" si="28"/>
        <v>DZ12V083400</v>
      </c>
      <c r="F2927" s="1881" t="s">
        <v>2457</v>
      </c>
      <c r="G2927" s="8" t="s">
        <v>50362</v>
      </c>
      <c r="H2927" s="8"/>
      <c r="I2927" s="24"/>
      <c r="J2927" s="1889"/>
      <c r="K2927" s="1889"/>
      <c r="L2927" s="8" t="s">
        <v>50364</v>
      </c>
      <c r="M2927" s="5"/>
      <c r="N2927" s="1157" t="s">
        <v>35460</v>
      </c>
      <c r="O2927" s="1884"/>
      <c r="P2927" s="328"/>
      <c r="Q2927" s="140" t="s">
        <v>50365</v>
      </c>
    </row>
    <row r="2928" spans="1:17" ht="21.75" customHeight="1">
      <c r="A2928" s="1893">
        <v>2926</v>
      </c>
      <c r="B2928" s="8" t="s">
        <v>2455</v>
      </c>
      <c r="C2928" s="1922" t="s">
        <v>13167</v>
      </c>
      <c r="D2928" s="8"/>
      <c r="E2928" s="8" t="str">
        <f t="shared" si="28"/>
        <v>DZ12V083500</v>
      </c>
      <c r="F2928" s="1921" t="s">
        <v>2457</v>
      </c>
      <c r="G2928" s="8" t="s">
        <v>50392</v>
      </c>
      <c r="H2928" s="8"/>
      <c r="I2928" s="24" t="s">
        <v>50393</v>
      </c>
      <c r="J2928" s="1889"/>
      <c r="K2928" s="1889"/>
      <c r="L2928" s="8" t="s">
        <v>50397</v>
      </c>
      <c r="M2928" s="5"/>
      <c r="N2928" s="1157" t="s">
        <v>35460</v>
      </c>
      <c r="O2928" s="1884"/>
      <c r="P2928" s="556" t="s">
        <v>50423</v>
      </c>
      <c r="Q2928" s="140" t="s">
        <v>50401</v>
      </c>
    </row>
    <row r="2929" spans="1:18" ht="21.75" customHeight="1">
      <c r="A2929" s="1893">
        <v>2927</v>
      </c>
      <c r="B2929" s="8" t="s">
        <v>2455</v>
      </c>
      <c r="C2929" s="1922" t="s">
        <v>13167</v>
      </c>
      <c r="D2929" s="8"/>
      <c r="E2929" s="8" t="str">
        <f t="shared" si="28"/>
        <v>DZ12V083600</v>
      </c>
      <c r="F2929" s="1921" t="s">
        <v>2457</v>
      </c>
      <c r="G2929" s="8" t="s">
        <v>50394</v>
      </c>
      <c r="H2929" s="8"/>
      <c r="I2929" s="24" t="s">
        <v>43193</v>
      </c>
      <c r="J2929" s="1889"/>
      <c r="K2929" s="1889"/>
      <c r="L2929" s="8" t="s">
        <v>50398</v>
      </c>
      <c r="M2929" s="5"/>
      <c r="N2929" s="1157" t="s">
        <v>35460</v>
      </c>
      <c r="O2929" s="1884"/>
      <c r="P2929" s="328"/>
      <c r="Q2929" s="140" t="s">
        <v>50401</v>
      </c>
    </row>
    <row r="2930" spans="1:18" ht="21.75" customHeight="1">
      <c r="A2930" s="1893">
        <v>2928</v>
      </c>
      <c r="B2930" s="8" t="s">
        <v>2455</v>
      </c>
      <c r="C2930" s="1922" t="s">
        <v>13167</v>
      </c>
      <c r="D2930" s="8"/>
      <c r="E2930" s="8" t="str">
        <f t="shared" si="28"/>
        <v>DZ12V083700</v>
      </c>
      <c r="F2930" s="1921" t="s">
        <v>2457</v>
      </c>
      <c r="G2930" s="8" t="s">
        <v>50395</v>
      </c>
      <c r="H2930" s="8"/>
      <c r="I2930" s="24" t="s">
        <v>39522</v>
      </c>
      <c r="J2930" s="1889"/>
      <c r="K2930" s="1889"/>
      <c r="L2930" s="8" t="s">
        <v>50399</v>
      </c>
      <c r="M2930" s="5"/>
      <c r="N2930" s="1157" t="s">
        <v>35460</v>
      </c>
      <c r="O2930" s="1884"/>
      <c r="P2930" s="328"/>
      <c r="Q2930" s="140" t="s">
        <v>50401</v>
      </c>
    </row>
    <row r="2931" spans="1:18" ht="21.75" customHeight="1">
      <c r="A2931" s="1893">
        <v>2929</v>
      </c>
      <c r="B2931" s="8" t="s">
        <v>2455</v>
      </c>
      <c r="C2931" s="1922" t="s">
        <v>13167</v>
      </c>
      <c r="D2931" s="8"/>
      <c r="E2931" s="8" t="str">
        <f t="shared" si="28"/>
        <v>DZ12V083800</v>
      </c>
      <c r="F2931" s="1921" t="s">
        <v>2457</v>
      </c>
      <c r="G2931" s="8" t="s">
        <v>50396</v>
      </c>
      <c r="H2931" s="8"/>
      <c r="I2931" s="24" t="s">
        <v>50393</v>
      </c>
      <c r="J2931" s="1889"/>
      <c r="K2931" s="1889"/>
      <c r="L2931" s="8" t="s">
        <v>50400</v>
      </c>
      <c r="M2931" s="5"/>
      <c r="N2931" s="1157" t="s">
        <v>35460</v>
      </c>
      <c r="O2931" s="1884"/>
      <c r="P2931" s="328" t="s">
        <v>50422</v>
      </c>
      <c r="Q2931" s="140" t="s">
        <v>50401</v>
      </c>
    </row>
    <row r="2932" spans="1:18" ht="21.75" customHeight="1">
      <c r="A2932" s="1893">
        <v>2930</v>
      </c>
      <c r="B2932" s="8" t="s">
        <v>2455</v>
      </c>
      <c r="C2932" s="1922" t="s">
        <v>13167</v>
      </c>
      <c r="D2932" s="8"/>
      <c r="E2932" s="8" t="str">
        <f t="shared" si="28"/>
        <v>DZ12V083900</v>
      </c>
      <c r="F2932" s="1921" t="s">
        <v>2457</v>
      </c>
      <c r="G2932" s="8" t="s">
        <v>50409</v>
      </c>
      <c r="H2932" s="8"/>
      <c r="I2932" s="24" t="s">
        <v>27630</v>
      </c>
      <c r="J2932" s="1889"/>
      <c r="K2932" s="1889"/>
      <c r="L2932" s="8" t="s">
        <v>50410</v>
      </c>
      <c r="M2932" s="5"/>
      <c r="N2932" s="1157" t="s">
        <v>35460</v>
      </c>
      <c r="O2932" s="1884"/>
      <c r="P2932" s="328"/>
      <c r="Q2932" s="140" t="s">
        <v>50412</v>
      </c>
    </row>
    <row r="2933" spans="1:18" ht="21.75" customHeight="1">
      <c r="A2933" s="1893">
        <v>2931</v>
      </c>
      <c r="B2933" s="8" t="s">
        <v>2455</v>
      </c>
      <c r="C2933" s="1922" t="s">
        <v>13167</v>
      </c>
      <c r="D2933" s="8"/>
      <c r="E2933" s="8" t="str">
        <f t="shared" si="28"/>
        <v>DZ12V084000</v>
      </c>
      <c r="F2933" s="1921" t="s">
        <v>2457</v>
      </c>
      <c r="G2933" s="8" t="s">
        <v>50425</v>
      </c>
      <c r="H2933" s="8"/>
      <c r="I2933" s="24" t="s">
        <v>36250</v>
      </c>
      <c r="J2933" s="1889"/>
      <c r="K2933" s="1889"/>
      <c r="L2933" s="8" t="s">
        <v>50411</v>
      </c>
      <c r="M2933" s="5"/>
      <c r="N2933" s="1157" t="s">
        <v>35460</v>
      </c>
      <c r="O2933" s="1884"/>
      <c r="P2933" s="328"/>
      <c r="Q2933" s="140" t="s">
        <v>50412</v>
      </c>
    </row>
    <row r="2934" spans="1:18" ht="21.75" customHeight="1">
      <c r="A2934" s="1893">
        <v>2932</v>
      </c>
      <c r="B2934" s="8" t="s">
        <v>2455</v>
      </c>
      <c r="C2934" s="1933" t="s">
        <v>13167</v>
      </c>
      <c r="D2934" s="8"/>
      <c r="E2934" s="8" t="str">
        <f t="shared" si="28"/>
        <v>DZ12V084100</v>
      </c>
      <c r="F2934" s="1932" t="s">
        <v>2457</v>
      </c>
      <c r="G2934" s="8" t="s">
        <v>50556</v>
      </c>
      <c r="H2934" s="8"/>
      <c r="I2934" s="24" t="s">
        <v>27631</v>
      </c>
      <c r="J2934" s="1889"/>
      <c r="K2934" s="1889"/>
      <c r="L2934" s="8" t="s">
        <v>50558</v>
      </c>
      <c r="M2934" s="5"/>
      <c r="N2934" s="1157" t="s">
        <v>35460</v>
      </c>
      <c r="O2934" s="1884"/>
      <c r="P2934" s="328"/>
      <c r="Q2934" s="140" t="s">
        <v>50560</v>
      </c>
    </row>
    <row r="2935" spans="1:18" ht="21.75" customHeight="1">
      <c r="A2935" s="1893">
        <v>2933</v>
      </c>
      <c r="B2935" s="8" t="s">
        <v>2455</v>
      </c>
      <c r="C2935" s="1933" t="s">
        <v>13167</v>
      </c>
      <c r="D2935" s="8"/>
      <c r="E2935" s="8" t="str">
        <f t="shared" si="28"/>
        <v>DZ12V084200</v>
      </c>
      <c r="F2935" s="1932" t="s">
        <v>2457</v>
      </c>
      <c r="G2935" s="8" t="s">
        <v>50557</v>
      </c>
      <c r="H2935" s="8"/>
      <c r="I2935" s="24" t="s">
        <v>27630</v>
      </c>
      <c r="J2935" s="1889"/>
      <c r="K2935" s="1889"/>
      <c r="L2935" s="8" t="s">
        <v>50559</v>
      </c>
      <c r="M2935" s="5"/>
      <c r="N2935" s="1157" t="s">
        <v>35460</v>
      </c>
      <c r="O2935" s="1884"/>
      <c r="P2935" s="328"/>
      <c r="Q2935" s="140" t="s">
        <v>50560</v>
      </c>
    </row>
    <row r="2936" spans="1:18" ht="21.75" customHeight="1">
      <c r="A2936" s="1893">
        <v>2934</v>
      </c>
      <c r="B2936" s="8" t="s">
        <v>2455</v>
      </c>
      <c r="C2936" s="1933" t="s">
        <v>13167</v>
      </c>
      <c r="D2936" s="8"/>
      <c r="E2936" s="8" t="str">
        <f t="shared" si="28"/>
        <v>DZ12V084300</v>
      </c>
      <c r="F2936" s="1932" t="s">
        <v>2457</v>
      </c>
      <c r="G2936" s="8" t="s">
        <v>50574</v>
      </c>
      <c r="H2936" s="8"/>
      <c r="I2936" s="24" t="s">
        <v>27631</v>
      </c>
      <c r="J2936" s="1889"/>
      <c r="K2936" s="1889"/>
      <c r="L2936" s="8" t="s">
        <v>50575</v>
      </c>
      <c r="M2936" s="5"/>
      <c r="N2936" s="1157" t="s">
        <v>35460</v>
      </c>
      <c r="O2936" s="1884"/>
      <c r="P2936" s="328"/>
      <c r="Q2936" s="140" t="s">
        <v>50576</v>
      </c>
    </row>
    <row r="2937" spans="1:18" ht="21.75" customHeight="1">
      <c r="A2937" s="1893">
        <v>2935</v>
      </c>
      <c r="B2937" s="8" t="s">
        <v>2455</v>
      </c>
      <c r="C2937" s="1933" t="s">
        <v>13167</v>
      </c>
      <c r="D2937" s="8"/>
      <c r="E2937" s="8" t="str">
        <f t="shared" si="28"/>
        <v>DZ12V084400</v>
      </c>
      <c r="F2937" s="1932" t="s">
        <v>2457</v>
      </c>
      <c r="G2937" s="8" t="s">
        <v>50581</v>
      </c>
      <c r="H2937" s="8"/>
      <c r="I2937" s="24" t="s">
        <v>27631</v>
      </c>
      <c r="J2937" s="1889"/>
      <c r="K2937" s="1889"/>
      <c r="L2937" s="8" t="s">
        <v>50582</v>
      </c>
      <c r="M2937" s="5"/>
      <c r="N2937" s="1157" t="s">
        <v>35460</v>
      </c>
      <c r="O2937" s="1884"/>
      <c r="P2937" s="328"/>
      <c r="Q2937" s="140" t="s">
        <v>50576</v>
      </c>
    </row>
    <row r="2938" spans="1:18" ht="21.75" customHeight="1">
      <c r="A2938" s="1893">
        <v>2936</v>
      </c>
      <c r="B2938" s="8" t="s">
        <v>2455</v>
      </c>
      <c r="C2938" s="1940" t="s">
        <v>13167</v>
      </c>
      <c r="D2938" s="8"/>
      <c r="E2938" s="8" t="str">
        <f t="shared" si="28"/>
        <v>DZ12V084500</v>
      </c>
      <c r="F2938" s="1939" t="s">
        <v>2457</v>
      </c>
      <c r="G2938" s="8" t="s">
        <v>50697</v>
      </c>
      <c r="H2938" s="8"/>
      <c r="I2938" s="24" t="s">
        <v>27630</v>
      </c>
      <c r="J2938" s="1889"/>
      <c r="K2938" s="1889"/>
      <c r="L2938" s="8" t="s">
        <v>50698</v>
      </c>
      <c r="M2938" s="5"/>
      <c r="N2938" s="1157" t="s">
        <v>35460</v>
      </c>
      <c r="O2938" s="1884"/>
      <c r="P2938" s="328"/>
      <c r="Q2938" s="140" t="s">
        <v>50699</v>
      </c>
    </row>
    <row r="2939" spans="1:18" ht="21.75" customHeight="1">
      <c r="A2939" s="1893">
        <v>2937</v>
      </c>
      <c r="B2939" s="8" t="s">
        <v>2455</v>
      </c>
      <c r="C2939" s="1950" t="s">
        <v>13167</v>
      </c>
      <c r="D2939" s="8"/>
      <c r="E2939" s="8" t="str">
        <f t="shared" si="28"/>
        <v>DZ12V084600</v>
      </c>
      <c r="F2939" s="1949" t="s">
        <v>2457</v>
      </c>
      <c r="G2939" s="1957" t="s">
        <v>51021</v>
      </c>
      <c r="H2939" s="8"/>
      <c r="I2939" s="24" t="s">
        <v>27631</v>
      </c>
      <c r="J2939" s="1889"/>
      <c r="K2939" s="1889"/>
      <c r="L2939" s="8" t="s">
        <v>50900</v>
      </c>
      <c r="M2939" s="5"/>
      <c r="N2939" s="1157" t="s">
        <v>35460</v>
      </c>
      <c r="O2939" s="1884"/>
      <c r="P2939" s="328"/>
      <c r="Q2939" s="140" t="s">
        <v>50905</v>
      </c>
      <c r="R2939" s="140" t="s">
        <v>51023</v>
      </c>
    </row>
    <row r="2940" spans="1:18" ht="21.75" customHeight="1">
      <c r="A2940" s="1893">
        <v>2938</v>
      </c>
      <c r="B2940" s="8" t="s">
        <v>2455</v>
      </c>
      <c r="C2940" s="1950" t="s">
        <v>13167</v>
      </c>
      <c r="D2940" s="8"/>
      <c r="E2940" s="8" t="str">
        <f t="shared" si="28"/>
        <v>DZ12V084700</v>
      </c>
      <c r="F2940" s="1949" t="s">
        <v>2457</v>
      </c>
      <c r="G2940" s="8" t="s">
        <v>50897</v>
      </c>
      <c r="H2940" s="8"/>
      <c r="I2940" s="24" t="s">
        <v>42973</v>
      </c>
      <c r="J2940" s="1889"/>
      <c r="K2940" s="1889"/>
      <c r="L2940" s="8" t="s">
        <v>50901</v>
      </c>
      <c r="M2940" s="5"/>
      <c r="N2940" s="1157" t="s">
        <v>35460</v>
      </c>
      <c r="O2940" s="1884"/>
      <c r="P2940" s="328"/>
      <c r="Q2940" s="140" t="s">
        <v>50905</v>
      </c>
    </row>
    <row r="2941" spans="1:18" ht="21.75" customHeight="1">
      <c r="A2941" s="1893">
        <v>2939</v>
      </c>
      <c r="B2941" s="8" t="s">
        <v>2455</v>
      </c>
      <c r="C2941" s="1950" t="s">
        <v>13167</v>
      </c>
      <c r="D2941" s="8"/>
      <c r="E2941" s="8" t="str">
        <f t="shared" si="28"/>
        <v>DZ12V084800</v>
      </c>
      <c r="F2941" s="1949" t="s">
        <v>2457</v>
      </c>
      <c r="G2941" s="8" t="s">
        <v>50898</v>
      </c>
      <c r="H2941" s="8"/>
      <c r="I2941" s="24" t="s">
        <v>42973</v>
      </c>
      <c r="J2941" s="1889"/>
      <c r="K2941" s="1889"/>
      <c r="L2941" s="8" t="s">
        <v>50902</v>
      </c>
      <c r="M2941" s="5"/>
      <c r="N2941" s="1157" t="s">
        <v>35460</v>
      </c>
      <c r="O2941" s="1884"/>
      <c r="P2941" s="328"/>
      <c r="Q2941" s="140" t="s">
        <v>50905</v>
      </c>
    </row>
    <row r="2942" spans="1:18" ht="21.75" customHeight="1">
      <c r="A2942" s="1893">
        <v>2940</v>
      </c>
      <c r="B2942" s="8" t="s">
        <v>2455</v>
      </c>
      <c r="C2942" s="1950" t="s">
        <v>13167</v>
      </c>
      <c r="D2942" s="8"/>
      <c r="E2942" s="8" t="str">
        <f t="shared" si="28"/>
        <v>DZ12V084900</v>
      </c>
      <c r="F2942" s="1949" t="s">
        <v>2457</v>
      </c>
      <c r="G2942" s="1957" t="s">
        <v>51022</v>
      </c>
      <c r="H2942" s="8"/>
      <c r="I2942" s="24" t="s">
        <v>27630</v>
      </c>
      <c r="J2942" s="1889"/>
      <c r="K2942" s="1889"/>
      <c r="L2942" s="8" t="s">
        <v>50903</v>
      </c>
      <c r="M2942" s="5"/>
      <c r="N2942" s="1157" t="s">
        <v>35460</v>
      </c>
      <c r="O2942" s="1884"/>
      <c r="P2942" s="328"/>
      <c r="Q2942" s="140" t="s">
        <v>50905</v>
      </c>
      <c r="R2942" s="140" t="s">
        <v>51024</v>
      </c>
    </row>
    <row r="2943" spans="1:18" ht="21.75" customHeight="1">
      <c r="A2943" s="1893">
        <v>2941</v>
      </c>
      <c r="B2943" s="8" t="s">
        <v>2455</v>
      </c>
      <c r="C2943" s="1950" t="s">
        <v>13167</v>
      </c>
      <c r="D2943" s="8"/>
      <c r="E2943" s="8" t="str">
        <f t="shared" si="28"/>
        <v>DZ12V085000</v>
      </c>
      <c r="F2943" s="1949" t="s">
        <v>2457</v>
      </c>
      <c r="G2943" s="8" t="s">
        <v>50899</v>
      </c>
      <c r="H2943" s="8"/>
      <c r="I2943" s="24" t="s">
        <v>37982</v>
      </c>
      <c r="J2943" s="1889"/>
      <c r="K2943" s="1889"/>
      <c r="L2943" s="8" t="s">
        <v>50904</v>
      </c>
      <c r="M2943" s="5"/>
      <c r="N2943" s="1157" t="s">
        <v>35460</v>
      </c>
      <c r="O2943" s="1884"/>
      <c r="P2943" s="328"/>
      <c r="Q2943" s="140" t="s">
        <v>50905</v>
      </c>
    </row>
    <row r="2944" spans="1:18" ht="21.75" customHeight="1">
      <c r="A2944" s="1893">
        <v>2942</v>
      </c>
      <c r="B2944" s="19" t="s">
        <v>5617</v>
      </c>
      <c r="C2944" s="304" t="s">
        <v>13169</v>
      </c>
      <c r="D2944" s="8" t="s">
        <v>5621</v>
      </c>
      <c r="E2944" s="8" t="s">
        <v>32387</v>
      </c>
      <c r="F2944" s="1108" t="s">
        <v>13845</v>
      </c>
      <c r="G2944" s="8" t="s">
        <v>13667</v>
      </c>
      <c r="H2944" s="8" t="s">
        <v>9439</v>
      </c>
      <c r="I2944" s="24" t="s">
        <v>5666</v>
      </c>
      <c r="J2944" s="1888" t="s">
        <v>4522</v>
      </c>
      <c r="K2944" s="1888" t="s">
        <v>4530</v>
      </c>
      <c r="L2944" s="20" t="s">
        <v>5618</v>
      </c>
      <c r="M2944" s="5" t="s">
        <v>640</v>
      </c>
      <c r="N2944" s="1157"/>
      <c r="O2944" s="1884"/>
      <c r="P2944" s="328"/>
    </row>
    <row r="2945" spans="1:16" ht="21.75" customHeight="1">
      <c r="A2945" s="1893">
        <v>2943</v>
      </c>
      <c r="B2945" s="86" t="s">
        <v>5617</v>
      </c>
      <c r="C2945" s="304" t="s">
        <v>13169</v>
      </c>
      <c r="D2945" s="8" t="s">
        <v>5639</v>
      </c>
      <c r="E2945" s="8" t="s">
        <v>29982</v>
      </c>
      <c r="F2945" s="1108" t="s">
        <v>13845</v>
      </c>
      <c r="G2945" s="8" t="s">
        <v>13668</v>
      </c>
      <c r="H2945" s="8"/>
      <c r="I2945" s="24" t="s">
        <v>5667</v>
      </c>
      <c r="J2945" s="1887">
        <v>1</v>
      </c>
      <c r="K2945" s="1887" t="s">
        <v>4524</v>
      </c>
      <c r="L2945" s="8" t="s">
        <v>6329</v>
      </c>
      <c r="M2945" s="5" t="s">
        <v>640</v>
      </c>
      <c r="N2945" s="5"/>
      <c r="O2945" s="1884"/>
      <c r="P2945" s="328"/>
    </row>
    <row r="2946" spans="1:16" ht="21.75" customHeight="1">
      <c r="A2946" s="1893">
        <v>2944</v>
      </c>
      <c r="B2946" s="144" t="s">
        <v>5617</v>
      </c>
      <c r="C2946" s="144" t="s">
        <v>13169</v>
      </c>
      <c r="D2946" s="8" t="s">
        <v>5702</v>
      </c>
      <c r="E2946" s="8" t="s">
        <v>32388</v>
      </c>
      <c r="F2946" s="1108" t="s">
        <v>13845</v>
      </c>
      <c r="G2946" s="8" t="s">
        <v>13669</v>
      </c>
      <c r="H2946" s="8"/>
      <c r="I2946" s="24" t="s">
        <v>5701</v>
      </c>
      <c r="J2946" s="1887">
        <v>1</v>
      </c>
      <c r="K2946" s="1887" t="s">
        <v>4524</v>
      </c>
      <c r="L2946" s="6" t="s">
        <v>6330</v>
      </c>
      <c r="M2946" s="5" t="s">
        <v>640</v>
      </c>
      <c r="N2946" s="5"/>
      <c r="O2946" s="1884"/>
      <c r="P2946" s="328"/>
    </row>
    <row r="2947" spans="1:16" ht="21.75" customHeight="1">
      <c r="A2947" s="1893">
        <v>2945</v>
      </c>
      <c r="B2947" s="411" t="s">
        <v>5617</v>
      </c>
      <c r="C2947" s="411" t="s">
        <v>14257</v>
      </c>
      <c r="D2947" s="8" t="s">
        <v>7725</v>
      </c>
      <c r="E2947" s="8" t="s">
        <v>29983</v>
      </c>
      <c r="F2947" s="1108" t="s">
        <v>13845</v>
      </c>
      <c r="G2947" s="8" t="s">
        <v>13670</v>
      </c>
      <c r="H2947" s="8"/>
      <c r="I2947" s="24" t="s">
        <v>7907</v>
      </c>
      <c r="J2947" s="1887">
        <v>1</v>
      </c>
      <c r="K2947" s="1887" t="s">
        <v>4524</v>
      </c>
      <c r="L2947" s="8" t="s">
        <v>7722</v>
      </c>
      <c r="M2947" s="5" t="s">
        <v>640</v>
      </c>
      <c r="N2947" s="5"/>
      <c r="O2947" s="1884"/>
      <c r="P2947" s="328"/>
    </row>
    <row r="2948" spans="1:16" ht="21.75" customHeight="1">
      <c r="A2948" s="1893">
        <v>2946</v>
      </c>
      <c r="B2948" s="436" t="s">
        <v>5617</v>
      </c>
      <c r="C2948" s="436" t="s">
        <v>14257</v>
      </c>
      <c r="D2948" s="38" t="s">
        <v>35270</v>
      </c>
      <c r="E2948" s="8" t="s">
        <v>29984</v>
      </c>
      <c r="F2948" s="1117" t="s">
        <v>15281</v>
      </c>
      <c r="G2948" s="38" t="s">
        <v>15297</v>
      </c>
      <c r="H2948" s="277"/>
      <c r="I2948" s="51" t="s">
        <v>15298</v>
      </c>
      <c r="J2948" s="1887">
        <v>1</v>
      </c>
      <c r="K2948" s="1887" t="s">
        <v>4524</v>
      </c>
      <c r="L2948" s="8" t="s">
        <v>15144</v>
      </c>
      <c r="M2948" s="5" t="s">
        <v>640</v>
      </c>
      <c r="N2948" s="5"/>
      <c r="O2948" s="1884"/>
      <c r="P2948" s="328"/>
    </row>
    <row r="2949" spans="1:16" ht="21.75" customHeight="1">
      <c r="A2949" s="1893">
        <v>2947</v>
      </c>
      <c r="B2949" s="470" t="s">
        <v>5617</v>
      </c>
      <c r="C2949" s="470" t="s">
        <v>13167</v>
      </c>
      <c r="D2949" s="8" t="s">
        <v>35271</v>
      </c>
      <c r="E2949" s="8" t="s">
        <v>29985</v>
      </c>
      <c r="F2949" s="1110" t="s">
        <v>358</v>
      </c>
      <c r="G2949" s="8" t="s">
        <v>15523</v>
      </c>
      <c r="H2949" s="318"/>
      <c r="I2949" s="24" t="s">
        <v>15298</v>
      </c>
      <c r="J2949" s="1887">
        <v>1</v>
      </c>
      <c r="K2949" s="1887" t="s">
        <v>4524</v>
      </c>
      <c r="L2949" s="8" t="s">
        <v>15144</v>
      </c>
      <c r="M2949" s="5" t="s">
        <v>4204</v>
      </c>
      <c r="N2949" s="5"/>
      <c r="O2949" s="1884"/>
      <c r="P2949" s="328"/>
    </row>
    <row r="2950" spans="1:16" ht="21.75" customHeight="1">
      <c r="A2950" s="1893">
        <v>2948</v>
      </c>
      <c r="B2950" s="493" t="s">
        <v>5617</v>
      </c>
      <c r="C2950" s="471" t="s">
        <v>13167</v>
      </c>
      <c r="D2950" s="8" t="s">
        <v>15981</v>
      </c>
      <c r="E2950" s="8" t="s">
        <v>32389</v>
      </c>
      <c r="F2950" s="1110" t="s">
        <v>13842</v>
      </c>
      <c r="G2950" s="8" t="s">
        <v>15977</v>
      </c>
      <c r="H2950" s="210"/>
      <c r="I2950" s="24" t="s">
        <v>15980</v>
      </c>
      <c r="J2950" s="1887">
        <v>1</v>
      </c>
      <c r="K2950" s="1887" t="s">
        <v>4524</v>
      </c>
      <c r="L2950" s="8" t="s">
        <v>15978</v>
      </c>
      <c r="M2950" s="5" t="s">
        <v>640</v>
      </c>
      <c r="N2950" s="5"/>
      <c r="O2950" s="1884"/>
      <c r="P2950" s="328"/>
    </row>
    <row r="2951" spans="1:16" ht="21.75" customHeight="1">
      <c r="A2951" s="1893">
        <v>2949</v>
      </c>
      <c r="B2951" s="493" t="s">
        <v>5617</v>
      </c>
      <c r="C2951" s="493" t="s">
        <v>13167</v>
      </c>
      <c r="D2951" s="8" t="s">
        <v>16237</v>
      </c>
      <c r="E2951" s="8" t="s">
        <v>32390</v>
      </c>
      <c r="F2951" s="1110" t="s">
        <v>16290</v>
      </c>
      <c r="G2951" s="8" t="s">
        <v>16291</v>
      </c>
      <c r="H2951" s="197"/>
      <c r="I2951" s="24" t="s">
        <v>16292</v>
      </c>
      <c r="J2951" s="1887">
        <v>1</v>
      </c>
      <c r="K2951" s="1887" t="s">
        <v>4524</v>
      </c>
      <c r="L2951" s="8" t="s">
        <v>16231</v>
      </c>
      <c r="M2951" s="5" t="s">
        <v>640</v>
      </c>
      <c r="N2951" s="5"/>
      <c r="O2951" s="1884"/>
      <c r="P2951" s="328"/>
    </row>
    <row r="2952" spans="1:16" ht="21.75" customHeight="1">
      <c r="A2952" s="1893">
        <v>2950</v>
      </c>
      <c r="B2952" s="19" t="s">
        <v>5617</v>
      </c>
      <c r="C2952" s="493" t="s">
        <v>13167</v>
      </c>
      <c r="D2952" s="8" t="s">
        <v>35272</v>
      </c>
      <c r="E2952" s="8" t="s">
        <v>32391</v>
      </c>
      <c r="F2952" s="1110" t="s">
        <v>13842</v>
      </c>
      <c r="G2952" s="8" t="s">
        <v>16293</v>
      </c>
      <c r="H2952" s="197"/>
      <c r="I2952" s="24" t="s">
        <v>16235</v>
      </c>
      <c r="J2952" s="1887">
        <v>1</v>
      </c>
      <c r="K2952" s="1887" t="s">
        <v>4524</v>
      </c>
      <c r="L2952" s="20" t="s">
        <v>16232</v>
      </c>
      <c r="M2952" s="5" t="s">
        <v>640</v>
      </c>
      <c r="N2952" s="5"/>
      <c r="O2952" s="1884"/>
      <c r="P2952" s="328"/>
    </row>
    <row r="2953" spans="1:16" ht="21.75" customHeight="1">
      <c r="A2953" s="1893">
        <v>2951</v>
      </c>
      <c r="B2953" s="196" t="s">
        <v>580</v>
      </c>
      <c r="C2953" s="304" t="s">
        <v>13169</v>
      </c>
      <c r="D2953" s="8" t="s">
        <v>35273</v>
      </c>
      <c r="E2953" s="8"/>
      <c r="F2953" s="1110" t="s">
        <v>13846</v>
      </c>
      <c r="G2953" s="8" t="s">
        <v>13671</v>
      </c>
      <c r="H2953" s="197"/>
      <c r="I2953" s="24"/>
      <c r="J2953" s="1887">
        <v>1</v>
      </c>
      <c r="K2953" s="1887" t="s">
        <v>4524</v>
      </c>
      <c r="L2953" s="8" t="s">
        <v>10014</v>
      </c>
      <c r="M2953" s="5" t="s">
        <v>640</v>
      </c>
      <c r="N2953" s="5"/>
      <c r="O2953" s="1884">
        <v>0</v>
      </c>
      <c r="P2953" s="328"/>
    </row>
    <row r="2954" spans="1:16" ht="19.5" customHeight="1">
      <c r="A2954" s="1893">
        <v>2952</v>
      </c>
      <c r="B2954" s="2" t="s">
        <v>580</v>
      </c>
      <c r="C2954" s="305" t="s">
        <v>13175</v>
      </c>
      <c r="D2954" s="8" t="s">
        <v>35274</v>
      </c>
      <c r="E2954" s="8" t="s">
        <v>29986</v>
      </c>
      <c r="F2954" s="1108" t="s">
        <v>593</v>
      </c>
      <c r="G2954" s="8" t="s">
        <v>594</v>
      </c>
      <c r="H2954" s="8" t="s">
        <v>8403</v>
      </c>
      <c r="I2954" s="24"/>
      <c r="J2954" s="1888">
        <v>500</v>
      </c>
      <c r="K2954" s="1888" t="s">
        <v>4530</v>
      </c>
      <c r="L2954" s="8" t="s">
        <v>924</v>
      </c>
      <c r="M2954" s="5" t="s">
        <v>640</v>
      </c>
      <c r="N2954" s="5"/>
      <c r="O2954" s="1884">
        <v>8</v>
      </c>
      <c r="P2954" s="328"/>
    </row>
    <row r="2955" spans="1:16" ht="19.5" customHeight="1">
      <c r="A2955" s="1893">
        <v>2953</v>
      </c>
      <c r="B2955" s="2" t="s">
        <v>580</v>
      </c>
      <c r="C2955" s="305" t="s">
        <v>13175</v>
      </c>
      <c r="D2955" s="38" t="s">
        <v>35275</v>
      </c>
      <c r="E2955" s="8" t="s">
        <v>29987</v>
      </c>
      <c r="F2955" s="1116" t="s">
        <v>595</v>
      </c>
      <c r="G2955" s="38" t="s">
        <v>596</v>
      </c>
      <c r="H2955" s="38"/>
      <c r="I2955" s="24"/>
      <c r="J2955" s="1887">
        <v>1</v>
      </c>
      <c r="K2955" s="1887" t="s">
        <v>22349</v>
      </c>
      <c r="L2955" s="8" t="s">
        <v>1137</v>
      </c>
      <c r="M2955" s="5" t="s">
        <v>640</v>
      </c>
      <c r="N2955" s="5"/>
      <c r="O2955" s="1884">
        <v>4</v>
      </c>
      <c r="P2955" s="328"/>
    </row>
    <row r="2956" spans="1:16" ht="19.5" customHeight="1">
      <c r="A2956" s="1893">
        <v>2954</v>
      </c>
      <c r="B2956" s="573" t="s">
        <v>580</v>
      </c>
      <c r="C2956" s="573" t="s">
        <v>13165</v>
      </c>
      <c r="D2956" s="8" t="s">
        <v>17507</v>
      </c>
      <c r="E2956" s="8" t="s">
        <v>29988</v>
      </c>
      <c r="F2956" s="1108" t="s">
        <v>17580</v>
      </c>
      <c r="G2956" s="8" t="s">
        <v>17581</v>
      </c>
      <c r="H2956" s="8" t="s">
        <v>17505</v>
      </c>
      <c r="I2956" s="24"/>
      <c r="J2956" s="1887">
        <v>1</v>
      </c>
      <c r="K2956" s="1887" t="s">
        <v>22349</v>
      </c>
      <c r="L2956" s="8" t="s">
        <v>1137</v>
      </c>
      <c r="M2956" s="5" t="s">
        <v>4204</v>
      </c>
      <c r="N2956" s="5"/>
      <c r="O2956" s="1884">
        <v>4</v>
      </c>
      <c r="P2956" s="328"/>
    </row>
    <row r="2957" spans="1:16" ht="19.5" customHeight="1">
      <c r="A2957" s="1893">
        <v>2955</v>
      </c>
      <c r="B2957" s="196" t="s">
        <v>580</v>
      </c>
      <c r="C2957" s="303" t="s">
        <v>13164</v>
      </c>
      <c r="D2957" s="8" t="s">
        <v>35276</v>
      </c>
      <c r="E2957" s="8" t="s">
        <v>29989</v>
      </c>
      <c r="F2957" s="1108" t="s">
        <v>13847</v>
      </c>
      <c r="G2957" s="8" t="s">
        <v>13672</v>
      </c>
      <c r="H2957" s="8"/>
      <c r="I2957" s="24"/>
      <c r="J2957" s="1887">
        <v>1000</v>
      </c>
      <c r="K2957" s="1887" t="s">
        <v>4531</v>
      </c>
      <c r="L2957" s="8" t="s">
        <v>1138</v>
      </c>
      <c r="M2957" s="5" t="s">
        <v>640</v>
      </c>
      <c r="N2957" s="5"/>
      <c r="O2957" s="1884">
        <v>14</v>
      </c>
      <c r="P2957" s="328"/>
    </row>
    <row r="2958" spans="1:16" ht="19.5" customHeight="1">
      <c r="A2958" s="1893">
        <v>2956</v>
      </c>
      <c r="B2958" s="196" t="s">
        <v>580</v>
      </c>
      <c r="C2958" s="303" t="s">
        <v>13166</v>
      </c>
      <c r="D2958" s="8" t="s">
        <v>35277</v>
      </c>
      <c r="E2958" s="8" t="s">
        <v>29990</v>
      </c>
      <c r="F2958" s="1108" t="s">
        <v>13848</v>
      </c>
      <c r="G2958" s="8" t="s">
        <v>13673</v>
      </c>
      <c r="H2958" s="8"/>
      <c r="I2958" s="24"/>
      <c r="J2958" s="1887">
        <v>500</v>
      </c>
      <c r="K2958" s="1887" t="s">
        <v>4531</v>
      </c>
      <c r="L2958" s="8" t="s">
        <v>1139</v>
      </c>
      <c r="M2958" s="5" t="s">
        <v>640</v>
      </c>
      <c r="N2958" s="5"/>
      <c r="O2958" s="1884">
        <v>8</v>
      </c>
      <c r="P2958" s="328"/>
    </row>
    <row r="2959" spans="1:16" ht="19.5" customHeight="1">
      <c r="A2959" s="1893">
        <v>2957</v>
      </c>
      <c r="B2959" s="2" t="s">
        <v>580</v>
      </c>
      <c r="C2959" s="303" t="s">
        <v>13164</v>
      </c>
      <c r="D2959" s="8" t="s">
        <v>35278</v>
      </c>
      <c r="E2959" s="8" t="s">
        <v>29991</v>
      </c>
      <c r="F2959" s="1112" t="s">
        <v>13847</v>
      </c>
      <c r="G2959" s="6" t="s">
        <v>13674</v>
      </c>
      <c r="H2959" s="8"/>
      <c r="I2959" s="24"/>
      <c r="J2959" s="1887">
        <v>1000</v>
      </c>
      <c r="K2959" s="1887" t="s">
        <v>4531</v>
      </c>
      <c r="L2959" s="8" t="s">
        <v>1140</v>
      </c>
      <c r="M2959" s="5" t="s">
        <v>640</v>
      </c>
      <c r="N2959" s="5"/>
      <c r="O2959" s="1884">
        <v>4</v>
      </c>
      <c r="P2959" s="328"/>
    </row>
    <row r="2960" spans="1:16" ht="19.5" customHeight="1">
      <c r="A2960" s="1893">
        <v>2958</v>
      </c>
      <c r="B2960" s="2" t="s">
        <v>580</v>
      </c>
      <c r="C2960" s="305" t="s">
        <v>13175</v>
      </c>
      <c r="D2960" s="99" t="s">
        <v>35279</v>
      </c>
      <c r="E2960" s="8" t="s">
        <v>29992</v>
      </c>
      <c r="F2960" s="1109" t="s">
        <v>13849</v>
      </c>
      <c r="G2960" s="99" t="s">
        <v>13675</v>
      </c>
      <c r="H2960" s="99"/>
      <c r="I2960" s="306"/>
      <c r="J2960" s="1887">
        <v>500</v>
      </c>
      <c r="K2960" s="1887" t="s">
        <v>4531</v>
      </c>
      <c r="L2960" s="8" t="s">
        <v>1141</v>
      </c>
      <c r="M2960" s="5" t="s">
        <v>640</v>
      </c>
      <c r="N2960" s="5"/>
      <c r="O2960" s="1915">
        <v>5</v>
      </c>
      <c r="P2960" s="328"/>
    </row>
    <row r="2961" spans="1:17" ht="19.5" customHeight="1">
      <c r="A2961" s="1893">
        <v>2959</v>
      </c>
      <c r="B2961" s="2" t="s">
        <v>580</v>
      </c>
      <c r="C2961" s="305" t="s">
        <v>13175</v>
      </c>
      <c r="D2961" s="99" t="s">
        <v>35280</v>
      </c>
      <c r="E2961" s="8" t="s">
        <v>29993</v>
      </c>
      <c r="F2961" s="1109" t="s">
        <v>13849</v>
      </c>
      <c r="G2961" s="99" t="s">
        <v>13676</v>
      </c>
      <c r="H2961" s="99"/>
      <c r="I2961" s="306" t="s">
        <v>3529</v>
      </c>
      <c r="J2961" s="1887">
        <v>500</v>
      </c>
      <c r="K2961" s="1887" t="s">
        <v>22349</v>
      </c>
      <c r="L2961" s="8" t="s">
        <v>1142</v>
      </c>
      <c r="M2961" s="5" t="s">
        <v>640</v>
      </c>
      <c r="N2961" s="5"/>
      <c r="O2961" s="1884">
        <v>4</v>
      </c>
      <c r="P2961" s="328"/>
    </row>
    <row r="2962" spans="1:17" ht="23.25" customHeight="1">
      <c r="A2962" s="1893">
        <v>2960</v>
      </c>
      <c r="B2962" s="2" t="s">
        <v>580</v>
      </c>
      <c r="C2962" s="305" t="s">
        <v>13175</v>
      </c>
      <c r="D2962" s="99" t="s">
        <v>5365</v>
      </c>
      <c r="E2962" s="8" t="s">
        <v>29994</v>
      </c>
      <c r="F2962" s="1109" t="s">
        <v>342</v>
      </c>
      <c r="G2962" s="99" t="s">
        <v>18861</v>
      </c>
      <c r="H2962" s="21" t="s">
        <v>18105</v>
      </c>
      <c r="I2962" s="37"/>
      <c r="J2962" s="1887">
        <v>1</v>
      </c>
      <c r="K2962" s="1887" t="s">
        <v>22349</v>
      </c>
      <c r="L2962" s="8" t="s">
        <v>1143</v>
      </c>
      <c r="M2962" s="5" t="s">
        <v>640</v>
      </c>
      <c r="N2962" s="5"/>
      <c r="O2962" s="1915">
        <v>5</v>
      </c>
      <c r="P2962" s="328"/>
    </row>
    <row r="2963" spans="1:17" ht="19.5" customHeight="1">
      <c r="A2963" s="1893">
        <v>2961</v>
      </c>
      <c r="B2963" s="2" t="s">
        <v>580</v>
      </c>
      <c r="C2963" s="304" t="s">
        <v>13171</v>
      </c>
      <c r="D2963" s="38" t="s">
        <v>35281</v>
      </c>
      <c r="E2963" s="8" t="s">
        <v>29995</v>
      </c>
      <c r="F2963" s="1116" t="s">
        <v>13850</v>
      </c>
      <c r="G2963" s="161" t="s">
        <v>18853</v>
      </c>
      <c r="H2963" s="38"/>
      <c r="I2963" s="51"/>
      <c r="J2963" s="1887">
        <v>1</v>
      </c>
      <c r="K2963" s="1887" t="s">
        <v>22349</v>
      </c>
      <c r="L2963" s="8" t="s">
        <v>1144</v>
      </c>
      <c r="M2963" s="5" t="s">
        <v>640</v>
      </c>
      <c r="N2963" s="5"/>
      <c r="O2963" s="1884"/>
      <c r="P2963" s="328"/>
    </row>
    <row r="2964" spans="1:17" ht="19.5" customHeight="1">
      <c r="A2964" s="1893">
        <v>2962</v>
      </c>
      <c r="B2964" s="569" t="s">
        <v>580</v>
      </c>
      <c r="C2964" s="569" t="s">
        <v>13171</v>
      </c>
      <c r="D2964" s="38" t="s">
        <v>35282</v>
      </c>
      <c r="E2964" s="8"/>
      <c r="F2964" s="1116" t="s">
        <v>17582</v>
      </c>
      <c r="G2964" s="38" t="s">
        <v>17583</v>
      </c>
      <c r="H2964" s="38" t="s">
        <v>17388</v>
      </c>
      <c r="I2964" s="24"/>
      <c r="J2964" s="1887">
        <v>500</v>
      </c>
      <c r="K2964" s="1887" t="s">
        <v>22349</v>
      </c>
      <c r="L2964" s="8" t="s">
        <v>1144</v>
      </c>
      <c r="M2964" s="5" t="s">
        <v>4204</v>
      </c>
      <c r="N2964" s="5"/>
      <c r="O2964" s="1884"/>
      <c r="P2964" s="328"/>
    </row>
    <row r="2965" spans="1:17" ht="19.5" customHeight="1">
      <c r="A2965" s="1893">
        <v>2963</v>
      </c>
      <c r="B2965" s="1173" t="s">
        <v>580</v>
      </c>
      <c r="C2965" s="1173" t="s">
        <v>13171</v>
      </c>
      <c r="D2965" s="8" t="s">
        <v>26163</v>
      </c>
      <c r="E2965" s="8" t="s">
        <v>29996</v>
      </c>
      <c r="F2965" s="1172" t="s">
        <v>17389</v>
      </c>
      <c r="G2965" s="8" t="s">
        <v>26147</v>
      </c>
      <c r="H2965" s="8" t="s">
        <v>26145</v>
      </c>
      <c r="I2965" s="24"/>
      <c r="J2965" s="1889">
        <v>500</v>
      </c>
      <c r="K2965" s="1889" t="s">
        <v>4527</v>
      </c>
      <c r="L2965" s="8" t="s">
        <v>1144</v>
      </c>
      <c r="M2965" s="5" t="s">
        <v>6761</v>
      </c>
      <c r="N2965" s="5"/>
      <c r="O2965" s="1884"/>
      <c r="P2965" s="328"/>
    </row>
    <row r="2966" spans="1:17" s="7" customFormat="1" ht="19.5" customHeight="1">
      <c r="A2966" s="1893">
        <v>2964</v>
      </c>
      <c r="B2966" s="354" t="s">
        <v>580</v>
      </c>
      <c r="C2966" s="354" t="s">
        <v>13175</v>
      </c>
      <c r="D2966" s="8" t="s">
        <v>3525</v>
      </c>
      <c r="E2966" s="8" t="s">
        <v>29997</v>
      </c>
      <c r="F2966" s="1108" t="s">
        <v>342</v>
      </c>
      <c r="G2966" s="8" t="s">
        <v>13677</v>
      </c>
      <c r="H2966" s="8"/>
      <c r="I2966" s="24" t="s">
        <v>3528</v>
      </c>
      <c r="J2966" s="1887">
        <v>500</v>
      </c>
      <c r="K2966" s="1887" t="s">
        <v>22349</v>
      </c>
      <c r="L2966" s="8" t="s">
        <v>3522</v>
      </c>
      <c r="M2966" s="5" t="s">
        <v>640</v>
      </c>
      <c r="N2966" s="5"/>
      <c r="O2966" s="1884">
        <v>4</v>
      </c>
      <c r="P2966" s="43" t="s">
        <v>14199</v>
      </c>
    </row>
    <row r="2967" spans="1:17" ht="23.25" customHeight="1">
      <c r="A2967" s="1893">
        <v>2965</v>
      </c>
      <c r="B2967" s="94" t="s">
        <v>580</v>
      </c>
      <c r="C2967" s="305" t="s">
        <v>13175</v>
      </c>
      <c r="D2967" s="8" t="s">
        <v>5843</v>
      </c>
      <c r="E2967" s="8" t="s">
        <v>29998</v>
      </c>
      <c r="F2967" s="1108" t="s">
        <v>342</v>
      </c>
      <c r="G2967" s="8" t="s">
        <v>18862</v>
      </c>
      <c r="H2967" s="21" t="s">
        <v>18105</v>
      </c>
      <c r="I2967" s="24" t="s">
        <v>5842</v>
      </c>
      <c r="J2967" s="1887">
        <v>1</v>
      </c>
      <c r="K2967" s="1887" t="s">
        <v>22349</v>
      </c>
      <c r="L2967" s="8" t="s">
        <v>6331</v>
      </c>
      <c r="M2967" s="5" t="s">
        <v>640</v>
      </c>
      <c r="N2967" s="5"/>
      <c r="O2967" s="1884">
        <v>10</v>
      </c>
      <c r="P2967" s="328"/>
    </row>
    <row r="2968" spans="1:17" ht="26.25" customHeight="1">
      <c r="A2968" s="1893">
        <v>2966</v>
      </c>
      <c r="B2968" s="144" t="s">
        <v>580</v>
      </c>
      <c r="C2968" s="144" t="s">
        <v>13175</v>
      </c>
      <c r="D2968" s="8" t="s">
        <v>6090</v>
      </c>
      <c r="E2968" s="8" t="s">
        <v>29999</v>
      </c>
      <c r="F2968" s="1108" t="s">
        <v>342</v>
      </c>
      <c r="G2968" s="8" t="s">
        <v>18863</v>
      </c>
      <c r="H2968" s="21" t="s">
        <v>18105</v>
      </c>
      <c r="I2968" s="37"/>
      <c r="J2968" s="1887">
        <v>1</v>
      </c>
      <c r="K2968" s="1887" t="s">
        <v>4531</v>
      </c>
      <c r="L2968" s="6" t="s">
        <v>6332</v>
      </c>
      <c r="M2968" s="5" t="s">
        <v>640</v>
      </c>
      <c r="N2968" s="5"/>
      <c r="O2968" s="1884">
        <v>5</v>
      </c>
      <c r="P2968" s="328"/>
    </row>
    <row r="2969" spans="1:17" ht="19.5" customHeight="1">
      <c r="A2969" s="1893">
        <v>2967</v>
      </c>
      <c r="B2969" s="144" t="s">
        <v>580</v>
      </c>
      <c r="C2969" s="144" t="s">
        <v>13171</v>
      </c>
      <c r="D2969" s="8" t="s">
        <v>7450</v>
      </c>
      <c r="E2969" s="8" t="s">
        <v>30000</v>
      </c>
      <c r="F2969" s="1108" t="s">
        <v>13851</v>
      </c>
      <c r="G2969" s="8" t="s">
        <v>13678</v>
      </c>
      <c r="H2969" s="8"/>
      <c r="I2969" s="24"/>
      <c r="J2969" s="1887">
        <v>1</v>
      </c>
      <c r="K2969" s="1887" t="s">
        <v>4531</v>
      </c>
      <c r="L2969" s="6" t="s">
        <v>7404</v>
      </c>
      <c r="M2969" s="5" t="s">
        <v>7122</v>
      </c>
      <c r="N2969" s="5"/>
      <c r="O2969" s="1884">
        <v>2</v>
      </c>
      <c r="P2969" s="328"/>
    </row>
    <row r="2970" spans="1:17" ht="19.5" customHeight="1">
      <c r="A2970" s="1893">
        <v>2968</v>
      </c>
      <c r="B2970" s="135" t="s">
        <v>580</v>
      </c>
      <c r="C2970" s="304" t="s">
        <v>13169</v>
      </c>
      <c r="D2970" s="8" t="s">
        <v>7433</v>
      </c>
      <c r="E2970" s="8" t="s">
        <v>30001</v>
      </c>
      <c r="F2970" s="1108" t="s">
        <v>7345</v>
      </c>
      <c r="G2970" s="8" t="s">
        <v>7359</v>
      </c>
      <c r="H2970" s="8"/>
      <c r="I2970" s="24"/>
      <c r="J2970" s="1887">
        <v>1</v>
      </c>
      <c r="K2970" s="1887" t="s">
        <v>22349</v>
      </c>
      <c r="L2970" s="8" t="s">
        <v>7406</v>
      </c>
      <c r="M2970" s="5" t="s">
        <v>7122</v>
      </c>
      <c r="N2970" s="5"/>
      <c r="O2970" s="1884">
        <v>24</v>
      </c>
      <c r="P2970" s="328"/>
    </row>
    <row r="2971" spans="1:17" ht="25.5" customHeight="1">
      <c r="A2971" s="1893">
        <v>2969</v>
      </c>
      <c r="B2971" s="147" t="s">
        <v>580</v>
      </c>
      <c r="C2971" s="305" t="s">
        <v>13175</v>
      </c>
      <c r="D2971" s="38" t="s">
        <v>7956</v>
      </c>
      <c r="E2971" s="8" t="s">
        <v>30002</v>
      </c>
      <c r="F2971" s="1116" t="s">
        <v>13852</v>
      </c>
      <c r="G2971" s="38" t="s">
        <v>13679</v>
      </c>
      <c r="H2971" s="38"/>
      <c r="I2971" s="51" t="s">
        <v>24327</v>
      </c>
      <c r="J2971" s="1887">
        <v>3000</v>
      </c>
      <c r="K2971" s="1887" t="s">
        <v>22349</v>
      </c>
      <c r="L2971" s="8" t="s">
        <v>7954</v>
      </c>
      <c r="M2971" s="5" t="s">
        <v>7122</v>
      </c>
      <c r="N2971" s="5"/>
      <c r="O2971" s="1884"/>
      <c r="P2971" s="556" t="s">
        <v>14200</v>
      </c>
    </row>
    <row r="2972" spans="1:17" s="7" customFormat="1" ht="19.5" customHeight="1">
      <c r="A2972" s="1893">
        <v>2970</v>
      </c>
      <c r="B2972" s="199" t="s">
        <v>580</v>
      </c>
      <c r="C2972" s="304" t="s">
        <v>13169</v>
      </c>
      <c r="D2972" s="38" t="s">
        <v>8189</v>
      </c>
      <c r="E2972" s="8" t="s">
        <v>30003</v>
      </c>
      <c r="F2972" s="1116" t="s">
        <v>7345</v>
      </c>
      <c r="G2972" s="38" t="s">
        <v>13680</v>
      </c>
      <c r="H2972" s="38"/>
      <c r="I2972" s="51" t="s">
        <v>8187</v>
      </c>
      <c r="J2972" s="1887">
        <v>500</v>
      </c>
      <c r="K2972" s="1887" t="s">
        <v>22349</v>
      </c>
      <c r="L2972" s="8" t="s">
        <v>8188</v>
      </c>
      <c r="M2972" s="5" t="s">
        <v>7122</v>
      </c>
      <c r="N2972" s="5"/>
      <c r="O2972" s="1884"/>
      <c r="P2972" s="42"/>
      <c r="Q2972" s="696" t="s">
        <v>19866</v>
      </c>
    </row>
    <row r="2973" spans="1:17" ht="19.5" customHeight="1">
      <c r="A2973" s="1893">
        <v>2971</v>
      </c>
      <c r="B2973" s="214" t="s">
        <v>580</v>
      </c>
      <c r="C2973" s="304" t="s">
        <v>13169</v>
      </c>
      <c r="D2973" s="38" t="s">
        <v>35283</v>
      </c>
      <c r="E2973" s="38" t="s">
        <v>30004</v>
      </c>
      <c r="F2973" s="1117" t="s">
        <v>13853</v>
      </c>
      <c r="G2973" s="38" t="s">
        <v>13681</v>
      </c>
      <c r="H2973" s="236"/>
      <c r="I2973" s="51" t="s">
        <v>25140</v>
      </c>
      <c r="J2973" s="1887">
        <v>400</v>
      </c>
      <c r="K2973" s="1887" t="s">
        <v>22739</v>
      </c>
      <c r="L2973" s="8" t="s">
        <v>8188</v>
      </c>
      <c r="M2973" s="5" t="s">
        <v>4204</v>
      </c>
      <c r="N2973" s="5"/>
      <c r="O2973" s="1884">
        <v>24</v>
      </c>
      <c r="P2973" s="328"/>
      <c r="Q2973" s="556" t="s">
        <v>46219</v>
      </c>
    </row>
    <row r="2974" spans="1:17" ht="19.5" customHeight="1">
      <c r="A2974" s="1893">
        <v>2972</v>
      </c>
      <c r="B2974" s="936" t="s">
        <v>580</v>
      </c>
      <c r="C2974" s="936" t="s">
        <v>13169</v>
      </c>
      <c r="D2974" s="970" t="s">
        <v>24396</v>
      </c>
      <c r="E2974" s="8" t="s">
        <v>30005</v>
      </c>
      <c r="F2974" s="1122" t="s">
        <v>24667</v>
      </c>
      <c r="G2974" s="970" t="s">
        <v>24668</v>
      </c>
      <c r="H2974" s="970" t="s">
        <v>24393</v>
      </c>
      <c r="I2974" s="971" t="s">
        <v>25139</v>
      </c>
      <c r="J2974" s="1889">
        <v>350</v>
      </c>
      <c r="K2974" s="1889" t="s">
        <v>22739</v>
      </c>
      <c r="L2974" s="8" t="s">
        <v>8188</v>
      </c>
      <c r="M2974" s="5" t="s">
        <v>6761</v>
      </c>
      <c r="N2974" s="5"/>
      <c r="O2974" s="1884">
        <v>24</v>
      </c>
      <c r="P2974" s="328"/>
    </row>
    <row r="2975" spans="1:17" ht="19.5" customHeight="1">
      <c r="A2975" s="1893">
        <v>2973</v>
      </c>
      <c r="B2975" s="227" t="s">
        <v>580</v>
      </c>
      <c r="C2975" s="304" t="s">
        <v>13169</v>
      </c>
      <c r="D2975" s="38" t="s">
        <v>35284</v>
      </c>
      <c r="E2975" s="8" t="s">
        <v>30006</v>
      </c>
      <c r="F2975" s="1117" t="s">
        <v>13853</v>
      </c>
      <c r="G2975" s="38" t="s">
        <v>13682</v>
      </c>
      <c r="H2975" s="236"/>
      <c r="I2975" s="51"/>
      <c r="J2975" s="1887">
        <v>400</v>
      </c>
      <c r="K2975" s="1887" t="s">
        <v>22739</v>
      </c>
      <c r="L2975" s="8" t="s">
        <v>10714</v>
      </c>
      <c r="M2975" s="5" t="s">
        <v>7122</v>
      </c>
      <c r="N2975" s="5"/>
      <c r="O2975" s="1884"/>
      <c r="P2975" s="328"/>
    </row>
    <row r="2976" spans="1:17" ht="19.5" customHeight="1">
      <c r="A2976" s="1893">
        <v>2974</v>
      </c>
      <c r="B2976" s="238" t="s">
        <v>580</v>
      </c>
      <c r="C2976" s="304" t="s">
        <v>13169</v>
      </c>
      <c r="D2976" s="38" t="s">
        <v>11313</v>
      </c>
      <c r="E2976" s="8" t="s">
        <v>30007</v>
      </c>
      <c r="F2976" s="1117" t="s">
        <v>13853</v>
      </c>
      <c r="G2976" s="38" t="s">
        <v>13683</v>
      </c>
      <c r="H2976" s="277"/>
      <c r="I2976" s="51"/>
      <c r="J2976" s="1887">
        <v>400</v>
      </c>
      <c r="K2976" s="1887" t="s">
        <v>22739</v>
      </c>
      <c r="L2976" s="8" t="s">
        <v>10714</v>
      </c>
      <c r="M2976" s="1153" t="s">
        <v>3206</v>
      </c>
      <c r="N2976" s="1153"/>
      <c r="O2976" s="1911">
        <v>24</v>
      </c>
      <c r="P2976" s="328"/>
    </row>
    <row r="2977" spans="1:16" ht="19.5" customHeight="1">
      <c r="A2977" s="1893">
        <v>2975</v>
      </c>
      <c r="B2977" s="936" t="s">
        <v>580</v>
      </c>
      <c r="C2977" s="936" t="s">
        <v>13169</v>
      </c>
      <c r="D2977" s="8" t="s">
        <v>24394</v>
      </c>
      <c r="E2977" s="8" t="s">
        <v>30008</v>
      </c>
      <c r="F2977" s="1108" t="s">
        <v>24667</v>
      </c>
      <c r="G2977" s="8" t="s">
        <v>24669</v>
      </c>
      <c r="H2977" s="8" t="s">
        <v>24393</v>
      </c>
      <c r="I2977" s="24"/>
      <c r="J2977" s="1889">
        <v>600</v>
      </c>
      <c r="K2977" s="1889" t="s">
        <v>22739</v>
      </c>
      <c r="L2977" s="8" t="s">
        <v>10714</v>
      </c>
      <c r="M2977" s="1153" t="s">
        <v>4980</v>
      </c>
      <c r="N2977" s="1153"/>
      <c r="O2977" s="1911">
        <v>16</v>
      </c>
      <c r="P2977" s="328"/>
    </row>
    <row r="2978" spans="1:16" ht="19.5" customHeight="1">
      <c r="A2978" s="1893">
        <v>2976</v>
      </c>
      <c r="B2978" s="254" t="s">
        <v>11904</v>
      </c>
      <c r="C2978" s="304" t="s">
        <v>13171</v>
      </c>
      <c r="D2978" s="8" t="s">
        <v>11034</v>
      </c>
      <c r="E2978" s="8" t="s">
        <v>30009</v>
      </c>
      <c r="F2978" s="1110" t="s">
        <v>13854</v>
      </c>
      <c r="G2978" s="8" t="s">
        <v>13684</v>
      </c>
      <c r="H2978" s="197"/>
      <c r="I2978" s="24" t="s">
        <v>12965</v>
      </c>
      <c r="J2978" s="1887">
        <v>400</v>
      </c>
      <c r="K2978" s="1887" t="s">
        <v>22739</v>
      </c>
      <c r="L2978" s="254" t="s">
        <v>11905</v>
      </c>
      <c r="M2978" s="5" t="s">
        <v>7122</v>
      </c>
      <c r="N2978" s="5"/>
      <c r="O2978" s="1884"/>
      <c r="P2978" s="556" t="s">
        <v>14200</v>
      </c>
    </row>
    <row r="2979" spans="1:16" ht="24" customHeight="1">
      <c r="A2979" s="1893">
        <v>2977</v>
      </c>
      <c r="B2979" s="263" t="s">
        <v>580</v>
      </c>
      <c r="C2979" s="304" t="s">
        <v>13171</v>
      </c>
      <c r="D2979" s="8" t="s">
        <v>11906</v>
      </c>
      <c r="E2979" s="8" t="s">
        <v>30010</v>
      </c>
      <c r="F2979" s="1110" t="s">
        <v>11901</v>
      </c>
      <c r="G2979" s="21" t="s">
        <v>27770</v>
      </c>
      <c r="H2979" s="210"/>
      <c r="I2979" s="24" t="s">
        <v>27769</v>
      </c>
      <c r="J2979" s="1887">
        <v>2000</v>
      </c>
      <c r="K2979" s="1887" t="s">
        <v>22349</v>
      </c>
      <c r="L2979" s="8" t="s">
        <v>11903</v>
      </c>
      <c r="M2979" s="5" t="s">
        <v>7122</v>
      </c>
      <c r="N2979" s="5"/>
      <c r="O2979" s="1884"/>
      <c r="P2979" s="556" t="s">
        <v>14200</v>
      </c>
    </row>
    <row r="2980" spans="1:16" ht="24" customHeight="1">
      <c r="A2980" s="1893">
        <v>2978</v>
      </c>
      <c r="B2980" s="381" t="s">
        <v>580</v>
      </c>
      <c r="C2980" s="381" t="s">
        <v>13165</v>
      </c>
      <c r="D2980" s="161" t="s">
        <v>35285</v>
      </c>
      <c r="E2980" s="8" t="s">
        <v>38895</v>
      </c>
      <c r="F2980" s="1119" t="s">
        <v>11901</v>
      </c>
      <c r="G2980" s="161" t="s">
        <v>11902</v>
      </c>
      <c r="H2980" s="625"/>
      <c r="I2980" s="168" t="s">
        <v>27771</v>
      </c>
      <c r="J2980" s="1887">
        <v>1</v>
      </c>
      <c r="K2980" s="1887" t="s">
        <v>22349</v>
      </c>
      <c r="L2980" s="8" t="s">
        <v>11903</v>
      </c>
      <c r="M2980" s="5" t="s">
        <v>14944</v>
      </c>
      <c r="N2980" s="5"/>
      <c r="O2980" s="1884"/>
      <c r="P2980" s="556"/>
    </row>
    <row r="2981" spans="1:16" ht="24" customHeight="1">
      <c r="A2981" s="1893">
        <v>2979</v>
      </c>
      <c r="B2981" s="871" t="s">
        <v>580</v>
      </c>
      <c r="C2981" s="871" t="s">
        <v>13165</v>
      </c>
      <c r="D2981" s="8" t="s">
        <v>35286</v>
      </c>
      <c r="E2981" s="8" t="s">
        <v>32392</v>
      </c>
      <c r="F2981" s="1110" t="s">
        <v>23853</v>
      </c>
      <c r="G2981" s="8" t="s">
        <v>23854</v>
      </c>
      <c r="H2981" s="429"/>
      <c r="I2981" s="24" t="s">
        <v>43970</v>
      </c>
      <c r="J2981" s="1887">
        <v>1</v>
      </c>
      <c r="K2981" s="1887" t="s">
        <v>22349</v>
      </c>
      <c r="L2981" s="8" t="s">
        <v>11903</v>
      </c>
      <c r="M2981" s="5" t="s">
        <v>8532</v>
      </c>
      <c r="N2981" s="5"/>
      <c r="O2981" s="1884"/>
      <c r="P2981" s="556"/>
    </row>
    <row r="2982" spans="1:16" ht="19.5" customHeight="1">
      <c r="A2982" s="1893">
        <v>2980</v>
      </c>
      <c r="B2982" s="567" t="s">
        <v>580</v>
      </c>
      <c r="C2982" s="567" t="s">
        <v>13171</v>
      </c>
      <c r="D2982" s="8" t="s">
        <v>35287</v>
      </c>
      <c r="E2982" s="8" t="s">
        <v>30011</v>
      </c>
      <c r="F2982" s="1110" t="s">
        <v>13855</v>
      </c>
      <c r="G2982" s="8" t="s">
        <v>13685</v>
      </c>
      <c r="H2982" s="210"/>
      <c r="I2982" s="24" t="s">
        <v>12047</v>
      </c>
      <c r="J2982" s="1887">
        <v>1</v>
      </c>
      <c r="K2982" s="1887" t="s">
        <v>22349</v>
      </c>
      <c r="L2982" s="8" t="s">
        <v>12045</v>
      </c>
      <c r="M2982" s="5" t="s">
        <v>7122</v>
      </c>
      <c r="N2982" s="5"/>
      <c r="O2982" s="1884"/>
      <c r="P2982" s="556" t="s">
        <v>14200</v>
      </c>
    </row>
    <row r="2983" spans="1:16" ht="19.5" customHeight="1">
      <c r="A2983" s="1893">
        <v>2981</v>
      </c>
      <c r="B2983" s="572" t="s">
        <v>580</v>
      </c>
      <c r="C2983" s="572" t="s">
        <v>13165</v>
      </c>
      <c r="D2983" s="38" t="s">
        <v>35288</v>
      </c>
      <c r="E2983" s="8" t="s">
        <v>30012</v>
      </c>
      <c r="F2983" s="1116" t="s">
        <v>17584</v>
      </c>
      <c r="G2983" s="38" t="s">
        <v>17585</v>
      </c>
      <c r="H2983" s="38" t="s">
        <v>17362</v>
      </c>
      <c r="I2983" s="51"/>
      <c r="J2983" s="1887">
        <v>1</v>
      </c>
      <c r="K2983" s="1887" t="s">
        <v>22349</v>
      </c>
      <c r="L2983" s="8" t="s">
        <v>17363</v>
      </c>
      <c r="M2983" s="5" t="s">
        <v>7122</v>
      </c>
      <c r="N2983" s="5"/>
      <c r="O2983" s="1884">
        <v>16</v>
      </c>
      <c r="P2983" s="556"/>
    </row>
    <row r="2984" spans="1:16" ht="27" customHeight="1">
      <c r="A2984" s="1893">
        <v>2982</v>
      </c>
      <c r="B2984" s="592" t="s">
        <v>580</v>
      </c>
      <c r="C2984" s="592" t="s">
        <v>13165</v>
      </c>
      <c r="D2984" s="8" t="s">
        <v>17928</v>
      </c>
      <c r="E2984" s="8" t="s">
        <v>30013</v>
      </c>
      <c r="F2984" s="1110" t="s">
        <v>17984</v>
      </c>
      <c r="G2984" s="8" t="s">
        <v>17985</v>
      </c>
      <c r="H2984" s="318" t="s">
        <v>17927</v>
      </c>
      <c r="I2984" s="24"/>
      <c r="J2984" s="1887">
        <v>700</v>
      </c>
      <c r="K2984" s="1887" t="s">
        <v>4524</v>
      </c>
      <c r="L2984" s="8" t="s">
        <v>17363</v>
      </c>
      <c r="M2984" s="5" t="s">
        <v>4204</v>
      </c>
      <c r="N2984" s="5"/>
      <c r="O2984" s="1884">
        <v>16</v>
      </c>
      <c r="P2984" s="556"/>
    </row>
    <row r="2985" spans="1:16" ht="30.75" customHeight="1">
      <c r="A2985" s="1893">
        <v>2983</v>
      </c>
      <c r="B2985" s="572" t="s">
        <v>580</v>
      </c>
      <c r="C2985" s="572" t="s">
        <v>13165</v>
      </c>
      <c r="D2985" s="8" t="s">
        <v>17496</v>
      </c>
      <c r="E2985" s="8" t="s">
        <v>30014</v>
      </c>
      <c r="F2985" s="1108" t="s">
        <v>17586</v>
      </c>
      <c r="G2985" s="8" t="s">
        <v>17587</v>
      </c>
      <c r="H2985" s="8" t="s">
        <v>17491</v>
      </c>
      <c r="I2985" s="24"/>
      <c r="J2985" s="1887">
        <v>50</v>
      </c>
      <c r="K2985" s="1887" t="s">
        <v>4524</v>
      </c>
      <c r="L2985" s="8" t="s">
        <v>17493</v>
      </c>
      <c r="M2985" s="5" t="s">
        <v>7122</v>
      </c>
      <c r="N2985" s="5"/>
      <c r="O2985" s="1884">
        <v>8</v>
      </c>
      <c r="P2985" s="556"/>
    </row>
    <row r="2986" spans="1:16" ht="20.25" customHeight="1">
      <c r="A2986" s="1893">
        <v>2984</v>
      </c>
      <c r="B2986" s="600" t="s">
        <v>580</v>
      </c>
      <c r="C2986" s="604" t="s">
        <v>18293</v>
      </c>
      <c r="D2986" s="8" t="s">
        <v>18244</v>
      </c>
      <c r="E2986" s="8" t="s">
        <v>30015</v>
      </c>
      <c r="F2986" s="1110" t="s">
        <v>18789</v>
      </c>
      <c r="G2986" s="8" t="s">
        <v>18790</v>
      </c>
      <c r="H2986" s="429" t="s">
        <v>18196</v>
      </c>
      <c r="I2986" s="24"/>
      <c r="J2986" s="1887">
        <v>100</v>
      </c>
      <c r="K2986" s="1887" t="s">
        <v>4531</v>
      </c>
      <c r="L2986" s="8" t="s">
        <v>18197</v>
      </c>
      <c r="M2986" s="5" t="s">
        <v>7122</v>
      </c>
      <c r="N2986" s="5"/>
      <c r="O2986" s="1884">
        <v>10</v>
      </c>
      <c r="P2986" s="556"/>
    </row>
    <row r="2987" spans="1:16" ht="20.25" customHeight="1">
      <c r="A2987" s="1893">
        <v>2985</v>
      </c>
      <c r="B2987" s="604" t="s">
        <v>580</v>
      </c>
      <c r="C2987" s="604" t="s">
        <v>18293</v>
      </c>
      <c r="D2987" s="8" t="s">
        <v>35289</v>
      </c>
      <c r="E2987" s="8" t="s">
        <v>30016</v>
      </c>
      <c r="F2987" s="1110" t="s">
        <v>18791</v>
      </c>
      <c r="G2987" s="8" t="s">
        <v>18792</v>
      </c>
      <c r="H2987" s="429" t="s">
        <v>18196</v>
      </c>
      <c r="I2987" s="24"/>
      <c r="J2987" s="1887">
        <v>500</v>
      </c>
      <c r="K2987" s="1887" t="s">
        <v>22349</v>
      </c>
      <c r="L2987" s="8" t="s">
        <v>18294</v>
      </c>
      <c r="M2987" s="5" t="s">
        <v>7122</v>
      </c>
      <c r="N2987" s="5"/>
      <c r="O2987" s="1884"/>
      <c r="P2987" s="556"/>
    </row>
    <row r="2988" spans="1:16" ht="27.75" customHeight="1">
      <c r="A2988" s="1893">
        <v>2986</v>
      </c>
      <c r="B2988" s="652" t="s">
        <v>580</v>
      </c>
      <c r="C2988" s="655" t="s">
        <v>13172</v>
      </c>
      <c r="D2988" s="38" t="s">
        <v>35290</v>
      </c>
      <c r="E2988" s="8" t="s">
        <v>30017</v>
      </c>
      <c r="F2988" s="1117" t="s">
        <v>19046</v>
      </c>
      <c r="G2988" s="38" t="s">
        <v>18925</v>
      </c>
      <c r="H2988" s="625" t="s">
        <v>18923</v>
      </c>
      <c r="I2988" s="51" t="s">
        <v>18927</v>
      </c>
      <c r="J2988" s="1887">
        <v>500</v>
      </c>
      <c r="K2988" s="1887" t="s">
        <v>22349</v>
      </c>
      <c r="L2988" s="8" t="s">
        <v>18926</v>
      </c>
      <c r="M2988" s="5" t="s">
        <v>7122</v>
      </c>
      <c r="N2988" s="5"/>
      <c r="O2988" s="1884"/>
      <c r="P2988" s="556"/>
    </row>
    <row r="2989" spans="1:16" ht="27.75" customHeight="1">
      <c r="A2989" s="1893">
        <v>2987</v>
      </c>
      <c r="B2989" s="1173" t="s">
        <v>580</v>
      </c>
      <c r="C2989" s="1173" t="s">
        <v>13172</v>
      </c>
      <c r="D2989" s="8" t="s">
        <v>26162</v>
      </c>
      <c r="E2989" s="8" t="s">
        <v>30018</v>
      </c>
      <c r="F2989" s="1175" t="s">
        <v>17389</v>
      </c>
      <c r="G2989" s="8" t="s">
        <v>38602</v>
      </c>
      <c r="H2989" s="667" t="s">
        <v>26145</v>
      </c>
      <c r="I2989" s="24"/>
      <c r="J2989" s="1900">
        <v>500</v>
      </c>
      <c r="K2989" s="1889" t="s">
        <v>4527</v>
      </c>
      <c r="L2989" s="8" t="s">
        <v>18926</v>
      </c>
      <c r="M2989" s="5" t="s">
        <v>4204</v>
      </c>
      <c r="N2989" s="5"/>
      <c r="O2989" s="1884"/>
      <c r="P2989" s="556"/>
    </row>
    <row r="2990" spans="1:16" ht="27.75" customHeight="1">
      <c r="A2990" s="1893">
        <v>2988</v>
      </c>
      <c r="B2990" s="671" t="s">
        <v>580</v>
      </c>
      <c r="C2990" s="671" t="s">
        <v>13167</v>
      </c>
      <c r="D2990" s="8" t="s">
        <v>35291</v>
      </c>
      <c r="E2990" s="8" t="s">
        <v>30019</v>
      </c>
      <c r="F2990" s="1108" t="s">
        <v>19588</v>
      </c>
      <c r="G2990" s="8" t="s">
        <v>19589</v>
      </c>
      <c r="H2990" s="8" t="s">
        <v>18196</v>
      </c>
      <c r="I2990" s="24"/>
      <c r="J2990" s="1901">
        <v>500</v>
      </c>
      <c r="K2990" s="1887" t="s">
        <v>22349</v>
      </c>
      <c r="L2990" s="8" t="s">
        <v>19231</v>
      </c>
      <c r="M2990" s="5" t="s">
        <v>7122</v>
      </c>
      <c r="N2990" s="5"/>
      <c r="O2990" s="1884">
        <v>10</v>
      </c>
      <c r="P2990" s="556"/>
    </row>
    <row r="2991" spans="1:16" ht="27.75" customHeight="1">
      <c r="A2991" s="1893">
        <v>2989</v>
      </c>
      <c r="B2991" s="712" t="s">
        <v>580</v>
      </c>
      <c r="C2991" s="712" t="s">
        <v>13165</v>
      </c>
      <c r="D2991" s="38" t="s">
        <v>20201</v>
      </c>
      <c r="E2991" s="8" t="s">
        <v>30020</v>
      </c>
      <c r="F2991" s="1117" t="s">
        <v>19046</v>
      </c>
      <c r="G2991" s="38" t="s">
        <v>20198</v>
      </c>
      <c r="H2991" s="625" t="s">
        <v>20199</v>
      </c>
      <c r="I2991" s="51"/>
      <c r="J2991" s="1901">
        <v>500</v>
      </c>
      <c r="K2991" s="1887" t="s">
        <v>22349</v>
      </c>
      <c r="L2991" s="8" t="s">
        <v>20200</v>
      </c>
      <c r="M2991" s="5" t="s">
        <v>7122</v>
      </c>
      <c r="N2991" s="5"/>
      <c r="O2991" s="1884">
        <v>16</v>
      </c>
      <c r="P2991" s="556"/>
    </row>
    <row r="2992" spans="1:16" ht="27.75" customHeight="1">
      <c r="A2992" s="1893">
        <v>2990</v>
      </c>
      <c r="B2992" s="1173" t="s">
        <v>580</v>
      </c>
      <c r="C2992" s="1173" t="s">
        <v>13165</v>
      </c>
      <c r="D2992" s="8" t="s">
        <v>26164</v>
      </c>
      <c r="E2992" s="8" t="s">
        <v>30021</v>
      </c>
      <c r="F2992" s="1175" t="s">
        <v>17389</v>
      </c>
      <c r="G2992" s="8" t="s">
        <v>38601</v>
      </c>
      <c r="H2992" s="667" t="s">
        <v>26145</v>
      </c>
      <c r="I2992" s="24"/>
      <c r="J2992" s="1900">
        <v>500</v>
      </c>
      <c r="K2992" s="1889" t="s">
        <v>4527</v>
      </c>
      <c r="L2992" s="8" t="s">
        <v>20200</v>
      </c>
      <c r="M2992" s="5" t="s">
        <v>4204</v>
      </c>
      <c r="N2992" s="5"/>
      <c r="O2992" s="1884"/>
      <c r="P2992" s="556"/>
    </row>
    <row r="2993" spans="1:17" ht="27.75" customHeight="1">
      <c r="A2993" s="1893">
        <v>2991</v>
      </c>
      <c r="B2993" s="728" t="s">
        <v>580</v>
      </c>
      <c r="C2993" s="728" t="s">
        <v>13165</v>
      </c>
      <c r="D2993" s="8" t="s">
        <v>35292</v>
      </c>
      <c r="E2993" s="8" t="s">
        <v>30022</v>
      </c>
      <c r="F2993" s="1110" t="s">
        <v>20844</v>
      </c>
      <c r="G2993" s="8" t="s">
        <v>20845</v>
      </c>
      <c r="H2993" s="667" t="s">
        <v>20416</v>
      </c>
      <c r="I2993" s="24"/>
      <c r="J2993" s="1901">
        <v>1000</v>
      </c>
      <c r="K2993" s="1887" t="s">
        <v>22349</v>
      </c>
      <c r="L2993" s="8" t="s">
        <v>20417</v>
      </c>
      <c r="M2993" s="5" t="s">
        <v>7122</v>
      </c>
      <c r="N2993" s="5"/>
      <c r="O2993" s="1884">
        <v>16</v>
      </c>
      <c r="P2993" s="556"/>
    </row>
    <row r="2994" spans="1:17" ht="27.75" customHeight="1">
      <c r="A2994" s="1893">
        <v>2992</v>
      </c>
      <c r="B2994" s="827" t="s">
        <v>580</v>
      </c>
      <c r="C2994" s="827" t="s">
        <v>13165</v>
      </c>
      <c r="D2994" s="8" t="s">
        <v>35293</v>
      </c>
      <c r="E2994" s="8" t="s">
        <v>30023</v>
      </c>
      <c r="F2994" s="1110" t="s">
        <v>20844</v>
      </c>
      <c r="G2994" s="8" t="s">
        <v>21967</v>
      </c>
      <c r="H2994" s="667" t="s">
        <v>21964</v>
      </c>
      <c r="I2994" s="24"/>
      <c r="J2994" s="1901">
        <v>10</v>
      </c>
      <c r="K2994" s="1887" t="s">
        <v>4531</v>
      </c>
      <c r="L2994" s="8" t="s">
        <v>21966</v>
      </c>
      <c r="M2994" s="5" t="s">
        <v>7122</v>
      </c>
      <c r="N2994" s="5"/>
      <c r="O2994" s="1884"/>
      <c r="P2994" s="556"/>
    </row>
    <row r="2995" spans="1:17" ht="27.75" customHeight="1">
      <c r="A2995" s="1893">
        <v>2993</v>
      </c>
      <c r="B2995" s="861" t="s">
        <v>580</v>
      </c>
      <c r="C2995" s="861" t="s">
        <v>13167</v>
      </c>
      <c r="D2995" s="8" t="s">
        <v>22909</v>
      </c>
      <c r="E2995" s="8" t="s">
        <v>30024</v>
      </c>
      <c r="F2995" s="1763" t="s">
        <v>22907</v>
      </c>
      <c r="G2995" s="8" t="s">
        <v>37940</v>
      </c>
      <c r="H2995" s="8" t="s">
        <v>22914</v>
      </c>
      <c r="I2995" s="24"/>
      <c r="J2995" s="1901">
        <v>300</v>
      </c>
      <c r="K2995" s="1887" t="s">
        <v>4525</v>
      </c>
      <c r="L2995" s="8" t="s">
        <v>22908</v>
      </c>
      <c r="M2995" s="5" t="s">
        <v>7122</v>
      </c>
      <c r="N2995" s="5"/>
      <c r="O2995" s="1884">
        <v>24</v>
      </c>
      <c r="P2995" s="556"/>
    </row>
    <row r="2996" spans="1:17" ht="27.75" customHeight="1">
      <c r="A2996" s="1893">
        <v>2994</v>
      </c>
      <c r="B2996" s="862" t="s">
        <v>580</v>
      </c>
      <c r="C2996" s="862" t="s">
        <v>13167</v>
      </c>
      <c r="D2996" s="8" t="s">
        <v>35294</v>
      </c>
      <c r="E2996" s="8" t="s">
        <v>30025</v>
      </c>
      <c r="F2996" s="1108" t="s">
        <v>18291</v>
      </c>
      <c r="G2996" s="8" t="s">
        <v>27086</v>
      </c>
      <c r="H2996" s="8" t="s">
        <v>22929</v>
      </c>
      <c r="I2996" s="24"/>
      <c r="J2996" s="1901">
        <v>300</v>
      </c>
      <c r="K2996" s="1887" t="s">
        <v>22931</v>
      </c>
      <c r="L2996" s="8" t="s">
        <v>22932</v>
      </c>
      <c r="M2996" s="5" t="s">
        <v>7122</v>
      </c>
      <c r="N2996" s="5"/>
      <c r="O2996" s="1884"/>
      <c r="P2996" s="556"/>
    </row>
    <row r="2997" spans="1:17" ht="27.75" customHeight="1">
      <c r="A2997" s="1893">
        <v>2995</v>
      </c>
      <c r="B2997" s="894" t="s">
        <v>580</v>
      </c>
      <c r="C2997" s="894" t="s">
        <v>20266</v>
      </c>
      <c r="D2997" s="38" t="s">
        <v>35295</v>
      </c>
      <c r="E2997" s="8" t="s">
        <v>30026</v>
      </c>
      <c r="F2997" s="1117" t="s">
        <v>26150</v>
      </c>
      <c r="G2997" s="38" t="s">
        <v>26151</v>
      </c>
      <c r="H2997" s="625" t="s">
        <v>23583</v>
      </c>
      <c r="I2997" s="51"/>
      <c r="J2997" s="1901" t="s">
        <v>16431</v>
      </c>
      <c r="K2997" s="1887" t="s">
        <v>4553</v>
      </c>
      <c r="L2997" s="8" t="s">
        <v>23584</v>
      </c>
      <c r="M2997" s="5" t="s">
        <v>7122</v>
      </c>
      <c r="N2997" s="5"/>
      <c r="O2997" s="1884"/>
      <c r="P2997" s="556"/>
    </row>
    <row r="2998" spans="1:17" ht="27.75" customHeight="1">
      <c r="A2998" s="1893">
        <v>2996</v>
      </c>
      <c r="B2998" s="1173" t="s">
        <v>580</v>
      </c>
      <c r="C2998" s="1173" t="s">
        <v>14064</v>
      </c>
      <c r="D2998" s="8" t="s">
        <v>26165</v>
      </c>
      <c r="E2998" s="8" t="s">
        <v>30027</v>
      </c>
      <c r="F2998" s="1175" t="s">
        <v>17389</v>
      </c>
      <c r="G2998" s="8" t="s">
        <v>26149</v>
      </c>
      <c r="H2998" s="667" t="s">
        <v>26145</v>
      </c>
      <c r="I2998" s="24"/>
      <c r="J2998" s="1900">
        <v>500</v>
      </c>
      <c r="K2998" s="1889" t="s">
        <v>4527</v>
      </c>
      <c r="L2998" s="8" t="s">
        <v>23584</v>
      </c>
      <c r="M2998" s="5" t="s">
        <v>4204</v>
      </c>
      <c r="N2998" s="5"/>
      <c r="O2998" s="1884"/>
      <c r="P2998" s="556"/>
    </row>
    <row r="2999" spans="1:17" ht="27.75" customHeight="1">
      <c r="A2999" s="1893">
        <v>2997</v>
      </c>
      <c r="B2999" s="952" t="s">
        <v>580</v>
      </c>
      <c r="C2999" s="952" t="s">
        <v>13166</v>
      </c>
      <c r="D2999" s="8" t="s">
        <v>24744</v>
      </c>
      <c r="E2999" s="8" t="s">
        <v>30028</v>
      </c>
      <c r="F2999" s="1108" t="s">
        <v>24743</v>
      </c>
      <c r="G2999" s="8" t="s">
        <v>25983</v>
      </c>
      <c r="H2999" s="8" t="s">
        <v>22915</v>
      </c>
      <c r="I2999" s="24"/>
      <c r="J2999" s="1902">
        <v>1050</v>
      </c>
      <c r="K2999" s="1889" t="s">
        <v>4525</v>
      </c>
      <c r="L2999" s="8" t="s">
        <v>24742</v>
      </c>
      <c r="M2999" s="5" t="s">
        <v>7122</v>
      </c>
      <c r="N2999" s="5"/>
      <c r="O2999" s="1884">
        <v>24</v>
      </c>
      <c r="P2999" s="556"/>
    </row>
    <row r="3000" spans="1:17" ht="27.75" customHeight="1">
      <c r="A3000" s="1893">
        <v>2998</v>
      </c>
      <c r="B3000" s="1173" t="s">
        <v>580</v>
      </c>
      <c r="C3000" s="1173" t="s">
        <v>13166</v>
      </c>
      <c r="D3000" s="8" t="s">
        <v>26674</v>
      </c>
      <c r="E3000" s="8" t="s">
        <v>30029</v>
      </c>
      <c r="F3000" s="1172" t="s">
        <v>26428</v>
      </c>
      <c r="G3000" s="8" t="s">
        <v>26673</v>
      </c>
      <c r="H3000" s="8" t="s">
        <v>26671</v>
      </c>
      <c r="I3000" s="24"/>
      <c r="J3000" s="1902">
        <v>900</v>
      </c>
      <c r="K3000" s="1889" t="s">
        <v>4525</v>
      </c>
      <c r="L3000" s="8" t="s">
        <v>26429</v>
      </c>
      <c r="M3000" s="5" t="s">
        <v>7122</v>
      </c>
      <c r="N3000" s="5"/>
      <c r="O3000" s="1884">
        <v>8</v>
      </c>
      <c r="P3000" s="556"/>
    </row>
    <row r="3001" spans="1:17" ht="27.75" customHeight="1">
      <c r="A3001" s="1893">
        <v>2999</v>
      </c>
      <c r="B3001" s="1173" t="s">
        <v>580</v>
      </c>
      <c r="C3001" s="1173" t="s">
        <v>13166</v>
      </c>
      <c r="D3001" s="8" t="s">
        <v>27405</v>
      </c>
      <c r="E3001" s="8" t="s">
        <v>30030</v>
      </c>
      <c r="F3001" s="1172" t="s">
        <v>18291</v>
      </c>
      <c r="G3001" s="8" t="s">
        <v>27375</v>
      </c>
      <c r="H3001" s="8" t="s">
        <v>27372</v>
      </c>
      <c r="I3001" s="24"/>
      <c r="J3001" s="1902">
        <v>500</v>
      </c>
      <c r="K3001" s="1889" t="s">
        <v>4527</v>
      </c>
      <c r="L3001" s="8" t="s">
        <v>27373</v>
      </c>
      <c r="M3001" s="5" t="s">
        <v>7122</v>
      </c>
      <c r="N3001" s="5"/>
      <c r="O3001" s="1884">
        <v>12</v>
      </c>
      <c r="P3001" s="556"/>
    </row>
    <row r="3002" spans="1:17" ht="24" customHeight="1">
      <c r="A3002" s="1893">
        <v>3000</v>
      </c>
      <c r="B3002" s="1171" t="s">
        <v>580</v>
      </c>
      <c r="C3002" s="1171" t="s">
        <v>36027</v>
      </c>
      <c r="D3002" s="8"/>
      <c r="E3002" s="38" t="str">
        <f t="shared" ref="E3002:E3007" si="29">L3002&amp;M3002</f>
        <v>DZ14V003600</v>
      </c>
      <c r="F3002" s="1116" t="s">
        <v>36028</v>
      </c>
      <c r="G3002" s="38" t="s">
        <v>36025</v>
      </c>
      <c r="H3002" s="38" t="s">
        <v>36026</v>
      </c>
      <c r="I3002" s="24"/>
      <c r="J3002" s="1903">
        <v>350</v>
      </c>
      <c r="K3002" s="1888">
        <v>28</v>
      </c>
      <c r="L3002" s="8" t="s">
        <v>36029</v>
      </c>
      <c r="M3002" s="5" t="s">
        <v>35460</v>
      </c>
      <c r="N3002" s="5"/>
      <c r="O3002" s="1884">
        <v>24</v>
      </c>
      <c r="P3002" s="556" t="s">
        <v>46219</v>
      </c>
      <c r="Q3002" s="140" t="s">
        <v>36062</v>
      </c>
    </row>
    <row r="3003" spans="1:17" ht="24" customHeight="1">
      <c r="A3003" s="1893">
        <v>3001</v>
      </c>
      <c r="B3003" s="1468" t="s">
        <v>580</v>
      </c>
      <c r="C3003" s="1468" t="s">
        <v>36027</v>
      </c>
      <c r="D3003" s="8"/>
      <c r="E3003" s="8" t="str">
        <f t="shared" si="29"/>
        <v>DZ14V003700</v>
      </c>
      <c r="F3003" s="1467" t="s">
        <v>41730</v>
      </c>
      <c r="G3003" s="8" t="s">
        <v>41731</v>
      </c>
      <c r="H3003" s="8" t="s">
        <v>41732</v>
      </c>
      <c r="I3003" s="24"/>
      <c r="J3003" s="1903">
        <v>1000</v>
      </c>
      <c r="K3003" s="1888" t="s">
        <v>4527</v>
      </c>
      <c r="L3003" s="8" t="s">
        <v>41733</v>
      </c>
      <c r="M3003" s="5" t="s">
        <v>35460</v>
      </c>
      <c r="N3003" s="5"/>
      <c r="O3003" s="1884">
        <v>59</v>
      </c>
      <c r="P3003" s="556"/>
      <c r="Q3003" s="140" t="s">
        <v>41734</v>
      </c>
    </row>
    <row r="3004" spans="1:17" ht="24" customHeight="1">
      <c r="A3004" s="1893">
        <v>3002</v>
      </c>
      <c r="B3004" s="1565" t="s">
        <v>580</v>
      </c>
      <c r="C3004" s="1565" t="s">
        <v>13169</v>
      </c>
      <c r="D3004" s="8"/>
      <c r="E3004" s="8" t="str">
        <f t="shared" si="29"/>
        <v>DZ14V003800</v>
      </c>
      <c r="F3004" s="1564" t="s">
        <v>17389</v>
      </c>
      <c r="G3004" s="8" t="s">
        <v>43601</v>
      </c>
      <c r="H3004" s="8" t="s">
        <v>43602</v>
      </c>
      <c r="I3004" s="24"/>
      <c r="J3004" s="1903">
        <v>3000</v>
      </c>
      <c r="K3004" s="1888" t="s">
        <v>4527</v>
      </c>
      <c r="L3004" s="8" t="s">
        <v>43606</v>
      </c>
      <c r="M3004" s="5" t="s">
        <v>35460</v>
      </c>
      <c r="N3004" s="5"/>
      <c r="O3004" s="1884">
        <v>37</v>
      </c>
      <c r="P3004" s="556"/>
      <c r="Q3004" s="140" t="s">
        <v>43600</v>
      </c>
    </row>
    <row r="3005" spans="1:17" ht="24" customHeight="1">
      <c r="A3005" s="1893">
        <v>3003</v>
      </c>
      <c r="B3005" s="1645" t="s">
        <v>580</v>
      </c>
      <c r="C3005" s="1645" t="s">
        <v>13167</v>
      </c>
      <c r="D3005" s="8"/>
      <c r="E3005" s="8" t="str">
        <f t="shared" si="29"/>
        <v>DZ14V003900</v>
      </c>
      <c r="F3005" s="1644" t="s">
        <v>7345</v>
      </c>
      <c r="G3005" s="8" t="s">
        <v>45370</v>
      </c>
      <c r="H3005" s="8" t="s">
        <v>22915</v>
      </c>
      <c r="I3005" s="24"/>
      <c r="J3005" s="1903">
        <v>300</v>
      </c>
      <c r="K3005" s="1888" t="s">
        <v>22738</v>
      </c>
      <c r="L3005" s="8" t="s">
        <v>45371</v>
      </c>
      <c r="M3005" s="5" t="s">
        <v>35460</v>
      </c>
      <c r="N3005" s="5"/>
      <c r="O3005" s="1884"/>
      <c r="P3005" s="556"/>
      <c r="Q3005" s="140" t="s">
        <v>45372</v>
      </c>
    </row>
    <row r="3006" spans="1:17" ht="24" customHeight="1">
      <c r="A3006" s="1893">
        <v>3004</v>
      </c>
      <c r="B3006" s="1659" t="s">
        <v>580</v>
      </c>
      <c r="C3006" s="1659" t="s">
        <v>13167</v>
      </c>
      <c r="D3006" s="8"/>
      <c r="E3006" s="8" t="str">
        <f t="shared" si="29"/>
        <v>DZ14V004000</v>
      </c>
      <c r="F3006" s="1658" t="s">
        <v>45799</v>
      </c>
      <c r="G3006" s="8" t="s">
        <v>45800</v>
      </c>
      <c r="H3006" s="8" t="s">
        <v>26145</v>
      </c>
      <c r="I3006" s="24"/>
      <c r="J3006" s="1903">
        <v>500</v>
      </c>
      <c r="K3006" s="1888" t="s">
        <v>4553</v>
      </c>
      <c r="L3006" s="8" t="s">
        <v>45801</v>
      </c>
      <c r="M3006" s="5" t="s">
        <v>35460</v>
      </c>
      <c r="N3006" s="5"/>
      <c r="O3006" s="1884">
        <v>16</v>
      </c>
      <c r="P3006" s="556"/>
      <c r="Q3006" s="140" t="s">
        <v>45798</v>
      </c>
    </row>
    <row r="3007" spans="1:17" ht="24" customHeight="1">
      <c r="A3007" s="1893">
        <v>3005</v>
      </c>
      <c r="B3007" s="1685" t="s">
        <v>580</v>
      </c>
      <c r="C3007" s="1685" t="s">
        <v>13165</v>
      </c>
      <c r="D3007" s="8"/>
      <c r="E3007" s="8" t="str">
        <f t="shared" si="29"/>
        <v>DZ14V004100</v>
      </c>
      <c r="F3007" s="1684" t="s">
        <v>11901</v>
      </c>
      <c r="G3007" s="8" t="s">
        <v>46325</v>
      </c>
      <c r="H3007" s="8" t="s">
        <v>46323</v>
      </c>
      <c r="I3007" s="24"/>
      <c r="J3007" s="1903">
        <v>2000</v>
      </c>
      <c r="K3007" s="1888" t="s">
        <v>4527</v>
      </c>
      <c r="L3007" s="8" t="s">
        <v>46324</v>
      </c>
      <c r="M3007" s="5" t="s">
        <v>35460</v>
      </c>
      <c r="N3007" s="5"/>
      <c r="O3007" s="1884">
        <v>14</v>
      </c>
      <c r="P3007" s="556"/>
      <c r="Q3007" s="140" t="s">
        <v>46326</v>
      </c>
    </row>
    <row r="3008" spans="1:17" ht="24" customHeight="1">
      <c r="A3008" s="1893">
        <v>3006</v>
      </c>
      <c r="B3008" s="1776" t="s">
        <v>580</v>
      </c>
      <c r="C3008" s="1776" t="s">
        <v>13165</v>
      </c>
      <c r="D3008" s="8"/>
      <c r="E3008" s="8" t="str">
        <f>L3008&amp;M3008</f>
        <v>DZ14V004200</v>
      </c>
      <c r="F3008" s="1775" t="s">
        <v>17492</v>
      </c>
      <c r="G3008" s="8" t="s">
        <v>48107</v>
      </c>
      <c r="H3008" s="8" t="s">
        <v>48108</v>
      </c>
      <c r="I3008" s="24"/>
      <c r="J3008" s="1903" t="s">
        <v>48110</v>
      </c>
      <c r="K3008" s="1888" t="s">
        <v>4528</v>
      </c>
      <c r="L3008" s="8" t="s">
        <v>48109</v>
      </c>
      <c r="M3008" s="5" t="s">
        <v>35460</v>
      </c>
      <c r="N3008" s="5"/>
      <c r="O3008" s="1884">
        <v>8</v>
      </c>
      <c r="P3008" s="556"/>
      <c r="Q3008" s="140" t="s">
        <v>48106</v>
      </c>
    </row>
    <row r="3009" spans="1:16" ht="19.5" customHeight="1">
      <c r="A3009" s="1893">
        <v>3007</v>
      </c>
      <c r="B3009" s="19" t="s">
        <v>17494</v>
      </c>
      <c r="C3009" s="19" t="s">
        <v>17495</v>
      </c>
      <c r="D3009" s="8" t="s">
        <v>35296</v>
      </c>
      <c r="E3009" s="8"/>
      <c r="F3009" s="1110" t="s">
        <v>13856</v>
      </c>
      <c r="G3009" s="8" t="s">
        <v>13671</v>
      </c>
      <c r="H3009" s="197"/>
      <c r="I3009" s="24"/>
      <c r="J3009" s="1887">
        <v>1</v>
      </c>
      <c r="K3009" s="1887" t="s">
        <v>22349</v>
      </c>
      <c r="L3009" s="20" t="s">
        <v>10018</v>
      </c>
      <c r="M3009" s="5" t="s">
        <v>7122</v>
      </c>
      <c r="N3009" s="5"/>
      <c r="O3009" s="1884">
        <v>0</v>
      </c>
      <c r="P3009" s="328"/>
    </row>
    <row r="3010" spans="1:16" ht="21" customHeight="1">
      <c r="A3010" s="1893">
        <v>3008</v>
      </c>
      <c r="B3010" s="2" t="s">
        <v>609</v>
      </c>
      <c r="C3010" s="303" t="s">
        <v>13164</v>
      </c>
      <c r="D3010" s="8" t="s">
        <v>35297</v>
      </c>
      <c r="E3010" s="8" t="s">
        <v>30031</v>
      </c>
      <c r="F3010" s="1108" t="s">
        <v>13857</v>
      </c>
      <c r="G3010" s="8" t="s">
        <v>13686</v>
      </c>
      <c r="H3010" s="21" t="s">
        <v>9474</v>
      </c>
      <c r="I3010" s="24"/>
      <c r="J3010" s="1888">
        <v>100</v>
      </c>
      <c r="K3010" s="1888" t="s">
        <v>4528</v>
      </c>
      <c r="L3010" s="8" t="s">
        <v>925</v>
      </c>
      <c r="M3010" s="5" t="s">
        <v>640</v>
      </c>
      <c r="N3010" s="5"/>
      <c r="O3010" s="1884">
        <v>16</v>
      </c>
      <c r="P3010" s="328"/>
    </row>
    <row r="3011" spans="1:16" ht="21" customHeight="1">
      <c r="A3011" s="1893">
        <v>3009</v>
      </c>
      <c r="B3011" s="2" t="s">
        <v>609</v>
      </c>
      <c r="C3011" s="303" t="s">
        <v>13164</v>
      </c>
      <c r="D3011" s="8" t="s">
        <v>35298</v>
      </c>
      <c r="E3011" s="8" t="s">
        <v>30032</v>
      </c>
      <c r="F3011" s="1108" t="s">
        <v>13857</v>
      </c>
      <c r="G3011" s="8" t="s">
        <v>15385</v>
      </c>
      <c r="H3011" s="21" t="s">
        <v>9474</v>
      </c>
      <c r="I3011" s="24"/>
      <c r="J3011" s="1887">
        <v>1</v>
      </c>
      <c r="K3011" s="1887" t="s">
        <v>4531</v>
      </c>
      <c r="L3011" s="8" t="s">
        <v>1145</v>
      </c>
      <c r="M3011" s="5" t="s">
        <v>640</v>
      </c>
      <c r="N3011" s="5"/>
      <c r="O3011" s="1884">
        <v>4</v>
      </c>
      <c r="P3011" s="328"/>
    </row>
    <row r="3012" spans="1:16" ht="21" customHeight="1">
      <c r="A3012" s="1893">
        <v>3010</v>
      </c>
      <c r="B3012" s="196" t="s">
        <v>609</v>
      </c>
      <c r="C3012" s="303" t="s">
        <v>13164</v>
      </c>
      <c r="D3012" s="8" t="s">
        <v>35299</v>
      </c>
      <c r="E3012" s="8" t="s">
        <v>30033</v>
      </c>
      <c r="F3012" s="1108" t="s">
        <v>13857</v>
      </c>
      <c r="G3012" s="8" t="s">
        <v>325</v>
      </c>
      <c r="H3012" s="21" t="s">
        <v>9474</v>
      </c>
      <c r="I3012" s="24"/>
      <c r="J3012" s="1887">
        <v>1000</v>
      </c>
      <c r="K3012" s="1887" t="s">
        <v>4531</v>
      </c>
      <c r="L3012" s="8" t="s">
        <v>1146</v>
      </c>
      <c r="M3012" s="5" t="s">
        <v>640</v>
      </c>
      <c r="N3012" s="5"/>
      <c r="O3012" s="1884">
        <v>8</v>
      </c>
      <c r="P3012" s="328"/>
    </row>
    <row r="3013" spans="1:16" ht="19.5" customHeight="1">
      <c r="A3013" s="1893">
        <v>3011</v>
      </c>
      <c r="B3013" s="2" t="s">
        <v>609</v>
      </c>
      <c r="C3013" s="303" t="s">
        <v>13164</v>
      </c>
      <c r="D3013" s="8" t="s">
        <v>35300</v>
      </c>
      <c r="E3013" s="8" t="s">
        <v>30034</v>
      </c>
      <c r="F3013" s="1108" t="s">
        <v>13857</v>
      </c>
      <c r="G3013" s="8" t="s">
        <v>13687</v>
      </c>
      <c r="H3013" s="21" t="s">
        <v>9474</v>
      </c>
      <c r="I3013" s="24"/>
      <c r="J3013" s="1887">
        <v>1</v>
      </c>
      <c r="K3013" s="1887" t="s">
        <v>4531</v>
      </c>
      <c r="L3013" s="8" t="s">
        <v>1147</v>
      </c>
      <c r="M3013" s="5" t="s">
        <v>640</v>
      </c>
      <c r="N3013" s="5"/>
      <c r="O3013" s="1884"/>
      <c r="P3013" s="328"/>
    </row>
    <row r="3014" spans="1:16" ht="24" customHeight="1">
      <c r="A3014" s="1893">
        <v>3012</v>
      </c>
      <c r="B3014" s="2" t="s">
        <v>609</v>
      </c>
      <c r="C3014" s="303" t="s">
        <v>13164</v>
      </c>
      <c r="D3014" s="8" t="s">
        <v>35301</v>
      </c>
      <c r="E3014" s="161" t="s">
        <v>30035</v>
      </c>
      <c r="F3014" s="1115" t="s">
        <v>13858</v>
      </c>
      <c r="G3014" s="161" t="s">
        <v>44776</v>
      </c>
      <c r="H3014" s="161"/>
      <c r="I3014" s="1620" t="s">
        <v>16247</v>
      </c>
      <c r="J3014" s="1887">
        <v>1</v>
      </c>
      <c r="K3014" s="1887" t="s">
        <v>4531</v>
      </c>
      <c r="L3014" s="8" t="s">
        <v>1148</v>
      </c>
      <c r="M3014" s="5" t="s">
        <v>640</v>
      </c>
      <c r="N3014" s="5"/>
      <c r="O3014" s="1884">
        <v>10</v>
      </c>
      <c r="P3014" s="328"/>
    </row>
    <row r="3015" spans="1:16" ht="24" customHeight="1">
      <c r="A3015" s="1893">
        <v>3013</v>
      </c>
      <c r="B3015" s="221" t="s">
        <v>609</v>
      </c>
      <c r="C3015" s="303" t="s">
        <v>13164</v>
      </c>
      <c r="D3015" s="8" t="s">
        <v>35302</v>
      </c>
      <c r="E3015" s="8" t="s">
        <v>30036</v>
      </c>
      <c r="F3015" s="1108" t="s">
        <v>13859</v>
      </c>
      <c r="G3015" s="8" t="s">
        <v>16249</v>
      </c>
      <c r="H3015" s="8"/>
      <c r="I3015" s="37" t="s">
        <v>16248</v>
      </c>
      <c r="J3015" s="1887">
        <v>1000</v>
      </c>
      <c r="K3015" s="1887" t="s">
        <v>4531</v>
      </c>
      <c r="L3015" s="8" t="s">
        <v>1148</v>
      </c>
      <c r="M3015" s="5" t="s">
        <v>4204</v>
      </c>
      <c r="N3015" s="5"/>
      <c r="O3015" s="1884">
        <v>10</v>
      </c>
      <c r="P3015" s="328"/>
    </row>
    <row r="3016" spans="1:16" ht="19.5" customHeight="1">
      <c r="A3016" s="1893">
        <v>3014</v>
      </c>
      <c r="B3016" s="2" t="s">
        <v>609</v>
      </c>
      <c r="C3016" s="303" t="s">
        <v>13164</v>
      </c>
      <c r="D3016" s="8" t="s">
        <v>35303</v>
      </c>
      <c r="E3016" s="8" t="s">
        <v>30037</v>
      </c>
      <c r="F3016" s="1108" t="s">
        <v>13860</v>
      </c>
      <c r="G3016" s="8" t="s">
        <v>326</v>
      </c>
      <c r="H3016" s="21" t="s">
        <v>9474</v>
      </c>
      <c r="I3016" s="24"/>
      <c r="J3016" s="1887">
        <v>1</v>
      </c>
      <c r="K3016" s="1887" t="s">
        <v>4531</v>
      </c>
      <c r="L3016" s="8" t="s">
        <v>1149</v>
      </c>
      <c r="M3016" s="5" t="s">
        <v>640</v>
      </c>
      <c r="N3016" s="5"/>
      <c r="O3016" s="1884">
        <v>4</v>
      </c>
      <c r="P3016" s="328"/>
    </row>
    <row r="3017" spans="1:16" ht="19.5" customHeight="1">
      <c r="A3017" s="1893">
        <v>3015</v>
      </c>
      <c r="B3017" s="2" t="s">
        <v>609</v>
      </c>
      <c r="C3017" s="303" t="s">
        <v>13164</v>
      </c>
      <c r="D3017" s="8" t="s">
        <v>35304</v>
      </c>
      <c r="E3017" s="8" t="s">
        <v>30038</v>
      </c>
      <c r="F3017" s="1108" t="s">
        <v>13860</v>
      </c>
      <c r="G3017" s="8" t="s">
        <v>327</v>
      </c>
      <c r="H3017" s="21" t="s">
        <v>9474</v>
      </c>
      <c r="I3017" s="24"/>
      <c r="J3017" s="1887">
        <v>1000</v>
      </c>
      <c r="K3017" s="1887" t="s">
        <v>4531</v>
      </c>
      <c r="L3017" s="8" t="s">
        <v>1150</v>
      </c>
      <c r="M3017" s="5" t="s">
        <v>640</v>
      </c>
      <c r="N3017" s="5"/>
      <c r="O3017" s="1884">
        <v>4</v>
      </c>
      <c r="P3017" s="328"/>
    </row>
    <row r="3018" spans="1:16" ht="19.5" customHeight="1">
      <c r="A3018" s="1893">
        <v>3016</v>
      </c>
      <c r="B3018" s="2" t="s">
        <v>609</v>
      </c>
      <c r="C3018" s="303" t="s">
        <v>13164</v>
      </c>
      <c r="D3018" s="38" t="s">
        <v>35305</v>
      </c>
      <c r="E3018" s="8" t="s">
        <v>30039</v>
      </c>
      <c r="F3018" s="1116" t="s">
        <v>13861</v>
      </c>
      <c r="G3018" s="38" t="s">
        <v>328</v>
      </c>
      <c r="H3018" s="38"/>
      <c r="I3018" s="51" t="s">
        <v>607</v>
      </c>
      <c r="J3018" s="1887">
        <v>1000</v>
      </c>
      <c r="K3018" s="1887" t="s">
        <v>4531</v>
      </c>
      <c r="L3018" s="8" t="s">
        <v>1151</v>
      </c>
      <c r="M3018" s="5" t="s">
        <v>640</v>
      </c>
      <c r="N3018" s="5"/>
      <c r="O3018" s="1884"/>
      <c r="P3018" s="328"/>
    </row>
    <row r="3019" spans="1:16" ht="27" customHeight="1">
      <c r="A3019" s="1893">
        <v>3017</v>
      </c>
      <c r="B3019" s="2" t="s">
        <v>609</v>
      </c>
      <c r="C3019" s="303" t="s">
        <v>13164</v>
      </c>
      <c r="D3019" s="8" t="s">
        <v>5058</v>
      </c>
      <c r="E3019" s="8" t="s">
        <v>30040</v>
      </c>
      <c r="F3019" s="1108" t="s">
        <v>13861</v>
      </c>
      <c r="G3019" s="8" t="s">
        <v>13688</v>
      </c>
      <c r="H3019" s="8"/>
      <c r="I3019" s="24"/>
      <c r="J3019" s="1887">
        <v>1</v>
      </c>
      <c r="K3019" s="1887" t="s">
        <v>4531</v>
      </c>
      <c r="L3019" s="8" t="s">
        <v>1152</v>
      </c>
      <c r="M3019" s="5" t="s">
        <v>640</v>
      </c>
      <c r="N3019" s="5"/>
      <c r="O3019" s="1884">
        <v>4</v>
      </c>
      <c r="P3019" s="328"/>
    </row>
    <row r="3020" spans="1:16" ht="19.5" customHeight="1">
      <c r="A3020" s="1893">
        <v>3018</v>
      </c>
      <c r="B3020" s="2" t="s">
        <v>609</v>
      </c>
      <c r="C3020" s="303" t="s">
        <v>13164</v>
      </c>
      <c r="D3020" s="8" t="s">
        <v>2444</v>
      </c>
      <c r="E3020" s="8" t="s">
        <v>30041</v>
      </c>
      <c r="F3020" s="1108" t="s">
        <v>13861</v>
      </c>
      <c r="G3020" s="8" t="s">
        <v>13689</v>
      </c>
      <c r="H3020" s="8"/>
      <c r="I3020" s="24"/>
      <c r="J3020" s="1887">
        <v>1000</v>
      </c>
      <c r="K3020" s="1887" t="s">
        <v>4531</v>
      </c>
      <c r="L3020" s="8" t="s">
        <v>1153</v>
      </c>
      <c r="M3020" s="5" t="s">
        <v>640</v>
      </c>
      <c r="N3020" s="5"/>
      <c r="O3020" s="1884">
        <v>6</v>
      </c>
      <c r="P3020" s="328"/>
    </row>
    <row r="3021" spans="1:16" ht="19.5" customHeight="1">
      <c r="A3021" s="1893">
        <v>3019</v>
      </c>
      <c r="B3021" s="2" t="s">
        <v>609</v>
      </c>
      <c r="C3021" s="303" t="s">
        <v>13164</v>
      </c>
      <c r="D3021" s="8" t="s">
        <v>2520</v>
      </c>
      <c r="E3021" s="8" t="s">
        <v>30042</v>
      </c>
      <c r="F3021" s="1108" t="s">
        <v>2513</v>
      </c>
      <c r="G3021" s="8" t="s">
        <v>2514</v>
      </c>
      <c r="H3021" s="8"/>
      <c r="I3021" s="24"/>
      <c r="J3021" s="1887">
        <v>1000</v>
      </c>
      <c r="K3021" s="1887" t="s">
        <v>4531</v>
      </c>
      <c r="L3021" s="8" t="s">
        <v>2510</v>
      </c>
      <c r="M3021" s="5" t="s">
        <v>640</v>
      </c>
      <c r="N3021" s="5"/>
      <c r="O3021" s="1884">
        <v>12</v>
      </c>
      <c r="P3021" s="328"/>
    </row>
    <row r="3022" spans="1:16" ht="19.5" customHeight="1">
      <c r="A3022" s="1893">
        <v>3020</v>
      </c>
      <c r="B3022" s="2" t="s">
        <v>609</v>
      </c>
      <c r="C3022" s="303" t="s">
        <v>13164</v>
      </c>
      <c r="D3022" s="8" t="s">
        <v>2521</v>
      </c>
      <c r="E3022" s="8" t="s">
        <v>30043</v>
      </c>
      <c r="F3022" s="1108" t="s">
        <v>13862</v>
      </c>
      <c r="G3022" s="8" t="s">
        <v>2516</v>
      </c>
      <c r="H3022" s="8"/>
      <c r="I3022" s="24"/>
      <c r="J3022" s="1887">
        <v>1000</v>
      </c>
      <c r="K3022" s="1887" t="s">
        <v>4531</v>
      </c>
      <c r="L3022" s="8" t="s">
        <v>2511</v>
      </c>
      <c r="M3022" s="5" t="s">
        <v>640</v>
      </c>
      <c r="N3022" s="5"/>
      <c r="O3022" s="1884">
        <v>4</v>
      </c>
      <c r="P3022" s="328"/>
    </row>
    <row r="3023" spans="1:16" ht="19.5" customHeight="1">
      <c r="A3023" s="1893">
        <v>3021</v>
      </c>
      <c r="B3023" s="2" t="s">
        <v>609</v>
      </c>
      <c r="C3023" s="303" t="s">
        <v>13164</v>
      </c>
      <c r="D3023" s="8" t="s">
        <v>2522</v>
      </c>
      <c r="E3023" s="8" t="s">
        <v>30044</v>
      </c>
      <c r="F3023" s="1108" t="s">
        <v>2517</v>
      </c>
      <c r="G3023" s="8" t="s">
        <v>2518</v>
      </c>
      <c r="H3023" s="8"/>
      <c r="I3023" s="24"/>
      <c r="J3023" s="1887">
        <v>1000</v>
      </c>
      <c r="K3023" s="1887" t="s">
        <v>4531</v>
      </c>
      <c r="L3023" s="8" t="s">
        <v>2512</v>
      </c>
      <c r="M3023" s="5" t="s">
        <v>640</v>
      </c>
      <c r="N3023" s="5"/>
      <c r="O3023" s="1884">
        <v>8</v>
      </c>
      <c r="P3023" s="328"/>
    </row>
    <row r="3024" spans="1:16" ht="19.5" customHeight="1">
      <c r="A3024" s="1893">
        <v>3022</v>
      </c>
      <c r="B3024" s="2" t="s">
        <v>609</v>
      </c>
      <c r="C3024" s="303" t="s">
        <v>13164</v>
      </c>
      <c r="D3024" s="8" t="s">
        <v>2793</v>
      </c>
      <c r="E3024" s="8" t="s">
        <v>30045</v>
      </c>
      <c r="F3024" s="1108" t="s">
        <v>15432</v>
      </c>
      <c r="G3024" s="8" t="s">
        <v>15431</v>
      </c>
      <c r="H3024" s="8" t="s">
        <v>7989</v>
      </c>
      <c r="I3024" s="24" t="s">
        <v>7990</v>
      </c>
      <c r="J3024" s="1887">
        <v>1000</v>
      </c>
      <c r="K3024" s="1887" t="s">
        <v>4531</v>
      </c>
      <c r="L3024" s="8" t="s">
        <v>2790</v>
      </c>
      <c r="M3024" s="5" t="s">
        <v>640</v>
      </c>
      <c r="N3024" s="5"/>
      <c r="O3024" s="1909">
        <v>6</v>
      </c>
      <c r="P3024" s="328" t="s">
        <v>14201</v>
      </c>
    </row>
    <row r="3025" spans="1:16" ht="19.5" customHeight="1">
      <c r="A3025" s="1893">
        <v>3023</v>
      </c>
      <c r="B3025" s="2" t="s">
        <v>609</v>
      </c>
      <c r="C3025" s="303" t="s">
        <v>13164</v>
      </c>
      <c r="D3025" s="8" t="s">
        <v>3372</v>
      </c>
      <c r="E3025" s="8" t="s">
        <v>30046</v>
      </c>
      <c r="F3025" s="1108" t="s">
        <v>3370</v>
      </c>
      <c r="G3025" s="8" t="s">
        <v>13690</v>
      </c>
      <c r="H3025" s="8"/>
      <c r="I3025" s="24"/>
      <c r="J3025" s="1887">
        <v>1</v>
      </c>
      <c r="K3025" s="1887" t="s">
        <v>4531</v>
      </c>
      <c r="L3025" s="8" t="s">
        <v>3369</v>
      </c>
      <c r="M3025" s="5" t="s">
        <v>640</v>
      </c>
      <c r="N3025" s="5"/>
      <c r="O3025" s="1884">
        <v>16</v>
      </c>
      <c r="P3025" s="328"/>
    </row>
    <row r="3026" spans="1:16" ht="19.5" customHeight="1">
      <c r="A3026" s="1893">
        <v>3024</v>
      </c>
      <c r="B3026" s="100" t="s">
        <v>609</v>
      </c>
      <c r="C3026" s="303" t="s">
        <v>13164</v>
      </c>
      <c r="D3026" s="38" t="s">
        <v>3489</v>
      </c>
      <c r="E3026" s="8" t="s">
        <v>30047</v>
      </c>
      <c r="F3026" s="1116" t="s">
        <v>13862</v>
      </c>
      <c r="G3026" s="38" t="s">
        <v>13691</v>
      </c>
      <c r="H3026" s="38"/>
      <c r="I3026" s="24"/>
      <c r="J3026" s="1887">
        <v>1</v>
      </c>
      <c r="K3026" s="1887" t="s">
        <v>4531</v>
      </c>
      <c r="L3026" s="8" t="s">
        <v>3487</v>
      </c>
      <c r="M3026" s="5" t="s">
        <v>640</v>
      </c>
      <c r="N3026" s="5"/>
      <c r="O3026" s="1884">
        <v>4</v>
      </c>
      <c r="P3026" s="328"/>
    </row>
    <row r="3027" spans="1:16" ht="19.5" customHeight="1">
      <c r="A3027" s="1893">
        <v>3025</v>
      </c>
      <c r="B3027" s="144" t="s">
        <v>609</v>
      </c>
      <c r="C3027" s="144" t="s">
        <v>13164</v>
      </c>
      <c r="D3027" s="38" t="s">
        <v>6357</v>
      </c>
      <c r="E3027" s="8" t="s">
        <v>30048</v>
      </c>
      <c r="F3027" s="1116" t="s">
        <v>2791</v>
      </c>
      <c r="G3027" s="38" t="s">
        <v>7992</v>
      </c>
      <c r="H3027" s="38" t="s">
        <v>7991</v>
      </c>
      <c r="I3027" s="51" t="s">
        <v>6356</v>
      </c>
      <c r="J3027" s="1887">
        <v>1</v>
      </c>
      <c r="K3027" s="1887" t="s">
        <v>4531</v>
      </c>
      <c r="L3027" s="6" t="s">
        <v>7993</v>
      </c>
      <c r="M3027" s="5" t="s">
        <v>640</v>
      </c>
      <c r="N3027" s="5"/>
      <c r="O3027" s="1884">
        <v>6</v>
      </c>
      <c r="P3027" s="328"/>
    </row>
    <row r="3028" spans="1:16" ht="19.5" customHeight="1">
      <c r="A3028" s="1893">
        <v>3026</v>
      </c>
      <c r="B3028" s="144" t="s">
        <v>609</v>
      </c>
      <c r="C3028" s="144" t="s">
        <v>13164</v>
      </c>
      <c r="D3028" s="38" t="s">
        <v>9473</v>
      </c>
      <c r="E3028" s="8" t="s">
        <v>30049</v>
      </c>
      <c r="F3028" s="1116" t="s">
        <v>2791</v>
      </c>
      <c r="G3028" s="38" t="s">
        <v>13692</v>
      </c>
      <c r="H3028" s="38" t="s">
        <v>8895</v>
      </c>
      <c r="I3028" s="51" t="s">
        <v>6356</v>
      </c>
      <c r="J3028" s="1887">
        <v>2000</v>
      </c>
      <c r="K3028" s="1887" t="s">
        <v>4531</v>
      </c>
      <c r="L3028" s="6" t="s">
        <v>7993</v>
      </c>
      <c r="M3028" s="1153" t="s">
        <v>3206</v>
      </c>
      <c r="N3028" s="1153"/>
      <c r="O3028" s="1911">
        <v>6</v>
      </c>
      <c r="P3028" s="328"/>
    </row>
    <row r="3029" spans="1:16" ht="19.5" customHeight="1">
      <c r="A3029" s="1893">
        <v>3027</v>
      </c>
      <c r="B3029" s="144" t="s">
        <v>609</v>
      </c>
      <c r="C3029" s="144" t="s">
        <v>13164</v>
      </c>
      <c r="D3029" s="8" t="s">
        <v>35306</v>
      </c>
      <c r="E3029" s="8" t="s">
        <v>30050</v>
      </c>
      <c r="F3029" s="1110" t="s">
        <v>13861</v>
      </c>
      <c r="G3029" s="8" t="s">
        <v>19047</v>
      </c>
      <c r="H3029" s="667" t="s">
        <v>19019</v>
      </c>
      <c r="I3029" s="24"/>
      <c r="J3029" s="1887">
        <v>1</v>
      </c>
      <c r="K3029" s="1887" t="s">
        <v>4531</v>
      </c>
      <c r="L3029" s="6" t="s">
        <v>7993</v>
      </c>
      <c r="M3029" s="1153" t="s">
        <v>4980</v>
      </c>
      <c r="N3029" s="1153"/>
      <c r="O3029" s="1911">
        <v>6</v>
      </c>
      <c r="P3029" s="328"/>
    </row>
    <row r="3030" spans="1:16" ht="19.5" customHeight="1">
      <c r="A3030" s="1893">
        <v>3028</v>
      </c>
      <c r="B3030" s="144" t="s">
        <v>609</v>
      </c>
      <c r="C3030" s="144" t="s">
        <v>13166</v>
      </c>
      <c r="D3030" s="8" t="s">
        <v>7499</v>
      </c>
      <c r="E3030" s="8" t="s">
        <v>30051</v>
      </c>
      <c r="F3030" s="1108" t="s">
        <v>7471</v>
      </c>
      <c r="G3030" s="8" t="s">
        <v>7464</v>
      </c>
      <c r="H3030" s="8"/>
      <c r="I3030" s="24"/>
      <c r="J3030" s="1887">
        <v>1000</v>
      </c>
      <c r="K3030" s="1887" t="s">
        <v>4531</v>
      </c>
      <c r="L3030" s="6" t="s">
        <v>7498</v>
      </c>
      <c r="M3030" s="5" t="s">
        <v>640</v>
      </c>
      <c r="N3030" s="5"/>
      <c r="O3030" s="1884">
        <v>2</v>
      </c>
      <c r="P3030" s="328"/>
    </row>
    <row r="3031" spans="1:16" ht="19.5" customHeight="1">
      <c r="A3031" s="1893">
        <v>3029</v>
      </c>
      <c r="B3031" s="196" t="s">
        <v>7515</v>
      </c>
      <c r="C3031" s="303" t="s">
        <v>13164</v>
      </c>
      <c r="D3031" s="8" t="s">
        <v>7516</v>
      </c>
      <c r="E3031" s="8" t="s">
        <v>30052</v>
      </c>
      <c r="F3031" s="1108" t="s">
        <v>13863</v>
      </c>
      <c r="G3031" s="8" t="s">
        <v>7513</v>
      </c>
      <c r="H3031" s="8"/>
      <c r="I3031" s="24"/>
      <c r="J3031" s="1887">
        <v>2000</v>
      </c>
      <c r="K3031" s="1887" t="s">
        <v>22739</v>
      </c>
      <c r="L3031" s="8" t="s">
        <v>7514</v>
      </c>
      <c r="M3031" s="5" t="s">
        <v>640</v>
      </c>
      <c r="N3031" s="5"/>
      <c r="O3031" s="1884">
        <v>8</v>
      </c>
      <c r="P3031" s="328"/>
    </row>
    <row r="3032" spans="1:16" ht="19.5" customHeight="1">
      <c r="A3032" s="1893">
        <v>3030</v>
      </c>
      <c r="B3032" s="196" t="s">
        <v>609</v>
      </c>
      <c r="C3032" s="303" t="s">
        <v>13164</v>
      </c>
      <c r="D3032" s="8" t="s">
        <v>35307</v>
      </c>
      <c r="E3032" s="8" t="s">
        <v>30053</v>
      </c>
      <c r="F3032" s="1108" t="s">
        <v>13864</v>
      </c>
      <c r="G3032" s="8" t="s">
        <v>13693</v>
      </c>
      <c r="H3032" s="8"/>
      <c r="I3032" s="24"/>
      <c r="J3032" s="1887">
        <v>1000</v>
      </c>
      <c r="K3032" s="1887" t="s">
        <v>4531</v>
      </c>
      <c r="L3032" s="8" t="s">
        <v>8829</v>
      </c>
      <c r="M3032" s="5" t="s">
        <v>7122</v>
      </c>
      <c r="N3032" s="5"/>
      <c r="O3032" s="1884">
        <v>8</v>
      </c>
      <c r="P3032" s="328"/>
    </row>
    <row r="3033" spans="1:16" ht="19.5" customHeight="1">
      <c r="A3033" s="1893">
        <v>3031</v>
      </c>
      <c r="B3033" s="196" t="s">
        <v>609</v>
      </c>
      <c r="C3033" s="303" t="s">
        <v>13164</v>
      </c>
      <c r="D3033" s="38" t="s">
        <v>35308</v>
      </c>
      <c r="E3033" s="8" t="s">
        <v>30054</v>
      </c>
      <c r="F3033" s="1116" t="s">
        <v>2791</v>
      </c>
      <c r="G3033" s="38" t="s">
        <v>19024</v>
      </c>
      <c r="H3033" s="38" t="s">
        <v>19021</v>
      </c>
      <c r="I3033" s="51" t="s">
        <v>19025</v>
      </c>
      <c r="J3033" s="1887">
        <v>1000</v>
      </c>
      <c r="K3033" s="1887" t="s">
        <v>4531</v>
      </c>
      <c r="L3033" s="8" t="s">
        <v>8894</v>
      </c>
      <c r="M3033" s="5" t="s">
        <v>7122</v>
      </c>
      <c r="N3033" s="5"/>
      <c r="O3033" s="1884">
        <v>6</v>
      </c>
      <c r="P3033" s="328"/>
    </row>
    <row r="3034" spans="1:16" ht="19.5" customHeight="1">
      <c r="A3034" s="1893">
        <v>3032</v>
      </c>
      <c r="B3034" s="662" t="s">
        <v>609</v>
      </c>
      <c r="C3034" s="662" t="s">
        <v>13164</v>
      </c>
      <c r="D3034" s="8" t="s">
        <v>35309</v>
      </c>
      <c r="E3034" s="8" t="s">
        <v>30055</v>
      </c>
      <c r="F3034" s="1110" t="s">
        <v>13861</v>
      </c>
      <c r="G3034" s="8" t="s">
        <v>19048</v>
      </c>
      <c r="H3034" s="667" t="s">
        <v>19019</v>
      </c>
      <c r="I3034" s="24"/>
      <c r="J3034" s="1887">
        <v>1000</v>
      </c>
      <c r="K3034" s="1887" t="s">
        <v>4531</v>
      </c>
      <c r="L3034" s="8" t="s">
        <v>8894</v>
      </c>
      <c r="M3034" s="5" t="s">
        <v>4204</v>
      </c>
      <c r="N3034" s="5"/>
      <c r="O3034" s="1884">
        <v>6</v>
      </c>
      <c r="P3034" s="328"/>
    </row>
    <row r="3035" spans="1:16" ht="27" customHeight="1">
      <c r="A3035" s="1893">
        <v>3033</v>
      </c>
      <c r="B3035" s="431" t="s">
        <v>609</v>
      </c>
      <c r="C3035" s="431" t="s">
        <v>13164</v>
      </c>
      <c r="D3035" s="38" t="s">
        <v>9475</v>
      </c>
      <c r="E3035" s="8" t="s">
        <v>30056</v>
      </c>
      <c r="F3035" s="1116" t="s">
        <v>2791</v>
      </c>
      <c r="G3035" s="38" t="s">
        <v>19020</v>
      </c>
      <c r="H3035" s="38" t="s">
        <v>19021</v>
      </c>
      <c r="I3035" s="51" t="s">
        <v>19022</v>
      </c>
      <c r="J3035" s="1887">
        <v>1000</v>
      </c>
      <c r="K3035" s="1887" t="s">
        <v>4531</v>
      </c>
      <c r="L3035" s="8" t="s">
        <v>9469</v>
      </c>
      <c r="M3035" s="5" t="s">
        <v>7122</v>
      </c>
      <c r="N3035" s="5"/>
      <c r="O3035" s="1884">
        <v>6</v>
      </c>
      <c r="P3035" s="328"/>
    </row>
    <row r="3036" spans="1:16" ht="27" customHeight="1">
      <c r="A3036" s="1893">
        <v>3034</v>
      </c>
      <c r="B3036" s="662" t="s">
        <v>609</v>
      </c>
      <c r="C3036" s="662" t="s">
        <v>13164</v>
      </c>
      <c r="D3036" s="8" t="s">
        <v>35310</v>
      </c>
      <c r="E3036" s="8" t="s">
        <v>30057</v>
      </c>
      <c r="F3036" s="1110" t="s">
        <v>13861</v>
      </c>
      <c r="G3036" s="8" t="s">
        <v>19049</v>
      </c>
      <c r="H3036" s="667" t="s">
        <v>19019</v>
      </c>
      <c r="I3036" s="24"/>
      <c r="J3036" s="1887">
        <v>1000</v>
      </c>
      <c r="K3036" s="1887" t="s">
        <v>4531</v>
      </c>
      <c r="L3036" s="8" t="s">
        <v>9469</v>
      </c>
      <c r="M3036" s="5" t="s">
        <v>4204</v>
      </c>
      <c r="N3036" s="5"/>
      <c r="O3036" s="1884">
        <v>6</v>
      </c>
      <c r="P3036" s="328"/>
    </row>
    <row r="3037" spans="1:16" ht="27" customHeight="1">
      <c r="A3037" s="1893">
        <v>3035</v>
      </c>
      <c r="B3037" s="431" t="s">
        <v>609</v>
      </c>
      <c r="C3037" s="431" t="s">
        <v>13164</v>
      </c>
      <c r="D3037" s="8" t="s">
        <v>15383</v>
      </c>
      <c r="E3037" s="8" t="s">
        <v>30058</v>
      </c>
      <c r="F3037" s="1110" t="s">
        <v>13857</v>
      </c>
      <c r="G3037" s="8" t="s">
        <v>15549</v>
      </c>
      <c r="H3037" s="318"/>
      <c r="I3037" s="24"/>
      <c r="J3037" s="1887">
        <v>1000</v>
      </c>
      <c r="K3037" s="1887" t="s">
        <v>4531</v>
      </c>
      <c r="L3037" s="8" t="s">
        <v>15323</v>
      </c>
      <c r="M3037" s="5" t="s">
        <v>7122</v>
      </c>
      <c r="N3037" s="5"/>
      <c r="O3037" s="1884">
        <v>8</v>
      </c>
      <c r="P3037" s="328"/>
    </row>
    <row r="3038" spans="1:16" ht="21" customHeight="1">
      <c r="A3038" s="1893">
        <v>3036</v>
      </c>
      <c r="B3038" s="545" t="s">
        <v>609</v>
      </c>
      <c r="C3038" s="545" t="s">
        <v>13166</v>
      </c>
      <c r="D3038" s="8" t="s">
        <v>35311</v>
      </c>
      <c r="E3038" s="8" t="s">
        <v>30059</v>
      </c>
      <c r="F3038" s="1110" t="s">
        <v>15570</v>
      </c>
      <c r="G3038" s="8" t="s">
        <v>15550</v>
      </c>
      <c r="H3038" s="318" t="s">
        <v>13957</v>
      </c>
      <c r="I3038" s="24"/>
      <c r="J3038" s="1887">
        <v>1</v>
      </c>
      <c r="K3038" s="1887" t="s">
        <v>4531</v>
      </c>
      <c r="L3038" s="8" t="s">
        <v>15453</v>
      </c>
      <c r="M3038" s="5" t="s">
        <v>7122</v>
      </c>
      <c r="N3038" s="5"/>
      <c r="O3038" s="1884">
        <v>6</v>
      </c>
      <c r="P3038" s="328"/>
    </row>
    <row r="3039" spans="1:16" ht="22.5" customHeight="1">
      <c r="A3039" s="1893">
        <v>3037</v>
      </c>
      <c r="B3039" s="545" t="s">
        <v>609</v>
      </c>
      <c r="C3039" s="545" t="s">
        <v>16958</v>
      </c>
      <c r="D3039" s="8" t="s">
        <v>35312</v>
      </c>
      <c r="E3039" s="8" t="s">
        <v>30060</v>
      </c>
      <c r="F3039" s="1110" t="s">
        <v>17064</v>
      </c>
      <c r="G3039" s="8" t="s">
        <v>17065</v>
      </c>
      <c r="H3039" s="318" t="s">
        <v>9474</v>
      </c>
      <c r="I3039" s="24"/>
      <c r="J3039" s="1887">
        <v>1</v>
      </c>
      <c r="K3039" s="1887" t="s">
        <v>4531</v>
      </c>
      <c r="L3039" s="8" t="s">
        <v>16949</v>
      </c>
      <c r="M3039" s="5" t="s">
        <v>7122</v>
      </c>
      <c r="N3039" s="5"/>
      <c r="O3039" s="1884">
        <v>6</v>
      </c>
      <c r="P3039" s="328"/>
    </row>
    <row r="3040" spans="1:16" ht="39.75" customHeight="1">
      <c r="A3040" s="1893">
        <v>3038</v>
      </c>
      <c r="B3040" s="634" t="s">
        <v>609</v>
      </c>
      <c r="C3040" s="634" t="s">
        <v>16958</v>
      </c>
      <c r="D3040" s="8" t="s">
        <v>16978</v>
      </c>
      <c r="E3040" s="8" t="s">
        <v>30061</v>
      </c>
      <c r="F3040" s="1110" t="s">
        <v>17066</v>
      </c>
      <c r="G3040" s="8" t="s">
        <v>17067</v>
      </c>
      <c r="H3040" s="318" t="s">
        <v>13957</v>
      </c>
      <c r="I3040" s="24"/>
      <c r="J3040" s="1887">
        <v>1000</v>
      </c>
      <c r="K3040" s="1887" t="s">
        <v>4531</v>
      </c>
      <c r="L3040" s="8" t="s">
        <v>16957</v>
      </c>
      <c r="M3040" s="5" t="s">
        <v>7122</v>
      </c>
      <c r="N3040" s="5"/>
      <c r="O3040" s="1884">
        <v>4</v>
      </c>
      <c r="P3040" s="328"/>
    </row>
    <row r="3041" spans="1:17" ht="39.75" customHeight="1">
      <c r="A3041" s="1893">
        <v>3039</v>
      </c>
      <c r="B3041" s="705" t="s">
        <v>609</v>
      </c>
      <c r="C3041" s="705" t="s">
        <v>13165</v>
      </c>
      <c r="D3041" s="161" t="s">
        <v>35313</v>
      </c>
      <c r="E3041" s="8" t="s">
        <v>30062</v>
      </c>
      <c r="F3041" s="1119" t="s">
        <v>18793</v>
      </c>
      <c r="G3041" s="161" t="s">
        <v>18794</v>
      </c>
      <c r="H3041" s="625" t="s">
        <v>9474</v>
      </c>
      <c r="I3041" s="168"/>
      <c r="J3041" s="1887">
        <v>1000</v>
      </c>
      <c r="K3041" s="1887" t="s">
        <v>4531</v>
      </c>
      <c r="L3041" s="8" t="s">
        <v>18683</v>
      </c>
      <c r="M3041" s="5" t="s">
        <v>7122</v>
      </c>
      <c r="N3041" s="5"/>
      <c r="O3041" s="1884">
        <v>4</v>
      </c>
      <c r="P3041" s="328"/>
    </row>
    <row r="3042" spans="1:17" ht="39.75" customHeight="1">
      <c r="A3042" s="1893">
        <v>3040</v>
      </c>
      <c r="B3042" s="1107" t="s">
        <v>609</v>
      </c>
      <c r="C3042" s="1107" t="s">
        <v>13165</v>
      </c>
      <c r="D3042" s="8" t="s">
        <v>41228</v>
      </c>
      <c r="E3042" s="8" t="s">
        <v>35668</v>
      </c>
      <c r="F3042" s="1110" t="s">
        <v>27986</v>
      </c>
      <c r="G3042" s="8" t="s">
        <v>32197</v>
      </c>
      <c r="H3042" s="429" t="s">
        <v>27987</v>
      </c>
      <c r="I3042" s="24"/>
      <c r="J3042" s="1887">
        <v>1000</v>
      </c>
      <c r="K3042" s="1887" t="s">
        <v>4527</v>
      </c>
      <c r="L3042" s="8" t="s">
        <v>18683</v>
      </c>
      <c r="M3042" s="5" t="s">
        <v>4204</v>
      </c>
      <c r="N3042" s="5"/>
      <c r="O3042" s="1884">
        <v>4</v>
      </c>
      <c r="P3042" s="328"/>
    </row>
    <row r="3043" spans="1:17" ht="18.75" customHeight="1">
      <c r="A3043" s="1893">
        <v>3041</v>
      </c>
      <c r="B3043" s="705" t="s">
        <v>609</v>
      </c>
      <c r="C3043" s="705" t="s">
        <v>13165</v>
      </c>
      <c r="D3043" s="8" t="s">
        <v>35314</v>
      </c>
      <c r="E3043" s="8" t="s">
        <v>30063</v>
      </c>
      <c r="F3043" s="1108" t="s">
        <v>20007</v>
      </c>
      <c r="G3043" s="8" t="s">
        <v>20207</v>
      </c>
      <c r="H3043" s="8" t="s">
        <v>20016</v>
      </c>
      <c r="I3043" s="24"/>
      <c r="J3043" s="1887">
        <v>1000</v>
      </c>
      <c r="K3043" s="1887" t="s">
        <v>4531</v>
      </c>
      <c r="L3043" s="8" t="s">
        <v>20008</v>
      </c>
      <c r="M3043" s="5" t="s">
        <v>7122</v>
      </c>
      <c r="N3043" s="5"/>
      <c r="O3043" s="1884">
        <v>8</v>
      </c>
      <c r="P3043" s="328"/>
    </row>
    <row r="3044" spans="1:17" ht="46.5" customHeight="1">
      <c r="A3044" s="1893">
        <v>3042</v>
      </c>
      <c r="B3044" s="757" t="s">
        <v>609</v>
      </c>
      <c r="C3044" s="757" t="s">
        <v>13165</v>
      </c>
      <c r="D3044" s="8" t="s">
        <v>35315</v>
      </c>
      <c r="E3044" s="8" t="s">
        <v>30064</v>
      </c>
      <c r="F3044" s="1108" t="s">
        <v>21285</v>
      </c>
      <c r="G3044" s="8" t="s">
        <v>21286</v>
      </c>
      <c r="H3044" s="8" t="s">
        <v>20943</v>
      </c>
      <c r="I3044" s="24"/>
      <c r="J3044" s="1887">
        <v>500</v>
      </c>
      <c r="K3044" s="1887" t="s">
        <v>4531</v>
      </c>
      <c r="L3044" s="8" t="s">
        <v>20942</v>
      </c>
      <c r="M3044" s="5" t="s">
        <v>7122</v>
      </c>
      <c r="N3044" s="5"/>
      <c r="O3044" s="1884">
        <v>4</v>
      </c>
      <c r="P3044" s="328"/>
    </row>
    <row r="3045" spans="1:17" ht="23.25" customHeight="1">
      <c r="A3045" s="1893">
        <v>3043</v>
      </c>
      <c r="B3045" s="771" t="s">
        <v>609</v>
      </c>
      <c r="C3045" s="771" t="s">
        <v>13165</v>
      </c>
      <c r="D3045" s="8" t="s">
        <v>21186</v>
      </c>
      <c r="E3045" s="8" t="s">
        <v>30065</v>
      </c>
      <c r="F3045" s="1108" t="s">
        <v>21287</v>
      </c>
      <c r="G3045" s="8" t="s">
        <v>21288</v>
      </c>
      <c r="H3045" s="8" t="s">
        <v>21184</v>
      </c>
      <c r="I3045" s="24"/>
      <c r="J3045" s="1887">
        <v>1000</v>
      </c>
      <c r="K3045" s="1887" t="s">
        <v>22349</v>
      </c>
      <c r="L3045" s="8" t="s">
        <v>21182</v>
      </c>
      <c r="M3045" s="5" t="s">
        <v>7122</v>
      </c>
      <c r="N3045" s="5"/>
      <c r="O3045" s="1884">
        <v>4</v>
      </c>
      <c r="P3045" s="328"/>
    </row>
    <row r="3046" spans="1:17" ht="48.75" customHeight="1">
      <c r="A3046" s="1893">
        <v>3044</v>
      </c>
      <c r="B3046" s="831" t="s">
        <v>609</v>
      </c>
      <c r="C3046" s="831" t="s">
        <v>13165</v>
      </c>
      <c r="D3046" s="8" t="s">
        <v>22350</v>
      </c>
      <c r="E3046" s="8" t="s">
        <v>30066</v>
      </c>
      <c r="F3046" s="1108" t="s">
        <v>21285</v>
      </c>
      <c r="G3046" s="8" t="s">
        <v>22346</v>
      </c>
      <c r="H3046" s="8" t="s">
        <v>22347</v>
      </c>
      <c r="I3046" s="24"/>
      <c r="J3046" s="1887">
        <v>1000</v>
      </c>
      <c r="K3046" s="1887" t="s">
        <v>4531</v>
      </c>
      <c r="L3046" s="8" t="s">
        <v>22348</v>
      </c>
      <c r="M3046" s="5" t="s">
        <v>7122</v>
      </c>
      <c r="N3046" s="5"/>
      <c r="O3046" s="1884">
        <v>4</v>
      </c>
      <c r="P3046" s="328"/>
    </row>
    <row r="3047" spans="1:17" ht="35.25" customHeight="1">
      <c r="A3047" s="1893">
        <v>3045</v>
      </c>
      <c r="B3047" s="1173" t="s">
        <v>609</v>
      </c>
      <c r="C3047" s="1173" t="s">
        <v>13167</v>
      </c>
      <c r="D3047" s="8" t="s">
        <v>27413</v>
      </c>
      <c r="E3047" s="8" t="s">
        <v>41146</v>
      </c>
      <c r="F3047" s="1172" t="s">
        <v>7471</v>
      </c>
      <c r="G3047" s="8" t="s">
        <v>27397</v>
      </c>
      <c r="H3047" s="8" t="s">
        <v>22347</v>
      </c>
      <c r="I3047" s="24" t="s">
        <v>37132</v>
      </c>
      <c r="J3047" s="1889">
        <v>1000</v>
      </c>
      <c r="K3047" s="1889" t="s">
        <v>4553</v>
      </c>
      <c r="L3047" s="8" t="s">
        <v>27398</v>
      </c>
      <c r="M3047" s="5" t="s">
        <v>7122</v>
      </c>
      <c r="N3047" s="5"/>
      <c r="O3047" s="1884">
        <v>3</v>
      </c>
      <c r="P3047" s="328"/>
    </row>
    <row r="3048" spans="1:17" ht="35.25" customHeight="1">
      <c r="A3048" s="1893">
        <v>3046</v>
      </c>
      <c r="B3048" s="1203" t="s">
        <v>609</v>
      </c>
      <c r="C3048" s="1203" t="s">
        <v>13165</v>
      </c>
      <c r="D3048" s="8"/>
      <c r="E3048" s="8" t="str">
        <f t="shared" ref="E3048:E3055" si="30">L3048&amp;M3048</f>
        <v>DZ15V003300</v>
      </c>
      <c r="F3048" s="1202" t="s">
        <v>36499</v>
      </c>
      <c r="G3048" s="8" t="s">
        <v>36498</v>
      </c>
      <c r="H3048" s="8" t="s">
        <v>22347</v>
      </c>
      <c r="I3048" s="24"/>
      <c r="J3048" s="1889" t="s">
        <v>16431</v>
      </c>
      <c r="K3048" s="1889" t="s">
        <v>4526</v>
      </c>
      <c r="L3048" s="8" t="s">
        <v>36500</v>
      </c>
      <c r="M3048" s="5" t="s">
        <v>36495</v>
      </c>
      <c r="N3048" s="5"/>
      <c r="O3048" s="1884">
        <v>4</v>
      </c>
      <c r="P3048" s="328"/>
    </row>
    <row r="3049" spans="1:17" ht="35.25" customHeight="1">
      <c r="A3049" s="1893">
        <v>3047</v>
      </c>
      <c r="B3049" s="1318" t="s">
        <v>609</v>
      </c>
      <c r="C3049" s="1318" t="s">
        <v>13165</v>
      </c>
      <c r="D3049" s="8"/>
      <c r="E3049" s="8" t="str">
        <f t="shared" si="30"/>
        <v>DZ15V003400</v>
      </c>
      <c r="F3049" s="1317" t="s">
        <v>38209</v>
      </c>
      <c r="G3049" s="8" t="s">
        <v>38210</v>
      </c>
      <c r="H3049" s="8" t="s">
        <v>13957</v>
      </c>
      <c r="I3049" s="24"/>
      <c r="J3049" s="1889" t="s">
        <v>16431</v>
      </c>
      <c r="K3049" s="1889" t="s">
        <v>4523</v>
      </c>
      <c r="L3049" s="8" t="s">
        <v>38208</v>
      </c>
      <c r="M3049" s="5" t="s">
        <v>35460</v>
      </c>
      <c r="N3049" s="5"/>
      <c r="O3049" s="1884">
        <v>4</v>
      </c>
      <c r="P3049" s="328"/>
      <c r="Q3049" s="140" t="s">
        <v>38636</v>
      </c>
    </row>
    <row r="3050" spans="1:17" ht="35.25" customHeight="1">
      <c r="A3050" s="1893">
        <v>3048</v>
      </c>
      <c r="B3050" s="1383" t="s">
        <v>609</v>
      </c>
      <c r="C3050" s="1383" t="s">
        <v>13165</v>
      </c>
      <c r="D3050" s="8"/>
      <c r="E3050" s="8" t="str">
        <f t="shared" si="30"/>
        <v>DZ15V003500</v>
      </c>
      <c r="F3050" s="1382" t="s">
        <v>39476</v>
      </c>
      <c r="G3050" s="8" t="s">
        <v>39477</v>
      </c>
      <c r="H3050" s="8"/>
      <c r="I3050" s="24"/>
      <c r="J3050" s="1889">
        <v>3000</v>
      </c>
      <c r="K3050" s="1889" t="s">
        <v>4526</v>
      </c>
      <c r="L3050" s="8" t="s">
        <v>39478</v>
      </c>
      <c r="M3050" s="5" t="s">
        <v>35460</v>
      </c>
      <c r="N3050" s="5"/>
      <c r="O3050" s="1884">
        <v>3</v>
      </c>
      <c r="P3050" s="328"/>
      <c r="Q3050" s="140" t="s">
        <v>39479</v>
      </c>
    </row>
    <row r="3051" spans="1:17" ht="35.25" customHeight="1">
      <c r="A3051" s="1893">
        <v>3049</v>
      </c>
      <c r="B3051" s="1468" t="s">
        <v>609</v>
      </c>
      <c r="C3051" s="1468" t="s">
        <v>13165</v>
      </c>
      <c r="D3051" s="8"/>
      <c r="E3051" s="8" t="str">
        <f t="shared" si="30"/>
        <v>DZ15V003600</v>
      </c>
      <c r="F3051" s="1467" t="s">
        <v>20007</v>
      </c>
      <c r="G3051" s="8" t="s">
        <v>41707</v>
      </c>
      <c r="H3051" s="8" t="s">
        <v>13957</v>
      </c>
      <c r="I3051" s="24"/>
      <c r="J3051" s="1889">
        <v>1000</v>
      </c>
      <c r="K3051" s="1889" t="s">
        <v>4554</v>
      </c>
      <c r="L3051" s="8" t="s">
        <v>41705</v>
      </c>
      <c r="M3051" s="5" t="s">
        <v>35460</v>
      </c>
      <c r="N3051" s="5"/>
      <c r="O3051" s="1884">
        <v>10</v>
      </c>
      <c r="P3051" s="328"/>
      <c r="Q3051" s="140" t="s">
        <v>41706</v>
      </c>
    </row>
    <row r="3052" spans="1:17" ht="35.25" customHeight="1">
      <c r="A3052" s="1893">
        <v>3050</v>
      </c>
      <c r="B3052" s="1495" t="s">
        <v>609</v>
      </c>
      <c r="C3052" s="1495" t="s">
        <v>13165</v>
      </c>
      <c r="D3052" s="8"/>
      <c r="E3052" s="8" t="str">
        <f t="shared" si="30"/>
        <v>DZ15V003700</v>
      </c>
      <c r="F3052" s="1494" t="s">
        <v>20007</v>
      </c>
      <c r="G3052" s="8" t="s">
        <v>42024</v>
      </c>
      <c r="H3052" s="8" t="s">
        <v>13957</v>
      </c>
      <c r="I3052" s="24"/>
      <c r="J3052" s="1889" t="s">
        <v>22840</v>
      </c>
      <c r="K3052" s="1889" t="s">
        <v>4529</v>
      </c>
      <c r="L3052" s="8" t="s">
        <v>42025</v>
      </c>
      <c r="M3052" s="5" t="s">
        <v>35460</v>
      </c>
      <c r="N3052" s="5"/>
      <c r="O3052" s="1884">
        <v>5</v>
      </c>
      <c r="P3052" s="328"/>
      <c r="Q3052" s="140" t="s">
        <v>42026</v>
      </c>
    </row>
    <row r="3053" spans="1:17" ht="35.25" customHeight="1">
      <c r="A3053" s="1893">
        <v>3051</v>
      </c>
      <c r="B3053" s="1511" t="s">
        <v>609</v>
      </c>
      <c r="C3053" s="1511" t="s">
        <v>13165</v>
      </c>
      <c r="D3053" s="8"/>
      <c r="E3053" s="8" t="str">
        <f t="shared" si="30"/>
        <v>DZ15V003800</v>
      </c>
      <c r="F3053" s="1510" t="s">
        <v>42354</v>
      </c>
      <c r="G3053" s="8" t="s">
        <v>42355</v>
      </c>
      <c r="H3053" s="8" t="s">
        <v>42356</v>
      </c>
      <c r="I3053" s="24"/>
      <c r="J3053" s="1889" t="s">
        <v>23680</v>
      </c>
      <c r="K3053" s="1889" t="s">
        <v>4523</v>
      </c>
      <c r="L3053" s="8" t="s">
        <v>42357</v>
      </c>
      <c r="M3053" s="5" t="s">
        <v>35460</v>
      </c>
      <c r="N3053" s="5"/>
      <c r="O3053" s="1884">
        <v>4</v>
      </c>
      <c r="P3053" s="328"/>
      <c r="Q3053" s="140" t="s">
        <v>42350</v>
      </c>
    </row>
    <row r="3054" spans="1:17" ht="35.25" customHeight="1">
      <c r="A3054" s="1893">
        <v>3052</v>
      </c>
      <c r="B3054" s="1518" t="s">
        <v>609</v>
      </c>
      <c r="C3054" s="1518" t="s">
        <v>13165</v>
      </c>
      <c r="D3054" s="8"/>
      <c r="E3054" s="8" t="str">
        <f t="shared" si="30"/>
        <v>DZ15V003900</v>
      </c>
      <c r="F3054" s="1516" t="s">
        <v>42445</v>
      </c>
      <c r="G3054" s="8" t="s">
        <v>43189</v>
      </c>
      <c r="H3054" s="8" t="s">
        <v>42446</v>
      </c>
      <c r="I3054" s="24"/>
      <c r="J3054" s="1889">
        <v>1000</v>
      </c>
      <c r="K3054" s="1889" t="s">
        <v>4531</v>
      </c>
      <c r="L3054" s="8" t="s">
        <v>42447</v>
      </c>
      <c r="M3054" s="5" t="s">
        <v>35460</v>
      </c>
      <c r="N3054" s="5"/>
      <c r="O3054" s="1884">
        <v>6</v>
      </c>
      <c r="P3054" s="328"/>
      <c r="Q3054" s="140" t="s">
        <v>42449</v>
      </c>
    </row>
    <row r="3055" spans="1:17" ht="35.25" customHeight="1">
      <c r="A3055" s="1893">
        <v>3053</v>
      </c>
      <c r="B3055" s="1540" t="s">
        <v>609</v>
      </c>
      <c r="C3055" s="1540" t="s">
        <v>43010</v>
      </c>
      <c r="D3055" s="8"/>
      <c r="E3055" s="8" t="str">
        <f t="shared" si="30"/>
        <v>DZ15V004000</v>
      </c>
      <c r="F3055" s="1539" t="s">
        <v>7471</v>
      </c>
      <c r="G3055" s="8" t="s">
        <v>43008</v>
      </c>
      <c r="H3055" s="8" t="s">
        <v>13957</v>
      </c>
      <c r="I3055" s="24"/>
      <c r="J3055" s="1889">
        <v>1000</v>
      </c>
      <c r="K3055" s="1889" t="s">
        <v>4523</v>
      </c>
      <c r="L3055" s="8" t="s">
        <v>43009</v>
      </c>
      <c r="M3055" s="5" t="s">
        <v>35460</v>
      </c>
      <c r="N3055" s="5"/>
      <c r="O3055" s="1884"/>
      <c r="P3055" s="328"/>
      <c r="Q3055" s="140" t="s">
        <v>43007</v>
      </c>
    </row>
    <row r="3056" spans="1:17" ht="21.75" customHeight="1">
      <c r="A3056" s="1893">
        <v>3054</v>
      </c>
      <c r="B3056" s="1659" t="s">
        <v>609</v>
      </c>
      <c r="C3056" s="1659" t="s">
        <v>13167</v>
      </c>
      <c r="D3056" s="8"/>
      <c r="E3056" s="8" t="str">
        <f t="shared" ref="E3056:E3062" si="31">L3056&amp;M3056</f>
        <v>DZ15V004100</v>
      </c>
      <c r="F3056" s="1658" t="s">
        <v>16959</v>
      </c>
      <c r="G3056" s="8" t="s">
        <v>45796</v>
      </c>
      <c r="H3056" s="8" t="s">
        <v>45795</v>
      </c>
      <c r="I3056" s="24"/>
      <c r="J3056" s="1889">
        <v>2000</v>
      </c>
      <c r="K3056" s="1889" t="s">
        <v>4527</v>
      </c>
      <c r="L3056" s="8" t="s">
        <v>45797</v>
      </c>
      <c r="M3056" s="5" t="s">
        <v>35460</v>
      </c>
      <c r="N3056" s="5"/>
      <c r="O3056" s="1884">
        <v>6</v>
      </c>
      <c r="P3056" s="328"/>
      <c r="Q3056" s="140" t="s">
        <v>45798</v>
      </c>
    </row>
    <row r="3057" spans="1:17" ht="21.75" customHeight="1">
      <c r="A3057" s="1893">
        <v>3055</v>
      </c>
      <c r="B3057" s="1674" t="s">
        <v>609</v>
      </c>
      <c r="C3057" s="1674" t="s">
        <v>13167</v>
      </c>
      <c r="D3057" s="8"/>
      <c r="E3057" s="8" t="str">
        <f t="shared" si="31"/>
        <v>DZ15V004200</v>
      </c>
      <c r="F3057" s="1673" t="s">
        <v>2791</v>
      </c>
      <c r="G3057" s="8" t="s">
        <v>46201</v>
      </c>
      <c r="H3057" s="8" t="s">
        <v>22347</v>
      </c>
      <c r="I3057" s="24"/>
      <c r="J3057" s="1889">
        <v>1000</v>
      </c>
      <c r="K3057" s="1889" t="s">
        <v>4553</v>
      </c>
      <c r="L3057" s="8" t="s">
        <v>46199</v>
      </c>
      <c r="M3057" s="5" t="s">
        <v>35460</v>
      </c>
      <c r="N3057" s="5"/>
      <c r="O3057" s="1884">
        <v>6</v>
      </c>
      <c r="P3057" s="328"/>
      <c r="Q3057" s="140" t="s">
        <v>46200</v>
      </c>
    </row>
    <row r="3058" spans="1:17" ht="21.75" customHeight="1">
      <c r="A3058" s="1893">
        <v>3056</v>
      </c>
      <c r="B3058" s="1700" t="s">
        <v>609</v>
      </c>
      <c r="C3058" s="1700" t="s">
        <v>13165</v>
      </c>
      <c r="D3058" s="8"/>
      <c r="E3058" s="8" t="str">
        <f t="shared" si="31"/>
        <v>DZ15V004300</v>
      </c>
      <c r="F3058" s="1699" t="s">
        <v>46502</v>
      </c>
      <c r="G3058" s="8" t="s">
        <v>46731</v>
      </c>
      <c r="H3058" s="8" t="s">
        <v>22419</v>
      </c>
      <c r="I3058" s="24"/>
      <c r="J3058" s="1889">
        <v>3000</v>
      </c>
      <c r="K3058" s="1889" t="s">
        <v>37743</v>
      </c>
      <c r="L3058" s="8" t="s">
        <v>46503</v>
      </c>
      <c r="M3058" s="5" t="s">
        <v>35460</v>
      </c>
      <c r="N3058" s="5"/>
      <c r="O3058" s="1884" t="s">
        <v>25805</v>
      </c>
      <c r="P3058" s="328"/>
      <c r="Q3058" s="140" t="s">
        <v>46504</v>
      </c>
    </row>
    <row r="3059" spans="1:17" ht="21.75" customHeight="1">
      <c r="A3059" s="1893">
        <v>3057</v>
      </c>
      <c r="B3059" s="1726" t="s">
        <v>609</v>
      </c>
      <c r="C3059" s="1726" t="s">
        <v>13165</v>
      </c>
      <c r="D3059" s="8"/>
      <c r="E3059" s="8" t="str">
        <f t="shared" si="31"/>
        <v>DZ15V004400</v>
      </c>
      <c r="F3059" s="1725" t="s">
        <v>2791</v>
      </c>
      <c r="G3059" s="8" t="s">
        <v>47063</v>
      </c>
      <c r="H3059" s="8" t="s">
        <v>22347</v>
      </c>
      <c r="I3059" s="24"/>
      <c r="J3059" s="1889">
        <v>1000</v>
      </c>
      <c r="K3059" s="1889" t="s">
        <v>4553</v>
      </c>
      <c r="L3059" s="8" t="s">
        <v>47064</v>
      </c>
      <c r="M3059" s="5" t="s">
        <v>35460</v>
      </c>
      <c r="N3059" s="5"/>
      <c r="O3059" s="1884">
        <v>6</v>
      </c>
      <c r="P3059" s="328"/>
      <c r="Q3059" s="140" t="s">
        <v>47067</v>
      </c>
    </row>
    <row r="3060" spans="1:17" ht="21.75" customHeight="1">
      <c r="A3060" s="1893">
        <v>3058</v>
      </c>
      <c r="B3060" s="1944" t="s">
        <v>609</v>
      </c>
      <c r="C3060" s="1944" t="s">
        <v>13165</v>
      </c>
      <c r="D3060" s="8"/>
      <c r="E3060" s="8" t="str">
        <f t="shared" si="31"/>
        <v>DZ15V004500</v>
      </c>
      <c r="F3060" s="1943" t="s">
        <v>16959</v>
      </c>
      <c r="G3060" s="8" t="s">
        <v>50883</v>
      </c>
      <c r="H3060" s="8" t="s">
        <v>43016</v>
      </c>
      <c r="I3060" s="24"/>
      <c r="J3060" s="1889" t="s">
        <v>16431</v>
      </c>
      <c r="K3060" s="1889" t="s">
        <v>4553</v>
      </c>
      <c r="L3060" s="8" t="s">
        <v>50750</v>
      </c>
      <c r="M3060" s="5" t="s">
        <v>35460</v>
      </c>
      <c r="N3060" s="5"/>
      <c r="O3060" s="1884">
        <v>4</v>
      </c>
      <c r="P3060" s="328"/>
      <c r="Q3060" s="140" t="s">
        <v>50752</v>
      </c>
    </row>
    <row r="3061" spans="1:17" ht="21.75" customHeight="1">
      <c r="A3061" s="1893">
        <v>3059</v>
      </c>
      <c r="B3061" s="1944" t="s">
        <v>609</v>
      </c>
      <c r="C3061" s="1944" t="s">
        <v>13165</v>
      </c>
      <c r="D3061" s="8"/>
      <c r="E3061" s="8" t="str">
        <f t="shared" si="31"/>
        <v>DZ15V004600</v>
      </c>
      <c r="F3061" s="1943" t="s">
        <v>16959</v>
      </c>
      <c r="G3061" s="8" t="s">
        <v>50884</v>
      </c>
      <c r="H3061" s="8" t="s">
        <v>43016</v>
      </c>
      <c r="I3061" s="24"/>
      <c r="J3061" s="1889" t="s">
        <v>16431</v>
      </c>
      <c r="K3061" s="1889" t="s">
        <v>4553</v>
      </c>
      <c r="L3061" s="8" t="s">
        <v>50751</v>
      </c>
      <c r="M3061" s="5" t="s">
        <v>35460</v>
      </c>
      <c r="N3061" s="5"/>
      <c r="O3061" s="1884">
        <v>6</v>
      </c>
      <c r="P3061" s="328"/>
      <c r="Q3061" s="140" t="s">
        <v>50752</v>
      </c>
    </row>
    <row r="3062" spans="1:17" ht="21.75" customHeight="1">
      <c r="A3062" s="1893">
        <v>3060</v>
      </c>
      <c r="B3062" s="1955" t="s">
        <v>609</v>
      </c>
      <c r="C3062" s="1955" t="s">
        <v>13165</v>
      </c>
      <c r="D3062" s="8"/>
      <c r="E3062" s="8" t="str">
        <f t="shared" si="31"/>
        <v>DZ15V004700</v>
      </c>
      <c r="F3062" s="1954" t="s">
        <v>7512</v>
      </c>
      <c r="G3062" s="8" t="s">
        <v>51034</v>
      </c>
      <c r="H3062" s="8" t="s">
        <v>43594</v>
      </c>
      <c r="I3062" s="24"/>
      <c r="J3062" s="1889">
        <v>1000</v>
      </c>
      <c r="K3062" s="1889" t="s">
        <v>24098</v>
      </c>
      <c r="L3062" s="8" t="s">
        <v>51035</v>
      </c>
      <c r="M3062" s="5" t="s">
        <v>35460</v>
      </c>
      <c r="N3062" s="5"/>
      <c r="O3062" s="1884">
        <v>8</v>
      </c>
      <c r="P3062" s="328"/>
      <c r="Q3062" s="140" t="s">
        <v>51036</v>
      </c>
    </row>
    <row r="3063" spans="1:17" ht="27" customHeight="1">
      <c r="A3063" s="1893">
        <v>3061</v>
      </c>
      <c r="B3063" s="19" t="s">
        <v>611</v>
      </c>
      <c r="C3063" s="303" t="s">
        <v>13167</v>
      </c>
      <c r="D3063" s="8" t="s">
        <v>35316</v>
      </c>
      <c r="E3063" s="8"/>
      <c r="F3063" s="1110" t="s">
        <v>13865</v>
      </c>
      <c r="G3063" s="8" t="s">
        <v>10060</v>
      </c>
      <c r="H3063" s="197"/>
      <c r="I3063" s="24"/>
      <c r="J3063" s="1887">
        <v>10000</v>
      </c>
      <c r="K3063" s="1887" t="s">
        <v>22349</v>
      </c>
      <c r="L3063" s="20" t="s">
        <v>10024</v>
      </c>
      <c r="M3063" s="5" t="s">
        <v>7122</v>
      </c>
      <c r="N3063" s="5"/>
      <c r="O3063" s="1884">
        <v>0</v>
      </c>
      <c r="P3063" s="328"/>
    </row>
    <row r="3064" spans="1:17" ht="19.5" customHeight="1">
      <c r="A3064" s="1893">
        <v>3062</v>
      </c>
      <c r="B3064" s="2" t="s">
        <v>611</v>
      </c>
      <c r="C3064" s="303" t="s">
        <v>13164</v>
      </c>
      <c r="D3064" s="8" t="s">
        <v>35317</v>
      </c>
      <c r="E3064" s="8" t="s">
        <v>30067</v>
      </c>
      <c r="F3064" s="1108" t="s">
        <v>13866</v>
      </c>
      <c r="G3064" s="8" t="s">
        <v>13694</v>
      </c>
      <c r="H3064" s="8"/>
      <c r="I3064" s="24"/>
      <c r="J3064" s="1888">
        <v>500</v>
      </c>
      <c r="K3064" s="1888" t="s">
        <v>4529</v>
      </c>
      <c r="L3064" s="8" t="s">
        <v>926</v>
      </c>
      <c r="M3064" s="5" t="s">
        <v>640</v>
      </c>
      <c r="N3064" s="5"/>
      <c r="O3064" s="1884">
        <v>6</v>
      </c>
      <c r="P3064" s="328"/>
    </row>
    <row r="3065" spans="1:17" ht="19.5" customHeight="1">
      <c r="A3065" s="1893">
        <v>3063</v>
      </c>
      <c r="B3065" s="196" t="s">
        <v>611</v>
      </c>
      <c r="C3065" s="303" t="s">
        <v>13164</v>
      </c>
      <c r="D3065" s="8" t="s">
        <v>35318</v>
      </c>
      <c r="E3065" s="8" t="s">
        <v>30068</v>
      </c>
      <c r="F3065" s="1108" t="s">
        <v>13867</v>
      </c>
      <c r="G3065" s="8" t="s">
        <v>13695</v>
      </c>
      <c r="H3065" s="8"/>
      <c r="I3065" s="24"/>
      <c r="J3065" s="1887">
        <v>1</v>
      </c>
      <c r="K3065" s="1887" t="s">
        <v>4531</v>
      </c>
      <c r="L3065" s="8" t="s">
        <v>1154</v>
      </c>
      <c r="M3065" s="5" t="s">
        <v>640</v>
      </c>
      <c r="N3065" s="5"/>
      <c r="O3065" s="1884">
        <v>6</v>
      </c>
      <c r="P3065" s="328"/>
    </row>
    <row r="3066" spans="1:17" ht="29.25" customHeight="1">
      <c r="A3066" s="1893">
        <v>3064</v>
      </c>
      <c r="B3066" s="2" t="s">
        <v>611</v>
      </c>
      <c r="C3066" s="303" t="s">
        <v>13164</v>
      </c>
      <c r="D3066" s="8" t="s">
        <v>35319</v>
      </c>
      <c r="E3066" s="8" t="s">
        <v>30069</v>
      </c>
      <c r="F3066" s="1108" t="s">
        <v>353</v>
      </c>
      <c r="G3066" s="8" t="s">
        <v>13696</v>
      </c>
      <c r="H3066" s="21" t="s">
        <v>18106</v>
      </c>
      <c r="I3066" s="24"/>
      <c r="J3066" s="1887">
        <v>1</v>
      </c>
      <c r="K3066" s="1887" t="s">
        <v>4531</v>
      </c>
      <c r="L3066" s="8" t="s">
        <v>1155</v>
      </c>
      <c r="M3066" s="5" t="s">
        <v>640</v>
      </c>
      <c r="N3066" s="5"/>
      <c r="O3066" s="1884">
        <v>7</v>
      </c>
      <c r="P3066" s="328"/>
    </row>
    <row r="3067" spans="1:17" ht="19.5" customHeight="1">
      <c r="A3067" s="1893">
        <v>3065</v>
      </c>
      <c r="B3067" s="2" t="s">
        <v>611</v>
      </c>
      <c r="C3067" s="303" t="s">
        <v>13164</v>
      </c>
      <c r="D3067" s="8" t="s">
        <v>35320</v>
      </c>
      <c r="E3067" s="8" t="s">
        <v>30070</v>
      </c>
      <c r="F3067" s="1108" t="s">
        <v>3468</v>
      </c>
      <c r="G3067" s="8" t="s">
        <v>13697</v>
      </c>
      <c r="H3067" s="21" t="s">
        <v>18106</v>
      </c>
      <c r="I3067" s="24"/>
      <c r="J3067" s="1887">
        <v>1000</v>
      </c>
      <c r="K3067" s="1887" t="s">
        <v>22349</v>
      </c>
      <c r="L3067" s="8" t="s">
        <v>1156</v>
      </c>
      <c r="M3067" s="5" t="s">
        <v>640</v>
      </c>
      <c r="N3067" s="5"/>
      <c r="O3067" s="1884">
        <v>12</v>
      </c>
      <c r="P3067" s="328"/>
    </row>
    <row r="3068" spans="1:17" ht="19.5" customHeight="1">
      <c r="A3068" s="1893">
        <v>3066</v>
      </c>
      <c r="B3068" s="2" t="s">
        <v>611</v>
      </c>
      <c r="C3068" s="303" t="s">
        <v>13164</v>
      </c>
      <c r="D3068" s="8" t="s">
        <v>35321</v>
      </c>
      <c r="E3068" s="8" t="s">
        <v>30071</v>
      </c>
      <c r="F3068" s="1108" t="s">
        <v>3468</v>
      </c>
      <c r="G3068" s="8" t="s">
        <v>13698</v>
      </c>
      <c r="H3068" s="8"/>
      <c r="I3068" s="24"/>
      <c r="J3068" s="1887">
        <v>1000</v>
      </c>
      <c r="K3068" s="1887" t="s">
        <v>22349</v>
      </c>
      <c r="L3068" s="8" t="s">
        <v>1157</v>
      </c>
      <c r="M3068" s="5" t="s">
        <v>640</v>
      </c>
      <c r="N3068" s="5"/>
      <c r="O3068" s="1884">
        <v>3</v>
      </c>
      <c r="P3068" s="328"/>
    </row>
    <row r="3069" spans="1:17" ht="19.5" customHeight="1">
      <c r="A3069" s="1893">
        <v>3067</v>
      </c>
      <c r="B3069" s="2" t="s">
        <v>611</v>
      </c>
      <c r="C3069" s="303" t="s">
        <v>13164</v>
      </c>
      <c r="D3069" s="8" t="s">
        <v>2529</v>
      </c>
      <c r="E3069" s="8" t="s">
        <v>30072</v>
      </c>
      <c r="F3069" s="1108" t="s">
        <v>2525</v>
      </c>
      <c r="G3069" s="8" t="s">
        <v>2526</v>
      </c>
      <c r="H3069" s="8"/>
      <c r="I3069" s="24"/>
      <c r="J3069" s="1887">
        <v>1</v>
      </c>
      <c r="K3069" s="1887" t="s">
        <v>22349</v>
      </c>
      <c r="L3069" s="8" t="s">
        <v>2523</v>
      </c>
      <c r="M3069" s="5" t="s">
        <v>640</v>
      </c>
      <c r="N3069" s="5"/>
      <c r="O3069" s="1884">
        <v>3</v>
      </c>
      <c r="P3069" s="328"/>
    </row>
    <row r="3070" spans="1:17" ht="19.5" customHeight="1">
      <c r="A3070" s="1893">
        <v>3068</v>
      </c>
      <c r="B3070" s="2" t="s">
        <v>611</v>
      </c>
      <c r="C3070" s="303" t="s">
        <v>13164</v>
      </c>
      <c r="D3070" s="8" t="s">
        <v>2530</v>
      </c>
      <c r="E3070" s="8" t="s">
        <v>30073</v>
      </c>
      <c r="F3070" s="1108" t="s">
        <v>2525</v>
      </c>
      <c r="G3070" s="8" t="s">
        <v>2527</v>
      </c>
      <c r="H3070" s="8"/>
      <c r="I3070" s="24"/>
      <c r="J3070" s="1887">
        <v>1000</v>
      </c>
      <c r="K3070" s="1887" t="s">
        <v>22349</v>
      </c>
      <c r="L3070" s="8" t="s">
        <v>2524</v>
      </c>
      <c r="M3070" s="5" t="s">
        <v>640</v>
      </c>
      <c r="N3070" s="5"/>
      <c r="O3070" s="1884">
        <v>6</v>
      </c>
      <c r="P3070" s="328"/>
    </row>
    <row r="3071" spans="1:17" ht="19.5" customHeight="1">
      <c r="A3071" s="1893">
        <v>3069</v>
      </c>
      <c r="B3071" s="2" t="s">
        <v>611</v>
      </c>
      <c r="C3071" s="303" t="s">
        <v>13164</v>
      </c>
      <c r="D3071" s="8" t="s">
        <v>3471</v>
      </c>
      <c r="E3071" s="8" t="s">
        <v>30074</v>
      </c>
      <c r="F3071" s="1108" t="s">
        <v>13868</v>
      </c>
      <c r="G3071" s="8" t="s">
        <v>3470</v>
      </c>
      <c r="H3071" s="8"/>
      <c r="I3071" s="24"/>
      <c r="J3071" s="1887">
        <v>1000</v>
      </c>
      <c r="K3071" s="1887" t="s">
        <v>22349</v>
      </c>
      <c r="L3071" s="8" t="s">
        <v>3415</v>
      </c>
      <c r="M3071" s="5" t="s">
        <v>640</v>
      </c>
      <c r="N3071" s="5"/>
      <c r="O3071" s="1884">
        <v>3</v>
      </c>
      <c r="P3071" s="328"/>
    </row>
    <row r="3072" spans="1:17" ht="19.5" customHeight="1">
      <c r="A3072" s="1893">
        <v>3070</v>
      </c>
      <c r="B3072" s="2" t="s">
        <v>611</v>
      </c>
      <c r="C3072" s="303" t="s">
        <v>13164</v>
      </c>
      <c r="D3072" s="8" t="s">
        <v>4460</v>
      </c>
      <c r="E3072" s="8" t="s">
        <v>30075</v>
      </c>
      <c r="F3072" s="1108" t="s">
        <v>2525</v>
      </c>
      <c r="G3072" s="8" t="s">
        <v>4481</v>
      </c>
      <c r="H3072" s="8"/>
      <c r="I3072" s="24"/>
      <c r="J3072" s="1887">
        <v>1000</v>
      </c>
      <c r="K3072" s="1887" t="s">
        <v>22349</v>
      </c>
      <c r="L3072" s="8" t="s">
        <v>4459</v>
      </c>
      <c r="M3072" s="5" t="s">
        <v>640</v>
      </c>
      <c r="N3072" s="5"/>
      <c r="O3072" s="1884">
        <v>3</v>
      </c>
      <c r="P3072" s="328"/>
    </row>
    <row r="3073" spans="1:17" ht="19.5" customHeight="1">
      <c r="A3073" s="1893">
        <v>3071</v>
      </c>
      <c r="B3073" s="81" t="s">
        <v>611</v>
      </c>
      <c r="C3073" s="303" t="s">
        <v>13164</v>
      </c>
      <c r="D3073" s="8" t="s">
        <v>4613</v>
      </c>
      <c r="E3073" s="8" t="s">
        <v>30076</v>
      </c>
      <c r="F3073" s="1108" t="s">
        <v>2525</v>
      </c>
      <c r="G3073" s="8" t="s">
        <v>13699</v>
      </c>
      <c r="H3073" s="8"/>
      <c r="I3073" s="24"/>
      <c r="J3073" s="1887">
        <v>1</v>
      </c>
      <c r="K3073" s="1887" t="s">
        <v>22349</v>
      </c>
      <c r="L3073" s="8" t="s">
        <v>4611</v>
      </c>
      <c r="M3073" s="5" t="s">
        <v>640</v>
      </c>
      <c r="N3073" s="5"/>
      <c r="O3073" s="1884">
        <v>3</v>
      </c>
      <c r="P3073" s="328"/>
    </row>
    <row r="3074" spans="1:17" ht="19.5" customHeight="1">
      <c r="A3074" s="1893">
        <v>3072</v>
      </c>
      <c r="B3074" s="93" t="s">
        <v>611</v>
      </c>
      <c r="C3074" s="303" t="s">
        <v>13164</v>
      </c>
      <c r="D3074" s="8" t="s">
        <v>5380</v>
      </c>
      <c r="E3074" s="8" t="s">
        <v>30077</v>
      </c>
      <c r="F3074" s="1108" t="s">
        <v>2525</v>
      </c>
      <c r="G3074" s="8" t="s">
        <v>5668</v>
      </c>
      <c r="H3074" s="8"/>
      <c r="I3074" s="24"/>
      <c r="J3074" s="1887">
        <v>1000</v>
      </c>
      <c r="K3074" s="1887" t="s">
        <v>22349</v>
      </c>
      <c r="L3074" s="8" t="s">
        <v>5378</v>
      </c>
      <c r="M3074" s="5" t="s">
        <v>640</v>
      </c>
      <c r="N3074" s="5"/>
      <c r="O3074" s="1884">
        <v>6</v>
      </c>
      <c r="P3074" s="328"/>
    </row>
    <row r="3075" spans="1:17" ht="19.5" customHeight="1">
      <c r="A3075" s="1893">
        <v>3073</v>
      </c>
      <c r="B3075" s="144" t="s">
        <v>611</v>
      </c>
      <c r="C3075" s="144" t="s">
        <v>13164</v>
      </c>
      <c r="D3075" s="8" t="s">
        <v>5935</v>
      </c>
      <c r="E3075" s="8" t="s">
        <v>30078</v>
      </c>
      <c r="F3075" s="1108" t="s">
        <v>5933</v>
      </c>
      <c r="G3075" s="8" t="s">
        <v>15191</v>
      </c>
      <c r="H3075" s="21" t="s">
        <v>18107</v>
      </c>
      <c r="I3075" s="24"/>
      <c r="J3075" s="1887">
        <v>1</v>
      </c>
      <c r="K3075" s="1887" t="s">
        <v>22349</v>
      </c>
      <c r="L3075" s="6" t="s">
        <v>6333</v>
      </c>
      <c r="M3075" s="5" t="s">
        <v>640</v>
      </c>
      <c r="N3075" s="5"/>
      <c r="O3075" s="1884">
        <v>6</v>
      </c>
      <c r="P3075" s="328"/>
    </row>
    <row r="3076" spans="1:17" ht="19.5" customHeight="1">
      <c r="A3076" s="1893">
        <v>3074</v>
      </c>
      <c r="B3076" s="414" t="s">
        <v>611</v>
      </c>
      <c r="C3076" s="414" t="s">
        <v>13175</v>
      </c>
      <c r="D3076" s="8" t="s">
        <v>7449</v>
      </c>
      <c r="E3076" s="8" t="s">
        <v>30079</v>
      </c>
      <c r="F3076" s="1123" t="s">
        <v>7343</v>
      </c>
      <c r="G3076" s="8" t="s">
        <v>7365</v>
      </c>
      <c r="H3076" s="8"/>
      <c r="I3076" s="24"/>
      <c r="J3076" s="1887">
        <v>1</v>
      </c>
      <c r="K3076" s="1887" t="s">
        <v>4531</v>
      </c>
      <c r="L3076" s="8" t="s">
        <v>7403</v>
      </c>
      <c r="M3076" s="5" t="s">
        <v>640</v>
      </c>
      <c r="N3076" s="5"/>
      <c r="O3076" s="1884">
        <v>7</v>
      </c>
      <c r="P3076" s="328"/>
    </row>
    <row r="3077" spans="1:17" ht="19.5" customHeight="1">
      <c r="A3077" s="1893">
        <v>3075</v>
      </c>
      <c r="B3077" s="736" t="s">
        <v>611</v>
      </c>
      <c r="C3077" s="736" t="s">
        <v>13165</v>
      </c>
      <c r="D3077" s="8" t="s">
        <v>15192</v>
      </c>
      <c r="E3077" s="8" t="s">
        <v>30080</v>
      </c>
      <c r="F3077" s="1110" t="s">
        <v>15299</v>
      </c>
      <c r="G3077" s="8" t="s">
        <v>15300</v>
      </c>
      <c r="H3077" s="210"/>
      <c r="I3077" s="24"/>
      <c r="J3077" s="1887">
        <v>1</v>
      </c>
      <c r="K3077" s="1887" t="s">
        <v>4524</v>
      </c>
      <c r="L3077" s="8" t="s">
        <v>15190</v>
      </c>
      <c r="M3077" s="5" t="s">
        <v>640</v>
      </c>
      <c r="N3077" s="5"/>
      <c r="O3077" s="1884">
        <v>6</v>
      </c>
      <c r="P3077" s="556" t="s">
        <v>15187</v>
      </c>
    </row>
    <row r="3078" spans="1:17" ht="19.5" customHeight="1">
      <c r="A3078" s="1893">
        <v>3076</v>
      </c>
      <c r="B3078" s="736" t="s">
        <v>611</v>
      </c>
      <c r="C3078" s="736" t="s">
        <v>13165</v>
      </c>
      <c r="D3078" s="8" t="s">
        <v>15197</v>
      </c>
      <c r="E3078" s="8" t="s">
        <v>30081</v>
      </c>
      <c r="F3078" s="1110" t="s">
        <v>15301</v>
      </c>
      <c r="G3078" s="8" t="s">
        <v>15302</v>
      </c>
      <c r="H3078" s="210"/>
      <c r="I3078" s="24"/>
      <c r="J3078" s="1887">
        <v>1</v>
      </c>
      <c r="K3078" s="1887" t="s">
        <v>4524</v>
      </c>
      <c r="L3078" s="8" t="s">
        <v>15194</v>
      </c>
      <c r="M3078" s="5" t="s">
        <v>640</v>
      </c>
      <c r="N3078" s="5"/>
      <c r="O3078" s="1884">
        <v>7</v>
      </c>
      <c r="P3078" s="556" t="s">
        <v>15187</v>
      </c>
    </row>
    <row r="3079" spans="1:17" ht="19.5" customHeight="1">
      <c r="A3079" s="1893">
        <v>3077</v>
      </c>
      <c r="B3079" s="736" t="s">
        <v>611</v>
      </c>
      <c r="C3079" s="736" t="s">
        <v>13165</v>
      </c>
      <c r="D3079" s="8" t="s">
        <v>20661</v>
      </c>
      <c r="E3079" s="8" t="s">
        <v>30082</v>
      </c>
      <c r="F3079" s="1110" t="s">
        <v>20846</v>
      </c>
      <c r="G3079" s="21" t="s">
        <v>41902</v>
      </c>
      <c r="H3079" s="667" t="s">
        <v>22419</v>
      </c>
      <c r="I3079" s="24"/>
      <c r="J3079" s="1887">
        <v>1</v>
      </c>
      <c r="K3079" s="1887" t="s">
        <v>4524</v>
      </c>
      <c r="L3079" s="8" t="s">
        <v>20658</v>
      </c>
      <c r="M3079" s="5" t="s">
        <v>640</v>
      </c>
      <c r="N3079" s="5"/>
      <c r="O3079" s="1884">
        <v>7</v>
      </c>
      <c r="P3079" s="556"/>
      <c r="Q3079" s="140" t="s">
        <v>41901</v>
      </c>
    </row>
    <row r="3080" spans="1:17" ht="19.5" customHeight="1">
      <c r="A3080" s="1893">
        <v>3078</v>
      </c>
      <c r="B3080" s="877" t="s">
        <v>611</v>
      </c>
      <c r="C3080" s="877" t="s">
        <v>13165</v>
      </c>
      <c r="D3080" s="38" t="s">
        <v>35322</v>
      </c>
      <c r="E3080" s="38" t="s">
        <v>30083</v>
      </c>
      <c r="F3080" s="1117" t="s">
        <v>23855</v>
      </c>
      <c r="G3080" s="38" t="s">
        <v>23856</v>
      </c>
      <c r="H3080" s="625" t="s">
        <v>23272</v>
      </c>
      <c r="I3080" s="24" t="s">
        <v>35608</v>
      </c>
      <c r="J3080" s="1889">
        <v>1000</v>
      </c>
      <c r="K3080" s="1889" t="s">
        <v>4553</v>
      </c>
      <c r="L3080" s="8" t="s">
        <v>23273</v>
      </c>
      <c r="M3080" s="5" t="s">
        <v>640</v>
      </c>
      <c r="N3080" s="5"/>
      <c r="O3080" s="1884">
        <v>7</v>
      </c>
      <c r="P3080" s="556"/>
    </row>
    <row r="3081" spans="1:17" ht="24">
      <c r="A3081" s="1893">
        <v>3079</v>
      </c>
      <c r="B3081" s="1143" t="s">
        <v>611</v>
      </c>
      <c r="C3081" s="1143" t="s">
        <v>13165</v>
      </c>
      <c r="D3081" s="8"/>
      <c r="E3081" s="8" t="str">
        <f>L3081&amp;M3081</f>
        <v>DZ16V001800</v>
      </c>
      <c r="F3081" s="1144" t="s">
        <v>15193</v>
      </c>
      <c r="G3081" s="8" t="s">
        <v>35606</v>
      </c>
      <c r="H3081" s="667" t="s">
        <v>22419</v>
      </c>
      <c r="I3081" s="24"/>
      <c r="J3081" s="1889">
        <v>1000</v>
      </c>
      <c r="K3081" s="1889" t="s">
        <v>4553</v>
      </c>
      <c r="L3081" s="8" t="s">
        <v>35605</v>
      </c>
      <c r="M3081" s="1157" t="s">
        <v>35591</v>
      </c>
      <c r="N3081" s="5"/>
      <c r="O3081" s="1884">
        <v>7</v>
      </c>
      <c r="P3081" s="556"/>
      <c r="Q3081" s="140" t="s">
        <v>35627</v>
      </c>
    </row>
    <row r="3082" spans="1:17">
      <c r="A3082" s="1893">
        <v>3080</v>
      </c>
      <c r="B3082" s="1518" t="s">
        <v>611</v>
      </c>
      <c r="C3082" s="1518" t="s">
        <v>13165</v>
      </c>
      <c r="D3082" s="8"/>
      <c r="E3082" s="8" t="str">
        <f>L3082&amp;M3082</f>
        <v>DZ16V001900</v>
      </c>
      <c r="F3082" s="1517" t="s">
        <v>15193</v>
      </c>
      <c r="G3082" s="8" t="s">
        <v>42450</v>
      </c>
      <c r="H3082" s="667" t="s">
        <v>42451</v>
      </c>
      <c r="I3082" s="24"/>
      <c r="J3082" s="1889">
        <v>2000</v>
      </c>
      <c r="K3082" s="1889" t="s">
        <v>4531</v>
      </c>
      <c r="L3082" s="8" t="s">
        <v>42452</v>
      </c>
      <c r="M3082" s="1157" t="s">
        <v>35460</v>
      </c>
      <c r="N3082" s="5"/>
      <c r="O3082" s="1884">
        <v>7</v>
      </c>
      <c r="P3082" s="556"/>
      <c r="Q3082" s="140" t="s">
        <v>42448</v>
      </c>
    </row>
    <row r="3083" spans="1:17" ht="19.5" customHeight="1">
      <c r="A3083" s="1893">
        <v>3081</v>
      </c>
      <c r="B3083" s="19" t="s">
        <v>20659</v>
      </c>
      <c r="C3083" s="19" t="s">
        <v>20660</v>
      </c>
      <c r="D3083" s="8" t="s">
        <v>35323</v>
      </c>
      <c r="E3083" s="8"/>
      <c r="F3083" s="1110" t="s">
        <v>13869</v>
      </c>
      <c r="G3083" s="8" t="s">
        <v>10060</v>
      </c>
      <c r="H3083" s="197"/>
      <c r="I3083" s="24"/>
      <c r="J3083" s="1887">
        <v>1000</v>
      </c>
      <c r="K3083" s="1887" t="s">
        <v>4531</v>
      </c>
      <c r="L3083" s="20" t="s">
        <v>10025</v>
      </c>
      <c r="M3083" s="5" t="s">
        <v>640</v>
      </c>
      <c r="N3083" s="5"/>
      <c r="O3083" s="1884">
        <v>0</v>
      </c>
      <c r="P3083" s="328"/>
    </row>
    <row r="3084" spans="1:17" ht="21" customHeight="1">
      <c r="A3084" s="1893">
        <v>3082</v>
      </c>
      <c r="B3084" s="196" t="s">
        <v>610</v>
      </c>
      <c r="C3084" s="303" t="s">
        <v>13164</v>
      </c>
      <c r="D3084" s="8" t="s">
        <v>35324</v>
      </c>
      <c r="E3084" s="8" t="s">
        <v>30084</v>
      </c>
      <c r="F3084" s="1108" t="s">
        <v>13870</v>
      </c>
      <c r="G3084" s="8" t="s">
        <v>13700</v>
      </c>
      <c r="H3084" s="8"/>
      <c r="I3084" s="24"/>
      <c r="J3084" s="1888">
        <v>100</v>
      </c>
      <c r="K3084" s="1888"/>
      <c r="L3084" s="8" t="s">
        <v>927</v>
      </c>
      <c r="M3084" s="5" t="s">
        <v>640</v>
      </c>
      <c r="N3084" s="5"/>
      <c r="O3084" s="1884">
        <v>3</v>
      </c>
      <c r="P3084" s="328"/>
    </row>
    <row r="3085" spans="1:17" ht="21" customHeight="1">
      <c r="A3085" s="1893">
        <v>3083</v>
      </c>
      <c r="B3085" s="2" t="s">
        <v>610</v>
      </c>
      <c r="C3085" s="303" t="s">
        <v>13164</v>
      </c>
      <c r="D3085" s="8" t="s">
        <v>35325</v>
      </c>
      <c r="E3085" s="8" t="s">
        <v>30085</v>
      </c>
      <c r="F3085" s="1108" t="s">
        <v>13870</v>
      </c>
      <c r="G3085" s="8" t="s">
        <v>13701</v>
      </c>
      <c r="H3085" s="8"/>
      <c r="I3085" s="24"/>
      <c r="J3085" s="1887">
        <v>1</v>
      </c>
      <c r="K3085" s="1887" t="s">
        <v>4524</v>
      </c>
      <c r="L3085" s="8" t="s">
        <v>1158</v>
      </c>
      <c r="M3085" s="5" t="s">
        <v>640</v>
      </c>
      <c r="N3085" s="5"/>
      <c r="O3085" s="1884">
        <v>2</v>
      </c>
      <c r="P3085" s="328"/>
    </row>
    <row r="3086" spans="1:17" ht="21" customHeight="1">
      <c r="A3086" s="1893">
        <v>3084</v>
      </c>
      <c r="B3086" s="2" t="s">
        <v>610</v>
      </c>
      <c r="C3086" s="303" t="s">
        <v>13164</v>
      </c>
      <c r="D3086" s="8" t="s">
        <v>35326</v>
      </c>
      <c r="E3086" s="8" t="s">
        <v>30086</v>
      </c>
      <c r="F3086" s="1108" t="s">
        <v>13870</v>
      </c>
      <c r="G3086" s="8" t="s">
        <v>13702</v>
      </c>
      <c r="H3086" s="8"/>
      <c r="I3086" s="24"/>
      <c r="J3086" s="1887">
        <v>1</v>
      </c>
      <c r="K3086" s="1887" t="s">
        <v>4524</v>
      </c>
      <c r="L3086" s="8" t="s">
        <v>1159</v>
      </c>
      <c r="M3086" s="5" t="s">
        <v>640</v>
      </c>
      <c r="N3086" s="5"/>
      <c r="O3086" s="1884">
        <v>4</v>
      </c>
      <c r="P3086" s="328"/>
    </row>
    <row r="3087" spans="1:17" ht="21" customHeight="1">
      <c r="A3087" s="1893">
        <v>3085</v>
      </c>
      <c r="B3087" s="2" t="s">
        <v>610</v>
      </c>
      <c r="C3087" s="303" t="s">
        <v>13164</v>
      </c>
      <c r="D3087" s="8" t="s">
        <v>35327</v>
      </c>
      <c r="E3087" s="8" t="s">
        <v>30087</v>
      </c>
      <c r="F3087" s="1108" t="s">
        <v>13870</v>
      </c>
      <c r="G3087" s="8" t="s">
        <v>3378</v>
      </c>
      <c r="H3087" s="8"/>
      <c r="I3087" s="24"/>
      <c r="J3087" s="1887">
        <v>1000</v>
      </c>
      <c r="K3087" s="1887" t="s">
        <v>4524</v>
      </c>
      <c r="L3087" s="8" t="s">
        <v>1160</v>
      </c>
      <c r="M3087" s="5" t="s">
        <v>640</v>
      </c>
      <c r="N3087" s="5"/>
      <c r="O3087" s="1884">
        <v>3</v>
      </c>
      <c r="P3087" s="328"/>
    </row>
    <row r="3088" spans="1:17" ht="21" customHeight="1">
      <c r="A3088" s="1893">
        <v>3086</v>
      </c>
      <c r="B3088" s="2" t="s">
        <v>610</v>
      </c>
      <c r="C3088" s="303" t="s">
        <v>13164</v>
      </c>
      <c r="D3088" s="8" t="s">
        <v>35328</v>
      </c>
      <c r="E3088" s="8" t="s">
        <v>30088</v>
      </c>
      <c r="F3088" s="1108" t="s">
        <v>13870</v>
      </c>
      <c r="G3088" s="8" t="s">
        <v>13703</v>
      </c>
      <c r="H3088" s="8"/>
      <c r="I3088" s="24"/>
      <c r="J3088" s="1887">
        <v>1000</v>
      </c>
      <c r="K3088" s="1887" t="s">
        <v>4524</v>
      </c>
      <c r="L3088" s="8" t="s">
        <v>1161</v>
      </c>
      <c r="M3088" s="5" t="s">
        <v>640</v>
      </c>
      <c r="N3088" s="5"/>
      <c r="O3088" s="1884">
        <v>3</v>
      </c>
      <c r="P3088" s="328"/>
    </row>
    <row r="3089" spans="1:16" ht="21" customHeight="1">
      <c r="A3089" s="1893">
        <v>3087</v>
      </c>
      <c r="B3089" s="2" t="s">
        <v>610</v>
      </c>
      <c r="C3089" s="303" t="s">
        <v>13164</v>
      </c>
      <c r="D3089" s="8" t="s">
        <v>35329</v>
      </c>
      <c r="E3089" s="8" t="s">
        <v>30089</v>
      </c>
      <c r="F3089" s="1108" t="s">
        <v>13870</v>
      </c>
      <c r="G3089" s="8" t="s">
        <v>3379</v>
      </c>
      <c r="H3089" s="8"/>
      <c r="I3089" s="24"/>
      <c r="J3089" s="1887">
        <v>1</v>
      </c>
      <c r="K3089" s="1887" t="s">
        <v>4524</v>
      </c>
      <c r="L3089" s="8" t="s">
        <v>1162</v>
      </c>
      <c r="M3089" s="5" t="s">
        <v>640</v>
      </c>
      <c r="N3089" s="5"/>
      <c r="O3089" s="1884"/>
      <c r="P3089" s="328"/>
    </row>
    <row r="3090" spans="1:16" ht="21" customHeight="1">
      <c r="A3090" s="1893">
        <v>3088</v>
      </c>
      <c r="B3090" s="2" t="s">
        <v>610</v>
      </c>
      <c r="C3090" s="303" t="s">
        <v>13164</v>
      </c>
      <c r="D3090" s="8" t="s">
        <v>35330</v>
      </c>
      <c r="E3090" s="8" t="s">
        <v>30090</v>
      </c>
      <c r="F3090" s="1108" t="s">
        <v>13870</v>
      </c>
      <c r="G3090" s="8" t="s">
        <v>13704</v>
      </c>
      <c r="H3090" s="8"/>
      <c r="I3090" s="24"/>
      <c r="J3090" s="1887">
        <v>1</v>
      </c>
      <c r="K3090" s="1887" t="s">
        <v>4524</v>
      </c>
      <c r="L3090" s="8" t="s">
        <v>1163</v>
      </c>
      <c r="M3090" s="5" t="s">
        <v>640</v>
      </c>
      <c r="N3090" s="5"/>
      <c r="O3090" s="1884">
        <v>8</v>
      </c>
      <c r="P3090" s="328"/>
    </row>
    <row r="3091" spans="1:16" ht="21" customHeight="1">
      <c r="A3091" s="1893">
        <v>3089</v>
      </c>
      <c r="B3091" s="2" t="s">
        <v>610</v>
      </c>
      <c r="C3091" s="303" t="s">
        <v>13164</v>
      </c>
      <c r="D3091" s="8" t="s">
        <v>35331</v>
      </c>
      <c r="E3091" s="8" t="s">
        <v>30091</v>
      </c>
      <c r="F3091" s="1108" t="s">
        <v>13870</v>
      </c>
      <c r="G3091" s="8" t="s">
        <v>13705</v>
      </c>
      <c r="H3091" s="8"/>
      <c r="I3091" s="24"/>
      <c r="J3091" s="1887">
        <v>1</v>
      </c>
      <c r="K3091" s="1887" t="s">
        <v>4531</v>
      </c>
      <c r="L3091" s="8" t="s">
        <v>1164</v>
      </c>
      <c r="M3091" s="5" t="s">
        <v>640</v>
      </c>
      <c r="N3091" s="5"/>
      <c r="O3091" s="1884">
        <v>10</v>
      </c>
      <c r="P3091" s="328"/>
    </row>
    <row r="3092" spans="1:16" ht="21" customHeight="1">
      <c r="A3092" s="1893">
        <v>3090</v>
      </c>
      <c r="B3092" s="2" t="s">
        <v>610</v>
      </c>
      <c r="C3092" s="303" t="s">
        <v>13164</v>
      </c>
      <c r="D3092" s="8" t="s">
        <v>35332</v>
      </c>
      <c r="E3092" s="8" t="s">
        <v>30092</v>
      </c>
      <c r="F3092" s="1108" t="s">
        <v>13870</v>
      </c>
      <c r="G3092" s="8" t="s">
        <v>13706</v>
      </c>
      <c r="H3092" s="8"/>
      <c r="I3092" s="24"/>
      <c r="J3092" s="1887">
        <v>1000</v>
      </c>
      <c r="K3092" s="1887" t="s">
        <v>4531</v>
      </c>
      <c r="L3092" s="8" t="s">
        <v>1165</v>
      </c>
      <c r="M3092" s="5" t="s">
        <v>640</v>
      </c>
      <c r="N3092" s="5"/>
      <c r="O3092" s="1884"/>
      <c r="P3092" s="328"/>
    </row>
    <row r="3093" spans="1:16" ht="21" customHeight="1">
      <c r="A3093" s="1893">
        <v>3091</v>
      </c>
      <c r="B3093" s="2" t="s">
        <v>610</v>
      </c>
      <c r="C3093" s="303" t="s">
        <v>13164</v>
      </c>
      <c r="D3093" s="8" t="s">
        <v>35333</v>
      </c>
      <c r="E3093" s="8" t="s">
        <v>30093</v>
      </c>
      <c r="F3093" s="1108" t="s">
        <v>13870</v>
      </c>
      <c r="G3093" s="8" t="s">
        <v>13707</v>
      </c>
      <c r="H3093" s="8"/>
      <c r="I3093" s="24"/>
      <c r="J3093" s="1887">
        <v>1</v>
      </c>
      <c r="K3093" s="1887" t="s">
        <v>4531</v>
      </c>
      <c r="L3093" s="8" t="s">
        <v>1166</v>
      </c>
      <c r="M3093" s="5" t="s">
        <v>640</v>
      </c>
      <c r="N3093" s="5"/>
      <c r="O3093" s="1884">
        <v>9</v>
      </c>
      <c r="P3093" s="328"/>
    </row>
    <row r="3094" spans="1:16" ht="21" customHeight="1">
      <c r="A3094" s="1893">
        <v>3092</v>
      </c>
      <c r="B3094" s="2" t="s">
        <v>610</v>
      </c>
      <c r="C3094" s="303" t="s">
        <v>13164</v>
      </c>
      <c r="D3094" s="8" t="s">
        <v>35334</v>
      </c>
      <c r="E3094" s="8" t="s">
        <v>30094</v>
      </c>
      <c r="F3094" s="1108" t="s">
        <v>13870</v>
      </c>
      <c r="G3094" s="8" t="s">
        <v>314</v>
      </c>
      <c r="H3094" s="8"/>
      <c r="I3094" s="24"/>
      <c r="J3094" s="1887">
        <v>1000</v>
      </c>
      <c r="K3094" s="1887" t="s">
        <v>4531</v>
      </c>
      <c r="L3094" s="8" t="s">
        <v>1167</v>
      </c>
      <c r="M3094" s="5" t="s">
        <v>640</v>
      </c>
      <c r="N3094" s="5"/>
      <c r="O3094" s="1884">
        <v>9</v>
      </c>
      <c r="P3094" s="328"/>
    </row>
    <row r="3095" spans="1:16" ht="21" customHeight="1">
      <c r="A3095" s="1893">
        <v>3093</v>
      </c>
      <c r="B3095" s="2" t="s">
        <v>610</v>
      </c>
      <c r="C3095" s="303" t="s">
        <v>13164</v>
      </c>
      <c r="D3095" s="8" t="s">
        <v>35335</v>
      </c>
      <c r="E3095" s="8" t="s">
        <v>30095</v>
      </c>
      <c r="F3095" s="1108" t="s">
        <v>13870</v>
      </c>
      <c r="G3095" s="8" t="s">
        <v>315</v>
      </c>
      <c r="H3095" s="8"/>
      <c r="I3095" s="24"/>
      <c r="J3095" s="1887">
        <v>1</v>
      </c>
      <c r="K3095" s="1887" t="s">
        <v>4531</v>
      </c>
      <c r="L3095" s="8" t="s">
        <v>1168</v>
      </c>
      <c r="M3095" s="5" t="s">
        <v>640</v>
      </c>
      <c r="N3095" s="5"/>
      <c r="O3095" s="1884">
        <v>9</v>
      </c>
      <c r="P3095" s="328"/>
    </row>
    <row r="3096" spans="1:16" ht="21" customHeight="1">
      <c r="A3096" s="1893">
        <v>3094</v>
      </c>
      <c r="B3096" s="2" t="s">
        <v>610</v>
      </c>
      <c r="C3096" s="303" t="s">
        <v>13164</v>
      </c>
      <c r="D3096" s="8" t="s">
        <v>35336</v>
      </c>
      <c r="E3096" s="8" t="s">
        <v>30096</v>
      </c>
      <c r="F3096" s="1108" t="s">
        <v>13871</v>
      </c>
      <c r="G3096" s="8" t="s">
        <v>13708</v>
      </c>
      <c r="H3096" s="8"/>
      <c r="I3096" s="24"/>
      <c r="J3096" s="1887">
        <v>1000</v>
      </c>
      <c r="K3096" s="1887" t="s">
        <v>4531</v>
      </c>
      <c r="L3096" s="8" t="s">
        <v>1169</v>
      </c>
      <c r="M3096" s="5" t="s">
        <v>640</v>
      </c>
      <c r="N3096" s="5"/>
      <c r="O3096" s="1884">
        <v>2</v>
      </c>
      <c r="P3096" s="328"/>
    </row>
    <row r="3097" spans="1:16" ht="21" customHeight="1">
      <c r="A3097" s="1893">
        <v>3095</v>
      </c>
      <c r="B3097" s="2" t="s">
        <v>610</v>
      </c>
      <c r="C3097" s="303" t="s">
        <v>13164</v>
      </c>
      <c r="D3097" s="38" t="s">
        <v>35337</v>
      </c>
      <c r="E3097" s="8" t="s">
        <v>30097</v>
      </c>
      <c r="F3097" s="1116" t="s">
        <v>13871</v>
      </c>
      <c r="G3097" s="38" t="s">
        <v>13709</v>
      </c>
      <c r="H3097" s="38"/>
      <c r="I3097" s="51"/>
      <c r="J3097" s="1887">
        <v>500</v>
      </c>
      <c r="K3097" s="1887" t="s">
        <v>4524</v>
      </c>
      <c r="L3097" s="8" t="s">
        <v>1170</v>
      </c>
      <c r="M3097" s="5" t="s">
        <v>640</v>
      </c>
      <c r="N3097" s="5"/>
      <c r="O3097" s="1884"/>
      <c r="P3097" s="328"/>
    </row>
    <row r="3098" spans="1:16" ht="21" customHeight="1">
      <c r="A3098" s="1893">
        <v>3096</v>
      </c>
      <c r="B3098" s="2" t="s">
        <v>610</v>
      </c>
      <c r="C3098" s="303" t="s">
        <v>13164</v>
      </c>
      <c r="D3098" s="8" t="s">
        <v>35338</v>
      </c>
      <c r="E3098" s="8" t="s">
        <v>30098</v>
      </c>
      <c r="F3098" s="1108" t="s">
        <v>13871</v>
      </c>
      <c r="G3098" s="8" t="s">
        <v>13710</v>
      </c>
      <c r="H3098" s="8"/>
      <c r="I3098" s="24"/>
      <c r="J3098" s="1887">
        <v>1</v>
      </c>
      <c r="K3098" s="1887" t="s">
        <v>4524</v>
      </c>
      <c r="L3098" s="8" t="s">
        <v>1171</v>
      </c>
      <c r="M3098" s="5" t="s">
        <v>640</v>
      </c>
      <c r="N3098" s="5"/>
      <c r="O3098" s="1884">
        <v>4</v>
      </c>
      <c r="P3098" s="328"/>
    </row>
    <row r="3099" spans="1:16" ht="21" customHeight="1">
      <c r="A3099" s="1893">
        <v>3097</v>
      </c>
      <c r="B3099" s="2" t="s">
        <v>610</v>
      </c>
      <c r="C3099" s="303" t="s">
        <v>13164</v>
      </c>
      <c r="D3099" s="8" t="s">
        <v>35339</v>
      </c>
      <c r="E3099" s="8" t="s">
        <v>30099</v>
      </c>
      <c r="F3099" s="1108" t="s">
        <v>13871</v>
      </c>
      <c r="G3099" s="8" t="s">
        <v>317</v>
      </c>
      <c r="H3099" s="8"/>
      <c r="I3099" s="24"/>
      <c r="J3099" s="1887">
        <v>500</v>
      </c>
      <c r="K3099" s="1887" t="s">
        <v>4524</v>
      </c>
      <c r="L3099" s="8" t="s">
        <v>1172</v>
      </c>
      <c r="M3099" s="5" t="s">
        <v>640</v>
      </c>
      <c r="N3099" s="5"/>
      <c r="O3099" s="1884">
        <v>5</v>
      </c>
      <c r="P3099" s="328"/>
    </row>
    <row r="3100" spans="1:16" ht="21" customHeight="1">
      <c r="A3100" s="1893">
        <v>3098</v>
      </c>
      <c r="B3100" s="2" t="s">
        <v>610</v>
      </c>
      <c r="C3100" s="303" t="s">
        <v>13164</v>
      </c>
      <c r="D3100" s="8" t="s">
        <v>35340</v>
      </c>
      <c r="E3100" s="8" t="s">
        <v>30100</v>
      </c>
      <c r="F3100" s="1108" t="s">
        <v>13871</v>
      </c>
      <c r="G3100" s="8" t="s">
        <v>318</v>
      </c>
      <c r="H3100" s="8"/>
      <c r="I3100" s="24"/>
      <c r="J3100" s="1887">
        <v>500</v>
      </c>
      <c r="K3100" s="1887" t="s">
        <v>4524</v>
      </c>
      <c r="L3100" s="8" t="s">
        <v>1173</v>
      </c>
      <c r="M3100" s="5" t="s">
        <v>640</v>
      </c>
      <c r="N3100" s="5"/>
      <c r="O3100" s="1884">
        <v>6</v>
      </c>
      <c r="P3100" s="328"/>
    </row>
    <row r="3101" spans="1:16" ht="21" customHeight="1">
      <c r="A3101" s="1893">
        <v>3099</v>
      </c>
      <c r="B3101" s="2" t="s">
        <v>610</v>
      </c>
      <c r="C3101" s="303" t="s">
        <v>13164</v>
      </c>
      <c r="D3101" s="8" t="s">
        <v>35341</v>
      </c>
      <c r="E3101" s="8" t="s">
        <v>30101</v>
      </c>
      <c r="F3101" s="1108" t="s">
        <v>13871</v>
      </c>
      <c r="G3101" s="8" t="s">
        <v>319</v>
      </c>
      <c r="H3101" s="8"/>
      <c r="I3101" s="24"/>
      <c r="J3101" s="1887">
        <v>1</v>
      </c>
      <c r="K3101" s="1887" t="s">
        <v>4524</v>
      </c>
      <c r="L3101" s="8" t="s">
        <v>1174</v>
      </c>
      <c r="M3101" s="5" t="s">
        <v>640</v>
      </c>
      <c r="N3101" s="5"/>
      <c r="O3101" s="1884">
        <v>10</v>
      </c>
      <c r="P3101" s="328"/>
    </row>
    <row r="3102" spans="1:16" ht="21.75" customHeight="1">
      <c r="A3102" s="1893">
        <v>3100</v>
      </c>
      <c r="B3102" s="2" t="s">
        <v>610</v>
      </c>
      <c r="C3102" s="303" t="s">
        <v>13164</v>
      </c>
      <c r="D3102" s="8" t="s">
        <v>35342</v>
      </c>
      <c r="E3102" s="8" t="s">
        <v>30102</v>
      </c>
      <c r="F3102" s="1108" t="s">
        <v>13871</v>
      </c>
      <c r="G3102" s="8" t="s">
        <v>320</v>
      </c>
      <c r="H3102" s="8"/>
      <c r="I3102" s="24"/>
      <c r="J3102" s="1887">
        <v>500</v>
      </c>
      <c r="K3102" s="1887" t="s">
        <v>4524</v>
      </c>
      <c r="L3102" s="8" t="s">
        <v>1175</v>
      </c>
      <c r="M3102" s="5" t="s">
        <v>640</v>
      </c>
      <c r="N3102" s="5"/>
      <c r="O3102" s="1884">
        <v>14</v>
      </c>
      <c r="P3102" s="328"/>
    </row>
    <row r="3103" spans="1:16" ht="21" customHeight="1">
      <c r="A3103" s="1893">
        <v>3101</v>
      </c>
      <c r="B3103" s="2" t="s">
        <v>610</v>
      </c>
      <c r="C3103" s="303" t="s">
        <v>13164</v>
      </c>
      <c r="D3103" s="8" t="s">
        <v>35343</v>
      </c>
      <c r="E3103" s="8" t="s">
        <v>30103</v>
      </c>
      <c r="F3103" s="1108" t="s">
        <v>13871</v>
      </c>
      <c r="G3103" s="8" t="s">
        <v>13711</v>
      </c>
      <c r="H3103" s="8"/>
      <c r="I3103" s="24"/>
      <c r="J3103" s="1887">
        <v>1</v>
      </c>
      <c r="K3103" s="1887" t="s">
        <v>4524</v>
      </c>
      <c r="L3103" s="8" t="s">
        <v>1176</v>
      </c>
      <c r="M3103" s="5" t="s">
        <v>640</v>
      </c>
      <c r="N3103" s="5"/>
      <c r="O3103" s="1884">
        <v>4</v>
      </c>
      <c r="P3103" s="328"/>
    </row>
    <row r="3104" spans="1:16" ht="21" customHeight="1">
      <c r="A3104" s="1893">
        <v>3102</v>
      </c>
      <c r="B3104" s="2" t="s">
        <v>610</v>
      </c>
      <c r="C3104" s="303" t="s">
        <v>13164</v>
      </c>
      <c r="D3104" s="8" t="s">
        <v>35344</v>
      </c>
      <c r="E3104" s="8" t="s">
        <v>30104</v>
      </c>
      <c r="F3104" s="1108" t="s">
        <v>13871</v>
      </c>
      <c r="G3104" s="8" t="s">
        <v>321</v>
      </c>
      <c r="H3104" s="8"/>
      <c r="I3104" s="24"/>
      <c r="J3104" s="1887">
        <v>500</v>
      </c>
      <c r="K3104" s="1887" t="s">
        <v>4524</v>
      </c>
      <c r="L3104" s="8" t="s">
        <v>1177</v>
      </c>
      <c r="M3104" s="5" t="s">
        <v>640</v>
      </c>
      <c r="N3104" s="5"/>
      <c r="O3104" s="1884">
        <v>7</v>
      </c>
      <c r="P3104" s="328"/>
    </row>
    <row r="3105" spans="1:16" ht="21" customHeight="1">
      <c r="A3105" s="1893">
        <v>3103</v>
      </c>
      <c r="B3105" s="2" t="s">
        <v>610</v>
      </c>
      <c r="C3105" s="303" t="s">
        <v>13164</v>
      </c>
      <c r="D3105" s="8" t="s">
        <v>35345</v>
      </c>
      <c r="E3105" s="8" t="s">
        <v>30105</v>
      </c>
      <c r="F3105" s="1108" t="s">
        <v>13871</v>
      </c>
      <c r="G3105" s="8" t="s">
        <v>322</v>
      </c>
      <c r="H3105" s="8"/>
      <c r="I3105" s="24"/>
      <c r="J3105" s="1887">
        <v>1</v>
      </c>
      <c r="K3105" s="1887" t="s">
        <v>4524</v>
      </c>
      <c r="L3105" s="8" t="s">
        <v>1178</v>
      </c>
      <c r="M3105" s="5" t="s">
        <v>640</v>
      </c>
      <c r="N3105" s="5"/>
      <c r="O3105" s="1884">
        <v>10</v>
      </c>
      <c r="P3105" s="328"/>
    </row>
    <row r="3106" spans="1:16" ht="21" customHeight="1">
      <c r="A3106" s="1893">
        <v>3104</v>
      </c>
      <c r="B3106" s="2" t="s">
        <v>610</v>
      </c>
      <c r="C3106" s="303" t="s">
        <v>13164</v>
      </c>
      <c r="D3106" s="8" t="s">
        <v>35346</v>
      </c>
      <c r="E3106" s="8" t="s">
        <v>30106</v>
      </c>
      <c r="F3106" s="1108" t="s">
        <v>13871</v>
      </c>
      <c r="G3106" s="8" t="s">
        <v>323</v>
      </c>
      <c r="H3106" s="8"/>
      <c r="I3106" s="24"/>
      <c r="J3106" s="1887">
        <v>500</v>
      </c>
      <c r="K3106" s="1887" t="s">
        <v>4524</v>
      </c>
      <c r="L3106" s="8" t="s">
        <v>1179</v>
      </c>
      <c r="M3106" s="5" t="s">
        <v>640</v>
      </c>
      <c r="N3106" s="5"/>
      <c r="O3106" s="1884">
        <v>12</v>
      </c>
      <c r="P3106" s="328"/>
    </row>
    <row r="3107" spans="1:16" ht="21" customHeight="1">
      <c r="A3107" s="1893">
        <v>3105</v>
      </c>
      <c r="B3107" s="2" t="s">
        <v>610</v>
      </c>
      <c r="C3107" s="303" t="s">
        <v>13164</v>
      </c>
      <c r="D3107" s="8" t="s">
        <v>35347</v>
      </c>
      <c r="E3107" s="8" t="s">
        <v>30107</v>
      </c>
      <c r="F3107" s="1108" t="s">
        <v>13871</v>
      </c>
      <c r="G3107" s="8" t="s">
        <v>324</v>
      </c>
      <c r="H3107" s="8"/>
      <c r="I3107" s="24"/>
      <c r="J3107" s="1887">
        <v>500</v>
      </c>
      <c r="K3107" s="1887" t="s">
        <v>4524</v>
      </c>
      <c r="L3107" s="8" t="s">
        <v>1180</v>
      </c>
      <c r="M3107" s="5" t="s">
        <v>640</v>
      </c>
      <c r="N3107" s="5"/>
      <c r="O3107" s="1884">
        <v>40</v>
      </c>
      <c r="P3107" s="328"/>
    </row>
    <row r="3108" spans="1:16" ht="21" customHeight="1">
      <c r="A3108" s="1893">
        <v>3106</v>
      </c>
      <c r="B3108" s="2" t="s">
        <v>610</v>
      </c>
      <c r="C3108" s="303" t="s">
        <v>13164</v>
      </c>
      <c r="D3108" s="8" t="s">
        <v>35348</v>
      </c>
      <c r="E3108" s="8" t="s">
        <v>30108</v>
      </c>
      <c r="F3108" s="1108" t="s">
        <v>13872</v>
      </c>
      <c r="G3108" s="8" t="s">
        <v>13712</v>
      </c>
      <c r="H3108" s="8"/>
      <c r="I3108" s="24"/>
      <c r="J3108" s="1887">
        <v>1</v>
      </c>
      <c r="K3108" s="1887" t="s">
        <v>4524</v>
      </c>
      <c r="L3108" s="8" t="s">
        <v>1181</v>
      </c>
      <c r="M3108" s="5" t="s">
        <v>640</v>
      </c>
      <c r="N3108" s="5"/>
      <c r="O3108" s="1884">
        <v>10</v>
      </c>
      <c r="P3108" s="328"/>
    </row>
    <row r="3109" spans="1:16" ht="21" customHeight="1">
      <c r="A3109" s="1893">
        <v>3107</v>
      </c>
      <c r="B3109" s="2" t="s">
        <v>610</v>
      </c>
      <c r="C3109" s="303" t="s">
        <v>13164</v>
      </c>
      <c r="D3109" s="8" t="s">
        <v>35349</v>
      </c>
      <c r="E3109" s="8" t="s">
        <v>30109</v>
      </c>
      <c r="F3109" s="1108" t="s">
        <v>13872</v>
      </c>
      <c r="G3109" s="8" t="s">
        <v>13713</v>
      </c>
      <c r="H3109" s="8"/>
      <c r="I3109" s="24"/>
      <c r="J3109" s="1887">
        <v>1</v>
      </c>
      <c r="K3109" s="1887" t="s">
        <v>4524</v>
      </c>
      <c r="L3109" s="8" t="s">
        <v>1182</v>
      </c>
      <c r="M3109" s="5" t="s">
        <v>640</v>
      </c>
      <c r="N3109" s="5"/>
      <c r="O3109" s="1884">
        <v>10</v>
      </c>
      <c r="P3109" s="328"/>
    </row>
    <row r="3110" spans="1:16" ht="21" customHeight="1">
      <c r="A3110" s="1893">
        <v>3108</v>
      </c>
      <c r="B3110" s="2" t="s">
        <v>610</v>
      </c>
      <c r="C3110" s="303" t="s">
        <v>13164</v>
      </c>
      <c r="D3110" s="8" t="s">
        <v>35350</v>
      </c>
      <c r="E3110" s="8" t="s">
        <v>30110</v>
      </c>
      <c r="F3110" s="1108" t="s">
        <v>13872</v>
      </c>
      <c r="G3110" s="8" t="s">
        <v>13714</v>
      </c>
      <c r="H3110" s="8"/>
      <c r="I3110" s="24"/>
      <c r="J3110" s="1887">
        <v>1000</v>
      </c>
      <c r="K3110" s="1887" t="s">
        <v>4524</v>
      </c>
      <c r="L3110" s="8" t="s">
        <v>1183</v>
      </c>
      <c r="M3110" s="5" t="s">
        <v>640</v>
      </c>
      <c r="N3110" s="5"/>
      <c r="O3110" s="1884">
        <v>16</v>
      </c>
      <c r="P3110" s="328"/>
    </row>
    <row r="3111" spans="1:16" ht="21" customHeight="1">
      <c r="A3111" s="1893">
        <v>3109</v>
      </c>
      <c r="B3111" s="2" t="s">
        <v>610</v>
      </c>
      <c r="C3111" s="303" t="s">
        <v>13164</v>
      </c>
      <c r="D3111" s="8" t="s">
        <v>35351</v>
      </c>
      <c r="E3111" s="8" t="s">
        <v>30111</v>
      </c>
      <c r="F3111" s="1108" t="s">
        <v>13872</v>
      </c>
      <c r="G3111" s="8" t="s">
        <v>13715</v>
      </c>
      <c r="H3111" s="8"/>
      <c r="I3111" s="24"/>
      <c r="J3111" s="1887">
        <v>1000</v>
      </c>
      <c r="K3111" s="1887" t="s">
        <v>4524</v>
      </c>
      <c r="L3111" s="8" t="s">
        <v>1184</v>
      </c>
      <c r="M3111" s="5" t="s">
        <v>640</v>
      </c>
      <c r="N3111" s="5"/>
      <c r="O3111" s="1884">
        <v>16</v>
      </c>
      <c r="P3111" s="328"/>
    </row>
    <row r="3112" spans="1:16" ht="21" customHeight="1">
      <c r="A3112" s="1893">
        <v>3110</v>
      </c>
      <c r="B3112" s="2" t="s">
        <v>610</v>
      </c>
      <c r="C3112" s="303" t="s">
        <v>13167</v>
      </c>
      <c r="D3112" s="8" t="s">
        <v>35352</v>
      </c>
      <c r="E3112" s="8" t="s">
        <v>30112</v>
      </c>
      <c r="F3112" s="1108" t="s">
        <v>13873</v>
      </c>
      <c r="G3112" s="8" t="s">
        <v>13716</v>
      </c>
      <c r="H3112" s="8"/>
      <c r="I3112" s="24"/>
      <c r="J3112" s="1887">
        <v>1000</v>
      </c>
      <c r="K3112" s="1887" t="s">
        <v>4524</v>
      </c>
      <c r="L3112" s="8" t="s">
        <v>1185</v>
      </c>
      <c r="M3112" s="5" t="s">
        <v>640</v>
      </c>
      <c r="N3112" s="5"/>
      <c r="O3112" s="1884">
        <v>32</v>
      </c>
      <c r="P3112" s="328"/>
    </row>
    <row r="3113" spans="1:16" ht="19.5" customHeight="1">
      <c r="A3113" s="1893">
        <v>3111</v>
      </c>
      <c r="B3113" s="2" t="s">
        <v>610</v>
      </c>
      <c r="C3113" s="303" t="s">
        <v>13164</v>
      </c>
      <c r="D3113" s="8" t="s">
        <v>35353</v>
      </c>
      <c r="E3113" s="8" t="s">
        <v>30113</v>
      </c>
      <c r="F3113" s="1108" t="s">
        <v>13874</v>
      </c>
      <c r="G3113" s="8" t="s">
        <v>329</v>
      </c>
      <c r="H3113" s="8"/>
      <c r="I3113" s="24"/>
      <c r="J3113" s="1887">
        <v>1000</v>
      </c>
      <c r="K3113" s="1887" t="s">
        <v>4524</v>
      </c>
      <c r="L3113" s="8" t="s">
        <v>1186</v>
      </c>
      <c r="M3113" s="5" t="s">
        <v>640</v>
      </c>
      <c r="N3113" s="5"/>
      <c r="O3113" s="1884">
        <v>23</v>
      </c>
      <c r="P3113" s="328"/>
    </row>
    <row r="3114" spans="1:16" ht="32.25" customHeight="1">
      <c r="A3114" s="1893">
        <v>3112</v>
      </c>
      <c r="B3114" s="2" t="s">
        <v>610</v>
      </c>
      <c r="C3114" s="303" t="s">
        <v>13164</v>
      </c>
      <c r="D3114" s="8" t="s">
        <v>35354</v>
      </c>
      <c r="E3114" s="8" t="s">
        <v>30114</v>
      </c>
      <c r="F3114" s="1108" t="s">
        <v>13874</v>
      </c>
      <c r="G3114" s="8" t="s">
        <v>15854</v>
      </c>
      <c r="H3114" s="8"/>
      <c r="I3114" s="37" t="s">
        <v>18016</v>
      </c>
      <c r="J3114" s="1887">
        <v>1</v>
      </c>
      <c r="K3114" s="1887" t="s">
        <v>4524</v>
      </c>
      <c r="L3114" s="8" t="s">
        <v>1187</v>
      </c>
      <c r="M3114" s="5" t="s">
        <v>640</v>
      </c>
      <c r="N3114" s="5"/>
      <c r="O3114" s="1884">
        <v>21</v>
      </c>
      <c r="P3114" s="328"/>
    </row>
    <row r="3115" spans="1:16" ht="19.5" customHeight="1">
      <c r="A3115" s="1893">
        <v>3113</v>
      </c>
      <c r="B3115" s="2" t="s">
        <v>610</v>
      </c>
      <c r="C3115" s="303" t="s">
        <v>13164</v>
      </c>
      <c r="D3115" s="8" t="s">
        <v>35355</v>
      </c>
      <c r="E3115" s="8" t="s">
        <v>30115</v>
      </c>
      <c r="F3115" s="1108" t="s">
        <v>13875</v>
      </c>
      <c r="G3115" s="8" t="s">
        <v>15434</v>
      </c>
      <c r="H3115" s="8"/>
      <c r="I3115" s="24"/>
      <c r="J3115" s="1887">
        <v>1000</v>
      </c>
      <c r="K3115" s="1887" t="s">
        <v>4524</v>
      </c>
      <c r="L3115" s="8" t="s">
        <v>1188</v>
      </c>
      <c r="M3115" s="5" t="s">
        <v>640</v>
      </c>
      <c r="N3115" s="5"/>
      <c r="O3115" s="1884">
        <v>9</v>
      </c>
      <c r="P3115" s="328"/>
    </row>
    <row r="3116" spans="1:16" ht="19.5" customHeight="1">
      <c r="A3116" s="1893">
        <v>3114</v>
      </c>
      <c r="B3116" s="2" t="s">
        <v>610</v>
      </c>
      <c r="C3116" s="303" t="s">
        <v>13164</v>
      </c>
      <c r="D3116" s="99" t="s">
        <v>35356</v>
      </c>
      <c r="E3116" s="8" t="s">
        <v>30116</v>
      </c>
      <c r="F3116" s="1109" t="s">
        <v>14205</v>
      </c>
      <c r="G3116" s="99" t="s">
        <v>330</v>
      </c>
      <c r="H3116" s="99"/>
      <c r="I3116" s="306"/>
      <c r="J3116" s="1887">
        <v>2000</v>
      </c>
      <c r="K3116" s="1887" t="s">
        <v>4524</v>
      </c>
      <c r="L3116" s="99" t="s">
        <v>1189</v>
      </c>
      <c r="M3116" s="1159" t="s">
        <v>14203</v>
      </c>
      <c r="N3116" s="1159"/>
      <c r="O3116" s="1913">
        <v>6</v>
      </c>
      <c r="P3116" s="328"/>
    </row>
    <row r="3117" spans="1:16" ht="19.5" customHeight="1">
      <c r="A3117" s="1893">
        <v>3115</v>
      </c>
      <c r="B3117" s="2" t="s">
        <v>610</v>
      </c>
      <c r="C3117" s="303" t="s">
        <v>13164</v>
      </c>
      <c r="D3117" s="99" t="s">
        <v>35357</v>
      </c>
      <c r="E3117" s="8" t="s">
        <v>30117</v>
      </c>
      <c r="F3117" s="1109" t="s">
        <v>14204</v>
      </c>
      <c r="G3117" s="99" t="s">
        <v>331</v>
      </c>
      <c r="H3117" s="99"/>
      <c r="I3117" s="306"/>
      <c r="J3117" s="1887">
        <v>500</v>
      </c>
      <c r="K3117" s="1887" t="s">
        <v>4524</v>
      </c>
      <c r="L3117" s="99" t="s">
        <v>1190</v>
      </c>
      <c r="M3117" s="1159" t="s">
        <v>14203</v>
      </c>
      <c r="N3117" s="1159"/>
      <c r="O3117" s="1913">
        <v>6</v>
      </c>
      <c r="P3117" s="328"/>
    </row>
    <row r="3118" spans="1:16" ht="19.5" customHeight="1">
      <c r="A3118" s="1893">
        <v>3116</v>
      </c>
      <c r="B3118" s="2" t="s">
        <v>610</v>
      </c>
      <c r="C3118" s="303" t="s">
        <v>13164</v>
      </c>
      <c r="D3118" s="8" t="s">
        <v>35358</v>
      </c>
      <c r="E3118" s="8" t="s">
        <v>30118</v>
      </c>
      <c r="F3118" s="1108" t="s">
        <v>13876</v>
      </c>
      <c r="G3118" s="8" t="s">
        <v>15433</v>
      </c>
      <c r="H3118" s="8"/>
      <c r="I3118" s="24"/>
      <c r="J3118" s="1887">
        <v>500</v>
      </c>
      <c r="K3118" s="1887" t="s">
        <v>4524</v>
      </c>
      <c r="L3118" s="8" t="s">
        <v>7987</v>
      </c>
      <c r="M3118" s="5" t="s">
        <v>640</v>
      </c>
      <c r="N3118" s="5"/>
      <c r="O3118" s="1884">
        <v>17</v>
      </c>
      <c r="P3118" s="328"/>
    </row>
    <row r="3119" spans="1:16" ht="19.5" customHeight="1">
      <c r="A3119" s="1893">
        <v>3117</v>
      </c>
      <c r="B3119" s="2" t="s">
        <v>610</v>
      </c>
      <c r="C3119" s="303" t="s">
        <v>13164</v>
      </c>
      <c r="D3119" s="8" t="s">
        <v>35359</v>
      </c>
      <c r="E3119" s="8" t="s">
        <v>30119</v>
      </c>
      <c r="F3119" s="1108" t="s">
        <v>13876</v>
      </c>
      <c r="G3119" s="8" t="s">
        <v>332</v>
      </c>
      <c r="H3119" s="8"/>
      <c r="I3119" s="24"/>
      <c r="J3119" s="1887">
        <v>3000</v>
      </c>
      <c r="K3119" s="1887" t="s">
        <v>4524</v>
      </c>
      <c r="L3119" s="8" t="s">
        <v>1191</v>
      </c>
      <c r="M3119" s="5" t="s">
        <v>640</v>
      </c>
      <c r="N3119" s="5"/>
      <c r="O3119" s="1884">
        <v>17</v>
      </c>
      <c r="P3119" s="328"/>
    </row>
    <row r="3120" spans="1:16" ht="19.5" customHeight="1">
      <c r="A3120" s="1893">
        <v>3118</v>
      </c>
      <c r="B3120" s="2" t="s">
        <v>610</v>
      </c>
      <c r="C3120" s="303" t="s">
        <v>13164</v>
      </c>
      <c r="D3120" s="8" t="s">
        <v>35360</v>
      </c>
      <c r="E3120" s="8" t="s">
        <v>30120</v>
      </c>
      <c r="F3120" s="1108" t="s">
        <v>13877</v>
      </c>
      <c r="G3120" s="8" t="s">
        <v>333</v>
      </c>
      <c r="H3120" s="8"/>
      <c r="I3120" s="24"/>
      <c r="J3120" s="1887">
        <v>1000</v>
      </c>
      <c r="K3120" s="1887" t="s">
        <v>4524</v>
      </c>
      <c r="L3120" s="8" t="s">
        <v>1192</v>
      </c>
      <c r="M3120" s="5" t="s">
        <v>640</v>
      </c>
      <c r="N3120" s="5"/>
      <c r="O3120" s="1884">
        <v>11</v>
      </c>
      <c r="P3120" s="328"/>
    </row>
    <row r="3121" spans="1:16" ht="19.5" customHeight="1">
      <c r="A3121" s="1893">
        <v>3119</v>
      </c>
      <c r="B3121" s="2" t="s">
        <v>610</v>
      </c>
      <c r="C3121" s="303" t="s">
        <v>13164</v>
      </c>
      <c r="D3121" s="8" t="s">
        <v>35361</v>
      </c>
      <c r="E3121" s="8" t="s">
        <v>30121</v>
      </c>
      <c r="F3121" s="1108" t="s">
        <v>13877</v>
      </c>
      <c r="G3121" s="8" t="s">
        <v>334</v>
      </c>
      <c r="H3121" s="8"/>
      <c r="I3121" s="24"/>
      <c r="J3121" s="1887">
        <v>1000</v>
      </c>
      <c r="K3121" s="1887" t="s">
        <v>4524</v>
      </c>
      <c r="L3121" s="8" t="s">
        <v>1193</v>
      </c>
      <c r="M3121" s="5" t="s">
        <v>640</v>
      </c>
      <c r="N3121" s="5"/>
      <c r="O3121" s="1884">
        <v>11</v>
      </c>
      <c r="P3121" s="328"/>
    </row>
    <row r="3122" spans="1:16" ht="19.5" customHeight="1">
      <c r="A3122" s="1893">
        <v>3120</v>
      </c>
      <c r="B3122" s="2" t="s">
        <v>610</v>
      </c>
      <c r="C3122" s="303" t="s">
        <v>13164</v>
      </c>
      <c r="D3122" s="8" t="s">
        <v>35362</v>
      </c>
      <c r="E3122" s="8" t="s">
        <v>30122</v>
      </c>
      <c r="F3122" s="1108" t="s">
        <v>13878</v>
      </c>
      <c r="G3122" s="8" t="s">
        <v>335</v>
      </c>
      <c r="H3122" s="8"/>
      <c r="I3122" s="24"/>
      <c r="J3122" s="1887">
        <v>1000</v>
      </c>
      <c r="K3122" s="1887" t="s">
        <v>4524</v>
      </c>
      <c r="L3122" s="8" t="s">
        <v>1194</v>
      </c>
      <c r="M3122" s="5" t="s">
        <v>640</v>
      </c>
      <c r="N3122" s="5"/>
      <c r="O3122" s="1884">
        <v>27</v>
      </c>
      <c r="P3122" s="328"/>
    </row>
    <row r="3123" spans="1:16" ht="19.5" customHeight="1">
      <c r="A3123" s="1893">
        <v>3121</v>
      </c>
      <c r="B3123" s="2" t="s">
        <v>610</v>
      </c>
      <c r="C3123" s="303" t="s">
        <v>13164</v>
      </c>
      <c r="D3123" s="8" t="s">
        <v>35363</v>
      </c>
      <c r="E3123" s="8" t="s">
        <v>30123</v>
      </c>
      <c r="F3123" s="1108" t="s">
        <v>13878</v>
      </c>
      <c r="G3123" s="8" t="s">
        <v>336</v>
      </c>
      <c r="H3123" s="8"/>
      <c r="I3123" s="24"/>
      <c r="J3123" s="1887">
        <v>1000</v>
      </c>
      <c r="K3123" s="1887" t="s">
        <v>4524</v>
      </c>
      <c r="L3123" s="8" t="s">
        <v>1195</v>
      </c>
      <c r="M3123" s="5" t="s">
        <v>640</v>
      </c>
      <c r="N3123" s="5"/>
      <c r="O3123" s="1884">
        <v>27</v>
      </c>
      <c r="P3123" s="328"/>
    </row>
    <row r="3124" spans="1:16" ht="19.5" customHeight="1">
      <c r="A3124" s="1893">
        <v>3122</v>
      </c>
      <c r="B3124" s="2" t="s">
        <v>610</v>
      </c>
      <c r="C3124" s="303" t="s">
        <v>13164</v>
      </c>
      <c r="D3124" s="8" t="s">
        <v>35364</v>
      </c>
      <c r="E3124" s="8" t="s">
        <v>30124</v>
      </c>
      <c r="F3124" s="1108" t="s">
        <v>13879</v>
      </c>
      <c r="G3124" s="8" t="s">
        <v>337</v>
      </c>
      <c r="H3124" s="8"/>
      <c r="I3124" s="24"/>
      <c r="J3124" s="1887">
        <v>1000</v>
      </c>
      <c r="K3124" s="1887" t="s">
        <v>4524</v>
      </c>
      <c r="L3124" s="8" t="s">
        <v>1196</v>
      </c>
      <c r="M3124" s="5" t="s">
        <v>640</v>
      </c>
      <c r="N3124" s="5"/>
      <c r="O3124" s="1884">
        <v>32</v>
      </c>
      <c r="P3124" s="328"/>
    </row>
    <row r="3125" spans="1:16" ht="19.5" customHeight="1">
      <c r="A3125" s="1893">
        <v>3123</v>
      </c>
      <c r="B3125" s="2" t="s">
        <v>610</v>
      </c>
      <c r="C3125" s="303" t="s">
        <v>13164</v>
      </c>
      <c r="D3125" s="8" t="s">
        <v>35365</v>
      </c>
      <c r="E3125" s="8" t="s">
        <v>30125</v>
      </c>
      <c r="F3125" s="1108" t="s">
        <v>13880</v>
      </c>
      <c r="G3125" s="8" t="s">
        <v>344</v>
      </c>
      <c r="H3125" s="8"/>
      <c r="I3125" s="24"/>
      <c r="J3125" s="1887">
        <v>500</v>
      </c>
      <c r="K3125" s="1887" t="s">
        <v>4524</v>
      </c>
      <c r="L3125" s="8" t="s">
        <v>1197</v>
      </c>
      <c r="M3125" s="5" t="s">
        <v>640</v>
      </c>
      <c r="N3125" s="5"/>
      <c r="O3125" s="1884">
        <v>10</v>
      </c>
      <c r="P3125" s="328"/>
    </row>
    <row r="3126" spans="1:16" ht="19.5" customHeight="1">
      <c r="A3126" s="1893">
        <v>3124</v>
      </c>
      <c r="B3126" s="2" t="s">
        <v>610</v>
      </c>
      <c r="C3126" s="303" t="s">
        <v>13164</v>
      </c>
      <c r="D3126" s="8" t="s">
        <v>35366</v>
      </c>
      <c r="E3126" s="8" t="s">
        <v>30126</v>
      </c>
      <c r="F3126" s="1108" t="s">
        <v>13880</v>
      </c>
      <c r="G3126" s="8" t="s">
        <v>345</v>
      </c>
      <c r="H3126" s="8"/>
      <c r="I3126" s="24"/>
      <c r="J3126" s="1887">
        <v>1000</v>
      </c>
      <c r="K3126" s="1887" t="s">
        <v>4524</v>
      </c>
      <c r="L3126" s="8" t="s">
        <v>1198</v>
      </c>
      <c r="M3126" s="5" t="s">
        <v>640</v>
      </c>
      <c r="N3126" s="5"/>
      <c r="O3126" s="1884">
        <v>10</v>
      </c>
      <c r="P3126" s="328"/>
    </row>
    <row r="3127" spans="1:16" ht="19.5" customHeight="1">
      <c r="A3127" s="1893">
        <v>3125</v>
      </c>
      <c r="B3127" s="2" t="s">
        <v>610</v>
      </c>
      <c r="C3127" s="303" t="s">
        <v>13164</v>
      </c>
      <c r="D3127" s="8" t="s">
        <v>35367</v>
      </c>
      <c r="E3127" s="8" t="s">
        <v>30127</v>
      </c>
      <c r="F3127" s="1108" t="s">
        <v>13880</v>
      </c>
      <c r="G3127" s="8" t="s">
        <v>13717</v>
      </c>
      <c r="H3127" s="8"/>
      <c r="I3127" s="24"/>
      <c r="J3127" s="1887">
        <v>1000</v>
      </c>
      <c r="K3127" s="1887" t="s">
        <v>4524</v>
      </c>
      <c r="L3127" s="8" t="s">
        <v>1199</v>
      </c>
      <c r="M3127" s="5" t="s">
        <v>640</v>
      </c>
      <c r="N3127" s="5"/>
      <c r="O3127" s="1884">
        <v>40</v>
      </c>
      <c r="P3127" s="328"/>
    </row>
    <row r="3128" spans="1:16" ht="19.5" customHeight="1">
      <c r="A3128" s="1893">
        <v>3126</v>
      </c>
      <c r="B3128" s="2" t="s">
        <v>610</v>
      </c>
      <c r="C3128" s="303" t="s">
        <v>13164</v>
      </c>
      <c r="D3128" s="8" t="s">
        <v>35368</v>
      </c>
      <c r="E3128" s="8" t="s">
        <v>30128</v>
      </c>
      <c r="F3128" s="1108" t="s">
        <v>13880</v>
      </c>
      <c r="G3128" s="8" t="s">
        <v>346</v>
      </c>
      <c r="H3128" s="8"/>
      <c r="I3128" s="24"/>
      <c r="J3128" s="1887">
        <v>1000</v>
      </c>
      <c r="K3128" s="1887" t="s">
        <v>4524</v>
      </c>
      <c r="L3128" s="8" t="s">
        <v>1200</v>
      </c>
      <c r="M3128" s="5" t="s">
        <v>640</v>
      </c>
      <c r="N3128" s="5"/>
      <c r="O3128" s="1884">
        <v>40</v>
      </c>
      <c r="P3128" s="328"/>
    </row>
    <row r="3129" spans="1:16" ht="19.5" customHeight="1">
      <c r="A3129" s="1893">
        <v>3127</v>
      </c>
      <c r="B3129" s="2" t="s">
        <v>610</v>
      </c>
      <c r="C3129" s="303" t="s">
        <v>13164</v>
      </c>
      <c r="D3129" s="8" t="s">
        <v>35369</v>
      </c>
      <c r="E3129" s="8" t="s">
        <v>30129</v>
      </c>
      <c r="F3129" s="1108" t="s">
        <v>13881</v>
      </c>
      <c r="G3129" s="8" t="s">
        <v>2801</v>
      </c>
      <c r="H3129" s="8" t="s">
        <v>2804</v>
      </c>
      <c r="I3129" s="24"/>
      <c r="J3129" s="1887">
        <v>1000</v>
      </c>
      <c r="K3129" s="1887" t="s">
        <v>4524</v>
      </c>
      <c r="L3129" s="8" t="s">
        <v>1201</v>
      </c>
      <c r="M3129" s="5" t="s">
        <v>640</v>
      </c>
      <c r="N3129" s="5"/>
      <c r="O3129" s="1884">
        <v>5</v>
      </c>
      <c r="P3129" s="328"/>
    </row>
    <row r="3130" spans="1:16" ht="19.5" customHeight="1">
      <c r="A3130" s="1893">
        <v>3128</v>
      </c>
      <c r="B3130" s="2" t="s">
        <v>610</v>
      </c>
      <c r="C3130" s="303" t="s">
        <v>13164</v>
      </c>
      <c r="D3130" s="8" t="s">
        <v>35370</v>
      </c>
      <c r="E3130" s="8" t="s">
        <v>30130</v>
      </c>
      <c r="F3130" s="1108" t="s">
        <v>13881</v>
      </c>
      <c r="G3130" s="8" t="s">
        <v>13718</v>
      </c>
      <c r="H3130" s="8" t="s">
        <v>2804</v>
      </c>
      <c r="I3130" s="24"/>
      <c r="J3130" s="1887">
        <v>1000</v>
      </c>
      <c r="K3130" s="1887" t="s">
        <v>4524</v>
      </c>
      <c r="L3130" s="8" t="s">
        <v>1202</v>
      </c>
      <c r="M3130" s="5" t="s">
        <v>640</v>
      </c>
      <c r="N3130" s="5"/>
      <c r="O3130" s="1884">
        <v>5</v>
      </c>
      <c r="P3130" s="328"/>
    </row>
    <row r="3131" spans="1:16" ht="19.5" customHeight="1">
      <c r="A3131" s="1893">
        <v>3129</v>
      </c>
      <c r="B3131" s="2" t="s">
        <v>610</v>
      </c>
      <c r="C3131" s="303" t="s">
        <v>13164</v>
      </c>
      <c r="D3131" s="8" t="s">
        <v>35371</v>
      </c>
      <c r="E3131" s="8" t="s">
        <v>30131</v>
      </c>
      <c r="F3131" s="1108" t="s">
        <v>13881</v>
      </c>
      <c r="G3131" s="8" t="s">
        <v>13719</v>
      </c>
      <c r="H3131" s="8" t="s">
        <v>2804</v>
      </c>
      <c r="I3131" s="24"/>
      <c r="J3131" s="1887">
        <v>1000</v>
      </c>
      <c r="K3131" s="1887" t="s">
        <v>4524</v>
      </c>
      <c r="L3131" s="8" t="s">
        <v>1203</v>
      </c>
      <c r="M3131" s="5" t="s">
        <v>640</v>
      </c>
      <c r="N3131" s="5"/>
      <c r="O3131" s="1884">
        <v>2</v>
      </c>
      <c r="P3131" s="328"/>
    </row>
    <row r="3132" spans="1:16" ht="19.5" customHeight="1">
      <c r="A3132" s="1893">
        <v>3130</v>
      </c>
      <c r="B3132" s="2" t="s">
        <v>610</v>
      </c>
      <c r="C3132" s="303" t="s">
        <v>13164</v>
      </c>
      <c r="D3132" s="8" t="s">
        <v>35372</v>
      </c>
      <c r="E3132" s="8" t="s">
        <v>30132</v>
      </c>
      <c r="F3132" s="1108" t="s">
        <v>13881</v>
      </c>
      <c r="G3132" s="8" t="s">
        <v>13720</v>
      </c>
      <c r="H3132" s="8" t="s">
        <v>2804</v>
      </c>
      <c r="I3132" s="24"/>
      <c r="J3132" s="1887">
        <v>1000</v>
      </c>
      <c r="K3132" s="1887" t="s">
        <v>4524</v>
      </c>
      <c r="L3132" s="8" t="s">
        <v>1204</v>
      </c>
      <c r="M3132" s="5" t="s">
        <v>640</v>
      </c>
      <c r="N3132" s="5"/>
      <c r="O3132" s="1884">
        <v>3</v>
      </c>
      <c r="P3132" s="328"/>
    </row>
    <row r="3133" spans="1:16" ht="19.5" customHeight="1">
      <c r="A3133" s="1893">
        <v>3131</v>
      </c>
      <c r="B3133" s="2" t="s">
        <v>610</v>
      </c>
      <c r="C3133" s="303" t="s">
        <v>13164</v>
      </c>
      <c r="D3133" s="8" t="s">
        <v>35373</v>
      </c>
      <c r="E3133" s="8" t="s">
        <v>30133</v>
      </c>
      <c r="F3133" s="1108" t="s">
        <v>13881</v>
      </c>
      <c r="G3133" s="8" t="s">
        <v>13721</v>
      </c>
      <c r="H3133" s="8" t="s">
        <v>2805</v>
      </c>
      <c r="I3133" s="24"/>
      <c r="J3133" s="1887">
        <v>1000</v>
      </c>
      <c r="K3133" s="1887" t="s">
        <v>4524</v>
      </c>
      <c r="L3133" s="8" t="s">
        <v>1205</v>
      </c>
      <c r="M3133" s="5" t="s">
        <v>640</v>
      </c>
      <c r="N3133" s="5"/>
      <c r="O3133" s="1884">
        <v>3</v>
      </c>
      <c r="P3133" s="328"/>
    </row>
    <row r="3134" spans="1:16" ht="19.5" customHeight="1">
      <c r="A3134" s="1893">
        <v>3132</v>
      </c>
      <c r="B3134" s="2" t="s">
        <v>610</v>
      </c>
      <c r="C3134" s="303" t="s">
        <v>13164</v>
      </c>
      <c r="D3134" s="8" t="s">
        <v>35374</v>
      </c>
      <c r="E3134" s="8" t="s">
        <v>30134</v>
      </c>
      <c r="F3134" s="1108" t="s">
        <v>13881</v>
      </c>
      <c r="G3134" s="8" t="s">
        <v>2834</v>
      </c>
      <c r="H3134" s="8" t="s">
        <v>2804</v>
      </c>
      <c r="I3134" s="24"/>
      <c r="J3134" s="1887">
        <v>1000</v>
      </c>
      <c r="K3134" s="1887" t="s">
        <v>4524</v>
      </c>
      <c r="L3134" s="8" t="s">
        <v>1206</v>
      </c>
      <c r="M3134" s="5" t="s">
        <v>640</v>
      </c>
      <c r="N3134" s="5"/>
      <c r="O3134" s="1884">
        <v>5</v>
      </c>
      <c r="P3134" s="328"/>
    </row>
    <row r="3135" spans="1:16" ht="19.5" customHeight="1">
      <c r="A3135" s="1893">
        <v>3133</v>
      </c>
      <c r="B3135" s="2" t="s">
        <v>610</v>
      </c>
      <c r="C3135" s="303" t="s">
        <v>13164</v>
      </c>
      <c r="D3135" s="8" t="s">
        <v>35375</v>
      </c>
      <c r="E3135" s="8" t="s">
        <v>30135</v>
      </c>
      <c r="F3135" s="1108" t="s">
        <v>13881</v>
      </c>
      <c r="G3135" s="8" t="s">
        <v>2802</v>
      </c>
      <c r="H3135" s="8" t="s">
        <v>2804</v>
      </c>
      <c r="I3135" s="24"/>
      <c r="J3135" s="1887">
        <v>1000</v>
      </c>
      <c r="K3135" s="1887" t="s">
        <v>4524</v>
      </c>
      <c r="L3135" s="8" t="s">
        <v>1207</v>
      </c>
      <c r="M3135" s="5" t="s">
        <v>640</v>
      </c>
      <c r="N3135" s="5"/>
      <c r="O3135" s="1884">
        <v>5</v>
      </c>
      <c r="P3135" s="328"/>
    </row>
    <row r="3136" spans="1:16" ht="19.5" customHeight="1">
      <c r="A3136" s="1893">
        <v>3134</v>
      </c>
      <c r="B3136" s="2" t="s">
        <v>610</v>
      </c>
      <c r="C3136" s="303" t="s">
        <v>13164</v>
      </c>
      <c r="D3136" s="8" t="s">
        <v>35376</v>
      </c>
      <c r="E3136" s="8" t="s">
        <v>30136</v>
      </c>
      <c r="F3136" s="1108" t="s">
        <v>13881</v>
      </c>
      <c r="G3136" s="8" t="s">
        <v>13722</v>
      </c>
      <c r="H3136" s="8" t="s">
        <v>2804</v>
      </c>
      <c r="I3136" s="24"/>
      <c r="J3136" s="1887">
        <v>1000</v>
      </c>
      <c r="K3136" s="1887" t="s">
        <v>4524</v>
      </c>
      <c r="L3136" s="8" t="s">
        <v>1208</v>
      </c>
      <c r="M3136" s="5" t="s">
        <v>640</v>
      </c>
      <c r="N3136" s="5"/>
      <c r="O3136" s="1884">
        <v>2</v>
      </c>
      <c r="P3136" s="328"/>
    </row>
    <row r="3137" spans="1:18" ht="19.5" customHeight="1">
      <c r="A3137" s="1893">
        <v>3135</v>
      </c>
      <c r="B3137" s="2" t="s">
        <v>610</v>
      </c>
      <c r="C3137" s="303" t="s">
        <v>13164</v>
      </c>
      <c r="D3137" s="8" t="s">
        <v>35377</v>
      </c>
      <c r="E3137" s="8" t="s">
        <v>30137</v>
      </c>
      <c r="F3137" s="1108" t="s">
        <v>13881</v>
      </c>
      <c r="G3137" s="8" t="s">
        <v>13723</v>
      </c>
      <c r="H3137" s="8" t="s">
        <v>2804</v>
      </c>
      <c r="I3137" s="24"/>
      <c r="J3137" s="1887">
        <v>1000</v>
      </c>
      <c r="K3137" s="1887" t="s">
        <v>4524</v>
      </c>
      <c r="L3137" s="8" t="s">
        <v>1209</v>
      </c>
      <c r="M3137" s="5" t="s">
        <v>640</v>
      </c>
      <c r="N3137" s="5"/>
      <c r="O3137" s="1884">
        <v>2</v>
      </c>
      <c r="P3137" s="328"/>
    </row>
    <row r="3138" spans="1:18" ht="19.5" customHeight="1">
      <c r="A3138" s="1893">
        <v>3136</v>
      </c>
      <c r="B3138" s="2" t="s">
        <v>610</v>
      </c>
      <c r="C3138" s="303" t="s">
        <v>13164</v>
      </c>
      <c r="D3138" s="8" t="s">
        <v>35378</v>
      </c>
      <c r="E3138" s="8" t="s">
        <v>30138</v>
      </c>
      <c r="F3138" s="1108" t="s">
        <v>13881</v>
      </c>
      <c r="G3138" s="8" t="s">
        <v>2803</v>
      </c>
      <c r="H3138" s="8" t="s">
        <v>2804</v>
      </c>
      <c r="I3138" s="24"/>
      <c r="J3138" s="1887">
        <v>1000</v>
      </c>
      <c r="K3138" s="1887" t="s">
        <v>4524</v>
      </c>
      <c r="L3138" s="8" t="s">
        <v>1210</v>
      </c>
      <c r="M3138" s="5" t="s">
        <v>640</v>
      </c>
      <c r="N3138" s="5"/>
      <c r="O3138" s="1884">
        <v>4</v>
      </c>
      <c r="P3138" s="328"/>
    </row>
    <row r="3139" spans="1:18" ht="19.5" customHeight="1">
      <c r="A3139" s="1893">
        <v>3137</v>
      </c>
      <c r="B3139" s="2" t="s">
        <v>610</v>
      </c>
      <c r="C3139" s="303" t="s">
        <v>13164</v>
      </c>
      <c r="D3139" s="8" t="s">
        <v>35379</v>
      </c>
      <c r="E3139" s="8" t="s">
        <v>30139</v>
      </c>
      <c r="F3139" s="1108" t="s">
        <v>13881</v>
      </c>
      <c r="G3139" s="8" t="s">
        <v>13724</v>
      </c>
      <c r="H3139" s="8" t="s">
        <v>2804</v>
      </c>
      <c r="I3139" s="24"/>
      <c r="J3139" s="1887">
        <v>1000</v>
      </c>
      <c r="K3139" s="1887" t="s">
        <v>4524</v>
      </c>
      <c r="L3139" s="8" t="s">
        <v>1211</v>
      </c>
      <c r="M3139" s="5" t="s">
        <v>640</v>
      </c>
      <c r="N3139" s="5"/>
      <c r="O3139" s="1884">
        <v>4</v>
      </c>
      <c r="P3139" s="328"/>
    </row>
    <row r="3140" spans="1:18" ht="19.5" customHeight="1">
      <c r="A3140" s="1893">
        <v>3138</v>
      </c>
      <c r="B3140" s="2" t="s">
        <v>610</v>
      </c>
      <c r="C3140" s="303" t="s">
        <v>13164</v>
      </c>
      <c r="D3140" s="8" t="s">
        <v>35380</v>
      </c>
      <c r="E3140" s="8" t="s">
        <v>30140</v>
      </c>
      <c r="F3140" s="1108" t="s">
        <v>13882</v>
      </c>
      <c r="G3140" s="8" t="s">
        <v>18854</v>
      </c>
      <c r="H3140" s="8"/>
      <c r="I3140" s="24"/>
      <c r="J3140" s="1887">
        <v>1000</v>
      </c>
      <c r="K3140" s="1887" t="s">
        <v>4524</v>
      </c>
      <c r="L3140" s="8" t="s">
        <v>1212</v>
      </c>
      <c r="M3140" s="5" t="s">
        <v>640</v>
      </c>
      <c r="N3140" s="5"/>
      <c r="O3140" s="1884">
        <v>5</v>
      </c>
      <c r="P3140" s="328"/>
    </row>
    <row r="3141" spans="1:18" ht="19.5" customHeight="1">
      <c r="A3141" s="1893">
        <v>3139</v>
      </c>
      <c r="B3141" s="2" t="s">
        <v>610</v>
      </c>
      <c r="C3141" s="303" t="s">
        <v>13164</v>
      </c>
      <c r="D3141" s="8" t="s">
        <v>35381</v>
      </c>
      <c r="E3141" s="8" t="s">
        <v>30141</v>
      </c>
      <c r="F3141" s="1108" t="s">
        <v>13882</v>
      </c>
      <c r="G3141" s="8" t="s">
        <v>13725</v>
      </c>
      <c r="H3141" s="8"/>
      <c r="I3141" s="24"/>
      <c r="J3141" s="1887">
        <v>1000</v>
      </c>
      <c r="K3141" s="1887" t="s">
        <v>4524</v>
      </c>
      <c r="L3141" s="8" t="s">
        <v>1213</v>
      </c>
      <c r="M3141" s="5" t="s">
        <v>640</v>
      </c>
      <c r="N3141" s="5"/>
      <c r="O3141" s="1884">
        <v>5</v>
      </c>
      <c r="P3141" s="328"/>
    </row>
    <row r="3142" spans="1:18" ht="19.5" customHeight="1">
      <c r="A3142" s="1893">
        <v>3140</v>
      </c>
      <c r="B3142" s="120" t="s">
        <v>610</v>
      </c>
      <c r="C3142" s="303" t="s">
        <v>13164</v>
      </c>
      <c r="D3142" s="8" t="s">
        <v>35382</v>
      </c>
      <c r="E3142" s="8" t="s">
        <v>30142</v>
      </c>
      <c r="F3142" s="1108" t="s">
        <v>347</v>
      </c>
      <c r="G3142" s="8" t="s">
        <v>13726</v>
      </c>
      <c r="H3142" s="8"/>
      <c r="I3142" s="24"/>
      <c r="J3142" s="1887">
        <v>1000</v>
      </c>
      <c r="K3142" s="1887" t="s">
        <v>4524</v>
      </c>
      <c r="L3142" s="8" t="s">
        <v>1214</v>
      </c>
      <c r="M3142" s="5" t="s">
        <v>640</v>
      </c>
      <c r="N3142" s="5"/>
      <c r="O3142" s="1884">
        <v>3</v>
      </c>
      <c r="P3142" s="328"/>
    </row>
    <row r="3143" spans="1:18" ht="19.5" customHeight="1">
      <c r="A3143" s="1893">
        <v>3141</v>
      </c>
      <c r="B3143" s="2" t="s">
        <v>610</v>
      </c>
      <c r="C3143" s="303" t="s">
        <v>13164</v>
      </c>
      <c r="D3143" s="8" t="s">
        <v>35383</v>
      </c>
      <c r="E3143" s="8" t="s">
        <v>30143</v>
      </c>
      <c r="F3143" s="1108" t="s">
        <v>13883</v>
      </c>
      <c r="G3143" s="21" t="s">
        <v>43015</v>
      </c>
      <c r="H3143" s="8" t="s">
        <v>43016</v>
      </c>
      <c r="I3143" s="24"/>
      <c r="J3143" s="1887">
        <v>1</v>
      </c>
      <c r="K3143" s="1887" t="s">
        <v>4524</v>
      </c>
      <c r="L3143" s="8" t="s">
        <v>1215</v>
      </c>
      <c r="M3143" s="5" t="s">
        <v>640</v>
      </c>
      <c r="N3143" s="5"/>
      <c r="O3143" s="1884">
        <v>7</v>
      </c>
      <c r="P3143" s="328"/>
      <c r="R3143" s="140" t="s">
        <v>43014</v>
      </c>
    </row>
    <row r="3144" spans="1:18" ht="19.5" customHeight="1">
      <c r="A3144" s="1893">
        <v>3142</v>
      </c>
      <c r="B3144" s="2" t="s">
        <v>610</v>
      </c>
      <c r="C3144" s="303" t="s">
        <v>13164</v>
      </c>
      <c r="D3144" s="8" t="s">
        <v>35384</v>
      </c>
      <c r="E3144" s="8" t="s">
        <v>30144</v>
      </c>
      <c r="F3144" s="1108" t="s">
        <v>13883</v>
      </c>
      <c r="G3144" s="8" t="s">
        <v>13727</v>
      </c>
      <c r="H3144" s="8"/>
      <c r="I3144" s="24"/>
      <c r="J3144" s="1887">
        <v>1000</v>
      </c>
      <c r="K3144" s="1887" t="s">
        <v>4524</v>
      </c>
      <c r="L3144" s="8" t="s">
        <v>1216</v>
      </c>
      <c r="M3144" s="5" t="s">
        <v>640</v>
      </c>
      <c r="N3144" s="5"/>
      <c r="O3144" s="1884">
        <v>5</v>
      </c>
      <c r="P3144" s="328"/>
    </row>
    <row r="3145" spans="1:18" s="7" customFormat="1" ht="19.5" customHeight="1">
      <c r="A3145" s="1893">
        <v>3143</v>
      </c>
      <c r="B3145" s="2" t="s">
        <v>610</v>
      </c>
      <c r="C3145" s="303" t="s">
        <v>13164</v>
      </c>
      <c r="D3145" s="8" t="s">
        <v>35385</v>
      </c>
      <c r="E3145" s="8" t="s">
        <v>30145</v>
      </c>
      <c r="F3145" s="1108" t="s">
        <v>13884</v>
      </c>
      <c r="G3145" s="8" t="s">
        <v>13728</v>
      </c>
      <c r="H3145" s="8"/>
      <c r="I3145" s="24"/>
      <c r="J3145" s="1887">
        <v>1</v>
      </c>
      <c r="K3145" s="1887" t="s">
        <v>4524</v>
      </c>
      <c r="L3145" s="8" t="s">
        <v>1217</v>
      </c>
      <c r="M3145" s="5" t="s">
        <v>640</v>
      </c>
      <c r="N3145" s="5"/>
      <c r="O3145" s="1884">
        <v>14</v>
      </c>
      <c r="P3145" s="42"/>
    </row>
    <row r="3146" spans="1:18" s="7" customFormat="1" ht="19.5" customHeight="1">
      <c r="A3146" s="1893">
        <v>3144</v>
      </c>
      <c r="B3146" s="2" t="s">
        <v>610</v>
      </c>
      <c r="C3146" s="303" t="s">
        <v>13164</v>
      </c>
      <c r="D3146" s="8" t="s">
        <v>35386</v>
      </c>
      <c r="E3146" s="8" t="s">
        <v>30146</v>
      </c>
      <c r="F3146" s="1108" t="s">
        <v>13884</v>
      </c>
      <c r="G3146" s="8" t="s">
        <v>13729</v>
      </c>
      <c r="H3146" s="8"/>
      <c r="I3146" s="24"/>
      <c r="J3146" s="1887">
        <v>1000</v>
      </c>
      <c r="K3146" s="1887" t="s">
        <v>4524</v>
      </c>
      <c r="L3146" s="8" t="s">
        <v>1218</v>
      </c>
      <c r="M3146" s="5" t="s">
        <v>640</v>
      </c>
      <c r="N3146" s="5"/>
      <c r="O3146" s="1884">
        <v>10</v>
      </c>
      <c r="P3146" s="42"/>
    </row>
    <row r="3147" spans="1:18" s="7" customFormat="1" ht="25.5" customHeight="1">
      <c r="A3147" s="1893">
        <v>3145</v>
      </c>
      <c r="B3147" s="2" t="s">
        <v>610</v>
      </c>
      <c r="C3147" s="303" t="s">
        <v>13164</v>
      </c>
      <c r="D3147" s="8" t="s">
        <v>35387</v>
      </c>
      <c r="E3147" s="8" t="s">
        <v>30147</v>
      </c>
      <c r="F3147" s="1108" t="s">
        <v>13884</v>
      </c>
      <c r="G3147" s="8" t="s">
        <v>13730</v>
      </c>
      <c r="H3147" s="8"/>
      <c r="I3147" s="24"/>
      <c r="J3147" s="1887">
        <v>1000</v>
      </c>
      <c r="K3147" s="1887" t="s">
        <v>4524</v>
      </c>
      <c r="L3147" s="8" t="s">
        <v>1219</v>
      </c>
      <c r="M3147" s="5" t="s">
        <v>640</v>
      </c>
      <c r="N3147" s="5"/>
      <c r="O3147" s="1884">
        <v>10</v>
      </c>
      <c r="P3147" s="42"/>
    </row>
    <row r="3148" spans="1:18" s="7" customFormat="1" ht="19.5" customHeight="1">
      <c r="A3148" s="1893">
        <v>3146</v>
      </c>
      <c r="B3148" s="2" t="s">
        <v>610</v>
      </c>
      <c r="C3148" s="303" t="s">
        <v>13164</v>
      </c>
      <c r="D3148" s="8" t="s">
        <v>35388</v>
      </c>
      <c r="E3148" s="8" t="s">
        <v>30148</v>
      </c>
      <c r="F3148" s="1108" t="s">
        <v>13884</v>
      </c>
      <c r="G3148" s="8" t="s">
        <v>13731</v>
      </c>
      <c r="H3148" s="8"/>
      <c r="I3148" s="24"/>
      <c r="J3148" s="1887">
        <v>1</v>
      </c>
      <c r="K3148" s="1887" t="s">
        <v>4524</v>
      </c>
      <c r="L3148" s="8" t="s">
        <v>1220</v>
      </c>
      <c r="M3148" s="5" t="s">
        <v>640</v>
      </c>
      <c r="N3148" s="5"/>
      <c r="O3148" s="1884">
        <v>10</v>
      </c>
      <c r="P3148" s="42"/>
    </row>
    <row r="3149" spans="1:18" s="7" customFormat="1" ht="19.5" customHeight="1">
      <c r="A3149" s="1893">
        <v>3147</v>
      </c>
      <c r="B3149" s="2" t="s">
        <v>610</v>
      </c>
      <c r="C3149" s="303" t="s">
        <v>13164</v>
      </c>
      <c r="D3149" s="8" t="s">
        <v>35389</v>
      </c>
      <c r="E3149" s="8" t="s">
        <v>30149</v>
      </c>
      <c r="F3149" s="1108" t="s">
        <v>13884</v>
      </c>
      <c r="G3149" s="8" t="s">
        <v>13732</v>
      </c>
      <c r="H3149" s="8"/>
      <c r="I3149" s="24"/>
      <c r="J3149" s="1887">
        <v>1</v>
      </c>
      <c r="K3149" s="1887" t="s">
        <v>4524</v>
      </c>
      <c r="L3149" s="8" t="s">
        <v>1221</v>
      </c>
      <c r="M3149" s="5" t="s">
        <v>640</v>
      </c>
      <c r="N3149" s="5"/>
      <c r="O3149" s="1884">
        <v>10</v>
      </c>
      <c r="P3149" s="42"/>
    </row>
    <row r="3150" spans="1:18" s="7" customFormat="1" ht="19.5" customHeight="1">
      <c r="A3150" s="1893">
        <v>3148</v>
      </c>
      <c r="B3150" s="2" t="s">
        <v>610</v>
      </c>
      <c r="C3150" s="303" t="s">
        <v>13164</v>
      </c>
      <c r="D3150" s="8" t="s">
        <v>35390</v>
      </c>
      <c r="E3150" s="8" t="s">
        <v>30150</v>
      </c>
      <c r="F3150" s="1108" t="s">
        <v>13884</v>
      </c>
      <c r="G3150" s="8" t="s">
        <v>13733</v>
      </c>
      <c r="H3150" s="8"/>
      <c r="I3150" s="24"/>
      <c r="J3150" s="1887">
        <v>1000</v>
      </c>
      <c r="K3150" s="1887" t="s">
        <v>4524</v>
      </c>
      <c r="L3150" s="8" t="s">
        <v>1222</v>
      </c>
      <c r="M3150" s="5" t="s">
        <v>640</v>
      </c>
      <c r="N3150" s="5"/>
      <c r="O3150" s="1884">
        <v>14</v>
      </c>
      <c r="P3150" s="42"/>
    </row>
    <row r="3151" spans="1:18" ht="19.5" customHeight="1">
      <c r="A3151" s="1893">
        <v>3149</v>
      </c>
      <c r="B3151" s="2" t="s">
        <v>610</v>
      </c>
      <c r="C3151" s="303" t="s">
        <v>13164</v>
      </c>
      <c r="D3151" s="8" t="s">
        <v>35391</v>
      </c>
      <c r="E3151" s="8" t="s">
        <v>30151</v>
      </c>
      <c r="F3151" s="1108" t="s">
        <v>13885</v>
      </c>
      <c r="G3151" s="8" t="s">
        <v>349</v>
      </c>
      <c r="H3151" s="8"/>
      <c r="I3151" s="24"/>
      <c r="J3151" s="1887">
        <v>1000</v>
      </c>
      <c r="K3151" s="1887" t="s">
        <v>4524</v>
      </c>
      <c r="L3151" s="8" t="s">
        <v>1223</v>
      </c>
      <c r="M3151" s="5" t="s">
        <v>640</v>
      </c>
      <c r="N3151" s="5"/>
      <c r="O3151" s="1884">
        <v>2</v>
      </c>
      <c r="P3151" s="328"/>
    </row>
    <row r="3152" spans="1:18" ht="19.5" customHeight="1">
      <c r="A3152" s="1893">
        <v>3150</v>
      </c>
      <c r="B3152" s="2" t="s">
        <v>610</v>
      </c>
      <c r="C3152" s="303" t="s">
        <v>13164</v>
      </c>
      <c r="D3152" s="8" t="s">
        <v>35392</v>
      </c>
      <c r="E3152" s="8" t="s">
        <v>30152</v>
      </c>
      <c r="F3152" s="1108" t="s">
        <v>13885</v>
      </c>
      <c r="G3152" s="8" t="s">
        <v>13734</v>
      </c>
      <c r="H3152" s="8"/>
      <c r="I3152" s="24"/>
      <c r="J3152" s="1887">
        <v>1000</v>
      </c>
      <c r="K3152" s="1887" t="s">
        <v>4531</v>
      </c>
      <c r="L3152" s="8" t="s">
        <v>1224</v>
      </c>
      <c r="M3152" s="5" t="s">
        <v>640</v>
      </c>
      <c r="N3152" s="5"/>
      <c r="O3152" s="1884">
        <v>2</v>
      </c>
      <c r="P3152" s="328"/>
    </row>
    <row r="3153" spans="1:17" ht="19.5" customHeight="1">
      <c r="A3153" s="1893">
        <v>3151</v>
      </c>
      <c r="B3153" s="2" t="s">
        <v>610</v>
      </c>
      <c r="C3153" s="303" t="s">
        <v>13164</v>
      </c>
      <c r="D3153" s="8" t="s">
        <v>35393</v>
      </c>
      <c r="E3153" s="8" t="s">
        <v>30153</v>
      </c>
      <c r="F3153" s="1108" t="s">
        <v>13886</v>
      </c>
      <c r="G3153" s="8" t="s">
        <v>350</v>
      </c>
      <c r="H3153" s="8"/>
      <c r="I3153" s="24"/>
      <c r="J3153" s="1887">
        <v>1000</v>
      </c>
      <c r="K3153" s="1887" t="s">
        <v>4531</v>
      </c>
      <c r="L3153" s="8" t="s">
        <v>1225</v>
      </c>
      <c r="M3153" s="5" t="s">
        <v>640</v>
      </c>
      <c r="N3153" s="5"/>
      <c r="O3153" s="1884">
        <v>9</v>
      </c>
      <c r="P3153" s="328"/>
    </row>
    <row r="3154" spans="1:17" ht="19.5" customHeight="1">
      <c r="A3154" s="1893">
        <v>3152</v>
      </c>
      <c r="B3154" s="2" t="s">
        <v>610</v>
      </c>
      <c r="C3154" s="303" t="s">
        <v>13164</v>
      </c>
      <c r="D3154" s="8" t="s">
        <v>35394</v>
      </c>
      <c r="E3154" s="8" t="s">
        <v>30154</v>
      </c>
      <c r="F3154" s="1108" t="s">
        <v>13886</v>
      </c>
      <c r="G3154" s="8" t="s">
        <v>351</v>
      </c>
      <c r="H3154" s="8"/>
      <c r="I3154" s="24"/>
      <c r="J3154" s="1887">
        <v>1</v>
      </c>
      <c r="K3154" s="1887" t="s">
        <v>4524</v>
      </c>
      <c r="L3154" s="8" t="s">
        <v>1226</v>
      </c>
      <c r="M3154" s="5" t="s">
        <v>640</v>
      </c>
      <c r="N3154" s="5"/>
      <c r="O3154" s="1884">
        <v>9</v>
      </c>
      <c r="P3154" s="328"/>
    </row>
    <row r="3155" spans="1:17" ht="19.5" customHeight="1">
      <c r="A3155" s="1893">
        <v>3153</v>
      </c>
      <c r="B3155" s="2" t="s">
        <v>610</v>
      </c>
      <c r="C3155" s="303" t="s">
        <v>13164</v>
      </c>
      <c r="D3155" s="8" t="s">
        <v>35395</v>
      </c>
      <c r="E3155" s="8" t="s">
        <v>30155</v>
      </c>
      <c r="F3155" s="1108" t="s">
        <v>13886</v>
      </c>
      <c r="G3155" s="8" t="s">
        <v>13735</v>
      </c>
      <c r="H3155" s="8"/>
      <c r="I3155" s="24"/>
      <c r="J3155" s="1887">
        <v>1</v>
      </c>
      <c r="K3155" s="1887" t="s">
        <v>4524</v>
      </c>
      <c r="L3155" s="8" t="s">
        <v>1227</v>
      </c>
      <c r="M3155" s="5" t="s">
        <v>640</v>
      </c>
      <c r="N3155" s="5"/>
      <c r="O3155" s="1884">
        <v>9</v>
      </c>
      <c r="P3155" s="328"/>
    </row>
    <row r="3156" spans="1:17" ht="19.5" customHeight="1">
      <c r="A3156" s="1893">
        <v>3154</v>
      </c>
      <c r="B3156" s="2" t="s">
        <v>610</v>
      </c>
      <c r="C3156" s="303" t="s">
        <v>13164</v>
      </c>
      <c r="D3156" s="8" t="s">
        <v>35396</v>
      </c>
      <c r="E3156" s="8" t="s">
        <v>30156</v>
      </c>
      <c r="F3156" s="1108" t="s">
        <v>13887</v>
      </c>
      <c r="G3156" s="8" t="s">
        <v>13736</v>
      </c>
      <c r="H3156" s="8"/>
      <c r="I3156" s="24"/>
      <c r="J3156" s="1887">
        <v>1</v>
      </c>
      <c r="K3156" s="1887" t="s">
        <v>4524</v>
      </c>
      <c r="L3156" s="8" t="s">
        <v>1228</v>
      </c>
      <c r="M3156" s="5" t="s">
        <v>640</v>
      </c>
      <c r="N3156" s="5"/>
      <c r="O3156" s="1884">
        <v>3</v>
      </c>
      <c r="P3156" s="328"/>
    </row>
    <row r="3157" spans="1:17" ht="19.5" customHeight="1">
      <c r="A3157" s="1893">
        <v>3155</v>
      </c>
      <c r="B3157" s="2" t="s">
        <v>610</v>
      </c>
      <c r="C3157" s="303" t="s">
        <v>13164</v>
      </c>
      <c r="D3157" s="8" t="s">
        <v>35397</v>
      </c>
      <c r="E3157" s="8" t="s">
        <v>30157</v>
      </c>
      <c r="F3157" s="1108" t="s">
        <v>13888</v>
      </c>
      <c r="G3157" s="8" t="s">
        <v>13737</v>
      </c>
      <c r="H3157" s="8"/>
      <c r="I3157" s="24"/>
      <c r="J3157" s="1887">
        <v>1000</v>
      </c>
      <c r="K3157" s="1887" t="s">
        <v>4524</v>
      </c>
      <c r="L3157" s="8" t="s">
        <v>1229</v>
      </c>
      <c r="M3157" s="5" t="s">
        <v>640</v>
      </c>
      <c r="N3157" s="5"/>
      <c r="O3157" s="1884">
        <v>4</v>
      </c>
      <c r="P3157" s="328"/>
    </row>
    <row r="3158" spans="1:17" ht="19.5" customHeight="1">
      <c r="A3158" s="1893">
        <v>3156</v>
      </c>
      <c r="B3158" s="2" t="s">
        <v>610</v>
      </c>
      <c r="C3158" s="303" t="s">
        <v>13164</v>
      </c>
      <c r="D3158" s="8" t="s">
        <v>35398</v>
      </c>
      <c r="E3158" s="8" t="s">
        <v>30158</v>
      </c>
      <c r="F3158" s="1108" t="s">
        <v>13888</v>
      </c>
      <c r="G3158" s="8" t="s">
        <v>352</v>
      </c>
      <c r="H3158" s="8"/>
      <c r="I3158" s="24"/>
      <c r="J3158" s="1887">
        <v>1000</v>
      </c>
      <c r="K3158" s="1887" t="s">
        <v>4524</v>
      </c>
      <c r="L3158" s="8" t="s">
        <v>1230</v>
      </c>
      <c r="M3158" s="5" t="s">
        <v>640</v>
      </c>
      <c r="N3158" s="5"/>
      <c r="O3158" s="1884">
        <v>4</v>
      </c>
      <c r="P3158" s="328"/>
    </row>
    <row r="3159" spans="1:17" ht="19.5" customHeight="1">
      <c r="A3159" s="1893">
        <v>3157</v>
      </c>
      <c r="B3159" s="2" t="s">
        <v>610</v>
      </c>
      <c r="C3159" s="303" t="s">
        <v>13164</v>
      </c>
      <c r="D3159" s="8" t="s">
        <v>35399</v>
      </c>
      <c r="E3159" s="8" t="s">
        <v>30159</v>
      </c>
      <c r="F3159" s="1108" t="s">
        <v>13888</v>
      </c>
      <c r="G3159" s="8" t="s">
        <v>13738</v>
      </c>
      <c r="H3159" s="8"/>
      <c r="I3159" s="24"/>
      <c r="J3159" s="1887">
        <v>1000</v>
      </c>
      <c r="K3159" s="1887" t="s">
        <v>4524</v>
      </c>
      <c r="L3159" s="8" t="s">
        <v>9079</v>
      </c>
      <c r="M3159" s="5" t="s">
        <v>640</v>
      </c>
      <c r="N3159" s="5"/>
      <c r="O3159" s="1884">
        <v>2</v>
      </c>
      <c r="P3159" s="328"/>
    </row>
    <row r="3160" spans="1:17" ht="19.5" customHeight="1">
      <c r="A3160" s="1893">
        <v>3158</v>
      </c>
      <c r="B3160" s="2" t="s">
        <v>610</v>
      </c>
      <c r="C3160" s="303" t="s">
        <v>13164</v>
      </c>
      <c r="D3160" s="8" t="s">
        <v>35400</v>
      </c>
      <c r="E3160" s="8" t="s">
        <v>30160</v>
      </c>
      <c r="F3160" s="1108" t="s">
        <v>13888</v>
      </c>
      <c r="G3160" s="8" t="s">
        <v>339</v>
      </c>
      <c r="H3160" s="8"/>
      <c r="I3160" s="24"/>
      <c r="J3160" s="1887">
        <v>1000</v>
      </c>
      <c r="K3160" s="1887" t="s">
        <v>4524</v>
      </c>
      <c r="L3160" s="8" t="s">
        <v>1231</v>
      </c>
      <c r="M3160" s="5" t="s">
        <v>640</v>
      </c>
      <c r="N3160" s="5"/>
      <c r="O3160" s="1884">
        <v>4</v>
      </c>
      <c r="P3160" s="328"/>
    </row>
    <row r="3161" spans="1:17" ht="19.5" customHeight="1">
      <c r="A3161" s="1893">
        <v>3159</v>
      </c>
      <c r="B3161" s="2" t="s">
        <v>610</v>
      </c>
      <c r="C3161" s="303" t="s">
        <v>13164</v>
      </c>
      <c r="D3161" s="8" t="s">
        <v>35401</v>
      </c>
      <c r="E3161" s="8" t="s">
        <v>30161</v>
      </c>
      <c r="F3161" s="1108" t="s">
        <v>13888</v>
      </c>
      <c r="G3161" s="8" t="s">
        <v>340</v>
      </c>
      <c r="H3161" s="8"/>
      <c r="I3161" s="24"/>
      <c r="J3161" s="1887">
        <v>1000</v>
      </c>
      <c r="K3161" s="1887" t="s">
        <v>4524</v>
      </c>
      <c r="L3161" s="8" t="s">
        <v>1232</v>
      </c>
      <c r="M3161" s="5" t="s">
        <v>640</v>
      </c>
      <c r="N3161" s="5"/>
      <c r="O3161" s="1884">
        <v>6</v>
      </c>
      <c r="P3161" s="328"/>
    </row>
    <row r="3162" spans="1:17" ht="19.5" customHeight="1">
      <c r="A3162" s="1893">
        <v>3160</v>
      </c>
      <c r="B3162" s="2" t="s">
        <v>610</v>
      </c>
      <c r="C3162" s="303" t="s">
        <v>13164</v>
      </c>
      <c r="D3162" s="8" t="s">
        <v>35402</v>
      </c>
      <c r="E3162" s="8" t="s">
        <v>30162</v>
      </c>
      <c r="F3162" s="1108" t="s">
        <v>13889</v>
      </c>
      <c r="G3162" s="8" t="s">
        <v>13739</v>
      </c>
      <c r="H3162" s="8"/>
      <c r="I3162" s="24"/>
      <c r="J3162" s="1887">
        <v>1</v>
      </c>
      <c r="K3162" s="1887" t="s">
        <v>4524</v>
      </c>
      <c r="L3162" s="8" t="s">
        <v>1233</v>
      </c>
      <c r="M3162" s="5" t="s">
        <v>640</v>
      </c>
      <c r="N3162" s="5"/>
      <c r="O3162" s="1884">
        <v>5</v>
      </c>
      <c r="P3162" s="328"/>
    </row>
    <row r="3163" spans="1:17" ht="19.5" customHeight="1">
      <c r="A3163" s="1893">
        <v>3161</v>
      </c>
      <c r="B3163" s="2" t="s">
        <v>610</v>
      </c>
      <c r="C3163" s="303" t="s">
        <v>13164</v>
      </c>
      <c r="D3163" s="8" t="s">
        <v>35403</v>
      </c>
      <c r="E3163" s="8" t="s">
        <v>30163</v>
      </c>
      <c r="F3163" s="1108" t="s">
        <v>13889</v>
      </c>
      <c r="G3163" s="8" t="s">
        <v>13740</v>
      </c>
      <c r="H3163" s="8"/>
      <c r="I3163" s="24"/>
      <c r="J3163" s="1887">
        <v>1</v>
      </c>
      <c r="K3163" s="1887" t="s">
        <v>4524</v>
      </c>
      <c r="L3163" s="8" t="s">
        <v>1234</v>
      </c>
      <c r="M3163" s="5" t="s">
        <v>640</v>
      </c>
      <c r="N3163" s="5"/>
      <c r="O3163" s="1884">
        <v>4</v>
      </c>
      <c r="P3163" s="328"/>
    </row>
    <row r="3164" spans="1:17" ht="19.5" customHeight="1">
      <c r="A3164" s="1893">
        <v>3162</v>
      </c>
      <c r="B3164" s="2" t="s">
        <v>610</v>
      </c>
      <c r="C3164" s="303" t="s">
        <v>13164</v>
      </c>
      <c r="D3164" s="8" t="s">
        <v>35404</v>
      </c>
      <c r="E3164" s="8" t="s">
        <v>30164</v>
      </c>
      <c r="F3164" s="1108" t="s">
        <v>13889</v>
      </c>
      <c r="G3164" s="8" t="s">
        <v>13741</v>
      </c>
      <c r="H3164" s="8"/>
      <c r="I3164" s="24"/>
      <c r="J3164" s="1887">
        <v>1</v>
      </c>
      <c r="K3164" s="1887" t="s">
        <v>4524</v>
      </c>
      <c r="L3164" s="8" t="s">
        <v>1235</v>
      </c>
      <c r="M3164" s="5" t="s">
        <v>640</v>
      </c>
      <c r="N3164" s="5"/>
      <c r="O3164" s="1884">
        <v>6</v>
      </c>
      <c r="P3164" s="328"/>
    </row>
    <row r="3165" spans="1:17" ht="21" customHeight="1">
      <c r="A3165" s="1893">
        <v>3163</v>
      </c>
      <c r="B3165" s="2" t="s">
        <v>610</v>
      </c>
      <c r="C3165" s="303" t="s">
        <v>13164</v>
      </c>
      <c r="D3165" s="8" t="s">
        <v>35405</v>
      </c>
      <c r="E3165" s="8" t="s">
        <v>30165</v>
      </c>
      <c r="F3165" s="1108" t="s">
        <v>13890</v>
      </c>
      <c r="G3165" s="8" t="s">
        <v>13742</v>
      </c>
      <c r="H3165" s="8"/>
      <c r="I3165" s="24"/>
      <c r="J3165" s="1887">
        <v>1</v>
      </c>
      <c r="K3165" s="1887" t="s">
        <v>4524</v>
      </c>
      <c r="L3165" s="8" t="s">
        <v>1236</v>
      </c>
      <c r="M3165" s="5" t="s">
        <v>640</v>
      </c>
      <c r="N3165" s="5"/>
      <c r="O3165" s="1884">
        <v>6</v>
      </c>
      <c r="P3165" s="328"/>
      <c r="Q3165" s="140" t="s">
        <v>50283</v>
      </c>
    </row>
    <row r="3166" spans="1:17" ht="21" customHeight="1">
      <c r="A3166" s="1893">
        <v>3164</v>
      </c>
      <c r="B3166" s="2" t="s">
        <v>610</v>
      </c>
      <c r="C3166" s="303" t="s">
        <v>13164</v>
      </c>
      <c r="D3166" s="8" t="s">
        <v>2543</v>
      </c>
      <c r="E3166" s="8" t="s">
        <v>30166</v>
      </c>
      <c r="F3166" s="1108" t="s">
        <v>2535</v>
      </c>
      <c r="G3166" s="8" t="s">
        <v>2536</v>
      </c>
      <c r="H3166" s="8"/>
      <c r="I3166" s="24"/>
      <c r="J3166" s="1887">
        <v>1</v>
      </c>
      <c r="K3166" s="1887" t="s">
        <v>4524</v>
      </c>
      <c r="L3166" s="8" t="s">
        <v>2531</v>
      </c>
      <c r="M3166" s="5" t="s">
        <v>640</v>
      </c>
      <c r="N3166" s="5"/>
      <c r="O3166" s="1884">
        <v>8</v>
      </c>
      <c r="P3166" s="328"/>
    </row>
    <row r="3167" spans="1:17" ht="21" customHeight="1">
      <c r="A3167" s="1893">
        <v>3165</v>
      </c>
      <c r="B3167" s="2" t="s">
        <v>610</v>
      </c>
      <c r="C3167" s="303" t="s">
        <v>13164</v>
      </c>
      <c r="D3167" s="8" t="s">
        <v>2544</v>
      </c>
      <c r="E3167" s="8" t="s">
        <v>30167</v>
      </c>
      <c r="F3167" s="1108" t="s">
        <v>2537</v>
      </c>
      <c r="G3167" s="8" t="s">
        <v>13743</v>
      </c>
      <c r="H3167" s="8" t="s">
        <v>2804</v>
      </c>
      <c r="I3167" s="24"/>
      <c r="J3167" s="1887">
        <v>1</v>
      </c>
      <c r="K3167" s="1887" t="s">
        <v>4524</v>
      </c>
      <c r="L3167" s="8" t="s">
        <v>2532</v>
      </c>
      <c r="M3167" s="5" t="s">
        <v>640</v>
      </c>
      <c r="N3167" s="5"/>
      <c r="O3167" s="1884">
        <v>2</v>
      </c>
      <c r="P3167" s="328"/>
    </row>
    <row r="3168" spans="1:17" ht="21" customHeight="1">
      <c r="A3168" s="1893">
        <v>3166</v>
      </c>
      <c r="B3168" s="2" t="s">
        <v>610</v>
      </c>
      <c r="C3168" s="303" t="s">
        <v>13164</v>
      </c>
      <c r="D3168" s="8" t="s">
        <v>2545</v>
      </c>
      <c r="E3168" s="8" t="s">
        <v>30168</v>
      </c>
      <c r="F3168" s="1108" t="s">
        <v>2539</v>
      </c>
      <c r="G3168" s="8" t="s">
        <v>2540</v>
      </c>
      <c r="H3168" s="8"/>
      <c r="I3168" s="24"/>
      <c r="J3168" s="1887">
        <v>1000</v>
      </c>
      <c r="K3168" s="1887" t="s">
        <v>4524</v>
      </c>
      <c r="L3168" s="8" t="s">
        <v>2533</v>
      </c>
      <c r="M3168" s="5" t="s">
        <v>640</v>
      </c>
      <c r="N3168" s="5"/>
      <c r="O3168" s="1884">
        <v>3</v>
      </c>
      <c r="P3168" s="328"/>
    </row>
    <row r="3169" spans="1:16" ht="21" customHeight="1">
      <c r="A3169" s="1893">
        <v>3167</v>
      </c>
      <c r="B3169" s="2" t="s">
        <v>610</v>
      </c>
      <c r="C3169" s="303" t="s">
        <v>13164</v>
      </c>
      <c r="D3169" s="8" t="s">
        <v>2546</v>
      </c>
      <c r="E3169" s="8" t="s">
        <v>30169</v>
      </c>
      <c r="F3169" s="1108" t="s">
        <v>2539</v>
      </c>
      <c r="G3169" s="8" t="s">
        <v>2541</v>
      </c>
      <c r="H3169" s="8"/>
      <c r="I3169" s="24"/>
      <c r="J3169" s="1887">
        <v>500</v>
      </c>
      <c r="K3169" s="1887" t="s">
        <v>4524</v>
      </c>
      <c r="L3169" s="8" t="s">
        <v>2534</v>
      </c>
      <c r="M3169" s="5" t="s">
        <v>640</v>
      </c>
      <c r="N3169" s="5"/>
      <c r="O3169" s="1884">
        <v>7</v>
      </c>
      <c r="P3169" s="328"/>
    </row>
    <row r="3170" spans="1:16" ht="21" customHeight="1">
      <c r="A3170" s="1893">
        <v>3168</v>
      </c>
      <c r="B3170" s="2" t="s">
        <v>610</v>
      </c>
      <c r="C3170" s="303" t="s">
        <v>13164</v>
      </c>
      <c r="D3170" s="8" t="s">
        <v>2660</v>
      </c>
      <c r="E3170" s="8" t="s">
        <v>30170</v>
      </c>
      <c r="F3170" s="1108" t="s">
        <v>13891</v>
      </c>
      <c r="G3170" s="8" t="s">
        <v>13744</v>
      </c>
      <c r="H3170" s="8" t="s">
        <v>2804</v>
      </c>
      <c r="I3170" s="24"/>
      <c r="J3170" s="1887">
        <v>500</v>
      </c>
      <c r="K3170" s="1887" t="s">
        <v>4524</v>
      </c>
      <c r="L3170" s="8" t="s">
        <v>2658</v>
      </c>
      <c r="M3170" s="5" t="s">
        <v>640</v>
      </c>
      <c r="N3170" s="5"/>
      <c r="O3170" s="1884">
        <v>2</v>
      </c>
      <c r="P3170" s="328"/>
    </row>
    <row r="3171" spans="1:16" ht="21" customHeight="1">
      <c r="A3171" s="1893">
        <v>3169</v>
      </c>
      <c r="B3171" s="2" t="s">
        <v>610</v>
      </c>
      <c r="C3171" s="303" t="s">
        <v>13164</v>
      </c>
      <c r="D3171" s="8" t="s">
        <v>2699</v>
      </c>
      <c r="E3171" s="8" t="s">
        <v>30171</v>
      </c>
      <c r="F3171" s="1108" t="s">
        <v>2539</v>
      </c>
      <c r="G3171" s="8" t="s">
        <v>2698</v>
      </c>
      <c r="H3171" s="8"/>
      <c r="I3171" s="24"/>
      <c r="J3171" s="1887">
        <v>1000</v>
      </c>
      <c r="K3171" s="1887" t="s">
        <v>4524</v>
      </c>
      <c r="L3171" s="8" t="s">
        <v>2696</v>
      </c>
      <c r="M3171" s="5" t="s">
        <v>640</v>
      </c>
      <c r="N3171" s="5"/>
      <c r="O3171" s="1884">
        <v>2</v>
      </c>
      <c r="P3171" s="328"/>
    </row>
    <row r="3172" spans="1:16" ht="21" customHeight="1">
      <c r="A3172" s="1893">
        <v>3170</v>
      </c>
      <c r="B3172" s="2" t="s">
        <v>610</v>
      </c>
      <c r="C3172" s="303" t="s">
        <v>13164</v>
      </c>
      <c r="D3172" s="8" t="s">
        <v>2837</v>
      </c>
      <c r="E3172" s="8" t="s">
        <v>30172</v>
      </c>
      <c r="F3172" s="1108" t="s">
        <v>13892</v>
      </c>
      <c r="G3172" s="8" t="s">
        <v>2836</v>
      </c>
      <c r="H3172" s="8"/>
      <c r="I3172" s="24"/>
      <c r="J3172" s="1887">
        <v>1000</v>
      </c>
      <c r="K3172" s="1887" t="s">
        <v>4524</v>
      </c>
      <c r="L3172" s="8" t="s">
        <v>2833</v>
      </c>
      <c r="M3172" s="5" t="s">
        <v>640</v>
      </c>
      <c r="N3172" s="5"/>
      <c r="O3172" s="1884">
        <v>10</v>
      </c>
      <c r="P3172" s="328"/>
    </row>
    <row r="3173" spans="1:16" ht="21" customHeight="1">
      <c r="A3173" s="1893">
        <v>3171</v>
      </c>
      <c r="B3173" s="2" t="s">
        <v>610</v>
      </c>
      <c r="C3173" s="303" t="s">
        <v>13164</v>
      </c>
      <c r="D3173" s="8" t="s">
        <v>2968</v>
      </c>
      <c r="E3173" s="8" t="s">
        <v>30173</v>
      </c>
      <c r="F3173" s="1108" t="s">
        <v>13893</v>
      </c>
      <c r="G3173" s="8" t="s">
        <v>13745</v>
      </c>
      <c r="H3173" s="8"/>
      <c r="I3173" s="24"/>
      <c r="J3173" s="1887">
        <v>1</v>
      </c>
      <c r="K3173" s="1887" t="s">
        <v>4524</v>
      </c>
      <c r="L3173" s="8" t="s">
        <v>2959</v>
      </c>
      <c r="M3173" s="5" t="s">
        <v>640</v>
      </c>
      <c r="N3173" s="5"/>
      <c r="O3173" s="1884">
        <v>32</v>
      </c>
      <c r="P3173" s="328"/>
    </row>
    <row r="3174" spans="1:16" ht="21" customHeight="1">
      <c r="A3174" s="1893">
        <v>3172</v>
      </c>
      <c r="B3174" s="2" t="s">
        <v>610</v>
      </c>
      <c r="C3174" s="303" t="s">
        <v>13164</v>
      </c>
      <c r="D3174" s="8" t="s">
        <v>2969</v>
      </c>
      <c r="E3174" s="8" t="s">
        <v>30174</v>
      </c>
      <c r="F3174" s="1108" t="s">
        <v>13894</v>
      </c>
      <c r="G3174" s="8" t="s">
        <v>13746</v>
      </c>
      <c r="H3174" s="8"/>
      <c r="I3174" s="24"/>
      <c r="J3174" s="1887">
        <v>1000</v>
      </c>
      <c r="K3174" s="1887" t="s">
        <v>4524</v>
      </c>
      <c r="L3174" s="8" t="s">
        <v>2960</v>
      </c>
      <c r="M3174" s="5" t="s">
        <v>640</v>
      </c>
      <c r="N3174" s="5"/>
      <c r="O3174" s="1884">
        <v>6</v>
      </c>
      <c r="P3174" s="328"/>
    </row>
    <row r="3175" spans="1:16" ht="21" customHeight="1">
      <c r="A3175" s="1893">
        <v>3173</v>
      </c>
      <c r="B3175" s="2" t="s">
        <v>610</v>
      </c>
      <c r="C3175" s="303" t="s">
        <v>13164</v>
      </c>
      <c r="D3175" s="8" t="s">
        <v>2970</v>
      </c>
      <c r="E3175" s="8" t="s">
        <v>30175</v>
      </c>
      <c r="F3175" s="1108" t="s">
        <v>13895</v>
      </c>
      <c r="G3175" s="8" t="s">
        <v>13747</v>
      </c>
      <c r="H3175" s="8"/>
      <c r="I3175" s="24"/>
      <c r="J3175" s="1887">
        <v>1000</v>
      </c>
      <c r="K3175" s="1887" t="s">
        <v>4524</v>
      </c>
      <c r="L3175" s="8" t="s">
        <v>2961</v>
      </c>
      <c r="M3175" s="5" t="s">
        <v>640</v>
      </c>
      <c r="N3175" s="5"/>
      <c r="O3175" s="1884">
        <v>3</v>
      </c>
      <c r="P3175" s="328"/>
    </row>
    <row r="3176" spans="1:16" ht="21" customHeight="1">
      <c r="A3176" s="1893">
        <v>3174</v>
      </c>
      <c r="B3176" s="2" t="s">
        <v>610</v>
      </c>
      <c r="C3176" s="303" t="s">
        <v>13164</v>
      </c>
      <c r="D3176" s="8" t="s">
        <v>3493</v>
      </c>
      <c r="E3176" s="8" t="s">
        <v>30176</v>
      </c>
      <c r="F3176" s="1108" t="s">
        <v>13896</v>
      </c>
      <c r="G3176" s="8" t="s">
        <v>13748</v>
      </c>
      <c r="H3176" s="8"/>
      <c r="I3176" s="24"/>
      <c r="J3176" s="1887">
        <v>1000</v>
      </c>
      <c r="K3176" s="1887" t="s">
        <v>4524</v>
      </c>
      <c r="L3176" s="8" t="s">
        <v>3490</v>
      </c>
      <c r="M3176" s="5" t="s">
        <v>640</v>
      </c>
      <c r="N3176" s="5"/>
      <c r="O3176" s="1884">
        <v>36</v>
      </c>
      <c r="P3176" s="328"/>
    </row>
    <row r="3177" spans="1:16" ht="21" customHeight="1">
      <c r="A3177" s="1893">
        <v>3175</v>
      </c>
      <c r="B3177" s="2" t="s">
        <v>610</v>
      </c>
      <c r="C3177" s="303" t="s">
        <v>13164</v>
      </c>
      <c r="D3177" s="8" t="s">
        <v>4166</v>
      </c>
      <c r="E3177" s="8" t="s">
        <v>30177</v>
      </c>
      <c r="F3177" s="1108" t="s">
        <v>2537</v>
      </c>
      <c r="G3177" s="8" t="s">
        <v>13749</v>
      </c>
      <c r="H3177" s="8" t="s">
        <v>2804</v>
      </c>
      <c r="I3177" s="24" t="s">
        <v>4165</v>
      </c>
      <c r="J3177" s="1887">
        <v>1</v>
      </c>
      <c r="K3177" s="1887" t="s">
        <v>4524</v>
      </c>
      <c r="L3177" s="8" t="s">
        <v>4160</v>
      </c>
      <c r="M3177" s="5" t="s">
        <v>640</v>
      </c>
      <c r="N3177" s="5"/>
      <c r="O3177" s="1884">
        <v>6</v>
      </c>
      <c r="P3177" s="328"/>
    </row>
    <row r="3178" spans="1:16" ht="21" customHeight="1">
      <c r="A3178" s="1893">
        <v>3176</v>
      </c>
      <c r="B3178" s="2" t="s">
        <v>610</v>
      </c>
      <c r="C3178" s="303" t="s">
        <v>13164</v>
      </c>
      <c r="D3178" s="8" t="s">
        <v>4167</v>
      </c>
      <c r="E3178" s="8" t="s">
        <v>30178</v>
      </c>
      <c r="F3178" s="1108" t="s">
        <v>4163</v>
      </c>
      <c r="G3178" s="8" t="s">
        <v>11376</v>
      </c>
      <c r="H3178" s="8"/>
      <c r="I3178" s="24" t="s">
        <v>4165</v>
      </c>
      <c r="J3178" s="1887">
        <v>1000</v>
      </c>
      <c r="K3178" s="1887" t="s">
        <v>4524</v>
      </c>
      <c r="L3178" s="8" t="s">
        <v>4161</v>
      </c>
      <c r="M3178" s="5" t="s">
        <v>640</v>
      </c>
      <c r="N3178" s="5"/>
      <c r="O3178" s="1884">
        <v>10</v>
      </c>
      <c r="P3178" s="328"/>
    </row>
    <row r="3179" spans="1:16" ht="21" customHeight="1">
      <c r="A3179" s="1893">
        <v>3177</v>
      </c>
      <c r="B3179" s="2" t="s">
        <v>610</v>
      </c>
      <c r="C3179" s="303" t="s">
        <v>13164</v>
      </c>
      <c r="D3179" s="8" t="s">
        <v>4453</v>
      </c>
      <c r="E3179" s="8" t="s">
        <v>30179</v>
      </c>
      <c r="F3179" s="1108" t="s">
        <v>4437</v>
      </c>
      <c r="G3179" s="8" t="s">
        <v>13750</v>
      </c>
      <c r="H3179" s="8"/>
      <c r="I3179" s="24"/>
      <c r="J3179" s="1887">
        <v>1000</v>
      </c>
      <c r="K3179" s="1887" t="s">
        <v>4524</v>
      </c>
      <c r="L3179" s="8" t="s">
        <v>4447</v>
      </c>
      <c r="M3179" s="5" t="s">
        <v>640</v>
      </c>
      <c r="N3179" s="5"/>
      <c r="O3179" s="1884">
        <v>9</v>
      </c>
      <c r="P3179" s="328"/>
    </row>
    <row r="3180" spans="1:16" ht="21" customHeight="1">
      <c r="A3180" s="1893">
        <v>3178</v>
      </c>
      <c r="B3180" s="2" t="s">
        <v>610</v>
      </c>
      <c r="C3180" s="303" t="s">
        <v>13164</v>
      </c>
      <c r="D3180" s="8" t="s">
        <v>4454</v>
      </c>
      <c r="E3180" s="8" t="s">
        <v>30180</v>
      </c>
      <c r="F3180" s="1108" t="s">
        <v>4437</v>
      </c>
      <c r="G3180" s="8" t="s">
        <v>13751</v>
      </c>
      <c r="H3180" s="8"/>
      <c r="I3180" s="24"/>
      <c r="J3180" s="1887">
        <v>1000</v>
      </c>
      <c r="K3180" s="1887" t="s">
        <v>4524</v>
      </c>
      <c r="L3180" s="8" t="s">
        <v>4448</v>
      </c>
      <c r="M3180" s="5" t="s">
        <v>640</v>
      </c>
      <c r="N3180" s="5"/>
      <c r="O3180" s="1884">
        <v>6</v>
      </c>
      <c r="P3180" s="328"/>
    </row>
    <row r="3181" spans="1:16" ht="21" customHeight="1">
      <c r="A3181" s="1893">
        <v>3179</v>
      </c>
      <c r="B3181" s="2" t="s">
        <v>610</v>
      </c>
      <c r="C3181" s="303" t="s">
        <v>13164</v>
      </c>
      <c r="D3181" s="8" t="s">
        <v>4455</v>
      </c>
      <c r="E3181" s="8" t="s">
        <v>30181</v>
      </c>
      <c r="F3181" s="1108" t="s">
        <v>2537</v>
      </c>
      <c r="G3181" s="8" t="s">
        <v>13752</v>
      </c>
      <c r="H3181" s="8" t="s">
        <v>4441</v>
      </c>
      <c r="I3181" s="24"/>
      <c r="J3181" s="1887">
        <v>1</v>
      </c>
      <c r="K3181" s="1887" t="s">
        <v>4524</v>
      </c>
      <c r="L3181" s="8" t="s">
        <v>4449</v>
      </c>
      <c r="M3181" s="5" t="s">
        <v>640</v>
      </c>
      <c r="N3181" s="5"/>
      <c r="O3181" s="1884">
        <v>2</v>
      </c>
      <c r="P3181" s="328"/>
    </row>
    <row r="3182" spans="1:16" ht="21" customHeight="1">
      <c r="A3182" s="1893">
        <v>3180</v>
      </c>
      <c r="B3182" s="2" t="s">
        <v>610</v>
      </c>
      <c r="C3182" s="303" t="s">
        <v>13164</v>
      </c>
      <c r="D3182" s="8" t="s">
        <v>4456</v>
      </c>
      <c r="E3182" s="8" t="s">
        <v>30182</v>
      </c>
      <c r="F3182" s="1108" t="s">
        <v>2537</v>
      </c>
      <c r="G3182" s="8" t="s">
        <v>13753</v>
      </c>
      <c r="H3182" s="8" t="s">
        <v>4441</v>
      </c>
      <c r="I3182" s="24"/>
      <c r="J3182" s="1887">
        <v>1000</v>
      </c>
      <c r="K3182" s="1887" t="s">
        <v>4524</v>
      </c>
      <c r="L3182" s="8" t="s">
        <v>4450</v>
      </c>
      <c r="M3182" s="5" t="s">
        <v>640</v>
      </c>
      <c r="N3182" s="5"/>
      <c r="O3182" s="1884">
        <v>4</v>
      </c>
      <c r="P3182" s="328"/>
    </row>
    <row r="3183" spans="1:16" ht="21" customHeight="1">
      <c r="A3183" s="1893">
        <v>3181</v>
      </c>
      <c r="B3183" s="2" t="s">
        <v>610</v>
      </c>
      <c r="C3183" s="303" t="s">
        <v>13164</v>
      </c>
      <c r="D3183" s="8" t="s">
        <v>4457</v>
      </c>
      <c r="E3183" s="8" t="s">
        <v>30183</v>
      </c>
      <c r="F3183" s="1108" t="s">
        <v>4443</v>
      </c>
      <c r="G3183" s="8" t="s">
        <v>13754</v>
      </c>
      <c r="H3183" s="8"/>
      <c r="I3183" s="24"/>
      <c r="J3183" s="1887">
        <v>1000</v>
      </c>
      <c r="K3183" s="1887" t="s">
        <v>4524</v>
      </c>
      <c r="L3183" s="8" t="s">
        <v>4451</v>
      </c>
      <c r="M3183" s="5" t="s">
        <v>640</v>
      </c>
      <c r="N3183" s="5"/>
      <c r="O3183" s="1884">
        <v>8</v>
      </c>
      <c r="P3183" s="328"/>
    </row>
    <row r="3184" spans="1:16" ht="21" customHeight="1">
      <c r="A3184" s="1893">
        <v>3182</v>
      </c>
      <c r="B3184" s="2" t="s">
        <v>610</v>
      </c>
      <c r="C3184" s="303" t="s">
        <v>13164</v>
      </c>
      <c r="D3184" s="8" t="s">
        <v>4458</v>
      </c>
      <c r="E3184" s="8" t="s">
        <v>30184</v>
      </c>
      <c r="F3184" s="1108" t="s">
        <v>4445</v>
      </c>
      <c r="G3184" s="8" t="s">
        <v>13755</v>
      </c>
      <c r="H3184" s="8"/>
      <c r="I3184" s="24"/>
      <c r="J3184" s="1887">
        <v>1000</v>
      </c>
      <c r="K3184" s="1887" t="s">
        <v>4531</v>
      </c>
      <c r="L3184" s="8" t="s">
        <v>4452</v>
      </c>
      <c r="M3184" s="5" t="s">
        <v>640</v>
      </c>
      <c r="N3184" s="5"/>
      <c r="O3184" s="1884">
        <v>3</v>
      </c>
      <c r="P3184" s="328"/>
    </row>
    <row r="3185" spans="1:17" ht="25.5" customHeight="1">
      <c r="A3185" s="1893">
        <v>3183</v>
      </c>
      <c r="B3185" s="77" t="s">
        <v>610</v>
      </c>
      <c r="C3185" s="303" t="s">
        <v>13164</v>
      </c>
      <c r="D3185" s="8" t="s">
        <v>4996</v>
      </c>
      <c r="E3185" s="8" t="s">
        <v>30185</v>
      </c>
      <c r="F3185" s="1108" t="s">
        <v>13887</v>
      </c>
      <c r="G3185" s="8" t="s">
        <v>17177</v>
      </c>
      <c r="H3185" s="8"/>
      <c r="I3185" s="24"/>
      <c r="J3185" s="1887">
        <v>1000</v>
      </c>
      <c r="K3185" s="1887" t="s">
        <v>4524</v>
      </c>
      <c r="L3185" s="8" t="s">
        <v>4994</v>
      </c>
      <c r="M3185" s="5" t="s">
        <v>640</v>
      </c>
      <c r="N3185" s="5"/>
      <c r="O3185" s="1884">
        <v>3</v>
      </c>
      <c r="P3185" s="328"/>
    </row>
    <row r="3186" spans="1:17" ht="21" customHeight="1">
      <c r="A3186" s="1893">
        <v>3184</v>
      </c>
      <c r="B3186" s="77" t="s">
        <v>610</v>
      </c>
      <c r="C3186" s="303" t="s">
        <v>13164</v>
      </c>
      <c r="D3186" s="8" t="s">
        <v>5337</v>
      </c>
      <c r="E3186" s="8" t="s">
        <v>30186</v>
      </c>
      <c r="F3186" s="1108" t="s">
        <v>5332</v>
      </c>
      <c r="G3186" s="8" t="s">
        <v>5333</v>
      </c>
      <c r="H3186" s="8"/>
      <c r="I3186" s="24"/>
      <c r="J3186" s="1887">
        <v>1000</v>
      </c>
      <c r="K3186" s="1887" t="s">
        <v>4524</v>
      </c>
      <c r="L3186" s="8" t="s">
        <v>5329</v>
      </c>
      <c r="M3186" s="5" t="s">
        <v>640</v>
      </c>
      <c r="N3186" s="5"/>
      <c r="O3186" s="1884">
        <v>6</v>
      </c>
      <c r="P3186" s="328"/>
    </row>
    <row r="3187" spans="1:17" ht="21" customHeight="1">
      <c r="A3187" s="1893">
        <v>3185</v>
      </c>
      <c r="B3187" s="77" t="s">
        <v>610</v>
      </c>
      <c r="C3187" s="303" t="s">
        <v>13164</v>
      </c>
      <c r="D3187" s="8" t="s">
        <v>5338</v>
      </c>
      <c r="E3187" s="8" t="s">
        <v>30187</v>
      </c>
      <c r="F3187" s="1108" t="s">
        <v>5332</v>
      </c>
      <c r="G3187" s="8" t="s">
        <v>21849</v>
      </c>
      <c r="H3187" s="8"/>
      <c r="I3187" s="24"/>
      <c r="J3187" s="1887">
        <v>1000</v>
      </c>
      <c r="K3187" s="1887" t="s">
        <v>4524</v>
      </c>
      <c r="L3187" s="8" t="s">
        <v>5330</v>
      </c>
      <c r="M3187" s="5" t="s">
        <v>640</v>
      </c>
      <c r="N3187" s="5"/>
      <c r="O3187" s="1884">
        <v>6</v>
      </c>
      <c r="P3187" s="328"/>
    </row>
    <row r="3188" spans="1:17" ht="21" customHeight="1">
      <c r="A3188" s="1893">
        <v>3186</v>
      </c>
      <c r="B3188" s="81" t="s">
        <v>610</v>
      </c>
      <c r="C3188" s="303" t="s">
        <v>13164</v>
      </c>
      <c r="D3188" s="8" t="s">
        <v>5339</v>
      </c>
      <c r="E3188" s="8" t="s">
        <v>30188</v>
      </c>
      <c r="F3188" s="1108" t="s">
        <v>5335</v>
      </c>
      <c r="G3188" s="8" t="s">
        <v>5336</v>
      </c>
      <c r="H3188" s="8"/>
      <c r="I3188" s="24"/>
      <c r="J3188" s="1887">
        <v>1000</v>
      </c>
      <c r="K3188" s="1887" t="s">
        <v>4524</v>
      </c>
      <c r="L3188" s="8" t="s">
        <v>5331</v>
      </c>
      <c r="M3188" s="5" t="s">
        <v>640</v>
      </c>
      <c r="N3188" s="5"/>
      <c r="O3188" s="1884">
        <v>5</v>
      </c>
      <c r="P3188" s="328"/>
    </row>
    <row r="3189" spans="1:17" ht="21" customHeight="1">
      <c r="A3189" s="1893">
        <v>3187</v>
      </c>
      <c r="B3189" s="93" t="s">
        <v>610</v>
      </c>
      <c r="C3189" s="303" t="s">
        <v>13164</v>
      </c>
      <c r="D3189" s="8" t="s">
        <v>5384</v>
      </c>
      <c r="E3189" s="8" t="s">
        <v>30189</v>
      </c>
      <c r="F3189" s="1108" t="s">
        <v>5382</v>
      </c>
      <c r="G3189" s="8" t="s">
        <v>13756</v>
      </c>
      <c r="H3189" s="8"/>
      <c r="I3189" s="24"/>
      <c r="J3189" s="1887">
        <v>1</v>
      </c>
      <c r="K3189" s="1887" t="s">
        <v>4524</v>
      </c>
      <c r="L3189" s="8" t="s">
        <v>5381</v>
      </c>
      <c r="M3189" s="5" t="s">
        <v>640</v>
      </c>
      <c r="N3189" s="5"/>
      <c r="O3189" s="1884"/>
      <c r="P3189" s="328"/>
    </row>
    <row r="3190" spans="1:17" ht="21" customHeight="1">
      <c r="A3190" s="1893">
        <v>3188</v>
      </c>
      <c r="B3190" s="96" t="s">
        <v>610</v>
      </c>
      <c r="C3190" s="303" t="s">
        <v>13164</v>
      </c>
      <c r="D3190" s="8" t="s">
        <v>5932</v>
      </c>
      <c r="E3190" s="8" t="s">
        <v>30190</v>
      </c>
      <c r="F3190" s="1108" t="s">
        <v>5930</v>
      </c>
      <c r="G3190" s="8" t="s">
        <v>5931</v>
      </c>
      <c r="H3190" s="8"/>
      <c r="I3190" s="24"/>
      <c r="J3190" s="1887">
        <v>1</v>
      </c>
      <c r="K3190" s="1887" t="s">
        <v>4531</v>
      </c>
      <c r="L3190" s="8" t="s">
        <v>6334</v>
      </c>
      <c r="M3190" s="5" t="s">
        <v>640</v>
      </c>
      <c r="N3190" s="5"/>
      <c r="O3190" s="1884">
        <v>18</v>
      </c>
      <c r="P3190" s="328"/>
    </row>
    <row r="3191" spans="1:17" ht="21" customHeight="1">
      <c r="A3191" s="1893">
        <v>3189</v>
      </c>
      <c r="B3191" s="98" t="s">
        <v>610</v>
      </c>
      <c r="C3191" s="303" t="s">
        <v>13164</v>
      </c>
      <c r="D3191" s="8" t="s">
        <v>6319</v>
      </c>
      <c r="E3191" s="8" t="s">
        <v>30191</v>
      </c>
      <c r="F3191" s="1108" t="s">
        <v>4163</v>
      </c>
      <c r="G3191" s="8" t="s">
        <v>6318</v>
      </c>
      <c r="H3191" s="8"/>
      <c r="I3191" s="24"/>
      <c r="J3191" s="1887">
        <v>1000</v>
      </c>
      <c r="K3191" s="1887" t="s">
        <v>4524</v>
      </c>
      <c r="L3191" s="8" t="s">
        <v>6317</v>
      </c>
      <c r="M3191" s="5" t="s">
        <v>640</v>
      </c>
      <c r="N3191" s="5"/>
      <c r="O3191" s="1884">
        <v>5</v>
      </c>
      <c r="P3191" s="328"/>
    </row>
    <row r="3192" spans="1:17" ht="27" customHeight="1">
      <c r="A3192" s="1893">
        <v>3190</v>
      </c>
      <c r="B3192" s="116" t="s">
        <v>610</v>
      </c>
      <c r="C3192" s="303" t="s">
        <v>13167</v>
      </c>
      <c r="D3192" s="8" t="s">
        <v>6353</v>
      </c>
      <c r="E3192" s="8" t="s">
        <v>30192</v>
      </c>
      <c r="F3192" s="1108" t="s">
        <v>6350</v>
      </c>
      <c r="G3192" s="8" t="s">
        <v>51064</v>
      </c>
      <c r="H3192" s="8" t="s">
        <v>51063</v>
      </c>
      <c r="I3192" s="37" t="s">
        <v>18016</v>
      </c>
      <c r="J3192" s="1887">
        <v>1</v>
      </c>
      <c r="K3192" s="1887" t="s">
        <v>4524</v>
      </c>
      <c r="L3192" s="6" t="s">
        <v>6349</v>
      </c>
      <c r="M3192" s="5" t="s">
        <v>640</v>
      </c>
      <c r="N3192" s="5"/>
      <c r="O3192" s="1884">
        <v>23</v>
      </c>
      <c r="P3192" s="328"/>
      <c r="Q3192" s="140" t="s">
        <v>51062</v>
      </c>
    </row>
    <row r="3193" spans="1:17" ht="21" customHeight="1">
      <c r="A3193" s="1893">
        <v>3191</v>
      </c>
      <c r="B3193" s="144" t="s">
        <v>610</v>
      </c>
      <c r="C3193" s="144" t="s">
        <v>13164</v>
      </c>
      <c r="D3193" s="8" t="s">
        <v>7430</v>
      </c>
      <c r="E3193" s="8" t="s">
        <v>30193</v>
      </c>
      <c r="F3193" s="1108" t="s">
        <v>13897</v>
      </c>
      <c r="G3193" s="8" t="s">
        <v>13757</v>
      </c>
      <c r="H3193" s="8"/>
      <c r="I3193" s="24"/>
      <c r="J3193" s="1887">
        <v>3200</v>
      </c>
      <c r="K3193" s="1887" t="s">
        <v>4524</v>
      </c>
      <c r="L3193" s="6" t="s">
        <v>7719</v>
      </c>
      <c r="M3193" s="5" t="s">
        <v>7122</v>
      </c>
      <c r="N3193" s="5"/>
      <c r="O3193" s="1884">
        <v>14</v>
      </c>
      <c r="P3193" s="328"/>
    </row>
    <row r="3194" spans="1:17" ht="21" customHeight="1">
      <c r="A3194" s="1893">
        <v>3192</v>
      </c>
      <c r="B3194" s="26" t="s">
        <v>610</v>
      </c>
      <c r="C3194" s="144" t="s">
        <v>13166</v>
      </c>
      <c r="D3194" s="8" t="s">
        <v>7448</v>
      </c>
      <c r="E3194" s="8" t="s">
        <v>30194</v>
      </c>
      <c r="F3194" s="1108" t="s">
        <v>7341</v>
      </c>
      <c r="G3194" s="8" t="s">
        <v>15089</v>
      </c>
      <c r="H3194" s="8"/>
      <c r="I3194" s="24" t="s">
        <v>7916</v>
      </c>
      <c r="J3194" s="1887">
        <v>1</v>
      </c>
      <c r="K3194" s="1887" t="s">
        <v>4524</v>
      </c>
      <c r="L3194" s="6" t="s">
        <v>7402</v>
      </c>
      <c r="M3194" s="1155" t="s">
        <v>7122</v>
      </c>
      <c r="N3194" s="1155"/>
      <c r="O3194" s="1914">
        <v>32</v>
      </c>
      <c r="P3194" s="328"/>
    </row>
    <row r="3195" spans="1:17" ht="21" customHeight="1">
      <c r="A3195" s="1893">
        <v>3193</v>
      </c>
      <c r="B3195" s="26" t="s">
        <v>610</v>
      </c>
      <c r="C3195" s="144" t="s">
        <v>13164</v>
      </c>
      <c r="D3195" s="8" t="s">
        <v>7436</v>
      </c>
      <c r="E3195" s="8" t="s">
        <v>30195</v>
      </c>
      <c r="F3195" s="1108" t="s">
        <v>15099</v>
      </c>
      <c r="G3195" s="8" t="s">
        <v>15100</v>
      </c>
      <c r="H3195" s="8"/>
      <c r="I3195" s="8" t="s">
        <v>15090</v>
      </c>
      <c r="J3195" s="1904">
        <v>1000</v>
      </c>
      <c r="K3195" s="1905" t="s">
        <v>4524</v>
      </c>
      <c r="L3195" s="6" t="s">
        <v>7405</v>
      </c>
      <c r="M3195" s="1155" t="s">
        <v>7122</v>
      </c>
      <c r="N3195" s="1155"/>
      <c r="O3195" s="1914">
        <v>6</v>
      </c>
      <c r="P3195" s="328"/>
    </row>
    <row r="3196" spans="1:17" ht="27.75" customHeight="1">
      <c r="A3196" s="1893">
        <v>3194</v>
      </c>
      <c r="B3196" s="26" t="s">
        <v>610</v>
      </c>
      <c r="C3196" s="144" t="s">
        <v>13164</v>
      </c>
      <c r="D3196" s="8" t="s">
        <v>7486</v>
      </c>
      <c r="E3196" s="8" t="s">
        <v>30196</v>
      </c>
      <c r="F3196" s="1108" t="s">
        <v>7470</v>
      </c>
      <c r="G3196" s="8" t="s">
        <v>15091</v>
      </c>
      <c r="H3196" s="8"/>
      <c r="I3196" s="8" t="s">
        <v>15090</v>
      </c>
      <c r="J3196" s="1887">
        <v>1000</v>
      </c>
      <c r="K3196" s="1887" t="s">
        <v>4524</v>
      </c>
      <c r="L3196" s="6" t="s">
        <v>7485</v>
      </c>
      <c r="M3196" s="5" t="s">
        <v>7122</v>
      </c>
      <c r="N3196" s="5"/>
      <c r="O3196" s="1884">
        <v>5</v>
      </c>
      <c r="P3196" s="328"/>
    </row>
    <row r="3197" spans="1:17" ht="21" customHeight="1">
      <c r="A3197" s="1893">
        <v>3195</v>
      </c>
      <c r="B3197" s="196" t="s">
        <v>610</v>
      </c>
      <c r="C3197" s="303" t="s">
        <v>13166</v>
      </c>
      <c r="D3197" s="8" t="s">
        <v>7491</v>
      </c>
      <c r="E3197" s="8" t="s">
        <v>30197</v>
      </c>
      <c r="F3197" s="1108" t="s">
        <v>13898</v>
      </c>
      <c r="G3197" s="8" t="s">
        <v>13758</v>
      </c>
      <c r="H3197" s="8"/>
      <c r="I3197" s="24"/>
      <c r="J3197" s="1887">
        <v>1000</v>
      </c>
      <c r="K3197" s="1887" t="s">
        <v>4524</v>
      </c>
      <c r="L3197" s="8" t="s">
        <v>7915</v>
      </c>
      <c r="M3197" s="5" t="s">
        <v>7122</v>
      </c>
      <c r="N3197" s="5"/>
      <c r="O3197" s="1884">
        <v>12</v>
      </c>
      <c r="P3197" s="328"/>
    </row>
    <row r="3198" spans="1:17" ht="21" customHeight="1">
      <c r="A3198" s="1893">
        <v>3196</v>
      </c>
      <c r="B3198" s="158" t="s">
        <v>610</v>
      </c>
      <c r="C3198" s="303" t="s">
        <v>13164</v>
      </c>
      <c r="D3198" s="8" t="s">
        <v>8192</v>
      </c>
      <c r="E3198" s="8" t="s">
        <v>30198</v>
      </c>
      <c r="F3198" s="1108" t="s">
        <v>13899</v>
      </c>
      <c r="G3198" s="8" t="s">
        <v>15092</v>
      </c>
      <c r="H3198" s="8"/>
      <c r="I3198" s="24" t="s">
        <v>8187</v>
      </c>
      <c r="J3198" s="1887">
        <v>1000</v>
      </c>
      <c r="K3198" s="1887" t="s">
        <v>4524</v>
      </c>
      <c r="L3198" s="8" t="s">
        <v>8190</v>
      </c>
      <c r="M3198" s="5" t="s">
        <v>7122</v>
      </c>
      <c r="N3198" s="5"/>
      <c r="O3198" s="1884">
        <v>3</v>
      </c>
      <c r="P3198" s="328"/>
    </row>
    <row r="3199" spans="1:17" ht="21" customHeight="1">
      <c r="A3199" s="1893">
        <v>3197</v>
      </c>
      <c r="B3199" s="158" t="s">
        <v>610</v>
      </c>
      <c r="C3199" s="303" t="s">
        <v>13164</v>
      </c>
      <c r="D3199" s="8" t="s">
        <v>8800</v>
      </c>
      <c r="E3199" s="8" t="s">
        <v>30199</v>
      </c>
      <c r="F3199" s="1108" t="s">
        <v>15095</v>
      </c>
      <c r="G3199" s="8" t="s">
        <v>15096</v>
      </c>
      <c r="H3199" s="8"/>
      <c r="I3199" s="24" t="s">
        <v>15093</v>
      </c>
      <c r="J3199" s="1887">
        <v>1000</v>
      </c>
      <c r="K3199" s="1887" t="s">
        <v>4524</v>
      </c>
      <c r="L3199" s="8" t="s">
        <v>8798</v>
      </c>
      <c r="M3199" s="5" t="s">
        <v>7122</v>
      </c>
      <c r="N3199" s="5"/>
      <c r="O3199" s="1884">
        <v>2</v>
      </c>
      <c r="P3199" s="328"/>
    </row>
    <row r="3200" spans="1:17" ht="21" customHeight="1">
      <c r="A3200" s="1893">
        <v>3198</v>
      </c>
      <c r="B3200" s="158" t="s">
        <v>610</v>
      </c>
      <c r="C3200" s="303" t="s">
        <v>13164</v>
      </c>
      <c r="D3200" s="38" t="s">
        <v>8806</v>
      </c>
      <c r="E3200" s="8" t="s">
        <v>30200</v>
      </c>
      <c r="F3200" s="1116" t="s">
        <v>8801</v>
      </c>
      <c r="G3200" s="38" t="s">
        <v>8802</v>
      </c>
      <c r="H3200" s="38"/>
      <c r="I3200" s="51"/>
      <c r="J3200" s="1887">
        <v>1000</v>
      </c>
      <c r="K3200" s="1887" t="s">
        <v>4524</v>
      </c>
      <c r="L3200" s="8" t="s">
        <v>8803</v>
      </c>
      <c r="M3200" s="5" t="s">
        <v>7122</v>
      </c>
      <c r="N3200" s="5"/>
      <c r="O3200" s="1884"/>
      <c r="P3200" s="328"/>
    </row>
    <row r="3201" spans="1:17" ht="21" customHeight="1">
      <c r="A3201" s="1893">
        <v>3199</v>
      </c>
      <c r="B3201" s="211" t="s">
        <v>610</v>
      </c>
      <c r="C3201" s="303" t="s">
        <v>13164</v>
      </c>
      <c r="D3201" s="8" t="s">
        <v>35406</v>
      </c>
      <c r="E3201" s="8" t="s">
        <v>30201</v>
      </c>
      <c r="F3201" s="1110" t="s">
        <v>8801</v>
      </c>
      <c r="G3201" s="8" t="s">
        <v>15094</v>
      </c>
      <c r="H3201" s="197"/>
      <c r="I3201" s="24"/>
      <c r="J3201" s="1887">
        <v>1</v>
      </c>
      <c r="K3201" s="1887" t="s">
        <v>4524</v>
      </c>
      <c r="L3201" s="8" t="s">
        <v>8803</v>
      </c>
      <c r="M3201" s="5" t="s">
        <v>4204</v>
      </c>
      <c r="N3201" s="5"/>
      <c r="O3201" s="1884">
        <v>9</v>
      </c>
      <c r="P3201" s="328"/>
    </row>
    <row r="3202" spans="1:17" ht="21" customHeight="1">
      <c r="A3202" s="1893">
        <v>3200</v>
      </c>
      <c r="B3202" s="162" t="s">
        <v>610</v>
      </c>
      <c r="C3202" s="308" t="s">
        <v>13168</v>
      </c>
      <c r="D3202" s="38" t="s">
        <v>8807</v>
      </c>
      <c r="E3202" s="8" t="s">
        <v>30202</v>
      </c>
      <c r="F3202" s="1116" t="s">
        <v>2535</v>
      </c>
      <c r="G3202" s="38" t="s">
        <v>8804</v>
      </c>
      <c r="H3202" s="38"/>
      <c r="I3202" s="51"/>
      <c r="J3202" s="1887">
        <v>1000</v>
      </c>
      <c r="K3202" s="1887" t="s">
        <v>4524</v>
      </c>
      <c r="L3202" s="8" t="s">
        <v>8805</v>
      </c>
      <c r="M3202" s="5" t="s">
        <v>7122</v>
      </c>
      <c r="N3202" s="5"/>
      <c r="O3202" s="1884"/>
      <c r="P3202" s="328"/>
    </row>
    <row r="3203" spans="1:17" ht="21" customHeight="1">
      <c r="A3203" s="1893">
        <v>3201</v>
      </c>
      <c r="B3203" s="165" t="s">
        <v>610</v>
      </c>
      <c r="C3203" s="303" t="s">
        <v>13164</v>
      </c>
      <c r="D3203" s="8" t="s">
        <v>8922</v>
      </c>
      <c r="E3203" s="8" t="s">
        <v>30203</v>
      </c>
      <c r="F3203" s="1108" t="s">
        <v>4437</v>
      </c>
      <c r="G3203" s="8" t="s">
        <v>36197</v>
      </c>
      <c r="H3203" s="8" t="s">
        <v>36198</v>
      </c>
      <c r="I3203" s="24"/>
      <c r="J3203" s="1887">
        <v>1000</v>
      </c>
      <c r="K3203" s="1887" t="s">
        <v>4524</v>
      </c>
      <c r="L3203" s="8" t="s">
        <v>8920</v>
      </c>
      <c r="M3203" s="5" t="s">
        <v>7122</v>
      </c>
      <c r="N3203" s="5"/>
      <c r="O3203" s="1884">
        <v>3</v>
      </c>
      <c r="P3203" s="328"/>
      <c r="Q3203" s="140" t="s">
        <v>36199</v>
      </c>
    </row>
    <row r="3204" spans="1:17" ht="21" customHeight="1">
      <c r="A3204" s="1893">
        <v>3202</v>
      </c>
      <c r="B3204" s="173" t="s">
        <v>610</v>
      </c>
      <c r="C3204" s="303" t="s">
        <v>13164</v>
      </c>
      <c r="D3204" s="8" t="s">
        <v>8984</v>
      </c>
      <c r="E3204" s="8" t="s">
        <v>30204</v>
      </c>
      <c r="F3204" s="1108" t="s">
        <v>4163</v>
      </c>
      <c r="G3204" s="8" t="s">
        <v>15577</v>
      </c>
      <c r="H3204" s="8"/>
      <c r="I3204" s="24"/>
      <c r="J3204" s="1887">
        <v>1</v>
      </c>
      <c r="K3204" s="1887" t="s">
        <v>4524</v>
      </c>
      <c r="L3204" s="8" t="s">
        <v>8982</v>
      </c>
      <c r="M3204" s="5" t="s">
        <v>7122</v>
      </c>
      <c r="N3204" s="5"/>
      <c r="O3204" s="1884">
        <v>5</v>
      </c>
      <c r="P3204" s="328"/>
    </row>
    <row r="3205" spans="1:17" ht="21" customHeight="1">
      <c r="A3205" s="1893">
        <v>3203</v>
      </c>
      <c r="B3205" s="178" t="s">
        <v>610</v>
      </c>
      <c r="C3205" s="303" t="s">
        <v>13164</v>
      </c>
      <c r="D3205" s="8" t="s">
        <v>9402</v>
      </c>
      <c r="E3205" s="8" t="s">
        <v>30205</v>
      </c>
      <c r="F3205" s="1108" t="s">
        <v>3491</v>
      </c>
      <c r="G3205" s="8" t="s">
        <v>9400</v>
      </c>
      <c r="H3205" s="8"/>
      <c r="I3205" s="24" t="s">
        <v>10557</v>
      </c>
      <c r="J3205" s="1887">
        <v>1000</v>
      </c>
      <c r="K3205" s="1887" t="s">
        <v>4524</v>
      </c>
      <c r="L3205" s="8" t="s">
        <v>9401</v>
      </c>
      <c r="M3205" s="5" t="s">
        <v>7122</v>
      </c>
      <c r="N3205" s="5"/>
      <c r="O3205" s="1884">
        <v>14</v>
      </c>
      <c r="P3205" s="328"/>
    </row>
    <row r="3206" spans="1:17" ht="21" customHeight="1">
      <c r="A3206" s="1893">
        <v>3204</v>
      </c>
      <c r="B3206" s="178" t="s">
        <v>610</v>
      </c>
      <c r="C3206" s="303" t="s">
        <v>13164</v>
      </c>
      <c r="D3206" s="8" t="s">
        <v>9530</v>
      </c>
      <c r="E3206" s="8" t="s">
        <v>30206</v>
      </c>
      <c r="F3206" s="1108" t="s">
        <v>2539</v>
      </c>
      <c r="G3206" s="8" t="s">
        <v>13759</v>
      </c>
      <c r="H3206" s="8"/>
      <c r="I3206" s="24"/>
      <c r="J3206" s="1887">
        <v>2500</v>
      </c>
      <c r="K3206" s="1887" t="s">
        <v>4531</v>
      </c>
      <c r="L3206" s="8" t="s">
        <v>9528</v>
      </c>
      <c r="M3206" s="5" t="s">
        <v>7122</v>
      </c>
      <c r="N3206" s="5"/>
      <c r="O3206" s="1884">
        <v>3</v>
      </c>
      <c r="P3206" s="328"/>
    </row>
    <row r="3207" spans="1:17" s="7" customFormat="1" ht="21" customHeight="1">
      <c r="A3207" s="1893">
        <v>3205</v>
      </c>
      <c r="B3207" s="190" t="s">
        <v>610</v>
      </c>
      <c r="C3207" s="303" t="s">
        <v>13164</v>
      </c>
      <c r="D3207" s="8" t="s">
        <v>9533</v>
      </c>
      <c r="E3207" s="8" t="s">
        <v>30207</v>
      </c>
      <c r="F3207" s="1108" t="s">
        <v>13892</v>
      </c>
      <c r="G3207" s="8" t="s">
        <v>13760</v>
      </c>
      <c r="H3207" s="8"/>
      <c r="I3207" s="24"/>
      <c r="J3207" s="1887">
        <v>1000</v>
      </c>
      <c r="K3207" s="1887" t="s">
        <v>4524</v>
      </c>
      <c r="L3207" s="8" t="s">
        <v>9531</v>
      </c>
      <c r="M3207" s="5" t="s">
        <v>7122</v>
      </c>
      <c r="N3207" s="5"/>
      <c r="O3207" s="1884">
        <v>8</v>
      </c>
      <c r="P3207" s="42"/>
    </row>
    <row r="3208" spans="1:17" ht="24" customHeight="1">
      <c r="A3208" s="1893">
        <v>3206</v>
      </c>
      <c r="B3208" s="205" t="s">
        <v>610</v>
      </c>
      <c r="C3208" s="303" t="s">
        <v>13164</v>
      </c>
      <c r="D3208" s="8" t="s">
        <v>9947</v>
      </c>
      <c r="E3208" s="8" t="s">
        <v>30208</v>
      </c>
      <c r="F3208" s="1110" t="s">
        <v>13896</v>
      </c>
      <c r="G3208" s="8" t="s">
        <v>13761</v>
      </c>
      <c r="H3208" s="197"/>
      <c r="I3208" s="24"/>
      <c r="J3208" s="1887">
        <v>1</v>
      </c>
      <c r="K3208" s="1887" t="s">
        <v>4524</v>
      </c>
      <c r="L3208" s="8" t="s">
        <v>9946</v>
      </c>
      <c r="M3208" s="5" t="s">
        <v>7122</v>
      </c>
      <c r="N3208" s="5"/>
      <c r="O3208" s="1884">
        <v>14</v>
      </c>
      <c r="P3208" s="328"/>
    </row>
    <row r="3209" spans="1:17" s="7" customFormat="1" ht="18.75" customHeight="1">
      <c r="A3209" s="1893">
        <v>3207</v>
      </c>
      <c r="B3209" s="213" t="s">
        <v>610</v>
      </c>
      <c r="C3209" s="303" t="s">
        <v>13164</v>
      </c>
      <c r="D3209" s="8" t="s">
        <v>35407</v>
      </c>
      <c r="E3209" s="8" t="s">
        <v>30209</v>
      </c>
      <c r="F3209" s="1110" t="s">
        <v>13900</v>
      </c>
      <c r="G3209" s="8" t="s">
        <v>13762</v>
      </c>
      <c r="H3209" s="197"/>
      <c r="I3209" s="24"/>
      <c r="J3209" s="1887">
        <v>1</v>
      </c>
      <c r="K3209" s="1887" t="s">
        <v>4531</v>
      </c>
      <c r="L3209" s="8" t="s">
        <v>10299</v>
      </c>
      <c r="M3209" s="5" t="s">
        <v>7122</v>
      </c>
      <c r="N3209" s="5"/>
      <c r="O3209" s="1884">
        <v>4</v>
      </c>
      <c r="P3209" s="42"/>
    </row>
    <row r="3210" spans="1:17" ht="26.25" customHeight="1">
      <c r="A3210" s="1893">
        <v>3208</v>
      </c>
      <c r="B3210" s="226" t="s">
        <v>610</v>
      </c>
      <c r="C3210" s="303" t="s">
        <v>13164</v>
      </c>
      <c r="D3210" s="8" t="s">
        <v>10562</v>
      </c>
      <c r="E3210" s="8" t="s">
        <v>30210</v>
      </c>
      <c r="F3210" s="1110" t="s">
        <v>3491</v>
      </c>
      <c r="G3210" s="8" t="s">
        <v>13763</v>
      </c>
      <c r="H3210" s="197"/>
      <c r="I3210" s="24" t="s">
        <v>10560</v>
      </c>
      <c r="J3210" s="1887">
        <v>1000</v>
      </c>
      <c r="K3210" s="1887" t="s">
        <v>4524</v>
      </c>
      <c r="L3210" s="8" t="s">
        <v>10561</v>
      </c>
      <c r="M3210" s="5" t="s">
        <v>7122</v>
      </c>
      <c r="N3210" s="5"/>
      <c r="O3210" s="1884">
        <v>10</v>
      </c>
      <c r="P3210" s="328"/>
    </row>
    <row r="3211" spans="1:17" ht="18" customHeight="1">
      <c r="A3211" s="1893">
        <v>3209</v>
      </c>
      <c r="B3211" s="246" t="s">
        <v>610</v>
      </c>
      <c r="C3211" s="303" t="s">
        <v>13164</v>
      </c>
      <c r="D3211" s="8" t="s">
        <v>10996</v>
      </c>
      <c r="E3211" s="8" t="s">
        <v>30211</v>
      </c>
      <c r="F3211" s="1110" t="s">
        <v>13901</v>
      </c>
      <c r="G3211" s="8" t="s">
        <v>13764</v>
      </c>
      <c r="H3211" s="197"/>
      <c r="I3211" s="24"/>
      <c r="J3211" s="1887">
        <v>1000</v>
      </c>
      <c r="K3211" s="1887" t="s">
        <v>4531</v>
      </c>
      <c r="L3211" s="8" t="s">
        <v>10994</v>
      </c>
      <c r="M3211" s="5" t="s">
        <v>7122</v>
      </c>
      <c r="N3211" s="5"/>
      <c r="O3211" s="1884">
        <v>6</v>
      </c>
      <c r="P3211" s="328"/>
    </row>
    <row r="3212" spans="1:17" ht="18" customHeight="1">
      <c r="A3212" s="1893">
        <v>3210</v>
      </c>
      <c r="B3212" s="246" t="s">
        <v>610</v>
      </c>
      <c r="C3212" s="303" t="s">
        <v>13164</v>
      </c>
      <c r="D3212" s="8" t="s">
        <v>11550</v>
      </c>
      <c r="E3212" s="8" t="s">
        <v>30212</v>
      </c>
      <c r="F3212" s="1110" t="s">
        <v>13902</v>
      </c>
      <c r="G3212" s="8" t="s">
        <v>13765</v>
      </c>
      <c r="H3212" s="210"/>
      <c r="I3212" s="24"/>
      <c r="J3212" s="1887">
        <v>1000</v>
      </c>
      <c r="K3212" s="1887" t="s">
        <v>4524</v>
      </c>
      <c r="L3212" s="8" t="s">
        <v>11546</v>
      </c>
      <c r="M3212" s="5" t="s">
        <v>7122</v>
      </c>
      <c r="N3212" s="5"/>
      <c r="O3212" s="1884">
        <v>22</v>
      </c>
      <c r="P3212" s="328"/>
    </row>
    <row r="3213" spans="1:17" s="7" customFormat="1" ht="18" customHeight="1">
      <c r="A3213" s="1893">
        <v>3211</v>
      </c>
      <c r="B3213" s="256" t="s">
        <v>2542</v>
      </c>
      <c r="C3213" s="303" t="s">
        <v>13164</v>
      </c>
      <c r="D3213" s="8" t="s">
        <v>11551</v>
      </c>
      <c r="E3213" s="8" t="s">
        <v>30213</v>
      </c>
      <c r="F3213" s="1110" t="s">
        <v>13902</v>
      </c>
      <c r="G3213" s="8" t="s">
        <v>15097</v>
      </c>
      <c r="H3213" s="210"/>
      <c r="I3213" s="24"/>
      <c r="J3213" s="1887">
        <v>1000</v>
      </c>
      <c r="K3213" s="1887" t="s">
        <v>4524</v>
      </c>
      <c r="L3213" s="8" t="s">
        <v>11547</v>
      </c>
      <c r="M3213" s="5" t="s">
        <v>7122</v>
      </c>
      <c r="N3213" s="5"/>
      <c r="O3213" s="1884">
        <v>22</v>
      </c>
      <c r="P3213" s="42"/>
    </row>
    <row r="3214" spans="1:17" ht="18" customHeight="1">
      <c r="A3214" s="1893">
        <v>3212</v>
      </c>
      <c r="B3214" s="261" t="s">
        <v>2542</v>
      </c>
      <c r="C3214" s="305" t="s">
        <v>13167</v>
      </c>
      <c r="D3214" s="8" t="s">
        <v>11927</v>
      </c>
      <c r="E3214" s="8" t="s">
        <v>30214</v>
      </c>
      <c r="F3214" s="1110" t="s">
        <v>2535</v>
      </c>
      <c r="G3214" s="8" t="s">
        <v>11925</v>
      </c>
      <c r="H3214" s="210"/>
      <c r="I3214" s="24"/>
      <c r="J3214" s="1887">
        <v>1000</v>
      </c>
      <c r="K3214" s="1887" t="s">
        <v>4524</v>
      </c>
      <c r="L3214" s="8" t="s">
        <v>11926</v>
      </c>
      <c r="M3214" s="5" t="s">
        <v>7122</v>
      </c>
      <c r="N3214" s="5"/>
      <c r="O3214" s="1884">
        <v>9</v>
      </c>
      <c r="P3214" s="328"/>
    </row>
    <row r="3215" spans="1:17" s="7" customFormat="1" ht="18" customHeight="1">
      <c r="A3215" s="1893">
        <v>3213</v>
      </c>
      <c r="B3215" s="271" t="s">
        <v>2542</v>
      </c>
      <c r="C3215" s="303" t="s">
        <v>13164</v>
      </c>
      <c r="D3215" s="8" t="s">
        <v>12007</v>
      </c>
      <c r="E3215" s="8" t="s">
        <v>30215</v>
      </c>
      <c r="F3215" s="1110" t="s">
        <v>13903</v>
      </c>
      <c r="G3215" s="8" t="s">
        <v>15098</v>
      </c>
      <c r="H3215" s="210"/>
      <c r="I3215" s="24"/>
      <c r="J3215" s="1887">
        <v>1000</v>
      </c>
      <c r="K3215" s="1887" t="s">
        <v>4524</v>
      </c>
      <c r="L3215" s="8" t="s">
        <v>12005</v>
      </c>
      <c r="M3215" s="5" t="s">
        <v>7122</v>
      </c>
      <c r="N3215" s="5"/>
      <c r="O3215" s="1884">
        <v>7</v>
      </c>
      <c r="P3215" s="42"/>
    </row>
    <row r="3216" spans="1:17" ht="18" customHeight="1">
      <c r="A3216" s="1893">
        <v>3214</v>
      </c>
      <c r="B3216" s="298" t="s">
        <v>2542</v>
      </c>
      <c r="C3216" s="303" t="s">
        <v>13164</v>
      </c>
      <c r="D3216" s="8" t="s">
        <v>12307</v>
      </c>
      <c r="E3216" s="8" t="s">
        <v>30216</v>
      </c>
      <c r="F3216" s="1110" t="s">
        <v>13903</v>
      </c>
      <c r="G3216" s="8" t="s">
        <v>13766</v>
      </c>
      <c r="H3216" s="210"/>
      <c r="I3216" s="24"/>
      <c r="J3216" s="1887">
        <v>1000</v>
      </c>
      <c r="K3216" s="1887" t="s">
        <v>4524</v>
      </c>
      <c r="L3216" s="8" t="s">
        <v>12296</v>
      </c>
      <c r="M3216" s="5" t="s">
        <v>7122</v>
      </c>
      <c r="N3216" s="5"/>
      <c r="O3216" s="1884">
        <v>6</v>
      </c>
      <c r="P3216" s="328"/>
    </row>
    <row r="3217" spans="1:16" ht="18" customHeight="1">
      <c r="A3217" s="1893">
        <v>3215</v>
      </c>
      <c r="B3217" s="298" t="s">
        <v>2542</v>
      </c>
      <c r="C3217" s="303" t="s">
        <v>13164</v>
      </c>
      <c r="D3217" s="8" t="s">
        <v>12980</v>
      </c>
      <c r="E3217" s="8" t="s">
        <v>30217</v>
      </c>
      <c r="F3217" s="1108" t="s">
        <v>2539</v>
      </c>
      <c r="G3217" s="8" t="s">
        <v>13767</v>
      </c>
      <c r="H3217" s="8"/>
      <c r="I3217" s="24"/>
      <c r="J3217" s="1887">
        <v>1</v>
      </c>
      <c r="K3217" s="1887" t="s">
        <v>4524</v>
      </c>
      <c r="L3217" s="8" t="s">
        <v>12977</v>
      </c>
      <c r="M3217" s="5" t="s">
        <v>7122</v>
      </c>
      <c r="N3217" s="5"/>
      <c r="O3217" s="1884">
        <v>16</v>
      </c>
      <c r="P3217" s="328"/>
    </row>
    <row r="3218" spans="1:16" ht="18" customHeight="1">
      <c r="A3218" s="1893">
        <v>3216</v>
      </c>
      <c r="B3218" s="308" t="s">
        <v>2542</v>
      </c>
      <c r="C3218" s="308" t="s">
        <v>13164</v>
      </c>
      <c r="D3218" s="8" t="s">
        <v>12982</v>
      </c>
      <c r="E3218" s="8" t="s">
        <v>30218</v>
      </c>
      <c r="F3218" s="1108" t="s">
        <v>4163</v>
      </c>
      <c r="G3218" s="8" t="s">
        <v>13228</v>
      </c>
      <c r="H3218" s="8"/>
      <c r="I3218" s="24"/>
      <c r="J3218" s="1887">
        <v>1</v>
      </c>
      <c r="K3218" s="1887" t="s">
        <v>4524</v>
      </c>
      <c r="L3218" s="8" t="s">
        <v>12979</v>
      </c>
      <c r="M3218" s="5" t="s">
        <v>7122</v>
      </c>
      <c r="N3218" s="5"/>
      <c r="O3218" s="1884"/>
      <c r="P3218" s="328"/>
    </row>
    <row r="3219" spans="1:16" ht="18" customHeight="1">
      <c r="A3219" s="1893">
        <v>3217</v>
      </c>
      <c r="B3219" s="312" t="s">
        <v>2542</v>
      </c>
      <c r="C3219" s="312" t="s">
        <v>13168</v>
      </c>
      <c r="D3219" s="8" t="s">
        <v>35408</v>
      </c>
      <c r="E3219" s="8" t="s">
        <v>30219</v>
      </c>
      <c r="F3219" s="1108" t="s">
        <v>13904</v>
      </c>
      <c r="G3219" s="8" t="s">
        <v>14334</v>
      </c>
      <c r="H3219" s="8"/>
      <c r="I3219" s="24"/>
      <c r="J3219" s="1887">
        <v>1</v>
      </c>
      <c r="K3219" s="1887" t="s">
        <v>4524</v>
      </c>
      <c r="L3219" s="8" t="s">
        <v>13224</v>
      </c>
      <c r="M3219" s="5" t="s">
        <v>7122</v>
      </c>
      <c r="N3219" s="5"/>
      <c r="O3219" s="1884">
        <v>10</v>
      </c>
      <c r="P3219" s="328"/>
    </row>
    <row r="3220" spans="1:16" ht="18" customHeight="1">
      <c r="A3220" s="1893">
        <v>3218</v>
      </c>
      <c r="B3220" s="314" t="s">
        <v>2542</v>
      </c>
      <c r="C3220" s="314" t="s">
        <v>14064</v>
      </c>
      <c r="D3220" s="8" t="s">
        <v>35409</v>
      </c>
      <c r="E3220" s="8" t="s">
        <v>30220</v>
      </c>
      <c r="F3220" s="1108" t="s">
        <v>4163</v>
      </c>
      <c r="G3220" s="8" t="s">
        <v>14335</v>
      </c>
      <c r="H3220" s="8" t="s">
        <v>14336</v>
      </c>
      <c r="I3220" s="24" t="s">
        <v>14337</v>
      </c>
      <c r="J3220" s="1887">
        <v>1</v>
      </c>
      <c r="K3220" s="1887" t="s">
        <v>4531</v>
      </c>
      <c r="L3220" s="8" t="s">
        <v>13959</v>
      </c>
      <c r="M3220" s="5" t="s">
        <v>7122</v>
      </c>
      <c r="N3220" s="5"/>
      <c r="O3220" s="1884">
        <v>13</v>
      </c>
      <c r="P3220" s="328"/>
    </row>
    <row r="3221" spans="1:16" ht="18" customHeight="1">
      <c r="A3221" s="1893">
        <v>3219</v>
      </c>
      <c r="B3221" s="315" t="s">
        <v>2542</v>
      </c>
      <c r="C3221" s="315" t="s">
        <v>13167</v>
      </c>
      <c r="D3221" s="8" t="s">
        <v>35410</v>
      </c>
      <c r="E3221" s="8" t="s">
        <v>30221</v>
      </c>
      <c r="F3221" s="1108" t="s">
        <v>14067</v>
      </c>
      <c r="G3221" s="8" t="s">
        <v>16250</v>
      </c>
      <c r="H3221" s="8"/>
      <c r="I3221" s="24"/>
      <c r="J3221" s="1887">
        <v>1</v>
      </c>
      <c r="K3221" s="1887" t="s">
        <v>4524</v>
      </c>
      <c r="L3221" s="8" t="s">
        <v>14063</v>
      </c>
      <c r="M3221" s="5" t="s">
        <v>7122</v>
      </c>
      <c r="N3221" s="5"/>
      <c r="O3221" s="1884">
        <v>10</v>
      </c>
      <c r="P3221" s="328"/>
    </row>
    <row r="3222" spans="1:16" ht="18" customHeight="1">
      <c r="A3222" s="1893">
        <v>3220</v>
      </c>
      <c r="B3222" s="315" t="s">
        <v>2542</v>
      </c>
      <c r="C3222" s="315" t="s">
        <v>13167</v>
      </c>
      <c r="D3222" s="8" t="s">
        <v>35411</v>
      </c>
      <c r="E3222" s="8" t="s">
        <v>30222</v>
      </c>
      <c r="F3222" s="1108" t="s">
        <v>10319</v>
      </c>
      <c r="G3222" s="8" t="s">
        <v>14338</v>
      </c>
      <c r="H3222" s="8" t="s">
        <v>14339</v>
      </c>
      <c r="I3222" s="24"/>
      <c r="J3222" s="1887">
        <v>1</v>
      </c>
      <c r="K3222" s="1887" t="s">
        <v>4531</v>
      </c>
      <c r="L3222" s="8" t="s">
        <v>14119</v>
      </c>
      <c r="M3222" s="5" t="s">
        <v>7122</v>
      </c>
      <c r="N3222" s="5"/>
      <c r="O3222" s="1884">
        <v>18</v>
      </c>
      <c r="P3222" s="328"/>
    </row>
    <row r="3223" spans="1:16" ht="18" customHeight="1">
      <c r="A3223" s="1893">
        <v>3221</v>
      </c>
      <c r="B3223" s="420" t="s">
        <v>2542</v>
      </c>
      <c r="C3223" s="420" t="s">
        <v>13167</v>
      </c>
      <c r="D3223" s="8" t="s">
        <v>14188</v>
      </c>
      <c r="E3223" s="8" t="s">
        <v>30223</v>
      </c>
      <c r="F3223" s="1108" t="s">
        <v>7341</v>
      </c>
      <c r="G3223" s="8" t="s">
        <v>14340</v>
      </c>
      <c r="H3223" s="8"/>
      <c r="I3223" s="24"/>
      <c r="J3223" s="1887">
        <v>1</v>
      </c>
      <c r="K3223" s="1887" t="s">
        <v>4531</v>
      </c>
      <c r="L3223" s="8" t="s">
        <v>14128</v>
      </c>
      <c r="M3223" s="5" t="s">
        <v>7122</v>
      </c>
      <c r="N3223" s="5"/>
      <c r="O3223" s="1884">
        <v>30</v>
      </c>
      <c r="P3223" s="328"/>
    </row>
    <row r="3224" spans="1:16" ht="18" customHeight="1">
      <c r="A3224" s="1893">
        <v>3222</v>
      </c>
      <c r="B3224" s="420" t="s">
        <v>2542</v>
      </c>
      <c r="C3224" s="420" t="s">
        <v>13167</v>
      </c>
      <c r="D3224" s="8" t="s">
        <v>35412</v>
      </c>
      <c r="E3224" s="8" t="s">
        <v>30224</v>
      </c>
      <c r="F3224" s="1110" t="s">
        <v>15303</v>
      </c>
      <c r="G3224" s="8" t="s">
        <v>15316</v>
      </c>
      <c r="H3224" s="210"/>
      <c r="I3224" s="24"/>
      <c r="J3224" s="1887">
        <v>1</v>
      </c>
      <c r="K3224" s="1887" t="s">
        <v>4524</v>
      </c>
      <c r="L3224" s="8" t="s">
        <v>15182</v>
      </c>
      <c r="M3224" s="5" t="s">
        <v>7122</v>
      </c>
      <c r="N3224" s="5"/>
      <c r="O3224" s="1884">
        <v>5</v>
      </c>
      <c r="P3224" s="328"/>
    </row>
    <row r="3225" spans="1:16" ht="18" customHeight="1">
      <c r="A3225" s="1893">
        <v>3223</v>
      </c>
      <c r="B3225" s="431" t="s">
        <v>2542</v>
      </c>
      <c r="C3225" s="445" t="s">
        <v>14487</v>
      </c>
      <c r="D3225" s="8" t="s">
        <v>35413</v>
      </c>
      <c r="E3225" s="8" t="s">
        <v>30225</v>
      </c>
      <c r="F3225" s="1110" t="s">
        <v>13882</v>
      </c>
      <c r="G3225" s="8" t="s">
        <v>15318</v>
      </c>
      <c r="H3225" s="210"/>
      <c r="I3225" s="24"/>
      <c r="J3225" s="1887">
        <v>1</v>
      </c>
      <c r="K3225" s="1887" t="s">
        <v>4524</v>
      </c>
      <c r="L3225" s="8" t="s">
        <v>15315</v>
      </c>
      <c r="M3225" s="5" t="s">
        <v>7122</v>
      </c>
      <c r="N3225" s="5"/>
      <c r="O3225" s="1884">
        <v>8</v>
      </c>
      <c r="P3225" s="328"/>
    </row>
    <row r="3226" spans="1:16" ht="18" customHeight="1">
      <c r="A3226" s="1893">
        <v>3224</v>
      </c>
      <c r="B3226" s="431" t="s">
        <v>2542</v>
      </c>
      <c r="C3226" s="431" t="s">
        <v>13172</v>
      </c>
      <c r="D3226" s="8" t="s">
        <v>35414</v>
      </c>
      <c r="E3226" s="8" t="s">
        <v>30226</v>
      </c>
      <c r="F3226" s="1110" t="s">
        <v>13882</v>
      </c>
      <c r="G3226" s="8" t="s">
        <v>15551</v>
      </c>
      <c r="H3226" s="598" t="s">
        <v>13957</v>
      </c>
      <c r="I3226" s="24"/>
      <c r="J3226" s="1887">
        <v>1</v>
      </c>
      <c r="K3226" s="1887" t="s">
        <v>4524</v>
      </c>
      <c r="L3226" s="8" t="s">
        <v>15442</v>
      </c>
      <c r="M3226" s="5" t="s">
        <v>7122</v>
      </c>
      <c r="N3226" s="5"/>
      <c r="O3226" s="1884">
        <v>5</v>
      </c>
      <c r="P3226" s="328"/>
    </row>
    <row r="3227" spans="1:16" ht="26.25" customHeight="1">
      <c r="A3227" s="1893">
        <v>3225</v>
      </c>
      <c r="B3227" s="431" t="s">
        <v>2542</v>
      </c>
      <c r="C3227" s="431" t="s">
        <v>13172</v>
      </c>
      <c r="D3227" s="8" t="s">
        <v>35415</v>
      </c>
      <c r="E3227" s="8" t="s">
        <v>30227</v>
      </c>
      <c r="F3227" s="1110" t="s">
        <v>13876</v>
      </c>
      <c r="G3227" s="8" t="s">
        <v>15552</v>
      </c>
      <c r="H3227" s="598" t="s">
        <v>13957</v>
      </c>
      <c r="I3227" s="24"/>
      <c r="J3227" s="1887">
        <v>1</v>
      </c>
      <c r="K3227" s="1887" t="s">
        <v>4524</v>
      </c>
      <c r="L3227" s="8" t="s">
        <v>15455</v>
      </c>
      <c r="M3227" s="5" t="s">
        <v>7122</v>
      </c>
      <c r="N3227" s="5"/>
      <c r="O3227" s="1884">
        <v>17</v>
      </c>
      <c r="P3227" s="328"/>
    </row>
    <row r="3228" spans="1:16" ht="26.25" customHeight="1">
      <c r="A3228" s="1893">
        <v>3226</v>
      </c>
      <c r="B3228" s="431" t="s">
        <v>2542</v>
      </c>
      <c r="C3228" s="431" t="s">
        <v>13167</v>
      </c>
      <c r="D3228" s="8" t="s">
        <v>35416</v>
      </c>
      <c r="E3228" s="8" t="s">
        <v>30228</v>
      </c>
      <c r="F3228" s="1110" t="s">
        <v>15553</v>
      </c>
      <c r="G3228" s="8" t="s">
        <v>15554</v>
      </c>
      <c r="H3228" s="598" t="s">
        <v>18108</v>
      </c>
      <c r="I3228" s="37" t="s">
        <v>18017</v>
      </c>
      <c r="J3228" s="1887">
        <v>3000</v>
      </c>
      <c r="K3228" s="1887" t="s">
        <v>4524</v>
      </c>
      <c r="L3228" s="8" t="s">
        <v>15459</v>
      </c>
      <c r="M3228" s="5" t="s">
        <v>7122</v>
      </c>
      <c r="N3228" s="5"/>
      <c r="O3228" s="1884">
        <v>22</v>
      </c>
      <c r="P3228" s="328"/>
    </row>
    <row r="3229" spans="1:16" ht="18" customHeight="1">
      <c r="A3229" s="1893">
        <v>3227</v>
      </c>
      <c r="B3229" s="468" t="s">
        <v>2542</v>
      </c>
      <c r="C3229" s="468" t="s">
        <v>15482</v>
      </c>
      <c r="D3229" s="8" t="s">
        <v>35417</v>
      </c>
      <c r="E3229" s="8" t="s">
        <v>30229</v>
      </c>
      <c r="F3229" s="1110" t="s">
        <v>13875</v>
      </c>
      <c r="G3229" s="8" t="s">
        <v>15555</v>
      </c>
      <c r="H3229" s="598" t="s">
        <v>13957</v>
      </c>
      <c r="I3229" s="24"/>
      <c r="J3229" s="1887">
        <v>1</v>
      </c>
      <c r="K3229" s="1887" t="s">
        <v>4524</v>
      </c>
      <c r="L3229" s="8" t="s">
        <v>15473</v>
      </c>
      <c r="M3229" s="5" t="s">
        <v>7122</v>
      </c>
      <c r="N3229" s="5"/>
      <c r="O3229" s="1884">
        <v>5</v>
      </c>
      <c r="P3229" s="328"/>
    </row>
    <row r="3230" spans="1:16" ht="18" customHeight="1">
      <c r="A3230" s="1893">
        <v>3228</v>
      </c>
      <c r="B3230" s="470" t="s">
        <v>2542</v>
      </c>
      <c r="C3230" s="471" t="s">
        <v>13165</v>
      </c>
      <c r="D3230" s="8" t="s">
        <v>15909</v>
      </c>
      <c r="E3230" s="8" t="s">
        <v>30230</v>
      </c>
      <c r="F3230" s="1110" t="s">
        <v>16020</v>
      </c>
      <c r="G3230" s="8" t="s">
        <v>16021</v>
      </c>
      <c r="H3230" s="598" t="s">
        <v>18109</v>
      </c>
      <c r="I3230" s="24"/>
      <c r="J3230" s="1887">
        <v>1</v>
      </c>
      <c r="K3230" s="1887" t="s">
        <v>4524</v>
      </c>
      <c r="L3230" s="8" t="s">
        <v>15908</v>
      </c>
      <c r="M3230" s="5" t="s">
        <v>7122</v>
      </c>
      <c r="N3230" s="5"/>
      <c r="O3230" s="1884">
        <v>4</v>
      </c>
      <c r="P3230" s="328"/>
    </row>
    <row r="3231" spans="1:16" ht="23.25" customHeight="1">
      <c r="A3231" s="1893">
        <v>3229</v>
      </c>
      <c r="B3231" s="470" t="s">
        <v>2542</v>
      </c>
      <c r="C3231" s="471" t="s">
        <v>13165</v>
      </c>
      <c r="D3231" s="8" t="s">
        <v>15914</v>
      </c>
      <c r="E3231" s="8" t="s">
        <v>30231</v>
      </c>
      <c r="F3231" s="1110" t="s">
        <v>10550</v>
      </c>
      <c r="G3231" s="8" t="s">
        <v>16022</v>
      </c>
      <c r="H3231" s="318" t="s">
        <v>15913</v>
      </c>
      <c r="I3231" s="24"/>
      <c r="J3231" s="1887">
        <v>1000</v>
      </c>
      <c r="K3231" s="1887" t="s">
        <v>4524</v>
      </c>
      <c r="L3231" s="8" t="s">
        <v>15911</v>
      </c>
      <c r="M3231" s="5" t="s">
        <v>7122</v>
      </c>
      <c r="N3231" s="5"/>
      <c r="O3231" s="1884">
        <v>10</v>
      </c>
      <c r="P3231" s="328"/>
    </row>
    <row r="3232" spans="1:16" ht="23.25" customHeight="1">
      <c r="A3232" s="1893">
        <v>3230</v>
      </c>
      <c r="B3232" s="499" t="s">
        <v>2542</v>
      </c>
      <c r="C3232" s="499" t="s">
        <v>13165</v>
      </c>
      <c r="D3232" s="8" t="s">
        <v>15985</v>
      </c>
      <c r="E3232" s="8" t="s">
        <v>30232</v>
      </c>
      <c r="F3232" s="1110" t="s">
        <v>13876</v>
      </c>
      <c r="G3232" s="8" t="s">
        <v>16023</v>
      </c>
      <c r="H3232" s="318" t="s">
        <v>15975</v>
      </c>
      <c r="I3232" s="24"/>
      <c r="J3232" s="1906">
        <v>1000</v>
      </c>
      <c r="K3232" s="1887" t="s">
        <v>4524</v>
      </c>
      <c r="L3232" s="8" t="s">
        <v>15973</v>
      </c>
      <c r="M3232" s="5" t="s">
        <v>7122</v>
      </c>
      <c r="N3232" s="5"/>
      <c r="O3232" s="1884">
        <v>17</v>
      </c>
      <c r="P3232" s="328"/>
    </row>
    <row r="3233" spans="1:17" ht="23.25" customHeight="1">
      <c r="A3233" s="1893">
        <v>3231</v>
      </c>
      <c r="B3233" s="528" t="s">
        <v>2542</v>
      </c>
      <c r="C3233" s="471" t="s">
        <v>13165</v>
      </c>
      <c r="D3233" s="8" t="s">
        <v>35418</v>
      </c>
      <c r="E3233" s="8" t="s">
        <v>30233</v>
      </c>
      <c r="F3233" s="1110" t="s">
        <v>13874</v>
      </c>
      <c r="G3233" s="8" t="s">
        <v>17641</v>
      </c>
      <c r="H3233" s="318" t="s">
        <v>15975</v>
      </c>
      <c r="I3233" s="37" t="s">
        <v>23469</v>
      </c>
      <c r="J3233" s="1901">
        <v>500</v>
      </c>
      <c r="K3233" s="1887" t="s">
        <v>4524</v>
      </c>
      <c r="L3233" s="8" t="s">
        <v>15983</v>
      </c>
      <c r="M3233" s="5" t="s">
        <v>7122</v>
      </c>
      <c r="N3233" s="5"/>
      <c r="O3233" s="1884">
        <v>23</v>
      </c>
      <c r="P3233" s="328"/>
    </row>
    <row r="3234" spans="1:17" ht="26.25" customHeight="1">
      <c r="A3234" s="1893">
        <v>3232</v>
      </c>
      <c r="B3234" s="528" t="s">
        <v>2542</v>
      </c>
      <c r="C3234" s="528" t="s">
        <v>13166</v>
      </c>
      <c r="D3234" s="8" t="s">
        <v>16727</v>
      </c>
      <c r="E3234" s="8" t="s">
        <v>30234</v>
      </c>
      <c r="F3234" s="1110" t="s">
        <v>16723</v>
      </c>
      <c r="G3234" s="8" t="s">
        <v>17164</v>
      </c>
      <c r="H3234" s="318" t="s">
        <v>16722</v>
      </c>
      <c r="I3234" s="24"/>
      <c r="J3234" s="1901">
        <v>500</v>
      </c>
      <c r="K3234" s="1887" t="s">
        <v>4524</v>
      </c>
      <c r="L3234" s="8" t="s">
        <v>16719</v>
      </c>
      <c r="M3234" s="5" t="s">
        <v>7122</v>
      </c>
      <c r="N3234" s="5"/>
      <c r="O3234" s="1884">
        <v>23</v>
      </c>
      <c r="P3234" s="328"/>
    </row>
    <row r="3235" spans="1:17" ht="23.25" customHeight="1">
      <c r="A3235" s="1893">
        <v>3233</v>
      </c>
      <c r="B3235" s="545" t="s">
        <v>2542</v>
      </c>
      <c r="C3235" s="528" t="s">
        <v>13166</v>
      </c>
      <c r="D3235" s="8" t="s">
        <v>16728</v>
      </c>
      <c r="E3235" s="8" t="s">
        <v>30235</v>
      </c>
      <c r="F3235" s="1110" t="s">
        <v>27724</v>
      </c>
      <c r="G3235" s="8" t="s">
        <v>17163</v>
      </c>
      <c r="H3235" s="318" t="s">
        <v>17176</v>
      </c>
      <c r="I3235" s="37" t="s">
        <v>18016</v>
      </c>
      <c r="J3235" s="1901">
        <v>1000</v>
      </c>
      <c r="K3235" s="1887" t="s">
        <v>4524</v>
      </c>
      <c r="L3235" s="8" t="s">
        <v>16726</v>
      </c>
      <c r="M3235" s="5" t="s">
        <v>7122</v>
      </c>
      <c r="N3235" s="5"/>
      <c r="O3235" s="1884">
        <v>23</v>
      </c>
      <c r="P3235" s="328"/>
    </row>
    <row r="3236" spans="1:17" ht="23.25" customHeight="1">
      <c r="A3236" s="1893">
        <v>3234</v>
      </c>
      <c r="B3236" s="545" t="s">
        <v>2542</v>
      </c>
      <c r="C3236" s="545" t="s">
        <v>13166</v>
      </c>
      <c r="D3236" s="8" t="s">
        <v>35419</v>
      </c>
      <c r="E3236" s="8" t="s">
        <v>30236</v>
      </c>
      <c r="F3236" s="1110" t="s">
        <v>13882</v>
      </c>
      <c r="G3236" s="8" t="s">
        <v>16975</v>
      </c>
      <c r="H3236" s="318" t="s">
        <v>13957</v>
      </c>
      <c r="I3236" s="24"/>
      <c r="J3236" s="1901">
        <v>1000</v>
      </c>
      <c r="K3236" s="1887" t="s">
        <v>4524</v>
      </c>
      <c r="L3236" s="8" t="s">
        <v>16950</v>
      </c>
      <c r="M3236" s="5" t="s">
        <v>7122</v>
      </c>
      <c r="N3236" s="5"/>
      <c r="O3236" s="1884">
        <v>7</v>
      </c>
      <c r="P3236" s="328"/>
    </row>
    <row r="3237" spans="1:17" ht="23.25" customHeight="1">
      <c r="A3237" s="1893">
        <v>3235</v>
      </c>
      <c r="B3237" s="602" t="s">
        <v>2542</v>
      </c>
      <c r="C3237" s="545" t="s">
        <v>13166</v>
      </c>
      <c r="D3237" s="8" t="s">
        <v>35420</v>
      </c>
      <c r="E3237" s="8" t="s">
        <v>30237</v>
      </c>
      <c r="F3237" s="1110" t="s">
        <v>16723</v>
      </c>
      <c r="G3237" s="8" t="s">
        <v>17162</v>
      </c>
      <c r="H3237" s="318" t="s">
        <v>16955</v>
      </c>
      <c r="I3237" s="24"/>
      <c r="J3237" s="1901">
        <v>1000</v>
      </c>
      <c r="K3237" s="1887" t="s">
        <v>4524</v>
      </c>
      <c r="L3237" s="8" t="s">
        <v>16956</v>
      </c>
      <c r="M3237" s="5" t="s">
        <v>7122</v>
      </c>
      <c r="N3237" s="5"/>
      <c r="O3237" s="1884">
        <v>5</v>
      </c>
      <c r="P3237" s="328"/>
    </row>
    <row r="3238" spans="1:17" ht="23.25" customHeight="1">
      <c r="A3238" s="1893">
        <v>3236</v>
      </c>
      <c r="B3238" s="665" t="s">
        <v>2542</v>
      </c>
      <c r="C3238" s="600" t="s">
        <v>18246</v>
      </c>
      <c r="D3238" s="8" t="s">
        <v>18245</v>
      </c>
      <c r="E3238" s="8" t="s">
        <v>30238</v>
      </c>
      <c r="F3238" s="1110" t="s">
        <v>13875</v>
      </c>
      <c r="G3238" s="8" t="s">
        <v>19286</v>
      </c>
      <c r="H3238" s="429" t="s">
        <v>13957</v>
      </c>
      <c r="I3238" s="24"/>
      <c r="J3238" s="1901">
        <v>1000</v>
      </c>
      <c r="K3238" s="1887" t="s">
        <v>4524</v>
      </c>
      <c r="L3238" s="8" t="s">
        <v>18198</v>
      </c>
      <c r="M3238" s="5" t="s">
        <v>7122</v>
      </c>
      <c r="N3238" s="5"/>
      <c r="O3238" s="1884">
        <v>7</v>
      </c>
      <c r="P3238" s="328"/>
    </row>
    <row r="3239" spans="1:17" ht="25.5" customHeight="1">
      <c r="A3239" s="1893">
        <v>3237</v>
      </c>
      <c r="B3239" s="671" t="s">
        <v>2542</v>
      </c>
      <c r="C3239" s="665" t="s">
        <v>13165</v>
      </c>
      <c r="D3239" s="8" t="s">
        <v>35421</v>
      </c>
      <c r="E3239" s="8" t="s">
        <v>30239</v>
      </c>
      <c r="F3239" s="1108" t="s">
        <v>13875</v>
      </c>
      <c r="G3239" s="8" t="s">
        <v>21850</v>
      </c>
      <c r="H3239" s="8" t="s">
        <v>20261</v>
      </c>
      <c r="I3239" s="24"/>
      <c r="J3239" s="1901">
        <v>1000</v>
      </c>
      <c r="K3239" s="1887" t="s">
        <v>4524</v>
      </c>
      <c r="L3239" s="8" t="s">
        <v>19039</v>
      </c>
      <c r="M3239" s="5" t="s">
        <v>7122</v>
      </c>
      <c r="N3239" s="5"/>
      <c r="O3239" s="1884">
        <v>6</v>
      </c>
      <c r="P3239" s="328"/>
    </row>
    <row r="3240" spans="1:17" ht="26.25" customHeight="1">
      <c r="A3240" s="1893">
        <v>3238</v>
      </c>
      <c r="B3240" s="674" t="s">
        <v>2542</v>
      </c>
      <c r="C3240" s="671" t="s">
        <v>13165</v>
      </c>
      <c r="D3240" s="8" t="s">
        <v>35422</v>
      </c>
      <c r="E3240" s="8" t="s">
        <v>30240</v>
      </c>
      <c r="F3240" s="1108" t="s">
        <v>19590</v>
      </c>
      <c r="G3240" s="8" t="s">
        <v>37664</v>
      </c>
      <c r="H3240" s="8" t="s">
        <v>19337</v>
      </c>
      <c r="I3240" s="24"/>
      <c r="J3240" s="1901">
        <v>500</v>
      </c>
      <c r="K3240" s="1887" t="s">
        <v>4524</v>
      </c>
      <c r="L3240" s="8" t="s">
        <v>19226</v>
      </c>
      <c r="M3240" s="5" t="s">
        <v>7122</v>
      </c>
      <c r="N3240" s="5"/>
      <c r="O3240" s="1884">
        <v>14</v>
      </c>
      <c r="P3240" s="328"/>
      <c r="Q3240" s="140" t="s">
        <v>37665</v>
      </c>
    </row>
    <row r="3241" spans="1:17" ht="26.25" customHeight="1">
      <c r="A3241" s="1893">
        <v>3239</v>
      </c>
      <c r="B3241" s="1173" t="s">
        <v>2542</v>
      </c>
      <c r="C3241" s="1173" t="s">
        <v>13165</v>
      </c>
      <c r="D3241" s="8" t="s">
        <v>35423</v>
      </c>
      <c r="E3241" s="8" t="s">
        <v>30241</v>
      </c>
      <c r="F3241" s="1172" t="s">
        <v>19591</v>
      </c>
      <c r="G3241" s="8" t="s">
        <v>27588</v>
      </c>
      <c r="H3241" s="8" t="s">
        <v>13957</v>
      </c>
      <c r="I3241" s="24"/>
      <c r="J3241" s="1901">
        <v>500</v>
      </c>
      <c r="K3241" s="1887" t="s">
        <v>4524</v>
      </c>
      <c r="L3241" s="8" t="s">
        <v>19230</v>
      </c>
      <c r="M3241" s="5" t="s">
        <v>7122</v>
      </c>
      <c r="N3241" s="5"/>
      <c r="O3241" s="1884">
        <v>3</v>
      </c>
      <c r="P3241" s="328"/>
    </row>
    <row r="3242" spans="1:17" ht="26.25" customHeight="1">
      <c r="A3242" s="1893">
        <v>3240</v>
      </c>
      <c r="B3242" s="677" t="s">
        <v>2542</v>
      </c>
      <c r="C3242" s="674" t="s">
        <v>13166</v>
      </c>
      <c r="D3242" s="8" t="s">
        <v>35424</v>
      </c>
      <c r="E3242" s="8" t="s">
        <v>30242</v>
      </c>
      <c r="F3242" s="1108" t="s">
        <v>19287</v>
      </c>
      <c r="G3242" s="8" t="s">
        <v>38582</v>
      </c>
      <c r="H3242" s="8" t="s">
        <v>19229</v>
      </c>
      <c r="I3242" s="24"/>
      <c r="J3242" s="1901">
        <v>5000</v>
      </c>
      <c r="K3242" s="1887" t="s">
        <v>4524</v>
      </c>
      <c r="L3242" s="8" t="s">
        <v>19284</v>
      </c>
      <c r="M3242" s="5" t="s">
        <v>7122</v>
      </c>
      <c r="N3242" s="5"/>
      <c r="O3242" s="1884">
        <v>4</v>
      </c>
      <c r="P3242" s="328"/>
    </row>
    <row r="3243" spans="1:17" ht="26.25" customHeight="1">
      <c r="A3243" s="1893">
        <v>3241</v>
      </c>
      <c r="B3243" s="681" t="s">
        <v>2542</v>
      </c>
      <c r="C3243" s="677" t="s">
        <v>13166</v>
      </c>
      <c r="D3243" s="8" t="s">
        <v>35425</v>
      </c>
      <c r="E3243" s="8" t="s">
        <v>30243</v>
      </c>
      <c r="F3243" s="1108" t="s">
        <v>19592</v>
      </c>
      <c r="G3243" s="8" t="s">
        <v>21196</v>
      </c>
      <c r="H3243" s="8" t="s">
        <v>17206</v>
      </c>
      <c r="I3243" s="24"/>
      <c r="J3243" s="1901">
        <v>5000</v>
      </c>
      <c r="K3243" s="1887" t="s">
        <v>4524</v>
      </c>
      <c r="L3243" s="8" t="s">
        <v>19423</v>
      </c>
      <c r="M3243" s="5" t="s">
        <v>7122</v>
      </c>
      <c r="N3243" s="5"/>
      <c r="O3243" s="1884">
        <v>62</v>
      </c>
      <c r="P3243" s="328"/>
    </row>
    <row r="3244" spans="1:17" ht="26.25" customHeight="1">
      <c r="A3244" s="1893">
        <v>3242</v>
      </c>
      <c r="B3244" s="708" t="s">
        <v>2542</v>
      </c>
      <c r="C3244" s="681" t="s">
        <v>13166</v>
      </c>
      <c r="D3244" s="8" t="s">
        <v>19510</v>
      </c>
      <c r="E3244" s="8" t="s">
        <v>30244</v>
      </c>
      <c r="F3244" s="1108" t="s">
        <v>13888</v>
      </c>
      <c r="G3244" s="8" t="s">
        <v>19511</v>
      </c>
      <c r="H3244" s="8" t="s">
        <v>19508</v>
      </c>
      <c r="I3244" s="24" t="s">
        <v>19503</v>
      </c>
      <c r="J3244" s="1901">
        <v>100</v>
      </c>
      <c r="K3244" s="1887" t="s">
        <v>4524</v>
      </c>
      <c r="L3244" s="8" t="s">
        <v>19509</v>
      </c>
      <c r="M3244" s="5" t="s">
        <v>7122</v>
      </c>
      <c r="N3244" s="5"/>
      <c r="O3244" s="1884">
        <v>24</v>
      </c>
      <c r="P3244" s="328"/>
    </row>
    <row r="3245" spans="1:17" ht="26.25" customHeight="1">
      <c r="A3245" s="1893">
        <v>3243</v>
      </c>
      <c r="B3245" s="708" t="s">
        <v>2542</v>
      </c>
      <c r="C3245" s="805" t="s">
        <v>21503</v>
      </c>
      <c r="D3245" s="8" t="s">
        <v>35426</v>
      </c>
      <c r="E3245" s="8" t="s">
        <v>30245</v>
      </c>
      <c r="F3245" s="1108" t="s">
        <v>3491</v>
      </c>
      <c r="G3245" s="8" t="s">
        <v>20239</v>
      </c>
      <c r="H3245" s="8" t="s">
        <v>19337</v>
      </c>
      <c r="I3245" s="24"/>
      <c r="J3245" s="1901">
        <v>2000</v>
      </c>
      <c r="K3245" s="1887" t="s">
        <v>4524</v>
      </c>
      <c r="L3245" s="8" t="s">
        <v>20077</v>
      </c>
      <c r="M3245" s="5" t="s">
        <v>7122</v>
      </c>
      <c r="N3245" s="5"/>
      <c r="O3245" s="1884">
        <v>10</v>
      </c>
      <c r="P3245" s="328"/>
    </row>
    <row r="3246" spans="1:17" ht="26.25" customHeight="1">
      <c r="A3246" s="1893">
        <v>3244</v>
      </c>
      <c r="B3246" s="741" t="s">
        <v>2542</v>
      </c>
      <c r="C3246" s="805" t="s">
        <v>21503</v>
      </c>
      <c r="D3246" s="8" t="s">
        <v>27581</v>
      </c>
      <c r="E3246" s="8" t="s">
        <v>30246</v>
      </c>
      <c r="F3246" s="1108" t="s">
        <v>27586</v>
      </c>
      <c r="G3246" s="21" t="s">
        <v>27587</v>
      </c>
      <c r="H3246" s="21" t="s">
        <v>27580</v>
      </c>
      <c r="I3246" s="24"/>
      <c r="J3246" s="1901">
        <v>1000</v>
      </c>
      <c r="K3246" s="1887" t="s">
        <v>4524</v>
      </c>
      <c r="L3246" s="8" t="s">
        <v>20079</v>
      </c>
      <c r="M3246" s="5" t="s">
        <v>7122</v>
      </c>
      <c r="N3246" s="5"/>
      <c r="O3246" s="1884">
        <v>3</v>
      </c>
      <c r="P3246" s="328"/>
    </row>
    <row r="3247" spans="1:17" ht="26.25" customHeight="1">
      <c r="A3247" s="1893">
        <v>3245</v>
      </c>
      <c r="B3247" s="741" t="s">
        <v>2542</v>
      </c>
      <c r="C3247" s="721" t="s">
        <v>20266</v>
      </c>
      <c r="D3247" s="8" t="s">
        <v>35427</v>
      </c>
      <c r="E3247" s="8" t="s">
        <v>30247</v>
      </c>
      <c r="F3247" s="1108" t="s">
        <v>20265</v>
      </c>
      <c r="G3247" s="8" t="s">
        <v>20264</v>
      </c>
      <c r="H3247" s="8" t="s">
        <v>13957</v>
      </c>
      <c r="I3247" s="24"/>
      <c r="J3247" s="1901">
        <v>1000</v>
      </c>
      <c r="K3247" s="1887" t="s">
        <v>4524</v>
      </c>
      <c r="L3247" s="8" t="s">
        <v>20262</v>
      </c>
      <c r="M3247" s="5" t="s">
        <v>7122</v>
      </c>
      <c r="N3247" s="5"/>
      <c r="O3247" s="1884">
        <v>5</v>
      </c>
      <c r="P3247" s="328"/>
    </row>
    <row r="3248" spans="1:17" ht="27" customHeight="1">
      <c r="A3248" s="1893">
        <v>3246</v>
      </c>
      <c r="B3248" s="827" t="s">
        <v>2542</v>
      </c>
      <c r="C3248" s="725" t="s">
        <v>17900</v>
      </c>
      <c r="D3248" s="8" t="s">
        <v>35428</v>
      </c>
      <c r="E3248" s="8" t="s">
        <v>30248</v>
      </c>
      <c r="F3248" s="1110" t="s">
        <v>20847</v>
      </c>
      <c r="G3248" s="8" t="s">
        <v>20848</v>
      </c>
      <c r="H3248" s="429" t="s">
        <v>19508</v>
      </c>
      <c r="I3248" s="24"/>
      <c r="J3248" s="1901">
        <v>2000</v>
      </c>
      <c r="K3248" s="1887" t="s">
        <v>4524</v>
      </c>
      <c r="L3248" s="8" t="s">
        <v>20376</v>
      </c>
      <c r="M3248" s="5" t="s">
        <v>7122</v>
      </c>
      <c r="N3248" s="5"/>
      <c r="O3248" s="1884">
        <v>24</v>
      </c>
      <c r="P3248" s="556"/>
    </row>
    <row r="3249" spans="1:16" ht="36.75" customHeight="1">
      <c r="A3249" s="1893">
        <v>3247</v>
      </c>
      <c r="B3249" s="827" t="s">
        <v>2542</v>
      </c>
      <c r="C3249" s="827" t="s">
        <v>17900</v>
      </c>
      <c r="D3249" s="8" t="s">
        <v>35429</v>
      </c>
      <c r="E3249" s="8" t="s">
        <v>30249</v>
      </c>
      <c r="F3249" s="1108" t="s">
        <v>21900</v>
      </c>
      <c r="G3249" s="8" t="s">
        <v>21901</v>
      </c>
      <c r="H3249" s="8" t="s">
        <v>21902</v>
      </c>
      <c r="I3249" s="24"/>
      <c r="J3249" s="1901">
        <v>1200</v>
      </c>
      <c r="K3249" s="1887" t="s">
        <v>4524</v>
      </c>
      <c r="L3249" s="8" t="s">
        <v>21903</v>
      </c>
      <c r="M3249" s="5" t="s">
        <v>7122</v>
      </c>
      <c r="N3249" s="5"/>
      <c r="O3249" s="1884">
        <v>5</v>
      </c>
      <c r="P3249" s="556"/>
    </row>
    <row r="3250" spans="1:16" ht="22.5" customHeight="1">
      <c r="A3250" s="1893">
        <v>3248</v>
      </c>
      <c r="B3250" s="827" t="s">
        <v>2542</v>
      </c>
      <c r="C3250" s="827" t="s">
        <v>17900</v>
      </c>
      <c r="D3250" s="8" t="s">
        <v>35430</v>
      </c>
      <c r="E3250" s="8" t="s">
        <v>30250</v>
      </c>
      <c r="F3250" s="1108" t="s">
        <v>8801</v>
      </c>
      <c r="G3250" s="8" t="s">
        <v>21916</v>
      </c>
      <c r="H3250" s="8" t="s">
        <v>13957</v>
      </c>
      <c r="I3250" s="24"/>
      <c r="J3250" s="1901">
        <v>500</v>
      </c>
      <c r="K3250" s="1887" t="s">
        <v>4524</v>
      </c>
      <c r="L3250" s="8" t="s">
        <v>21912</v>
      </c>
      <c r="M3250" s="5" t="s">
        <v>7122</v>
      </c>
      <c r="N3250" s="5"/>
      <c r="O3250" s="1884">
        <v>10</v>
      </c>
      <c r="P3250" s="556"/>
    </row>
    <row r="3251" spans="1:16" ht="22.5" customHeight="1">
      <c r="A3251" s="1893">
        <v>3249</v>
      </c>
      <c r="B3251" s="827" t="s">
        <v>2542</v>
      </c>
      <c r="C3251" s="827" t="s">
        <v>17900</v>
      </c>
      <c r="D3251" s="8" t="s">
        <v>35431</v>
      </c>
      <c r="E3251" s="8" t="s">
        <v>30251</v>
      </c>
      <c r="F3251" s="1108" t="s">
        <v>4445</v>
      </c>
      <c r="G3251" s="8" t="s">
        <v>21923</v>
      </c>
      <c r="H3251" s="8" t="s">
        <v>21924</v>
      </c>
      <c r="I3251" s="24"/>
      <c r="J3251" s="1901">
        <v>1000</v>
      </c>
      <c r="K3251" s="1887" t="s">
        <v>4524</v>
      </c>
      <c r="L3251" s="8" t="s">
        <v>21914</v>
      </c>
      <c r="M3251" s="5" t="s">
        <v>7122</v>
      </c>
      <c r="N3251" s="5"/>
      <c r="O3251" s="1884">
        <v>3</v>
      </c>
      <c r="P3251" s="556"/>
    </row>
    <row r="3252" spans="1:16" ht="22.5" customHeight="1">
      <c r="A3252" s="1893">
        <v>3250</v>
      </c>
      <c r="B3252" s="827" t="s">
        <v>2542</v>
      </c>
      <c r="C3252" s="827" t="s">
        <v>17900</v>
      </c>
      <c r="D3252" s="8" t="s">
        <v>35432</v>
      </c>
      <c r="E3252" s="8" t="s">
        <v>30252</v>
      </c>
      <c r="F3252" s="1108" t="s">
        <v>4445</v>
      </c>
      <c r="G3252" s="8" t="s">
        <v>21925</v>
      </c>
      <c r="H3252" s="8" t="s">
        <v>21924</v>
      </c>
      <c r="I3252" s="24"/>
      <c r="J3252" s="1901">
        <v>1000</v>
      </c>
      <c r="K3252" s="1887" t="s">
        <v>4524</v>
      </c>
      <c r="L3252" s="8" t="s">
        <v>21915</v>
      </c>
      <c r="M3252" s="5" t="s">
        <v>7122</v>
      </c>
      <c r="N3252" s="5"/>
      <c r="O3252" s="1884">
        <v>4</v>
      </c>
      <c r="P3252" s="556"/>
    </row>
    <row r="3253" spans="1:16" ht="22.5" customHeight="1">
      <c r="A3253" s="1893">
        <v>3251</v>
      </c>
      <c r="B3253" s="827" t="s">
        <v>2542</v>
      </c>
      <c r="C3253" s="827" t="s">
        <v>17900</v>
      </c>
      <c r="D3253" s="8" t="s">
        <v>35433</v>
      </c>
      <c r="E3253" s="8" t="s">
        <v>30253</v>
      </c>
      <c r="F3253" s="1108" t="s">
        <v>21929</v>
      </c>
      <c r="G3253" s="8" t="s">
        <v>21928</v>
      </c>
      <c r="H3253" s="8" t="s">
        <v>22354</v>
      </c>
      <c r="I3253" s="24"/>
      <c r="J3253" s="1901">
        <v>1000</v>
      </c>
      <c r="K3253" s="1887" t="s">
        <v>4524</v>
      </c>
      <c r="L3253" s="8" t="s">
        <v>21930</v>
      </c>
      <c r="M3253" s="5" t="s">
        <v>7122</v>
      </c>
      <c r="N3253" s="5"/>
      <c r="O3253" s="1884">
        <v>5</v>
      </c>
      <c r="P3253" s="556"/>
    </row>
    <row r="3254" spans="1:16" ht="22.5" customHeight="1">
      <c r="A3254" s="1893">
        <v>3252</v>
      </c>
      <c r="B3254" s="827" t="s">
        <v>2542</v>
      </c>
      <c r="C3254" s="827" t="s">
        <v>17900</v>
      </c>
      <c r="D3254" s="8" t="s">
        <v>35434</v>
      </c>
      <c r="E3254" s="8" t="s">
        <v>30254</v>
      </c>
      <c r="F3254" s="1108" t="s">
        <v>2539</v>
      </c>
      <c r="G3254" s="8" t="s">
        <v>21931</v>
      </c>
      <c r="H3254" s="8" t="s">
        <v>13957</v>
      </c>
      <c r="I3254" s="24"/>
      <c r="J3254" s="1901">
        <v>1</v>
      </c>
      <c r="K3254" s="1887" t="s">
        <v>4524</v>
      </c>
      <c r="L3254" s="8" t="s">
        <v>21932</v>
      </c>
      <c r="M3254" s="5" t="s">
        <v>7122</v>
      </c>
      <c r="N3254" s="5"/>
      <c r="O3254" s="1884">
        <v>4</v>
      </c>
      <c r="P3254" s="556"/>
    </row>
    <row r="3255" spans="1:16" ht="22.5" customHeight="1">
      <c r="A3255" s="1893">
        <v>3253</v>
      </c>
      <c r="B3255" s="827" t="s">
        <v>2542</v>
      </c>
      <c r="C3255" s="827" t="s">
        <v>17900</v>
      </c>
      <c r="D3255" s="8" t="s">
        <v>35435</v>
      </c>
      <c r="E3255" s="8" t="s">
        <v>30255</v>
      </c>
      <c r="F3255" s="1108" t="s">
        <v>21939</v>
      </c>
      <c r="G3255" s="8" t="s">
        <v>21940</v>
      </c>
      <c r="H3255" s="8" t="s">
        <v>21941</v>
      </c>
      <c r="I3255" s="24"/>
      <c r="J3255" s="1901">
        <v>500</v>
      </c>
      <c r="K3255" s="1887" t="s">
        <v>4524</v>
      </c>
      <c r="L3255" s="8" t="s">
        <v>21946</v>
      </c>
      <c r="M3255" s="5" t="s">
        <v>7122</v>
      </c>
      <c r="N3255" s="5"/>
      <c r="O3255" s="1884">
        <v>52</v>
      </c>
      <c r="P3255" s="556"/>
    </row>
    <row r="3256" spans="1:16" ht="22.5" customHeight="1">
      <c r="A3256" s="1893">
        <v>3254</v>
      </c>
      <c r="B3256" s="827" t="s">
        <v>2542</v>
      </c>
      <c r="C3256" s="827" t="s">
        <v>17900</v>
      </c>
      <c r="D3256" s="8" t="s">
        <v>35436</v>
      </c>
      <c r="E3256" s="8" t="s">
        <v>30256</v>
      </c>
      <c r="F3256" s="1108" t="s">
        <v>21942</v>
      </c>
      <c r="G3256" s="8" t="s">
        <v>21943</v>
      </c>
      <c r="H3256" s="8" t="s">
        <v>21944</v>
      </c>
      <c r="I3256" s="24"/>
      <c r="J3256" s="1901">
        <v>200</v>
      </c>
      <c r="K3256" s="1887" t="s">
        <v>4524</v>
      </c>
      <c r="L3256" s="8" t="s">
        <v>21947</v>
      </c>
      <c r="M3256" s="5" t="s">
        <v>7122</v>
      </c>
      <c r="N3256" s="5"/>
      <c r="O3256" s="1884">
        <v>24</v>
      </c>
      <c r="P3256" s="556"/>
    </row>
    <row r="3257" spans="1:16" ht="22.5" customHeight="1">
      <c r="A3257" s="1893">
        <v>3255</v>
      </c>
      <c r="B3257" s="827" t="s">
        <v>2542</v>
      </c>
      <c r="C3257" s="827" t="s">
        <v>17900</v>
      </c>
      <c r="D3257" s="8" t="s">
        <v>35437</v>
      </c>
      <c r="E3257" s="8" t="s">
        <v>30257</v>
      </c>
      <c r="F3257" s="1108" t="s">
        <v>21942</v>
      </c>
      <c r="G3257" s="8" t="s">
        <v>21945</v>
      </c>
      <c r="H3257" s="8" t="s">
        <v>21944</v>
      </c>
      <c r="I3257" s="24"/>
      <c r="J3257" s="1901">
        <v>100</v>
      </c>
      <c r="K3257" s="1887" t="s">
        <v>22739</v>
      </c>
      <c r="L3257" s="8" t="s">
        <v>21948</v>
      </c>
      <c r="M3257" s="5" t="s">
        <v>7122</v>
      </c>
      <c r="N3257" s="5"/>
      <c r="O3257" s="1884">
        <v>24</v>
      </c>
      <c r="P3257" s="556"/>
    </row>
    <row r="3258" spans="1:16" ht="22.5" customHeight="1">
      <c r="A3258" s="1893">
        <v>3256</v>
      </c>
      <c r="B3258" s="827" t="s">
        <v>2542</v>
      </c>
      <c r="C3258" s="827" t="s">
        <v>17900</v>
      </c>
      <c r="D3258" s="8" t="s">
        <v>35438</v>
      </c>
      <c r="E3258" s="8" t="s">
        <v>30258</v>
      </c>
      <c r="F3258" s="1108" t="s">
        <v>2535</v>
      </c>
      <c r="G3258" s="8" t="s">
        <v>21949</v>
      </c>
      <c r="H3258" s="8" t="s">
        <v>13957</v>
      </c>
      <c r="I3258" s="24"/>
      <c r="J3258" s="1901">
        <v>100</v>
      </c>
      <c r="K3258" s="1887" t="s">
        <v>22739</v>
      </c>
      <c r="L3258" s="8" t="s">
        <v>21950</v>
      </c>
      <c r="M3258" s="5" t="s">
        <v>7122</v>
      </c>
      <c r="N3258" s="5"/>
      <c r="O3258" s="1884">
        <v>6</v>
      </c>
      <c r="P3258" s="556"/>
    </row>
    <row r="3259" spans="1:16" ht="22.5" customHeight="1">
      <c r="A3259" s="1893">
        <v>3257</v>
      </c>
      <c r="B3259" s="827" t="s">
        <v>2542</v>
      </c>
      <c r="C3259" s="827" t="s">
        <v>17900</v>
      </c>
      <c r="D3259" s="8" t="s">
        <v>35439</v>
      </c>
      <c r="E3259" s="8" t="s">
        <v>30259</v>
      </c>
      <c r="F3259" s="1108" t="s">
        <v>21958</v>
      </c>
      <c r="G3259" s="8" t="s">
        <v>22454</v>
      </c>
      <c r="H3259" s="8" t="s">
        <v>13957</v>
      </c>
      <c r="I3259" s="24"/>
      <c r="J3259" s="1901">
        <v>500</v>
      </c>
      <c r="K3259" s="1887" t="s">
        <v>4524</v>
      </c>
      <c r="L3259" s="8" t="s">
        <v>21960</v>
      </c>
      <c r="M3259" s="5" t="s">
        <v>7122</v>
      </c>
      <c r="N3259" s="5"/>
      <c r="O3259" s="1884">
        <v>12</v>
      </c>
      <c r="P3259" s="556"/>
    </row>
    <row r="3260" spans="1:16" ht="22.5" customHeight="1">
      <c r="A3260" s="1893">
        <v>3258</v>
      </c>
      <c r="B3260" s="827" t="s">
        <v>2542</v>
      </c>
      <c r="C3260" s="827" t="s">
        <v>17900</v>
      </c>
      <c r="D3260" s="8" t="s">
        <v>35440</v>
      </c>
      <c r="E3260" s="8" t="s">
        <v>30260</v>
      </c>
      <c r="F3260" s="1108" t="s">
        <v>21959</v>
      </c>
      <c r="G3260" s="8" t="s">
        <v>22458</v>
      </c>
      <c r="H3260" s="8" t="s">
        <v>13957</v>
      </c>
      <c r="I3260" s="24"/>
      <c r="J3260" s="1901">
        <v>500</v>
      </c>
      <c r="K3260" s="1887" t="s">
        <v>4524</v>
      </c>
      <c r="L3260" s="8" t="s">
        <v>21961</v>
      </c>
      <c r="M3260" s="5" t="s">
        <v>7122</v>
      </c>
      <c r="N3260" s="5"/>
      <c r="O3260" s="1884">
        <v>22</v>
      </c>
      <c r="P3260" s="556"/>
    </row>
    <row r="3261" spans="1:16" ht="24" customHeight="1">
      <c r="A3261" s="1893">
        <v>3259</v>
      </c>
      <c r="B3261" s="841" t="s">
        <v>2542</v>
      </c>
      <c r="C3261" s="841" t="s">
        <v>17900</v>
      </c>
      <c r="D3261" s="8" t="s">
        <v>35441</v>
      </c>
      <c r="E3261" s="8" t="s">
        <v>30261</v>
      </c>
      <c r="F3261" s="1108" t="s">
        <v>22450</v>
      </c>
      <c r="G3261" s="8" t="s">
        <v>22461</v>
      </c>
      <c r="H3261" s="8" t="s">
        <v>22451</v>
      </c>
      <c r="I3261" s="24"/>
      <c r="J3261" s="1901">
        <v>500</v>
      </c>
      <c r="K3261" s="1887" t="s">
        <v>4524</v>
      </c>
      <c r="L3261" s="8" t="s">
        <v>22455</v>
      </c>
      <c r="M3261" s="5" t="s">
        <v>7122</v>
      </c>
      <c r="N3261" s="5"/>
      <c r="O3261" s="1884">
        <v>20</v>
      </c>
      <c r="P3261" s="556"/>
    </row>
    <row r="3262" spans="1:16" ht="22.5" customHeight="1">
      <c r="A3262" s="1893">
        <v>3260</v>
      </c>
      <c r="B3262" s="841" t="s">
        <v>2542</v>
      </c>
      <c r="C3262" s="841" t="s">
        <v>22457</v>
      </c>
      <c r="D3262" s="8" t="s">
        <v>35442</v>
      </c>
      <c r="E3262" s="8" t="s">
        <v>30262</v>
      </c>
      <c r="F3262" s="1108" t="s">
        <v>22452</v>
      </c>
      <c r="G3262" s="8" t="s">
        <v>22755</v>
      </c>
      <c r="H3262" s="8" t="s">
        <v>22453</v>
      </c>
      <c r="I3262" s="24"/>
      <c r="J3262" s="1901">
        <v>2000</v>
      </c>
      <c r="K3262" s="1887" t="s">
        <v>4524</v>
      </c>
      <c r="L3262" s="8" t="s">
        <v>22456</v>
      </c>
      <c r="M3262" s="5" t="s">
        <v>7122</v>
      </c>
      <c r="N3262" s="5"/>
      <c r="O3262" s="1884">
        <v>20</v>
      </c>
      <c r="P3262" s="556"/>
    </row>
    <row r="3263" spans="1:16" ht="22.5" customHeight="1">
      <c r="A3263" s="1893">
        <v>3261</v>
      </c>
      <c r="B3263" s="854" t="s">
        <v>2542</v>
      </c>
      <c r="C3263" s="854" t="s">
        <v>13172</v>
      </c>
      <c r="D3263" s="8" t="s">
        <v>35443</v>
      </c>
      <c r="E3263" s="8" t="s">
        <v>30263</v>
      </c>
      <c r="F3263" s="1108" t="s">
        <v>2539</v>
      </c>
      <c r="G3263" s="8" t="s">
        <v>22725</v>
      </c>
      <c r="H3263" s="8" t="s">
        <v>13957</v>
      </c>
      <c r="I3263" s="24"/>
      <c r="J3263" s="1901">
        <v>2000</v>
      </c>
      <c r="K3263" s="1887" t="s">
        <v>4524</v>
      </c>
      <c r="L3263" s="8" t="s">
        <v>22726</v>
      </c>
      <c r="M3263" s="5" t="s">
        <v>7122</v>
      </c>
      <c r="N3263" s="5"/>
      <c r="O3263" s="1884">
        <v>4</v>
      </c>
      <c r="P3263" s="556"/>
    </row>
    <row r="3264" spans="1:16" ht="22.5" customHeight="1">
      <c r="A3264" s="1893">
        <v>3262</v>
      </c>
      <c r="B3264" s="855" t="s">
        <v>2542</v>
      </c>
      <c r="C3264" s="855" t="s">
        <v>13165</v>
      </c>
      <c r="D3264" s="8" t="s">
        <v>35444</v>
      </c>
      <c r="E3264" s="8" t="s">
        <v>30264</v>
      </c>
      <c r="F3264" s="1108" t="s">
        <v>22747</v>
      </c>
      <c r="G3264" s="8" t="s">
        <v>22754</v>
      </c>
      <c r="H3264" s="8" t="s">
        <v>22748</v>
      </c>
      <c r="I3264" s="24"/>
      <c r="J3264" s="1907">
        <v>5000</v>
      </c>
      <c r="K3264" s="1888" t="s">
        <v>22751</v>
      </c>
      <c r="L3264" s="8" t="s">
        <v>22749</v>
      </c>
      <c r="M3264" s="5" t="s">
        <v>7122</v>
      </c>
      <c r="N3264" s="5"/>
      <c r="O3264" s="1884" t="s">
        <v>22752</v>
      </c>
      <c r="P3264" s="556"/>
    </row>
    <row r="3265" spans="1:16" ht="22.5" customHeight="1">
      <c r="A3265" s="1893">
        <v>3263</v>
      </c>
      <c r="B3265" s="855" t="s">
        <v>2542</v>
      </c>
      <c r="C3265" s="855" t="s">
        <v>13165</v>
      </c>
      <c r="D3265" s="8" t="s">
        <v>35445</v>
      </c>
      <c r="E3265" s="8" t="s">
        <v>30265</v>
      </c>
      <c r="F3265" s="1108" t="s">
        <v>22747</v>
      </c>
      <c r="G3265" s="8" t="s">
        <v>22757</v>
      </c>
      <c r="H3265" s="8" t="s">
        <v>22748</v>
      </c>
      <c r="I3265" s="24"/>
      <c r="J3265" s="1907">
        <v>5000</v>
      </c>
      <c r="K3265" s="1888" t="s">
        <v>22751</v>
      </c>
      <c r="L3265" s="8" t="s">
        <v>22750</v>
      </c>
      <c r="M3265" s="5" t="s">
        <v>7122</v>
      </c>
      <c r="N3265" s="5"/>
      <c r="O3265" s="1884" t="s">
        <v>22752</v>
      </c>
      <c r="P3265" s="556"/>
    </row>
    <row r="3266" spans="1:16" ht="22.5" customHeight="1">
      <c r="A3266" s="1893">
        <v>3264</v>
      </c>
      <c r="B3266" s="859" t="s">
        <v>2542</v>
      </c>
      <c r="C3266" s="859" t="s">
        <v>13165</v>
      </c>
      <c r="D3266" s="8" t="s">
        <v>35446</v>
      </c>
      <c r="E3266" s="8" t="s">
        <v>30266</v>
      </c>
      <c r="F3266" s="1108" t="s">
        <v>2539</v>
      </c>
      <c r="G3266" s="8" t="s">
        <v>22901</v>
      </c>
      <c r="H3266" s="8" t="s">
        <v>22902</v>
      </c>
      <c r="I3266" s="24"/>
      <c r="J3266" s="1907">
        <v>1000</v>
      </c>
      <c r="K3266" s="1888" t="s">
        <v>4526</v>
      </c>
      <c r="L3266" s="8" t="s">
        <v>22903</v>
      </c>
      <c r="M3266" s="5" t="s">
        <v>7122</v>
      </c>
      <c r="N3266" s="5"/>
      <c r="O3266" s="1884">
        <v>4</v>
      </c>
      <c r="P3266" s="556"/>
    </row>
    <row r="3267" spans="1:16" ht="22.5" customHeight="1">
      <c r="A3267" s="1893">
        <v>3265</v>
      </c>
      <c r="B3267" s="862" t="s">
        <v>2542</v>
      </c>
      <c r="C3267" s="862" t="s">
        <v>13165</v>
      </c>
      <c r="D3267" s="8" t="s">
        <v>35447</v>
      </c>
      <c r="E3267" s="8" t="s">
        <v>30267</v>
      </c>
      <c r="F3267" s="1108" t="s">
        <v>22925</v>
      </c>
      <c r="G3267" s="8" t="s">
        <v>22927</v>
      </c>
      <c r="H3267" s="8"/>
      <c r="I3267" s="24"/>
      <c r="J3267" s="1907">
        <v>1000</v>
      </c>
      <c r="K3267" s="1888" t="s">
        <v>22928</v>
      </c>
      <c r="L3267" s="8" t="s">
        <v>22924</v>
      </c>
      <c r="M3267" s="5" t="s">
        <v>7122</v>
      </c>
      <c r="N3267" s="5"/>
      <c r="O3267" s="1884"/>
      <c r="P3267" s="556"/>
    </row>
    <row r="3268" spans="1:16" ht="22.5" customHeight="1">
      <c r="A3268" s="1893">
        <v>3266</v>
      </c>
      <c r="B3268" s="862" t="s">
        <v>2542</v>
      </c>
      <c r="C3268" s="862" t="s">
        <v>13165</v>
      </c>
      <c r="D3268" s="8" t="s">
        <v>35448</v>
      </c>
      <c r="E3268" s="8" t="s">
        <v>30268</v>
      </c>
      <c r="F3268" s="1108" t="s">
        <v>3491</v>
      </c>
      <c r="G3268" s="8" t="s">
        <v>22935</v>
      </c>
      <c r="H3268" s="8" t="s">
        <v>13957</v>
      </c>
      <c r="I3268" s="24"/>
      <c r="J3268" s="1907">
        <v>2100</v>
      </c>
      <c r="K3268" s="1888" t="s">
        <v>22928</v>
      </c>
      <c r="L3268" s="8" t="s">
        <v>22936</v>
      </c>
      <c r="M3268" s="5" t="s">
        <v>7122</v>
      </c>
      <c r="N3268" s="5"/>
      <c r="O3268" s="1884"/>
      <c r="P3268" s="556"/>
    </row>
    <row r="3269" spans="1:16" ht="22.5" customHeight="1">
      <c r="A3269" s="1893">
        <v>3267</v>
      </c>
      <c r="B3269" s="866" t="s">
        <v>2542</v>
      </c>
      <c r="C3269" s="866" t="s">
        <v>13165</v>
      </c>
      <c r="D3269" s="8" t="s">
        <v>23099</v>
      </c>
      <c r="E3269" s="8" t="s">
        <v>30269</v>
      </c>
      <c r="F3269" s="1110" t="s">
        <v>23857</v>
      </c>
      <c r="G3269" s="8" t="s">
        <v>23858</v>
      </c>
      <c r="H3269" s="667" t="s">
        <v>13957</v>
      </c>
      <c r="I3269" s="24"/>
      <c r="J3269" s="1907">
        <v>1000</v>
      </c>
      <c r="K3269" s="1888" t="s">
        <v>4526</v>
      </c>
      <c r="L3269" s="8" t="s">
        <v>23097</v>
      </c>
      <c r="M3269" s="5" t="s">
        <v>7122</v>
      </c>
      <c r="N3269" s="5"/>
      <c r="O3269" s="1884">
        <v>6</v>
      </c>
      <c r="P3269" s="556"/>
    </row>
    <row r="3270" spans="1:16" ht="22.5" customHeight="1">
      <c r="A3270" s="1893">
        <v>3268</v>
      </c>
      <c r="B3270" s="866" t="s">
        <v>2542</v>
      </c>
      <c r="C3270" s="866" t="s">
        <v>13165</v>
      </c>
      <c r="D3270" s="8" t="s">
        <v>23100</v>
      </c>
      <c r="E3270" s="8" t="s">
        <v>30270</v>
      </c>
      <c r="F3270" s="1110" t="s">
        <v>23857</v>
      </c>
      <c r="G3270" s="8" t="s">
        <v>23859</v>
      </c>
      <c r="H3270" s="667" t="s">
        <v>23096</v>
      </c>
      <c r="I3270" s="24"/>
      <c r="J3270" s="1907">
        <v>1000</v>
      </c>
      <c r="K3270" s="1888" t="s">
        <v>4526</v>
      </c>
      <c r="L3270" s="8" t="s">
        <v>23098</v>
      </c>
      <c r="M3270" s="5" t="s">
        <v>7122</v>
      </c>
      <c r="N3270" s="5"/>
      <c r="O3270" s="1884">
        <v>6</v>
      </c>
      <c r="P3270" s="556"/>
    </row>
    <row r="3271" spans="1:16" ht="22.5" customHeight="1">
      <c r="A3271" s="1893">
        <v>3269</v>
      </c>
      <c r="B3271" s="867" t="s">
        <v>2542</v>
      </c>
      <c r="C3271" s="867" t="s">
        <v>13168</v>
      </c>
      <c r="D3271" s="8" t="s">
        <v>35449</v>
      </c>
      <c r="E3271" s="8" t="s">
        <v>30271</v>
      </c>
      <c r="F3271" s="1110" t="s">
        <v>23860</v>
      </c>
      <c r="G3271" s="8" t="s">
        <v>23171</v>
      </c>
      <c r="H3271" s="667" t="s">
        <v>23167</v>
      </c>
      <c r="I3271" s="24"/>
      <c r="J3271" s="1907">
        <v>1800</v>
      </c>
      <c r="K3271" s="1888" t="s">
        <v>4553</v>
      </c>
      <c r="L3271" s="8" t="s">
        <v>23168</v>
      </c>
      <c r="M3271" s="5" t="s">
        <v>7122</v>
      </c>
      <c r="N3271" s="5"/>
      <c r="O3271" s="1884">
        <v>64</v>
      </c>
      <c r="P3271" s="556"/>
    </row>
    <row r="3272" spans="1:16" ht="39" customHeight="1">
      <c r="A3272" s="1893">
        <v>3270</v>
      </c>
      <c r="B3272" s="887" t="s">
        <v>2542</v>
      </c>
      <c r="C3272" s="887" t="s">
        <v>13167</v>
      </c>
      <c r="D3272" s="8" t="s">
        <v>35450</v>
      </c>
      <c r="E3272" s="8" t="s">
        <v>30272</v>
      </c>
      <c r="F3272" s="1110" t="s">
        <v>23467</v>
      </c>
      <c r="G3272" s="8" t="s">
        <v>23861</v>
      </c>
      <c r="H3272" s="667" t="s">
        <v>22419</v>
      </c>
      <c r="I3272" s="24" t="s">
        <v>18016</v>
      </c>
      <c r="J3272" s="1903">
        <v>3000</v>
      </c>
      <c r="K3272" s="1888" t="s">
        <v>4526</v>
      </c>
      <c r="L3272" s="8" t="s">
        <v>23465</v>
      </c>
      <c r="M3272" s="5" t="s">
        <v>7122</v>
      </c>
      <c r="N3272" s="5"/>
      <c r="O3272" s="1884">
        <v>14</v>
      </c>
      <c r="P3272" s="556"/>
    </row>
    <row r="3273" spans="1:16" ht="22.5" customHeight="1">
      <c r="A3273" s="1893">
        <v>3271</v>
      </c>
      <c r="B3273" s="894" t="s">
        <v>2542</v>
      </c>
      <c r="C3273" s="894" t="s">
        <v>23579</v>
      </c>
      <c r="D3273" s="8" t="s">
        <v>35451</v>
      </c>
      <c r="E3273" s="8" t="s">
        <v>30273</v>
      </c>
      <c r="F3273" s="1110" t="s">
        <v>23862</v>
      </c>
      <c r="G3273" s="8" t="s">
        <v>23581</v>
      </c>
      <c r="H3273" s="667" t="s">
        <v>16947</v>
      </c>
      <c r="I3273" s="24"/>
      <c r="J3273" s="1903" t="s">
        <v>23582</v>
      </c>
      <c r="K3273" s="1888" t="s">
        <v>4553</v>
      </c>
      <c r="L3273" s="8" t="s">
        <v>23576</v>
      </c>
      <c r="M3273" s="5" t="s">
        <v>7122</v>
      </c>
      <c r="N3273" s="5"/>
      <c r="O3273" s="1884" t="s">
        <v>23578</v>
      </c>
      <c r="P3273" s="556"/>
    </row>
    <row r="3274" spans="1:16" ht="33.75" customHeight="1">
      <c r="A3274" s="1893">
        <v>3272</v>
      </c>
      <c r="B3274" s="894" t="s">
        <v>2542</v>
      </c>
      <c r="C3274" s="894" t="s">
        <v>23579</v>
      </c>
      <c r="D3274" s="8" t="s">
        <v>35452</v>
      </c>
      <c r="E3274" s="8" t="s">
        <v>30274</v>
      </c>
      <c r="F3274" s="1110" t="s">
        <v>23863</v>
      </c>
      <c r="G3274" s="8" t="s">
        <v>23864</v>
      </c>
      <c r="H3274" s="667" t="s">
        <v>19337</v>
      </c>
      <c r="I3274" s="24"/>
      <c r="J3274" s="1903" t="s">
        <v>22840</v>
      </c>
      <c r="K3274" s="1888" t="s">
        <v>4553</v>
      </c>
      <c r="L3274" s="8" t="s">
        <v>23577</v>
      </c>
      <c r="M3274" s="5" t="s">
        <v>7122</v>
      </c>
      <c r="N3274" s="5"/>
      <c r="O3274" s="1884">
        <v>11</v>
      </c>
      <c r="P3274" s="556"/>
    </row>
    <row r="3275" spans="1:16" ht="22.5" customHeight="1">
      <c r="A3275" s="1893">
        <v>3273</v>
      </c>
      <c r="B3275" s="900" t="s">
        <v>2542</v>
      </c>
      <c r="C3275" s="900" t="s">
        <v>13165</v>
      </c>
      <c r="D3275" s="8" t="s">
        <v>35453</v>
      </c>
      <c r="E3275" s="8" t="s">
        <v>30275</v>
      </c>
      <c r="F3275" s="1110" t="s">
        <v>23865</v>
      </c>
      <c r="G3275" s="8" t="s">
        <v>23866</v>
      </c>
      <c r="H3275" s="429" t="s">
        <v>13957</v>
      </c>
      <c r="I3275" s="24"/>
      <c r="J3275" s="1903">
        <v>500</v>
      </c>
      <c r="K3275" s="1888" t="s">
        <v>4554</v>
      </c>
      <c r="L3275" s="8" t="s">
        <v>23649</v>
      </c>
      <c r="M3275" s="5" t="s">
        <v>7122</v>
      </c>
      <c r="N3275" s="5"/>
      <c r="O3275" s="1884">
        <v>26</v>
      </c>
      <c r="P3275" s="556"/>
    </row>
    <row r="3276" spans="1:16" ht="22.5" customHeight="1">
      <c r="A3276" s="1893">
        <v>3274</v>
      </c>
      <c r="B3276" s="909" t="s">
        <v>2542</v>
      </c>
      <c r="C3276" s="909" t="s">
        <v>13165</v>
      </c>
      <c r="D3276" s="8" t="s">
        <v>23955</v>
      </c>
      <c r="E3276" s="8" t="s">
        <v>30276</v>
      </c>
      <c r="F3276" s="1121" t="s">
        <v>4995</v>
      </c>
      <c r="G3276" s="99" t="s">
        <v>23957</v>
      </c>
      <c r="H3276" s="667" t="s">
        <v>23953</v>
      </c>
      <c r="I3276" s="24"/>
      <c r="J3276" s="1903">
        <v>4000</v>
      </c>
      <c r="K3276" s="1888" t="s">
        <v>4553</v>
      </c>
      <c r="L3276" s="8" t="s">
        <v>23954</v>
      </c>
      <c r="M3276" s="5" t="s">
        <v>7122</v>
      </c>
      <c r="N3276" s="5"/>
      <c r="O3276" s="1884">
        <v>3</v>
      </c>
      <c r="P3276" s="556"/>
    </row>
    <row r="3277" spans="1:16" ht="26.25" customHeight="1">
      <c r="A3277" s="1893">
        <v>3275</v>
      </c>
      <c r="B3277" s="911" t="s">
        <v>2542</v>
      </c>
      <c r="C3277" s="911" t="s">
        <v>13165</v>
      </c>
      <c r="D3277" s="8" t="s">
        <v>35454</v>
      </c>
      <c r="E3277" s="8" t="s">
        <v>30277</v>
      </c>
      <c r="F3277" s="1108" t="s">
        <v>23963</v>
      </c>
      <c r="G3277" s="8" t="s">
        <v>23965</v>
      </c>
      <c r="H3277" s="8" t="s">
        <v>19337</v>
      </c>
      <c r="I3277" s="24"/>
      <c r="J3277" s="1903" t="s">
        <v>23962</v>
      </c>
      <c r="K3277" s="1888" t="s">
        <v>4527</v>
      </c>
      <c r="L3277" s="8" t="s">
        <v>23961</v>
      </c>
      <c r="M3277" s="5" t="s">
        <v>7122</v>
      </c>
      <c r="N3277" s="5"/>
      <c r="O3277" s="1884">
        <v>10</v>
      </c>
      <c r="P3277" s="556"/>
    </row>
    <row r="3278" spans="1:16" ht="26.25" customHeight="1">
      <c r="A3278" s="1893">
        <v>3276</v>
      </c>
      <c r="B3278" s="923" t="s">
        <v>2542</v>
      </c>
      <c r="C3278" s="923" t="s">
        <v>13165</v>
      </c>
      <c r="D3278" s="8" t="s">
        <v>35455</v>
      </c>
      <c r="E3278" s="8" t="s">
        <v>30278</v>
      </c>
      <c r="F3278" s="1108" t="s">
        <v>10550</v>
      </c>
      <c r="G3278" s="8" t="s">
        <v>24670</v>
      </c>
      <c r="H3278" s="8" t="s">
        <v>19337</v>
      </c>
      <c r="I3278" s="24"/>
      <c r="J3278" s="1903" t="s">
        <v>22840</v>
      </c>
      <c r="K3278" s="1888" t="s">
        <v>24098</v>
      </c>
      <c r="L3278" s="8" t="s">
        <v>24097</v>
      </c>
      <c r="M3278" s="5" t="s">
        <v>7122</v>
      </c>
      <c r="N3278" s="5"/>
      <c r="O3278" s="1884">
        <v>10</v>
      </c>
      <c r="P3278" s="556"/>
    </row>
    <row r="3279" spans="1:16" ht="26.25" customHeight="1">
      <c r="A3279" s="1893">
        <v>3277</v>
      </c>
      <c r="B3279" s="928" t="s">
        <v>2542</v>
      </c>
      <c r="C3279" s="928" t="s">
        <v>13165</v>
      </c>
      <c r="D3279" s="8" t="s">
        <v>24186</v>
      </c>
      <c r="E3279" s="8" t="s">
        <v>30279</v>
      </c>
      <c r="F3279" s="1108" t="s">
        <v>10550</v>
      </c>
      <c r="G3279" s="8" t="s">
        <v>24671</v>
      </c>
      <c r="H3279" s="8" t="s">
        <v>19337</v>
      </c>
      <c r="I3279" s="24"/>
      <c r="J3279" s="1903" t="s">
        <v>24184</v>
      </c>
      <c r="K3279" s="1888" t="s">
        <v>22840</v>
      </c>
      <c r="L3279" s="8" t="s">
        <v>24185</v>
      </c>
      <c r="M3279" s="5" t="s">
        <v>7122</v>
      </c>
      <c r="N3279" s="5"/>
      <c r="O3279" s="1884" t="s">
        <v>24184</v>
      </c>
      <c r="P3279" s="556"/>
    </row>
    <row r="3280" spans="1:16" ht="26.25" customHeight="1">
      <c r="A3280" s="1893">
        <v>3278</v>
      </c>
      <c r="B3280" s="929" t="s">
        <v>2542</v>
      </c>
      <c r="C3280" s="929" t="s">
        <v>13165</v>
      </c>
      <c r="D3280" s="8" t="s">
        <v>24301</v>
      </c>
      <c r="E3280" s="8" t="s">
        <v>30280</v>
      </c>
      <c r="F3280" s="1108" t="s">
        <v>25225</v>
      </c>
      <c r="G3280" s="8" t="s">
        <v>24672</v>
      </c>
      <c r="H3280" s="8">
        <v>2</v>
      </c>
      <c r="I3280" s="24"/>
      <c r="J3280" s="1903" t="s">
        <v>22840</v>
      </c>
      <c r="K3280" s="1888" t="s">
        <v>24098</v>
      </c>
      <c r="L3280" s="8" t="s">
        <v>24300</v>
      </c>
      <c r="M3280" s="5" t="s">
        <v>7122</v>
      </c>
      <c r="N3280" s="5"/>
      <c r="O3280" s="1884" t="s">
        <v>24184</v>
      </c>
      <c r="P3280" s="556"/>
    </row>
    <row r="3281" spans="1:17" ht="26.25" customHeight="1">
      <c r="A3281" s="1893">
        <v>3279</v>
      </c>
      <c r="B3281" s="952" t="s">
        <v>2542</v>
      </c>
      <c r="C3281" s="952" t="s">
        <v>13165</v>
      </c>
      <c r="D3281" s="8" t="s">
        <v>24777</v>
      </c>
      <c r="E3281" s="8" t="s">
        <v>30281</v>
      </c>
      <c r="F3281" s="1108" t="s">
        <v>24776</v>
      </c>
      <c r="G3281" s="8" t="s">
        <v>36022</v>
      </c>
      <c r="H3281" s="8" t="s">
        <v>13957</v>
      </c>
      <c r="I3281" s="24"/>
      <c r="J3281" s="1903">
        <v>1000</v>
      </c>
      <c r="K3281" s="1888" t="s">
        <v>4554</v>
      </c>
      <c r="L3281" s="8" t="s">
        <v>24774</v>
      </c>
      <c r="M3281" s="5" t="s">
        <v>7122</v>
      </c>
      <c r="N3281" s="5"/>
      <c r="O3281" s="1884">
        <v>8</v>
      </c>
      <c r="P3281" s="556"/>
    </row>
    <row r="3282" spans="1:17" ht="26.25" customHeight="1">
      <c r="A3282" s="1893">
        <v>3280</v>
      </c>
      <c r="B3282" s="1033" t="s">
        <v>2542</v>
      </c>
      <c r="C3282" s="1033" t="s">
        <v>13165</v>
      </c>
      <c r="D3282" s="8" t="s">
        <v>35456</v>
      </c>
      <c r="E3282" s="8" t="s">
        <v>30282</v>
      </c>
      <c r="F3282" s="1108" t="s">
        <v>3491</v>
      </c>
      <c r="G3282" s="8" t="s">
        <v>26303</v>
      </c>
      <c r="H3282" s="8" t="s">
        <v>26300</v>
      </c>
      <c r="I3282" s="24"/>
      <c r="J3282" s="1903" t="s">
        <v>26301</v>
      </c>
      <c r="K3282" s="1888" t="s">
        <v>4553</v>
      </c>
      <c r="L3282" s="8" t="s">
        <v>26302</v>
      </c>
      <c r="M3282" s="5" t="s">
        <v>7122</v>
      </c>
      <c r="N3282" s="5"/>
      <c r="O3282" s="1884">
        <v>12</v>
      </c>
      <c r="P3282" s="556"/>
    </row>
    <row r="3283" spans="1:17" ht="45.75" customHeight="1">
      <c r="A3283" s="1893">
        <v>3281</v>
      </c>
      <c r="B3283" s="1170" t="s">
        <v>2542</v>
      </c>
      <c r="C3283" s="1170" t="s">
        <v>13165</v>
      </c>
      <c r="D3283" s="8"/>
      <c r="E3283" s="8" t="str">
        <f>L3283&amp;M3283</f>
        <v>DZ17V019900</v>
      </c>
      <c r="F3283" s="1169" t="s">
        <v>36019</v>
      </c>
      <c r="G3283" s="8" t="s">
        <v>36023</v>
      </c>
      <c r="H3283" s="8" t="s">
        <v>36020</v>
      </c>
      <c r="I3283" s="24"/>
      <c r="J3283" s="1903">
        <v>500</v>
      </c>
      <c r="K3283" s="1888" t="s">
        <v>4526</v>
      </c>
      <c r="L3283" s="8" t="s">
        <v>36021</v>
      </c>
      <c r="M3283" s="5" t="s">
        <v>35460</v>
      </c>
      <c r="N3283" s="5"/>
      <c r="O3283" s="1884">
        <v>20</v>
      </c>
      <c r="P3283" s="556"/>
      <c r="Q3283" s="140" t="s">
        <v>36024</v>
      </c>
    </row>
    <row r="3284" spans="1:17" ht="24" customHeight="1">
      <c r="A3284" s="1893">
        <v>3282</v>
      </c>
      <c r="B3284" s="1323" t="s">
        <v>2542</v>
      </c>
      <c r="C3284" s="1323" t="s">
        <v>13165</v>
      </c>
      <c r="D3284" s="8"/>
      <c r="E3284" s="8" t="str">
        <f t="shared" ref="E3284:E3316" si="32">L3284&amp;M3284</f>
        <v>DZ17V020000</v>
      </c>
      <c r="F3284" s="1322" t="s">
        <v>2537</v>
      </c>
      <c r="G3284" s="8" t="s">
        <v>38572</v>
      </c>
      <c r="H3284" s="8" t="s">
        <v>13957</v>
      </c>
      <c r="I3284" s="24"/>
      <c r="J3284" s="1903" t="s">
        <v>26301</v>
      </c>
      <c r="K3284" s="1888" t="s">
        <v>4526</v>
      </c>
      <c r="L3284" s="8" t="s">
        <v>38575</v>
      </c>
      <c r="M3284" s="5" t="s">
        <v>35460</v>
      </c>
      <c r="N3284" s="5"/>
      <c r="O3284" s="1884"/>
      <c r="P3284" s="556"/>
      <c r="Q3284" s="140" t="s">
        <v>38578</v>
      </c>
    </row>
    <row r="3285" spans="1:17" ht="24" customHeight="1">
      <c r="A3285" s="1893">
        <v>3283</v>
      </c>
      <c r="B3285" s="1323" t="s">
        <v>2542</v>
      </c>
      <c r="C3285" s="1323" t="s">
        <v>13165</v>
      </c>
      <c r="D3285" s="8"/>
      <c r="E3285" s="8" t="str">
        <f t="shared" si="32"/>
        <v>DZ17V020100</v>
      </c>
      <c r="F3285" s="1322" t="s">
        <v>2537</v>
      </c>
      <c r="G3285" s="8" t="s">
        <v>38573</v>
      </c>
      <c r="H3285" s="8" t="s">
        <v>13957</v>
      </c>
      <c r="I3285" s="24"/>
      <c r="J3285" s="1903" t="s">
        <v>26301</v>
      </c>
      <c r="K3285" s="1888" t="s">
        <v>4526</v>
      </c>
      <c r="L3285" s="8" t="s">
        <v>38576</v>
      </c>
      <c r="M3285" s="5" t="s">
        <v>35460</v>
      </c>
      <c r="N3285" s="5"/>
      <c r="O3285" s="1884"/>
      <c r="P3285" s="556"/>
      <c r="Q3285" s="140" t="s">
        <v>38578</v>
      </c>
    </row>
    <row r="3286" spans="1:17" ht="24" customHeight="1">
      <c r="A3286" s="1893">
        <v>3284</v>
      </c>
      <c r="B3286" s="1323" t="s">
        <v>2542</v>
      </c>
      <c r="C3286" s="1323" t="s">
        <v>13165</v>
      </c>
      <c r="D3286" s="8"/>
      <c r="E3286" s="8" t="str">
        <f t="shared" si="32"/>
        <v>DZ17V020200</v>
      </c>
      <c r="F3286" s="1322" t="s">
        <v>2537</v>
      </c>
      <c r="G3286" s="8" t="s">
        <v>38574</v>
      </c>
      <c r="H3286" s="8" t="s">
        <v>13957</v>
      </c>
      <c r="I3286" s="24"/>
      <c r="J3286" s="1903" t="s">
        <v>26301</v>
      </c>
      <c r="K3286" s="1888" t="s">
        <v>4526</v>
      </c>
      <c r="L3286" s="8" t="s">
        <v>38577</v>
      </c>
      <c r="M3286" s="5" t="s">
        <v>35460</v>
      </c>
      <c r="N3286" s="5"/>
      <c r="O3286" s="1884"/>
      <c r="P3286" s="556"/>
      <c r="Q3286" s="140" t="s">
        <v>38578</v>
      </c>
    </row>
    <row r="3287" spans="1:17" ht="18" customHeight="1">
      <c r="A3287" s="1893">
        <v>3285</v>
      </c>
      <c r="B3287" s="1381" t="s">
        <v>2542</v>
      </c>
      <c r="C3287" s="1381" t="s">
        <v>13165</v>
      </c>
      <c r="D3287" s="8"/>
      <c r="E3287" s="8" t="str">
        <f t="shared" si="32"/>
        <v>DZ17V020300</v>
      </c>
      <c r="F3287" s="8" t="s">
        <v>39472</v>
      </c>
      <c r="G3287" s="8" t="s">
        <v>39512</v>
      </c>
      <c r="H3287" s="1381"/>
      <c r="I3287" s="24"/>
      <c r="J3287" s="1888">
        <v>10000</v>
      </c>
      <c r="K3287" s="1888" t="s">
        <v>4553</v>
      </c>
      <c r="L3287" s="8" t="s">
        <v>39473</v>
      </c>
      <c r="M3287" s="5" t="s">
        <v>35460</v>
      </c>
      <c r="N3287" s="5"/>
      <c r="O3287" s="1884">
        <v>23</v>
      </c>
      <c r="P3287" s="328"/>
      <c r="Q3287" s="140" t="s">
        <v>39474</v>
      </c>
    </row>
    <row r="3288" spans="1:17" ht="18" customHeight="1">
      <c r="A3288" s="1893">
        <v>3286</v>
      </c>
      <c r="B3288" s="1381" t="s">
        <v>2542</v>
      </c>
      <c r="C3288" s="1381" t="s">
        <v>13165</v>
      </c>
      <c r="D3288" s="8"/>
      <c r="E3288" s="8" t="str">
        <f t="shared" si="32"/>
        <v>DZ17V020400</v>
      </c>
      <c r="F3288" s="8" t="s">
        <v>22747</v>
      </c>
      <c r="G3288" s="8" t="s">
        <v>39513</v>
      </c>
      <c r="H3288" s="1381"/>
      <c r="I3288" s="24"/>
      <c r="J3288" s="1888">
        <v>2000</v>
      </c>
      <c r="K3288" s="1888" t="s">
        <v>4527</v>
      </c>
      <c r="L3288" s="8" t="s">
        <v>39475</v>
      </c>
      <c r="M3288" s="5" t="s">
        <v>35460</v>
      </c>
      <c r="N3288" s="5"/>
      <c r="O3288" s="1884">
        <v>14</v>
      </c>
      <c r="P3288" s="328"/>
      <c r="Q3288" s="140" t="s">
        <v>39474</v>
      </c>
    </row>
    <row r="3289" spans="1:17" ht="18" customHeight="1">
      <c r="A3289" s="1893">
        <v>3287</v>
      </c>
      <c r="B3289" s="1430" t="s">
        <v>2542</v>
      </c>
      <c r="C3289" s="1430" t="s">
        <v>13165</v>
      </c>
      <c r="D3289" s="8"/>
      <c r="E3289" s="8" t="str">
        <f t="shared" si="32"/>
        <v>DZ17V020500</v>
      </c>
      <c r="F3289" s="8" t="s">
        <v>40817</v>
      </c>
      <c r="G3289" s="8" t="s">
        <v>40818</v>
      </c>
      <c r="H3289" s="1430" t="s">
        <v>40785</v>
      </c>
      <c r="I3289" s="24" t="s">
        <v>40823</v>
      </c>
      <c r="J3289" s="1888"/>
      <c r="K3289" s="1888"/>
      <c r="L3289" s="8" t="s">
        <v>40824</v>
      </c>
      <c r="M3289" s="5" t="s">
        <v>35460</v>
      </c>
      <c r="N3289" s="5"/>
      <c r="O3289" s="1884">
        <v>22</v>
      </c>
      <c r="P3289" s="328"/>
      <c r="Q3289" s="140" t="s">
        <v>40827</v>
      </c>
    </row>
    <row r="3290" spans="1:17" ht="18" customHeight="1">
      <c r="A3290" s="1893">
        <v>3288</v>
      </c>
      <c r="B3290" s="1430" t="s">
        <v>2542</v>
      </c>
      <c r="C3290" s="1430" t="s">
        <v>13165</v>
      </c>
      <c r="D3290" s="8"/>
      <c r="E3290" s="8" t="str">
        <f t="shared" si="32"/>
        <v>DZ17V020600</v>
      </c>
      <c r="F3290" s="8" t="s">
        <v>40819</v>
      </c>
      <c r="G3290" s="8" t="s">
        <v>40820</v>
      </c>
      <c r="H3290" s="1430" t="s">
        <v>40821</v>
      </c>
      <c r="I3290" s="24" t="s">
        <v>40823</v>
      </c>
      <c r="J3290" s="1888"/>
      <c r="K3290" s="1888"/>
      <c r="L3290" s="8" t="s">
        <v>40825</v>
      </c>
      <c r="M3290" s="5" t="s">
        <v>35460</v>
      </c>
      <c r="N3290" s="5"/>
      <c r="O3290" s="1884">
        <v>24</v>
      </c>
      <c r="P3290" s="328"/>
      <c r="Q3290" s="140" t="s">
        <v>40827</v>
      </c>
    </row>
    <row r="3291" spans="1:17" ht="18" customHeight="1">
      <c r="A3291" s="1893">
        <v>3289</v>
      </c>
      <c r="B3291" s="1430" t="s">
        <v>2542</v>
      </c>
      <c r="C3291" s="1430" t="s">
        <v>13165</v>
      </c>
      <c r="D3291" s="8"/>
      <c r="E3291" s="8" t="str">
        <f t="shared" si="32"/>
        <v>DZ17V020700</v>
      </c>
      <c r="F3291" s="8" t="s">
        <v>40819</v>
      </c>
      <c r="G3291" s="8" t="s">
        <v>40822</v>
      </c>
      <c r="H3291" s="1430" t="s">
        <v>40821</v>
      </c>
      <c r="I3291" s="24" t="s">
        <v>40823</v>
      </c>
      <c r="J3291" s="1888"/>
      <c r="K3291" s="1888"/>
      <c r="L3291" s="8" t="s">
        <v>40826</v>
      </c>
      <c r="M3291" s="5" t="s">
        <v>35460</v>
      </c>
      <c r="N3291" s="5"/>
      <c r="O3291" s="1884">
        <v>15</v>
      </c>
      <c r="P3291" s="328"/>
      <c r="Q3291" s="140" t="s">
        <v>40827</v>
      </c>
    </row>
    <row r="3292" spans="1:17" ht="18" customHeight="1">
      <c r="A3292" s="1893">
        <v>3290</v>
      </c>
      <c r="B3292" s="1443" t="s">
        <v>2542</v>
      </c>
      <c r="C3292" s="1443" t="s">
        <v>13165</v>
      </c>
      <c r="D3292" s="8"/>
      <c r="E3292" s="8" t="str">
        <f t="shared" si="32"/>
        <v>DZ17V020800</v>
      </c>
      <c r="F3292" s="8" t="s">
        <v>2537</v>
      </c>
      <c r="G3292" s="8" t="s">
        <v>41151</v>
      </c>
      <c r="H3292" s="1443" t="s">
        <v>41142</v>
      </c>
      <c r="I3292" s="24"/>
      <c r="J3292" s="1888" t="s">
        <v>16431</v>
      </c>
      <c r="K3292" s="1888" t="s">
        <v>4554</v>
      </c>
      <c r="L3292" s="8" t="s">
        <v>41144</v>
      </c>
      <c r="M3292" s="5" t="s">
        <v>35460</v>
      </c>
      <c r="N3292" s="5"/>
      <c r="O3292" s="1884">
        <v>7</v>
      </c>
      <c r="P3292" s="328"/>
      <c r="Q3292" s="140" t="s">
        <v>41145</v>
      </c>
    </row>
    <row r="3293" spans="1:17" ht="41.25" customHeight="1">
      <c r="A3293" s="1893">
        <v>3291</v>
      </c>
      <c r="B3293" s="1463" t="s">
        <v>2542</v>
      </c>
      <c r="C3293" s="1463" t="s">
        <v>13165</v>
      </c>
      <c r="D3293" s="8"/>
      <c r="E3293" s="8" t="str">
        <f t="shared" si="32"/>
        <v>DZ17V020900</v>
      </c>
      <c r="F3293" s="8" t="s">
        <v>8801</v>
      </c>
      <c r="G3293" s="8" t="s">
        <v>41546</v>
      </c>
      <c r="H3293" s="1463" t="s">
        <v>13957</v>
      </c>
      <c r="I3293" s="24"/>
      <c r="J3293" s="1888">
        <v>1000</v>
      </c>
      <c r="K3293" s="1888" t="s">
        <v>4523</v>
      </c>
      <c r="L3293" s="8" t="s">
        <v>41547</v>
      </c>
      <c r="M3293" s="5" t="s">
        <v>35460</v>
      </c>
      <c r="N3293" s="5"/>
      <c r="O3293" s="1884">
        <v>8</v>
      </c>
      <c r="P3293" s="328"/>
      <c r="Q3293" s="140" t="s">
        <v>41548</v>
      </c>
    </row>
    <row r="3294" spans="1:17" ht="27.75" customHeight="1">
      <c r="A3294" s="1893">
        <v>3292</v>
      </c>
      <c r="B3294" s="1463" t="s">
        <v>2542</v>
      </c>
      <c r="C3294" s="1463" t="s">
        <v>13165</v>
      </c>
      <c r="D3294" s="8"/>
      <c r="E3294" s="8" t="str">
        <f t="shared" si="32"/>
        <v>DZ17V021000</v>
      </c>
      <c r="F3294" s="8" t="s">
        <v>41551</v>
      </c>
      <c r="G3294" s="8" t="s">
        <v>41552</v>
      </c>
      <c r="H3294" s="1463" t="s">
        <v>41554</v>
      </c>
      <c r="I3294" s="24"/>
      <c r="J3294" s="1888">
        <v>1000</v>
      </c>
      <c r="K3294" s="1888" t="s">
        <v>4529</v>
      </c>
      <c r="L3294" s="8" t="s">
        <v>41555</v>
      </c>
      <c r="M3294" s="5" t="s">
        <v>35460</v>
      </c>
      <c r="N3294" s="5"/>
      <c r="O3294" s="1884">
        <v>58</v>
      </c>
      <c r="P3294" s="328"/>
      <c r="Q3294" s="140" t="s">
        <v>41548</v>
      </c>
    </row>
    <row r="3295" spans="1:17" ht="27.75" customHeight="1">
      <c r="A3295" s="1893">
        <v>3293</v>
      </c>
      <c r="B3295" s="1463" t="s">
        <v>2542</v>
      </c>
      <c r="C3295" s="1463" t="s">
        <v>13165</v>
      </c>
      <c r="D3295" s="8"/>
      <c r="E3295" s="8" t="str">
        <f t="shared" si="32"/>
        <v>DZ17V021100</v>
      </c>
      <c r="F3295" s="8" t="s">
        <v>41551</v>
      </c>
      <c r="G3295" s="8" t="s">
        <v>41553</v>
      </c>
      <c r="H3295" s="1463" t="s">
        <v>41554</v>
      </c>
      <c r="I3295" s="24"/>
      <c r="J3295" s="1888">
        <v>1000</v>
      </c>
      <c r="K3295" s="1888" t="s">
        <v>4529</v>
      </c>
      <c r="L3295" s="8" t="s">
        <v>41556</v>
      </c>
      <c r="M3295" s="5" t="s">
        <v>35460</v>
      </c>
      <c r="N3295" s="5"/>
      <c r="O3295" s="1884">
        <v>58</v>
      </c>
      <c r="P3295" s="328"/>
      <c r="Q3295" s="140" t="s">
        <v>41548</v>
      </c>
    </row>
    <row r="3296" spans="1:17" ht="18" customHeight="1">
      <c r="A3296" s="1893">
        <v>3294</v>
      </c>
      <c r="B3296" s="1468" t="s">
        <v>2542</v>
      </c>
      <c r="C3296" s="1468" t="s">
        <v>13165</v>
      </c>
      <c r="D3296" s="8"/>
      <c r="E3296" s="8" t="str">
        <f t="shared" si="32"/>
        <v>DZ17V021200</v>
      </c>
      <c r="F3296" s="8" t="s">
        <v>41741</v>
      </c>
      <c r="G3296" s="8" t="s">
        <v>41742</v>
      </c>
      <c r="H3296" s="1381" t="s">
        <v>13957</v>
      </c>
      <c r="I3296" s="24"/>
      <c r="J3296" s="1888">
        <v>500</v>
      </c>
      <c r="K3296" s="1888" t="s">
        <v>4526</v>
      </c>
      <c r="L3296" s="8" t="s">
        <v>41743</v>
      </c>
      <c r="M3296" s="5" t="s">
        <v>35460</v>
      </c>
      <c r="N3296" s="5"/>
      <c r="O3296" s="1884">
        <v>96</v>
      </c>
      <c r="P3296" s="328"/>
      <c r="Q3296" s="140" t="s">
        <v>41734</v>
      </c>
    </row>
    <row r="3297" spans="1:17" ht="18" customHeight="1">
      <c r="A3297" s="1893">
        <v>3295</v>
      </c>
      <c r="B3297" s="1469" t="s">
        <v>2542</v>
      </c>
      <c r="C3297" s="1469" t="s">
        <v>13165</v>
      </c>
      <c r="D3297" s="8"/>
      <c r="E3297" s="8" t="str">
        <f t="shared" si="32"/>
        <v>DZ17V021300</v>
      </c>
      <c r="F3297" s="8" t="s">
        <v>36019</v>
      </c>
      <c r="G3297" s="8" t="s">
        <v>41758</v>
      </c>
      <c r="H3297" s="1469" t="s">
        <v>13957</v>
      </c>
      <c r="I3297" s="24"/>
      <c r="J3297" s="1888">
        <v>500</v>
      </c>
      <c r="K3297" s="1888" t="s">
        <v>4526</v>
      </c>
      <c r="L3297" s="8" t="s">
        <v>41760</v>
      </c>
      <c r="M3297" s="5" t="s">
        <v>35460</v>
      </c>
      <c r="N3297" s="5"/>
      <c r="O3297" s="1884" t="s">
        <v>41755</v>
      </c>
      <c r="P3297" s="328"/>
      <c r="Q3297" s="140" t="s">
        <v>41763</v>
      </c>
    </row>
    <row r="3298" spans="1:17" ht="18" customHeight="1">
      <c r="A3298" s="1893">
        <v>3296</v>
      </c>
      <c r="B3298" s="1469" t="s">
        <v>2542</v>
      </c>
      <c r="C3298" s="1469" t="s">
        <v>13165</v>
      </c>
      <c r="D3298" s="8"/>
      <c r="E3298" s="8" t="str">
        <f t="shared" si="32"/>
        <v>DZ17V021400</v>
      </c>
      <c r="F3298" s="8" t="s">
        <v>36019</v>
      </c>
      <c r="G3298" s="8" t="s">
        <v>41759</v>
      </c>
      <c r="H3298" s="1469" t="s">
        <v>13957</v>
      </c>
      <c r="I3298" s="24"/>
      <c r="J3298" s="1888">
        <v>500</v>
      </c>
      <c r="K3298" s="1888" t="s">
        <v>4526</v>
      </c>
      <c r="L3298" s="8" t="s">
        <v>41761</v>
      </c>
      <c r="M3298" s="5" t="s">
        <v>35460</v>
      </c>
      <c r="N3298" s="5"/>
      <c r="O3298" s="1884" t="s">
        <v>41755</v>
      </c>
      <c r="P3298" s="328"/>
      <c r="Q3298" s="140" t="s">
        <v>41763</v>
      </c>
    </row>
    <row r="3299" spans="1:17" ht="18" customHeight="1">
      <c r="A3299" s="1893">
        <v>3297</v>
      </c>
      <c r="B3299" s="1495" t="s">
        <v>2542</v>
      </c>
      <c r="C3299" s="1495" t="s">
        <v>13165</v>
      </c>
      <c r="D3299" s="8"/>
      <c r="E3299" s="8" t="str">
        <f t="shared" si="32"/>
        <v>DZ17V021500</v>
      </c>
      <c r="F3299" s="8" t="s">
        <v>8801</v>
      </c>
      <c r="G3299" s="8" t="s">
        <v>42036</v>
      </c>
      <c r="H3299" s="1495" t="s">
        <v>13957</v>
      </c>
      <c r="I3299" s="24"/>
      <c r="J3299" s="1888" t="s">
        <v>41720</v>
      </c>
      <c r="K3299" s="1888" t="s">
        <v>4554</v>
      </c>
      <c r="L3299" s="8" t="s">
        <v>42039</v>
      </c>
      <c r="M3299" s="5" t="s">
        <v>35460</v>
      </c>
      <c r="N3299" s="5"/>
      <c r="O3299" s="1884">
        <v>3</v>
      </c>
      <c r="P3299" s="328"/>
      <c r="Q3299" s="140" t="s">
        <v>42042</v>
      </c>
    </row>
    <row r="3300" spans="1:17" ht="18" customHeight="1">
      <c r="A3300" s="1893">
        <v>3298</v>
      </c>
      <c r="B3300" s="1495" t="s">
        <v>2542</v>
      </c>
      <c r="C3300" s="1495" t="s">
        <v>13165</v>
      </c>
      <c r="D3300" s="8"/>
      <c r="E3300" s="8" t="str">
        <f t="shared" si="32"/>
        <v>DZ17V021600</v>
      </c>
      <c r="F3300" s="8" t="s">
        <v>42037</v>
      </c>
      <c r="G3300" s="8" t="s">
        <v>42038</v>
      </c>
      <c r="H3300" s="1495" t="s">
        <v>13957</v>
      </c>
      <c r="I3300" s="24"/>
      <c r="J3300" s="1888" t="s">
        <v>42041</v>
      </c>
      <c r="K3300" s="1888" t="s">
        <v>4554</v>
      </c>
      <c r="L3300" s="8" t="s">
        <v>42040</v>
      </c>
      <c r="M3300" s="5" t="s">
        <v>35460</v>
      </c>
      <c r="N3300" s="5"/>
      <c r="O3300" s="1884">
        <v>13</v>
      </c>
      <c r="P3300" s="328"/>
      <c r="Q3300" s="140" t="s">
        <v>42042</v>
      </c>
    </row>
    <row r="3301" spans="1:17" ht="18" customHeight="1">
      <c r="A3301" s="1893">
        <v>3299</v>
      </c>
      <c r="B3301" s="1511" t="s">
        <v>2542</v>
      </c>
      <c r="C3301" s="1511" t="s">
        <v>13165</v>
      </c>
      <c r="D3301" s="8"/>
      <c r="E3301" s="8" t="str">
        <f t="shared" si="32"/>
        <v>DZ17V021700</v>
      </c>
      <c r="F3301" s="8" t="s">
        <v>2539</v>
      </c>
      <c r="G3301" s="8" t="s">
        <v>42358</v>
      </c>
      <c r="H3301" s="1511" t="s">
        <v>42360</v>
      </c>
      <c r="I3301" s="24"/>
      <c r="J3301" s="1888" t="s">
        <v>23680</v>
      </c>
      <c r="K3301" s="1888" t="s">
        <v>4523</v>
      </c>
      <c r="L3301" s="8" t="s">
        <v>42362</v>
      </c>
      <c r="M3301" s="5" t="s">
        <v>35460</v>
      </c>
      <c r="N3301" s="5"/>
      <c r="O3301" s="1884" t="s">
        <v>22752</v>
      </c>
      <c r="P3301" s="328"/>
      <c r="Q3301" s="140" t="s">
        <v>42350</v>
      </c>
    </row>
    <row r="3302" spans="1:17" ht="18" customHeight="1">
      <c r="A3302" s="1893">
        <v>3300</v>
      </c>
      <c r="B3302" s="1511" t="s">
        <v>2542</v>
      </c>
      <c r="C3302" s="1511" t="s">
        <v>13165</v>
      </c>
      <c r="D3302" s="8"/>
      <c r="E3302" s="8" t="str">
        <f t="shared" si="32"/>
        <v>DZ17V021800</v>
      </c>
      <c r="F3302" s="8" t="s">
        <v>8801</v>
      </c>
      <c r="G3302" s="8" t="s">
        <v>42359</v>
      </c>
      <c r="H3302" s="1511" t="s">
        <v>42356</v>
      </c>
      <c r="I3302" s="24"/>
      <c r="J3302" s="1888" t="s">
        <v>42361</v>
      </c>
      <c r="K3302" s="1888" t="s">
        <v>24098</v>
      </c>
      <c r="L3302" s="8" t="s">
        <v>42363</v>
      </c>
      <c r="M3302" s="5" t="s">
        <v>35460</v>
      </c>
      <c r="N3302" s="5"/>
      <c r="O3302" s="1884" t="s">
        <v>4545</v>
      </c>
      <c r="P3302" s="328"/>
      <c r="Q3302" s="140" t="s">
        <v>42350</v>
      </c>
    </row>
    <row r="3303" spans="1:17" ht="18" customHeight="1">
      <c r="A3303" s="1893">
        <v>3301</v>
      </c>
      <c r="B3303" s="1511" t="s">
        <v>2542</v>
      </c>
      <c r="C3303" s="1511" t="s">
        <v>13165</v>
      </c>
      <c r="D3303" s="8"/>
      <c r="E3303" s="8" t="str">
        <f t="shared" si="32"/>
        <v>DZ17V021900</v>
      </c>
      <c r="F3303" s="8" t="s">
        <v>41741</v>
      </c>
      <c r="G3303" s="8" t="s">
        <v>42364</v>
      </c>
      <c r="H3303" s="1511" t="s">
        <v>42356</v>
      </c>
      <c r="I3303" s="24"/>
      <c r="J3303" s="1888">
        <v>5000</v>
      </c>
      <c r="K3303" s="1888" t="s">
        <v>24098</v>
      </c>
      <c r="L3303" s="8" t="s">
        <v>42366</v>
      </c>
      <c r="M3303" s="5" t="s">
        <v>35460</v>
      </c>
      <c r="N3303" s="5"/>
      <c r="O3303" s="1884" t="s">
        <v>24738</v>
      </c>
      <c r="P3303" s="328"/>
      <c r="Q3303" s="140" t="s">
        <v>42350</v>
      </c>
    </row>
    <row r="3304" spans="1:17" ht="18" customHeight="1">
      <c r="A3304" s="1893">
        <v>3302</v>
      </c>
      <c r="B3304" s="1511" t="s">
        <v>2542</v>
      </c>
      <c r="C3304" s="1511" t="s">
        <v>13165</v>
      </c>
      <c r="D3304" s="8"/>
      <c r="E3304" s="8" t="str">
        <f t="shared" si="32"/>
        <v>DZ17V022000</v>
      </c>
      <c r="F3304" s="8" t="s">
        <v>41741</v>
      </c>
      <c r="G3304" s="8" t="s">
        <v>42365</v>
      </c>
      <c r="H3304" s="1511" t="s">
        <v>42356</v>
      </c>
      <c r="I3304" s="24"/>
      <c r="J3304" s="1888">
        <v>5000</v>
      </c>
      <c r="K3304" s="1888" t="s">
        <v>24098</v>
      </c>
      <c r="L3304" s="8" t="s">
        <v>42367</v>
      </c>
      <c r="M3304" s="5" t="s">
        <v>35460</v>
      </c>
      <c r="N3304" s="5"/>
      <c r="O3304" s="1884" t="s">
        <v>24738</v>
      </c>
      <c r="P3304" s="328"/>
      <c r="Q3304" s="140" t="s">
        <v>42350</v>
      </c>
    </row>
    <row r="3305" spans="1:17" ht="18" customHeight="1">
      <c r="A3305" s="1893">
        <v>3303</v>
      </c>
      <c r="B3305" s="1530" t="s">
        <v>2542</v>
      </c>
      <c r="C3305" s="1530" t="s">
        <v>13165</v>
      </c>
      <c r="D3305" s="8"/>
      <c r="E3305" s="8" t="str">
        <f t="shared" si="32"/>
        <v>DZ17V022100</v>
      </c>
      <c r="F3305" s="8" t="s">
        <v>2962</v>
      </c>
      <c r="G3305" s="8" t="s">
        <v>42758</v>
      </c>
      <c r="H3305" s="1530" t="s">
        <v>22419</v>
      </c>
      <c r="I3305" s="24"/>
      <c r="J3305" s="1888" t="s">
        <v>23582</v>
      </c>
      <c r="K3305" s="1888" t="s">
        <v>4526</v>
      </c>
      <c r="L3305" s="8" t="s">
        <v>42761</v>
      </c>
      <c r="M3305" s="5" t="s">
        <v>35460</v>
      </c>
      <c r="N3305" s="5"/>
      <c r="O3305" s="1884">
        <v>11</v>
      </c>
      <c r="P3305" s="328"/>
      <c r="Q3305" s="140" t="s">
        <v>42763</v>
      </c>
    </row>
    <row r="3306" spans="1:17" ht="18" customHeight="1">
      <c r="A3306" s="1893">
        <v>3304</v>
      </c>
      <c r="B3306" s="1530" t="s">
        <v>2542</v>
      </c>
      <c r="C3306" s="1530" t="s">
        <v>13165</v>
      </c>
      <c r="D3306" s="8"/>
      <c r="E3306" s="8" t="str">
        <f t="shared" si="32"/>
        <v>DZ17V022200</v>
      </c>
      <c r="F3306" s="8" t="s">
        <v>42759</v>
      </c>
      <c r="G3306" s="8" t="s">
        <v>42760</v>
      </c>
      <c r="H3306" s="1530" t="s">
        <v>22419</v>
      </c>
      <c r="I3306" s="24"/>
      <c r="J3306" s="1888" t="s">
        <v>16431</v>
      </c>
      <c r="K3306" s="1888" t="s">
        <v>4526</v>
      </c>
      <c r="L3306" s="8" t="s">
        <v>42762</v>
      </c>
      <c r="M3306" s="5" t="s">
        <v>35460</v>
      </c>
      <c r="N3306" s="5"/>
      <c r="O3306" s="1884">
        <v>24</v>
      </c>
      <c r="P3306" s="328"/>
      <c r="Q3306" s="140" t="s">
        <v>42763</v>
      </c>
    </row>
    <row r="3307" spans="1:17" ht="18" customHeight="1">
      <c r="A3307" s="1893">
        <v>3305</v>
      </c>
      <c r="B3307" s="1550" t="s">
        <v>2542</v>
      </c>
      <c r="C3307" s="1550" t="s">
        <v>13165</v>
      </c>
      <c r="D3307" s="8"/>
      <c r="E3307" s="8" t="str">
        <f t="shared" si="32"/>
        <v>DZ17V022300</v>
      </c>
      <c r="F3307" s="8" t="s">
        <v>3491</v>
      </c>
      <c r="G3307" s="8" t="s">
        <v>43282</v>
      </c>
      <c r="H3307" s="1550" t="s">
        <v>43279</v>
      </c>
      <c r="I3307" s="24"/>
      <c r="J3307" s="1888">
        <v>500</v>
      </c>
      <c r="K3307" s="1888" t="s">
        <v>43281</v>
      </c>
      <c r="L3307" s="8" t="s">
        <v>43280</v>
      </c>
      <c r="M3307" s="5" t="s">
        <v>35460</v>
      </c>
      <c r="N3307" s="5"/>
      <c r="O3307" s="1884">
        <v>28</v>
      </c>
      <c r="P3307" s="328"/>
      <c r="Q3307" s="140" t="s">
        <v>43283</v>
      </c>
    </row>
    <row r="3308" spans="1:17" ht="18" customHeight="1">
      <c r="A3308" s="1893">
        <v>3306</v>
      </c>
      <c r="B3308" s="1562" t="s">
        <v>2542</v>
      </c>
      <c r="C3308" s="1562" t="s">
        <v>43510</v>
      </c>
      <c r="D3308" s="8"/>
      <c r="E3308" s="8" t="str">
        <f t="shared" si="32"/>
        <v>DZ17V022400</v>
      </c>
      <c r="F3308" s="8" t="s">
        <v>5930</v>
      </c>
      <c r="G3308" s="8" t="s">
        <v>43508</v>
      </c>
      <c r="H3308" s="1562" t="s">
        <v>13957</v>
      </c>
      <c r="I3308" s="24"/>
      <c r="J3308" s="1888">
        <v>1000</v>
      </c>
      <c r="K3308" s="1888" t="s">
        <v>4523</v>
      </c>
      <c r="L3308" s="8" t="s">
        <v>43505</v>
      </c>
      <c r="M3308" s="5" t="s">
        <v>35460</v>
      </c>
      <c r="N3308" s="5"/>
      <c r="O3308" s="1884">
        <v>22</v>
      </c>
      <c r="P3308" s="328"/>
      <c r="Q3308" s="140" t="s">
        <v>43507</v>
      </c>
    </row>
    <row r="3309" spans="1:17" ht="18" customHeight="1">
      <c r="A3309" s="1893">
        <v>3307</v>
      </c>
      <c r="B3309" s="1562" t="s">
        <v>2542</v>
      </c>
      <c r="C3309" s="1562" t="s">
        <v>43510</v>
      </c>
      <c r="D3309" s="8"/>
      <c r="E3309" s="8" t="str">
        <f t="shared" si="32"/>
        <v>DZ17V022500</v>
      </c>
      <c r="F3309" s="8" t="s">
        <v>5930</v>
      </c>
      <c r="G3309" s="8" t="s">
        <v>43509</v>
      </c>
      <c r="H3309" s="1562" t="s">
        <v>13957</v>
      </c>
      <c r="I3309" s="24"/>
      <c r="J3309" s="1888">
        <v>1000</v>
      </c>
      <c r="K3309" s="1888" t="s">
        <v>4523</v>
      </c>
      <c r="L3309" s="8" t="s">
        <v>43506</v>
      </c>
      <c r="M3309" s="5" t="s">
        <v>35460</v>
      </c>
      <c r="N3309" s="5"/>
      <c r="O3309" s="1884">
        <v>8</v>
      </c>
      <c r="P3309" s="328"/>
      <c r="Q3309" s="140" t="s">
        <v>43507</v>
      </c>
    </row>
    <row r="3310" spans="1:17" ht="18" customHeight="1">
      <c r="A3310" s="1893">
        <v>3308</v>
      </c>
      <c r="B3310" s="1565" t="s">
        <v>2542</v>
      </c>
      <c r="C3310" s="1565" t="s">
        <v>13169</v>
      </c>
      <c r="D3310" s="8"/>
      <c r="E3310" s="8" t="str">
        <f t="shared" si="32"/>
        <v>DZ17V022600</v>
      </c>
      <c r="F3310" s="8" t="s">
        <v>7341</v>
      </c>
      <c r="G3310" s="8" t="s">
        <v>43593</v>
      </c>
      <c r="H3310" s="1565" t="s">
        <v>43594</v>
      </c>
      <c r="I3310" s="24"/>
      <c r="J3310" s="1888">
        <v>3000</v>
      </c>
      <c r="K3310" s="1888" t="s">
        <v>4529</v>
      </c>
      <c r="L3310" s="8" t="s">
        <v>43597</v>
      </c>
      <c r="M3310" s="5" t="s">
        <v>35460</v>
      </c>
      <c r="N3310" s="5"/>
      <c r="O3310" s="1884">
        <v>42</v>
      </c>
      <c r="P3310" s="328"/>
      <c r="Q3310" s="140" t="s">
        <v>43600</v>
      </c>
    </row>
    <row r="3311" spans="1:17" ht="18" customHeight="1">
      <c r="A3311" s="1893">
        <v>3309</v>
      </c>
      <c r="B3311" s="1565" t="s">
        <v>2542</v>
      </c>
      <c r="C3311" s="1565" t="s">
        <v>13169</v>
      </c>
      <c r="D3311" s="8"/>
      <c r="E3311" s="8" t="str">
        <f t="shared" si="32"/>
        <v>DZ17V022700</v>
      </c>
      <c r="F3311" s="8" t="s">
        <v>7341</v>
      </c>
      <c r="G3311" s="8" t="s">
        <v>43595</v>
      </c>
      <c r="H3311" s="1565" t="s">
        <v>43594</v>
      </c>
      <c r="I3311" s="24"/>
      <c r="J3311" s="1888">
        <v>3000</v>
      </c>
      <c r="K3311" s="1888" t="s">
        <v>4529</v>
      </c>
      <c r="L3311" s="8" t="s">
        <v>43598</v>
      </c>
      <c r="M3311" s="5" t="s">
        <v>35460</v>
      </c>
      <c r="N3311" s="5"/>
      <c r="O3311" s="1884">
        <v>42</v>
      </c>
      <c r="P3311" s="328"/>
      <c r="Q3311" s="140" t="s">
        <v>43600</v>
      </c>
    </row>
    <row r="3312" spans="1:17" ht="18" customHeight="1">
      <c r="A3312" s="1893">
        <v>3310</v>
      </c>
      <c r="B3312" s="1565" t="s">
        <v>2542</v>
      </c>
      <c r="C3312" s="1565" t="s">
        <v>13169</v>
      </c>
      <c r="D3312" s="8"/>
      <c r="E3312" s="8" t="str">
        <f t="shared" si="32"/>
        <v>DZ17V022800</v>
      </c>
      <c r="F3312" s="8" t="s">
        <v>7341</v>
      </c>
      <c r="G3312" s="8" t="s">
        <v>43596</v>
      </c>
      <c r="H3312" s="1565" t="s">
        <v>43594</v>
      </c>
      <c r="I3312" s="24"/>
      <c r="J3312" s="1888">
        <v>3000</v>
      </c>
      <c r="K3312" s="1888" t="s">
        <v>4529</v>
      </c>
      <c r="L3312" s="8" t="s">
        <v>43599</v>
      </c>
      <c r="M3312" s="5" t="s">
        <v>35460</v>
      </c>
      <c r="N3312" s="5"/>
      <c r="O3312" s="1884">
        <v>10</v>
      </c>
      <c r="P3312" s="328"/>
      <c r="Q3312" s="140" t="s">
        <v>43600</v>
      </c>
    </row>
    <row r="3313" spans="1:17" ht="18" customHeight="1">
      <c r="A3313" s="1893">
        <v>3311</v>
      </c>
      <c r="B3313" s="1574" t="s">
        <v>2542</v>
      </c>
      <c r="C3313" s="1574" t="s">
        <v>13167</v>
      </c>
      <c r="D3313" s="8"/>
      <c r="E3313" s="8" t="str">
        <f t="shared" si="32"/>
        <v>DZ17V022900</v>
      </c>
      <c r="F3313" s="8" t="s">
        <v>6350</v>
      </c>
      <c r="G3313" s="8" t="s">
        <v>43895</v>
      </c>
      <c r="H3313" s="1574" t="s">
        <v>22419</v>
      </c>
      <c r="I3313" s="24"/>
      <c r="J3313" s="1888">
        <v>1200</v>
      </c>
      <c r="K3313" s="1888" t="s">
        <v>40678</v>
      </c>
      <c r="L3313" s="8" t="s">
        <v>43901</v>
      </c>
      <c r="M3313" s="5" t="s">
        <v>35460</v>
      </c>
      <c r="N3313" s="5"/>
      <c r="O3313" s="1884">
        <v>23</v>
      </c>
      <c r="P3313" s="328"/>
      <c r="Q3313" s="140" t="s">
        <v>43904</v>
      </c>
    </row>
    <row r="3314" spans="1:17" ht="18" customHeight="1">
      <c r="A3314" s="1893">
        <v>3312</v>
      </c>
      <c r="B3314" s="1574" t="s">
        <v>2542</v>
      </c>
      <c r="C3314" s="1574" t="s">
        <v>13165</v>
      </c>
      <c r="D3314" s="8"/>
      <c r="E3314" s="8" t="str">
        <f t="shared" si="32"/>
        <v>DZ17V023000</v>
      </c>
      <c r="F3314" s="8" t="s">
        <v>2539</v>
      </c>
      <c r="G3314" s="8" t="s">
        <v>43896</v>
      </c>
      <c r="H3314" s="1574" t="s">
        <v>43897</v>
      </c>
      <c r="I3314" s="24"/>
      <c r="J3314" s="1888">
        <v>1000</v>
      </c>
      <c r="K3314" s="1888" t="s">
        <v>4529</v>
      </c>
      <c r="L3314" s="8" t="s">
        <v>43902</v>
      </c>
      <c r="M3314" s="5" t="s">
        <v>35460</v>
      </c>
      <c r="N3314" s="5"/>
      <c r="O3314" s="1884">
        <v>4</v>
      </c>
      <c r="P3314" s="328"/>
      <c r="Q3314" s="140" t="s">
        <v>43904</v>
      </c>
    </row>
    <row r="3315" spans="1:17" ht="18" customHeight="1">
      <c r="A3315" s="1893">
        <v>3313</v>
      </c>
      <c r="B3315" s="1574" t="s">
        <v>2542</v>
      </c>
      <c r="C3315" s="1574" t="s">
        <v>13165</v>
      </c>
      <c r="D3315" s="8"/>
      <c r="E3315" s="8" t="str">
        <f t="shared" si="32"/>
        <v>DZ17V023100</v>
      </c>
      <c r="F3315" s="8" t="s">
        <v>43898</v>
      </c>
      <c r="G3315" s="8" t="s">
        <v>43899</v>
      </c>
      <c r="H3315" s="1574" t="s">
        <v>43900</v>
      </c>
      <c r="I3315" s="24"/>
      <c r="J3315" s="1888">
        <v>2500</v>
      </c>
      <c r="K3315" s="1888" t="s">
        <v>43281</v>
      </c>
      <c r="L3315" s="8" t="s">
        <v>43903</v>
      </c>
      <c r="M3315" s="5" t="s">
        <v>35460</v>
      </c>
      <c r="N3315" s="5"/>
      <c r="O3315" s="1884">
        <v>37</v>
      </c>
      <c r="P3315" s="328"/>
      <c r="Q3315" s="140" t="s">
        <v>43904</v>
      </c>
    </row>
    <row r="3316" spans="1:17" ht="18" customHeight="1">
      <c r="A3316" s="1893">
        <v>3314</v>
      </c>
      <c r="B3316" s="1698" t="s">
        <v>2542</v>
      </c>
      <c r="C3316" s="1698" t="s">
        <v>13165</v>
      </c>
      <c r="D3316" s="8"/>
      <c r="E3316" s="8" t="str">
        <f t="shared" si="32"/>
        <v>DZ17V023200</v>
      </c>
      <c r="F3316" s="8" t="s">
        <v>22747</v>
      </c>
      <c r="G3316" s="8" t="s">
        <v>46460</v>
      </c>
      <c r="H3316" s="1698" t="s">
        <v>26300</v>
      </c>
      <c r="I3316" s="24"/>
      <c r="J3316" s="1888" t="s">
        <v>23582</v>
      </c>
      <c r="K3316" s="1888" t="s">
        <v>4553</v>
      </c>
      <c r="L3316" s="8" t="s">
        <v>46461</v>
      </c>
      <c r="M3316" s="5" t="s">
        <v>35460</v>
      </c>
      <c r="N3316" s="5"/>
      <c r="O3316" s="1884">
        <v>12</v>
      </c>
      <c r="P3316" s="328"/>
      <c r="Q3316" s="140" t="s">
        <v>46462</v>
      </c>
    </row>
    <row r="3317" spans="1:17" ht="18" customHeight="1">
      <c r="A3317" s="1893">
        <v>3315</v>
      </c>
      <c r="B3317" s="1712" t="s">
        <v>2542</v>
      </c>
      <c r="C3317" s="1712" t="s">
        <v>13165</v>
      </c>
      <c r="D3317" s="8"/>
      <c r="E3317" s="8" t="str">
        <f>L3317&amp;M3317</f>
        <v>DZ17V023300</v>
      </c>
      <c r="F3317" s="8" t="s">
        <v>2539</v>
      </c>
      <c r="G3317" s="8" t="s">
        <v>46725</v>
      </c>
      <c r="H3317" s="1762" t="s">
        <v>46726</v>
      </c>
      <c r="I3317" s="24"/>
      <c r="J3317" s="1888">
        <v>1000</v>
      </c>
      <c r="K3317" s="1888" t="s">
        <v>4524</v>
      </c>
      <c r="L3317" s="8" t="s">
        <v>46727</v>
      </c>
      <c r="M3317" s="5" t="s">
        <v>35460</v>
      </c>
      <c r="N3317" s="5"/>
      <c r="O3317" s="1884">
        <v>4</v>
      </c>
      <c r="P3317" s="328"/>
      <c r="Q3317" s="140" t="s">
        <v>46728</v>
      </c>
    </row>
    <row r="3318" spans="1:17" ht="29.25" customHeight="1">
      <c r="A3318" s="1893">
        <v>3316</v>
      </c>
      <c r="B3318" s="1783" t="s">
        <v>2542</v>
      </c>
      <c r="C3318" s="1783" t="s">
        <v>13165</v>
      </c>
      <c r="D3318" s="8"/>
      <c r="E3318" s="8" t="str">
        <f>L3318&amp;M3318</f>
        <v>DZ17V023400</v>
      </c>
      <c r="F3318" s="8" t="s">
        <v>546</v>
      </c>
      <c r="G3318" s="8" t="s">
        <v>48141</v>
      </c>
      <c r="H3318" s="1783" t="s">
        <v>43900</v>
      </c>
      <c r="I3318" s="24"/>
      <c r="J3318" s="1888">
        <v>1000</v>
      </c>
      <c r="K3318" s="1888" t="s">
        <v>27186</v>
      </c>
      <c r="L3318" s="8" t="s">
        <v>48142</v>
      </c>
      <c r="M3318" s="5" t="s">
        <v>35460</v>
      </c>
      <c r="N3318" s="5"/>
      <c r="O3318" s="1884">
        <v>24</v>
      </c>
      <c r="P3318" s="328"/>
      <c r="Q3318" s="140" t="s">
        <v>48150</v>
      </c>
    </row>
    <row r="3319" spans="1:17" ht="29.25" customHeight="1">
      <c r="A3319" s="1893">
        <v>3317</v>
      </c>
      <c r="B3319" s="1783" t="s">
        <v>2542</v>
      </c>
      <c r="C3319" s="1783" t="s">
        <v>13165</v>
      </c>
      <c r="D3319" s="8"/>
      <c r="E3319" s="8" t="str">
        <f>L3319&amp;M3319</f>
        <v>DZ17V023500</v>
      </c>
      <c r="F3319" s="8" t="s">
        <v>48147</v>
      </c>
      <c r="G3319" s="8" t="s">
        <v>48227</v>
      </c>
      <c r="H3319" s="1783" t="s">
        <v>43016</v>
      </c>
      <c r="I3319" s="24" t="s">
        <v>49207</v>
      </c>
      <c r="J3319" s="1888">
        <v>1000</v>
      </c>
      <c r="K3319" s="1888" t="s">
        <v>43281</v>
      </c>
      <c r="L3319" s="8" t="s">
        <v>48148</v>
      </c>
      <c r="M3319" s="5" t="s">
        <v>35460</v>
      </c>
      <c r="N3319" s="5"/>
      <c r="O3319" s="1884"/>
      <c r="P3319" s="328"/>
      <c r="Q3319" s="140" t="s">
        <v>48145</v>
      </c>
    </row>
    <row r="3320" spans="1:17" ht="29.25" customHeight="1">
      <c r="A3320" s="1893">
        <v>3318</v>
      </c>
      <c r="B3320" s="1816" t="s">
        <v>2542</v>
      </c>
      <c r="C3320" s="1816" t="s">
        <v>13165</v>
      </c>
      <c r="D3320" s="8"/>
      <c r="E3320" s="8" t="str">
        <f t="shared" ref="E3320:E3328" si="33">L3320&amp;M3320</f>
        <v>DZ17V023600</v>
      </c>
      <c r="F3320" s="8" t="s">
        <v>49315</v>
      </c>
      <c r="G3320" s="8" t="s">
        <v>49316</v>
      </c>
      <c r="H3320" s="1816" t="s">
        <v>6351</v>
      </c>
      <c r="I3320" s="24"/>
      <c r="J3320" s="1888" t="s">
        <v>24195</v>
      </c>
      <c r="K3320" s="1888" t="s">
        <v>42782</v>
      </c>
      <c r="L3320" s="8" t="s">
        <v>49317</v>
      </c>
      <c r="M3320" s="5" t="s">
        <v>35460</v>
      </c>
      <c r="N3320" s="5"/>
      <c r="O3320" s="1884">
        <v>28</v>
      </c>
      <c r="P3320" s="328"/>
      <c r="Q3320" s="140" t="s">
        <v>49318</v>
      </c>
    </row>
    <row r="3321" spans="1:17" ht="29.25" customHeight="1">
      <c r="A3321" s="1893">
        <v>3319</v>
      </c>
      <c r="B3321" s="1843" t="s">
        <v>2542</v>
      </c>
      <c r="C3321" s="1843" t="s">
        <v>13165</v>
      </c>
      <c r="D3321" s="8"/>
      <c r="E3321" s="8" t="str">
        <f t="shared" si="33"/>
        <v>DZ17V023700</v>
      </c>
      <c r="F3321" s="8" t="s">
        <v>2539</v>
      </c>
      <c r="G3321" s="8" t="s">
        <v>50150</v>
      </c>
      <c r="H3321" s="1843" t="s">
        <v>50151</v>
      </c>
      <c r="I3321" s="24"/>
      <c r="J3321" s="1888">
        <v>1000</v>
      </c>
      <c r="K3321" s="1888" t="s">
        <v>4529</v>
      </c>
      <c r="L3321" s="8" t="s">
        <v>50155</v>
      </c>
      <c r="M3321" s="5" t="s">
        <v>35460</v>
      </c>
      <c r="N3321" s="5"/>
      <c r="O3321" s="1884" t="s">
        <v>25805</v>
      </c>
      <c r="P3321" s="328"/>
      <c r="Q3321" s="140" t="s">
        <v>50158</v>
      </c>
    </row>
    <row r="3322" spans="1:17" ht="29.25" customHeight="1">
      <c r="A3322" s="1893">
        <v>3320</v>
      </c>
      <c r="B3322" s="1843" t="s">
        <v>2542</v>
      </c>
      <c r="C3322" s="1843" t="s">
        <v>13165</v>
      </c>
      <c r="D3322" s="8"/>
      <c r="E3322" s="8" t="str">
        <f t="shared" si="33"/>
        <v>DZ17V023800</v>
      </c>
      <c r="F3322" s="8" t="s">
        <v>2539</v>
      </c>
      <c r="G3322" s="8" t="s">
        <v>50152</v>
      </c>
      <c r="H3322" s="1843" t="s">
        <v>50151</v>
      </c>
      <c r="I3322" s="24"/>
      <c r="J3322" s="1888">
        <v>1000</v>
      </c>
      <c r="K3322" s="1888" t="s">
        <v>4529</v>
      </c>
      <c r="L3322" s="8" t="s">
        <v>50156</v>
      </c>
      <c r="M3322" s="5" t="s">
        <v>35460</v>
      </c>
      <c r="N3322" s="5"/>
      <c r="O3322" s="1884">
        <v>16</v>
      </c>
      <c r="P3322" s="328"/>
      <c r="Q3322" s="140" t="s">
        <v>50158</v>
      </c>
    </row>
    <row r="3323" spans="1:17" ht="29.25" customHeight="1">
      <c r="A3323" s="1893">
        <v>3321</v>
      </c>
      <c r="B3323" s="1843" t="s">
        <v>2542</v>
      </c>
      <c r="C3323" s="1843" t="s">
        <v>13165</v>
      </c>
      <c r="D3323" s="8"/>
      <c r="E3323" s="8" t="str">
        <f t="shared" si="33"/>
        <v>DZ17V023900</v>
      </c>
      <c r="F3323" s="8" t="s">
        <v>50153</v>
      </c>
      <c r="G3323" s="8" t="s">
        <v>50154</v>
      </c>
      <c r="H3323" s="1843" t="s">
        <v>50151</v>
      </c>
      <c r="I3323" s="24"/>
      <c r="J3323" s="1888">
        <v>1000</v>
      </c>
      <c r="K3323" s="1888" t="s">
        <v>4529</v>
      </c>
      <c r="L3323" s="8" t="s">
        <v>50157</v>
      </c>
      <c r="M3323" s="5" t="s">
        <v>35460</v>
      </c>
      <c r="N3323" s="5"/>
      <c r="O3323" s="1884">
        <v>2</v>
      </c>
      <c r="P3323" s="328"/>
      <c r="Q3323" s="140" t="s">
        <v>50158</v>
      </c>
    </row>
    <row r="3324" spans="1:17" ht="29.25" customHeight="1">
      <c r="A3324" s="1893">
        <v>3322</v>
      </c>
      <c r="B3324" s="1872" t="s">
        <v>2542</v>
      </c>
      <c r="C3324" s="1872" t="s">
        <v>15483</v>
      </c>
      <c r="D3324" s="8"/>
      <c r="E3324" s="8" t="str">
        <f t="shared" si="33"/>
        <v>DZ17V024000</v>
      </c>
      <c r="F3324" s="8" t="s">
        <v>50297</v>
      </c>
      <c r="G3324" s="8" t="s">
        <v>50300</v>
      </c>
      <c r="H3324" s="1872" t="s">
        <v>50296</v>
      </c>
      <c r="I3324" s="24"/>
      <c r="J3324" s="1888">
        <v>200</v>
      </c>
      <c r="K3324" s="1888" t="s">
        <v>50298</v>
      </c>
      <c r="L3324" s="8" t="s">
        <v>50299</v>
      </c>
      <c r="M3324" s="5" t="s">
        <v>35460</v>
      </c>
      <c r="N3324" s="5"/>
      <c r="O3324" s="1884">
        <v>22</v>
      </c>
      <c r="P3324" s="328"/>
      <c r="Q3324" s="140"/>
    </row>
    <row r="3325" spans="1:17" ht="29.25" customHeight="1">
      <c r="A3325" s="1893">
        <v>3323</v>
      </c>
      <c r="B3325" s="1938" t="s">
        <v>2542</v>
      </c>
      <c r="C3325" s="1938" t="s">
        <v>13167</v>
      </c>
      <c r="D3325" s="8"/>
      <c r="E3325" s="8" t="str">
        <f t="shared" si="33"/>
        <v>DZ17V024100</v>
      </c>
      <c r="F3325" s="8" t="s">
        <v>50639</v>
      </c>
      <c r="G3325" s="8" t="s">
        <v>50640</v>
      </c>
      <c r="H3325" s="1938" t="s">
        <v>50641</v>
      </c>
      <c r="I3325" s="24"/>
      <c r="J3325" s="1888">
        <v>3000</v>
      </c>
      <c r="K3325" s="1888" t="s">
        <v>4531</v>
      </c>
      <c r="L3325" s="8" t="s">
        <v>50642</v>
      </c>
      <c r="M3325" s="5" t="s">
        <v>35460</v>
      </c>
      <c r="N3325" s="5"/>
      <c r="O3325" s="1884">
        <v>22</v>
      </c>
      <c r="P3325" s="328"/>
      <c r="Q3325" s="140" t="s">
        <v>50643</v>
      </c>
    </row>
    <row r="3326" spans="1:17" ht="29.25" customHeight="1">
      <c r="A3326" s="1893">
        <v>3324</v>
      </c>
      <c r="B3326" s="1947" t="s">
        <v>2542</v>
      </c>
      <c r="C3326" s="1947" t="s">
        <v>13167</v>
      </c>
      <c r="D3326" s="8"/>
      <c r="E3326" s="8" t="str">
        <f t="shared" si="33"/>
        <v>DZ17V024200</v>
      </c>
      <c r="F3326" s="8" t="s">
        <v>50863</v>
      </c>
      <c r="G3326" s="8" t="s">
        <v>50864</v>
      </c>
      <c r="H3326" s="1947" t="s">
        <v>6351</v>
      </c>
      <c r="I3326" s="24"/>
      <c r="J3326" s="1888" t="s">
        <v>25229</v>
      </c>
      <c r="K3326" s="1888" t="s">
        <v>25560</v>
      </c>
      <c r="L3326" s="8" t="s">
        <v>50865</v>
      </c>
      <c r="M3326" s="5" t="s">
        <v>35460</v>
      </c>
      <c r="N3326" s="5"/>
      <c r="O3326" s="1884">
        <v>28</v>
      </c>
      <c r="P3326" s="328"/>
      <c r="Q3326" s="140" t="s">
        <v>50867</v>
      </c>
    </row>
    <row r="3327" spans="1:17" ht="29.25" customHeight="1">
      <c r="A3327" s="1893">
        <v>3325</v>
      </c>
      <c r="B3327" s="1948" t="s">
        <v>2542</v>
      </c>
      <c r="C3327" s="1947" t="s">
        <v>50874</v>
      </c>
      <c r="D3327" s="8"/>
      <c r="E3327" s="8" t="str">
        <f t="shared" si="33"/>
        <v>DZ17V024300</v>
      </c>
      <c r="F3327" s="8" t="s">
        <v>2537</v>
      </c>
      <c r="G3327" s="8" t="s">
        <v>50875</v>
      </c>
      <c r="H3327" s="1947" t="s">
        <v>41142</v>
      </c>
      <c r="I3327" s="24"/>
      <c r="J3327" s="1888">
        <v>3000</v>
      </c>
      <c r="K3327" s="1888" t="s">
        <v>50872</v>
      </c>
      <c r="L3327" s="8" t="s">
        <v>50871</v>
      </c>
      <c r="M3327" s="5" t="s">
        <v>35460</v>
      </c>
      <c r="N3327" s="5"/>
      <c r="O3327" s="1884">
        <v>2</v>
      </c>
      <c r="P3327" s="328"/>
      <c r="Q3327" s="140" t="s">
        <v>50873</v>
      </c>
    </row>
    <row r="3328" spans="1:17" ht="29.25" customHeight="1">
      <c r="A3328" s="1893">
        <v>3325</v>
      </c>
      <c r="B3328" s="1955" t="s">
        <v>2542</v>
      </c>
      <c r="C3328" s="1955" t="s">
        <v>13167</v>
      </c>
      <c r="D3328" s="8"/>
      <c r="E3328" s="8" t="str">
        <f t="shared" si="33"/>
        <v>DZ17V024400</v>
      </c>
      <c r="F3328" s="8" t="s">
        <v>3491</v>
      </c>
      <c r="G3328" s="8" t="s">
        <v>51037</v>
      </c>
      <c r="H3328" s="1955" t="s">
        <v>26300</v>
      </c>
      <c r="I3328" s="24"/>
      <c r="J3328" s="1888">
        <v>10000</v>
      </c>
      <c r="K3328" s="1888" t="s">
        <v>43281</v>
      </c>
      <c r="L3328" s="8" t="s">
        <v>51038</v>
      </c>
      <c r="M3328" s="5" t="s">
        <v>35460</v>
      </c>
      <c r="N3328" s="5"/>
      <c r="O3328" s="1884">
        <v>10</v>
      </c>
      <c r="P3328" s="328"/>
      <c r="Q3328" s="140" t="s">
        <v>51036</v>
      </c>
    </row>
    <row r="3329" spans="1:16" ht="18" customHeight="1">
      <c r="A3329" s="1884"/>
      <c r="B3329" s="2"/>
      <c r="C3329" s="303"/>
      <c r="D3329" s="8"/>
      <c r="E3329" s="8"/>
      <c r="F3329" s="8"/>
      <c r="G3329" s="8"/>
      <c r="H3329" s="436"/>
      <c r="I3329" s="24"/>
      <c r="J3329" s="1888"/>
      <c r="K3329" s="1888"/>
      <c r="L3329" s="8"/>
      <c r="M3329" s="5"/>
      <c r="N3329" s="5"/>
      <c r="O3329" s="1884"/>
      <c r="P3329" s="328"/>
    </row>
    <row r="3330" spans="1:16">
      <c r="G3330" s="287" t="s">
        <v>13768</v>
      </c>
    </row>
    <row r="3331" spans="1:16" ht="17.25" customHeight="1">
      <c r="B3331" s="41" t="s">
        <v>2413</v>
      </c>
      <c r="C3331" s="41"/>
      <c r="D3331" s="118" t="s">
        <v>7500</v>
      </c>
      <c r="E3331" s="118"/>
      <c r="F3331" s="309"/>
    </row>
    <row r="3332" spans="1:16">
      <c r="E3332" s="118"/>
      <c r="F3332" s="16"/>
    </row>
    <row r="3333" spans="1:16">
      <c r="E3333" s="118"/>
      <c r="F3333" s="16"/>
    </row>
    <row r="3334" spans="1:16">
      <c r="F3334" s="16"/>
    </row>
    <row r="3335" spans="1:16">
      <c r="F3335" s="16"/>
    </row>
    <row r="3336" spans="1:16">
      <c r="F3336" s="16"/>
    </row>
    <row r="3337" spans="1:16">
      <c r="F3337" s="16"/>
    </row>
    <row r="3338" spans="1:16">
      <c r="F3338" s="16"/>
    </row>
    <row r="3339" spans="1:16">
      <c r="F3339" s="16"/>
    </row>
    <row r="3340" spans="1:16">
      <c r="F3340" s="16"/>
    </row>
    <row r="3341" spans="1:16">
      <c r="F3341" s="16"/>
    </row>
    <row r="3342" spans="1:16">
      <c r="F3342" s="16"/>
    </row>
    <row r="3343" spans="1:16">
      <c r="F3343" s="16"/>
    </row>
    <row r="3344" spans="1:16">
      <c r="F3344" s="16"/>
    </row>
    <row r="3345" spans="5:6">
      <c r="F3345" s="16"/>
    </row>
    <row r="3346" spans="5:6">
      <c r="F3346" s="16"/>
    </row>
    <row r="3347" spans="5:6">
      <c r="F3347" s="16"/>
    </row>
    <row r="3348" spans="5:6">
      <c r="F3348" s="16"/>
    </row>
    <row r="3349" spans="5:6">
      <c r="F3349" s="16"/>
    </row>
    <row r="3350" spans="5:6">
      <c r="F3350" s="16"/>
    </row>
    <row r="3351" spans="5:6">
      <c r="F3351" s="16"/>
    </row>
    <row r="3352" spans="5:6">
      <c r="F3352" s="16"/>
    </row>
    <row r="3353" spans="5:6">
      <c r="F3353" s="16"/>
    </row>
    <row r="3354" spans="5:6">
      <c r="F3354" s="16"/>
    </row>
    <row r="3355" spans="5:6">
      <c r="F3355" s="16"/>
    </row>
    <row r="3356" spans="5:6">
      <c r="E3356" s="118"/>
      <c r="F3356" s="16"/>
    </row>
    <row r="3357" spans="5:6">
      <c r="F3357" s="16"/>
    </row>
    <row r="3358" spans="5:6">
      <c r="F3358" s="16"/>
    </row>
    <row r="3359" spans="5:6">
      <c r="E3359" s="118"/>
      <c r="F3359" s="16"/>
    </row>
    <row r="3360" spans="5:6">
      <c r="F3360" s="16"/>
    </row>
    <row r="3361" spans="5:6">
      <c r="F3361" s="16"/>
    </row>
    <row r="3362" spans="5:6">
      <c r="F3362" s="16"/>
    </row>
    <row r="3363" spans="5:6">
      <c r="F3363" s="16"/>
    </row>
    <row r="3364" spans="5:6">
      <c r="F3364" s="118"/>
    </row>
    <row r="3365" spans="5:6">
      <c r="F3365" s="16"/>
    </row>
    <row r="3366" spans="5:6">
      <c r="F3366" s="16"/>
    </row>
    <row r="3367" spans="5:6">
      <c r="F3367" s="16"/>
    </row>
    <row r="3368" spans="5:6">
      <c r="E3368" s="118"/>
      <c r="F3368" s="16"/>
    </row>
    <row r="3369" spans="5:6">
      <c r="F3369" s="16"/>
    </row>
    <row r="3370" spans="5:6">
      <c r="F3370" s="16"/>
    </row>
    <row r="3371" spans="5:6">
      <c r="E3371" s="118"/>
      <c r="F3371" s="16"/>
    </row>
    <row r="3372" spans="5:6">
      <c r="E3372" s="118"/>
      <c r="F3372" s="16"/>
    </row>
    <row r="3373" spans="5:6">
      <c r="F3373" s="16"/>
    </row>
    <row r="3374" spans="5:6">
      <c r="F3374" s="16"/>
    </row>
    <row r="3375" spans="5:6">
      <c r="F3375" s="16"/>
    </row>
    <row r="3376" spans="5:6">
      <c r="F3376" s="16"/>
    </row>
    <row r="3377" spans="5:6">
      <c r="F3377" s="16"/>
    </row>
    <row r="3378" spans="5:6">
      <c r="F3378" s="16"/>
    </row>
    <row r="3379" spans="5:6">
      <c r="F3379" s="16"/>
    </row>
    <row r="3380" spans="5:6">
      <c r="F3380" s="16"/>
    </row>
    <row r="3381" spans="5:6">
      <c r="F3381" s="16"/>
    </row>
    <row r="3382" spans="5:6">
      <c r="F3382" s="16"/>
    </row>
    <row r="3383" spans="5:6">
      <c r="F3383" s="16"/>
    </row>
    <row r="3384" spans="5:6">
      <c r="F3384" s="16"/>
    </row>
    <row r="3385" spans="5:6">
      <c r="E3385" s="118"/>
      <c r="F3385" s="16"/>
    </row>
    <row r="3386" spans="5:6">
      <c r="E3386" s="118"/>
      <c r="F3386" s="16"/>
    </row>
    <row r="3387" spans="5:6">
      <c r="F3387" s="16"/>
    </row>
    <row r="3388" spans="5:6">
      <c r="F3388" s="16"/>
    </row>
    <row r="3389" spans="5:6">
      <c r="F3389" s="16"/>
    </row>
    <row r="3390" spans="5:6">
      <c r="F3390" s="16"/>
    </row>
    <row r="3391" spans="5:6">
      <c r="F3391" s="16"/>
    </row>
    <row r="3392" spans="5:6">
      <c r="F3392" s="16"/>
    </row>
    <row r="3393" spans="6:6">
      <c r="F3393" s="16"/>
    </row>
    <row r="3394" spans="6:6">
      <c r="F3394" s="16"/>
    </row>
    <row r="3395" spans="6:6">
      <c r="F3395" s="16"/>
    </row>
    <row r="3396" spans="6:6">
      <c r="F3396" s="16"/>
    </row>
    <row r="3397" spans="6:6">
      <c r="F3397" s="16"/>
    </row>
    <row r="3398" spans="6:6">
      <c r="F3398" s="16"/>
    </row>
    <row r="3399" spans="6:6">
      <c r="F3399" s="16"/>
    </row>
    <row r="3400" spans="6:6">
      <c r="F3400" s="16"/>
    </row>
    <row r="3401" spans="6:6">
      <c r="F3401" s="16"/>
    </row>
    <row r="3402" spans="6:6">
      <c r="F3402" s="16"/>
    </row>
    <row r="3403" spans="6:6">
      <c r="F3403" s="16"/>
    </row>
    <row r="3404" spans="6:6">
      <c r="F3404" s="16"/>
    </row>
    <row r="3405" spans="6:6">
      <c r="F3405" s="16"/>
    </row>
    <row r="3406" spans="6:6">
      <c r="F3406" s="16"/>
    </row>
    <row r="3407" spans="6:6">
      <c r="F3407" s="16"/>
    </row>
    <row r="3408" spans="6:6">
      <c r="F3408" s="16"/>
    </row>
    <row r="3409" spans="5:6">
      <c r="F3409" s="16"/>
    </row>
    <row r="3410" spans="5:6">
      <c r="F3410" s="16"/>
    </row>
    <row r="3411" spans="5:6">
      <c r="F3411" s="16"/>
    </row>
    <row r="3412" spans="5:6">
      <c r="F3412" s="16"/>
    </row>
    <row r="3413" spans="5:6">
      <c r="F3413" s="16"/>
    </row>
    <row r="3414" spans="5:6">
      <c r="F3414" s="16"/>
    </row>
    <row r="3415" spans="5:6">
      <c r="F3415" s="16"/>
    </row>
    <row r="3416" spans="5:6">
      <c r="F3416" s="16"/>
    </row>
    <row r="3417" spans="5:6">
      <c r="F3417" s="16"/>
    </row>
    <row r="3418" spans="5:6">
      <c r="F3418" s="16"/>
    </row>
    <row r="3419" spans="5:6">
      <c r="F3419" s="16"/>
    </row>
    <row r="3420" spans="5:6">
      <c r="F3420" s="16"/>
    </row>
    <row r="3421" spans="5:6">
      <c r="F3421" s="16"/>
    </row>
    <row r="3422" spans="5:6">
      <c r="F3422" s="16"/>
    </row>
    <row r="3423" spans="5:6">
      <c r="F3423" s="16"/>
    </row>
    <row r="3424" spans="5:6">
      <c r="E3424" s="118"/>
      <c r="F3424" s="16"/>
    </row>
    <row r="3425" spans="5:6">
      <c r="F3425" s="16"/>
    </row>
    <row r="3426" spans="5:6">
      <c r="F3426" s="16"/>
    </row>
    <row r="3427" spans="5:6">
      <c r="F3427" s="16"/>
    </row>
    <row r="3428" spans="5:6">
      <c r="F3428" s="16"/>
    </row>
    <row r="3429" spans="5:6">
      <c r="F3429" s="16"/>
    </row>
    <row r="3430" spans="5:6">
      <c r="F3430" s="16"/>
    </row>
    <row r="3431" spans="5:6">
      <c r="F3431" s="16"/>
    </row>
    <row r="3432" spans="5:6">
      <c r="F3432" s="16"/>
    </row>
    <row r="3433" spans="5:6">
      <c r="F3433" s="16"/>
    </row>
    <row r="3434" spans="5:6">
      <c r="F3434" s="16"/>
    </row>
    <row r="3435" spans="5:6">
      <c r="E3435" s="118"/>
    </row>
    <row r="3448" spans="4:5">
      <c r="E3448" s="118"/>
    </row>
    <row r="3449" spans="4:5">
      <c r="E3449" s="118"/>
    </row>
    <row r="3450" spans="4:5">
      <c r="D3450" s="118"/>
    </row>
    <row r="3455" spans="4:5">
      <c r="E3455" s="118"/>
    </row>
    <row r="3487" spans="5:5">
      <c r="E3487" s="118"/>
    </row>
    <row r="3510" spans="5:5">
      <c r="E3510" s="118"/>
    </row>
  </sheetData>
  <autoFilter ref="A2:R3327"/>
  <mergeCells count="4">
    <mergeCell ref="P1068:P1069"/>
    <mergeCell ref="J1:L1"/>
    <mergeCell ref="M1:P1"/>
    <mergeCell ref="P616:P617"/>
  </mergeCells>
  <phoneticPr fontId="9" type="noConversion"/>
  <conditionalFormatting sqref="D2">
    <cfRule type="duplicateValues" dxfId="6895" priority="412"/>
    <cfRule type="duplicateValues" dxfId="6894" priority="413" stopIfTrue="1"/>
  </conditionalFormatting>
  <conditionalFormatting sqref="D2">
    <cfRule type="duplicateValues" dxfId="6893" priority="411"/>
  </conditionalFormatting>
  <conditionalFormatting sqref="D2">
    <cfRule type="duplicateValues" dxfId="6892" priority="409"/>
    <cfRule type="duplicateValues" dxfId="6891" priority="410"/>
  </conditionalFormatting>
  <conditionalFormatting sqref="D2">
    <cfRule type="duplicateValues" dxfId="6890" priority="407"/>
    <cfRule type="duplicateValues" dxfId="6889" priority="408"/>
  </conditionalFormatting>
  <conditionalFormatting sqref="D3435:D1048576 D3009:D3055 D2552:D2554 D2559:D2570 D2597 D2599 D2573:D2585 D2588:D2595 D2263:D2549 D3329:D3331 D2944:D3001 D2776 D1:D29 D667:D706 D3063:D3286 D755:D992 D2778:D2825 D1611:D2261 D2772:D2774 D34:D336 D996:D1301 D1304:D1588 D2601:D2770 D349:D665">
    <cfRule type="duplicateValues" dxfId="6888" priority="406"/>
  </conditionalFormatting>
  <conditionalFormatting sqref="D3002:D3005">
    <cfRule type="duplicateValues" dxfId="6887" priority="402"/>
  </conditionalFormatting>
  <conditionalFormatting sqref="D2550:D2551">
    <cfRule type="duplicateValues" dxfId="6886" priority="397"/>
  </conditionalFormatting>
  <conditionalFormatting sqref="D2557:D2558">
    <cfRule type="duplicateValues" dxfId="6885" priority="393"/>
  </conditionalFormatting>
  <conditionalFormatting sqref="D2555:D2556">
    <cfRule type="duplicateValues" dxfId="6884" priority="386"/>
  </conditionalFormatting>
  <conditionalFormatting sqref="D2596">
    <cfRule type="duplicateValues" dxfId="6883" priority="380"/>
  </conditionalFormatting>
  <conditionalFormatting sqref="D2598">
    <cfRule type="duplicateValues" dxfId="6882" priority="374"/>
  </conditionalFormatting>
  <conditionalFormatting sqref="D2600">
    <cfRule type="duplicateValues" dxfId="6881" priority="368"/>
  </conditionalFormatting>
  <conditionalFormatting sqref="D2571:D2572">
    <cfRule type="duplicateValues" dxfId="6880" priority="353"/>
  </conditionalFormatting>
  <conditionalFormatting sqref="D2586:D2587">
    <cfRule type="duplicateValues" dxfId="6879" priority="336"/>
  </conditionalFormatting>
  <conditionalFormatting sqref="D2262">
    <cfRule type="duplicateValues" dxfId="6878" priority="327"/>
  </conditionalFormatting>
  <conditionalFormatting sqref="G3329:G1048576 G565:G665 G540:G558 G667:G992 G349:G534 G1304:G3286 G996:G1301 G1:G323">
    <cfRule type="duplicateValues" dxfId="6877" priority="319"/>
  </conditionalFormatting>
  <conditionalFormatting sqref="G559:G564">
    <cfRule type="duplicateValues" dxfId="6876" priority="317"/>
  </conditionalFormatting>
  <conditionalFormatting sqref="G535:G539">
    <cfRule type="duplicateValues" dxfId="6875" priority="316"/>
  </conditionalFormatting>
  <conditionalFormatting sqref="D3329:D1048576 D2944:D3005 D2776 D1:D29 D667:D706 D3063:D3286 D3009:D3055 D755:D992 D2778:D2825 D2772:D2774 D34:D336 D996:D1301 D1304:D2770 D349:D665">
    <cfRule type="duplicateValues" dxfId="6874" priority="315"/>
  </conditionalFormatting>
  <conditionalFormatting sqref="G324:G348">
    <cfRule type="duplicateValues" dxfId="6873" priority="313"/>
  </conditionalFormatting>
  <conditionalFormatting sqref="D3296:D3328">
    <cfRule type="duplicateValues" dxfId="6872" priority="309"/>
  </conditionalFormatting>
  <conditionalFormatting sqref="G3296:G3328">
    <cfRule type="duplicateValues" dxfId="6871" priority="308"/>
  </conditionalFormatting>
  <conditionalFormatting sqref="D3296:D3328">
    <cfRule type="duplicateValues" dxfId="6870" priority="307"/>
  </conditionalFormatting>
  <conditionalFormatting sqref="D3287">
    <cfRule type="duplicateValues" dxfId="6869" priority="299"/>
  </conditionalFormatting>
  <conditionalFormatting sqref="G3287">
    <cfRule type="duplicateValues" dxfId="6868" priority="298"/>
  </conditionalFormatting>
  <conditionalFormatting sqref="D3287">
    <cfRule type="duplicateValues" dxfId="6867" priority="297"/>
  </conditionalFormatting>
  <conditionalFormatting sqref="E2944:E3005 E2776 E667:E706 E3009:E3055 E1:E29 E755:E992 E34:E665 E2772:E2774 E996:E1301 E2778:E2851 E1304:E2770 E3063:E1048576">
    <cfRule type="duplicateValues" dxfId="6866" priority="294"/>
  </conditionalFormatting>
  <conditionalFormatting sqref="D666">
    <cfRule type="duplicateValues" dxfId="6865" priority="293"/>
  </conditionalFormatting>
  <conditionalFormatting sqref="G666">
    <cfRule type="duplicateValues" dxfId="6864" priority="292"/>
  </conditionalFormatting>
  <conditionalFormatting sqref="D666">
    <cfRule type="duplicateValues" dxfId="6863" priority="291"/>
  </conditionalFormatting>
  <conditionalFormatting sqref="E666">
    <cfRule type="duplicateValues" dxfId="6862" priority="290"/>
  </conditionalFormatting>
  <conditionalFormatting sqref="D261:D336">
    <cfRule type="duplicateValues" dxfId="6861" priority="289"/>
  </conditionalFormatting>
  <conditionalFormatting sqref="E2944:E3005 E2776 E3009:E3055 E1:E29 E755:E992 E34:E706 E2772:E2774 E996:E1301 E2778:E2851 E1304:E2770 E3063:E1048576">
    <cfRule type="duplicateValues" dxfId="6860" priority="283"/>
    <cfRule type="duplicateValues" dxfId="6859" priority="284"/>
    <cfRule type="duplicateValues" dxfId="6858" priority="286"/>
    <cfRule type="duplicateValues" dxfId="6857" priority="287"/>
    <cfRule type="duplicateValues" dxfId="6856" priority="288"/>
  </conditionalFormatting>
  <conditionalFormatting sqref="D3288:D3293">
    <cfRule type="duplicateValues" dxfId="6855" priority="152026"/>
  </conditionalFormatting>
  <conditionalFormatting sqref="G3288:G3295">
    <cfRule type="duplicateValues" dxfId="6854" priority="152027"/>
  </conditionalFormatting>
  <conditionalFormatting sqref="D3294:D3295">
    <cfRule type="duplicateValues" dxfId="6853" priority="285"/>
  </conditionalFormatting>
  <conditionalFormatting sqref="D1302:D1303">
    <cfRule type="duplicateValues" dxfId="6852" priority="275"/>
  </conditionalFormatting>
  <conditionalFormatting sqref="G1302:G1303">
    <cfRule type="duplicateValues" dxfId="6851" priority="274"/>
  </conditionalFormatting>
  <conditionalFormatting sqref="D1302:D1303">
    <cfRule type="duplicateValues" dxfId="6850" priority="273"/>
  </conditionalFormatting>
  <conditionalFormatting sqref="E1302:E1303">
    <cfRule type="duplicateValues" dxfId="6849" priority="272"/>
  </conditionalFormatting>
  <conditionalFormatting sqref="E1302:E1303">
    <cfRule type="duplicateValues" dxfId="6848" priority="267"/>
    <cfRule type="duplicateValues" dxfId="6847" priority="268"/>
    <cfRule type="duplicateValues" dxfId="6846" priority="269"/>
    <cfRule type="duplicateValues" dxfId="6845" priority="270"/>
    <cfRule type="duplicateValues" dxfId="6844" priority="271"/>
  </conditionalFormatting>
  <conditionalFormatting sqref="E2944:E3005 E2776 E3009:E3055 E1:E29 E755:E992 E34:E706 E2772:E2774 E2778:E2851 E996:E2770 E3063:E1048576">
    <cfRule type="duplicateValues" dxfId="6843" priority="266"/>
  </conditionalFormatting>
  <conditionalFormatting sqref="D2826:D2840">
    <cfRule type="duplicateValues" dxfId="6842" priority="265"/>
  </conditionalFormatting>
  <conditionalFormatting sqref="D2826:D2840">
    <cfRule type="duplicateValues" dxfId="6841" priority="264"/>
  </conditionalFormatting>
  <conditionalFormatting sqref="D2841:D2851">
    <cfRule type="duplicateValues" dxfId="6840" priority="263"/>
  </conditionalFormatting>
  <conditionalFormatting sqref="D2841:D2851">
    <cfRule type="duplicateValues" dxfId="6839" priority="262"/>
  </conditionalFormatting>
  <conditionalFormatting sqref="D337:D348">
    <cfRule type="duplicateValues" dxfId="6838" priority="261"/>
  </conditionalFormatting>
  <conditionalFormatting sqref="D337:D348">
    <cfRule type="duplicateValues" dxfId="6837" priority="260"/>
  </conditionalFormatting>
  <conditionalFormatting sqref="D337:D348">
    <cfRule type="duplicateValues" dxfId="6836" priority="259"/>
  </conditionalFormatting>
  <conditionalFormatting sqref="D3063:D1048576 D2944:D3005 D2776 D3009:D3055 D1:D29 D2778:D2851 D755:D992 D2772:D2774 D996:D2770 D34:D706">
    <cfRule type="duplicateValues" dxfId="6835" priority="258"/>
  </conditionalFormatting>
  <conditionalFormatting sqref="D2775">
    <cfRule type="duplicateValues" dxfId="6834" priority="257"/>
  </conditionalFormatting>
  <conditionalFormatting sqref="D2775">
    <cfRule type="duplicateValues" dxfId="6833" priority="256"/>
  </conditionalFormatting>
  <conditionalFormatting sqref="E2775">
    <cfRule type="duplicateValues" dxfId="6832" priority="255"/>
  </conditionalFormatting>
  <conditionalFormatting sqref="E2775">
    <cfRule type="duplicateValues" dxfId="6831" priority="250"/>
    <cfRule type="duplicateValues" dxfId="6830" priority="251"/>
    <cfRule type="duplicateValues" dxfId="6829" priority="252"/>
    <cfRule type="duplicateValues" dxfId="6828" priority="253"/>
    <cfRule type="duplicateValues" dxfId="6827" priority="254"/>
  </conditionalFormatting>
  <conditionalFormatting sqref="E2775">
    <cfRule type="duplicateValues" dxfId="6826" priority="249"/>
  </conditionalFormatting>
  <conditionalFormatting sqref="D2775">
    <cfRule type="duplicateValues" dxfId="6825" priority="248"/>
  </conditionalFormatting>
  <conditionalFormatting sqref="D2777">
    <cfRule type="duplicateValues" dxfId="6824" priority="247"/>
  </conditionalFormatting>
  <conditionalFormatting sqref="D2777">
    <cfRule type="duplicateValues" dxfId="6823" priority="246"/>
  </conditionalFormatting>
  <conditionalFormatting sqref="E2777">
    <cfRule type="duplicateValues" dxfId="6822" priority="245"/>
  </conditionalFormatting>
  <conditionalFormatting sqref="E2777">
    <cfRule type="duplicateValues" dxfId="6821" priority="240"/>
    <cfRule type="duplicateValues" dxfId="6820" priority="241"/>
    <cfRule type="duplicateValues" dxfId="6819" priority="242"/>
    <cfRule type="duplicateValues" dxfId="6818" priority="243"/>
    <cfRule type="duplicateValues" dxfId="6817" priority="244"/>
  </conditionalFormatting>
  <conditionalFormatting sqref="E2777">
    <cfRule type="duplicateValues" dxfId="6816" priority="239"/>
  </conditionalFormatting>
  <conditionalFormatting sqref="D2777">
    <cfRule type="duplicateValues" dxfId="6815" priority="238"/>
  </conditionalFormatting>
  <conditionalFormatting sqref="D3063:D1048576 D2944:D3005 D3009:D3055 D1:D29 D755:D992 D2772:D2851 D996:D2770 D34:D706">
    <cfRule type="duplicateValues" dxfId="6814" priority="237"/>
  </conditionalFormatting>
  <conditionalFormatting sqref="F3332:F3434">
    <cfRule type="duplicateValues" dxfId="6813" priority="164415"/>
  </conditionalFormatting>
  <conditionalFormatting sqref="F3332:F3434">
    <cfRule type="duplicateValues" dxfId="6812" priority="164417"/>
    <cfRule type="duplicateValues" dxfId="6811" priority="164418"/>
  </conditionalFormatting>
  <conditionalFormatting sqref="E2852:E2855">
    <cfRule type="duplicateValues" dxfId="6810" priority="236"/>
  </conditionalFormatting>
  <conditionalFormatting sqref="E2852:E2855">
    <cfRule type="duplicateValues" dxfId="6809" priority="231"/>
    <cfRule type="duplicateValues" dxfId="6808" priority="232"/>
    <cfRule type="duplicateValues" dxfId="6807" priority="233"/>
    <cfRule type="duplicateValues" dxfId="6806" priority="234"/>
    <cfRule type="duplicateValues" dxfId="6805" priority="235"/>
  </conditionalFormatting>
  <conditionalFormatting sqref="E2852:E2855">
    <cfRule type="duplicateValues" dxfId="6804" priority="230"/>
  </conditionalFormatting>
  <conditionalFormatting sqref="D2852:D2855">
    <cfRule type="duplicateValues" dxfId="6803" priority="229"/>
  </conditionalFormatting>
  <conditionalFormatting sqref="D2852:D2855">
    <cfRule type="duplicateValues" dxfId="6802" priority="228"/>
  </conditionalFormatting>
  <conditionalFormatting sqref="D2852:D2855">
    <cfRule type="duplicateValues" dxfId="6801" priority="227"/>
  </conditionalFormatting>
  <conditionalFormatting sqref="D2852:D2855">
    <cfRule type="duplicateValues" dxfId="6800" priority="226"/>
  </conditionalFormatting>
  <conditionalFormatting sqref="G2778:G2943">
    <cfRule type="duplicateValues" dxfId="6799" priority="165813"/>
  </conditionalFormatting>
  <conditionalFormatting sqref="E2856:E2857">
    <cfRule type="duplicateValues" dxfId="6798" priority="165818"/>
  </conditionalFormatting>
  <conditionalFormatting sqref="E2856:E2857">
    <cfRule type="duplicateValues" dxfId="6797" priority="165819"/>
    <cfRule type="duplicateValues" dxfId="6796" priority="165820"/>
    <cfRule type="duplicateValues" dxfId="6795" priority="165821"/>
    <cfRule type="duplicateValues" dxfId="6794" priority="165822"/>
    <cfRule type="duplicateValues" dxfId="6793" priority="165823"/>
  </conditionalFormatting>
  <conditionalFormatting sqref="D2856:D2857">
    <cfRule type="duplicateValues" dxfId="6792" priority="165825"/>
  </conditionalFormatting>
  <conditionalFormatting sqref="E2858:E2872">
    <cfRule type="duplicateValues" dxfId="6791" priority="214"/>
  </conditionalFormatting>
  <conditionalFormatting sqref="E2858:E2872">
    <cfRule type="duplicateValues" dxfId="6790" priority="209"/>
    <cfRule type="duplicateValues" dxfId="6789" priority="210"/>
    <cfRule type="duplicateValues" dxfId="6788" priority="211"/>
    <cfRule type="duplicateValues" dxfId="6787" priority="212"/>
    <cfRule type="duplicateValues" dxfId="6786" priority="213"/>
  </conditionalFormatting>
  <conditionalFormatting sqref="D2858:D2872">
    <cfRule type="duplicateValues" dxfId="6785" priority="208"/>
  </conditionalFormatting>
  <conditionalFormatting sqref="E3009:E3055 E1:E29 E2944:E3005 E34:E732 E755:E992 E2772:E2872 E996:E2770 E3063:E1048576">
    <cfRule type="duplicateValues" dxfId="6784" priority="196"/>
  </conditionalFormatting>
  <conditionalFormatting sqref="D3056:D3062">
    <cfRule type="duplicateValues" dxfId="6783" priority="195"/>
  </conditionalFormatting>
  <conditionalFormatting sqref="D3056:D3062">
    <cfRule type="duplicateValues" dxfId="6782" priority="194"/>
  </conditionalFormatting>
  <conditionalFormatting sqref="E3056:E3062">
    <cfRule type="duplicateValues" dxfId="6781" priority="193"/>
  </conditionalFormatting>
  <conditionalFormatting sqref="E3056:E3062">
    <cfRule type="duplicateValues" dxfId="6780" priority="188"/>
    <cfRule type="duplicateValues" dxfId="6779" priority="189"/>
    <cfRule type="duplicateValues" dxfId="6778" priority="190"/>
    <cfRule type="duplicateValues" dxfId="6777" priority="191"/>
    <cfRule type="duplicateValues" dxfId="6776" priority="192"/>
  </conditionalFormatting>
  <conditionalFormatting sqref="E3056:E3062">
    <cfRule type="duplicateValues" dxfId="6775" priority="187"/>
  </conditionalFormatting>
  <conditionalFormatting sqref="D3056:D3062">
    <cfRule type="duplicateValues" dxfId="6774" priority="186"/>
  </conditionalFormatting>
  <conditionalFormatting sqref="D3056:D3062">
    <cfRule type="duplicateValues" dxfId="6773" priority="185"/>
  </conditionalFormatting>
  <conditionalFormatting sqref="E3056:E3062">
    <cfRule type="duplicateValues" dxfId="6772" priority="184"/>
  </conditionalFormatting>
  <conditionalFormatting sqref="D3006:D3008">
    <cfRule type="duplicateValues" dxfId="6771" priority="183"/>
  </conditionalFormatting>
  <conditionalFormatting sqref="D3006:D3008">
    <cfRule type="duplicateValues" dxfId="6770" priority="182"/>
  </conditionalFormatting>
  <conditionalFormatting sqref="E3006:E3008">
    <cfRule type="duplicateValues" dxfId="6769" priority="181"/>
  </conditionalFormatting>
  <conditionalFormatting sqref="E3006:E3008">
    <cfRule type="duplicateValues" dxfId="6768" priority="176"/>
    <cfRule type="duplicateValues" dxfId="6767" priority="177"/>
    <cfRule type="duplicateValues" dxfId="6766" priority="178"/>
    <cfRule type="duplicateValues" dxfId="6765" priority="179"/>
    <cfRule type="duplicateValues" dxfId="6764" priority="180"/>
  </conditionalFormatting>
  <conditionalFormatting sqref="E3006:E3008">
    <cfRule type="duplicateValues" dxfId="6763" priority="175"/>
  </conditionalFormatting>
  <conditionalFormatting sqref="D3006:D3008">
    <cfRule type="duplicateValues" dxfId="6762" priority="174"/>
  </conditionalFormatting>
  <conditionalFormatting sqref="D3006:D3008">
    <cfRule type="duplicateValues" dxfId="6761" priority="173"/>
  </conditionalFormatting>
  <conditionalFormatting sqref="E3006:E3008">
    <cfRule type="duplicateValues" dxfId="6760" priority="172"/>
  </conditionalFormatting>
  <conditionalFormatting sqref="D30:D33">
    <cfRule type="duplicateValues" dxfId="6759" priority="171"/>
  </conditionalFormatting>
  <conditionalFormatting sqref="D30:D33">
    <cfRule type="duplicateValues" dxfId="6758" priority="170"/>
  </conditionalFormatting>
  <conditionalFormatting sqref="E30:E33">
    <cfRule type="duplicateValues" dxfId="6757" priority="169"/>
  </conditionalFormatting>
  <conditionalFormatting sqref="E30:E33">
    <cfRule type="duplicateValues" dxfId="6756" priority="164"/>
    <cfRule type="duplicateValues" dxfId="6755" priority="165"/>
    <cfRule type="duplicateValues" dxfId="6754" priority="166"/>
    <cfRule type="duplicateValues" dxfId="6753" priority="167"/>
    <cfRule type="duplicateValues" dxfId="6752" priority="168"/>
  </conditionalFormatting>
  <conditionalFormatting sqref="E30:E33">
    <cfRule type="duplicateValues" dxfId="6751" priority="163"/>
  </conditionalFormatting>
  <conditionalFormatting sqref="D30:D33">
    <cfRule type="duplicateValues" dxfId="6750" priority="162"/>
  </conditionalFormatting>
  <conditionalFormatting sqref="D30:D33">
    <cfRule type="duplicateValues" dxfId="6749" priority="161"/>
  </conditionalFormatting>
  <conditionalFormatting sqref="E30:E33">
    <cfRule type="duplicateValues" dxfId="6748" priority="160"/>
  </conditionalFormatting>
  <conditionalFormatting sqref="E2873:E2874">
    <cfRule type="duplicateValues" dxfId="6747" priority="159"/>
  </conditionalFormatting>
  <conditionalFormatting sqref="E2873:E2874">
    <cfRule type="duplicateValues" dxfId="6746" priority="154"/>
    <cfRule type="duplicateValues" dxfId="6745" priority="155"/>
    <cfRule type="duplicateValues" dxfId="6744" priority="156"/>
    <cfRule type="duplicateValues" dxfId="6743" priority="157"/>
    <cfRule type="duplicateValues" dxfId="6742" priority="158"/>
  </conditionalFormatting>
  <conditionalFormatting sqref="D2873:D2874">
    <cfRule type="duplicateValues" dxfId="6741" priority="153"/>
  </conditionalFormatting>
  <conditionalFormatting sqref="E2873:E2874">
    <cfRule type="duplicateValues" dxfId="6740" priority="152"/>
  </conditionalFormatting>
  <conditionalFormatting sqref="E2875:E2878">
    <cfRule type="duplicateValues" dxfId="6739" priority="151"/>
  </conditionalFormatting>
  <conditionalFormatting sqref="E2875:E2878">
    <cfRule type="duplicateValues" dxfId="6738" priority="146"/>
    <cfRule type="duplicateValues" dxfId="6737" priority="147"/>
    <cfRule type="duplicateValues" dxfId="6736" priority="148"/>
    <cfRule type="duplicateValues" dxfId="6735" priority="149"/>
    <cfRule type="duplicateValues" dxfId="6734" priority="150"/>
  </conditionalFormatting>
  <conditionalFormatting sqref="D2875:D2878">
    <cfRule type="duplicateValues" dxfId="6733" priority="145"/>
  </conditionalFormatting>
  <conditionalFormatting sqref="E2875:E2878">
    <cfRule type="duplicateValues" dxfId="6732" priority="144"/>
  </conditionalFormatting>
  <conditionalFormatting sqref="E2772:E2878 E755:E992 E1:E732 E996:E2770 E2944:E1048576">
    <cfRule type="duplicateValues" dxfId="6731" priority="143"/>
  </conditionalFormatting>
  <conditionalFormatting sqref="E2879:E2884">
    <cfRule type="duplicateValues" dxfId="6730" priority="142"/>
  </conditionalFormatting>
  <conditionalFormatting sqref="E2879:E2884">
    <cfRule type="duplicateValues" dxfId="6729" priority="137"/>
    <cfRule type="duplicateValues" dxfId="6728" priority="138"/>
    <cfRule type="duplicateValues" dxfId="6727" priority="139"/>
    <cfRule type="duplicateValues" dxfId="6726" priority="140"/>
    <cfRule type="duplicateValues" dxfId="6725" priority="141"/>
  </conditionalFormatting>
  <conditionalFormatting sqref="D2879:D2884">
    <cfRule type="duplicateValues" dxfId="6724" priority="136"/>
  </conditionalFormatting>
  <conditionalFormatting sqref="E2879:E2884">
    <cfRule type="duplicateValues" dxfId="6723" priority="135"/>
  </conditionalFormatting>
  <conditionalFormatting sqref="E2879:E2884">
    <cfRule type="duplicateValues" dxfId="6722" priority="134"/>
  </conditionalFormatting>
  <conditionalFormatting sqref="E2772:E2884 E755:E992 E1:E732 E996:E2770 E2944:E1048576">
    <cfRule type="duplicateValues" dxfId="6721" priority="133"/>
  </conditionalFormatting>
  <conditionalFormatting sqref="D993:D995">
    <cfRule type="duplicateValues" dxfId="6720" priority="132"/>
  </conditionalFormatting>
  <conditionalFormatting sqref="G993:G995">
    <cfRule type="duplicateValues" dxfId="6719" priority="131"/>
  </conditionalFormatting>
  <conditionalFormatting sqref="D993:D995">
    <cfRule type="duplicateValues" dxfId="6718" priority="130"/>
  </conditionalFormatting>
  <conditionalFormatting sqref="D993:D995">
    <cfRule type="duplicateValues" dxfId="6717" priority="122"/>
  </conditionalFormatting>
  <conditionalFormatting sqref="D993:D995">
    <cfRule type="duplicateValues" dxfId="6716" priority="121"/>
  </conditionalFormatting>
  <conditionalFormatting sqref="E993:E995">
    <cfRule type="duplicateValues" dxfId="6715" priority="117"/>
  </conditionalFormatting>
  <conditionalFormatting sqref="E993:E995">
    <cfRule type="duplicateValues" dxfId="6714" priority="112"/>
    <cfRule type="duplicateValues" dxfId="6713" priority="113"/>
    <cfRule type="duplicateValues" dxfId="6712" priority="114"/>
    <cfRule type="duplicateValues" dxfId="6711" priority="115"/>
    <cfRule type="duplicateValues" dxfId="6710" priority="116"/>
  </conditionalFormatting>
  <conditionalFormatting sqref="E993:E995">
    <cfRule type="duplicateValues" dxfId="6709" priority="111"/>
  </conditionalFormatting>
  <conditionalFormatting sqref="E993:E995">
    <cfRule type="duplicateValues" dxfId="6708" priority="110"/>
  </conditionalFormatting>
  <conditionalFormatting sqref="E993:E995">
    <cfRule type="duplicateValues" dxfId="6707" priority="109"/>
  </conditionalFormatting>
  <conditionalFormatting sqref="E993:E995">
    <cfRule type="duplicateValues" dxfId="6706" priority="108"/>
  </conditionalFormatting>
  <conditionalFormatting sqref="E2772:E2884 E1:E732 E755:E2770 E2944:E1048576">
    <cfRule type="duplicateValues" dxfId="6705" priority="107"/>
  </conditionalFormatting>
  <conditionalFormatting sqref="E2885:E2905">
    <cfRule type="duplicateValues" dxfId="6704" priority="106"/>
  </conditionalFormatting>
  <conditionalFormatting sqref="E2885:E2905">
    <cfRule type="duplicateValues" dxfId="6703" priority="101"/>
    <cfRule type="duplicateValues" dxfId="6702" priority="102"/>
    <cfRule type="duplicateValues" dxfId="6701" priority="103"/>
    <cfRule type="duplicateValues" dxfId="6700" priority="104"/>
    <cfRule type="duplicateValues" dxfId="6699" priority="105"/>
  </conditionalFormatting>
  <conditionalFormatting sqref="D2885:D2905">
    <cfRule type="duplicateValues" dxfId="6698" priority="100"/>
  </conditionalFormatting>
  <conditionalFormatting sqref="E2885:E2905">
    <cfRule type="duplicateValues" dxfId="6697" priority="99"/>
  </conditionalFormatting>
  <conditionalFormatting sqref="E2885:E2905">
    <cfRule type="duplicateValues" dxfId="6696" priority="98"/>
  </conditionalFormatting>
  <conditionalFormatting sqref="E2885:E2905">
    <cfRule type="duplicateValues" dxfId="6695" priority="97"/>
  </conditionalFormatting>
  <conditionalFormatting sqref="E2885:E2905">
    <cfRule type="duplicateValues" dxfId="6694" priority="96"/>
  </conditionalFormatting>
  <conditionalFormatting sqref="D2944:D1048576 D2772:D2905 D755:D2770 D1:D732">
    <cfRule type="duplicateValues" dxfId="6693" priority="95"/>
  </conditionalFormatting>
  <conditionalFormatting sqref="E2772:E2905 E1:E732 E755:E2770 E2944:E1048576">
    <cfRule type="duplicateValues" dxfId="6692" priority="94"/>
  </conditionalFormatting>
  <conditionalFormatting sqref="D2771">
    <cfRule type="duplicateValues" dxfId="6691" priority="93"/>
  </conditionalFormatting>
  <conditionalFormatting sqref="D2771">
    <cfRule type="duplicateValues" dxfId="6690" priority="92"/>
  </conditionalFormatting>
  <conditionalFormatting sqref="E2771">
    <cfRule type="duplicateValues" dxfId="6689" priority="91"/>
  </conditionalFormatting>
  <conditionalFormatting sqref="E2771">
    <cfRule type="duplicateValues" dxfId="6688" priority="86"/>
    <cfRule type="duplicateValues" dxfId="6687" priority="87"/>
    <cfRule type="duplicateValues" dxfId="6686" priority="88"/>
    <cfRule type="duplicateValues" dxfId="6685" priority="89"/>
    <cfRule type="duplicateValues" dxfId="6684" priority="90"/>
  </conditionalFormatting>
  <conditionalFormatting sqref="E2771">
    <cfRule type="duplicateValues" dxfId="6683" priority="85"/>
  </conditionalFormatting>
  <conditionalFormatting sqref="D2771">
    <cfRule type="duplicateValues" dxfId="6682" priority="84"/>
  </conditionalFormatting>
  <conditionalFormatting sqref="D2771">
    <cfRule type="duplicateValues" dxfId="6681" priority="83"/>
  </conditionalFormatting>
  <conditionalFormatting sqref="E2771">
    <cfRule type="duplicateValues" dxfId="6680" priority="82"/>
  </conditionalFormatting>
  <conditionalFormatting sqref="E2771">
    <cfRule type="duplicateValues" dxfId="6679" priority="81"/>
  </conditionalFormatting>
  <conditionalFormatting sqref="E2771">
    <cfRule type="duplicateValues" dxfId="6678" priority="80"/>
  </conditionalFormatting>
  <conditionalFormatting sqref="E2771">
    <cfRule type="duplicateValues" dxfId="6677" priority="79"/>
  </conditionalFormatting>
  <conditionalFormatting sqref="D2771">
    <cfRule type="duplicateValues" dxfId="6676" priority="78"/>
  </conditionalFormatting>
  <conditionalFormatting sqref="E2771">
    <cfRule type="duplicateValues" dxfId="6675" priority="77"/>
  </conditionalFormatting>
  <conditionalFormatting sqref="D707:D732">
    <cfRule type="duplicateValues" dxfId="6674" priority="172146"/>
  </conditionalFormatting>
  <conditionalFormatting sqref="E707:E732">
    <cfRule type="duplicateValues" dxfId="6673" priority="172148"/>
  </conditionalFormatting>
  <conditionalFormatting sqref="E707:E732">
    <cfRule type="duplicateValues" dxfId="6672" priority="172149"/>
    <cfRule type="duplicateValues" dxfId="6671" priority="172150"/>
    <cfRule type="duplicateValues" dxfId="6670" priority="172151"/>
    <cfRule type="duplicateValues" dxfId="6669" priority="172152"/>
    <cfRule type="duplicateValues" dxfId="6668" priority="172153"/>
  </conditionalFormatting>
  <conditionalFormatting sqref="D1589:D1610">
    <cfRule type="duplicateValues" dxfId="6667" priority="172340"/>
  </conditionalFormatting>
  <conditionalFormatting sqref="E2906:E2915">
    <cfRule type="duplicateValues" dxfId="6666" priority="76"/>
  </conditionalFormatting>
  <conditionalFormatting sqref="E2906:E2915">
    <cfRule type="duplicateValues" dxfId="6665" priority="71"/>
    <cfRule type="duplicateValues" dxfId="6664" priority="72"/>
    <cfRule type="duplicateValues" dxfId="6663" priority="73"/>
    <cfRule type="duplicateValues" dxfId="6662" priority="74"/>
    <cfRule type="duplicateValues" dxfId="6661" priority="75"/>
  </conditionalFormatting>
  <conditionalFormatting sqref="D2906:D2915">
    <cfRule type="duplicateValues" dxfId="6660" priority="70"/>
  </conditionalFormatting>
  <conditionalFormatting sqref="E2906:E2915">
    <cfRule type="duplicateValues" dxfId="6659" priority="69"/>
  </conditionalFormatting>
  <conditionalFormatting sqref="E2906:E2915">
    <cfRule type="duplicateValues" dxfId="6658" priority="68"/>
  </conditionalFormatting>
  <conditionalFormatting sqref="E2906:E2915">
    <cfRule type="duplicateValues" dxfId="6657" priority="67"/>
  </conditionalFormatting>
  <conditionalFormatting sqref="E2906:E2915">
    <cfRule type="duplicateValues" dxfId="6656" priority="66"/>
  </conditionalFormatting>
  <conditionalFormatting sqref="D2906:D2915">
    <cfRule type="duplicateValues" dxfId="6655" priority="65"/>
  </conditionalFormatting>
  <conditionalFormatting sqref="E2906:E2915">
    <cfRule type="duplicateValues" dxfId="6654" priority="64"/>
  </conditionalFormatting>
  <conditionalFormatting sqref="E1:E732 E755:E2915 E2944:E1048576">
    <cfRule type="duplicateValues" dxfId="6653" priority="63"/>
  </conditionalFormatting>
  <conditionalFormatting sqref="E733:E754">
    <cfRule type="duplicateValues" dxfId="6652" priority="62"/>
  </conditionalFormatting>
  <conditionalFormatting sqref="E733:E754">
    <cfRule type="duplicateValues" dxfId="6651" priority="61"/>
  </conditionalFormatting>
  <conditionalFormatting sqref="E733:E754">
    <cfRule type="duplicateValues" dxfId="6650" priority="60"/>
  </conditionalFormatting>
  <conditionalFormatting sqref="E733:E754">
    <cfRule type="duplicateValues" dxfId="6649" priority="59"/>
  </conditionalFormatting>
  <conditionalFormatting sqref="D733:D754">
    <cfRule type="duplicateValues" dxfId="6648" priority="58"/>
  </conditionalFormatting>
  <conditionalFormatting sqref="E733:E754">
    <cfRule type="duplicateValues" dxfId="6647" priority="57"/>
  </conditionalFormatting>
  <conditionalFormatting sqref="D733:D754">
    <cfRule type="duplicateValues" dxfId="6646" priority="56"/>
  </conditionalFormatting>
  <conditionalFormatting sqref="E733:E754">
    <cfRule type="duplicateValues" dxfId="6645" priority="55"/>
  </conditionalFormatting>
  <conditionalFormatting sqref="E733:E754">
    <cfRule type="duplicateValues" dxfId="6644" priority="50"/>
    <cfRule type="duplicateValues" dxfId="6643" priority="51"/>
    <cfRule type="duplicateValues" dxfId="6642" priority="52"/>
    <cfRule type="duplicateValues" dxfId="6641" priority="53"/>
    <cfRule type="duplicateValues" dxfId="6640" priority="54"/>
  </conditionalFormatting>
  <conditionalFormatting sqref="E733:E754">
    <cfRule type="duplicateValues" dxfId="6639" priority="49"/>
  </conditionalFormatting>
  <conditionalFormatting sqref="E2916:E2918">
    <cfRule type="duplicateValues" dxfId="6638" priority="48"/>
  </conditionalFormatting>
  <conditionalFormatting sqref="E2916:E2918">
    <cfRule type="duplicateValues" dxfId="6637" priority="43"/>
    <cfRule type="duplicateValues" dxfId="6636" priority="44"/>
    <cfRule type="duplicateValues" dxfId="6635" priority="45"/>
    <cfRule type="duplicateValues" dxfId="6634" priority="46"/>
    <cfRule type="duplicateValues" dxfId="6633" priority="47"/>
  </conditionalFormatting>
  <conditionalFormatting sqref="D2916:D2918">
    <cfRule type="duplicateValues" dxfId="6632" priority="42"/>
  </conditionalFormatting>
  <conditionalFormatting sqref="E2916:E2918">
    <cfRule type="duplicateValues" dxfId="6631" priority="41"/>
  </conditionalFormatting>
  <conditionalFormatting sqref="E2916:E2918">
    <cfRule type="duplicateValues" dxfId="6630" priority="40"/>
  </conditionalFormatting>
  <conditionalFormatting sqref="E2916:E2918">
    <cfRule type="duplicateValues" dxfId="6629" priority="39"/>
  </conditionalFormatting>
  <conditionalFormatting sqref="E2916:E2918">
    <cfRule type="duplicateValues" dxfId="6628" priority="38"/>
  </conditionalFormatting>
  <conditionalFormatting sqref="D2916:D2918">
    <cfRule type="duplicateValues" dxfId="6627" priority="37"/>
  </conditionalFormatting>
  <conditionalFormatting sqref="E2916:E2918">
    <cfRule type="duplicateValues" dxfId="6626" priority="36"/>
  </conditionalFormatting>
  <conditionalFormatting sqref="E2916:E2918">
    <cfRule type="duplicateValues" dxfId="6625" priority="35"/>
  </conditionalFormatting>
  <conditionalFormatting sqref="E2919:E2920">
    <cfRule type="duplicateValues" dxfId="6624" priority="34"/>
  </conditionalFormatting>
  <conditionalFormatting sqref="E2919:E2920">
    <cfRule type="duplicateValues" dxfId="6623" priority="29"/>
    <cfRule type="duplicateValues" dxfId="6622" priority="30"/>
    <cfRule type="duplicateValues" dxfId="6621" priority="31"/>
    <cfRule type="duplicateValues" dxfId="6620" priority="32"/>
    <cfRule type="duplicateValues" dxfId="6619" priority="33"/>
  </conditionalFormatting>
  <conditionalFormatting sqref="D2919:D2920">
    <cfRule type="duplicateValues" dxfId="6618" priority="28"/>
  </conditionalFormatting>
  <conditionalFormatting sqref="E2919:E2920">
    <cfRule type="duplicateValues" dxfId="6617" priority="27"/>
  </conditionalFormatting>
  <conditionalFormatting sqref="E2919:E2920">
    <cfRule type="duplicateValues" dxfId="6616" priority="26"/>
  </conditionalFormatting>
  <conditionalFormatting sqref="E2919:E2920">
    <cfRule type="duplicateValues" dxfId="6615" priority="25"/>
  </conditionalFormatting>
  <conditionalFormatting sqref="E2919:E2920">
    <cfRule type="duplicateValues" dxfId="6614" priority="24"/>
  </conditionalFormatting>
  <conditionalFormatting sqref="D2919:D2920">
    <cfRule type="duplicateValues" dxfId="6613" priority="23"/>
  </conditionalFormatting>
  <conditionalFormatting sqref="E2919:E2920">
    <cfRule type="duplicateValues" dxfId="6612" priority="22"/>
  </conditionalFormatting>
  <conditionalFormatting sqref="E2919:E2920">
    <cfRule type="duplicateValues" dxfId="6611" priority="21"/>
  </conditionalFormatting>
  <conditionalFormatting sqref="E1:E2920 E2944:E1048576">
    <cfRule type="duplicateValues" dxfId="6610" priority="20"/>
  </conditionalFormatting>
  <conditionalFormatting sqref="E2921:E2943">
    <cfRule type="duplicateValues" dxfId="6609" priority="19"/>
  </conditionalFormatting>
  <conditionalFormatting sqref="E2921:E2943">
    <cfRule type="duplicateValues" dxfId="6608" priority="14"/>
    <cfRule type="duplicateValues" dxfId="6607" priority="15"/>
    <cfRule type="duplicateValues" dxfId="6606" priority="16"/>
    <cfRule type="duplicateValues" dxfId="6605" priority="17"/>
    <cfRule type="duplicateValues" dxfId="6604" priority="18"/>
  </conditionalFormatting>
  <conditionalFormatting sqref="D2921:D2943">
    <cfRule type="duplicateValues" dxfId="6603" priority="13"/>
  </conditionalFormatting>
  <conditionalFormatting sqref="E2921:E2943">
    <cfRule type="duplicateValues" dxfId="6602" priority="12"/>
  </conditionalFormatting>
  <conditionalFormatting sqref="E2921:E2943">
    <cfRule type="duplicateValues" dxfId="6601" priority="11"/>
  </conditionalFormatting>
  <conditionalFormatting sqref="E2921:E2943">
    <cfRule type="duplicateValues" dxfId="6600" priority="10"/>
  </conditionalFormatting>
  <conditionalFormatting sqref="E2921:E2943">
    <cfRule type="duplicateValues" dxfId="6599" priority="9"/>
  </conditionalFormatting>
  <conditionalFormatting sqref="D2921:D2943">
    <cfRule type="duplicateValues" dxfId="6598" priority="8"/>
  </conditionalFormatting>
  <conditionalFormatting sqref="E2921:E2943">
    <cfRule type="duplicateValues" dxfId="6597" priority="7"/>
  </conditionalFormatting>
  <conditionalFormatting sqref="E2921:E2943">
    <cfRule type="duplicateValues" dxfId="6596" priority="6"/>
  </conditionalFormatting>
  <conditionalFormatting sqref="E2921:E2943">
    <cfRule type="duplicateValues" dxfId="6595" priority="5"/>
  </conditionalFormatting>
  <conditionalFormatting sqref="E1:E1048576">
    <cfRule type="duplicateValues" dxfId="6594" priority="1"/>
    <cfRule type="duplicateValues" dxfId="6593" priority="2"/>
    <cfRule type="duplicateValues" dxfId="6592" priority="3"/>
    <cfRule type="duplicateValues" dxfId="6591" priority="4"/>
  </conditionalFormatting>
  <hyperlinks>
    <hyperlink ref="I1655" r:id="rId1"/>
    <hyperlink ref="I1656" r:id="rId2"/>
  </hyperlinks>
  <pageMargins left="0.70866141732283472" right="0.17" top="0.21" bottom="0.22" header="0.17" footer="0.16"/>
  <pageSetup paperSize="9" orientation="landscape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333"/>
  <sheetViews>
    <sheetView workbookViewId="0">
      <pane ySplit="2" topLeftCell="A793" activePane="bottomLeft" state="frozen"/>
      <selection pane="bottomLeft" activeCell="F814" sqref="F814"/>
    </sheetView>
  </sheetViews>
  <sheetFormatPr defaultRowHeight="13.5"/>
  <cols>
    <col min="1" max="1" width="5.125" style="1920" customWidth="1"/>
    <col min="2" max="2" width="17.5" customWidth="1"/>
    <col min="3" max="3" width="6.875" hidden="1" customWidth="1"/>
    <col min="4" max="4" width="14.125" customWidth="1"/>
    <col min="5" max="5" width="15" style="1837" customWidth="1"/>
    <col min="6" max="6" width="31.25" customWidth="1"/>
    <col min="7" max="7" width="34.25" customWidth="1"/>
    <col min="8" max="8" width="13.75" customWidth="1"/>
    <col min="9" max="9" width="12.5" customWidth="1"/>
    <col min="10" max="10" width="15.75" style="1470" customWidth="1"/>
    <col min="11" max="11" width="18.75" customWidth="1"/>
    <col min="12" max="12" width="38.25" customWidth="1"/>
  </cols>
  <sheetData>
    <row r="1" spans="1:11" ht="49.5" customHeight="1">
      <c r="A1" s="1966" t="s">
        <v>49980</v>
      </c>
      <c r="B1" s="1966"/>
      <c r="C1" s="1966"/>
      <c r="D1" s="1966"/>
      <c r="E1" s="1966"/>
      <c r="F1" s="1966"/>
      <c r="G1" s="1966"/>
      <c r="H1" s="1966"/>
      <c r="I1" s="1967" t="s">
        <v>50237</v>
      </c>
      <c r="J1" s="1967"/>
    </row>
    <row r="2" spans="1:11" ht="42.75" customHeight="1">
      <c r="A2" s="1917" t="s">
        <v>48281</v>
      </c>
      <c r="B2" s="1835" t="s">
        <v>49982</v>
      </c>
      <c r="C2" s="1835"/>
      <c r="D2" s="1835" t="s">
        <v>49983</v>
      </c>
      <c r="E2" s="1836" t="s">
        <v>49981</v>
      </c>
      <c r="F2" s="1833" t="s">
        <v>3</v>
      </c>
      <c r="G2" s="1833" t="s">
        <v>619</v>
      </c>
      <c r="H2" s="1833" t="s">
        <v>49974</v>
      </c>
      <c r="I2" s="1834" t="s">
        <v>49861</v>
      </c>
      <c r="J2" s="1851" t="s">
        <v>49862</v>
      </c>
      <c r="K2" s="140" t="s">
        <v>50651</v>
      </c>
    </row>
    <row r="3" spans="1:11">
      <c r="A3" s="1918">
        <v>1</v>
      </c>
      <c r="B3" s="1830" t="str">
        <f t="shared" ref="B3:B66" si="0">RIGHT(H3,6)</f>
        <v>001901</v>
      </c>
      <c r="C3" s="1831" t="s">
        <v>49978</v>
      </c>
      <c r="D3" s="1831" t="s">
        <v>49975</v>
      </c>
      <c r="E3" s="1848" t="str">
        <f t="shared" ref="E3:E66" si="1">CONCATENATE(C3,D3,B3)</f>
        <v>GW12A001901</v>
      </c>
      <c r="F3" s="1832" t="s">
        <v>49362</v>
      </c>
      <c r="G3" s="1832" t="s">
        <v>48425</v>
      </c>
      <c r="H3" s="1832" t="s">
        <v>29170</v>
      </c>
    </row>
    <row r="4" spans="1:11">
      <c r="A4" s="1919">
        <v>2</v>
      </c>
      <c r="B4" s="1807" t="str">
        <f t="shared" si="0"/>
        <v>001901</v>
      </c>
      <c r="C4" s="1829" t="s">
        <v>49978</v>
      </c>
      <c r="D4" s="1829" t="s">
        <v>49976</v>
      </c>
      <c r="E4" s="1849" t="str">
        <f t="shared" si="1"/>
        <v>GW12B001901</v>
      </c>
      <c r="F4" s="328" t="s">
        <v>49471</v>
      </c>
      <c r="G4" s="328" t="s">
        <v>48425</v>
      </c>
      <c r="H4" s="328" t="s">
        <v>29170</v>
      </c>
    </row>
    <row r="5" spans="1:11">
      <c r="A5" s="1919">
        <v>3</v>
      </c>
      <c r="B5" s="1807" t="str">
        <f t="shared" si="0"/>
        <v>007406</v>
      </c>
      <c r="C5" s="1829" t="s">
        <v>49979</v>
      </c>
      <c r="D5" s="1829" t="s">
        <v>49975</v>
      </c>
      <c r="E5" s="1849" t="str">
        <f t="shared" si="1"/>
        <v>GW12A007406</v>
      </c>
      <c r="F5" s="328" t="s">
        <v>49363</v>
      </c>
      <c r="G5" s="328" t="s">
        <v>48426</v>
      </c>
      <c r="H5" s="328" t="s">
        <v>29248</v>
      </c>
    </row>
    <row r="6" spans="1:11">
      <c r="A6" s="1919">
        <v>4</v>
      </c>
      <c r="B6" s="1807" t="str">
        <f t="shared" si="0"/>
        <v>007406</v>
      </c>
      <c r="C6" s="1829" t="s">
        <v>49979</v>
      </c>
      <c r="D6" s="1829" t="s">
        <v>49976</v>
      </c>
      <c r="E6" s="1849" t="str">
        <f t="shared" si="1"/>
        <v>GW12B007406</v>
      </c>
      <c r="F6" s="328" t="s">
        <v>49472</v>
      </c>
      <c r="G6" s="328" t="s">
        <v>48426</v>
      </c>
      <c r="H6" s="328" t="s">
        <v>29248</v>
      </c>
    </row>
    <row r="7" spans="1:11">
      <c r="A7" s="1919">
        <v>5</v>
      </c>
      <c r="B7" s="1807" t="str">
        <f t="shared" si="0"/>
        <v>007502</v>
      </c>
      <c r="C7" s="1829" t="s">
        <v>49979</v>
      </c>
      <c r="D7" s="1829" t="s">
        <v>49977</v>
      </c>
      <c r="E7" s="1849" t="str">
        <f t="shared" si="1"/>
        <v>GW12V007502</v>
      </c>
      <c r="F7" s="328" t="s">
        <v>48575</v>
      </c>
      <c r="G7" s="328" t="s">
        <v>48571</v>
      </c>
      <c r="H7" s="328" t="s">
        <v>29251</v>
      </c>
    </row>
    <row r="8" spans="1:11">
      <c r="A8" s="1919">
        <v>6</v>
      </c>
      <c r="B8" s="1807" t="str">
        <f t="shared" si="0"/>
        <v>008002</v>
      </c>
      <c r="C8" s="1829" t="s">
        <v>49979</v>
      </c>
      <c r="D8" s="1829" t="s">
        <v>49977</v>
      </c>
      <c r="E8" s="1849" t="str">
        <f t="shared" si="1"/>
        <v>GW12V008002</v>
      </c>
      <c r="F8" s="328" t="s">
        <v>48572</v>
      </c>
      <c r="G8" s="328" t="s">
        <v>48573</v>
      </c>
      <c r="H8" s="328" t="s">
        <v>29262</v>
      </c>
    </row>
    <row r="9" spans="1:11">
      <c r="A9" s="1919">
        <v>7</v>
      </c>
      <c r="B9" s="1807" t="str">
        <f t="shared" si="0"/>
        <v>008201</v>
      </c>
      <c r="C9" s="1829" t="s">
        <v>49979</v>
      </c>
      <c r="D9" s="1829" t="s">
        <v>49977</v>
      </c>
      <c r="E9" s="1849" t="str">
        <f t="shared" si="1"/>
        <v>GW12V008201</v>
      </c>
      <c r="F9" s="328" t="s">
        <v>48574</v>
      </c>
      <c r="G9" s="328" t="s">
        <v>49557</v>
      </c>
      <c r="H9" s="328" t="s">
        <v>29267</v>
      </c>
    </row>
    <row r="10" spans="1:11">
      <c r="A10" s="1919">
        <v>8</v>
      </c>
      <c r="B10" s="1807" t="str">
        <f t="shared" si="0"/>
        <v>008301</v>
      </c>
      <c r="C10" s="1829" t="s">
        <v>49979</v>
      </c>
      <c r="D10" s="1829" t="s">
        <v>49977</v>
      </c>
      <c r="E10" s="1849" t="str">
        <f t="shared" si="1"/>
        <v>GW12V008301</v>
      </c>
      <c r="F10" s="328" t="s">
        <v>48574</v>
      </c>
      <c r="G10" s="328" t="s">
        <v>49558</v>
      </c>
      <c r="H10" s="328" t="s">
        <v>29269</v>
      </c>
    </row>
    <row r="11" spans="1:11">
      <c r="A11" s="1919">
        <v>9</v>
      </c>
      <c r="B11" s="1807" t="str">
        <f t="shared" si="0"/>
        <v>009100</v>
      </c>
      <c r="C11" s="1829" t="s">
        <v>49979</v>
      </c>
      <c r="D11" s="1829" t="s">
        <v>49977</v>
      </c>
      <c r="E11" s="1849" t="str">
        <f t="shared" si="1"/>
        <v>GW12V009100</v>
      </c>
      <c r="F11" s="328" t="s">
        <v>48575</v>
      </c>
      <c r="G11" s="328" t="s">
        <v>48576</v>
      </c>
      <c r="H11" s="328" t="s">
        <v>29279</v>
      </c>
    </row>
    <row r="12" spans="1:11">
      <c r="A12" s="1919">
        <v>10</v>
      </c>
      <c r="B12" s="1807" t="str">
        <f t="shared" si="0"/>
        <v>010702</v>
      </c>
      <c r="C12" s="1829" t="s">
        <v>49979</v>
      </c>
      <c r="D12" s="1829" t="s">
        <v>49977</v>
      </c>
      <c r="E12" s="1849" t="str">
        <f t="shared" si="1"/>
        <v>GW12V010702</v>
      </c>
      <c r="F12" s="328" t="s">
        <v>49559</v>
      </c>
      <c r="G12" s="328" t="s">
        <v>48577</v>
      </c>
      <c r="H12" s="328" t="s">
        <v>29298</v>
      </c>
    </row>
    <row r="13" spans="1:11">
      <c r="A13" s="1919">
        <v>11</v>
      </c>
      <c r="B13" s="1807" t="str">
        <f t="shared" si="0"/>
        <v>010802</v>
      </c>
      <c r="C13" s="1829" t="s">
        <v>49979</v>
      </c>
      <c r="D13" s="1829" t="s">
        <v>49977</v>
      </c>
      <c r="E13" s="1849" t="str">
        <f t="shared" si="1"/>
        <v>GW12V010802</v>
      </c>
      <c r="F13" s="328" t="s">
        <v>49560</v>
      </c>
      <c r="G13" s="328" t="s">
        <v>48578</v>
      </c>
      <c r="H13" s="328" t="s">
        <v>29301</v>
      </c>
    </row>
    <row r="14" spans="1:11">
      <c r="A14" s="1919">
        <v>12</v>
      </c>
      <c r="B14" s="1807" t="str">
        <f t="shared" si="0"/>
        <v>010902</v>
      </c>
      <c r="C14" s="1829" t="s">
        <v>49979</v>
      </c>
      <c r="D14" s="1829" t="s">
        <v>49977</v>
      </c>
      <c r="E14" s="1849" t="str">
        <f t="shared" si="1"/>
        <v>GW12V010902</v>
      </c>
      <c r="F14" s="328" t="s">
        <v>49561</v>
      </c>
      <c r="G14" s="328" t="s">
        <v>48579</v>
      </c>
      <c r="H14" s="328" t="s">
        <v>29304</v>
      </c>
    </row>
    <row r="15" spans="1:11">
      <c r="A15" s="1919">
        <v>13</v>
      </c>
      <c r="B15" s="1854" t="str">
        <f t="shared" si="0"/>
        <v>011100</v>
      </c>
      <c r="C15" s="1855" t="s">
        <v>49979</v>
      </c>
      <c r="D15" s="1855" t="s">
        <v>49975</v>
      </c>
      <c r="E15" s="1855" t="str">
        <f t="shared" si="1"/>
        <v>GW12A011100</v>
      </c>
      <c r="F15" s="215" t="s">
        <v>49364</v>
      </c>
      <c r="G15" s="215" t="s">
        <v>48427</v>
      </c>
      <c r="H15" s="215" t="s">
        <v>29308</v>
      </c>
      <c r="I15" t="s">
        <v>50200</v>
      </c>
    </row>
    <row r="16" spans="1:11">
      <c r="A16" s="1919">
        <v>14</v>
      </c>
      <c r="B16" s="1807" t="str">
        <f t="shared" si="0"/>
        <v>011101</v>
      </c>
      <c r="C16" s="1829" t="s">
        <v>49979</v>
      </c>
      <c r="D16" s="1829" t="s">
        <v>49977</v>
      </c>
      <c r="E16" s="1849" t="str">
        <f t="shared" si="1"/>
        <v>GW12V011101</v>
      </c>
      <c r="F16" s="328" t="s">
        <v>49562</v>
      </c>
      <c r="G16" s="328" t="s">
        <v>48580</v>
      </c>
      <c r="H16" s="328" t="s">
        <v>29309</v>
      </c>
    </row>
    <row r="17" spans="1:9">
      <c r="A17" s="1919">
        <v>15</v>
      </c>
      <c r="B17" s="1807" t="str">
        <f t="shared" si="0"/>
        <v>011201</v>
      </c>
      <c r="C17" s="1829" t="s">
        <v>49979</v>
      </c>
      <c r="D17" s="1829" t="s">
        <v>49977</v>
      </c>
      <c r="E17" s="1849" t="str">
        <f t="shared" si="1"/>
        <v>GW12V011201</v>
      </c>
      <c r="F17" s="328" t="s">
        <v>49561</v>
      </c>
      <c r="G17" s="328" t="s">
        <v>48581</v>
      </c>
      <c r="H17" s="328" t="s">
        <v>29312</v>
      </c>
    </row>
    <row r="18" spans="1:9">
      <c r="A18" s="1919">
        <v>16</v>
      </c>
      <c r="B18" s="1807" t="str">
        <f t="shared" si="0"/>
        <v>011303</v>
      </c>
      <c r="C18" s="1829" t="s">
        <v>49979</v>
      </c>
      <c r="D18" s="1829" t="s">
        <v>49977</v>
      </c>
      <c r="E18" s="1849" t="str">
        <f t="shared" si="1"/>
        <v>GW12V011303</v>
      </c>
      <c r="F18" s="328" t="s">
        <v>49560</v>
      </c>
      <c r="G18" s="328" t="s">
        <v>48582</v>
      </c>
      <c r="H18" s="328" t="s">
        <v>29316</v>
      </c>
    </row>
    <row r="19" spans="1:9">
      <c r="A19" s="1919">
        <v>17</v>
      </c>
      <c r="B19" s="1807" t="str">
        <f t="shared" si="0"/>
        <v>011404</v>
      </c>
      <c r="C19" s="1829" t="s">
        <v>49979</v>
      </c>
      <c r="D19" s="1829" t="s">
        <v>49975</v>
      </c>
      <c r="E19" s="1849" t="str">
        <f t="shared" si="1"/>
        <v>GW12A011404</v>
      </c>
      <c r="F19" s="328" t="s">
        <v>49365</v>
      </c>
      <c r="G19" s="328" t="s">
        <v>48428</v>
      </c>
      <c r="H19" s="328" t="s">
        <v>29321</v>
      </c>
    </row>
    <row r="20" spans="1:9">
      <c r="A20" s="1919">
        <v>18</v>
      </c>
      <c r="B20" s="1807" t="str">
        <f t="shared" si="0"/>
        <v>011404</v>
      </c>
      <c r="C20" s="1829" t="s">
        <v>49979</v>
      </c>
      <c r="D20" s="1829" t="s">
        <v>49976</v>
      </c>
      <c r="E20" s="1849" t="str">
        <f t="shared" si="1"/>
        <v>GW12B011404</v>
      </c>
      <c r="F20" s="328" t="s">
        <v>49473</v>
      </c>
      <c r="G20" s="328" t="s">
        <v>48428</v>
      </c>
      <c r="H20" s="328" t="s">
        <v>29321</v>
      </c>
    </row>
    <row r="21" spans="1:9">
      <c r="A21" s="1919">
        <v>19</v>
      </c>
      <c r="B21" s="1807" t="str">
        <f t="shared" si="0"/>
        <v>014702</v>
      </c>
      <c r="C21" s="1829" t="s">
        <v>49979</v>
      </c>
      <c r="D21" s="1829" t="s">
        <v>49977</v>
      </c>
      <c r="E21" s="1849" t="str">
        <f t="shared" si="1"/>
        <v>GW12V014702</v>
      </c>
      <c r="F21" s="328" t="s">
        <v>49561</v>
      </c>
      <c r="G21" s="328" t="s">
        <v>48583</v>
      </c>
      <c r="H21" s="328" t="s">
        <v>29365</v>
      </c>
    </row>
    <row r="22" spans="1:9">
      <c r="A22" s="1919">
        <v>20</v>
      </c>
      <c r="B22" s="1807" t="str">
        <f t="shared" si="0"/>
        <v>015302</v>
      </c>
      <c r="C22" s="1829" t="s">
        <v>49979</v>
      </c>
      <c r="D22" s="1829" t="s">
        <v>49975</v>
      </c>
      <c r="E22" s="1849" t="str">
        <f t="shared" si="1"/>
        <v>GW12A015302</v>
      </c>
      <c r="F22" s="328" t="s">
        <v>49365</v>
      </c>
      <c r="G22" s="328" t="s">
        <v>48429</v>
      </c>
      <c r="H22" s="328" t="s">
        <v>29375</v>
      </c>
    </row>
    <row r="23" spans="1:9">
      <c r="A23" s="1919">
        <v>21</v>
      </c>
      <c r="B23" s="1807" t="str">
        <f t="shared" si="0"/>
        <v>015302</v>
      </c>
      <c r="C23" s="1829" t="s">
        <v>49979</v>
      </c>
      <c r="D23" s="1829" t="s">
        <v>49976</v>
      </c>
      <c r="E23" s="1849" t="str">
        <f t="shared" si="1"/>
        <v>GW12B015302</v>
      </c>
      <c r="F23" s="328" t="s">
        <v>49473</v>
      </c>
      <c r="G23" s="328" t="s">
        <v>48429</v>
      </c>
      <c r="H23" s="328" t="s">
        <v>29375</v>
      </c>
    </row>
    <row r="24" spans="1:9">
      <c r="A24" s="1919">
        <v>22</v>
      </c>
      <c r="B24" s="1854" t="str">
        <f t="shared" si="0"/>
        <v>015401</v>
      </c>
      <c r="C24" s="1855" t="s">
        <v>49979</v>
      </c>
      <c r="D24" s="1855" t="s">
        <v>49977</v>
      </c>
      <c r="E24" s="1855" t="str">
        <f t="shared" si="1"/>
        <v>GW12V015401</v>
      </c>
      <c r="F24" s="215" t="s">
        <v>49563</v>
      </c>
      <c r="G24" s="215" t="s">
        <v>12020</v>
      </c>
      <c r="H24" s="215" t="s">
        <v>29377</v>
      </c>
    </row>
    <row r="25" spans="1:9">
      <c r="A25" s="1919">
        <v>23</v>
      </c>
      <c r="B25" s="1807" t="str">
        <f t="shared" si="0"/>
        <v>015402</v>
      </c>
      <c r="C25" s="1829" t="s">
        <v>49979</v>
      </c>
      <c r="D25" s="1829" t="s">
        <v>49977</v>
      </c>
      <c r="E25" s="1849" t="str">
        <f t="shared" si="1"/>
        <v>GW12V015402</v>
      </c>
      <c r="F25" s="328" t="s">
        <v>49564</v>
      </c>
      <c r="G25" s="328" t="s">
        <v>49565</v>
      </c>
      <c r="H25" s="328" t="s">
        <v>49863</v>
      </c>
    </row>
    <row r="26" spans="1:9">
      <c r="A26" s="1919">
        <v>24</v>
      </c>
      <c r="B26" s="1807" t="str">
        <f t="shared" si="0"/>
        <v>017202</v>
      </c>
      <c r="C26" s="1829" t="s">
        <v>49979</v>
      </c>
      <c r="D26" s="1829" t="s">
        <v>49977</v>
      </c>
      <c r="E26" s="1849" t="str">
        <f t="shared" si="1"/>
        <v>GW12V017202</v>
      </c>
      <c r="F26" s="328" t="s">
        <v>49566</v>
      </c>
      <c r="G26" s="328" t="s">
        <v>48584</v>
      </c>
      <c r="H26" s="328" t="s">
        <v>29400</v>
      </c>
    </row>
    <row r="27" spans="1:9">
      <c r="A27" s="1919">
        <v>25</v>
      </c>
      <c r="B27" s="1807" t="str">
        <f t="shared" si="0"/>
        <v>017801</v>
      </c>
      <c r="C27" s="1829" t="s">
        <v>49979</v>
      </c>
      <c r="D27" s="1829" t="s">
        <v>49977</v>
      </c>
      <c r="E27" s="1849" t="str">
        <f t="shared" si="1"/>
        <v>GW12V017801</v>
      </c>
      <c r="F27" s="328" t="s">
        <v>49567</v>
      </c>
      <c r="G27" s="328" t="s">
        <v>48585</v>
      </c>
      <c r="H27" s="328" t="s">
        <v>29409</v>
      </c>
    </row>
    <row r="28" spans="1:9">
      <c r="A28" s="1919">
        <v>26</v>
      </c>
      <c r="B28" s="1807" t="str">
        <f t="shared" si="0"/>
        <v>018002</v>
      </c>
      <c r="C28" s="1829" t="s">
        <v>49979</v>
      </c>
      <c r="D28" s="1829" t="s">
        <v>49977</v>
      </c>
      <c r="E28" s="1849" t="str">
        <f t="shared" si="1"/>
        <v>GW12V018002</v>
      </c>
      <c r="F28" s="328" t="s">
        <v>48586</v>
      </c>
      <c r="G28" s="328" t="s">
        <v>48587</v>
      </c>
      <c r="H28" s="328" t="s">
        <v>29415</v>
      </c>
    </row>
    <row r="29" spans="1:9">
      <c r="A29" s="1919">
        <v>27</v>
      </c>
      <c r="B29" s="1854" t="str">
        <f t="shared" si="0"/>
        <v>018200</v>
      </c>
      <c r="C29" s="1855" t="s">
        <v>49979</v>
      </c>
      <c r="D29" s="1855" t="s">
        <v>49977</v>
      </c>
      <c r="E29" s="1855" t="str">
        <f t="shared" si="1"/>
        <v>GW12V018200</v>
      </c>
      <c r="F29" s="215" t="s">
        <v>49568</v>
      </c>
      <c r="G29" s="215" t="s">
        <v>48588</v>
      </c>
      <c r="H29" s="215" t="s">
        <v>29419</v>
      </c>
    </row>
    <row r="30" spans="1:9">
      <c r="A30" s="1919">
        <v>28</v>
      </c>
      <c r="B30" s="1807" t="str">
        <f t="shared" si="0"/>
        <v>018201</v>
      </c>
      <c r="C30" s="1829" t="s">
        <v>49979</v>
      </c>
      <c r="D30" s="1829" t="s">
        <v>49975</v>
      </c>
      <c r="E30" s="1849" t="str">
        <f t="shared" si="1"/>
        <v>GW12A018201</v>
      </c>
      <c r="F30" s="328" t="s">
        <v>49366</v>
      </c>
      <c r="G30" s="328" t="s">
        <v>48430</v>
      </c>
      <c r="H30" s="328" t="s">
        <v>29420</v>
      </c>
    </row>
    <row r="31" spans="1:9">
      <c r="A31" s="1919">
        <v>29</v>
      </c>
      <c r="B31" s="1807" t="str">
        <f t="shared" si="0"/>
        <v>018201</v>
      </c>
      <c r="C31" s="1829" t="s">
        <v>49979</v>
      </c>
      <c r="D31" s="1829" t="s">
        <v>49976</v>
      </c>
      <c r="E31" s="1849" t="str">
        <f t="shared" si="1"/>
        <v>GW12B018201</v>
      </c>
      <c r="F31" s="328" t="s">
        <v>49474</v>
      </c>
      <c r="G31" s="328" t="s">
        <v>48430</v>
      </c>
      <c r="H31" s="328" t="s">
        <v>29420</v>
      </c>
    </row>
    <row r="32" spans="1:9">
      <c r="A32" s="1919">
        <v>30</v>
      </c>
      <c r="B32" s="1856" t="str">
        <f t="shared" si="0"/>
        <v>018302</v>
      </c>
      <c r="C32" s="1857" t="s">
        <v>49979</v>
      </c>
      <c r="D32" s="1857" t="s">
        <v>49976</v>
      </c>
      <c r="E32" s="1857" t="str">
        <f t="shared" si="1"/>
        <v>GW12B018302</v>
      </c>
      <c r="F32" s="1858" t="s">
        <v>49475</v>
      </c>
      <c r="G32" s="1858" t="s">
        <v>48547</v>
      </c>
      <c r="H32" s="1858" t="s">
        <v>29423</v>
      </c>
      <c r="I32" s="1859" t="s">
        <v>50204</v>
      </c>
    </row>
    <row r="33" spans="1:9">
      <c r="A33" s="1919">
        <v>31</v>
      </c>
      <c r="B33" s="1807" t="str">
        <f t="shared" si="0"/>
        <v>018601</v>
      </c>
      <c r="C33" s="1829" t="s">
        <v>49979</v>
      </c>
      <c r="D33" s="1829" t="s">
        <v>49975</v>
      </c>
      <c r="E33" s="1849" t="str">
        <f t="shared" si="1"/>
        <v>GW12A018601</v>
      </c>
      <c r="F33" s="328" t="s">
        <v>49367</v>
      </c>
      <c r="G33" s="328" t="s">
        <v>48431</v>
      </c>
      <c r="H33" s="328" t="s">
        <v>29427</v>
      </c>
    </row>
    <row r="34" spans="1:9">
      <c r="A34" s="1919">
        <v>32</v>
      </c>
      <c r="B34" s="1807" t="str">
        <f t="shared" si="0"/>
        <v>018601</v>
      </c>
      <c r="C34" s="1829" t="s">
        <v>49979</v>
      </c>
      <c r="D34" s="1829" t="s">
        <v>49976</v>
      </c>
      <c r="E34" s="1849" t="str">
        <f t="shared" si="1"/>
        <v>GW12B018601</v>
      </c>
      <c r="F34" s="328" t="s">
        <v>49476</v>
      </c>
      <c r="G34" s="328" t="s">
        <v>48431</v>
      </c>
      <c r="H34" s="328" t="s">
        <v>29427</v>
      </c>
    </row>
    <row r="35" spans="1:9">
      <c r="A35" s="1919">
        <v>33</v>
      </c>
      <c r="B35" s="1807" t="str">
        <f t="shared" si="0"/>
        <v>018901</v>
      </c>
      <c r="C35" s="1829" t="s">
        <v>49979</v>
      </c>
      <c r="D35" s="1829" t="s">
        <v>49977</v>
      </c>
      <c r="E35" s="1849" t="str">
        <f t="shared" si="1"/>
        <v>GW12V018901</v>
      </c>
      <c r="F35" s="328" t="s">
        <v>49569</v>
      </c>
      <c r="G35" s="328" t="s">
        <v>48589</v>
      </c>
      <c r="H35" s="328" t="s">
        <v>29435</v>
      </c>
    </row>
    <row r="36" spans="1:9">
      <c r="A36" s="1919">
        <v>34</v>
      </c>
      <c r="B36" s="1807" t="str">
        <f t="shared" si="0"/>
        <v>020500</v>
      </c>
      <c r="C36" s="1829" t="s">
        <v>49979</v>
      </c>
      <c r="D36" s="1829" t="s">
        <v>49977</v>
      </c>
      <c r="E36" s="1849" t="str">
        <f t="shared" si="1"/>
        <v>GW12V020500</v>
      </c>
      <c r="F36" s="328" t="s">
        <v>49570</v>
      </c>
      <c r="G36" s="328" t="s">
        <v>48590</v>
      </c>
      <c r="H36" s="328" t="s">
        <v>29464</v>
      </c>
    </row>
    <row r="37" spans="1:9">
      <c r="A37" s="1919">
        <v>35</v>
      </c>
      <c r="B37" s="1807" t="str">
        <f t="shared" si="0"/>
        <v>020600</v>
      </c>
      <c r="C37" s="1829" t="s">
        <v>49979</v>
      </c>
      <c r="D37" s="1829" t="s">
        <v>49977</v>
      </c>
      <c r="E37" s="1849" t="str">
        <f t="shared" si="1"/>
        <v>GW12V020600</v>
      </c>
      <c r="F37" s="328" t="s">
        <v>49571</v>
      </c>
      <c r="G37" s="328" t="s">
        <v>48591</v>
      </c>
      <c r="H37" s="328" t="s">
        <v>29465</v>
      </c>
    </row>
    <row r="38" spans="1:9">
      <c r="A38" s="1919">
        <v>36</v>
      </c>
      <c r="B38" s="1807" t="str">
        <f t="shared" si="0"/>
        <v>020700</v>
      </c>
      <c r="C38" s="1829" t="s">
        <v>49979</v>
      </c>
      <c r="D38" s="1829" t="s">
        <v>49977</v>
      </c>
      <c r="E38" s="1849" t="str">
        <f t="shared" si="1"/>
        <v>GW12V020700</v>
      </c>
      <c r="F38" s="328" t="s">
        <v>49572</v>
      </c>
      <c r="G38" s="328" t="s">
        <v>48592</v>
      </c>
      <c r="H38" s="328" t="s">
        <v>29466</v>
      </c>
    </row>
    <row r="39" spans="1:9">
      <c r="A39" s="1919">
        <v>37</v>
      </c>
      <c r="B39" s="1854" t="str">
        <f t="shared" si="0"/>
        <v>021102</v>
      </c>
      <c r="C39" s="1855" t="s">
        <v>49979</v>
      </c>
      <c r="D39" s="1855" t="s">
        <v>49975</v>
      </c>
      <c r="E39" s="1855" t="str">
        <f t="shared" si="1"/>
        <v>GW12A021102</v>
      </c>
      <c r="F39" s="215" t="s">
        <v>49368</v>
      </c>
      <c r="G39" s="215" t="s">
        <v>48432</v>
      </c>
      <c r="H39" s="215" t="s">
        <v>29474</v>
      </c>
    </row>
    <row r="40" spans="1:9">
      <c r="A40" s="1919">
        <v>38</v>
      </c>
      <c r="B40" s="1854" t="str">
        <f t="shared" si="0"/>
        <v>021102</v>
      </c>
      <c r="C40" s="1855" t="s">
        <v>49979</v>
      </c>
      <c r="D40" s="1855" t="s">
        <v>49976</v>
      </c>
      <c r="E40" s="1855" t="str">
        <f t="shared" si="1"/>
        <v>GW12B021102</v>
      </c>
      <c r="F40" s="215" t="s">
        <v>49477</v>
      </c>
      <c r="G40" s="215" t="s">
        <v>48432</v>
      </c>
      <c r="H40" s="215" t="s">
        <v>29474</v>
      </c>
    </row>
    <row r="41" spans="1:9">
      <c r="A41" s="1919">
        <v>39</v>
      </c>
      <c r="B41" s="1807" t="str">
        <f t="shared" si="0"/>
        <v>021103</v>
      </c>
      <c r="C41" s="1829" t="s">
        <v>49979</v>
      </c>
      <c r="D41" s="1829" t="s">
        <v>49975</v>
      </c>
      <c r="E41" s="1849" t="str">
        <f t="shared" si="1"/>
        <v>GW12A021103</v>
      </c>
      <c r="F41" s="556" t="s">
        <v>50273</v>
      </c>
      <c r="G41" s="328" t="s">
        <v>48433</v>
      </c>
      <c r="H41" s="328" t="s">
        <v>29475</v>
      </c>
      <c r="I41" s="1841" t="s">
        <v>50271</v>
      </c>
    </row>
    <row r="42" spans="1:9">
      <c r="A42" s="1919">
        <v>40</v>
      </c>
      <c r="B42" s="1807" t="str">
        <f t="shared" si="0"/>
        <v>021103</v>
      </c>
      <c r="C42" s="1829" t="s">
        <v>49979</v>
      </c>
      <c r="D42" s="1829" t="s">
        <v>49976</v>
      </c>
      <c r="E42" s="1849" t="str">
        <f t="shared" si="1"/>
        <v>GW12B021103</v>
      </c>
      <c r="F42" s="328" t="s">
        <v>48552</v>
      </c>
      <c r="G42" s="328" t="s">
        <v>48433</v>
      </c>
      <c r="H42" s="328" t="s">
        <v>29475</v>
      </c>
      <c r="I42" s="1841" t="s">
        <v>50271</v>
      </c>
    </row>
    <row r="43" spans="1:9">
      <c r="A43" s="1919">
        <v>41</v>
      </c>
      <c r="B43" s="1807" t="str">
        <f t="shared" si="0"/>
        <v>021202</v>
      </c>
      <c r="C43" s="1829" t="s">
        <v>49979</v>
      </c>
      <c r="D43" s="1829" t="s">
        <v>49977</v>
      </c>
      <c r="E43" s="1849" t="str">
        <f t="shared" si="1"/>
        <v>GW12V021202</v>
      </c>
      <c r="F43" s="556" t="s">
        <v>50272</v>
      </c>
      <c r="G43" s="328" t="s">
        <v>48593</v>
      </c>
      <c r="H43" s="328" t="s">
        <v>29478</v>
      </c>
    </row>
    <row r="44" spans="1:9">
      <c r="A44" s="1919">
        <v>42</v>
      </c>
      <c r="B44" s="1807" t="str">
        <f t="shared" si="0"/>
        <v>021306</v>
      </c>
      <c r="C44" s="1829" t="s">
        <v>49979</v>
      </c>
      <c r="D44" s="1829" t="s">
        <v>49977</v>
      </c>
      <c r="E44" s="1849" t="str">
        <f t="shared" si="1"/>
        <v>GW12V021306</v>
      </c>
      <c r="F44" s="328" t="s">
        <v>49573</v>
      </c>
      <c r="G44" s="328" t="s">
        <v>48594</v>
      </c>
      <c r="H44" s="328" t="s">
        <v>29485</v>
      </c>
      <c r="I44" s="1841" t="s">
        <v>50271</v>
      </c>
    </row>
    <row r="45" spans="1:9">
      <c r="A45" s="1919">
        <v>43</v>
      </c>
      <c r="B45" s="1807" t="str">
        <f t="shared" si="0"/>
        <v>021405</v>
      </c>
      <c r="C45" s="1829" t="s">
        <v>49979</v>
      </c>
      <c r="D45" s="1829" t="s">
        <v>49977</v>
      </c>
      <c r="E45" s="1849" t="str">
        <f t="shared" si="1"/>
        <v>GW12V021405</v>
      </c>
      <c r="F45" s="328" t="s">
        <v>48613</v>
      </c>
      <c r="G45" s="328" t="s">
        <v>48595</v>
      </c>
      <c r="H45" s="328" t="s">
        <v>29491</v>
      </c>
      <c r="I45" s="1841" t="s">
        <v>50271</v>
      </c>
    </row>
    <row r="46" spans="1:9">
      <c r="A46" s="1919">
        <v>44</v>
      </c>
      <c r="B46" s="1807" t="str">
        <f t="shared" si="0"/>
        <v>021501</v>
      </c>
      <c r="C46" s="1829" t="s">
        <v>49979</v>
      </c>
      <c r="D46" s="1829" t="s">
        <v>49977</v>
      </c>
      <c r="E46" s="1849" t="str">
        <f t="shared" si="1"/>
        <v>GW12V021501</v>
      </c>
      <c r="F46" s="328" t="s">
        <v>49574</v>
      </c>
      <c r="G46" s="328" t="s">
        <v>48596</v>
      </c>
      <c r="H46" s="328" t="s">
        <v>29493</v>
      </c>
    </row>
    <row r="47" spans="1:9">
      <c r="A47" s="1919">
        <v>45</v>
      </c>
      <c r="B47" s="1807" t="str">
        <f t="shared" si="0"/>
        <v>022100</v>
      </c>
      <c r="C47" s="1829" t="s">
        <v>49979</v>
      </c>
      <c r="D47" s="1829" t="s">
        <v>49977</v>
      </c>
      <c r="E47" s="1849" t="str">
        <f t="shared" si="1"/>
        <v>GW12V022100</v>
      </c>
      <c r="F47" s="328" t="s">
        <v>49575</v>
      </c>
      <c r="G47" s="328" t="s">
        <v>48597</v>
      </c>
      <c r="H47" s="328" t="s">
        <v>29499</v>
      </c>
    </row>
    <row r="48" spans="1:9">
      <c r="A48" s="1919">
        <v>46</v>
      </c>
      <c r="B48" s="1807" t="str">
        <f t="shared" si="0"/>
        <v>022404</v>
      </c>
      <c r="C48" s="1829" t="s">
        <v>49979</v>
      </c>
      <c r="D48" s="1829" t="s">
        <v>49975</v>
      </c>
      <c r="E48" s="1849" t="str">
        <f t="shared" si="1"/>
        <v>GW12A022404</v>
      </c>
      <c r="F48" s="328" t="s">
        <v>48434</v>
      </c>
      <c r="G48" s="328" t="s">
        <v>48435</v>
      </c>
      <c r="H48" s="328" t="s">
        <v>29506</v>
      </c>
    </row>
    <row r="49" spans="1:8">
      <c r="A49" s="1919">
        <v>47</v>
      </c>
      <c r="B49" s="1807" t="str">
        <f t="shared" si="0"/>
        <v>022404</v>
      </c>
      <c r="C49" s="1829" t="s">
        <v>49979</v>
      </c>
      <c r="D49" s="1829" t="s">
        <v>49976</v>
      </c>
      <c r="E49" s="1849" t="str">
        <f t="shared" si="1"/>
        <v>GW12B022404</v>
      </c>
      <c r="F49" s="328" t="s">
        <v>48548</v>
      </c>
      <c r="G49" s="328" t="s">
        <v>48435</v>
      </c>
      <c r="H49" s="328" t="s">
        <v>29506</v>
      </c>
    </row>
    <row r="50" spans="1:8">
      <c r="A50" s="1919">
        <v>48</v>
      </c>
      <c r="B50" s="1807" t="str">
        <f t="shared" si="0"/>
        <v>022502</v>
      </c>
      <c r="C50" s="1829" t="s">
        <v>49979</v>
      </c>
      <c r="D50" s="1829" t="s">
        <v>49977</v>
      </c>
      <c r="E50" s="1849" t="str">
        <f t="shared" si="1"/>
        <v>GW12V022502</v>
      </c>
      <c r="F50" s="328" t="s">
        <v>49576</v>
      </c>
      <c r="G50" s="328" t="s">
        <v>48598</v>
      </c>
      <c r="H50" s="328" t="s">
        <v>29509</v>
      </c>
    </row>
    <row r="51" spans="1:8">
      <c r="A51" s="1919">
        <v>49</v>
      </c>
      <c r="B51" s="1854" t="str">
        <f t="shared" si="0"/>
        <v>022602</v>
      </c>
      <c r="C51" s="1855" t="s">
        <v>49979</v>
      </c>
      <c r="D51" s="1855" t="s">
        <v>49977</v>
      </c>
      <c r="E51" s="1855" t="str">
        <f t="shared" si="1"/>
        <v>GW12V022602</v>
      </c>
      <c r="F51" s="215" t="s">
        <v>49577</v>
      </c>
      <c r="G51" s="215" t="s">
        <v>48599</v>
      </c>
      <c r="H51" s="215" t="s">
        <v>29513</v>
      </c>
    </row>
    <row r="52" spans="1:8">
      <c r="A52" s="1919">
        <v>50</v>
      </c>
      <c r="B52" s="1807" t="str">
        <f t="shared" si="0"/>
        <v>022603</v>
      </c>
      <c r="C52" s="1829" t="s">
        <v>49979</v>
      </c>
      <c r="D52" s="1829" t="s">
        <v>49977</v>
      </c>
      <c r="E52" s="1849" t="str">
        <f t="shared" si="1"/>
        <v>GW12V022603</v>
      </c>
      <c r="F52" s="328" t="s">
        <v>49577</v>
      </c>
      <c r="G52" s="328" t="s">
        <v>48600</v>
      </c>
      <c r="H52" s="328" t="s">
        <v>29514</v>
      </c>
    </row>
    <row r="53" spans="1:8">
      <c r="A53" s="1919">
        <v>51</v>
      </c>
      <c r="B53" s="1854" t="str">
        <f t="shared" si="0"/>
        <v>024300</v>
      </c>
      <c r="C53" s="1855" t="s">
        <v>49979</v>
      </c>
      <c r="D53" s="1855" t="s">
        <v>49975</v>
      </c>
      <c r="E53" s="1855" t="str">
        <f t="shared" si="1"/>
        <v>GW12A024300</v>
      </c>
      <c r="F53" s="215" t="s">
        <v>49369</v>
      </c>
      <c r="G53" s="215" t="s">
        <v>48436</v>
      </c>
      <c r="H53" s="215" t="s">
        <v>29545</v>
      </c>
    </row>
    <row r="54" spans="1:8">
      <c r="A54" s="1919">
        <v>52</v>
      </c>
      <c r="B54" s="1854" t="str">
        <f t="shared" si="0"/>
        <v>024300</v>
      </c>
      <c r="C54" s="1855" t="s">
        <v>49979</v>
      </c>
      <c r="D54" s="1855" t="s">
        <v>49976</v>
      </c>
      <c r="E54" s="1855" t="str">
        <f t="shared" si="1"/>
        <v>GW12B024300</v>
      </c>
      <c r="F54" s="215" t="s">
        <v>49478</v>
      </c>
      <c r="G54" s="215" t="s">
        <v>48436</v>
      </c>
      <c r="H54" s="215" t="s">
        <v>29545</v>
      </c>
    </row>
    <row r="55" spans="1:8">
      <c r="A55" s="1919">
        <v>53</v>
      </c>
      <c r="B55" s="1807" t="str">
        <f t="shared" si="0"/>
        <v>024301</v>
      </c>
      <c r="C55" s="1829" t="s">
        <v>49979</v>
      </c>
      <c r="D55" s="1829" t="s">
        <v>49975</v>
      </c>
      <c r="E55" s="1849" t="str">
        <f t="shared" si="1"/>
        <v>GW12A024301</v>
      </c>
      <c r="F55" s="328" t="s">
        <v>48459</v>
      </c>
      <c r="G55" s="328" t="s">
        <v>48437</v>
      </c>
      <c r="H55" s="328" t="s">
        <v>29546</v>
      </c>
    </row>
    <row r="56" spans="1:8">
      <c r="A56" s="1919">
        <v>54</v>
      </c>
      <c r="B56" s="1807" t="str">
        <f t="shared" si="0"/>
        <v>024301</v>
      </c>
      <c r="C56" s="1829" t="s">
        <v>49979</v>
      </c>
      <c r="D56" s="1829" t="s">
        <v>49976</v>
      </c>
      <c r="E56" s="1849" t="str">
        <f t="shared" si="1"/>
        <v>GW12B024301</v>
      </c>
      <c r="F56" s="328" t="s">
        <v>48552</v>
      </c>
      <c r="G56" s="328" t="s">
        <v>48437</v>
      </c>
      <c r="H56" s="328" t="s">
        <v>29546</v>
      </c>
    </row>
    <row r="57" spans="1:8">
      <c r="A57" s="1919">
        <v>55</v>
      </c>
      <c r="B57" s="1867" t="str">
        <f t="shared" si="0"/>
        <v>024504</v>
      </c>
      <c r="C57" s="1868" t="s">
        <v>49979</v>
      </c>
      <c r="D57" s="1868" t="s">
        <v>49975</v>
      </c>
      <c r="E57" s="1870" t="str">
        <f t="shared" si="1"/>
        <v>GW12A024504</v>
      </c>
      <c r="F57" s="1869" t="s">
        <v>49370</v>
      </c>
      <c r="G57" s="1869" t="s">
        <v>48438</v>
      </c>
      <c r="H57" s="1869" t="s">
        <v>29552</v>
      </c>
    </row>
    <row r="58" spans="1:8">
      <c r="A58" s="1919">
        <v>56</v>
      </c>
      <c r="B58" s="1867" t="str">
        <f t="shared" si="0"/>
        <v>024504</v>
      </c>
      <c r="C58" s="1868" t="s">
        <v>49979</v>
      </c>
      <c r="D58" s="1868" t="s">
        <v>49976</v>
      </c>
      <c r="E58" s="1870" t="str">
        <f t="shared" si="1"/>
        <v>GW12B024504</v>
      </c>
      <c r="F58" s="1869" t="s">
        <v>49479</v>
      </c>
      <c r="G58" s="1869" t="s">
        <v>48438</v>
      </c>
      <c r="H58" s="1869" t="s">
        <v>29552</v>
      </c>
    </row>
    <row r="59" spans="1:8">
      <c r="A59" s="1919">
        <v>57</v>
      </c>
      <c r="B59" s="1867" t="str">
        <f t="shared" si="0"/>
        <v>024504</v>
      </c>
      <c r="C59" s="1868" t="s">
        <v>49979</v>
      </c>
      <c r="D59" s="1868" t="s">
        <v>49977</v>
      </c>
      <c r="E59" s="1868" t="str">
        <f t="shared" si="1"/>
        <v>GW12V024504</v>
      </c>
      <c r="F59" s="1869" t="s">
        <v>48601</v>
      </c>
      <c r="G59" s="1869" t="s">
        <v>48602</v>
      </c>
      <c r="H59" s="1869" t="s">
        <v>29552</v>
      </c>
    </row>
    <row r="60" spans="1:8">
      <c r="A60" s="1919">
        <v>58</v>
      </c>
      <c r="B60" s="1854" t="str">
        <f t="shared" si="0"/>
        <v>024600</v>
      </c>
      <c r="C60" s="1855" t="s">
        <v>49979</v>
      </c>
      <c r="D60" s="1855" t="s">
        <v>49977</v>
      </c>
      <c r="E60" s="1855" t="str">
        <f t="shared" si="1"/>
        <v>GW12V024600</v>
      </c>
      <c r="F60" s="215" t="s">
        <v>48603</v>
      </c>
      <c r="G60" s="215" t="s">
        <v>48604</v>
      </c>
      <c r="H60" s="215" t="s">
        <v>29553</v>
      </c>
    </row>
    <row r="61" spans="1:8">
      <c r="A61" s="1919">
        <v>59</v>
      </c>
      <c r="B61" s="1807" t="str">
        <f t="shared" si="0"/>
        <v>024602</v>
      </c>
      <c r="C61" s="1829" t="s">
        <v>49979</v>
      </c>
      <c r="D61" s="1829" t="s">
        <v>49977</v>
      </c>
      <c r="E61" s="1849" t="str">
        <f t="shared" si="1"/>
        <v>GW12V024602</v>
      </c>
      <c r="F61" s="328" t="s">
        <v>48603</v>
      </c>
      <c r="G61" s="328" t="s">
        <v>49578</v>
      </c>
      <c r="H61" s="328" t="s">
        <v>29555</v>
      </c>
    </row>
    <row r="62" spans="1:8">
      <c r="A62" s="1919">
        <v>60</v>
      </c>
      <c r="B62" s="1807" t="str">
        <f t="shared" si="0"/>
        <v>024701</v>
      </c>
      <c r="C62" s="1829" t="s">
        <v>49979</v>
      </c>
      <c r="D62" s="1829" t="s">
        <v>49977</v>
      </c>
      <c r="E62" s="1849" t="str">
        <f t="shared" si="1"/>
        <v>GW12V024701</v>
      </c>
      <c r="F62" s="328" t="s">
        <v>48601</v>
      </c>
      <c r="G62" s="328" t="s">
        <v>48605</v>
      </c>
      <c r="H62" s="328" t="s">
        <v>29557</v>
      </c>
    </row>
    <row r="63" spans="1:8">
      <c r="A63" s="1919">
        <v>61</v>
      </c>
      <c r="B63" s="1807" t="str">
        <f t="shared" si="0"/>
        <v>024801</v>
      </c>
      <c r="C63" s="1829" t="s">
        <v>49979</v>
      </c>
      <c r="D63" s="1829" t="s">
        <v>49977</v>
      </c>
      <c r="E63" s="1849" t="str">
        <f t="shared" si="1"/>
        <v>GW12V024801</v>
      </c>
      <c r="F63" s="328" t="s">
        <v>48603</v>
      </c>
      <c r="G63" s="328" t="s">
        <v>12440</v>
      </c>
      <c r="H63" s="328" t="s">
        <v>29559</v>
      </c>
    </row>
    <row r="64" spans="1:8">
      <c r="A64" s="1919">
        <v>62</v>
      </c>
      <c r="B64" s="1807" t="str">
        <f t="shared" si="0"/>
        <v>024904</v>
      </c>
      <c r="C64" s="1829" t="s">
        <v>49979</v>
      </c>
      <c r="D64" s="1829" t="s">
        <v>49977</v>
      </c>
      <c r="E64" s="1849" t="str">
        <f t="shared" si="1"/>
        <v>GW12V024904</v>
      </c>
      <c r="F64" s="328" t="s">
        <v>48601</v>
      </c>
      <c r="G64" s="328" t="s">
        <v>48606</v>
      </c>
      <c r="H64" s="328" t="s">
        <v>29564</v>
      </c>
    </row>
    <row r="65" spans="1:8">
      <c r="A65" s="1919">
        <v>63</v>
      </c>
      <c r="B65" s="1807" t="str">
        <f t="shared" si="0"/>
        <v>025000</v>
      </c>
      <c r="C65" s="1829" t="s">
        <v>49979</v>
      </c>
      <c r="D65" s="1829" t="s">
        <v>49977</v>
      </c>
      <c r="E65" s="1849" t="str">
        <f t="shared" si="1"/>
        <v>GW12V025000</v>
      </c>
      <c r="F65" s="328" t="s">
        <v>49579</v>
      </c>
      <c r="G65" s="328" t="s">
        <v>48607</v>
      </c>
      <c r="H65" s="328" t="s">
        <v>29565</v>
      </c>
    </row>
    <row r="66" spans="1:8">
      <c r="A66" s="1919">
        <v>64</v>
      </c>
      <c r="B66" s="1807" t="str">
        <f t="shared" si="0"/>
        <v>025600</v>
      </c>
      <c r="C66" s="1829" t="s">
        <v>49979</v>
      </c>
      <c r="D66" s="1829" t="s">
        <v>49977</v>
      </c>
      <c r="E66" s="1849" t="str">
        <f t="shared" si="1"/>
        <v>GW12V025600</v>
      </c>
      <c r="F66" s="328" t="s">
        <v>49580</v>
      </c>
      <c r="G66" s="328" t="s">
        <v>48608</v>
      </c>
      <c r="H66" s="328" t="s">
        <v>29573</v>
      </c>
    </row>
    <row r="67" spans="1:8">
      <c r="A67" s="1919">
        <v>65</v>
      </c>
      <c r="B67" s="1807" t="str">
        <f t="shared" ref="B67:B130" si="2">RIGHT(H67,6)</f>
        <v>025700</v>
      </c>
      <c r="C67" s="1829" t="s">
        <v>49979</v>
      </c>
      <c r="D67" s="1829" t="s">
        <v>49977</v>
      </c>
      <c r="E67" s="1849" t="str">
        <f t="shared" ref="E67:E130" si="3">CONCATENATE(C67,D67,B67)</f>
        <v>GW12V025700</v>
      </c>
      <c r="F67" s="328" t="s">
        <v>49581</v>
      </c>
      <c r="G67" s="328" t="s">
        <v>48609</v>
      </c>
      <c r="H67" s="328" t="s">
        <v>29574</v>
      </c>
    </row>
    <row r="68" spans="1:8">
      <c r="A68" s="1919">
        <v>66</v>
      </c>
      <c r="B68" s="1807" t="str">
        <f t="shared" si="2"/>
        <v>025901</v>
      </c>
      <c r="C68" s="1829" t="s">
        <v>49979</v>
      </c>
      <c r="D68" s="1829" t="s">
        <v>49975</v>
      </c>
      <c r="E68" s="1849" t="str">
        <f t="shared" si="3"/>
        <v>GW12A025901</v>
      </c>
      <c r="F68" s="328" t="s">
        <v>49371</v>
      </c>
      <c r="G68" s="328" t="s">
        <v>48439</v>
      </c>
      <c r="H68" s="328" t="s">
        <v>29577</v>
      </c>
    </row>
    <row r="69" spans="1:8">
      <c r="A69" s="1919">
        <v>67</v>
      </c>
      <c r="B69" s="1807" t="str">
        <f t="shared" si="2"/>
        <v>025901</v>
      </c>
      <c r="C69" s="1829" t="s">
        <v>49979</v>
      </c>
      <c r="D69" s="1829" t="s">
        <v>49976</v>
      </c>
      <c r="E69" s="1849" t="str">
        <f t="shared" si="3"/>
        <v>GW12B025901</v>
      </c>
      <c r="F69" s="328" t="s">
        <v>49480</v>
      </c>
      <c r="G69" s="328" t="s">
        <v>48439</v>
      </c>
      <c r="H69" s="328" t="s">
        <v>29577</v>
      </c>
    </row>
    <row r="70" spans="1:8">
      <c r="A70" s="1919">
        <v>68</v>
      </c>
      <c r="B70" s="1807" t="str">
        <f t="shared" si="2"/>
        <v>026400</v>
      </c>
      <c r="C70" s="1829" t="s">
        <v>49979</v>
      </c>
      <c r="D70" s="1829" t="s">
        <v>49977</v>
      </c>
      <c r="E70" s="1849" t="str">
        <f t="shared" si="3"/>
        <v>GW12V026400</v>
      </c>
      <c r="F70" s="328" t="s">
        <v>49582</v>
      </c>
      <c r="G70" s="328" t="s">
        <v>48610</v>
      </c>
      <c r="H70" s="328" t="s">
        <v>29585</v>
      </c>
    </row>
    <row r="71" spans="1:8">
      <c r="A71" s="1919">
        <v>69</v>
      </c>
      <c r="B71" s="1807" t="str">
        <f t="shared" si="2"/>
        <v>026501</v>
      </c>
      <c r="C71" s="1829" t="s">
        <v>49979</v>
      </c>
      <c r="D71" s="1829" t="s">
        <v>49977</v>
      </c>
      <c r="E71" s="1849" t="str">
        <f t="shared" si="3"/>
        <v>GW12V026501</v>
      </c>
      <c r="F71" s="328" t="s">
        <v>48616</v>
      </c>
      <c r="G71" s="328" t="s">
        <v>48611</v>
      </c>
      <c r="H71" s="328" t="s">
        <v>29587</v>
      </c>
    </row>
    <row r="72" spans="1:8">
      <c r="A72" s="1919">
        <v>70</v>
      </c>
      <c r="B72" s="1854" t="str">
        <f t="shared" si="2"/>
        <v>026600</v>
      </c>
      <c r="C72" s="1855" t="s">
        <v>49979</v>
      </c>
      <c r="D72" s="1855" t="s">
        <v>49977</v>
      </c>
      <c r="E72" s="1855" t="str">
        <f t="shared" si="3"/>
        <v>GW12V026600</v>
      </c>
      <c r="F72" s="215" t="s">
        <v>49583</v>
      </c>
      <c r="G72" s="215" t="s">
        <v>13935</v>
      </c>
      <c r="H72" s="215" t="s">
        <v>29588</v>
      </c>
    </row>
    <row r="73" spans="1:8">
      <c r="A73" s="1919">
        <v>71</v>
      </c>
      <c r="B73" s="1807" t="str">
        <f t="shared" si="2"/>
        <v>026601</v>
      </c>
      <c r="C73" s="1829" t="s">
        <v>49979</v>
      </c>
      <c r="D73" s="1829" t="s">
        <v>49977</v>
      </c>
      <c r="E73" s="1849" t="str">
        <f t="shared" si="3"/>
        <v>GW12V026601</v>
      </c>
      <c r="F73" s="328" t="s">
        <v>49584</v>
      </c>
      <c r="G73" s="328" t="s">
        <v>17617</v>
      </c>
      <c r="H73" s="328" t="s">
        <v>29589</v>
      </c>
    </row>
    <row r="74" spans="1:8">
      <c r="A74" s="1919">
        <v>72</v>
      </c>
      <c r="B74" s="1807" t="str">
        <f t="shared" si="2"/>
        <v>026700</v>
      </c>
      <c r="C74" s="1829" t="s">
        <v>49979</v>
      </c>
      <c r="D74" s="1829" t="s">
        <v>49977</v>
      </c>
      <c r="E74" s="1849" t="str">
        <f t="shared" si="3"/>
        <v>GW12V026700</v>
      </c>
      <c r="F74" s="328" t="s">
        <v>48616</v>
      </c>
      <c r="G74" s="328" t="s">
        <v>13937</v>
      </c>
      <c r="H74" s="328" t="s">
        <v>29590</v>
      </c>
    </row>
    <row r="75" spans="1:8">
      <c r="A75" s="1919">
        <v>73</v>
      </c>
      <c r="B75" s="1807" t="str">
        <f t="shared" si="2"/>
        <v>026900</v>
      </c>
      <c r="C75" s="1829" t="s">
        <v>49979</v>
      </c>
      <c r="D75" s="1829" t="s">
        <v>49977</v>
      </c>
      <c r="E75" s="1849" t="str">
        <f t="shared" si="3"/>
        <v>GW12V026900</v>
      </c>
      <c r="F75" s="328" t="s">
        <v>49583</v>
      </c>
      <c r="G75" s="328" t="s">
        <v>13941</v>
      </c>
      <c r="H75" s="328" t="s">
        <v>29592</v>
      </c>
    </row>
    <row r="76" spans="1:8">
      <c r="A76" s="1919">
        <v>74</v>
      </c>
      <c r="B76" s="1854" t="str">
        <f t="shared" si="2"/>
        <v>027100</v>
      </c>
      <c r="C76" s="1855" t="s">
        <v>49979</v>
      </c>
      <c r="D76" s="1855" t="s">
        <v>49977</v>
      </c>
      <c r="E76" s="1855" t="str">
        <f t="shared" si="3"/>
        <v>GW12V027100</v>
      </c>
      <c r="F76" s="215" t="s">
        <v>48691</v>
      </c>
      <c r="G76" s="215" t="s">
        <v>13921</v>
      </c>
      <c r="H76" s="215" t="s">
        <v>29596</v>
      </c>
    </row>
    <row r="77" spans="1:8">
      <c r="A77" s="1919">
        <v>75</v>
      </c>
      <c r="B77" s="1807" t="str">
        <f t="shared" si="2"/>
        <v>027101</v>
      </c>
      <c r="C77" s="1829" t="s">
        <v>49979</v>
      </c>
      <c r="D77" s="1829" t="s">
        <v>49977</v>
      </c>
      <c r="E77" s="1849" t="str">
        <f t="shared" si="3"/>
        <v>GW12V027101</v>
      </c>
      <c r="F77" s="328" t="s">
        <v>48691</v>
      </c>
      <c r="G77" s="328" t="s">
        <v>48612</v>
      </c>
      <c r="H77" s="328" t="s">
        <v>29597</v>
      </c>
    </row>
    <row r="78" spans="1:8">
      <c r="A78" s="1919">
        <v>76</v>
      </c>
      <c r="B78" s="1807" t="str">
        <f t="shared" si="2"/>
        <v>027200</v>
      </c>
      <c r="C78" s="1829" t="s">
        <v>49979</v>
      </c>
      <c r="D78" s="1829" t="s">
        <v>49977</v>
      </c>
      <c r="E78" s="1849" t="str">
        <f t="shared" si="3"/>
        <v>GW12V027200</v>
      </c>
      <c r="F78" s="328" t="s">
        <v>48613</v>
      </c>
      <c r="G78" s="328" t="s">
        <v>13922</v>
      </c>
      <c r="H78" s="328" t="s">
        <v>29598</v>
      </c>
    </row>
    <row r="79" spans="1:8">
      <c r="A79" s="1919">
        <v>77</v>
      </c>
      <c r="B79" s="1807" t="str">
        <f t="shared" si="2"/>
        <v>027301</v>
      </c>
      <c r="C79" s="1829" t="s">
        <v>49979</v>
      </c>
      <c r="D79" s="1829" t="s">
        <v>49977</v>
      </c>
      <c r="E79" s="1849" t="str">
        <f t="shared" si="3"/>
        <v>GW12V027301</v>
      </c>
      <c r="F79" s="328" t="s">
        <v>49585</v>
      </c>
      <c r="G79" s="328" t="s">
        <v>15051</v>
      </c>
      <c r="H79" s="328" t="s">
        <v>29600</v>
      </c>
    </row>
    <row r="80" spans="1:8">
      <c r="A80" s="1919">
        <v>78</v>
      </c>
      <c r="B80" s="1807" t="str">
        <f t="shared" si="2"/>
        <v>027801</v>
      </c>
      <c r="C80" s="1829" t="s">
        <v>49979</v>
      </c>
      <c r="D80" s="1829" t="s">
        <v>49977</v>
      </c>
      <c r="E80" s="1849" t="str">
        <f t="shared" si="3"/>
        <v>GW12V027801</v>
      </c>
      <c r="F80" s="328" t="s">
        <v>49586</v>
      </c>
      <c r="G80" s="328" t="s">
        <v>48614</v>
      </c>
      <c r="H80" s="328" t="s">
        <v>29608</v>
      </c>
    </row>
    <row r="81" spans="1:8">
      <c r="A81" s="1919">
        <v>79</v>
      </c>
      <c r="B81" s="1807" t="str">
        <f t="shared" si="2"/>
        <v>027901</v>
      </c>
      <c r="C81" s="1829" t="s">
        <v>49979</v>
      </c>
      <c r="D81" s="1829" t="s">
        <v>49977</v>
      </c>
      <c r="E81" s="1849" t="str">
        <f t="shared" si="3"/>
        <v>GW12V027901</v>
      </c>
      <c r="F81" s="328" t="s">
        <v>48676</v>
      </c>
      <c r="G81" s="328" t="s">
        <v>48615</v>
      </c>
      <c r="H81" s="328" t="s">
        <v>29610</v>
      </c>
    </row>
    <row r="82" spans="1:8">
      <c r="A82" s="1919">
        <v>80</v>
      </c>
      <c r="B82" s="1807" t="str">
        <f t="shared" si="2"/>
        <v>028301</v>
      </c>
      <c r="C82" s="1829" t="s">
        <v>49979</v>
      </c>
      <c r="D82" s="1829" t="s">
        <v>49977</v>
      </c>
      <c r="E82" s="1849" t="str">
        <f t="shared" si="3"/>
        <v>GW12V028301</v>
      </c>
      <c r="F82" s="328" t="s">
        <v>48616</v>
      </c>
      <c r="G82" s="328" t="s">
        <v>48617</v>
      </c>
      <c r="H82" s="328" t="s">
        <v>29617</v>
      </c>
    </row>
    <row r="83" spans="1:8">
      <c r="A83" s="1919">
        <v>81</v>
      </c>
      <c r="B83" s="1807" t="str">
        <f t="shared" si="2"/>
        <v>028400</v>
      </c>
      <c r="C83" s="1829" t="s">
        <v>49979</v>
      </c>
      <c r="D83" s="1829" t="s">
        <v>49975</v>
      </c>
      <c r="E83" s="1849" t="str">
        <f t="shared" si="3"/>
        <v>GW12A028400</v>
      </c>
      <c r="F83" s="328" t="s">
        <v>49372</v>
      </c>
      <c r="G83" s="328" t="s">
        <v>48440</v>
      </c>
      <c r="H83" s="328" t="s">
        <v>29618</v>
      </c>
    </row>
    <row r="84" spans="1:8">
      <c r="A84" s="1919">
        <v>82</v>
      </c>
      <c r="B84" s="1807" t="str">
        <f t="shared" si="2"/>
        <v>028400</v>
      </c>
      <c r="C84" s="1829" t="s">
        <v>49979</v>
      </c>
      <c r="D84" s="1829" t="s">
        <v>49976</v>
      </c>
      <c r="E84" s="1849" t="str">
        <f t="shared" si="3"/>
        <v>GW12B028400</v>
      </c>
      <c r="F84" s="328" t="s">
        <v>49481</v>
      </c>
      <c r="G84" s="328" t="s">
        <v>48440</v>
      </c>
      <c r="H84" s="328" t="s">
        <v>29618</v>
      </c>
    </row>
    <row r="85" spans="1:8">
      <c r="A85" s="1919">
        <v>83</v>
      </c>
      <c r="B85" s="1807" t="str">
        <f t="shared" si="2"/>
        <v>028500</v>
      </c>
      <c r="C85" s="1829" t="s">
        <v>49979</v>
      </c>
      <c r="D85" s="1829" t="s">
        <v>49977</v>
      </c>
      <c r="E85" s="1849" t="str">
        <f t="shared" si="3"/>
        <v>GW12V028500</v>
      </c>
      <c r="F85" s="328" t="s">
        <v>49587</v>
      </c>
      <c r="G85" s="328" t="s">
        <v>48618</v>
      </c>
      <c r="H85" s="328" t="s">
        <v>29619</v>
      </c>
    </row>
    <row r="86" spans="1:8">
      <c r="A86" s="1919">
        <v>84</v>
      </c>
      <c r="B86" s="1807" t="str">
        <f t="shared" si="2"/>
        <v>028600</v>
      </c>
      <c r="C86" s="1829" t="s">
        <v>49979</v>
      </c>
      <c r="D86" s="1829" t="s">
        <v>49977</v>
      </c>
      <c r="E86" s="1849" t="str">
        <f t="shared" si="3"/>
        <v>GW12V028600</v>
      </c>
      <c r="F86" s="328" t="s">
        <v>48691</v>
      </c>
      <c r="G86" s="328" t="s">
        <v>48619</v>
      </c>
      <c r="H86" s="328" t="s">
        <v>29620</v>
      </c>
    </row>
    <row r="87" spans="1:8">
      <c r="A87" s="1919">
        <v>85</v>
      </c>
      <c r="B87" s="1807" t="str">
        <f t="shared" si="2"/>
        <v>028700</v>
      </c>
      <c r="C87" s="1829" t="s">
        <v>49979</v>
      </c>
      <c r="D87" s="1829" t="s">
        <v>49977</v>
      </c>
      <c r="E87" s="1849" t="str">
        <f t="shared" si="3"/>
        <v>GW12V028700</v>
      </c>
      <c r="F87" s="328" t="s">
        <v>48689</v>
      </c>
      <c r="G87" s="328" t="s">
        <v>49588</v>
      </c>
      <c r="H87" s="328" t="s">
        <v>29621</v>
      </c>
    </row>
    <row r="88" spans="1:8">
      <c r="A88" s="1919">
        <v>86</v>
      </c>
      <c r="B88" s="1854" t="str">
        <f t="shared" si="2"/>
        <v>028800</v>
      </c>
      <c r="C88" s="1855" t="s">
        <v>49979</v>
      </c>
      <c r="D88" s="1855" t="s">
        <v>49975</v>
      </c>
      <c r="E88" s="1855" t="str">
        <f t="shared" si="3"/>
        <v>GW12A028800</v>
      </c>
      <c r="F88" s="215" t="s">
        <v>49373</v>
      </c>
      <c r="G88" s="215" t="s">
        <v>48441</v>
      </c>
      <c r="H88" s="215" t="s">
        <v>29622</v>
      </c>
    </row>
    <row r="89" spans="1:8">
      <c r="A89" s="1919">
        <v>87</v>
      </c>
      <c r="B89" s="1854" t="str">
        <f t="shared" si="2"/>
        <v>028800</v>
      </c>
      <c r="C89" s="1855" t="s">
        <v>49979</v>
      </c>
      <c r="D89" s="1855" t="s">
        <v>49976</v>
      </c>
      <c r="E89" s="1855" t="str">
        <f t="shared" si="3"/>
        <v>GW12B028800</v>
      </c>
      <c r="F89" s="215" t="s">
        <v>49482</v>
      </c>
      <c r="G89" s="215" t="s">
        <v>48441</v>
      </c>
      <c r="H89" s="215" t="s">
        <v>29622</v>
      </c>
    </row>
    <row r="90" spans="1:8">
      <c r="A90" s="1919">
        <v>88</v>
      </c>
      <c r="B90" s="1854" t="str">
        <f t="shared" si="2"/>
        <v>028800</v>
      </c>
      <c r="C90" s="1855" t="s">
        <v>49979</v>
      </c>
      <c r="D90" s="1855" t="s">
        <v>49977</v>
      </c>
      <c r="E90" s="1855" t="str">
        <f t="shared" si="3"/>
        <v>GW12V028800</v>
      </c>
      <c r="F90" s="215" t="s">
        <v>49563</v>
      </c>
      <c r="G90" s="215" t="s">
        <v>49589</v>
      </c>
      <c r="H90" s="215" t="s">
        <v>29622</v>
      </c>
    </row>
    <row r="91" spans="1:8">
      <c r="A91" s="1919">
        <v>89</v>
      </c>
      <c r="B91" s="1807" t="str">
        <f t="shared" si="2"/>
        <v>028801</v>
      </c>
      <c r="C91" s="1829" t="s">
        <v>49979</v>
      </c>
      <c r="D91" s="1829" t="s">
        <v>49977</v>
      </c>
      <c r="E91" s="1849" t="str">
        <f t="shared" si="3"/>
        <v>GW12V028801</v>
      </c>
      <c r="F91" s="328" t="s">
        <v>48620</v>
      </c>
      <c r="G91" s="328" t="s">
        <v>48621</v>
      </c>
      <c r="H91" s="328" t="s">
        <v>48996</v>
      </c>
    </row>
    <row r="92" spans="1:8">
      <c r="A92" s="1919">
        <v>90</v>
      </c>
      <c r="B92" s="1807" t="str">
        <f t="shared" si="2"/>
        <v>028900</v>
      </c>
      <c r="C92" s="1829" t="s">
        <v>49979</v>
      </c>
      <c r="D92" s="1829" t="s">
        <v>49977</v>
      </c>
      <c r="E92" s="1849" t="str">
        <f t="shared" si="3"/>
        <v>GW12V028900</v>
      </c>
      <c r="F92" s="328" t="s">
        <v>48620</v>
      </c>
      <c r="G92" s="328" t="s">
        <v>48622</v>
      </c>
      <c r="H92" s="328" t="s">
        <v>29623</v>
      </c>
    </row>
    <row r="93" spans="1:8">
      <c r="A93" s="1919">
        <v>91</v>
      </c>
      <c r="B93" s="1807" t="str">
        <f t="shared" si="2"/>
        <v>029000</v>
      </c>
      <c r="C93" s="1829" t="s">
        <v>49979</v>
      </c>
      <c r="D93" s="1829" t="s">
        <v>49977</v>
      </c>
      <c r="E93" s="1849" t="str">
        <f t="shared" si="3"/>
        <v>GW12V029000</v>
      </c>
      <c r="F93" s="328" t="s">
        <v>48620</v>
      </c>
      <c r="G93" s="328" t="s">
        <v>48623</v>
      </c>
      <c r="H93" s="328" t="s">
        <v>29624</v>
      </c>
    </row>
    <row r="94" spans="1:8">
      <c r="A94" s="1919">
        <v>92</v>
      </c>
      <c r="B94" s="1807" t="str">
        <f t="shared" si="2"/>
        <v>029100</v>
      </c>
      <c r="C94" s="1829" t="s">
        <v>49979</v>
      </c>
      <c r="D94" s="1829" t="s">
        <v>49977</v>
      </c>
      <c r="E94" s="1849" t="str">
        <f t="shared" si="3"/>
        <v>GW12V029100</v>
      </c>
      <c r="F94" s="328" t="s">
        <v>49584</v>
      </c>
      <c r="G94" s="328" t="s">
        <v>48624</v>
      </c>
      <c r="H94" s="328" t="s">
        <v>29625</v>
      </c>
    </row>
    <row r="95" spans="1:8">
      <c r="A95" s="1919">
        <v>93</v>
      </c>
      <c r="B95" s="1807" t="str">
        <f t="shared" si="2"/>
        <v>029200</v>
      </c>
      <c r="C95" s="1829" t="s">
        <v>49979</v>
      </c>
      <c r="D95" s="1829" t="s">
        <v>49977</v>
      </c>
      <c r="E95" s="1849" t="str">
        <f t="shared" si="3"/>
        <v>GW12V029200</v>
      </c>
      <c r="F95" s="328" t="s">
        <v>49584</v>
      </c>
      <c r="G95" s="328" t="s">
        <v>48625</v>
      </c>
      <c r="H95" s="328" t="s">
        <v>29626</v>
      </c>
    </row>
    <row r="96" spans="1:8">
      <c r="A96" s="1919">
        <v>94</v>
      </c>
      <c r="B96" s="1807" t="str">
        <f t="shared" si="2"/>
        <v>029300</v>
      </c>
      <c r="C96" s="1829" t="s">
        <v>49979</v>
      </c>
      <c r="D96" s="1829" t="s">
        <v>49977</v>
      </c>
      <c r="E96" s="1849" t="str">
        <f t="shared" si="3"/>
        <v>GW12V029300</v>
      </c>
      <c r="F96" s="328" t="s">
        <v>49584</v>
      </c>
      <c r="G96" s="328" t="s">
        <v>48626</v>
      </c>
      <c r="H96" s="328" t="s">
        <v>29627</v>
      </c>
    </row>
    <row r="97" spans="1:8">
      <c r="A97" s="1919">
        <v>95</v>
      </c>
      <c r="B97" s="1807" t="str">
        <f t="shared" si="2"/>
        <v>029400</v>
      </c>
      <c r="C97" s="1829" t="s">
        <v>49979</v>
      </c>
      <c r="D97" s="1829" t="s">
        <v>49977</v>
      </c>
      <c r="E97" s="1849" t="str">
        <f t="shared" si="3"/>
        <v>GW12V029400</v>
      </c>
      <c r="F97" s="328" t="s">
        <v>49584</v>
      </c>
      <c r="G97" s="328" t="s">
        <v>48627</v>
      </c>
      <c r="H97" s="328" t="s">
        <v>29628</v>
      </c>
    </row>
    <row r="98" spans="1:8">
      <c r="A98" s="1919">
        <v>96</v>
      </c>
      <c r="B98" s="1807" t="str">
        <f t="shared" si="2"/>
        <v>030000</v>
      </c>
      <c r="C98" s="1829" t="s">
        <v>49979</v>
      </c>
      <c r="D98" s="1829" t="s">
        <v>49977</v>
      </c>
      <c r="E98" s="1849" t="str">
        <f t="shared" si="3"/>
        <v>GW12V030000</v>
      </c>
      <c r="F98" s="556" t="s">
        <v>50270</v>
      </c>
      <c r="G98" s="328" t="s">
        <v>48628</v>
      </c>
      <c r="H98" s="328" t="s">
        <v>29635</v>
      </c>
    </row>
    <row r="99" spans="1:8">
      <c r="A99" s="1919">
        <v>97</v>
      </c>
      <c r="B99" s="1807" t="str">
        <f t="shared" si="2"/>
        <v>030300</v>
      </c>
      <c r="C99" s="1829" t="s">
        <v>49979</v>
      </c>
      <c r="D99" s="1829" t="s">
        <v>49977</v>
      </c>
      <c r="E99" s="1849" t="str">
        <f t="shared" si="3"/>
        <v>GW12V030300</v>
      </c>
      <c r="F99" s="556" t="s">
        <v>50269</v>
      </c>
      <c r="G99" s="328" t="s">
        <v>48629</v>
      </c>
      <c r="H99" s="328" t="s">
        <v>29638</v>
      </c>
    </row>
    <row r="100" spans="1:8">
      <c r="A100" s="1919">
        <v>98</v>
      </c>
      <c r="B100" s="1854" t="str">
        <f t="shared" si="2"/>
        <v>030400</v>
      </c>
      <c r="C100" s="1855" t="s">
        <v>49979</v>
      </c>
      <c r="D100" s="1855" t="s">
        <v>49977</v>
      </c>
      <c r="E100" s="1855" t="str">
        <f t="shared" si="3"/>
        <v>GW12V030400</v>
      </c>
      <c r="F100" s="215" t="s">
        <v>49590</v>
      </c>
      <c r="G100" s="215" t="s">
        <v>48630</v>
      </c>
      <c r="H100" s="215" t="s">
        <v>29639</v>
      </c>
    </row>
    <row r="101" spans="1:8">
      <c r="A101" s="1919">
        <v>99</v>
      </c>
      <c r="B101" s="1807" t="str">
        <f t="shared" si="2"/>
        <v>030401</v>
      </c>
      <c r="C101" s="1829" t="s">
        <v>49979</v>
      </c>
      <c r="D101" s="1829" t="s">
        <v>49977</v>
      </c>
      <c r="E101" s="1849" t="str">
        <f t="shared" si="3"/>
        <v>GW12V030401</v>
      </c>
      <c r="F101" s="328" t="s">
        <v>49590</v>
      </c>
      <c r="G101" s="328" t="s">
        <v>48631</v>
      </c>
      <c r="H101" s="328" t="s">
        <v>29640</v>
      </c>
    </row>
    <row r="102" spans="1:8">
      <c r="A102" s="1919">
        <v>100</v>
      </c>
      <c r="B102" s="1807" t="str">
        <f t="shared" si="2"/>
        <v>030500</v>
      </c>
      <c r="C102" s="1829" t="s">
        <v>49979</v>
      </c>
      <c r="D102" s="1829" t="s">
        <v>49977</v>
      </c>
      <c r="E102" s="1849" t="str">
        <f t="shared" si="3"/>
        <v>GW12V030500</v>
      </c>
      <c r="F102" s="328" t="s">
        <v>49591</v>
      </c>
      <c r="G102" s="328" t="s">
        <v>49592</v>
      </c>
      <c r="H102" s="328" t="s">
        <v>29641</v>
      </c>
    </row>
    <row r="103" spans="1:8">
      <c r="A103" s="1919">
        <v>101</v>
      </c>
      <c r="B103" s="1807" t="str">
        <f t="shared" si="2"/>
        <v>030601</v>
      </c>
      <c r="C103" s="1829" t="s">
        <v>49979</v>
      </c>
      <c r="D103" s="1829" t="s">
        <v>49977</v>
      </c>
      <c r="E103" s="1849" t="str">
        <f t="shared" si="3"/>
        <v>GW12V030601</v>
      </c>
      <c r="F103" s="328" t="s">
        <v>49593</v>
      </c>
      <c r="G103" s="328" t="s">
        <v>48632</v>
      </c>
      <c r="H103" s="328" t="s">
        <v>29643</v>
      </c>
    </row>
    <row r="104" spans="1:8">
      <c r="A104" s="1919">
        <v>102</v>
      </c>
      <c r="B104" s="1807" t="str">
        <f t="shared" si="2"/>
        <v>030701</v>
      </c>
      <c r="C104" s="1829" t="s">
        <v>49979</v>
      </c>
      <c r="D104" s="1829" t="s">
        <v>49977</v>
      </c>
      <c r="E104" s="1849" t="str">
        <f t="shared" si="3"/>
        <v>GW12V030701</v>
      </c>
      <c r="F104" s="328" t="s">
        <v>49593</v>
      </c>
      <c r="G104" s="328" t="s">
        <v>16223</v>
      </c>
      <c r="H104" s="328" t="s">
        <v>29645</v>
      </c>
    </row>
    <row r="105" spans="1:8">
      <c r="A105" s="1919">
        <v>103</v>
      </c>
      <c r="B105" s="1807" t="str">
        <f t="shared" si="2"/>
        <v>030800</v>
      </c>
      <c r="C105" s="1829" t="s">
        <v>49979</v>
      </c>
      <c r="D105" s="1829" t="s">
        <v>49977</v>
      </c>
      <c r="E105" s="1849" t="str">
        <f t="shared" si="3"/>
        <v>GW12V030800</v>
      </c>
      <c r="F105" s="328" t="s">
        <v>49594</v>
      </c>
      <c r="G105" s="328" t="s">
        <v>48633</v>
      </c>
      <c r="H105" s="328" t="s">
        <v>29646</v>
      </c>
    </row>
    <row r="106" spans="1:8">
      <c r="A106" s="1919">
        <v>104</v>
      </c>
      <c r="B106" s="1807" t="str">
        <f t="shared" si="2"/>
        <v>030901</v>
      </c>
      <c r="C106" s="1829" t="s">
        <v>49979</v>
      </c>
      <c r="D106" s="1829" t="s">
        <v>49977</v>
      </c>
      <c r="E106" s="1849" t="str">
        <f t="shared" si="3"/>
        <v>GW12V030901</v>
      </c>
      <c r="F106" s="328" t="s">
        <v>49593</v>
      </c>
      <c r="G106" s="328" t="s">
        <v>48634</v>
      </c>
      <c r="H106" s="328" t="s">
        <v>29648</v>
      </c>
    </row>
    <row r="107" spans="1:8">
      <c r="A107" s="1919">
        <v>105</v>
      </c>
      <c r="B107" s="1807" t="str">
        <f t="shared" si="2"/>
        <v>031001</v>
      </c>
      <c r="C107" s="1829" t="s">
        <v>49979</v>
      </c>
      <c r="D107" s="1829" t="s">
        <v>49977</v>
      </c>
      <c r="E107" s="1849" t="str">
        <f t="shared" si="3"/>
        <v>GW12V031001</v>
      </c>
      <c r="F107" s="328" t="s">
        <v>49593</v>
      </c>
      <c r="G107" s="328" t="s">
        <v>48635</v>
      </c>
      <c r="H107" s="328" t="s">
        <v>29650</v>
      </c>
    </row>
    <row r="108" spans="1:8">
      <c r="A108" s="1919">
        <v>106</v>
      </c>
      <c r="B108" s="1854" t="str">
        <f t="shared" si="2"/>
        <v>031200</v>
      </c>
      <c r="C108" s="1855" t="s">
        <v>49979</v>
      </c>
      <c r="D108" s="1855" t="s">
        <v>49977</v>
      </c>
      <c r="E108" s="1855" t="str">
        <f t="shared" si="3"/>
        <v>GW12V031200</v>
      </c>
      <c r="F108" s="215" t="s">
        <v>49595</v>
      </c>
      <c r="G108" s="215" t="s">
        <v>48636</v>
      </c>
      <c r="H108" s="215" t="s">
        <v>29653</v>
      </c>
    </row>
    <row r="109" spans="1:8">
      <c r="A109" s="1919">
        <v>107</v>
      </c>
      <c r="B109" s="1854" t="str">
        <f t="shared" si="2"/>
        <v>031201</v>
      </c>
      <c r="C109" s="1855" t="s">
        <v>49979</v>
      </c>
      <c r="D109" s="1855" t="s">
        <v>49975</v>
      </c>
      <c r="E109" s="1855" t="str">
        <f t="shared" si="3"/>
        <v>GW12A031201</v>
      </c>
      <c r="F109" s="215" t="s">
        <v>49374</v>
      </c>
      <c r="G109" s="215" t="s">
        <v>48442</v>
      </c>
      <c r="H109" s="215" t="s">
        <v>29654</v>
      </c>
    </row>
    <row r="110" spans="1:8">
      <c r="A110" s="1919">
        <v>108</v>
      </c>
      <c r="B110" s="1854" t="str">
        <f t="shared" si="2"/>
        <v>031201</v>
      </c>
      <c r="C110" s="1855" t="s">
        <v>49979</v>
      </c>
      <c r="D110" s="1855" t="s">
        <v>49976</v>
      </c>
      <c r="E110" s="1855" t="str">
        <f t="shared" si="3"/>
        <v>GW12B031201</v>
      </c>
      <c r="F110" s="215" t="s">
        <v>49483</v>
      </c>
      <c r="G110" s="215" t="s">
        <v>48442</v>
      </c>
      <c r="H110" s="215" t="s">
        <v>29654</v>
      </c>
    </row>
    <row r="111" spans="1:8">
      <c r="A111" s="1919">
        <v>109</v>
      </c>
      <c r="B111" s="1807" t="str">
        <f t="shared" si="2"/>
        <v>031202</v>
      </c>
      <c r="C111" s="1829" t="s">
        <v>49979</v>
      </c>
      <c r="D111" s="1829" t="s">
        <v>49975</v>
      </c>
      <c r="E111" s="1849" t="str">
        <f t="shared" si="3"/>
        <v>GW12A031202</v>
      </c>
      <c r="F111" s="556" t="s">
        <v>50268</v>
      </c>
      <c r="G111" s="328" t="s">
        <v>48443</v>
      </c>
      <c r="H111" s="328" t="s">
        <v>49132</v>
      </c>
    </row>
    <row r="112" spans="1:8">
      <c r="A112" s="1919">
        <v>110</v>
      </c>
      <c r="B112" s="1807" t="str">
        <f t="shared" si="2"/>
        <v>031202</v>
      </c>
      <c r="C112" s="1829" t="s">
        <v>49979</v>
      </c>
      <c r="D112" s="1829" t="s">
        <v>49976</v>
      </c>
      <c r="E112" s="1849" t="str">
        <f t="shared" si="3"/>
        <v>GW12B031202</v>
      </c>
      <c r="F112" s="328" t="s">
        <v>49483</v>
      </c>
      <c r="G112" s="328" t="s">
        <v>48443</v>
      </c>
      <c r="H112" s="328" t="s">
        <v>49132</v>
      </c>
    </row>
    <row r="113" spans="1:8">
      <c r="A113" s="1919">
        <v>111</v>
      </c>
      <c r="B113" s="1807" t="str">
        <f t="shared" si="2"/>
        <v>031400</v>
      </c>
      <c r="C113" s="1829" t="s">
        <v>49979</v>
      </c>
      <c r="D113" s="1829" t="s">
        <v>49977</v>
      </c>
      <c r="E113" s="1849" t="str">
        <f t="shared" si="3"/>
        <v>GW12V031400</v>
      </c>
      <c r="F113" s="328" t="s">
        <v>49596</v>
      </c>
      <c r="G113" s="328" t="s">
        <v>48637</v>
      </c>
      <c r="H113" s="328" t="s">
        <v>29657</v>
      </c>
    </row>
    <row r="114" spans="1:8">
      <c r="A114" s="1919">
        <v>112</v>
      </c>
      <c r="B114" s="1807" t="str">
        <f t="shared" si="2"/>
        <v>031600</v>
      </c>
      <c r="C114" s="1829" t="s">
        <v>49979</v>
      </c>
      <c r="D114" s="1829" t="s">
        <v>49977</v>
      </c>
      <c r="E114" s="1849" t="str">
        <f t="shared" si="3"/>
        <v>GW12V031600</v>
      </c>
      <c r="F114" s="328" t="s">
        <v>48691</v>
      </c>
      <c r="G114" s="328" t="s">
        <v>48638</v>
      </c>
      <c r="H114" s="328" t="s">
        <v>29659</v>
      </c>
    </row>
    <row r="115" spans="1:8">
      <c r="A115" s="1919">
        <v>113</v>
      </c>
      <c r="B115" s="1854" t="str">
        <f t="shared" si="2"/>
        <v>031700</v>
      </c>
      <c r="C115" s="1855" t="s">
        <v>49979</v>
      </c>
      <c r="D115" s="1855" t="s">
        <v>49977</v>
      </c>
      <c r="E115" s="1855" t="str">
        <f t="shared" si="3"/>
        <v>GW12V031700</v>
      </c>
      <c r="F115" s="215" t="s">
        <v>48689</v>
      </c>
      <c r="G115" s="215" t="s">
        <v>48639</v>
      </c>
      <c r="H115" s="215" t="s">
        <v>29660</v>
      </c>
    </row>
    <row r="116" spans="1:8">
      <c r="A116" s="1919">
        <v>114</v>
      </c>
      <c r="B116" s="1807" t="str">
        <f t="shared" si="2"/>
        <v>031701</v>
      </c>
      <c r="C116" s="1829" t="s">
        <v>49979</v>
      </c>
      <c r="D116" s="1829" t="s">
        <v>49975</v>
      </c>
      <c r="E116" s="1849" t="str">
        <f t="shared" si="3"/>
        <v>GW12A031701</v>
      </c>
      <c r="F116" s="328" t="s">
        <v>49375</v>
      </c>
      <c r="G116" s="328" t="s">
        <v>48444</v>
      </c>
      <c r="H116" s="328" t="s">
        <v>29661</v>
      </c>
    </row>
    <row r="117" spans="1:8">
      <c r="A117" s="1919">
        <v>115</v>
      </c>
      <c r="B117" s="1807" t="str">
        <f t="shared" si="2"/>
        <v>031701</v>
      </c>
      <c r="C117" s="1829" t="s">
        <v>49979</v>
      </c>
      <c r="D117" s="1829" t="s">
        <v>49976</v>
      </c>
      <c r="E117" s="1849" t="str">
        <f t="shared" si="3"/>
        <v>GW12B031701</v>
      </c>
      <c r="F117" s="328" t="s">
        <v>49484</v>
      </c>
      <c r="G117" s="328" t="s">
        <v>48444</v>
      </c>
      <c r="H117" s="328" t="s">
        <v>29661</v>
      </c>
    </row>
    <row r="118" spans="1:8">
      <c r="A118" s="1919">
        <v>116</v>
      </c>
      <c r="B118" s="1807" t="str">
        <f t="shared" si="2"/>
        <v>031800</v>
      </c>
      <c r="C118" s="1829" t="s">
        <v>49979</v>
      </c>
      <c r="D118" s="1829" t="s">
        <v>49975</v>
      </c>
      <c r="E118" s="1849" t="str">
        <f t="shared" si="3"/>
        <v>GW12A031800</v>
      </c>
      <c r="F118" s="328" t="s">
        <v>49376</v>
      </c>
      <c r="G118" s="328" t="s">
        <v>48445</v>
      </c>
      <c r="H118" s="328" t="s">
        <v>29662</v>
      </c>
    </row>
    <row r="119" spans="1:8">
      <c r="A119" s="1919">
        <v>117</v>
      </c>
      <c r="B119" s="1807" t="str">
        <f t="shared" si="2"/>
        <v>031800</v>
      </c>
      <c r="C119" s="1829" t="s">
        <v>49979</v>
      </c>
      <c r="D119" s="1829" t="s">
        <v>49976</v>
      </c>
      <c r="E119" s="1849" t="str">
        <f t="shared" si="3"/>
        <v>GW12B031800</v>
      </c>
      <c r="F119" s="328" t="s">
        <v>49485</v>
      </c>
      <c r="G119" s="328" t="s">
        <v>48445</v>
      </c>
      <c r="H119" s="328" t="s">
        <v>29662</v>
      </c>
    </row>
    <row r="120" spans="1:8">
      <c r="A120" s="1919">
        <v>118</v>
      </c>
      <c r="B120" s="1807" t="str">
        <f t="shared" si="2"/>
        <v>031900</v>
      </c>
      <c r="C120" s="1829" t="s">
        <v>49979</v>
      </c>
      <c r="D120" s="1829" t="s">
        <v>49977</v>
      </c>
      <c r="E120" s="1849" t="str">
        <f t="shared" si="3"/>
        <v>GW12V031900</v>
      </c>
      <c r="F120" s="328" t="s">
        <v>49583</v>
      </c>
      <c r="G120" s="328" t="s">
        <v>48640</v>
      </c>
      <c r="H120" s="328" t="s">
        <v>29663</v>
      </c>
    </row>
    <row r="121" spans="1:8">
      <c r="A121" s="1919">
        <v>119</v>
      </c>
      <c r="B121" s="1807" t="str">
        <f t="shared" si="2"/>
        <v>032000</v>
      </c>
      <c r="C121" s="1829" t="s">
        <v>49979</v>
      </c>
      <c r="D121" s="1829" t="s">
        <v>49977</v>
      </c>
      <c r="E121" s="1849" t="str">
        <f t="shared" si="3"/>
        <v>GW12V032000</v>
      </c>
      <c r="F121" s="328" t="s">
        <v>49583</v>
      </c>
      <c r="G121" s="328" t="s">
        <v>48641</v>
      </c>
      <c r="H121" s="328" t="s">
        <v>29664</v>
      </c>
    </row>
    <row r="122" spans="1:8">
      <c r="A122" s="1919">
        <v>120</v>
      </c>
      <c r="B122" s="1807" t="str">
        <f t="shared" si="2"/>
        <v>032100</v>
      </c>
      <c r="C122" s="1829" t="s">
        <v>49979</v>
      </c>
      <c r="D122" s="1829" t="s">
        <v>49977</v>
      </c>
      <c r="E122" s="1849" t="str">
        <f t="shared" si="3"/>
        <v>GW12V032100</v>
      </c>
      <c r="F122" s="328" t="s">
        <v>49583</v>
      </c>
      <c r="G122" s="328" t="s">
        <v>48642</v>
      </c>
      <c r="H122" s="328" t="s">
        <v>29665</v>
      </c>
    </row>
    <row r="123" spans="1:8">
      <c r="A123" s="1919">
        <v>121</v>
      </c>
      <c r="B123" s="1807" t="str">
        <f t="shared" si="2"/>
        <v>032200</v>
      </c>
      <c r="C123" s="1829" t="s">
        <v>49979</v>
      </c>
      <c r="D123" s="1829" t="s">
        <v>49975</v>
      </c>
      <c r="E123" s="1849" t="str">
        <f t="shared" si="3"/>
        <v>GW12A032200</v>
      </c>
      <c r="F123" s="328" t="s">
        <v>49377</v>
      </c>
      <c r="G123" s="328" t="s">
        <v>48446</v>
      </c>
      <c r="H123" s="328" t="s">
        <v>29666</v>
      </c>
    </row>
    <row r="124" spans="1:8">
      <c r="A124" s="1919">
        <v>122</v>
      </c>
      <c r="B124" s="1807" t="str">
        <f t="shared" si="2"/>
        <v>032200</v>
      </c>
      <c r="C124" s="1829" t="s">
        <v>49979</v>
      </c>
      <c r="D124" s="1829" t="s">
        <v>49976</v>
      </c>
      <c r="E124" s="1849" t="str">
        <f t="shared" si="3"/>
        <v>GW12B032200</v>
      </c>
      <c r="F124" s="328" t="s">
        <v>49486</v>
      </c>
      <c r="G124" s="328" t="s">
        <v>48446</v>
      </c>
      <c r="H124" s="328" t="s">
        <v>29666</v>
      </c>
    </row>
    <row r="125" spans="1:8">
      <c r="A125" s="1919">
        <v>123</v>
      </c>
      <c r="B125" s="1854" t="str">
        <f t="shared" si="2"/>
        <v>032301</v>
      </c>
      <c r="C125" s="1855" t="s">
        <v>49979</v>
      </c>
      <c r="D125" s="1855" t="s">
        <v>49977</v>
      </c>
      <c r="E125" s="1855" t="str">
        <f t="shared" si="3"/>
        <v>GW12V032301</v>
      </c>
      <c r="F125" s="215" t="s">
        <v>49563</v>
      </c>
      <c r="G125" s="215" t="s">
        <v>17621</v>
      </c>
      <c r="H125" s="215" t="s">
        <v>29668</v>
      </c>
    </row>
    <row r="126" spans="1:8">
      <c r="A126" s="1919">
        <v>124</v>
      </c>
      <c r="B126" s="1807" t="str">
        <f t="shared" si="2"/>
        <v>032302</v>
      </c>
      <c r="C126" s="1829" t="s">
        <v>49979</v>
      </c>
      <c r="D126" s="1829" t="s">
        <v>49977</v>
      </c>
      <c r="E126" s="1849" t="str">
        <f t="shared" si="3"/>
        <v>GW12V032302</v>
      </c>
      <c r="F126" s="328" t="s">
        <v>48620</v>
      </c>
      <c r="G126" s="328" t="s">
        <v>48643</v>
      </c>
      <c r="H126" s="328" t="s">
        <v>29669</v>
      </c>
    </row>
    <row r="127" spans="1:8">
      <c r="A127" s="1919">
        <v>125</v>
      </c>
      <c r="B127" s="1807" t="str">
        <f t="shared" si="2"/>
        <v>032400</v>
      </c>
      <c r="C127" s="1829" t="s">
        <v>49979</v>
      </c>
      <c r="D127" s="1829" t="s">
        <v>49977</v>
      </c>
      <c r="E127" s="1849" t="str">
        <f t="shared" si="3"/>
        <v>GW12V032400</v>
      </c>
      <c r="F127" s="328" t="s">
        <v>49597</v>
      </c>
      <c r="G127" s="328" t="s">
        <v>48644</v>
      </c>
      <c r="H127" s="328" t="s">
        <v>29670</v>
      </c>
    </row>
    <row r="128" spans="1:8">
      <c r="A128" s="1919">
        <v>126</v>
      </c>
      <c r="B128" s="1807" t="str">
        <f t="shared" si="2"/>
        <v>032500</v>
      </c>
      <c r="C128" s="1829" t="s">
        <v>49979</v>
      </c>
      <c r="D128" s="1829" t="s">
        <v>49977</v>
      </c>
      <c r="E128" s="1849" t="str">
        <f t="shared" si="3"/>
        <v>GW12V032500</v>
      </c>
      <c r="F128" s="328" t="s">
        <v>49598</v>
      </c>
      <c r="G128" s="328" t="s">
        <v>48645</v>
      </c>
      <c r="H128" s="328" t="s">
        <v>29671</v>
      </c>
    </row>
    <row r="129" spans="1:8">
      <c r="A129" s="1919">
        <v>127</v>
      </c>
      <c r="B129" s="1854" t="str">
        <f t="shared" si="2"/>
        <v>032600</v>
      </c>
      <c r="C129" s="1855" t="s">
        <v>49979</v>
      </c>
      <c r="D129" s="1855" t="s">
        <v>49977</v>
      </c>
      <c r="E129" s="1855" t="str">
        <f t="shared" si="3"/>
        <v>GW12V032600</v>
      </c>
      <c r="F129" s="215" t="s">
        <v>49599</v>
      </c>
      <c r="G129" s="215" t="s">
        <v>48646</v>
      </c>
      <c r="H129" s="215" t="s">
        <v>29672</v>
      </c>
    </row>
    <row r="130" spans="1:8">
      <c r="A130" s="1919">
        <v>128</v>
      </c>
      <c r="B130" s="1807" t="str">
        <f t="shared" si="2"/>
        <v>032601</v>
      </c>
      <c r="C130" s="1829" t="s">
        <v>49979</v>
      </c>
      <c r="D130" s="1829" t="s">
        <v>49977</v>
      </c>
      <c r="E130" s="1849" t="str">
        <f t="shared" si="3"/>
        <v>GW12V032601</v>
      </c>
      <c r="F130" s="328" t="s">
        <v>49599</v>
      </c>
      <c r="G130" s="328" t="s">
        <v>49600</v>
      </c>
      <c r="H130" s="328" t="s">
        <v>29673</v>
      </c>
    </row>
    <row r="131" spans="1:8">
      <c r="A131" s="1919">
        <v>129</v>
      </c>
      <c r="B131" s="1807" t="str">
        <f t="shared" ref="B131:B194" si="4">RIGHT(H131,6)</f>
        <v>032700</v>
      </c>
      <c r="C131" s="1829" t="s">
        <v>49979</v>
      </c>
      <c r="D131" s="1829" t="s">
        <v>49977</v>
      </c>
      <c r="E131" s="1849" t="str">
        <f t="shared" ref="E131:E194" si="5">CONCATENATE(C131,D131,B131)</f>
        <v>GW12V032700</v>
      </c>
      <c r="F131" s="328" t="s">
        <v>49601</v>
      </c>
      <c r="G131" s="328" t="s">
        <v>48647</v>
      </c>
      <c r="H131" s="328" t="s">
        <v>29674</v>
      </c>
    </row>
    <row r="132" spans="1:8">
      <c r="A132" s="1919">
        <v>130</v>
      </c>
      <c r="B132" s="1854" t="str">
        <f t="shared" si="4"/>
        <v>032800</v>
      </c>
      <c r="C132" s="1855" t="s">
        <v>49979</v>
      </c>
      <c r="D132" s="1855" t="s">
        <v>49977</v>
      </c>
      <c r="E132" s="1855" t="str">
        <f t="shared" si="5"/>
        <v>GW12V032800</v>
      </c>
      <c r="F132" s="215" t="s">
        <v>49602</v>
      </c>
      <c r="G132" s="215" t="s">
        <v>48648</v>
      </c>
      <c r="H132" s="215" t="s">
        <v>29675</v>
      </c>
    </row>
    <row r="133" spans="1:8">
      <c r="A133" s="1919">
        <v>131</v>
      </c>
      <c r="B133" s="1807" t="str">
        <f t="shared" si="4"/>
        <v>032801</v>
      </c>
      <c r="C133" s="1829" t="s">
        <v>49979</v>
      </c>
      <c r="D133" s="1829" t="s">
        <v>49977</v>
      </c>
      <c r="E133" s="1849" t="str">
        <f t="shared" si="5"/>
        <v>GW12V032801</v>
      </c>
      <c r="F133" s="328" t="s">
        <v>49602</v>
      </c>
      <c r="G133" s="328" t="s">
        <v>48649</v>
      </c>
      <c r="H133" s="328" t="s">
        <v>29676</v>
      </c>
    </row>
    <row r="134" spans="1:8">
      <c r="A134" s="1919">
        <v>132</v>
      </c>
      <c r="B134" s="1807" t="str">
        <f t="shared" si="4"/>
        <v>032901</v>
      </c>
      <c r="C134" s="1829" t="s">
        <v>49979</v>
      </c>
      <c r="D134" s="1829" t="s">
        <v>49977</v>
      </c>
      <c r="E134" s="1849" t="str">
        <f t="shared" si="5"/>
        <v>GW12V032901</v>
      </c>
      <c r="F134" s="328" t="s">
        <v>48650</v>
      </c>
      <c r="G134" s="328" t="s">
        <v>49603</v>
      </c>
      <c r="H134" s="328" t="s">
        <v>29678</v>
      </c>
    </row>
    <row r="135" spans="1:8">
      <c r="A135" s="1919">
        <v>133</v>
      </c>
      <c r="B135" s="1807" t="str">
        <f t="shared" si="4"/>
        <v>033000</v>
      </c>
      <c r="C135" s="1829" t="s">
        <v>49979</v>
      </c>
      <c r="D135" s="1829" t="s">
        <v>49977</v>
      </c>
      <c r="E135" s="1849" t="str">
        <f t="shared" si="5"/>
        <v>GW12V033000</v>
      </c>
      <c r="F135" s="328" t="s">
        <v>48650</v>
      </c>
      <c r="G135" s="328" t="s">
        <v>48651</v>
      </c>
      <c r="H135" s="328" t="s">
        <v>29679</v>
      </c>
    </row>
    <row r="136" spans="1:8">
      <c r="A136" s="1919">
        <v>134</v>
      </c>
      <c r="B136" s="1807" t="str">
        <f t="shared" si="4"/>
        <v>033100</v>
      </c>
      <c r="C136" s="1829" t="s">
        <v>49979</v>
      </c>
      <c r="D136" s="1829" t="s">
        <v>49977</v>
      </c>
      <c r="E136" s="1849" t="str">
        <f t="shared" si="5"/>
        <v>GW12V033100</v>
      </c>
      <c r="F136" s="328" t="s">
        <v>49604</v>
      </c>
      <c r="G136" s="328" t="s">
        <v>48652</v>
      </c>
      <c r="H136" s="328" t="s">
        <v>29680</v>
      </c>
    </row>
    <row r="137" spans="1:8">
      <c r="A137" s="1919">
        <v>135</v>
      </c>
      <c r="B137" s="1807" t="str">
        <f t="shared" si="4"/>
        <v>033200</v>
      </c>
      <c r="C137" s="1829" t="s">
        <v>49979</v>
      </c>
      <c r="D137" s="1829" t="s">
        <v>49977</v>
      </c>
      <c r="E137" s="1849" t="str">
        <f t="shared" si="5"/>
        <v>GW12V033200</v>
      </c>
      <c r="F137" s="328" t="s">
        <v>49604</v>
      </c>
      <c r="G137" s="328" t="s">
        <v>48653</v>
      </c>
      <c r="H137" s="328" t="s">
        <v>29681</v>
      </c>
    </row>
    <row r="138" spans="1:8">
      <c r="A138" s="1919">
        <v>136</v>
      </c>
      <c r="B138" s="1807" t="str">
        <f t="shared" si="4"/>
        <v>033300</v>
      </c>
      <c r="C138" s="1829" t="s">
        <v>49979</v>
      </c>
      <c r="D138" s="1829" t="s">
        <v>49977</v>
      </c>
      <c r="E138" s="1849" t="str">
        <f t="shared" si="5"/>
        <v>GW12V033300</v>
      </c>
      <c r="F138" s="328" t="s">
        <v>49604</v>
      </c>
      <c r="G138" s="328" t="s">
        <v>48654</v>
      </c>
      <c r="H138" s="328" t="s">
        <v>29682</v>
      </c>
    </row>
    <row r="139" spans="1:8">
      <c r="A139" s="1919">
        <v>137</v>
      </c>
      <c r="B139" s="1807" t="str">
        <f t="shared" si="4"/>
        <v>033400</v>
      </c>
      <c r="C139" s="1829" t="s">
        <v>49979</v>
      </c>
      <c r="D139" s="1829" t="s">
        <v>49977</v>
      </c>
      <c r="E139" s="1849" t="str">
        <f t="shared" si="5"/>
        <v>GW12V033400</v>
      </c>
      <c r="F139" s="556" t="s">
        <v>50267</v>
      </c>
      <c r="G139" s="328" t="s">
        <v>48655</v>
      </c>
      <c r="H139" s="328" t="s">
        <v>29683</v>
      </c>
    </row>
    <row r="140" spans="1:8">
      <c r="A140" s="1919">
        <v>138</v>
      </c>
      <c r="B140" s="1807" t="str">
        <f t="shared" si="4"/>
        <v>033600</v>
      </c>
      <c r="C140" s="1829" t="s">
        <v>49979</v>
      </c>
      <c r="D140" s="1829" t="s">
        <v>49975</v>
      </c>
      <c r="E140" s="1849" t="str">
        <f t="shared" si="5"/>
        <v>GW12A033600</v>
      </c>
      <c r="F140" s="328" t="s">
        <v>49378</v>
      </c>
      <c r="G140" s="556" t="s">
        <v>50266</v>
      </c>
      <c r="H140" s="328" t="s">
        <v>29685</v>
      </c>
    </row>
    <row r="141" spans="1:8">
      <c r="A141" s="1919">
        <v>139</v>
      </c>
      <c r="B141" s="1807" t="str">
        <f t="shared" si="4"/>
        <v>033600</v>
      </c>
      <c r="C141" s="1829" t="s">
        <v>49979</v>
      </c>
      <c r="D141" s="1829" t="s">
        <v>49976</v>
      </c>
      <c r="E141" s="1849" t="str">
        <f t="shared" si="5"/>
        <v>GW12B033600</v>
      </c>
      <c r="F141" s="328" t="s">
        <v>49487</v>
      </c>
      <c r="G141" s="328" t="s">
        <v>48447</v>
      </c>
      <c r="H141" s="328" t="s">
        <v>29685</v>
      </c>
    </row>
    <row r="142" spans="1:8">
      <c r="A142" s="1919">
        <v>140</v>
      </c>
      <c r="B142" s="1807" t="str">
        <f t="shared" si="4"/>
        <v>033701</v>
      </c>
      <c r="C142" s="1829" t="s">
        <v>49979</v>
      </c>
      <c r="D142" s="1829" t="s">
        <v>49977</v>
      </c>
      <c r="E142" s="1849" t="str">
        <f t="shared" si="5"/>
        <v>GW12V033701</v>
      </c>
      <c r="F142" s="328" t="s">
        <v>49605</v>
      </c>
      <c r="G142" s="328" t="s">
        <v>17748</v>
      </c>
      <c r="H142" s="328" t="s">
        <v>29687</v>
      </c>
    </row>
    <row r="143" spans="1:8">
      <c r="A143" s="1919">
        <v>141</v>
      </c>
      <c r="B143" s="1854" t="str">
        <f t="shared" si="4"/>
        <v>033800</v>
      </c>
      <c r="C143" s="1855" t="s">
        <v>49979</v>
      </c>
      <c r="D143" s="1855" t="s">
        <v>49977</v>
      </c>
      <c r="E143" s="1855" t="str">
        <f t="shared" si="5"/>
        <v>GW12V033800</v>
      </c>
      <c r="F143" s="215" t="s">
        <v>48657</v>
      </c>
      <c r="G143" s="215" t="s">
        <v>48656</v>
      </c>
      <c r="H143" s="215" t="s">
        <v>29688</v>
      </c>
    </row>
    <row r="144" spans="1:8">
      <c r="A144" s="1919">
        <v>142</v>
      </c>
      <c r="B144" s="1807" t="str">
        <f t="shared" si="4"/>
        <v>033801</v>
      </c>
      <c r="C144" s="1829" t="s">
        <v>49979</v>
      </c>
      <c r="D144" s="1829" t="s">
        <v>49977</v>
      </c>
      <c r="E144" s="1849" t="str">
        <f t="shared" si="5"/>
        <v>GW12V033801</v>
      </c>
      <c r="F144" s="328" t="s">
        <v>48657</v>
      </c>
      <c r="G144" s="328" t="s">
        <v>48658</v>
      </c>
      <c r="H144" s="328" t="s">
        <v>29689</v>
      </c>
    </row>
    <row r="145" spans="1:8">
      <c r="A145" s="1919">
        <v>143</v>
      </c>
      <c r="B145" s="1854" t="str">
        <f t="shared" si="4"/>
        <v>033900</v>
      </c>
      <c r="C145" s="1855" t="s">
        <v>49979</v>
      </c>
      <c r="D145" s="1855" t="s">
        <v>49977</v>
      </c>
      <c r="E145" s="1855" t="str">
        <f t="shared" si="5"/>
        <v>GW12V033900</v>
      </c>
      <c r="F145" s="215" t="s">
        <v>48660</v>
      </c>
      <c r="G145" s="215" t="s">
        <v>48659</v>
      </c>
      <c r="H145" s="215" t="s">
        <v>29690</v>
      </c>
    </row>
    <row r="146" spans="1:8">
      <c r="A146" s="1919">
        <v>144</v>
      </c>
      <c r="B146" s="1807" t="str">
        <f t="shared" si="4"/>
        <v>033901</v>
      </c>
      <c r="C146" s="1829" t="s">
        <v>49979</v>
      </c>
      <c r="D146" s="1829" t="s">
        <v>49977</v>
      </c>
      <c r="E146" s="1849" t="str">
        <f t="shared" si="5"/>
        <v>GW12V033901</v>
      </c>
      <c r="F146" s="328" t="s">
        <v>48660</v>
      </c>
      <c r="G146" s="328" t="s">
        <v>48661</v>
      </c>
      <c r="H146" s="328" t="s">
        <v>29691</v>
      </c>
    </row>
    <row r="147" spans="1:8">
      <c r="A147" s="1919">
        <v>145</v>
      </c>
      <c r="B147" s="1807" t="str">
        <f t="shared" si="4"/>
        <v>034000</v>
      </c>
      <c r="C147" s="1829" t="s">
        <v>49979</v>
      </c>
      <c r="D147" s="1829" t="s">
        <v>49977</v>
      </c>
      <c r="E147" s="1849" t="str">
        <f t="shared" si="5"/>
        <v>GW12V034000</v>
      </c>
      <c r="F147" s="328" t="s">
        <v>49606</v>
      </c>
      <c r="G147" s="328" t="s">
        <v>48662</v>
      </c>
      <c r="H147" s="328" t="s">
        <v>29692</v>
      </c>
    </row>
    <row r="148" spans="1:8">
      <c r="A148" s="1919">
        <v>146</v>
      </c>
      <c r="B148" s="1807" t="str">
        <f t="shared" si="4"/>
        <v>034100</v>
      </c>
      <c r="C148" s="1829" t="s">
        <v>49979</v>
      </c>
      <c r="D148" s="1829" t="s">
        <v>49977</v>
      </c>
      <c r="E148" s="1849" t="str">
        <f t="shared" si="5"/>
        <v>GW12V034100</v>
      </c>
      <c r="F148" s="328" t="s">
        <v>49607</v>
      </c>
      <c r="G148" s="328" t="s">
        <v>48663</v>
      </c>
      <c r="H148" s="328" t="s">
        <v>29693</v>
      </c>
    </row>
    <row r="149" spans="1:8">
      <c r="A149" s="1919">
        <v>147</v>
      </c>
      <c r="B149" s="1854" t="str">
        <f t="shared" si="4"/>
        <v>034200</v>
      </c>
      <c r="C149" s="1855" t="s">
        <v>49979</v>
      </c>
      <c r="D149" s="1855" t="s">
        <v>49977</v>
      </c>
      <c r="E149" s="1855" t="str">
        <f t="shared" si="5"/>
        <v>GW12V034200</v>
      </c>
      <c r="F149" s="215" t="s">
        <v>49608</v>
      </c>
      <c r="G149" s="215" t="s">
        <v>48664</v>
      </c>
      <c r="H149" s="215" t="s">
        <v>29694</v>
      </c>
    </row>
    <row r="150" spans="1:8">
      <c r="A150" s="1919">
        <v>148</v>
      </c>
      <c r="B150" s="1867" t="str">
        <f t="shared" si="4"/>
        <v>034201</v>
      </c>
      <c r="C150" s="1868" t="s">
        <v>49979</v>
      </c>
      <c r="D150" s="1868" t="s">
        <v>49975</v>
      </c>
      <c r="E150" s="1870" t="str">
        <f t="shared" si="5"/>
        <v>GW12A034201</v>
      </c>
      <c r="F150" s="1869" t="s">
        <v>49379</v>
      </c>
      <c r="G150" s="1869" t="s">
        <v>48448</v>
      </c>
      <c r="H150" s="1869" t="s">
        <v>29695</v>
      </c>
    </row>
    <row r="151" spans="1:8">
      <c r="A151" s="1919">
        <v>149</v>
      </c>
      <c r="B151" s="1867" t="str">
        <f t="shared" si="4"/>
        <v>034201</v>
      </c>
      <c r="C151" s="1868" t="s">
        <v>49979</v>
      </c>
      <c r="D151" s="1868" t="s">
        <v>49976</v>
      </c>
      <c r="E151" s="1870" t="str">
        <f t="shared" si="5"/>
        <v>GW12B034201</v>
      </c>
      <c r="F151" s="1869" t="s">
        <v>49488</v>
      </c>
      <c r="G151" s="1869" t="s">
        <v>48448</v>
      </c>
      <c r="H151" s="1869" t="s">
        <v>29695</v>
      </c>
    </row>
    <row r="152" spans="1:8">
      <c r="A152" s="1919">
        <v>150</v>
      </c>
      <c r="B152" s="1867" t="str">
        <f t="shared" si="4"/>
        <v>034201</v>
      </c>
      <c r="C152" s="1868" t="s">
        <v>49979</v>
      </c>
      <c r="D152" s="1868" t="s">
        <v>49977</v>
      </c>
      <c r="E152" s="1868" t="str">
        <f t="shared" si="5"/>
        <v>GW12V034201</v>
      </c>
      <c r="F152" s="1869" t="s">
        <v>48665</v>
      </c>
      <c r="G152" s="1869" t="s">
        <v>48448</v>
      </c>
      <c r="H152" s="1869" t="s">
        <v>29695</v>
      </c>
    </row>
    <row r="153" spans="1:8">
      <c r="A153" s="1919">
        <v>151</v>
      </c>
      <c r="B153" s="1854" t="str">
        <f t="shared" si="4"/>
        <v>034300</v>
      </c>
      <c r="C153" s="1855" t="s">
        <v>49979</v>
      </c>
      <c r="D153" s="1855" t="s">
        <v>49977</v>
      </c>
      <c r="E153" s="1855" t="str">
        <f t="shared" si="5"/>
        <v>GW12V034300</v>
      </c>
      <c r="F153" s="215" t="s">
        <v>49609</v>
      </c>
      <c r="G153" s="215" t="s">
        <v>48666</v>
      </c>
      <c r="H153" s="215" t="s">
        <v>29696</v>
      </c>
    </row>
    <row r="154" spans="1:8">
      <c r="A154" s="1919">
        <v>152</v>
      </c>
      <c r="B154" s="1807" t="str">
        <f t="shared" si="4"/>
        <v>034301</v>
      </c>
      <c r="C154" s="1829" t="s">
        <v>49979</v>
      </c>
      <c r="D154" s="1829" t="s">
        <v>49977</v>
      </c>
      <c r="E154" s="1849" t="str">
        <f t="shared" si="5"/>
        <v>GW12V034301</v>
      </c>
      <c r="F154" s="328" t="s">
        <v>49609</v>
      </c>
      <c r="G154" s="328" t="s">
        <v>48667</v>
      </c>
      <c r="H154" s="328" t="s">
        <v>29697</v>
      </c>
    </row>
    <row r="155" spans="1:8">
      <c r="A155" s="1919">
        <v>153</v>
      </c>
      <c r="B155" s="1867" t="str">
        <f t="shared" si="4"/>
        <v>034500</v>
      </c>
      <c r="C155" s="1868" t="s">
        <v>49979</v>
      </c>
      <c r="D155" s="1868" t="s">
        <v>49975</v>
      </c>
      <c r="E155" s="1870" t="str">
        <f t="shared" si="5"/>
        <v>GW12A034500</v>
      </c>
      <c r="F155" s="1869" t="s">
        <v>48449</v>
      </c>
      <c r="G155" s="1869" t="s">
        <v>48450</v>
      </c>
      <c r="H155" s="1869" t="s">
        <v>29699</v>
      </c>
    </row>
    <row r="156" spans="1:8">
      <c r="A156" s="1919">
        <v>154</v>
      </c>
      <c r="B156" s="1867" t="str">
        <f t="shared" si="4"/>
        <v>034500</v>
      </c>
      <c r="C156" s="1868" t="s">
        <v>49979</v>
      </c>
      <c r="D156" s="1868" t="s">
        <v>49976</v>
      </c>
      <c r="E156" s="1870" t="str">
        <f t="shared" si="5"/>
        <v>GW12B034500</v>
      </c>
      <c r="F156" s="1869" t="s">
        <v>48549</v>
      </c>
      <c r="G156" s="1869" t="s">
        <v>48450</v>
      </c>
      <c r="H156" s="1869" t="s">
        <v>29699</v>
      </c>
    </row>
    <row r="157" spans="1:8">
      <c r="A157" s="1919">
        <v>155</v>
      </c>
      <c r="B157" s="1867" t="str">
        <f t="shared" si="4"/>
        <v>034500</v>
      </c>
      <c r="C157" s="1868" t="s">
        <v>49979</v>
      </c>
      <c r="D157" s="1868" t="s">
        <v>49977</v>
      </c>
      <c r="E157" s="1868" t="str">
        <f t="shared" si="5"/>
        <v>GW12V034500</v>
      </c>
      <c r="F157" s="1869" t="s">
        <v>49610</v>
      </c>
      <c r="G157" s="1869" t="s">
        <v>17720</v>
      </c>
      <c r="H157" s="1869" t="s">
        <v>29699</v>
      </c>
    </row>
    <row r="158" spans="1:8">
      <c r="A158" s="1919">
        <v>156</v>
      </c>
      <c r="B158" s="1867" t="str">
        <f t="shared" si="4"/>
        <v>034600</v>
      </c>
      <c r="C158" s="1868" t="s">
        <v>49979</v>
      </c>
      <c r="D158" s="1868" t="s">
        <v>49975</v>
      </c>
      <c r="E158" s="1870" t="str">
        <f t="shared" si="5"/>
        <v>GW12A034600</v>
      </c>
      <c r="F158" s="1869" t="s">
        <v>48451</v>
      </c>
      <c r="G158" s="1869" t="s">
        <v>48452</v>
      </c>
      <c r="H158" s="1869" t="s">
        <v>29700</v>
      </c>
    </row>
    <row r="159" spans="1:8">
      <c r="A159" s="1919">
        <v>157</v>
      </c>
      <c r="B159" s="1867" t="str">
        <f t="shared" si="4"/>
        <v>034600</v>
      </c>
      <c r="C159" s="1868" t="s">
        <v>49979</v>
      </c>
      <c r="D159" s="1868" t="s">
        <v>49976</v>
      </c>
      <c r="E159" s="1870" t="str">
        <f t="shared" si="5"/>
        <v>GW12B034600</v>
      </c>
      <c r="F159" s="1869" t="s">
        <v>48550</v>
      </c>
      <c r="G159" s="1869" t="s">
        <v>48452</v>
      </c>
      <c r="H159" s="1869" t="s">
        <v>29700</v>
      </c>
    </row>
    <row r="160" spans="1:8">
      <c r="A160" s="1919">
        <v>158</v>
      </c>
      <c r="B160" s="1867" t="str">
        <f t="shared" si="4"/>
        <v>034600</v>
      </c>
      <c r="C160" s="1868" t="s">
        <v>49979</v>
      </c>
      <c r="D160" s="1868" t="s">
        <v>49977</v>
      </c>
      <c r="E160" s="1868" t="str">
        <f t="shared" si="5"/>
        <v>GW12V034600</v>
      </c>
      <c r="F160" s="1869" t="s">
        <v>49611</v>
      </c>
      <c r="G160" s="1869" t="s">
        <v>48452</v>
      </c>
      <c r="H160" s="1869" t="s">
        <v>29700</v>
      </c>
    </row>
    <row r="161" spans="1:8">
      <c r="A161" s="1919">
        <v>159</v>
      </c>
      <c r="B161" s="1807" t="str">
        <f t="shared" si="4"/>
        <v>034700</v>
      </c>
      <c r="C161" s="1829" t="s">
        <v>49979</v>
      </c>
      <c r="D161" s="1829" t="s">
        <v>49975</v>
      </c>
      <c r="E161" s="1849" t="str">
        <f t="shared" si="5"/>
        <v>GW12A034700</v>
      </c>
      <c r="F161" s="328" t="s">
        <v>48434</v>
      </c>
      <c r="G161" s="328" t="s">
        <v>48453</v>
      </c>
      <c r="H161" s="328" t="s">
        <v>29701</v>
      </c>
    </row>
    <row r="162" spans="1:8">
      <c r="A162" s="1919">
        <v>160</v>
      </c>
      <c r="B162" s="1807" t="str">
        <f t="shared" si="4"/>
        <v>034700</v>
      </c>
      <c r="C162" s="1829" t="s">
        <v>49979</v>
      </c>
      <c r="D162" s="1829" t="s">
        <v>49976</v>
      </c>
      <c r="E162" s="1849" t="str">
        <f t="shared" si="5"/>
        <v>GW12B034700</v>
      </c>
      <c r="F162" s="328" t="s">
        <v>48548</v>
      </c>
      <c r="G162" s="328" t="s">
        <v>48453</v>
      </c>
      <c r="H162" s="328" t="s">
        <v>29701</v>
      </c>
    </row>
    <row r="163" spans="1:8">
      <c r="A163" s="1919">
        <v>161</v>
      </c>
      <c r="B163" s="1807" t="str">
        <f t="shared" si="4"/>
        <v>034801</v>
      </c>
      <c r="C163" s="1829" t="s">
        <v>49979</v>
      </c>
      <c r="D163" s="1829" t="s">
        <v>49977</v>
      </c>
      <c r="E163" s="1849" t="str">
        <f t="shared" si="5"/>
        <v>GW12V034801</v>
      </c>
      <c r="F163" s="328" t="s">
        <v>49612</v>
      </c>
      <c r="G163" s="328" t="s">
        <v>48668</v>
      </c>
      <c r="H163" s="328" t="s">
        <v>29703</v>
      </c>
    </row>
    <row r="164" spans="1:8">
      <c r="A164" s="1919">
        <v>162</v>
      </c>
      <c r="B164" s="1807" t="str">
        <f t="shared" si="4"/>
        <v>035300</v>
      </c>
      <c r="C164" s="1829" t="s">
        <v>49979</v>
      </c>
      <c r="D164" s="1829" t="s">
        <v>49977</v>
      </c>
      <c r="E164" s="1849" t="str">
        <f t="shared" si="5"/>
        <v>GW12V035300</v>
      </c>
      <c r="F164" s="328" t="s">
        <v>49613</v>
      </c>
      <c r="G164" s="328" t="s">
        <v>48669</v>
      </c>
      <c r="H164" s="328" t="s">
        <v>29708</v>
      </c>
    </row>
    <row r="165" spans="1:8">
      <c r="A165" s="1919">
        <v>163</v>
      </c>
      <c r="B165" s="1807" t="str">
        <f t="shared" si="4"/>
        <v>035400</v>
      </c>
      <c r="C165" s="1829" t="s">
        <v>49979</v>
      </c>
      <c r="D165" s="1829" t="s">
        <v>49977</v>
      </c>
      <c r="E165" s="1849" t="str">
        <f t="shared" si="5"/>
        <v>GW12V035400</v>
      </c>
      <c r="F165" s="328" t="s">
        <v>49614</v>
      </c>
      <c r="G165" s="328" t="s">
        <v>48670</v>
      </c>
      <c r="H165" s="328" t="s">
        <v>29709</v>
      </c>
    </row>
    <row r="166" spans="1:8">
      <c r="A166" s="1919">
        <v>164</v>
      </c>
      <c r="B166" s="1807" t="str">
        <f t="shared" si="4"/>
        <v>035500</v>
      </c>
      <c r="C166" s="1829" t="s">
        <v>49979</v>
      </c>
      <c r="D166" s="1829" t="s">
        <v>49977</v>
      </c>
      <c r="E166" s="1849" t="str">
        <f t="shared" si="5"/>
        <v>GW12V035500</v>
      </c>
      <c r="F166" s="328" t="s">
        <v>49614</v>
      </c>
      <c r="G166" s="328" t="s">
        <v>48671</v>
      </c>
      <c r="H166" s="328" t="s">
        <v>29710</v>
      </c>
    </row>
    <row r="167" spans="1:8">
      <c r="A167" s="1919">
        <v>165</v>
      </c>
      <c r="B167" s="1807" t="str">
        <f t="shared" si="4"/>
        <v>035800</v>
      </c>
      <c r="C167" s="1829" t="s">
        <v>49979</v>
      </c>
      <c r="D167" s="1829" t="s">
        <v>49977</v>
      </c>
      <c r="E167" s="1849" t="str">
        <f t="shared" si="5"/>
        <v>GW12V035800</v>
      </c>
      <c r="F167" s="328" t="s">
        <v>49615</v>
      </c>
      <c r="G167" s="328" t="s">
        <v>48672</v>
      </c>
      <c r="H167" s="328" t="s">
        <v>29714</v>
      </c>
    </row>
    <row r="168" spans="1:8">
      <c r="A168" s="1919">
        <v>166</v>
      </c>
      <c r="B168" s="1807" t="str">
        <f t="shared" si="4"/>
        <v>035900</v>
      </c>
      <c r="C168" s="1829" t="s">
        <v>49979</v>
      </c>
      <c r="D168" s="1829" t="s">
        <v>49977</v>
      </c>
      <c r="E168" s="1849" t="str">
        <f t="shared" si="5"/>
        <v>GW12V035900</v>
      </c>
      <c r="F168" s="328" t="s">
        <v>49616</v>
      </c>
      <c r="G168" s="328" t="s">
        <v>48673</v>
      </c>
      <c r="H168" s="328" t="s">
        <v>29715</v>
      </c>
    </row>
    <row r="169" spans="1:8">
      <c r="A169" s="1919">
        <v>167</v>
      </c>
      <c r="B169" s="1854" t="str">
        <f t="shared" si="4"/>
        <v>036000</v>
      </c>
      <c r="C169" s="1855" t="s">
        <v>49979</v>
      </c>
      <c r="D169" s="1855" t="s">
        <v>49977</v>
      </c>
      <c r="E169" s="1855" t="str">
        <f t="shared" si="5"/>
        <v>GW12V036000</v>
      </c>
      <c r="F169" s="215" t="s">
        <v>49617</v>
      </c>
      <c r="G169" s="215" t="s">
        <v>48674</v>
      </c>
      <c r="H169" s="215" t="s">
        <v>29716</v>
      </c>
    </row>
    <row r="170" spans="1:8">
      <c r="A170" s="1919">
        <v>168</v>
      </c>
      <c r="B170" s="1807" t="str">
        <f t="shared" si="4"/>
        <v>036001</v>
      </c>
      <c r="C170" s="1829" t="s">
        <v>49979</v>
      </c>
      <c r="D170" s="1829" t="s">
        <v>49977</v>
      </c>
      <c r="E170" s="1849" t="str">
        <f t="shared" si="5"/>
        <v>GW12V036001</v>
      </c>
      <c r="F170" s="328" t="s">
        <v>49617</v>
      </c>
      <c r="G170" s="328" t="s">
        <v>49618</v>
      </c>
      <c r="H170" s="328" t="s">
        <v>29717</v>
      </c>
    </row>
    <row r="171" spans="1:8">
      <c r="A171" s="1919">
        <v>169</v>
      </c>
      <c r="B171" s="1807" t="str">
        <f t="shared" si="4"/>
        <v>036100</v>
      </c>
      <c r="C171" s="1829" t="s">
        <v>49979</v>
      </c>
      <c r="D171" s="1829" t="s">
        <v>49977</v>
      </c>
      <c r="E171" s="1849" t="str">
        <f t="shared" si="5"/>
        <v>GW12V036100</v>
      </c>
      <c r="F171" s="328" t="s">
        <v>49617</v>
      </c>
      <c r="G171" s="328" t="s">
        <v>48675</v>
      </c>
      <c r="H171" s="328" t="s">
        <v>29718</v>
      </c>
    </row>
    <row r="172" spans="1:8">
      <c r="A172" s="1919">
        <v>170</v>
      </c>
      <c r="B172" s="1854" t="str">
        <f t="shared" si="4"/>
        <v>036200</v>
      </c>
      <c r="C172" s="1855" t="s">
        <v>49979</v>
      </c>
      <c r="D172" s="1855" t="s">
        <v>49975</v>
      </c>
      <c r="E172" s="1855" t="str">
        <f t="shared" si="5"/>
        <v>GW12A036200</v>
      </c>
      <c r="F172" s="215" t="s">
        <v>49380</v>
      </c>
      <c r="G172" s="215" t="s">
        <v>48454</v>
      </c>
      <c r="H172" s="215" t="s">
        <v>29719</v>
      </c>
    </row>
    <row r="173" spans="1:8">
      <c r="A173" s="1919">
        <v>171</v>
      </c>
      <c r="B173" s="1854" t="str">
        <f t="shared" si="4"/>
        <v>036200</v>
      </c>
      <c r="C173" s="1855" t="s">
        <v>49979</v>
      </c>
      <c r="D173" s="1855" t="s">
        <v>49976</v>
      </c>
      <c r="E173" s="1855" t="str">
        <f t="shared" si="5"/>
        <v>GW12B036200</v>
      </c>
      <c r="F173" s="215" t="s">
        <v>49489</v>
      </c>
      <c r="G173" s="215" t="s">
        <v>48454</v>
      </c>
      <c r="H173" s="215" t="s">
        <v>29719</v>
      </c>
    </row>
    <row r="174" spans="1:8">
      <c r="A174" s="1919">
        <v>172</v>
      </c>
      <c r="B174" s="1854" t="str">
        <f t="shared" si="4"/>
        <v>036200</v>
      </c>
      <c r="C174" s="1855" t="s">
        <v>49979</v>
      </c>
      <c r="D174" s="1855" t="s">
        <v>49977</v>
      </c>
      <c r="E174" s="1855" t="str">
        <f t="shared" si="5"/>
        <v>GW12V036200</v>
      </c>
      <c r="F174" s="215" t="s">
        <v>48691</v>
      </c>
      <c r="G174" s="215" t="s">
        <v>48454</v>
      </c>
      <c r="H174" s="215" t="s">
        <v>29719</v>
      </c>
    </row>
    <row r="175" spans="1:8">
      <c r="A175" s="1919">
        <v>173</v>
      </c>
      <c r="B175" s="1807" t="str">
        <f t="shared" si="4"/>
        <v>036201</v>
      </c>
      <c r="C175" s="1829" t="s">
        <v>49979</v>
      </c>
      <c r="D175" s="1829" t="s">
        <v>49975</v>
      </c>
      <c r="E175" s="1849" t="str">
        <f t="shared" si="5"/>
        <v>GW12A036201</v>
      </c>
      <c r="F175" s="328" t="s">
        <v>49380</v>
      </c>
      <c r="G175" s="328" t="s">
        <v>49381</v>
      </c>
      <c r="H175" s="328" t="s">
        <v>29720</v>
      </c>
    </row>
    <row r="176" spans="1:8">
      <c r="A176" s="1919">
        <v>174</v>
      </c>
      <c r="B176" s="1807" t="str">
        <f t="shared" si="4"/>
        <v>036201</v>
      </c>
      <c r="C176" s="1829" t="s">
        <v>49979</v>
      </c>
      <c r="D176" s="1829" t="s">
        <v>49976</v>
      </c>
      <c r="E176" s="1849" t="str">
        <f t="shared" si="5"/>
        <v>GW12B036201</v>
      </c>
      <c r="F176" s="328" t="s">
        <v>49489</v>
      </c>
      <c r="G176" s="328" t="s">
        <v>49381</v>
      </c>
      <c r="H176" s="328" t="s">
        <v>29720</v>
      </c>
    </row>
    <row r="177" spans="1:9">
      <c r="A177" s="1919">
        <v>175</v>
      </c>
      <c r="B177" s="1854" t="str">
        <f t="shared" si="4"/>
        <v>036300</v>
      </c>
      <c r="C177" s="1855" t="s">
        <v>49979</v>
      </c>
      <c r="D177" s="1855" t="s">
        <v>49975</v>
      </c>
      <c r="E177" s="1855" t="str">
        <f t="shared" si="5"/>
        <v>GW12A036300</v>
      </c>
      <c r="F177" s="215" t="s">
        <v>49375</v>
      </c>
      <c r="G177" s="215" t="s">
        <v>48455</v>
      </c>
      <c r="H177" s="215" t="s">
        <v>29721</v>
      </c>
    </row>
    <row r="178" spans="1:9">
      <c r="A178" s="1919">
        <v>176</v>
      </c>
      <c r="B178" s="1854" t="str">
        <f t="shared" si="4"/>
        <v>036300</v>
      </c>
      <c r="C178" s="1855" t="s">
        <v>49979</v>
      </c>
      <c r="D178" s="1855" t="s">
        <v>49976</v>
      </c>
      <c r="E178" s="1855" t="str">
        <f t="shared" si="5"/>
        <v>GW12B036300</v>
      </c>
      <c r="F178" s="215" t="s">
        <v>49484</v>
      </c>
      <c r="G178" s="215" t="s">
        <v>48455</v>
      </c>
      <c r="H178" s="215" t="s">
        <v>29721</v>
      </c>
    </row>
    <row r="179" spans="1:9">
      <c r="A179" s="1919">
        <v>177</v>
      </c>
      <c r="B179" s="1854" t="str">
        <f t="shared" si="4"/>
        <v>036300</v>
      </c>
      <c r="C179" s="1855" t="s">
        <v>49979</v>
      </c>
      <c r="D179" s="1855" t="s">
        <v>49977</v>
      </c>
      <c r="E179" s="1855" t="str">
        <f t="shared" si="5"/>
        <v>GW12V036300</v>
      </c>
      <c r="F179" s="215" t="s">
        <v>48689</v>
      </c>
      <c r="G179" s="215" t="s">
        <v>48455</v>
      </c>
      <c r="H179" s="215" t="s">
        <v>29721</v>
      </c>
    </row>
    <row r="180" spans="1:9">
      <c r="A180" s="1919">
        <v>178</v>
      </c>
      <c r="B180" s="1807" t="str">
        <f t="shared" si="4"/>
        <v>036301</v>
      </c>
      <c r="C180" s="1829" t="s">
        <v>49979</v>
      </c>
      <c r="D180" s="1829" t="s">
        <v>49975</v>
      </c>
      <c r="E180" s="1849" t="str">
        <f t="shared" si="5"/>
        <v>GW12A036301</v>
      </c>
      <c r="F180" s="328" t="s">
        <v>49375</v>
      </c>
      <c r="G180" s="328" t="s">
        <v>49382</v>
      </c>
      <c r="H180" s="328" t="s">
        <v>29722</v>
      </c>
    </row>
    <row r="181" spans="1:9">
      <c r="A181" s="1919">
        <v>179</v>
      </c>
      <c r="B181" s="1807" t="str">
        <f t="shared" si="4"/>
        <v>036301</v>
      </c>
      <c r="C181" s="1829" t="s">
        <v>49979</v>
      </c>
      <c r="D181" s="1829" t="s">
        <v>49976</v>
      </c>
      <c r="E181" s="1849" t="str">
        <f t="shared" si="5"/>
        <v>GW12B036301</v>
      </c>
      <c r="F181" s="328" t="s">
        <v>49484</v>
      </c>
      <c r="G181" s="328" t="s">
        <v>49382</v>
      </c>
      <c r="H181" s="328" t="s">
        <v>29722</v>
      </c>
    </row>
    <row r="182" spans="1:9">
      <c r="A182" s="1919">
        <v>180</v>
      </c>
      <c r="B182" s="1854" t="str">
        <f t="shared" si="4"/>
        <v>036400</v>
      </c>
      <c r="C182" s="1855" t="s">
        <v>49979</v>
      </c>
      <c r="D182" s="1855" t="s">
        <v>49975</v>
      </c>
      <c r="E182" s="1855" t="str">
        <f t="shared" si="5"/>
        <v>GW12A036400</v>
      </c>
      <c r="F182" s="215" t="s">
        <v>49383</v>
      </c>
      <c r="G182" s="215" t="s">
        <v>48456</v>
      </c>
      <c r="H182" s="215" t="s">
        <v>29723</v>
      </c>
    </row>
    <row r="183" spans="1:9">
      <c r="A183" s="1919">
        <v>181</v>
      </c>
      <c r="B183" s="1854" t="str">
        <f t="shared" si="4"/>
        <v>036400</v>
      </c>
      <c r="C183" s="1855" t="s">
        <v>49979</v>
      </c>
      <c r="D183" s="1855" t="s">
        <v>49976</v>
      </c>
      <c r="E183" s="1855" t="str">
        <f t="shared" si="5"/>
        <v>GW12B036400</v>
      </c>
      <c r="F183" s="215" t="s">
        <v>49490</v>
      </c>
      <c r="G183" s="215" t="s">
        <v>48456</v>
      </c>
      <c r="H183" s="215" t="s">
        <v>29723</v>
      </c>
    </row>
    <row r="184" spans="1:9">
      <c r="A184" s="1919">
        <v>182</v>
      </c>
      <c r="B184" s="1854" t="str">
        <f t="shared" si="4"/>
        <v>036400</v>
      </c>
      <c r="C184" s="1855" t="s">
        <v>49979</v>
      </c>
      <c r="D184" s="1855" t="s">
        <v>49977</v>
      </c>
      <c r="E184" s="1855" t="str">
        <f t="shared" si="5"/>
        <v>GW12V036400</v>
      </c>
      <c r="F184" s="215" t="s">
        <v>48676</v>
      </c>
      <c r="G184" s="215" t="s">
        <v>48456</v>
      </c>
      <c r="H184" s="215" t="s">
        <v>29723</v>
      </c>
    </row>
    <row r="185" spans="1:9">
      <c r="A185" s="1919">
        <v>183</v>
      </c>
      <c r="B185" s="1807" t="str">
        <f t="shared" si="4"/>
        <v>036401</v>
      </c>
      <c r="C185" s="1829" t="s">
        <v>49979</v>
      </c>
      <c r="D185" s="1829" t="s">
        <v>49977</v>
      </c>
      <c r="E185" s="1849" t="str">
        <f t="shared" si="5"/>
        <v>GW12V036401</v>
      </c>
      <c r="F185" s="328" t="s">
        <v>48676</v>
      </c>
      <c r="G185" s="328" t="s">
        <v>48677</v>
      </c>
      <c r="H185" s="328" t="s">
        <v>29724</v>
      </c>
    </row>
    <row r="186" spans="1:9">
      <c r="A186" s="1919">
        <v>184</v>
      </c>
      <c r="B186" s="1854" t="str">
        <f t="shared" si="4"/>
        <v>036500</v>
      </c>
      <c r="C186" s="1855" t="s">
        <v>49979</v>
      </c>
      <c r="D186" s="1855" t="s">
        <v>49976</v>
      </c>
      <c r="E186" s="1855" t="str">
        <f t="shared" si="5"/>
        <v>GW12B036500</v>
      </c>
      <c r="F186" s="215" t="s">
        <v>49481</v>
      </c>
      <c r="G186" s="215" t="s">
        <v>48551</v>
      </c>
      <c r="H186" s="215" t="s">
        <v>29725</v>
      </c>
      <c r="I186" s="140"/>
    </row>
    <row r="187" spans="1:9">
      <c r="A187" s="1919">
        <v>185</v>
      </c>
      <c r="B187" s="1854" t="str">
        <f t="shared" si="4"/>
        <v>036500</v>
      </c>
      <c r="C187" s="1855" t="s">
        <v>49979</v>
      </c>
      <c r="D187" s="1855" t="s">
        <v>49977</v>
      </c>
      <c r="E187" s="1855" t="str">
        <f t="shared" si="5"/>
        <v>GW12V036500</v>
      </c>
      <c r="F187" s="215" t="s">
        <v>48678</v>
      </c>
      <c r="G187" s="215" t="s">
        <v>48551</v>
      </c>
      <c r="H187" s="215" t="s">
        <v>29725</v>
      </c>
    </row>
    <row r="188" spans="1:9">
      <c r="A188" s="1919">
        <v>186</v>
      </c>
      <c r="B188" s="1807" t="str">
        <f t="shared" si="4"/>
        <v>036501</v>
      </c>
      <c r="C188" s="1829" t="s">
        <v>49979</v>
      </c>
      <c r="D188" s="1829" t="s">
        <v>49977</v>
      </c>
      <c r="E188" s="1849" t="str">
        <f t="shared" si="5"/>
        <v>GW12V036501</v>
      </c>
      <c r="F188" s="328" t="s">
        <v>48678</v>
      </c>
      <c r="G188" s="328" t="s">
        <v>48679</v>
      </c>
      <c r="H188" s="328" t="s">
        <v>29726</v>
      </c>
    </row>
    <row r="189" spans="1:9">
      <c r="A189" s="1919">
        <v>187</v>
      </c>
      <c r="B189" s="1807" t="str">
        <f t="shared" si="4"/>
        <v>036600</v>
      </c>
      <c r="C189" s="1829" t="s">
        <v>49979</v>
      </c>
      <c r="D189" s="1829" t="s">
        <v>49975</v>
      </c>
      <c r="E189" s="1849" t="str">
        <f t="shared" si="5"/>
        <v>GW12A036600</v>
      </c>
      <c r="F189" s="328" t="s">
        <v>49384</v>
      </c>
      <c r="G189" s="328" t="s">
        <v>18499</v>
      </c>
      <c r="H189" s="328" t="s">
        <v>29727</v>
      </c>
    </row>
    <row r="190" spans="1:9">
      <c r="A190" s="1919">
        <v>188</v>
      </c>
      <c r="B190" s="1807" t="str">
        <f t="shared" si="4"/>
        <v>036600</v>
      </c>
      <c r="C190" s="1829" t="s">
        <v>49979</v>
      </c>
      <c r="D190" s="1829" t="s">
        <v>49976</v>
      </c>
      <c r="E190" s="1849" t="str">
        <f t="shared" si="5"/>
        <v>GW12B036600</v>
      </c>
      <c r="F190" s="328" t="s">
        <v>49491</v>
      </c>
      <c r="G190" s="328" t="s">
        <v>18499</v>
      </c>
      <c r="H190" s="328" t="s">
        <v>29727</v>
      </c>
    </row>
    <row r="191" spans="1:9">
      <c r="A191" s="1919">
        <v>189</v>
      </c>
      <c r="B191" s="1807" t="str">
        <f t="shared" si="4"/>
        <v>037000</v>
      </c>
      <c r="C191" s="1829" t="s">
        <v>49979</v>
      </c>
      <c r="D191" s="1829" t="s">
        <v>49977</v>
      </c>
      <c r="E191" s="1849" t="str">
        <f t="shared" si="5"/>
        <v>GW12V037000</v>
      </c>
      <c r="F191" s="328" t="s">
        <v>49619</v>
      </c>
      <c r="G191" s="328" t="s">
        <v>48680</v>
      </c>
      <c r="H191" s="328" t="s">
        <v>29732</v>
      </c>
    </row>
    <row r="192" spans="1:9">
      <c r="A192" s="1919">
        <v>190</v>
      </c>
      <c r="B192" s="1854" t="str">
        <f t="shared" si="4"/>
        <v>037100</v>
      </c>
      <c r="C192" s="1855" t="s">
        <v>49979</v>
      </c>
      <c r="D192" s="1855" t="s">
        <v>49975</v>
      </c>
      <c r="E192" s="1855" t="str">
        <f t="shared" si="5"/>
        <v>GW12A037100</v>
      </c>
      <c r="F192" s="215" t="s">
        <v>49385</v>
      </c>
      <c r="G192" s="215" t="s">
        <v>48457</v>
      </c>
      <c r="H192" s="215" t="s">
        <v>29733</v>
      </c>
    </row>
    <row r="193" spans="1:8">
      <c r="A193" s="1919">
        <v>191</v>
      </c>
      <c r="B193" s="1854" t="str">
        <f t="shared" si="4"/>
        <v>037100</v>
      </c>
      <c r="C193" s="1855" t="s">
        <v>49979</v>
      </c>
      <c r="D193" s="1855" t="s">
        <v>49976</v>
      </c>
      <c r="E193" s="1855" t="str">
        <f t="shared" si="5"/>
        <v>GW12B037100</v>
      </c>
      <c r="F193" s="215" t="s">
        <v>49492</v>
      </c>
      <c r="G193" s="215" t="s">
        <v>48457</v>
      </c>
      <c r="H193" s="215" t="s">
        <v>29733</v>
      </c>
    </row>
    <row r="194" spans="1:8">
      <c r="A194" s="1919">
        <v>192</v>
      </c>
      <c r="B194" s="1807" t="str">
        <f t="shared" si="4"/>
        <v>037101</v>
      </c>
      <c r="C194" s="1829" t="s">
        <v>49979</v>
      </c>
      <c r="D194" s="1829" t="s">
        <v>49975</v>
      </c>
      <c r="E194" s="1849" t="str">
        <f t="shared" si="5"/>
        <v>GW12A037101</v>
      </c>
      <c r="F194" s="328" t="s">
        <v>49385</v>
      </c>
      <c r="G194" s="328" t="s">
        <v>48458</v>
      </c>
      <c r="H194" s="328" t="s">
        <v>29734</v>
      </c>
    </row>
    <row r="195" spans="1:8">
      <c r="A195" s="1919">
        <v>193</v>
      </c>
      <c r="B195" s="1807" t="str">
        <f t="shared" ref="B195:B258" si="6">RIGHT(H195,6)</f>
        <v>037101</v>
      </c>
      <c r="C195" s="1829" t="s">
        <v>49979</v>
      </c>
      <c r="D195" s="1829" t="s">
        <v>49976</v>
      </c>
      <c r="E195" s="1849" t="str">
        <f t="shared" ref="E195:E258" si="7">CONCATENATE(C195,D195,B195)</f>
        <v>GW12B037101</v>
      </c>
      <c r="F195" s="328" t="s">
        <v>49492</v>
      </c>
      <c r="G195" s="328" t="s">
        <v>48458</v>
      </c>
      <c r="H195" s="328" t="s">
        <v>29734</v>
      </c>
    </row>
    <row r="196" spans="1:8">
      <c r="A196" s="1919">
        <v>194</v>
      </c>
      <c r="B196" s="1867" t="str">
        <f t="shared" si="6"/>
        <v>037200</v>
      </c>
      <c r="C196" s="1868" t="s">
        <v>49979</v>
      </c>
      <c r="D196" s="1868" t="s">
        <v>49975</v>
      </c>
      <c r="E196" s="1870" t="str">
        <f t="shared" si="7"/>
        <v>GW12A037200</v>
      </c>
      <c r="F196" s="1869" t="s">
        <v>48459</v>
      </c>
      <c r="G196" s="1869" t="s">
        <v>48460</v>
      </c>
      <c r="H196" s="1869" t="s">
        <v>29735</v>
      </c>
    </row>
    <row r="197" spans="1:8">
      <c r="A197" s="1919">
        <v>195</v>
      </c>
      <c r="B197" s="1867" t="str">
        <f t="shared" si="6"/>
        <v>037200</v>
      </c>
      <c r="C197" s="1868" t="s">
        <v>49979</v>
      </c>
      <c r="D197" s="1868" t="s">
        <v>49976</v>
      </c>
      <c r="E197" s="1870" t="str">
        <f t="shared" si="7"/>
        <v>GW12B037200</v>
      </c>
      <c r="F197" s="1869" t="s">
        <v>48552</v>
      </c>
      <c r="G197" s="1869" t="s">
        <v>48460</v>
      </c>
      <c r="H197" s="1869" t="s">
        <v>29735</v>
      </c>
    </row>
    <row r="198" spans="1:8">
      <c r="A198" s="1919">
        <v>196</v>
      </c>
      <c r="B198" s="1867" t="str">
        <f t="shared" si="6"/>
        <v>037200</v>
      </c>
      <c r="C198" s="1868" t="s">
        <v>49979</v>
      </c>
      <c r="D198" s="1868" t="s">
        <v>49977</v>
      </c>
      <c r="E198" s="1868" t="str">
        <f t="shared" si="7"/>
        <v>GW12V037200</v>
      </c>
      <c r="F198" s="1869" t="s">
        <v>49596</v>
      </c>
      <c r="G198" s="1869" t="s">
        <v>49620</v>
      </c>
      <c r="H198" s="1869" t="s">
        <v>29735</v>
      </c>
    </row>
    <row r="199" spans="1:8">
      <c r="A199" s="1919">
        <v>197</v>
      </c>
      <c r="B199" s="1807" t="str">
        <f t="shared" si="6"/>
        <v>037300</v>
      </c>
      <c r="C199" s="1829" t="s">
        <v>49979</v>
      </c>
      <c r="D199" s="1829" t="s">
        <v>49977</v>
      </c>
      <c r="E199" s="1849" t="str">
        <f t="shared" si="7"/>
        <v>GW12V037300</v>
      </c>
      <c r="F199" s="328" t="s">
        <v>49621</v>
      </c>
      <c r="G199" s="328" t="s">
        <v>48681</v>
      </c>
      <c r="H199" s="328" t="s">
        <v>29736</v>
      </c>
    </row>
    <row r="200" spans="1:8">
      <c r="A200" s="1919">
        <v>198</v>
      </c>
      <c r="B200" s="1807" t="str">
        <f t="shared" si="6"/>
        <v>037400</v>
      </c>
      <c r="C200" s="1829" t="s">
        <v>49979</v>
      </c>
      <c r="D200" s="1829" t="s">
        <v>49977</v>
      </c>
      <c r="E200" s="1849" t="str">
        <f t="shared" si="7"/>
        <v>GW12V037400</v>
      </c>
      <c r="F200" s="328" t="s">
        <v>49622</v>
      </c>
      <c r="G200" s="328" t="s">
        <v>48682</v>
      </c>
      <c r="H200" s="328" t="s">
        <v>29737</v>
      </c>
    </row>
    <row r="201" spans="1:8">
      <c r="A201" s="1919">
        <v>199</v>
      </c>
      <c r="B201" s="1854" t="str">
        <f t="shared" si="6"/>
        <v>037500</v>
      </c>
      <c r="C201" s="1855" t="s">
        <v>49979</v>
      </c>
      <c r="D201" s="1855" t="s">
        <v>49977</v>
      </c>
      <c r="E201" s="1855" t="str">
        <f t="shared" si="7"/>
        <v>GW12V037500</v>
      </c>
      <c r="F201" s="215" t="s">
        <v>49623</v>
      </c>
      <c r="G201" s="215" t="s">
        <v>48683</v>
      </c>
      <c r="H201" s="215" t="s">
        <v>29738</v>
      </c>
    </row>
    <row r="202" spans="1:8">
      <c r="A202" s="1919">
        <v>200</v>
      </c>
      <c r="B202" s="1807" t="str">
        <f t="shared" si="6"/>
        <v>037501</v>
      </c>
      <c r="C202" s="1829" t="s">
        <v>49979</v>
      </c>
      <c r="D202" s="1829" t="s">
        <v>49975</v>
      </c>
      <c r="E202" s="1849" t="str">
        <f t="shared" si="7"/>
        <v>GW12A037501</v>
      </c>
      <c r="F202" s="328" t="s">
        <v>49386</v>
      </c>
      <c r="G202" s="328" t="s">
        <v>48461</v>
      </c>
      <c r="H202" s="328" t="s">
        <v>29739</v>
      </c>
    </row>
    <row r="203" spans="1:8">
      <c r="A203" s="1919">
        <v>201</v>
      </c>
      <c r="B203" s="1807" t="str">
        <f t="shared" si="6"/>
        <v>037501</v>
      </c>
      <c r="C203" s="1829" t="s">
        <v>49979</v>
      </c>
      <c r="D203" s="1829" t="s">
        <v>49976</v>
      </c>
      <c r="E203" s="1849" t="str">
        <f t="shared" si="7"/>
        <v>GW12B037501</v>
      </c>
      <c r="F203" s="328" t="s">
        <v>49493</v>
      </c>
      <c r="G203" s="328" t="s">
        <v>48461</v>
      </c>
      <c r="H203" s="328" t="s">
        <v>29739</v>
      </c>
    </row>
    <row r="204" spans="1:8">
      <c r="A204" s="1919">
        <v>202</v>
      </c>
      <c r="B204" s="1854" t="str">
        <f t="shared" si="6"/>
        <v>037600</v>
      </c>
      <c r="C204" s="1855" t="s">
        <v>49979</v>
      </c>
      <c r="D204" s="1855" t="s">
        <v>49977</v>
      </c>
      <c r="E204" s="1855" t="str">
        <f t="shared" si="7"/>
        <v>GW12V037600</v>
      </c>
      <c r="F204" s="215" t="s">
        <v>48685</v>
      </c>
      <c r="G204" s="215" t="s">
        <v>48684</v>
      </c>
      <c r="H204" s="215" t="s">
        <v>29740</v>
      </c>
    </row>
    <row r="205" spans="1:8">
      <c r="A205" s="1919">
        <v>203</v>
      </c>
      <c r="B205" s="1807" t="str">
        <f t="shared" si="6"/>
        <v>037601</v>
      </c>
      <c r="C205" s="1829" t="s">
        <v>49979</v>
      </c>
      <c r="D205" s="1829" t="s">
        <v>49977</v>
      </c>
      <c r="E205" s="1849" t="str">
        <f t="shared" si="7"/>
        <v>GW12V037601</v>
      </c>
      <c r="F205" s="328" t="s">
        <v>48685</v>
      </c>
      <c r="G205" s="328" t="s">
        <v>48686</v>
      </c>
      <c r="H205" s="328" t="s">
        <v>29741</v>
      </c>
    </row>
    <row r="206" spans="1:8">
      <c r="A206" s="1919">
        <v>204</v>
      </c>
      <c r="B206" s="1807" t="str">
        <f t="shared" si="6"/>
        <v>037700</v>
      </c>
      <c r="C206" s="1829" t="s">
        <v>49979</v>
      </c>
      <c r="D206" s="1829" t="s">
        <v>49977</v>
      </c>
      <c r="E206" s="1849" t="str">
        <f t="shared" si="7"/>
        <v>GW12V037700</v>
      </c>
      <c r="F206" s="328" t="s">
        <v>48616</v>
      </c>
      <c r="G206" s="328" t="s">
        <v>18937</v>
      </c>
      <c r="H206" s="328" t="s">
        <v>29742</v>
      </c>
    </row>
    <row r="207" spans="1:8">
      <c r="A207" s="1919">
        <v>205</v>
      </c>
      <c r="B207" s="1807" t="str">
        <f t="shared" si="6"/>
        <v>037900</v>
      </c>
      <c r="C207" s="1829" t="s">
        <v>49979</v>
      </c>
      <c r="D207" s="1829" t="s">
        <v>49975</v>
      </c>
      <c r="E207" s="1849" t="str">
        <f t="shared" si="7"/>
        <v>GW12A037900</v>
      </c>
      <c r="F207" s="328" t="s">
        <v>49387</v>
      </c>
      <c r="G207" s="328" t="s">
        <v>48462</v>
      </c>
      <c r="H207" s="328" t="s">
        <v>29744</v>
      </c>
    </row>
    <row r="208" spans="1:8">
      <c r="A208" s="1919">
        <v>206</v>
      </c>
      <c r="B208" s="1807" t="str">
        <f t="shared" si="6"/>
        <v>037900</v>
      </c>
      <c r="C208" s="1829" t="s">
        <v>49979</v>
      </c>
      <c r="D208" s="1829" t="s">
        <v>49976</v>
      </c>
      <c r="E208" s="1849" t="str">
        <f t="shared" si="7"/>
        <v>GW12B037900</v>
      </c>
      <c r="F208" s="328" t="s">
        <v>49494</v>
      </c>
      <c r="G208" s="328" t="s">
        <v>48462</v>
      </c>
      <c r="H208" s="328" t="s">
        <v>29744</v>
      </c>
    </row>
    <row r="209" spans="1:8">
      <c r="A209" s="1919">
        <v>207</v>
      </c>
      <c r="B209" s="1807" t="str">
        <f t="shared" si="6"/>
        <v>038000</v>
      </c>
      <c r="C209" s="1829" t="s">
        <v>49979</v>
      </c>
      <c r="D209" s="1829" t="s">
        <v>49977</v>
      </c>
      <c r="E209" s="1849" t="str">
        <f t="shared" si="7"/>
        <v>GW12V038000</v>
      </c>
      <c r="F209" s="328" t="s">
        <v>48616</v>
      </c>
      <c r="G209" s="328" t="s">
        <v>48687</v>
      </c>
      <c r="H209" s="328" t="s">
        <v>29745</v>
      </c>
    </row>
    <row r="210" spans="1:8">
      <c r="A210" s="1919">
        <v>208</v>
      </c>
      <c r="B210" s="1867" t="str">
        <f t="shared" si="6"/>
        <v>038200</v>
      </c>
      <c r="C210" s="1868" t="s">
        <v>49979</v>
      </c>
      <c r="D210" s="1868" t="s">
        <v>49975</v>
      </c>
      <c r="E210" s="1870" t="str">
        <f t="shared" si="7"/>
        <v>GW12A038200</v>
      </c>
      <c r="F210" s="1869" t="s">
        <v>49388</v>
      </c>
      <c r="G210" s="1869" t="s">
        <v>48463</v>
      </c>
      <c r="H210" s="1869" t="s">
        <v>29747</v>
      </c>
    </row>
    <row r="211" spans="1:8">
      <c r="A211" s="1919">
        <v>209</v>
      </c>
      <c r="B211" s="1867" t="str">
        <f t="shared" si="6"/>
        <v>038200</v>
      </c>
      <c r="C211" s="1868" t="s">
        <v>49979</v>
      </c>
      <c r="D211" s="1868" t="s">
        <v>49976</v>
      </c>
      <c r="E211" s="1870" t="str">
        <f t="shared" si="7"/>
        <v>GW12B038200</v>
      </c>
      <c r="F211" s="1869" t="s">
        <v>49495</v>
      </c>
      <c r="G211" s="1869" t="s">
        <v>48463</v>
      </c>
      <c r="H211" s="1869" t="s">
        <v>29747</v>
      </c>
    </row>
    <row r="212" spans="1:8">
      <c r="A212" s="1919">
        <v>210</v>
      </c>
      <c r="B212" s="1867" t="str">
        <f t="shared" si="6"/>
        <v>038200</v>
      </c>
      <c r="C212" s="1868" t="s">
        <v>49979</v>
      </c>
      <c r="D212" s="1868" t="s">
        <v>49977</v>
      </c>
      <c r="E212" s="1868" t="str">
        <f t="shared" si="7"/>
        <v>GW12V038200</v>
      </c>
      <c r="F212" s="1869" t="s">
        <v>49624</v>
      </c>
      <c r="G212" s="1869" t="s">
        <v>48463</v>
      </c>
      <c r="H212" s="1869" t="s">
        <v>29747</v>
      </c>
    </row>
    <row r="213" spans="1:8">
      <c r="A213" s="1919">
        <v>211</v>
      </c>
      <c r="B213" s="1807" t="str">
        <f t="shared" si="6"/>
        <v>038300</v>
      </c>
      <c r="C213" s="1829" t="s">
        <v>49979</v>
      </c>
      <c r="D213" s="1829" t="s">
        <v>49977</v>
      </c>
      <c r="E213" s="1849" t="str">
        <f t="shared" si="7"/>
        <v>GW12V038300</v>
      </c>
      <c r="F213" s="328" t="s">
        <v>49624</v>
      </c>
      <c r="G213" s="328" t="s">
        <v>48688</v>
      </c>
      <c r="H213" s="328" t="s">
        <v>29748</v>
      </c>
    </row>
    <row r="214" spans="1:8">
      <c r="A214" s="1919">
        <v>212</v>
      </c>
      <c r="B214" s="1807" t="str">
        <f t="shared" si="6"/>
        <v>038500</v>
      </c>
      <c r="C214" s="1829" t="s">
        <v>49979</v>
      </c>
      <c r="D214" s="1829" t="s">
        <v>49977</v>
      </c>
      <c r="E214" s="1849" t="str">
        <f t="shared" si="7"/>
        <v>GW12V038500</v>
      </c>
      <c r="F214" s="328" t="s">
        <v>48689</v>
      </c>
      <c r="G214" s="328" t="s">
        <v>48690</v>
      </c>
      <c r="H214" s="328" t="s">
        <v>29750</v>
      </c>
    </row>
    <row r="215" spans="1:8">
      <c r="A215" s="1919">
        <v>213</v>
      </c>
      <c r="B215" s="1854" t="str">
        <f t="shared" si="6"/>
        <v>038600</v>
      </c>
      <c r="C215" s="1855" t="s">
        <v>49979</v>
      </c>
      <c r="D215" s="1855" t="s">
        <v>49975</v>
      </c>
      <c r="E215" s="1855" t="str">
        <f t="shared" si="7"/>
        <v>GW12A038600</v>
      </c>
      <c r="F215" s="215" t="s">
        <v>49380</v>
      </c>
      <c r="G215" s="215" t="s">
        <v>48464</v>
      </c>
      <c r="H215" s="215" t="s">
        <v>29751</v>
      </c>
    </row>
    <row r="216" spans="1:8">
      <c r="A216" s="1919">
        <v>214</v>
      </c>
      <c r="B216" s="1854" t="str">
        <f t="shared" si="6"/>
        <v>038600</v>
      </c>
      <c r="C216" s="1855" t="s">
        <v>49979</v>
      </c>
      <c r="D216" s="1855" t="s">
        <v>49976</v>
      </c>
      <c r="E216" s="1855" t="str">
        <f t="shared" si="7"/>
        <v>GW12B038600</v>
      </c>
      <c r="F216" s="215" t="s">
        <v>49489</v>
      </c>
      <c r="G216" s="215" t="s">
        <v>48464</v>
      </c>
      <c r="H216" s="215" t="s">
        <v>29751</v>
      </c>
    </row>
    <row r="217" spans="1:8">
      <c r="A217" s="1919">
        <v>215</v>
      </c>
      <c r="B217" s="1807" t="str">
        <f t="shared" si="6"/>
        <v>038601</v>
      </c>
      <c r="C217" s="1829" t="s">
        <v>49979</v>
      </c>
      <c r="D217" s="1829" t="s">
        <v>49977</v>
      </c>
      <c r="E217" s="1849" t="str">
        <f t="shared" si="7"/>
        <v>GW12V038601</v>
      </c>
      <c r="F217" s="328" t="s">
        <v>48691</v>
      </c>
      <c r="G217" s="328" t="s">
        <v>48692</v>
      </c>
      <c r="H217" s="328" t="s">
        <v>29752</v>
      </c>
    </row>
    <row r="218" spans="1:8">
      <c r="A218" s="1919">
        <v>216</v>
      </c>
      <c r="B218" s="1807" t="str">
        <f t="shared" si="6"/>
        <v>038700</v>
      </c>
      <c r="C218" s="1829" t="s">
        <v>49979</v>
      </c>
      <c r="D218" s="1829" t="s">
        <v>49975</v>
      </c>
      <c r="E218" s="1849" t="str">
        <f t="shared" si="7"/>
        <v>GW12A038700</v>
      </c>
      <c r="F218" s="328" t="s">
        <v>49389</v>
      </c>
      <c r="G218" s="328" t="s">
        <v>48465</v>
      </c>
      <c r="H218" s="328" t="s">
        <v>29753</v>
      </c>
    </row>
    <row r="219" spans="1:8">
      <c r="A219" s="1919">
        <v>217</v>
      </c>
      <c r="B219" s="1807" t="str">
        <f t="shared" si="6"/>
        <v>038700</v>
      </c>
      <c r="C219" s="1829" t="s">
        <v>49979</v>
      </c>
      <c r="D219" s="1829" t="s">
        <v>49976</v>
      </c>
      <c r="E219" s="1849" t="str">
        <f t="shared" si="7"/>
        <v>GW12B038700</v>
      </c>
      <c r="F219" s="328" t="s">
        <v>49496</v>
      </c>
      <c r="G219" s="328" t="s">
        <v>48465</v>
      </c>
      <c r="H219" s="328" t="s">
        <v>29753</v>
      </c>
    </row>
    <row r="220" spans="1:8">
      <c r="A220" s="1919">
        <v>218</v>
      </c>
      <c r="B220" s="1807" t="str">
        <f t="shared" si="6"/>
        <v>038800</v>
      </c>
      <c r="C220" s="1829" t="s">
        <v>49979</v>
      </c>
      <c r="D220" s="1829" t="s">
        <v>49977</v>
      </c>
      <c r="E220" s="1849" t="str">
        <f t="shared" si="7"/>
        <v>GW12V038800</v>
      </c>
      <c r="F220" s="328" t="s">
        <v>49625</v>
      </c>
      <c r="G220" s="328" t="s">
        <v>48693</v>
      </c>
      <c r="H220" s="328" t="s">
        <v>29754</v>
      </c>
    </row>
    <row r="221" spans="1:8">
      <c r="A221" s="1919">
        <v>219</v>
      </c>
      <c r="B221" s="1807" t="str">
        <f t="shared" si="6"/>
        <v>038900</v>
      </c>
      <c r="C221" s="1829" t="s">
        <v>49979</v>
      </c>
      <c r="D221" s="1829" t="s">
        <v>49977</v>
      </c>
      <c r="E221" s="1849" t="str">
        <f t="shared" si="7"/>
        <v>GW12V038900</v>
      </c>
      <c r="F221" s="328" t="s">
        <v>49626</v>
      </c>
      <c r="G221" s="328" t="s">
        <v>48694</v>
      </c>
      <c r="H221" s="328" t="s">
        <v>29755</v>
      </c>
    </row>
    <row r="222" spans="1:8">
      <c r="A222" s="1919">
        <v>220</v>
      </c>
      <c r="B222" s="1854" t="str">
        <f t="shared" si="6"/>
        <v>039000</v>
      </c>
      <c r="C222" s="1855" t="s">
        <v>49979</v>
      </c>
      <c r="D222" s="1855" t="s">
        <v>49977</v>
      </c>
      <c r="E222" s="1855" t="str">
        <f t="shared" si="7"/>
        <v>GW12V039000</v>
      </c>
      <c r="F222" s="215" t="s">
        <v>48695</v>
      </c>
      <c r="G222" s="215" t="s">
        <v>48696</v>
      </c>
      <c r="H222" s="215" t="s">
        <v>29756</v>
      </c>
    </row>
    <row r="223" spans="1:8">
      <c r="A223" s="1919">
        <v>221</v>
      </c>
      <c r="B223" s="1807" t="str">
        <f t="shared" si="6"/>
        <v>039001</v>
      </c>
      <c r="C223" s="1829" t="s">
        <v>49979</v>
      </c>
      <c r="D223" s="1829" t="s">
        <v>49977</v>
      </c>
      <c r="E223" s="1849" t="str">
        <f t="shared" si="7"/>
        <v>GW12V039001</v>
      </c>
      <c r="F223" s="328" t="s">
        <v>48697</v>
      </c>
      <c r="G223" s="328" t="s">
        <v>48698</v>
      </c>
      <c r="H223" s="328" t="s">
        <v>48997</v>
      </c>
    </row>
    <row r="224" spans="1:8">
      <c r="A224" s="1919">
        <v>222</v>
      </c>
      <c r="B224" s="1807" t="str">
        <f t="shared" si="6"/>
        <v>039100</v>
      </c>
      <c r="C224" s="1829" t="s">
        <v>49979</v>
      </c>
      <c r="D224" s="1829" t="s">
        <v>49977</v>
      </c>
      <c r="E224" s="1849" t="str">
        <f t="shared" si="7"/>
        <v>GW12V039100</v>
      </c>
      <c r="F224" s="328" t="s">
        <v>49627</v>
      </c>
      <c r="G224" s="328" t="s">
        <v>48699</v>
      </c>
      <c r="H224" s="328" t="s">
        <v>29757</v>
      </c>
    </row>
    <row r="225" spans="1:8">
      <c r="A225" s="1919">
        <v>223</v>
      </c>
      <c r="B225" s="1807" t="str">
        <f t="shared" si="6"/>
        <v>039200</v>
      </c>
      <c r="C225" s="1829" t="s">
        <v>49979</v>
      </c>
      <c r="D225" s="1829" t="s">
        <v>49977</v>
      </c>
      <c r="E225" s="1849" t="str">
        <f t="shared" si="7"/>
        <v>GW12V039200</v>
      </c>
      <c r="F225" s="328" t="s">
        <v>49628</v>
      </c>
      <c r="G225" s="328" t="s">
        <v>48700</v>
      </c>
      <c r="H225" s="328" t="s">
        <v>29758</v>
      </c>
    </row>
    <row r="226" spans="1:8">
      <c r="A226" s="1919">
        <v>224</v>
      </c>
      <c r="B226" s="1854" t="str">
        <f t="shared" si="6"/>
        <v>039300</v>
      </c>
      <c r="C226" s="1855" t="s">
        <v>49979</v>
      </c>
      <c r="D226" s="1855" t="s">
        <v>49977</v>
      </c>
      <c r="E226" s="1855" t="str">
        <f t="shared" si="7"/>
        <v>GW12V039300</v>
      </c>
      <c r="F226" s="215" t="s">
        <v>49629</v>
      </c>
      <c r="G226" s="215" t="s">
        <v>48701</v>
      </c>
      <c r="H226" s="215" t="s">
        <v>29759</v>
      </c>
    </row>
    <row r="227" spans="1:8">
      <c r="A227" s="1919">
        <v>225</v>
      </c>
      <c r="B227" s="1807" t="str">
        <f t="shared" si="6"/>
        <v>039301</v>
      </c>
      <c r="C227" s="1829" t="s">
        <v>49979</v>
      </c>
      <c r="D227" s="1829" t="s">
        <v>49977</v>
      </c>
      <c r="E227" s="1849" t="str">
        <f t="shared" si="7"/>
        <v>GW12V039301</v>
      </c>
      <c r="F227" s="328" t="s">
        <v>49563</v>
      </c>
      <c r="G227" s="328" t="s">
        <v>49630</v>
      </c>
      <c r="H227" s="328" t="s">
        <v>29760</v>
      </c>
    </row>
    <row r="228" spans="1:8">
      <c r="A228" s="1919">
        <v>226</v>
      </c>
      <c r="B228" s="1854" t="str">
        <f t="shared" si="6"/>
        <v>039400</v>
      </c>
      <c r="C228" s="1855" t="s">
        <v>49979</v>
      </c>
      <c r="D228" s="1855" t="s">
        <v>49977</v>
      </c>
      <c r="E228" s="1855" t="str">
        <f t="shared" si="7"/>
        <v>GW12V039400</v>
      </c>
      <c r="F228" s="215" t="s">
        <v>49631</v>
      </c>
      <c r="G228" s="215" t="s">
        <v>48702</v>
      </c>
      <c r="H228" s="215" t="s">
        <v>29762</v>
      </c>
    </row>
    <row r="229" spans="1:8">
      <c r="A229" s="1919">
        <v>227</v>
      </c>
      <c r="B229" s="1854" t="str">
        <f t="shared" si="6"/>
        <v>039401</v>
      </c>
      <c r="C229" s="1855" t="s">
        <v>49979</v>
      </c>
      <c r="D229" s="1855" t="s">
        <v>49975</v>
      </c>
      <c r="E229" s="1855" t="str">
        <f t="shared" si="7"/>
        <v>GW12A039401</v>
      </c>
      <c r="F229" s="215" t="s">
        <v>49390</v>
      </c>
      <c r="G229" s="215" t="s">
        <v>48466</v>
      </c>
      <c r="H229" s="215" t="s">
        <v>29763</v>
      </c>
    </row>
    <row r="230" spans="1:8">
      <c r="A230" s="1919">
        <v>228</v>
      </c>
      <c r="B230" s="1854" t="str">
        <f t="shared" si="6"/>
        <v>039401</v>
      </c>
      <c r="C230" s="1855" t="s">
        <v>49979</v>
      </c>
      <c r="D230" s="1855" t="s">
        <v>49976</v>
      </c>
      <c r="E230" s="1855" t="str">
        <f t="shared" si="7"/>
        <v>GW12B039401</v>
      </c>
      <c r="F230" s="215" t="s">
        <v>49497</v>
      </c>
      <c r="G230" s="215" t="s">
        <v>48466</v>
      </c>
      <c r="H230" s="215" t="s">
        <v>29763</v>
      </c>
    </row>
    <row r="231" spans="1:8">
      <c r="A231" s="1919">
        <v>229</v>
      </c>
      <c r="B231" s="1867" t="str">
        <f t="shared" si="6"/>
        <v>039402</v>
      </c>
      <c r="C231" s="1868" t="s">
        <v>49979</v>
      </c>
      <c r="D231" s="1868" t="s">
        <v>49975</v>
      </c>
      <c r="E231" s="1870" t="str">
        <f t="shared" si="7"/>
        <v>GW12A039402</v>
      </c>
      <c r="F231" s="1869" t="s">
        <v>49391</v>
      </c>
      <c r="G231" s="1869" t="s">
        <v>49392</v>
      </c>
      <c r="H231" s="1869" t="s">
        <v>29764</v>
      </c>
    </row>
    <row r="232" spans="1:8">
      <c r="A232" s="1919">
        <v>230</v>
      </c>
      <c r="B232" s="1867" t="str">
        <f t="shared" si="6"/>
        <v>039402</v>
      </c>
      <c r="C232" s="1868" t="s">
        <v>49979</v>
      </c>
      <c r="D232" s="1868" t="s">
        <v>49976</v>
      </c>
      <c r="E232" s="1870" t="str">
        <f t="shared" si="7"/>
        <v>GW12B039402</v>
      </c>
      <c r="F232" s="1869" t="s">
        <v>49498</v>
      </c>
      <c r="G232" s="1869" t="s">
        <v>49392</v>
      </c>
      <c r="H232" s="1869" t="s">
        <v>29764</v>
      </c>
    </row>
    <row r="233" spans="1:8">
      <c r="A233" s="1919">
        <v>231</v>
      </c>
      <c r="B233" s="1867" t="str">
        <f t="shared" si="6"/>
        <v>039402</v>
      </c>
      <c r="C233" s="1868" t="s">
        <v>49979</v>
      </c>
      <c r="D233" s="1868" t="s">
        <v>49977</v>
      </c>
      <c r="E233" s="1868" t="str">
        <f t="shared" si="7"/>
        <v>GW12V039402</v>
      </c>
      <c r="F233" s="1869" t="s">
        <v>49632</v>
      </c>
      <c r="G233" s="1869" t="s">
        <v>48703</v>
      </c>
      <c r="H233" s="1869" t="s">
        <v>29764</v>
      </c>
    </row>
    <row r="234" spans="1:8">
      <c r="A234" s="1919">
        <v>232</v>
      </c>
      <c r="B234" s="1854" t="str">
        <f t="shared" si="6"/>
        <v>039500</v>
      </c>
      <c r="C234" s="1855" t="s">
        <v>49979</v>
      </c>
      <c r="D234" s="1855" t="s">
        <v>49977</v>
      </c>
      <c r="E234" s="1855" t="str">
        <f t="shared" si="7"/>
        <v>GW12V039500</v>
      </c>
      <c r="F234" s="215" t="s">
        <v>49633</v>
      </c>
      <c r="G234" s="215" t="s">
        <v>48704</v>
      </c>
      <c r="H234" s="215" t="s">
        <v>29765</v>
      </c>
    </row>
    <row r="235" spans="1:8">
      <c r="A235" s="1919">
        <v>233</v>
      </c>
      <c r="B235" s="1854" t="str">
        <f t="shared" si="6"/>
        <v>039501</v>
      </c>
      <c r="C235" s="1855" t="s">
        <v>49979</v>
      </c>
      <c r="D235" s="1855" t="s">
        <v>49977</v>
      </c>
      <c r="E235" s="1855" t="str">
        <f t="shared" si="7"/>
        <v>GW12V039501</v>
      </c>
      <c r="F235" s="215" t="s">
        <v>49634</v>
      </c>
      <c r="G235" s="215" t="s">
        <v>48705</v>
      </c>
      <c r="H235" s="215" t="s">
        <v>29766</v>
      </c>
    </row>
    <row r="236" spans="1:8">
      <c r="A236" s="1919">
        <v>234</v>
      </c>
      <c r="B236" s="1807" t="str">
        <f t="shared" si="6"/>
        <v>039502</v>
      </c>
      <c r="C236" s="1829" t="s">
        <v>49979</v>
      </c>
      <c r="D236" s="1829" t="s">
        <v>49977</v>
      </c>
      <c r="E236" s="1849" t="str">
        <f t="shared" si="7"/>
        <v>GW12V039502</v>
      </c>
      <c r="F236" s="328" t="s">
        <v>48706</v>
      </c>
      <c r="G236" s="328" t="s">
        <v>48707</v>
      </c>
      <c r="H236" s="328" t="s">
        <v>48998</v>
      </c>
    </row>
    <row r="237" spans="1:8">
      <c r="A237" s="1919">
        <v>235</v>
      </c>
      <c r="B237" s="1807" t="str">
        <f t="shared" si="6"/>
        <v>039601</v>
      </c>
      <c r="C237" s="1829" t="s">
        <v>49979</v>
      </c>
      <c r="D237" s="1829" t="s">
        <v>49977</v>
      </c>
      <c r="E237" s="1849" t="str">
        <f t="shared" si="7"/>
        <v>GW12V039601</v>
      </c>
      <c r="F237" s="328" t="s">
        <v>49635</v>
      </c>
      <c r="G237" s="328" t="s">
        <v>48708</v>
      </c>
      <c r="H237" s="328" t="s">
        <v>29768</v>
      </c>
    </row>
    <row r="238" spans="1:8">
      <c r="A238" s="1919">
        <v>236</v>
      </c>
      <c r="B238" s="1807" t="str">
        <f t="shared" si="6"/>
        <v>039701</v>
      </c>
      <c r="C238" s="1829" t="s">
        <v>49979</v>
      </c>
      <c r="D238" s="1829" t="s">
        <v>49977</v>
      </c>
      <c r="E238" s="1849" t="str">
        <f t="shared" si="7"/>
        <v>GW12V039701</v>
      </c>
      <c r="F238" s="328" t="s">
        <v>49636</v>
      </c>
      <c r="G238" s="328" t="s">
        <v>48709</v>
      </c>
      <c r="H238" s="328" t="s">
        <v>29770</v>
      </c>
    </row>
    <row r="239" spans="1:8">
      <c r="A239" s="1919">
        <v>237</v>
      </c>
      <c r="B239" s="1807" t="str">
        <f t="shared" si="6"/>
        <v>039800</v>
      </c>
      <c r="C239" s="1829" t="s">
        <v>49979</v>
      </c>
      <c r="D239" s="1829" t="s">
        <v>49975</v>
      </c>
      <c r="E239" s="1849" t="str">
        <f t="shared" si="7"/>
        <v>GW12A039800</v>
      </c>
      <c r="F239" s="328" t="s">
        <v>49386</v>
      </c>
      <c r="G239" s="328" t="s">
        <v>48467</v>
      </c>
      <c r="H239" s="328" t="s">
        <v>29771</v>
      </c>
    </row>
    <row r="240" spans="1:8">
      <c r="A240" s="1919">
        <v>238</v>
      </c>
      <c r="B240" s="1807" t="str">
        <f t="shared" si="6"/>
        <v>039800</v>
      </c>
      <c r="C240" s="1829" t="s">
        <v>49979</v>
      </c>
      <c r="D240" s="1829" t="s">
        <v>49976</v>
      </c>
      <c r="E240" s="1849" t="str">
        <f t="shared" si="7"/>
        <v>GW12B039800</v>
      </c>
      <c r="F240" s="328" t="s">
        <v>49493</v>
      </c>
      <c r="G240" s="328" t="s">
        <v>48467</v>
      </c>
      <c r="H240" s="328" t="s">
        <v>29771</v>
      </c>
    </row>
    <row r="241" spans="1:9">
      <c r="A241" s="1919">
        <v>239</v>
      </c>
      <c r="B241" s="1807" t="str">
        <f t="shared" si="6"/>
        <v>039900</v>
      </c>
      <c r="C241" s="1829" t="s">
        <v>49979</v>
      </c>
      <c r="D241" s="1829" t="s">
        <v>49977</v>
      </c>
      <c r="E241" s="1849" t="str">
        <f t="shared" si="7"/>
        <v>GW12V039900</v>
      </c>
      <c r="F241" s="328" t="s">
        <v>49637</v>
      </c>
      <c r="G241" s="328" t="s">
        <v>48710</v>
      </c>
      <c r="H241" s="328" t="s">
        <v>29772</v>
      </c>
    </row>
    <row r="242" spans="1:9">
      <c r="A242" s="1919">
        <v>240</v>
      </c>
      <c r="B242" s="1807" t="str">
        <f t="shared" si="6"/>
        <v>040000</v>
      </c>
      <c r="C242" s="1829" t="s">
        <v>49979</v>
      </c>
      <c r="D242" s="1829" t="s">
        <v>49977</v>
      </c>
      <c r="E242" s="1849" t="str">
        <f t="shared" si="7"/>
        <v>GW12V040000</v>
      </c>
      <c r="F242" s="328" t="s">
        <v>49638</v>
      </c>
      <c r="G242" s="328" t="s">
        <v>48711</v>
      </c>
      <c r="H242" s="328" t="s">
        <v>29773</v>
      </c>
    </row>
    <row r="243" spans="1:9">
      <c r="A243" s="1919">
        <v>241</v>
      </c>
      <c r="B243" s="1807" t="str">
        <f t="shared" si="6"/>
        <v>040100</v>
      </c>
      <c r="C243" s="1829" t="s">
        <v>49979</v>
      </c>
      <c r="D243" s="1829" t="s">
        <v>49977</v>
      </c>
      <c r="E243" s="1849" t="str">
        <f t="shared" si="7"/>
        <v>GW12V040100</v>
      </c>
      <c r="F243" s="328" t="s">
        <v>49639</v>
      </c>
      <c r="G243" s="328" t="s">
        <v>48712</v>
      </c>
      <c r="H243" s="328" t="s">
        <v>29774</v>
      </c>
    </row>
    <row r="244" spans="1:9">
      <c r="A244" s="1919">
        <v>242</v>
      </c>
      <c r="B244" s="1807" t="str">
        <f t="shared" si="6"/>
        <v>040200</v>
      </c>
      <c r="C244" s="1829" t="s">
        <v>49979</v>
      </c>
      <c r="D244" s="1829" t="s">
        <v>49977</v>
      </c>
      <c r="E244" s="1849" t="str">
        <f t="shared" si="7"/>
        <v>GW12V040200</v>
      </c>
      <c r="F244" s="328" t="s">
        <v>49640</v>
      </c>
      <c r="G244" s="328" t="s">
        <v>48713</v>
      </c>
      <c r="H244" s="328" t="s">
        <v>29775</v>
      </c>
    </row>
    <row r="245" spans="1:9">
      <c r="A245" s="1919">
        <v>243</v>
      </c>
      <c r="B245" s="1854" t="str">
        <f t="shared" si="6"/>
        <v>040301</v>
      </c>
      <c r="C245" s="1855" t="s">
        <v>49979</v>
      </c>
      <c r="D245" s="1855" t="s">
        <v>49975</v>
      </c>
      <c r="E245" s="1952" t="str">
        <f t="shared" si="7"/>
        <v>GW12A040301</v>
      </c>
      <c r="F245" s="215" t="s">
        <v>49393</v>
      </c>
      <c r="G245" s="215" t="s">
        <v>48715</v>
      </c>
      <c r="H245" s="215" t="s">
        <v>48999</v>
      </c>
      <c r="I245" s="1871" t="s">
        <v>50896</v>
      </c>
    </row>
    <row r="246" spans="1:9">
      <c r="A246" s="1919">
        <v>244</v>
      </c>
      <c r="B246" s="1854" t="str">
        <f t="shared" si="6"/>
        <v>040301</v>
      </c>
      <c r="C246" s="1855" t="s">
        <v>49979</v>
      </c>
      <c r="D246" s="1855" t="s">
        <v>49976</v>
      </c>
      <c r="E246" s="1952" t="str">
        <f t="shared" si="7"/>
        <v>GW12B040301</v>
      </c>
      <c r="F246" s="215" t="s">
        <v>49499</v>
      </c>
      <c r="G246" s="215" t="s">
        <v>48715</v>
      </c>
      <c r="H246" s="215" t="s">
        <v>48999</v>
      </c>
      <c r="I246" s="1871" t="s">
        <v>50896</v>
      </c>
    </row>
    <row r="247" spans="1:9">
      <c r="A247" s="1919">
        <v>245</v>
      </c>
      <c r="B247" s="1867" t="str">
        <f t="shared" si="6"/>
        <v>040301</v>
      </c>
      <c r="C247" s="1868" t="s">
        <v>49979</v>
      </c>
      <c r="D247" s="1868" t="s">
        <v>49977</v>
      </c>
      <c r="E247" s="1870" t="str">
        <f t="shared" si="7"/>
        <v>GW12V040301</v>
      </c>
      <c r="F247" s="1869" t="s">
        <v>48714</v>
      </c>
      <c r="G247" s="1869" t="s">
        <v>49641</v>
      </c>
      <c r="H247" s="1869" t="s">
        <v>48999</v>
      </c>
    </row>
    <row r="248" spans="1:9">
      <c r="A248" s="1919">
        <v>246</v>
      </c>
      <c r="B248" s="1807" t="str">
        <f t="shared" si="6"/>
        <v>040400</v>
      </c>
      <c r="C248" s="1829" t="s">
        <v>49979</v>
      </c>
      <c r="D248" s="1829" t="s">
        <v>49977</v>
      </c>
      <c r="E248" s="1849" t="str">
        <f t="shared" si="7"/>
        <v>GW12V040400</v>
      </c>
      <c r="F248" s="328" t="s">
        <v>48716</v>
      </c>
      <c r="G248" s="328" t="s">
        <v>48717</v>
      </c>
      <c r="H248" s="328" t="s">
        <v>29777</v>
      </c>
    </row>
    <row r="249" spans="1:9">
      <c r="A249" s="1919">
        <v>247</v>
      </c>
      <c r="B249" s="1854" t="str">
        <f t="shared" si="6"/>
        <v>040500</v>
      </c>
      <c r="C249" s="1855" t="s">
        <v>49979</v>
      </c>
      <c r="D249" s="1855" t="s">
        <v>49977</v>
      </c>
      <c r="E249" s="1855" t="str">
        <f t="shared" si="7"/>
        <v>GW12V040500</v>
      </c>
      <c r="F249" s="215" t="s">
        <v>49642</v>
      </c>
      <c r="G249" s="215" t="s">
        <v>48718</v>
      </c>
      <c r="H249" s="215" t="s">
        <v>29778</v>
      </c>
    </row>
    <row r="250" spans="1:9">
      <c r="A250" s="1919">
        <v>248</v>
      </c>
      <c r="B250" s="1807" t="str">
        <f t="shared" si="6"/>
        <v>040501</v>
      </c>
      <c r="C250" s="1829" t="s">
        <v>49979</v>
      </c>
      <c r="D250" s="1829" t="s">
        <v>49975</v>
      </c>
      <c r="E250" s="1849" t="str">
        <f t="shared" si="7"/>
        <v>GW12A040501</v>
      </c>
      <c r="F250" s="328" t="s">
        <v>49394</v>
      </c>
      <c r="G250" s="328" t="s">
        <v>48468</v>
      </c>
      <c r="H250" s="328" t="s">
        <v>29779</v>
      </c>
    </row>
    <row r="251" spans="1:9">
      <c r="A251" s="1919">
        <v>249</v>
      </c>
      <c r="B251" s="1807" t="str">
        <f t="shared" si="6"/>
        <v>040501</v>
      </c>
      <c r="C251" s="1829" t="s">
        <v>49979</v>
      </c>
      <c r="D251" s="1829" t="s">
        <v>49976</v>
      </c>
      <c r="E251" s="1849" t="str">
        <f t="shared" si="7"/>
        <v>GW12B040501</v>
      </c>
      <c r="F251" s="328" t="s">
        <v>49500</v>
      </c>
      <c r="G251" s="328" t="s">
        <v>48468</v>
      </c>
      <c r="H251" s="328" t="s">
        <v>29779</v>
      </c>
    </row>
    <row r="252" spans="1:9">
      <c r="A252" s="1919">
        <v>250</v>
      </c>
      <c r="B252" s="1807" t="str">
        <f t="shared" si="6"/>
        <v>040600</v>
      </c>
      <c r="C252" s="1829" t="s">
        <v>49979</v>
      </c>
      <c r="D252" s="1829" t="s">
        <v>49975</v>
      </c>
      <c r="E252" s="1849" t="str">
        <f t="shared" si="7"/>
        <v>GW12A040600</v>
      </c>
      <c r="F252" s="328" t="s">
        <v>49395</v>
      </c>
      <c r="G252" s="328" t="s">
        <v>48469</v>
      </c>
      <c r="H252" s="328" t="s">
        <v>29780</v>
      </c>
    </row>
    <row r="253" spans="1:9">
      <c r="A253" s="1919">
        <v>251</v>
      </c>
      <c r="B253" s="1807" t="str">
        <f t="shared" si="6"/>
        <v>040600</v>
      </c>
      <c r="C253" s="1829" t="s">
        <v>49979</v>
      </c>
      <c r="D253" s="1829" t="s">
        <v>49976</v>
      </c>
      <c r="E253" s="1849" t="str">
        <f t="shared" si="7"/>
        <v>GW12B040600</v>
      </c>
      <c r="F253" s="328" t="s">
        <v>49501</v>
      </c>
      <c r="G253" s="328" t="s">
        <v>48469</v>
      </c>
      <c r="H253" s="328" t="s">
        <v>29780</v>
      </c>
    </row>
    <row r="254" spans="1:9">
      <c r="A254" s="1919">
        <v>252</v>
      </c>
      <c r="B254" s="1807" t="str">
        <f t="shared" si="6"/>
        <v>040700</v>
      </c>
      <c r="C254" s="1829" t="s">
        <v>49979</v>
      </c>
      <c r="D254" s="1829" t="s">
        <v>49975</v>
      </c>
      <c r="E254" s="1849" t="str">
        <f t="shared" si="7"/>
        <v>GW12A040700</v>
      </c>
      <c r="F254" s="328" t="s">
        <v>49396</v>
      </c>
      <c r="G254" s="328" t="s">
        <v>48470</v>
      </c>
      <c r="H254" s="328" t="s">
        <v>29781</v>
      </c>
    </row>
    <row r="255" spans="1:9">
      <c r="A255" s="1919">
        <v>253</v>
      </c>
      <c r="B255" s="1807" t="str">
        <f t="shared" si="6"/>
        <v>040700</v>
      </c>
      <c r="C255" s="1829" t="s">
        <v>49979</v>
      </c>
      <c r="D255" s="1829" t="s">
        <v>49976</v>
      </c>
      <c r="E255" s="1849" t="str">
        <f t="shared" si="7"/>
        <v>GW12B040700</v>
      </c>
      <c r="F255" s="328" t="s">
        <v>49502</v>
      </c>
      <c r="G255" s="328" t="s">
        <v>48470</v>
      </c>
      <c r="H255" s="328" t="s">
        <v>29781</v>
      </c>
    </row>
    <row r="256" spans="1:9">
      <c r="A256" s="1919">
        <v>254</v>
      </c>
      <c r="B256" s="1807" t="str">
        <f t="shared" si="6"/>
        <v>040900</v>
      </c>
      <c r="C256" s="1829" t="s">
        <v>49979</v>
      </c>
      <c r="D256" s="1829" t="s">
        <v>49977</v>
      </c>
      <c r="E256" s="1849" t="str">
        <f t="shared" si="7"/>
        <v>GW12V040900</v>
      </c>
      <c r="F256" s="328" t="s">
        <v>49643</v>
      </c>
      <c r="G256" s="328" t="s">
        <v>48719</v>
      </c>
      <c r="H256" s="328" t="s">
        <v>29784</v>
      </c>
    </row>
    <row r="257" spans="1:9">
      <c r="A257" s="1919">
        <v>255</v>
      </c>
      <c r="B257" s="1807" t="str">
        <f t="shared" si="6"/>
        <v>041000</v>
      </c>
      <c r="C257" s="1829" t="s">
        <v>49979</v>
      </c>
      <c r="D257" s="1829" t="s">
        <v>49977</v>
      </c>
      <c r="E257" s="1849" t="str">
        <f t="shared" si="7"/>
        <v>GW12V041000</v>
      </c>
      <c r="F257" s="328" t="s">
        <v>49644</v>
      </c>
      <c r="G257" s="328" t="s">
        <v>48720</v>
      </c>
      <c r="H257" s="328" t="s">
        <v>29785</v>
      </c>
    </row>
    <row r="258" spans="1:9">
      <c r="A258" s="1919">
        <v>256</v>
      </c>
      <c r="B258" s="1856" t="str">
        <f t="shared" si="6"/>
        <v>041600</v>
      </c>
      <c r="C258" s="1857" t="s">
        <v>49979</v>
      </c>
      <c r="D258" s="1857" t="s">
        <v>49976</v>
      </c>
      <c r="E258" s="1878" t="str">
        <f t="shared" si="7"/>
        <v>GW12B041600</v>
      </c>
      <c r="F258" s="1858" t="s">
        <v>49503</v>
      </c>
      <c r="G258" s="1858" t="s">
        <v>48553</v>
      </c>
      <c r="H258" s="1858" t="s">
        <v>29792</v>
      </c>
      <c r="I258" s="1859" t="s">
        <v>50205</v>
      </c>
    </row>
    <row r="259" spans="1:9">
      <c r="A259" s="1919">
        <v>257</v>
      </c>
      <c r="B259" s="1856" t="str">
        <f t="shared" ref="B259:B322" si="8">RIGHT(H259,6)</f>
        <v>041600</v>
      </c>
      <c r="C259" s="1857" t="s">
        <v>49979</v>
      </c>
      <c r="D259" s="1880" t="s">
        <v>50325</v>
      </c>
      <c r="E259" s="1878" t="str">
        <f t="shared" ref="E259:E322" si="9">CONCATENATE(C259,D259,B259)</f>
        <v>GW12A041600</v>
      </c>
      <c r="F259" s="1863" t="s">
        <v>50332</v>
      </c>
      <c r="G259" s="1858" t="s">
        <v>48553</v>
      </c>
      <c r="H259" s="1858" t="s">
        <v>29792</v>
      </c>
      <c r="I259" s="1859" t="s">
        <v>50324</v>
      </c>
    </row>
    <row r="260" spans="1:9">
      <c r="A260" s="1919">
        <v>258</v>
      </c>
      <c r="B260" s="1807" t="str">
        <f t="shared" si="8"/>
        <v>041701</v>
      </c>
      <c r="C260" s="1829" t="s">
        <v>49979</v>
      </c>
      <c r="D260" s="1829" t="s">
        <v>49977</v>
      </c>
      <c r="E260" s="1849" t="str">
        <f t="shared" si="9"/>
        <v>GW12V041701</v>
      </c>
      <c r="F260" s="328" t="s">
        <v>49587</v>
      </c>
      <c r="G260" s="328" t="s">
        <v>48721</v>
      </c>
      <c r="H260" s="328" t="s">
        <v>29794</v>
      </c>
    </row>
    <row r="261" spans="1:9">
      <c r="A261" s="1919">
        <v>259</v>
      </c>
      <c r="B261" s="1807" t="str">
        <f t="shared" si="8"/>
        <v>041800</v>
      </c>
      <c r="C261" s="1829" t="s">
        <v>49979</v>
      </c>
      <c r="D261" s="1829" t="s">
        <v>49977</v>
      </c>
      <c r="E261" s="1849" t="str">
        <f t="shared" si="9"/>
        <v>GW12V041800</v>
      </c>
      <c r="F261" s="328" t="s">
        <v>49587</v>
      </c>
      <c r="G261" s="328" t="s">
        <v>48722</v>
      </c>
      <c r="H261" s="328" t="s">
        <v>29795</v>
      </c>
    </row>
    <row r="262" spans="1:9">
      <c r="A262" s="1919">
        <v>260</v>
      </c>
      <c r="B262" s="1807" t="str">
        <f t="shared" si="8"/>
        <v>041901</v>
      </c>
      <c r="C262" s="1829" t="s">
        <v>49979</v>
      </c>
      <c r="D262" s="1829" t="s">
        <v>49977</v>
      </c>
      <c r="E262" s="1849" t="str">
        <f t="shared" si="9"/>
        <v>GW12V041901</v>
      </c>
      <c r="F262" s="328" t="s">
        <v>48723</v>
      </c>
      <c r="G262" s="328" t="s">
        <v>48724</v>
      </c>
      <c r="H262" s="328" t="s">
        <v>29797</v>
      </c>
    </row>
    <row r="263" spans="1:9">
      <c r="A263" s="1919">
        <v>261</v>
      </c>
      <c r="B263" s="1807" t="str">
        <f t="shared" si="8"/>
        <v>042000</v>
      </c>
      <c r="C263" s="1829" t="s">
        <v>49979</v>
      </c>
      <c r="D263" s="1829" t="s">
        <v>49977</v>
      </c>
      <c r="E263" s="1849" t="str">
        <f t="shared" si="9"/>
        <v>GW12V042000</v>
      </c>
      <c r="F263" s="328" t="s">
        <v>48723</v>
      </c>
      <c r="G263" s="328" t="s">
        <v>48725</v>
      </c>
      <c r="H263" s="328" t="s">
        <v>29799</v>
      </c>
    </row>
    <row r="264" spans="1:9">
      <c r="A264" s="1919">
        <v>262</v>
      </c>
      <c r="B264" s="1807" t="str">
        <f t="shared" si="8"/>
        <v>042100</v>
      </c>
      <c r="C264" s="1829" t="s">
        <v>49979</v>
      </c>
      <c r="D264" s="1829" t="s">
        <v>49977</v>
      </c>
      <c r="E264" s="1849" t="str">
        <f t="shared" si="9"/>
        <v>GW12V042100</v>
      </c>
      <c r="F264" s="328" t="s">
        <v>48723</v>
      </c>
      <c r="G264" s="328" t="s">
        <v>48726</v>
      </c>
      <c r="H264" s="328" t="s">
        <v>29800</v>
      </c>
    </row>
    <row r="265" spans="1:9">
      <c r="A265" s="1919">
        <v>263</v>
      </c>
      <c r="B265" s="1807" t="str">
        <f t="shared" si="8"/>
        <v>042200</v>
      </c>
      <c r="C265" s="1829" t="s">
        <v>49979</v>
      </c>
      <c r="D265" s="1829" t="s">
        <v>49975</v>
      </c>
      <c r="E265" s="1849" t="str">
        <f t="shared" si="9"/>
        <v>GW12A042200</v>
      </c>
      <c r="F265" s="328" t="s">
        <v>49397</v>
      </c>
      <c r="G265" s="328" t="s">
        <v>49398</v>
      </c>
      <c r="H265" s="328" t="s">
        <v>29801</v>
      </c>
    </row>
    <row r="266" spans="1:9">
      <c r="A266" s="1919">
        <v>264</v>
      </c>
      <c r="B266" s="1807" t="str">
        <f t="shared" si="8"/>
        <v>042200</v>
      </c>
      <c r="C266" s="1829" t="s">
        <v>49979</v>
      </c>
      <c r="D266" s="1829" t="s">
        <v>49976</v>
      </c>
      <c r="E266" s="1849" t="str">
        <f t="shared" si="9"/>
        <v>GW12B042200</v>
      </c>
      <c r="F266" s="328" t="s">
        <v>49504</v>
      </c>
      <c r="G266" s="328" t="s">
        <v>49398</v>
      </c>
      <c r="H266" s="328" t="s">
        <v>29801</v>
      </c>
    </row>
    <row r="267" spans="1:9">
      <c r="A267" s="1919">
        <v>265</v>
      </c>
      <c r="B267" s="1854" t="str">
        <f t="shared" si="8"/>
        <v>042300</v>
      </c>
      <c r="C267" s="1855" t="s">
        <v>49979</v>
      </c>
      <c r="D267" s="1855" t="s">
        <v>49975</v>
      </c>
      <c r="E267" s="1855" t="str">
        <f t="shared" si="9"/>
        <v>GW12A042300</v>
      </c>
      <c r="F267" s="215" t="s">
        <v>49399</v>
      </c>
      <c r="G267" s="215" t="s">
        <v>49400</v>
      </c>
      <c r="H267" s="215" t="s">
        <v>29802</v>
      </c>
    </row>
    <row r="268" spans="1:9">
      <c r="A268" s="1919">
        <v>266</v>
      </c>
      <c r="B268" s="1854" t="str">
        <f t="shared" si="8"/>
        <v>042300</v>
      </c>
      <c r="C268" s="1855" t="s">
        <v>49979</v>
      </c>
      <c r="D268" s="1855" t="s">
        <v>49976</v>
      </c>
      <c r="E268" s="1855" t="str">
        <f t="shared" si="9"/>
        <v>GW12B042300</v>
      </c>
      <c r="F268" s="215" t="s">
        <v>49505</v>
      </c>
      <c r="G268" s="215" t="s">
        <v>49400</v>
      </c>
      <c r="H268" s="215" t="s">
        <v>29802</v>
      </c>
    </row>
    <row r="269" spans="1:9">
      <c r="A269" s="1919">
        <v>267</v>
      </c>
      <c r="B269" s="1807" t="str">
        <f t="shared" si="8"/>
        <v>042301</v>
      </c>
      <c r="C269" s="1829" t="s">
        <v>49979</v>
      </c>
      <c r="D269" s="1829" t="s">
        <v>49977</v>
      </c>
      <c r="E269" s="1849" t="str">
        <f t="shared" si="9"/>
        <v>GW12V042301</v>
      </c>
      <c r="F269" s="328" t="s">
        <v>48727</v>
      </c>
      <c r="G269" s="328" t="s">
        <v>48728</v>
      </c>
      <c r="H269" s="328" t="s">
        <v>29803</v>
      </c>
    </row>
    <row r="270" spans="1:9">
      <c r="A270" s="1919">
        <v>268</v>
      </c>
      <c r="B270" s="1807" t="str">
        <f t="shared" si="8"/>
        <v>042400</v>
      </c>
      <c r="C270" s="1829" t="s">
        <v>49979</v>
      </c>
      <c r="D270" s="1829" t="s">
        <v>49977</v>
      </c>
      <c r="E270" s="1849" t="str">
        <f t="shared" si="9"/>
        <v>GW12V042400</v>
      </c>
      <c r="F270" s="328" t="s">
        <v>48731</v>
      </c>
      <c r="G270" s="328" t="s">
        <v>48729</v>
      </c>
      <c r="H270" s="328" t="s">
        <v>29804</v>
      </c>
    </row>
    <row r="271" spans="1:9">
      <c r="A271" s="1919">
        <v>269</v>
      </c>
      <c r="B271" s="1807" t="str">
        <f t="shared" si="8"/>
        <v>042500</v>
      </c>
      <c r="C271" s="1829" t="s">
        <v>49979</v>
      </c>
      <c r="D271" s="1829" t="s">
        <v>49977</v>
      </c>
      <c r="E271" s="1849" t="str">
        <f t="shared" si="9"/>
        <v>GW12V042500</v>
      </c>
      <c r="F271" s="328" t="s">
        <v>49645</v>
      </c>
      <c r="G271" s="328" t="s">
        <v>48730</v>
      </c>
      <c r="H271" s="328" t="s">
        <v>29805</v>
      </c>
    </row>
    <row r="272" spans="1:9">
      <c r="A272" s="1919">
        <v>270</v>
      </c>
      <c r="B272" s="1807" t="str">
        <f t="shared" si="8"/>
        <v>042600</v>
      </c>
      <c r="C272" s="1829" t="s">
        <v>49979</v>
      </c>
      <c r="D272" s="1829" t="s">
        <v>49977</v>
      </c>
      <c r="E272" s="1849" t="str">
        <f t="shared" si="9"/>
        <v>GW12V042600</v>
      </c>
      <c r="F272" s="328" t="s">
        <v>48731</v>
      </c>
      <c r="G272" s="328" t="s">
        <v>48732</v>
      </c>
      <c r="H272" s="328" t="s">
        <v>29806</v>
      </c>
    </row>
    <row r="273" spans="1:8">
      <c r="A273" s="1919">
        <v>271</v>
      </c>
      <c r="B273" s="1807" t="str">
        <f t="shared" si="8"/>
        <v>042700</v>
      </c>
      <c r="C273" s="1829" t="s">
        <v>49979</v>
      </c>
      <c r="D273" s="1829" t="s">
        <v>49975</v>
      </c>
      <c r="E273" s="1849" t="str">
        <f t="shared" si="9"/>
        <v>GW12A042700</v>
      </c>
      <c r="F273" s="328" t="s">
        <v>49401</v>
      </c>
      <c r="G273" s="328" t="s">
        <v>48471</v>
      </c>
      <c r="H273" s="328" t="s">
        <v>29807</v>
      </c>
    </row>
    <row r="274" spans="1:8">
      <c r="A274" s="1919">
        <v>272</v>
      </c>
      <c r="B274" s="1807" t="str">
        <f t="shared" si="8"/>
        <v>042700</v>
      </c>
      <c r="C274" s="1829" t="s">
        <v>49979</v>
      </c>
      <c r="D274" s="1829" t="s">
        <v>49976</v>
      </c>
      <c r="E274" s="1849" t="str">
        <f t="shared" si="9"/>
        <v>GW12B042700</v>
      </c>
      <c r="F274" s="328" t="s">
        <v>48554</v>
      </c>
      <c r="G274" s="328" t="s">
        <v>48471</v>
      </c>
      <c r="H274" s="328" t="s">
        <v>29807</v>
      </c>
    </row>
    <row r="275" spans="1:8">
      <c r="A275" s="1919">
        <v>273</v>
      </c>
      <c r="B275" s="1854" t="str">
        <f t="shared" si="8"/>
        <v>042800</v>
      </c>
      <c r="C275" s="1855" t="s">
        <v>49979</v>
      </c>
      <c r="D275" s="1855" t="s">
        <v>49976</v>
      </c>
      <c r="E275" s="1855" t="str">
        <f t="shared" si="9"/>
        <v>GW12B042800</v>
      </c>
      <c r="F275" s="215" t="s">
        <v>49506</v>
      </c>
      <c r="G275" s="215" t="s">
        <v>48555</v>
      </c>
      <c r="H275" s="215" t="s">
        <v>29808</v>
      </c>
    </row>
    <row r="276" spans="1:8">
      <c r="A276" s="1919">
        <v>274</v>
      </c>
      <c r="B276" s="1860" t="str">
        <f t="shared" si="8"/>
        <v>042801</v>
      </c>
      <c r="C276" s="1861" t="s">
        <v>49979</v>
      </c>
      <c r="D276" s="1861" t="s">
        <v>49977</v>
      </c>
      <c r="E276" s="1873" t="str">
        <f t="shared" si="9"/>
        <v>GW12V042801</v>
      </c>
      <c r="F276" s="42" t="s">
        <v>48733</v>
      </c>
      <c r="G276" s="42" t="s">
        <v>48734</v>
      </c>
      <c r="H276" s="42" t="s">
        <v>29809</v>
      </c>
    </row>
    <row r="277" spans="1:8">
      <c r="A277" s="1919">
        <v>275</v>
      </c>
      <c r="B277" s="1854" t="str">
        <f t="shared" si="8"/>
        <v>042900</v>
      </c>
      <c r="C277" s="1855" t="s">
        <v>49979</v>
      </c>
      <c r="D277" s="1855" t="s">
        <v>49975</v>
      </c>
      <c r="E277" s="1855" t="str">
        <f t="shared" si="9"/>
        <v>GW12A042900</v>
      </c>
      <c r="F277" s="215" t="s">
        <v>48472</v>
      </c>
      <c r="G277" s="215" t="s">
        <v>48473</v>
      </c>
      <c r="H277" s="215" t="s">
        <v>29810</v>
      </c>
    </row>
    <row r="278" spans="1:8">
      <c r="A278" s="1919">
        <v>276</v>
      </c>
      <c r="B278" s="1854" t="str">
        <f t="shared" si="8"/>
        <v>042900</v>
      </c>
      <c r="C278" s="1855" t="s">
        <v>49979</v>
      </c>
      <c r="D278" s="1855" t="s">
        <v>49976</v>
      </c>
      <c r="E278" s="1855" t="str">
        <f t="shared" si="9"/>
        <v>GW12B042900</v>
      </c>
      <c r="F278" s="215" t="s">
        <v>48556</v>
      </c>
      <c r="G278" s="215" t="s">
        <v>48473</v>
      </c>
      <c r="H278" s="215" t="s">
        <v>29810</v>
      </c>
    </row>
    <row r="279" spans="1:8">
      <c r="A279" s="1919">
        <v>277</v>
      </c>
      <c r="B279" s="1854" t="str">
        <f t="shared" si="8"/>
        <v>042900</v>
      </c>
      <c r="C279" s="1855" t="s">
        <v>49979</v>
      </c>
      <c r="D279" s="1855" t="s">
        <v>49977</v>
      </c>
      <c r="E279" s="1855" t="str">
        <f t="shared" si="9"/>
        <v>GW12V042900</v>
      </c>
      <c r="F279" s="215" t="s">
        <v>48788</v>
      </c>
      <c r="G279" s="215" t="s">
        <v>48473</v>
      </c>
      <c r="H279" s="215" t="s">
        <v>29810</v>
      </c>
    </row>
    <row r="280" spans="1:8">
      <c r="A280" s="1919">
        <v>278</v>
      </c>
      <c r="B280" s="1807" t="str">
        <f t="shared" si="8"/>
        <v>042901</v>
      </c>
      <c r="C280" s="1829" t="s">
        <v>49979</v>
      </c>
      <c r="D280" s="1829" t="s">
        <v>49977</v>
      </c>
      <c r="E280" s="1849" t="str">
        <f t="shared" si="9"/>
        <v>GW12V042901</v>
      </c>
      <c r="F280" s="328" t="s">
        <v>48788</v>
      </c>
      <c r="G280" s="328" t="s">
        <v>49646</v>
      </c>
      <c r="H280" s="328" t="s">
        <v>41864</v>
      </c>
    </row>
    <row r="281" spans="1:8">
      <c r="A281" s="1919">
        <v>279</v>
      </c>
      <c r="B281" s="1854" t="str">
        <f t="shared" si="8"/>
        <v>043000</v>
      </c>
      <c r="C281" s="1855" t="s">
        <v>49979</v>
      </c>
      <c r="D281" s="1855" t="s">
        <v>49975</v>
      </c>
      <c r="E281" s="1855" t="str">
        <f t="shared" si="9"/>
        <v>GW12A043000</v>
      </c>
      <c r="F281" s="215" t="s">
        <v>48474</v>
      </c>
      <c r="G281" s="215" t="s">
        <v>48475</v>
      </c>
      <c r="H281" s="215" t="s">
        <v>29811</v>
      </c>
    </row>
    <row r="282" spans="1:8">
      <c r="A282" s="1919">
        <v>280</v>
      </c>
      <c r="B282" s="1854" t="str">
        <f t="shared" si="8"/>
        <v>043000</v>
      </c>
      <c r="C282" s="1855" t="s">
        <v>49979</v>
      </c>
      <c r="D282" s="1855" t="s">
        <v>49976</v>
      </c>
      <c r="E282" s="1855" t="str">
        <f t="shared" si="9"/>
        <v>GW12B043000</v>
      </c>
      <c r="F282" s="215" t="s">
        <v>48557</v>
      </c>
      <c r="G282" s="215" t="s">
        <v>48475</v>
      </c>
      <c r="H282" s="215" t="s">
        <v>29811</v>
      </c>
    </row>
    <row r="283" spans="1:8">
      <c r="A283" s="1919">
        <v>281</v>
      </c>
      <c r="B283" s="1854" t="str">
        <f t="shared" si="8"/>
        <v>043000</v>
      </c>
      <c r="C283" s="1855" t="s">
        <v>49979</v>
      </c>
      <c r="D283" s="1855" t="s">
        <v>49977</v>
      </c>
      <c r="E283" s="1855" t="str">
        <f t="shared" si="9"/>
        <v>GW12V043000</v>
      </c>
      <c r="F283" s="215" t="s">
        <v>48786</v>
      </c>
      <c r="G283" s="215" t="s">
        <v>48475</v>
      </c>
      <c r="H283" s="215" t="s">
        <v>29811</v>
      </c>
    </row>
    <row r="284" spans="1:8">
      <c r="A284" s="1919">
        <v>282</v>
      </c>
      <c r="B284" s="1807" t="str">
        <f t="shared" si="8"/>
        <v>043001</v>
      </c>
      <c r="C284" s="1829" t="s">
        <v>49979</v>
      </c>
      <c r="D284" s="1829" t="s">
        <v>49977</v>
      </c>
      <c r="E284" s="1849" t="str">
        <f t="shared" si="9"/>
        <v>GW12V043001</v>
      </c>
      <c r="F284" s="328" t="s">
        <v>48786</v>
      </c>
      <c r="G284" s="328" t="s">
        <v>49647</v>
      </c>
      <c r="H284" s="328" t="s">
        <v>49864</v>
      </c>
    </row>
    <row r="285" spans="1:8">
      <c r="A285" s="1919">
        <v>283</v>
      </c>
      <c r="B285" s="1807" t="str">
        <f t="shared" si="8"/>
        <v>043200</v>
      </c>
      <c r="C285" s="1829" t="s">
        <v>49979</v>
      </c>
      <c r="D285" s="1829" t="s">
        <v>49977</v>
      </c>
      <c r="E285" s="1849" t="str">
        <f t="shared" si="9"/>
        <v>GW12V043200</v>
      </c>
      <c r="F285" s="328" t="s">
        <v>49648</v>
      </c>
      <c r="G285" s="328" t="s">
        <v>48735</v>
      </c>
      <c r="H285" s="328" t="s">
        <v>29813</v>
      </c>
    </row>
    <row r="286" spans="1:8">
      <c r="A286" s="1919">
        <v>284</v>
      </c>
      <c r="B286" s="1854" t="str">
        <f t="shared" si="8"/>
        <v>043300</v>
      </c>
      <c r="C286" s="1855" t="s">
        <v>49979</v>
      </c>
      <c r="D286" s="1855" t="s">
        <v>49975</v>
      </c>
      <c r="E286" s="1855" t="str">
        <f t="shared" si="9"/>
        <v>GW12A043300</v>
      </c>
      <c r="F286" s="215" t="s">
        <v>49402</v>
      </c>
      <c r="G286" s="215" t="s">
        <v>48476</v>
      </c>
      <c r="H286" s="215" t="s">
        <v>29814</v>
      </c>
    </row>
    <row r="287" spans="1:8">
      <c r="A287" s="1919">
        <v>285</v>
      </c>
      <c r="B287" s="1854" t="str">
        <f t="shared" si="8"/>
        <v>043300</v>
      </c>
      <c r="C287" s="1855" t="s">
        <v>49979</v>
      </c>
      <c r="D287" s="1855" t="s">
        <v>49976</v>
      </c>
      <c r="E287" s="1855" t="str">
        <f t="shared" si="9"/>
        <v>GW12B043300</v>
      </c>
      <c r="F287" s="215" t="s">
        <v>49507</v>
      </c>
      <c r="G287" s="215" t="s">
        <v>48476</v>
      </c>
      <c r="H287" s="215" t="s">
        <v>29814</v>
      </c>
    </row>
    <row r="288" spans="1:8">
      <c r="A288" s="1919">
        <v>286</v>
      </c>
      <c r="B288" s="1854" t="str">
        <f t="shared" si="8"/>
        <v>043300</v>
      </c>
      <c r="C288" s="1855" t="s">
        <v>49979</v>
      </c>
      <c r="D288" s="1855" t="s">
        <v>49977</v>
      </c>
      <c r="E288" s="1855" t="str">
        <f t="shared" si="9"/>
        <v>GW12V043300</v>
      </c>
      <c r="F288" s="215" t="s">
        <v>49563</v>
      </c>
      <c r="G288" s="215" t="s">
        <v>49649</v>
      </c>
      <c r="H288" s="215" t="s">
        <v>29814</v>
      </c>
    </row>
    <row r="289" spans="1:8">
      <c r="A289" s="1919">
        <v>287</v>
      </c>
      <c r="B289" s="1807" t="str">
        <f t="shared" si="8"/>
        <v>043301</v>
      </c>
      <c r="C289" s="1829" t="s">
        <v>49979</v>
      </c>
      <c r="D289" s="1829" t="s">
        <v>49977</v>
      </c>
      <c r="E289" s="1849" t="str">
        <f t="shared" si="9"/>
        <v>GW12V043301</v>
      </c>
      <c r="F289" s="328" t="s">
        <v>48736</v>
      </c>
      <c r="G289" s="328" t="s">
        <v>48737</v>
      </c>
      <c r="H289" s="328" t="s">
        <v>29815</v>
      </c>
    </row>
    <row r="290" spans="1:8">
      <c r="A290" s="1919">
        <v>288</v>
      </c>
      <c r="B290" s="1807" t="str">
        <f t="shared" si="8"/>
        <v>043400</v>
      </c>
      <c r="C290" s="1829" t="s">
        <v>49979</v>
      </c>
      <c r="D290" s="1829" t="s">
        <v>49975</v>
      </c>
      <c r="E290" s="1849" t="str">
        <f t="shared" si="9"/>
        <v>GW12A043400</v>
      </c>
      <c r="F290" s="328" t="s">
        <v>49403</v>
      </c>
      <c r="G290" s="328" t="s">
        <v>48477</v>
      </c>
      <c r="H290" s="328" t="s">
        <v>29816</v>
      </c>
    </row>
    <row r="291" spans="1:8">
      <c r="A291" s="1919">
        <v>289</v>
      </c>
      <c r="B291" s="1807" t="str">
        <f t="shared" si="8"/>
        <v>043400</v>
      </c>
      <c r="C291" s="1829" t="s">
        <v>49979</v>
      </c>
      <c r="D291" s="1829" t="s">
        <v>49976</v>
      </c>
      <c r="E291" s="1849" t="str">
        <f t="shared" si="9"/>
        <v>GW12B043400</v>
      </c>
      <c r="F291" s="328" t="s">
        <v>49508</v>
      </c>
      <c r="G291" s="328" t="s">
        <v>48477</v>
      </c>
      <c r="H291" s="328" t="s">
        <v>29816</v>
      </c>
    </row>
    <row r="292" spans="1:8">
      <c r="A292" s="1919">
        <v>290</v>
      </c>
      <c r="B292" s="1807" t="str">
        <f t="shared" si="8"/>
        <v>043500</v>
      </c>
      <c r="C292" s="1829" t="s">
        <v>49979</v>
      </c>
      <c r="D292" s="1829" t="s">
        <v>49975</v>
      </c>
      <c r="E292" s="1849" t="str">
        <f t="shared" si="9"/>
        <v>GW12A043500</v>
      </c>
      <c r="F292" s="328" t="s">
        <v>49376</v>
      </c>
      <c r="G292" s="328" t="s">
        <v>48478</v>
      </c>
      <c r="H292" s="328" t="s">
        <v>29817</v>
      </c>
    </row>
    <row r="293" spans="1:8">
      <c r="A293" s="1919">
        <v>291</v>
      </c>
      <c r="B293" s="1807" t="str">
        <f t="shared" si="8"/>
        <v>043500</v>
      </c>
      <c r="C293" s="1829" t="s">
        <v>49979</v>
      </c>
      <c r="D293" s="1829" t="s">
        <v>49976</v>
      </c>
      <c r="E293" s="1849" t="str">
        <f t="shared" si="9"/>
        <v>GW12B043500</v>
      </c>
      <c r="F293" s="328" t="s">
        <v>49485</v>
      </c>
      <c r="G293" s="328" t="s">
        <v>48478</v>
      </c>
      <c r="H293" s="328" t="s">
        <v>29817</v>
      </c>
    </row>
    <row r="294" spans="1:8">
      <c r="A294" s="1919">
        <v>292</v>
      </c>
      <c r="B294" s="1854" t="str">
        <f t="shared" si="8"/>
        <v>043600</v>
      </c>
      <c r="C294" s="1855" t="s">
        <v>49979</v>
      </c>
      <c r="D294" s="1855" t="s">
        <v>49977</v>
      </c>
      <c r="E294" s="1855" t="str">
        <f t="shared" si="9"/>
        <v>GW12V043600</v>
      </c>
      <c r="F294" s="215" t="s">
        <v>49650</v>
      </c>
      <c r="G294" s="215" t="s">
        <v>48738</v>
      </c>
      <c r="H294" s="215" t="s">
        <v>29818</v>
      </c>
    </row>
    <row r="295" spans="1:8">
      <c r="A295" s="1919">
        <v>293</v>
      </c>
      <c r="B295" s="1807" t="str">
        <f t="shared" si="8"/>
        <v>043601</v>
      </c>
      <c r="C295" s="1829" t="s">
        <v>49979</v>
      </c>
      <c r="D295" s="1829" t="s">
        <v>49977</v>
      </c>
      <c r="E295" s="1849" t="str">
        <f t="shared" si="9"/>
        <v>GW12V043601</v>
      </c>
      <c r="F295" s="328" t="s">
        <v>49593</v>
      </c>
      <c r="G295" s="328" t="s">
        <v>48739</v>
      </c>
      <c r="H295" s="328" t="s">
        <v>29819</v>
      </c>
    </row>
    <row r="296" spans="1:8">
      <c r="A296" s="1919">
        <v>294</v>
      </c>
      <c r="B296" s="1807" t="str">
        <f t="shared" si="8"/>
        <v>043700</v>
      </c>
      <c r="C296" s="1829" t="s">
        <v>49979</v>
      </c>
      <c r="D296" s="1829" t="s">
        <v>49977</v>
      </c>
      <c r="E296" s="1849" t="str">
        <f t="shared" si="9"/>
        <v>GW12V043700</v>
      </c>
      <c r="F296" s="328" t="s">
        <v>49593</v>
      </c>
      <c r="G296" s="328" t="s">
        <v>48740</v>
      </c>
      <c r="H296" s="328" t="s">
        <v>29820</v>
      </c>
    </row>
    <row r="297" spans="1:8">
      <c r="A297" s="1919">
        <v>295</v>
      </c>
      <c r="B297" s="1807" t="str">
        <f t="shared" si="8"/>
        <v>043800</v>
      </c>
      <c r="C297" s="1829" t="s">
        <v>49979</v>
      </c>
      <c r="D297" s="1829" t="s">
        <v>49977</v>
      </c>
      <c r="E297" s="1849" t="str">
        <f t="shared" si="9"/>
        <v>GW12V043800</v>
      </c>
      <c r="F297" s="328" t="s">
        <v>49593</v>
      </c>
      <c r="G297" s="328" t="s">
        <v>48741</v>
      </c>
      <c r="H297" s="328" t="s">
        <v>29821</v>
      </c>
    </row>
    <row r="298" spans="1:8">
      <c r="A298" s="1919">
        <v>296</v>
      </c>
      <c r="B298" s="1854" t="str">
        <f t="shared" si="8"/>
        <v>044100</v>
      </c>
      <c r="C298" s="1855" t="s">
        <v>49979</v>
      </c>
      <c r="D298" s="1855" t="s">
        <v>49975</v>
      </c>
      <c r="E298" s="1855" t="str">
        <f t="shared" si="9"/>
        <v>GW12A044100</v>
      </c>
      <c r="F298" s="215" t="s">
        <v>49368</v>
      </c>
      <c r="G298" s="215" t="s">
        <v>48479</v>
      </c>
      <c r="H298" s="215" t="s">
        <v>29824</v>
      </c>
    </row>
    <row r="299" spans="1:8">
      <c r="A299" s="1919">
        <v>297</v>
      </c>
      <c r="B299" s="1854" t="str">
        <f t="shared" si="8"/>
        <v>044100</v>
      </c>
      <c r="C299" s="1855" t="s">
        <v>49979</v>
      </c>
      <c r="D299" s="1855" t="s">
        <v>49976</v>
      </c>
      <c r="E299" s="1855" t="str">
        <f t="shared" si="9"/>
        <v>GW12B044100</v>
      </c>
      <c r="F299" s="215" t="s">
        <v>49477</v>
      </c>
      <c r="G299" s="215" t="s">
        <v>48479</v>
      </c>
      <c r="H299" s="215" t="s">
        <v>29824</v>
      </c>
    </row>
    <row r="300" spans="1:8">
      <c r="A300" s="1919">
        <v>298</v>
      </c>
      <c r="B300" s="1854" t="str">
        <f t="shared" si="8"/>
        <v>044101</v>
      </c>
      <c r="C300" s="1855" t="s">
        <v>49979</v>
      </c>
      <c r="D300" s="1855" t="s">
        <v>49975</v>
      </c>
      <c r="E300" s="1855" t="str">
        <f t="shared" si="9"/>
        <v>GW12A044101</v>
      </c>
      <c r="F300" s="215" t="s">
        <v>49368</v>
      </c>
      <c r="G300" s="215" t="s">
        <v>48480</v>
      </c>
      <c r="H300" s="215" t="s">
        <v>29825</v>
      </c>
    </row>
    <row r="301" spans="1:8">
      <c r="A301" s="1919">
        <v>299</v>
      </c>
      <c r="B301" s="1854" t="str">
        <f t="shared" si="8"/>
        <v>044101</v>
      </c>
      <c r="C301" s="1855" t="s">
        <v>49979</v>
      </c>
      <c r="D301" s="1855" t="s">
        <v>49976</v>
      </c>
      <c r="E301" s="1855" t="str">
        <f t="shared" si="9"/>
        <v>GW12B044101</v>
      </c>
      <c r="F301" s="215" t="s">
        <v>49477</v>
      </c>
      <c r="G301" s="215" t="s">
        <v>48480</v>
      </c>
      <c r="H301" s="215" t="s">
        <v>29825</v>
      </c>
    </row>
    <row r="302" spans="1:8">
      <c r="A302" s="1919">
        <v>300</v>
      </c>
      <c r="B302" s="1807" t="str">
        <f t="shared" si="8"/>
        <v>044102</v>
      </c>
      <c r="C302" s="1829" t="s">
        <v>49979</v>
      </c>
      <c r="D302" s="1829" t="s">
        <v>49977</v>
      </c>
      <c r="E302" s="1849" t="str">
        <f t="shared" si="9"/>
        <v>GW12V044102</v>
      </c>
      <c r="F302" s="328" t="s">
        <v>48620</v>
      </c>
      <c r="G302" s="328" t="s">
        <v>48742</v>
      </c>
      <c r="H302" s="328" t="s">
        <v>49000</v>
      </c>
    </row>
    <row r="303" spans="1:8">
      <c r="A303" s="1919">
        <v>301</v>
      </c>
      <c r="B303" s="1807" t="str">
        <f t="shared" si="8"/>
        <v>044200</v>
      </c>
      <c r="C303" s="1829" t="s">
        <v>49979</v>
      </c>
      <c r="D303" s="1829" t="s">
        <v>49975</v>
      </c>
      <c r="E303" s="1849" t="str">
        <f t="shared" si="9"/>
        <v>GW12A044200</v>
      </c>
      <c r="F303" s="328" t="s">
        <v>49404</v>
      </c>
      <c r="G303" s="328" t="s">
        <v>48481</v>
      </c>
      <c r="H303" s="328" t="s">
        <v>29826</v>
      </c>
    </row>
    <row r="304" spans="1:8">
      <c r="A304" s="1919">
        <v>302</v>
      </c>
      <c r="B304" s="1807" t="str">
        <f t="shared" si="8"/>
        <v>044200</v>
      </c>
      <c r="C304" s="1829" t="s">
        <v>49979</v>
      </c>
      <c r="D304" s="1829" t="s">
        <v>49976</v>
      </c>
      <c r="E304" s="1849" t="str">
        <f t="shared" si="9"/>
        <v>GW12B044200</v>
      </c>
      <c r="F304" s="328" t="s">
        <v>49509</v>
      </c>
      <c r="G304" s="328" t="s">
        <v>48481</v>
      </c>
      <c r="H304" s="328" t="s">
        <v>29826</v>
      </c>
    </row>
    <row r="305" spans="1:8">
      <c r="A305" s="1919">
        <v>303</v>
      </c>
      <c r="B305" s="1854" t="str">
        <f t="shared" si="8"/>
        <v>044300</v>
      </c>
      <c r="C305" s="1855" t="s">
        <v>49979</v>
      </c>
      <c r="D305" s="1855" t="s">
        <v>49975</v>
      </c>
      <c r="E305" s="1855" t="str">
        <f t="shared" si="9"/>
        <v>GW12A044300</v>
      </c>
      <c r="F305" s="215" t="s">
        <v>49404</v>
      </c>
      <c r="G305" s="215" t="s">
        <v>48482</v>
      </c>
      <c r="H305" s="215" t="s">
        <v>29827</v>
      </c>
    </row>
    <row r="306" spans="1:8">
      <c r="A306" s="1919">
        <v>304</v>
      </c>
      <c r="B306" s="1854" t="str">
        <f t="shared" si="8"/>
        <v>044300</v>
      </c>
      <c r="C306" s="1855" t="s">
        <v>49979</v>
      </c>
      <c r="D306" s="1855" t="s">
        <v>49976</v>
      </c>
      <c r="E306" s="1855" t="str">
        <f t="shared" si="9"/>
        <v>GW12B044300</v>
      </c>
      <c r="F306" s="215" t="s">
        <v>49509</v>
      </c>
      <c r="G306" s="215" t="s">
        <v>48482</v>
      </c>
      <c r="H306" s="215" t="s">
        <v>29827</v>
      </c>
    </row>
    <row r="307" spans="1:8">
      <c r="A307" s="1919">
        <v>305</v>
      </c>
      <c r="B307" s="1807" t="str">
        <f t="shared" si="8"/>
        <v>044301</v>
      </c>
      <c r="C307" s="1829" t="s">
        <v>49979</v>
      </c>
      <c r="D307" s="1829" t="s">
        <v>49975</v>
      </c>
      <c r="E307" s="1849" t="str">
        <f t="shared" si="9"/>
        <v>GW12A044301</v>
      </c>
      <c r="F307" s="328" t="s">
        <v>49405</v>
      </c>
      <c r="G307" s="328" t="s">
        <v>48483</v>
      </c>
      <c r="H307" s="328" t="s">
        <v>49133</v>
      </c>
    </row>
    <row r="308" spans="1:8">
      <c r="A308" s="1919">
        <v>306</v>
      </c>
      <c r="B308" s="1807" t="str">
        <f t="shared" si="8"/>
        <v>044301</v>
      </c>
      <c r="C308" s="1829" t="s">
        <v>49979</v>
      </c>
      <c r="D308" s="1829" t="s">
        <v>49976</v>
      </c>
      <c r="E308" s="1849" t="str">
        <f t="shared" si="9"/>
        <v>GW12B044301</v>
      </c>
      <c r="F308" s="328" t="s">
        <v>49510</v>
      </c>
      <c r="G308" s="328" t="s">
        <v>48483</v>
      </c>
      <c r="H308" s="328" t="s">
        <v>49133</v>
      </c>
    </row>
    <row r="309" spans="1:8">
      <c r="A309" s="1919">
        <v>307</v>
      </c>
      <c r="B309" s="1854" t="str">
        <f t="shared" si="8"/>
        <v>044400</v>
      </c>
      <c r="C309" s="1855" t="s">
        <v>49979</v>
      </c>
      <c r="D309" s="1855" t="s">
        <v>49975</v>
      </c>
      <c r="E309" s="1855" t="str">
        <f t="shared" si="9"/>
        <v>GW12A044400</v>
      </c>
      <c r="F309" s="215" t="s">
        <v>49404</v>
      </c>
      <c r="G309" s="215" t="s">
        <v>48484</v>
      </c>
      <c r="H309" s="215" t="s">
        <v>29828</v>
      </c>
    </row>
    <row r="310" spans="1:8">
      <c r="A310" s="1919">
        <v>308</v>
      </c>
      <c r="B310" s="1854" t="str">
        <f t="shared" si="8"/>
        <v>044400</v>
      </c>
      <c r="C310" s="1855" t="s">
        <v>49979</v>
      </c>
      <c r="D310" s="1855" t="s">
        <v>49976</v>
      </c>
      <c r="E310" s="1855" t="str">
        <f t="shared" si="9"/>
        <v>GW12B044400</v>
      </c>
      <c r="F310" s="215" t="s">
        <v>49509</v>
      </c>
      <c r="G310" s="215" t="s">
        <v>48484</v>
      </c>
      <c r="H310" s="215" t="s">
        <v>29828</v>
      </c>
    </row>
    <row r="311" spans="1:8">
      <c r="A311" s="1919">
        <v>309</v>
      </c>
      <c r="B311" s="1807" t="str">
        <f t="shared" si="8"/>
        <v>044401</v>
      </c>
      <c r="C311" s="1829" t="s">
        <v>49979</v>
      </c>
      <c r="D311" s="1829" t="s">
        <v>49975</v>
      </c>
      <c r="E311" s="1849" t="str">
        <f t="shared" si="9"/>
        <v>GW12A044401</v>
      </c>
      <c r="F311" s="328" t="s">
        <v>49404</v>
      </c>
      <c r="G311" s="328" t="s">
        <v>48485</v>
      </c>
      <c r="H311" s="328" t="s">
        <v>29829</v>
      </c>
    </row>
    <row r="312" spans="1:8">
      <c r="A312" s="1919">
        <v>310</v>
      </c>
      <c r="B312" s="1807" t="str">
        <f t="shared" si="8"/>
        <v>044401</v>
      </c>
      <c r="C312" s="1829" t="s">
        <v>49979</v>
      </c>
      <c r="D312" s="1829" t="s">
        <v>49976</v>
      </c>
      <c r="E312" s="1849" t="str">
        <f t="shared" si="9"/>
        <v>GW12B044401</v>
      </c>
      <c r="F312" s="328" t="s">
        <v>49509</v>
      </c>
      <c r="G312" s="328" t="s">
        <v>48485</v>
      </c>
      <c r="H312" s="328" t="s">
        <v>29829</v>
      </c>
    </row>
    <row r="313" spans="1:8">
      <c r="A313" s="1919">
        <v>311</v>
      </c>
      <c r="B313" s="1807" t="str">
        <f t="shared" si="8"/>
        <v>044500</v>
      </c>
      <c r="C313" s="1829" t="s">
        <v>49979</v>
      </c>
      <c r="D313" s="1829" t="s">
        <v>49975</v>
      </c>
      <c r="E313" s="1849" t="str">
        <f t="shared" si="9"/>
        <v>GW12A044500</v>
      </c>
      <c r="F313" s="328" t="s">
        <v>49404</v>
      </c>
      <c r="G313" s="328" t="s">
        <v>48486</v>
      </c>
      <c r="H313" s="328" t="s">
        <v>29830</v>
      </c>
    </row>
    <row r="314" spans="1:8">
      <c r="A314" s="1919">
        <v>312</v>
      </c>
      <c r="B314" s="1807" t="str">
        <f t="shared" si="8"/>
        <v>044500</v>
      </c>
      <c r="C314" s="1829" t="s">
        <v>49979</v>
      </c>
      <c r="D314" s="1829" t="s">
        <v>49976</v>
      </c>
      <c r="E314" s="1849" t="str">
        <f t="shared" si="9"/>
        <v>GW12B044500</v>
      </c>
      <c r="F314" s="328" t="s">
        <v>49509</v>
      </c>
      <c r="G314" s="328" t="s">
        <v>48486</v>
      </c>
      <c r="H314" s="328" t="s">
        <v>29830</v>
      </c>
    </row>
    <row r="315" spans="1:8">
      <c r="A315" s="1919">
        <v>313</v>
      </c>
      <c r="B315" s="1854" t="str">
        <f t="shared" si="8"/>
        <v>044700</v>
      </c>
      <c r="C315" s="1855" t="s">
        <v>49979</v>
      </c>
      <c r="D315" s="1855" t="s">
        <v>49975</v>
      </c>
      <c r="E315" s="1855" t="str">
        <f t="shared" si="9"/>
        <v>GW12A044700</v>
      </c>
      <c r="F315" s="215" t="s">
        <v>49384</v>
      </c>
      <c r="G315" s="215" t="s">
        <v>49406</v>
      </c>
      <c r="H315" s="215" t="s">
        <v>29832</v>
      </c>
    </row>
    <row r="316" spans="1:8">
      <c r="A316" s="1919">
        <v>314</v>
      </c>
      <c r="B316" s="1854" t="str">
        <f t="shared" si="8"/>
        <v>044700</v>
      </c>
      <c r="C316" s="1855" t="s">
        <v>49979</v>
      </c>
      <c r="D316" s="1855" t="s">
        <v>49976</v>
      </c>
      <c r="E316" s="1855" t="str">
        <f t="shared" si="9"/>
        <v>GW12B044700</v>
      </c>
      <c r="F316" s="215" t="s">
        <v>49491</v>
      </c>
      <c r="G316" s="215" t="s">
        <v>49406</v>
      </c>
      <c r="H316" s="215" t="s">
        <v>29832</v>
      </c>
    </row>
    <row r="317" spans="1:8">
      <c r="A317" s="1919">
        <v>315</v>
      </c>
      <c r="B317" s="1807" t="str">
        <f t="shared" si="8"/>
        <v>044701</v>
      </c>
      <c r="C317" s="1829" t="s">
        <v>49979</v>
      </c>
      <c r="D317" s="1829" t="s">
        <v>49975</v>
      </c>
      <c r="E317" s="1849" t="str">
        <f t="shared" si="9"/>
        <v>GW12A044701</v>
      </c>
      <c r="F317" s="328" t="s">
        <v>49404</v>
      </c>
      <c r="G317" s="328" t="s">
        <v>49407</v>
      </c>
      <c r="H317" s="328" t="s">
        <v>49957</v>
      </c>
    </row>
    <row r="318" spans="1:8">
      <c r="A318" s="1919">
        <v>316</v>
      </c>
      <c r="B318" s="1807" t="str">
        <f t="shared" si="8"/>
        <v>044701</v>
      </c>
      <c r="C318" s="1829" t="s">
        <v>49979</v>
      </c>
      <c r="D318" s="1829" t="s">
        <v>49976</v>
      </c>
      <c r="E318" s="1849" t="str">
        <f t="shared" si="9"/>
        <v>GW12B044701</v>
      </c>
      <c r="F318" s="328" t="s">
        <v>49509</v>
      </c>
      <c r="G318" s="328" t="s">
        <v>49407</v>
      </c>
      <c r="H318" s="328" t="s">
        <v>49957</v>
      </c>
    </row>
    <row r="319" spans="1:8">
      <c r="A319" s="1919">
        <v>317</v>
      </c>
      <c r="B319" s="1854" t="str">
        <f t="shared" si="8"/>
        <v>044800</v>
      </c>
      <c r="C319" s="1855" t="s">
        <v>49979</v>
      </c>
      <c r="D319" s="1855" t="s">
        <v>49977</v>
      </c>
      <c r="E319" s="1855" t="str">
        <f t="shared" si="9"/>
        <v>GW12V044800</v>
      </c>
      <c r="F319" s="215" t="s">
        <v>48743</v>
      </c>
      <c r="G319" s="215" t="s">
        <v>48744</v>
      </c>
      <c r="H319" s="215" t="s">
        <v>29833</v>
      </c>
    </row>
    <row r="320" spans="1:8">
      <c r="A320" s="1919">
        <v>318</v>
      </c>
      <c r="B320" s="1807" t="str">
        <f t="shared" si="8"/>
        <v>044801</v>
      </c>
      <c r="C320" s="1829" t="s">
        <v>49979</v>
      </c>
      <c r="D320" s="1829" t="s">
        <v>49977</v>
      </c>
      <c r="E320" s="1849" t="str">
        <f t="shared" si="9"/>
        <v>GW12V044801</v>
      </c>
      <c r="F320" s="328" t="s">
        <v>49651</v>
      </c>
      <c r="G320" s="328" t="s">
        <v>49652</v>
      </c>
      <c r="H320" s="328" t="s">
        <v>49865</v>
      </c>
    </row>
    <row r="321" spans="1:8">
      <c r="A321" s="1919">
        <v>319</v>
      </c>
      <c r="B321" s="1807" t="str">
        <f t="shared" si="8"/>
        <v>044900</v>
      </c>
      <c r="C321" s="1829" t="s">
        <v>49979</v>
      </c>
      <c r="D321" s="1829" t="s">
        <v>49977</v>
      </c>
      <c r="E321" s="1849" t="str">
        <f t="shared" si="9"/>
        <v>GW12V044900</v>
      </c>
      <c r="F321" s="328" t="s">
        <v>49651</v>
      </c>
      <c r="G321" s="328" t="s">
        <v>48745</v>
      </c>
      <c r="H321" s="328" t="s">
        <v>29834</v>
      </c>
    </row>
    <row r="322" spans="1:8">
      <c r="A322" s="1919">
        <v>320</v>
      </c>
      <c r="B322" s="1807" t="str">
        <f t="shared" si="8"/>
        <v>045201</v>
      </c>
      <c r="C322" s="1829" t="s">
        <v>49979</v>
      </c>
      <c r="D322" s="1829" t="s">
        <v>49975</v>
      </c>
      <c r="E322" s="1849" t="str">
        <f t="shared" si="9"/>
        <v>GW12A045201</v>
      </c>
      <c r="F322" s="328" t="s">
        <v>49404</v>
      </c>
      <c r="G322" s="328" t="s">
        <v>49408</v>
      </c>
      <c r="H322" s="328" t="s">
        <v>29838</v>
      </c>
    </row>
    <row r="323" spans="1:8">
      <c r="A323" s="1919">
        <v>321</v>
      </c>
      <c r="B323" s="1807" t="str">
        <f t="shared" ref="B323:B387" si="10">RIGHT(H323,6)</f>
        <v>045201</v>
      </c>
      <c r="C323" s="1829" t="s">
        <v>49979</v>
      </c>
      <c r="D323" s="1829" t="s">
        <v>49976</v>
      </c>
      <c r="E323" s="1849" t="str">
        <f t="shared" ref="E323:E387" si="11">CONCATENATE(C323,D323,B323)</f>
        <v>GW12B045201</v>
      </c>
      <c r="F323" s="328" t="s">
        <v>49509</v>
      </c>
      <c r="G323" s="328" t="s">
        <v>49408</v>
      </c>
      <c r="H323" s="328" t="s">
        <v>29838</v>
      </c>
    </row>
    <row r="324" spans="1:8">
      <c r="A324" s="1919">
        <v>322</v>
      </c>
      <c r="B324" s="1807" t="str">
        <f t="shared" si="10"/>
        <v>045400</v>
      </c>
      <c r="C324" s="1829" t="s">
        <v>49979</v>
      </c>
      <c r="D324" s="1829" t="s">
        <v>49977</v>
      </c>
      <c r="E324" s="1849" t="str">
        <f t="shared" si="11"/>
        <v>GW12V045400</v>
      </c>
      <c r="F324" s="328" t="s">
        <v>49651</v>
      </c>
      <c r="G324" s="328" t="s">
        <v>49653</v>
      </c>
      <c r="H324" s="328" t="s">
        <v>29840</v>
      </c>
    </row>
    <row r="325" spans="1:8">
      <c r="A325" s="1919">
        <v>323</v>
      </c>
      <c r="B325" s="1807" t="str">
        <f t="shared" si="10"/>
        <v>045500</v>
      </c>
      <c r="C325" s="1829" t="s">
        <v>49979</v>
      </c>
      <c r="D325" s="1829" t="s">
        <v>49977</v>
      </c>
      <c r="E325" s="1849" t="str">
        <f t="shared" si="11"/>
        <v>GW12V045500</v>
      </c>
      <c r="F325" s="328" t="s">
        <v>49654</v>
      </c>
      <c r="G325" s="328" t="s">
        <v>48746</v>
      </c>
      <c r="H325" s="328" t="s">
        <v>29841</v>
      </c>
    </row>
    <row r="326" spans="1:8">
      <c r="A326" s="1919">
        <v>324</v>
      </c>
      <c r="B326" s="1807" t="str">
        <f t="shared" si="10"/>
        <v>045600</v>
      </c>
      <c r="C326" s="1829" t="s">
        <v>49979</v>
      </c>
      <c r="D326" s="1829" t="s">
        <v>49975</v>
      </c>
      <c r="E326" s="1849" t="str">
        <f t="shared" si="11"/>
        <v>GW12A045600</v>
      </c>
      <c r="F326" s="328" t="s">
        <v>49409</v>
      </c>
      <c r="G326" s="328" t="s">
        <v>48487</v>
      </c>
      <c r="H326" s="328" t="s">
        <v>29842</v>
      </c>
    </row>
    <row r="327" spans="1:8">
      <c r="A327" s="1919">
        <v>325</v>
      </c>
      <c r="B327" s="1807" t="str">
        <f t="shared" si="10"/>
        <v>045600</v>
      </c>
      <c r="C327" s="1829" t="s">
        <v>49979</v>
      </c>
      <c r="D327" s="1829" t="s">
        <v>49976</v>
      </c>
      <c r="E327" s="1849" t="str">
        <f t="shared" si="11"/>
        <v>GW12B045600</v>
      </c>
      <c r="F327" s="328" t="s">
        <v>49511</v>
      </c>
      <c r="G327" s="328" t="s">
        <v>48487</v>
      </c>
      <c r="H327" s="328" t="s">
        <v>29842</v>
      </c>
    </row>
    <row r="328" spans="1:8">
      <c r="A328" s="1919">
        <v>326</v>
      </c>
      <c r="B328" s="1854" t="str">
        <f t="shared" si="10"/>
        <v>045700</v>
      </c>
      <c r="C328" s="1855" t="s">
        <v>49979</v>
      </c>
      <c r="D328" s="1855" t="s">
        <v>49977</v>
      </c>
      <c r="E328" s="1855" t="str">
        <f t="shared" si="11"/>
        <v>GW12V045700</v>
      </c>
      <c r="F328" s="215" t="s">
        <v>49650</v>
      </c>
      <c r="G328" s="215" t="s">
        <v>48747</v>
      </c>
      <c r="H328" s="215" t="s">
        <v>29843</v>
      </c>
    </row>
    <row r="329" spans="1:8">
      <c r="A329" s="1919">
        <v>327</v>
      </c>
      <c r="B329" s="1807" t="str">
        <f t="shared" si="10"/>
        <v>045701</v>
      </c>
      <c r="C329" s="1829" t="s">
        <v>49979</v>
      </c>
      <c r="D329" s="1829" t="s">
        <v>49977</v>
      </c>
      <c r="E329" s="1849" t="str">
        <f t="shared" si="11"/>
        <v>GW12V045701</v>
      </c>
      <c r="F329" s="328" t="s">
        <v>49655</v>
      </c>
      <c r="G329" s="328" t="s">
        <v>48748</v>
      </c>
      <c r="H329" s="328" t="s">
        <v>29844</v>
      </c>
    </row>
    <row r="330" spans="1:8">
      <c r="A330" s="1919">
        <v>328</v>
      </c>
      <c r="B330" s="1807" t="str">
        <f t="shared" si="10"/>
        <v>045900</v>
      </c>
      <c r="C330" s="1829" t="s">
        <v>49979</v>
      </c>
      <c r="D330" s="1829" t="s">
        <v>49977</v>
      </c>
      <c r="E330" s="1849" t="str">
        <f t="shared" si="11"/>
        <v>GW12V045900</v>
      </c>
      <c r="F330" s="328" t="s">
        <v>49656</v>
      </c>
      <c r="G330" s="328" t="s">
        <v>48749</v>
      </c>
      <c r="H330" s="328" t="s">
        <v>29846</v>
      </c>
    </row>
    <row r="331" spans="1:8">
      <c r="A331" s="1919">
        <v>329</v>
      </c>
      <c r="B331" s="1807" t="str">
        <f t="shared" si="10"/>
        <v>046000</v>
      </c>
      <c r="C331" s="1829" t="s">
        <v>49979</v>
      </c>
      <c r="D331" s="1829" t="s">
        <v>49977</v>
      </c>
      <c r="E331" s="1849" t="str">
        <f t="shared" si="11"/>
        <v>GW12V046000</v>
      </c>
      <c r="F331" s="328" t="s">
        <v>49648</v>
      </c>
      <c r="G331" s="328" t="s">
        <v>48750</v>
      </c>
      <c r="H331" s="328" t="s">
        <v>29847</v>
      </c>
    </row>
    <row r="332" spans="1:8">
      <c r="A332" s="1919">
        <v>330</v>
      </c>
      <c r="B332" s="1807" t="str">
        <f t="shared" si="10"/>
        <v>046100</v>
      </c>
      <c r="C332" s="1829" t="s">
        <v>49979</v>
      </c>
      <c r="D332" s="1829" t="s">
        <v>49977</v>
      </c>
      <c r="E332" s="1849" t="str">
        <f t="shared" si="11"/>
        <v>GW12V046100</v>
      </c>
      <c r="F332" s="328" t="s">
        <v>49655</v>
      </c>
      <c r="G332" s="328" t="s">
        <v>48751</v>
      </c>
      <c r="H332" s="328" t="s">
        <v>29849</v>
      </c>
    </row>
    <row r="333" spans="1:8">
      <c r="A333" s="1919">
        <v>331</v>
      </c>
      <c r="B333" s="1807" t="str">
        <f t="shared" si="10"/>
        <v>046200</v>
      </c>
      <c r="C333" s="1829" t="s">
        <v>49979</v>
      </c>
      <c r="D333" s="1829" t="s">
        <v>49977</v>
      </c>
      <c r="E333" s="1849" t="str">
        <f t="shared" si="11"/>
        <v>GW12V046200</v>
      </c>
      <c r="F333" s="328" t="s">
        <v>49648</v>
      </c>
      <c r="G333" s="328" t="s">
        <v>48752</v>
      </c>
      <c r="H333" s="328" t="s">
        <v>29850</v>
      </c>
    </row>
    <row r="334" spans="1:8">
      <c r="A334" s="1919">
        <v>332</v>
      </c>
      <c r="B334" s="1854" t="str">
        <f t="shared" si="10"/>
        <v>046300</v>
      </c>
      <c r="C334" s="1855" t="s">
        <v>49979</v>
      </c>
      <c r="D334" s="1855" t="s">
        <v>49977</v>
      </c>
      <c r="E334" s="1855" t="str">
        <f t="shared" si="11"/>
        <v>GW12V046300</v>
      </c>
      <c r="F334" s="215" t="s">
        <v>49650</v>
      </c>
      <c r="G334" s="215" t="s">
        <v>48753</v>
      </c>
      <c r="H334" s="215" t="s">
        <v>29852</v>
      </c>
    </row>
    <row r="335" spans="1:8">
      <c r="A335" s="1919">
        <v>333</v>
      </c>
      <c r="B335" s="1807" t="str">
        <f t="shared" si="10"/>
        <v>046301</v>
      </c>
      <c r="C335" s="1829" t="s">
        <v>49979</v>
      </c>
      <c r="D335" s="1829" t="s">
        <v>49977</v>
      </c>
      <c r="E335" s="1849" t="str">
        <f t="shared" si="11"/>
        <v>GW12V046301</v>
      </c>
      <c r="F335" s="328" t="s">
        <v>49657</v>
      </c>
      <c r="G335" s="328" t="s">
        <v>48754</v>
      </c>
      <c r="H335" s="328" t="s">
        <v>29853</v>
      </c>
    </row>
    <row r="336" spans="1:8">
      <c r="A336" s="1919">
        <v>334</v>
      </c>
      <c r="B336" s="1854" t="str">
        <f t="shared" si="10"/>
        <v>046400</v>
      </c>
      <c r="C336" s="1855" t="s">
        <v>49979</v>
      </c>
      <c r="D336" s="1855" t="s">
        <v>49977</v>
      </c>
      <c r="E336" s="1855" t="str">
        <f t="shared" si="11"/>
        <v>GW12V046400</v>
      </c>
      <c r="F336" s="215" t="s">
        <v>49648</v>
      </c>
      <c r="G336" s="215" t="s">
        <v>48755</v>
      </c>
      <c r="H336" s="215" t="s">
        <v>29854</v>
      </c>
    </row>
    <row r="337" spans="1:8">
      <c r="A337" s="1919">
        <v>335</v>
      </c>
      <c r="B337" s="1807" t="str">
        <f t="shared" si="10"/>
        <v>046401</v>
      </c>
      <c r="C337" s="1829" t="s">
        <v>49979</v>
      </c>
      <c r="D337" s="1829" t="s">
        <v>49977</v>
      </c>
      <c r="E337" s="1849" t="str">
        <f t="shared" si="11"/>
        <v>GW12V046401</v>
      </c>
      <c r="F337" s="328" t="s">
        <v>49563</v>
      </c>
      <c r="G337" s="328" t="s">
        <v>49658</v>
      </c>
      <c r="H337" s="328" t="s">
        <v>29855</v>
      </c>
    </row>
    <row r="338" spans="1:8">
      <c r="A338" s="1919">
        <v>336</v>
      </c>
      <c r="B338" s="1854" t="str">
        <f t="shared" si="10"/>
        <v>046500</v>
      </c>
      <c r="C338" s="1855" t="s">
        <v>49979</v>
      </c>
      <c r="D338" s="1855" t="s">
        <v>49977</v>
      </c>
      <c r="E338" s="1855" t="str">
        <f t="shared" si="11"/>
        <v>GW12V046500</v>
      </c>
      <c r="F338" s="215" t="s">
        <v>48756</v>
      </c>
      <c r="G338" s="215" t="s">
        <v>48757</v>
      </c>
      <c r="H338" s="215" t="s">
        <v>29856</v>
      </c>
    </row>
    <row r="339" spans="1:8">
      <c r="A339" s="1919">
        <v>337</v>
      </c>
      <c r="B339" s="1807" t="str">
        <f t="shared" si="10"/>
        <v>046501</v>
      </c>
      <c r="C339" s="1829" t="s">
        <v>49979</v>
      </c>
      <c r="D339" s="1829" t="s">
        <v>49977</v>
      </c>
      <c r="E339" s="1849" t="str">
        <f t="shared" si="11"/>
        <v>GW12V046501</v>
      </c>
      <c r="F339" s="328" t="s">
        <v>48756</v>
      </c>
      <c r="G339" s="328" t="s">
        <v>49659</v>
      </c>
      <c r="H339" s="328" t="s">
        <v>29857</v>
      </c>
    </row>
    <row r="340" spans="1:8">
      <c r="A340" s="1919">
        <v>338</v>
      </c>
      <c r="B340" s="1854" t="str">
        <f t="shared" si="10"/>
        <v>046600</v>
      </c>
      <c r="C340" s="1855" t="s">
        <v>49979</v>
      </c>
      <c r="D340" s="1855" t="s">
        <v>49977</v>
      </c>
      <c r="E340" s="1855" t="str">
        <f t="shared" si="11"/>
        <v>GW12V046600</v>
      </c>
      <c r="F340" s="215" t="s">
        <v>48758</v>
      </c>
      <c r="G340" s="215" t="s">
        <v>48759</v>
      </c>
      <c r="H340" s="215" t="s">
        <v>29858</v>
      </c>
    </row>
    <row r="341" spans="1:8">
      <c r="A341" s="1919">
        <v>339</v>
      </c>
      <c r="B341" s="1807" t="str">
        <f t="shared" si="10"/>
        <v>046601</v>
      </c>
      <c r="C341" s="1829" t="s">
        <v>49979</v>
      </c>
      <c r="D341" s="1829" t="s">
        <v>49977</v>
      </c>
      <c r="E341" s="1849" t="str">
        <f t="shared" si="11"/>
        <v>GW12V046601</v>
      </c>
      <c r="F341" s="328" t="s">
        <v>48758</v>
      </c>
      <c r="G341" s="328" t="s">
        <v>49660</v>
      </c>
      <c r="H341" s="328" t="s">
        <v>29859</v>
      </c>
    </row>
    <row r="342" spans="1:8">
      <c r="A342" s="1919">
        <v>340</v>
      </c>
      <c r="B342" s="1854" t="str">
        <f t="shared" si="10"/>
        <v>046701</v>
      </c>
      <c r="C342" s="1855" t="s">
        <v>49979</v>
      </c>
      <c r="D342" s="1855" t="s">
        <v>49977</v>
      </c>
      <c r="E342" s="1855" t="str">
        <f t="shared" si="11"/>
        <v>GW12V046701</v>
      </c>
      <c r="F342" s="215" t="s">
        <v>48761</v>
      </c>
      <c r="G342" s="215" t="s">
        <v>48760</v>
      </c>
      <c r="H342" s="215" t="s">
        <v>29861</v>
      </c>
    </row>
    <row r="343" spans="1:8">
      <c r="A343" s="1919">
        <v>341</v>
      </c>
      <c r="B343" s="1854" t="str">
        <f t="shared" si="10"/>
        <v>046702</v>
      </c>
      <c r="C343" s="1855" t="s">
        <v>49979</v>
      </c>
      <c r="D343" s="1855" t="s">
        <v>49977</v>
      </c>
      <c r="E343" s="1855" t="str">
        <f t="shared" si="11"/>
        <v>GW12V046702</v>
      </c>
      <c r="F343" s="215" t="s">
        <v>48761</v>
      </c>
      <c r="G343" s="215" t="s">
        <v>48762</v>
      </c>
      <c r="H343" s="215" t="s">
        <v>29862</v>
      </c>
    </row>
    <row r="344" spans="1:8">
      <c r="A344" s="1919">
        <v>342</v>
      </c>
      <c r="B344" s="1807" t="str">
        <f t="shared" si="10"/>
        <v>046703</v>
      </c>
      <c r="C344" s="1829" t="s">
        <v>49979</v>
      </c>
      <c r="D344" s="1829" t="s">
        <v>49977</v>
      </c>
      <c r="E344" s="1849" t="str">
        <f t="shared" si="11"/>
        <v>GW12V046703</v>
      </c>
      <c r="F344" s="328" t="s">
        <v>49563</v>
      </c>
      <c r="G344" s="328" t="s">
        <v>49661</v>
      </c>
      <c r="H344" s="328" t="s">
        <v>29863</v>
      </c>
    </row>
    <row r="345" spans="1:8">
      <c r="A345" s="1919">
        <v>343</v>
      </c>
      <c r="B345" s="1854" t="str">
        <f t="shared" si="10"/>
        <v>046801</v>
      </c>
      <c r="C345" s="1855" t="s">
        <v>49979</v>
      </c>
      <c r="D345" s="1855" t="s">
        <v>49977</v>
      </c>
      <c r="E345" s="1855" t="str">
        <f t="shared" si="11"/>
        <v>GW12V046801</v>
      </c>
      <c r="F345" s="215" t="s">
        <v>48764</v>
      </c>
      <c r="G345" s="215" t="s">
        <v>48763</v>
      </c>
      <c r="H345" s="215" t="s">
        <v>29865</v>
      </c>
    </row>
    <row r="346" spans="1:8">
      <c r="A346" s="1919">
        <v>344</v>
      </c>
      <c r="B346" s="1854" t="str">
        <f t="shared" si="10"/>
        <v>046802</v>
      </c>
      <c r="C346" s="1855" t="s">
        <v>49979</v>
      </c>
      <c r="D346" s="1855" t="s">
        <v>49977</v>
      </c>
      <c r="E346" s="1855" t="str">
        <f t="shared" si="11"/>
        <v>GW12V046802</v>
      </c>
      <c r="F346" s="215" t="s">
        <v>48764</v>
      </c>
      <c r="G346" s="215" t="s">
        <v>48765</v>
      </c>
      <c r="H346" s="215" t="s">
        <v>29866</v>
      </c>
    </row>
    <row r="347" spans="1:8">
      <c r="A347" s="1919">
        <v>345</v>
      </c>
      <c r="B347" s="1807" t="str">
        <f t="shared" si="10"/>
        <v>046803</v>
      </c>
      <c r="C347" s="1829" t="s">
        <v>49979</v>
      </c>
      <c r="D347" s="1829" t="s">
        <v>49977</v>
      </c>
      <c r="E347" s="1849" t="str">
        <f t="shared" si="11"/>
        <v>GW12V046803</v>
      </c>
      <c r="F347" s="328" t="s">
        <v>49563</v>
      </c>
      <c r="G347" s="328" t="s">
        <v>49662</v>
      </c>
      <c r="H347" s="328" t="s">
        <v>29867</v>
      </c>
    </row>
    <row r="348" spans="1:8">
      <c r="A348" s="1919">
        <v>346</v>
      </c>
      <c r="B348" s="1807" t="str">
        <f t="shared" si="10"/>
        <v>046900</v>
      </c>
      <c r="C348" s="1829" t="s">
        <v>49979</v>
      </c>
      <c r="D348" s="1829" t="s">
        <v>49975</v>
      </c>
      <c r="E348" s="1849" t="str">
        <f t="shared" si="11"/>
        <v>GW12A046900</v>
      </c>
      <c r="F348" s="328" t="s">
        <v>49410</v>
      </c>
      <c r="G348" s="328" t="s">
        <v>48488</v>
      </c>
      <c r="H348" s="328" t="s">
        <v>29868</v>
      </c>
    </row>
    <row r="349" spans="1:8">
      <c r="A349" s="1919">
        <v>347</v>
      </c>
      <c r="B349" s="1807" t="str">
        <f t="shared" si="10"/>
        <v>046900</v>
      </c>
      <c r="C349" s="1829" t="s">
        <v>49979</v>
      </c>
      <c r="D349" s="1829" t="s">
        <v>49976</v>
      </c>
      <c r="E349" s="1849" t="str">
        <f t="shared" si="11"/>
        <v>GW12B046900</v>
      </c>
      <c r="F349" s="328" t="s">
        <v>49512</v>
      </c>
      <c r="G349" s="328" t="s">
        <v>48488</v>
      </c>
      <c r="H349" s="328" t="s">
        <v>29868</v>
      </c>
    </row>
    <row r="350" spans="1:8">
      <c r="A350" s="1919">
        <v>348</v>
      </c>
      <c r="B350" s="1807" t="str">
        <f t="shared" si="10"/>
        <v>047000</v>
      </c>
      <c r="C350" s="1829" t="s">
        <v>49979</v>
      </c>
      <c r="D350" s="1829" t="s">
        <v>49977</v>
      </c>
      <c r="E350" s="1849" t="str">
        <f t="shared" si="11"/>
        <v>GW12V047000</v>
      </c>
      <c r="F350" s="328" t="s">
        <v>49663</v>
      </c>
      <c r="G350" s="328" t="s">
        <v>48766</v>
      </c>
      <c r="H350" s="328" t="s">
        <v>29869</v>
      </c>
    </row>
    <row r="351" spans="1:8">
      <c r="A351" s="1919">
        <v>349</v>
      </c>
      <c r="B351" s="1807" t="str">
        <f t="shared" si="10"/>
        <v>047100</v>
      </c>
      <c r="C351" s="1829" t="s">
        <v>49979</v>
      </c>
      <c r="D351" s="1829" t="s">
        <v>49977</v>
      </c>
      <c r="E351" s="1849" t="str">
        <f t="shared" si="11"/>
        <v>GW12V047100</v>
      </c>
      <c r="F351" s="328" t="s">
        <v>49663</v>
      </c>
      <c r="G351" s="328" t="s">
        <v>48767</v>
      </c>
      <c r="H351" s="328" t="s">
        <v>29870</v>
      </c>
    </row>
    <row r="352" spans="1:8">
      <c r="A352" s="1919">
        <v>350</v>
      </c>
      <c r="B352" s="1807" t="str">
        <f t="shared" si="10"/>
        <v>047200</v>
      </c>
      <c r="C352" s="1829" t="s">
        <v>49979</v>
      </c>
      <c r="D352" s="1829" t="s">
        <v>49977</v>
      </c>
      <c r="E352" s="1849" t="str">
        <f t="shared" si="11"/>
        <v>GW12V047200</v>
      </c>
      <c r="F352" s="328" t="s">
        <v>49664</v>
      </c>
      <c r="G352" s="328" t="s">
        <v>48768</v>
      </c>
      <c r="H352" s="328" t="s">
        <v>29873</v>
      </c>
    </row>
    <row r="353" spans="1:9">
      <c r="A353" s="1919">
        <v>351</v>
      </c>
      <c r="B353" s="1854" t="str">
        <f t="shared" si="10"/>
        <v>047301</v>
      </c>
      <c r="C353" s="1855" t="s">
        <v>49979</v>
      </c>
      <c r="D353" s="1855" t="s">
        <v>49975</v>
      </c>
      <c r="E353" s="1855" t="str">
        <f t="shared" si="11"/>
        <v>GW12A047301</v>
      </c>
      <c r="F353" s="215" t="s">
        <v>49411</v>
      </c>
      <c r="G353" s="215" t="s">
        <v>48489</v>
      </c>
      <c r="H353" s="215" t="s">
        <v>29875</v>
      </c>
    </row>
    <row r="354" spans="1:9">
      <c r="A354" s="1919">
        <v>352</v>
      </c>
      <c r="B354" s="1854" t="str">
        <f t="shared" si="10"/>
        <v>047301</v>
      </c>
      <c r="C354" s="1855" t="s">
        <v>49979</v>
      </c>
      <c r="D354" s="1855" t="s">
        <v>49976</v>
      </c>
      <c r="E354" s="1855" t="str">
        <f t="shared" si="11"/>
        <v>GW12B047301</v>
      </c>
      <c r="F354" s="215" t="s">
        <v>49513</v>
      </c>
      <c r="G354" s="215" t="s">
        <v>48489</v>
      </c>
      <c r="H354" s="215" t="s">
        <v>29875</v>
      </c>
    </row>
    <row r="355" spans="1:9">
      <c r="A355" s="1919">
        <v>353</v>
      </c>
      <c r="B355" s="1807" t="str">
        <f t="shared" si="10"/>
        <v>047302</v>
      </c>
      <c r="C355" s="1829" t="s">
        <v>49979</v>
      </c>
      <c r="D355" s="1829" t="s">
        <v>49977</v>
      </c>
      <c r="E355" s="1849" t="str">
        <f t="shared" si="11"/>
        <v>GW12V047302</v>
      </c>
      <c r="F355" s="328" t="s">
        <v>49665</v>
      </c>
      <c r="G355" s="328" t="s">
        <v>48769</v>
      </c>
      <c r="H355" s="328" t="s">
        <v>29876</v>
      </c>
    </row>
    <row r="356" spans="1:9">
      <c r="A356" s="1919">
        <v>354</v>
      </c>
      <c r="B356" s="1807" t="str">
        <f t="shared" si="10"/>
        <v>047400</v>
      </c>
      <c r="C356" s="1829" t="s">
        <v>49979</v>
      </c>
      <c r="D356" s="1829" t="s">
        <v>49977</v>
      </c>
      <c r="E356" s="1849" t="str">
        <f t="shared" si="11"/>
        <v>GW12V047400</v>
      </c>
      <c r="F356" s="328" t="s">
        <v>49666</v>
      </c>
      <c r="G356" s="328" t="s">
        <v>48770</v>
      </c>
      <c r="H356" s="328" t="s">
        <v>29877</v>
      </c>
    </row>
    <row r="357" spans="1:9">
      <c r="A357" s="1919">
        <v>355</v>
      </c>
      <c r="B357" s="1807" t="str">
        <f t="shared" si="10"/>
        <v>047501</v>
      </c>
      <c r="C357" s="1829" t="s">
        <v>49979</v>
      </c>
      <c r="D357" s="1829" t="s">
        <v>49977</v>
      </c>
      <c r="E357" s="1849" t="str">
        <f t="shared" si="11"/>
        <v>GW12V047501</v>
      </c>
      <c r="F357" s="328" t="s">
        <v>49563</v>
      </c>
      <c r="G357" s="328" t="s">
        <v>49667</v>
      </c>
      <c r="H357" s="328" t="s">
        <v>29879</v>
      </c>
    </row>
    <row r="358" spans="1:9">
      <c r="A358" s="1919">
        <v>356</v>
      </c>
      <c r="B358" s="1807" t="str">
        <f t="shared" si="10"/>
        <v>047600</v>
      </c>
      <c r="C358" s="1829" t="s">
        <v>49979</v>
      </c>
      <c r="D358" s="1829" t="s">
        <v>49977</v>
      </c>
      <c r="E358" s="1849" t="str">
        <f t="shared" si="11"/>
        <v>GW12V047600</v>
      </c>
      <c r="F358" s="328" t="s">
        <v>49668</v>
      </c>
      <c r="G358" s="328" t="s">
        <v>49669</v>
      </c>
      <c r="H358" s="328" t="s">
        <v>29880</v>
      </c>
    </row>
    <row r="359" spans="1:9">
      <c r="A359" s="1919">
        <v>357</v>
      </c>
      <c r="B359" s="1807" t="str">
        <f t="shared" si="10"/>
        <v>047700</v>
      </c>
      <c r="C359" s="1829" t="s">
        <v>49979</v>
      </c>
      <c r="D359" s="1829" t="s">
        <v>49977</v>
      </c>
      <c r="E359" s="1849" t="str">
        <f t="shared" si="11"/>
        <v>GW12V047700</v>
      </c>
      <c r="F359" s="328" t="s">
        <v>49670</v>
      </c>
      <c r="G359" s="328" t="s">
        <v>48771</v>
      </c>
      <c r="H359" s="328" t="s">
        <v>29881</v>
      </c>
    </row>
    <row r="360" spans="1:9">
      <c r="A360" s="1919">
        <v>358</v>
      </c>
      <c r="B360" s="1807" t="str">
        <f t="shared" si="10"/>
        <v>048000</v>
      </c>
      <c r="C360" s="1829" t="s">
        <v>49979</v>
      </c>
      <c r="D360" s="1829" t="s">
        <v>49977</v>
      </c>
      <c r="E360" s="1849" t="str">
        <f t="shared" si="11"/>
        <v>GW12V048000</v>
      </c>
      <c r="F360" s="556" t="s">
        <v>50265</v>
      </c>
      <c r="G360" s="328" t="s">
        <v>48772</v>
      </c>
      <c r="H360" s="328" t="s">
        <v>29885</v>
      </c>
    </row>
    <row r="361" spans="1:9">
      <c r="A361" s="1919">
        <v>359</v>
      </c>
      <c r="B361" s="1807" t="str">
        <f t="shared" si="10"/>
        <v>048100</v>
      </c>
      <c r="C361" s="1829" t="s">
        <v>49979</v>
      </c>
      <c r="D361" s="1829" t="s">
        <v>49977</v>
      </c>
      <c r="E361" s="1849" t="str">
        <f t="shared" si="11"/>
        <v>GW12V048100</v>
      </c>
      <c r="F361" s="328" t="s">
        <v>49671</v>
      </c>
      <c r="G361" s="328" t="s">
        <v>48773</v>
      </c>
      <c r="H361" s="328" t="s">
        <v>29886</v>
      </c>
    </row>
    <row r="362" spans="1:9">
      <c r="A362" s="1919">
        <v>360</v>
      </c>
      <c r="B362" s="1807" t="str">
        <f t="shared" si="10"/>
        <v>048500</v>
      </c>
      <c r="C362" s="1829" t="s">
        <v>49979</v>
      </c>
      <c r="D362" s="1829" t="s">
        <v>49977</v>
      </c>
      <c r="E362" s="1849" t="str">
        <f t="shared" si="11"/>
        <v>GW12V048500</v>
      </c>
      <c r="F362" s="328" t="s">
        <v>49672</v>
      </c>
      <c r="G362" s="328" t="s">
        <v>48774</v>
      </c>
      <c r="H362" s="328" t="s">
        <v>29890</v>
      </c>
    </row>
    <row r="363" spans="1:9">
      <c r="A363" s="1919">
        <v>361</v>
      </c>
      <c r="B363" s="1807" t="str">
        <f t="shared" si="10"/>
        <v>048600</v>
      </c>
      <c r="C363" s="1829" t="s">
        <v>49979</v>
      </c>
      <c r="D363" s="1829" t="s">
        <v>49977</v>
      </c>
      <c r="E363" s="1849" t="str">
        <f t="shared" si="11"/>
        <v>GW12V048600</v>
      </c>
      <c r="F363" s="328" t="s">
        <v>49573</v>
      </c>
      <c r="G363" s="328" t="s">
        <v>48775</v>
      </c>
      <c r="H363" s="328" t="s">
        <v>29891</v>
      </c>
    </row>
    <row r="364" spans="1:9">
      <c r="A364" s="1919">
        <v>362</v>
      </c>
      <c r="B364" s="1807" t="str">
        <f t="shared" si="10"/>
        <v>048700</v>
      </c>
      <c r="C364" s="1829" t="s">
        <v>49979</v>
      </c>
      <c r="D364" s="1829" t="s">
        <v>49977</v>
      </c>
      <c r="E364" s="1849" t="str">
        <f t="shared" si="11"/>
        <v>GW12V048700</v>
      </c>
      <c r="F364" s="328" t="s">
        <v>48613</v>
      </c>
      <c r="G364" s="328" t="s">
        <v>48776</v>
      </c>
      <c r="H364" s="328" t="s">
        <v>29893</v>
      </c>
    </row>
    <row r="365" spans="1:9">
      <c r="A365" s="1919">
        <v>363</v>
      </c>
      <c r="B365" s="1856" t="str">
        <f>RIGHT(H365,6)</f>
        <v>048800</v>
      </c>
      <c r="C365" s="1857" t="s">
        <v>49979</v>
      </c>
      <c r="D365" s="1857" t="s">
        <v>50325</v>
      </c>
      <c r="E365" s="1878" t="str">
        <f>CONCATENATE(C365,D365,B365)</f>
        <v>GW12A048800</v>
      </c>
      <c r="F365" s="556" t="s">
        <v>50339</v>
      </c>
      <c r="G365" s="328" t="s">
        <v>49515</v>
      </c>
      <c r="H365" s="1858" t="s">
        <v>29895</v>
      </c>
    </row>
    <row r="366" spans="1:9">
      <c r="A366" s="1919">
        <v>364</v>
      </c>
      <c r="B366" s="1856" t="str">
        <f t="shared" si="10"/>
        <v>048800</v>
      </c>
      <c r="C366" s="1857" t="s">
        <v>49979</v>
      </c>
      <c r="D366" s="1857" t="s">
        <v>49976</v>
      </c>
      <c r="E366" s="1878" t="str">
        <f t="shared" si="11"/>
        <v>GW12B048800</v>
      </c>
      <c r="F366" s="1858" t="s">
        <v>49514</v>
      </c>
      <c r="G366" s="1858" t="s">
        <v>49515</v>
      </c>
      <c r="H366" s="1858" t="s">
        <v>29895</v>
      </c>
      <c r="I366" s="1859" t="s">
        <v>50206</v>
      </c>
    </row>
    <row r="367" spans="1:9">
      <c r="A367" s="1919">
        <v>365</v>
      </c>
      <c r="B367" s="1807" t="str">
        <f t="shared" si="10"/>
        <v>048900</v>
      </c>
      <c r="C367" s="1829" t="s">
        <v>49979</v>
      </c>
      <c r="D367" s="1829" t="s">
        <v>49975</v>
      </c>
      <c r="E367" s="1849" t="str">
        <f t="shared" si="11"/>
        <v>GW12A048900</v>
      </c>
      <c r="F367" s="328" t="s">
        <v>49403</v>
      </c>
      <c r="G367" s="328" t="s">
        <v>49412</v>
      </c>
      <c r="H367" s="328" t="s">
        <v>29896</v>
      </c>
    </row>
    <row r="368" spans="1:9">
      <c r="A368" s="1919">
        <v>366</v>
      </c>
      <c r="B368" s="1807" t="str">
        <f t="shared" si="10"/>
        <v>048900</v>
      </c>
      <c r="C368" s="1829" t="s">
        <v>49979</v>
      </c>
      <c r="D368" s="1829" t="s">
        <v>49976</v>
      </c>
      <c r="E368" s="1849" t="str">
        <f t="shared" si="11"/>
        <v>GW12B048900</v>
      </c>
      <c r="F368" s="328" t="s">
        <v>49508</v>
      </c>
      <c r="G368" s="328" t="s">
        <v>49412</v>
      </c>
      <c r="H368" s="328" t="s">
        <v>29896</v>
      </c>
    </row>
    <row r="369" spans="1:9">
      <c r="A369" s="1919">
        <v>367</v>
      </c>
      <c r="B369" s="1807" t="str">
        <f t="shared" si="10"/>
        <v>049100</v>
      </c>
      <c r="C369" s="1829" t="s">
        <v>49979</v>
      </c>
      <c r="D369" s="1829" t="s">
        <v>49975</v>
      </c>
      <c r="E369" s="1849" t="str">
        <f t="shared" si="11"/>
        <v>GW12A049100</v>
      </c>
      <c r="F369" s="328" t="s">
        <v>49413</v>
      </c>
      <c r="G369" s="328" t="s">
        <v>48490</v>
      </c>
      <c r="H369" s="328" t="s">
        <v>29898</v>
      </c>
    </row>
    <row r="370" spans="1:9">
      <c r="A370" s="1919">
        <v>368</v>
      </c>
      <c r="B370" s="1807" t="str">
        <f t="shared" si="10"/>
        <v>049100</v>
      </c>
      <c r="C370" s="1829" t="s">
        <v>49979</v>
      </c>
      <c r="D370" s="1829" t="s">
        <v>49976</v>
      </c>
      <c r="E370" s="1849" t="str">
        <f t="shared" si="11"/>
        <v>GW12B049100</v>
      </c>
      <c r="F370" s="328" t="s">
        <v>49516</v>
      </c>
      <c r="G370" s="328" t="s">
        <v>48490</v>
      </c>
      <c r="H370" s="328" t="s">
        <v>29898</v>
      </c>
    </row>
    <row r="371" spans="1:9">
      <c r="A371" s="1919">
        <v>369</v>
      </c>
      <c r="B371" s="1807" t="str">
        <f t="shared" si="10"/>
        <v>049200</v>
      </c>
      <c r="C371" s="1829" t="s">
        <v>49979</v>
      </c>
      <c r="D371" s="1829" t="s">
        <v>49975</v>
      </c>
      <c r="E371" s="1849" t="str">
        <f t="shared" si="11"/>
        <v>GW12A049200</v>
      </c>
      <c r="F371" s="328" t="s">
        <v>49385</v>
      </c>
      <c r="G371" s="556" t="s">
        <v>50427</v>
      </c>
      <c r="H371" s="328" t="s">
        <v>29899</v>
      </c>
    </row>
    <row r="372" spans="1:9">
      <c r="A372" s="1919">
        <v>370</v>
      </c>
      <c r="B372" s="1807" t="str">
        <f t="shared" si="10"/>
        <v>049200</v>
      </c>
      <c r="C372" s="1829" t="s">
        <v>49979</v>
      </c>
      <c r="D372" s="1829" t="s">
        <v>49976</v>
      </c>
      <c r="E372" s="1849" t="str">
        <f t="shared" si="11"/>
        <v>GW12B049200</v>
      </c>
      <c r="F372" s="328" t="s">
        <v>49492</v>
      </c>
      <c r="G372" s="328" t="s">
        <v>48491</v>
      </c>
      <c r="H372" s="328" t="s">
        <v>29899</v>
      </c>
    </row>
    <row r="373" spans="1:9">
      <c r="A373" s="1919">
        <v>371</v>
      </c>
      <c r="B373" s="1807" t="str">
        <f t="shared" si="10"/>
        <v>049401</v>
      </c>
      <c r="C373" s="1829" t="s">
        <v>49979</v>
      </c>
      <c r="D373" s="1829" t="s">
        <v>49977</v>
      </c>
      <c r="E373" s="1849" t="str">
        <f t="shared" si="11"/>
        <v>GW12V049401</v>
      </c>
      <c r="F373" s="328" t="s">
        <v>48620</v>
      </c>
      <c r="G373" s="328" t="s">
        <v>48777</v>
      </c>
      <c r="H373" s="328" t="s">
        <v>29903</v>
      </c>
    </row>
    <row r="374" spans="1:9">
      <c r="A374" s="1919">
        <v>372</v>
      </c>
      <c r="B374" s="1807" t="str">
        <f t="shared" si="10"/>
        <v>049500</v>
      </c>
      <c r="C374" s="1829" t="s">
        <v>49979</v>
      </c>
      <c r="D374" s="1829" t="s">
        <v>49975</v>
      </c>
      <c r="E374" s="1849" t="str">
        <f t="shared" si="11"/>
        <v>GW12A049500</v>
      </c>
      <c r="F374" s="328" t="s">
        <v>49386</v>
      </c>
      <c r="G374" s="328" t="s">
        <v>48492</v>
      </c>
      <c r="H374" s="328" t="s">
        <v>29904</v>
      </c>
    </row>
    <row r="375" spans="1:9">
      <c r="A375" s="1919">
        <v>373</v>
      </c>
      <c r="B375" s="1807" t="str">
        <f t="shared" si="10"/>
        <v>049500</v>
      </c>
      <c r="C375" s="1829" t="s">
        <v>49979</v>
      </c>
      <c r="D375" s="1829" t="s">
        <v>49976</v>
      </c>
      <c r="E375" s="1849" t="str">
        <f t="shared" si="11"/>
        <v>GW12B049500</v>
      </c>
      <c r="F375" s="328" t="s">
        <v>49493</v>
      </c>
      <c r="G375" s="328" t="s">
        <v>48492</v>
      </c>
      <c r="H375" s="328" t="s">
        <v>29904</v>
      </c>
    </row>
    <row r="376" spans="1:9">
      <c r="A376" s="1919">
        <v>374</v>
      </c>
      <c r="B376" s="1807" t="str">
        <f t="shared" si="10"/>
        <v>049600</v>
      </c>
      <c r="C376" s="1829" t="s">
        <v>49979</v>
      </c>
      <c r="D376" s="1829" t="s">
        <v>49977</v>
      </c>
      <c r="E376" s="1849" t="str">
        <f t="shared" si="11"/>
        <v>GW12V049600</v>
      </c>
      <c r="F376" s="328" t="s">
        <v>49584</v>
      </c>
      <c r="G376" s="328" t="s">
        <v>48778</v>
      </c>
      <c r="H376" s="328" t="s">
        <v>29905</v>
      </c>
    </row>
    <row r="377" spans="1:9">
      <c r="A377" s="1919">
        <v>375</v>
      </c>
      <c r="B377" s="1807" t="str">
        <f t="shared" si="10"/>
        <v>049700</v>
      </c>
      <c r="C377" s="1829" t="s">
        <v>49979</v>
      </c>
      <c r="D377" s="1829" t="s">
        <v>49977</v>
      </c>
      <c r="E377" s="1849" t="str">
        <f t="shared" si="11"/>
        <v>GW12V049700</v>
      </c>
      <c r="F377" s="328" t="s">
        <v>49584</v>
      </c>
      <c r="G377" s="328" t="s">
        <v>48779</v>
      </c>
      <c r="H377" s="328" t="s">
        <v>29906</v>
      </c>
    </row>
    <row r="378" spans="1:9">
      <c r="A378" s="1919">
        <v>376</v>
      </c>
      <c r="B378" s="1807" t="str">
        <f t="shared" si="10"/>
        <v>049800</v>
      </c>
      <c r="C378" s="1829" t="s">
        <v>49979</v>
      </c>
      <c r="D378" s="1829" t="s">
        <v>49975</v>
      </c>
      <c r="E378" s="1849" t="str">
        <f t="shared" si="11"/>
        <v>GW12A049800</v>
      </c>
      <c r="F378" s="328" t="s">
        <v>49414</v>
      </c>
      <c r="G378" s="328" t="s">
        <v>48493</v>
      </c>
      <c r="H378" s="328" t="s">
        <v>29907</v>
      </c>
    </row>
    <row r="379" spans="1:9">
      <c r="A379" s="1919">
        <v>377</v>
      </c>
      <c r="B379" s="1807" t="str">
        <f t="shared" si="10"/>
        <v>049800</v>
      </c>
      <c r="C379" s="1829" t="s">
        <v>49979</v>
      </c>
      <c r="D379" s="1829" t="s">
        <v>49976</v>
      </c>
      <c r="E379" s="1849" t="str">
        <f t="shared" si="11"/>
        <v>GW12B049800</v>
      </c>
      <c r="F379" s="328" t="s">
        <v>49517</v>
      </c>
      <c r="G379" s="328" t="s">
        <v>48493</v>
      </c>
      <c r="H379" s="328" t="s">
        <v>29907</v>
      </c>
    </row>
    <row r="380" spans="1:9">
      <c r="A380" s="1919">
        <v>378</v>
      </c>
      <c r="B380" s="1807" t="str">
        <f t="shared" si="10"/>
        <v>050200</v>
      </c>
      <c r="C380" s="1829" t="s">
        <v>49979</v>
      </c>
      <c r="D380" s="1829" t="s">
        <v>49975</v>
      </c>
      <c r="E380" s="1849" t="str">
        <f t="shared" si="11"/>
        <v>GW12A050200</v>
      </c>
      <c r="F380" s="328" t="s">
        <v>48494</v>
      </c>
      <c r="G380" s="328" t="s">
        <v>48495</v>
      </c>
      <c r="H380" s="328" t="s">
        <v>29911</v>
      </c>
    </row>
    <row r="381" spans="1:9">
      <c r="A381" s="1919">
        <v>379</v>
      </c>
      <c r="B381" s="1807" t="str">
        <f t="shared" si="10"/>
        <v>050200</v>
      </c>
      <c r="C381" s="1829" t="s">
        <v>49979</v>
      </c>
      <c r="D381" s="1829" t="s">
        <v>49976</v>
      </c>
      <c r="E381" s="1849" t="str">
        <f t="shared" si="11"/>
        <v>GW12B050200</v>
      </c>
      <c r="F381" s="328" t="s">
        <v>48558</v>
      </c>
      <c r="G381" s="328" t="s">
        <v>48495</v>
      </c>
      <c r="H381" s="328" t="s">
        <v>29911</v>
      </c>
    </row>
    <row r="382" spans="1:9">
      <c r="A382" s="1919">
        <v>380</v>
      </c>
      <c r="B382" s="1854" t="str">
        <f t="shared" si="10"/>
        <v>050300</v>
      </c>
      <c r="C382" s="1855" t="s">
        <v>49979</v>
      </c>
      <c r="D382" s="1855" t="s">
        <v>49975</v>
      </c>
      <c r="E382" s="1855" t="str">
        <f t="shared" si="11"/>
        <v>GW12A050300</v>
      </c>
      <c r="F382" s="215" t="s">
        <v>48496</v>
      </c>
      <c r="G382" s="215" t="s">
        <v>48497</v>
      </c>
      <c r="H382" s="215" t="s">
        <v>29912</v>
      </c>
      <c r="I382" t="s">
        <v>50203</v>
      </c>
    </row>
    <row r="383" spans="1:9">
      <c r="A383" s="1919">
        <v>381</v>
      </c>
      <c r="B383" s="1854" t="str">
        <f t="shared" si="10"/>
        <v>050300</v>
      </c>
      <c r="C383" s="1855" t="s">
        <v>49979</v>
      </c>
      <c r="D383" s="1855" t="s">
        <v>49977</v>
      </c>
      <c r="E383" s="1855" t="str">
        <f t="shared" si="11"/>
        <v>GW12V050300</v>
      </c>
      <c r="F383" s="215" t="s">
        <v>48780</v>
      </c>
      <c r="G383" s="215" t="s">
        <v>48497</v>
      </c>
      <c r="H383" s="215" t="s">
        <v>29912</v>
      </c>
    </row>
    <row r="384" spans="1:9">
      <c r="A384" s="1919">
        <v>382</v>
      </c>
      <c r="B384" s="1807" t="str">
        <f t="shared" si="10"/>
        <v>050301</v>
      </c>
      <c r="C384" s="1829" t="s">
        <v>49979</v>
      </c>
      <c r="D384" s="1829" t="s">
        <v>49977</v>
      </c>
      <c r="E384" s="1849" t="str">
        <f t="shared" si="11"/>
        <v>GW12V050301</v>
      </c>
      <c r="F384" s="328" t="s">
        <v>48780</v>
      </c>
      <c r="G384" s="328" t="s">
        <v>49673</v>
      </c>
      <c r="H384" s="328" t="s">
        <v>49866</v>
      </c>
    </row>
    <row r="385" spans="1:9">
      <c r="A385" s="1919">
        <v>383</v>
      </c>
      <c r="B385" s="1807" t="str">
        <f t="shared" si="10"/>
        <v>050400</v>
      </c>
      <c r="C385" s="1829" t="s">
        <v>49979</v>
      </c>
      <c r="D385" s="1829" t="s">
        <v>49977</v>
      </c>
      <c r="E385" s="1849" t="str">
        <f t="shared" si="11"/>
        <v>GW12V050400</v>
      </c>
      <c r="F385" s="328" t="s">
        <v>48780</v>
      </c>
      <c r="G385" s="328" t="s">
        <v>48781</v>
      </c>
      <c r="H385" s="328" t="s">
        <v>29913</v>
      </c>
    </row>
    <row r="386" spans="1:9">
      <c r="A386" s="1919">
        <v>384</v>
      </c>
      <c r="B386" s="1807" t="str">
        <f t="shared" si="10"/>
        <v>050601</v>
      </c>
      <c r="C386" s="1829" t="s">
        <v>49979</v>
      </c>
      <c r="D386" s="1829" t="s">
        <v>49977</v>
      </c>
      <c r="E386" s="1849" t="str">
        <f t="shared" si="11"/>
        <v>GW12V050601</v>
      </c>
      <c r="F386" s="328" t="s">
        <v>48782</v>
      </c>
      <c r="G386" s="328" t="s">
        <v>48783</v>
      </c>
      <c r="H386" s="328" t="s">
        <v>29916</v>
      </c>
    </row>
    <row r="387" spans="1:9">
      <c r="A387" s="1919">
        <v>385</v>
      </c>
      <c r="B387" s="1854" t="str">
        <f t="shared" si="10"/>
        <v>050700</v>
      </c>
      <c r="C387" s="1855" t="s">
        <v>49979</v>
      </c>
      <c r="D387" s="1855" t="s">
        <v>49976</v>
      </c>
      <c r="E387" s="1855" t="str">
        <f t="shared" si="11"/>
        <v>GW12B050700</v>
      </c>
      <c r="F387" s="215" t="s">
        <v>49518</v>
      </c>
      <c r="G387" s="215" t="s">
        <v>48559</v>
      </c>
      <c r="H387" s="215" t="s">
        <v>29917</v>
      </c>
      <c r="I387" s="1862" t="s">
        <v>50326</v>
      </c>
    </row>
    <row r="388" spans="1:9">
      <c r="A388" s="1919">
        <v>386</v>
      </c>
      <c r="B388" s="1856" t="str">
        <f t="shared" ref="B388:B451" si="12">RIGHT(H388,6)</f>
        <v>050700</v>
      </c>
      <c r="C388" s="1857" t="s">
        <v>49979</v>
      </c>
      <c r="D388" s="1857" t="s">
        <v>49977</v>
      </c>
      <c r="E388" s="1878" t="str">
        <f t="shared" ref="E388:E451" si="13">CONCATENATE(C388,D388,B388)</f>
        <v>GW12V050700</v>
      </c>
      <c r="F388" s="1858" t="s">
        <v>49674</v>
      </c>
      <c r="G388" s="1858" t="s">
        <v>48559</v>
      </c>
      <c r="H388" s="1858" t="s">
        <v>29917</v>
      </c>
    </row>
    <row r="389" spans="1:9">
      <c r="A389" s="1919">
        <v>387</v>
      </c>
      <c r="B389" s="1807" t="str">
        <f t="shared" si="12"/>
        <v>050801</v>
      </c>
      <c r="C389" s="1829" t="s">
        <v>49979</v>
      </c>
      <c r="D389" s="1829" t="s">
        <v>49977</v>
      </c>
      <c r="E389" s="1849" t="str">
        <f t="shared" si="13"/>
        <v>GW12V050801</v>
      </c>
      <c r="F389" s="328" t="s">
        <v>49674</v>
      </c>
      <c r="G389" s="328" t="s">
        <v>49675</v>
      </c>
      <c r="H389" s="328" t="s">
        <v>29919</v>
      </c>
    </row>
    <row r="390" spans="1:9">
      <c r="A390" s="1919">
        <v>388</v>
      </c>
      <c r="B390" s="1867" t="str">
        <f t="shared" si="12"/>
        <v>050900</v>
      </c>
      <c r="C390" s="1868" t="s">
        <v>49979</v>
      </c>
      <c r="D390" s="1868" t="s">
        <v>49975</v>
      </c>
      <c r="E390" s="1870" t="str">
        <f t="shared" si="13"/>
        <v>GW12A050900</v>
      </c>
      <c r="F390" s="1869" t="s">
        <v>48498</v>
      </c>
      <c r="G390" s="1869" t="s">
        <v>48499</v>
      </c>
      <c r="H390" s="1869" t="s">
        <v>29920</v>
      </c>
    </row>
    <row r="391" spans="1:9">
      <c r="A391" s="1919">
        <v>389</v>
      </c>
      <c r="B391" s="1867" t="str">
        <f t="shared" si="12"/>
        <v>050900</v>
      </c>
      <c r="C391" s="1868" t="s">
        <v>49979</v>
      </c>
      <c r="D391" s="1868" t="s">
        <v>49976</v>
      </c>
      <c r="E391" s="1870" t="str">
        <f t="shared" si="13"/>
        <v>GW12B050900</v>
      </c>
      <c r="F391" s="1869" t="s">
        <v>48560</v>
      </c>
      <c r="G391" s="1869" t="s">
        <v>48499</v>
      </c>
      <c r="H391" s="1869" t="s">
        <v>29920</v>
      </c>
    </row>
    <row r="392" spans="1:9">
      <c r="A392" s="1919">
        <v>390</v>
      </c>
      <c r="B392" s="1867" t="str">
        <f t="shared" si="12"/>
        <v>050900</v>
      </c>
      <c r="C392" s="1868" t="s">
        <v>49979</v>
      </c>
      <c r="D392" s="1868" t="s">
        <v>49977</v>
      </c>
      <c r="E392" s="1868" t="str">
        <f t="shared" si="13"/>
        <v>GW12V050900</v>
      </c>
      <c r="F392" s="1869" t="s">
        <v>49676</v>
      </c>
      <c r="G392" s="1869" t="s">
        <v>49677</v>
      </c>
      <c r="H392" s="1869" t="s">
        <v>29920</v>
      </c>
    </row>
    <row r="393" spans="1:9">
      <c r="A393" s="1919">
        <v>391</v>
      </c>
      <c r="B393" s="1807" t="str">
        <f t="shared" si="12"/>
        <v>051000</v>
      </c>
      <c r="C393" s="1829" t="s">
        <v>49979</v>
      </c>
      <c r="D393" s="1829" t="s">
        <v>49977</v>
      </c>
      <c r="E393" s="1849" t="str">
        <f t="shared" si="13"/>
        <v>GW12V051000</v>
      </c>
      <c r="F393" s="328" t="s">
        <v>49678</v>
      </c>
      <c r="G393" s="328" t="s">
        <v>49679</v>
      </c>
      <c r="H393" s="328" t="s">
        <v>29921</v>
      </c>
    </row>
    <row r="394" spans="1:9">
      <c r="A394" s="1919">
        <v>392</v>
      </c>
      <c r="B394" s="1867" t="str">
        <f t="shared" si="12"/>
        <v>051100</v>
      </c>
      <c r="C394" s="1868" t="s">
        <v>49979</v>
      </c>
      <c r="D394" s="1868" t="s">
        <v>49975</v>
      </c>
      <c r="E394" s="1870" t="str">
        <f t="shared" si="13"/>
        <v>GW12A051100</v>
      </c>
      <c r="F394" s="1869" t="s">
        <v>49415</v>
      </c>
      <c r="G394" s="1869" t="s">
        <v>48500</v>
      </c>
      <c r="H394" s="1869" t="s">
        <v>29922</v>
      </c>
    </row>
    <row r="395" spans="1:9">
      <c r="A395" s="1919">
        <v>393</v>
      </c>
      <c r="B395" s="1867" t="str">
        <f t="shared" si="12"/>
        <v>051100</v>
      </c>
      <c r="C395" s="1868" t="s">
        <v>49979</v>
      </c>
      <c r="D395" s="1868" t="s">
        <v>49976</v>
      </c>
      <c r="E395" s="1870" t="str">
        <f t="shared" si="13"/>
        <v>GW12B051100</v>
      </c>
      <c r="F395" s="1869" t="s">
        <v>49519</v>
      </c>
      <c r="G395" s="1869" t="s">
        <v>48500</v>
      </c>
      <c r="H395" s="1869" t="s">
        <v>29922</v>
      </c>
    </row>
    <row r="396" spans="1:9">
      <c r="A396" s="1919">
        <v>394</v>
      </c>
      <c r="B396" s="1867" t="str">
        <f t="shared" si="12"/>
        <v>051100</v>
      </c>
      <c r="C396" s="1868" t="s">
        <v>49979</v>
      </c>
      <c r="D396" s="1868" t="s">
        <v>49977</v>
      </c>
      <c r="E396" s="1868" t="str">
        <f t="shared" si="13"/>
        <v>GW12V051100</v>
      </c>
      <c r="F396" s="1869" t="s">
        <v>48784</v>
      </c>
      <c r="G396" s="1869" t="s">
        <v>48500</v>
      </c>
      <c r="H396" s="1869" t="s">
        <v>29922</v>
      </c>
    </row>
    <row r="397" spans="1:9">
      <c r="A397" s="1919">
        <v>394</v>
      </c>
      <c r="B397" s="1867" t="str">
        <f t="shared" si="12"/>
        <v>051200</v>
      </c>
      <c r="C397" s="1868" t="s">
        <v>49979</v>
      </c>
      <c r="D397" s="1868" t="s">
        <v>49975</v>
      </c>
      <c r="E397" s="1870" t="str">
        <f t="shared" si="13"/>
        <v>GW12A051200</v>
      </c>
      <c r="F397" s="1869" t="s">
        <v>49416</v>
      </c>
      <c r="G397" s="1869" t="s">
        <v>48501</v>
      </c>
      <c r="H397" s="1869" t="s">
        <v>29923</v>
      </c>
    </row>
    <row r="398" spans="1:9">
      <c r="A398" s="1919">
        <v>395</v>
      </c>
      <c r="B398" s="1867" t="str">
        <f t="shared" si="12"/>
        <v>051200</v>
      </c>
      <c r="C398" s="1868" t="s">
        <v>49979</v>
      </c>
      <c r="D398" s="1868" t="s">
        <v>49976</v>
      </c>
      <c r="E398" s="1870" t="str">
        <f t="shared" si="13"/>
        <v>GW12B051200</v>
      </c>
      <c r="F398" s="1869" t="s">
        <v>49520</v>
      </c>
      <c r="G398" s="1869" t="s">
        <v>48501</v>
      </c>
      <c r="H398" s="1869" t="s">
        <v>29923</v>
      </c>
    </row>
    <row r="399" spans="1:9">
      <c r="A399" s="1919">
        <v>396</v>
      </c>
      <c r="B399" s="1867" t="str">
        <f t="shared" si="12"/>
        <v>051200</v>
      </c>
      <c r="C399" s="1868" t="s">
        <v>49979</v>
      </c>
      <c r="D399" s="1868" t="s">
        <v>49977</v>
      </c>
      <c r="E399" s="1868" t="str">
        <f t="shared" si="13"/>
        <v>GW12V051200</v>
      </c>
      <c r="F399" s="1869" t="s">
        <v>48785</v>
      </c>
      <c r="G399" s="1869" t="s">
        <v>48501</v>
      </c>
      <c r="H399" s="1869" t="s">
        <v>29923</v>
      </c>
    </row>
    <row r="400" spans="1:9">
      <c r="A400" s="1919">
        <v>397</v>
      </c>
      <c r="B400" s="1807" t="str">
        <f t="shared" si="12"/>
        <v>051300</v>
      </c>
      <c r="C400" s="1829" t="s">
        <v>49979</v>
      </c>
      <c r="D400" s="1829" t="s">
        <v>49977</v>
      </c>
      <c r="E400" s="1849" t="str">
        <f t="shared" si="13"/>
        <v>GW12V051300</v>
      </c>
      <c r="F400" s="328" t="s">
        <v>48786</v>
      </c>
      <c r="G400" s="328" t="s">
        <v>48787</v>
      </c>
      <c r="H400" s="328" t="s">
        <v>29924</v>
      </c>
    </row>
    <row r="401" spans="1:9">
      <c r="A401" s="1919">
        <v>398</v>
      </c>
      <c r="B401" s="1807" t="str">
        <f t="shared" si="12"/>
        <v>051400</v>
      </c>
      <c r="C401" s="1829" t="s">
        <v>49979</v>
      </c>
      <c r="D401" s="1829" t="s">
        <v>49977</v>
      </c>
      <c r="E401" s="1849" t="str">
        <f t="shared" si="13"/>
        <v>GW12V051400</v>
      </c>
      <c r="F401" s="328" t="s">
        <v>48788</v>
      </c>
      <c r="G401" s="328" t="s">
        <v>48789</v>
      </c>
      <c r="H401" s="328" t="s">
        <v>29925</v>
      </c>
    </row>
    <row r="402" spans="1:9">
      <c r="A402" s="1919">
        <v>399</v>
      </c>
      <c r="B402" s="1807" t="str">
        <f t="shared" si="12"/>
        <v>051500</v>
      </c>
      <c r="C402" s="1829" t="s">
        <v>49979</v>
      </c>
      <c r="D402" s="1829" t="s">
        <v>49975</v>
      </c>
      <c r="E402" s="1849" t="str">
        <f t="shared" si="13"/>
        <v>GW12A051500</v>
      </c>
      <c r="F402" s="328" t="s">
        <v>49417</v>
      </c>
      <c r="G402" s="328" t="s">
        <v>48502</v>
      </c>
      <c r="H402" s="328" t="s">
        <v>29926</v>
      </c>
    </row>
    <row r="403" spans="1:9">
      <c r="A403" s="1919">
        <v>400</v>
      </c>
      <c r="B403" s="1807" t="str">
        <f t="shared" si="12"/>
        <v>051500</v>
      </c>
      <c r="C403" s="1829" t="s">
        <v>49979</v>
      </c>
      <c r="D403" s="1829" t="s">
        <v>49976</v>
      </c>
      <c r="E403" s="1849" t="str">
        <f t="shared" si="13"/>
        <v>GW12B051500</v>
      </c>
      <c r="F403" s="328" t="s">
        <v>49521</v>
      </c>
      <c r="G403" s="328" t="s">
        <v>48502</v>
      </c>
      <c r="H403" s="328" t="s">
        <v>29926</v>
      </c>
    </row>
    <row r="404" spans="1:9">
      <c r="A404" s="1919">
        <v>401</v>
      </c>
      <c r="B404" s="1867" t="str">
        <f t="shared" si="12"/>
        <v>051600</v>
      </c>
      <c r="C404" s="1868" t="s">
        <v>49979</v>
      </c>
      <c r="D404" s="1868" t="s">
        <v>49975</v>
      </c>
      <c r="E404" s="1870" t="str">
        <f t="shared" si="13"/>
        <v>GW12A051600</v>
      </c>
      <c r="F404" s="1869" t="s">
        <v>49418</v>
      </c>
      <c r="G404" s="1869" t="s">
        <v>48503</v>
      </c>
      <c r="H404" s="1869" t="s">
        <v>29927</v>
      </c>
    </row>
    <row r="405" spans="1:9">
      <c r="A405" s="1919">
        <v>402</v>
      </c>
      <c r="B405" s="1867" t="str">
        <f t="shared" si="12"/>
        <v>051600</v>
      </c>
      <c r="C405" s="1868" t="s">
        <v>49979</v>
      </c>
      <c r="D405" s="1868" t="s">
        <v>49976</v>
      </c>
      <c r="E405" s="1870" t="str">
        <f t="shared" si="13"/>
        <v>GW12B051600</v>
      </c>
      <c r="F405" s="1869" t="s">
        <v>49522</v>
      </c>
      <c r="G405" s="1869" t="s">
        <v>48503</v>
      </c>
      <c r="H405" s="1869" t="s">
        <v>29927</v>
      </c>
    </row>
    <row r="406" spans="1:9">
      <c r="A406" s="1919">
        <v>403</v>
      </c>
      <c r="B406" s="1867" t="str">
        <f t="shared" si="12"/>
        <v>051600</v>
      </c>
      <c r="C406" s="1868" t="s">
        <v>49979</v>
      </c>
      <c r="D406" s="1868" t="s">
        <v>49977</v>
      </c>
      <c r="E406" s="1868" t="str">
        <f t="shared" si="13"/>
        <v>GW12V051600</v>
      </c>
      <c r="F406" s="1869" t="s">
        <v>49680</v>
      </c>
      <c r="G406" s="1869" t="s">
        <v>48503</v>
      </c>
      <c r="H406" s="1869" t="s">
        <v>29927</v>
      </c>
    </row>
    <row r="407" spans="1:9">
      <c r="A407" s="1919">
        <v>404</v>
      </c>
      <c r="B407" s="1807" t="str">
        <f t="shared" si="12"/>
        <v>051800</v>
      </c>
      <c r="C407" s="1829" t="s">
        <v>49979</v>
      </c>
      <c r="D407" s="1829" t="s">
        <v>49977</v>
      </c>
      <c r="E407" s="1849" t="str">
        <f t="shared" si="13"/>
        <v>GW12V051800</v>
      </c>
      <c r="F407" s="328" t="s">
        <v>49681</v>
      </c>
      <c r="G407" s="328" t="s">
        <v>49682</v>
      </c>
      <c r="H407" s="328" t="s">
        <v>29929</v>
      </c>
    </row>
    <row r="408" spans="1:9">
      <c r="A408" s="1919">
        <v>405</v>
      </c>
      <c r="B408" s="1807" t="str">
        <f t="shared" si="12"/>
        <v>051900</v>
      </c>
      <c r="C408" s="1829" t="s">
        <v>49979</v>
      </c>
      <c r="D408" s="1829" t="s">
        <v>49977</v>
      </c>
      <c r="E408" s="1849" t="str">
        <f t="shared" si="13"/>
        <v>GW12V051900</v>
      </c>
      <c r="F408" s="328" t="s">
        <v>49563</v>
      </c>
      <c r="G408" s="328" t="s">
        <v>49683</v>
      </c>
      <c r="H408" s="328" t="s">
        <v>29930</v>
      </c>
    </row>
    <row r="409" spans="1:9">
      <c r="A409" s="1919">
        <v>406</v>
      </c>
      <c r="B409" s="1807" t="str">
        <f t="shared" si="12"/>
        <v>052000</v>
      </c>
      <c r="C409" s="1829" t="s">
        <v>49979</v>
      </c>
      <c r="D409" s="1829" t="s">
        <v>49975</v>
      </c>
      <c r="E409" s="1849" t="str">
        <f t="shared" si="13"/>
        <v>GW12A052000</v>
      </c>
      <c r="F409" s="328" t="s">
        <v>49419</v>
      </c>
      <c r="G409" s="328" t="s">
        <v>48504</v>
      </c>
      <c r="H409" s="328" t="s">
        <v>29932</v>
      </c>
    </row>
    <row r="410" spans="1:9">
      <c r="A410" s="1919">
        <v>407</v>
      </c>
      <c r="B410" s="1807" t="str">
        <f t="shared" si="12"/>
        <v>052000</v>
      </c>
      <c r="C410" s="1829" t="s">
        <v>49979</v>
      </c>
      <c r="D410" s="1829" t="s">
        <v>49976</v>
      </c>
      <c r="E410" s="1849" t="str">
        <f t="shared" si="13"/>
        <v>GW12B052000</v>
      </c>
      <c r="F410" s="328" t="s">
        <v>49523</v>
      </c>
      <c r="G410" s="328" t="s">
        <v>48504</v>
      </c>
      <c r="H410" s="328" t="s">
        <v>29932</v>
      </c>
    </row>
    <row r="411" spans="1:9">
      <c r="A411" s="1919">
        <v>408</v>
      </c>
      <c r="B411" s="1807" t="str">
        <f t="shared" si="12"/>
        <v>052100</v>
      </c>
      <c r="C411" s="1829" t="s">
        <v>49979</v>
      </c>
      <c r="D411" s="1829" t="s">
        <v>49977</v>
      </c>
      <c r="E411" s="1849" t="str">
        <f t="shared" si="13"/>
        <v>GW12V052100</v>
      </c>
      <c r="F411" s="328" t="s">
        <v>49563</v>
      </c>
      <c r="G411" s="328" t="s">
        <v>49684</v>
      </c>
      <c r="H411" s="328" t="s">
        <v>29933</v>
      </c>
    </row>
    <row r="412" spans="1:9">
      <c r="A412" s="1919">
        <v>409</v>
      </c>
      <c r="B412" s="1807" t="str">
        <f t="shared" si="12"/>
        <v>052200</v>
      </c>
      <c r="C412" s="1829" t="s">
        <v>49979</v>
      </c>
      <c r="D412" s="1829" t="s">
        <v>49977</v>
      </c>
      <c r="E412" s="1849" t="str">
        <f t="shared" si="13"/>
        <v>GW12V052200</v>
      </c>
      <c r="F412" s="328" t="s">
        <v>48685</v>
      </c>
      <c r="G412" s="328" t="s">
        <v>48790</v>
      </c>
      <c r="H412" s="328" t="s">
        <v>29935</v>
      </c>
    </row>
    <row r="413" spans="1:9">
      <c r="A413" s="1919">
        <v>410</v>
      </c>
      <c r="B413" s="1854" t="str">
        <f t="shared" si="12"/>
        <v>052300</v>
      </c>
      <c r="C413" s="1855" t="s">
        <v>49979</v>
      </c>
      <c r="D413" s="1855" t="s">
        <v>49975</v>
      </c>
      <c r="E413" s="1855" t="str">
        <f t="shared" si="13"/>
        <v>GW12A052300</v>
      </c>
      <c r="F413" s="215" t="s">
        <v>49420</v>
      </c>
      <c r="G413" s="215" t="s">
        <v>48505</v>
      </c>
      <c r="H413" s="215" t="s">
        <v>29936</v>
      </c>
      <c r="I413" s="1871" t="s">
        <v>50236</v>
      </c>
    </row>
    <row r="414" spans="1:9">
      <c r="A414" s="1919">
        <v>411</v>
      </c>
      <c r="B414" s="1854" t="str">
        <f t="shared" si="12"/>
        <v>052300</v>
      </c>
      <c r="C414" s="1855" t="s">
        <v>49979</v>
      </c>
      <c r="D414" s="1855" t="s">
        <v>49976</v>
      </c>
      <c r="E414" s="1855" t="str">
        <f t="shared" si="13"/>
        <v>GW12B052300</v>
      </c>
      <c r="F414" s="215" t="s">
        <v>49524</v>
      </c>
      <c r="G414" s="215" t="s">
        <v>48505</v>
      </c>
      <c r="H414" s="215" t="s">
        <v>29936</v>
      </c>
      <c r="I414" s="1871" t="s">
        <v>50236</v>
      </c>
    </row>
    <row r="415" spans="1:9">
      <c r="A415" s="1919">
        <v>412</v>
      </c>
      <c r="B415" s="1807" t="str">
        <f t="shared" si="12"/>
        <v>052301</v>
      </c>
      <c r="C415" s="1829" t="s">
        <v>49979</v>
      </c>
      <c r="D415" s="1829" t="s">
        <v>49977</v>
      </c>
      <c r="E415" s="1849" t="str">
        <f t="shared" si="13"/>
        <v>GW12V052301</v>
      </c>
      <c r="F415" s="328" t="s">
        <v>49685</v>
      </c>
      <c r="G415" s="328" t="s">
        <v>48791</v>
      </c>
      <c r="H415" s="328" t="s">
        <v>49001</v>
      </c>
    </row>
    <row r="416" spans="1:9">
      <c r="A416" s="1919">
        <v>413</v>
      </c>
      <c r="B416" s="1854" t="str">
        <f t="shared" si="12"/>
        <v>052400</v>
      </c>
      <c r="C416" s="1855" t="s">
        <v>49979</v>
      </c>
      <c r="D416" s="1855" t="s">
        <v>49975</v>
      </c>
      <c r="E416" s="1855" t="str">
        <f t="shared" si="13"/>
        <v>GW12A052400</v>
      </c>
      <c r="F416" s="215" t="s">
        <v>49421</v>
      </c>
      <c r="G416" s="215" t="s">
        <v>48506</v>
      </c>
      <c r="H416" s="215" t="s">
        <v>29937</v>
      </c>
      <c r="I416" s="1871" t="s">
        <v>50236</v>
      </c>
    </row>
    <row r="417" spans="1:9">
      <c r="A417" s="1919">
        <v>414</v>
      </c>
      <c r="B417" s="1854" t="str">
        <f t="shared" si="12"/>
        <v>052400</v>
      </c>
      <c r="C417" s="1855" t="s">
        <v>49979</v>
      </c>
      <c r="D417" s="1855" t="s">
        <v>49976</v>
      </c>
      <c r="E417" s="1855" t="str">
        <f t="shared" si="13"/>
        <v>GW12B052400</v>
      </c>
      <c r="F417" s="215" t="s">
        <v>49525</v>
      </c>
      <c r="G417" s="215" t="s">
        <v>48506</v>
      </c>
      <c r="H417" s="215" t="s">
        <v>29937</v>
      </c>
      <c r="I417" s="1871" t="s">
        <v>50236</v>
      </c>
    </row>
    <row r="418" spans="1:9">
      <c r="A418" s="1919">
        <v>415</v>
      </c>
      <c r="B418" s="1807" t="str">
        <f t="shared" si="12"/>
        <v>052401</v>
      </c>
      <c r="C418" s="1829" t="s">
        <v>49979</v>
      </c>
      <c r="D418" s="1829" t="s">
        <v>49977</v>
      </c>
      <c r="E418" s="1849" t="str">
        <f t="shared" si="13"/>
        <v>GW12V052401</v>
      </c>
      <c r="F418" s="328" t="s">
        <v>49686</v>
      </c>
      <c r="G418" s="328" t="s">
        <v>48792</v>
      </c>
      <c r="H418" s="328" t="s">
        <v>49002</v>
      </c>
    </row>
    <row r="419" spans="1:9">
      <c r="A419" s="1919">
        <v>416</v>
      </c>
      <c r="B419" s="1807" t="str">
        <f t="shared" si="12"/>
        <v>052600</v>
      </c>
      <c r="C419" s="1829" t="s">
        <v>49979</v>
      </c>
      <c r="D419" s="1829" t="s">
        <v>49975</v>
      </c>
      <c r="E419" s="1849" t="str">
        <f t="shared" si="13"/>
        <v>GW12A052600</v>
      </c>
      <c r="F419" s="328" t="s">
        <v>49422</v>
      </c>
      <c r="G419" s="328" t="s">
        <v>49423</v>
      </c>
      <c r="H419" s="328" t="s">
        <v>29939</v>
      </c>
    </row>
    <row r="420" spans="1:9">
      <c r="A420" s="1919">
        <v>417</v>
      </c>
      <c r="B420" s="1807" t="str">
        <f t="shared" si="12"/>
        <v>052600</v>
      </c>
      <c r="C420" s="1829" t="s">
        <v>49979</v>
      </c>
      <c r="D420" s="1829" t="s">
        <v>49976</v>
      </c>
      <c r="E420" s="1849" t="str">
        <f t="shared" si="13"/>
        <v>GW12B052600</v>
      </c>
      <c r="F420" s="328" t="s">
        <v>49526</v>
      </c>
      <c r="G420" s="328" t="s">
        <v>49423</v>
      </c>
      <c r="H420" s="328" t="s">
        <v>29939</v>
      </c>
    </row>
    <row r="421" spans="1:9">
      <c r="A421" s="1919">
        <v>418</v>
      </c>
      <c r="B421" s="1807" t="str">
        <f t="shared" si="12"/>
        <v>052800</v>
      </c>
      <c r="C421" s="1829" t="s">
        <v>49979</v>
      </c>
      <c r="D421" s="1829" t="s">
        <v>49975</v>
      </c>
      <c r="E421" s="1849" t="str">
        <f t="shared" si="13"/>
        <v>GW12A052800</v>
      </c>
      <c r="F421" s="328" t="s">
        <v>49422</v>
      </c>
      <c r="G421" s="328" t="s">
        <v>49424</v>
      </c>
      <c r="H421" s="328" t="s">
        <v>29941</v>
      </c>
    </row>
    <row r="422" spans="1:9">
      <c r="A422" s="1919">
        <v>419</v>
      </c>
      <c r="B422" s="1807" t="str">
        <f t="shared" si="12"/>
        <v>052800</v>
      </c>
      <c r="C422" s="1829" t="s">
        <v>49979</v>
      </c>
      <c r="D422" s="1829" t="s">
        <v>49976</v>
      </c>
      <c r="E422" s="1849" t="str">
        <f t="shared" si="13"/>
        <v>GW12B052800</v>
      </c>
      <c r="F422" s="328" t="s">
        <v>49526</v>
      </c>
      <c r="G422" s="328" t="s">
        <v>49424</v>
      </c>
      <c r="H422" s="328" t="s">
        <v>29941</v>
      </c>
    </row>
    <row r="423" spans="1:9">
      <c r="A423" s="1919">
        <v>420</v>
      </c>
      <c r="B423" s="1854" t="str">
        <f t="shared" si="12"/>
        <v>053001</v>
      </c>
      <c r="C423" s="1855" t="s">
        <v>49979</v>
      </c>
      <c r="D423" s="1855" t="s">
        <v>49977</v>
      </c>
      <c r="E423" s="1855" t="str">
        <f t="shared" si="13"/>
        <v>GW12V053001</v>
      </c>
      <c r="F423" s="215" t="s">
        <v>48793</v>
      </c>
      <c r="G423" s="215" t="s">
        <v>48794</v>
      </c>
      <c r="H423" s="215" t="s">
        <v>29944</v>
      </c>
      <c r="I423" s="1871" t="s">
        <v>50236</v>
      </c>
    </row>
    <row r="424" spans="1:9">
      <c r="A424" s="1919">
        <v>421</v>
      </c>
      <c r="B424" s="1807" t="str">
        <f t="shared" si="12"/>
        <v>053002</v>
      </c>
      <c r="C424" s="1829" t="s">
        <v>49979</v>
      </c>
      <c r="D424" s="1829" t="s">
        <v>49977</v>
      </c>
      <c r="E424" s="1849" t="str">
        <f t="shared" si="13"/>
        <v>GW12V053002</v>
      </c>
      <c r="F424" s="328" t="s">
        <v>48793</v>
      </c>
      <c r="G424" s="328" t="s">
        <v>48795</v>
      </c>
      <c r="H424" s="328" t="s">
        <v>49003</v>
      </c>
    </row>
    <row r="425" spans="1:9">
      <c r="A425" s="1919">
        <v>422</v>
      </c>
      <c r="B425" s="1807" t="str">
        <f t="shared" si="12"/>
        <v>053100</v>
      </c>
      <c r="C425" s="1829" t="s">
        <v>49979</v>
      </c>
      <c r="D425" s="1829" t="s">
        <v>49977</v>
      </c>
      <c r="E425" s="1849" t="str">
        <f t="shared" si="13"/>
        <v>GW12V053100</v>
      </c>
      <c r="F425" s="328" t="s">
        <v>49687</v>
      </c>
      <c r="G425" s="328" t="s">
        <v>48796</v>
      </c>
      <c r="H425" s="328" t="s">
        <v>29945</v>
      </c>
    </row>
    <row r="426" spans="1:9">
      <c r="A426" s="1919">
        <v>423</v>
      </c>
      <c r="B426" s="1854" t="str">
        <f t="shared" si="12"/>
        <v>053200</v>
      </c>
      <c r="C426" s="1855" t="s">
        <v>49979</v>
      </c>
      <c r="D426" s="1855" t="s">
        <v>49977</v>
      </c>
      <c r="E426" s="1855" t="str">
        <f t="shared" si="13"/>
        <v>GW12V053200</v>
      </c>
      <c r="F426" s="215" t="s">
        <v>48797</v>
      </c>
      <c r="G426" s="215" t="s">
        <v>48798</v>
      </c>
      <c r="H426" s="215" t="s">
        <v>29946</v>
      </c>
      <c r="I426" s="1871" t="s">
        <v>50236</v>
      </c>
    </row>
    <row r="427" spans="1:9">
      <c r="A427" s="1919">
        <v>424</v>
      </c>
      <c r="B427" s="1854" t="str">
        <f t="shared" si="12"/>
        <v>053201</v>
      </c>
      <c r="C427" s="1855" t="s">
        <v>49979</v>
      </c>
      <c r="D427" s="1855" t="s">
        <v>49977</v>
      </c>
      <c r="E427" s="1855" t="str">
        <f t="shared" si="13"/>
        <v>GW12V053201</v>
      </c>
      <c r="F427" s="215" t="s">
        <v>48797</v>
      </c>
      <c r="G427" s="215" t="s">
        <v>48799</v>
      </c>
      <c r="H427" s="215" t="s">
        <v>29947</v>
      </c>
      <c r="I427" s="1871" t="s">
        <v>50236</v>
      </c>
    </row>
    <row r="428" spans="1:9">
      <c r="A428" s="1919">
        <v>425</v>
      </c>
      <c r="B428" s="1854" t="str">
        <f t="shared" si="12"/>
        <v>053202</v>
      </c>
      <c r="C428" s="1855" t="s">
        <v>49979</v>
      </c>
      <c r="D428" s="1855" t="s">
        <v>49975</v>
      </c>
      <c r="E428" s="1855" t="str">
        <f t="shared" si="13"/>
        <v>GW12A053202</v>
      </c>
      <c r="F428" s="215" t="s">
        <v>48507</v>
      </c>
      <c r="G428" s="215" t="s">
        <v>48508</v>
      </c>
      <c r="H428" s="215" t="s">
        <v>49134</v>
      </c>
      <c r="I428" s="1871" t="s">
        <v>50236</v>
      </c>
    </row>
    <row r="429" spans="1:9">
      <c r="A429" s="1919">
        <v>426</v>
      </c>
      <c r="B429" s="1854" t="str">
        <f t="shared" si="12"/>
        <v>053202</v>
      </c>
      <c r="C429" s="1855" t="s">
        <v>49979</v>
      </c>
      <c r="D429" s="1855" t="s">
        <v>49976</v>
      </c>
      <c r="E429" s="1855" t="str">
        <f t="shared" si="13"/>
        <v>GW12B053202</v>
      </c>
      <c r="F429" s="215" t="s">
        <v>48561</v>
      </c>
      <c r="G429" s="215" t="s">
        <v>48508</v>
      </c>
      <c r="H429" s="215" t="s">
        <v>49134</v>
      </c>
      <c r="I429" s="1871" t="s">
        <v>50236</v>
      </c>
    </row>
    <row r="430" spans="1:9">
      <c r="A430" s="1919">
        <v>427</v>
      </c>
      <c r="B430" s="1807" t="str">
        <f t="shared" si="12"/>
        <v>053203</v>
      </c>
      <c r="C430" s="1829" t="s">
        <v>49979</v>
      </c>
      <c r="D430" s="1829" t="s">
        <v>49977</v>
      </c>
      <c r="E430" s="1849" t="str">
        <f t="shared" si="13"/>
        <v>GW12V053203</v>
      </c>
      <c r="F430" s="328" t="s">
        <v>48797</v>
      </c>
      <c r="G430" s="328" t="s">
        <v>49688</v>
      </c>
      <c r="H430" s="328" t="s">
        <v>49867</v>
      </c>
    </row>
    <row r="431" spans="1:9">
      <c r="A431" s="1919">
        <v>428</v>
      </c>
      <c r="B431" s="1807" t="str">
        <f t="shared" si="12"/>
        <v>053300</v>
      </c>
      <c r="C431" s="1829" t="s">
        <v>49979</v>
      </c>
      <c r="D431" s="1829" t="s">
        <v>49977</v>
      </c>
      <c r="E431" s="1849" t="str">
        <f t="shared" si="13"/>
        <v>GW12V053300</v>
      </c>
      <c r="F431" s="328" t="s">
        <v>49689</v>
      </c>
      <c r="G431" s="328" t="s">
        <v>49690</v>
      </c>
      <c r="H431" s="328" t="s">
        <v>29948</v>
      </c>
    </row>
    <row r="432" spans="1:9">
      <c r="A432" s="1919">
        <v>429</v>
      </c>
      <c r="B432" s="1807" t="str">
        <f t="shared" si="12"/>
        <v>053600</v>
      </c>
      <c r="C432" s="1829" t="s">
        <v>49979</v>
      </c>
      <c r="D432" s="1829" t="s">
        <v>49975</v>
      </c>
      <c r="E432" s="1849" t="str">
        <f t="shared" si="13"/>
        <v>GW12A053600</v>
      </c>
      <c r="F432" s="328" t="s">
        <v>49425</v>
      </c>
      <c r="G432" s="328" t="s">
        <v>48509</v>
      </c>
      <c r="H432" s="328" t="s">
        <v>29951</v>
      </c>
    </row>
    <row r="433" spans="1:9">
      <c r="A433" s="1919">
        <v>430</v>
      </c>
      <c r="B433" s="1807" t="str">
        <f t="shared" si="12"/>
        <v>053600</v>
      </c>
      <c r="C433" s="1829" t="s">
        <v>49979</v>
      </c>
      <c r="D433" s="1829" t="s">
        <v>49976</v>
      </c>
      <c r="E433" s="1849" t="str">
        <f t="shared" si="13"/>
        <v>GW12B053600</v>
      </c>
      <c r="F433" s="328" t="s">
        <v>49527</v>
      </c>
      <c r="G433" s="328" t="s">
        <v>48509</v>
      </c>
      <c r="H433" s="328" t="s">
        <v>29951</v>
      </c>
    </row>
    <row r="434" spans="1:9">
      <c r="A434" s="1919">
        <v>431</v>
      </c>
      <c r="B434" s="1807" t="str">
        <f t="shared" si="12"/>
        <v>053700</v>
      </c>
      <c r="C434" s="1829" t="s">
        <v>49979</v>
      </c>
      <c r="D434" s="1829" t="s">
        <v>49977</v>
      </c>
      <c r="E434" s="1849" t="str">
        <f t="shared" si="13"/>
        <v>GW12V053700</v>
      </c>
      <c r="F434" s="328" t="s">
        <v>48800</v>
      </c>
      <c r="G434" s="328" t="s">
        <v>48801</v>
      </c>
      <c r="H434" s="328" t="s">
        <v>29952</v>
      </c>
    </row>
    <row r="435" spans="1:9">
      <c r="A435" s="1919">
        <v>432</v>
      </c>
      <c r="B435" s="1807" t="str">
        <f t="shared" si="12"/>
        <v>053800</v>
      </c>
      <c r="C435" s="1829" t="s">
        <v>49979</v>
      </c>
      <c r="D435" s="1829" t="s">
        <v>49977</v>
      </c>
      <c r="E435" s="1849" t="str">
        <f t="shared" si="13"/>
        <v>GW12V053800</v>
      </c>
      <c r="F435" s="328" t="s">
        <v>49691</v>
      </c>
      <c r="G435" s="328" t="s">
        <v>48802</v>
      </c>
      <c r="H435" s="328" t="s">
        <v>29953</v>
      </c>
    </row>
    <row r="436" spans="1:9">
      <c r="A436" s="1919">
        <v>433</v>
      </c>
      <c r="B436" s="1807" t="str">
        <f t="shared" si="12"/>
        <v>053900</v>
      </c>
      <c r="C436" s="1829" t="s">
        <v>49979</v>
      </c>
      <c r="D436" s="1829" t="s">
        <v>49977</v>
      </c>
      <c r="E436" s="1849" t="str">
        <f t="shared" si="13"/>
        <v>GW12V053900</v>
      </c>
      <c r="F436" s="328" t="s">
        <v>49692</v>
      </c>
      <c r="G436" s="328" t="s">
        <v>48803</v>
      </c>
      <c r="H436" s="328" t="s">
        <v>29955</v>
      </c>
    </row>
    <row r="437" spans="1:9">
      <c r="A437" s="1919">
        <v>434</v>
      </c>
      <c r="B437" s="1807" t="str">
        <f t="shared" si="12"/>
        <v>054000</v>
      </c>
      <c r="C437" s="1829" t="s">
        <v>49979</v>
      </c>
      <c r="D437" s="1829" t="s">
        <v>49975</v>
      </c>
      <c r="E437" s="1849" t="str">
        <f t="shared" si="13"/>
        <v>GW12A054000</v>
      </c>
      <c r="F437" s="328" t="s">
        <v>49426</v>
      </c>
      <c r="G437" s="328" t="s">
        <v>48510</v>
      </c>
      <c r="H437" s="328" t="s">
        <v>29956</v>
      </c>
    </row>
    <row r="438" spans="1:9">
      <c r="A438" s="1919">
        <v>435</v>
      </c>
      <c r="B438" s="1807" t="str">
        <f t="shared" si="12"/>
        <v>054000</v>
      </c>
      <c r="C438" s="1829" t="s">
        <v>49979</v>
      </c>
      <c r="D438" s="1829" t="s">
        <v>49976</v>
      </c>
      <c r="E438" s="1849" t="str">
        <f t="shared" si="13"/>
        <v>GW12B054000</v>
      </c>
      <c r="F438" s="328" t="s">
        <v>49528</v>
      </c>
      <c r="G438" s="328" t="s">
        <v>48510</v>
      </c>
      <c r="H438" s="328" t="s">
        <v>29956</v>
      </c>
    </row>
    <row r="439" spans="1:9">
      <c r="A439" s="1919">
        <v>436</v>
      </c>
      <c r="B439" s="1854" t="str">
        <f t="shared" si="12"/>
        <v>054100</v>
      </c>
      <c r="C439" s="1855" t="s">
        <v>49979</v>
      </c>
      <c r="D439" s="1855" t="s">
        <v>49977</v>
      </c>
      <c r="E439" s="1855" t="str">
        <f t="shared" si="13"/>
        <v>GW12V054100</v>
      </c>
      <c r="F439" s="215" t="s">
        <v>49693</v>
      </c>
      <c r="G439" s="215" t="s">
        <v>48804</v>
      </c>
      <c r="H439" s="215" t="s">
        <v>29957</v>
      </c>
      <c r="I439" s="1871" t="s">
        <v>50236</v>
      </c>
    </row>
    <row r="440" spans="1:9">
      <c r="A440" s="1919">
        <v>437</v>
      </c>
      <c r="B440" s="1807" t="str">
        <f t="shared" si="12"/>
        <v>054101</v>
      </c>
      <c r="C440" s="1829" t="s">
        <v>49979</v>
      </c>
      <c r="D440" s="1829" t="s">
        <v>49977</v>
      </c>
      <c r="E440" s="1849" t="str">
        <f t="shared" si="13"/>
        <v>GW12V054101</v>
      </c>
      <c r="F440" s="328" t="s">
        <v>49694</v>
      </c>
      <c r="G440" s="328" t="s">
        <v>48805</v>
      </c>
      <c r="H440" s="328" t="s">
        <v>29958</v>
      </c>
    </row>
    <row r="441" spans="1:9">
      <c r="A441" s="1919">
        <v>438</v>
      </c>
      <c r="B441" s="1807" t="str">
        <f t="shared" si="12"/>
        <v>054200</v>
      </c>
      <c r="C441" s="1829" t="s">
        <v>49979</v>
      </c>
      <c r="D441" s="1829" t="s">
        <v>49977</v>
      </c>
      <c r="E441" s="1849" t="str">
        <f t="shared" si="13"/>
        <v>GW12V054200</v>
      </c>
      <c r="F441" s="328" t="s">
        <v>49693</v>
      </c>
      <c r="G441" s="328" t="s">
        <v>48806</v>
      </c>
      <c r="H441" s="328" t="s">
        <v>29959</v>
      </c>
    </row>
    <row r="442" spans="1:9">
      <c r="A442" s="1919">
        <v>439</v>
      </c>
      <c r="B442" s="1807" t="str">
        <f t="shared" si="12"/>
        <v>054300</v>
      </c>
      <c r="C442" s="1829" t="s">
        <v>49979</v>
      </c>
      <c r="D442" s="1829" t="s">
        <v>49977</v>
      </c>
      <c r="E442" s="1849" t="str">
        <f t="shared" si="13"/>
        <v>GW12V054300</v>
      </c>
      <c r="F442" s="328" t="s">
        <v>49694</v>
      </c>
      <c r="G442" s="328" t="s">
        <v>48807</v>
      </c>
      <c r="H442" s="328" t="s">
        <v>29960</v>
      </c>
    </row>
    <row r="443" spans="1:9">
      <c r="A443" s="1919">
        <v>440</v>
      </c>
      <c r="B443" s="1807" t="str">
        <f t="shared" si="12"/>
        <v>054400</v>
      </c>
      <c r="C443" s="1829" t="s">
        <v>49979</v>
      </c>
      <c r="D443" s="1829" t="s">
        <v>49977</v>
      </c>
      <c r="E443" s="1849" t="str">
        <f t="shared" si="13"/>
        <v>GW12V054400</v>
      </c>
      <c r="F443" s="328" t="s">
        <v>49563</v>
      </c>
      <c r="G443" s="328" t="s">
        <v>49695</v>
      </c>
      <c r="H443" s="328" t="s">
        <v>29961</v>
      </c>
    </row>
    <row r="444" spans="1:9">
      <c r="A444" s="1919">
        <v>441</v>
      </c>
      <c r="B444" s="1854" t="str">
        <f t="shared" si="12"/>
        <v>054401</v>
      </c>
      <c r="C444" s="1855" t="s">
        <v>49979</v>
      </c>
      <c r="D444" s="1855" t="s">
        <v>49975</v>
      </c>
      <c r="E444" s="1855" t="str">
        <f t="shared" si="13"/>
        <v>GW12A054401</v>
      </c>
      <c r="F444" s="215" t="s">
        <v>49384</v>
      </c>
      <c r="G444" s="215" t="s">
        <v>49427</v>
      </c>
      <c r="H444" s="215" t="s">
        <v>29962</v>
      </c>
      <c r="I444" s="1871" t="s">
        <v>50236</v>
      </c>
    </row>
    <row r="445" spans="1:9">
      <c r="A445" s="1919">
        <v>442</v>
      </c>
      <c r="B445" s="1854" t="str">
        <f t="shared" si="12"/>
        <v>054401</v>
      </c>
      <c r="C445" s="1855" t="s">
        <v>49979</v>
      </c>
      <c r="D445" s="1855" t="s">
        <v>49976</v>
      </c>
      <c r="E445" s="1855" t="str">
        <f t="shared" si="13"/>
        <v>GW12B054401</v>
      </c>
      <c r="F445" s="215" t="s">
        <v>49491</v>
      </c>
      <c r="G445" s="215" t="s">
        <v>49427</v>
      </c>
      <c r="H445" s="215" t="s">
        <v>29962</v>
      </c>
      <c r="I445" s="1871" t="s">
        <v>50236</v>
      </c>
    </row>
    <row r="446" spans="1:9">
      <c r="A446" s="1919">
        <v>443</v>
      </c>
      <c r="B446" s="1807" t="str">
        <f t="shared" si="12"/>
        <v>054402</v>
      </c>
      <c r="C446" s="1829" t="s">
        <v>49979</v>
      </c>
      <c r="D446" s="1829" t="s">
        <v>49975</v>
      </c>
      <c r="E446" s="1849" t="str">
        <f t="shared" si="13"/>
        <v>GW12A054402</v>
      </c>
      <c r="F446" s="328" t="s">
        <v>49428</v>
      </c>
      <c r="G446" s="328" t="s">
        <v>49429</v>
      </c>
      <c r="H446" s="328" t="s">
        <v>49958</v>
      </c>
    </row>
    <row r="447" spans="1:9">
      <c r="A447" s="1919">
        <v>444</v>
      </c>
      <c r="B447" s="1807" t="str">
        <f t="shared" si="12"/>
        <v>054402</v>
      </c>
      <c r="C447" s="1829" t="s">
        <v>49979</v>
      </c>
      <c r="D447" s="1829" t="s">
        <v>49976</v>
      </c>
      <c r="E447" s="1849" t="str">
        <f t="shared" si="13"/>
        <v>GW12B054402</v>
      </c>
      <c r="F447" s="328" t="s">
        <v>49529</v>
      </c>
      <c r="G447" s="328" t="s">
        <v>49429</v>
      </c>
      <c r="H447" s="328" t="s">
        <v>49958</v>
      </c>
    </row>
    <row r="448" spans="1:9">
      <c r="A448" s="1919">
        <v>445</v>
      </c>
      <c r="B448" s="1854" t="str">
        <f t="shared" si="12"/>
        <v>054500</v>
      </c>
      <c r="C448" s="1855" t="s">
        <v>49979</v>
      </c>
      <c r="D448" s="1855" t="s">
        <v>49977</v>
      </c>
      <c r="E448" s="1855" t="str">
        <f t="shared" si="13"/>
        <v>GW12V054500</v>
      </c>
      <c r="F448" s="215" t="s">
        <v>49563</v>
      </c>
      <c r="G448" s="215" t="s">
        <v>49696</v>
      </c>
      <c r="H448" s="215" t="s">
        <v>29963</v>
      </c>
      <c r="I448" s="1871" t="s">
        <v>50236</v>
      </c>
    </row>
    <row r="449" spans="1:9">
      <c r="A449" s="1919">
        <v>446</v>
      </c>
      <c r="B449" s="1854" t="str">
        <f t="shared" si="12"/>
        <v>054501</v>
      </c>
      <c r="C449" s="1855" t="s">
        <v>49979</v>
      </c>
      <c r="D449" s="1855" t="s">
        <v>49975</v>
      </c>
      <c r="E449" s="1855" t="str">
        <f t="shared" si="13"/>
        <v>GW12A054501</v>
      </c>
      <c r="F449" s="215" t="s">
        <v>49384</v>
      </c>
      <c r="G449" s="215" t="s">
        <v>49430</v>
      </c>
      <c r="H449" s="215" t="s">
        <v>29964</v>
      </c>
      <c r="I449" s="1871" t="s">
        <v>50236</v>
      </c>
    </row>
    <row r="450" spans="1:9">
      <c r="A450" s="1919">
        <v>447</v>
      </c>
      <c r="B450" s="1854" t="str">
        <f t="shared" si="12"/>
        <v>054501</v>
      </c>
      <c r="C450" s="1855" t="s">
        <v>49979</v>
      </c>
      <c r="D450" s="1855" t="s">
        <v>49976</v>
      </c>
      <c r="E450" s="1855" t="str">
        <f t="shared" si="13"/>
        <v>GW12B054501</v>
      </c>
      <c r="F450" s="215" t="s">
        <v>49491</v>
      </c>
      <c r="G450" s="215" t="s">
        <v>49430</v>
      </c>
      <c r="H450" s="215" t="s">
        <v>29964</v>
      </c>
      <c r="I450" s="1871" t="s">
        <v>50236</v>
      </c>
    </row>
    <row r="451" spans="1:9">
      <c r="A451" s="1919">
        <v>448</v>
      </c>
      <c r="B451" s="1807" t="str">
        <f t="shared" si="12"/>
        <v>054502</v>
      </c>
      <c r="C451" s="1829" t="s">
        <v>49979</v>
      </c>
      <c r="D451" s="1829" t="s">
        <v>49977</v>
      </c>
      <c r="E451" s="1849" t="str">
        <f t="shared" si="13"/>
        <v>GW12V054502</v>
      </c>
      <c r="F451" s="328" t="s">
        <v>49697</v>
      </c>
      <c r="G451" s="328" t="s">
        <v>49698</v>
      </c>
      <c r="H451" s="328" t="s">
        <v>49868</v>
      </c>
    </row>
    <row r="452" spans="1:9">
      <c r="A452" s="1919">
        <v>449</v>
      </c>
      <c r="B452" s="1807" t="str">
        <f t="shared" ref="B452:B515" si="14">RIGHT(H452,6)</f>
        <v>054601</v>
      </c>
      <c r="C452" s="1829" t="s">
        <v>49979</v>
      </c>
      <c r="D452" s="1829" t="s">
        <v>49975</v>
      </c>
      <c r="E452" s="1849" t="str">
        <f t="shared" ref="E452:E515" si="15">CONCATENATE(C452,D452,B452)</f>
        <v>GW12A054601</v>
      </c>
      <c r="F452" s="328" t="s">
        <v>49431</v>
      </c>
      <c r="G452" s="328" t="s">
        <v>49432</v>
      </c>
      <c r="H452" s="328" t="s">
        <v>49959</v>
      </c>
    </row>
    <row r="453" spans="1:9">
      <c r="A453" s="1919">
        <v>450</v>
      </c>
      <c r="B453" s="1807" t="str">
        <f t="shared" si="14"/>
        <v>054601</v>
      </c>
      <c r="C453" s="1829" t="s">
        <v>49979</v>
      </c>
      <c r="D453" s="1829" t="s">
        <v>49976</v>
      </c>
      <c r="E453" s="1849" t="str">
        <f t="shared" si="15"/>
        <v>GW12B054601</v>
      </c>
      <c r="F453" s="328" t="s">
        <v>49530</v>
      </c>
      <c r="G453" s="328" t="s">
        <v>49432</v>
      </c>
      <c r="H453" s="328" t="s">
        <v>49959</v>
      </c>
    </row>
    <row r="454" spans="1:9">
      <c r="A454" s="1919">
        <v>451</v>
      </c>
      <c r="B454" s="1807" t="str">
        <f t="shared" si="14"/>
        <v>054701</v>
      </c>
      <c r="C454" s="1829" t="s">
        <v>49979</v>
      </c>
      <c r="D454" s="1829" t="s">
        <v>49977</v>
      </c>
      <c r="E454" s="1849" t="str">
        <f t="shared" si="15"/>
        <v>GW12V054701</v>
      </c>
      <c r="F454" s="328" t="s">
        <v>49699</v>
      </c>
      <c r="G454" s="328" t="s">
        <v>48808</v>
      </c>
      <c r="H454" s="328" t="s">
        <v>49004</v>
      </c>
    </row>
    <row r="455" spans="1:9">
      <c r="A455" s="1919">
        <v>452</v>
      </c>
      <c r="B455" s="1807" t="str">
        <f t="shared" si="14"/>
        <v>054800</v>
      </c>
      <c r="C455" s="1829" t="s">
        <v>49979</v>
      </c>
      <c r="D455" s="1829" t="s">
        <v>49977</v>
      </c>
      <c r="E455" s="1849" t="str">
        <f t="shared" si="15"/>
        <v>GW12V054800</v>
      </c>
      <c r="F455" s="328" t="s">
        <v>48758</v>
      </c>
      <c r="G455" s="328" t="s">
        <v>48759</v>
      </c>
      <c r="H455" s="328" t="s">
        <v>29967</v>
      </c>
    </row>
    <row r="456" spans="1:9">
      <c r="A456" s="1919">
        <v>453</v>
      </c>
      <c r="B456" s="1807" t="str">
        <f t="shared" si="14"/>
        <v>055000</v>
      </c>
      <c r="C456" s="1829" t="s">
        <v>49979</v>
      </c>
      <c r="D456" s="1829" t="s">
        <v>49977</v>
      </c>
      <c r="E456" s="1849" t="str">
        <f t="shared" si="15"/>
        <v>GW12V055000</v>
      </c>
      <c r="F456" s="328" t="s">
        <v>48733</v>
      </c>
      <c r="G456" s="328" t="s">
        <v>48809</v>
      </c>
      <c r="H456" s="328" t="s">
        <v>29969</v>
      </c>
    </row>
    <row r="457" spans="1:9">
      <c r="A457" s="1919">
        <v>454</v>
      </c>
      <c r="B457" s="1807" t="str">
        <f t="shared" si="14"/>
        <v>055100</v>
      </c>
      <c r="C457" s="1829" t="s">
        <v>49979</v>
      </c>
      <c r="D457" s="1829" t="s">
        <v>49977</v>
      </c>
      <c r="E457" s="1849" t="str">
        <f t="shared" si="15"/>
        <v>GW12V055100</v>
      </c>
      <c r="F457" s="328" t="s">
        <v>49700</v>
      </c>
      <c r="G457" s="328" t="s">
        <v>48810</v>
      </c>
      <c r="H457" s="328" t="s">
        <v>29970</v>
      </c>
    </row>
    <row r="458" spans="1:9">
      <c r="A458" s="1919">
        <v>455</v>
      </c>
      <c r="B458" s="1854" t="str">
        <f t="shared" si="14"/>
        <v>055200</v>
      </c>
      <c r="C458" s="1855" t="s">
        <v>49979</v>
      </c>
      <c r="D458" s="1855" t="s">
        <v>49975</v>
      </c>
      <c r="E458" s="1855" t="str">
        <f t="shared" si="15"/>
        <v>GW12A055200</v>
      </c>
      <c r="F458" s="215" t="s">
        <v>49433</v>
      </c>
      <c r="G458" s="215" t="s">
        <v>48511</v>
      </c>
      <c r="H458" s="215" t="s">
        <v>29971</v>
      </c>
      <c r="I458" s="1871" t="s">
        <v>50236</v>
      </c>
    </row>
    <row r="459" spans="1:9">
      <c r="A459" s="1919">
        <v>456</v>
      </c>
      <c r="B459" s="1854" t="str">
        <f t="shared" si="14"/>
        <v>055200</v>
      </c>
      <c r="C459" s="1855" t="s">
        <v>49979</v>
      </c>
      <c r="D459" s="1855" t="s">
        <v>49976</v>
      </c>
      <c r="E459" s="1855" t="str">
        <f t="shared" si="15"/>
        <v>GW12B055200</v>
      </c>
      <c r="F459" s="215" t="s">
        <v>49531</v>
      </c>
      <c r="G459" s="215" t="s">
        <v>48511</v>
      </c>
      <c r="H459" s="215" t="s">
        <v>29971</v>
      </c>
      <c r="I459" s="1871" t="s">
        <v>50236</v>
      </c>
    </row>
    <row r="460" spans="1:9">
      <c r="A460" s="1919">
        <v>457</v>
      </c>
      <c r="B460" s="1854" t="str">
        <f t="shared" si="14"/>
        <v>055201</v>
      </c>
      <c r="C460" s="1855" t="s">
        <v>49979</v>
      </c>
      <c r="D460" s="1855" t="s">
        <v>49977</v>
      </c>
      <c r="E460" s="1855" t="str">
        <f t="shared" si="15"/>
        <v>GW12V055201</v>
      </c>
      <c r="F460" s="215" t="s">
        <v>49701</v>
      </c>
      <c r="G460" s="215" t="s">
        <v>48811</v>
      </c>
      <c r="H460" s="215" t="s">
        <v>49005</v>
      </c>
      <c r="I460" s="1871" t="s">
        <v>50236</v>
      </c>
    </row>
    <row r="461" spans="1:9">
      <c r="A461" s="1919">
        <v>458</v>
      </c>
      <c r="B461" s="1807" t="str">
        <f t="shared" si="14"/>
        <v>055202</v>
      </c>
      <c r="C461" s="1829" t="s">
        <v>49979</v>
      </c>
      <c r="D461" s="1829" t="s">
        <v>49977</v>
      </c>
      <c r="E461" s="1849" t="str">
        <f t="shared" si="15"/>
        <v>GW12V055202</v>
      </c>
      <c r="F461" s="328" t="s">
        <v>49701</v>
      </c>
      <c r="G461" s="328" t="s">
        <v>48812</v>
      </c>
      <c r="H461" s="328" t="s">
        <v>49006</v>
      </c>
    </row>
    <row r="462" spans="1:9">
      <c r="A462" s="1919">
        <v>459</v>
      </c>
      <c r="B462" s="1854" t="str">
        <f t="shared" si="14"/>
        <v>055300</v>
      </c>
      <c r="C462" s="1855" t="s">
        <v>49979</v>
      </c>
      <c r="D462" s="1855" t="s">
        <v>49975</v>
      </c>
      <c r="E462" s="1855" t="str">
        <f t="shared" si="15"/>
        <v>GW12A055300</v>
      </c>
      <c r="F462" s="215" t="s">
        <v>49434</v>
      </c>
      <c r="G462" s="215" t="s">
        <v>48512</v>
      </c>
      <c r="H462" s="215" t="s">
        <v>29972</v>
      </c>
      <c r="I462" s="1871" t="s">
        <v>50236</v>
      </c>
    </row>
    <row r="463" spans="1:9">
      <c r="A463" s="1919">
        <v>460</v>
      </c>
      <c r="B463" s="1854" t="str">
        <f t="shared" si="14"/>
        <v>055300</v>
      </c>
      <c r="C463" s="1855" t="s">
        <v>49979</v>
      </c>
      <c r="D463" s="1855" t="s">
        <v>49976</v>
      </c>
      <c r="E463" s="1855" t="str">
        <f t="shared" si="15"/>
        <v>GW12B055300</v>
      </c>
      <c r="F463" s="215" t="s">
        <v>49532</v>
      </c>
      <c r="G463" s="215" t="s">
        <v>48512</v>
      </c>
      <c r="H463" s="215" t="s">
        <v>29972</v>
      </c>
      <c r="I463" s="1871" t="s">
        <v>50236</v>
      </c>
    </row>
    <row r="464" spans="1:9">
      <c r="A464" s="1919">
        <v>461</v>
      </c>
      <c r="B464" s="1807" t="str">
        <f t="shared" si="14"/>
        <v>055301</v>
      </c>
      <c r="C464" s="1829" t="s">
        <v>49979</v>
      </c>
      <c r="D464" s="1829" t="s">
        <v>49977</v>
      </c>
      <c r="E464" s="1849" t="str">
        <f t="shared" si="15"/>
        <v>GW12V055301</v>
      </c>
      <c r="F464" s="328" t="s">
        <v>48813</v>
      </c>
      <c r="G464" s="328" t="s">
        <v>48814</v>
      </c>
      <c r="H464" s="328" t="s">
        <v>49007</v>
      </c>
    </row>
    <row r="465" spans="1:9">
      <c r="A465" s="1919">
        <v>462</v>
      </c>
      <c r="B465" s="1854" t="str">
        <f t="shared" si="14"/>
        <v>055400</v>
      </c>
      <c r="C465" s="1855" t="s">
        <v>49979</v>
      </c>
      <c r="D465" s="1855" t="s">
        <v>49975</v>
      </c>
      <c r="E465" s="1855" t="str">
        <f t="shared" si="15"/>
        <v>GW12A055400</v>
      </c>
      <c r="F465" s="215" t="s">
        <v>49435</v>
      </c>
      <c r="G465" s="215" t="s">
        <v>48513</v>
      </c>
      <c r="H465" s="215" t="s">
        <v>29973</v>
      </c>
      <c r="I465" s="1871" t="s">
        <v>50236</v>
      </c>
    </row>
    <row r="466" spans="1:9">
      <c r="A466" s="1919">
        <v>463</v>
      </c>
      <c r="B466" s="1854" t="str">
        <f t="shared" si="14"/>
        <v>055400</v>
      </c>
      <c r="C466" s="1855" t="s">
        <v>49979</v>
      </c>
      <c r="D466" s="1855" t="s">
        <v>49976</v>
      </c>
      <c r="E466" s="1855" t="str">
        <f t="shared" si="15"/>
        <v>GW12B055400</v>
      </c>
      <c r="F466" s="215" t="s">
        <v>49533</v>
      </c>
      <c r="G466" s="215" t="s">
        <v>48513</v>
      </c>
      <c r="H466" s="215" t="s">
        <v>29973</v>
      </c>
      <c r="I466" s="1871" t="s">
        <v>50236</v>
      </c>
    </row>
    <row r="467" spans="1:9">
      <c r="A467" s="1919">
        <v>464</v>
      </c>
      <c r="B467" s="1854" t="str">
        <f t="shared" si="14"/>
        <v>055401</v>
      </c>
      <c r="C467" s="1855" t="s">
        <v>49979</v>
      </c>
      <c r="D467" s="1855" t="s">
        <v>49977</v>
      </c>
      <c r="E467" s="1855" t="str">
        <f t="shared" si="15"/>
        <v>GW12V055401</v>
      </c>
      <c r="F467" s="215" t="s">
        <v>49702</v>
      </c>
      <c r="G467" s="215" t="s">
        <v>48815</v>
      </c>
      <c r="H467" s="215" t="s">
        <v>49008</v>
      </c>
      <c r="I467" s="1871" t="s">
        <v>50236</v>
      </c>
    </row>
    <row r="468" spans="1:9">
      <c r="A468" s="1919">
        <v>465</v>
      </c>
      <c r="B468" s="1807" t="str">
        <f t="shared" si="14"/>
        <v>055402</v>
      </c>
      <c r="C468" s="1829" t="s">
        <v>49979</v>
      </c>
      <c r="D468" s="1829" t="s">
        <v>49977</v>
      </c>
      <c r="E468" s="1849" t="str">
        <f t="shared" si="15"/>
        <v>GW12V055402</v>
      </c>
      <c r="F468" s="328" t="s">
        <v>49702</v>
      </c>
      <c r="G468" s="328" t="s">
        <v>48816</v>
      </c>
      <c r="H468" s="328" t="s">
        <v>49009</v>
      </c>
    </row>
    <row r="469" spans="1:9">
      <c r="A469" s="1919">
        <v>466</v>
      </c>
      <c r="B469" s="1854" t="str">
        <f t="shared" si="14"/>
        <v>055500</v>
      </c>
      <c r="C469" s="1855" t="s">
        <v>49979</v>
      </c>
      <c r="D469" s="1855" t="s">
        <v>49975</v>
      </c>
      <c r="E469" s="1855" t="str">
        <f t="shared" si="15"/>
        <v>GW12A055500</v>
      </c>
      <c r="F469" s="215" t="s">
        <v>49436</v>
      </c>
      <c r="G469" s="215" t="s">
        <v>48514</v>
      </c>
      <c r="H469" s="215" t="s">
        <v>29974</v>
      </c>
      <c r="I469" s="1871" t="s">
        <v>50236</v>
      </c>
    </row>
    <row r="470" spans="1:9">
      <c r="A470" s="1919">
        <v>467</v>
      </c>
      <c r="B470" s="1854" t="str">
        <f t="shared" si="14"/>
        <v>055500</v>
      </c>
      <c r="C470" s="1855" t="s">
        <v>49979</v>
      </c>
      <c r="D470" s="1855" t="s">
        <v>49976</v>
      </c>
      <c r="E470" s="1855" t="str">
        <f t="shared" si="15"/>
        <v>GW12B055500</v>
      </c>
      <c r="F470" s="215" t="s">
        <v>49534</v>
      </c>
      <c r="G470" s="215" t="s">
        <v>48514</v>
      </c>
      <c r="H470" s="215" t="s">
        <v>29974</v>
      </c>
      <c r="I470" s="1871" t="s">
        <v>50236</v>
      </c>
    </row>
    <row r="471" spans="1:9">
      <c r="A471" s="1919">
        <v>468</v>
      </c>
      <c r="B471" s="1867" t="str">
        <f t="shared" si="14"/>
        <v>055501</v>
      </c>
      <c r="C471" s="1868" t="s">
        <v>49979</v>
      </c>
      <c r="D471" s="1868" t="s">
        <v>49975</v>
      </c>
      <c r="E471" s="1870" t="str">
        <f t="shared" si="15"/>
        <v>GW12A055501</v>
      </c>
      <c r="F471" s="1869" t="s">
        <v>49436</v>
      </c>
      <c r="G471" s="1869" t="s">
        <v>48817</v>
      </c>
      <c r="H471" s="1869" t="s">
        <v>49010</v>
      </c>
    </row>
    <row r="472" spans="1:9">
      <c r="A472" s="1919">
        <v>469</v>
      </c>
      <c r="B472" s="1867" t="str">
        <f t="shared" si="14"/>
        <v>055501</v>
      </c>
      <c r="C472" s="1868" t="s">
        <v>49979</v>
      </c>
      <c r="D472" s="1868" t="s">
        <v>49976</v>
      </c>
      <c r="E472" s="1870" t="str">
        <f t="shared" si="15"/>
        <v>GW12B055501</v>
      </c>
      <c r="F472" s="1869" t="s">
        <v>49534</v>
      </c>
      <c r="G472" s="1869" t="s">
        <v>48817</v>
      </c>
      <c r="H472" s="1869" t="s">
        <v>49010</v>
      </c>
    </row>
    <row r="473" spans="1:9">
      <c r="A473" s="1919">
        <v>470</v>
      </c>
      <c r="B473" s="1867" t="str">
        <f t="shared" si="14"/>
        <v>055501</v>
      </c>
      <c r="C473" s="1868" t="s">
        <v>49979</v>
      </c>
      <c r="D473" s="1868" t="s">
        <v>49977</v>
      </c>
      <c r="E473" s="1868" t="str">
        <f t="shared" si="15"/>
        <v>GW12V055501</v>
      </c>
      <c r="F473" s="1869" t="s">
        <v>49625</v>
      </c>
      <c r="G473" s="1869" t="s">
        <v>48817</v>
      </c>
      <c r="H473" s="1869" t="s">
        <v>49010</v>
      </c>
    </row>
    <row r="474" spans="1:9">
      <c r="A474" s="1919">
        <v>471</v>
      </c>
      <c r="B474" s="1854" t="str">
        <f t="shared" si="14"/>
        <v>055600</v>
      </c>
      <c r="C474" s="1855" t="s">
        <v>49979</v>
      </c>
      <c r="D474" s="1855" t="s">
        <v>49976</v>
      </c>
      <c r="E474" s="1855" t="str">
        <f t="shared" si="15"/>
        <v>GW12B055600</v>
      </c>
      <c r="F474" s="215" t="s">
        <v>49535</v>
      </c>
      <c r="G474" s="215" t="s">
        <v>48562</v>
      </c>
      <c r="H474" s="215" t="s">
        <v>29975</v>
      </c>
      <c r="I474" s="1871" t="s">
        <v>50236</v>
      </c>
    </row>
    <row r="475" spans="1:9">
      <c r="A475" s="1919">
        <v>472</v>
      </c>
      <c r="B475" s="1807" t="str">
        <f t="shared" si="14"/>
        <v>055601</v>
      </c>
      <c r="C475" s="1829" t="s">
        <v>49979</v>
      </c>
      <c r="D475" s="1829" t="s">
        <v>49975</v>
      </c>
      <c r="E475" s="1849" t="str">
        <f t="shared" si="15"/>
        <v>GW12A055601</v>
      </c>
      <c r="F475" s="328" t="s">
        <v>49437</v>
      </c>
      <c r="G475" s="328" t="s">
        <v>48515</v>
      </c>
      <c r="H475" s="328" t="s">
        <v>49135</v>
      </c>
    </row>
    <row r="476" spans="1:9">
      <c r="A476" s="1919">
        <v>473</v>
      </c>
      <c r="B476" s="1807" t="str">
        <f t="shared" si="14"/>
        <v>055601</v>
      </c>
      <c r="C476" s="1829" t="s">
        <v>49979</v>
      </c>
      <c r="D476" s="1829" t="s">
        <v>49976</v>
      </c>
      <c r="E476" s="1849" t="str">
        <f t="shared" si="15"/>
        <v>GW12B055601</v>
      </c>
      <c r="F476" s="328" t="s">
        <v>49535</v>
      </c>
      <c r="G476" s="328" t="s">
        <v>48515</v>
      </c>
      <c r="H476" s="328" t="s">
        <v>49135</v>
      </c>
    </row>
    <row r="477" spans="1:9">
      <c r="A477" s="1919">
        <v>474</v>
      </c>
      <c r="B477" s="1854" t="str">
        <f t="shared" si="14"/>
        <v>055700</v>
      </c>
      <c r="C477" s="1855" t="s">
        <v>49979</v>
      </c>
      <c r="D477" s="1855" t="s">
        <v>49977</v>
      </c>
      <c r="E477" s="1855" t="str">
        <f t="shared" si="15"/>
        <v>GW12V055700</v>
      </c>
      <c r="F477" s="215" t="s">
        <v>49703</v>
      </c>
      <c r="G477" s="215" t="s">
        <v>48818</v>
      </c>
      <c r="H477" s="215" t="s">
        <v>29976</v>
      </c>
      <c r="I477" s="1871" t="s">
        <v>50236</v>
      </c>
    </row>
    <row r="478" spans="1:9">
      <c r="A478" s="1919">
        <v>475</v>
      </c>
      <c r="B478" s="1807" t="str">
        <f t="shared" si="14"/>
        <v>055701</v>
      </c>
      <c r="C478" s="1829" t="s">
        <v>49979</v>
      </c>
      <c r="D478" s="1829" t="s">
        <v>49977</v>
      </c>
      <c r="E478" s="1849" t="str">
        <f t="shared" si="15"/>
        <v>GW12V055701</v>
      </c>
      <c r="F478" s="328" t="s">
        <v>49703</v>
      </c>
      <c r="G478" s="328" t="s">
        <v>48819</v>
      </c>
      <c r="H478" s="328" t="s">
        <v>49011</v>
      </c>
    </row>
    <row r="479" spans="1:9">
      <c r="A479" s="1919">
        <v>476</v>
      </c>
      <c r="B479" s="1807" t="str">
        <f t="shared" si="14"/>
        <v>055800</v>
      </c>
      <c r="C479" s="1829" t="s">
        <v>49979</v>
      </c>
      <c r="D479" s="1829" t="s">
        <v>49977</v>
      </c>
      <c r="E479" s="1849" t="str">
        <f t="shared" si="15"/>
        <v>GW12V055800</v>
      </c>
      <c r="F479" s="328" t="s">
        <v>49704</v>
      </c>
      <c r="G479" s="328" t="s">
        <v>48820</v>
      </c>
      <c r="H479" s="328" t="s">
        <v>29977</v>
      </c>
    </row>
    <row r="480" spans="1:9">
      <c r="A480" s="1919">
        <v>477</v>
      </c>
      <c r="B480" s="1807" t="str">
        <f t="shared" si="14"/>
        <v>056000</v>
      </c>
      <c r="C480" s="1829" t="s">
        <v>49979</v>
      </c>
      <c r="D480" s="1829" t="s">
        <v>49975</v>
      </c>
      <c r="E480" s="1849" t="str">
        <f t="shared" si="15"/>
        <v>GW12A056000</v>
      </c>
      <c r="F480" s="328" t="s">
        <v>49438</v>
      </c>
      <c r="G480" s="328" t="s">
        <v>48516</v>
      </c>
      <c r="H480" s="328" t="s">
        <v>29979</v>
      </c>
    </row>
    <row r="481" spans="1:9">
      <c r="A481" s="1919">
        <v>478</v>
      </c>
      <c r="B481" s="1807" t="str">
        <f t="shared" si="14"/>
        <v>056000</v>
      </c>
      <c r="C481" s="1829" t="s">
        <v>49979</v>
      </c>
      <c r="D481" s="1829" t="s">
        <v>49976</v>
      </c>
      <c r="E481" s="1849" t="str">
        <f t="shared" si="15"/>
        <v>GW12B056000</v>
      </c>
      <c r="F481" s="328" t="s">
        <v>49536</v>
      </c>
      <c r="G481" s="328" t="s">
        <v>48516</v>
      </c>
      <c r="H481" s="328" t="s">
        <v>29979</v>
      </c>
    </row>
    <row r="482" spans="1:9">
      <c r="A482" s="1919">
        <v>479</v>
      </c>
      <c r="B482" s="1807" t="str">
        <f t="shared" si="14"/>
        <v>056100</v>
      </c>
      <c r="C482" s="1829" t="s">
        <v>49979</v>
      </c>
      <c r="D482" s="1829" t="s">
        <v>49977</v>
      </c>
      <c r="E482" s="1849" t="str">
        <f t="shared" si="15"/>
        <v>GW12V056100</v>
      </c>
      <c r="F482" s="328" t="s">
        <v>49705</v>
      </c>
      <c r="G482" s="328" t="s">
        <v>49706</v>
      </c>
      <c r="H482" s="328" t="s">
        <v>29980</v>
      </c>
    </row>
    <row r="483" spans="1:9">
      <c r="A483" s="1919">
        <v>480</v>
      </c>
      <c r="B483" s="1807" t="str">
        <f t="shared" si="14"/>
        <v>056200</v>
      </c>
      <c r="C483" s="1829" t="s">
        <v>49979</v>
      </c>
      <c r="D483" s="1829" t="s">
        <v>49977</v>
      </c>
      <c r="E483" s="1849" t="str">
        <f t="shared" si="15"/>
        <v>GW12V056200</v>
      </c>
      <c r="F483" s="328" t="s">
        <v>49707</v>
      </c>
      <c r="G483" s="328" t="s">
        <v>49708</v>
      </c>
      <c r="H483" s="328" t="s">
        <v>29981</v>
      </c>
    </row>
    <row r="484" spans="1:9">
      <c r="A484" s="1919">
        <v>481</v>
      </c>
      <c r="B484" s="1867" t="str">
        <f t="shared" si="14"/>
        <v>056300</v>
      </c>
      <c r="C484" s="1868" t="s">
        <v>49979</v>
      </c>
      <c r="D484" s="1868" t="s">
        <v>49975</v>
      </c>
      <c r="E484" s="1870" t="str">
        <f t="shared" si="15"/>
        <v>GW12A056300</v>
      </c>
      <c r="F484" s="1869" t="s">
        <v>49384</v>
      </c>
      <c r="G484" s="1869" t="s">
        <v>49439</v>
      </c>
      <c r="H484" s="1869" t="s">
        <v>32198</v>
      </c>
    </row>
    <row r="485" spans="1:9">
      <c r="A485" s="1919">
        <v>482</v>
      </c>
      <c r="B485" s="1867" t="str">
        <f t="shared" si="14"/>
        <v>056300</v>
      </c>
      <c r="C485" s="1868" t="s">
        <v>49979</v>
      </c>
      <c r="D485" s="1868" t="s">
        <v>49976</v>
      </c>
      <c r="E485" s="1870" t="str">
        <f t="shared" si="15"/>
        <v>GW12B056300</v>
      </c>
      <c r="F485" s="1869" t="s">
        <v>48563</v>
      </c>
      <c r="G485" s="1869" t="s">
        <v>48564</v>
      </c>
      <c r="H485" s="1869" t="s">
        <v>32198</v>
      </c>
    </row>
    <row r="486" spans="1:9">
      <c r="A486" s="1919">
        <v>483</v>
      </c>
      <c r="B486" s="1867" t="str">
        <f t="shared" si="14"/>
        <v>056300</v>
      </c>
      <c r="C486" s="1868" t="s">
        <v>49979</v>
      </c>
      <c r="D486" s="1868" t="s">
        <v>49977</v>
      </c>
      <c r="E486" s="1868" t="str">
        <f t="shared" si="15"/>
        <v>GW12V056300</v>
      </c>
      <c r="F486" s="1869" t="s">
        <v>48821</v>
      </c>
      <c r="G486" s="1869" t="s">
        <v>48564</v>
      </c>
      <c r="H486" s="1869" t="s">
        <v>32198</v>
      </c>
    </row>
    <row r="487" spans="1:9">
      <c r="A487" s="1919">
        <v>484</v>
      </c>
      <c r="B487" s="1807" t="str">
        <f t="shared" si="14"/>
        <v>056400</v>
      </c>
      <c r="C487" s="1829" t="s">
        <v>49979</v>
      </c>
      <c r="D487" s="1829" t="s">
        <v>49977</v>
      </c>
      <c r="E487" s="1849" t="str">
        <f t="shared" si="15"/>
        <v>GW12V056400</v>
      </c>
      <c r="F487" s="328" t="s">
        <v>48822</v>
      </c>
      <c r="G487" s="328" t="s">
        <v>48823</v>
      </c>
      <c r="H487" s="328" t="s">
        <v>32199</v>
      </c>
    </row>
    <row r="488" spans="1:9">
      <c r="A488" s="1919">
        <v>485</v>
      </c>
      <c r="B488" s="1807" t="str">
        <f t="shared" si="14"/>
        <v>056500</v>
      </c>
      <c r="C488" s="1829" t="s">
        <v>49979</v>
      </c>
      <c r="D488" s="1829" t="s">
        <v>49975</v>
      </c>
      <c r="E488" s="1849" t="str">
        <f t="shared" si="15"/>
        <v>GW12A056500</v>
      </c>
      <c r="F488" s="328" t="s">
        <v>48517</v>
      </c>
      <c r="G488" s="328" t="s">
        <v>48518</v>
      </c>
      <c r="H488" s="328" t="s">
        <v>32206</v>
      </c>
    </row>
    <row r="489" spans="1:9">
      <c r="A489" s="1919">
        <v>486</v>
      </c>
      <c r="B489" s="1807" t="str">
        <f t="shared" si="14"/>
        <v>056500</v>
      </c>
      <c r="C489" s="1829" t="s">
        <v>49979</v>
      </c>
      <c r="D489" s="1829" t="s">
        <v>49976</v>
      </c>
      <c r="E489" s="1849" t="str">
        <f t="shared" si="15"/>
        <v>GW12B056500</v>
      </c>
      <c r="F489" s="328" t="s">
        <v>48565</v>
      </c>
      <c r="G489" s="328" t="s">
        <v>48518</v>
      </c>
      <c r="H489" s="328" t="s">
        <v>32206</v>
      </c>
    </row>
    <row r="490" spans="1:9">
      <c r="A490" s="1919">
        <v>487</v>
      </c>
      <c r="B490" s="1854" t="str">
        <f t="shared" si="14"/>
        <v>056600</v>
      </c>
      <c r="C490" s="1855" t="s">
        <v>49979</v>
      </c>
      <c r="D490" s="1855" t="s">
        <v>49975</v>
      </c>
      <c r="E490" s="1855" t="str">
        <f t="shared" si="15"/>
        <v>GW12A056600</v>
      </c>
      <c r="F490" s="215" t="s">
        <v>49440</v>
      </c>
      <c r="G490" s="215" t="s">
        <v>48519</v>
      </c>
      <c r="H490" s="215" t="s">
        <v>32207</v>
      </c>
      <c r="I490" s="1871" t="s">
        <v>50236</v>
      </c>
    </row>
    <row r="491" spans="1:9">
      <c r="A491" s="1919">
        <v>488</v>
      </c>
      <c r="B491" s="1854" t="str">
        <f t="shared" si="14"/>
        <v>056600</v>
      </c>
      <c r="C491" s="1855" t="s">
        <v>49979</v>
      </c>
      <c r="D491" s="1855" t="s">
        <v>49976</v>
      </c>
      <c r="E491" s="1855" t="str">
        <f t="shared" si="15"/>
        <v>GW12B056600</v>
      </c>
      <c r="F491" s="215" t="s">
        <v>49537</v>
      </c>
      <c r="G491" s="215" t="s">
        <v>48519</v>
      </c>
      <c r="H491" s="215" t="s">
        <v>32207</v>
      </c>
      <c r="I491" s="1871" t="s">
        <v>50236</v>
      </c>
    </row>
    <row r="492" spans="1:9">
      <c r="A492" s="1919">
        <v>489</v>
      </c>
      <c r="B492" s="1807" t="str">
        <f t="shared" si="14"/>
        <v>056601</v>
      </c>
      <c r="C492" s="1829" t="s">
        <v>49979</v>
      </c>
      <c r="D492" s="1829" t="s">
        <v>49975</v>
      </c>
      <c r="E492" s="1849" t="str">
        <f t="shared" si="15"/>
        <v>GW12A056601</v>
      </c>
      <c r="F492" s="328" t="s">
        <v>48517</v>
      </c>
      <c r="G492" s="328" t="s">
        <v>48520</v>
      </c>
      <c r="H492" s="328" t="s">
        <v>49136</v>
      </c>
    </row>
    <row r="493" spans="1:9">
      <c r="A493" s="1919">
        <v>490</v>
      </c>
      <c r="B493" s="1807" t="str">
        <f t="shared" si="14"/>
        <v>056601</v>
      </c>
      <c r="C493" s="1829" t="s">
        <v>49979</v>
      </c>
      <c r="D493" s="1829" t="s">
        <v>49976</v>
      </c>
      <c r="E493" s="1849" t="str">
        <f t="shared" si="15"/>
        <v>GW12B056601</v>
      </c>
      <c r="F493" s="328" t="s">
        <v>48565</v>
      </c>
      <c r="G493" s="328" t="s">
        <v>48520</v>
      </c>
      <c r="H493" s="328" t="s">
        <v>49136</v>
      </c>
    </row>
    <row r="494" spans="1:9">
      <c r="A494" s="1919">
        <v>491</v>
      </c>
      <c r="B494" s="1807" t="str">
        <f t="shared" si="14"/>
        <v>056700</v>
      </c>
      <c r="C494" s="1829" t="s">
        <v>49979</v>
      </c>
      <c r="D494" s="1829" t="s">
        <v>49977</v>
      </c>
      <c r="E494" s="1849" t="str">
        <f t="shared" si="15"/>
        <v>GW12V056700</v>
      </c>
      <c r="F494" s="328" t="s">
        <v>48824</v>
      </c>
      <c r="G494" s="328" t="s">
        <v>48825</v>
      </c>
      <c r="H494" s="328" t="s">
        <v>32208</v>
      </c>
    </row>
    <row r="495" spans="1:9">
      <c r="A495" s="1919">
        <v>492</v>
      </c>
      <c r="B495" s="1854" t="str">
        <f t="shared" si="14"/>
        <v>056800</v>
      </c>
      <c r="C495" s="1855" t="s">
        <v>49979</v>
      </c>
      <c r="D495" s="1855" t="s">
        <v>49977</v>
      </c>
      <c r="E495" s="1855" t="str">
        <f t="shared" si="15"/>
        <v>GW12V056800</v>
      </c>
      <c r="F495" s="215" t="s">
        <v>49709</v>
      </c>
      <c r="G495" s="215" t="s">
        <v>48826</v>
      </c>
      <c r="H495" s="215" t="s">
        <v>49012</v>
      </c>
      <c r="I495" s="1871" t="s">
        <v>50236</v>
      </c>
    </row>
    <row r="496" spans="1:9">
      <c r="A496" s="1919">
        <v>493</v>
      </c>
      <c r="B496" s="1807" t="str">
        <f t="shared" si="14"/>
        <v>056801</v>
      </c>
      <c r="C496" s="1829" t="s">
        <v>49979</v>
      </c>
      <c r="D496" s="1829" t="s">
        <v>49977</v>
      </c>
      <c r="E496" s="1849" t="str">
        <f t="shared" si="15"/>
        <v>GW12V056801</v>
      </c>
      <c r="F496" s="328" t="s">
        <v>49709</v>
      </c>
      <c r="G496" s="328" t="s">
        <v>48827</v>
      </c>
      <c r="H496" s="328" t="s">
        <v>49013</v>
      </c>
    </row>
    <row r="497" spans="1:9">
      <c r="A497" s="1919">
        <v>494</v>
      </c>
      <c r="B497" s="1807" t="str">
        <f t="shared" si="14"/>
        <v>056900</v>
      </c>
      <c r="C497" s="1829" t="s">
        <v>49979</v>
      </c>
      <c r="D497" s="1829" t="s">
        <v>49977</v>
      </c>
      <c r="E497" s="1849" t="str">
        <f t="shared" si="15"/>
        <v>GW12V056900</v>
      </c>
      <c r="F497" s="328" t="s">
        <v>49710</v>
      </c>
      <c r="G497" s="328" t="s">
        <v>49711</v>
      </c>
      <c r="H497" s="328" t="s">
        <v>49869</v>
      </c>
    </row>
    <row r="498" spans="1:9">
      <c r="A498" s="1919">
        <v>495</v>
      </c>
      <c r="B498" s="1807" t="str">
        <f t="shared" si="14"/>
        <v>057000</v>
      </c>
      <c r="C498" s="1829" t="s">
        <v>49979</v>
      </c>
      <c r="D498" s="1829" t="s">
        <v>49977</v>
      </c>
      <c r="E498" s="1849" t="str">
        <f t="shared" si="15"/>
        <v>GW12V057000</v>
      </c>
      <c r="F498" s="328" t="s">
        <v>49710</v>
      </c>
      <c r="G498" s="328" t="s">
        <v>49712</v>
      </c>
      <c r="H498" s="328" t="s">
        <v>49870</v>
      </c>
    </row>
    <row r="499" spans="1:9">
      <c r="A499" s="1919">
        <v>496</v>
      </c>
      <c r="B499" s="1807" t="str">
        <f t="shared" si="14"/>
        <v>057100</v>
      </c>
      <c r="C499" s="1829" t="s">
        <v>49979</v>
      </c>
      <c r="D499" s="1829" t="s">
        <v>49977</v>
      </c>
      <c r="E499" s="1849" t="str">
        <f t="shared" si="15"/>
        <v>GW12V057100</v>
      </c>
      <c r="F499" s="328" t="s">
        <v>48828</v>
      </c>
      <c r="G499" s="328" t="s">
        <v>48829</v>
      </c>
      <c r="H499" s="328" t="s">
        <v>49014</v>
      </c>
    </row>
    <row r="500" spans="1:9">
      <c r="A500" s="1919">
        <v>497</v>
      </c>
      <c r="B500" s="1807" t="str">
        <f t="shared" si="14"/>
        <v>057200</v>
      </c>
      <c r="C500" s="1829" t="s">
        <v>49979</v>
      </c>
      <c r="D500" s="1829" t="s">
        <v>49975</v>
      </c>
      <c r="E500" s="1849" t="str">
        <f t="shared" si="15"/>
        <v>GW12A057200</v>
      </c>
      <c r="F500" s="328" t="s">
        <v>48521</v>
      </c>
      <c r="G500" s="328" t="s">
        <v>49441</v>
      </c>
      <c r="H500" s="328" t="s">
        <v>49137</v>
      </c>
    </row>
    <row r="501" spans="1:9">
      <c r="A501" s="1919">
        <v>498</v>
      </c>
      <c r="B501" s="1807" t="str">
        <f t="shared" si="14"/>
        <v>057200</v>
      </c>
      <c r="C501" s="1829" t="s">
        <v>49979</v>
      </c>
      <c r="D501" s="1829" t="s">
        <v>49976</v>
      </c>
      <c r="E501" s="1849" t="str">
        <f t="shared" si="15"/>
        <v>GW12B057200</v>
      </c>
      <c r="F501" s="328" t="s">
        <v>48566</v>
      </c>
      <c r="G501" s="328" t="s">
        <v>49441</v>
      </c>
      <c r="H501" s="328" t="s">
        <v>49137</v>
      </c>
    </row>
    <row r="502" spans="1:9">
      <c r="A502" s="1919">
        <v>499</v>
      </c>
      <c r="B502" s="1807" t="str">
        <f t="shared" si="14"/>
        <v>057301</v>
      </c>
      <c r="C502" s="1829" t="s">
        <v>49979</v>
      </c>
      <c r="D502" s="1829" t="s">
        <v>49977</v>
      </c>
      <c r="E502" s="1849" t="str">
        <f t="shared" si="15"/>
        <v>GW12V057301</v>
      </c>
      <c r="F502" s="328" t="s">
        <v>49713</v>
      </c>
      <c r="G502" s="328" t="s">
        <v>48830</v>
      </c>
      <c r="H502" s="328" t="s">
        <v>49015</v>
      </c>
    </row>
    <row r="503" spans="1:9">
      <c r="A503" s="1919">
        <v>500</v>
      </c>
      <c r="B503" s="1807" t="str">
        <f t="shared" si="14"/>
        <v>057401</v>
      </c>
      <c r="C503" s="1829" t="s">
        <v>49979</v>
      </c>
      <c r="D503" s="1829" t="s">
        <v>49977</v>
      </c>
      <c r="E503" s="1849" t="str">
        <f t="shared" si="15"/>
        <v>GW12V057401</v>
      </c>
      <c r="F503" s="328" t="s">
        <v>49714</v>
      </c>
      <c r="G503" s="328" t="s">
        <v>48831</v>
      </c>
      <c r="H503" s="328" t="s">
        <v>49016</v>
      </c>
    </row>
    <row r="504" spans="1:9">
      <c r="A504" s="1919">
        <v>501</v>
      </c>
      <c r="B504" s="1807" t="str">
        <f t="shared" si="14"/>
        <v>057501</v>
      </c>
      <c r="C504" s="1829" t="s">
        <v>49979</v>
      </c>
      <c r="D504" s="1829" t="s">
        <v>49977</v>
      </c>
      <c r="E504" s="1849" t="str">
        <f t="shared" si="15"/>
        <v>GW12V057501</v>
      </c>
      <c r="F504" s="328" t="s">
        <v>49715</v>
      </c>
      <c r="G504" s="328" t="s">
        <v>48832</v>
      </c>
      <c r="H504" s="328" t="s">
        <v>49017</v>
      </c>
    </row>
    <row r="505" spans="1:9">
      <c r="A505" s="1919">
        <v>502</v>
      </c>
      <c r="B505" s="1807" t="str">
        <f t="shared" si="14"/>
        <v>057600</v>
      </c>
      <c r="C505" s="1829" t="s">
        <v>49979</v>
      </c>
      <c r="D505" s="1829" t="s">
        <v>49977</v>
      </c>
      <c r="E505" s="1849" t="str">
        <f t="shared" si="15"/>
        <v>GW12V057600</v>
      </c>
      <c r="F505" s="328" t="s">
        <v>48833</v>
      </c>
      <c r="G505" s="328" t="s">
        <v>49716</v>
      </c>
      <c r="H505" s="328" t="s">
        <v>49018</v>
      </c>
    </row>
    <row r="506" spans="1:9">
      <c r="A506" s="1919">
        <v>503</v>
      </c>
      <c r="B506" s="1807" t="str">
        <f t="shared" si="14"/>
        <v>057700</v>
      </c>
      <c r="C506" s="1829" t="s">
        <v>49979</v>
      </c>
      <c r="D506" s="1829" t="s">
        <v>49977</v>
      </c>
      <c r="E506" s="1849" t="str">
        <f t="shared" si="15"/>
        <v>GW12V057700</v>
      </c>
      <c r="F506" s="328" t="s">
        <v>49717</v>
      </c>
      <c r="G506" s="328" t="s">
        <v>49718</v>
      </c>
      <c r="H506" s="328" t="s">
        <v>49871</v>
      </c>
    </row>
    <row r="507" spans="1:9">
      <c r="A507" s="1919">
        <v>504</v>
      </c>
      <c r="B507" s="1807" t="str">
        <f t="shared" si="14"/>
        <v>057800</v>
      </c>
      <c r="C507" s="1829" t="s">
        <v>49979</v>
      </c>
      <c r="D507" s="1829" t="s">
        <v>49977</v>
      </c>
      <c r="E507" s="1849" t="str">
        <f t="shared" si="15"/>
        <v>GW12V057800</v>
      </c>
      <c r="F507" s="328" t="s">
        <v>49719</v>
      </c>
      <c r="G507" s="328" t="s">
        <v>48834</v>
      </c>
      <c r="H507" s="328" t="s">
        <v>49019</v>
      </c>
    </row>
    <row r="508" spans="1:9">
      <c r="A508" s="1919">
        <v>505</v>
      </c>
      <c r="B508" s="1807" t="str">
        <f t="shared" si="14"/>
        <v>057900</v>
      </c>
      <c r="C508" s="1829" t="s">
        <v>49979</v>
      </c>
      <c r="D508" s="1829" t="s">
        <v>49977</v>
      </c>
      <c r="E508" s="1849" t="str">
        <f t="shared" si="15"/>
        <v>GW12V057900</v>
      </c>
      <c r="F508" s="328" t="s">
        <v>49720</v>
      </c>
      <c r="G508" s="328" t="s">
        <v>49721</v>
      </c>
      <c r="H508" s="328" t="s">
        <v>49872</v>
      </c>
    </row>
    <row r="509" spans="1:9">
      <c r="A509" s="1919">
        <v>506</v>
      </c>
      <c r="B509" s="1807" t="str">
        <f t="shared" si="14"/>
        <v>058000</v>
      </c>
      <c r="C509" s="1829" t="s">
        <v>49979</v>
      </c>
      <c r="D509" s="1829" t="s">
        <v>49977</v>
      </c>
      <c r="E509" s="1849" t="str">
        <f t="shared" si="15"/>
        <v>GW12V058000</v>
      </c>
      <c r="F509" s="328" t="s">
        <v>49722</v>
      </c>
      <c r="G509" s="328" t="s">
        <v>48835</v>
      </c>
      <c r="H509" s="328" t="s">
        <v>49020</v>
      </c>
    </row>
    <row r="510" spans="1:9">
      <c r="A510" s="1919">
        <v>507</v>
      </c>
      <c r="B510" s="1854" t="str">
        <f t="shared" si="14"/>
        <v>058100</v>
      </c>
      <c r="C510" s="1855" t="s">
        <v>49979</v>
      </c>
      <c r="D510" s="1855" t="s">
        <v>49977</v>
      </c>
      <c r="E510" s="1855" t="str">
        <f t="shared" si="15"/>
        <v>GW12V058100</v>
      </c>
      <c r="F510" s="215" t="s">
        <v>49563</v>
      </c>
      <c r="G510" s="215" t="s">
        <v>49723</v>
      </c>
      <c r="H510" s="215" t="s">
        <v>49873</v>
      </c>
      <c r="I510" s="1871" t="s">
        <v>50236</v>
      </c>
    </row>
    <row r="511" spans="1:9">
      <c r="A511" s="1919">
        <v>508</v>
      </c>
      <c r="B511" s="1807" t="str">
        <f t="shared" si="14"/>
        <v>058101</v>
      </c>
      <c r="C511" s="1829" t="s">
        <v>49979</v>
      </c>
      <c r="D511" s="1829" t="s">
        <v>49977</v>
      </c>
      <c r="E511" s="1849" t="str">
        <f t="shared" si="15"/>
        <v>GW12V058101</v>
      </c>
      <c r="F511" s="328" t="s">
        <v>49724</v>
      </c>
      <c r="G511" s="328" t="s">
        <v>49725</v>
      </c>
      <c r="H511" s="328" t="s">
        <v>49874</v>
      </c>
    </row>
    <row r="512" spans="1:9">
      <c r="A512" s="1919">
        <v>509</v>
      </c>
      <c r="B512" s="1807" t="str">
        <f t="shared" si="14"/>
        <v>058200</v>
      </c>
      <c r="C512" s="1829" t="s">
        <v>49979</v>
      </c>
      <c r="D512" s="1829" t="s">
        <v>49977</v>
      </c>
      <c r="E512" s="1849" t="str">
        <f t="shared" si="15"/>
        <v>GW12V058200</v>
      </c>
      <c r="F512" s="328" t="s">
        <v>49726</v>
      </c>
      <c r="G512" s="328" t="s">
        <v>49727</v>
      </c>
      <c r="H512" s="328" t="s">
        <v>49875</v>
      </c>
    </row>
    <row r="513" spans="1:9">
      <c r="A513" s="1919">
        <v>510</v>
      </c>
      <c r="B513" s="1807" t="str">
        <f t="shared" si="14"/>
        <v>058300</v>
      </c>
      <c r="C513" s="1829" t="s">
        <v>49979</v>
      </c>
      <c r="D513" s="1829" t="s">
        <v>49977</v>
      </c>
      <c r="E513" s="1849" t="str">
        <f t="shared" si="15"/>
        <v>GW12V058300</v>
      </c>
      <c r="F513" s="328" t="s">
        <v>49728</v>
      </c>
      <c r="G513" s="328" t="s">
        <v>49729</v>
      </c>
      <c r="H513" s="328" t="s">
        <v>49876</v>
      </c>
    </row>
    <row r="514" spans="1:9">
      <c r="A514" s="1919">
        <v>511</v>
      </c>
      <c r="B514" s="1807" t="str">
        <f t="shared" si="14"/>
        <v>058400</v>
      </c>
      <c r="C514" s="1829" t="s">
        <v>49979</v>
      </c>
      <c r="D514" s="1829" t="s">
        <v>49975</v>
      </c>
      <c r="E514" s="1849" t="str">
        <f t="shared" si="15"/>
        <v>GW12A058400</v>
      </c>
      <c r="F514" s="328" t="s">
        <v>48507</v>
      </c>
      <c r="G514" s="328" t="s">
        <v>49442</v>
      </c>
      <c r="H514" s="328" t="s">
        <v>49960</v>
      </c>
    </row>
    <row r="515" spans="1:9">
      <c r="A515" s="1919">
        <v>512</v>
      </c>
      <c r="B515" s="1807" t="str">
        <f t="shared" si="14"/>
        <v>058400</v>
      </c>
      <c r="C515" s="1829" t="s">
        <v>49979</v>
      </c>
      <c r="D515" s="1829" t="s">
        <v>49976</v>
      </c>
      <c r="E515" s="1849" t="str">
        <f t="shared" si="15"/>
        <v>GW12B058400</v>
      </c>
      <c r="F515" s="328" t="s">
        <v>48561</v>
      </c>
      <c r="G515" s="328" t="s">
        <v>49442</v>
      </c>
      <c r="H515" s="328" t="s">
        <v>49960</v>
      </c>
    </row>
    <row r="516" spans="1:9">
      <c r="A516" s="1919">
        <v>513</v>
      </c>
      <c r="B516" s="1807" t="str">
        <f t="shared" ref="B516:B579" si="16">RIGHT(H516,6)</f>
        <v>058500</v>
      </c>
      <c r="C516" s="1829" t="s">
        <v>49979</v>
      </c>
      <c r="D516" s="1829" t="s">
        <v>49977</v>
      </c>
      <c r="E516" s="1849" t="str">
        <f t="shared" ref="E516:E579" si="17">CONCATENATE(C516,D516,B516)</f>
        <v>GW12V058500</v>
      </c>
      <c r="F516" s="328" t="s">
        <v>48797</v>
      </c>
      <c r="G516" s="328" t="s">
        <v>49730</v>
      </c>
      <c r="H516" s="328" t="s">
        <v>49877</v>
      </c>
    </row>
    <row r="517" spans="1:9">
      <c r="A517" s="1919">
        <v>514</v>
      </c>
      <c r="B517" s="1807" t="str">
        <f t="shared" si="16"/>
        <v>058600</v>
      </c>
      <c r="C517" s="1829" t="s">
        <v>49979</v>
      </c>
      <c r="D517" s="1829" t="s">
        <v>49975</v>
      </c>
      <c r="E517" s="1849" t="str">
        <f t="shared" si="17"/>
        <v>GW12A058600</v>
      </c>
      <c r="F517" s="328" t="s">
        <v>48517</v>
      </c>
      <c r="G517" s="328" t="s">
        <v>48522</v>
      </c>
      <c r="H517" s="328" t="s">
        <v>49138</v>
      </c>
    </row>
    <row r="518" spans="1:9">
      <c r="A518" s="1919">
        <v>515</v>
      </c>
      <c r="B518" s="1807" t="str">
        <f t="shared" si="16"/>
        <v>058600</v>
      </c>
      <c r="C518" s="1829" t="s">
        <v>49979</v>
      </c>
      <c r="D518" s="1829" t="s">
        <v>49976</v>
      </c>
      <c r="E518" s="1849" t="str">
        <f t="shared" si="17"/>
        <v>GW12B058600</v>
      </c>
      <c r="F518" s="328" t="s">
        <v>48565</v>
      </c>
      <c r="G518" s="328" t="s">
        <v>48522</v>
      </c>
      <c r="H518" s="328" t="s">
        <v>49138</v>
      </c>
    </row>
    <row r="519" spans="1:9">
      <c r="A519" s="1919">
        <v>516</v>
      </c>
      <c r="B519" s="1807" t="str">
        <f t="shared" si="16"/>
        <v>058700</v>
      </c>
      <c r="C519" s="1829" t="s">
        <v>49979</v>
      </c>
      <c r="D519" s="1829" t="s">
        <v>49975</v>
      </c>
      <c r="E519" s="1849" t="str">
        <f t="shared" si="17"/>
        <v>GW12A058700</v>
      </c>
      <c r="F519" s="328" t="s">
        <v>48517</v>
      </c>
      <c r="G519" s="328" t="s">
        <v>48523</v>
      </c>
      <c r="H519" s="328" t="s">
        <v>49139</v>
      </c>
    </row>
    <row r="520" spans="1:9">
      <c r="A520" s="1919">
        <v>517</v>
      </c>
      <c r="B520" s="1807" t="str">
        <f t="shared" si="16"/>
        <v>058700</v>
      </c>
      <c r="C520" s="1829" t="s">
        <v>49979</v>
      </c>
      <c r="D520" s="1829" t="s">
        <v>49976</v>
      </c>
      <c r="E520" s="1849" t="str">
        <f t="shared" si="17"/>
        <v>GW12B058700</v>
      </c>
      <c r="F520" s="328" t="s">
        <v>48565</v>
      </c>
      <c r="G520" s="328" t="s">
        <v>48523</v>
      </c>
      <c r="H520" s="328" t="s">
        <v>49139</v>
      </c>
    </row>
    <row r="521" spans="1:9">
      <c r="A521" s="1919">
        <v>518</v>
      </c>
      <c r="B521" s="1807" t="str">
        <f t="shared" si="16"/>
        <v>058800</v>
      </c>
      <c r="C521" s="1829" t="s">
        <v>49979</v>
      </c>
      <c r="D521" s="1829" t="s">
        <v>49977</v>
      </c>
      <c r="E521" s="1849" t="str">
        <f t="shared" si="17"/>
        <v>GW12V058800</v>
      </c>
      <c r="F521" s="328" t="s">
        <v>48824</v>
      </c>
      <c r="G521" s="328" t="s">
        <v>49731</v>
      </c>
      <c r="H521" s="328" t="s">
        <v>49878</v>
      </c>
    </row>
    <row r="522" spans="1:9">
      <c r="A522" s="1919">
        <v>519</v>
      </c>
      <c r="B522" s="1807" t="str">
        <f t="shared" si="16"/>
        <v>058900</v>
      </c>
      <c r="C522" s="1829" t="s">
        <v>49979</v>
      </c>
      <c r="D522" s="1829" t="s">
        <v>49977</v>
      </c>
      <c r="E522" s="1849" t="str">
        <f t="shared" si="17"/>
        <v>GW12V058900</v>
      </c>
      <c r="F522" s="328" t="s">
        <v>49732</v>
      </c>
      <c r="G522" s="328" t="s">
        <v>48836</v>
      </c>
      <c r="H522" s="328" t="s">
        <v>49021</v>
      </c>
    </row>
    <row r="523" spans="1:9">
      <c r="A523" s="1919">
        <v>520</v>
      </c>
      <c r="B523" s="1807" t="str">
        <f t="shared" si="16"/>
        <v>059100</v>
      </c>
      <c r="C523" s="1829" t="s">
        <v>49979</v>
      </c>
      <c r="D523" s="1829" t="s">
        <v>49977</v>
      </c>
      <c r="E523" s="1849" t="str">
        <f t="shared" si="17"/>
        <v>GW12V059100</v>
      </c>
      <c r="F523" s="328" t="s">
        <v>49733</v>
      </c>
      <c r="G523" s="328" t="s">
        <v>48837</v>
      </c>
      <c r="H523" s="328" t="s">
        <v>49022</v>
      </c>
    </row>
    <row r="524" spans="1:9">
      <c r="A524" s="1919">
        <v>521</v>
      </c>
      <c r="B524" s="1807" t="str">
        <f t="shared" si="16"/>
        <v>059200</v>
      </c>
      <c r="C524" s="1829" t="s">
        <v>49979</v>
      </c>
      <c r="D524" s="1829" t="s">
        <v>49977</v>
      </c>
      <c r="E524" s="1849" t="str">
        <f t="shared" si="17"/>
        <v>GW12V059200</v>
      </c>
      <c r="F524" s="328" t="s">
        <v>49734</v>
      </c>
      <c r="G524" s="328" t="s">
        <v>48838</v>
      </c>
      <c r="H524" s="328" t="s">
        <v>49023</v>
      </c>
    </row>
    <row r="525" spans="1:9">
      <c r="A525" s="1919">
        <v>522</v>
      </c>
      <c r="B525" s="1854" t="str">
        <f t="shared" si="16"/>
        <v>059500</v>
      </c>
      <c r="C525" s="1855" t="s">
        <v>49979</v>
      </c>
      <c r="D525" s="1855" t="s">
        <v>49977</v>
      </c>
      <c r="E525" s="1855" t="str">
        <f t="shared" si="17"/>
        <v>GW12V059500</v>
      </c>
      <c r="F525" s="215" t="s">
        <v>49563</v>
      </c>
      <c r="G525" s="215" t="s">
        <v>49735</v>
      </c>
      <c r="H525" s="215" t="s">
        <v>49879</v>
      </c>
      <c r="I525" s="1871" t="s">
        <v>50236</v>
      </c>
    </row>
    <row r="526" spans="1:9">
      <c r="A526" s="1919">
        <v>523</v>
      </c>
      <c r="B526" s="1807" t="str">
        <f t="shared" si="16"/>
        <v>059501</v>
      </c>
      <c r="C526" s="1829" t="s">
        <v>49979</v>
      </c>
      <c r="D526" s="1829" t="s">
        <v>49977</v>
      </c>
      <c r="E526" s="1849" t="str">
        <f t="shared" si="17"/>
        <v>GW12V059501</v>
      </c>
      <c r="F526" s="328" t="s">
        <v>48839</v>
      </c>
      <c r="G526" s="328" t="s">
        <v>48840</v>
      </c>
      <c r="H526" s="328" t="s">
        <v>49024</v>
      </c>
    </row>
    <row r="527" spans="1:9">
      <c r="A527" s="1919">
        <v>524</v>
      </c>
      <c r="B527" s="1854" t="str">
        <f t="shared" si="16"/>
        <v>059700</v>
      </c>
      <c r="C527" s="1855" t="s">
        <v>49979</v>
      </c>
      <c r="D527" s="1855" t="s">
        <v>49977</v>
      </c>
      <c r="E527" s="1855" t="str">
        <f t="shared" si="17"/>
        <v>GW12V059700</v>
      </c>
      <c r="F527" s="215" t="s">
        <v>49563</v>
      </c>
      <c r="G527" s="215" t="s">
        <v>49736</v>
      </c>
      <c r="H527" s="215" t="s">
        <v>49880</v>
      </c>
      <c r="I527" s="1871" t="s">
        <v>50236</v>
      </c>
    </row>
    <row r="528" spans="1:9">
      <c r="A528" s="1919">
        <v>525</v>
      </c>
      <c r="B528" s="1807" t="str">
        <f t="shared" si="16"/>
        <v>059701</v>
      </c>
      <c r="C528" s="1829" t="s">
        <v>49979</v>
      </c>
      <c r="D528" s="1829" t="s">
        <v>49977</v>
      </c>
      <c r="E528" s="1849" t="str">
        <f t="shared" si="17"/>
        <v>GW12V059701</v>
      </c>
      <c r="F528" s="328" t="s">
        <v>48839</v>
      </c>
      <c r="G528" s="328" t="s">
        <v>48841</v>
      </c>
      <c r="H528" s="328" t="s">
        <v>49025</v>
      </c>
    </row>
    <row r="529" spans="1:8">
      <c r="A529" s="1919">
        <v>526</v>
      </c>
      <c r="B529" s="1807" t="str">
        <f t="shared" si="16"/>
        <v>059800</v>
      </c>
      <c r="C529" s="1829" t="s">
        <v>49979</v>
      </c>
      <c r="D529" s="1829" t="s">
        <v>49977</v>
      </c>
      <c r="E529" s="1849" t="str">
        <f t="shared" si="17"/>
        <v>GW12V059800</v>
      </c>
      <c r="F529" s="328" t="s">
        <v>48842</v>
      </c>
      <c r="G529" s="328" t="s">
        <v>48843</v>
      </c>
      <c r="H529" s="328" t="s">
        <v>49026</v>
      </c>
    </row>
    <row r="530" spans="1:8">
      <c r="A530" s="1919">
        <v>527</v>
      </c>
      <c r="B530" s="1854" t="str">
        <f t="shared" si="16"/>
        <v>059900</v>
      </c>
      <c r="C530" s="1855" t="s">
        <v>49979</v>
      </c>
      <c r="D530" s="1855" t="s">
        <v>49977</v>
      </c>
      <c r="E530" s="1855" t="str">
        <f t="shared" si="17"/>
        <v>GW12V059900</v>
      </c>
      <c r="F530" s="215" t="s">
        <v>48844</v>
      </c>
      <c r="G530" s="215" t="s">
        <v>48845</v>
      </c>
      <c r="H530" s="215" t="s">
        <v>49027</v>
      </c>
    </row>
    <row r="531" spans="1:8">
      <c r="A531" s="1919">
        <v>528</v>
      </c>
      <c r="B531" s="1807" t="str">
        <f t="shared" si="16"/>
        <v>059901</v>
      </c>
      <c r="C531" s="1829" t="s">
        <v>49979</v>
      </c>
      <c r="D531" s="1829" t="s">
        <v>49977</v>
      </c>
      <c r="E531" s="1849" t="str">
        <f t="shared" si="17"/>
        <v>GW12V059901</v>
      </c>
      <c r="F531" s="328" t="s">
        <v>48844</v>
      </c>
      <c r="G531" s="328" t="s">
        <v>48846</v>
      </c>
      <c r="H531" s="328" t="s">
        <v>49028</v>
      </c>
    </row>
    <row r="532" spans="1:8">
      <c r="A532" s="1919">
        <v>529</v>
      </c>
      <c r="B532" s="1807" t="str">
        <f t="shared" si="16"/>
        <v>060000</v>
      </c>
      <c r="C532" s="1829" t="s">
        <v>49979</v>
      </c>
      <c r="D532" s="1829" t="s">
        <v>49977</v>
      </c>
      <c r="E532" s="1849" t="str">
        <f t="shared" si="17"/>
        <v>GW12V060000</v>
      </c>
      <c r="F532" s="328" t="s">
        <v>48844</v>
      </c>
      <c r="G532" s="328" t="s">
        <v>48847</v>
      </c>
      <c r="H532" s="328" t="s">
        <v>49029</v>
      </c>
    </row>
    <row r="533" spans="1:8">
      <c r="A533" s="1919">
        <v>530</v>
      </c>
      <c r="B533" s="1807" t="str">
        <f t="shared" si="16"/>
        <v>060100</v>
      </c>
      <c r="C533" s="1829" t="s">
        <v>49979</v>
      </c>
      <c r="D533" s="1829" t="s">
        <v>49977</v>
      </c>
      <c r="E533" s="1849" t="str">
        <f t="shared" si="17"/>
        <v>GW12V060100</v>
      </c>
      <c r="F533" s="328" t="s">
        <v>49737</v>
      </c>
      <c r="G533" s="328" t="s">
        <v>49738</v>
      </c>
      <c r="H533" s="328" t="s">
        <v>49881</v>
      </c>
    </row>
    <row r="534" spans="1:8">
      <c r="A534" s="1919">
        <v>531</v>
      </c>
      <c r="B534" s="1807" t="str">
        <f t="shared" si="16"/>
        <v>060200</v>
      </c>
      <c r="C534" s="1829" t="s">
        <v>49979</v>
      </c>
      <c r="D534" s="1829" t="s">
        <v>49977</v>
      </c>
      <c r="E534" s="1849" t="str">
        <f t="shared" si="17"/>
        <v>GW12V060200</v>
      </c>
      <c r="F534" s="328" t="s">
        <v>49739</v>
      </c>
      <c r="G534" s="328" t="s">
        <v>49740</v>
      </c>
      <c r="H534" s="328" t="s">
        <v>49882</v>
      </c>
    </row>
    <row r="535" spans="1:8">
      <c r="A535" s="1919">
        <v>532</v>
      </c>
      <c r="B535" s="1854" t="str">
        <f t="shared" si="16"/>
        <v>060300</v>
      </c>
      <c r="C535" s="1855" t="s">
        <v>49979</v>
      </c>
      <c r="D535" s="1855" t="s">
        <v>49977</v>
      </c>
      <c r="E535" s="1855" t="str">
        <f t="shared" si="17"/>
        <v>GW12V060300</v>
      </c>
      <c r="F535" s="215" t="s">
        <v>49563</v>
      </c>
      <c r="G535" s="215" t="s">
        <v>49741</v>
      </c>
      <c r="H535" s="215" t="s">
        <v>49883</v>
      </c>
    </row>
    <row r="536" spans="1:8">
      <c r="A536" s="1919">
        <v>533</v>
      </c>
      <c r="B536" s="1854" t="str">
        <f t="shared" si="16"/>
        <v>060301</v>
      </c>
      <c r="C536" s="1855" t="s">
        <v>49979</v>
      </c>
      <c r="D536" s="1855" t="s">
        <v>49977</v>
      </c>
      <c r="E536" s="1855" t="str">
        <f t="shared" si="17"/>
        <v>GW12V060301</v>
      </c>
      <c r="F536" s="215" t="s">
        <v>49563</v>
      </c>
      <c r="G536" s="215" t="s">
        <v>49742</v>
      </c>
      <c r="H536" s="215" t="s">
        <v>49884</v>
      </c>
    </row>
    <row r="537" spans="1:8">
      <c r="A537" s="1919">
        <v>534</v>
      </c>
      <c r="B537" s="1807" t="str">
        <f t="shared" si="16"/>
        <v>060302</v>
      </c>
      <c r="C537" s="1829" t="s">
        <v>49979</v>
      </c>
      <c r="D537" s="1829" t="s">
        <v>49977</v>
      </c>
      <c r="E537" s="1849" t="str">
        <f t="shared" si="17"/>
        <v>GW12V060302</v>
      </c>
      <c r="F537" s="328" t="s">
        <v>49743</v>
      </c>
      <c r="G537" s="328" t="s">
        <v>49744</v>
      </c>
      <c r="H537" s="328" t="s">
        <v>49885</v>
      </c>
    </row>
    <row r="538" spans="1:8">
      <c r="A538" s="1919">
        <v>535</v>
      </c>
      <c r="B538" s="1854" t="str">
        <f t="shared" si="16"/>
        <v>060400</v>
      </c>
      <c r="C538" s="1855" t="s">
        <v>49979</v>
      </c>
      <c r="D538" s="1855" t="s">
        <v>49977</v>
      </c>
      <c r="E538" s="1855" t="str">
        <f t="shared" si="17"/>
        <v>GW12V060400</v>
      </c>
      <c r="F538" s="215" t="s">
        <v>49563</v>
      </c>
      <c r="G538" s="215" t="s">
        <v>49745</v>
      </c>
      <c r="H538" s="215" t="s">
        <v>49886</v>
      </c>
    </row>
    <row r="539" spans="1:8">
      <c r="A539" s="1919">
        <v>536</v>
      </c>
      <c r="B539" s="1854" t="str">
        <f t="shared" si="16"/>
        <v>060401</v>
      </c>
      <c r="C539" s="1855" t="s">
        <v>49979</v>
      </c>
      <c r="D539" s="1855" t="s">
        <v>49977</v>
      </c>
      <c r="E539" s="1855" t="str">
        <f t="shared" si="17"/>
        <v>GW12V060401</v>
      </c>
      <c r="F539" s="215" t="s">
        <v>49563</v>
      </c>
      <c r="G539" s="215" t="s">
        <v>49746</v>
      </c>
      <c r="H539" s="215" t="s">
        <v>49887</v>
      </c>
    </row>
    <row r="540" spans="1:8">
      <c r="A540" s="1919">
        <v>537</v>
      </c>
      <c r="B540" s="1807" t="str">
        <f t="shared" si="16"/>
        <v>060403</v>
      </c>
      <c r="C540" s="1829" t="s">
        <v>49979</v>
      </c>
      <c r="D540" s="1829" t="s">
        <v>49977</v>
      </c>
      <c r="E540" s="1849" t="str">
        <f t="shared" si="17"/>
        <v>GW12V060403</v>
      </c>
      <c r="F540" s="328" t="s">
        <v>49747</v>
      </c>
      <c r="G540" s="328" t="s">
        <v>49748</v>
      </c>
      <c r="H540" s="328" t="s">
        <v>49888</v>
      </c>
    </row>
    <row r="541" spans="1:8">
      <c r="A541" s="1919">
        <v>538</v>
      </c>
      <c r="B541" s="1854" t="str">
        <f t="shared" si="16"/>
        <v>060500</v>
      </c>
      <c r="C541" s="1855" t="s">
        <v>49979</v>
      </c>
      <c r="D541" s="1855" t="s">
        <v>49977</v>
      </c>
      <c r="E541" s="1855" t="str">
        <f t="shared" si="17"/>
        <v>GW12V060500</v>
      </c>
      <c r="F541" s="215" t="s">
        <v>48785</v>
      </c>
      <c r="G541" s="215" t="s">
        <v>48848</v>
      </c>
      <c r="H541" s="215" t="s">
        <v>49030</v>
      </c>
    </row>
    <row r="542" spans="1:8">
      <c r="A542" s="1919">
        <v>539</v>
      </c>
      <c r="B542" s="1807" t="str">
        <f t="shared" si="16"/>
        <v>060501</v>
      </c>
      <c r="C542" s="1829" t="s">
        <v>49979</v>
      </c>
      <c r="D542" s="1829" t="s">
        <v>49977</v>
      </c>
      <c r="E542" s="1849" t="str">
        <f t="shared" si="17"/>
        <v>GW12V060501</v>
      </c>
      <c r="F542" s="328" t="s">
        <v>48785</v>
      </c>
      <c r="G542" s="328" t="s">
        <v>48849</v>
      </c>
      <c r="H542" s="328" t="s">
        <v>49031</v>
      </c>
    </row>
    <row r="543" spans="1:8">
      <c r="A543" s="1919">
        <v>540</v>
      </c>
      <c r="B543" s="1854" t="str">
        <f t="shared" si="16"/>
        <v>060600</v>
      </c>
      <c r="C543" s="1855" t="s">
        <v>49979</v>
      </c>
      <c r="D543" s="1855" t="s">
        <v>49977</v>
      </c>
      <c r="E543" s="1855" t="str">
        <f t="shared" si="17"/>
        <v>GW12V060600</v>
      </c>
      <c r="F543" s="215" t="s">
        <v>48784</v>
      </c>
      <c r="G543" s="215" t="s">
        <v>48850</v>
      </c>
      <c r="H543" s="215" t="s">
        <v>49032</v>
      </c>
    </row>
    <row r="544" spans="1:8">
      <c r="A544" s="1919">
        <v>541</v>
      </c>
      <c r="B544" s="1807" t="str">
        <f t="shared" si="16"/>
        <v>060601</v>
      </c>
      <c r="C544" s="1829" t="s">
        <v>49979</v>
      </c>
      <c r="D544" s="1829" t="s">
        <v>49977</v>
      </c>
      <c r="E544" s="1849" t="str">
        <f t="shared" si="17"/>
        <v>GW12V060601</v>
      </c>
      <c r="F544" s="328" t="s">
        <v>48784</v>
      </c>
      <c r="G544" s="328" t="s">
        <v>48851</v>
      </c>
      <c r="H544" s="328" t="s">
        <v>49033</v>
      </c>
    </row>
    <row r="545" spans="1:9">
      <c r="A545" s="1919">
        <v>542</v>
      </c>
      <c r="B545" s="1807" t="str">
        <f t="shared" si="16"/>
        <v>060700</v>
      </c>
      <c r="C545" s="1829" t="s">
        <v>49979</v>
      </c>
      <c r="D545" s="1829" t="s">
        <v>49975</v>
      </c>
      <c r="E545" s="1849" t="str">
        <f t="shared" si="17"/>
        <v>GW12A060700</v>
      </c>
      <c r="F545" s="328" t="s">
        <v>48524</v>
      </c>
      <c r="G545" s="328" t="s">
        <v>48525</v>
      </c>
      <c r="H545" s="328" t="s">
        <v>49140</v>
      </c>
    </row>
    <row r="546" spans="1:9">
      <c r="A546" s="1919">
        <v>543</v>
      </c>
      <c r="B546" s="1807" t="str">
        <f t="shared" si="16"/>
        <v>060700</v>
      </c>
      <c r="C546" s="1829" t="s">
        <v>49979</v>
      </c>
      <c r="D546" s="1829" t="s">
        <v>49976</v>
      </c>
      <c r="E546" s="1849" t="str">
        <f t="shared" si="17"/>
        <v>GW12B060700</v>
      </c>
      <c r="F546" s="328" t="s">
        <v>48567</v>
      </c>
      <c r="G546" s="328" t="s">
        <v>48525</v>
      </c>
      <c r="H546" s="328" t="s">
        <v>49140</v>
      </c>
    </row>
    <row r="547" spans="1:9">
      <c r="A547" s="1919">
        <v>544</v>
      </c>
      <c r="B547" s="1807" t="str">
        <f t="shared" si="16"/>
        <v>060800</v>
      </c>
      <c r="C547" s="1829" t="s">
        <v>49979</v>
      </c>
      <c r="D547" s="1829" t="s">
        <v>49975</v>
      </c>
      <c r="E547" s="1849" t="str">
        <f t="shared" si="17"/>
        <v>GW12A060800</v>
      </c>
      <c r="F547" s="328" t="s">
        <v>48526</v>
      </c>
      <c r="G547" s="328" t="s">
        <v>48527</v>
      </c>
      <c r="H547" s="328" t="s">
        <v>49141</v>
      </c>
    </row>
    <row r="548" spans="1:9">
      <c r="A548" s="1919">
        <v>545</v>
      </c>
      <c r="B548" s="1807" t="str">
        <f t="shared" si="16"/>
        <v>060800</v>
      </c>
      <c r="C548" s="1829" t="s">
        <v>49979</v>
      </c>
      <c r="D548" s="1829" t="s">
        <v>49976</v>
      </c>
      <c r="E548" s="1849" t="str">
        <f t="shared" si="17"/>
        <v>GW12B060800</v>
      </c>
      <c r="F548" s="328" t="s">
        <v>48568</v>
      </c>
      <c r="G548" s="328" t="s">
        <v>48527</v>
      </c>
      <c r="H548" s="328" t="s">
        <v>49141</v>
      </c>
    </row>
    <row r="549" spans="1:9">
      <c r="A549" s="1919">
        <v>546</v>
      </c>
      <c r="B549" s="1807" t="str">
        <f t="shared" si="16"/>
        <v>060900</v>
      </c>
      <c r="C549" s="1829" t="s">
        <v>49979</v>
      </c>
      <c r="D549" s="1829" t="s">
        <v>49977</v>
      </c>
      <c r="E549" s="1849" t="str">
        <f t="shared" si="17"/>
        <v>GW12V060900</v>
      </c>
      <c r="F549" s="328" t="s">
        <v>48852</v>
      </c>
      <c r="G549" s="328" t="s">
        <v>48853</v>
      </c>
      <c r="H549" s="328" t="s">
        <v>49034</v>
      </c>
    </row>
    <row r="550" spans="1:9">
      <c r="A550" s="1919">
        <v>547</v>
      </c>
      <c r="B550" s="1854" t="str">
        <f t="shared" si="16"/>
        <v>061000</v>
      </c>
      <c r="C550" s="1855" t="s">
        <v>49979</v>
      </c>
      <c r="D550" s="1855" t="s">
        <v>49977</v>
      </c>
      <c r="E550" s="1855" t="str">
        <f t="shared" si="17"/>
        <v>GW12V061000</v>
      </c>
      <c r="F550" s="215" t="s">
        <v>48854</v>
      </c>
      <c r="G550" s="215" t="s">
        <v>48855</v>
      </c>
      <c r="H550" s="215" t="s">
        <v>49035</v>
      </c>
    </row>
    <row r="551" spans="1:9">
      <c r="A551" s="1919">
        <v>548</v>
      </c>
      <c r="B551" s="1807" t="str">
        <f t="shared" si="16"/>
        <v>061001</v>
      </c>
      <c r="C551" s="1829" t="s">
        <v>49979</v>
      </c>
      <c r="D551" s="1829" t="s">
        <v>49977</v>
      </c>
      <c r="E551" s="1849" t="str">
        <f t="shared" si="17"/>
        <v>GW12V061001</v>
      </c>
      <c r="F551" s="328" t="s">
        <v>48854</v>
      </c>
      <c r="G551" s="328" t="s">
        <v>48856</v>
      </c>
      <c r="H551" s="328" t="s">
        <v>49036</v>
      </c>
    </row>
    <row r="552" spans="1:9">
      <c r="A552" s="1919">
        <v>549</v>
      </c>
      <c r="B552" s="1854" t="str">
        <f t="shared" si="16"/>
        <v>061100</v>
      </c>
      <c r="C552" s="1855" t="s">
        <v>49979</v>
      </c>
      <c r="D552" s="1855" t="s">
        <v>49977</v>
      </c>
      <c r="E552" s="1855" t="str">
        <f t="shared" si="17"/>
        <v>GW12V061100</v>
      </c>
      <c r="F552" s="215" t="s">
        <v>49563</v>
      </c>
      <c r="G552" s="215" t="s">
        <v>49749</v>
      </c>
      <c r="H552" s="215" t="s">
        <v>49889</v>
      </c>
    </row>
    <row r="553" spans="1:9">
      <c r="A553" s="1919">
        <v>550</v>
      </c>
      <c r="B553" s="1807" t="str">
        <f t="shared" si="16"/>
        <v>061102</v>
      </c>
      <c r="C553" s="1829" t="s">
        <v>49979</v>
      </c>
      <c r="D553" s="1829" t="s">
        <v>49977</v>
      </c>
      <c r="E553" s="1849" t="str">
        <f t="shared" si="17"/>
        <v>GW12V061102</v>
      </c>
      <c r="F553" s="328" t="s">
        <v>48857</v>
      </c>
      <c r="G553" s="328" t="s">
        <v>48858</v>
      </c>
      <c r="H553" s="328" t="s">
        <v>49037</v>
      </c>
    </row>
    <row r="554" spans="1:9">
      <c r="A554" s="1919">
        <v>551</v>
      </c>
      <c r="B554" s="1867" t="str">
        <f t="shared" si="16"/>
        <v>061200</v>
      </c>
      <c r="C554" s="1868" t="s">
        <v>49979</v>
      </c>
      <c r="D554" s="1868" t="s">
        <v>49975</v>
      </c>
      <c r="E554" s="1870" t="str">
        <f t="shared" si="17"/>
        <v>GW12A061200</v>
      </c>
      <c r="F554" s="1869" t="s">
        <v>49416</v>
      </c>
      <c r="G554" s="1869" t="s">
        <v>48528</v>
      </c>
      <c r="H554" s="1869" t="s">
        <v>49142</v>
      </c>
    </row>
    <row r="555" spans="1:9">
      <c r="A555" s="1919">
        <v>552</v>
      </c>
      <c r="B555" s="1867" t="str">
        <f t="shared" si="16"/>
        <v>061200</v>
      </c>
      <c r="C555" s="1868" t="s">
        <v>49979</v>
      </c>
      <c r="D555" s="1868" t="s">
        <v>49976</v>
      </c>
      <c r="E555" s="1870" t="str">
        <f t="shared" si="17"/>
        <v>GW12B061200</v>
      </c>
      <c r="F555" s="1869" t="s">
        <v>49520</v>
      </c>
      <c r="G555" s="1869" t="s">
        <v>48528</v>
      </c>
      <c r="H555" s="1869" t="s">
        <v>49142</v>
      </c>
    </row>
    <row r="556" spans="1:9">
      <c r="A556" s="1919">
        <v>553</v>
      </c>
      <c r="B556" s="1867" t="str">
        <f t="shared" si="16"/>
        <v>061202</v>
      </c>
      <c r="C556" s="1868" t="s">
        <v>49979</v>
      </c>
      <c r="D556" s="1868" t="s">
        <v>49977</v>
      </c>
      <c r="E556" s="1868" t="str">
        <f t="shared" si="17"/>
        <v>GW12V061202</v>
      </c>
      <c r="F556" s="1869" t="s">
        <v>48859</v>
      </c>
      <c r="G556" s="1869" t="s">
        <v>48860</v>
      </c>
      <c r="H556" s="1869" t="s">
        <v>49038</v>
      </c>
    </row>
    <row r="557" spans="1:9">
      <c r="A557" s="1919">
        <v>554</v>
      </c>
      <c r="B557" s="1856" t="str">
        <f t="shared" si="16"/>
        <v>061300</v>
      </c>
      <c r="C557" s="1857" t="s">
        <v>49979</v>
      </c>
      <c r="D557" s="1878" t="s">
        <v>50340</v>
      </c>
      <c r="E557" s="1878" t="str">
        <f t="shared" si="17"/>
        <v>GW12V061300</v>
      </c>
      <c r="F557" s="1863" t="s">
        <v>50341</v>
      </c>
      <c r="G557" s="1858" t="s">
        <v>49443</v>
      </c>
      <c r="H557" s="1858" t="s">
        <v>49961</v>
      </c>
      <c r="I557" s="1859" t="s">
        <v>50201</v>
      </c>
    </row>
    <row r="558" spans="1:9">
      <c r="A558" s="1919">
        <v>555</v>
      </c>
      <c r="B558" s="1854" t="str">
        <f t="shared" si="16"/>
        <v>061400</v>
      </c>
      <c r="C558" s="1855" t="s">
        <v>49979</v>
      </c>
      <c r="D558" s="1855" t="s">
        <v>49975</v>
      </c>
      <c r="E558" s="1855" t="str">
        <f t="shared" si="17"/>
        <v>GW12A061400</v>
      </c>
      <c r="F558" s="215" t="s">
        <v>49384</v>
      </c>
      <c r="G558" s="215" t="s">
        <v>49444</v>
      </c>
      <c r="H558" s="215" t="s">
        <v>49962</v>
      </c>
    </row>
    <row r="559" spans="1:9">
      <c r="A559" s="1919">
        <v>556</v>
      </c>
      <c r="B559" s="1854" t="str">
        <f t="shared" si="16"/>
        <v>061400</v>
      </c>
      <c r="C559" s="1855" t="s">
        <v>49979</v>
      </c>
      <c r="D559" s="1855" t="s">
        <v>49976</v>
      </c>
      <c r="E559" s="1855" t="str">
        <f t="shared" si="17"/>
        <v>GW12B061400</v>
      </c>
      <c r="F559" s="215" t="s">
        <v>49491</v>
      </c>
      <c r="G559" s="215" t="s">
        <v>49444</v>
      </c>
      <c r="H559" s="215" t="s">
        <v>49962</v>
      </c>
    </row>
    <row r="560" spans="1:9">
      <c r="A560" s="1919">
        <v>557</v>
      </c>
      <c r="B560" s="1807" t="str">
        <f t="shared" si="16"/>
        <v>061401</v>
      </c>
      <c r="C560" s="1829" t="s">
        <v>49979</v>
      </c>
      <c r="D560" s="1829" t="s">
        <v>49975</v>
      </c>
      <c r="E560" s="1849" t="str">
        <f t="shared" si="17"/>
        <v>GW12A061401</v>
      </c>
      <c r="F560" s="328" t="s">
        <v>49445</v>
      </c>
      <c r="G560" s="328" t="s">
        <v>49446</v>
      </c>
      <c r="H560" s="328" t="s">
        <v>49963</v>
      </c>
    </row>
    <row r="561" spans="1:8">
      <c r="A561" s="1919">
        <v>558</v>
      </c>
      <c r="B561" s="1807" t="str">
        <f t="shared" si="16"/>
        <v>061401</v>
      </c>
      <c r="C561" s="1829" t="s">
        <v>49979</v>
      </c>
      <c r="D561" s="1829" t="s">
        <v>49976</v>
      </c>
      <c r="E561" s="1849" t="str">
        <f t="shared" si="17"/>
        <v>GW12B061401</v>
      </c>
      <c r="F561" s="328" t="s">
        <v>49538</v>
      </c>
      <c r="G561" s="328" t="s">
        <v>49446</v>
      </c>
      <c r="H561" s="328" t="s">
        <v>49963</v>
      </c>
    </row>
    <row r="562" spans="1:8">
      <c r="A562" s="1919">
        <v>559</v>
      </c>
      <c r="B562" s="1807" t="str">
        <f t="shared" si="16"/>
        <v>061500</v>
      </c>
      <c r="C562" s="1829" t="s">
        <v>49979</v>
      </c>
      <c r="D562" s="1829" t="s">
        <v>49977</v>
      </c>
      <c r="E562" s="1849" t="str">
        <f t="shared" si="17"/>
        <v>GW12V061500</v>
      </c>
      <c r="F562" s="328" t="s">
        <v>49750</v>
      </c>
      <c r="G562" s="328" t="s">
        <v>49751</v>
      </c>
      <c r="H562" s="328" t="s">
        <v>49890</v>
      </c>
    </row>
    <row r="563" spans="1:8">
      <c r="A563" s="1919">
        <v>560</v>
      </c>
      <c r="B563" s="1807" t="str">
        <f t="shared" si="16"/>
        <v>061600</v>
      </c>
      <c r="C563" s="1829" t="s">
        <v>49979</v>
      </c>
      <c r="D563" s="1829" t="s">
        <v>49977</v>
      </c>
      <c r="E563" s="1849" t="str">
        <f t="shared" si="17"/>
        <v>GW12V061600</v>
      </c>
      <c r="F563" s="328" t="s">
        <v>48861</v>
      </c>
      <c r="G563" s="328" t="s">
        <v>48862</v>
      </c>
      <c r="H563" s="328" t="s">
        <v>49039</v>
      </c>
    </row>
    <row r="564" spans="1:8">
      <c r="A564" s="1919">
        <v>561</v>
      </c>
      <c r="B564" s="1807" t="str">
        <f t="shared" si="16"/>
        <v>061701</v>
      </c>
      <c r="C564" s="1829" t="s">
        <v>49979</v>
      </c>
      <c r="D564" s="1829" t="s">
        <v>49977</v>
      </c>
      <c r="E564" s="1849" t="str">
        <f t="shared" si="17"/>
        <v>GW12V061701</v>
      </c>
      <c r="F564" s="328" t="s">
        <v>49752</v>
      </c>
      <c r="G564" s="328" t="s">
        <v>49753</v>
      </c>
      <c r="H564" s="328" t="s">
        <v>49891</v>
      </c>
    </row>
    <row r="565" spans="1:8">
      <c r="A565" s="1919">
        <v>562</v>
      </c>
      <c r="B565" s="1807" t="str">
        <f t="shared" si="16"/>
        <v>061800</v>
      </c>
      <c r="C565" s="1829" t="s">
        <v>49979</v>
      </c>
      <c r="D565" s="1829" t="s">
        <v>49977</v>
      </c>
      <c r="E565" s="1849" t="str">
        <f t="shared" si="17"/>
        <v>GW12V061800</v>
      </c>
      <c r="F565" s="328" t="s">
        <v>48863</v>
      </c>
      <c r="G565" s="328" t="s">
        <v>48864</v>
      </c>
      <c r="H565" s="328" t="s">
        <v>49040</v>
      </c>
    </row>
    <row r="566" spans="1:8">
      <c r="A566" s="1919">
        <v>563</v>
      </c>
      <c r="B566" s="1807" t="str">
        <f t="shared" si="16"/>
        <v>061900</v>
      </c>
      <c r="C566" s="1829" t="s">
        <v>49979</v>
      </c>
      <c r="D566" s="1829" t="s">
        <v>49977</v>
      </c>
      <c r="E566" s="1849" t="str">
        <f t="shared" si="17"/>
        <v>GW12V061900</v>
      </c>
      <c r="F566" s="328" t="s">
        <v>49754</v>
      </c>
      <c r="G566" s="328" t="s">
        <v>48865</v>
      </c>
      <c r="H566" s="328" t="s">
        <v>49041</v>
      </c>
    </row>
    <row r="567" spans="1:8">
      <c r="A567" s="1919">
        <v>564</v>
      </c>
      <c r="B567" s="1807" t="str">
        <f t="shared" si="16"/>
        <v>062000</v>
      </c>
      <c r="C567" s="1829" t="s">
        <v>49979</v>
      </c>
      <c r="D567" s="1829" t="s">
        <v>49975</v>
      </c>
      <c r="E567" s="1849" t="str">
        <f t="shared" si="17"/>
        <v>GW12A062000</v>
      </c>
      <c r="F567" s="328" t="s">
        <v>48517</v>
      </c>
      <c r="G567" s="328" t="s">
        <v>48529</v>
      </c>
      <c r="H567" s="328" t="s">
        <v>49143</v>
      </c>
    </row>
    <row r="568" spans="1:8">
      <c r="A568" s="1919">
        <v>565</v>
      </c>
      <c r="B568" s="1807" t="str">
        <f t="shared" si="16"/>
        <v>062000</v>
      </c>
      <c r="C568" s="1829" t="s">
        <v>49979</v>
      </c>
      <c r="D568" s="1829" t="s">
        <v>49976</v>
      </c>
      <c r="E568" s="1849" t="str">
        <f t="shared" si="17"/>
        <v>GW12B062000</v>
      </c>
      <c r="F568" s="328" t="s">
        <v>48565</v>
      </c>
      <c r="G568" s="328" t="s">
        <v>48529</v>
      </c>
      <c r="H568" s="328" t="s">
        <v>49143</v>
      </c>
    </row>
    <row r="569" spans="1:8">
      <c r="A569" s="1919">
        <v>566</v>
      </c>
      <c r="B569" s="1867" t="str">
        <f t="shared" si="16"/>
        <v>062100</v>
      </c>
      <c r="C569" s="1868" t="s">
        <v>49979</v>
      </c>
      <c r="D569" s="1868" t="s">
        <v>49975</v>
      </c>
      <c r="E569" s="1870" t="str">
        <f t="shared" si="17"/>
        <v>GW12A062100</v>
      </c>
      <c r="F569" s="1869" t="s">
        <v>48517</v>
      </c>
      <c r="G569" s="1869" t="s">
        <v>48530</v>
      </c>
      <c r="H569" s="1869" t="s">
        <v>49144</v>
      </c>
    </row>
    <row r="570" spans="1:8">
      <c r="A570" s="1919">
        <v>567</v>
      </c>
      <c r="B570" s="1867" t="str">
        <f t="shared" si="16"/>
        <v>062100</v>
      </c>
      <c r="C570" s="1868" t="s">
        <v>49979</v>
      </c>
      <c r="D570" s="1868" t="s">
        <v>49976</v>
      </c>
      <c r="E570" s="1870" t="str">
        <f t="shared" si="17"/>
        <v>GW12B062100</v>
      </c>
      <c r="F570" s="1869" t="s">
        <v>48565</v>
      </c>
      <c r="G570" s="1869" t="s">
        <v>48530</v>
      </c>
      <c r="H570" s="1869" t="s">
        <v>49144</v>
      </c>
    </row>
    <row r="571" spans="1:8">
      <c r="A571" s="1919">
        <v>568</v>
      </c>
      <c r="B571" s="1867" t="str">
        <f t="shared" si="16"/>
        <v>062100</v>
      </c>
      <c r="C571" s="1868" t="s">
        <v>49979</v>
      </c>
      <c r="D571" s="1868" t="s">
        <v>49977</v>
      </c>
      <c r="E571" s="1868" t="str">
        <f t="shared" si="17"/>
        <v>GW12V062100</v>
      </c>
      <c r="F571" s="1869" t="s">
        <v>49563</v>
      </c>
      <c r="G571" s="1869" t="s">
        <v>48530</v>
      </c>
      <c r="H571" s="1869" t="s">
        <v>49144</v>
      </c>
    </row>
    <row r="572" spans="1:8">
      <c r="A572" s="1919">
        <v>569</v>
      </c>
      <c r="B572" s="1807" t="str">
        <f t="shared" si="16"/>
        <v>062200</v>
      </c>
      <c r="C572" s="1829" t="s">
        <v>49979</v>
      </c>
      <c r="D572" s="1829" t="s">
        <v>49977</v>
      </c>
      <c r="E572" s="1849" t="str">
        <f t="shared" si="17"/>
        <v>GW12V062200</v>
      </c>
      <c r="F572" s="328" t="s">
        <v>48824</v>
      </c>
      <c r="G572" s="328" t="s">
        <v>48866</v>
      </c>
      <c r="H572" s="328" t="s">
        <v>49042</v>
      </c>
    </row>
    <row r="573" spans="1:8">
      <c r="A573" s="1919">
        <v>570</v>
      </c>
      <c r="B573" s="1807" t="str">
        <f t="shared" si="16"/>
        <v>062300</v>
      </c>
      <c r="C573" s="1829" t="s">
        <v>49979</v>
      </c>
      <c r="D573" s="1829" t="s">
        <v>49977</v>
      </c>
      <c r="E573" s="1849" t="str">
        <f t="shared" si="17"/>
        <v>GW12V062300</v>
      </c>
      <c r="F573" s="328" t="s">
        <v>49755</v>
      </c>
      <c r="G573" s="328" t="s">
        <v>48867</v>
      </c>
      <c r="H573" s="328" t="s">
        <v>49043</v>
      </c>
    </row>
    <row r="574" spans="1:8">
      <c r="A574" s="1919">
        <v>571</v>
      </c>
      <c r="B574" s="1854" t="str">
        <f t="shared" si="16"/>
        <v>062400</v>
      </c>
      <c r="C574" s="1855" t="s">
        <v>49979</v>
      </c>
      <c r="D574" s="1855" t="s">
        <v>49977</v>
      </c>
      <c r="E574" s="1855" t="str">
        <f t="shared" si="17"/>
        <v>GW12V062400</v>
      </c>
      <c r="F574" s="215" t="s">
        <v>49563</v>
      </c>
      <c r="G574" s="215" t="s">
        <v>49756</v>
      </c>
      <c r="H574" s="215" t="s">
        <v>49892</v>
      </c>
    </row>
    <row r="575" spans="1:8">
      <c r="A575" s="1919">
        <v>572</v>
      </c>
      <c r="B575" s="1807" t="str">
        <f t="shared" si="16"/>
        <v>062402</v>
      </c>
      <c r="C575" s="1829" t="s">
        <v>49979</v>
      </c>
      <c r="D575" s="1829" t="s">
        <v>49977</v>
      </c>
      <c r="E575" s="1849" t="str">
        <f t="shared" si="17"/>
        <v>GW12V062402</v>
      </c>
      <c r="F575" s="328" t="s">
        <v>49757</v>
      </c>
      <c r="G575" s="328" t="s">
        <v>49758</v>
      </c>
      <c r="H575" s="328" t="s">
        <v>49893</v>
      </c>
    </row>
    <row r="576" spans="1:8">
      <c r="A576" s="1919">
        <v>573</v>
      </c>
      <c r="B576" s="1807" t="str">
        <f t="shared" si="16"/>
        <v>062500</v>
      </c>
      <c r="C576" s="1829" t="s">
        <v>49979</v>
      </c>
      <c r="D576" s="1829" t="s">
        <v>49977</v>
      </c>
      <c r="E576" s="1849" t="str">
        <f t="shared" si="17"/>
        <v>GW12V062500</v>
      </c>
      <c r="F576" s="328" t="s">
        <v>49757</v>
      </c>
      <c r="G576" s="328" t="s">
        <v>49759</v>
      </c>
      <c r="H576" s="328" t="s">
        <v>49894</v>
      </c>
    </row>
    <row r="577" spans="1:8">
      <c r="A577" s="1919">
        <v>574</v>
      </c>
      <c r="B577" s="1854" t="str">
        <f t="shared" si="16"/>
        <v>062600</v>
      </c>
      <c r="C577" s="1855" t="s">
        <v>49979</v>
      </c>
      <c r="D577" s="1855" t="s">
        <v>49977</v>
      </c>
      <c r="E577" s="1855" t="str">
        <f t="shared" si="17"/>
        <v>GW12V062600</v>
      </c>
      <c r="F577" s="215" t="s">
        <v>48727</v>
      </c>
      <c r="G577" s="215" t="s">
        <v>48868</v>
      </c>
      <c r="H577" s="215" t="s">
        <v>49044</v>
      </c>
    </row>
    <row r="578" spans="1:8">
      <c r="A578" s="1919">
        <v>575</v>
      </c>
      <c r="B578" s="1854" t="str">
        <f t="shared" si="16"/>
        <v>062601</v>
      </c>
      <c r="C578" s="1855" t="s">
        <v>49979</v>
      </c>
      <c r="D578" s="1855" t="s">
        <v>49977</v>
      </c>
      <c r="E578" s="1855" t="str">
        <f t="shared" si="17"/>
        <v>GW12V062601</v>
      </c>
      <c r="F578" s="215" t="s">
        <v>48869</v>
      </c>
      <c r="G578" s="215" t="s">
        <v>48870</v>
      </c>
      <c r="H578" s="215" t="s">
        <v>49045</v>
      </c>
    </row>
    <row r="579" spans="1:8">
      <c r="A579" s="1919">
        <v>576</v>
      </c>
      <c r="B579" s="1807" t="str">
        <f t="shared" si="16"/>
        <v>062602</v>
      </c>
      <c r="C579" s="1829" t="s">
        <v>49979</v>
      </c>
      <c r="D579" s="1829" t="s">
        <v>49977</v>
      </c>
      <c r="E579" s="1849" t="str">
        <f t="shared" si="17"/>
        <v>GW12V062602</v>
      </c>
      <c r="F579" s="328" t="s">
        <v>48871</v>
      </c>
      <c r="G579" s="328" t="s">
        <v>48872</v>
      </c>
      <c r="H579" s="556" t="s">
        <v>50235</v>
      </c>
    </row>
    <row r="580" spans="1:8">
      <c r="A580" s="1919">
        <v>577</v>
      </c>
      <c r="B580" s="1807" t="str">
        <f t="shared" ref="B580:B643" si="18">RIGHT(H580,6)</f>
        <v>062700</v>
      </c>
      <c r="C580" s="1829" t="s">
        <v>49979</v>
      </c>
      <c r="D580" s="1829" t="s">
        <v>49977</v>
      </c>
      <c r="E580" s="1849" t="str">
        <f t="shared" ref="E580:E643" si="19">CONCATENATE(C580,D580,B580)</f>
        <v>GW12V062700</v>
      </c>
      <c r="F580" s="328" t="s">
        <v>48873</v>
      </c>
      <c r="G580" s="328" t="s">
        <v>48874</v>
      </c>
      <c r="H580" s="328" t="s">
        <v>49046</v>
      </c>
    </row>
    <row r="581" spans="1:8">
      <c r="A581" s="1919">
        <v>578</v>
      </c>
      <c r="B581" s="1807" t="str">
        <f t="shared" si="18"/>
        <v>062800</v>
      </c>
      <c r="C581" s="1829" t="s">
        <v>49979</v>
      </c>
      <c r="D581" s="1829" t="s">
        <v>49977</v>
      </c>
      <c r="E581" s="1849" t="str">
        <f t="shared" si="19"/>
        <v>GW12V062800</v>
      </c>
      <c r="F581" s="328" t="s">
        <v>48875</v>
      </c>
      <c r="G581" s="328" t="s">
        <v>48876</v>
      </c>
      <c r="H581" s="328" t="s">
        <v>49047</v>
      </c>
    </row>
    <row r="582" spans="1:8">
      <c r="A582" s="1919">
        <v>579</v>
      </c>
      <c r="B582" s="1807" t="str">
        <f t="shared" si="18"/>
        <v>062900</v>
      </c>
      <c r="C582" s="1829" t="s">
        <v>49979</v>
      </c>
      <c r="D582" s="1829" t="s">
        <v>49977</v>
      </c>
      <c r="E582" s="1849" t="str">
        <f t="shared" si="19"/>
        <v>GW12V062900</v>
      </c>
      <c r="F582" s="328" t="s">
        <v>48875</v>
      </c>
      <c r="G582" s="328" t="s">
        <v>48877</v>
      </c>
      <c r="H582" s="328" t="s">
        <v>49048</v>
      </c>
    </row>
    <row r="583" spans="1:8">
      <c r="A583" s="1919">
        <v>580</v>
      </c>
      <c r="B583" s="1807" t="str">
        <f t="shared" si="18"/>
        <v>063000</v>
      </c>
      <c r="C583" s="1829" t="s">
        <v>49979</v>
      </c>
      <c r="D583" s="1829" t="s">
        <v>49977</v>
      </c>
      <c r="E583" s="1849" t="str">
        <f t="shared" si="19"/>
        <v>GW12V063000</v>
      </c>
      <c r="F583" s="328" t="s">
        <v>48873</v>
      </c>
      <c r="G583" s="328" t="s">
        <v>48878</v>
      </c>
      <c r="H583" s="328" t="s">
        <v>49049</v>
      </c>
    </row>
    <row r="584" spans="1:8">
      <c r="A584" s="1919">
        <v>581</v>
      </c>
      <c r="B584" s="1807" t="str">
        <f t="shared" si="18"/>
        <v>063200</v>
      </c>
      <c r="C584" s="1829" t="s">
        <v>49979</v>
      </c>
      <c r="D584" s="1829" t="s">
        <v>49977</v>
      </c>
      <c r="E584" s="1849" t="str">
        <f t="shared" si="19"/>
        <v>GW12V063200</v>
      </c>
      <c r="F584" s="328" t="s">
        <v>49760</v>
      </c>
      <c r="G584" s="328" t="s">
        <v>48879</v>
      </c>
      <c r="H584" s="328" t="s">
        <v>49050</v>
      </c>
    </row>
    <row r="585" spans="1:8">
      <c r="A585" s="1919">
        <v>582</v>
      </c>
      <c r="B585" s="1807" t="str">
        <f t="shared" si="18"/>
        <v>063300</v>
      </c>
      <c r="C585" s="1829" t="s">
        <v>49979</v>
      </c>
      <c r="D585" s="1829" t="s">
        <v>49977</v>
      </c>
      <c r="E585" s="1849" t="str">
        <f t="shared" si="19"/>
        <v>GW12V063300</v>
      </c>
      <c r="F585" s="328" t="s">
        <v>49760</v>
      </c>
      <c r="G585" s="328" t="s">
        <v>48880</v>
      </c>
      <c r="H585" s="328" t="s">
        <v>49051</v>
      </c>
    </row>
    <row r="586" spans="1:8">
      <c r="A586" s="1919">
        <v>583</v>
      </c>
      <c r="B586" s="1807" t="str">
        <f t="shared" si="18"/>
        <v>063400</v>
      </c>
      <c r="C586" s="1829" t="s">
        <v>49979</v>
      </c>
      <c r="D586" s="1829" t="s">
        <v>49977</v>
      </c>
      <c r="E586" s="1849" t="str">
        <f t="shared" si="19"/>
        <v>GW12V063400</v>
      </c>
      <c r="F586" s="328" t="s">
        <v>49760</v>
      </c>
      <c r="G586" s="328" t="s">
        <v>49761</v>
      </c>
      <c r="H586" s="328" t="s">
        <v>49895</v>
      </c>
    </row>
    <row r="587" spans="1:8">
      <c r="A587" s="1919">
        <v>584</v>
      </c>
      <c r="B587" s="1807" t="str">
        <f t="shared" si="18"/>
        <v>063700</v>
      </c>
      <c r="C587" s="1829" t="s">
        <v>49979</v>
      </c>
      <c r="D587" s="1829" t="s">
        <v>49977</v>
      </c>
      <c r="E587" s="1849" t="str">
        <f t="shared" si="19"/>
        <v>GW12V063700</v>
      </c>
      <c r="F587" s="328" t="s">
        <v>49762</v>
      </c>
      <c r="G587" s="328" t="s">
        <v>48881</v>
      </c>
      <c r="H587" s="328" t="s">
        <v>49052</v>
      </c>
    </row>
    <row r="588" spans="1:8">
      <c r="A588" s="1919">
        <v>585</v>
      </c>
      <c r="B588" s="1854" t="str">
        <f t="shared" si="18"/>
        <v>063801</v>
      </c>
      <c r="C588" s="1855" t="s">
        <v>49979</v>
      </c>
      <c r="D588" s="1855" t="s">
        <v>49977</v>
      </c>
      <c r="E588" s="1855" t="str">
        <f t="shared" si="19"/>
        <v>GW12V063801</v>
      </c>
      <c r="F588" s="215" t="s">
        <v>49563</v>
      </c>
      <c r="G588" s="215" t="s">
        <v>49763</v>
      </c>
      <c r="H588" s="215" t="s">
        <v>49896</v>
      </c>
    </row>
    <row r="589" spans="1:8">
      <c r="A589" s="1919">
        <v>586</v>
      </c>
      <c r="B589" s="1807" t="str">
        <f t="shared" si="18"/>
        <v>063802</v>
      </c>
      <c r="C589" s="1829" t="s">
        <v>49979</v>
      </c>
      <c r="D589" s="1829" t="s">
        <v>49977</v>
      </c>
      <c r="E589" s="1849" t="str">
        <f t="shared" si="19"/>
        <v>GW12V063802</v>
      </c>
      <c r="F589" s="328" t="s">
        <v>49764</v>
      </c>
      <c r="G589" s="328" t="s">
        <v>49765</v>
      </c>
      <c r="H589" s="328" t="s">
        <v>49897</v>
      </c>
    </row>
    <row r="590" spans="1:8">
      <c r="A590" s="1919">
        <v>587</v>
      </c>
      <c r="B590" s="1807" t="str">
        <f t="shared" si="18"/>
        <v>063901</v>
      </c>
      <c r="C590" s="1829" t="s">
        <v>49979</v>
      </c>
      <c r="D590" s="1829" t="s">
        <v>49977</v>
      </c>
      <c r="E590" s="1849" t="str">
        <f t="shared" si="19"/>
        <v>GW12V063901</v>
      </c>
      <c r="F590" s="328" t="s">
        <v>49766</v>
      </c>
      <c r="G590" s="328" t="s">
        <v>49767</v>
      </c>
      <c r="H590" s="328" t="s">
        <v>49898</v>
      </c>
    </row>
    <row r="591" spans="1:8">
      <c r="A591" s="1919">
        <v>588</v>
      </c>
      <c r="B591" s="1854" t="str">
        <f t="shared" si="18"/>
        <v>064000</v>
      </c>
      <c r="C591" s="1855" t="s">
        <v>49979</v>
      </c>
      <c r="D591" s="1855" t="s">
        <v>49975</v>
      </c>
      <c r="E591" s="1855" t="str">
        <f t="shared" si="19"/>
        <v>GW12A064000</v>
      </c>
      <c r="F591" s="215" t="s">
        <v>48531</v>
      </c>
      <c r="G591" s="215" t="s">
        <v>48532</v>
      </c>
      <c r="H591" s="215" t="s">
        <v>49145</v>
      </c>
    </row>
    <row r="592" spans="1:8">
      <c r="A592" s="1919">
        <v>589</v>
      </c>
      <c r="B592" s="1854" t="str">
        <f t="shared" si="18"/>
        <v>064000</v>
      </c>
      <c r="C592" s="1855" t="s">
        <v>49979</v>
      </c>
      <c r="D592" s="1855" t="s">
        <v>49976</v>
      </c>
      <c r="E592" s="1855" t="str">
        <f t="shared" si="19"/>
        <v>GW12B064000</v>
      </c>
      <c r="F592" s="215" t="s">
        <v>48569</v>
      </c>
      <c r="G592" s="215" t="s">
        <v>48532</v>
      </c>
      <c r="H592" s="215" t="s">
        <v>49145</v>
      </c>
    </row>
    <row r="593" spans="1:8">
      <c r="A593" s="1919">
        <v>590</v>
      </c>
      <c r="B593" s="1807" t="str">
        <f t="shared" si="18"/>
        <v>064001</v>
      </c>
      <c r="C593" s="1829" t="s">
        <v>49979</v>
      </c>
      <c r="D593" s="1829" t="s">
        <v>49977</v>
      </c>
      <c r="E593" s="1849" t="str">
        <f t="shared" si="19"/>
        <v>GW12V064001</v>
      </c>
      <c r="F593" s="328" t="s">
        <v>49768</v>
      </c>
      <c r="G593" s="328" t="s">
        <v>49769</v>
      </c>
      <c r="H593" s="328" t="s">
        <v>49899</v>
      </c>
    </row>
    <row r="594" spans="1:8">
      <c r="A594" s="1919">
        <v>591</v>
      </c>
      <c r="B594" s="1807" t="str">
        <f t="shared" si="18"/>
        <v>064100</v>
      </c>
      <c r="C594" s="1829" t="s">
        <v>49979</v>
      </c>
      <c r="D594" s="1829" t="s">
        <v>49977</v>
      </c>
      <c r="E594" s="1849" t="str">
        <f t="shared" si="19"/>
        <v>GW12V064100</v>
      </c>
      <c r="F594" s="328" t="s">
        <v>48882</v>
      </c>
      <c r="G594" s="328" t="s">
        <v>48883</v>
      </c>
      <c r="H594" s="328" t="s">
        <v>49053</v>
      </c>
    </row>
    <row r="595" spans="1:8">
      <c r="A595" s="1919">
        <v>592</v>
      </c>
      <c r="B595" s="1807" t="str">
        <f t="shared" si="18"/>
        <v>064200</v>
      </c>
      <c r="C595" s="1829" t="s">
        <v>49979</v>
      </c>
      <c r="D595" s="1829" t="s">
        <v>49977</v>
      </c>
      <c r="E595" s="1849" t="str">
        <f t="shared" si="19"/>
        <v>GW12V064200</v>
      </c>
      <c r="F595" s="328" t="s">
        <v>48882</v>
      </c>
      <c r="G595" s="328" t="s">
        <v>48884</v>
      </c>
      <c r="H595" s="328" t="s">
        <v>49054</v>
      </c>
    </row>
    <row r="596" spans="1:8">
      <c r="A596" s="1919">
        <v>593</v>
      </c>
      <c r="B596" s="1807" t="str">
        <f t="shared" si="18"/>
        <v>064300</v>
      </c>
      <c r="C596" s="1829" t="s">
        <v>49979</v>
      </c>
      <c r="D596" s="1829" t="s">
        <v>49977</v>
      </c>
      <c r="E596" s="1849" t="str">
        <f t="shared" si="19"/>
        <v>GW12V064300</v>
      </c>
      <c r="F596" s="328" t="s">
        <v>48882</v>
      </c>
      <c r="G596" s="328" t="s">
        <v>48885</v>
      </c>
      <c r="H596" s="328" t="s">
        <v>49055</v>
      </c>
    </row>
    <row r="597" spans="1:8">
      <c r="A597" s="1919">
        <v>594</v>
      </c>
      <c r="B597" s="1807" t="str">
        <f t="shared" si="18"/>
        <v>064400</v>
      </c>
      <c r="C597" s="1829" t="s">
        <v>49979</v>
      </c>
      <c r="D597" s="1829" t="s">
        <v>49977</v>
      </c>
      <c r="E597" s="1849" t="str">
        <f t="shared" si="19"/>
        <v>GW12V064400</v>
      </c>
      <c r="F597" s="328" t="s">
        <v>49770</v>
      </c>
      <c r="G597" s="328" t="s">
        <v>48886</v>
      </c>
      <c r="H597" s="328" t="s">
        <v>49056</v>
      </c>
    </row>
    <row r="598" spans="1:8">
      <c r="A598" s="1919">
        <v>595</v>
      </c>
      <c r="B598" s="1807" t="str">
        <f t="shared" si="18"/>
        <v>064500</v>
      </c>
      <c r="C598" s="1829" t="s">
        <v>49979</v>
      </c>
      <c r="D598" s="1829" t="s">
        <v>49977</v>
      </c>
      <c r="E598" s="1849" t="str">
        <f t="shared" si="19"/>
        <v>GW12V064500</v>
      </c>
      <c r="F598" s="328" t="s">
        <v>49770</v>
      </c>
      <c r="G598" s="328" t="s">
        <v>48887</v>
      </c>
      <c r="H598" s="328" t="s">
        <v>49057</v>
      </c>
    </row>
    <row r="599" spans="1:8">
      <c r="A599" s="1919">
        <v>596</v>
      </c>
      <c r="B599" s="1807" t="str">
        <f t="shared" si="18"/>
        <v>064600</v>
      </c>
      <c r="C599" s="1829" t="s">
        <v>49979</v>
      </c>
      <c r="D599" s="1829" t="s">
        <v>49977</v>
      </c>
      <c r="E599" s="1849" t="str">
        <f t="shared" si="19"/>
        <v>GW12V064600</v>
      </c>
      <c r="F599" s="328" t="s">
        <v>49771</v>
      </c>
      <c r="G599" s="328" t="s">
        <v>49772</v>
      </c>
      <c r="H599" s="328" t="s">
        <v>49900</v>
      </c>
    </row>
    <row r="600" spans="1:8">
      <c r="A600" s="1919">
        <v>597</v>
      </c>
      <c r="B600" s="1854" t="str">
        <f t="shared" si="18"/>
        <v>064700</v>
      </c>
      <c r="C600" s="1855" t="s">
        <v>49979</v>
      </c>
      <c r="D600" s="1855" t="s">
        <v>49977</v>
      </c>
      <c r="E600" s="1855" t="str">
        <f t="shared" si="19"/>
        <v>GW12V064700</v>
      </c>
      <c r="F600" s="215" t="s">
        <v>49563</v>
      </c>
      <c r="G600" s="215" t="s">
        <v>49773</v>
      </c>
      <c r="H600" s="215" t="s">
        <v>49901</v>
      </c>
    </row>
    <row r="601" spans="1:8">
      <c r="A601" s="1919">
        <v>598</v>
      </c>
      <c r="B601" s="1807" t="str">
        <f t="shared" si="18"/>
        <v>064701</v>
      </c>
      <c r="C601" s="1829" t="s">
        <v>49979</v>
      </c>
      <c r="D601" s="1829" t="s">
        <v>49977</v>
      </c>
      <c r="E601" s="1849" t="str">
        <f t="shared" si="19"/>
        <v>GW12V064701</v>
      </c>
      <c r="F601" s="328" t="s">
        <v>49774</v>
      </c>
      <c r="G601" s="328" t="s">
        <v>49775</v>
      </c>
      <c r="H601" s="328" t="s">
        <v>49902</v>
      </c>
    </row>
    <row r="602" spans="1:8">
      <c r="A602" s="1919">
        <v>599</v>
      </c>
      <c r="B602" s="1807" t="str">
        <f t="shared" si="18"/>
        <v>064800</v>
      </c>
      <c r="C602" s="1829" t="s">
        <v>49979</v>
      </c>
      <c r="D602" s="1829" t="s">
        <v>49977</v>
      </c>
      <c r="E602" s="1849" t="str">
        <f t="shared" si="19"/>
        <v>GW12V064800</v>
      </c>
      <c r="F602" s="328" t="s">
        <v>49774</v>
      </c>
      <c r="G602" s="328" t="s">
        <v>49776</v>
      </c>
      <c r="H602" s="328" t="s">
        <v>49903</v>
      </c>
    </row>
    <row r="603" spans="1:8">
      <c r="A603" s="1919">
        <v>600</v>
      </c>
      <c r="B603" s="1807" t="str">
        <f t="shared" si="18"/>
        <v>064900</v>
      </c>
      <c r="C603" s="1829" t="s">
        <v>49979</v>
      </c>
      <c r="D603" s="1829" t="s">
        <v>49977</v>
      </c>
      <c r="E603" s="1849" t="str">
        <f t="shared" si="19"/>
        <v>GW12V064900</v>
      </c>
      <c r="F603" s="328" t="s">
        <v>49774</v>
      </c>
      <c r="G603" s="328" t="s">
        <v>49777</v>
      </c>
      <c r="H603" s="328" t="s">
        <v>49904</v>
      </c>
    </row>
    <row r="604" spans="1:8">
      <c r="A604" s="1919">
        <v>601</v>
      </c>
      <c r="B604" s="1807" t="str">
        <f t="shared" si="18"/>
        <v>065000</v>
      </c>
      <c r="C604" s="1829" t="s">
        <v>49979</v>
      </c>
      <c r="D604" s="1829" t="s">
        <v>49977</v>
      </c>
      <c r="E604" s="1849" t="str">
        <f t="shared" si="19"/>
        <v>GW12V065000</v>
      </c>
      <c r="F604" s="328" t="s">
        <v>49693</v>
      </c>
      <c r="G604" s="328" t="s">
        <v>48888</v>
      </c>
      <c r="H604" s="328" t="s">
        <v>49058</v>
      </c>
    </row>
    <row r="605" spans="1:8">
      <c r="A605" s="1919">
        <v>602</v>
      </c>
      <c r="B605" s="1807" t="str">
        <f t="shared" si="18"/>
        <v>065100</v>
      </c>
      <c r="C605" s="1829" t="s">
        <v>49979</v>
      </c>
      <c r="D605" s="1829" t="s">
        <v>49977</v>
      </c>
      <c r="E605" s="1849" t="str">
        <f t="shared" si="19"/>
        <v>GW12V065100</v>
      </c>
      <c r="F605" s="328" t="s">
        <v>49693</v>
      </c>
      <c r="G605" s="328" t="s">
        <v>48889</v>
      </c>
      <c r="H605" s="328" t="s">
        <v>49059</v>
      </c>
    </row>
    <row r="606" spans="1:8">
      <c r="A606" s="1919">
        <v>603</v>
      </c>
      <c r="B606" s="1807" t="str">
        <f t="shared" si="18"/>
        <v>065200</v>
      </c>
      <c r="C606" s="1829" t="s">
        <v>49979</v>
      </c>
      <c r="D606" s="1829" t="s">
        <v>49975</v>
      </c>
      <c r="E606" s="1849" t="str">
        <f t="shared" si="19"/>
        <v>GW12A065200</v>
      </c>
      <c r="F606" s="328" t="s">
        <v>49447</v>
      </c>
      <c r="G606" s="328" t="s">
        <v>48533</v>
      </c>
      <c r="H606" s="328" t="s">
        <v>49146</v>
      </c>
    </row>
    <row r="607" spans="1:8">
      <c r="A607" s="1919">
        <v>604</v>
      </c>
      <c r="B607" s="1807" t="str">
        <f t="shared" si="18"/>
        <v>065200</v>
      </c>
      <c r="C607" s="1829" t="s">
        <v>49979</v>
      </c>
      <c r="D607" s="1829" t="s">
        <v>49976</v>
      </c>
      <c r="E607" s="1849" t="str">
        <f t="shared" si="19"/>
        <v>GW12B065200</v>
      </c>
      <c r="F607" s="328" t="s">
        <v>49539</v>
      </c>
      <c r="G607" s="328" t="s">
        <v>48533</v>
      </c>
      <c r="H607" s="328" t="s">
        <v>49146</v>
      </c>
    </row>
    <row r="608" spans="1:8">
      <c r="A608" s="1919">
        <v>605</v>
      </c>
      <c r="B608" s="1807" t="str">
        <f t="shared" si="18"/>
        <v>065300</v>
      </c>
      <c r="C608" s="1829" t="s">
        <v>49979</v>
      </c>
      <c r="D608" s="1829" t="s">
        <v>49977</v>
      </c>
      <c r="E608" s="1849" t="str">
        <f t="shared" si="19"/>
        <v>GW12V065300</v>
      </c>
      <c r="F608" s="328" t="s">
        <v>48852</v>
      </c>
      <c r="G608" s="328" t="s">
        <v>48890</v>
      </c>
      <c r="H608" s="328" t="s">
        <v>49060</v>
      </c>
    </row>
    <row r="609" spans="1:9">
      <c r="A609" s="1919">
        <v>606</v>
      </c>
      <c r="B609" s="1807" t="str">
        <f t="shared" si="18"/>
        <v>065400</v>
      </c>
      <c r="C609" s="1829" t="s">
        <v>49979</v>
      </c>
      <c r="D609" s="1829" t="s">
        <v>49977</v>
      </c>
      <c r="E609" s="1849" t="str">
        <f t="shared" si="19"/>
        <v>GW12V065400</v>
      </c>
      <c r="F609" s="328" t="s">
        <v>48852</v>
      </c>
      <c r="G609" s="328" t="s">
        <v>48891</v>
      </c>
      <c r="H609" s="328" t="s">
        <v>49061</v>
      </c>
    </row>
    <row r="610" spans="1:9">
      <c r="A610" s="1919">
        <v>607</v>
      </c>
      <c r="B610" s="1807" t="str">
        <f t="shared" si="18"/>
        <v>065500</v>
      </c>
      <c r="C610" s="1829" t="s">
        <v>49979</v>
      </c>
      <c r="D610" s="1829" t="s">
        <v>49975</v>
      </c>
      <c r="E610" s="1849" t="str">
        <f t="shared" si="19"/>
        <v>GW12A065500</v>
      </c>
      <c r="F610" s="328" t="s">
        <v>49384</v>
      </c>
      <c r="G610" s="328" t="s">
        <v>49448</v>
      </c>
      <c r="H610" s="328" t="s">
        <v>49964</v>
      </c>
    </row>
    <row r="611" spans="1:9">
      <c r="A611" s="1919">
        <v>608</v>
      </c>
      <c r="B611" s="1807" t="str">
        <f t="shared" si="18"/>
        <v>065500</v>
      </c>
      <c r="C611" s="1829" t="s">
        <v>49979</v>
      </c>
      <c r="D611" s="1829" t="s">
        <v>49976</v>
      </c>
      <c r="E611" s="1849" t="str">
        <f t="shared" si="19"/>
        <v>GW12B065500</v>
      </c>
      <c r="F611" s="328" t="s">
        <v>49491</v>
      </c>
      <c r="G611" s="328" t="s">
        <v>49448</v>
      </c>
      <c r="H611" s="328" t="s">
        <v>49964</v>
      </c>
    </row>
    <row r="612" spans="1:9">
      <c r="A612" s="1919">
        <v>609</v>
      </c>
      <c r="B612" s="1807" t="str">
        <f t="shared" si="18"/>
        <v>065600</v>
      </c>
      <c r="C612" s="1829" t="s">
        <v>49979</v>
      </c>
      <c r="D612" s="1829" t="s">
        <v>49977</v>
      </c>
      <c r="E612" s="1849" t="str">
        <f t="shared" si="19"/>
        <v>GW12V065600</v>
      </c>
      <c r="F612" s="328" t="s">
        <v>49778</v>
      </c>
      <c r="G612" s="328" t="s">
        <v>49779</v>
      </c>
      <c r="H612" s="328" t="s">
        <v>49905</v>
      </c>
    </row>
    <row r="613" spans="1:9">
      <c r="A613" s="1919">
        <v>610</v>
      </c>
      <c r="B613" s="1807" t="str">
        <f t="shared" si="18"/>
        <v>065700</v>
      </c>
      <c r="C613" s="1829" t="s">
        <v>49979</v>
      </c>
      <c r="D613" s="1829" t="s">
        <v>49977</v>
      </c>
      <c r="E613" s="1849" t="str">
        <f t="shared" si="19"/>
        <v>GW12V065700</v>
      </c>
      <c r="F613" s="328" t="s">
        <v>48854</v>
      </c>
      <c r="G613" s="328" t="s">
        <v>48892</v>
      </c>
      <c r="H613" s="328" t="s">
        <v>49062</v>
      </c>
    </row>
    <row r="614" spans="1:9">
      <c r="A614" s="1919">
        <v>611</v>
      </c>
      <c r="B614" s="1807" t="str">
        <f t="shared" si="18"/>
        <v>065800</v>
      </c>
      <c r="C614" s="1829" t="s">
        <v>49979</v>
      </c>
      <c r="D614" s="1829" t="s">
        <v>49977</v>
      </c>
      <c r="E614" s="1849" t="str">
        <f t="shared" si="19"/>
        <v>GW12V065800</v>
      </c>
      <c r="F614" s="328" t="s">
        <v>48854</v>
      </c>
      <c r="G614" s="328" t="s">
        <v>49780</v>
      </c>
      <c r="H614" s="328" t="s">
        <v>49906</v>
      </c>
    </row>
    <row r="615" spans="1:9">
      <c r="A615" s="1919">
        <v>612</v>
      </c>
      <c r="B615" s="1856" t="str">
        <f t="shared" si="18"/>
        <v>065900</v>
      </c>
      <c r="C615" s="1857" t="s">
        <v>49979</v>
      </c>
      <c r="D615" s="1857" t="s">
        <v>49976</v>
      </c>
      <c r="E615" s="1878" t="str">
        <f t="shared" si="19"/>
        <v>GW12B065900</v>
      </c>
      <c r="F615" s="1858" t="s">
        <v>49491</v>
      </c>
      <c r="G615" s="1858" t="s">
        <v>49540</v>
      </c>
      <c r="H615" s="1858" t="s">
        <v>49907</v>
      </c>
      <c r="I615" s="1859" t="s">
        <v>50207</v>
      </c>
    </row>
    <row r="616" spans="1:9">
      <c r="A616" s="1919">
        <v>613</v>
      </c>
      <c r="B616" s="1856" t="str">
        <f t="shared" si="18"/>
        <v>065900</v>
      </c>
      <c r="C616" s="1857" t="s">
        <v>49979</v>
      </c>
      <c r="D616" s="1880" t="s">
        <v>50333</v>
      </c>
      <c r="E616" s="1878" t="str">
        <f t="shared" si="19"/>
        <v>GW12A065900</v>
      </c>
      <c r="F616" s="1863" t="s">
        <v>50334</v>
      </c>
      <c r="G616" s="1858" t="s">
        <v>49540</v>
      </c>
      <c r="H616" s="1858" t="s">
        <v>49907</v>
      </c>
      <c r="I616" s="1859" t="s">
        <v>50335</v>
      </c>
    </row>
    <row r="617" spans="1:9">
      <c r="A617" s="1919">
        <v>614</v>
      </c>
      <c r="B617" s="1854" t="str">
        <f t="shared" si="18"/>
        <v>066000</v>
      </c>
      <c r="C617" s="1855" t="s">
        <v>49979</v>
      </c>
      <c r="D617" s="1855" t="s">
        <v>49977</v>
      </c>
      <c r="E617" s="1855" t="str">
        <f t="shared" si="19"/>
        <v>GW12V066000</v>
      </c>
      <c r="F617" s="215" t="s">
        <v>48893</v>
      </c>
      <c r="G617" s="215" t="s">
        <v>48894</v>
      </c>
      <c r="H617" s="215" t="s">
        <v>49063</v>
      </c>
    </row>
    <row r="618" spans="1:9">
      <c r="A618" s="1919">
        <v>615</v>
      </c>
      <c r="B618" s="1807" t="str">
        <f t="shared" si="18"/>
        <v>066002</v>
      </c>
      <c r="C618" s="1829" t="s">
        <v>49979</v>
      </c>
      <c r="D618" s="1829" t="s">
        <v>49977</v>
      </c>
      <c r="E618" s="1849" t="str">
        <f t="shared" si="19"/>
        <v>GW12V066002</v>
      </c>
      <c r="F618" s="328" t="s">
        <v>48893</v>
      </c>
      <c r="G618" s="328" t="s">
        <v>48895</v>
      </c>
      <c r="H618" s="328" t="s">
        <v>49064</v>
      </c>
    </row>
    <row r="619" spans="1:9">
      <c r="A619" s="1919">
        <v>616</v>
      </c>
      <c r="B619" s="1807" t="str">
        <f t="shared" si="18"/>
        <v>066100</v>
      </c>
      <c r="C619" s="1829" t="s">
        <v>49979</v>
      </c>
      <c r="D619" s="1829" t="s">
        <v>49977</v>
      </c>
      <c r="E619" s="1849" t="str">
        <f t="shared" si="19"/>
        <v>GW12V066100</v>
      </c>
      <c r="F619" s="328" t="s">
        <v>48893</v>
      </c>
      <c r="G619" s="328" t="s">
        <v>48896</v>
      </c>
      <c r="H619" s="328" t="s">
        <v>49065</v>
      </c>
    </row>
    <row r="620" spans="1:9">
      <c r="A620" s="1919">
        <v>617</v>
      </c>
      <c r="B620" s="1807" t="str">
        <f t="shared" si="18"/>
        <v>066200</v>
      </c>
      <c r="C620" s="1829" t="s">
        <v>49979</v>
      </c>
      <c r="D620" s="1829" t="s">
        <v>49977</v>
      </c>
      <c r="E620" s="1849" t="str">
        <f t="shared" si="19"/>
        <v>GW12V066200</v>
      </c>
      <c r="F620" s="328" t="s">
        <v>48893</v>
      </c>
      <c r="G620" s="328" t="s">
        <v>48897</v>
      </c>
      <c r="H620" s="328" t="s">
        <v>49066</v>
      </c>
    </row>
    <row r="621" spans="1:9">
      <c r="A621" s="1919">
        <v>618</v>
      </c>
      <c r="B621" s="1807" t="str">
        <f t="shared" si="18"/>
        <v>066300</v>
      </c>
      <c r="C621" s="1829" t="s">
        <v>49979</v>
      </c>
      <c r="D621" s="1829" t="s">
        <v>49977</v>
      </c>
      <c r="E621" s="1866" t="str">
        <f t="shared" si="19"/>
        <v>GW12V066300</v>
      </c>
      <c r="F621" s="328" t="s">
        <v>48893</v>
      </c>
      <c r="G621" s="328" t="s">
        <v>48898</v>
      </c>
      <c r="H621" s="328" t="s">
        <v>49067</v>
      </c>
      <c r="I621" s="1841" t="s">
        <v>50221</v>
      </c>
    </row>
    <row r="622" spans="1:9">
      <c r="A622" s="1919">
        <v>619</v>
      </c>
      <c r="B622" s="1807" t="str">
        <f t="shared" si="18"/>
        <v>066400</v>
      </c>
      <c r="C622" s="1829" t="s">
        <v>49979</v>
      </c>
      <c r="D622" s="1829" t="s">
        <v>49977</v>
      </c>
      <c r="E622" s="1849" t="str">
        <f t="shared" si="19"/>
        <v>GW12V066400</v>
      </c>
      <c r="F622" s="328" t="s">
        <v>48899</v>
      </c>
      <c r="G622" s="328" t="s">
        <v>48900</v>
      </c>
      <c r="H622" s="328" t="s">
        <v>49068</v>
      </c>
    </row>
    <row r="623" spans="1:9">
      <c r="A623" s="1919">
        <v>620</v>
      </c>
      <c r="B623" s="1807" t="str">
        <f t="shared" si="18"/>
        <v>066500</v>
      </c>
      <c r="C623" s="1829" t="s">
        <v>49979</v>
      </c>
      <c r="D623" s="1829" t="s">
        <v>49977</v>
      </c>
      <c r="E623" s="1849" t="str">
        <f t="shared" si="19"/>
        <v>GW12V066500</v>
      </c>
      <c r="F623" s="328" t="s">
        <v>48901</v>
      </c>
      <c r="G623" s="328" t="s">
        <v>48902</v>
      </c>
      <c r="H623" s="328" t="s">
        <v>49069</v>
      </c>
    </row>
    <row r="624" spans="1:9">
      <c r="A624" s="1919">
        <v>621</v>
      </c>
      <c r="B624" s="1807" t="str">
        <f t="shared" si="18"/>
        <v>066600</v>
      </c>
      <c r="C624" s="1829" t="s">
        <v>49979</v>
      </c>
      <c r="D624" s="1829" t="s">
        <v>49977</v>
      </c>
      <c r="E624" s="1849" t="str">
        <f t="shared" si="19"/>
        <v>GW12V066600</v>
      </c>
      <c r="F624" s="328" t="s">
        <v>48903</v>
      </c>
      <c r="G624" s="328" t="s">
        <v>48904</v>
      </c>
      <c r="H624" s="328" t="s">
        <v>49070</v>
      </c>
    </row>
    <row r="625" spans="1:8">
      <c r="A625" s="1919">
        <v>622</v>
      </c>
      <c r="B625" s="1807" t="str">
        <f t="shared" si="18"/>
        <v>066700</v>
      </c>
      <c r="C625" s="1829" t="s">
        <v>49979</v>
      </c>
      <c r="D625" s="1829" t="s">
        <v>49977</v>
      </c>
      <c r="E625" s="1849" t="str">
        <f t="shared" si="19"/>
        <v>GW12V066700</v>
      </c>
      <c r="F625" s="328" t="s">
        <v>48905</v>
      </c>
      <c r="G625" s="328" t="s">
        <v>48906</v>
      </c>
      <c r="H625" s="328" t="s">
        <v>49071</v>
      </c>
    </row>
    <row r="626" spans="1:8">
      <c r="A626" s="1919">
        <v>623</v>
      </c>
      <c r="B626" s="1807" t="str">
        <f t="shared" si="18"/>
        <v>066800</v>
      </c>
      <c r="C626" s="1829" t="s">
        <v>49979</v>
      </c>
      <c r="D626" s="1829" t="s">
        <v>49977</v>
      </c>
      <c r="E626" s="1849" t="str">
        <f t="shared" si="19"/>
        <v>GW12V066800</v>
      </c>
      <c r="F626" s="328" t="s">
        <v>48907</v>
      </c>
      <c r="G626" s="328" t="s">
        <v>48908</v>
      </c>
      <c r="H626" s="328" t="s">
        <v>49072</v>
      </c>
    </row>
    <row r="627" spans="1:8">
      <c r="A627" s="1919">
        <v>624</v>
      </c>
      <c r="B627" s="1807" t="str">
        <f t="shared" si="18"/>
        <v>066900</v>
      </c>
      <c r="C627" s="1829" t="s">
        <v>49979</v>
      </c>
      <c r="D627" s="1829" t="s">
        <v>49977</v>
      </c>
      <c r="E627" s="1849" t="str">
        <f t="shared" si="19"/>
        <v>GW12V066900</v>
      </c>
      <c r="F627" s="328" t="s">
        <v>49781</v>
      </c>
      <c r="G627" s="328" t="s">
        <v>48909</v>
      </c>
      <c r="H627" s="328" t="s">
        <v>49073</v>
      </c>
    </row>
    <row r="628" spans="1:8">
      <c r="A628" s="1919">
        <v>625</v>
      </c>
      <c r="B628" s="1807" t="str">
        <f t="shared" si="18"/>
        <v>067100</v>
      </c>
      <c r="C628" s="1829" t="s">
        <v>49979</v>
      </c>
      <c r="D628" s="1829" t="s">
        <v>49977</v>
      </c>
      <c r="E628" s="1849" t="str">
        <f t="shared" si="19"/>
        <v>GW12V067100</v>
      </c>
      <c r="F628" s="328" t="s">
        <v>49782</v>
      </c>
      <c r="G628" s="328" t="s">
        <v>49783</v>
      </c>
      <c r="H628" s="328" t="s">
        <v>49908</v>
      </c>
    </row>
    <row r="629" spans="1:8">
      <c r="A629" s="1919">
        <v>626</v>
      </c>
      <c r="B629" s="1807" t="str">
        <f t="shared" si="18"/>
        <v>067200</v>
      </c>
      <c r="C629" s="1829" t="s">
        <v>49979</v>
      </c>
      <c r="D629" s="1829" t="s">
        <v>49975</v>
      </c>
      <c r="E629" s="1849" t="str">
        <f t="shared" si="19"/>
        <v>GW12A067200</v>
      </c>
      <c r="F629" s="328" t="s">
        <v>49449</v>
      </c>
      <c r="G629" s="328" t="s">
        <v>48534</v>
      </c>
      <c r="H629" s="328" t="s">
        <v>49147</v>
      </c>
    </row>
    <row r="630" spans="1:8">
      <c r="A630" s="1919">
        <v>627</v>
      </c>
      <c r="B630" s="1807" t="str">
        <f t="shared" si="18"/>
        <v>067200</v>
      </c>
      <c r="C630" s="1829" t="s">
        <v>49979</v>
      </c>
      <c r="D630" s="1829" t="s">
        <v>49976</v>
      </c>
      <c r="E630" s="1849" t="str">
        <f t="shared" si="19"/>
        <v>GW12B067200</v>
      </c>
      <c r="F630" s="328" t="s">
        <v>49541</v>
      </c>
      <c r="G630" s="328" t="s">
        <v>48534</v>
      </c>
      <c r="H630" s="328" t="s">
        <v>49147</v>
      </c>
    </row>
    <row r="631" spans="1:8">
      <c r="A631" s="1919">
        <v>628</v>
      </c>
      <c r="B631" s="1854" t="str">
        <f t="shared" si="18"/>
        <v>067300</v>
      </c>
      <c r="C631" s="1855" t="s">
        <v>49979</v>
      </c>
      <c r="D631" s="1855" t="s">
        <v>49977</v>
      </c>
      <c r="E631" s="1855" t="str">
        <f t="shared" si="19"/>
        <v>GW12V067300</v>
      </c>
      <c r="F631" s="215" t="s">
        <v>49563</v>
      </c>
      <c r="G631" s="215" t="s">
        <v>49784</v>
      </c>
      <c r="H631" s="215" t="s">
        <v>49909</v>
      </c>
    </row>
    <row r="632" spans="1:8">
      <c r="A632" s="1919">
        <v>629</v>
      </c>
      <c r="B632" s="1807" t="str">
        <f t="shared" si="18"/>
        <v>067301</v>
      </c>
      <c r="C632" s="1829" t="s">
        <v>49979</v>
      </c>
      <c r="D632" s="1829" t="s">
        <v>49977</v>
      </c>
      <c r="E632" s="1849" t="str">
        <f t="shared" si="19"/>
        <v>GW12V067301</v>
      </c>
      <c r="F632" s="328" t="s">
        <v>49785</v>
      </c>
      <c r="G632" s="328" t="s">
        <v>49786</v>
      </c>
      <c r="H632" s="328" t="s">
        <v>49910</v>
      </c>
    </row>
    <row r="633" spans="1:8">
      <c r="A633" s="1919">
        <v>630</v>
      </c>
      <c r="B633" s="1854" t="str">
        <f t="shared" si="18"/>
        <v>067400</v>
      </c>
      <c r="C633" s="1855" t="s">
        <v>49979</v>
      </c>
      <c r="D633" s="1855" t="s">
        <v>49977</v>
      </c>
      <c r="E633" s="1855" t="str">
        <f t="shared" si="19"/>
        <v>GW12V067400</v>
      </c>
      <c r="F633" s="215" t="s">
        <v>49563</v>
      </c>
      <c r="G633" s="215" t="s">
        <v>49787</v>
      </c>
      <c r="H633" s="215" t="s">
        <v>49911</v>
      </c>
    </row>
    <row r="634" spans="1:8">
      <c r="A634" s="1919">
        <v>631</v>
      </c>
      <c r="B634" s="1807" t="str">
        <f t="shared" si="18"/>
        <v>067401</v>
      </c>
      <c r="C634" s="1829" t="s">
        <v>49979</v>
      </c>
      <c r="D634" s="1829" t="s">
        <v>49977</v>
      </c>
      <c r="E634" s="1849" t="str">
        <f t="shared" si="19"/>
        <v>GW12V067401</v>
      </c>
      <c r="F634" s="328" t="s">
        <v>48910</v>
      </c>
      <c r="G634" s="328" t="s">
        <v>49788</v>
      </c>
      <c r="H634" s="328" t="s">
        <v>49912</v>
      </c>
    </row>
    <row r="635" spans="1:8">
      <c r="A635" s="1919">
        <v>632</v>
      </c>
      <c r="B635" s="1807" t="str">
        <f t="shared" si="18"/>
        <v>067500</v>
      </c>
      <c r="C635" s="1829" t="s">
        <v>49979</v>
      </c>
      <c r="D635" s="1829" t="s">
        <v>49977</v>
      </c>
      <c r="E635" s="1849" t="str">
        <f t="shared" si="19"/>
        <v>GW12V067500</v>
      </c>
      <c r="F635" s="328" t="s">
        <v>48910</v>
      </c>
      <c r="G635" s="328" t="s">
        <v>48911</v>
      </c>
      <c r="H635" s="328" t="s">
        <v>49074</v>
      </c>
    </row>
    <row r="636" spans="1:8">
      <c r="A636" s="1919">
        <v>633</v>
      </c>
      <c r="B636" s="1807" t="str">
        <f t="shared" si="18"/>
        <v>067501</v>
      </c>
      <c r="C636" s="1829" t="s">
        <v>49979</v>
      </c>
      <c r="D636" s="1829" t="s">
        <v>49977</v>
      </c>
      <c r="E636" s="1849" t="str">
        <f t="shared" si="19"/>
        <v>GW12V067501</v>
      </c>
      <c r="F636" s="328" t="s">
        <v>48910</v>
      </c>
      <c r="G636" s="328" t="s">
        <v>48912</v>
      </c>
      <c r="H636" s="328" t="s">
        <v>49075</v>
      </c>
    </row>
    <row r="637" spans="1:8">
      <c r="A637" s="1919">
        <v>634</v>
      </c>
      <c r="B637" s="1807" t="str">
        <f t="shared" si="18"/>
        <v>067600</v>
      </c>
      <c r="C637" s="1829" t="s">
        <v>49979</v>
      </c>
      <c r="D637" s="1829" t="s">
        <v>49977</v>
      </c>
      <c r="E637" s="1849" t="str">
        <f t="shared" si="19"/>
        <v>GW12V067600</v>
      </c>
      <c r="F637" s="328" t="s">
        <v>48910</v>
      </c>
      <c r="G637" s="328" t="s">
        <v>48913</v>
      </c>
      <c r="H637" s="328" t="s">
        <v>49076</v>
      </c>
    </row>
    <row r="638" spans="1:8">
      <c r="A638" s="1919">
        <v>635</v>
      </c>
      <c r="B638" s="1854" t="str">
        <f t="shared" si="18"/>
        <v>067700</v>
      </c>
      <c r="C638" s="1855" t="s">
        <v>49979</v>
      </c>
      <c r="D638" s="1855" t="s">
        <v>49977</v>
      </c>
      <c r="E638" s="1855" t="str">
        <f t="shared" si="19"/>
        <v>GW12V067700</v>
      </c>
      <c r="F638" s="215" t="s">
        <v>49789</v>
      </c>
      <c r="G638" s="215" t="s">
        <v>48914</v>
      </c>
      <c r="H638" s="215" t="s">
        <v>49077</v>
      </c>
    </row>
    <row r="639" spans="1:8">
      <c r="A639" s="1919">
        <v>636</v>
      </c>
      <c r="B639" s="1807" t="str">
        <f t="shared" si="18"/>
        <v>067702</v>
      </c>
      <c r="C639" s="1829" t="s">
        <v>49979</v>
      </c>
      <c r="D639" s="1829" t="s">
        <v>49977</v>
      </c>
      <c r="E639" s="1849" t="str">
        <f t="shared" si="19"/>
        <v>GW12V067702</v>
      </c>
      <c r="F639" s="328" t="s">
        <v>49789</v>
      </c>
      <c r="G639" s="328" t="s">
        <v>49790</v>
      </c>
      <c r="H639" s="328" t="s">
        <v>49913</v>
      </c>
    </row>
    <row r="640" spans="1:8">
      <c r="A640" s="1919">
        <v>637</v>
      </c>
      <c r="B640" s="1807" t="str">
        <f t="shared" si="18"/>
        <v>067800</v>
      </c>
      <c r="C640" s="1829" t="s">
        <v>49979</v>
      </c>
      <c r="D640" s="1829" t="s">
        <v>49977</v>
      </c>
      <c r="E640" s="1849" t="str">
        <f t="shared" si="19"/>
        <v>GW12V067800</v>
      </c>
      <c r="F640" s="328" t="s">
        <v>49791</v>
      </c>
      <c r="G640" s="328" t="s">
        <v>49792</v>
      </c>
      <c r="H640" s="328" t="s">
        <v>49914</v>
      </c>
    </row>
    <row r="641" spans="1:8">
      <c r="A641" s="1919">
        <v>638</v>
      </c>
      <c r="B641" s="1807" t="str">
        <f t="shared" si="18"/>
        <v>067900</v>
      </c>
      <c r="C641" s="1829" t="s">
        <v>49979</v>
      </c>
      <c r="D641" s="1829" t="s">
        <v>49977</v>
      </c>
      <c r="E641" s="1849" t="str">
        <f t="shared" si="19"/>
        <v>GW12V067900</v>
      </c>
      <c r="F641" s="328" t="s">
        <v>49791</v>
      </c>
      <c r="G641" s="328" t="s">
        <v>49793</v>
      </c>
      <c r="H641" s="328" t="s">
        <v>49915</v>
      </c>
    </row>
    <row r="642" spans="1:8">
      <c r="A642" s="1919">
        <v>639</v>
      </c>
      <c r="B642" s="1807" t="str">
        <f t="shared" si="18"/>
        <v>068100</v>
      </c>
      <c r="C642" s="1829" t="s">
        <v>49979</v>
      </c>
      <c r="D642" s="1829" t="s">
        <v>49977</v>
      </c>
      <c r="E642" s="1849" t="str">
        <f t="shared" si="19"/>
        <v>GW12V068100</v>
      </c>
      <c r="F642" s="328" t="s">
        <v>48915</v>
      </c>
      <c r="G642" s="328" t="s">
        <v>48916</v>
      </c>
      <c r="H642" s="328" t="s">
        <v>49078</v>
      </c>
    </row>
    <row r="643" spans="1:8">
      <c r="A643" s="1919">
        <v>640</v>
      </c>
      <c r="B643" s="1807" t="str">
        <f t="shared" si="18"/>
        <v>068200</v>
      </c>
      <c r="C643" s="1829" t="s">
        <v>49979</v>
      </c>
      <c r="D643" s="1829" t="s">
        <v>49977</v>
      </c>
      <c r="E643" s="1849" t="str">
        <f t="shared" si="19"/>
        <v>GW12V068200</v>
      </c>
      <c r="F643" s="328" t="s">
        <v>48917</v>
      </c>
      <c r="G643" s="328" t="s">
        <v>48918</v>
      </c>
      <c r="H643" s="328" t="s">
        <v>49079</v>
      </c>
    </row>
    <row r="644" spans="1:8">
      <c r="A644" s="1919">
        <v>641</v>
      </c>
      <c r="B644" s="1807" t="str">
        <f t="shared" ref="B644:B709" si="20">RIGHT(H644,6)</f>
        <v>068300</v>
      </c>
      <c r="C644" s="1829" t="s">
        <v>49979</v>
      </c>
      <c r="D644" s="1829" t="s">
        <v>49977</v>
      </c>
      <c r="E644" s="1849" t="str">
        <f t="shared" ref="E644:E709" si="21">CONCATENATE(C644,D644,B644)</f>
        <v>GW12V068300</v>
      </c>
      <c r="F644" s="328" t="s">
        <v>48919</v>
      </c>
      <c r="G644" s="328" t="s">
        <v>48920</v>
      </c>
      <c r="H644" s="328" t="s">
        <v>49080</v>
      </c>
    </row>
    <row r="645" spans="1:8">
      <c r="A645" s="1919">
        <v>642</v>
      </c>
      <c r="B645" s="1854" t="str">
        <f t="shared" si="20"/>
        <v>068400</v>
      </c>
      <c r="C645" s="1855" t="s">
        <v>49979</v>
      </c>
      <c r="D645" s="1855" t="s">
        <v>49975</v>
      </c>
      <c r="E645" s="1855" t="str">
        <f t="shared" si="21"/>
        <v>GW12A068400</v>
      </c>
      <c r="F645" s="215" t="s">
        <v>49450</v>
      </c>
      <c r="G645" s="215" t="s">
        <v>48535</v>
      </c>
      <c r="H645" s="215" t="s">
        <v>49148</v>
      </c>
    </row>
    <row r="646" spans="1:8">
      <c r="A646" s="1919">
        <v>643</v>
      </c>
      <c r="B646" s="1854" t="str">
        <f t="shared" si="20"/>
        <v>068400</v>
      </c>
      <c r="C646" s="1855" t="s">
        <v>49979</v>
      </c>
      <c r="D646" s="1855" t="s">
        <v>49976</v>
      </c>
      <c r="E646" s="1855" t="str">
        <f t="shared" si="21"/>
        <v>GW12B068400</v>
      </c>
      <c r="F646" s="215" t="s">
        <v>49542</v>
      </c>
      <c r="G646" s="215" t="s">
        <v>48535</v>
      </c>
      <c r="H646" s="215" t="s">
        <v>49148</v>
      </c>
    </row>
    <row r="647" spans="1:8">
      <c r="A647" s="1919">
        <v>644</v>
      </c>
      <c r="B647" s="1807" t="str">
        <f t="shared" si="20"/>
        <v>068401</v>
      </c>
      <c r="C647" s="1829" t="s">
        <v>49979</v>
      </c>
      <c r="D647" s="1829" t="s">
        <v>49975</v>
      </c>
      <c r="E647" s="1849" t="str">
        <f t="shared" si="21"/>
        <v>GW12A068401</v>
      </c>
      <c r="F647" s="328" t="s">
        <v>49451</v>
      </c>
      <c r="G647" s="328" t="s">
        <v>48536</v>
      </c>
      <c r="H647" s="328" t="s">
        <v>49149</v>
      </c>
    </row>
    <row r="648" spans="1:8">
      <c r="A648" s="1919">
        <v>645</v>
      </c>
      <c r="B648" s="1807" t="str">
        <f t="shared" si="20"/>
        <v>068401</v>
      </c>
      <c r="C648" s="1829" t="s">
        <v>49979</v>
      </c>
      <c r="D648" s="1829" t="s">
        <v>49976</v>
      </c>
      <c r="E648" s="1849" t="str">
        <f t="shared" si="21"/>
        <v>GW12B068401</v>
      </c>
      <c r="F648" s="328" t="s">
        <v>49543</v>
      </c>
      <c r="G648" s="328" t="s">
        <v>48536</v>
      </c>
      <c r="H648" s="328" t="s">
        <v>49149</v>
      </c>
    </row>
    <row r="649" spans="1:8">
      <c r="A649" s="1919">
        <v>646</v>
      </c>
      <c r="B649" s="1807" t="str">
        <f t="shared" si="20"/>
        <v>068500</v>
      </c>
      <c r="C649" s="1829" t="s">
        <v>49979</v>
      </c>
      <c r="D649" s="1829" t="s">
        <v>49977</v>
      </c>
      <c r="E649" s="1849" t="str">
        <f t="shared" si="21"/>
        <v>GW12V068500</v>
      </c>
      <c r="F649" s="328" t="s">
        <v>48921</v>
      </c>
      <c r="G649" s="328" t="s">
        <v>48922</v>
      </c>
      <c r="H649" s="328" t="s">
        <v>49081</v>
      </c>
    </row>
    <row r="650" spans="1:8">
      <c r="A650" s="1919">
        <v>647</v>
      </c>
      <c r="B650" s="1807" t="str">
        <f t="shared" si="20"/>
        <v>068600</v>
      </c>
      <c r="C650" s="1829" t="s">
        <v>49979</v>
      </c>
      <c r="D650" s="1829" t="s">
        <v>49977</v>
      </c>
      <c r="E650" s="1849" t="str">
        <f t="shared" si="21"/>
        <v>GW12V068600</v>
      </c>
      <c r="F650" s="328" t="s">
        <v>48923</v>
      </c>
      <c r="G650" s="328" t="s">
        <v>48924</v>
      </c>
      <c r="H650" s="328" t="s">
        <v>49082</v>
      </c>
    </row>
    <row r="651" spans="1:8">
      <c r="A651" s="1919">
        <v>648</v>
      </c>
      <c r="B651" s="1807" t="str">
        <f t="shared" si="20"/>
        <v>068700</v>
      </c>
      <c r="C651" s="1829" t="s">
        <v>49979</v>
      </c>
      <c r="D651" s="1829" t="s">
        <v>49977</v>
      </c>
      <c r="E651" s="1849" t="str">
        <f t="shared" si="21"/>
        <v>GW12V068700</v>
      </c>
      <c r="F651" s="328" t="s">
        <v>48925</v>
      </c>
      <c r="G651" s="328" t="s">
        <v>48926</v>
      </c>
      <c r="H651" s="328" t="s">
        <v>49083</v>
      </c>
    </row>
    <row r="652" spans="1:8">
      <c r="A652" s="1919">
        <v>649</v>
      </c>
      <c r="B652" s="1807" t="str">
        <f t="shared" si="20"/>
        <v>068800</v>
      </c>
      <c r="C652" s="1829" t="s">
        <v>49979</v>
      </c>
      <c r="D652" s="1829" t="s">
        <v>49977</v>
      </c>
      <c r="E652" s="1849" t="str">
        <f t="shared" si="21"/>
        <v>GW12V068800</v>
      </c>
      <c r="F652" s="328" t="s">
        <v>48927</v>
      </c>
      <c r="G652" s="328" t="s">
        <v>48928</v>
      </c>
      <c r="H652" s="328" t="s">
        <v>49084</v>
      </c>
    </row>
    <row r="653" spans="1:8">
      <c r="A653" s="1919">
        <v>650</v>
      </c>
      <c r="B653" s="1807" t="str">
        <f t="shared" si="20"/>
        <v>068900</v>
      </c>
      <c r="C653" s="1829" t="s">
        <v>49979</v>
      </c>
      <c r="D653" s="1829" t="s">
        <v>49977</v>
      </c>
      <c r="E653" s="1849" t="str">
        <f t="shared" si="21"/>
        <v>GW12V068900</v>
      </c>
      <c r="F653" s="328" t="s">
        <v>48929</v>
      </c>
      <c r="G653" s="328" t="s">
        <v>48930</v>
      </c>
      <c r="H653" s="328" t="s">
        <v>49085</v>
      </c>
    </row>
    <row r="654" spans="1:8">
      <c r="A654" s="1919">
        <v>651</v>
      </c>
      <c r="B654" s="1807" t="str">
        <f t="shared" si="20"/>
        <v>069000</v>
      </c>
      <c r="C654" s="1829" t="s">
        <v>49979</v>
      </c>
      <c r="D654" s="1829" t="s">
        <v>49977</v>
      </c>
      <c r="E654" s="1849" t="str">
        <f t="shared" si="21"/>
        <v>GW12V069000</v>
      </c>
      <c r="F654" s="328" t="s">
        <v>48931</v>
      </c>
      <c r="G654" s="328" t="s">
        <v>48932</v>
      </c>
      <c r="H654" s="328" t="s">
        <v>49086</v>
      </c>
    </row>
    <row r="655" spans="1:8">
      <c r="A655" s="1919">
        <v>652</v>
      </c>
      <c r="B655" s="1807" t="str">
        <f t="shared" si="20"/>
        <v>069002</v>
      </c>
      <c r="C655" s="1829" t="s">
        <v>49979</v>
      </c>
      <c r="D655" s="1829" t="s">
        <v>49977</v>
      </c>
      <c r="E655" s="1849" t="str">
        <f t="shared" si="21"/>
        <v>GW12V069002</v>
      </c>
      <c r="F655" s="328" t="s">
        <v>48931</v>
      </c>
      <c r="G655" s="328" t="s">
        <v>48933</v>
      </c>
      <c r="H655" s="328" t="s">
        <v>49087</v>
      </c>
    </row>
    <row r="656" spans="1:8">
      <c r="A656" s="1919">
        <v>653</v>
      </c>
      <c r="B656" s="1867" t="str">
        <f t="shared" si="20"/>
        <v>069100</v>
      </c>
      <c r="C656" s="1868" t="s">
        <v>49979</v>
      </c>
      <c r="D656" s="1868" t="s">
        <v>49975</v>
      </c>
      <c r="E656" s="1870" t="str">
        <f t="shared" si="21"/>
        <v>GW12A069100</v>
      </c>
      <c r="F656" s="1869" t="s">
        <v>49452</v>
      </c>
      <c r="G656" s="1869" t="s">
        <v>49453</v>
      </c>
      <c r="H656" s="1869" t="s">
        <v>49916</v>
      </c>
    </row>
    <row r="657" spans="1:9">
      <c r="A657" s="1919">
        <v>654</v>
      </c>
      <c r="B657" s="1867" t="str">
        <f t="shared" si="20"/>
        <v>069100</v>
      </c>
      <c r="C657" s="1868" t="s">
        <v>49979</v>
      </c>
      <c r="D657" s="1868" t="s">
        <v>49976</v>
      </c>
      <c r="E657" s="1870" t="str">
        <f t="shared" si="21"/>
        <v>GW12B069100</v>
      </c>
      <c r="F657" s="1869" t="s">
        <v>49544</v>
      </c>
      <c r="G657" s="1869" t="s">
        <v>49453</v>
      </c>
      <c r="H657" s="1869" t="s">
        <v>49916</v>
      </c>
    </row>
    <row r="658" spans="1:9">
      <c r="A658" s="1919">
        <v>655</v>
      </c>
      <c r="B658" s="1867" t="str">
        <f t="shared" si="20"/>
        <v>069100</v>
      </c>
      <c r="C658" s="1868" t="s">
        <v>49979</v>
      </c>
      <c r="D658" s="1868" t="s">
        <v>49977</v>
      </c>
      <c r="E658" s="1868" t="str">
        <f t="shared" si="21"/>
        <v>GW12V069100</v>
      </c>
      <c r="F658" s="1869" t="s">
        <v>49794</v>
      </c>
      <c r="G658" s="1869" t="s">
        <v>49453</v>
      </c>
      <c r="H658" s="1869" t="s">
        <v>49916</v>
      </c>
    </row>
    <row r="659" spans="1:9">
      <c r="A659" s="1919">
        <v>656</v>
      </c>
      <c r="B659" s="1854" t="str">
        <f t="shared" si="20"/>
        <v>069200</v>
      </c>
      <c r="C659" s="1855" t="s">
        <v>49979</v>
      </c>
      <c r="D659" s="1855" t="s">
        <v>49976</v>
      </c>
      <c r="E659" s="1855" t="str">
        <f t="shared" si="21"/>
        <v>GW12B069200</v>
      </c>
      <c r="F659" s="215" t="s">
        <v>49545</v>
      </c>
      <c r="G659" s="1864" t="s">
        <v>50209</v>
      </c>
      <c r="H659" s="215" t="s">
        <v>49160</v>
      </c>
      <c r="I659" s="1862" t="s">
        <v>50202</v>
      </c>
    </row>
    <row r="660" spans="1:9">
      <c r="A660" s="1919">
        <v>657</v>
      </c>
      <c r="B660" s="1856" t="str">
        <f t="shared" si="20"/>
        <v>069201</v>
      </c>
      <c r="C660" s="1857" t="s">
        <v>49979</v>
      </c>
      <c r="D660" s="1857" t="s">
        <v>49975</v>
      </c>
      <c r="E660" s="1878" t="str">
        <f t="shared" si="21"/>
        <v>GW12A069201</v>
      </c>
      <c r="F660" s="1858" t="s">
        <v>49452</v>
      </c>
      <c r="G660" s="1863" t="s">
        <v>50208</v>
      </c>
      <c r="H660" s="1858" t="s">
        <v>49150</v>
      </c>
      <c r="I660" s="1859" t="s">
        <v>50202</v>
      </c>
    </row>
    <row r="661" spans="1:9">
      <c r="A661" s="1919">
        <v>657</v>
      </c>
      <c r="B661" s="1856" t="str">
        <f>RIGHT(H661,6)</f>
        <v>069201</v>
      </c>
      <c r="C661" s="1857" t="s">
        <v>49979</v>
      </c>
      <c r="D661" s="1880" t="s">
        <v>50327</v>
      </c>
      <c r="E661" s="1878" t="str">
        <f>CONCATENATE(C661,D661,B661)</f>
        <v>GW12B069201</v>
      </c>
      <c r="F661" s="1863" t="s">
        <v>50328</v>
      </c>
      <c r="G661" s="1863" t="s">
        <v>50208</v>
      </c>
      <c r="H661" s="1858" t="s">
        <v>49150</v>
      </c>
      <c r="I661" s="1859"/>
    </row>
    <row r="662" spans="1:9">
      <c r="A662" s="1919">
        <v>658</v>
      </c>
      <c r="B662" s="1807" t="str">
        <f t="shared" si="20"/>
        <v>069300</v>
      </c>
      <c r="C662" s="1829" t="s">
        <v>49979</v>
      </c>
      <c r="D662" s="1829" t="s">
        <v>49975</v>
      </c>
      <c r="E662" s="1849" t="str">
        <f t="shared" si="21"/>
        <v>GW12A069300</v>
      </c>
      <c r="F662" s="328" t="s">
        <v>49452</v>
      </c>
      <c r="G662" s="328" t="s">
        <v>48537</v>
      </c>
      <c r="H662" s="328" t="s">
        <v>49151</v>
      </c>
    </row>
    <row r="663" spans="1:9">
      <c r="A663" s="1919">
        <v>659</v>
      </c>
      <c r="B663" s="1807" t="str">
        <f t="shared" si="20"/>
        <v>069300</v>
      </c>
      <c r="C663" s="1829" t="s">
        <v>49979</v>
      </c>
      <c r="D663" s="1829" t="s">
        <v>49976</v>
      </c>
      <c r="E663" s="1849" t="str">
        <f t="shared" si="21"/>
        <v>GW12B069300</v>
      </c>
      <c r="F663" s="328" t="s">
        <v>49544</v>
      </c>
      <c r="G663" s="328" t="s">
        <v>48537</v>
      </c>
      <c r="H663" s="328" t="s">
        <v>49151</v>
      </c>
    </row>
    <row r="664" spans="1:9">
      <c r="A664" s="1919">
        <v>660</v>
      </c>
      <c r="B664" s="1856" t="str">
        <f t="shared" si="20"/>
        <v>069400</v>
      </c>
      <c r="C664" s="1857" t="s">
        <v>49979</v>
      </c>
      <c r="D664" s="1857" t="s">
        <v>49975</v>
      </c>
      <c r="E664" s="1878" t="str">
        <f t="shared" si="21"/>
        <v>GW12A069400</v>
      </c>
      <c r="F664" s="1858" t="s">
        <v>49452</v>
      </c>
      <c r="G664" s="1858" t="s">
        <v>48538</v>
      </c>
      <c r="H664" s="1858" t="s">
        <v>49152</v>
      </c>
      <c r="I664" s="1859"/>
    </row>
    <row r="665" spans="1:9">
      <c r="A665" s="1919">
        <v>660</v>
      </c>
      <c r="B665" s="1856" t="str">
        <f>RIGHT(H665,6)</f>
        <v>069400</v>
      </c>
      <c r="C665" s="1857" t="s">
        <v>49979</v>
      </c>
      <c r="D665" s="1880" t="s">
        <v>50329</v>
      </c>
      <c r="E665" s="1878" t="str">
        <f t="shared" si="21"/>
        <v>GW12B069400</v>
      </c>
      <c r="F665" s="1863" t="s">
        <v>50328</v>
      </c>
      <c r="G665" s="1858" t="s">
        <v>48538</v>
      </c>
      <c r="H665" s="1858" t="s">
        <v>49152</v>
      </c>
      <c r="I665" s="1879"/>
    </row>
    <row r="666" spans="1:9">
      <c r="A666" s="1919">
        <v>661</v>
      </c>
      <c r="B666" s="1807" t="str">
        <f t="shared" si="20"/>
        <v>069500</v>
      </c>
      <c r="C666" s="1829" t="s">
        <v>49979</v>
      </c>
      <c r="D666" s="1829" t="s">
        <v>49975</v>
      </c>
      <c r="E666" s="1849" t="str">
        <f t="shared" si="21"/>
        <v>GW12A069500</v>
      </c>
      <c r="F666" s="328" t="s">
        <v>48539</v>
      </c>
      <c r="G666" s="328" t="s">
        <v>48540</v>
      </c>
      <c r="H666" s="328" t="s">
        <v>49153</v>
      </c>
    </row>
    <row r="667" spans="1:9">
      <c r="A667" s="1919">
        <v>662</v>
      </c>
      <c r="B667" s="1807" t="str">
        <f t="shared" si="20"/>
        <v>069500</v>
      </c>
      <c r="C667" s="1829" t="s">
        <v>49979</v>
      </c>
      <c r="D667" s="1829" t="s">
        <v>49976</v>
      </c>
      <c r="E667" s="1849" t="str">
        <f t="shared" si="21"/>
        <v>GW12B069500</v>
      </c>
      <c r="F667" s="328" t="s">
        <v>48570</v>
      </c>
      <c r="G667" s="328" t="s">
        <v>48540</v>
      </c>
      <c r="H667" s="328" t="s">
        <v>49153</v>
      </c>
    </row>
    <row r="668" spans="1:9">
      <c r="A668" s="1919">
        <v>663</v>
      </c>
      <c r="B668" s="1807" t="str">
        <f t="shared" si="20"/>
        <v>069600</v>
      </c>
      <c r="C668" s="1829" t="s">
        <v>49979</v>
      </c>
      <c r="D668" s="1829" t="s">
        <v>49977</v>
      </c>
      <c r="E668" s="1849" t="str">
        <f t="shared" si="21"/>
        <v>GW12V069600</v>
      </c>
      <c r="F668" s="328" t="s">
        <v>49795</v>
      </c>
      <c r="G668" s="328" t="s">
        <v>49796</v>
      </c>
      <c r="H668" s="328" t="s">
        <v>49917</v>
      </c>
    </row>
    <row r="669" spans="1:9">
      <c r="A669" s="1919">
        <v>664</v>
      </c>
      <c r="B669" s="1807" t="str">
        <f t="shared" si="20"/>
        <v>069700</v>
      </c>
      <c r="C669" s="1829" t="s">
        <v>49979</v>
      </c>
      <c r="D669" s="1829" t="s">
        <v>49977</v>
      </c>
      <c r="E669" s="1849" t="str">
        <f t="shared" si="21"/>
        <v>GW12V069700</v>
      </c>
      <c r="F669" s="328" t="s">
        <v>49797</v>
      </c>
      <c r="G669" s="328" t="s">
        <v>49798</v>
      </c>
      <c r="H669" s="328" t="s">
        <v>49918</v>
      </c>
    </row>
    <row r="670" spans="1:9">
      <c r="A670" s="1919">
        <v>665</v>
      </c>
      <c r="B670" s="1807" t="str">
        <f t="shared" si="20"/>
        <v>069800</v>
      </c>
      <c r="C670" s="1829" t="s">
        <v>49979</v>
      </c>
      <c r="D670" s="1829" t="s">
        <v>49977</v>
      </c>
      <c r="E670" s="1849" t="str">
        <f t="shared" si="21"/>
        <v>GW12V069800</v>
      </c>
      <c r="F670" s="328" t="s">
        <v>48934</v>
      </c>
      <c r="G670" s="556" t="s">
        <v>50218</v>
      </c>
      <c r="H670" s="328" t="s">
        <v>49088</v>
      </c>
    </row>
    <row r="671" spans="1:9">
      <c r="A671" s="1919">
        <v>666</v>
      </c>
      <c r="B671" s="1807" t="str">
        <f t="shared" si="20"/>
        <v>069900</v>
      </c>
      <c r="C671" s="1829" t="s">
        <v>49979</v>
      </c>
      <c r="D671" s="1829" t="s">
        <v>49977</v>
      </c>
      <c r="E671" s="1849" t="str">
        <f t="shared" si="21"/>
        <v>GW12V069900</v>
      </c>
      <c r="F671" s="328" t="s">
        <v>48935</v>
      </c>
      <c r="G671" s="328" t="s">
        <v>48936</v>
      </c>
      <c r="H671" s="328" t="s">
        <v>49089</v>
      </c>
    </row>
    <row r="672" spans="1:9">
      <c r="A672" s="1919">
        <v>667</v>
      </c>
      <c r="B672" s="1807" t="str">
        <f t="shared" si="20"/>
        <v>070000</v>
      </c>
      <c r="C672" s="1829" t="s">
        <v>49979</v>
      </c>
      <c r="D672" s="1829" t="s">
        <v>49977</v>
      </c>
      <c r="E672" s="1849" t="str">
        <f t="shared" si="21"/>
        <v>GW12V070000</v>
      </c>
      <c r="F672" s="328" t="s">
        <v>48937</v>
      </c>
      <c r="G672" s="328" t="s">
        <v>48938</v>
      </c>
      <c r="H672" s="328" t="s">
        <v>49090</v>
      </c>
    </row>
    <row r="673" spans="1:8">
      <c r="A673" s="1919">
        <v>668</v>
      </c>
      <c r="B673" s="1854" t="str">
        <f t="shared" si="20"/>
        <v>070100</v>
      </c>
      <c r="C673" s="1855" t="s">
        <v>49979</v>
      </c>
      <c r="D673" s="1855" t="s">
        <v>49977</v>
      </c>
      <c r="E673" s="1855" t="str">
        <f t="shared" si="21"/>
        <v>GW12V070100</v>
      </c>
      <c r="F673" s="215" t="s">
        <v>48939</v>
      </c>
      <c r="G673" s="215" t="s">
        <v>48940</v>
      </c>
      <c r="H673" s="215" t="s">
        <v>49091</v>
      </c>
    </row>
    <row r="674" spans="1:8">
      <c r="A674" s="1919">
        <v>669</v>
      </c>
      <c r="B674" s="1807" t="str">
        <f t="shared" si="20"/>
        <v>070101</v>
      </c>
      <c r="C674" s="1829" t="s">
        <v>49979</v>
      </c>
      <c r="D674" s="1829" t="s">
        <v>49977</v>
      </c>
      <c r="E674" s="1849" t="str">
        <f t="shared" si="21"/>
        <v>GW12V070101</v>
      </c>
      <c r="F674" s="328" t="s">
        <v>48939</v>
      </c>
      <c r="G674" s="328" t="s">
        <v>48941</v>
      </c>
      <c r="H674" s="328" t="s">
        <v>49092</v>
      </c>
    </row>
    <row r="675" spans="1:8">
      <c r="A675" s="1919">
        <v>670</v>
      </c>
      <c r="B675" s="1854" t="str">
        <f t="shared" si="20"/>
        <v>070200</v>
      </c>
      <c r="C675" s="1855" t="s">
        <v>49979</v>
      </c>
      <c r="D675" s="1855" t="s">
        <v>49977</v>
      </c>
      <c r="E675" s="1855" t="str">
        <f t="shared" si="21"/>
        <v>GW12V070200</v>
      </c>
      <c r="F675" s="215" t="s">
        <v>48942</v>
      </c>
      <c r="G675" s="215" t="s">
        <v>48943</v>
      </c>
      <c r="H675" s="215" t="s">
        <v>49093</v>
      </c>
    </row>
    <row r="676" spans="1:8">
      <c r="A676" s="1919">
        <v>671</v>
      </c>
      <c r="B676" s="1807" t="str">
        <f t="shared" si="20"/>
        <v>070201</v>
      </c>
      <c r="C676" s="1829" t="s">
        <v>49979</v>
      </c>
      <c r="D676" s="1829" t="s">
        <v>49977</v>
      </c>
      <c r="E676" s="1849" t="str">
        <f t="shared" si="21"/>
        <v>GW12V070201</v>
      </c>
      <c r="F676" s="328" t="s">
        <v>48942</v>
      </c>
      <c r="G676" s="328" t="s">
        <v>48944</v>
      </c>
      <c r="H676" s="328" t="s">
        <v>49094</v>
      </c>
    </row>
    <row r="677" spans="1:8">
      <c r="A677" s="1919">
        <v>672</v>
      </c>
      <c r="B677" s="1807" t="str">
        <f t="shared" si="20"/>
        <v>070801</v>
      </c>
      <c r="C677" s="1829" t="s">
        <v>49979</v>
      </c>
      <c r="D677" s="1829" t="s">
        <v>49975</v>
      </c>
      <c r="E677" s="1849" t="str">
        <f t="shared" si="21"/>
        <v>GW12A070801</v>
      </c>
      <c r="F677" s="328" t="s">
        <v>49454</v>
      </c>
      <c r="G677" s="328" t="s">
        <v>48541</v>
      </c>
      <c r="H677" s="328" t="s">
        <v>49154</v>
      </c>
    </row>
    <row r="678" spans="1:8">
      <c r="A678" s="1919">
        <v>673</v>
      </c>
      <c r="B678" s="1807" t="str">
        <f t="shared" si="20"/>
        <v>070801</v>
      </c>
      <c r="C678" s="1829" t="s">
        <v>49979</v>
      </c>
      <c r="D678" s="1829" t="s">
        <v>49976</v>
      </c>
      <c r="E678" s="1849" t="str">
        <f t="shared" si="21"/>
        <v>GW12B070801</v>
      </c>
      <c r="F678" s="328" t="s">
        <v>49546</v>
      </c>
      <c r="G678" s="328" t="s">
        <v>48541</v>
      </c>
      <c r="H678" s="328" t="s">
        <v>49154</v>
      </c>
    </row>
    <row r="679" spans="1:8">
      <c r="A679" s="1919">
        <v>674</v>
      </c>
      <c r="B679" s="1807" t="str">
        <f t="shared" si="20"/>
        <v>070900</v>
      </c>
      <c r="C679" s="1829" t="s">
        <v>49979</v>
      </c>
      <c r="D679" s="1829" t="s">
        <v>49975</v>
      </c>
      <c r="E679" s="1849" t="str">
        <f t="shared" si="21"/>
        <v>GW12A070900</v>
      </c>
      <c r="F679" s="328" t="s">
        <v>49454</v>
      </c>
      <c r="G679" s="328" t="s">
        <v>48542</v>
      </c>
      <c r="H679" s="328" t="s">
        <v>49155</v>
      </c>
    </row>
    <row r="680" spans="1:8">
      <c r="A680" s="1919">
        <v>675</v>
      </c>
      <c r="B680" s="1807" t="str">
        <f t="shared" si="20"/>
        <v>070900</v>
      </c>
      <c r="C680" s="1829" t="s">
        <v>49979</v>
      </c>
      <c r="D680" s="1829" t="s">
        <v>49976</v>
      </c>
      <c r="E680" s="1849" t="str">
        <f t="shared" si="21"/>
        <v>GW12B070900</v>
      </c>
      <c r="F680" s="328" t="s">
        <v>49546</v>
      </c>
      <c r="G680" s="328" t="s">
        <v>48542</v>
      </c>
      <c r="H680" s="328" t="s">
        <v>49155</v>
      </c>
    </row>
    <row r="681" spans="1:8">
      <c r="A681" s="1919">
        <v>676</v>
      </c>
      <c r="B681" s="1807" t="str">
        <f t="shared" si="20"/>
        <v>071000</v>
      </c>
      <c r="C681" s="1829" t="s">
        <v>49979</v>
      </c>
      <c r="D681" s="1829" t="s">
        <v>49977</v>
      </c>
      <c r="E681" s="1849" t="str">
        <f t="shared" si="21"/>
        <v>GW12V071000</v>
      </c>
      <c r="F681" s="328" t="s">
        <v>48945</v>
      </c>
      <c r="G681" s="328" t="s">
        <v>48946</v>
      </c>
      <c r="H681" s="328" t="s">
        <v>49095</v>
      </c>
    </row>
    <row r="682" spans="1:8">
      <c r="A682" s="1919">
        <v>677</v>
      </c>
      <c r="B682" s="1807" t="str">
        <f t="shared" si="20"/>
        <v>071100</v>
      </c>
      <c r="C682" s="1829" t="s">
        <v>49979</v>
      </c>
      <c r="D682" s="1829" t="s">
        <v>49977</v>
      </c>
      <c r="E682" s="1849" t="str">
        <f t="shared" si="21"/>
        <v>GW12V071100</v>
      </c>
      <c r="F682" s="328" t="s">
        <v>48945</v>
      </c>
      <c r="G682" s="328" t="s">
        <v>49799</v>
      </c>
      <c r="H682" s="328" t="s">
        <v>49919</v>
      </c>
    </row>
    <row r="683" spans="1:8">
      <c r="A683" s="1919">
        <v>678</v>
      </c>
      <c r="B683" s="1807" t="str">
        <f t="shared" si="20"/>
        <v>071500</v>
      </c>
      <c r="C683" s="1829" t="s">
        <v>49979</v>
      </c>
      <c r="D683" s="1829" t="s">
        <v>49977</v>
      </c>
      <c r="E683" s="1849" t="str">
        <f t="shared" si="21"/>
        <v>GW12V071500</v>
      </c>
      <c r="F683" s="328" t="s">
        <v>48947</v>
      </c>
      <c r="G683" s="328" t="s">
        <v>48948</v>
      </c>
      <c r="H683" s="328" t="s">
        <v>49096</v>
      </c>
    </row>
    <row r="684" spans="1:8">
      <c r="A684" s="1919">
        <v>679</v>
      </c>
      <c r="B684" s="1807" t="str">
        <f t="shared" si="20"/>
        <v>071700</v>
      </c>
      <c r="C684" s="1829" t="s">
        <v>49979</v>
      </c>
      <c r="D684" s="1829" t="s">
        <v>49977</v>
      </c>
      <c r="E684" s="1849" t="str">
        <f t="shared" si="21"/>
        <v>GW12V071700</v>
      </c>
      <c r="F684" s="328" t="s">
        <v>48945</v>
      </c>
      <c r="G684" s="328" t="s">
        <v>48949</v>
      </c>
      <c r="H684" s="328" t="s">
        <v>49097</v>
      </c>
    </row>
    <row r="685" spans="1:8">
      <c r="A685" s="1919">
        <v>680</v>
      </c>
      <c r="B685" s="1807" t="str">
        <f t="shared" si="20"/>
        <v>072000</v>
      </c>
      <c r="C685" s="1829" t="s">
        <v>49979</v>
      </c>
      <c r="D685" s="1829" t="s">
        <v>49977</v>
      </c>
      <c r="E685" s="1849" t="str">
        <f t="shared" si="21"/>
        <v>GW12V072000</v>
      </c>
      <c r="F685" s="328" t="s">
        <v>49800</v>
      </c>
      <c r="G685" s="328" t="s">
        <v>49801</v>
      </c>
      <c r="H685" s="328" t="s">
        <v>49920</v>
      </c>
    </row>
    <row r="686" spans="1:8">
      <c r="A686" s="1919">
        <v>681</v>
      </c>
      <c r="B686" s="1807" t="str">
        <f t="shared" si="20"/>
        <v>072200</v>
      </c>
      <c r="C686" s="1829" t="s">
        <v>49979</v>
      </c>
      <c r="D686" s="1829" t="s">
        <v>49977</v>
      </c>
      <c r="E686" s="1849" t="str">
        <f t="shared" si="21"/>
        <v>GW12V072200</v>
      </c>
      <c r="F686" s="328" t="s">
        <v>48951</v>
      </c>
      <c r="G686" s="328" t="s">
        <v>48950</v>
      </c>
      <c r="H686" s="328" t="s">
        <v>49098</v>
      </c>
    </row>
    <row r="687" spans="1:8">
      <c r="A687" s="1919">
        <v>682</v>
      </c>
      <c r="B687" s="1807" t="str">
        <f t="shared" si="20"/>
        <v>072300</v>
      </c>
      <c r="C687" s="1829" t="s">
        <v>49979</v>
      </c>
      <c r="D687" s="1829" t="s">
        <v>49977</v>
      </c>
      <c r="E687" s="1849" t="str">
        <f t="shared" si="21"/>
        <v>GW12V072300</v>
      </c>
      <c r="F687" s="328" t="s">
        <v>48951</v>
      </c>
      <c r="G687" s="328" t="s">
        <v>48952</v>
      </c>
      <c r="H687" s="328" t="s">
        <v>49099</v>
      </c>
    </row>
    <row r="688" spans="1:8">
      <c r="A688" s="1919">
        <v>683</v>
      </c>
      <c r="B688" s="1807" t="str">
        <f t="shared" si="20"/>
        <v>072400</v>
      </c>
      <c r="C688" s="1829" t="s">
        <v>49979</v>
      </c>
      <c r="D688" s="1829" t="s">
        <v>49977</v>
      </c>
      <c r="E688" s="1849" t="str">
        <f t="shared" si="21"/>
        <v>GW12V072400</v>
      </c>
      <c r="F688" s="328" t="s">
        <v>48953</v>
      </c>
      <c r="G688" s="328" t="s">
        <v>48954</v>
      </c>
      <c r="H688" s="328" t="s">
        <v>49100</v>
      </c>
    </row>
    <row r="689" spans="1:8">
      <c r="A689" s="1919">
        <v>684</v>
      </c>
      <c r="B689" s="1854" t="str">
        <f t="shared" si="20"/>
        <v>072500</v>
      </c>
      <c r="C689" s="1855" t="s">
        <v>49979</v>
      </c>
      <c r="D689" s="1855" t="s">
        <v>49977</v>
      </c>
      <c r="E689" s="1855" t="str">
        <f t="shared" si="21"/>
        <v>GW12V072500</v>
      </c>
      <c r="F689" s="1864" t="s">
        <v>50217</v>
      </c>
      <c r="G689" s="215" t="s">
        <v>48955</v>
      </c>
      <c r="H689" s="215" t="s">
        <v>49101</v>
      </c>
    </row>
    <row r="690" spans="1:8">
      <c r="A690" s="1919">
        <v>685</v>
      </c>
      <c r="B690" s="1807" t="str">
        <f t="shared" si="20"/>
        <v>072502</v>
      </c>
      <c r="C690" s="1829" t="s">
        <v>49979</v>
      </c>
      <c r="D690" s="1829" t="s">
        <v>49977</v>
      </c>
      <c r="E690" s="1849" t="str">
        <f t="shared" si="21"/>
        <v>GW12V072502</v>
      </c>
      <c r="F690" s="556" t="s">
        <v>50216</v>
      </c>
      <c r="G690" s="328" t="s">
        <v>48956</v>
      </c>
      <c r="H690" s="328" t="s">
        <v>49102</v>
      </c>
    </row>
    <row r="691" spans="1:8">
      <c r="A691" s="1919">
        <v>686</v>
      </c>
      <c r="B691" s="1807" t="str">
        <f t="shared" si="20"/>
        <v>072600</v>
      </c>
      <c r="C691" s="1829" t="s">
        <v>49979</v>
      </c>
      <c r="D691" s="1829" t="s">
        <v>49977</v>
      </c>
      <c r="E691" s="1849" t="str">
        <f t="shared" si="21"/>
        <v>GW12V072600</v>
      </c>
      <c r="F691" s="556" t="s">
        <v>50217</v>
      </c>
      <c r="G691" s="328" t="s">
        <v>48957</v>
      </c>
      <c r="H691" s="328" t="s">
        <v>49103</v>
      </c>
    </row>
    <row r="692" spans="1:8">
      <c r="A692" s="1919">
        <v>687</v>
      </c>
      <c r="B692" s="1807" t="str">
        <f t="shared" si="20"/>
        <v>072700</v>
      </c>
      <c r="C692" s="1829" t="s">
        <v>49979</v>
      </c>
      <c r="D692" s="1829" t="s">
        <v>49977</v>
      </c>
      <c r="E692" s="1849" t="str">
        <f t="shared" si="21"/>
        <v>GW12V072700</v>
      </c>
      <c r="F692" s="556" t="s">
        <v>50217</v>
      </c>
      <c r="G692" s="328" t="s">
        <v>48958</v>
      </c>
      <c r="H692" s="328" t="s">
        <v>49104</v>
      </c>
    </row>
    <row r="693" spans="1:8">
      <c r="A693" s="1919">
        <v>688</v>
      </c>
      <c r="B693" s="1807" t="str">
        <f t="shared" si="20"/>
        <v>072900</v>
      </c>
      <c r="C693" s="1829" t="s">
        <v>49979</v>
      </c>
      <c r="D693" s="1829" t="s">
        <v>49977</v>
      </c>
      <c r="E693" s="1849" t="str">
        <f t="shared" si="21"/>
        <v>GW12V072900</v>
      </c>
      <c r="F693" s="328" t="s">
        <v>48959</v>
      </c>
      <c r="G693" s="328" t="s">
        <v>48960</v>
      </c>
      <c r="H693" s="328" t="s">
        <v>49105</v>
      </c>
    </row>
    <row r="694" spans="1:8">
      <c r="A694" s="1919">
        <v>689</v>
      </c>
      <c r="B694" s="1807" t="str">
        <f t="shared" si="20"/>
        <v>073000</v>
      </c>
      <c r="C694" s="1829" t="s">
        <v>49979</v>
      </c>
      <c r="D694" s="1829" t="s">
        <v>49977</v>
      </c>
      <c r="E694" s="1849" t="str">
        <f t="shared" si="21"/>
        <v>GW12V073000</v>
      </c>
      <c r="F694" s="328" t="s">
        <v>48961</v>
      </c>
      <c r="G694" s="328" t="s">
        <v>48962</v>
      </c>
      <c r="H694" s="328" t="s">
        <v>49106</v>
      </c>
    </row>
    <row r="695" spans="1:8">
      <c r="A695" s="1919">
        <v>690</v>
      </c>
      <c r="B695" s="1807" t="str">
        <f t="shared" si="20"/>
        <v>073100</v>
      </c>
      <c r="C695" s="1829" t="s">
        <v>49979</v>
      </c>
      <c r="D695" s="1829" t="s">
        <v>49977</v>
      </c>
      <c r="E695" s="1849" t="str">
        <f t="shared" si="21"/>
        <v>GW12V073100</v>
      </c>
      <c r="F695" s="328" t="s">
        <v>48875</v>
      </c>
      <c r="G695" s="328" t="s">
        <v>48963</v>
      </c>
      <c r="H695" s="328" t="s">
        <v>49107</v>
      </c>
    </row>
    <row r="696" spans="1:8">
      <c r="A696" s="1919">
        <v>691</v>
      </c>
      <c r="B696" s="1807" t="str">
        <f t="shared" si="20"/>
        <v>073200</v>
      </c>
      <c r="C696" s="1829" t="s">
        <v>49979</v>
      </c>
      <c r="D696" s="1829" t="s">
        <v>49975</v>
      </c>
      <c r="E696" s="1849" t="str">
        <f t="shared" si="21"/>
        <v>GW12A073200</v>
      </c>
      <c r="F696" s="328" t="s">
        <v>49384</v>
      </c>
      <c r="G696" s="328" t="s">
        <v>49455</v>
      </c>
      <c r="H696" s="328" t="s">
        <v>49965</v>
      </c>
    </row>
    <row r="697" spans="1:8">
      <c r="A697" s="1919">
        <v>692</v>
      </c>
      <c r="B697" s="1807" t="str">
        <f t="shared" si="20"/>
        <v>073200</v>
      </c>
      <c r="C697" s="1829" t="s">
        <v>49979</v>
      </c>
      <c r="D697" s="1829" t="s">
        <v>49976</v>
      </c>
      <c r="E697" s="1849" t="str">
        <f t="shared" si="21"/>
        <v>GW12B073200</v>
      </c>
      <c r="F697" s="328" t="s">
        <v>49491</v>
      </c>
      <c r="G697" s="328" t="s">
        <v>49455</v>
      </c>
      <c r="H697" s="328" t="s">
        <v>49965</v>
      </c>
    </row>
    <row r="698" spans="1:8">
      <c r="A698" s="1919">
        <v>693</v>
      </c>
      <c r="B698" s="1807" t="str">
        <f t="shared" si="20"/>
        <v>073300</v>
      </c>
      <c r="C698" s="1829" t="s">
        <v>49979</v>
      </c>
      <c r="D698" s="1829" t="s">
        <v>49977</v>
      </c>
      <c r="E698" s="1849" t="str">
        <f t="shared" si="21"/>
        <v>GW12V073300</v>
      </c>
      <c r="F698" s="328" t="s">
        <v>48964</v>
      </c>
      <c r="G698" s="328" t="s">
        <v>48965</v>
      </c>
      <c r="H698" s="328" t="s">
        <v>49108</v>
      </c>
    </row>
    <row r="699" spans="1:8">
      <c r="A699" s="1919">
        <v>694</v>
      </c>
      <c r="B699" s="1807" t="str">
        <f t="shared" si="20"/>
        <v>073400</v>
      </c>
      <c r="C699" s="1829" t="s">
        <v>49979</v>
      </c>
      <c r="D699" s="1829" t="s">
        <v>49977</v>
      </c>
      <c r="E699" s="1849" t="str">
        <f t="shared" si="21"/>
        <v>GW12V073400</v>
      </c>
      <c r="F699" s="328" t="s">
        <v>49802</v>
      </c>
      <c r="G699" s="328" t="s">
        <v>49803</v>
      </c>
      <c r="H699" s="328" t="s">
        <v>49921</v>
      </c>
    </row>
    <row r="700" spans="1:8">
      <c r="A700" s="1919">
        <v>695</v>
      </c>
      <c r="B700" s="1807" t="str">
        <f t="shared" si="20"/>
        <v>073500</v>
      </c>
      <c r="C700" s="1829" t="s">
        <v>49979</v>
      </c>
      <c r="D700" s="1829" t="s">
        <v>49977</v>
      </c>
      <c r="E700" s="1849" t="str">
        <f t="shared" si="21"/>
        <v>GW12V073500</v>
      </c>
      <c r="F700" s="328" t="s">
        <v>48964</v>
      </c>
      <c r="G700" s="328" t="s">
        <v>48966</v>
      </c>
      <c r="H700" s="328" t="s">
        <v>49109</v>
      </c>
    </row>
    <row r="701" spans="1:8">
      <c r="A701" s="1919">
        <v>696</v>
      </c>
      <c r="B701" s="1807" t="str">
        <f t="shared" si="20"/>
        <v>073700</v>
      </c>
      <c r="C701" s="1829" t="s">
        <v>49979</v>
      </c>
      <c r="D701" s="1829" t="s">
        <v>49977</v>
      </c>
      <c r="E701" s="1849" t="str">
        <f t="shared" si="21"/>
        <v>GW12V073700</v>
      </c>
      <c r="F701" s="328" t="s">
        <v>49804</v>
      </c>
      <c r="G701" s="328" t="s">
        <v>49805</v>
      </c>
      <c r="H701" s="328" t="s">
        <v>49922</v>
      </c>
    </row>
    <row r="702" spans="1:8">
      <c r="A702" s="1919">
        <v>697</v>
      </c>
      <c r="B702" s="1807" t="str">
        <f t="shared" si="20"/>
        <v>073800</v>
      </c>
      <c r="C702" s="1829" t="s">
        <v>49979</v>
      </c>
      <c r="D702" s="1829" t="s">
        <v>49977</v>
      </c>
      <c r="E702" s="1849" t="str">
        <f t="shared" si="21"/>
        <v>GW12V073800</v>
      </c>
      <c r="F702" s="328" t="s">
        <v>48964</v>
      </c>
      <c r="G702" s="328" t="s">
        <v>48967</v>
      </c>
      <c r="H702" s="328" t="s">
        <v>49110</v>
      </c>
    </row>
    <row r="703" spans="1:8">
      <c r="A703" s="1919">
        <v>698</v>
      </c>
      <c r="B703" s="1854" t="str">
        <f t="shared" si="20"/>
        <v>073900</v>
      </c>
      <c r="C703" s="1855" t="s">
        <v>49979</v>
      </c>
      <c r="D703" s="1855" t="s">
        <v>49977</v>
      </c>
      <c r="E703" s="1855" t="str">
        <f t="shared" si="21"/>
        <v>GW12V073900</v>
      </c>
      <c r="F703" s="215" t="s">
        <v>48968</v>
      </c>
      <c r="G703" s="215" t="s">
        <v>48969</v>
      </c>
      <c r="H703" s="215" t="s">
        <v>49111</v>
      </c>
    </row>
    <row r="704" spans="1:8">
      <c r="A704" s="1919">
        <v>699</v>
      </c>
      <c r="B704" s="1807" t="str">
        <f t="shared" si="20"/>
        <v>073901</v>
      </c>
      <c r="C704" s="1829" t="s">
        <v>49979</v>
      </c>
      <c r="D704" s="1829" t="s">
        <v>49977</v>
      </c>
      <c r="E704" s="1849" t="str">
        <f t="shared" si="21"/>
        <v>GW12V073901</v>
      </c>
      <c r="F704" s="328" t="s">
        <v>48968</v>
      </c>
      <c r="G704" s="328" t="s">
        <v>49806</v>
      </c>
      <c r="H704" s="328" t="s">
        <v>49923</v>
      </c>
    </row>
    <row r="705" spans="1:8">
      <c r="A705" s="1919">
        <v>700</v>
      </c>
      <c r="B705" s="1807" t="str">
        <f t="shared" si="20"/>
        <v>074000</v>
      </c>
      <c r="C705" s="1829" t="s">
        <v>49979</v>
      </c>
      <c r="D705" s="1829" t="s">
        <v>49977</v>
      </c>
      <c r="E705" s="1849" t="str">
        <f t="shared" si="21"/>
        <v>GW12V074000</v>
      </c>
      <c r="F705" s="328" t="s">
        <v>48970</v>
      </c>
      <c r="G705" s="328" t="s">
        <v>48971</v>
      </c>
      <c r="H705" s="328" t="s">
        <v>49112</v>
      </c>
    </row>
    <row r="706" spans="1:8">
      <c r="A706" s="1919">
        <v>701</v>
      </c>
      <c r="B706" s="1807" t="str">
        <f t="shared" si="20"/>
        <v>074100</v>
      </c>
      <c r="C706" s="1829" t="s">
        <v>49979</v>
      </c>
      <c r="D706" s="1829" t="s">
        <v>49977</v>
      </c>
      <c r="E706" s="1849" t="str">
        <f t="shared" si="21"/>
        <v>GW12V074100</v>
      </c>
      <c r="F706" s="328" t="s">
        <v>49807</v>
      </c>
      <c r="G706" s="328" t="s">
        <v>49808</v>
      </c>
      <c r="H706" s="328" t="s">
        <v>49924</v>
      </c>
    </row>
    <row r="707" spans="1:8">
      <c r="A707" s="1919">
        <v>702</v>
      </c>
      <c r="B707" s="1807" t="str">
        <f t="shared" si="20"/>
        <v>074200</v>
      </c>
      <c r="C707" s="1829" t="s">
        <v>49979</v>
      </c>
      <c r="D707" s="1829" t="s">
        <v>49977</v>
      </c>
      <c r="E707" s="1849" t="str">
        <f t="shared" si="21"/>
        <v>GW12V074200</v>
      </c>
      <c r="F707" s="328" t="s">
        <v>49807</v>
      </c>
      <c r="G707" s="328" t="s">
        <v>49809</v>
      </c>
      <c r="H707" s="328" t="s">
        <v>49925</v>
      </c>
    </row>
    <row r="708" spans="1:8">
      <c r="A708" s="1919">
        <v>703</v>
      </c>
      <c r="B708" s="1807" t="str">
        <f t="shared" si="20"/>
        <v>074300</v>
      </c>
      <c r="C708" s="1829" t="s">
        <v>49979</v>
      </c>
      <c r="D708" s="1829" t="s">
        <v>49977</v>
      </c>
      <c r="E708" s="1849" t="str">
        <f t="shared" si="21"/>
        <v>GW12V074300</v>
      </c>
      <c r="F708" s="328" t="s">
        <v>49807</v>
      </c>
      <c r="G708" s="328" t="s">
        <v>49810</v>
      </c>
      <c r="H708" s="328" t="s">
        <v>49926</v>
      </c>
    </row>
    <row r="709" spans="1:8">
      <c r="A709" s="1919">
        <v>704</v>
      </c>
      <c r="B709" s="1807" t="str">
        <f t="shared" si="20"/>
        <v>074400</v>
      </c>
      <c r="C709" s="1829" t="s">
        <v>49979</v>
      </c>
      <c r="D709" s="1829" t="s">
        <v>49977</v>
      </c>
      <c r="E709" s="1849" t="str">
        <f t="shared" si="21"/>
        <v>GW12V074400</v>
      </c>
      <c r="F709" s="328" t="s">
        <v>48972</v>
      </c>
      <c r="G709" s="328" t="s">
        <v>48973</v>
      </c>
      <c r="H709" s="328" t="s">
        <v>49113</v>
      </c>
    </row>
    <row r="710" spans="1:8">
      <c r="A710" s="1919">
        <v>705</v>
      </c>
      <c r="B710" s="1807" t="str">
        <f t="shared" ref="B710:B775" si="22">RIGHT(H710,6)</f>
        <v>074500</v>
      </c>
      <c r="C710" s="1829" t="s">
        <v>49979</v>
      </c>
      <c r="D710" s="1829" t="s">
        <v>49977</v>
      </c>
      <c r="E710" s="1849" t="str">
        <f t="shared" ref="E710:E775" si="23">CONCATENATE(C710,D710,B710)</f>
        <v>GW12V074500</v>
      </c>
      <c r="F710" s="328" t="s">
        <v>48972</v>
      </c>
      <c r="G710" s="328" t="s">
        <v>48974</v>
      </c>
      <c r="H710" s="328" t="s">
        <v>49114</v>
      </c>
    </row>
    <row r="711" spans="1:8">
      <c r="A711" s="1919">
        <v>706</v>
      </c>
      <c r="B711" s="1807" t="str">
        <f t="shared" si="22"/>
        <v>074600</v>
      </c>
      <c r="C711" s="1829" t="s">
        <v>49979</v>
      </c>
      <c r="D711" s="1829" t="s">
        <v>49977</v>
      </c>
      <c r="E711" s="1849" t="str">
        <f t="shared" si="23"/>
        <v>GW12V074600</v>
      </c>
      <c r="F711" s="328" t="s">
        <v>48972</v>
      </c>
      <c r="G711" s="328" t="s">
        <v>48975</v>
      </c>
      <c r="H711" s="328" t="s">
        <v>49115</v>
      </c>
    </row>
    <row r="712" spans="1:8">
      <c r="A712" s="1919">
        <v>707</v>
      </c>
      <c r="B712" s="1807" t="str">
        <f t="shared" si="22"/>
        <v>074700</v>
      </c>
      <c r="C712" s="1829" t="s">
        <v>49979</v>
      </c>
      <c r="D712" s="1829" t="s">
        <v>49977</v>
      </c>
      <c r="E712" s="1849" t="str">
        <f t="shared" si="23"/>
        <v>GW12V074700</v>
      </c>
      <c r="F712" s="328" t="s">
        <v>48972</v>
      </c>
      <c r="G712" s="328" t="s">
        <v>48976</v>
      </c>
      <c r="H712" s="328" t="s">
        <v>49116</v>
      </c>
    </row>
    <row r="713" spans="1:8">
      <c r="A713" s="1919">
        <v>708</v>
      </c>
      <c r="B713" s="1807" t="str">
        <f t="shared" si="22"/>
        <v>074800</v>
      </c>
      <c r="C713" s="1829" t="s">
        <v>49979</v>
      </c>
      <c r="D713" s="1829" t="s">
        <v>49977</v>
      </c>
      <c r="E713" s="1849" t="str">
        <f t="shared" si="23"/>
        <v>GW12V074800</v>
      </c>
      <c r="F713" s="328" t="s">
        <v>48977</v>
      </c>
      <c r="G713" s="328" t="s">
        <v>48978</v>
      </c>
      <c r="H713" s="328" t="s">
        <v>49117</v>
      </c>
    </row>
    <row r="714" spans="1:8">
      <c r="A714" s="1919">
        <v>709</v>
      </c>
      <c r="B714" s="1807" t="str">
        <f t="shared" si="22"/>
        <v>074900</v>
      </c>
      <c r="C714" s="1829" t="s">
        <v>49979</v>
      </c>
      <c r="D714" s="1829" t="s">
        <v>49977</v>
      </c>
      <c r="E714" s="1849" t="str">
        <f t="shared" si="23"/>
        <v>GW12V074900</v>
      </c>
      <c r="F714" s="328" t="s">
        <v>49811</v>
      </c>
      <c r="G714" s="328" t="s">
        <v>49812</v>
      </c>
      <c r="H714" s="328" t="s">
        <v>49927</v>
      </c>
    </row>
    <row r="715" spans="1:8">
      <c r="A715" s="1919">
        <v>710</v>
      </c>
      <c r="B715" s="1807" t="str">
        <f t="shared" si="22"/>
        <v>075000</v>
      </c>
      <c r="C715" s="1829" t="s">
        <v>49979</v>
      </c>
      <c r="D715" s="1829" t="s">
        <v>49977</v>
      </c>
      <c r="E715" s="1849" t="str">
        <f t="shared" si="23"/>
        <v>GW12V075000</v>
      </c>
      <c r="F715" s="328" t="s">
        <v>48979</v>
      </c>
      <c r="G715" s="328" t="s">
        <v>48980</v>
      </c>
      <c r="H715" s="328" t="s">
        <v>49118</v>
      </c>
    </row>
    <row r="716" spans="1:8">
      <c r="A716" s="1919">
        <v>711</v>
      </c>
      <c r="B716" s="1807" t="str">
        <f t="shared" si="22"/>
        <v>075100</v>
      </c>
      <c r="C716" s="1829" t="s">
        <v>49979</v>
      </c>
      <c r="D716" s="1829" t="s">
        <v>49977</v>
      </c>
      <c r="E716" s="1849" t="str">
        <f t="shared" si="23"/>
        <v>GW12V075100</v>
      </c>
      <c r="F716" s="328" t="s">
        <v>48979</v>
      </c>
      <c r="G716" s="328" t="s">
        <v>49813</v>
      </c>
      <c r="H716" s="328" t="s">
        <v>49928</v>
      </c>
    </row>
    <row r="717" spans="1:8">
      <c r="A717" s="1919">
        <v>712</v>
      </c>
      <c r="B717" s="1807" t="str">
        <f t="shared" si="22"/>
        <v>075200</v>
      </c>
      <c r="C717" s="1829" t="s">
        <v>49979</v>
      </c>
      <c r="D717" s="1829" t="s">
        <v>49977</v>
      </c>
      <c r="E717" s="1849" t="str">
        <f t="shared" si="23"/>
        <v>GW12V075200</v>
      </c>
      <c r="F717" s="328" t="s">
        <v>48979</v>
      </c>
      <c r="G717" s="328" t="s">
        <v>49814</v>
      </c>
      <c r="H717" s="328" t="s">
        <v>49929</v>
      </c>
    </row>
    <row r="718" spans="1:8">
      <c r="A718" s="1919">
        <v>713</v>
      </c>
      <c r="B718" s="1807" t="str">
        <f t="shared" si="22"/>
        <v>075500</v>
      </c>
      <c r="C718" s="1829" t="s">
        <v>49979</v>
      </c>
      <c r="D718" s="1829" t="s">
        <v>49977</v>
      </c>
      <c r="E718" s="1849" t="str">
        <f t="shared" si="23"/>
        <v>GW12V075500</v>
      </c>
      <c r="F718" s="328" t="s">
        <v>48863</v>
      </c>
      <c r="G718" s="328" t="s">
        <v>48981</v>
      </c>
      <c r="H718" s="328" t="s">
        <v>49119</v>
      </c>
    </row>
    <row r="719" spans="1:8">
      <c r="A719" s="1919">
        <v>714</v>
      </c>
      <c r="B719" s="1807" t="str">
        <f t="shared" si="22"/>
        <v>075600</v>
      </c>
      <c r="C719" s="1829" t="s">
        <v>49979</v>
      </c>
      <c r="D719" s="1829" t="s">
        <v>49977</v>
      </c>
      <c r="E719" s="1849" t="str">
        <f t="shared" si="23"/>
        <v>GW12V075600</v>
      </c>
      <c r="F719" s="328" t="s">
        <v>48863</v>
      </c>
      <c r="G719" s="328" t="s">
        <v>48982</v>
      </c>
      <c r="H719" s="328" t="s">
        <v>49120</v>
      </c>
    </row>
    <row r="720" spans="1:8">
      <c r="A720" s="1919">
        <v>715</v>
      </c>
      <c r="B720" s="1807" t="str">
        <f t="shared" si="22"/>
        <v>075700</v>
      </c>
      <c r="C720" s="1829" t="s">
        <v>49979</v>
      </c>
      <c r="D720" s="1829" t="s">
        <v>49977</v>
      </c>
      <c r="E720" s="1849" t="str">
        <f t="shared" si="23"/>
        <v>GW12V075700</v>
      </c>
      <c r="F720" s="328" t="s">
        <v>49815</v>
      </c>
      <c r="G720" s="328" t="s">
        <v>48983</v>
      </c>
      <c r="H720" s="328" t="s">
        <v>49121</v>
      </c>
    </row>
    <row r="721" spans="1:8">
      <c r="A721" s="1919">
        <v>716</v>
      </c>
      <c r="B721" s="1807" t="str">
        <f t="shared" si="22"/>
        <v>075800</v>
      </c>
      <c r="C721" s="1829" t="s">
        <v>49979</v>
      </c>
      <c r="D721" s="1829" t="s">
        <v>49977</v>
      </c>
      <c r="E721" s="1849" t="str">
        <f t="shared" si="23"/>
        <v>GW12V075800</v>
      </c>
      <c r="F721" s="328" t="s">
        <v>49816</v>
      </c>
      <c r="G721" s="328" t="s">
        <v>48984</v>
      </c>
      <c r="H721" s="328" t="s">
        <v>49122</v>
      </c>
    </row>
    <row r="722" spans="1:8">
      <c r="A722" s="1919">
        <v>717</v>
      </c>
      <c r="B722" s="1807" t="str">
        <f t="shared" si="22"/>
        <v>075900</v>
      </c>
      <c r="C722" s="1829" t="s">
        <v>49979</v>
      </c>
      <c r="D722" s="1829" t="s">
        <v>49977</v>
      </c>
      <c r="E722" s="1849" t="str">
        <f t="shared" si="23"/>
        <v>GW12V075900</v>
      </c>
      <c r="F722" s="328" t="s">
        <v>49816</v>
      </c>
      <c r="G722" s="328" t="s">
        <v>48985</v>
      </c>
      <c r="H722" s="328" t="s">
        <v>49123</v>
      </c>
    </row>
    <row r="723" spans="1:8">
      <c r="A723" s="1919">
        <v>718</v>
      </c>
      <c r="B723" s="1807" t="str">
        <f t="shared" si="22"/>
        <v>076000</v>
      </c>
      <c r="C723" s="1829" t="s">
        <v>49979</v>
      </c>
      <c r="D723" s="1829" t="s">
        <v>49977</v>
      </c>
      <c r="E723" s="1849" t="str">
        <f t="shared" si="23"/>
        <v>GW12V076000</v>
      </c>
      <c r="F723" s="328" t="s">
        <v>48986</v>
      </c>
      <c r="G723" s="328" t="s">
        <v>48987</v>
      </c>
      <c r="H723" s="328" t="s">
        <v>49124</v>
      </c>
    </row>
    <row r="724" spans="1:8">
      <c r="A724" s="1919">
        <v>719</v>
      </c>
      <c r="B724" s="1807" t="str">
        <f t="shared" si="22"/>
        <v>076100</v>
      </c>
      <c r="C724" s="1829" t="s">
        <v>49979</v>
      </c>
      <c r="D724" s="1829" t="s">
        <v>49977</v>
      </c>
      <c r="E724" s="1849" t="str">
        <f t="shared" si="23"/>
        <v>GW12V076100</v>
      </c>
      <c r="F724" s="328" t="s">
        <v>48986</v>
      </c>
      <c r="G724" s="328" t="s">
        <v>48988</v>
      </c>
      <c r="H724" s="328" t="s">
        <v>49125</v>
      </c>
    </row>
    <row r="725" spans="1:8">
      <c r="A725" s="1919">
        <v>720</v>
      </c>
      <c r="B725" s="1807" t="str">
        <f t="shared" si="22"/>
        <v>076200</v>
      </c>
      <c r="C725" s="1829" t="s">
        <v>49979</v>
      </c>
      <c r="D725" s="1829" t="s">
        <v>49977</v>
      </c>
      <c r="E725" s="1849" t="str">
        <f t="shared" si="23"/>
        <v>GW12V076200</v>
      </c>
      <c r="F725" s="328" t="s">
        <v>49817</v>
      </c>
      <c r="G725" s="328" t="s">
        <v>49818</v>
      </c>
      <c r="H725" s="328" t="s">
        <v>49930</v>
      </c>
    </row>
    <row r="726" spans="1:8">
      <c r="A726" s="1919">
        <v>721</v>
      </c>
      <c r="B726" s="1807" t="str">
        <f t="shared" si="22"/>
        <v>076300</v>
      </c>
      <c r="C726" s="1829" t="s">
        <v>49979</v>
      </c>
      <c r="D726" s="1829" t="s">
        <v>49977</v>
      </c>
      <c r="E726" s="1849" t="str">
        <f t="shared" si="23"/>
        <v>GW12V076300</v>
      </c>
      <c r="F726" s="328" t="s">
        <v>49819</v>
      </c>
      <c r="G726" s="328" t="s">
        <v>49820</v>
      </c>
      <c r="H726" s="328" t="s">
        <v>49931</v>
      </c>
    </row>
    <row r="727" spans="1:8">
      <c r="A727" s="1919">
        <v>722</v>
      </c>
      <c r="B727" s="1807" t="str">
        <f t="shared" si="22"/>
        <v>076400</v>
      </c>
      <c r="C727" s="1829" t="s">
        <v>49979</v>
      </c>
      <c r="D727" s="1829" t="s">
        <v>49977</v>
      </c>
      <c r="E727" s="1849" t="str">
        <f t="shared" si="23"/>
        <v>GW12V076400</v>
      </c>
      <c r="F727" s="328" t="s">
        <v>49821</v>
      </c>
      <c r="G727" s="328" t="s">
        <v>49822</v>
      </c>
      <c r="H727" s="328" t="s">
        <v>49932</v>
      </c>
    </row>
    <row r="728" spans="1:8">
      <c r="A728" s="1919">
        <v>723</v>
      </c>
      <c r="B728" s="1807" t="str">
        <f t="shared" si="22"/>
        <v>076500</v>
      </c>
      <c r="C728" s="1829" t="s">
        <v>49979</v>
      </c>
      <c r="D728" s="1829" t="s">
        <v>49977</v>
      </c>
      <c r="E728" s="1849" t="str">
        <f t="shared" si="23"/>
        <v>GW12V076500</v>
      </c>
      <c r="F728" s="328" t="s">
        <v>49823</v>
      </c>
      <c r="G728" s="328" t="s">
        <v>49824</v>
      </c>
      <c r="H728" s="328" t="s">
        <v>49933</v>
      </c>
    </row>
    <row r="729" spans="1:8">
      <c r="A729" s="1919">
        <v>724</v>
      </c>
      <c r="B729" s="1807" t="str">
        <f t="shared" si="22"/>
        <v>076600</v>
      </c>
      <c r="C729" s="1829" t="s">
        <v>49979</v>
      </c>
      <c r="D729" s="1829" t="s">
        <v>49975</v>
      </c>
      <c r="E729" s="1849" t="str">
        <f t="shared" si="23"/>
        <v>GW12A076600</v>
      </c>
      <c r="F729" s="328" t="s">
        <v>49456</v>
      </c>
      <c r="G729" s="328" t="s">
        <v>48543</v>
      </c>
      <c r="H729" s="328" t="s">
        <v>49156</v>
      </c>
    </row>
    <row r="730" spans="1:8">
      <c r="A730" s="1919">
        <v>725</v>
      </c>
      <c r="B730" s="1807" t="str">
        <f t="shared" si="22"/>
        <v>076600</v>
      </c>
      <c r="C730" s="1829" t="s">
        <v>49979</v>
      </c>
      <c r="D730" s="1829" t="s">
        <v>49976</v>
      </c>
      <c r="E730" s="1849" t="str">
        <f t="shared" si="23"/>
        <v>GW12B076600</v>
      </c>
      <c r="F730" s="328" t="s">
        <v>49547</v>
      </c>
      <c r="G730" s="328" t="s">
        <v>48543</v>
      </c>
      <c r="H730" s="328" t="s">
        <v>49156</v>
      </c>
    </row>
    <row r="731" spans="1:8">
      <c r="A731" s="1919">
        <v>726</v>
      </c>
      <c r="B731" s="1807" t="str">
        <f t="shared" si="22"/>
        <v>076700</v>
      </c>
      <c r="C731" s="1829" t="s">
        <v>49979</v>
      </c>
      <c r="D731" s="1829" t="s">
        <v>49975</v>
      </c>
      <c r="E731" s="1849" t="str">
        <f t="shared" si="23"/>
        <v>GW12A076700</v>
      </c>
      <c r="F731" s="328" t="s">
        <v>49456</v>
      </c>
      <c r="G731" s="328" t="s">
        <v>48544</v>
      </c>
      <c r="H731" s="328" t="s">
        <v>49157</v>
      </c>
    </row>
    <row r="732" spans="1:8">
      <c r="A732" s="1919">
        <v>727</v>
      </c>
      <c r="B732" s="1807" t="str">
        <f t="shared" si="22"/>
        <v>076700</v>
      </c>
      <c r="C732" s="1829" t="s">
        <v>49979</v>
      </c>
      <c r="D732" s="1829" t="s">
        <v>49976</v>
      </c>
      <c r="E732" s="1849" t="str">
        <f t="shared" si="23"/>
        <v>GW12B076700</v>
      </c>
      <c r="F732" s="328" t="s">
        <v>49547</v>
      </c>
      <c r="G732" s="328" t="s">
        <v>48544</v>
      </c>
      <c r="H732" s="328" t="s">
        <v>49157</v>
      </c>
    </row>
    <row r="733" spans="1:8">
      <c r="A733" s="1919">
        <v>728</v>
      </c>
      <c r="B733" s="1807" t="str">
        <f t="shared" si="22"/>
        <v>076800</v>
      </c>
      <c r="C733" s="1829" t="s">
        <v>49979</v>
      </c>
      <c r="D733" s="1829" t="s">
        <v>49977</v>
      </c>
      <c r="E733" s="1849" t="str">
        <f t="shared" si="23"/>
        <v>GW12V076800</v>
      </c>
      <c r="F733" s="328" t="s">
        <v>48844</v>
      </c>
      <c r="G733" s="328" t="s">
        <v>49825</v>
      </c>
      <c r="H733" s="328" t="s">
        <v>49934</v>
      </c>
    </row>
    <row r="734" spans="1:8">
      <c r="A734" s="1919">
        <v>729</v>
      </c>
      <c r="B734" s="1807" t="str">
        <f t="shared" si="22"/>
        <v>076900</v>
      </c>
      <c r="C734" s="1829" t="s">
        <v>49979</v>
      </c>
      <c r="D734" s="1829" t="s">
        <v>49977</v>
      </c>
      <c r="E734" s="1849" t="str">
        <f t="shared" si="23"/>
        <v>GW12V076900</v>
      </c>
      <c r="F734" s="328" t="s">
        <v>49704</v>
      </c>
      <c r="G734" s="328" t="s">
        <v>49826</v>
      </c>
      <c r="H734" s="328" t="s">
        <v>49935</v>
      </c>
    </row>
    <row r="735" spans="1:8">
      <c r="A735" s="1919">
        <v>730</v>
      </c>
      <c r="B735" s="1807" t="str">
        <f t="shared" si="22"/>
        <v>077000</v>
      </c>
      <c r="C735" s="1829" t="s">
        <v>49979</v>
      </c>
      <c r="D735" s="1829" t="s">
        <v>49977</v>
      </c>
      <c r="E735" s="1849" t="str">
        <f t="shared" si="23"/>
        <v>GW12V077000</v>
      </c>
      <c r="F735" s="328" t="s">
        <v>49827</v>
      </c>
      <c r="G735" s="328" t="s">
        <v>48989</v>
      </c>
      <c r="H735" s="328" t="s">
        <v>49126</v>
      </c>
    </row>
    <row r="736" spans="1:8">
      <c r="A736" s="1919">
        <v>731</v>
      </c>
      <c r="B736" s="1807" t="str">
        <f t="shared" si="22"/>
        <v>077100</v>
      </c>
      <c r="C736" s="1829" t="s">
        <v>49979</v>
      </c>
      <c r="D736" s="1829" t="s">
        <v>49977</v>
      </c>
      <c r="E736" s="1849" t="str">
        <f t="shared" si="23"/>
        <v>GW12V077100</v>
      </c>
      <c r="F736" s="328" t="s">
        <v>49828</v>
      </c>
      <c r="G736" s="328" t="s">
        <v>48990</v>
      </c>
      <c r="H736" s="328" t="s">
        <v>49127</v>
      </c>
    </row>
    <row r="737" spans="1:10">
      <c r="A737" s="1919">
        <v>732</v>
      </c>
      <c r="B737" s="1807" t="str">
        <f>RIGHT(H737,6)</f>
        <v>077200</v>
      </c>
      <c r="C737" s="1829" t="s">
        <v>49979</v>
      </c>
      <c r="D737" s="1829" t="s">
        <v>50183</v>
      </c>
      <c r="E737" s="1849" t="str">
        <f t="shared" si="23"/>
        <v>GW12A077200</v>
      </c>
      <c r="F737" s="556" t="s">
        <v>50182</v>
      </c>
      <c r="G737" s="328" t="s">
        <v>49549</v>
      </c>
      <c r="H737" s="328" t="s">
        <v>49973</v>
      </c>
      <c r="I737" s="1841" t="s">
        <v>50181</v>
      </c>
      <c r="J737" s="1470">
        <v>43159</v>
      </c>
    </row>
    <row r="738" spans="1:10">
      <c r="A738" s="1919">
        <v>733</v>
      </c>
      <c r="B738" s="1807" t="str">
        <f t="shared" si="22"/>
        <v>077200</v>
      </c>
      <c r="C738" s="1829" t="s">
        <v>49979</v>
      </c>
      <c r="D738" s="1829" t="s">
        <v>49976</v>
      </c>
      <c r="E738" s="1849" t="str">
        <f t="shared" si="23"/>
        <v>GW12B077200</v>
      </c>
      <c r="F738" s="42" t="s">
        <v>49548</v>
      </c>
      <c r="G738" s="42" t="s">
        <v>49549</v>
      </c>
      <c r="H738" s="1852" t="s">
        <v>49973</v>
      </c>
    </row>
    <row r="739" spans="1:10">
      <c r="A739" s="1919">
        <v>734</v>
      </c>
      <c r="B739" s="1807" t="str">
        <f t="shared" si="22"/>
        <v>077300</v>
      </c>
      <c r="C739" s="1829" t="s">
        <v>49979</v>
      </c>
      <c r="D739" s="1829" t="s">
        <v>49977</v>
      </c>
      <c r="E739" s="1849" t="str">
        <f t="shared" si="23"/>
        <v>GW12V077300</v>
      </c>
      <c r="F739" s="328" t="s">
        <v>49829</v>
      </c>
      <c r="G739" s="328" t="s">
        <v>49830</v>
      </c>
      <c r="H739" s="328" t="s">
        <v>49936</v>
      </c>
    </row>
    <row r="740" spans="1:10">
      <c r="A740" s="1919">
        <v>735</v>
      </c>
      <c r="B740" s="1807" t="str">
        <f t="shared" si="22"/>
        <v>077400</v>
      </c>
      <c r="C740" s="1829" t="s">
        <v>49979</v>
      </c>
      <c r="D740" s="1829" t="s">
        <v>49977</v>
      </c>
      <c r="E740" s="1849" t="str">
        <f t="shared" si="23"/>
        <v>GW12V077400</v>
      </c>
      <c r="F740" s="328" t="s">
        <v>49829</v>
      </c>
      <c r="G740" s="328" t="s">
        <v>49831</v>
      </c>
      <c r="H740" s="328" t="s">
        <v>49937</v>
      </c>
    </row>
    <row r="741" spans="1:10">
      <c r="A741" s="1919">
        <v>736</v>
      </c>
      <c r="B741" s="1807" t="str">
        <f t="shared" si="22"/>
        <v>077500</v>
      </c>
      <c r="C741" s="1829" t="s">
        <v>49979</v>
      </c>
      <c r="D741" s="1829" t="s">
        <v>49977</v>
      </c>
      <c r="E741" s="1849" t="str">
        <f t="shared" si="23"/>
        <v>GW12V077500</v>
      </c>
      <c r="F741" s="328" t="s">
        <v>49829</v>
      </c>
      <c r="G741" s="328" t="s">
        <v>49832</v>
      </c>
      <c r="H741" s="328" t="s">
        <v>49938</v>
      </c>
    </row>
    <row r="742" spans="1:10">
      <c r="A742" s="1919">
        <v>737</v>
      </c>
      <c r="B742" s="1807" t="str">
        <f t="shared" si="22"/>
        <v>077700</v>
      </c>
      <c r="C742" s="1829" t="s">
        <v>49979</v>
      </c>
      <c r="D742" s="1829" t="s">
        <v>49977</v>
      </c>
      <c r="E742" s="1849" t="str">
        <f t="shared" si="23"/>
        <v>GW12V077700</v>
      </c>
      <c r="F742" s="328" t="s">
        <v>48991</v>
      </c>
      <c r="G742" s="328" t="s">
        <v>48992</v>
      </c>
      <c r="H742" s="328" t="s">
        <v>49128</v>
      </c>
    </row>
    <row r="743" spans="1:10">
      <c r="A743" s="1919">
        <v>738</v>
      </c>
      <c r="B743" s="1807" t="str">
        <f t="shared" si="22"/>
        <v>077800</v>
      </c>
      <c r="C743" s="1829" t="s">
        <v>49979</v>
      </c>
      <c r="D743" s="1829" t="s">
        <v>49975</v>
      </c>
      <c r="E743" s="1849" t="str">
        <f t="shared" si="23"/>
        <v>GW12A077800</v>
      </c>
      <c r="F743" s="328" t="s">
        <v>48524</v>
      </c>
      <c r="G743" s="328" t="s">
        <v>48545</v>
      </c>
      <c r="H743" s="328" t="s">
        <v>49158</v>
      </c>
    </row>
    <row r="744" spans="1:10">
      <c r="A744" s="1919">
        <v>739</v>
      </c>
      <c r="B744" s="1807" t="str">
        <f t="shared" si="22"/>
        <v>077800</v>
      </c>
      <c r="C744" s="1829" t="s">
        <v>49979</v>
      </c>
      <c r="D744" s="1829" t="s">
        <v>50179</v>
      </c>
      <c r="E744" s="1849" t="str">
        <f t="shared" si="23"/>
        <v>GW12B077800</v>
      </c>
      <c r="F744" s="556" t="s">
        <v>50180</v>
      </c>
      <c r="G744" s="328" t="s">
        <v>48545</v>
      </c>
      <c r="H744" s="328" t="s">
        <v>49158</v>
      </c>
      <c r="I744" s="1841" t="s">
        <v>50181</v>
      </c>
      <c r="J744" s="1470">
        <v>43159</v>
      </c>
    </row>
    <row r="745" spans="1:10">
      <c r="A745" s="1919">
        <v>740</v>
      </c>
      <c r="B745" s="1807" t="str">
        <f t="shared" si="22"/>
        <v>077900</v>
      </c>
      <c r="C745" s="1829" t="s">
        <v>49979</v>
      </c>
      <c r="D745" s="1829" t="s">
        <v>49977</v>
      </c>
      <c r="E745" s="1849" t="str">
        <f t="shared" si="23"/>
        <v>GW12V077900</v>
      </c>
      <c r="F745" s="328" t="s">
        <v>49833</v>
      </c>
      <c r="G745" s="328" t="s">
        <v>48993</v>
      </c>
      <c r="H745" s="328" t="s">
        <v>49129</v>
      </c>
    </row>
    <row r="746" spans="1:10">
      <c r="A746" s="1919">
        <v>741</v>
      </c>
      <c r="B746" s="1807" t="str">
        <f t="shared" si="22"/>
        <v>078000</v>
      </c>
      <c r="C746" s="1829" t="s">
        <v>49979</v>
      </c>
      <c r="D746" s="1829" t="s">
        <v>49975</v>
      </c>
      <c r="E746" s="1849" t="str">
        <f t="shared" si="23"/>
        <v>GW12A078000</v>
      </c>
      <c r="F746" s="328" t="s">
        <v>48524</v>
      </c>
      <c r="G746" s="328" t="s">
        <v>48546</v>
      </c>
      <c r="H746" s="328" t="s">
        <v>49159</v>
      </c>
    </row>
    <row r="747" spans="1:10">
      <c r="A747" s="1919">
        <v>742</v>
      </c>
      <c r="B747" s="1807" t="str">
        <f t="shared" si="22"/>
        <v>078000</v>
      </c>
      <c r="C747" s="1829" t="s">
        <v>49979</v>
      </c>
      <c r="D747" s="1829" t="s">
        <v>49976</v>
      </c>
      <c r="E747" s="1849" t="str">
        <f t="shared" si="23"/>
        <v>GW12B078000</v>
      </c>
      <c r="F747" s="328" t="s">
        <v>48567</v>
      </c>
      <c r="G747" s="328" t="s">
        <v>48546</v>
      </c>
      <c r="H747" s="328" t="s">
        <v>49159</v>
      </c>
    </row>
    <row r="748" spans="1:10">
      <c r="A748" s="1919">
        <v>743</v>
      </c>
      <c r="B748" s="1807" t="str">
        <f t="shared" si="22"/>
        <v>078100</v>
      </c>
      <c r="C748" s="1829" t="s">
        <v>49979</v>
      </c>
      <c r="D748" s="1829" t="s">
        <v>49977</v>
      </c>
      <c r="E748" s="1849" t="str">
        <f t="shared" si="23"/>
        <v>GW12V078100</v>
      </c>
      <c r="F748" s="328" t="s">
        <v>48852</v>
      </c>
      <c r="G748" s="328" t="s">
        <v>49834</v>
      </c>
      <c r="H748" s="328" t="s">
        <v>49939</v>
      </c>
    </row>
    <row r="749" spans="1:10">
      <c r="A749" s="1919">
        <v>744</v>
      </c>
      <c r="B749" s="1807" t="str">
        <f t="shared" si="22"/>
        <v>078200</v>
      </c>
      <c r="C749" s="1829" t="s">
        <v>49979</v>
      </c>
      <c r="D749" s="1829" t="s">
        <v>49977</v>
      </c>
      <c r="E749" s="1849" t="str">
        <f t="shared" si="23"/>
        <v>GW12V078200</v>
      </c>
      <c r="F749" s="328" t="s">
        <v>49563</v>
      </c>
      <c r="G749" s="328" t="s">
        <v>49835</v>
      </c>
      <c r="H749" s="328" t="s">
        <v>49940</v>
      </c>
    </row>
    <row r="750" spans="1:10">
      <c r="A750" s="1919">
        <v>745</v>
      </c>
      <c r="B750" s="1807" t="str">
        <f t="shared" si="22"/>
        <v>078300</v>
      </c>
      <c r="C750" s="1829" t="s">
        <v>49979</v>
      </c>
      <c r="D750" s="1829" t="s">
        <v>49977</v>
      </c>
      <c r="E750" s="1849" t="str">
        <f t="shared" si="23"/>
        <v>GW12V078300</v>
      </c>
      <c r="F750" s="328" t="s">
        <v>49563</v>
      </c>
      <c r="G750" s="328" t="s">
        <v>49836</v>
      </c>
      <c r="H750" s="328" t="s">
        <v>49941</v>
      </c>
    </row>
    <row r="751" spans="1:10">
      <c r="A751" s="1919">
        <v>746</v>
      </c>
      <c r="B751" s="1807" t="str">
        <f t="shared" si="22"/>
        <v>078400</v>
      </c>
      <c r="C751" s="1829" t="s">
        <v>49979</v>
      </c>
      <c r="D751" s="1829" t="s">
        <v>49977</v>
      </c>
      <c r="E751" s="1849" t="str">
        <f t="shared" si="23"/>
        <v>GW12V078400</v>
      </c>
      <c r="F751" s="328" t="s">
        <v>48620</v>
      </c>
      <c r="G751" s="328" t="s">
        <v>49837</v>
      </c>
      <c r="H751" s="328" t="s">
        <v>49942</v>
      </c>
    </row>
    <row r="752" spans="1:10">
      <c r="A752" s="1919">
        <v>747</v>
      </c>
      <c r="B752" s="1807" t="str">
        <f t="shared" si="22"/>
        <v>078500</v>
      </c>
      <c r="C752" s="1829" t="s">
        <v>49979</v>
      </c>
      <c r="D752" s="1829" t="s">
        <v>49975</v>
      </c>
      <c r="E752" s="1849" t="str">
        <f t="shared" si="23"/>
        <v>GW12A078500</v>
      </c>
      <c r="F752" s="328" t="s">
        <v>49457</v>
      </c>
      <c r="G752" s="328" t="s">
        <v>49458</v>
      </c>
      <c r="H752" s="328" t="s">
        <v>49966</v>
      </c>
    </row>
    <row r="753" spans="1:8">
      <c r="A753" s="1919">
        <v>748</v>
      </c>
      <c r="B753" s="1807" t="str">
        <f t="shared" si="22"/>
        <v>078500</v>
      </c>
      <c r="C753" s="1829" t="s">
        <v>49979</v>
      </c>
      <c r="D753" s="1829" t="s">
        <v>49976</v>
      </c>
      <c r="E753" s="1849" t="str">
        <f t="shared" si="23"/>
        <v>GW12B078500</v>
      </c>
      <c r="F753" s="328" t="s">
        <v>49550</v>
      </c>
      <c r="G753" s="328" t="s">
        <v>49458</v>
      </c>
      <c r="H753" s="328" t="s">
        <v>49966</v>
      </c>
    </row>
    <row r="754" spans="1:8">
      <c r="A754" s="1919">
        <v>749</v>
      </c>
      <c r="B754" s="1807" t="str">
        <f t="shared" si="22"/>
        <v>078600</v>
      </c>
      <c r="C754" s="1829" t="s">
        <v>49979</v>
      </c>
      <c r="D754" s="1829" t="s">
        <v>49977</v>
      </c>
      <c r="E754" s="1849" t="str">
        <f t="shared" si="23"/>
        <v>GW12V078600</v>
      </c>
      <c r="F754" s="328" t="s">
        <v>49584</v>
      </c>
      <c r="G754" s="328" t="s">
        <v>49838</v>
      </c>
      <c r="H754" s="328" t="s">
        <v>49943</v>
      </c>
    </row>
    <row r="755" spans="1:8">
      <c r="A755" s="1919">
        <v>750</v>
      </c>
      <c r="B755" s="1807" t="str">
        <f t="shared" si="22"/>
        <v>078700</v>
      </c>
      <c r="C755" s="1829" t="s">
        <v>49979</v>
      </c>
      <c r="D755" s="1829" t="s">
        <v>49977</v>
      </c>
      <c r="E755" s="1849" t="str">
        <f t="shared" si="23"/>
        <v>GW12V078700</v>
      </c>
      <c r="F755" s="328" t="s">
        <v>49584</v>
      </c>
      <c r="G755" s="328" t="s">
        <v>49839</v>
      </c>
      <c r="H755" s="328" t="s">
        <v>49944</v>
      </c>
    </row>
    <row r="756" spans="1:8">
      <c r="A756" s="1919">
        <v>751</v>
      </c>
      <c r="B756" s="1807" t="str">
        <f t="shared" si="22"/>
        <v>078800</v>
      </c>
      <c r="C756" s="1829" t="s">
        <v>49979</v>
      </c>
      <c r="D756" s="1829" t="s">
        <v>49977</v>
      </c>
      <c r="E756" s="1849" t="str">
        <f t="shared" si="23"/>
        <v>GW12V078800</v>
      </c>
      <c r="F756" s="328" t="s">
        <v>49840</v>
      </c>
      <c r="G756" s="328" t="s">
        <v>48994</v>
      </c>
      <c r="H756" s="328" t="s">
        <v>49130</v>
      </c>
    </row>
    <row r="757" spans="1:8">
      <c r="A757" s="1919">
        <v>752</v>
      </c>
      <c r="B757" s="1807" t="str">
        <f t="shared" si="22"/>
        <v>078900</v>
      </c>
      <c r="C757" s="1829" t="s">
        <v>49979</v>
      </c>
      <c r="D757" s="1829" t="s">
        <v>49977</v>
      </c>
      <c r="E757" s="1849" t="str">
        <f t="shared" si="23"/>
        <v>GW12V078900</v>
      </c>
      <c r="F757" s="328" t="s">
        <v>49840</v>
      </c>
      <c r="G757" s="328" t="s">
        <v>48995</v>
      </c>
      <c r="H757" s="328" t="s">
        <v>49131</v>
      </c>
    </row>
    <row r="758" spans="1:8">
      <c r="A758" s="1919">
        <v>753</v>
      </c>
      <c r="B758" s="1807" t="str">
        <f t="shared" si="22"/>
        <v>079000</v>
      </c>
      <c r="C758" s="1829" t="s">
        <v>49979</v>
      </c>
      <c r="D758" s="1829" t="s">
        <v>49977</v>
      </c>
      <c r="E758" s="1849" t="str">
        <f t="shared" si="23"/>
        <v>GW12V079000</v>
      </c>
      <c r="F758" s="328" t="s">
        <v>49563</v>
      </c>
      <c r="G758" s="328" t="s">
        <v>49841</v>
      </c>
      <c r="H758" s="328" t="s">
        <v>49945</v>
      </c>
    </row>
    <row r="759" spans="1:8">
      <c r="A759" s="1919">
        <v>754</v>
      </c>
      <c r="B759" s="1807" t="str">
        <f t="shared" si="22"/>
        <v>079100</v>
      </c>
      <c r="C759" s="1829" t="s">
        <v>49979</v>
      </c>
      <c r="D759" s="1829" t="s">
        <v>49977</v>
      </c>
      <c r="E759" s="1849" t="str">
        <f t="shared" si="23"/>
        <v>GW12V079100</v>
      </c>
      <c r="F759" s="328" t="s">
        <v>49563</v>
      </c>
      <c r="G759" s="328" t="s">
        <v>49842</v>
      </c>
      <c r="H759" s="328" t="s">
        <v>49946</v>
      </c>
    </row>
    <row r="760" spans="1:8">
      <c r="A760" s="1919">
        <v>755</v>
      </c>
      <c r="B760" s="1807" t="str">
        <f t="shared" si="22"/>
        <v>079400</v>
      </c>
      <c r="C760" s="1829" t="s">
        <v>49979</v>
      </c>
      <c r="D760" s="1829" t="s">
        <v>49977</v>
      </c>
      <c r="E760" s="1849" t="str">
        <f t="shared" si="23"/>
        <v>GW12V079400</v>
      </c>
      <c r="F760" s="328" t="s">
        <v>49843</v>
      </c>
      <c r="G760" s="328" t="s">
        <v>49844</v>
      </c>
      <c r="H760" s="328" t="s">
        <v>49947</v>
      </c>
    </row>
    <row r="761" spans="1:8">
      <c r="A761" s="1919">
        <v>756</v>
      </c>
      <c r="B761" s="1807" t="str">
        <f t="shared" si="22"/>
        <v>079601</v>
      </c>
      <c r="C761" s="1829" t="s">
        <v>49979</v>
      </c>
      <c r="D761" s="1829" t="s">
        <v>49975</v>
      </c>
      <c r="E761" s="1849" t="str">
        <f t="shared" si="23"/>
        <v>GW12A079601</v>
      </c>
      <c r="F761" s="328" t="s">
        <v>49459</v>
      </c>
      <c r="G761" s="328" t="s">
        <v>49460</v>
      </c>
      <c r="H761" s="328" t="s">
        <v>49967</v>
      </c>
    </row>
    <row r="762" spans="1:8">
      <c r="A762" s="1919">
        <v>757</v>
      </c>
      <c r="B762" s="1807" t="str">
        <f t="shared" si="22"/>
        <v>079601</v>
      </c>
      <c r="C762" s="1829" t="s">
        <v>49979</v>
      </c>
      <c r="D762" s="1829" t="s">
        <v>49976</v>
      </c>
      <c r="E762" s="1849" t="str">
        <f t="shared" si="23"/>
        <v>GW12B079601</v>
      </c>
      <c r="F762" s="328" t="s">
        <v>49551</v>
      </c>
      <c r="G762" s="328" t="s">
        <v>49460</v>
      </c>
      <c r="H762" s="328" t="s">
        <v>49967</v>
      </c>
    </row>
    <row r="763" spans="1:8">
      <c r="A763" s="1919">
        <v>758</v>
      </c>
      <c r="B763" s="1807" t="str">
        <f t="shared" si="22"/>
        <v>079700</v>
      </c>
      <c r="C763" s="1829" t="s">
        <v>49979</v>
      </c>
      <c r="D763" s="1829" t="s">
        <v>49975</v>
      </c>
      <c r="E763" s="1849" t="str">
        <f t="shared" si="23"/>
        <v>GW12A079700</v>
      </c>
      <c r="F763" s="328" t="s">
        <v>49461</v>
      </c>
      <c r="G763" s="328" t="s">
        <v>49462</v>
      </c>
      <c r="H763" s="328" t="s">
        <v>49968</v>
      </c>
    </row>
    <row r="764" spans="1:8">
      <c r="A764" s="1919">
        <v>759</v>
      </c>
      <c r="B764" s="1807" t="str">
        <f t="shared" si="22"/>
        <v>079700</v>
      </c>
      <c r="C764" s="1829" t="s">
        <v>49979</v>
      </c>
      <c r="D764" s="1829" t="s">
        <v>49976</v>
      </c>
      <c r="E764" s="1849" t="str">
        <f t="shared" si="23"/>
        <v>GW12B079700</v>
      </c>
      <c r="F764" s="328" t="s">
        <v>49552</v>
      </c>
      <c r="G764" s="328" t="s">
        <v>49462</v>
      </c>
      <c r="H764" s="328" t="s">
        <v>49968</v>
      </c>
    </row>
    <row r="765" spans="1:8">
      <c r="A765" s="1919">
        <v>760</v>
      </c>
      <c r="B765" s="1807" t="str">
        <f t="shared" si="22"/>
        <v>079800</v>
      </c>
      <c r="C765" s="1829" t="s">
        <v>49979</v>
      </c>
      <c r="D765" s="1829" t="s">
        <v>49975</v>
      </c>
      <c r="E765" s="1849" t="str">
        <f t="shared" si="23"/>
        <v>GW12A079800</v>
      </c>
      <c r="F765" s="328" t="s">
        <v>48507</v>
      </c>
      <c r="G765" s="328" t="s">
        <v>49463</v>
      </c>
      <c r="H765" s="328" t="s">
        <v>49969</v>
      </c>
    </row>
    <row r="766" spans="1:8">
      <c r="A766" s="1919">
        <v>761</v>
      </c>
      <c r="B766" s="1807" t="str">
        <f t="shared" si="22"/>
        <v>079800</v>
      </c>
      <c r="C766" s="1829" t="s">
        <v>49979</v>
      </c>
      <c r="D766" s="1829" t="s">
        <v>49976</v>
      </c>
      <c r="E766" s="1849" t="str">
        <f t="shared" si="23"/>
        <v>GW12B079800</v>
      </c>
      <c r="F766" s="328" t="s">
        <v>48561</v>
      </c>
      <c r="G766" s="328" t="s">
        <v>49463</v>
      </c>
      <c r="H766" s="328" t="s">
        <v>49969</v>
      </c>
    </row>
    <row r="767" spans="1:8">
      <c r="A767" s="1919">
        <v>762</v>
      </c>
      <c r="B767" s="1807" t="str">
        <f t="shared" si="22"/>
        <v>079900</v>
      </c>
      <c r="C767" s="1829" t="s">
        <v>49979</v>
      </c>
      <c r="D767" s="1829" t="s">
        <v>49977</v>
      </c>
      <c r="E767" s="1849" t="str">
        <f t="shared" si="23"/>
        <v>GW12V079900</v>
      </c>
      <c r="F767" s="328" t="s">
        <v>48824</v>
      </c>
      <c r="G767" s="328" t="s">
        <v>49845</v>
      </c>
      <c r="H767" s="328" t="s">
        <v>49948</v>
      </c>
    </row>
    <row r="768" spans="1:8">
      <c r="A768" s="1919">
        <v>763</v>
      </c>
      <c r="B768" s="1807" t="str">
        <f t="shared" si="22"/>
        <v>080000</v>
      </c>
      <c r="C768" s="1829" t="s">
        <v>49979</v>
      </c>
      <c r="D768" s="1829" t="s">
        <v>49977</v>
      </c>
      <c r="E768" s="1849" t="str">
        <f t="shared" si="23"/>
        <v>GW12V080000</v>
      </c>
      <c r="F768" s="328" t="s">
        <v>48824</v>
      </c>
      <c r="G768" s="328" t="s">
        <v>49846</v>
      </c>
      <c r="H768" s="328" t="s">
        <v>49949</v>
      </c>
    </row>
    <row r="769" spans="1:10">
      <c r="A769" s="1919">
        <v>764</v>
      </c>
      <c r="B769" s="1807" t="str">
        <f t="shared" si="22"/>
        <v>080100</v>
      </c>
      <c r="C769" s="1829" t="s">
        <v>49979</v>
      </c>
      <c r="D769" s="1829" t="s">
        <v>49975</v>
      </c>
      <c r="E769" s="1849" t="str">
        <f t="shared" si="23"/>
        <v>GW12A080100</v>
      </c>
      <c r="F769" s="328" t="s">
        <v>49464</v>
      </c>
      <c r="G769" s="328" t="s">
        <v>49465</v>
      </c>
      <c r="H769" s="328" t="s">
        <v>49970</v>
      </c>
    </row>
    <row r="770" spans="1:10">
      <c r="A770" s="1919">
        <v>765</v>
      </c>
      <c r="B770" s="1807" t="str">
        <f t="shared" si="22"/>
        <v>080100</v>
      </c>
      <c r="C770" s="1829" t="s">
        <v>49979</v>
      </c>
      <c r="D770" s="1829" t="s">
        <v>49976</v>
      </c>
      <c r="E770" s="1849" t="str">
        <f t="shared" si="23"/>
        <v>GW12B080100</v>
      </c>
      <c r="F770" s="328" t="s">
        <v>49553</v>
      </c>
      <c r="G770" s="328" t="s">
        <v>49465</v>
      </c>
      <c r="H770" s="328" t="s">
        <v>49970</v>
      </c>
    </row>
    <row r="771" spans="1:10">
      <c r="A771" s="1919">
        <v>766</v>
      </c>
      <c r="B771" s="1807" t="str">
        <f t="shared" si="22"/>
        <v>080200</v>
      </c>
      <c r="C771" s="1829" t="s">
        <v>49979</v>
      </c>
      <c r="D771" s="1829" t="s">
        <v>49977</v>
      </c>
      <c r="E771" s="1849" t="str">
        <f t="shared" si="23"/>
        <v>GW12V080200</v>
      </c>
      <c r="F771" s="328" t="s">
        <v>49847</v>
      </c>
      <c r="G771" s="328" t="s">
        <v>49848</v>
      </c>
      <c r="H771" s="328" t="s">
        <v>49950</v>
      </c>
    </row>
    <row r="772" spans="1:10">
      <c r="A772" s="1919">
        <v>767</v>
      </c>
      <c r="B772" s="1807" t="str">
        <f t="shared" si="22"/>
        <v>080600</v>
      </c>
      <c r="C772" s="1829" t="s">
        <v>49979</v>
      </c>
      <c r="D772" s="1829" t="s">
        <v>49977</v>
      </c>
      <c r="E772" s="1849" t="str">
        <f t="shared" si="23"/>
        <v>GW12V080600</v>
      </c>
      <c r="F772" s="328" t="s">
        <v>49817</v>
      </c>
      <c r="G772" s="328" t="s">
        <v>49849</v>
      </c>
      <c r="H772" s="328" t="s">
        <v>49951</v>
      </c>
    </row>
    <row r="773" spans="1:10">
      <c r="A773" s="1919">
        <v>768</v>
      </c>
      <c r="B773" s="1807" t="str">
        <f t="shared" si="22"/>
        <v>080700</v>
      </c>
      <c r="C773" s="1829" t="s">
        <v>49979</v>
      </c>
      <c r="D773" s="1829" t="s">
        <v>49975</v>
      </c>
      <c r="E773" s="1849" t="str">
        <f t="shared" si="23"/>
        <v>GW12A080700</v>
      </c>
      <c r="F773" s="328" t="s">
        <v>49466</v>
      </c>
      <c r="G773" s="328" t="s">
        <v>49467</v>
      </c>
      <c r="H773" s="328" t="s">
        <v>49971</v>
      </c>
    </row>
    <row r="774" spans="1:10">
      <c r="A774" s="1919">
        <v>769</v>
      </c>
      <c r="B774" s="1807" t="str">
        <f t="shared" si="22"/>
        <v>080700</v>
      </c>
      <c r="C774" s="1829" t="s">
        <v>49979</v>
      </c>
      <c r="D774" s="1829" t="s">
        <v>49976</v>
      </c>
      <c r="E774" s="1849" t="str">
        <f t="shared" si="23"/>
        <v>GW12B080700</v>
      </c>
      <c r="F774" s="328" t="s">
        <v>49554</v>
      </c>
      <c r="G774" s="328" t="s">
        <v>49467</v>
      </c>
      <c r="H774" s="328" t="s">
        <v>49971</v>
      </c>
    </row>
    <row r="775" spans="1:10">
      <c r="A775" s="1919">
        <v>770</v>
      </c>
      <c r="B775" s="1807" t="str">
        <f t="shared" si="22"/>
        <v>080800</v>
      </c>
      <c r="C775" s="1829" t="s">
        <v>49979</v>
      </c>
      <c r="D775" s="1829" t="s">
        <v>49977</v>
      </c>
      <c r="E775" s="1849" t="str">
        <f t="shared" si="23"/>
        <v>GW12V080800</v>
      </c>
      <c r="F775" s="328" t="s">
        <v>49850</v>
      </c>
      <c r="G775" s="328" t="s">
        <v>49851</v>
      </c>
      <c r="H775" s="328" t="s">
        <v>49952</v>
      </c>
    </row>
    <row r="776" spans="1:10">
      <c r="A776" s="1919">
        <v>771</v>
      </c>
      <c r="B776" s="1807" t="str">
        <f t="shared" ref="B776:B840" si="24">RIGHT(H776,6)</f>
        <v>080900</v>
      </c>
      <c r="C776" s="1829" t="s">
        <v>49979</v>
      </c>
      <c r="D776" s="1829" t="s">
        <v>50074</v>
      </c>
      <c r="E776" s="1849" t="str">
        <f t="shared" ref="E776:E840" si="25">CONCATENATE(C776,D776,B776)</f>
        <v>GW12V080900</v>
      </c>
      <c r="F776" s="328" t="s">
        <v>50086</v>
      </c>
      <c r="G776" s="556" t="s">
        <v>50071</v>
      </c>
      <c r="H776" s="328" t="s">
        <v>50062</v>
      </c>
      <c r="I776" s="1846" t="s">
        <v>50088</v>
      </c>
      <c r="J776" s="1470">
        <v>43154</v>
      </c>
    </row>
    <row r="777" spans="1:10">
      <c r="A777" s="1919">
        <v>772</v>
      </c>
      <c r="B777" s="1807" t="str">
        <f t="shared" si="24"/>
        <v>081000</v>
      </c>
      <c r="C777" s="1829" t="s">
        <v>49979</v>
      </c>
      <c r="D777" s="1829" t="s">
        <v>50074</v>
      </c>
      <c r="E777" s="1849" t="str">
        <f t="shared" si="25"/>
        <v>GW12V081000</v>
      </c>
      <c r="F777" s="328" t="s">
        <v>50085</v>
      </c>
      <c r="G777" s="556" t="s">
        <v>50070</v>
      </c>
      <c r="H777" s="328" t="s">
        <v>50061</v>
      </c>
      <c r="I777" s="1846" t="s">
        <v>50088</v>
      </c>
      <c r="J777" s="1470">
        <v>43154</v>
      </c>
    </row>
    <row r="778" spans="1:10">
      <c r="A778" s="1919">
        <v>773</v>
      </c>
      <c r="B778" s="1807" t="str">
        <f t="shared" si="24"/>
        <v>081100</v>
      </c>
      <c r="C778" s="1829" t="s">
        <v>49979</v>
      </c>
      <c r="D778" s="1829" t="s">
        <v>50074</v>
      </c>
      <c r="E778" s="1849" t="str">
        <f t="shared" si="25"/>
        <v>GW12V081100</v>
      </c>
      <c r="F778" s="328" t="s">
        <v>50084</v>
      </c>
      <c r="G778" s="556" t="s">
        <v>50069</v>
      </c>
      <c r="H778" s="328" t="s">
        <v>50060</v>
      </c>
      <c r="I778" s="1846" t="s">
        <v>50088</v>
      </c>
      <c r="J778" s="1470">
        <v>43154</v>
      </c>
    </row>
    <row r="779" spans="1:10">
      <c r="A779" s="1919">
        <v>774</v>
      </c>
      <c r="B779" s="1807" t="str">
        <f t="shared" si="24"/>
        <v>081200</v>
      </c>
      <c r="C779" s="1829" t="s">
        <v>49979</v>
      </c>
      <c r="D779" s="1829" t="s">
        <v>50074</v>
      </c>
      <c r="E779" s="1849" t="str">
        <f t="shared" si="25"/>
        <v>GW12V081200</v>
      </c>
      <c r="F779" s="328" t="s">
        <v>50087</v>
      </c>
      <c r="G779" s="556" t="s">
        <v>50072</v>
      </c>
      <c r="H779" s="328" t="s">
        <v>50063</v>
      </c>
      <c r="I779" s="1846" t="s">
        <v>50088</v>
      </c>
      <c r="J779" s="1470">
        <v>43154</v>
      </c>
    </row>
    <row r="780" spans="1:10">
      <c r="A780" s="1919">
        <v>775</v>
      </c>
      <c r="B780" s="1807" t="str">
        <f t="shared" si="24"/>
        <v>081300</v>
      </c>
      <c r="C780" s="1829" t="s">
        <v>49979</v>
      </c>
      <c r="D780" s="1829" t="s">
        <v>49975</v>
      </c>
      <c r="E780" s="1849" t="str">
        <f t="shared" si="25"/>
        <v>GW12A081300</v>
      </c>
      <c r="F780" s="328" t="s">
        <v>49468</v>
      </c>
      <c r="G780" s="328" t="s">
        <v>49469</v>
      </c>
      <c r="H780" s="328" t="s">
        <v>49972</v>
      </c>
    </row>
    <row r="781" spans="1:10">
      <c r="A781" s="1919">
        <v>776</v>
      </c>
      <c r="B781" s="1807" t="str">
        <f t="shared" si="24"/>
        <v>081300</v>
      </c>
      <c r="C781" s="1829" t="s">
        <v>49979</v>
      </c>
      <c r="D781" s="1829" t="s">
        <v>49976</v>
      </c>
      <c r="E781" s="1849" t="str">
        <f t="shared" si="25"/>
        <v>GW12B081300</v>
      </c>
      <c r="F781" s="328" t="s">
        <v>49555</v>
      </c>
      <c r="G781" s="328" t="s">
        <v>49469</v>
      </c>
      <c r="H781" s="328" t="s">
        <v>49972</v>
      </c>
    </row>
    <row r="782" spans="1:10">
      <c r="A782" s="1919">
        <v>777</v>
      </c>
      <c r="B782" s="1807" t="str">
        <f t="shared" si="24"/>
        <v>081400</v>
      </c>
      <c r="C782" s="1829" t="s">
        <v>49979</v>
      </c>
      <c r="D782" s="1829" t="s">
        <v>49977</v>
      </c>
      <c r="E782" s="1849" t="str">
        <f t="shared" si="25"/>
        <v>GW12V081400</v>
      </c>
      <c r="F782" s="328" t="s">
        <v>49852</v>
      </c>
      <c r="G782" s="328" t="s">
        <v>49853</v>
      </c>
      <c r="H782" s="328" t="s">
        <v>49953</v>
      </c>
    </row>
    <row r="783" spans="1:10">
      <c r="A783" s="1919">
        <v>778</v>
      </c>
      <c r="B783" s="1807" t="str">
        <f t="shared" si="24"/>
        <v>081500</v>
      </c>
      <c r="C783" s="1829" t="s">
        <v>49979</v>
      </c>
      <c r="D783" s="1829" t="s">
        <v>49977</v>
      </c>
      <c r="E783" s="1849" t="str">
        <f t="shared" si="25"/>
        <v>GW12V081500</v>
      </c>
      <c r="F783" s="328" t="s">
        <v>49852</v>
      </c>
      <c r="G783" s="328" t="s">
        <v>49854</v>
      </c>
      <c r="H783" s="328" t="s">
        <v>49954</v>
      </c>
    </row>
    <row r="784" spans="1:10">
      <c r="A784" s="1919">
        <v>779</v>
      </c>
      <c r="B784" s="1807" t="str">
        <f t="shared" si="24"/>
        <v>081600</v>
      </c>
      <c r="C784" s="1829" t="s">
        <v>49979</v>
      </c>
      <c r="D784" s="1829" t="str">
        <f t="shared" ref="D784:D791" si="26">MID(F784,4,1)</f>
        <v>A</v>
      </c>
      <c r="E784" s="1849" t="str">
        <f t="shared" si="25"/>
        <v>GW12A081600</v>
      </c>
      <c r="F784" s="328" t="s">
        <v>50081</v>
      </c>
      <c r="G784" s="556" t="s">
        <v>50067</v>
      </c>
      <c r="H784" s="328" t="s">
        <v>50058</v>
      </c>
      <c r="I784" s="1846" t="s">
        <v>50088</v>
      </c>
      <c r="J784" s="1470">
        <v>43154</v>
      </c>
    </row>
    <row r="785" spans="1:10">
      <c r="A785" s="1919">
        <v>780</v>
      </c>
      <c r="B785" s="1807" t="str">
        <f t="shared" si="24"/>
        <v>081600</v>
      </c>
      <c r="C785" s="1829" t="s">
        <v>49979</v>
      </c>
      <c r="D785" s="1829" t="str">
        <f t="shared" si="26"/>
        <v>B</v>
      </c>
      <c r="E785" s="1849" t="str">
        <f t="shared" si="25"/>
        <v>GW12B081600</v>
      </c>
      <c r="F785" s="328" t="s">
        <v>50082</v>
      </c>
      <c r="G785" s="556" t="s">
        <v>50067</v>
      </c>
      <c r="H785" s="328" t="s">
        <v>50058</v>
      </c>
      <c r="I785" s="1846" t="s">
        <v>50088</v>
      </c>
      <c r="J785" s="1470">
        <v>43154</v>
      </c>
    </row>
    <row r="786" spans="1:10">
      <c r="A786" s="1919">
        <v>781</v>
      </c>
      <c r="B786" s="1807" t="str">
        <f t="shared" si="24"/>
        <v>081700</v>
      </c>
      <c r="C786" s="1829" t="s">
        <v>49979</v>
      </c>
      <c r="D786" s="1829" t="str">
        <f t="shared" si="26"/>
        <v>A</v>
      </c>
      <c r="E786" s="1849" t="str">
        <f t="shared" si="25"/>
        <v>GW12A081700</v>
      </c>
      <c r="F786" s="328" t="s">
        <v>50079</v>
      </c>
      <c r="G786" s="556" t="s">
        <v>50066</v>
      </c>
      <c r="H786" s="328" t="s">
        <v>50057</v>
      </c>
      <c r="I786" s="1846" t="s">
        <v>50088</v>
      </c>
      <c r="J786" s="1470">
        <v>43154</v>
      </c>
    </row>
    <row r="787" spans="1:10">
      <c r="A787" s="1919">
        <v>782</v>
      </c>
      <c r="B787" s="1807" t="str">
        <f t="shared" si="24"/>
        <v>081700</v>
      </c>
      <c r="C787" s="1829" t="s">
        <v>49979</v>
      </c>
      <c r="D787" s="1829" t="str">
        <f t="shared" si="26"/>
        <v>B</v>
      </c>
      <c r="E787" s="1849" t="str">
        <f t="shared" si="25"/>
        <v>GW12B081700</v>
      </c>
      <c r="F787" s="328" t="s">
        <v>50080</v>
      </c>
      <c r="G787" s="556" t="s">
        <v>50066</v>
      </c>
      <c r="H787" s="328" t="s">
        <v>50057</v>
      </c>
      <c r="I787" s="1846" t="s">
        <v>50088</v>
      </c>
      <c r="J787" s="1470">
        <v>43154</v>
      </c>
    </row>
    <row r="788" spans="1:10">
      <c r="A788" s="1919">
        <v>783</v>
      </c>
      <c r="B788" s="1807" t="str">
        <f t="shared" si="24"/>
        <v>081900</v>
      </c>
      <c r="C788" s="1829" t="s">
        <v>49979</v>
      </c>
      <c r="D788" s="1829" t="str">
        <f t="shared" si="26"/>
        <v>A</v>
      </c>
      <c r="E788" s="1849" t="str">
        <f t="shared" si="25"/>
        <v>GW12A081900</v>
      </c>
      <c r="F788" s="328" t="s">
        <v>50077</v>
      </c>
      <c r="G788" s="556" t="s">
        <v>50065</v>
      </c>
      <c r="H788" s="328" t="s">
        <v>50056</v>
      </c>
      <c r="I788" s="1846" t="s">
        <v>50088</v>
      </c>
      <c r="J788" s="1470">
        <v>43154</v>
      </c>
    </row>
    <row r="789" spans="1:10">
      <c r="A789" s="1919">
        <v>784</v>
      </c>
      <c r="B789" s="1807" t="str">
        <f t="shared" si="24"/>
        <v>081900</v>
      </c>
      <c r="C789" s="1829" t="s">
        <v>49979</v>
      </c>
      <c r="D789" s="1829" t="str">
        <f t="shared" si="26"/>
        <v>B</v>
      </c>
      <c r="E789" s="1849" t="str">
        <f t="shared" si="25"/>
        <v>GW12B081900</v>
      </c>
      <c r="F789" s="328" t="s">
        <v>50078</v>
      </c>
      <c r="G789" s="556" t="s">
        <v>50065</v>
      </c>
      <c r="H789" s="328" t="s">
        <v>50056</v>
      </c>
      <c r="I789" s="1846" t="s">
        <v>50088</v>
      </c>
      <c r="J789" s="1470">
        <v>43154</v>
      </c>
    </row>
    <row r="790" spans="1:10">
      <c r="A790" s="1919">
        <v>785</v>
      </c>
      <c r="B790" s="1807" t="str">
        <f t="shared" si="24"/>
        <v>082000</v>
      </c>
      <c r="C790" s="1829" t="s">
        <v>49979</v>
      </c>
      <c r="D790" s="1829" t="str">
        <f t="shared" si="26"/>
        <v>A</v>
      </c>
      <c r="E790" s="1849" t="str">
        <f t="shared" si="25"/>
        <v>GW12A082000</v>
      </c>
      <c r="F790" s="328" t="s">
        <v>50075</v>
      </c>
      <c r="G790" s="556" t="s">
        <v>50064</v>
      </c>
      <c r="H790" s="328" t="s">
        <v>50055</v>
      </c>
      <c r="I790" s="1846" t="s">
        <v>50088</v>
      </c>
      <c r="J790" s="1470">
        <v>43154</v>
      </c>
    </row>
    <row r="791" spans="1:10">
      <c r="A791" s="1919">
        <v>786</v>
      </c>
      <c r="B791" s="1807" t="str">
        <f t="shared" si="24"/>
        <v>082000</v>
      </c>
      <c r="C791" s="1829" t="s">
        <v>49979</v>
      </c>
      <c r="D791" s="1829" t="str">
        <f t="shared" si="26"/>
        <v>B</v>
      </c>
      <c r="E791" s="1849" t="str">
        <f t="shared" si="25"/>
        <v>GW12B082000</v>
      </c>
      <c r="F791" s="328" t="s">
        <v>50076</v>
      </c>
      <c r="G791" s="556" t="s">
        <v>50064</v>
      </c>
      <c r="H791" s="328" t="s">
        <v>50055</v>
      </c>
      <c r="I791" s="1846" t="s">
        <v>50088</v>
      </c>
      <c r="J791" s="1470">
        <v>43154</v>
      </c>
    </row>
    <row r="792" spans="1:10">
      <c r="A792" s="1919">
        <v>787</v>
      </c>
      <c r="B792" s="1807" t="str">
        <f t="shared" si="24"/>
        <v>082200</v>
      </c>
      <c r="C792" s="1829" t="s">
        <v>49979</v>
      </c>
      <c r="D792" s="1829" t="s">
        <v>50074</v>
      </c>
      <c r="E792" s="1849" t="str">
        <f t="shared" si="25"/>
        <v>GW12V082200</v>
      </c>
      <c r="F792" s="328" t="s">
        <v>50083</v>
      </c>
      <c r="G792" s="556" t="s">
        <v>50068</v>
      </c>
      <c r="H792" s="328" t="s">
        <v>50059</v>
      </c>
      <c r="I792" s="1846" t="s">
        <v>50088</v>
      </c>
      <c r="J792" s="1470">
        <v>43154</v>
      </c>
    </row>
    <row r="793" spans="1:10">
      <c r="A793" s="1919">
        <v>788</v>
      </c>
      <c r="B793" s="1807" t="str">
        <f t="shared" si="24"/>
        <v>082300</v>
      </c>
      <c r="C793" s="1829" t="s">
        <v>49979</v>
      </c>
      <c r="D793" s="1829" t="s">
        <v>49975</v>
      </c>
      <c r="E793" s="1849" t="str">
        <f t="shared" si="25"/>
        <v>GW12A082300</v>
      </c>
      <c r="F793" s="328" t="s">
        <v>49470</v>
      </c>
      <c r="G793" s="328" t="s">
        <v>49161</v>
      </c>
      <c r="H793" s="328" t="s">
        <v>49171</v>
      </c>
      <c r="I793" s="1847"/>
    </row>
    <row r="794" spans="1:10">
      <c r="A794" s="1919">
        <v>789</v>
      </c>
      <c r="B794" s="1807" t="str">
        <f t="shared" si="24"/>
        <v>082300</v>
      </c>
      <c r="C794" s="1829" t="s">
        <v>49979</v>
      </c>
      <c r="D794" s="1829" t="s">
        <v>49976</v>
      </c>
      <c r="E794" s="1849" t="str">
        <f t="shared" si="25"/>
        <v>GW12B082300</v>
      </c>
      <c r="F794" s="328" t="s">
        <v>49556</v>
      </c>
      <c r="G794" s="328" t="s">
        <v>49161</v>
      </c>
      <c r="H794" s="328" t="s">
        <v>49171</v>
      </c>
      <c r="I794" s="1847"/>
    </row>
    <row r="795" spans="1:10">
      <c r="A795" s="1919">
        <v>790</v>
      </c>
      <c r="B795" s="1807" t="str">
        <f t="shared" si="24"/>
        <v>082400</v>
      </c>
      <c r="C795" s="1829" t="s">
        <v>49979</v>
      </c>
      <c r="D795" s="1829" t="s">
        <v>49977</v>
      </c>
      <c r="E795" s="1849" t="str">
        <f t="shared" si="25"/>
        <v>GW12V082400</v>
      </c>
      <c r="F795" s="328" t="s">
        <v>49855</v>
      </c>
      <c r="G795" s="328" t="s">
        <v>49162</v>
      </c>
      <c r="H795" s="328" t="s">
        <v>49172</v>
      </c>
      <c r="I795" s="1847"/>
    </row>
    <row r="796" spans="1:10">
      <c r="A796" s="1919">
        <v>791</v>
      </c>
      <c r="B796" s="1807" t="str">
        <f t="shared" si="24"/>
        <v>082500</v>
      </c>
      <c r="C796" s="1829" t="s">
        <v>49979</v>
      </c>
      <c r="D796" s="1829" t="s">
        <v>49977</v>
      </c>
      <c r="E796" s="1849" t="str">
        <f t="shared" si="25"/>
        <v>GW12V082500</v>
      </c>
      <c r="F796" s="328" t="s">
        <v>49856</v>
      </c>
      <c r="G796" s="328" t="s">
        <v>49163</v>
      </c>
      <c r="H796" s="328" t="s">
        <v>49173</v>
      </c>
      <c r="I796" s="1847"/>
    </row>
    <row r="797" spans="1:10">
      <c r="A797" s="1919">
        <v>792</v>
      </c>
      <c r="B797" s="1807" t="str">
        <f t="shared" si="24"/>
        <v>082600</v>
      </c>
      <c r="C797" s="1829" t="s">
        <v>49979</v>
      </c>
      <c r="D797" s="1829" t="s">
        <v>49975</v>
      </c>
      <c r="E797" s="1849" t="str">
        <f t="shared" si="25"/>
        <v>GW12A082600</v>
      </c>
      <c r="F797" s="328" t="s">
        <v>49180</v>
      </c>
      <c r="G797" s="328" t="s">
        <v>49181</v>
      </c>
      <c r="H797" s="328" t="s">
        <v>49183</v>
      </c>
      <c r="I797" s="1847"/>
    </row>
    <row r="798" spans="1:10">
      <c r="A798" s="1919">
        <v>793</v>
      </c>
      <c r="B798" s="1807" t="str">
        <f t="shared" si="24"/>
        <v>082600</v>
      </c>
      <c r="C798" s="1829" t="s">
        <v>49979</v>
      </c>
      <c r="D798" s="1829" t="s">
        <v>49976</v>
      </c>
      <c r="E798" s="1849" t="str">
        <f t="shared" si="25"/>
        <v>GW12B082600</v>
      </c>
      <c r="F798" s="328" t="s">
        <v>49182</v>
      </c>
      <c r="G798" s="328" t="s">
        <v>49181</v>
      </c>
      <c r="H798" s="328" t="s">
        <v>49183</v>
      </c>
      <c r="I798" s="1847"/>
    </row>
    <row r="799" spans="1:10">
      <c r="A799" s="1919">
        <v>794</v>
      </c>
      <c r="B799" s="1807" t="str">
        <f t="shared" si="24"/>
        <v>082700</v>
      </c>
      <c r="C799" s="1829" t="s">
        <v>49979</v>
      </c>
      <c r="D799" s="1829" t="s">
        <v>49977</v>
      </c>
      <c r="E799" s="1849" t="str">
        <f t="shared" si="25"/>
        <v>GW12V082700</v>
      </c>
      <c r="F799" s="328" t="s">
        <v>49857</v>
      </c>
      <c r="G799" s="328" t="s">
        <v>49858</v>
      </c>
      <c r="H799" s="328" t="s">
        <v>49955</v>
      </c>
      <c r="I799" s="1847"/>
    </row>
    <row r="800" spans="1:10">
      <c r="A800" s="1919">
        <v>795</v>
      </c>
      <c r="B800" s="1807" t="str">
        <f t="shared" si="24"/>
        <v>082800</v>
      </c>
      <c r="C800" s="1829" t="s">
        <v>49979</v>
      </c>
      <c r="D800" s="1829" t="s">
        <v>49977</v>
      </c>
      <c r="E800" s="1849" t="str">
        <f t="shared" si="25"/>
        <v>GW12V082800</v>
      </c>
      <c r="F800" s="328" t="s">
        <v>49859</v>
      </c>
      <c r="G800" s="328" t="s">
        <v>49860</v>
      </c>
      <c r="H800" s="328" t="s">
        <v>49956</v>
      </c>
      <c r="I800" s="1847"/>
    </row>
    <row r="801" spans="1:10">
      <c r="A801" s="1919">
        <v>796</v>
      </c>
      <c r="B801" s="1807" t="str">
        <f t="shared" si="24"/>
        <v>082900</v>
      </c>
      <c r="C801" s="1829" t="s">
        <v>49979</v>
      </c>
      <c r="D801" s="1829" t="str">
        <f>MID(F801,4,1)</f>
        <v>A</v>
      </c>
      <c r="E801" s="1849" t="str">
        <f t="shared" si="25"/>
        <v>GW12A082900</v>
      </c>
      <c r="F801" s="328" t="s">
        <v>49991</v>
      </c>
      <c r="G801" s="328" t="s">
        <v>49992</v>
      </c>
      <c r="H801" s="328" t="s">
        <v>49993</v>
      </c>
      <c r="I801" s="1847"/>
    </row>
    <row r="802" spans="1:10">
      <c r="A802" s="1919">
        <v>797</v>
      </c>
      <c r="B802" s="1807" t="str">
        <f t="shared" si="24"/>
        <v>082900</v>
      </c>
      <c r="C802" s="1829" t="s">
        <v>49979</v>
      </c>
      <c r="D802" s="1829" t="str">
        <f>MID(F802,4,1)</f>
        <v>B</v>
      </c>
      <c r="E802" s="1849" t="str">
        <f t="shared" si="25"/>
        <v>GW12B082900</v>
      </c>
      <c r="F802" s="328" t="s">
        <v>49994</v>
      </c>
      <c r="G802" s="328" t="s">
        <v>49992</v>
      </c>
      <c r="H802" s="328" t="s">
        <v>49993</v>
      </c>
      <c r="I802" s="1847"/>
    </row>
    <row r="803" spans="1:10">
      <c r="A803" s="1919">
        <v>798</v>
      </c>
      <c r="B803" s="1807" t="str">
        <f t="shared" si="24"/>
        <v>083000</v>
      </c>
      <c r="C803" s="1829" t="s">
        <v>49979</v>
      </c>
      <c r="D803" s="1829" t="str">
        <f>MID(F803,4,1)</f>
        <v>A</v>
      </c>
      <c r="E803" s="1849" t="str">
        <f t="shared" si="25"/>
        <v>GW12A083000</v>
      </c>
      <c r="F803" s="328" t="s">
        <v>49995</v>
      </c>
      <c r="G803" s="328" t="s">
        <v>49996</v>
      </c>
      <c r="H803" s="328" t="s">
        <v>49997</v>
      </c>
      <c r="I803" s="1847"/>
    </row>
    <row r="804" spans="1:10">
      <c r="A804" s="1919">
        <v>799</v>
      </c>
      <c r="B804" s="1807" t="str">
        <f t="shared" si="24"/>
        <v>083000</v>
      </c>
      <c r="C804" s="1829" t="s">
        <v>49979</v>
      </c>
      <c r="D804" s="1829" t="str">
        <f>MID(F804,4,1)</f>
        <v>B</v>
      </c>
      <c r="E804" s="1849" t="str">
        <f t="shared" si="25"/>
        <v>GW12B083000</v>
      </c>
      <c r="F804" s="328" t="s">
        <v>49998</v>
      </c>
      <c r="G804" s="328" t="s">
        <v>49996</v>
      </c>
      <c r="H804" s="328" t="s">
        <v>49997</v>
      </c>
      <c r="I804" s="1847"/>
    </row>
    <row r="805" spans="1:10">
      <c r="A805" s="1919">
        <v>800</v>
      </c>
      <c r="B805" s="1807" t="str">
        <f t="shared" si="24"/>
        <v>083100</v>
      </c>
      <c r="C805" s="1829" t="s">
        <v>49979</v>
      </c>
      <c r="D805" s="1829" t="s">
        <v>50001</v>
      </c>
      <c r="E805" s="1849" t="str">
        <f t="shared" si="25"/>
        <v>GW12V083100</v>
      </c>
      <c r="F805" s="556" t="s">
        <v>50073</v>
      </c>
      <c r="G805" s="328" t="s">
        <v>49999</v>
      </c>
      <c r="H805" s="328" t="s">
        <v>50000</v>
      </c>
      <c r="I805" s="1847"/>
    </row>
    <row r="806" spans="1:10">
      <c r="A806" s="1919">
        <v>801</v>
      </c>
      <c r="B806" s="1807" t="str">
        <f t="shared" si="24"/>
        <v>083200</v>
      </c>
      <c r="C806" s="1829" t="s">
        <v>49979</v>
      </c>
      <c r="D806" s="1829" t="str">
        <f t="shared" ref="D806:D838" si="27">MID(F806,4,1)</f>
        <v>A</v>
      </c>
      <c r="E806" s="1849" t="str">
        <f t="shared" si="25"/>
        <v>GW12A083200</v>
      </c>
      <c r="F806" s="328" t="s">
        <v>50115</v>
      </c>
      <c r="G806" s="328" t="s">
        <v>50116</v>
      </c>
      <c r="H806" s="328" t="s">
        <v>50117</v>
      </c>
      <c r="I806" s="1841" t="s">
        <v>50119</v>
      </c>
      <c r="J806" s="1470">
        <v>43155</v>
      </c>
    </row>
    <row r="807" spans="1:10">
      <c r="A807" s="1919">
        <v>802</v>
      </c>
      <c r="B807" s="1807" t="str">
        <f t="shared" si="24"/>
        <v>083200</v>
      </c>
      <c r="C807" s="1829" t="s">
        <v>49979</v>
      </c>
      <c r="D807" s="1829" t="str">
        <f t="shared" si="27"/>
        <v>B</v>
      </c>
      <c r="E807" s="1849" t="str">
        <f t="shared" si="25"/>
        <v>GW12B083200</v>
      </c>
      <c r="F807" s="328" t="s">
        <v>50118</v>
      </c>
      <c r="G807" s="328" t="s">
        <v>50116</v>
      </c>
      <c r="H807" s="328" t="s">
        <v>50117</v>
      </c>
      <c r="I807" s="1841" t="s">
        <v>50119</v>
      </c>
      <c r="J807" s="1470">
        <v>43155</v>
      </c>
    </row>
    <row r="808" spans="1:10">
      <c r="A808" s="1919">
        <v>803</v>
      </c>
      <c r="B808" s="1807" t="str">
        <f t="shared" si="24"/>
        <v>083300</v>
      </c>
      <c r="C808" s="1829" t="s">
        <v>49979</v>
      </c>
      <c r="D808" s="1829" t="s">
        <v>50001</v>
      </c>
      <c r="E808" s="1866" t="str">
        <f t="shared" si="25"/>
        <v>GW12V083300</v>
      </c>
      <c r="F808" s="556" t="s">
        <v>50370</v>
      </c>
      <c r="G808" s="328" t="s">
        <v>50366</v>
      </c>
      <c r="H808" s="328" t="s">
        <v>50367</v>
      </c>
      <c r="I808" s="1841" t="s">
        <v>50372</v>
      </c>
      <c r="J808" s="1470">
        <v>43167</v>
      </c>
    </row>
    <row r="809" spans="1:10">
      <c r="A809" s="1919">
        <v>804</v>
      </c>
      <c r="B809" s="1807" t="str">
        <f t="shared" si="24"/>
        <v>083400</v>
      </c>
      <c r="C809" s="1829" t="s">
        <v>49979</v>
      </c>
      <c r="D809" s="1829" t="s">
        <v>50001</v>
      </c>
      <c r="E809" s="1866" t="str">
        <f t="shared" si="25"/>
        <v>GW12V083400</v>
      </c>
      <c r="F809" s="556" t="s">
        <v>50371</v>
      </c>
      <c r="G809" s="328" t="s">
        <v>50368</v>
      </c>
      <c r="H809" s="328" t="s">
        <v>50369</v>
      </c>
      <c r="I809" s="1841" t="s">
        <v>50372</v>
      </c>
      <c r="J809" s="1470">
        <v>43167</v>
      </c>
    </row>
    <row r="810" spans="1:10">
      <c r="A810" s="1919">
        <v>805</v>
      </c>
      <c r="B810" s="1807" t="str">
        <f t="shared" si="24"/>
        <v>083600</v>
      </c>
      <c r="C810" s="1829" t="s">
        <v>49979</v>
      </c>
      <c r="D810" s="1829" t="str">
        <f t="shared" si="27"/>
        <v>A</v>
      </c>
      <c r="E810" s="1952" t="str">
        <f t="shared" si="25"/>
        <v>GW12A083600</v>
      </c>
      <c r="F810" s="215" t="s">
        <v>50402</v>
      </c>
      <c r="G810" s="215" t="s">
        <v>50403</v>
      </c>
      <c r="H810" s="328" t="s">
        <v>50404</v>
      </c>
      <c r="I810" s="1959" t="s">
        <v>51061</v>
      </c>
    </row>
    <row r="811" spans="1:10">
      <c r="A811" s="1919">
        <v>806</v>
      </c>
      <c r="B811" s="1807" t="str">
        <f t="shared" si="24"/>
        <v>083600</v>
      </c>
      <c r="C811" s="1829" t="s">
        <v>49979</v>
      </c>
      <c r="D811" s="1829" t="str">
        <f t="shared" si="27"/>
        <v>B</v>
      </c>
      <c r="E811" s="1952" t="str">
        <f t="shared" si="25"/>
        <v>GW12B083600</v>
      </c>
      <c r="F811" s="215" t="s">
        <v>50405</v>
      </c>
      <c r="G811" s="215" t="s">
        <v>50403</v>
      </c>
      <c r="H811" s="328" t="s">
        <v>50404</v>
      </c>
      <c r="I811" s="1959" t="s">
        <v>51061</v>
      </c>
    </row>
    <row r="812" spans="1:10">
      <c r="A812" s="1919">
        <v>806</v>
      </c>
      <c r="B812" s="1807" t="str">
        <f t="shared" ref="B812" si="28">RIGHT(H812,6)</f>
        <v>083600</v>
      </c>
      <c r="C812" s="1829" t="s">
        <v>49979</v>
      </c>
      <c r="D812" s="1829" t="s">
        <v>51059</v>
      </c>
      <c r="E812" s="1866" t="str">
        <f t="shared" ref="E812" si="29">CONCATENATE(C812,D812,B812)</f>
        <v>GW12V083600</v>
      </c>
      <c r="F812" s="556" t="s">
        <v>51060</v>
      </c>
      <c r="G812" s="328" t="s">
        <v>50403</v>
      </c>
      <c r="H812" s="328" t="s">
        <v>50404</v>
      </c>
    </row>
    <row r="813" spans="1:10">
      <c r="A813" s="1919">
        <v>807</v>
      </c>
      <c r="B813" s="1807" t="str">
        <f t="shared" si="24"/>
        <v>083700</v>
      </c>
      <c r="C813" s="1829" t="s">
        <v>49979</v>
      </c>
      <c r="D813" s="1829" t="s">
        <v>50001</v>
      </c>
      <c r="E813" s="1866" t="str">
        <f t="shared" si="25"/>
        <v>GW12V083700</v>
      </c>
      <c r="F813" s="328" t="s">
        <v>50406</v>
      </c>
      <c r="G813" s="328" t="s">
        <v>50407</v>
      </c>
      <c r="H813" s="328" t="s">
        <v>50408</v>
      </c>
    </row>
    <row r="814" spans="1:10">
      <c r="A814" s="1919">
        <v>808</v>
      </c>
      <c r="B814" s="1807" t="str">
        <f t="shared" si="24"/>
        <v>083900</v>
      </c>
      <c r="C814" s="1829" t="s">
        <v>49979</v>
      </c>
      <c r="D814" s="1829" t="str">
        <f t="shared" si="27"/>
        <v>A</v>
      </c>
      <c r="E814" s="1866" t="str">
        <f t="shared" si="25"/>
        <v>GW12A083900</v>
      </c>
      <c r="F814" s="328" t="s">
        <v>50413</v>
      </c>
      <c r="G814" s="328" t="s">
        <v>50414</v>
      </c>
      <c r="H814" s="328" t="s">
        <v>50415</v>
      </c>
    </row>
    <row r="815" spans="1:10">
      <c r="A815" s="1919">
        <v>809</v>
      </c>
      <c r="B815" s="1807" t="str">
        <f t="shared" si="24"/>
        <v>083900</v>
      </c>
      <c r="C815" s="1829" t="s">
        <v>49979</v>
      </c>
      <c r="D815" s="1829" t="str">
        <f t="shared" si="27"/>
        <v>B</v>
      </c>
      <c r="E815" s="1866" t="str">
        <f t="shared" si="25"/>
        <v>GW12B083900</v>
      </c>
      <c r="F815" s="328" t="s">
        <v>50416</v>
      </c>
      <c r="G815" s="328" t="s">
        <v>50414</v>
      </c>
      <c r="H815" s="328" t="s">
        <v>50415</v>
      </c>
    </row>
    <row r="816" spans="1:10">
      <c r="A816" s="1919">
        <v>810</v>
      </c>
      <c r="B816" s="1807" t="str">
        <f t="shared" si="24"/>
        <v>084000</v>
      </c>
      <c r="C816" s="1829" t="s">
        <v>49979</v>
      </c>
      <c r="D816" s="1829" t="s">
        <v>50419</v>
      </c>
      <c r="E816" s="1866" t="str">
        <f t="shared" si="25"/>
        <v>GW12V084000</v>
      </c>
      <c r="F816" s="556" t="s">
        <v>50418</v>
      </c>
      <c r="G816" s="1934" t="s">
        <v>50426</v>
      </c>
      <c r="H816" s="328" t="s">
        <v>50417</v>
      </c>
    </row>
    <row r="817" spans="1:9">
      <c r="A817" s="1919">
        <v>811</v>
      </c>
      <c r="B817" s="1807" t="str">
        <f t="shared" si="24"/>
        <v>084100</v>
      </c>
      <c r="C817" s="1829" t="s">
        <v>49979</v>
      </c>
      <c r="D817" s="1829" t="str">
        <f t="shared" si="27"/>
        <v>A</v>
      </c>
      <c r="E817" s="1866" t="str">
        <f t="shared" si="25"/>
        <v>GW12A084100</v>
      </c>
      <c r="F817" s="328" t="s">
        <v>50561</v>
      </c>
      <c r="G817" s="328" t="s">
        <v>50562</v>
      </c>
      <c r="H817" s="328" t="s">
        <v>50563</v>
      </c>
    </row>
    <row r="818" spans="1:9">
      <c r="A818" s="1919">
        <v>812</v>
      </c>
      <c r="B818" s="1807" t="str">
        <f t="shared" si="24"/>
        <v>084100</v>
      </c>
      <c r="C818" s="1829" t="s">
        <v>49979</v>
      </c>
      <c r="D818" s="1829" t="str">
        <f t="shared" si="27"/>
        <v>B</v>
      </c>
      <c r="E818" s="1866" t="str">
        <f t="shared" si="25"/>
        <v>GW12B084100</v>
      </c>
      <c r="F818" s="328" t="s">
        <v>50564</v>
      </c>
      <c r="G818" s="328" t="s">
        <v>50562</v>
      </c>
      <c r="H818" s="328" t="s">
        <v>50563</v>
      </c>
    </row>
    <row r="819" spans="1:9">
      <c r="A819" s="1919">
        <v>813</v>
      </c>
      <c r="B819" s="1807" t="str">
        <f t="shared" si="24"/>
        <v>084200</v>
      </c>
      <c r="C819" s="1829" t="s">
        <v>49979</v>
      </c>
      <c r="D819" s="1829" t="s">
        <v>50419</v>
      </c>
      <c r="E819" s="1866" t="str">
        <f t="shared" si="25"/>
        <v>GW12V084200</v>
      </c>
      <c r="F819" s="328" t="s">
        <v>50565</v>
      </c>
      <c r="G819" s="328" t="s">
        <v>50566</v>
      </c>
      <c r="H819" s="328" t="s">
        <v>50567</v>
      </c>
    </row>
    <row r="820" spans="1:9">
      <c r="A820" s="1919">
        <v>814</v>
      </c>
      <c r="B820" s="1807" t="str">
        <f t="shared" si="24"/>
        <v>074301</v>
      </c>
      <c r="C820" s="1829" t="s">
        <v>49979</v>
      </c>
      <c r="D820" s="1829" t="str">
        <f t="shared" si="27"/>
        <v>A</v>
      </c>
      <c r="E820" s="1866" t="str">
        <f t="shared" si="25"/>
        <v>GW12A074301</v>
      </c>
      <c r="F820" s="328" t="s">
        <v>50570</v>
      </c>
      <c r="G820" s="328" t="s">
        <v>50571</v>
      </c>
      <c r="H820" s="328" t="s">
        <v>50572</v>
      </c>
    </row>
    <row r="821" spans="1:9">
      <c r="A821" s="1919">
        <v>815</v>
      </c>
      <c r="B821" s="1807" t="str">
        <f t="shared" si="24"/>
        <v>074301</v>
      </c>
      <c r="C821" s="1829" t="s">
        <v>49979</v>
      </c>
      <c r="D821" s="1829" t="str">
        <f t="shared" si="27"/>
        <v>B</v>
      </c>
      <c r="E821" s="1866" t="str">
        <f t="shared" si="25"/>
        <v>GW12B074301</v>
      </c>
      <c r="F821" s="328" t="s">
        <v>50573</v>
      </c>
      <c r="G821" s="328" t="s">
        <v>50571</v>
      </c>
      <c r="H821" s="328" t="s">
        <v>50572</v>
      </c>
    </row>
    <row r="822" spans="1:9">
      <c r="A822" s="1919">
        <v>816</v>
      </c>
      <c r="B822" s="1807" t="str">
        <f t="shared" si="24"/>
        <v>084300</v>
      </c>
      <c r="C822" s="1829" t="s">
        <v>49979</v>
      </c>
      <c r="D822" s="1829" t="str">
        <f t="shared" si="27"/>
        <v>A</v>
      </c>
      <c r="E822" s="1866" t="str">
        <f t="shared" si="25"/>
        <v>GW12A084300</v>
      </c>
      <c r="F822" s="328" t="s">
        <v>50577</v>
      </c>
      <c r="G822" s="328" t="s">
        <v>50578</v>
      </c>
      <c r="H822" s="328" t="s">
        <v>50580</v>
      </c>
    </row>
    <row r="823" spans="1:9">
      <c r="A823" s="1919">
        <v>817</v>
      </c>
      <c r="B823" s="1807" t="str">
        <f t="shared" si="24"/>
        <v>084300</v>
      </c>
      <c r="C823" s="1829" t="s">
        <v>49979</v>
      </c>
      <c r="D823" s="1829" t="str">
        <f t="shared" si="27"/>
        <v>B</v>
      </c>
      <c r="E823" s="1866" t="str">
        <f t="shared" si="25"/>
        <v>GW12B084300</v>
      </c>
      <c r="F823" s="328" t="s">
        <v>50579</v>
      </c>
      <c r="G823" s="328" t="s">
        <v>50578</v>
      </c>
      <c r="H823" s="328" t="s">
        <v>50580</v>
      </c>
    </row>
    <row r="824" spans="1:9">
      <c r="A824" s="1919">
        <v>818</v>
      </c>
      <c r="B824" s="1807" t="str">
        <f t="shared" si="24"/>
        <v>084400</v>
      </c>
      <c r="C824" s="1829" t="s">
        <v>49979</v>
      </c>
      <c r="D824" s="1829" t="str">
        <f t="shared" si="27"/>
        <v>A</v>
      </c>
      <c r="E824" s="1866" t="str">
        <f t="shared" si="25"/>
        <v>GW12A084400</v>
      </c>
      <c r="F824" s="328" t="s">
        <v>50583</v>
      </c>
      <c r="G824" s="328" t="s">
        <v>50584</v>
      </c>
      <c r="H824" s="328" t="s">
        <v>50585</v>
      </c>
    </row>
    <row r="825" spans="1:9">
      <c r="A825" s="1919">
        <v>819</v>
      </c>
      <c r="B825" s="1807" t="str">
        <f t="shared" si="24"/>
        <v>084400</v>
      </c>
      <c r="C825" s="1829" t="s">
        <v>49979</v>
      </c>
      <c r="D825" s="1829" t="str">
        <f t="shared" si="27"/>
        <v>B</v>
      </c>
      <c r="E825" s="1866" t="str">
        <f t="shared" si="25"/>
        <v>GW12B084400</v>
      </c>
      <c r="F825" s="556" t="s">
        <v>50649</v>
      </c>
      <c r="G825" s="328" t="s">
        <v>50584</v>
      </c>
      <c r="H825" s="328" t="s">
        <v>50585</v>
      </c>
    </row>
    <row r="826" spans="1:9">
      <c r="A826" s="1919">
        <v>820</v>
      </c>
      <c r="B826" s="1807" t="str">
        <f t="shared" si="24"/>
        <v>055900</v>
      </c>
      <c r="C826" s="1829" t="s">
        <v>49979</v>
      </c>
      <c r="D826" s="1829" t="s">
        <v>50647</v>
      </c>
      <c r="E826" s="1866" t="str">
        <f t="shared" si="25"/>
        <v>GW12V055900</v>
      </c>
      <c r="F826" s="556" t="s">
        <v>50650</v>
      </c>
      <c r="G826" s="556" t="s">
        <v>50646</v>
      </c>
      <c r="H826" s="556" t="s">
        <v>50648</v>
      </c>
    </row>
    <row r="827" spans="1:9">
      <c r="A827" s="1919">
        <v>821</v>
      </c>
      <c r="B827" s="1807" t="str">
        <f t="shared" si="24"/>
        <v>084500</v>
      </c>
      <c r="C827" s="1829" t="s">
        <v>49979</v>
      </c>
      <c r="D827" s="1829" t="str">
        <f t="shared" si="27"/>
        <v>A</v>
      </c>
      <c r="E827" s="1866" t="str">
        <f t="shared" si="25"/>
        <v>GW12A084500</v>
      </c>
      <c r="F827" s="328" t="s">
        <v>50577</v>
      </c>
      <c r="G827" s="328" t="s">
        <v>50700</v>
      </c>
      <c r="H827" s="328" t="s">
        <v>50701</v>
      </c>
    </row>
    <row r="828" spans="1:9">
      <c r="A828" s="1919">
        <v>822</v>
      </c>
      <c r="B828" s="1807" t="str">
        <f t="shared" si="24"/>
        <v>084500</v>
      </c>
      <c r="C828" s="1829" t="s">
        <v>49979</v>
      </c>
      <c r="D828" s="1829" t="str">
        <f t="shared" si="27"/>
        <v>B</v>
      </c>
      <c r="E828" s="1866" t="str">
        <f t="shared" si="25"/>
        <v>GW12B084500</v>
      </c>
      <c r="F828" s="328" t="s">
        <v>50579</v>
      </c>
      <c r="G828" s="328" t="s">
        <v>50700</v>
      </c>
      <c r="H828" s="328" t="s">
        <v>50701</v>
      </c>
    </row>
    <row r="829" spans="1:9">
      <c r="A829" s="1919">
        <v>823</v>
      </c>
      <c r="B829" s="1807" t="str">
        <f t="shared" si="24"/>
        <v>084600</v>
      </c>
      <c r="C829" s="1829" t="s">
        <v>49979</v>
      </c>
      <c r="D829" s="1829" t="str">
        <f t="shared" si="27"/>
        <v>A</v>
      </c>
      <c r="E829" s="1866" t="str">
        <f t="shared" si="25"/>
        <v>GW12A084600</v>
      </c>
      <c r="F829" s="328" t="s">
        <v>50906</v>
      </c>
      <c r="G829" s="1958" t="s">
        <v>51025</v>
      </c>
      <c r="H829" s="328" t="s">
        <v>50907</v>
      </c>
      <c r="I829" s="140" t="s">
        <v>51027</v>
      </c>
    </row>
    <row r="830" spans="1:9">
      <c r="A830" s="1919">
        <v>824</v>
      </c>
      <c r="B830" s="1807" t="str">
        <f t="shared" si="24"/>
        <v>084600</v>
      </c>
      <c r="C830" s="1829" t="s">
        <v>49979</v>
      </c>
      <c r="D830" s="1829" t="str">
        <f t="shared" si="27"/>
        <v>B</v>
      </c>
      <c r="E830" s="1866" t="str">
        <f t="shared" si="25"/>
        <v>GW12B084600</v>
      </c>
      <c r="F830" s="328" t="s">
        <v>50908</v>
      </c>
      <c r="G830" s="1958" t="s">
        <v>51025</v>
      </c>
      <c r="H830" s="328" t="s">
        <v>50907</v>
      </c>
      <c r="I830" s="140" t="s">
        <v>51027</v>
      </c>
    </row>
    <row r="831" spans="1:9">
      <c r="A831" s="1919">
        <v>825</v>
      </c>
      <c r="B831" s="1807" t="str">
        <f t="shared" si="24"/>
        <v>084700</v>
      </c>
      <c r="C831" s="1829" t="s">
        <v>49979</v>
      </c>
      <c r="D831" s="1829" t="str">
        <f t="shared" si="27"/>
        <v>A</v>
      </c>
      <c r="E831" s="1866" t="str">
        <f t="shared" si="25"/>
        <v>GW12A084700</v>
      </c>
      <c r="F831" s="328" t="s">
        <v>50909</v>
      </c>
      <c r="G831" s="328" t="s">
        <v>50910</v>
      </c>
      <c r="H831" s="328" t="s">
        <v>50911</v>
      </c>
    </row>
    <row r="832" spans="1:9">
      <c r="A832" s="1919">
        <v>826</v>
      </c>
      <c r="B832" s="1807" t="str">
        <f t="shared" si="24"/>
        <v>084700</v>
      </c>
      <c r="C832" s="1829" t="s">
        <v>49979</v>
      </c>
      <c r="D832" s="1829" t="str">
        <f t="shared" si="27"/>
        <v>B</v>
      </c>
      <c r="E832" s="1866" t="str">
        <f t="shared" si="25"/>
        <v>GW12B084700</v>
      </c>
      <c r="F832" s="328" t="s">
        <v>50912</v>
      </c>
      <c r="G832" s="328" t="s">
        <v>50910</v>
      </c>
      <c r="H832" s="328" t="s">
        <v>50911</v>
      </c>
    </row>
    <row r="833" spans="1:9">
      <c r="A833" s="1919">
        <v>827</v>
      </c>
      <c r="B833" s="1807" t="str">
        <f t="shared" si="24"/>
        <v>084800</v>
      </c>
      <c r="C833" s="1829" t="s">
        <v>49979</v>
      </c>
      <c r="D833" s="1829" t="str">
        <f t="shared" si="27"/>
        <v>A</v>
      </c>
      <c r="E833" s="1866" t="str">
        <f t="shared" si="25"/>
        <v>GW12A084800</v>
      </c>
      <c r="F833" s="328" t="s">
        <v>50913</v>
      </c>
      <c r="G833" s="328" t="s">
        <v>50914</v>
      </c>
      <c r="H833" s="328" t="s">
        <v>50915</v>
      </c>
    </row>
    <row r="834" spans="1:9">
      <c r="A834" s="1919">
        <v>828</v>
      </c>
      <c r="B834" s="1807" t="str">
        <f t="shared" si="24"/>
        <v>084800</v>
      </c>
      <c r="C834" s="1829" t="s">
        <v>49979</v>
      </c>
      <c r="D834" s="1829" t="str">
        <f t="shared" si="27"/>
        <v>B</v>
      </c>
      <c r="E834" s="1866" t="str">
        <f t="shared" si="25"/>
        <v>GW12B084800</v>
      </c>
      <c r="F834" s="328" t="s">
        <v>50916</v>
      </c>
      <c r="G834" s="328" t="s">
        <v>50914</v>
      </c>
      <c r="H834" s="328" t="s">
        <v>50915</v>
      </c>
    </row>
    <row r="835" spans="1:9">
      <c r="A835" s="1919">
        <v>829</v>
      </c>
      <c r="B835" s="1807" t="str">
        <f t="shared" si="24"/>
        <v>084900</v>
      </c>
      <c r="C835" s="1829" t="s">
        <v>49979</v>
      </c>
      <c r="D835" s="1829" t="str">
        <f t="shared" si="27"/>
        <v>A</v>
      </c>
      <c r="E835" s="1866" t="str">
        <f t="shared" si="25"/>
        <v>GW12A084900</v>
      </c>
      <c r="F835" s="328" t="s">
        <v>50917</v>
      </c>
      <c r="G835" s="1958" t="s">
        <v>51026</v>
      </c>
      <c r="H835" s="328" t="s">
        <v>50918</v>
      </c>
      <c r="I835" s="140" t="s">
        <v>51028</v>
      </c>
    </row>
    <row r="836" spans="1:9">
      <c r="A836" s="1919">
        <v>830</v>
      </c>
      <c r="B836" s="1807" t="str">
        <f t="shared" si="24"/>
        <v>084900</v>
      </c>
      <c r="C836" s="1829" t="s">
        <v>49979</v>
      </c>
      <c r="D836" s="1829" t="str">
        <f t="shared" si="27"/>
        <v>B</v>
      </c>
      <c r="E836" s="1866" t="str">
        <f t="shared" si="25"/>
        <v>GW12B084900</v>
      </c>
      <c r="F836" s="328" t="s">
        <v>50919</v>
      </c>
      <c r="G836" s="1958" t="s">
        <v>51026</v>
      </c>
      <c r="H836" s="328" t="s">
        <v>50918</v>
      </c>
      <c r="I836" s="140" t="s">
        <v>51028</v>
      </c>
    </row>
    <row r="837" spans="1:9">
      <c r="A837" s="1919">
        <v>831</v>
      </c>
      <c r="B837" s="1807" t="str">
        <f t="shared" si="24"/>
        <v>085000</v>
      </c>
      <c r="C837" s="1829" t="s">
        <v>49979</v>
      </c>
      <c r="D837" s="1829" t="s">
        <v>50923</v>
      </c>
      <c r="E837" s="1866" t="str">
        <f t="shared" si="25"/>
        <v>GW12V085000</v>
      </c>
      <c r="F837" s="328" t="s">
        <v>50920</v>
      </c>
      <c r="G837" s="328" t="s">
        <v>50921</v>
      </c>
      <c r="H837" s="328" t="s">
        <v>50922</v>
      </c>
    </row>
    <row r="838" spans="1:9">
      <c r="A838" s="1919">
        <v>832</v>
      </c>
      <c r="B838" s="1807" t="str">
        <f t="shared" si="24"/>
        <v/>
      </c>
      <c r="C838" s="1829" t="s">
        <v>49979</v>
      </c>
      <c r="D838" s="1829" t="str">
        <f t="shared" si="27"/>
        <v/>
      </c>
      <c r="E838" s="1866" t="str">
        <f t="shared" si="25"/>
        <v>GW12</v>
      </c>
      <c r="F838" s="328"/>
      <c r="G838" s="328"/>
      <c r="H838" s="328"/>
    </row>
    <row r="839" spans="1:9">
      <c r="A839" s="1919">
        <v>833</v>
      </c>
      <c r="B839" s="1807" t="str">
        <f t="shared" si="24"/>
        <v/>
      </c>
      <c r="C839" s="1829" t="s">
        <v>49979</v>
      </c>
      <c r="D839" s="1829" t="str">
        <f t="shared" ref="D839:D870" si="30">MID(F839,4,1)</f>
        <v/>
      </c>
      <c r="E839" s="1866" t="str">
        <f t="shared" si="25"/>
        <v>GW12</v>
      </c>
      <c r="F839" s="328"/>
      <c r="G839" s="328"/>
      <c r="H839" s="328"/>
    </row>
    <row r="840" spans="1:9">
      <c r="A840" s="1919">
        <v>834</v>
      </c>
      <c r="B840" s="1807" t="str">
        <f t="shared" si="24"/>
        <v/>
      </c>
      <c r="C840" s="1829" t="s">
        <v>49979</v>
      </c>
      <c r="D840" s="1829" t="str">
        <f t="shared" si="30"/>
        <v/>
      </c>
      <c r="E840" s="1866" t="str">
        <f t="shared" si="25"/>
        <v>GW12</v>
      </c>
      <c r="F840" s="328"/>
      <c r="G840" s="328"/>
      <c r="H840" s="328"/>
    </row>
    <row r="841" spans="1:9">
      <c r="A841" s="1919">
        <v>835</v>
      </c>
      <c r="B841" s="1807" t="str">
        <f t="shared" ref="B841:B904" si="31">RIGHT(H841,6)</f>
        <v/>
      </c>
      <c r="C841" s="1829" t="s">
        <v>49979</v>
      </c>
      <c r="D841" s="1829" t="str">
        <f t="shared" si="30"/>
        <v/>
      </c>
      <c r="E841" s="1866" t="str">
        <f t="shared" ref="E841:E904" si="32">CONCATENATE(C841,D841,B841)</f>
        <v>GW12</v>
      </c>
      <c r="F841" s="328"/>
      <c r="G841" s="328"/>
      <c r="H841" s="328"/>
    </row>
    <row r="842" spans="1:9">
      <c r="A842" s="1919">
        <v>836</v>
      </c>
      <c r="B842" s="1807" t="str">
        <f t="shared" si="31"/>
        <v/>
      </c>
      <c r="C842" s="1829" t="s">
        <v>49979</v>
      </c>
      <c r="D842" s="1829" t="str">
        <f t="shared" si="30"/>
        <v/>
      </c>
      <c r="E842" s="1866" t="str">
        <f t="shared" si="32"/>
        <v>GW12</v>
      </c>
      <c r="F842" s="328"/>
      <c r="G842" s="328"/>
      <c r="H842" s="328"/>
    </row>
    <row r="843" spans="1:9">
      <c r="A843" s="1919">
        <v>837</v>
      </c>
      <c r="B843" s="1807" t="str">
        <f t="shared" si="31"/>
        <v/>
      </c>
      <c r="C843" s="1829" t="s">
        <v>49979</v>
      </c>
      <c r="D843" s="1829" t="str">
        <f t="shared" si="30"/>
        <v/>
      </c>
      <c r="E843" s="1866" t="str">
        <f t="shared" si="32"/>
        <v>GW12</v>
      </c>
      <c r="F843" s="328"/>
      <c r="G843" s="328"/>
      <c r="H843" s="328"/>
    </row>
    <row r="844" spans="1:9">
      <c r="A844" s="1919">
        <v>838</v>
      </c>
      <c r="B844" s="1807" t="str">
        <f t="shared" si="31"/>
        <v/>
      </c>
      <c r="C844" s="1829" t="s">
        <v>49979</v>
      </c>
      <c r="D844" s="1829" t="str">
        <f t="shared" si="30"/>
        <v/>
      </c>
      <c r="E844" s="1866" t="str">
        <f t="shared" si="32"/>
        <v>GW12</v>
      </c>
      <c r="F844" s="328"/>
      <c r="G844" s="328"/>
      <c r="H844" s="328"/>
    </row>
    <row r="845" spans="1:9">
      <c r="A845" s="1919">
        <v>839</v>
      </c>
      <c r="B845" s="1807" t="str">
        <f t="shared" si="31"/>
        <v/>
      </c>
      <c r="C845" s="1829" t="s">
        <v>49979</v>
      </c>
      <c r="D845" s="1829" t="str">
        <f t="shared" si="30"/>
        <v/>
      </c>
      <c r="E845" s="1866" t="str">
        <f t="shared" si="32"/>
        <v>GW12</v>
      </c>
      <c r="F845" s="328"/>
      <c r="G845" s="328"/>
      <c r="H845" s="328"/>
    </row>
    <row r="846" spans="1:9">
      <c r="A846" s="1919">
        <v>840</v>
      </c>
      <c r="B846" s="1807" t="str">
        <f t="shared" si="31"/>
        <v/>
      </c>
      <c r="C846" s="1829" t="s">
        <v>49979</v>
      </c>
      <c r="D846" s="1829" t="str">
        <f t="shared" si="30"/>
        <v/>
      </c>
      <c r="E846" s="1866" t="str">
        <f t="shared" si="32"/>
        <v>GW12</v>
      </c>
      <c r="F846" s="328"/>
      <c r="G846" s="328"/>
      <c r="H846" s="328"/>
    </row>
    <row r="847" spans="1:9">
      <c r="A847" s="1919">
        <v>841</v>
      </c>
      <c r="B847" s="1807" t="str">
        <f t="shared" si="31"/>
        <v/>
      </c>
      <c r="C847" s="1829" t="s">
        <v>49979</v>
      </c>
      <c r="D847" s="1829" t="str">
        <f t="shared" si="30"/>
        <v/>
      </c>
      <c r="E847" s="1866" t="str">
        <f t="shared" si="32"/>
        <v>GW12</v>
      </c>
      <c r="F847" s="328"/>
      <c r="G847" s="328"/>
      <c r="H847" s="328"/>
    </row>
    <row r="848" spans="1:9">
      <c r="A848" s="1919">
        <v>842</v>
      </c>
      <c r="B848" s="1807" t="str">
        <f t="shared" si="31"/>
        <v/>
      </c>
      <c r="C848" s="1829" t="s">
        <v>49979</v>
      </c>
      <c r="D848" s="1829" t="str">
        <f t="shared" si="30"/>
        <v/>
      </c>
      <c r="E848" s="1866" t="str">
        <f t="shared" si="32"/>
        <v>GW12</v>
      </c>
      <c r="F848" s="328"/>
      <c r="G848" s="328"/>
      <c r="H848" s="328"/>
    </row>
    <row r="849" spans="1:8">
      <c r="A849" s="1919">
        <v>843</v>
      </c>
      <c r="B849" s="1807" t="str">
        <f t="shared" si="31"/>
        <v/>
      </c>
      <c r="C849" s="1829" t="s">
        <v>49979</v>
      </c>
      <c r="D849" s="1829" t="str">
        <f t="shared" si="30"/>
        <v/>
      </c>
      <c r="E849" s="1866" t="str">
        <f t="shared" si="32"/>
        <v>GW12</v>
      </c>
      <c r="F849" s="328"/>
      <c r="G849" s="328"/>
      <c r="H849" s="328"/>
    </row>
    <row r="850" spans="1:8">
      <c r="A850" s="1919">
        <v>844</v>
      </c>
      <c r="B850" s="1807" t="str">
        <f t="shared" si="31"/>
        <v/>
      </c>
      <c r="C850" s="1829" t="s">
        <v>49979</v>
      </c>
      <c r="D850" s="1829" t="str">
        <f t="shared" si="30"/>
        <v/>
      </c>
      <c r="E850" s="1866" t="str">
        <f t="shared" si="32"/>
        <v>GW12</v>
      </c>
      <c r="F850" s="328"/>
      <c r="G850" s="328"/>
      <c r="H850" s="328"/>
    </row>
    <row r="851" spans="1:8">
      <c r="A851" s="1919">
        <v>845</v>
      </c>
      <c r="B851" s="1807" t="str">
        <f t="shared" si="31"/>
        <v/>
      </c>
      <c r="C851" s="1829" t="s">
        <v>49979</v>
      </c>
      <c r="D851" s="1829" t="str">
        <f t="shared" si="30"/>
        <v/>
      </c>
      <c r="E851" s="1866" t="str">
        <f t="shared" si="32"/>
        <v>GW12</v>
      </c>
      <c r="F851" s="328"/>
      <c r="G851" s="328"/>
      <c r="H851" s="328"/>
    </row>
    <row r="852" spans="1:8">
      <c r="A852" s="1919">
        <v>846</v>
      </c>
      <c r="B852" s="1807" t="str">
        <f t="shared" si="31"/>
        <v/>
      </c>
      <c r="C852" s="1829" t="s">
        <v>49979</v>
      </c>
      <c r="D852" s="1829" t="str">
        <f t="shared" si="30"/>
        <v/>
      </c>
      <c r="E852" s="1866" t="str">
        <f t="shared" si="32"/>
        <v>GW12</v>
      </c>
      <c r="F852" s="328"/>
      <c r="G852" s="328"/>
      <c r="H852" s="328"/>
    </row>
    <row r="853" spans="1:8">
      <c r="A853" s="1919">
        <v>847</v>
      </c>
      <c r="B853" s="1807" t="str">
        <f t="shared" si="31"/>
        <v/>
      </c>
      <c r="C853" s="1829" t="s">
        <v>49979</v>
      </c>
      <c r="D853" s="1829" t="str">
        <f t="shared" si="30"/>
        <v/>
      </c>
      <c r="E853" s="1866" t="str">
        <f t="shared" si="32"/>
        <v>GW12</v>
      </c>
      <c r="F853" s="328"/>
      <c r="G853" s="328"/>
      <c r="H853" s="328"/>
    </row>
    <row r="854" spans="1:8">
      <c r="A854" s="1919">
        <v>848</v>
      </c>
      <c r="B854" s="1807" t="str">
        <f t="shared" si="31"/>
        <v/>
      </c>
      <c r="C854" s="1829" t="s">
        <v>49979</v>
      </c>
      <c r="D854" s="1829" t="str">
        <f t="shared" si="30"/>
        <v/>
      </c>
      <c r="E854" s="1866" t="str">
        <f t="shared" si="32"/>
        <v>GW12</v>
      </c>
      <c r="F854" s="328"/>
      <c r="G854" s="328"/>
      <c r="H854" s="328"/>
    </row>
    <row r="855" spans="1:8">
      <c r="A855" s="1919">
        <v>849</v>
      </c>
      <c r="B855" s="1807" t="str">
        <f t="shared" si="31"/>
        <v/>
      </c>
      <c r="C855" s="1829" t="s">
        <v>49979</v>
      </c>
      <c r="D855" s="1829" t="str">
        <f t="shared" si="30"/>
        <v/>
      </c>
      <c r="E855" s="1866" t="str">
        <f t="shared" si="32"/>
        <v>GW12</v>
      </c>
      <c r="F855" s="328"/>
      <c r="G855" s="328"/>
      <c r="H855" s="328"/>
    </row>
    <row r="856" spans="1:8">
      <c r="A856" s="1919">
        <v>850</v>
      </c>
      <c r="B856" s="1807" t="str">
        <f t="shared" si="31"/>
        <v/>
      </c>
      <c r="C856" s="1829" t="s">
        <v>49979</v>
      </c>
      <c r="D856" s="1829" t="str">
        <f t="shared" si="30"/>
        <v/>
      </c>
      <c r="E856" s="1866" t="str">
        <f t="shared" si="32"/>
        <v>GW12</v>
      </c>
      <c r="F856" s="328"/>
      <c r="G856" s="328"/>
      <c r="H856" s="328"/>
    </row>
    <row r="857" spans="1:8">
      <c r="A857" s="1919">
        <v>851</v>
      </c>
      <c r="B857" s="1807" t="str">
        <f t="shared" si="31"/>
        <v/>
      </c>
      <c r="C857" s="1829" t="s">
        <v>49979</v>
      </c>
      <c r="D857" s="1829" t="str">
        <f t="shared" si="30"/>
        <v/>
      </c>
      <c r="E857" s="1866" t="str">
        <f t="shared" si="32"/>
        <v>GW12</v>
      </c>
      <c r="F857" s="328"/>
      <c r="G857" s="328"/>
      <c r="H857" s="328"/>
    </row>
    <row r="858" spans="1:8">
      <c r="A858" s="1919">
        <v>852</v>
      </c>
      <c r="B858" s="1807" t="str">
        <f t="shared" si="31"/>
        <v/>
      </c>
      <c r="C858" s="1829" t="s">
        <v>49979</v>
      </c>
      <c r="D858" s="1829" t="str">
        <f t="shared" si="30"/>
        <v/>
      </c>
      <c r="E858" s="1866" t="str">
        <f t="shared" si="32"/>
        <v>GW12</v>
      </c>
      <c r="F858" s="328"/>
      <c r="G858" s="328"/>
      <c r="H858" s="328"/>
    </row>
    <row r="859" spans="1:8">
      <c r="A859" s="1919">
        <v>853</v>
      </c>
      <c r="B859" s="1807" t="str">
        <f t="shared" si="31"/>
        <v/>
      </c>
      <c r="C859" s="1829" t="s">
        <v>49979</v>
      </c>
      <c r="D859" s="1829" t="str">
        <f t="shared" si="30"/>
        <v/>
      </c>
      <c r="E859" s="1866" t="str">
        <f t="shared" si="32"/>
        <v>GW12</v>
      </c>
      <c r="F859" s="328"/>
      <c r="G859" s="328"/>
      <c r="H859" s="328"/>
    </row>
    <row r="860" spans="1:8">
      <c r="A860" s="1919">
        <v>854</v>
      </c>
      <c r="B860" s="1807" t="str">
        <f t="shared" si="31"/>
        <v/>
      </c>
      <c r="C860" s="1829" t="s">
        <v>49979</v>
      </c>
      <c r="D860" s="1829" t="str">
        <f t="shared" si="30"/>
        <v/>
      </c>
      <c r="E860" s="1866" t="str">
        <f t="shared" si="32"/>
        <v>GW12</v>
      </c>
      <c r="F860" s="328"/>
      <c r="G860" s="328"/>
      <c r="H860" s="328"/>
    </row>
    <row r="861" spans="1:8">
      <c r="A861" s="1919">
        <v>855</v>
      </c>
      <c r="B861" s="1807" t="str">
        <f t="shared" si="31"/>
        <v/>
      </c>
      <c r="C861" s="1829" t="s">
        <v>49979</v>
      </c>
      <c r="D861" s="1829" t="str">
        <f t="shared" si="30"/>
        <v/>
      </c>
      <c r="E861" s="1866" t="str">
        <f t="shared" si="32"/>
        <v>GW12</v>
      </c>
      <c r="F861" s="328"/>
      <c r="G861" s="328"/>
      <c r="H861" s="328"/>
    </row>
    <row r="862" spans="1:8">
      <c r="A862" s="1919">
        <v>856</v>
      </c>
      <c r="B862" s="1807" t="str">
        <f t="shared" si="31"/>
        <v/>
      </c>
      <c r="C862" s="1829" t="s">
        <v>49979</v>
      </c>
      <c r="D862" s="1829" t="str">
        <f t="shared" si="30"/>
        <v/>
      </c>
      <c r="E862" s="1866" t="str">
        <f t="shared" si="32"/>
        <v>GW12</v>
      </c>
      <c r="F862" s="328"/>
      <c r="G862" s="328"/>
      <c r="H862" s="328"/>
    </row>
    <row r="863" spans="1:8">
      <c r="A863" s="1919">
        <v>857</v>
      </c>
      <c r="B863" s="1807" t="str">
        <f t="shared" si="31"/>
        <v/>
      </c>
      <c r="C863" s="1829" t="s">
        <v>49979</v>
      </c>
      <c r="D863" s="1829" t="str">
        <f t="shared" si="30"/>
        <v/>
      </c>
      <c r="E863" s="1866" t="str">
        <f t="shared" si="32"/>
        <v>GW12</v>
      </c>
      <c r="F863" s="328"/>
      <c r="G863" s="328"/>
      <c r="H863" s="328"/>
    </row>
    <row r="864" spans="1:8">
      <c r="A864" s="1919">
        <v>858</v>
      </c>
      <c r="B864" s="1807" t="str">
        <f t="shared" si="31"/>
        <v/>
      </c>
      <c r="C864" s="1829" t="s">
        <v>49979</v>
      </c>
      <c r="D864" s="1829" t="str">
        <f t="shared" si="30"/>
        <v/>
      </c>
      <c r="E864" s="1866" t="str">
        <f t="shared" si="32"/>
        <v>GW12</v>
      </c>
      <c r="F864" s="328"/>
      <c r="G864" s="328"/>
      <c r="H864" s="328"/>
    </row>
    <row r="865" spans="1:8">
      <c r="A865" s="1919">
        <v>859</v>
      </c>
      <c r="B865" s="1807" t="str">
        <f t="shared" si="31"/>
        <v/>
      </c>
      <c r="C865" s="1829" t="s">
        <v>49979</v>
      </c>
      <c r="D865" s="1829" t="str">
        <f t="shared" si="30"/>
        <v/>
      </c>
      <c r="E865" s="1866" t="str">
        <f t="shared" si="32"/>
        <v>GW12</v>
      </c>
      <c r="F865" s="328"/>
      <c r="G865" s="328"/>
      <c r="H865" s="328"/>
    </row>
    <row r="866" spans="1:8">
      <c r="A866" s="1919">
        <v>860</v>
      </c>
      <c r="B866" s="1807" t="str">
        <f t="shared" si="31"/>
        <v/>
      </c>
      <c r="C866" s="1829" t="s">
        <v>49979</v>
      </c>
      <c r="D866" s="1829" t="str">
        <f t="shared" si="30"/>
        <v/>
      </c>
      <c r="E866" s="1866" t="str">
        <f t="shared" si="32"/>
        <v>GW12</v>
      </c>
      <c r="F866" s="328"/>
      <c r="G866" s="328"/>
      <c r="H866" s="328"/>
    </row>
    <row r="867" spans="1:8">
      <c r="A867" s="1919">
        <v>861</v>
      </c>
      <c r="B867" s="1807" t="str">
        <f t="shared" si="31"/>
        <v/>
      </c>
      <c r="C867" s="1829" t="s">
        <v>49979</v>
      </c>
      <c r="D867" s="1829" t="str">
        <f t="shared" si="30"/>
        <v/>
      </c>
      <c r="E867" s="1866" t="str">
        <f t="shared" si="32"/>
        <v>GW12</v>
      </c>
      <c r="F867" s="328"/>
      <c r="G867" s="328"/>
      <c r="H867" s="328"/>
    </row>
    <row r="868" spans="1:8">
      <c r="A868" s="1919">
        <v>862</v>
      </c>
      <c r="B868" s="1807" t="str">
        <f t="shared" si="31"/>
        <v/>
      </c>
      <c r="C868" s="1829" t="s">
        <v>49979</v>
      </c>
      <c r="D868" s="1829" t="str">
        <f t="shared" si="30"/>
        <v/>
      </c>
      <c r="E868" s="1866" t="str">
        <f t="shared" si="32"/>
        <v>GW12</v>
      </c>
      <c r="F868" s="328"/>
      <c r="G868" s="328"/>
      <c r="H868" s="328"/>
    </row>
    <row r="869" spans="1:8">
      <c r="A869" s="1919">
        <v>863</v>
      </c>
      <c r="B869" s="1807" t="str">
        <f t="shared" si="31"/>
        <v/>
      </c>
      <c r="C869" s="1829" t="s">
        <v>49979</v>
      </c>
      <c r="D869" s="1829" t="str">
        <f t="shared" si="30"/>
        <v/>
      </c>
      <c r="E869" s="1866" t="str">
        <f t="shared" si="32"/>
        <v>GW12</v>
      </c>
      <c r="F869" s="328"/>
      <c r="G869" s="328"/>
      <c r="H869" s="328"/>
    </row>
    <row r="870" spans="1:8">
      <c r="A870" s="1919">
        <v>864</v>
      </c>
      <c r="B870" s="1807" t="str">
        <f t="shared" si="31"/>
        <v/>
      </c>
      <c r="C870" s="1829" t="s">
        <v>49979</v>
      </c>
      <c r="D870" s="1829" t="str">
        <f t="shared" si="30"/>
        <v/>
      </c>
      <c r="E870" s="1866" t="str">
        <f t="shared" si="32"/>
        <v>GW12</v>
      </c>
      <c r="F870" s="328"/>
      <c r="G870" s="328"/>
      <c r="H870" s="328"/>
    </row>
    <row r="871" spans="1:8">
      <c r="A871" s="1919">
        <v>865</v>
      </c>
      <c r="B871" s="1807" t="str">
        <f t="shared" si="31"/>
        <v/>
      </c>
      <c r="C871" s="1829" t="s">
        <v>49979</v>
      </c>
      <c r="D871" s="1829" t="str">
        <f t="shared" ref="D871:D902" si="33">MID(F871,4,1)</f>
        <v/>
      </c>
      <c r="E871" s="1866" t="str">
        <f t="shared" si="32"/>
        <v>GW12</v>
      </c>
      <c r="F871" s="328"/>
      <c r="G871" s="328"/>
      <c r="H871" s="328"/>
    </row>
    <row r="872" spans="1:8">
      <c r="A872" s="1919">
        <v>866</v>
      </c>
      <c r="B872" s="1807" t="str">
        <f t="shared" si="31"/>
        <v/>
      </c>
      <c r="C872" s="1829" t="s">
        <v>49979</v>
      </c>
      <c r="D872" s="1829" t="str">
        <f t="shared" si="33"/>
        <v/>
      </c>
      <c r="E872" s="1866" t="str">
        <f t="shared" si="32"/>
        <v>GW12</v>
      </c>
      <c r="F872" s="328"/>
      <c r="G872" s="328"/>
      <c r="H872" s="328"/>
    </row>
    <row r="873" spans="1:8">
      <c r="A873" s="1919">
        <v>867</v>
      </c>
      <c r="B873" s="1807" t="str">
        <f t="shared" si="31"/>
        <v/>
      </c>
      <c r="C873" s="1829" t="s">
        <v>49979</v>
      </c>
      <c r="D873" s="1829" t="str">
        <f t="shared" si="33"/>
        <v/>
      </c>
      <c r="E873" s="1866" t="str">
        <f t="shared" si="32"/>
        <v>GW12</v>
      </c>
      <c r="F873" s="328"/>
      <c r="G873" s="328"/>
      <c r="H873" s="328"/>
    </row>
    <row r="874" spans="1:8">
      <c r="A874" s="1919">
        <v>868</v>
      </c>
      <c r="B874" s="1807" t="str">
        <f t="shared" si="31"/>
        <v/>
      </c>
      <c r="C874" s="1829" t="s">
        <v>49979</v>
      </c>
      <c r="D874" s="1829" t="str">
        <f t="shared" si="33"/>
        <v/>
      </c>
      <c r="E874" s="1866" t="str">
        <f t="shared" si="32"/>
        <v>GW12</v>
      </c>
      <c r="F874" s="328"/>
      <c r="G874" s="328"/>
      <c r="H874" s="328"/>
    </row>
    <row r="875" spans="1:8">
      <c r="A875" s="1919">
        <v>869</v>
      </c>
      <c r="B875" s="1807" t="str">
        <f t="shared" si="31"/>
        <v/>
      </c>
      <c r="C875" s="1829" t="s">
        <v>49979</v>
      </c>
      <c r="D875" s="1829" t="str">
        <f t="shared" si="33"/>
        <v/>
      </c>
      <c r="E875" s="1866" t="str">
        <f t="shared" si="32"/>
        <v>GW12</v>
      </c>
      <c r="F875" s="328"/>
      <c r="G875" s="328"/>
      <c r="H875" s="328"/>
    </row>
    <row r="876" spans="1:8">
      <c r="A876" s="1919">
        <v>870</v>
      </c>
      <c r="B876" s="1807" t="str">
        <f t="shared" si="31"/>
        <v/>
      </c>
      <c r="C876" s="1829" t="s">
        <v>49979</v>
      </c>
      <c r="D876" s="1829" t="str">
        <f t="shared" si="33"/>
        <v/>
      </c>
      <c r="E876" s="1866" t="str">
        <f t="shared" si="32"/>
        <v>GW12</v>
      </c>
      <c r="F876" s="328"/>
      <c r="G876" s="328"/>
      <c r="H876" s="328"/>
    </row>
    <row r="877" spans="1:8">
      <c r="A877" s="1919">
        <v>871</v>
      </c>
      <c r="B877" s="1807" t="str">
        <f t="shared" si="31"/>
        <v/>
      </c>
      <c r="C877" s="1829" t="s">
        <v>49979</v>
      </c>
      <c r="D877" s="1829" t="str">
        <f t="shared" si="33"/>
        <v/>
      </c>
      <c r="E877" s="1866" t="str">
        <f t="shared" si="32"/>
        <v>GW12</v>
      </c>
      <c r="F877" s="328"/>
      <c r="G877" s="328"/>
      <c r="H877" s="328"/>
    </row>
    <row r="878" spans="1:8">
      <c r="A878" s="1919">
        <v>872</v>
      </c>
      <c r="B878" s="1807" t="str">
        <f t="shared" si="31"/>
        <v/>
      </c>
      <c r="C878" s="1829" t="s">
        <v>49979</v>
      </c>
      <c r="D878" s="1829" t="str">
        <f t="shared" si="33"/>
        <v/>
      </c>
      <c r="E878" s="1866" t="str">
        <f t="shared" si="32"/>
        <v>GW12</v>
      </c>
      <c r="F878" s="328"/>
      <c r="G878" s="328"/>
      <c r="H878" s="328"/>
    </row>
    <row r="879" spans="1:8">
      <c r="A879" s="1919">
        <v>873</v>
      </c>
      <c r="B879" s="1807" t="str">
        <f t="shared" si="31"/>
        <v/>
      </c>
      <c r="C879" s="1829" t="s">
        <v>49979</v>
      </c>
      <c r="D879" s="1829" t="str">
        <f t="shared" si="33"/>
        <v/>
      </c>
      <c r="E879" s="1866" t="str">
        <f t="shared" si="32"/>
        <v>GW12</v>
      </c>
      <c r="F879" s="328"/>
      <c r="G879" s="328"/>
      <c r="H879" s="328"/>
    </row>
    <row r="880" spans="1:8">
      <c r="A880" s="1919">
        <v>874</v>
      </c>
      <c r="B880" s="1807" t="str">
        <f t="shared" si="31"/>
        <v/>
      </c>
      <c r="C880" s="1829" t="s">
        <v>49979</v>
      </c>
      <c r="D880" s="1829" t="str">
        <f t="shared" si="33"/>
        <v/>
      </c>
      <c r="E880" s="1866" t="str">
        <f t="shared" si="32"/>
        <v>GW12</v>
      </c>
      <c r="F880" s="328"/>
      <c r="G880" s="328"/>
      <c r="H880" s="328"/>
    </row>
    <row r="881" spans="1:8">
      <c r="A881" s="1919">
        <v>875</v>
      </c>
      <c r="B881" s="1807" t="str">
        <f t="shared" si="31"/>
        <v/>
      </c>
      <c r="C881" s="1829" t="s">
        <v>49979</v>
      </c>
      <c r="D881" s="1829" t="str">
        <f t="shared" si="33"/>
        <v/>
      </c>
      <c r="E881" s="1866" t="str">
        <f t="shared" si="32"/>
        <v>GW12</v>
      </c>
      <c r="F881" s="328"/>
      <c r="G881" s="328"/>
      <c r="H881" s="328"/>
    </row>
    <row r="882" spans="1:8">
      <c r="A882" s="1919">
        <v>876</v>
      </c>
      <c r="B882" s="1807" t="str">
        <f t="shared" si="31"/>
        <v/>
      </c>
      <c r="C882" s="1829" t="s">
        <v>49979</v>
      </c>
      <c r="D882" s="1829" t="str">
        <f t="shared" si="33"/>
        <v/>
      </c>
      <c r="E882" s="1866" t="str">
        <f t="shared" si="32"/>
        <v>GW12</v>
      </c>
      <c r="F882" s="328"/>
      <c r="G882" s="328"/>
      <c r="H882" s="328"/>
    </row>
    <row r="883" spans="1:8">
      <c r="A883" s="1919">
        <v>877</v>
      </c>
      <c r="B883" s="1807" t="str">
        <f t="shared" si="31"/>
        <v/>
      </c>
      <c r="C883" s="1829" t="s">
        <v>49979</v>
      </c>
      <c r="D883" s="1829" t="str">
        <f t="shared" si="33"/>
        <v/>
      </c>
      <c r="E883" s="1866" t="str">
        <f t="shared" si="32"/>
        <v>GW12</v>
      </c>
      <c r="F883" s="328"/>
      <c r="G883" s="328"/>
      <c r="H883" s="328"/>
    </row>
    <row r="884" spans="1:8">
      <c r="A884" s="1919">
        <v>878</v>
      </c>
      <c r="B884" s="1807" t="str">
        <f t="shared" si="31"/>
        <v/>
      </c>
      <c r="C884" s="1829" t="s">
        <v>49979</v>
      </c>
      <c r="D884" s="1829" t="str">
        <f t="shared" si="33"/>
        <v/>
      </c>
      <c r="E884" s="1866" t="str">
        <f t="shared" si="32"/>
        <v>GW12</v>
      </c>
      <c r="F884" s="328"/>
      <c r="G884" s="328"/>
      <c r="H884" s="328"/>
    </row>
    <row r="885" spans="1:8">
      <c r="A885" s="1919">
        <v>879</v>
      </c>
      <c r="B885" s="1807" t="str">
        <f t="shared" si="31"/>
        <v/>
      </c>
      <c r="C885" s="1829" t="s">
        <v>49979</v>
      </c>
      <c r="D885" s="1829" t="str">
        <f t="shared" si="33"/>
        <v/>
      </c>
      <c r="E885" s="1866" t="str">
        <f t="shared" si="32"/>
        <v>GW12</v>
      </c>
      <c r="F885" s="328"/>
      <c r="G885" s="328"/>
      <c r="H885" s="328"/>
    </row>
    <row r="886" spans="1:8">
      <c r="A886" s="1919">
        <v>880</v>
      </c>
      <c r="B886" s="1807" t="str">
        <f t="shared" si="31"/>
        <v/>
      </c>
      <c r="C886" s="1829" t="s">
        <v>49979</v>
      </c>
      <c r="D886" s="1829" t="str">
        <f t="shared" si="33"/>
        <v/>
      </c>
      <c r="E886" s="1866" t="str">
        <f t="shared" si="32"/>
        <v>GW12</v>
      </c>
      <c r="F886" s="328"/>
      <c r="G886" s="328"/>
      <c r="H886" s="328"/>
    </row>
    <row r="887" spans="1:8">
      <c r="A887" s="1919">
        <v>881</v>
      </c>
      <c r="B887" s="1807" t="str">
        <f t="shared" si="31"/>
        <v/>
      </c>
      <c r="C887" s="1829" t="s">
        <v>49979</v>
      </c>
      <c r="D887" s="1829" t="str">
        <f t="shared" si="33"/>
        <v/>
      </c>
      <c r="E887" s="1866" t="str">
        <f t="shared" si="32"/>
        <v>GW12</v>
      </c>
      <c r="F887" s="328"/>
      <c r="G887" s="328"/>
      <c r="H887" s="328"/>
    </row>
    <row r="888" spans="1:8">
      <c r="A888" s="1919">
        <v>882</v>
      </c>
      <c r="B888" s="1807" t="str">
        <f t="shared" si="31"/>
        <v/>
      </c>
      <c r="C888" s="1829" t="s">
        <v>49979</v>
      </c>
      <c r="D888" s="1829" t="str">
        <f t="shared" si="33"/>
        <v/>
      </c>
      <c r="E888" s="1866" t="str">
        <f t="shared" si="32"/>
        <v>GW12</v>
      </c>
      <c r="F888" s="328"/>
      <c r="G888" s="328"/>
      <c r="H888" s="328"/>
    </row>
    <row r="889" spans="1:8">
      <c r="A889" s="1919">
        <v>883</v>
      </c>
      <c r="B889" s="1807" t="str">
        <f t="shared" si="31"/>
        <v/>
      </c>
      <c r="C889" s="1829" t="s">
        <v>49979</v>
      </c>
      <c r="D889" s="1829" t="str">
        <f t="shared" si="33"/>
        <v/>
      </c>
      <c r="E889" s="1866" t="str">
        <f t="shared" si="32"/>
        <v>GW12</v>
      </c>
      <c r="F889" s="328"/>
      <c r="G889" s="328"/>
      <c r="H889" s="328"/>
    </row>
    <row r="890" spans="1:8">
      <c r="A890" s="1919">
        <v>884</v>
      </c>
      <c r="B890" s="1807" t="str">
        <f t="shared" si="31"/>
        <v/>
      </c>
      <c r="C890" s="1829" t="s">
        <v>49979</v>
      </c>
      <c r="D890" s="1829" t="str">
        <f t="shared" si="33"/>
        <v/>
      </c>
      <c r="E890" s="1866" t="str">
        <f t="shared" si="32"/>
        <v>GW12</v>
      </c>
      <c r="F890" s="328"/>
      <c r="G890" s="328"/>
      <c r="H890" s="328"/>
    </row>
    <row r="891" spans="1:8">
      <c r="A891" s="1919">
        <v>885</v>
      </c>
      <c r="B891" s="1807" t="str">
        <f t="shared" si="31"/>
        <v/>
      </c>
      <c r="C891" s="1829" t="s">
        <v>49979</v>
      </c>
      <c r="D891" s="1829" t="str">
        <f t="shared" si="33"/>
        <v/>
      </c>
      <c r="E891" s="1866" t="str">
        <f t="shared" si="32"/>
        <v>GW12</v>
      </c>
      <c r="F891" s="328"/>
      <c r="G891" s="328"/>
      <c r="H891" s="328"/>
    </row>
    <row r="892" spans="1:8">
      <c r="A892" s="1919">
        <v>886</v>
      </c>
      <c r="B892" s="1807" t="str">
        <f t="shared" si="31"/>
        <v/>
      </c>
      <c r="C892" s="1829" t="s">
        <v>49979</v>
      </c>
      <c r="D892" s="1829" t="str">
        <f t="shared" si="33"/>
        <v/>
      </c>
      <c r="E892" s="1866" t="str">
        <f t="shared" si="32"/>
        <v>GW12</v>
      </c>
      <c r="F892" s="328"/>
      <c r="G892" s="328"/>
      <c r="H892" s="328"/>
    </row>
    <row r="893" spans="1:8">
      <c r="A893" s="1919">
        <v>887</v>
      </c>
      <c r="B893" s="1807" t="str">
        <f t="shared" si="31"/>
        <v/>
      </c>
      <c r="C893" s="1829" t="s">
        <v>49979</v>
      </c>
      <c r="D893" s="1829" t="str">
        <f t="shared" si="33"/>
        <v/>
      </c>
      <c r="E893" s="1866" t="str">
        <f t="shared" si="32"/>
        <v>GW12</v>
      </c>
      <c r="F893" s="328"/>
      <c r="G893" s="328"/>
      <c r="H893" s="328"/>
    </row>
    <row r="894" spans="1:8">
      <c r="A894" s="1919">
        <v>888</v>
      </c>
      <c r="B894" s="1807" t="str">
        <f t="shared" si="31"/>
        <v/>
      </c>
      <c r="C894" s="1829" t="s">
        <v>49979</v>
      </c>
      <c r="D894" s="1829" t="str">
        <f t="shared" si="33"/>
        <v/>
      </c>
      <c r="E894" s="1866" t="str">
        <f t="shared" si="32"/>
        <v>GW12</v>
      </c>
      <c r="F894" s="328"/>
      <c r="G894" s="328"/>
      <c r="H894" s="328"/>
    </row>
    <row r="895" spans="1:8">
      <c r="A895" s="1919">
        <v>889</v>
      </c>
      <c r="B895" s="1807" t="str">
        <f t="shared" si="31"/>
        <v/>
      </c>
      <c r="C895" s="1829" t="s">
        <v>49979</v>
      </c>
      <c r="D895" s="1829" t="str">
        <f t="shared" si="33"/>
        <v/>
      </c>
      <c r="E895" s="1866" t="str">
        <f t="shared" si="32"/>
        <v>GW12</v>
      </c>
      <c r="F895" s="328"/>
      <c r="G895" s="328"/>
      <c r="H895" s="328"/>
    </row>
    <row r="896" spans="1:8">
      <c r="A896" s="1919">
        <v>890</v>
      </c>
      <c r="B896" s="1807" t="str">
        <f t="shared" si="31"/>
        <v/>
      </c>
      <c r="C896" s="1829" t="s">
        <v>49979</v>
      </c>
      <c r="D896" s="1829" t="str">
        <f t="shared" si="33"/>
        <v/>
      </c>
      <c r="E896" s="1866" t="str">
        <f t="shared" si="32"/>
        <v>GW12</v>
      </c>
      <c r="F896" s="328"/>
      <c r="G896" s="328"/>
      <c r="H896" s="328"/>
    </row>
    <row r="897" spans="1:8">
      <c r="A897" s="1919">
        <v>891</v>
      </c>
      <c r="B897" s="1807" t="str">
        <f t="shared" si="31"/>
        <v/>
      </c>
      <c r="C897" s="1829" t="s">
        <v>49979</v>
      </c>
      <c r="D897" s="1829" t="str">
        <f t="shared" si="33"/>
        <v/>
      </c>
      <c r="E897" s="1866" t="str">
        <f t="shared" si="32"/>
        <v>GW12</v>
      </c>
      <c r="F897" s="328"/>
      <c r="G897" s="328"/>
      <c r="H897" s="328"/>
    </row>
    <row r="898" spans="1:8">
      <c r="A898" s="1919">
        <v>892</v>
      </c>
      <c r="B898" s="1807" t="str">
        <f t="shared" si="31"/>
        <v/>
      </c>
      <c r="C898" s="1829" t="s">
        <v>49979</v>
      </c>
      <c r="D898" s="1829" t="str">
        <f t="shared" si="33"/>
        <v/>
      </c>
      <c r="E898" s="1866" t="str">
        <f t="shared" si="32"/>
        <v>GW12</v>
      </c>
      <c r="F898" s="328"/>
      <c r="G898" s="328"/>
      <c r="H898" s="328"/>
    </row>
    <row r="899" spans="1:8">
      <c r="A899" s="1919">
        <v>893</v>
      </c>
      <c r="B899" s="1807" t="str">
        <f t="shared" si="31"/>
        <v/>
      </c>
      <c r="C899" s="1829" t="s">
        <v>49979</v>
      </c>
      <c r="D899" s="1829" t="str">
        <f t="shared" si="33"/>
        <v/>
      </c>
      <c r="E899" s="1866" t="str">
        <f t="shared" si="32"/>
        <v>GW12</v>
      </c>
      <c r="F899" s="328"/>
      <c r="G899" s="328"/>
      <c r="H899" s="328"/>
    </row>
    <row r="900" spans="1:8">
      <c r="A900" s="1919">
        <v>894</v>
      </c>
      <c r="B900" s="1807" t="str">
        <f t="shared" si="31"/>
        <v/>
      </c>
      <c r="C900" s="1829" t="s">
        <v>49979</v>
      </c>
      <c r="D900" s="1829" t="str">
        <f t="shared" si="33"/>
        <v/>
      </c>
      <c r="E900" s="1866" t="str">
        <f t="shared" si="32"/>
        <v>GW12</v>
      </c>
      <c r="F900" s="328"/>
      <c r="G900" s="328"/>
      <c r="H900" s="328"/>
    </row>
    <row r="901" spans="1:8">
      <c r="A901" s="1919">
        <v>895</v>
      </c>
      <c r="B901" s="1807" t="str">
        <f t="shared" si="31"/>
        <v/>
      </c>
      <c r="C901" s="1829" t="s">
        <v>49979</v>
      </c>
      <c r="D901" s="1829" t="str">
        <f t="shared" si="33"/>
        <v/>
      </c>
      <c r="E901" s="1866" t="str">
        <f t="shared" si="32"/>
        <v>GW12</v>
      </c>
      <c r="F901" s="328"/>
      <c r="G901" s="328"/>
      <c r="H901" s="328"/>
    </row>
    <row r="902" spans="1:8">
      <c r="A902" s="1919">
        <v>896</v>
      </c>
      <c r="B902" s="1807" t="str">
        <f t="shared" si="31"/>
        <v/>
      </c>
      <c r="C902" s="1829" t="s">
        <v>49979</v>
      </c>
      <c r="D902" s="1829" t="str">
        <f t="shared" si="33"/>
        <v/>
      </c>
      <c r="E902" s="1866" t="str">
        <f t="shared" si="32"/>
        <v>GW12</v>
      </c>
      <c r="F902" s="328"/>
      <c r="G902" s="328"/>
      <c r="H902" s="328"/>
    </row>
    <row r="903" spans="1:8">
      <c r="A903" s="1919">
        <v>897</v>
      </c>
      <c r="B903" s="1807" t="str">
        <f t="shared" si="31"/>
        <v/>
      </c>
      <c r="C903" s="1829" t="s">
        <v>49979</v>
      </c>
      <c r="D903" s="1829" t="str">
        <f t="shared" ref="D903:D934" si="34">MID(F903,4,1)</f>
        <v/>
      </c>
      <c r="E903" s="1866" t="str">
        <f t="shared" si="32"/>
        <v>GW12</v>
      </c>
      <c r="F903" s="328"/>
      <c r="G903" s="328"/>
      <c r="H903" s="328"/>
    </row>
    <row r="904" spans="1:8">
      <c r="A904" s="1919">
        <v>898</v>
      </c>
      <c r="B904" s="1807" t="str">
        <f t="shared" si="31"/>
        <v/>
      </c>
      <c r="C904" s="1829" t="s">
        <v>49979</v>
      </c>
      <c r="D904" s="1829" t="str">
        <f t="shared" si="34"/>
        <v/>
      </c>
      <c r="E904" s="1866" t="str">
        <f t="shared" si="32"/>
        <v>GW12</v>
      </c>
      <c r="F904" s="328"/>
      <c r="G904" s="328"/>
      <c r="H904" s="328"/>
    </row>
    <row r="905" spans="1:8">
      <c r="A905" s="1919">
        <v>899</v>
      </c>
      <c r="B905" s="1807" t="str">
        <f t="shared" ref="B905:B940" si="35">RIGHT(H905,6)</f>
        <v/>
      </c>
      <c r="C905" s="1829" t="s">
        <v>49979</v>
      </c>
      <c r="D905" s="1829" t="str">
        <f t="shared" si="34"/>
        <v/>
      </c>
      <c r="E905" s="1866" t="str">
        <f t="shared" ref="E905:E968" si="36">CONCATENATE(C905,D905,B905)</f>
        <v>GW12</v>
      </c>
      <c r="F905" s="328"/>
      <c r="G905" s="328"/>
      <c r="H905" s="328"/>
    </row>
    <row r="906" spans="1:8">
      <c r="A906" s="1919">
        <v>900</v>
      </c>
      <c r="B906" s="1807" t="str">
        <f t="shared" si="35"/>
        <v/>
      </c>
      <c r="C906" s="1829" t="s">
        <v>49979</v>
      </c>
      <c r="D906" s="1829" t="str">
        <f t="shared" si="34"/>
        <v/>
      </c>
      <c r="E906" s="1866" t="str">
        <f t="shared" si="36"/>
        <v>GW12</v>
      </c>
      <c r="F906" s="328"/>
      <c r="G906" s="328"/>
      <c r="H906" s="328"/>
    </row>
    <row r="907" spans="1:8">
      <c r="A907" s="1919">
        <v>901</v>
      </c>
      <c r="B907" s="1807" t="str">
        <f t="shared" si="35"/>
        <v/>
      </c>
      <c r="C907" s="1829" t="s">
        <v>49979</v>
      </c>
      <c r="D907" s="1829" t="str">
        <f t="shared" si="34"/>
        <v/>
      </c>
      <c r="E907" s="1866" t="str">
        <f t="shared" si="36"/>
        <v>GW12</v>
      </c>
      <c r="F907" s="328"/>
      <c r="G907" s="328"/>
      <c r="H907" s="328"/>
    </row>
    <row r="908" spans="1:8">
      <c r="A908" s="1919">
        <v>902</v>
      </c>
      <c r="B908" s="1807" t="str">
        <f t="shared" si="35"/>
        <v/>
      </c>
      <c r="C908" s="1829" t="s">
        <v>49979</v>
      </c>
      <c r="D908" s="1829" t="str">
        <f t="shared" si="34"/>
        <v/>
      </c>
      <c r="E908" s="1866" t="str">
        <f t="shared" si="36"/>
        <v>GW12</v>
      </c>
      <c r="F908" s="328"/>
      <c r="G908" s="328"/>
      <c r="H908" s="328"/>
    </row>
    <row r="909" spans="1:8">
      <c r="A909" s="1919">
        <v>903</v>
      </c>
      <c r="B909" s="1807" t="str">
        <f t="shared" si="35"/>
        <v/>
      </c>
      <c r="C909" s="1829" t="s">
        <v>49979</v>
      </c>
      <c r="D909" s="1829" t="str">
        <f t="shared" si="34"/>
        <v/>
      </c>
      <c r="E909" s="1866" t="str">
        <f t="shared" si="36"/>
        <v>GW12</v>
      </c>
      <c r="F909" s="328"/>
      <c r="G909" s="328"/>
      <c r="H909" s="328"/>
    </row>
    <row r="910" spans="1:8">
      <c r="A910" s="1919">
        <v>904</v>
      </c>
      <c r="B910" s="1807" t="str">
        <f t="shared" si="35"/>
        <v/>
      </c>
      <c r="C910" s="1829" t="s">
        <v>49979</v>
      </c>
      <c r="D910" s="1829" t="str">
        <f t="shared" si="34"/>
        <v/>
      </c>
      <c r="E910" s="1866" t="str">
        <f t="shared" si="36"/>
        <v>GW12</v>
      </c>
      <c r="F910" s="328"/>
      <c r="G910" s="328"/>
      <c r="H910" s="328"/>
    </row>
    <row r="911" spans="1:8">
      <c r="A911" s="1919">
        <v>905</v>
      </c>
      <c r="B911" s="1807" t="str">
        <f t="shared" si="35"/>
        <v/>
      </c>
      <c r="C911" s="1829" t="s">
        <v>49979</v>
      </c>
      <c r="D911" s="1829" t="str">
        <f t="shared" si="34"/>
        <v/>
      </c>
      <c r="E911" s="1866" t="str">
        <f t="shared" si="36"/>
        <v>GW12</v>
      </c>
      <c r="F911" s="328"/>
      <c r="G911" s="328"/>
      <c r="H911" s="328"/>
    </row>
    <row r="912" spans="1:8">
      <c r="A912" s="1919">
        <v>906</v>
      </c>
      <c r="B912" s="1807" t="str">
        <f t="shared" si="35"/>
        <v/>
      </c>
      <c r="C912" s="1829" t="s">
        <v>49979</v>
      </c>
      <c r="D912" s="1829" t="str">
        <f t="shared" si="34"/>
        <v/>
      </c>
      <c r="E912" s="1866" t="str">
        <f t="shared" si="36"/>
        <v>GW12</v>
      </c>
      <c r="F912" s="328"/>
      <c r="G912" s="328"/>
      <c r="H912" s="328"/>
    </row>
    <row r="913" spans="1:8">
      <c r="A913" s="1919">
        <v>907</v>
      </c>
      <c r="B913" s="1807" t="str">
        <f t="shared" si="35"/>
        <v/>
      </c>
      <c r="C913" s="1829" t="s">
        <v>49979</v>
      </c>
      <c r="D913" s="1829" t="str">
        <f t="shared" si="34"/>
        <v/>
      </c>
      <c r="E913" s="1866" t="str">
        <f t="shared" si="36"/>
        <v>GW12</v>
      </c>
      <c r="F913" s="328"/>
      <c r="G913" s="328"/>
      <c r="H913" s="328"/>
    </row>
    <row r="914" spans="1:8">
      <c r="A914" s="1919">
        <v>908</v>
      </c>
      <c r="B914" s="1807" t="str">
        <f t="shared" si="35"/>
        <v/>
      </c>
      <c r="C914" s="1829" t="s">
        <v>49979</v>
      </c>
      <c r="D914" s="1829" t="str">
        <f t="shared" si="34"/>
        <v/>
      </c>
      <c r="E914" s="1866" t="str">
        <f t="shared" si="36"/>
        <v>GW12</v>
      </c>
      <c r="F914" s="328"/>
      <c r="G914" s="328"/>
      <c r="H914" s="328"/>
    </row>
    <row r="915" spans="1:8">
      <c r="A915" s="1919">
        <v>909</v>
      </c>
      <c r="B915" s="1807" t="str">
        <f t="shared" si="35"/>
        <v/>
      </c>
      <c r="C915" s="1829" t="s">
        <v>49979</v>
      </c>
      <c r="D915" s="1829" t="str">
        <f t="shared" si="34"/>
        <v/>
      </c>
      <c r="E915" s="1866" t="str">
        <f t="shared" si="36"/>
        <v>GW12</v>
      </c>
      <c r="F915" s="328"/>
      <c r="G915" s="328"/>
      <c r="H915" s="328"/>
    </row>
    <row r="916" spans="1:8">
      <c r="A916" s="1919">
        <v>910</v>
      </c>
      <c r="B916" s="1807" t="str">
        <f t="shared" si="35"/>
        <v/>
      </c>
      <c r="C916" s="1829" t="s">
        <v>49979</v>
      </c>
      <c r="D916" s="1829" t="str">
        <f t="shared" si="34"/>
        <v/>
      </c>
      <c r="E916" s="1866" t="str">
        <f t="shared" si="36"/>
        <v>GW12</v>
      </c>
      <c r="F916" s="328"/>
      <c r="G916" s="328"/>
      <c r="H916" s="328"/>
    </row>
    <row r="917" spans="1:8">
      <c r="A917" s="1919">
        <v>911</v>
      </c>
      <c r="B917" s="1807" t="str">
        <f t="shared" si="35"/>
        <v/>
      </c>
      <c r="C917" s="1829" t="s">
        <v>49979</v>
      </c>
      <c r="D917" s="1829" t="str">
        <f t="shared" si="34"/>
        <v/>
      </c>
      <c r="E917" s="1866" t="str">
        <f t="shared" si="36"/>
        <v>GW12</v>
      </c>
      <c r="F917" s="328"/>
      <c r="G917" s="328"/>
      <c r="H917" s="328"/>
    </row>
    <row r="918" spans="1:8">
      <c r="A918" s="1919">
        <v>912</v>
      </c>
      <c r="B918" s="1807" t="str">
        <f t="shared" si="35"/>
        <v/>
      </c>
      <c r="C918" s="1829" t="s">
        <v>49979</v>
      </c>
      <c r="D918" s="1829" t="str">
        <f t="shared" si="34"/>
        <v/>
      </c>
      <c r="E918" s="1866" t="str">
        <f t="shared" si="36"/>
        <v>GW12</v>
      </c>
      <c r="F918" s="328"/>
      <c r="G918" s="328"/>
      <c r="H918" s="328"/>
    </row>
    <row r="919" spans="1:8">
      <c r="A919" s="1919">
        <v>913</v>
      </c>
      <c r="B919" s="1807" t="str">
        <f t="shared" si="35"/>
        <v/>
      </c>
      <c r="C919" s="1829" t="s">
        <v>49979</v>
      </c>
      <c r="D919" s="1829" t="str">
        <f t="shared" si="34"/>
        <v/>
      </c>
      <c r="E919" s="1866" t="str">
        <f t="shared" si="36"/>
        <v>GW12</v>
      </c>
      <c r="F919" s="328"/>
      <c r="G919" s="328"/>
      <c r="H919" s="328"/>
    </row>
    <row r="920" spans="1:8">
      <c r="A920" s="1919">
        <v>914</v>
      </c>
      <c r="B920" s="1807" t="str">
        <f t="shared" si="35"/>
        <v/>
      </c>
      <c r="C920" s="1829" t="s">
        <v>49979</v>
      </c>
      <c r="D920" s="1829" t="str">
        <f t="shared" si="34"/>
        <v/>
      </c>
      <c r="E920" s="1866" t="str">
        <f t="shared" si="36"/>
        <v>GW12</v>
      </c>
      <c r="F920" s="328"/>
      <c r="G920" s="328"/>
      <c r="H920" s="328"/>
    </row>
    <row r="921" spans="1:8">
      <c r="A921" s="1919">
        <v>915</v>
      </c>
      <c r="B921" s="1807" t="str">
        <f t="shared" si="35"/>
        <v/>
      </c>
      <c r="C921" s="1829" t="s">
        <v>49979</v>
      </c>
      <c r="D921" s="1829" t="str">
        <f t="shared" si="34"/>
        <v/>
      </c>
      <c r="E921" s="1866" t="str">
        <f t="shared" si="36"/>
        <v>GW12</v>
      </c>
      <c r="F921" s="328"/>
      <c r="G921" s="328"/>
      <c r="H921" s="328"/>
    </row>
    <row r="922" spans="1:8">
      <c r="A922" s="1919">
        <v>916</v>
      </c>
      <c r="B922" s="1807" t="str">
        <f t="shared" si="35"/>
        <v/>
      </c>
      <c r="C922" s="1829" t="s">
        <v>49979</v>
      </c>
      <c r="D922" s="1829" t="str">
        <f t="shared" si="34"/>
        <v/>
      </c>
      <c r="E922" s="1866" t="str">
        <f t="shared" si="36"/>
        <v>GW12</v>
      </c>
      <c r="F922" s="328"/>
      <c r="G922" s="328"/>
      <c r="H922" s="328"/>
    </row>
    <row r="923" spans="1:8">
      <c r="A923" s="1919">
        <v>917</v>
      </c>
      <c r="B923" s="1807" t="str">
        <f t="shared" si="35"/>
        <v/>
      </c>
      <c r="C923" s="1829" t="s">
        <v>49979</v>
      </c>
      <c r="D923" s="1829" t="str">
        <f t="shared" si="34"/>
        <v/>
      </c>
      <c r="E923" s="1866" t="str">
        <f t="shared" si="36"/>
        <v>GW12</v>
      </c>
      <c r="F923" s="328"/>
      <c r="G923" s="328"/>
      <c r="H923" s="328"/>
    </row>
    <row r="924" spans="1:8">
      <c r="A924" s="1919">
        <v>918</v>
      </c>
      <c r="B924" s="1807" t="str">
        <f t="shared" si="35"/>
        <v/>
      </c>
      <c r="C924" s="1829" t="s">
        <v>49979</v>
      </c>
      <c r="D924" s="1829" t="str">
        <f t="shared" si="34"/>
        <v/>
      </c>
      <c r="E924" s="1866" t="str">
        <f t="shared" si="36"/>
        <v>GW12</v>
      </c>
      <c r="F924" s="328"/>
      <c r="G924" s="328"/>
      <c r="H924" s="328"/>
    </row>
    <row r="925" spans="1:8">
      <c r="A925" s="1919">
        <v>919</v>
      </c>
      <c r="B925" s="1807" t="str">
        <f t="shared" si="35"/>
        <v/>
      </c>
      <c r="C925" s="1829" t="s">
        <v>49979</v>
      </c>
      <c r="D925" s="1829" t="str">
        <f t="shared" si="34"/>
        <v/>
      </c>
      <c r="E925" s="1866" t="str">
        <f t="shared" si="36"/>
        <v>GW12</v>
      </c>
      <c r="F925" s="328"/>
      <c r="G925" s="328"/>
      <c r="H925" s="328"/>
    </row>
    <row r="926" spans="1:8">
      <c r="A926" s="1919">
        <v>920</v>
      </c>
      <c r="B926" s="1807" t="str">
        <f t="shared" si="35"/>
        <v/>
      </c>
      <c r="C926" s="1829" t="s">
        <v>49979</v>
      </c>
      <c r="D926" s="1829" t="str">
        <f t="shared" si="34"/>
        <v/>
      </c>
      <c r="E926" s="1866" t="str">
        <f t="shared" si="36"/>
        <v>GW12</v>
      </c>
      <c r="F926" s="328"/>
      <c r="G926" s="328"/>
      <c r="H926" s="328"/>
    </row>
    <row r="927" spans="1:8">
      <c r="A927" s="1919">
        <v>921</v>
      </c>
      <c r="B927" s="1807" t="str">
        <f t="shared" si="35"/>
        <v/>
      </c>
      <c r="C927" s="1829" t="s">
        <v>49979</v>
      </c>
      <c r="D927" s="1829" t="str">
        <f t="shared" si="34"/>
        <v/>
      </c>
      <c r="E927" s="1866" t="str">
        <f t="shared" si="36"/>
        <v>GW12</v>
      </c>
      <c r="F927" s="328"/>
      <c r="G927" s="328"/>
      <c r="H927" s="328"/>
    </row>
    <row r="928" spans="1:8">
      <c r="A928" s="1919">
        <v>922</v>
      </c>
      <c r="B928" s="1807" t="str">
        <f t="shared" si="35"/>
        <v/>
      </c>
      <c r="C928" s="1829" t="s">
        <v>49979</v>
      </c>
      <c r="D928" s="1829" t="str">
        <f t="shared" si="34"/>
        <v/>
      </c>
      <c r="E928" s="1866" t="str">
        <f t="shared" si="36"/>
        <v>GW12</v>
      </c>
      <c r="F928" s="328"/>
      <c r="G928" s="328"/>
      <c r="H928" s="328"/>
    </row>
    <row r="929" spans="1:8">
      <c r="A929" s="1919">
        <v>923</v>
      </c>
      <c r="B929" s="1807" t="str">
        <f t="shared" si="35"/>
        <v/>
      </c>
      <c r="C929" s="1829" t="s">
        <v>49979</v>
      </c>
      <c r="D929" s="1829" t="str">
        <f t="shared" si="34"/>
        <v/>
      </c>
      <c r="E929" s="1866" t="str">
        <f t="shared" si="36"/>
        <v>GW12</v>
      </c>
      <c r="F929" s="328"/>
      <c r="G929" s="328"/>
      <c r="H929" s="328"/>
    </row>
    <row r="930" spans="1:8">
      <c r="A930" s="1919">
        <v>924</v>
      </c>
      <c r="B930" s="1807" t="str">
        <f t="shared" si="35"/>
        <v/>
      </c>
      <c r="C930" s="1829" t="s">
        <v>49979</v>
      </c>
      <c r="D930" s="1829" t="str">
        <f t="shared" si="34"/>
        <v/>
      </c>
      <c r="E930" s="1866" t="str">
        <f t="shared" si="36"/>
        <v>GW12</v>
      </c>
      <c r="F930" s="328"/>
      <c r="G930" s="328"/>
      <c r="H930" s="328"/>
    </row>
    <row r="931" spans="1:8">
      <c r="A931" s="1919">
        <v>925</v>
      </c>
      <c r="B931" s="1807" t="str">
        <f t="shared" si="35"/>
        <v/>
      </c>
      <c r="C931" s="1829" t="s">
        <v>49979</v>
      </c>
      <c r="D931" s="1829" t="str">
        <f t="shared" si="34"/>
        <v/>
      </c>
      <c r="E931" s="1866" t="str">
        <f t="shared" si="36"/>
        <v>GW12</v>
      </c>
      <c r="F931" s="328"/>
      <c r="G931" s="328"/>
      <c r="H931" s="328"/>
    </row>
    <row r="932" spans="1:8">
      <c r="A932" s="1919">
        <v>926</v>
      </c>
      <c r="B932" s="1807" t="str">
        <f t="shared" si="35"/>
        <v/>
      </c>
      <c r="C932" s="1829" t="s">
        <v>49979</v>
      </c>
      <c r="D932" s="1829" t="str">
        <f t="shared" si="34"/>
        <v/>
      </c>
      <c r="E932" s="1866" t="str">
        <f t="shared" si="36"/>
        <v>GW12</v>
      </c>
      <c r="F932" s="328"/>
      <c r="G932" s="328"/>
      <c r="H932" s="328"/>
    </row>
    <row r="933" spans="1:8">
      <c r="A933" s="1919">
        <v>927</v>
      </c>
      <c r="B933" s="1807" t="str">
        <f t="shared" si="35"/>
        <v/>
      </c>
      <c r="C933" s="1829" t="s">
        <v>49979</v>
      </c>
      <c r="D933" s="1829" t="str">
        <f t="shared" si="34"/>
        <v/>
      </c>
      <c r="E933" s="1866" t="str">
        <f t="shared" si="36"/>
        <v>GW12</v>
      </c>
      <c r="F933" s="328"/>
      <c r="G933" s="328"/>
      <c r="H933" s="328"/>
    </row>
    <row r="934" spans="1:8">
      <c r="A934" s="1919">
        <v>928</v>
      </c>
      <c r="B934" s="1807" t="str">
        <f t="shared" si="35"/>
        <v/>
      </c>
      <c r="C934" s="1829" t="s">
        <v>49979</v>
      </c>
      <c r="D934" s="1829" t="str">
        <f t="shared" si="34"/>
        <v/>
      </c>
      <c r="E934" s="1866" t="str">
        <f t="shared" si="36"/>
        <v>GW12</v>
      </c>
      <c r="F934" s="328"/>
      <c r="G934" s="328"/>
      <c r="H934" s="328"/>
    </row>
    <row r="935" spans="1:8">
      <c r="A935" s="1919">
        <v>929</v>
      </c>
      <c r="B935" s="1807" t="str">
        <f t="shared" si="35"/>
        <v/>
      </c>
      <c r="C935" s="1829" t="s">
        <v>49979</v>
      </c>
      <c r="D935" s="1829" t="str">
        <f t="shared" ref="D935:D940" si="37">MID(F935,4,1)</f>
        <v/>
      </c>
      <c r="E935" s="1866" t="str">
        <f t="shared" si="36"/>
        <v>GW12</v>
      </c>
      <c r="F935" s="328"/>
      <c r="G935" s="328"/>
      <c r="H935" s="328"/>
    </row>
    <row r="936" spans="1:8">
      <c r="A936" s="1919">
        <v>930</v>
      </c>
      <c r="B936" s="1807" t="str">
        <f t="shared" si="35"/>
        <v/>
      </c>
      <c r="C936" s="1829" t="s">
        <v>49979</v>
      </c>
      <c r="D936" s="1829" t="str">
        <f t="shared" si="37"/>
        <v/>
      </c>
      <c r="E936" s="1866" t="str">
        <f t="shared" si="36"/>
        <v>GW12</v>
      </c>
      <c r="F936" s="328"/>
      <c r="G936" s="328"/>
      <c r="H936" s="328"/>
    </row>
    <row r="937" spans="1:8">
      <c r="A937" s="1919">
        <v>931</v>
      </c>
      <c r="B937" s="1807" t="str">
        <f t="shared" si="35"/>
        <v/>
      </c>
      <c r="C937" s="1829" t="s">
        <v>49979</v>
      </c>
      <c r="D937" s="1829" t="str">
        <f t="shared" si="37"/>
        <v/>
      </c>
      <c r="E937" s="1866" t="str">
        <f t="shared" si="36"/>
        <v>GW12</v>
      </c>
      <c r="F937" s="328"/>
      <c r="G937" s="328"/>
      <c r="H937" s="328"/>
    </row>
    <row r="938" spans="1:8">
      <c r="A938" s="1919">
        <v>932</v>
      </c>
      <c r="B938" s="1807" t="str">
        <f t="shared" si="35"/>
        <v/>
      </c>
      <c r="C938" s="1829" t="s">
        <v>49979</v>
      </c>
      <c r="D938" s="1829" t="str">
        <f t="shared" si="37"/>
        <v/>
      </c>
      <c r="E938" s="1866" t="str">
        <f t="shared" si="36"/>
        <v>GW12</v>
      </c>
      <c r="F938" s="328"/>
      <c r="G938" s="328"/>
      <c r="H938" s="328"/>
    </row>
    <row r="939" spans="1:8">
      <c r="A939" s="1919">
        <v>933</v>
      </c>
      <c r="B939" s="1807" t="str">
        <f t="shared" si="35"/>
        <v/>
      </c>
      <c r="C939" s="1829" t="s">
        <v>49979</v>
      </c>
      <c r="D939" s="1829" t="str">
        <f t="shared" si="37"/>
        <v/>
      </c>
      <c r="E939" s="1866" t="str">
        <f t="shared" si="36"/>
        <v>GW12</v>
      </c>
      <c r="F939" s="328"/>
      <c r="G939" s="328"/>
      <c r="H939" s="328"/>
    </row>
    <row r="940" spans="1:8">
      <c r="A940" s="1919">
        <v>934</v>
      </c>
      <c r="B940" s="1807" t="str">
        <f t="shared" si="35"/>
        <v/>
      </c>
      <c r="C940" s="1829" t="s">
        <v>49979</v>
      </c>
      <c r="D940" s="1829" t="str">
        <f t="shared" si="37"/>
        <v/>
      </c>
      <c r="E940" s="1866" t="str">
        <f t="shared" si="36"/>
        <v>GW12</v>
      </c>
      <c r="F940" s="328"/>
      <c r="G940" s="328"/>
      <c r="H940" s="328"/>
    </row>
    <row r="941" spans="1:8">
      <c r="A941" s="1919">
        <v>935</v>
      </c>
      <c r="C941" s="1829" t="s">
        <v>49979</v>
      </c>
      <c r="E941" s="1866" t="str">
        <f t="shared" si="36"/>
        <v>GW12</v>
      </c>
    </row>
    <row r="942" spans="1:8">
      <c r="A942" s="1919">
        <v>936</v>
      </c>
      <c r="C942" s="1829" t="s">
        <v>49979</v>
      </c>
      <c r="E942" s="1866" t="str">
        <f t="shared" si="36"/>
        <v>GW12</v>
      </c>
    </row>
    <row r="943" spans="1:8">
      <c r="A943" s="1919">
        <v>937</v>
      </c>
      <c r="C943" s="1829" t="s">
        <v>49979</v>
      </c>
      <c r="E943" s="1866" t="str">
        <f t="shared" si="36"/>
        <v>GW12</v>
      </c>
    </row>
    <row r="944" spans="1:8">
      <c r="A944" s="1919">
        <v>938</v>
      </c>
      <c r="C944" s="1829" t="s">
        <v>49979</v>
      </c>
      <c r="E944" s="1866" t="str">
        <f t="shared" si="36"/>
        <v>GW12</v>
      </c>
    </row>
    <row r="945" spans="1:5">
      <c r="A945" s="1919">
        <v>939</v>
      </c>
      <c r="C945" s="1829" t="s">
        <v>49979</v>
      </c>
      <c r="E945" s="1866" t="str">
        <f t="shared" si="36"/>
        <v>GW12</v>
      </c>
    </row>
    <row r="946" spans="1:5">
      <c r="A946" s="1919">
        <v>940</v>
      </c>
      <c r="C946" s="1829" t="s">
        <v>49979</v>
      </c>
      <c r="E946" s="1866" t="str">
        <f t="shared" si="36"/>
        <v>GW12</v>
      </c>
    </row>
    <row r="947" spans="1:5">
      <c r="A947" s="1919">
        <v>941</v>
      </c>
      <c r="C947" s="1829" t="s">
        <v>49979</v>
      </c>
      <c r="E947" s="1866" t="str">
        <f t="shared" si="36"/>
        <v>GW12</v>
      </c>
    </row>
    <row r="948" spans="1:5">
      <c r="A948" s="1919">
        <v>942</v>
      </c>
      <c r="C948" s="1829" t="s">
        <v>49979</v>
      </c>
      <c r="E948" s="1866" t="str">
        <f t="shared" si="36"/>
        <v>GW12</v>
      </c>
    </row>
    <row r="949" spans="1:5">
      <c r="A949" s="1919">
        <v>943</v>
      </c>
      <c r="C949" s="1829" t="s">
        <v>49979</v>
      </c>
      <c r="E949" s="1866" t="str">
        <f t="shared" si="36"/>
        <v>GW12</v>
      </c>
    </row>
    <row r="950" spans="1:5">
      <c r="A950" s="1919">
        <v>944</v>
      </c>
      <c r="C950" s="1829" t="s">
        <v>49979</v>
      </c>
      <c r="E950" s="1866" t="str">
        <f t="shared" si="36"/>
        <v>GW12</v>
      </c>
    </row>
    <row r="951" spans="1:5">
      <c r="A951" s="1919">
        <v>945</v>
      </c>
      <c r="C951" s="1829" t="s">
        <v>49979</v>
      </c>
      <c r="E951" s="1866" t="str">
        <f t="shared" si="36"/>
        <v>GW12</v>
      </c>
    </row>
    <row r="952" spans="1:5">
      <c r="A952" s="1919">
        <v>946</v>
      </c>
      <c r="C952" s="1829" t="s">
        <v>49979</v>
      </c>
      <c r="E952" s="1866" t="str">
        <f t="shared" si="36"/>
        <v>GW12</v>
      </c>
    </row>
    <row r="953" spans="1:5">
      <c r="A953" s="1919">
        <v>947</v>
      </c>
      <c r="C953" s="1829" t="s">
        <v>49979</v>
      </c>
      <c r="E953" s="1866" t="str">
        <f t="shared" si="36"/>
        <v>GW12</v>
      </c>
    </row>
    <row r="954" spans="1:5">
      <c r="A954" s="1919">
        <v>948</v>
      </c>
      <c r="C954" s="1829" t="s">
        <v>49979</v>
      </c>
      <c r="E954" s="1866" t="str">
        <f t="shared" si="36"/>
        <v>GW12</v>
      </c>
    </row>
    <row r="955" spans="1:5">
      <c r="A955" s="1919">
        <v>949</v>
      </c>
      <c r="C955" s="1829" t="s">
        <v>49979</v>
      </c>
      <c r="E955" s="1866" t="str">
        <f t="shared" si="36"/>
        <v>GW12</v>
      </c>
    </row>
    <row r="956" spans="1:5">
      <c r="A956" s="1919">
        <v>950</v>
      </c>
      <c r="C956" s="1829" t="s">
        <v>49979</v>
      </c>
      <c r="E956" s="1866" t="str">
        <f t="shared" si="36"/>
        <v>GW12</v>
      </c>
    </row>
    <row r="957" spans="1:5">
      <c r="A957" s="1919">
        <v>951</v>
      </c>
      <c r="C957" s="1829" t="s">
        <v>49979</v>
      </c>
      <c r="E957" s="1866" t="str">
        <f t="shared" si="36"/>
        <v>GW12</v>
      </c>
    </row>
    <row r="958" spans="1:5">
      <c r="A958" s="1919">
        <v>952</v>
      </c>
      <c r="C958" s="1829" t="s">
        <v>49979</v>
      </c>
      <c r="E958" s="1866" t="str">
        <f t="shared" si="36"/>
        <v>GW12</v>
      </c>
    </row>
    <row r="959" spans="1:5">
      <c r="A959" s="1919">
        <v>953</v>
      </c>
      <c r="C959" s="1829" t="s">
        <v>49979</v>
      </c>
      <c r="E959" s="1866" t="str">
        <f t="shared" si="36"/>
        <v>GW12</v>
      </c>
    </row>
    <row r="960" spans="1:5">
      <c r="A960" s="1919">
        <v>954</v>
      </c>
      <c r="C960" s="1829" t="s">
        <v>49979</v>
      </c>
      <c r="E960" s="1866" t="str">
        <f t="shared" si="36"/>
        <v>GW12</v>
      </c>
    </row>
    <row r="961" spans="1:5">
      <c r="A961" s="1919">
        <v>955</v>
      </c>
      <c r="C961" s="1829" t="s">
        <v>49979</v>
      </c>
      <c r="E961" s="1866" t="str">
        <f t="shared" si="36"/>
        <v>GW12</v>
      </c>
    </row>
    <row r="962" spans="1:5">
      <c r="A962" s="1919">
        <v>956</v>
      </c>
      <c r="C962" s="1829" t="s">
        <v>49979</v>
      </c>
      <c r="E962" s="1866" t="str">
        <f t="shared" si="36"/>
        <v>GW12</v>
      </c>
    </row>
    <row r="963" spans="1:5">
      <c r="A963" s="1919">
        <v>957</v>
      </c>
      <c r="C963" s="1829" t="s">
        <v>49979</v>
      </c>
      <c r="E963" s="1866" t="str">
        <f t="shared" si="36"/>
        <v>GW12</v>
      </c>
    </row>
    <row r="964" spans="1:5">
      <c r="A964" s="1919">
        <v>958</v>
      </c>
      <c r="C964" s="1829" t="s">
        <v>49979</v>
      </c>
      <c r="E964" s="1866" t="str">
        <f t="shared" si="36"/>
        <v>GW12</v>
      </c>
    </row>
    <row r="965" spans="1:5">
      <c r="A965" s="1919">
        <v>959</v>
      </c>
      <c r="C965" s="1829" t="s">
        <v>49979</v>
      </c>
      <c r="E965" s="1866" t="str">
        <f t="shared" si="36"/>
        <v>GW12</v>
      </c>
    </row>
    <row r="966" spans="1:5">
      <c r="A966" s="1919">
        <v>960</v>
      </c>
      <c r="C966" s="1829" t="s">
        <v>49979</v>
      </c>
      <c r="E966" s="1866" t="str">
        <f t="shared" si="36"/>
        <v>GW12</v>
      </c>
    </row>
    <row r="967" spans="1:5">
      <c r="A967" s="1919">
        <v>961</v>
      </c>
      <c r="C967" s="1829" t="s">
        <v>49979</v>
      </c>
      <c r="E967" s="1866" t="str">
        <f t="shared" si="36"/>
        <v>GW12</v>
      </c>
    </row>
    <row r="968" spans="1:5">
      <c r="A968" s="1919">
        <v>962</v>
      </c>
      <c r="C968" s="1829" t="s">
        <v>49979</v>
      </c>
      <c r="E968" s="1866" t="str">
        <f t="shared" si="36"/>
        <v>GW12</v>
      </c>
    </row>
    <row r="969" spans="1:5">
      <c r="A969" s="1919">
        <v>963</v>
      </c>
      <c r="C969" s="1829" t="s">
        <v>49979</v>
      </c>
      <c r="E969" s="1866" t="str">
        <f t="shared" ref="E969:E1032" si="38">CONCATENATE(C969,D969,B969)</f>
        <v>GW12</v>
      </c>
    </row>
    <row r="970" spans="1:5">
      <c r="A970" s="1919">
        <v>964</v>
      </c>
      <c r="C970" s="1829" t="s">
        <v>49979</v>
      </c>
      <c r="E970" s="1866" t="str">
        <f t="shared" si="38"/>
        <v>GW12</v>
      </c>
    </row>
    <row r="971" spans="1:5">
      <c r="A971" s="1919">
        <v>965</v>
      </c>
      <c r="C971" s="1829" t="s">
        <v>49979</v>
      </c>
      <c r="E971" s="1866" t="str">
        <f t="shared" si="38"/>
        <v>GW12</v>
      </c>
    </row>
    <row r="972" spans="1:5">
      <c r="A972" s="1919">
        <v>966</v>
      </c>
      <c r="C972" s="1829" t="s">
        <v>49979</v>
      </c>
      <c r="E972" s="1866" t="str">
        <f t="shared" si="38"/>
        <v>GW12</v>
      </c>
    </row>
    <row r="973" spans="1:5">
      <c r="A973" s="1919">
        <v>967</v>
      </c>
      <c r="C973" s="1829" t="s">
        <v>49979</v>
      </c>
      <c r="E973" s="1866" t="str">
        <f t="shared" si="38"/>
        <v>GW12</v>
      </c>
    </row>
    <row r="974" spans="1:5">
      <c r="A974" s="1919">
        <v>968</v>
      </c>
      <c r="C974" s="1829" t="s">
        <v>49979</v>
      </c>
      <c r="E974" s="1866" t="str">
        <f t="shared" si="38"/>
        <v>GW12</v>
      </c>
    </row>
    <row r="975" spans="1:5">
      <c r="A975" s="1919">
        <v>969</v>
      </c>
      <c r="C975" s="1829" t="s">
        <v>49979</v>
      </c>
      <c r="E975" s="1866" t="str">
        <f t="shared" si="38"/>
        <v>GW12</v>
      </c>
    </row>
    <row r="976" spans="1:5">
      <c r="A976" s="1919">
        <v>970</v>
      </c>
      <c r="C976" s="1829" t="s">
        <v>49979</v>
      </c>
      <c r="E976" s="1866" t="str">
        <f t="shared" si="38"/>
        <v>GW12</v>
      </c>
    </row>
    <row r="977" spans="1:5">
      <c r="A977" s="1919">
        <v>971</v>
      </c>
      <c r="C977" s="1829" t="s">
        <v>49979</v>
      </c>
      <c r="E977" s="1866" t="str">
        <f t="shared" si="38"/>
        <v>GW12</v>
      </c>
    </row>
    <row r="978" spans="1:5">
      <c r="A978" s="1919">
        <v>972</v>
      </c>
      <c r="C978" s="1829" t="s">
        <v>49979</v>
      </c>
      <c r="E978" s="1866" t="str">
        <f t="shared" si="38"/>
        <v>GW12</v>
      </c>
    </row>
    <row r="979" spans="1:5">
      <c r="A979" s="1919">
        <v>973</v>
      </c>
      <c r="C979" s="1829" t="s">
        <v>49979</v>
      </c>
      <c r="E979" s="1866" t="str">
        <f t="shared" si="38"/>
        <v>GW12</v>
      </c>
    </row>
    <row r="980" spans="1:5">
      <c r="A980" s="1919">
        <v>974</v>
      </c>
      <c r="C980" s="1829" t="s">
        <v>49979</v>
      </c>
      <c r="E980" s="1866" t="str">
        <f t="shared" si="38"/>
        <v>GW12</v>
      </c>
    </row>
    <row r="981" spans="1:5">
      <c r="A981" s="1919">
        <v>975</v>
      </c>
      <c r="C981" s="1829" t="s">
        <v>49979</v>
      </c>
      <c r="E981" s="1866" t="str">
        <f t="shared" si="38"/>
        <v>GW12</v>
      </c>
    </row>
    <row r="982" spans="1:5">
      <c r="A982" s="1919">
        <v>976</v>
      </c>
      <c r="C982" s="1829" t="s">
        <v>49979</v>
      </c>
      <c r="E982" s="1866" t="str">
        <f t="shared" si="38"/>
        <v>GW12</v>
      </c>
    </row>
    <row r="983" spans="1:5">
      <c r="A983" s="1919">
        <v>977</v>
      </c>
      <c r="C983" s="1829" t="s">
        <v>49979</v>
      </c>
      <c r="E983" s="1866" t="str">
        <f t="shared" si="38"/>
        <v>GW12</v>
      </c>
    </row>
    <row r="984" spans="1:5">
      <c r="A984" s="1919">
        <v>978</v>
      </c>
      <c r="C984" s="1829" t="s">
        <v>49979</v>
      </c>
      <c r="E984" s="1866" t="str">
        <f t="shared" si="38"/>
        <v>GW12</v>
      </c>
    </row>
    <row r="985" spans="1:5">
      <c r="A985" s="1919">
        <v>979</v>
      </c>
      <c r="C985" s="1829" t="s">
        <v>49979</v>
      </c>
      <c r="E985" s="1866" t="str">
        <f t="shared" si="38"/>
        <v>GW12</v>
      </c>
    </row>
    <row r="986" spans="1:5">
      <c r="A986" s="1919">
        <v>980</v>
      </c>
      <c r="C986" s="1829" t="s">
        <v>49979</v>
      </c>
      <c r="E986" s="1866" t="str">
        <f t="shared" si="38"/>
        <v>GW12</v>
      </c>
    </row>
    <row r="987" spans="1:5">
      <c r="A987" s="1919">
        <v>981</v>
      </c>
      <c r="C987" s="1829" t="s">
        <v>49979</v>
      </c>
      <c r="E987" s="1866" t="str">
        <f t="shared" si="38"/>
        <v>GW12</v>
      </c>
    </row>
    <row r="988" spans="1:5">
      <c r="A988" s="1919">
        <v>982</v>
      </c>
      <c r="C988" s="1829" t="s">
        <v>49979</v>
      </c>
      <c r="E988" s="1866" t="str">
        <f t="shared" si="38"/>
        <v>GW12</v>
      </c>
    </row>
    <row r="989" spans="1:5">
      <c r="A989" s="1919">
        <v>983</v>
      </c>
      <c r="C989" s="1829" t="s">
        <v>49979</v>
      </c>
      <c r="E989" s="1866" t="str">
        <f t="shared" si="38"/>
        <v>GW12</v>
      </c>
    </row>
    <row r="990" spans="1:5">
      <c r="A990" s="1919">
        <v>984</v>
      </c>
      <c r="C990" s="1829" t="s">
        <v>49979</v>
      </c>
      <c r="E990" s="1866" t="str">
        <f t="shared" si="38"/>
        <v>GW12</v>
      </c>
    </row>
    <row r="991" spans="1:5">
      <c r="A991" s="1919">
        <v>985</v>
      </c>
      <c r="C991" s="1829" t="s">
        <v>49979</v>
      </c>
      <c r="E991" s="1866" t="str">
        <f t="shared" si="38"/>
        <v>GW12</v>
      </c>
    </row>
    <row r="992" spans="1:5">
      <c r="A992" s="1919">
        <v>986</v>
      </c>
      <c r="C992" s="1829" t="s">
        <v>49979</v>
      </c>
      <c r="E992" s="1866" t="str">
        <f t="shared" si="38"/>
        <v>GW12</v>
      </c>
    </row>
    <row r="993" spans="1:5">
      <c r="A993" s="1919">
        <v>987</v>
      </c>
      <c r="C993" s="1829" t="s">
        <v>49979</v>
      </c>
      <c r="E993" s="1866" t="str">
        <f t="shared" si="38"/>
        <v>GW12</v>
      </c>
    </row>
    <row r="994" spans="1:5">
      <c r="A994" s="1919">
        <v>988</v>
      </c>
      <c r="C994" s="1829" t="s">
        <v>49979</v>
      </c>
      <c r="E994" s="1866" t="str">
        <f t="shared" si="38"/>
        <v>GW12</v>
      </c>
    </row>
    <row r="995" spans="1:5">
      <c r="A995" s="1919">
        <v>989</v>
      </c>
      <c r="C995" s="1829" t="s">
        <v>49979</v>
      </c>
      <c r="E995" s="1866" t="str">
        <f t="shared" si="38"/>
        <v>GW12</v>
      </c>
    </row>
    <row r="996" spans="1:5">
      <c r="A996" s="1919">
        <v>990</v>
      </c>
      <c r="C996" s="1829" t="s">
        <v>49979</v>
      </c>
      <c r="E996" s="1866" t="str">
        <f t="shared" si="38"/>
        <v>GW12</v>
      </c>
    </row>
    <row r="997" spans="1:5">
      <c r="A997" s="1919">
        <v>991</v>
      </c>
      <c r="C997" s="1829" t="s">
        <v>49979</v>
      </c>
      <c r="E997" s="1866" t="str">
        <f t="shared" si="38"/>
        <v>GW12</v>
      </c>
    </row>
    <row r="998" spans="1:5">
      <c r="A998" s="1919">
        <v>992</v>
      </c>
      <c r="C998" s="1829" t="s">
        <v>49979</v>
      </c>
      <c r="E998" s="1866" t="str">
        <f t="shared" si="38"/>
        <v>GW12</v>
      </c>
    </row>
    <row r="999" spans="1:5">
      <c r="A999" s="1919">
        <v>993</v>
      </c>
      <c r="C999" s="1829" t="s">
        <v>49979</v>
      </c>
      <c r="E999" s="1866" t="str">
        <f t="shared" si="38"/>
        <v>GW12</v>
      </c>
    </row>
    <row r="1000" spans="1:5">
      <c r="A1000" s="1919">
        <v>994</v>
      </c>
      <c r="C1000" s="1829" t="s">
        <v>49979</v>
      </c>
      <c r="E1000" s="1866" t="str">
        <f t="shared" si="38"/>
        <v>GW12</v>
      </c>
    </row>
    <row r="1001" spans="1:5">
      <c r="A1001" s="1919">
        <v>995</v>
      </c>
      <c r="C1001" s="1829" t="s">
        <v>49979</v>
      </c>
      <c r="E1001" s="1866" t="str">
        <f t="shared" si="38"/>
        <v>GW12</v>
      </c>
    </row>
    <row r="1002" spans="1:5">
      <c r="A1002" s="1919">
        <v>996</v>
      </c>
      <c r="C1002" s="1829" t="s">
        <v>49979</v>
      </c>
      <c r="E1002" s="1866" t="str">
        <f t="shared" si="38"/>
        <v>GW12</v>
      </c>
    </row>
    <row r="1003" spans="1:5">
      <c r="A1003" s="1919">
        <v>997</v>
      </c>
      <c r="C1003" s="1829" t="s">
        <v>49979</v>
      </c>
      <c r="E1003" s="1866" t="str">
        <f t="shared" si="38"/>
        <v>GW12</v>
      </c>
    </row>
    <row r="1004" spans="1:5">
      <c r="A1004" s="1919">
        <v>998</v>
      </c>
      <c r="C1004" s="1829" t="s">
        <v>49979</v>
      </c>
      <c r="E1004" s="1866" t="str">
        <f t="shared" si="38"/>
        <v>GW12</v>
      </c>
    </row>
    <row r="1005" spans="1:5">
      <c r="A1005" s="1919">
        <v>999</v>
      </c>
      <c r="C1005" s="1829" t="s">
        <v>49979</v>
      </c>
      <c r="E1005" s="1866" t="str">
        <f t="shared" si="38"/>
        <v>GW12</v>
      </c>
    </row>
    <row r="1006" spans="1:5">
      <c r="A1006" s="1919">
        <v>1000</v>
      </c>
      <c r="C1006" s="1829" t="s">
        <v>49979</v>
      </c>
      <c r="E1006" s="1866" t="str">
        <f t="shared" si="38"/>
        <v>GW12</v>
      </c>
    </row>
    <row r="1007" spans="1:5">
      <c r="A1007" s="1919">
        <v>1001</v>
      </c>
      <c r="C1007" s="1829" t="s">
        <v>49979</v>
      </c>
      <c r="E1007" s="1866" t="str">
        <f t="shared" si="38"/>
        <v>GW12</v>
      </c>
    </row>
    <row r="1008" spans="1:5">
      <c r="A1008" s="1919">
        <v>1002</v>
      </c>
      <c r="C1008" s="1829" t="s">
        <v>49979</v>
      </c>
      <c r="E1008" s="1866" t="str">
        <f t="shared" si="38"/>
        <v>GW12</v>
      </c>
    </row>
    <row r="1009" spans="1:5">
      <c r="A1009" s="1919">
        <v>1003</v>
      </c>
      <c r="C1009" s="1829" t="s">
        <v>49979</v>
      </c>
      <c r="E1009" s="1866" t="str">
        <f t="shared" si="38"/>
        <v>GW12</v>
      </c>
    </row>
    <row r="1010" spans="1:5">
      <c r="A1010" s="1919">
        <v>1004</v>
      </c>
      <c r="C1010" s="1829" t="s">
        <v>49979</v>
      </c>
      <c r="E1010" s="1866" t="str">
        <f t="shared" si="38"/>
        <v>GW12</v>
      </c>
    </row>
    <row r="1011" spans="1:5">
      <c r="A1011" s="1919">
        <v>1005</v>
      </c>
      <c r="C1011" s="1829" t="s">
        <v>49979</v>
      </c>
      <c r="E1011" s="1866" t="str">
        <f t="shared" si="38"/>
        <v>GW12</v>
      </c>
    </row>
    <row r="1012" spans="1:5">
      <c r="A1012" s="1919">
        <v>1006</v>
      </c>
      <c r="C1012" s="1829" t="s">
        <v>49979</v>
      </c>
      <c r="E1012" s="1866" t="str">
        <f t="shared" si="38"/>
        <v>GW12</v>
      </c>
    </row>
    <row r="1013" spans="1:5">
      <c r="A1013" s="1919">
        <v>1007</v>
      </c>
      <c r="C1013" s="1829" t="s">
        <v>49979</v>
      </c>
      <c r="E1013" s="1866" t="str">
        <f t="shared" si="38"/>
        <v>GW12</v>
      </c>
    </row>
    <row r="1014" spans="1:5">
      <c r="A1014" s="1919">
        <v>1008</v>
      </c>
      <c r="C1014" s="1829" t="s">
        <v>49979</v>
      </c>
      <c r="E1014" s="1866" t="str">
        <f t="shared" si="38"/>
        <v>GW12</v>
      </c>
    </row>
    <row r="1015" spans="1:5">
      <c r="A1015" s="1919">
        <v>1009</v>
      </c>
      <c r="C1015" s="1829" t="s">
        <v>49979</v>
      </c>
      <c r="E1015" s="1866" t="str">
        <f t="shared" si="38"/>
        <v>GW12</v>
      </c>
    </row>
    <row r="1016" spans="1:5">
      <c r="A1016" s="1919">
        <v>1010</v>
      </c>
      <c r="C1016" s="1829" t="s">
        <v>49979</v>
      </c>
      <c r="E1016" s="1866" t="str">
        <f t="shared" si="38"/>
        <v>GW12</v>
      </c>
    </row>
    <row r="1017" spans="1:5">
      <c r="A1017" s="1919">
        <v>1011</v>
      </c>
      <c r="C1017" s="1829" t="s">
        <v>49979</v>
      </c>
      <c r="E1017" s="1866" t="str">
        <f t="shared" si="38"/>
        <v>GW12</v>
      </c>
    </row>
    <row r="1018" spans="1:5">
      <c r="A1018" s="1919">
        <v>1012</v>
      </c>
      <c r="C1018" s="1829" t="s">
        <v>49979</v>
      </c>
      <c r="E1018" s="1866" t="str">
        <f t="shared" si="38"/>
        <v>GW12</v>
      </c>
    </row>
    <row r="1019" spans="1:5">
      <c r="A1019" s="1919">
        <v>1013</v>
      </c>
      <c r="C1019" s="1829" t="s">
        <v>49979</v>
      </c>
      <c r="E1019" s="1866" t="str">
        <f t="shared" si="38"/>
        <v>GW12</v>
      </c>
    </row>
    <row r="1020" spans="1:5">
      <c r="A1020" s="1919">
        <v>1014</v>
      </c>
      <c r="C1020" s="1829" t="s">
        <v>49979</v>
      </c>
      <c r="E1020" s="1866" t="str">
        <f t="shared" si="38"/>
        <v>GW12</v>
      </c>
    </row>
    <row r="1021" spans="1:5">
      <c r="A1021" s="1919">
        <v>1015</v>
      </c>
      <c r="C1021" s="1829" t="s">
        <v>49979</v>
      </c>
      <c r="E1021" s="1866" t="str">
        <f t="shared" si="38"/>
        <v>GW12</v>
      </c>
    </row>
    <row r="1022" spans="1:5">
      <c r="A1022" s="1919">
        <v>1016</v>
      </c>
      <c r="C1022" s="1829" t="s">
        <v>49979</v>
      </c>
      <c r="E1022" s="1866" t="str">
        <f t="shared" si="38"/>
        <v>GW12</v>
      </c>
    </row>
    <row r="1023" spans="1:5">
      <c r="A1023" s="1919">
        <v>1017</v>
      </c>
      <c r="C1023" s="1829" t="s">
        <v>49979</v>
      </c>
      <c r="E1023" s="1866" t="str">
        <f t="shared" si="38"/>
        <v>GW12</v>
      </c>
    </row>
    <row r="1024" spans="1:5">
      <c r="A1024" s="1919">
        <v>1018</v>
      </c>
      <c r="C1024" s="1829" t="s">
        <v>49979</v>
      </c>
      <c r="E1024" s="1866" t="str">
        <f t="shared" si="38"/>
        <v>GW12</v>
      </c>
    </row>
    <row r="1025" spans="1:5">
      <c r="A1025" s="1919">
        <v>1019</v>
      </c>
      <c r="C1025" s="1829" t="s">
        <v>49979</v>
      </c>
      <c r="E1025" s="1866" t="str">
        <f t="shared" si="38"/>
        <v>GW12</v>
      </c>
    </row>
    <row r="1026" spans="1:5">
      <c r="A1026" s="1919">
        <v>1020</v>
      </c>
      <c r="C1026" s="1829" t="s">
        <v>49979</v>
      </c>
      <c r="E1026" s="1866" t="str">
        <f t="shared" si="38"/>
        <v>GW12</v>
      </c>
    </row>
    <row r="1027" spans="1:5">
      <c r="A1027" s="1919">
        <v>1021</v>
      </c>
      <c r="C1027" s="1829" t="s">
        <v>49979</v>
      </c>
      <c r="E1027" s="1866" t="str">
        <f t="shared" si="38"/>
        <v>GW12</v>
      </c>
    </row>
    <row r="1028" spans="1:5">
      <c r="A1028" s="1919">
        <v>1022</v>
      </c>
      <c r="C1028" s="1829" t="s">
        <v>49979</v>
      </c>
      <c r="E1028" s="1866" t="str">
        <f t="shared" si="38"/>
        <v>GW12</v>
      </c>
    </row>
    <row r="1029" spans="1:5">
      <c r="A1029" s="1919">
        <v>1023</v>
      </c>
      <c r="C1029" s="1829" t="s">
        <v>49979</v>
      </c>
      <c r="E1029" s="1866" t="str">
        <f t="shared" si="38"/>
        <v>GW12</v>
      </c>
    </row>
    <row r="1030" spans="1:5">
      <c r="A1030" s="1919">
        <v>1024</v>
      </c>
      <c r="C1030" s="1829" t="s">
        <v>49979</v>
      </c>
      <c r="E1030" s="1866" t="str">
        <f t="shared" si="38"/>
        <v>GW12</v>
      </c>
    </row>
    <row r="1031" spans="1:5">
      <c r="A1031" s="1919">
        <v>1025</v>
      </c>
      <c r="C1031" s="1829" t="s">
        <v>49979</v>
      </c>
      <c r="E1031" s="1866" t="str">
        <f t="shared" si="38"/>
        <v>GW12</v>
      </c>
    </row>
    <row r="1032" spans="1:5">
      <c r="A1032" s="1919">
        <v>1026</v>
      </c>
      <c r="C1032" s="1829" t="s">
        <v>49979</v>
      </c>
      <c r="E1032" s="1866" t="str">
        <f t="shared" si="38"/>
        <v>GW12</v>
      </c>
    </row>
    <row r="1033" spans="1:5">
      <c r="A1033" s="1919">
        <v>1027</v>
      </c>
      <c r="C1033" s="1829" t="s">
        <v>49979</v>
      </c>
      <c r="E1033" s="1866" t="str">
        <f t="shared" ref="E1033:E1096" si="39">CONCATENATE(C1033,D1033,B1033)</f>
        <v>GW12</v>
      </c>
    </row>
    <row r="1034" spans="1:5">
      <c r="A1034" s="1919">
        <v>1028</v>
      </c>
      <c r="C1034" s="1829" t="s">
        <v>49979</v>
      </c>
      <c r="E1034" s="1866" t="str">
        <f t="shared" si="39"/>
        <v>GW12</v>
      </c>
    </row>
    <row r="1035" spans="1:5">
      <c r="A1035" s="1919">
        <v>1029</v>
      </c>
      <c r="C1035" s="1829" t="s">
        <v>49979</v>
      </c>
      <c r="E1035" s="1866" t="str">
        <f t="shared" si="39"/>
        <v>GW12</v>
      </c>
    </row>
    <row r="1036" spans="1:5">
      <c r="A1036" s="1919">
        <v>1030</v>
      </c>
      <c r="C1036" s="1829" t="s">
        <v>49979</v>
      </c>
      <c r="E1036" s="1866" t="str">
        <f t="shared" si="39"/>
        <v>GW12</v>
      </c>
    </row>
    <row r="1037" spans="1:5">
      <c r="A1037" s="1919">
        <v>1031</v>
      </c>
      <c r="C1037" s="1829" t="s">
        <v>49979</v>
      </c>
      <c r="E1037" s="1866" t="str">
        <f t="shared" si="39"/>
        <v>GW12</v>
      </c>
    </row>
    <row r="1038" spans="1:5">
      <c r="A1038" s="1919">
        <v>1032</v>
      </c>
      <c r="C1038" s="1829" t="s">
        <v>49979</v>
      </c>
      <c r="E1038" s="1866" t="str">
        <f t="shared" si="39"/>
        <v>GW12</v>
      </c>
    </row>
    <row r="1039" spans="1:5">
      <c r="A1039" s="1919">
        <v>1033</v>
      </c>
      <c r="C1039" s="1829" t="s">
        <v>49979</v>
      </c>
      <c r="E1039" s="1866" t="str">
        <f t="shared" si="39"/>
        <v>GW12</v>
      </c>
    </row>
    <row r="1040" spans="1:5">
      <c r="A1040" s="1919">
        <v>1034</v>
      </c>
      <c r="C1040" s="1829" t="s">
        <v>49979</v>
      </c>
      <c r="E1040" s="1866" t="str">
        <f t="shared" si="39"/>
        <v>GW12</v>
      </c>
    </row>
    <row r="1041" spans="1:5">
      <c r="A1041" s="1919">
        <v>1035</v>
      </c>
      <c r="C1041" s="1829" t="s">
        <v>49979</v>
      </c>
      <c r="E1041" s="1866" t="str">
        <f t="shared" si="39"/>
        <v>GW12</v>
      </c>
    </row>
    <row r="1042" spans="1:5">
      <c r="A1042" s="1919">
        <v>1036</v>
      </c>
      <c r="C1042" s="1829" t="s">
        <v>49979</v>
      </c>
      <c r="E1042" s="1866" t="str">
        <f t="shared" si="39"/>
        <v>GW12</v>
      </c>
    </row>
    <row r="1043" spans="1:5">
      <c r="A1043" s="1919">
        <v>1037</v>
      </c>
      <c r="C1043" s="1829" t="s">
        <v>49979</v>
      </c>
      <c r="E1043" s="1866" t="str">
        <f t="shared" si="39"/>
        <v>GW12</v>
      </c>
    </row>
    <row r="1044" spans="1:5">
      <c r="A1044" s="1919">
        <v>1038</v>
      </c>
      <c r="C1044" s="1829" t="s">
        <v>49979</v>
      </c>
      <c r="E1044" s="1866" t="str">
        <f t="shared" si="39"/>
        <v>GW12</v>
      </c>
    </row>
    <row r="1045" spans="1:5">
      <c r="A1045" s="1919">
        <v>1039</v>
      </c>
      <c r="C1045" s="1829" t="s">
        <v>49979</v>
      </c>
      <c r="E1045" s="1866" t="str">
        <f t="shared" si="39"/>
        <v>GW12</v>
      </c>
    </row>
    <row r="1046" spans="1:5">
      <c r="A1046" s="1919">
        <v>1040</v>
      </c>
      <c r="C1046" s="1829" t="s">
        <v>49979</v>
      </c>
      <c r="E1046" s="1866" t="str">
        <f t="shared" si="39"/>
        <v>GW12</v>
      </c>
    </row>
    <row r="1047" spans="1:5">
      <c r="A1047" s="1919">
        <v>1041</v>
      </c>
      <c r="C1047" s="1829" t="s">
        <v>49979</v>
      </c>
      <c r="E1047" s="1866" t="str">
        <f t="shared" si="39"/>
        <v>GW12</v>
      </c>
    </row>
    <row r="1048" spans="1:5">
      <c r="A1048" s="1919">
        <v>1042</v>
      </c>
      <c r="C1048" s="1829" t="s">
        <v>49979</v>
      </c>
      <c r="E1048" s="1866" t="str">
        <f t="shared" si="39"/>
        <v>GW12</v>
      </c>
    </row>
    <row r="1049" spans="1:5">
      <c r="A1049" s="1919">
        <v>1043</v>
      </c>
      <c r="C1049" s="1829" t="s">
        <v>49979</v>
      </c>
      <c r="E1049" s="1866" t="str">
        <f t="shared" si="39"/>
        <v>GW12</v>
      </c>
    </row>
    <row r="1050" spans="1:5">
      <c r="A1050" s="1919">
        <v>1044</v>
      </c>
      <c r="C1050" s="1829" t="s">
        <v>49979</v>
      </c>
      <c r="E1050" s="1866" t="str">
        <f t="shared" si="39"/>
        <v>GW12</v>
      </c>
    </row>
    <row r="1051" spans="1:5">
      <c r="A1051" s="1919">
        <v>1045</v>
      </c>
      <c r="C1051" s="1829" t="s">
        <v>49979</v>
      </c>
      <c r="E1051" s="1866" t="str">
        <f t="shared" si="39"/>
        <v>GW12</v>
      </c>
    </row>
    <row r="1052" spans="1:5">
      <c r="A1052" s="1919">
        <v>1046</v>
      </c>
      <c r="C1052" s="1829" t="s">
        <v>49979</v>
      </c>
      <c r="E1052" s="1866" t="str">
        <f t="shared" si="39"/>
        <v>GW12</v>
      </c>
    </row>
    <row r="1053" spans="1:5">
      <c r="A1053" s="1919">
        <v>1047</v>
      </c>
      <c r="C1053" s="1829" t="s">
        <v>49979</v>
      </c>
      <c r="E1053" s="1866" t="str">
        <f t="shared" si="39"/>
        <v>GW12</v>
      </c>
    </row>
    <row r="1054" spans="1:5">
      <c r="A1054" s="1919">
        <v>1048</v>
      </c>
      <c r="C1054" s="1829" t="s">
        <v>49979</v>
      </c>
      <c r="E1054" s="1866" t="str">
        <f t="shared" si="39"/>
        <v>GW12</v>
      </c>
    </row>
    <row r="1055" spans="1:5">
      <c r="A1055" s="1919">
        <v>1049</v>
      </c>
      <c r="C1055" s="1829" t="s">
        <v>49979</v>
      </c>
      <c r="E1055" s="1866" t="str">
        <f t="shared" si="39"/>
        <v>GW12</v>
      </c>
    </row>
    <row r="1056" spans="1:5">
      <c r="A1056" s="1919">
        <v>1050</v>
      </c>
      <c r="C1056" s="1829" t="s">
        <v>49979</v>
      </c>
      <c r="E1056" s="1866" t="str">
        <f t="shared" si="39"/>
        <v>GW12</v>
      </c>
    </row>
    <row r="1057" spans="1:5">
      <c r="A1057" s="1919">
        <v>1051</v>
      </c>
      <c r="C1057" s="1829" t="s">
        <v>49979</v>
      </c>
      <c r="E1057" s="1866" t="str">
        <f t="shared" si="39"/>
        <v>GW12</v>
      </c>
    </row>
    <row r="1058" spans="1:5">
      <c r="A1058" s="1919">
        <v>1052</v>
      </c>
      <c r="C1058" s="1829" t="s">
        <v>49979</v>
      </c>
      <c r="E1058" s="1866" t="str">
        <f t="shared" si="39"/>
        <v>GW12</v>
      </c>
    </row>
    <row r="1059" spans="1:5">
      <c r="A1059" s="1919">
        <v>1053</v>
      </c>
      <c r="C1059" s="1829" t="s">
        <v>49979</v>
      </c>
      <c r="E1059" s="1866" t="str">
        <f t="shared" si="39"/>
        <v>GW12</v>
      </c>
    </row>
    <row r="1060" spans="1:5">
      <c r="A1060" s="1919">
        <v>1054</v>
      </c>
      <c r="C1060" s="1829" t="s">
        <v>49979</v>
      </c>
      <c r="E1060" s="1866" t="str">
        <f t="shared" si="39"/>
        <v>GW12</v>
      </c>
    </row>
    <row r="1061" spans="1:5">
      <c r="A1061" s="1919">
        <v>1055</v>
      </c>
      <c r="C1061" s="1829" t="s">
        <v>49979</v>
      </c>
      <c r="E1061" s="1866" t="str">
        <f t="shared" si="39"/>
        <v>GW12</v>
      </c>
    </row>
    <row r="1062" spans="1:5">
      <c r="A1062" s="1919">
        <v>1056</v>
      </c>
      <c r="C1062" s="1829" t="s">
        <v>49979</v>
      </c>
      <c r="E1062" s="1866" t="str">
        <f t="shared" si="39"/>
        <v>GW12</v>
      </c>
    </row>
    <row r="1063" spans="1:5">
      <c r="A1063" s="1919">
        <v>1057</v>
      </c>
      <c r="C1063" s="1829" t="s">
        <v>49979</v>
      </c>
      <c r="E1063" s="1866" t="str">
        <f t="shared" si="39"/>
        <v>GW12</v>
      </c>
    </row>
    <row r="1064" spans="1:5">
      <c r="A1064" s="1919">
        <v>1058</v>
      </c>
      <c r="C1064" s="1829" t="s">
        <v>49979</v>
      </c>
      <c r="E1064" s="1866" t="str">
        <f t="shared" si="39"/>
        <v>GW12</v>
      </c>
    </row>
    <row r="1065" spans="1:5">
      <c r="A1065" s="1919">
        <v>1059</v>
      </c>
      <c r="C1065" s="1829" t="s">
        <v>49979</v>
      </c>
      <c r="E1065" s="1866" t="str">
        <f t="shared" si="39"/>
        <v>GW12</v>
      </c>
    </row>
    <row r="1066" spans="1:5">
      <c r="A1066" s="1919">
        <v>1060</v>
      </c>
      <c r="C1066" s="1829" t="s">
        <v>49979</v>
      </c>
      <c r="E1066" s="1866" t="str">
        <f t="shared" si="39"/>
        <v>GW12</v>
      </c>
    </row>
    <row r="1067" spans="1:5">
      <c r="A1067" s="1919">
        <v>1061</v>
      </c>
      <c r="C1067" s="1829" t="s">
        <v>49979</v>
      </c>
      <c r="E1067" s="1866" t="str">
        <f t="shared" si="39"/>
        <v>GW12</v>
      </c>
    </row>
    <row r="1068" spans="1:5">
      <c r="A1068" s="1919">
        <v>1062</v>
      </c>
      <c r="C1068" s="1829" t="s">
        <v>49979</v>
      </c>
      <c r="E1068" s="1866" t="str">
        <f t="shared" si="39"/>
        <v>GW12</v>
      </c>
    </row>
    <row r="1069" spans="1:5">
      <c r="A1069" s="1919">
        <v>1063</v>
      </c>
      <c r="C1069" s="1829" t="s">
        <v>49979</v>
      </c>
      <c r="E1069" s="1866" t="str">
        <f t="shared" si="39"/>
        <v>GW12</v>
      </c>
    </row>
    <row r="1070" spans="1:5">
      <c r="A1070" s="1919">
        <v>1064</v>
      </c>
      <c r="C1070" s="1829" t="s">
        <v>49979</v>
      </c>
      <c r="E1070" s="1866" t="str">
        <f t="shared" si="39"/>
        <v>GW12</v>
      </c>
    </row>
    <row r="1071" spans="1:5">
      <c r="A1071" s="1919">
        <v>1065</v>
      </c>
      <c r="C1071" s="1829" t="s">
        <v>49979</v>
      </c>
      <c r="E1071" s="1866" t="str">
        <f t="shared" si="39"/>
        <v>GW12</v>
      </c>
    </row>
    <row r="1072" spans="1:5">
      <c r="A1072" s="1919">
        <v>1066</v>
      </c>
      <c r="C1072" s="1829" t="s">
        <v>49979</v>
      </c>
      <c r="E1072" s="1866" t="str">
        <f t="shared" si="39"/>
        <v>GW12</v>
      </c>
    </row>
    <row r="1073" spans="1:5">
      <c r="A1073" s="1919">
        <v>1067</v>
      </c>
      <c r="C1073" s="1829" t="s">
        <v>49979</v>
      </c>
      <c r="E1073" s="1866" t="str">
        <f t="shared" si="39"/>
        <v>GW12</v>
      </c>
    </row>
    <row r="1074" spans="1:5">
      <c r="A1074" s="1919">
        <v>1068</v>
      </c>
      <c r="C1074" s="1829" t="s">
        <v>49979</v>
      </c>
      <c r="E1074" s="1866" t="str">
        <f t="shared" si="39"/>
        <v>GW12</v>
      </c>
    </row>
    <row r="1075" spans="1:5">
      <c r="A1075" s="1919">
        <v>1069</v>
      </c>
      <c r="C1075" s="1829" t="s">
        <v>49979</v>
      </c>
      <c r="E1075" s="1866" t="str">
        <f t="shared" si="39"/>
        <v>GW12</v>
      </c>
    </row>
    <row r="1076" spans="1:5">
      <c r="A1076" s="1919">
        <v>1070</v>
      </c>
      <c r="C1076" s="1829" t="s">
        <v>49979</v>
      </c>
      <c r="E1076" s="1866" t="str">
        <f t="shared" si="39"/>
        <v>GW12</v>
      </c>
    </row>
    <row r="1077" spans="1:5">
      <c r="A1077" s="1919">
        <v>1071</v>
      </c>
      <c r="C1077" s="1829" t="s">
        <v>49979</v>
      </c>
      <c r="E1077" s="1866" t="str">
        <f t="shared" si="39"/>
        <v>GW12</v>
      </c>
    </row>
    <row r="1078" spans="1:5">
      <c r="A1078" s="1919">
        <v>1072</v>
      </c>
      <c r="C1078" s="1829" t="s">
        <v>49979</v>
      </c>
      <c r="E1078" s="1866" t="str">
        <f t="shared" si="39"/>
        <v>GW12</v>
      </c>
    </row>
    <row r="1079" spans="1:5">
      <c r="A1079" s="1919">
        <v>1073</v>
      </c>
      <c r="C1079" s="1829" t="s">
        <v>49979</v>
      </c>
      <c r="E1079" s="1866" t="str">
        <f t="shared" si="39"/>
        <v>GW12</v>
      </c>
    </row>
    <row r="1080" spans="1:5">
      <c r="A1080" s="1919">
        <v>1074</v>
      </c>
      <c r="C1080" s="1829" t="s">
        <v>49979</v>
      </c>
      <c r="E1080" s="1866" t="str">
        <f t="shared" si="39"/>
        <v>GW12</v>
      </c>
    </row>
    <row r="1081" spans="1:5">
      <c r="A1081" s="1919">
        <v>1075</v>
      </c>
      <c r="C1081" s="1829" t="s">
        <v>49979</v>
      </c>
      <c r="E1081" s="1866" t="str">
        <f t="shared" si="39"/>
        <v>GW12</v>
      </c>
    </row>
    <row r="1082" spans="1:5">
      <c r="A1082" s="1919">
        <v>1076</v>
      </c>
      <c r="C1082" s="1829" t="s">
        <v>49979</v>
      </c>
      <c r="E1082" s="1866" t="str">
        <f t="shared" si="39"/>
        <v>GW12</v>
      </c>
    </row>
    <row r="1083" spans="1:5">
      <c r="A1083" s="1919">
        <v>1077</v>
      </c>
      <c r="C1083" s="1829" t="s">
        <v>49979</v>
      </c>
      <c r="E1083" s="1866" t="str">
        <f t="shared" si="39"/>
        <v>GW12</v>
      </c>
    </row>
    <row r="1084" spans="1:5">
      <c r="A1084" s="1919">
        <v>1078</v>
      </c>
      <c r="C1084" s="1829" t="s">
        <v>49979</v>
      </c>
      <c r="E1084" s="1866" t="str">
        <f t="shared" si="39"/>
        <v>GW12</v>
      </c>
    </row>
    <row r="1085" spans="1:5">
      <c r="A1085" s="1919">
        <v>1079</v>
      </c>
      <c r="C1085" s="1829" t="s">
        <v>49979</v>
      </c>
      <c r="E1085" s="1866" t="str">
        <f t="shared" si="39"/>
        <v>GW12</v>
      </c>
    </row>
    <row r="1086" spans="1:5">
      <c r="A1086" s="1919">
        <v>1080</v>
      </c>
      <c r="C1086" s="1829" t="s">
        <v>49979</v>
      </c>
      <c r="E1086" s="1866" t="str">
        <f t="shared" si="39"/>
        <v>GW12</v>
      </c>
    </row>
    <row r="1087" spans="1:5">
      <c r="A1087" s="1919">
        <v>1081</v>
      </c>
      <c r="C1087" s="1829" t="s">
        <v>49979</v>
      </c>
      <c r="E1087" s="1866" t="str">
        <f t="shared" si="39"/>
        <v>GW12</v>
      </c>
    </row>
    <row r="1088" spans="1:5">
      <c r="A1088" s="1919">
        <v>1082</v>
      </c>
      <c r="C1088" s="1829" t="s">
        <v>49979</v>
      </c>
      <c r="E1088" s="1866" t="str">
        <f t="shared" si="39"/>
        <v>GW12</v>
      </c>
    </row>
    <row r="1089" spans="1:5">
      <c r="A1089" s="1919">
        <v>1083</v>
      </c>
      <c r="C1089" s="1829" t="s">
        <v>49979</v>
      </c>
      <c r="E1089" s="1866" t="str">
        <f t="shared" si="39"/>
        <v>GW12</v>
      </c>
    </row>
    <row r="1090" spans="1:5">
      <c r="A1090" s="1919">
        <v>1084</v>
      </c>
      <c r="C1090" s="1829" t="s">
        <v>49979</v>
      </c>
      <c r="E1090" s="1866" t="str">
        <f t="shared" si="39"/>
        <v>GW12</v>
      </c>
    </row>
    <row r="1091" spans="1:5">
      <c r="A1091" s="1919">
        <v>1085</v>
      </c>
      <c r="C1091" s="1829" t="s">
        <v>49979</v>
      </c>
      <c r="E1091" s="1866" t="str">
        <f t="shared" si="39"/>
        <v>GW12</v>
      </c>
    </row>
    <row r="1092" spans="1:5">
      <c r="A1092" s="1919">
        <v>1086</v>
      </c>
      <c r="C1092" s="1829" t="s">
        <v>49979</v>
      </c>
      <c r="E1092" s="1866" t="str">
        <f t="shared" si="39"/>
        <v>GW12</v>
      </c>
    </row>
    <row r="1093" spans="1:5">
      <c r="A1093" s="1919">
        <v>1087</v>
      </c>
      <c r="C1093" s="1829" t="s">
        <v>49979</v>
      </c>
      <c r="E1093" s="1866" t="str">
        <f t="shared" si="39"/>
        <v>GW12</v>
      </c>
    </row>
    <row r="1094" spans="1:5">
      <c r="A1094" s="1919">
        <v>1088</v>
      </c>
      <c r="C1094" s="1829" t="s">
        <v>49979</v>
      </c>
      <c r="E1094" s="1866" t="str">
        <f t="shared" si="39"/>
        <v>GW12</v>
      </c>
    </row>
    <row r="1095" spans="1:5">
      <c r="A1095" s="1919">
        <v>1089</v>
      </c>
      <c r="C1095" s="1829" t="s">
        <v>49979</v>
      </c>
      <c r="E1095" s="1866" t="str">
        <f t="shared" si="39"/>
        <v>GW12</v>
      </c>
    </row>
    <row r="1096" spans="1:5">
      <c r="A1096" s="1919">
        <v>1090</v>
      </c>
      <c r="C1096" s="1829" t="s">
        <v>49979</v>
      </c>
      <c r="E1096" s="1866" t="str">
        <f t="shared" si="39"/>
        <v>GW12</v>
      </c>
    </row>
    <row r="1097" spans="1:5">
      <c r="A1097" s="1919">
        <v>1091</v>
      </c>
      <c r="C1097" s="1829" t="s">
        <v>49979</v>
      </c>
      <c r="E1097" s="1866" t="str">
        <f t="shared" ref="E1097:E1160" si="40">CONCATENATE(C1097,D1097,B1097)</f>
        <v>GW12</v>
      </c>
    </row>
    <row r="1098" spans="1:5">
      <c r="A1098" s="1919">
        <v>1092</v>
      </c>
      <c r="C1098" s="1829" t="s">
        <v>49979</v>
      </c>
      <c r="E1098" s="1866" t="str">
        <f t="shared" si="40"/>
        <v>GW12</v>
      </c>
    </row>
    <row r="1099" spans="1:5">
      <c r="A1099" s="1919">
        <v>1093</v>
      </c>
      <c r="C1099" s="1829" t="s">
        <v>49979</v>
      </c>
      <c r="E1099" s="1866" t="str">
        <f t="shared" si="40"/>
        <v>GW12</v>
      </c>
    </row>
    <row r="1100" spans="1:5">
      <c r="A1100" s="1919">
        <v>1094</v>
      </c>
      <c r="C1100" s="1829" t="s">
        <v>49979</v>
      </c>
      <c r="E1100" s="1866" t="str">
        <f t="shared" si="40"/>
        <v>GW12</v>
      </c>
    </row>
    <row r="1101" spans="1:5">
      <c r="A1101" s="1919">
        <v>1095</v>
      </c>
      <c r="C1101" s="1829" t="s">
        <v>49979</v>
      </c>
      <c r="E1101" s="1866" t="str">
        <f t="shared" si="40"/>
        <v>GW12</v>
      </c>
    </row>
    <row r="1102" spans="1:5">
      <c r="A1102" s="1919">
        <v>1096</v>
      </c>
      <c r="C1102" s="1829" t="s">
        <v>49979</v>
      </c>
      <c r="E1102" s="1866" t="str">
        <f t="shared" si="40"/>
        <v>GW12</v>
      </c>
    </row>
    <row r="1103" spans="1:5">
      <c r="A1103" s="1919">
        <v>1097</v>
      </c>
      <c r="C1103" s="1829" t="s">
        <v>49979</v>
      </c>
      <c r="E1103" s="1866" t="str">
        <f t="shared" si="40"/>
        <v>GW12</v>
      </c>
    </row>
    <row r="1104" spans="1:5">
      <c r="A1104" s="1919">
        <v>1098</v>
      </c>
      <c r="C1104" s="1829" t="s">
        <v>49979</v>
      </c>
      <c r="E1104" s="1866" t="str">
        <f t="shared" si="40"/>
        <v>GW12</v>
      </c>
    </row>
    <row r="1105" spans="1:5">
      <c r="A1105" s="1919">
        <v>1099</v>
      </c>
      <c r="C1105" s="1829" t="s">
        <v>49979</v>
      </c>
      <c r="E1105" s="1866" t="str">
        <f t="shared" si="40"/>
        <v>GW12</v>
      </c>
    </row>
    <row r="1106" spans="1:5">
      <c r="A1106" s="1919">
        <v>1100</v>
      </c>
      <c r="C1106" s="1829" t="s">
        <v>49979</v>
      </c>
      <c r="E1106" s="1866" t="str">
        <f t="shared" si="40"/>
        <v>GW12</v>
      </c>
    </row>
    <row r="1107" spans="1:5">
      <c r="A1107" s="1919">
        <v>1101</v>
      </c>
      <c r="C1107" s="1829" t="s">
        <v>49979</v>
      </c>
      <c r="E1107" s="1866" t="str">
        <f t="shared" si="40"/>
        <v>GW12</v>
      </c>
    </row>
    <row r="1108" spans="1:5">
      <c r="A1108" s="1919">
        <v>1102</v>
      </c>
      <c r="C1108" s="1829" t="s">
        <v>49979</v>
      </c>
      <c r="E1108" s="1866" t="str">
        <f t="shared" si="40"/>
        <v>GW12</v>
      </c>
    </row>
    <row r="1109" spans="1:5">
      <c r="A1109" s="1919">
        <v>1103</v>
      </c>
      <c r="C1109" s="1829" t="s">
        <v>49979</v>
      </c>
      <c r="E1109" s="1866" t="str">
        <f t="shared" si="40"/>
        <v>GW12</v>
      </c>
    </row>
    <row r="1110" spans="1:5">
      <c r="A1110" s="1919">
        <v>1104</v>
      </c>
      <c r="C1110" s="1829" t="s">
        <v>49979</v>
      </c>
      <c r="E1110" s="1866" t="str">
        <f t="shared" si="40"/>
        <v>GW12</v>
      </c>
    </row>
    <row r="1111" spans="1:5">
      <c r="A1111" s="1919">
        <v>1105</v>
      </c>
      <c r="C1111" s="1829" t="s">
        <v>49979</v>
      </c>
      <c r="E1111" s="1866" t="str">
        <f t="shared" si="40"/>
        <v>GW12</v>
      </c>
    </row>
    <row r="1112" spans="1:5">
      <c r="A1112" s="1919">
        <v>1106</v>
      </c>
      <c r="C1112" s="1829" t="s">
        <v>49979</v>
      </c>
      <c r="E1112" s="1866" t="str">
        <f t="shared" si="40"/>
        <v>GW12</v>
      </c>
    </row>
    <row r="1113" spans="1:5">
      <c r="A1113" s="1919">
        <v>1107</v>
      </c>
      <c r="C1113" s="1829" t="s">
        <v>49979</v>
      </c>
      <c r="E1113" s="1866" t="str">
        <f t="shared" si="40"/>
        <v>GW12</v>
      </c>
    </row>
    <row r="1114" spans="1:5">
      <c r="A1114" s="1919">
        <v>1108</v>
      </c>
      <c r="C1114" s="1829" t="s">
        <v>49979</v>
      </c>
      <c r="E1114" s="1866" t="str">
        <f t="shared" si="40"/>
        <v>GW12</v>
      </c>
    </row>
    <row r="1115" spans="1:5">
      <c r="A1115" s="1919">
        <v>1109</v>
      </c>
      <c r="C1115" s="1829" t="s">
        <v>49979</v>
      </c>
      <c r="E1115" s="1866" t="str">
        <f t="shared" si="40"/>
        <v>GW12</v>
      </c>
    </row>
    <row r="1116" spans="1:5">
      <c r="A1116" s="1919">
        <v>1110</v>
      </c>
      <c r="C1116" s="1829" t="s">
        <v>49979</v>
      </c>
      <c r="E1116" s="1866" t="str">
        <f t="shared" si="40"/>
        <v>GW12</v>
      </c>
    </row>
    <row r="1117" spans="1:5">
      <c r="A1117" s="1919">
        <v>1111</v>
      </c>
      <c r="C1117" s="1829" t="s">
        <v>49979</v>
      </c>
      <c r="E1117" s="1866" t="str">
        <f t="shared" si="40"/>
        <v>GW12</v>
      </c>
    </row>
    <row r="1118" spans="1:5">
      <c r="A1118" s="1919">
        <v>1112</v>
      </c>
      <c r="C1118" s="1829" t="s">
        <v>49979</v>
      </c>
      <c r="E1118" s="1866" t="str">
        <f t="shared" si="40"/>
        <v>GW12</v>
      </c>
    </row>
    <row r="1119" spans="1:5">
      <c r="A1119" s="1919">
        <v>1113</v>
      </c>
      <c r="C1119" s="1829" t="s">
        <v>49979</v>
      </c>
      <c r="E1119" s="1866" t="str">
        <f t="shared" si="40"/>
        <v>GW12</v>
      </c>
    </row>
    <row r="1120" spans="1:5">
      <c r="A1120" s="1919">
        <v>1114</v>
      </c>
      <c r="C1120" s="1829" t="s">
        <v>49979</v>
      </c>
      <c r="E1120" s="1866" t="str">
        <f t="shared" si="40"/>
        <v>GW12</v>
      </c>
    </row>
    <row r="1121" spans="1:5">
      <c r="A1121" s="1919">
        <v>1115</v>
      </c>
      <c r="C1121" s="1829" t="s">
        <v>49979</v>
      </c>
      <c r="E1121" s="1866" t="str">
        <f t="shared" si="40"/>
        <v>GW12</v>
      </c>
    </row>
    <row r="1122" spans="1:5">
      <c r="A1122" s="1919">
        <v>1116</v>
      </c>
      <c r="C1122" s="1829" t="s">
        <v>49979</v>
      </c>
      <c r="E1122" s="1866" t="str">
        <f t="shared" si="40"/>
        <v>GW12</v>
      </c>
    </row>
    <row r="1123" spans="1:5">
      <c r="A1123" s="1919">
        <v>1117</v>
      </c>
      <c r="C1123" s="1829" t="s">
        <v>49979</v>
      </c>
      <c r="E1123" s="1866" t="str">
        <f t="shared" si="40"/>
        <v>GW12</v>
      </c>
    </row>
    <row r="1124" spans="1:5">
      <c r="A1124" s="1919">
        <v>1118</v>
      </c>
      <c r="C1124" s="1829" t="s">
        <v>49979</v>
      </c>
      <c r="E1124" s="1866" t="str">
        <f t="shared" si="40"/>
        <v>GW12</v>
      </c>
    </row>
    <row r="1125" spans="1:5">
      <c r="A1125" s="1919">
        <v>1119</v>
      </c>
      <c r="C1125" s="1829" t="s">
        <v>49979</v>
      </c>
      <c r="E1125" s="1866" t="str">
        <f t="shared" si="40"/>
        <v>GW12</v>
      </c>
    </row>
    <row r="1126" spans="1:5">
      <c r="A1126" s="1919">
        <v>1120</v>
      </c>
      <c r="C1126" s="1829" t="s">
        <v>49979</v>
      </c>
      <c r="E1126" s="1866" t="str">
        <f t="shared" si="40"/>
        <v>GW12</v>
      </c>
    </row>
    <row r="1127" spans="1:5">
      <c r="A1127" s="1919">
        <v>1121</v>
      </c>
      <c r="C1127" s="1829" t="s">
        <v>49979</v>
      </c>
      <c r="E1127" s="1866" t="str">
        <f t="shared" si="40"/>
        <v>GW12</v>
      </c>
    </row>
    <row r="1128" spans="1:5">
      <c r="A1128" s="1919">
        <v>1122</v>
      </c>
      <c r="C1128" s="1829" t="s">
        <v>49979</v>
      </c>
      <c r="E1128" s="1866" t="str">
        <f t="shared" si="40"/>
        <v>GW12</v>
      </c>
    </row>
    <row r="1129" spans="1:5">
      <c r="A1129" s="1919">
        <v>1123</v>
      </c>
      <c r="C1129" s="1829" t="s">
        <v>49979</v>
      </c>
      <c r="E1129" s="1866" t="str">
        <f t="shared" si="40"/>
        <v>GW12</v>
      </c>
    </row>
    <row r="1130" spans="1:5">
      <c r="A1130" s="1919">
        <v>1124</v>
      </c>
      <c r="C1130" s="1829" t="s">
        <v>49979</v>
      </c>
      <c r="E1130" s="1866" t="str">
        <f t="shared" si="40"/>
        <v>GW12</v>
      </c>
    </row>
    <row r="1131" spans="1:5">
      <c r="A1131" s="1919">
        <v>1125</v>
      </c>
      <c r="C1131" s="1829" t="s">
        <v>49979</v>
      </c>
      <c r="E1131" s="1866" t="str">
        <f t="shared" si="40"/>
        <v>GW12</v>
      </c>
    </row>
    <row r="1132" spans="1:5">
      <c r="A1132" s="1919">
        <v>1126</v>
      </c>
      <c r="C1132" s="1829" t="s">
        <v>49979</v>
      </c>
      <c r="E1132" s="1866" t="str">
        <f t="shared" si="40"/>
        <v>GW12</v>
      </c>
    </row>
    <row r="1133" spans="1:5">
      <c r="A1133" s="1919">
        <v>1127</v>
      </c>
      <c r="C1133" s="1829" t="s">
        <v>49979</v>
      </c>
      <c r="E1133" s="1866" t="str">
        <f t="shared" si="40"/>
        <v>GW12</v>
      </c>
    </row>
    <row r="1134" spans="1:5">
      <c r="A1134" s="1919">
        <v>1128</v>
      </c>
      <c r="C1134" s="1829" t="s">
        <v>49979</v>
      </c>
      <c r="E1134" s="1866" t="str">
        <f t="shared" si="40"/>
        <v>GW12</v>
      </c>
    </row>
    <row r="1135" spans="1:5">
      <c r="A1135" s="1919">
        <v>1129</v>
      </c>
      <c r="C1135" s="1829" t="s">
        <v>49979</v>
      </c>
      <c r="E1135" s="1866" t="str">
        <f t="shared" si="40"/>
        <v>GW12</v>
      </c>
    </row>
    <row r="1136" spans="1:5">
      <c r="A1136" s="1919">
        <v>1130</v>
      </c>
      <c r="C1136" s="1829" t="s">
        <v>49979</v>
      </c>
      <c r="E1136" s="1866" t="str">
        <f t="shared" si="40"/>
        <v>GW12</v>
      </c>
    </row>
    <row r="1137" spans="1:5">
      <c r="A1137" s="1919">
        <v>1131</v>
      </c>
      <c r="C1137" s="1829" t="s">
        <v>49979</v>
      </c>
      <c r="E1137" s="1866" t="str">
        <f t="shared" si="40"/>
        <v>GW12</v>
      </c>
    </row>
    <row r="1138" spans="1:5">
      <c r="A1138" s="1919">
        <v>1132</v>
      </c>
      <c r="C1138" s="1829" t="s">
        <v>49979</v>
      </c>
      <c r="E1138" s="1866" t="str">
        <f t="shared" si="40"/>
        <v>GW12</v>
      </c>
    </row>
    <row r="1139" spans="1:5">
      <c r="A1139" s="1919">
        <v>1133</v>
      </c>
      <c r="C1139" s="1829" t="s">
        <v>49979</v>
      </c>
      <c r="E1139" s="1866" t="str">
        <f t="shared" si="40"/>
        <v>GW12</v>
      </c>
    </row>
    <row r="1140" spans="1:5">
      <c r="A1140" s="1919">
        <v>1134</v>
      </c>
      <c r="C1140" s="1829" t="s">
        <v>49979</v>
      </c>
      <c r="E1140" s="1866" t="str">
        <f t="shared" si="40"/>
        <v>GW12</v>
      </c>
    </row>
    <row r="1141" spans="1:5">
      <c r="A1141" s="1919">
        <v>1135</v>
      </c>
      <c r="C1141" s="1829" t="s">
        <v>49979</v>
      </c>
      <c r="E1141" s="1866" t="str">
        <f t="shared" si="40"/>
        <v>GW12</v>
      </c>
    </row>
    <row r="1142" spans="1:5">
      <c r="A1142" s="1919">
        <v>1136</v>
      </c>
      <c r="C1142" s="1829" t="s">
        <v>49979</v>
      </c>
      <c r="E1142" s="1866" t="str">
        <f t="shared" si="40"/>
        <v>GW12</v>
      </c>
    </row>
    <row r="1143" spans="1:5">
      <c r="A1143" s="1919">
        <v>1137</v>
      </c>
      <c r="C1143" s="1829" t="s">
        <v>49979</v>
      </c>
      <c r="E1143" s="1866" t="str">
        <f t="shared" si="40"/>
        <v>GW12</v>
      </c>
    </row>
    <row r="1144" spans="1:5">
      <c r="A1144" s="1919">
        <v>1138</v>
      </c>
      <c r="C1144" s="1829" t="s">
        <v>49979</v>
      </c>
      <c r="E1144" s="1866" t="str">
        <f t="shared" si="40"/>
        <v>GW12</v>
      </c>
    </row>
    <row r="1145" spans="1:5">
      <c r="A1145" s="1919">
        <v>1139</v>
      </c>
      <c r="C1145" s="1829" t="s">
        <v>49979</v>
      </c>
      <c r="E1145" s="1866" t="str">
        <f t="shared" si="40"/>
        <v>GW12</v>
      </c>
    </row>
    <row r="1146" spans="1:5">
      <c r="A1146" s="1919">
        <v>1140</v>
      </c>
      <c r="C1146" s="1829" t="s">
        <v>49979</v>
      </c>
      <c r="E1146" s="1866" t="str">
        <f t="shared" si="40"/>
        <v>GW12</v>
      </c>
    </row>
    <row r="1147" spans="1:5">
      <c r="A1147" s="1919">
        <v>1141</v>
      </c>
      <c r="C1147" s="1829" t="s">
        <v>49979</v>
      </c>
      <c r="E1147" s="1866" t="str">
        <f t="shared" si="40"/>
        <v>GW12</v>
      </c>
    </row>
    <row r="1148" spans="1:5">
      <c r="A1148" s="1919">
        <v>1142</v>
      </c>
      <c r="C1148" s="1829" t="s">
        <v>49979</v>
      </c>
      <c r="E1148" s="1866" t="str">
        <f t="shared" si="40"/>
        <v>GW12</v>
      </c>
    </row>
    <row r="1149" spans="1:5">
      <c r="A1149" s="1919">
        <v>1143</v>
      </c>
      <c r="C1149" s="1829" t="s">
        <v>49979</v>
      </c>
      <c r="E1149" s="1866" t="str">
        <f t="shared" si="40"/>
        <v>GW12</v>
      </c>
    </row>
    <row r="1150" spans="1:5">
      <c r="A1150" s="1919">
        <v>1144</v>
      </c>
      <c r="C1150" s="1829" t="s">
        <v>49979</v>
      </c>
      <c r="E1150" s="1866" t="str">
        <f t="shared" si="40"/>
        <v>GW12</v>
      </c>
    </row>
    <row r="1151" spans="1:5">
      <c r="A1151" s="1919">
        <v>1145</v>
      </c>
      <c r="C1151" s="1829" t="s">
        <v>49979</v>
      </c>
      <c r="E1151" s="1866" t="str">
        <f t="shared" si="40"/>
        <v>GW12</v>
      </c>
    </row>
    <row r="1152" spans="1:5">
      <c r="A1152" s="1919">
        <v>1146</v>
      </c>
      <c r="C1152" s="1829" t="s">
        <v>49979</v>
      </c>
      <c r="E1152" s="1866" t="str">
        <f t="shared" si="40"/>
        <v>GW12</v>
      </c>
    </row>
    <row r="1153" spans="1:5">
      <c r="A1153" s="1919">
        <v>1147</v>
      </c>
      <c r="C1153" s="1829" t="s">
        <v>49979</v>
      </c>
      <c r="E1153" s="1866" t="str">
        <f t="shared" si="40"/>
        <v>GW12</v>
      </c>
    </row>
    <row r="1154" spans="1:5">
      <c r="A1154" s="1919">
        <v>1148</v>
      </c>
      <c r="C1154" s="1829" t="s">
        <v>49979</v>
      </c>
      <c r="E1154" s="1866" t="str">
        <f t="shared" si="40"/>
        <v>GW12</v>
      </c>
    </row>
    <row r="1155" spans="1:5">
      <c r="A1155" s="1919">
        <v>1149</v>
      </c>
      <c r="C1155" s="1829" t="s">
        <v>49979</v>
      </c>
      <c r="E1155" s="1866" t="str">
        <f t="shared" si="40"/>
        <v>GW12</v>
      </c>
    </row>
    <row r="1156" spans="1:5">
      <c r="A1156" s="1919">
        <v>1150</v>
      </c>
      <c r="C1156" s="1829" t="s">
        <v>49979</v>
      </c>
      <c r="E1156" s="1866" t="str">
        <f t="shared" si="40"/>
        <v>GW12</v>
      </c>
    </row>
    <row r="1157" spans="1:5">
      <c r="A1157" s="1919">
        <v>1151</v>
      </c>
      <c r="C1157" s="1829" t="s">
        <v>49979</v>
      </c>
      <c r="E1157" s="1866" t="str">
        <f t="shared" si="40"/>
        <v>GW12</v>
      </c>
    </row>
    <row r="1158" spans="1:5">
      <c r="A1158" s="1919">
        <v>1152</v>
      </c>
      <c r="C1158" s="1829" t="s">
        <v>49979</v>
      </c>
      <c r="E1158" s="1866" t="str">
        <f t="shared" si="40"/>
        <v>GW12</v>
      </c>
    </row>
    <row r="1159" spans="1:5">
      <c r="A1159" s="1919">
        <v>1153</v>
      </c>
      <c r="C1159" s="1829" t="s">
        <v>49979</v>
      </c>
      <c r="E1159" s="1866" t="str">
        <f t="shared" si="40"/>
        <v>GW12</v>
      </c>
    </row>
    <row r="1160" spans="1:5">
      <c r="A1160" s="1919">
        <v>1154</v>
      </c>
      <c r="C1160" s="1829" t="s">
        <v>49979</v>
      </c>
      <c r="E1160" s="1866" t="str">
        <f t="shared" si="40"/>
        <v>GW12</v>
      </c>
    </row>
    <row r="1161" spans="1:5">
      <c r="A1161" s="1919">
        <v>1155</v>
      </c>
      <c r="C1161" s="1829" t="s">
        <v>49979</v>
      </c>
      <c r="E1161" s="1866" t="str">
        <f t="shared" ref="E1161:E1224" si="41">CONCATENATE(C1161,D1161,B1161)</f>
        <v>GW12</v>
      </c>
    </row>
    <row r="1162" spans="1:5">
      <c r="A1162" s="1919">
        <v>1156</v>
      </c>
      <c r="C1162" s="1829" t="s">
        <v>49979</v>
      </c>
      <c r="E1162" s="1866" t="str">
        <f t="shared" si="41"/>
        <v>GW12</v>
      </c>
    </row>
    <row r="1163" spans="1:5">
      <c r="A1163" s="1919">
        <v>1157</v>
      </c>
      <c r="C1163" s="1829" t="s">
        <v>49979</v>
      </c>
      <c r="E1163" s="1866" t="str">
        <f t="shared" si="41"/>
        <v>GW12</v>
      </c>
    </row>
    <row r="1164" spans="1:5">
      <c r="A1164" s="1919">
        <v>1158</v>
      </c>
      <c r="C1164" s="1829" t="s">
        <v>49979</v>
      </c>
      <c r="E1164" s="1866" t="str">
        <f t="shared" si="41"/>
        <v>GW12</v>
      </c>
    </row>
    <row r="1165" spans="1:5">
      <c r="A1165" s="1919">
        <v>1159</v>
      </c>
      <c r="C1165" s="1829" t="s">
        <v>49979</v>
      </c>
      <c r="E1165" s="1866" t="str">
        <f t="shared" si="41"/>
        <v>GW12</v>
      </c>
    </row>
    <row r="1166" spans="1:5">
      <c r="A1166" s="1919">
        <v>1160</v>
      </c>
      <c r="C1166" s="1829" t="s">
        <v>49979</v>
      </c>
      <c r="E1166" s="1866" t="str">
        <f t="shared" si="41"/>
        <v>GW12</v>
      </c>
    </row>
    <row r="1167" spans="1:5">
      <c r="A1167" s="1919">
        <v>1161</v>
      </c>
      <c r="C1167" s="1829" t="s">
        <v>49979</v>
      </c>
      <c r="E1167" s="1866" t="str">
        <f t="shared" si="41"/>
        <v>GW12</v>
      </c>
    </row>
    <row r="1168" spans="1:5">
      <c r="A1168" s="1919">
        <v>1162</v>
      </c>
      <c r="C1168" s="1829" t="s">
        <v>49979</v>
      </c>
      <c r="E1168" s="1866" t="str">
        <f t="shared" si="41"/>
        <v>GW12</v>
      </c>
    </row>
    <row r="1169" spans="1:5">
      <c r="A1169" s="1919">
        <v>1163</v>
      </c>
      <c r="C1169" s="1829" t="s">
        <v>49979</v>
      </c>
      <c r="E1169" s="1866" t="str">
        <f t="shared" si="41"/>
        <v>GW12</v>
      </c>
    </row>
    <row r="1170" spans="1:5">
      <c r="A1170" s="1919">
        <v>1164</v>
      </c>
      <c r="C1170" s="1829" t="s">
        <v>49979</v>
      </c>
      <c r="E1170" s="1866" t="str">
        <f t="shared" si="41"/>
        <v>GW12</v>
      </c>
    </row>
    <row r="1171" spans="1:5">
      <c r="A1171" s="1919">
        <v>1165</v>
      </c>
      <c r="C1171" s="1829" t="s">
        <v>49979</v>
      </c>
      <c r="E1171" s="1866" t="str">
        <f t="shared" si="41"/>
        <v>GW12</v>
      </c>
    </row>
    <row r="1172" spans="1:5">
      <c r="A1172" s="1919">
        <v>1166</v>
      </c>
      <c r="C1172" s="1829" t="s">
        <v>49979</v>
      </c>
      <c r="E1172" s="1866" t="str">
        <f t="shared" si="41"/>
        <v>GW12</v>
      </c>
    </row>
    <row r="1173" spans="1:5">
      <c r="A1173" s="1919">
        <v>1167</v>
      </c>
      <c r="C1173" s="1829" t="s">
        <v>49979</v>
      </c>
      <c r="E1173" s="1866" t="str">
        <f t="shared" si="41"/>
        <v>GW12</v>
      </c>
    </row>
    <row r="1174" spans="1:5">
      <c r="A1174" s="1919">
        <v>1168</v>
      </c>
      <c r="C1174" s="1829" t="s">
        <v>49979</v>
      </c>
      <c r="E1174" s="1866" t="str">
        <f t="shared" si="41"/>
        <v>GW12</v>
      </c>
    </row>
    <row r="1175" spans="1:5">
      <c r="A1175" s="1919">
        <v>1169</v>
      </c>
      <c r="C1175" s="1829" t="s">
        <v>49979</v>
      </c>
      <c r="E1175" s="1866" t="str">
        <f t="shared" si="41"/>
        <v>GW12</v>
      </c>
    </row>
    <row r="1176" spans="1:5">
      <c r="A1176" s="1919">
        <v>1170</v>
      </c>
      <c r="C1176" s="1829" t="s">
        <v>49979</v>
      </c>
      <c r="E1176" s="1866" t="str">
        <f t="shared" si="41"/>
        <v>GW12</v>
      </c>
    </row>
    <row r="1177" spans="1:5">
      <c r="A1177" s="1919">
        <v>1171</v>
      </c>
      <c r="C1177" s="1829" t="s">
        <v>49979</v>
      </c>
      <c r="E1177" s="1866" t="str">
        <f t="shared" si="41"/>
        <v>GW12</v>
      </c>
    </row>
    <row r="1178" spans="1:5">
      <c r="A1178" s="1919">
        <v>1172</v>
      </c>
      <c r="C1178" s="1829" t="s">
        <v>49979</v>
      </c>
      <c r="E1178" s="1866" t="str">
        <f t="shared" si="41"/>
        <v>GW12</v>
      </c>
    </row>
    <row r="1179" spans="1:5">
      <c r="A1179" s="1919">
        <v>1173</v>
      </c>
      <c r="C1179" s="1829" t="s">
        <v>49979</v>
      </c>
      <c r="E1179" s="1866" t="str">
        <f t="shared" si="41"/>
        <v>GW12</v>
      </c>
    </row>
    <row r="1180" spans="1:5">
      <c r="A1180" s="1919">
        <v>1174</v>
      </c>
      <c r="C1180" s="1829" t="s">
        <v>49979</v>
      </c>
      <c r="E1180" s="1866" t="str">
        <f t="shared" si="41"/>
        <v>GW12</v>
      </c>
    </row>
    <row r="1181" spans="1:5">
      <c r="A1181" s="1919">
        <v>1175</v>
      </c>
      <c r="C1181" s="1829" t="s">
        <v>49979</v>
      </c>
      <c r="E1181" s="1866" t="str">
        <f t="shared" si="41"/>
        <v>GW12</v>
      </c>
    </row>
    <row r="1182" spans="1:5">
      <c r="A1182" s="1919">
        <v>1176</v>
      </c>
      <c r="C1182" s="1829" t="s">
        <v>49979</v>
      </c>
      <c r="E1182" s="1866" t="str">
        <f t="shared" si="41"/>
        <v>GW12</v>
      </c>
    </row>
    <row r="1183" spans="1:5">
      <c r="A1183" s="1919">
        <v>1177</v>
      </c>
      <c r="C1183" s="1829" t="s">
        <v>49979</v>
      </c>
      <c r="E1183" s="1866" t="str">
        <f t="shared" si="41"/>
        <v>GW12</v>
      </c>
    </row>
    <row r="1184" spans="1:5">
      <c r="A1184" s="1919">
        <v>1178</v>
      </c>
      <c r="C1184" s="1829" t="s">
        <v>49979</v>
      </c>
      <c r="E1184" s="1866" t="str">
        <f t="shared" si="41"/>
        <v>GW12</v>
      </c>
    </row>
    <row r="1185" spans="1:5">
      <c r="A1185" s="1919">
        <v>1179</v>
      </c>
      <c r="C1185" s="1829" t="s">
        <v>49979</v>
      </c>
      <c r="E1185" s="1866" t="str">
        <f t="shared" si="41"/>
        <v>GW12</v>
      </c>
    </row>
    <row r="1186" spans="1:5">
      <c r="A1186" s="1919">
        <v>1180</v>
      </c>
      <c r="C1186" s="1829" t="s">
        <v>49979</v>
      </c>
      <c r="E1186" s="1866" t="str">
        <f t="shared" si="41"/>
        <v>GW12</v>
      </c>
    </row>
    <row r="1187" spans="1:5">
      <c r="A1187" s="1919">
        <v>1181</v>
      </c>
      <c r="C1187" s="1829" t="s">
        <v>49979</v>
      </c>
      <c r="E1187" s="1866" t="str">
        <f t="shared" si="41"/>
        <v>GW12</v>
      </c>
    </row>
    <row r="1188" spans="1:5">
      <c r="A1188" s="1919">
        <v>1182</v>
      </c>
      <c r="C1188" s="1829" t="s">
        <v>49979</v>
      </c>
      <c r="E1188" s="1866" t="str">
        <f t="shared" si="41"/>
        <v>GW12</v>
      </c>
    </row>
    <row r="1189" spans="1:5">
      <c r="A1189" s="1919">
        <v>1183</v>
      </c>
      <c r="C1189" s="1829" t="s">
        <v>49979</v>
      </c>
      <c r="E1189" s="1866" t="str">
        <f t="shared" si="41"/>
        <v>GW12</v>
      </c>
    </row>
    <row r="1190" spans="1:5">
      <c r="A1190" s="1919">
        <v>1184</v>
      </c>
      <c r="C1190" s="1829" t="s">
        <v>49979</v>
      </c>
      <c r="E1190" s="1866" t="str">
        <f t="shared" si="41"/>
        <v>GW12</v>
      </c>
    </row>
    <row r="1191" spans="1:5">
      <c r="A1191" s="1919">
        <v>1185</v>
      </c>
      <c r="C1191" s="1829" t="s">
        <v>49979</v>
      </c>
      <c r="E1191" s="1866" t="str">
        <f t="shared" si="41"/>
        <v>GW12</v>
      </c>
    </row>
    <row r="1192" spans="1:5">
      <c r="A1192" s="1919">
        <v>1186</v>
      </c>
      <c r="C1192" s="1829" t="s">
        <v>49979</v>
      </c>
      <c r="E1192" s="1866" t="str">
        <f t="shared" si="41"/>
        <v>GW12</v>
      </c>
    </row>
    <row r="1193" spans="1:5">
      <c r="A1193" s="1919">
        <v>1187</v>
      </c>
      <c r="C1193" s="1829" t="s">
        <v>49979</v>
      </c>
      <c r="E1193" s="1866" t="str">
        <f t="shared" si="41"/>
        <v>GW12</v>
      </c>
    </row>
    <row r="1194" spans="1:5">
      <c r="A1194" s="1919">
        <v>1188</v>
      </c>
      <c r="C1194" s="1829" t="s">
        <v>49979</v>
      </c>
      <c r="E1194" s="1866" t="str">
        <f t="shared" si="41"/>
        <v>GW12</v>
      </c>
    </row>
    <row r="1195" spans="1:5">
      <c r="A1195" s="1919">
        <v>1189</v>
      </c>
      <c r="C1195" s="1829" t="s">
        <v>49979</v>
      </c>
      <c r="E1195" s="1866" t="str">
        <f t="shared" si="41"/>
        <v>GW12</v>
      </c>
    </row>
    <row r="1196" spans="1:5">
      <c r="A1196" s="1919">
        <v>1190</v>
      </c>
      <c r="C1196" s="1829" t="s">
        <v>49979</v>
      </c>
      <c r="E1196" s="1866" t="str">
        <f t="shared" si="41"/>
        <v>GW12</v>
      </c>
    </row>
    <row r="1197" spans="1:5">
      <c r="A1197" s="1919">
        <v>1191</v>
      </c>
      <c r="C1197" s="1829" t="s">
        <v>49979</v>
      </c>
      <c r="E1197" s="1866" t="str">
        <f t="shared" si="41"/>
        <v>GW12</v>
      </c>
    </row>
    <row r="1198" spans="1:5">
      <c r="A1198" s="1919">
        <v>1192</v>
      </c>
      <c r="C1198" s="1829" t="s">
        <v>49979</v>
      </c>
      <c r="E1198" s="1866" t="str">
        <f t="shared" si="41"/>
        <v>GW12</v>
      </c>
    </row>
    <row r="1199" spans="1:5">
      <c r="A1199" s="1919">
        <v>1193</v>
      </c>
      <c r="C1199" s="1829" t="s">
        <v>49979</v>
      </c>
      <c r="E1199" s="1866" t="str">
        <f t="shared" si="41"/>
        <v>GW12</v>
      </c>
    </row>
    <row r="1200" spans="1:5">
      <c r="A1200" s="1919">
        <v>1194</v>
      </c>
      <c r="C1200" s="1829" t="s">
        <v>49979</v>
      </c>
      <c r="E1200" s="1866" t="str">
        <f t="shared" si="41"/>
        <v>GW12</v>
      </c>
    </row>
    <row r="1201" spans="1:5">
      <c r="A1201" s="1919">
        <v>1195</v>
      </c>
      <c r="C1201" s="1829" t="s">
        <v>49979</v>
      </c>
      <c r="E1201" s="1866" t="str">
        <f t="shared" si="41"/>
        <v>GW12</v>
      </c>
    </row>
    <row r="1202" spans="1:5">
      <c r="A1202" s="1919">
        <v>1196</v>
      </c>
      <c r="C1202" s="1829" t="s">
        <v>49979</v>
      </c>
      <c r="E1202" s="1866" t="str">
        <f t="shared" si="41"/>
        <v>GW12</v>
      </c>
    </row>
    <row r="1203" spans="1:5">
      <c r="A1203" s="1919">
        <v>1197</v>
      </c>
      <c r="C1203" s="1829" t="s">
        <v>49979</v>
      </c>
      <c r="E1203" s="1866" t="str">
        <f t="shared" si="41"/>
        <v>GW12</v>
      </c>
    </row>
    <row r="1204" spans="1:5">
      <c r="A1204" s="1919">
        <v>1198</v>
      </c>
      <c r="C1204" s="1829" t="s">
        <v>49979</v>
      </c>
      <c r="E1204" s="1866" t="str">
        <f t="shared" si="41"/>
        <v>GW12</v>
      </c>
    </row>
    <row r="1205" spans="1:5">
      <c r="A1205" s="1919">
        <v>1199</v>
      </c>
      <c r="C1205" s="1829" t="s">
        <v>49979</v>
      </c>
      <c r="E1205" s="1866" t="str">
        <f t="shared" si="41"/>
        <v>GW12</v>
      </c>
    </row>
    <row r="1206" spans="1:5">
      <c r="A1206" s="1919">
        <v>1200</v>
      </c>
      <c r="C1206" s="1829" t="s">
        <v>49979</v>
      </c>
      <c r="E1206" s="1866" t="str">
        <f t="shared" si="41"/>
        <v>GW12</v>
      </c>
    </row>
    <row r="1207" spans="1:5">
      <c r="A1207" s="1919">
        <v>1201</v>
      </c>
      <c r="C1207" s="1829" t="s">
        <v>49979</v>
      </c>
      <c r="E1207" s="1866" t="str">
        <f t="shared" si="41"/>
        <v>GW12</v>
      </c>
    </row>
    <row r="1208" spans="1:5">
      <c r="A1208" s="1919">
        <v>1202</v>
      </c>
      <c r="C1208" s="1829" t="s">
        <v>49979</v>
      </c>
      <c r="E1208" s="1866" t="str">
        <f t="shared" si="41"/>
        <v>GW12</v>
      </c>
    </row>
    <row r="1209" spans="1:5">
      <c r="A1209" s="1919">
        <v>1203</v>
      </c>
      <c r="C1209" s="1829" t="s">
        <v>49979</v>
      </c>
      <c r="E1209" s="1866" t="str">
        <f t="shared" si="41"/>
        <v>GW12</v>
      </c>
    </row>
    <row r="1210" spans="1:5">
      <c r="A1210" s="1919">
        <v>1204</v>
      </c>
      <c r="C1210" s="1829" t="s">
        <v>49979</v>
      </c>
      <c r="E1210" s="1866" t="str">
        <f t="shared" si="41"/>
        <v>GW12</v>
      </c>
    </row>
    <row r="1211" spans="1:5">
      <c r="A1211" s="1919">
        <v>1205</v>
      </c>
      <c r="C1211" s="1829" t="s">
        <v>49979</v>
      </c>
      <c r="E1211" s="1866" t="str">
        <f t="shared" si="41"/>
        <v>GW12</v>
      </c>
    </row>
    <row r="1212" spans="1:5">
      <c r="A1212" s="1919">
        <v>1206</v>
      </c>
      <c r="C1212" s="1829" t="s">
        <v>49979</v>
      </c>
      <c r="E1212" s="1866" t="str">
        <f t="shared" si="41"/>
        <v>GW12</v>
      </c>
    </row>
    <row r="1213" spans="1:5">
      <c r="A1213" s="1919">
        <v>1207</v>
      </c>
      <c r="C1213" s="1829" t="s">
        <v>49979</v>
      </c>
      <c r="E1213" s="1866" t="str">
        <f t="shared" si="41"/>
        <v>GW12</v>
      </c>
    </row>
    <row r="1214" spans="1:5">
      <c r="A1214" s="1919">
        <v>1208</v>
      </c>
      <c r="C1214" s="1829" t="s">
        <v>49979</v>
      </c>
      <c r="E1214" s="1866" t="str">
        <f t="shared" si="41"/>
        <v>GW12</v>
      </c>
    </row>
    <row r="1215" spans="1:5">
      <c r="A1215" s="1919">
        <v>1209</v>
      </c>
      <c r="C1215" s="1829" t="s">
        <v>49979</v>
      </c>
      <c r="E1215" s="1866" t="str">
        <f t="shared" si="41"/>
        <v>GW12</v>
      </c>
    </row>
    <row r="1216" spans="1:5">
      <c r="A1216" s="1919">
        <v>1210</v>
      </c>
      <c r="C1216" s="1829" t="s">
        <v>49979</v>
      </c>
      <c r="E1216" s="1866" t="str">
        <f t="shared" si="41"/>
        <v>GW12</v>
      </c>
    </row>
    <row r="1217" spans="1:5">
      <c r="A1217" s="1919">
        <v>1211</v>
      </c>
      <c r="C1217" s="1829" t="s">
        <v>49979</v>
      </c>
      <c r="E1217" s="1866" t="str">
        <f t="shared" si="41"/>
        <v>GW12</v>
      </c>
    </row>
    <row r="1218" spans="1:5">
      <c r="A1218" s="1919">
        <v>1212</v>
      </c>
      <c r="C1218" s="1829" t="s">
        <v>49979</v>
      </c>
      <c r="E1218" s="1866" t="str">
        <f t="shared" si="41"/>
        <v>GW12</v>
      </c>
    </row>
    <row r="1219" spans="1:5">
      <c r="A1219" s="1919">
        <v>1213</v>
      </c>
      <c r="C1219" s="1829" t="s">
        <v>49979</v>
      </c>
      <c r="E1219" s="1866" t="str">
        <f t="shared" si="41"/>
        <v>GW12</v>
      </c>
    </row>
    <row r="1220" spans="1:5">
      <c r="A1220" s="1919">
        <v>1214</v>
      </c>
      <c r="C1220" s="1829" t="s">
        <v>49979</v>
      </c>
      <c r="E1220" s="1866" t="str">
        <f t="shared" si="41"/>
        <v>GW12</v>
      </c>
    </row>
    <row r="1221" spans="1:5">
      <c r="A1221" s="1919">
        <v>1215</v>
      </c>
      <c r="C1221" s="1829" t="s">
        <v>49979</v>
      </c>
      <c r="E1221" s="1866" t="str">
        <f t="shared" si="41"/>
        <v>GW12</v>
      </c>
    </row>
    <row r="1222" spans="1:5">
      <c r="A1222" s="1919">
        <v>1216</v>
      </c>
      <c r="C1222" s="1829" t="s">
        <v>49979</v>
      </c>
      <c r="E1222" s="1866" t="str">
        <f t="shared" si="41"/>
        <v>GW12</v>
      </c>
    </row>
    <row r="1223" spans="1:5">
      <c r="A1223" s="1919">
        <v>1217</v>
      </c>
      <c r="C1223" s="1829" t="s">
        <v>49979</v>
      </c>
      <c r="E1223" s="1866" t="str">
        <f t="shared" si="41"/>
        <v>GW12</v>
      </c>
    </row>
    <row r="1224" spans="1:5">
      <c r="A1224" s="1919">
        <v>1218</v>
      </c>
      <c r="C1224" s="1829" t="s">
        <v>49979</v>
      </c>
      <c r="E1224" s="1866" t="str">
        <f t="shared" si="41"/>
        <v>GW12</v>
      </c>
    </row>
    <row r="1225" spans="1:5">
      <c r="A1225" s="1919">
        <v>1219</v>
      </c>
      <c r="C1225" s="1829" t="s">
        <v>49979</v>
      </c>
      <c r="E1225" s="1866" t="str">
        <f t="shared" ref="E1225:E1288" si="42">CONCATENATE(C1225,D1225,B1225)</f>
        <v>GW12</v>
      </c>
    </row>
    <row r="1226" spans="1:5">
      <c r="A1226" s="1919">
        <v>1220</v>
      </c>
      <c r="C1226" s="1829" t="s">
        <v>49979</v>
      </c>
      <c r="E1226" s="1866" t="str">
        <f t="shared" si="42"/>
        <v>GW12</v>
      </c>
    </row>
    <row r="1227" spans="1:5">
      <c r="A1227" s="1919">
        <v>1221</v>
      </c>
      <c r="C1227" s="1829" t="s">
        <v>49979</v>
      </c>
      <c r="E1227" s="1866" t="str">
        <f t="shared" si="42"/>
        <v>GW12</v>
      </c>
    </row>
    <row r="1228" spans="1:5">
      <c r="A1228" s="1919">
        <v>1222</v>
      </c>
      <c r="C1228" s="1829" t="s">
        <v>49979</v>
      </c>
      <c r="E1228" s="1866" t="str">
        <f t="shared" si="42"/>
        <v>GW12</v>
      </c>
    </row>
    <row r="1229" spans="1:5">
      <c r="A1229" s="1919">
        <v>1223</v>
      </c>
      <c r="C1229" s="1829" t="s">
        <v>49979</v>
      </c>
      <c r="E1229" s="1866" t="str">
        <f t="shared" si="42"/>
        <v>GW12</v>
      </c>
    </row>
    <row r="1230" spans="1:5">
      <c r="A1230" s="1919">
        <v>1224</v>
      </c>
      <c r="C1230" s="1829" t="s">
        <v>49979</v>
      </c>
      <c r="E1230" s="1866" t="str">
        <f t="shared" si="42"/>
        <v>GW12</v>
      </c>
    </row>
    <row r="1231" spans="1:5">
      <c r="A1231" s="1919">
        <v>1225</v>
      </c>
      <c r="C1231" s="1829" t="s">
        <v>49979</v>
      </c>
      <c r="E1231" s="1866" t="str">
        <f t="shared" si="42"/>
        <v>GW12</v>
      </c>
    </row>
    <row r="1232" spans="1:5">
      <c r="A1232" s="1919">
        <v>1226</v>
      </c>
      <c r="C1232" s="1829" t="s">
        <v>49979</v>
      </c>
      <c r="E1232" s="1866" t="str">
        <f t="shared" si="42"/>
        <v>GW12</v>
      </c>
    </row>
    <row r="1233" spans="1:5">
      <c r="A1233" s="1919">
        <v>1227</v>
      </c>
      <c r="C1233" s="1829" t="s">
        <v>49979</v>
      </c>
      <c r="E1233" s="1866" t="str">
        <f t="shared" si="42"/>
        <v>GW12</v>
      </c>
    </row>
    <row r="1234" spans="1:5">
      <c r="A1234" s="1919">
        <v>1228</v>
      </c>
      <c r="C1234" s="1829" t="s">
        <v>49979</v>
      </c>
      <c r="E1234" s="1866" t="str">
        <f t="shared" si="42"/>
        <v>GW12</v>
      </c>
    </row>
    <row r="1235" spans="1:5">
      <c r="A1235" s="1919">
        <v>1229</v>
      </c>
      <c r="C1235" s="1829" t="s">
        <v>49979</v>
      </c>
      <c r="E1235" s="1866" t="str">
        <f t="shared" si="42"/>
        <v>GW12</v>
      </c>
    </row>
    <row r="1236" spans="1:5">
      <c r="A1236" s="1919">
        <v>1230</v>
      </c>
      <c r="C1236" s="1829" t="s">
        <v>49979</v>
      </c>
      <c r="E1236" s="1866" t="str">
        <f t="shared" si="42"/>
        <v>GW12</v>
      </c>
    </row>
    <row r="1237" spans="1:5">
      <c r="A1237" s="1919">
        <v>1231</v>
      </c>
      <c r="C1237" s="1829" t="s">
        <v>49979</v>
      </c>
      <c r="E1237" s="1866" t="str">
        <f t="shared" si="42"/>
        <v>GW12</v>
      </c>
    </row>
    <row r="1238" spans="1:5">
      <c r="A1238" s="1919">
        <v>1232</v>
      </c>
      <c r="C1238" s="1829" t="s">
        <v>49979</v>
      </c>
      <c r="E1238" s="1866" t="str">
        <f t="shared" si="42"/>
        <v>GW12</v>
      </c>
    </row>
    <row r="1239" spans="1:5">
      <c r="A1239" s="1919">
        <v>1233</v>
      </c>
      <c r="C1239" s="1829" t="s">
        <v>49979</v>
      </c>
      <c r="E1239" s="1866" t="str">
        <f t="shared" si="42"/>
        <v>GW12</v>
      </c>
    </row>
    <row r="1240" spans="1:5">
      <c r="A1240" s="1919">
        <v>1234</v>
      </c>
      <c r="C1240" s="1829" t="s">
        <v>49979</v>
      </c>
      <c r="E1240" s="1866" t="str">
        <f t="shared" si="42"/>
        <v>GW12</v>
      </c>
    </row>
    <row r="1241" spans="1:5">
      <c r="A1241" s="1919">
        <v>1235</v>
      </c>
      <c r="C1241" s="1829" t="s">
        <v>49979</v>
      </c>
      <c r="E1241" s="1866" t="str">
        <f t="shared" si="42"/>
        <v>GW12</v>
      </c>
    </row>
    <row r="1242" spans="1:5">
      <c r="A1242" s="1919">
        <v>1236</v>
      </c>
      <c r="C1242" s="1829" t="s">
        <v>49979</v>
      </c>
      <c r="E1242" s="1866" t="str">
        <f t="shared" si="42"/>
        <v>GW12</v>
      </c>
    </row>
    <row r="1243" spans="1:5">
      <c r="A1243" s="1919">
        <v>1237</v>
      </c>
      <c r="C1243" s="1829" t="s">
        <v>49979</v>
      </c>
      <c r="E1243" s="1866" t="str">
        <f t="shared" si="42"/>
        <v>GW12</v>
      </c>
    </row>
    <row r="1244" spans="1:5">
      <c r="A1244" s="1919">
        <v>1238</v>
      </c>
      <c r="C1244" s="1829" t="s">
        <v>49979</v>
      </c>
      <c r="E1244" s="1866" t="str">
        <f t="shared" si="42"/>
        <v>GW12</v>
      </c>
    </row>
    <row r="1245" spans="1:5">
      <c r="A1245" s="1919">
        <v>1239</v>
      </c>
      <c r="C1245" s="1829" t="s">
        <v>49979</v>
      </c>
      <c r="E1245" s="1866" t="str">
        <f t="shared" si="42"/>
        <v>GW12</v>
      </c>
    </row>
    <row r="1246" spans="1:5">
      <c r="A1246" s="1919">
        <v>1240</v>
      </c>
      <c r="C1246" s="1829" t="s">
        <v>49979</v>
      </c>
      <c r="E1246" s="1866" t="str">
        <f t="shared" si="42"/>
        <v>GW12</v>
      </c>
    </row>
    <row r="1247" spans="1:5">
      <c r="A1247" s="1919">
        <v>1241</v>
      </c>
      <c r="C1247" s="1829" t="s">
        <v>49979</v>
      </c>
      <c r="E1247" s="1866" t="str">
        <f t="shared" si="42"/>
        <v>GW12</v>
      </c>
    </row>
    <row r="1248" spans="1:5">
      <c r="A1248" s="1919">
        <v>1242</v>
      </c>
      <c r="C1248" s="1829" t="s">
        <v>49979</v>
      </c>
      <c r="E1248" s="1866" t="str">
        <f t="shared" si="42"/>
        <v>GW12</v>
      </c>
    </row>
    <row r="1249" spans="1:5">
      <c r="A1249" s="1919">
        <v>1243</v>
      </c>
      <c r="C1249" s="1829" t="s">
        <v>49979</v>
      </c>
      <c r="E1249" s="1866" t="str">
        <f t="shared" si="42"/>
        <v>GW12</v>
      </c>
    </row>
    <row r="1250" spans="1:5">
      <c r="A1250" s="1919">
        <v>1244</v>
      </c>
      <c r="C1250" s="1829" t="s">
        <v>49979</v>
      </c>
      <c r="E1250" s="1866" t="str">
        <f t="shared" si="42"/>
        <v>GW12</v>
      </c>
    </row>
    <row r="1251" spans="1:5">
      <c r="A1251" s="1919">
        <v>1245</v>
      </c>
      <c r="C1251" s="1829" t="s">
        <v>49979</v>
      </c>
      <c r="E1251" s="1866" t="str">
        <f t="shared" si="42"/>
        <v>GW12</v>
      </c>
    </row>
    <row r="1252" spans="1:5">
      <c r="A1252" s="1919">
        <v>1246</v>
      </c>
      <c r="C1252" s="1829" t="s">
        <v>49979</v>
      </c>
      <c r="E1252" s="1866" t="str">
        <f t="shared" si="42"/>
        <v>GW12</v>
      </c>
    </row>
    <row r="1253" spans="1:5">
      <c r="A1253" s="1919">
        <v>1247</v>
      </c>
      <c r="C1253" s="1829" t="s">
        <v>49979</v>
      </c>
      <c r="E1253" s="1866" t="str">
        <f t="shared" si="42"/>
        <v>GW12</v>
      </c>
    </row>
    <row r="1254" spans="1:5">
      <c r="A1254" s="1919">
        <v>1248</v>
      </c>
      <c r="C1254" s="1829" t="s">
        <v>49979</v>
      </c>
      <c r="E1254" s="1866" t="str">
        <f t="shared" si="42"/>
        <v>GW12</v>
      </c>
    </row>
    <row r="1255" spans="1:5">
      <c r="A1255" s="1919">
        <v>1249</v>
      </c>
      <c r="C1255" s="1829" t="s">
        <v>49979</v>
      </c>
      <c r="E1255" s="1866" t="str">
        <f t="shared" si="42"/>
        <v>GW12</v>
      </c>
    </row>
    <row r="1256" spans="1:5">
      <c r="A1256" s="1919">
        <v>1250</v>
      </c>
      <c r="C1256" s="1829" t="s">
        <v>49979</v>
      </c>
      <c r="E1256" s="1866" t="str">
        <f t="shared" si="42"/>
        <v>GW12</v>
      </c>
    </row>
    <row r="1257" spans="1:5">
      <c r="A1257" s="1919">
        <v>1251</v>
      </c>
      <c r="C1257" s="1829" t="s">
        <v>49979</v>
      </c>
      <c r="E1257" s="1866" t="str">
        <f t="shared" si="42"/>
        <v>GW12</v>
      </c>
    </row>
    <row r="1258" spans="1:5">
      <c r="A1258" s="1919">
        <v>1252</v>
      </c>
      <c r="C1258" s="1829" t="s">
        <v>49979</v>
      </c>
      <c r="E1258" s="1866" t="str">
        <f t="shared" si="42"/>
        <v>GW12</v>
      </c>
    </row>
    <row r="1259" spans="1:5">
      <c r="A1259" s="1919">
        <v>1253</v>
      </c>
      <c r="C1259" s="1829" t="s">
        <v>49979</v>
      </c>
      <c r="E1259" s="1866" t="str">
        <f t="shared" si="42"/>
        <v>GW12</v>
      </c>
    </row>
    <row r="1260" spans="1:5">
      <c r="A1260" s="1919">
        <v>1254</v>
      </c>
      <c r="C1260" s="1829" t="s">
        <v>49979</v>
      </c>
      <c r="E1260" s="1866" t="str">
        <f t="shared" si="42"/>
        <v>GW12</v>
      </c>
    </row>
    <row r="1261" spans="1:5">
      <c r="A1261" s="1919">
        <v>1255</v>
      </c>
      <c r="C1261" s="1829" t="s">
        <v>49979</v>
      </c>
      <c r="E1261" s="1866" t="str">
        <f t="shared" si="42"/>
        <v>GW12</v>
      </c>
    </row>
    <row r="1262" spans="1:5">
      <c r="A1262" s="1919">
        <v>1256</v>
      </c>
      <c r="C1262" s="1829" t="s">
        <v>49979</v>
      </c>
      <c r="E1262" s="1866" t="str">
        <f t="shared" si="42"/>
        <v>GW12</v>
      </c>
    </row>
    <row r="1263" spans="1:5">
      <c r="A1263" s="1919">
        <v>1257</v>
      </c>
      <c r="C1263" s="1829" t="s">
        <v>49979</v>
      </c>
      <c r="E1263" s="1866" t="str">
        <f t="shared" si="42"/>
        <v>GW12</v>
      </c>
    </row>
    <row r="1264" spans="1:5">
      <c r="A1264" s="1919">
        <v>1258</v>
      </c>
      <c r="C1264" s="1829" t="s">
        <v>49979</v>
      </c>
      <c r="E1264" s="1866" t="str">
        <f t="shared" si="42"/>
        <v>GW12</v>
      </c>
    </row>
    <row r="1265" spans="1:5">
      <c r="A1265" s="1919">
        <v>1259</v>
      </c>
      <c r="C1265" s="1829" t="s">
        <v>49979</v>
      </c>
      <c r="E1265" s="1866" t="str">
        <f t="shared" si="42"/>
        <v>GW12</v>
      </c>
    </row>
    <row r="1266" spans="1:5">
      <c r="A1266" s="1919">
        <v>1260</v>
      </c>
      <c r="C1266" s="1829" t="s">
        <v>49979</v>
      </c>
      <c r="E1266" s="1866" t="str">
        <f t="shared" si="42"/>
        <v>GW12</v>
      </c>
    </row>
    <row r="1267" spans="1:5">
      <c r="A1267" s="1919">
        <v>1261</v>
      </c>
      <c r="C1267" s="1829" t="s">
        <v>49979</v>
      </c>
      <c r="E1267" s="1866" t="str">
        <f t="shared" si="42"/>
        <v>GW12</v>
      </c>
    </row>
    <row r="1268" spans="1:5">
      <c r="A1268" s="1919">
        <v>1262</v>
      </c>
      <c r="C1268" s="1829" t="s">
        <v>49979</v>
      </c>
      <c r="E1268" s="1866" t="str">
        <f t="shared" si="42"/>
        <v>GW12</v>
      </c>
    </row>
    <row r="1269" spans="1:5">
      <c r="A1269" s="1919">
        <v>1263</v>
      </c>
      <c r="C1269" s="1829" t="s">
        <v>49979</v>
      </c>
      <c r="E1269" s="1866" t="str">
        <f t="shared" si="42"/>
        <v>GW12</v>
      </c>
    </row>
    <row r="1270" spans="1:5">
      <c r="A1270" s="1919">
        <v>1264</v>
      </c>
      <c r="C1270" s="1829" t="s">
        <v>49979</v>
      </c>
      <c r="E1270" s="1866" t="str">
        <f t="shared" si="42"/>
        <v>GW12</v>
      </c>
    </row>
    <row r="1271" spans="1:5">
      <c r="A1271" s="1919">
        <v>1265</v>
      </c>
      <c r="C1271" s="1829" t="s">
        <v>49979</v>
      </c>
      <c r="E1271" s="1866" t="str">
        <f t="shared" si="42"/>
        <v>GW12</v>
      </c>
    </row>
    <row r="1272" spans="1:5">
      <c r="A1272" s="1919">
        <v>1266</v>
      </c>
      <c r="C1272" s="1829" t="s">
        <v>49979</v>
      </c>
      <c r="E1272" s="1866" t="str">
        <f t="shared" si="42"/>
        <v>GW12</v>
      </c>
    </row>
    <row r="1273" spans="1:5">
      <c r="A1273" s="1919">
        <v>1267</v>
      </c>
      <c r="C1273" s="1829" t="s">
        <v>49979</v>
      </c>
      <c r="E1273" s="1866" t="str">
        <f t="shared" si="42"/>
        <v>GW12</v>
      </c>
    </row>
    <row r="1274" spans="1:5">
      <c r="A1274" s="1919">
        <v>1268</v>
      </c>
      <c r="C1274" s="1829" t="s">
        <v>49979</v>
      </c>
      <c r="E1274" s="1866" t="str">
        <f t="shared" si="42"/>
        <v>GW12</v>
      </c>
    </row>
    <row r="1275" spans="1:5">
      <c r="A1275" s="1919">
        <v>1269</v>
      </c>
      <c r="C1275" s="1829" t="s">
        <v>49979</v>
      </c>
      <c r="E1275" s="1866" t="str">
        <f t="shared" si="42"/>
        <v>GW12</v>
      </c>
    </row>
    <row r="1276" spans="1:5">
      <c r="A1276" s="1919">
        <v>1270</v>
      </c>
      <c r="C1276" s="1829" t="s">
        <v>49979</v>
      </c>
      <c r="E1276" s="1866" t="str">
        <f t="shared" si="42"/>
        <v>GW12</v>
      </c>
    </row>
    <row r="1277" spans="1:5">
      <c r="A1277" s="1919">
        <v>1271</v>
      </c>
      <c r="C1277" s="1829" t="s">
        <v>49979</v>
      </c>
      <c r="E1277" s="1866" t="str">
        <f t="shared" si="42"/>
        <v>GW12</v>
      </c>
    </row>
    <row r="1278" spans="1:5">
      <c r="A1278" s="1919">
        <v>1272</v>
      </c>
      <c r="C1278" s="1829" t="s">
        <v>49979</v>
      </c>
      <c r="E1278" s="1866" t="str">
        <f t="shared" si="42"/>
        <v>GW12</v>
      </c>
    </row>
    <row r="1279" spans="1:5">
      <c r="A1279" s="1919">
        <v>1273</v>
      </c>
      <c r="C1279" s="1829" t="s">
        <v>49979</v>
      </c>
      <c r="E1279" s="1866" t="str">
        <f t="shared" si="42"/>
        <v>GW12</v>
      </c>
    </row>
    <row r="1280" spans="1:5">
      <c r="A1280" s="1919">
        <v>1274</v>
      </c>
      <c r="C1280" s="1829" t="s">
        <v>49979</v>
      </c>
      <c r="E1280" s="1866" t="str">
        <f t="shared" si="42"/>
        <v>GW12</v>
      </c>
    </row>
    <row r="1281" spans="1:5">
      <c r="A1281" s="1919">
        <v>1275</v>
      </c>
      <c r="C1281" s="1829" t="s">
        <v>49979</v>
      </c>
      <c r="E1281" s="1866" t="str">
        <f t="shared" si="42"/>
        <v>GW12</v>
      </c>
    </row>
    <row r="1282" spans="1:5">
      <c r="A1282" s="1919">
        <v>1276</v>
      </c>
      <c r="C1282" s="1829" t="s">
        <v>49979</v>
      </c>
      <c r="E1282" s="1866" t="str">
        <f t="shared" si="42"/>
        <v>GW12</v>
      </c>
    </row>
    <row r="1283" spans="1:5">
      <c r="A1283" s="1919">
        <v>1277</v>
      </c>
      <c r="C1283" s="1829" t="s">
        <v>49979</v>
      </c>
      <c r="E1283" s="1866" t="str">
        <f t="shared" si="42"/>
        <v>GW12</v>
      </c>
    </row>
    <row r="1284" spans="1:5">
      <c r="A1284" s="1919">
        <v>1278</v>
      </c>
      <c r="C1284" s="1829" t="s">
        <v>49979</v>
      </c>
      <c r="E1284" s="1866" t="str">
        <f t="shared" si="42"/>
        <v>GW12</v>
      </c>
    </row>
    <row r="1285" spans="1:5">
      <c r="A1285" s="1919">
        <v>1279</v>
      </c>
      <c r="C1285" s="1829" t="s">
        <v>49979</v>
      </c>
      <c r="E1285" s="1866" t="str">
        <f t="shared" si="42"/>
        <v>GW12</v>
      </c>
    </row>
    <row r="1286" spans="1:5">
      <c r="A1286" s="1919">
        <v>1280</v>
      </c>
      <c r="C1286" s="1829" t="s">
        <v>49979</v>
      </c>
      <c r="E1286" s="1866" t="str">
        <f t="shared" si="42"/>
        <v>GW12</v>
      </c>
    </row>
    <row r="1287" spans="1:5">
      <c r="A1287" s="1919">
        <v>1281</v>
      </c>
      <c r="C1287" s="1829" t="s">
        <v>49979</v>
      </c>
      <c r="E1287" s="1866" t="str">
        <f t="shared" si="42"/>
        <v>GW12</v>
      </c>
    </row>
    <row r="1288" spans="1:5">
      <c r="A1288" s="1919">
        <v>1282</v>
      </c>
      <c r="C1288" s="1829" t="s">
        <v>49979</v>
      </c>
      <c r="E1288" s="1866" t="str">
        <f t="shared" si="42"/>
        <v>GW12</v>
      </c>
    </row>
    <row r="1289" spans="1:5">
      <c r="A1289" s="1919">
        <v>1283</v>
      </c>
      <c r="C1289" s="1829" t="s">
        <v>49979</v>
      </c>
      <c r="E1289" s="1866" t="str">
        <f t="shared" ref="E1289:E1333" si="43">CONCATENATE(C1289,D1289,B1289)</f>
        <v>GW12</v>
      </c>
    </row>
    <row r="1290" spans="1:5">
      <c r="A1290" s="1919">
        <v>1284</v>
      </c>
      <c r="C1290" s="1829" t="s">
        <v>49979</v>
      </c>
      <c r="E1290" s="1866" t="str">
        <f t="shared" si="43"/>
        <v>GW12</v>
      </c>
    </row>
    <row r="1291" spans="1:5">
      <c r="A1291" s="1919">
        <v>1285</v>
      </c>
      <c r="C1291" s="1829" t="s">
        <v>49979</v>
      </c>
      <c r="E1291" s="1866" t="str">
        <f t="shared" si="43"/>
        <v>GW12</v>
      </c>
    </row>
    <row r="1292" spans="1:5">
      <c r="A1292" s="1919">
        <v>1286</v>
      </c>
      <c r="C1292" s="1829" t="s">
        <v>49979</v>
      </c>
      <c r="E1292" s="1866" t="str">
        <f t="shared" si="43"/>
        <v>GW12</v>
      </c>
    </row>
    <row r="1293" spans="1:5">
      <c r="A1293" s="1919">
        <v>1287</v>
      </c>
      <c r="C1293" s="1829" t="s">
        <v>49979</v>
      </c>
      <c r="E1293" s="1866" t="str">
        <f t="shared" si="43"/>
        <v>GW12</v>
      </c>
    </row>
    <row r="1294" spans="1:5">
      <c r="A1294" s="1919">
        <v>1288</v>
      </c>
      <c r="C1294" s="1829" t="s">
        <v>49979</v>
      </c>
      <c r="E1294" s="1866" t="str">
        <f t="shared" si="43"/>
        <v>GW12</v>
      </c>
    </row>
    <row r="1295" spans="1:5">
      <c r="A1295" s="1919">
        <v>1289</v>
      </c>
      <c r="C1295" s="1829" t="s">
        <v>49979</v>
      </c>
      <c r="E1295" s="1866" t="str">
        <f t="shared" si="43"/>
        <v>GW12</v>
      </c>
    </row>
    <row r="1296" spans="1:5">
      <c r="A1296" s="1919">
        <v>1290</v>
      </c>
      <c r="C1296" s="1829" t="s">
        <v>49979</v>
      </c>
      <c r="E1296" s="1866" t="str">
        <f t="shared" si="43"/>
        <v>GW12</v>
      </c>
    </row>
    <row r="1297" spans="1:5">
      <c r="A1297" s="1919">
        <v>1291</v>
      </c>
      <c r="C1297" s="1829" t="s">
        <v>49979</v>
      </c>
      <c r="E1297" s="1866" t="str">
        <f t="shared" si="43"/>
        <v>GW12</v>
      </c>
    </row>
    <row r="1298" spans="1:5">
      <c r="A1298" s="1919">
        <v>1292</v>
      </c>
      <c r="C1298" s="1829" t="s">
        <v>49979</v>
      </c>
      <c r="E1298" s="1866" t="str">
        <f t="shared" si="43"/>
        <v>GW12</v>
      </c>
    </row>
    <row r="1299" spans="1:5">
      <c r="A1299" s="1919">
        <v>1293</v>
      </c>
      <c r="C1299" s="1829" t="s">
        <v>49979</v>
      </c>
      <c r="E1299" s="1866" t="str">
        <f t="shared" si="43"/>
        <v>GW12</v>
      </c>
    </row>
    <row r="1300" spans="1:5">
      <c r="A1300" s="1919">
        <v>1294</v>
      </c>
      <c r="C1300" s="1829" t="s">
        <v>49979</v>
      </c>
      <c r="E1300" s="1866" t="str">
        <f t="shared" si="43"/>
        <v>GW12</v>
      </c>
    </row>
    <row r="1301" spans="1:5">
      <c r="A1301" s="1919">
        <v>1295</v>
      </c>
      <c r="C1301" s="1829" t="s">
        <v>49979</v>
      </c>
      <c r="E1301" s="1866" t="str">
        <f t="shared" si="43"/>
        <v>GW12</v>
      </c>
    </row>
    <row r="1302" spans="1:5">
      <c r="A1302" s="1919">
        <v>1296</v>
      </c>
      <c r="C1302" s="1829" t="s">
        <v>49979</v>
      </c>
      <c r="E1302" s="1866" t="str">
        <f t="shared" si="43"/>
        <v>GW12</v>
      </c>
    </row>
    <row r="1303" spans="1:5">
      <c r="A1303" s="1919">
        <v>1297</v>
      </c>
      <c r="C1303" s="1829" t="s">
        <v>49979</v>
      </c>
      <c r="E1303" s="1866" t="str">
        <f t="shared" si="43"/>
        <v>GW12</v>
      </c>
    </row>
    <row r="1304" spans="1:5">
      <c r="A1304" s="1919">
        <v>1298</v>
      </c>
      <c r="C1304" s="1829" t="s">
        <v>49979</v>
      </c>
      <c r="E1304" s="1866" t="str">
        <f t="shared" si="43"/>
        <v>GW12</v>
      </c>
    </row>
    <row r="1305" spans="1:5">
      <c r="A1305" s="1919">
        <v>1299</v>
      </c>
      <c r="C1305" s="1829" t="s">
        <v>49979</v>
      </c>
      <c r="E1305" s="1866" t="str">
        <f t="shared" si="43"/>
        <v>GW12</v>
      </c>
    </row>
    <row r="1306" spans="1:5">
      <c r="A1306" s="1919">
        <v>1300</v>
      </c>
      <c r="C1306" s="1829" t="s">
        <v>49979</v>
      </c>
      <c r="E1306" s="1866" t="str">
        <f t="shared" si="43"/>
        <v>GW12</v>
      </c>
    </row>
    <row r="1307" spans="1:5">
      <c r="A1307" s="1919">
        <v>1301</v>
      </c>
      <c r="C1307" s="1829" t="s">
        <v>49979</v>
      </c>
      <c r="E1307" s="1866" t="str">
        <f t="shared" si="43"/>
        <v>GW12</v>
      </c>
    </row>
    <row r="1308" spans="1:5">
      <c r="A1308" s="1919">
        <v>1302</v>
      </c>
      <c r="C1308" s="1829" t="s">
        <v>49979</v>
      </c>
      <c r="E1308" s="1866" t="str">
        <f t="shared" si="43"/>
        <v>GW12</v>
      </c>
    </row>
    <row r="1309" spans="1:5">
      <c r="A1309" s="1919">
        <v>1303</v>
      </c>
      <c r="C1309" s="1829" t="s">
        <v>49979</v>
      </c>
      <c r="E1309" s="1866" t="str">
        <f t="shared" si="43"/>
        <v>GW12</v>
      </c>
    </row>
    <row r="1310" spans="1:5">
      <c r="A1310" s="1919">
        <v>1304</v>
      </c>
      <c r="C1310" s="1829" t="s">
        <v>49979</v>
      </c>
      <c r="E1310" s="1866" t="str">
        <f t="shared" si="43"/>
        <v>GW12</v>
      </c>
    </row>
    <row r="1311" spans="1:5">
      <c r="A1311" s="1919">
        <v>1305</v>
      </c>
      <c r="C1311" s="1829" t="s">
        <v>49979</v>
      </c>
      <c r="E1311" s="1866" t="str">
        <f t="shared" si="43"/>
        <v>GW12</v>
      </c>
    </row>
    <row r="1312" spans="1:5">
      <c r="A1312" s="1919">
        <v>1306</v>
      </c>
      <c r="C1312" s="1829" t="s">
        <v>49979</v>
      </c>
      <c r="E1312" s="1866" t="str">
        <f t="shared" si="43"/>
        <v>GW12</v>
      </c>
    </row>
    <row r="1313" spans="1:5">
      <c r="A1313" s="1919">
        <v>1307</v>
      </c>
      <c r="C1313" s="1829" t="s">
        <v>49979</v>
      </c>
      <c r="E1313" s="1866" t="str">
        <f t="shared" si="43"/>
        <v>GW12</v>
      </c>
    </row>
    <row r="1314" spans="1:5">
      <c r="A1314" s="1919">
        <v>1308</v>
      </c>
      <c r="C1314" s="1829" t="s">
        <v>49979</v>
      </c>
      <c r="E1314" s="1866" t="str">
        <f t="shared" si="43"/>
        <v>GW12</v>
      </c>
    </row>
    <row r="1315" spans="1:5">
      <c r="A1315" s="1919">
        <v>1309</v>
      </c>
      <c r="C1315" s="1829" t="s">
        <v>49979</v>
      </c>
      <c r="E1315" s="1866" t="str">
        <f t="shared" si="43"/>
        <v>GW12</v>
      </c>
    </row>
    <row r="1316" spans="1:5">
      <c r="A1316" s="1919">
        <v>1310</v>
      </c>
      <c r="C1316" s="1829" t="s">
        <v>49979</v>
      </c>
      <c r="E1316" s="1866" t="str">
        <f t="shared" si="43"/>
        <v>GW12</v>
      </c>
    </row>
    <row r="1317" spans="1:5">
      <c r="A1317" s="1919">
        <v>1311</v>
      </c>
      <c r="C1317" s="1829" t="s">
        <v>49979</v>
      </c>
      <c r="E1317" s="1866" t="str">
        <f t="shared" si="43"/>
        <v>GW12</v>
      </c>
    </row>
    <row r="1318" spans="1:5">
      <c r="A1318" s="1919">
        <v>1312</v>
      </c>
      <c r="C1318" s="1829" t="s">
        <v>49979</v>
      </c>
      <c r="E1318" s="1866" t="str">
        <f t="shared" si="43"/>
        <v>GW12</v>
      </c>
    </row>
    <row r="1319" spans="1:5">
      <c r="A1319" s="1919">
        <v>1313</v>
      </c>
      <c r="C1319" s="1829" t="s">
        <v>49979</v>
      </c>
      <c r="E1319" s="1866" t="str">
        <f t="shared" si="43"/>
        <v>GW12</v>
      </c>
    </row>
    <row r="1320" spans="1:5">
      <c r="A1320" s="1919">
        <v>1314</v>
      </c>
      <c r="C1320" s="1829" t="s">
        <v>49979</v>
      </c>
      <c r="E1320" s="1866" t="str">
        <f t="shared" si="43"/>
        <v>GW12</v>
      </c>
    </row>
    <row r="1321" spans="1:5">
      <c r="A1321" s="1919">
        <v>1315</v>
      </c>
      <c r="C1321" s="1829" t="s">
        <v>49979</v>
      </c>
      <c r="E1321" s="1866" t="str">
        <f t="shared" si="43"/>
        <v>GW12</v>
      </c>
    </row>
    <row r="1322" spans="1:5">
      <c r="A1322" s="1919">
        <v>1316</v>
      </c>
      <c r="C1322" s="1829" t="s">
        <v>49979</v>
      </c>
      <c r="E1322" s="1866" t="str">
        <f t="shared" si="43"/>
        <v>GW12</v>
      </c>
    </row>
    <row r="1323" spans="1:5">
      <c r="A1323" s="1919">
        <v>1317</v>
      </c>
      <c r="C1323" s="1829" t="s">
        <v>49979</v>
      </c>
      <c r="E1323" s="1866" t="str">
        <f t="shared" si="43"/>
        <v>GW12</v>
      </c>
    </row>
    <row r="1324" spans="1:5">
      <c r="A1324" s="1919">
        <v>1318</v>
      </c>
      <c r="C1324" s="1829" t="s">
        <v>49979</v>
      </c>
      <c r="E1324" s="1866" t="str">
        <f t="shared" si="43"/>
        <v>GW12</v>
      </c>
    </row>
    <row r="1325" spans="1:5">
      <c r="A1325" s="1919">
        <v>1319</v>
      </c>
      <c r="C1325" s="1829" t="s">
        <v>49979</v>
      </c>
      <c r="E1325" s="1866" t="str">
        <f t="shared" si="43"/>
        <v>GW12</v>
      </c>
    </row>
    <row r="1326" spans="1:5">
      <c r="A1326" s="1919">
        <v>1320</v>
      </c>
      <c r="C1326" s="1829" t="s">
        <v>49979</v>
      </c>
      <c r="E1326" s="1866" t="str">
        <f t="shared" si="43"/>
        <v>GW12</v>
      </c>
    </row>
    <row r="1327" spans="1:5">
      <c r="A1327" s="1919">
        <v>1321</v>
      </c>
      <c r="C1327" s="1829" t="s">
        <v>49979</v>
      </c>
      <c r="E1327" s="1866" t="str">
        <f t="shared" si="43"/>
        <v>GW12</v>
      </c>
    </row>
    <row r="1328" spans="1:5">
      <c r="A1328" s="1919">
        <v>1322</v>
      </c>
      <c r="C1328" s="1829" t="s">
        <v>49979</v>
      </c>
      <c r="E1328" s="1866" t="str">
        <f t="shared" si="43"/>
        <v>GW12</v>
      </c>
    </row>
    <row r="1329" spans="1:5">
      <c r="A1329" s="1919">
        <v>1323</v>
      </c>
      <c r="C1329" s="1829" t="s">
        <v>49979</v>
      </c>
      <c r="E1329" s="1866" t="str">
        <f t="shared" si="43"/>
        <v>GW12</v>
      </c>
    </row>
    <row r="1330" spans="1:5">
      <c r="A1330" s="1919">
        <v>1324</v>
      </c>
      <c r="C1330" s="1829" t="s">
        <v>49979</v>
      </c>
      <c r="E1330" s="1866" t="str">
        <f t="shared" si="43"/>
        <v>GW12</v>
      </c>
    </row>
    <row r="1331" spans="1:5">
      <c r="A1331" s="1919">
        <v>1325</v>
      </c>
      <c r="C1331" s="1829" t="s">
        <v>49979</v>
      </c>
      <c r="E1331" s="1866" t="str">
        <f t="shared" si="43"/>
        <v>GW12</v>
      </c>
    </row>
    <row r="1332" spans="1:5">
      <c r="A1332" s="1919">
        <v>1326</v>
      </c>
      <c r="C1332" s="1829" t="s">
        <v>49979</v>
      </c>
      <c r="E1332" s="1866" t="str">
        <f t="shared" si="43"/>
        <v>GW12</v>
      </c>
    </row>
    <row r="1333" spans="1:5">
      <c r="A1333" s="1919">
        <v>1327</v>
      </c>
      <c r="C1333" s="1829" t="s">
        <v>49979</v>
      </c>
      <c r="E1333" s="1866" t="str">
        <f t="shared" si="43"/>
        <v>GW12</v>
      </c>
    </row>
  </sheetData>
  <autoFilter ref="A2:J1333">
    <sortState ref="A3:J1327">
      <sortCondition ref="H2"/>
    </sortState>
  </autoFilter>
  <sortState ref="A2:N578">
    <sortCondition ref="H2:H578"/>
  </sortState>
  <mergeCells count="2">
    <mergeCell ref="A1:H1"/>
    <mergeCell ref="I1:J1"/>
  </mergeCells>
  <phoneticPr fontId="98" type="noConversion"/>
  <conditionalFormatting sqref="G2">
    <cfRule type="duplicateValues" dxfId="6590" priority="42"/>
  </conditionalFormatting>
  <conditionalFormatting sqref="E2">
    <cfRule type="duplicateValues" dxfId="6589" priority="29"/>
  </conditionalFormatting>
  <conditionalFormatting sqref="E2">
    <cfRule type="duplicateValues" dxfId="6588" priority="24"/>
    <cfRule type="duplicateValues" dxfId="6587" priority="25"/>
    <cfRule type="duplicateValues" dxfId="6586" priority="26"/>
    <cfRule type="duplicateValues" dxfId="6585" priority="27"/>
    <cfRule type="duplicateValues" dxfId="6584" priority="28"/>
  </conditionalFormatting>
  <conditionalFormatting sqref="E2">
    <cfRule type="duplicateValues" dxfId="6583" priority="23"/>
  </conditionalFormatting>
  <conditionalFormatting sqref="E2">
    <cfRule type="duplicateValues" dxfId="6582" priority="22"/>
  </conditionalFormatting>
  <conditionalFormatting sqref="E2">
    <cfRule type="duplicateValues" dxfId="6581" priority="21"/>
  </conditionalFormatting>
  <conditionalFormatting sqref="E2">
    <cfRule type="duplicateValues" dxfId="6580" priority="20"/>
  </conditionalFormatting>
  <conditionalFormatting sqref="E2">
    <cfRule type="duplicateValues" dxfId="6579" priority="19"/>
  </conditionalFormatting>
  <conditionalFormatting sqref="E2">
    <cfRule type="duplicateValues" dxfId="6578" priority="18"/>
  </conditionalFormatting>
  <conditionalFormatting sqref="E2:E364 E366:E396 E398:E1048576">
    <cfRule type="duplicateValues" dxfId="6577" priority="17"/>
  </conditionalFormatting>
  <conditionalFormatting sqref="H827:H1048576 I808 I44:I45 I259 I616 H2:H396 I245:I246 H398:H825">
    <cfRule type="duplicateValues" dxfId="6576" priority="16"/>
  </conditionalFormatting>
  <conditionalFormatting sqref="E397">
    <cfRule type="duplicateValues" dxfId="6575" priority="6"/>
  </conditionalFormatting>
  <conditionalFormatting sqref="H397">
    <cfRule type="duplicateValues" dxfId="6574" priority="5"/>
  </conditionalFormatting>
  <conditionalFormatting sqref="I41:I42">
    <cfRule type="duplicateValues" dxfId="6573" priority="4"/>
  </conditionalFormatting>
  <conditionalFormatting sqref="E365">
    <cfRule type="duplicateValues" dxfId="6572" priority="3"/>
  </conditionalFormatting>
  <conditionalFormatting sqref="I809:I811">
    <cfRule type="duplicateValues" dxfId="6571" priority="2"/>
  </conditionalFormatting>
  <conditionalFormatting sqref="H826">
    <cfRule type="duplicateValues" dxfId="657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tabColor theme="9" tint="-0.249977111117893"/>
  </sheetPr>
  <dimension ref="A1:T5339"/>
  <sheetViews>
    <sheetView zoomScaleNormal="100" workbookViewId="0">
      <pane ySplit="2" topLeftCell="A1577" activePane="bottomLeft" state="frozen"/>
      <selection pane="bottomLeft" activeCell="F1587" sqref="F1587"/>
    </sheetView>
  </sheetViews>
  <sheetFormatPr defaultRowHeight="13.5"/>
  <cols>
    <col min="1" max="1" width="6.25" style="1885" customWidth="1"/>
    <col min="2" max="2" width="5.5" style="16" customWidth="1"/>
    <col min="3" max="4" width="13" style="16" customWidth="1"/>
    <col min="5" max="5" width="30.375" style="16" customWidth="1"/>
    <col min="6" max="6" width="37.5" style="3" customWidth="1"/>
    <col min="7" max="7" width="9.125" style="16" customWidth="1"/>
    <col min="8" max="8" width="16.125" style="25" customWidth="1"/>
    <col min="9" max="9" width="8.125" style="25" customWidth="1"/>
    <col min="10" max="10" width="5.5" style="1891" customWidth="1"/>
    <col min="11" max="11" width="6.75" style="1419" customWidth="1"/>
    <col min="12" max="12" width="11.25" style="16" customWidth="1"/>
    <col min="13" max="13" width="5" style="1160" customWidth="1"/>
    <col min="14" max="14" width="5" style="16" customWidth="1"/>
    <col min="15" max="15" width="4.5" style="140" customWidth="1"/>
    <col min="16" max="16" width="18.875" customWidth="1"/>
    <col min="17" max="17" width="12" style="1470" customWidth="1"/>
    <col min="18" max="18" width="18.875" customWidth="1"/>
  </cols>
  <sheetData>
    <row r="1" spans="1:18" ht="26.25" customHeight="1">
      <c r="A1" s="1923" t="s">
        <v>1261</v>
      </c>
      <c r="B1" s="1208"/>
      <c r="C1" s="1208"/>
      <c r="D1" s="1208"/>
      <c r="E1" s="1208"/>
      <c r="F1" s="1208"/>
      <c r="G1" s="1208"/>
      <c r="H1" s="1208"/>
      <c r="I1" s="1962" t="s">
        <v>16115</v>
      </c>
      <c r="J1" s="1962"/>
      <c r="K1" s="1962"/>
      <c r="L1" s="1963" t="s">
        <v>16170</v>
      </c>
      <c r="M1" s="1963"/>
      <c r="N1" s="1963"/>
      <c r="O1" s="1963"/>
    </row>
    <row r="2" spans="1:18" ht="29.25" customHeight="1">
      <c r="A2" s="1883" t="s">
        <v>615</v>
      </c>
      <c r="B2" s="14" t="s">
        <v>616</v>
      </c>
      <c r="C2" s="14" t="s">
        <v>32213</v>
      </c>
      <c r="D2" s="14" t="s">
        <v>32214</v>
      </c>
      <c r="E2" s="14" t="s">
        <v>3</v>
      </c>
      <c r="F2" s="14" t="s">
        <v>13906</v>
      </c>
      <c r="G2" s="14" t="s">
        <v>620</v>
      </c>
      <c r="H2" s="4" t="s">
        <v>621</v>
      </c>
      <c r="I2" s="4" t="s">
        <v>13200</v>
      </c>
      <c r="J2" s="1886" t="s">
        <v>1</v>
      </c>
      <c r="K2" s="1410" t="s">
        <v>4341</v>
      </c>
      <c r="L2" s="15" t="s">
        <v>622</v>
      </c>
      <c r="M2" s="1152" t="s">
        <v>623</v>
      </c>
      <c r="N2" s="15"/>
      <c r="O2" s="594" t="s">
        <v>17930</v>
      </c>
      <c r="P2" s="15" t="s">
        <v>17071</v>
      </c>
      <c r="Q2" s="1471" t="s">
        <v>35710</v>
      </c>
      <c r="R2" s="1151" t="s">
        <v>40543</v>
      </c>
    </row>
    <row r="3" spans="1:18" ht="19.5" customHeight="1">
      <c r="A3" s="1884">
        <v>1</v>
      </c>
      <c r="B3" s="385" t="s">
        <v>316</v>
      </c>
      <c r="C3" s="8" t="s">
        <v>32653</v>
      </c>
      <c r="D3" s="8" t="s">
        <v>30283</v>
      </c>
      <c r="E3" s="8" t="s">
        <v>459</v>
      </c>
      <c r="F3" s="8" t="s">
        <v>12143</v>
      </c>
      <c r="G3" s="8"/>
      <c r="H3" s="24"/>
      <c r="I3" s="24" t="s">
        <v>13201</v>
      </c>
      <c r="J3" s="1887">
        <v>100</v>
      </c>
      <c r="K3" s="1411" t="s">
        <v>4531</v>
      </c>
      <c r="L3" s="27" t="s">
        <v>1262</v>
      </c>
      <c r="M3" s="5" t="s">
        <v>640</v>
      </c>
      <c r="N3" s="8"/>
      <c r="O3" s="556"/>
      <c r="P3" s="328"/>
      <c r="R3" s="1394"/>
    </row>
    <row r="4" spans="1:18" ht="23.25" customHeight="1">
      <c r="A4" s="1884">
        <v>2</v>
      </c>
      <c r="B4" s="324" t="s">
        <v>316</v>
      </c>
      <c r="C4" s="38" t="s">
        <v>32654</v>
      </c>
      <c r="D4" s="8" t="s">
        <v>30284</v>
      </c>
      <c r="E4" s="38" t="s">
        <v>526</v>
      </c>
      <c r="F4" s="38" t="s">
        <v>550</v>
      </c>
      <c r="G4" s="38"/>
      <c r="H4" s="68" t="s">
        <v>4555</v>
      </c>
      <c r="I4" s="24" t="s">
        <v>13201</v>
      </c>
      <c r="J4" s="1887">
        <v>1</v>
      </c>
      <c r="K4" s="1411" t="s">
        <v>22739</v>
      </c>
      <c r="L4" s="27" t="s">
        <v>1263</v>
      </c>
      <c r="M4" s="5" t="s">
        <v>640</v>
      </c>
      <c r="N4" s="8"/>
      <c r="O4" s="556"/>
      <c r="P4" s="328"/>
      <c r="R4" s="1394"/>
    </row>
    <row r="5" spans="1:18" ht="19.5" customHeight="1">
      <c r="A5" s="1884">
        <v>3</v>
      </c>
      <c r="B5" s="324" t="s">
        <v>316</v>
      </c>
      <c r="C5" s="8" t="s">
        <v>32655</v>
      </c>
      <c r="D5" s="8" t="s">
        <v>30285</v>
      </c>
      <c r="E5" s="8" t="s">
        <v>526</v>
      </c>
      <c r="F5" s="8" t="s">
        <v>551</v>
      </c>
      <c r="G5" s="21" t="s">
        <v>5690</v>
      </c>
      <c r="H5" s="24"/>
      <c r="I5" s="24" t="s">
        <v>13201</v>
      </c>
      <c r="J5" s="1887">
        <v>1</v>
      </c>
      <c r="K5" s="1411" t="s">
        <v>22739</v>
      </c>
      <c r="L5" s="27" t="s">
        <v>1264</v>
      </c>
      <c r="M5" s="5" t="s">
        <v>640</v>
      </c>
      <c r="N5" s="8"/>
      <c r="O5" s="556"/>
      <c r="P5" s="328"/>
      <c r="R5" s="1394"/>
    </row>
    <row r="6" spans="1:18" ht="19.5" customHeight="1">
      <c r="A6" s="1884">
        <v>4</v>
      </c>
      <c r="B6" s="324" t="s">
        <v>316</v>
      </c>
      <c r="C6" s="8" t="s">
        <v>32656</v>
      </c>
      <c r="D6" s="8" t="s">
        <v>30286</v>
      </c>
      <c r="E6" s="8" t="s">
        <v>526</v>
      </c>
      <c r="F6" s="8" t="s">
        <v>552</v>
      </c>
      <c r="G6" s="21" t="s">
        <v>5690</v>
      </c>
      <c r="H6" s="24"/>
      <c r="I6" s="24" t="s">
        <v>13201</v>
      </c>
      <c r="J6" s="1887">
        <v>1</v>
      </c>
      <c r="K6" s="1411" t="s">
        <v>22739</v>
      </c>
      <c r="L6" s="8" t="s">
        <v>4552</v>
      </c>
      <c r="M6" s="5" t="s">
        <v>640</v>
      </c>
      <c r="N6" s="8"/>
      <c r="O6" s="556"/>
      <c r="P6" s="328"/>
      <c r="R6" s="1394"/>
    </row>
    <row r="7" spans="1:18" ht="19.5" customHeight="1">
      <c r="A7" s="1884">
        <v>5</v>
      </c>
      <c r="B7" s="324" t="s">
        <v>316</v>
      </c>
      <c r="C7" s="38" t="s">
        <v>32657</v>
      </c>
      <c r="D7" s="8" t="s">
        <v>30287</v>
      </c>
      <c r="E7" s="38" t="s">
        <v>526</v>
      </c>
      <c r="F7" s="38" t="s">
        <v>553</v>
      </c>
      <c r="G7" s="38"/>
      <c r="H7" s="183" t="s">
        <v>525</v>
      </c>
      <c r="I7" s="24" t="s">
        <v>13201</v>
      </c>
      <c r="J7" s="1887">
        <v>1</v>
      </c>
      <c r="K7" s="1411" t="s">
        <v>22739</v>
      </c>
      <c r="L7" s="27" t="s">
        <v>1265</v>
      </c>
      <c r="M7" s="5" t="s">
        <v>640</v>
      </c>
      <c r="N7" s="8"/>
      <c r="O7" s="556"/>
      <c r="P7" s="328"/>
      <c r="R7" s="1394"/>
    </row>
    <row r="8" spans="1:18" ht="19.5" customHeight="1">
      <c r="A8" s="1884">
        <v>6</v>
      </c>
      <c r="B8" s="324" t="s">
        <v>316</v>
      </c>
      <c r="C8" s="8" t="s">
        <v>32658</v>
      </c>
      <c r="D8" s="8" t="s">
        <v>30288</v>
      </c>
      <c r="E8" s="8" t="s">
        <v>526</v>
      </c>
      <c r="F8" s="8" t="s">
        <v>554</v>
      </c>
      <c r="G8" s="21" t="s">
        <v>5690</v>
      </c>
      <c r="H8" s="24" t="s">
        <v>12498</v>
      </c>
      <c r="I8" s="24" t="s">
        <v>13201</v>
      </c>
      <c r="J8" s="1887">
        <v>1</v>
      </c>
      <c r="K8" s="1411" t="s">
        <v>22739</v>
      </c>
      <c r="L8" s="27" t="s">
        <v>1266</v>
      </c>
      <c r="M8" s="5" t="s">
        <v>640</v>
      </c>
      <c r="N8" s="8"/>
      <c r="O8" s="556"/>
      <c r="P8" s="328"/>
      <c r="R8" s="1394"/>
    </row>
    <row r="9" spans="1:18" ht="19.5" customHeight="1">
      <c r="A9" s="1884">
        <v>7</v>
      </c>
      <c r="B9" s="324" t="s">
        <v>316</v>
      </c>
      <c r="C9" s="8" t="s">
        <v>32659</v>
      </c>
      <c r="D9" s="8" t="s">
        <v>30289</v>
      </c>
      <c r="E9" s="8" t="s">
        <v>526</v>
      </c>
      <c r="F9" s="8" t="s">
        <v>9633</v>
      </c>
      <c r="G9" s="21" t="s">
        <v>5690</v>
      </c>
      <c r="H9" s="24"/>
      <c r="I9" s="24" t="s">
        <v>13201</v>
      </c>
      <c r="J9" s="1887">
        <v>1</v>
      </c>
      <c r="K9" s="1411" t="s">
        <v>22739</v>
      </c>
      <c r="L9" s="27" t="s">
        <v>1267</v>
      </c>
      <c r="M9" s="5" t="s">
        <v>640</v>
      </c>
      <c r="N9" s="8"/>
      <c r="O9" s="556"/>
      <c r="P9" s="328"/>
      <c r="R9" s="1394"/>
    </row>
    <row r="10" spans="1:18" ht="19.5" customHeight="1">
      <c r="A10" s="1884">
        <v>8</v>
      </c>
      <c r="B10" s="385" t="s">
        <v>316</v>
      </c>
      <c r="C10" s="8" t="s">
        <v>32660</v>
      </c>
      <c r="D10" s="8" t="s">
        <v>30290</v>
      </c>
      <c r="E10" s="8" t="s">
        <v>526</v>
      </c>
      <c r="F10" s="8" t="s">
        <v>555</v>
      </c>
      <c r="G10" s="21" t="s">
        <v>5690</v>
      </c>
      <c r="H10" s="24"/>
      <c r="I10" s="24" t="s">
        <v>13201</v>
      </c>
      <c r="J10" s="1887">
        <v>1</v>
      </c>
      <c r="K10" s="1411" t="s">
        <v>22739</v>
      </c>
      <c r="L10" s="27" t="s">
        <v>1268</v>
      </c>
      <c r="M10" s="5" t="s">
        <v>640</v>
      </c>
      <c r="N10" s="8"/>
      <c r="O10" s="556"/>
      <c r="P10" s="328"/>
      <c r="R10" s="1394"/>
    </row>
    <row r="11" spans="1:18" ht="19.5" customHeight="1">
      <c r="A11" s="1884">
        <v>9</v>
      </c>
      <c r="B11" s="324" t="s">
        <v>316</v>
      </c>
      <c r="C11" s="38" t="s">
        <v>32661</v>
      </c>
      <c r="D11" s="8" t="s">
        <v>30291</v>
      </c>
      <c r="E11" s="38" t="s">
        <v>526</v>
      </c>
      <c r="F11" s="38" t="s">
        <v>556</v>
      </c>
      <c r="G11" s="38"/>
      <c r="H11" s="183" t="s">
        <v>525</v>
      </c>
      <c r="I11" s="24" t="s">
        <v>13201</v>
      </c>
      <c r="J11" s="1887">
        <v>1</v>
      </c>
      <c r="K11" s="1411" t="s">
        <v>22739</v>
      </c>
      <c r="L11" s="27" t="s">
        <v>1269</v>
      </c>
      <c r="M11" s="5" t="s">
        <v>640</v>
      </c>
      <c r="N11" s="8"/>
      <c r="O11" s="556"/>
      <c r="P11" s="328"/>
      <c r="R11" s="1394"/>
    </row>
    <row r="12" spans="1:18" ht="19.5" customHeight="1">
      <c r="A12" s="1884">
        <v>10</v>
      </c>
      <c r="B12" s="324" t="s">
        <v>316</v>
      </c>
      <c r="C12" s="8" t="s">
        <v>32662</v>
      </c>
      <c r="D12" s="8" t="s">
        <v>30292</v>
      </c>
      <c r="E12" s="8" t="s">
        <v>526</v>
      </c>
      <c r="F12" s="8" t="s">
        <v>557</v>
      </c>
      <c r="G12" s="21" t="s">
        <v>5690</v>
      </c>
      <c r="H12" s="24"/>
      <c r="I12" s="24" t="s">
        <v>13201</v>
      </c>
      <c r="J12" s="1887">
        <v>1</v>
      </c>
      <c r="K12" s="1411" t="s">
        <v>22739</v>
      </c>
      <c r="L12" s="27" t="s">
        <v>1270</v>
      </c>
      <c r="M12" s="5" t="s">
        <v>640</v>
      </c>
      <c r="N12" s="8"/>
      <c r="O12" s="556"/>
      <c r="P12" s="328"/>
      <c r="R12" s="1394"/>
    </row>
    <row r="13" spans="1:18" ht="19.5" customHeight="1">
      <c r="A13" s="1884">
        <v>11</v>
      </c>
      <c r="B13" s="324" t="s">
        <v>316</v>
      </c>
      <c r="C13" s="8" t="s">
        <v>32663</v>
      </c>
      <c r="D13" s="8" t="s">
        <v>30293</v>
      </c>
      <c r="E13" s="8" t="s">
        <v>526</v>
      </c>
      <c r="F13" s="8" t="s">
        <v>558</v>
      </c>
      <c r="G13" s="21" t="s">
        <v>5690</v>
      </c>
      <c r="H13" s="24"/>
      <c r="I13" s="24" t="s">
        <v>13201</v>
      </c>
      <c r="J13" s="1887">
        <v>1</v>
      </c>
      <c r="K13" s="1411" t="s">
        <v>22739</v>
      </c>
      <c r="L13" s="27" t="s">
        <v>1271</v>
      </c>
      <c r="M13" s="5" t="s">
        <v>640</v>
      </c>
      <c r="N13" s="8"/>
      <c r="O13" s="556"/>
      <c r="P13" s="328"/>
      <c r="R13" s="1394"/>
    </row>
    <row r="14" spans="1:18" ht="19.5" customHeight="1">
      <c r="A14" s="1884">
        <v>12</v>
      </c>
      <c r="B14" s="324" t="s">
        <v>316</v>
      </c>
      <c r="C14" s="8" t="s">
        <v>32664</v>
      </c>
      <c r="D14" s="8" t="s">
        <v>30294</v>
      </c>
      <c r="E14" s="8" t="s">
        <v>526</v>
      </c>
      <c r="F14" s="8" t="s">
        <v>559</v>
      </c>
      <c r="G14" s="21" t="s">
        <v>5690</v>
      </c>
      <c r="H14" s="24"/>
      <c r="I14" s="24" t="s">
        <v>13201</v>
      </c>
      <c r="J14" s="1887">
        <v>1</v>
      </c>
      <c r="K14" s="1411" t="s">
        <v>22739</v>
      </c>
      <c r="L14" s="27" t="s">
        <v>1272</v>
      </c>
      <c r="M14" s="5" t="s">
        <v>640</v>
      </c>
      <c r="N14" s="8"/>
      <c r="O14" s="556"/>
      <c r="P14" s="328"/>
      <c r="R14" s="1394"/>
    </row>
    <row r="15" spans="1:18" ht="19.5" customHeight="1">
      <c r="A15" s="1884">
        <v>13</v>
      </c>
      <c r="B15" s="324" t="s">
        <v>316</v>
      </c>
      <c r="C15" s="8" t="s">
        <v>32665</v>
      </c>
      <c r="D15" s="8" t="s">
        <v>30295</v>
      </c>
      <c r="E15" s="8" t="s">
        <v>348</v>
      </c>
      <c r="F15" s="8" t="s">
        <v>338</v>
      </c>
      <c r="G15" s="21" t="s">
        <v>18111</v>
      </c>
      <c r="H15" s="24"/>
      <c r="I15" s="24" t="s">
        <v>13201</v>
      </c>
      <c r="J15" s="1887">
        <v>1</v>
      </c>
      <c r="K15" s="1411" t="s">
        <v>4524</v>
      </c>
      <c r="L15" s="27" t="s">
        <v>1273</v>
      </c>
      <c r="M15" s="5" t="s">
        <v>640</v>
      </c>
      <c r="N15" s="8"/>
      <c r="O15" s="1535">
        <v>16</v>
      </c>
      <c r="P15" s="390"/>
      <c r="R15" s="1395"/>
    </row>
    <row r="16" spans="1:18" ht="19.5" customHeight="1">
      <c r="A16" s="1884">
        <v>14</v>
      </c>
      <c r="B16" s="324" t="s">
        <v>316</v>
      </c>
      <c r="C16" s="38" t="s">
        <v>32666</v>
      </c>
      <c r="D16" s="8" t="s">
        <v>30296</v>
      </c>
      <c r="E16" s="38" t="s">
        <v>5606</v>
      </c>
      <c r="F16" s="38" t="s">
        <v>5607</v>
      </c>
      <c r="G16" s="38"/>
      <c r="H16" s="51" t="s">
        <v>6815</v>
      </c>
      <c r="I16" s="24" t="s">
        <v>13201</v>
      </c>
      <c r="J16" s="1887">
        <v>500</v>
      </c>
      <c r="K16" s="1411" t="s">
        <v>4531</v>
      </c>
      <c r="L16" s="27" t="s">
        <v>1274</v>
      </c>
      <c r="M16" s="5" t="s">
        <v>640</v>
      </c>
      <c r="N16" s="8"/>
      <c r="O16" s="556"/>
      <c r="P16" s="328"/>
      <c r="R16" s="1394"/>
    </row>
    <row r="17" spans="1:18" ht="26.25" customHeight="1">
      <c r="A17" s="1884">
        <v>15</v>
      </c>
      <c r="B17" s="324" t="s">
        <v>316</v>
      </c>
      <c r="C17" s="8" t="s">
        <v>32667</v>
      </c>
      <c r="D17" s="8" t="s">
        <v>30297</v>
      </c>
      <c r="E17" s="8" t="s">
        <v>539</v>
      </c>
      <c r="F17" s="8" t="s">
        <v>42512</v>
      </c>
      <c r="G17" s="8"/>
      <c r="H17" s="37" t="s">
        <v>9074</v>
      </c>
      <c r="I17" s="24" t="s">
        <v>13201</v>
      </c>
      <c r="J17" s="1887">
        <v>500</v>
      </c>
      <c r="K17" s="1411" t="s">
        <v>4531</v>
      </c>
      <c r="L17" s="27" t="s">
        <v>1275</v>
      </c>
      <c r="M17" s="5" t="s">
        <v>640</v>
      </c>
      <c r="N17" s="8"/>
      <c r="O17" s="556"/>
      <c r="P17" s="328"/>
      <c r="R17" s="1521" t="s">
        <v>42511</v>
      </c>
    </row>
    <row r="18" spans="1:18" ht="24" customHeight="1">
      <c r="A18" s="1884">
        <v>16</v>
      </c>
      <c r="B18" s="385" t="s">
        <v>316</v>
      </c>
      <c r="C18" s="38" t="s">
        <v>32668</v>
      </c>
      <c r="D18" s="8" t="s">
        <v>30298</v>
      </c>
      <c r="E18" s="38" t="s">
        <v>6371</v>
      </c>
      <c r="F18" s="161" t="s">
        <v>8548</v>
      </c>
      <c r="G18" s="38"/>
      <c r="H18" s="168" t="s">
        <v>9083</v>
      </c>
      <c r="I18" s="24" t="s">
        <v>13201</v>
      </c>
      <c r="J18" s="1887">
        <v>500</v>
      </c>
      <c r="K18" s="1411" t="s">
        <v>4531</v>
      </c>
      <c r="L18" s="27" t="s">
        <v>1276</v>
      </c>
      <c r="M18" s="5" t="s">
        <v>640</v>
      </c>
      <c r="N18" s="8"/>
      <c r="O18" s="556"/>
      <c r="P18" s="328"/>
      <c r="R18" s="1394"/>
    </row>
    <row r="19" spans="1:18" ht="19.5" customHeight="1">
      <c r="A19" s="1884">
        <v>17</v>
      </c>
      <c r="B19" s="324" t="s">
        <v>316</v>
      </c>
      <c r="C19" s="8" t="s">
        <v>32669</v>
      </c>
      <c r="D19" s="8" t="s">
        <v>30299</v>
      </c>
      <c r="E19" s="8" t="s">
        <v>533</v>
      </c>
      <c r="F19" s="8" t="s">
        <v>568</v>
      </c>
      <c r="G19" s="8"/>
      <c r="H19" s="24"/>
      <c r="I19" s="24" t="s">
        <v>13201</v>
      </c>
      <c r="J19" s="1887">
        <v>500</v>
      </c>
      <c r="K19" s="1411" t="s">
        <v>4524</v>
      </c>
      <c r="L19" s="27" t="s">
        <v>1277</v>
      </c>
      <c r="M19" s="5" t="s">
        <v>640</v>
      </c>
      <c r="N19" s="8"/>
      <c r="O19" s="556"/>
      <c r="P19" s="328"/>
      <c r="R19" s="1394"/>
    </row>
    <row r="20" spans="1:18" ht="19.5" customHeight="1">
      <c r="A20" s="1884">
        <v>18</v>
      </c>
      <c r="B20" s="324" t="s">
        <v>316</v>
      </c>
      <c r="C20" s="8" t="s">
        <v>32670</v>
      </c>
      <c r="D20" s="8" t="s">
        <v>30300</v>
      </c>
      <c r="E20" s="8" t="s">
        <v>534</v>
      </c>
      <c r="F20" s="8" t="s">
        <v>569</v>
      </c>
      <c r="G20" s="8"/>
      <c r="H20" s="24"/>
      <c r="I20" s="24" t="s">
        <v>13201</v>
      </c>
      <c r="J20" s="1887">
        <v>500</v>
      </c>
      <c r="K20" s="1411" t="s">
        <v>4524</v>
      </c>
      <c r="L20" s="27" t="s">
        <v>1278</v>
      </c>
      <c r="M20" s="5" t="s">
        <v>640</v>
      </c>
      <c r="N20" s="8"/>
      <c r="O20" s="556"/>
      <c r="P20" s="328"/>
      <c r="R20" s="1394"/>
    </row>
    <row r="21" spans="1:18" ht="19.5" customHeight="1">
      <c r="A21" s="1884">
        <v>19</v>
      </c>
      <c r="B21" s="324" t="s">
        <v>316</v>
      </c>
      <c r="C21" s="8" t="s">
        <v>32671</v>
      </c>
      <c r="D21" s="8" t="s">
        <v>30301</v>
      </c>
      <c r="E21" s="8" t="s">
        <v>4756</v>
      </c>
      <c r="F21" s="8" t="s">
        <v>2059</v>
      </c>
      <c r="G21" s="8"/>
      <c r="H21" s="24" t="s">
        <v>6228</v>
      </c>
      <c r="I21" s="24" t="s">
        <v>13201</v>
      </c>
      <c r="J21" s="1887">
        <v>500</v>
      </c>
      <c r="K21" s="1411" t="s">
        <v>4524</v>
      </c>
      <c r="L21" s="27" t="s">
        <v>1279</v>
      </c>
      <c r="M21" s="5" t="s">
        <v>640</v>
      </c>
      <c r="N21" s="8"/>
      <c r="O21" s="556"/>
      <c r="P21" s="328"/>
      <c r="R21" s="1394"/>
    </row>
    <row r="22" spans="1:18" ht="19.5" customHeight="1">
      <c r="A22" s="1884">
        <v>20</v>
      </c>
      <c r="B22" s="324" t="s">
        <v>316</v>
      </c>
      <c r="C22" s="8" t="s">
        <v>32672</v>
      </c>
      <c r="D22" s="8" t="s">
        <v>30302</v>
      </c>
      <c r="E22" s="8" t="s">
        <v>2062</v>
      </c>
      <c r="F22" s="8" t="s">
        <v>2060</v>
      </c>
      <c r="G22" s="8"/>
      <c r="H22" s="24" t="s">
        <v>6228</v>
      </c>
      <c r="I22" s="24" t="s">
        <v>13201</v>
      </c>
      <c r="J22" s="1887">
        <v>500</v>
      </c>
      <c r="K22" s="1411" t="s">
        <v>4524</v>
      </c>
      <c r="L22" s="27" t="s">
        <v>1280</v>
      </c>
      <c r="M22" s="5" t="s">
        <v>640</v>
      </c>
      <c r="N22" s="8"/>
      <c r="O22" s="556"/>
      <c r="P22" s="328"/>
      <c r="R22" s="1394"/>
    </row>
    <row r="23" spans="1:18" ht="19.5" customHeight="1">
      <c r="A23" s="1884">
        <v>21</v>
      </c>
      <c r="B23" s="324" t="s">
        <v>316</v>
      </c>
      <c r="C23" s="8" t="s">
        <v>32673</v>
      </c>
      <c r="D23" s="8" t="s">
        <v>30303</v>
      </c>
      <c r="E23" s="8" t="s">
        <v>2111</v>
      </c>
      <c r="F23" s="8" t="s">
        <v>2061</v>
      </c>
      <c r="G23" s="8"/>
      <c r="H23" s="24" t="s">
        <v>6228</v>
      </c>
      <c r="I23" s="24" t="s">
        <v>13201</v>
      </c>
      <c r="J23" s="1887">
        <v>500</v>
      </c>
      <c r="K23" s="1411" t="s">
        <v>4524</v>
      </c>
      <c r="L23" s="27" t="s">
        <v>1281</v>
      </c>
      <c r="M23" s="5" t="s">
        <v>640</v>
      </c>
      <c r="N23" s="8"/>
      <c r="O23" s="556"/>
      <c r="P23" s="328"/>
      <c r="R23" s="1394"/>
    </row>
    <row r="24" spans="1:18" ht="19.5" customHeight="1">
      <c r="A24" s="1884">
        <v>22</v>
      </c>
      <c r="B24" s="324" t="s">
        <v>316</v>
      </c>
      <c r="C24" s="8" t="s">
        <v>32674</v>
      </c>
      <c r="D24" s="8" t="s">
        <v>30304</v>
      </c>
      <c r="E24" s="8" t="s">
        <v>526</v>
      </c>
      <c r="F24" s="8" t="s">
        <v>2401</v>
      </c>
      <c r="G24" s="21" t="s">
        <v>5690</v>
      </c>
      <c r="H24" s="24"/>
      <c r="I24" s="24" t="s">
        <v>13201</v>
      </c>
      <c r="J24" s="1887">
        <v>500</v>
      </c>
      <c r="K24" s="1411" t="s">
        <v>22739</v>
      </c>
      <c r="L24" s="27" t="s">
        <v>2403</v>
      </c>
      <c r="M24" s="5" t="s">
        <v>640</v>
      </c>
      <c r="N24" s="8"/>
      <c r="O24" s="556"/>
      <c r="P24" s="328"/>
      <c r="R24" s="1394"/>
    </row>
    <row r="25" spans="1:18" ht="19.5" customHeight="1">
      <c r="A25" s="1884">
        <v>23</v>
      </c>
      <c r="B25" s="324" t="s">
        <v>316</v>
      </c>
      <c r="C25" s="8" t="s">
        <v>2406</v>
      </c>
      <c r="D25" s="38" t="s">
        <v>30305</v>
      </c>
      <c r="E25" s="38" t="s">
        <v>526</v>
      </c>
      <c r="F25" s="38" t="s">
        <v>42135</v>
      </c>
      <c r="G25" s="21" t="s">
        <v>5690</v>
      </c>
      <c r="H25" s="24" t="s">
        <v>2816</v>
      </c>
      <c r="I25" s="24" t="s">
        <v>13201</v>
      </c>
      <c r="J25" s="1887">
        <v>500</v>
      </c>
      <c r="K25" s="1411" t="s">
        <v>22739</v>
      </c>
      <c r="L25" s="27" t="s">
        <v>2404</v>
      </c>
      <c r="M25" s="5" t="s">
        <v>640</v>
      </c>
      <c r="N25" s="8"/>
      <c r="O25" s="556"/>
      <c r="P25" s="328"/>
      <c r="R25" s="1394"/>
    </row>
    <row r="26" spans="1:18" ht="19.5" customHeight="1">
      <c r="A26" s="1884">
        <v>24</v>
      </c>
      <c r="B26" s="324" t="s">
        <v>316</v>
      </c>
      <c r="C26" s="8" t="s">
        <v>2818</v>
      </c>
      <c r="D26" s="38" t="s">
        <v>30306</v>
      </c>
      <c r="E26" s="38" t="s">
        <v>16117</v>
      </c>
      <c r="F26" s="38" t="s">
        <v>42136</v>
      </c>
      <c r="G26" s="21" t="s">
        <v>5690</v>
      </c>
      <c r="H26" s="24" t="s">
        <v>2815</v>
      </c>
      <c r="I26" s="24" t="s">
        <v>13201</v>
      </c>
      <c r="J26" s="1887">
        <v>500</v>
      </c>
      <c r="K26" s="1411" t="s">
        <v>22739</v>
      </c>
      <c r="L26" s="27" t="s">
        <v>2813</v>
      </c>
      <c r="M26" s="5" t="s">
        <v>640</v>
      </c>
      <c r="N26" s="8"/>
      <c r="O26" s="556"/>
      <c r="P26" s="328"/>
      <c r="R26" s="1394"/>
    </row>
    <row r="27" spans="1:18" ht="26.25" customHeight="1">
      <c r="A27" s="1884">
        <v>25</v>
      </c>
      <c r="B27" s="324" t="s">
        <v>316</v>
      </c>
      <c r="C27" s="8" t="s">
        <v>3192</v>
      </c>
      <c r="D27" s="8" t="s">
        <v>30307</v>
      </c>
      <c r="E27" s="8" t="s">
        <v>22378</v>
      </c>
      <c r="F27" s="8" t="s">
        <v>22916</v>
      </c>
      <c r="G27" s="8"/>
      <c r="H27" s="24" t="s">
        <v>7477</v>
      </c>
      <c r="I27" s="24" t="s">
        <v>13201</v>
      </c>
      <c r="J27" s="1887">
        <v>1</v>
      </c>
      <c r="K27" s="1411" t="s">
        <v>4523</v>
      </c>
      <c r="L27" s="27" t="s">
        <v>3188</v>
      </c>
      <c r="M27" s="5" t="s">
        <v>640</v>
      </c>
      <c r="N27" s="8"/>
      <c r="O27" s="556"/>
      <c r="P27" s="328"/>
      <c r="R27" s="1394"/>
    </row>
    <row r="28" spans="1:18" ht="19.5" customHeight="1">
      <c r="A28" s="1884">
        <v>26</v>
      </c>
      <c r="B28" s="324" t="s">
        <v>316</v>
      </c>
      <c r="C28" s="8" t="s">
        <v>4360</v>
      </c>
      <c r="D28" s="8" t="s">
        <v>30308</v>
      </c>
      <c r="E28" s="8" t="s">
        <v>4348</v>
      </c>
      <c r="F28" s="8" t="s">
        <v>15947</v>
      </c>
      <c r="G28" s="8"/>
      <c r="H28" s="24" t="s">
        <v>4350</v>
      </c>
      <c r="I28" s="24" t="s">
        <v>13201</v>
      </c>
      <c r="J28" s="1887">
        <v>1</v>
      </c>
      <c r="K28" s="1411" t="s">
        <v>4523</v>
      </c>
      <c r="L28" s="27" t="s">
        <v>4345</v>
      </c>
      <c r="M28" s="5" t="s">
        <v>640</v>
      </c>
      <c r="N28" s="8"/>
      <c r="O28" s="556"/>
      <c r="P28" s="328"/>
      <c r="R28" s="1394"/>
    </row>
    <row r="29" spans="1:18" ht="19.5" customHeight="1">
      <c r="A29" s="1884">
        <v>27</v>
      </c>
      <c r="B29" s="324" t="s">
        <v>316</v>
      </c>
      <c r="C29" s="8" t="s">
        <v>4361</v>
      </c>
      <c r="D29" s="8" t="s">
        <v>30309</v>
      </c>
      <c r="E29" s="8" t="s">
        <v>4353</v>
      </c>
      <c r="F29" s="8" t="s">
        <v>4355</v>
      </c>
      <c r="G29" s="8"/>
      <c r="H29" s="24" t="s">
        <v>4359</v>
      </c>
      <c r="I29" s="24" t="s">
        <v>13201</v>
      </c>
      <c r="J29" s="1887">
        <v>1</v>
      </c>
      <c r="K29" s="1411" t="s">
        <v>4524</v>
      </c>
      <c r="L29" s="27" t="s">
        <v>4346</v>
      </c>
      <c r="M29" s="5" t="s">
        <v>640</v>
      </c>
      <c r="N29" s="8"/>
      <c r="O29" s="556"/>
      <c r="P29" s="328"/>
      <c r="R29" s="1394"/>
    </row>
    <row r="30" spans="1:18" ht="19.5" customHeight="1">
      <c r="A30" s="1884">
        <v>28</v>
      </c>
      <c r="B30" s="324" t="s">
        <v>316</v>
      </c>
      <c r="C30" s="8" t="s">
        <v>4362</v>
      </c>
      <c r="D30" s="8" t="s">
        <v>30310</v>
      </c>
      <c r="E30" s="8" t="s">
        <v>4353</v>
      </c>
      <c r="F30" s="8" t="s">
        <v>4357</v>
      </c>
      <c r="G30" s="8"/>
      <c r="H30" s="24" t="s">
        <v>4359</v>
      </c>
      <c r="I30" s="24" t="s">
        <v>13201</v>
      </c>
      <c r="J30" s="1887">
        <v>1</v>
      </c>
      <c r="K30" s="1411" t="s">
        <v>4524</v>
      </c>
      <c r="L30" s="27" t="s">
        <v>4351</v>
      </c>
      <c r="M30" s="5" t="s">
        <v>640</v>
      </c>
      <c r="N30" s="8"/>
      <c r="O30" s="556"/>
      <c r="P30" s="328"/>
      <c r="R30" s="1394"/>
    </row>
    <row r="31" spans="1:18" ht="19.5" customHeight="1">
      <c r="A31" s="1884">
        <v>29</v>
      </c>
      <c r="B31" s="324" t="s">
        <v>316</v>
      </c>
      <c r="C31" s="8" t="s">
        <v>4610</v>
      </c>
      <c r="D31" s="8" t="s">
        <v>30311</v>
      </c>
      <c r="E31" s="8" t="s">
        <v>4348</v>
      </c>
      <c r="F31" s="8" t="s">
        <v>4607</v>
      </c>
      <c r="G31" s="8"/>
      <c r="H31" s="24" t="s">
        <v>4609</v>
      </c>
      <c r="I31" s="24" t="s">
        <v>13201</v>
      </c>
      <c r="J31" s="1887">
        <v>1</v>
      </c>
      <c r="K31" s="1411" t="s">
        <v>4523</v>
      </c>
      <c r="L31" s="27" t="s">
        <v>4605</v>
      </c>
      <c r="M31" s="5" t="s">
        <v>640</v>
      </c>
      <c r="N31" s="8"/>
      <c r="O31" s="556"/>
      <c r="P31" s="328"/>
      <c r="R31" s="1394"/>
    </row>
    <row r="32" spans="1:18" ht="19.5" customHeight="1">
      <c r="A32" s="1884">
        <v>30</v>
      </c>
      <c r="B32" s="324" t="s">
        <v>316</v>
      </c>
      <c r="C32" s="8" t="s">
        <v>4765</v>
      </c>
      <c r="D32" s="8" t="s">
        <v>30312</v>
      </c>
      <c r="E32" s="8" t="s">
        <v>6387</v>
      </c>
      <c r="F32" s="8" t="s">
        <v>4759</v>
      </c>
      <c r="G32" s="8"/>
      <c r="H32" s="24" t="s">
        <v>4763</v>
      </c>
      <c r="I32" s="24" t="s">
        <v>13201</v>
      </c>
      <c r="J32" s="1887">
        <v>1</v>
      </c>
      <c r="K32" s="1411" t="s">
        <v>4524</v>
      </c>
      <c r="L32" s="27" t="s">
        <v>4754</v>
      </c>
      <c r="M32" s="5" t="s">
        <v>640</v>
      </c>
      <c r="N32" s="8"/>
      <c r="O32" s="556"/>
      <c r="P32" s="328"/>
      <c r="R32" s="1394"/>
    </row>
    <row r="33" spans="1:18" ht="19.5" customHeight="1">
      <c r="A33" s="1884">
        <v>31</v>
      </c>
      <c r="B33" s="324" t="s">
        <v>316</v>
      </c>
      <c r="C33" s="8" t="s">
        <v>4766</v>
      </c>
      <c r="D33" s="8" t="s">
        <v>30313</v>
      </c>
      <c r="E33" s="8" t="s">
        <v>5098</v>
      </c>
      <c r="F33" s="8" t="s">
        <v>5099</v>
      </c>
      <c r="G33" s="8"/>
      <c r="H33" s="24" t="s">
        <v>5100</v>
      </c>
      <c r="I33" s="24" t="s">
        <v>13201</v>
      </c>
      <c r="J33" s="1887">
        <v>1</v>
      </c>
      <c r="K33" s="1411" t="s">
        <v>4524</v>
      </c>
      <c r="L33" s="27" t="s">
        <v>4755</v>
      </c>
      <c r="M33" s="5" t="s">
        <v>640</v>
      </c>
      <c r="N33" s="8"/>
      <c r="O33" s="556"/>
      <c r="P33" s="328"/>
      <c r="R33" s="1394"/>
    </row>
    <row r="34" spans="1:18" ht="19.5" customHeight="1">
      <c r="A34" s="1884">
        <v>32</v>
      </c>
      <c r="B34" s="324" t="s">
        <v>316</v>
      </c>
      <c r="C34" s="8" t="s">
        <v>5221</v>
      </c>
      <c r="D34" s="8" t="s">
        <v>30314</v>
      </c>
      <c r="E34" s="8" t="s">
        <v>5218</v>
      </c>
      <c r="F34" s="8" t="s">
        <v>5225</v>
      </c>
      <c r="G34" s="8"/>
      <c r="H34" s="24" t="s">
        <v>5220</v>
      </c>
      <c r="I34" s="24" t="s">
        <v>13201</v>
      </c>
      <c r="J34" s="1887">
        <v>1</v>
      </c>
      <c r="K34" s="1411" t="s">
        <v>4524</v>
      </c>
      <c r="L34" s="27" t="s">
        <v>5217</v>
      </c>
      <c r="M34" s="5" t="s">
        <v>640</v>
      </c>
      <c r="N34" s="8"/>
      <c r="O34" s="556"/>
      <c r="P34" s="328"/>
      <c r="R34" s="1394"/>
    </row>
    <row r="35" spans="1:18" ht="27" customHeight="1">
      <c r="A35" s="1884">
        <v>33</v>
      </c>
      <c r="B35" s="324" t="s">
        <v>316</v>
      </c>
      <c r="C35" s="8" t="s">
        <v>5608</v>
      </c>
      <c r="D35" s="8" t="s">
        <v>30315</v>
      </c>
      <c r="E35" s="8" t="s">
        <v>5606</v>
      </c>
      <c r="F35" s="8" t="s">
        <v>16251</v>
      </c>
      <c r="G35" s="8"/>
      <c r="H35" s="24"/>
      <c r="I35" s="24" t="s">
        <v>13201</v>
      </c>
      <c r="J35" s="1887">
        <v>500</v>
      </c>
      <c r="K35" s="1411" t="s">
        <v>4531</v>
      </c>
      <c r="L35" s="27" t="s">
        <v>5605</v>
      </c>
      <c r="M35" s="5" t="s">
        <v>640</v>
      </c>
      <c r="N35" s="8"/>
      <c r="O35" s="556"/>
      <c r="P35" s="328"/>
      <c r="R35" s="1394"/>
    </row>
    <row r="36" spans="1:18" ht="19.5" customHeight="1">
      <c r="A36" s="1884">
        <v>34</v>
      </c>
      <c r="B36" s="324" t="s">
        <v>316</v>
      </c>
      <c r="C36" s="8" t="s">
        <v>5692</v>
      </c>
      <c r="D36" s="8" t="s">
        <v>30316</v>
      </c>
      <c r="E36" s="8" t="s">
        <v>5688</v>
      </c>
      <c r="F36" s="8" t="s">
        <v>5686</v>
      </c>
      <c r="G36" s="8" t="s">
        <v>5691</v>
      </c>
      <c r="H36" s="24" t="s">
        <v>5680</v>
      </c>
      <c r="I36" s="24" t="s">
        <v>13201</v>
      </c>
      <c r="J36" s="1887">
        <v>1</v>
      </c>
      <c r="K36" s="1411" t="s">
        <v>22739</v>
      </c>
      <c r="L36" s="27" t="s">
        <v>5684</v>
      </c>
      <c r="M36" s="5" t="s">
        <v>640</v>
      </c>
      <c r="N36" s="8"/>
      <c r="O36" s="556"/>
      <c r="P36" s="328"/>
      <c r="R36" s="1394"/>
    </row>
    <row r="37" spans="1:18" ht="19.5" customHeight="1">
      <c r="A37" s="1884">
        <v>35</v>
      </c>
      <c r="B37" s="324" t="s">
        <v>316</v>
      </c>
      <c r="C37" s="8" t="s">
        <v>5697</v>
      </c>
      <c r="D37" s="8" t="s">
        <v>30317</v>
      </c>
      <c r="E37" s="8" t="s">
        <v>5703</v>
      </c>
      <c r="F37" s="8" t="s">
        <v>5704</v>
      </c>
      <c r="G37" s="8" t="s">
        <v>5691</v>
      </c>
      <c r="H37" s="24" t="s">
        <v>5695</v>
      </c>
      <c r="I37" s="24" t="s">
        <v>13201</v>
      </c>
      <c r="J37" s="1887">
        <v>1</v>
      </c>
      <c r="K37" s="1411" t="s">
        <v>22739</v>
      </c>
      <c r="L37" s="27" t="s">
        <v>5693</v>
      </c>
      <c r="M37" s="5" t="s">
        <v>640</v>
      </c>
      <c r="N37" s="8"/>
      <c r="O37" s="556"/>
      <c r="P37" s="328"/>
      <c r="R37" s="1394"/>
    </row>
    <row r="38" spans="1:18" ht="19.5" customHeight="1">
      <c r="A38" s="1884">
        <v>36</v>
      </c>
      <c r="B38" s="324" t="s">
        <v>316</v>
      </c>
      <c r="C38" s="38" t="s">
        <v>5743</v>
      </c>
      <c r="D38" s="8" t="s">
        <v>30318</v>
      </c>
      <c r="E38" s="38" t="s">
        <v>5687</v>
      </c>
      <c r="F38" s="38" t="s">
        <v>5740</v>
      </c>
      <c r="G38" s="38"/>
      <c r="H38" s="51" t="s">
        <v>5742</v>
      </c>
      <c r="I38" s="24" t="s">
        <v>13201</v>
      </c>
      <c r="J38" s="1887">
        <v>1</v>
      </c>
      <c r="K38" s="1411" t="s">
        <v>22739</v>
      </c>
      <c r="L38" s="27" t="s">
        <v>5738</v>
      </c>
      <c r="M38" s="5" t="s">
        <v>640</v>
      </c>
      <c r="N38" s="8"/>
      <c r="O38" s="556"/>
      <c r="P38" s="328"/>
      <c r="R38" s="1394"/>
    </row>
    <row r="39" spans="1:18" ht="19.5" customHeight="1">
      <c r="A39" s="1884">
        <v>37</v>
      </c>
      <c r="B39" s="324" t="s">
        <v>316</v>
      </c>
      <c r="C39" s="8" t="s">
        <v>5906</v>
      </c>
      <c r="D39" s="8" t="s">
        <v>30319</v>
      </c>
      <c r="E39" s="8" t="s">
        <v>5901</v>
      </c>
      <c r="F39" s="8" t="s">
        <v>5903</v>
      </c>
      <c r="G39" s="8"/>
      <c r="H39" s="24" t="s">
        <v>5905</v>
      </c>
      <c r="I39" s="24" t="s">
        <v>13201</v>
      </c>
      <c r="J39" s="1887">
        <v>1</v>
      </c>
      <c r="K39" s="1411" t="s">
        <v>4524</v>
      </c>
      <c r="L39" s="8" t="s">
        <v>6335</v>
      </c>
      <c r="M39" s="5" t="s">
        <v>640</v>
      </c>
      <c r="N39" s="8"/>
      <c r="O39" s="556"/>
      <c r="P39" s="328"/>
      <c r="R39" s="1394"/>
    </row>
    <row r="40" spans="1:18" ht="19.5" customHeight="1">
      <c r="A40" s="1884">
        <v>38</v>
      </c>
      <c r="B40" s="324" t="s">
        <v>316</v>
      </c>
      <c r="C40" s="8" t="s">
        <v>6148</v>
      </c>
      <c r="D40" s="8" t="s">
        <v>30320</v>
      </c>
      <c r="E40" s="8" t="s">
        <v>7917</v>
      </c>
      <c r="F40" s="8" t="s">
        <v>6145</v>
      </c>
      <c r="G40" s="8"/>
      <c r="H40" s="24" t="s">
        <v>6147</v>
      </c>
      <c r="I40" s="24" t="s">
        <v>13201</v>
      </c>
      <c r="J40" s="1887">
        <v>1</v>
      </c>
      <c r="K40" s="1411" t="s">
        <v>22739</v>
      </c>
      <c r="L40" s="8" t="s">
        <v>6143</v>
      </c>
      <c r="M40" s="5" t="s">
        <v>640</v>
      </c>
      <c r="N40" s="8"/>
      <c r="O40" s="556"/>
      <c r="P40" s="328"/>
      <c r="R40" s="1394"/>
    </row>
    <row r="41" spans="1:18" ht="19.5" customHeight="1">
      <c r="A41" s="1884">
        <v>39</v>
      </c>
      <c r="B41" s="324" t="s">
        <v>316</v>
      </c>
      <c r="C41" s="8" t="s">
        <v>6374</v>
      </c>
      <c r="D41" s="8" t="s">
        <v>30321</v>
      </c>
      <c r="E41" s="8" t="s">
        <v>6372</v>
      </c>
      <c r="F41" s="8" t="s">
        <v>16253</v>
      </c>
      <c r="G41" s="8"/>
      <c r="H41" s="24" t="s">
        <v>16252</v>
      </c>
      <c r="I41" s="24" t="s">
        <v>13201</v>
      </c>
      <c r="J41" s="1887">
        <v>1</v>
      </c>
      <c r="K41" s="1411" t="s">
        <v>4531</v>
      </c>
      <c r="L41" s="8" t="s">
        <v>6370</v>
      </c>
      <c r="M41" s="5" t="s">
        <v>640</v>
      </c>
      <c r="N41" s="8"/>
      <c r="O41" s="556"/>
      <c r="P41" s="328"/>
      <c r="R41" s="1394"/>
    </row>
    <row r="42" spans="1:18" ht="27" customHeight="1">
      <c r="A42" s="1884">
        <v>40</v>
      </c>
      <c r="B42" s="324" t="s">
        <v>316</v>
      </c>
      <c r="C42" s="8" t="s">
        <v>8251</v>
      </c>
      <c r="D42" s="8" t="s">
        <v>30322</v>
      </c>
      <c r="E42" s="8" t="s">
        <v>12704</v>
      </c>
      <c r="F42" s="385" t="s">
        <v>12830</v>
      </c>
      <c r="G42" s="24" t="s">
        <v>8257</v>
      </c>
      <c r="H42" s="24" t="s">
        <v>8250</v>
      </c>
      <c r="I42" s="24" t="s">
        <v>13201</v>
      </c>
      <c r="J42" s="1887">
        <v>1</v>
      </c>
      <c r="K42" s="1411" t="s">
        <v>4524</v>
      </c>
      <c r="L42" s="8" t="s">
        <v>6386</v>
      </c>
      <c r="M42" s="5" t="s">
        <v>640</v>
      </c>
      <c r="N42" s="8"/>
      <c r="O42" s="556"/>
      <c r="P42" s="328"/>
      <c r="R42" s="1394"/>
    </row>
    <row r="43" spans="1:18" ht="19.5" customHeight="1">
      <c r="A43" s="1884">
        <v>41</v>
      </c>
      <c r="B43" s="324" t="s">
        <v>316</v>
      </c>
      <c r="C43" s="8" t="s">
        <v>6462</v>
      </c>
      <c r="D43" s="8" t="s">
        <v>30323</v>
      </c>
      <c r="E43" s="8" t="s">
        <v>6456</v>
      </c>
      <c r="F43" s="8" t="s">
        <v>6466</v>
      </c>
      <c r="G43" s="8" t="s">
        <v>6458</v>
      </c>
      <c r="H43" s="24"/>
      <c r="I43" s="24" t="s">
        <v>13201</v>
      </c>
      <c r="J43" s="1887">
        <v>1</v>
      </c>
      <c r="K43" s="1411" t="s">
        <v>4524</v>
      </c>
      <c r="L43" s="8" t="s">
        <v>6452</v>
      </c>
      <c r="M43" s="5" t="s">
        <v>640</v>
      </c>
      <c r="N43" s="8"/>
      <c r="O43" s="556"/>
      <c r="P43" s="328"/>
      <c r="R43" s="1394"/>
    </row>
    <row r="44" spans="1:18" ht="19.5" customHeight="1">
      <c r="A44" s="1884">
        <v>42</v>
      </c>
      <c r="B44" s="324" t="s">
        <v>316</v>
      </c>
      <c r="C44" s="8" t="s">
        <v>6463</v>
      </c>
      <c r="D44" s="8" t="s">
        <v>30324</v>
      </c>
      <c r="E44" s="8" t="s">
        <v>6456</v>
      </c>
      <c r="F44" s="8" t="s">
        <v>6461</v>
      </c>
      <c r="G44" s="8" t="s">
        <v>6458</v>
      </c>
      <c r="H44" s="24"/>
      <c r="I44" s="24" t="s">
        <v>13201</v>
      </c>
      <c r="J44" s="1887">
        <v>1</v>
      </c>
      <c r="K44" s="1411" t="s">
        <v>4524</v>
      </c>
      <c r="L44" s="8" t="s">
        <v>6453</v>
      </c>
      <c r="M44" s="5" t="s">
        <v>640</v>
      </c>
      <c r="N44" s="8"/>
      <c r="O44" s="556"/>
      <c r="P44" s="328"/>
      <c r="R44" s="1394"/>
    </row>
    <row r="45" spans="1:18" ht="19.5" customHeight="1">
      <c r="A45" s="1884">
        <v>43</v>
      </c>
      <c r="B45" s="144" t="s">
        <v>316</v>
      </c>
      <c r="C45" s="8" t="s">
        <v>6464</v>
      </c>
      <c r="D45" s="8" t="s">
        <v>30325</v>
      </c>
      <c r="E45" s="8" t="s">
        <v>6456</v>
      </c>
      <c r="F45" s="8" t="s">
        <v>6460</v>
      </c>
      <c r="G45" s="8" t="s">
        <v>6458</v>
      </c>
      <c r="H45" s="134"/>
      <c r="I45" s="24" t="s">
        <v>13201</v>
      </c>
      <c r="J45" s="1887">
        <v>1</v>
      </c>
      <c r="K45" s="1411" t="s">
        <v>4524</v>
      </c>
      <c r="L45" s="122" t="s">
        <v>6454</v>
      </c>
      <c r="M45" s="5" t="s">
        <v>640</v>
      </c>
      <c r="N45" s="8"/>
      <c r="O45" s="556"/>
      <c r="P45" s="328"/>
      <c r="R45" s="1394"/>
    </row>
    <row r="46" spans="1:18" ht="40.5" customHeight="1">
      <c r="A46" s="1884">
        <v>44</v>
      </c>
      <c r="B46" s="144" t="s">
        <v>316</v>
      </c>
      <c r="C46" s="6" t="s">
        <v>32675</v>
      </c>
      <c r="D46" s="8" t="s">
        <v>30326</v>
      </c>
      <c r="E46" s="6" t="s">
        <v>12578</v>
      </c>
      <c r="F46" s="6" t="s">
        <v>13210</v>
      </c>
      <c r="G46" s="6"/>
      <c r="H46" s="106" t="s">
        <v>6390</v>
      </c>
      <c r="I46" s="24" t="s">
        <v>13201</v>
      </c>
      <c r="J46" s="1887">
        <v>500</v>
      </c>
      <c r="K46" s="1411" t="s">
        <v>4524</v>
      </c>
      <c r="L46" s="122" t="s">
        <v>7595</v>
      </c>
      <c r="M46" s="1155" t="s">
        <v>640</v>
      </c>
      <c r="N46" s="6"/>
      <c r="O46" s="556"/>
      <c r="P46" s="328"/>
      <c r="R46" s="1394"/>
    </row>
    <row r="47" spans="1:18" ht="19.5" customHeight="1">
      <c r="A47" s="1884">
        <v>45</v>
      </c>
      <c r="B47" s="144" t="s">
        <v>316</v>
      </c>
      <c r="C47" s="6" t="s">
        <v>7616</v>
      </c>
      <c r="D47" s="8" t="s">
        <v>30327</v>
      </c>
      <c r="E47" s="6" t="s">
        <v>9638</v>
      </c>
      <c r="F47" s="6" t="s">
        <v>7612</v>
      </c>
      <c r="G47" s="6" t="s">
        <v>5691</v>
      </c>
      <c r="H47" s="106" t="s">
        <v>7614</v>
      </c>
      <c r="I47" s="24" t="s">
        <v>13201</v>
      </c>
      <c r="J47" s="1887">
        <v>1</v>
      </c>
      <c r="K47" s="1411" t="s">
        <v>22739</v>
      </c>
      <c r="L47" s="122" t="s">
        <v>7615</v>
      </c>
      <c r="M47" s="1155" t="s">
        <v>640</v>
      </c>
      <c r="N47" s="6"/>
      <c r="O47" s="556"/>
      <c r="P47" s="328"/>
      <c r="R47" s="1394"/>
    </row>
    <row r="48" spans="1:18" ht="19.5" customHeight="1">
      <c r="A48" s="1884">
        <v>46</v>
      </c>
      <c r="B48" s="144" t="s">
        <v>316</v>
      </c>
      <c r="C48" s="6" t="s">
        <v>7640</v>
      </c>
      <c r="D48" s="8" t="s">
        <v>30328</v>
      </c>
      <c r="E48" s="6" t="s">
        <v>7634</v>
      </c>
      <c r="F48" s="6" t="s">
        <v>7635</v>
      </c>
      <c r="G48" s="6" t="s">
        <v>7636</v>
      </c>
      <c r="H48" s="106" t="s">
        <v>7613</v>
      </c>
      <c r="I48" s="24" t="s">
        <v>13201</v>
      </c>
      <c r="J48" s="1887">
        <v>1000</v>
      </c>
      <c r="K48" s="1411" t="s">
        <v>4524</v>
      </c>
      <c r="L48" s="122" t="s">
        <v>7639</v>
      </c>
      <c r="M48" s="1155" t="s">
        <v>640</v>
      </c>
      <c r="N48" s="6"/>
      <c r="O48" s="556"/>
      <c r="P48" s="328"/>
      <c r="R48" s="1394"/>
    </row>
    <row r="49" spans="1:18" ht="19.5" customHeight="1">
      <c r="A49" s="1884">
        <v>47</v>
      </c>
      <c r="B49" s="144" t="s">
        <v>316</v>
      </c>
      <c r="C49" s="6" t="s">
        <v>7685</v>
      </c>
      <c r="D49" s="8" t="s">
        <v>30329</v>
      </c>
      <c r="E49" s="6" t="s">
        <v>6388</v>
      </c>
      <c r="F49" s="114" t="s">
        <v>7910</v>
      </c>
      <c r="G49" s="6"/>
      <c r="H49" s="106" t="s">
        <v>7613</v>
      </c>
      <c r="I49" s="24" t="s">
        <v>13201</v>
      </c>
      <c r="J49" s="1887">
        <v>1</v>
      </c>
      <c r="K49" s="1411" t="s">
        <v>4524</v>
      </c>
      <c r="L49" s="122" t="s">
        <v>7684</v>
      </c>
      <c r="M49" s="1155" t="s">
        <v>640</v>
      </c>
      <c r="N49" s="6"/>
      <c r="O49" s="556"/>
      <c r="P49" s="328"/>
      <c r="R49" s="1394"/>
    </row>
    <row r="50" spans="1:18" ht="19.5" customHeight="1">
      <c r="A50" s="1884">
        <v>48</v>
      </c>
      <c r="B50" s="324" t="s">
        <v>316</v>
      </c>
      <c r="C50" s="8" t="s">
        <v>32676</v>
      </c>
      <c r="D50" s="8" t="s">
        <v>30330</v>
      </c>
      <c r="E50" s="8" t="s">
        <v>6388</v>
      </c>
      <c r="F50" s="8" t="s">
        <v>7830</v>
      </c>
      <c r="G50" s="8" t="s">
        <v>7828</v>
      </c>
      <c r="H50" s="24" t="s">
        <v>7613</v>
      </c>
      <c r="I50" s="24" t="s">
        <v>13201</v>
      </c>
      <c r="J50" s="1887">
        <v>1</v>
      </c>
      <c r="K50" s="1411" t="s">
        <v>4524</v>
      </c>
      <c r="L50" s="27" t="s">
        <v>7826</v>
      </c>
      <c r="M50" s="1155" t="s">
        <v>640</v>
      </c>
      <c r="N50" s="6"/>
      <c r="O50" s="556"/>
      <c r="P50" s="328"/>
      <c r="R50" s="1394"/>
    </row>
    <row r="51" spans="1:18" ht="24.75" customHeight="1">
      <c r="A51" s="1884">
        <v>49</v>
      </c>
      <c r="B51" s="324" t="s">
        <v>316</v>
      </c>
      <c r="C51" s="8" t="s">
        <v>8254</v>
      </c>
      <c r="D51" s="8" t="s">
        <v>30331</v>
      </c>
      <c r="E51" s="8" t="s">
        <v>12705</v>
      </c>
      <c r="F51" s="385" t="s">
        <v>11520</v>
      </c>
      <c r="G51" s="24" t="s">
        <v>8596</v>
      </c>
      <c r="H51" s="24" t="s">
        <v>8597</v>
      </c>
      <c r="I51" s="24" t="s">
        <v>13201</v>
      </c>
      <c r="J51" s="1887">
        <v>1</v>
      </c>
      <c r="K51" s="1411" t="s">
        <v>4524</v>
      </c>
      <c r="L51" s="27" t="s">
        <v>8252</v>
      </c>
      <c r="M51" s="1155" t="s">
        <v>640</v>
      </c>
      <c r="N51" s="6"/>
      <c r="O51" s="556"/>
      <c r="P51" s="328"/>
      <c r="R51" s="1394"/>
    </row>
    <row r="52" spans="1:18" ht="24.75" customHeight="1">
      <c r="A52" s="1884">
        <v>50</v>
      </c>
      <c r="B52" s="324" t="s">
        <v>316</v>
      </c>
      <c r="C52" s="38" t="s">
        <v>32677</v>
      </c>
      <c r="D52" s="8" t="s">
        <v>30332</v>
      </c>
      <c r="E52" s="38" t="s">
        <v>8598</v>
      </c>
      <c r="F52" s="69" t="s">
        <v>15111</v>
      </c>
      <c r="G52" s="51"/>
      <c r="H52" s="51" t="s">
        <v>8599</v>
      </c>
      <c r="I52" s="24" t="s">
        <v>13201</v>
      </c>
      <c r="J52" s="1887">
        <v>500</v>
      </c>
      <c r="K52" s="1411" t="s">
        <v>4531</v>
      </c>
      <c r="L52" s="27" t="s">
        <v>8545</v>
      </c>
      <c r="M52" s="1155" t="s">
        <v>640</v>
      </c>
      <c r="N52" s="6"/>
      <c r="O52" s="556"/>
      <c r="P52" s="328"/>
      <c r="R52" s="1394"/>
    </row>
    <row r="53" spans="1:18" ht="24.75" customHeight="1">
      <c r="A53" s="1884">
        <v>51</v>
      </c>
      <c r="B53" s="405" t="s">
        <v>316</v>
      </c>
      <c r="C53" s="8" t="s">
        <v>15109</v>
      </c>
      <c r="D53" s="8" t="s">
        <v>30333</v>
      </c>
      <c r="E53" s="57" t="s">
        <v>20912</v>
      </c>
      <c r="F53" s="418" t="s">
        <v>15270</v>
      </c>
      <c r="G53" s="24"/>
      <c r="H53" s="24" t="s">
        <v>8544</v>
      </c>
      <c r="I53" s="24" t="s">
        <v>13201</v>
      </c>
      <c r="J53" s="1887">
        <v>500</v>
      </c>
      <c r="K53" s="1411" t="s">
        <v>4531</v>
      </c>
      <c r="L53" s="27" t="s">
        <v>8545</v>
      </c>
      <c r="M53" s="1155" t="s">
        <v>15102</v>
      </c>
      <c r="N53" s="6"/>
      <c r="O53" s="556"/>
      <c r="P53" s="328"/>
      <c r="R53" s="1394"/>
    </row>
    <row r="54" spans="1:18" ht="24.75" customHeight="1">
      <c r="A54" s="1884">
        <v>52</v>
      </c>
      <c r="B54" s="324" t="s">
        <v>316</v>
      </c>
      <c r="C54" s="8" t="s">
        <v>8564</v>
      </c>
      <c r="D54" s="8" t="s">
        <v>30334</v>
      </c>
      <c r="E54" s="8" t="s">
        <v>8600</v>
      </c>
      <c r="F54" s="385" t="s">
        <v>8561</v>
      </c>
      <c r="G54" s="24" t="s">
        <v>8601</v>
      </c>
      <c r="H54" s="24"/>
      <c r="I54" s="24" t="s">
        <v>13201</v>
      </c>
      <c r="J54" s="1888"/>
      <c r="K54" s="1412"/>
      <c r="L54" s="27" t="s">
        <v>8558</v>
      </c>
      <c r="M54" s="1155" t="s">
        <v>7122</v>
      </c>
      <c r="N54" s="6"/>
      <c r="O54" s="556"/>
      <c r="P54" s="328"/>
      <c r="R54" s="1394"/>
    </row>
    <row r="55" spans="1:18" ht="24.75" customHeight="1">
      <c r="A55" s="1884">
        <v>53</v>
      </c>
      <c r="B55" s="324" t="s">
        <v>316</v>
      </c>
      <c r="C55" s="8" t="s">
        <v>8578</v>
      </c>
      <c r="D55" s="8" t="s">
        <v>30335</v>
      </c>
      <c r="E55" s="8" t="s">
        <v>8602</v>
      </c>
      <c r="F55" s="385" t="s">
        <v>8577</v>
      </c>
      <c r="G55" s="24"/>
      <c r="H55" s="24"/>
      <c r="I55" s="24" t="s">
        <v>13201</v>
      </c>
      <c r="J55" s="1888"/>
      <c r="K55" s="1412"/>
      <c r="L55" s="27" t="s">
        <v>8574</v>
      </c>
      <c r="M55" s="1155" t="s">
        <v>7122</v>
      </c>
      <c r="N55" s="6"/>
      <c r="O55" s="556"/>
      <c r="P55" s="328"/>
      <c r="R55" s="1394"/>
    </row>
    <row r="56" spans="1:18" ht="24" customHeight="1">
      <c r="A56" s="1884">
        <v>54</v>
      </c>
      <c r="B56" s="324" t="s">
        <v>316</v>
      </c>
      <c r="C56" s="38" t="s">
        <v>9348</v>
      </c>
      <c r="D56" s="38" t="s">
        <v>30336</v>
      </c>
      <c r="E56" s="70" t="s">
        <v>9347</v>
      </c>
      <c r="F56" s="69" t="s">
        <v>12144</v>
      </c>
      <c r="G56" s="51"/>
      <c r="H56" s="51" t="s">
        <v>38821</v>
      </c>
      <c r="I56" s="24" t="s">
        <v>13201</v>
      </c>
      <c r="J56" s="1887">
        <v>500</v>
      </c>
      <c r="K56" s="1411" t="s">
        <v>4531</v>
      </c>
      <c r="L56" s="27" t="s">
        <v>9346</v>
      </c>
      <c r="M56" s="1155" t="s">
        <v>7122</v>
      </c>
      <c r="N56" s="6"/>
      <c r="O56" s="556"/>
      <c r="P56" s="328"/>
      <c r="R56" s="1394"/>
    </row>
    <row r="57" spans="1:18" ht="24" customHeight="1">
      <c r="A57" s="1884">
        <v>55</v>
      </c>
      <c r="B57" s="324" t="s">
        <v>9639</v>
      </c>
      <c r="C57" s="8" t="s">
        <v>9613</v>
      </c>
      <c r="D57" s="8" t="s">
        <v>30337</v>
      </c>
      <c r="E57" s="57" t="s">
        <v>9665</v>
      </c>
      <c r="F57" s="385" t="s">
        <v>9666</v>
      </c>
      <c r="G57" s="24"/>
      <c r="H57" s="24"/>
      <c r="I57" s="24" t="s">
        <v>13201</v>
      </c>
      <c r="J57" s="1887">
        <v>1</v>
      </c>
      <c r="K57" s="1411" t="s">
        <v>4531</v>
      </c>
      <c r="L57" s="27" t="s">
        <v>9610</v>
      </c>
      <c r="M57" s="1155" t="s">
        <v>7122</v>
      </c>
      <c r="N57" s="6"/>
      <c r="O57" s="556"/>
      <c r="P57" s="328"/>
      <c r="R57" s="1394"/>
    </row>
    <row r="58" spans="1:18" s="7" customFormat="1" ht="24" customHeight="1">
      <c r="A58" s="1884">
        <v>56</v>
      </c>
      <c r="B58" s="324" t="s">
        <v>9640</v>
      </c>
      <c r="C58" s="8" t="s">
        <v>9642</v>
      </c>
      <c r="D58" s="8" t="s">
        <v>30338</v>
      </c>
      <c r="E58" s="57" t="s">
        <v>9667</v>
      </c>
      <c r="F58" s="385" t="s">
        <v>9668</v>
      </c>
      <c r="G58" s="24" t="s">
        <v>9637</v>
      </c>
      <c r="H58" s="24" t="s">
        <v>6508</v>
      </c>
      <c r="I58" s="24" t="s">
        <v>13201</v>
      </c>
      <c r="J58" s="1887">
        <v>1</v>
      </c>
      <c r="K58" s="1411" t="s">
        <v>22739</v>
      </c>
      <c r="L58" s="27" t="s">
        <v>9635</v>
      </c>
      <c r="M58" s="5" t="s">
        <v>7122</v>
      </c>
      <c r="N58" s="8"/>
      <c r="O58" s="43"/>
      <c r="P58" s="42"/>
      <c r="Q58" s="1472"/>
      <c r="R58" s="1396"/>
    </row>
    <row r="59" spans="1:18" ht="24" customHeight="1">
      <c r="A59" s="1884">
        <v>57</v>
      </c>
      <c r="B59" s="324" t="s">
        <v>9640</v>
      </c>
      <c r="C59" s="8" t="s">
        <v>10886</v>
      </c>
      <c r="D59" s="8" t="s">
        <v>30339</v>
      </c>
      <c r="E59" s="57" t="s">
        <v>13999</v>
      </c>
      <c r="F59" s="384" t="s">
        <v>14970</v>
      </c>
      <c r="G59" s="24" t="s">
        <v>10885</v>
      </c>
      <c r="H59" s="24"/>
      <c r="I59" s="24" t="s">
        <v>13201</v>
      </c>
      <c r="J59" s="1887">
        <v>1</v>
      </c>
      <c r="K59" s="1411" t="s">
        <v>22739</v>
      </c>
      <c r="L59" s="27" t="s">
        <v>10884</v>
      </c>
      <c r="M59" s="1155" t="s">
        <v>7122</v>
      </c>
      <c r="N59" s="6"/>
      <c r="O59" s="556"/>
      <c r="P59" s="328"/>
      <c r="R59" s="1394"/>
    </row>
    <row r="60" spans="1:18" ht="24" customHeight="1">
      <c r="A60" s="1884">
        <v>58</v>
      </c>
      <c r="B60" s="324" t="s">
        <v>316</v>
      </c>
      <c r="C60" s="8" t="s">
        <v>10918</v>
      </c>
      <c r="D60" s="8" t="s">
        <v>30340</v>
      </c>
      <c r="E60" s="57" t="s">
        <v>11613</v>
      </c>
      <c r="F60" s="385" t="s">
        <v>11614</v>
      </c>
      <c r="G60" s="24"/>
      <c r="H60" s="24" t="s">
        <v>10915</v>
      </c>
      <c r="I60" s="24" t="s">
        <v>13201</v>
      </c>
      <c r="J60" s="1887">
        <v>1000</v>
      </c>
      <c r="K60" s="1411" t="s">
        <v>4531</v>
      </c>
      <c r="L60" s="385" t="s">
        <v>12583</v>
      </c>
      <c r="M60" s="1155" t="s">
        <v>7122</v>
      </c>
      <c r="N60" s="6"/>
      <c r="O60" s="556"/>
      <c r="P60" s="328"/>
      <c r="R60" s="1394"/>
    </row>
    <row r="61" spans="1:18" ht="24" customHeight="1">
      <c r="A61" s="1884">
        <v>59</v>
      </c>
      <c r="B61" s="324" t="s">
        <v>14003</v>
      </c>
      <c r="C61" s="8" t="s">
        <v>12584</v>
      </c>
      <c r="D61" s="8" t="s">
        <v>30341</v>
      </c>
      <c r="E61" s="57" t="s">
        <v>14231</v>
      </c>
      <c r="F61" s="385" t="s">
        <v>12580</v>
      </c>
      <c r="G61" s="24"/>
      <c r="H61" s="24" t="s">
        <v>12582</v>
      </c>
      <c r="I61" s="24" t="s">
        <v>13201</v>
      </c>
      <c r="J61" s="1887">
        <v>1</v>
      </c>
      <c r="K61" s="1411" t="s">
        <v>4524</v>
      </c>
      <c r="L61" s="385" t="s">
        <v>14004</v>
      </c>
      <c r="M61" s="1155" t="s">
        <v>7122</v>
      </c>
      <c r="N61" s="6"/>
      <c r="O61" s="556"/>
      <c r="P61" s="328"/>
      <c r="R61" s="1394"/>
    </row>
    <row r="62" spans="1:18" ht="24" customHeight="1">
      <c r="A62" s="1884">
        <v>60</v>
      </c>
      <c r="B62" s="385" t="s">
        <v>2405</v>
      </c>
      <c r="C62" s="8" t="s">
        <v>32678</v>
      </c>
      <c r="D62" s="8" t="s">
        <v>30342</v>
      </c>
      <c r="E62" s="57" t="s">
        <v>526</v>
      </c>
      <c r="F62" s="425" t="s">
        <v>14002</v>
      </c>
      <c r="G62" s="24" t="s">
        <v>9637</v>
      </c>
      <c r="H62" s="24" t="s">
        <v>14000</v>
      </c>
      <c r="I62" s="24" t="s">
        <v>13201</v>
      </c>
      <c r="J62" s="1887">
        <v>1</v>
      </c>
      <c r="K62" s="1411" t="s">
        <v>22739</v>
      </c>
      <c r="L62" s="385" t="s">
        <v>13998</v>
      </c>
      <c r="M62" s="1155" t="s">
        <v>7122</v>
      </c>
      <c r="N62" s="6"/>
      <c r="O62" s="556"/>
      <c r="P62" s="328"/>
      <c r="R62" s="1394"/>
    </row>
    <row r="63" spans="1:18" ht="24" customHeight="1">
      <c r="A63" s="1884">
        <v>61</v>
      </c>
      <c r="B63" s="500" t="s">
        <v>2405</v>
      </c>
      <c r="C63" s="8" t="s">
        <v>32679</v>
      </c>
      <c r="D63" s="8" t="s">
        <v>30343</v>
      </c>
      <c r="E63" s="57" t="s">
        <v>526</v>
      </c>
      <c r="F63" s="385" t="s">
        <v>14969</v>
      </c>
      <c r="G63" s="24" t="s">
        <v>10885</v>
      </c>
      <c r="H63" s="24" t="s">
        <v>14968</v>
      </c>
      <c r="I63" s="24" t="s">
        <v>13201</v>
      </c>
      <c r="J63" s="1887">
        <v>1</v>
      </c>
      <c r="K63" s="1411" t="s">
        <v>22739</v>
      </c>
      <c r="L63" s="500" t="s">
        <v>14967</v>
      </c>
      <c r="M63" s="1155" t="s">
        <v>7122</v>
      </c>
      <c r="N63" s="6"/>
      <c r="O63" s="556"/>
      <c r="P63" s="328"/>
      <c r="R63" s="1394"/>
    </row>
    <row r="64" spans="1:18" ht="24" customHeight="1">
      <c r="A64" s="1884">
        <v>62</v>
      </c>
      <c r="B64" s="677" t="s">
        <v>2405</v>
      </c>
      <c r="C64" s="8" t="s">
        <v>32680</v>
      </c>
      <c r="D64" s="8" t="s">
        <v>30344</v>
      </c>
      <c r="E64" s="57" t="s">
        <v>526</v>
      </c>
      <c r="F64" s="425" t="s">
        <v>15397</v>
      </c>
      <c r="G64" s="24" t="s">
        <v>5690</v>
      </c>
      <c r="H64" s="24" t="s">
        <v>15380</v>
      </c>
      <c r="I64" s="24" t="s">
        <v>13201</v>
      </c>
      <c r="J64" s="1887">
        <v>1</v>
      </c>
      <c r="K64" s="1411" t="s">
        <v>22739</v>
      </c>
      <c r="L64" s="677" t="s">
        <v>15379</v>
      </c>
      <c r="M64" s="1155" t="s">
        <v>7122</v>
      </c>
      <c r="N64" s="6"/>
      <c r="O64" s="556"/>
      <c r="P64" s="328"/>
      <c r="R64" s="1394"/>
    </row>
    <row r="65" spans="1:18" ht="24" customHeight="1">
      <c r="A65" s="1884">
        <v>63</v>
      </c>
      <c r="B65" s="677" t="s">
        <v>2405</v>
      </c>
      <c r="C65" s="8" t="s">
        <v>32681</v>
      </c>
      <c r="D65" s="8" t="s">
        <v>30345</v>
      </c>
      <c r="E65" s="57" t="s">
        <v>526</v>
      </c>
      <c r="F65" s="677" t="s">
        <v>19395</v>
      </c>
      <c r="G65" s="24" t="s">
        <v>19397</v>
      </c>
      <c r="H65" s="24" t="s">
        <v>19393</v>
      </c>
      <c r="I65" s="24" t="s">
        <v>13201</v>
      </c>
      <c r="J65" s="1887">
        <v>20</v>
      </c>
      <c r="K65" s="1411" t="s">
        <v>21965</v>
      </c>
      <c r="L65" s="677" t="s">
        <v>19391</v>
      </c>
      <c r="M65" s="1155" t="s">
        <v>7122</v>
      </c>
      <c r="N65" s="6"/>
      <c r="O65" s="556"/>
      <c r="P65" s="328"/>
      <c r="R65" s="1394"/>
    </row>
    <row r="66" spans="1:18" ht="24" customHeight="1">
      <c r="A66" s="1884">
        <v>64</v>
      </c>
      <c r="B66" s="681" t="s">
        <v>2405</v>
      </c>
      <c r="C66" s="38" t="s">
        <v>32682</v>
      </c>
      <c r="D66" s="8"/>
      <c r="E66" s="70" t="s">
        <v>3189</v>
      </c>
      <c r="F66" s="69" t="s">
        <v>19412</v>
      </c>
      <c r="G66" s="51" t="s">
        <v>19410</v>
      </c>
      <c r="H66" s="51"/>
      <c r="I66" s="24" t="s">
        <v>13201</v>
      </c>
      <c r="J66" s="1887">
        <v>1</v>
      </c>
      <c r="K66" s="1411" t="s">
        <v>4523</v>
      </c>
      <c r="L66" s="681" t="s">
        <v>19413</v>
      </c>
      <c r="M66" s="1155" t="s">
        <v>7122</v>
      </c>
      <c r="N66" s="6"/>
      <c r="O66" s="556"/>
      <c r="P66" s="328"/>
      <c r="R66" s="1394"/>
    </row>
    <row r="67" spans="1:18" s="7" customFormat="1" ht="41.25" customHeight="1">
      <c r="A67" s="1884">
        <v>65</v>
      </c>
      <c r="B67" s="684" t="s">
        <v>2405</v>
      </c>
      <c r="C67" s="8" t="s">
        <v>32683</v>
      </c>
      <c r="D67" s="8" t="s">
        <v>30346</v>
      </c>
      <c r="E67" s="57" t="s">
        <v>19500</v>
      </c>
      <c r="F67" s="685" t="s">
        <v>19499</v>
      </c>
      <c r="G67" s="24" t="s">
        <v>19501</v>
      </c>
      <c r="H67" s="24" t="s">
        <v>19503</v>
      </c>
      <c r="I67" s="24" t="s">
        <v>13201</v>
      </c>
      <c r="J67" s="1887">
        <v>0</v>
      </c>
      <c r="K67" s="1411" t="s">
        <v>4531</v>
      </c>
      <c r="L67" s="684" t="s">
        <v>19498</v>
      </c>
      <c r="M67" s="1155" t="s">
        <v>7122</v>
      </c>
      <c r="N67" s="6"/>
      <c r="O67" s="43"/>
      <c r="P67" s="42"/>
      <c r="Q67" s="1472"/>
      <c r="R67" s="1396"/>
    </row>
    <row r="68" spans="1:18" s="7" customFormat="1" ht="39.75" customHeight="1">
      <c r="A68" s="1884">
        <v>66</v>
      </c>
      <c r="B68" s="684" t="s">
        <v>2405</v>
      </c>
      <c r="C68" s="8" t="s">
        <v>20553</v>
      </c>
      <c r="D68" s="8" t="s">
        <v>30347</v>
      </c>
      <c r="E68" s="57" t="s">
        <v>19505</v>
      </c>
      <c r="F68" s="730" t="s">
        <v>20554</v>
      </c>
      <c r="G68" s="24" t="s">
        <v>19506</v>
      </c>
      <c r="H68" s="24" t="s">
        <v>19503</v>
      </c>
      <c r="I68" s="24" t="s">
        <v>13201</v>
      </c>
      <c r="J68" s="1887">
        <v>1</v>
      </c>
      <c r="K68" s="1411" t="s">
        <v>22738</v>
      </c>
      <c r="L68" s="684" t="s">
        <v>19504</v>
      </c>
      <c r="M68" s="1155" t="s">
        <v>7122</v>
      </c>
      <c r="N68" s="6"/>
      <c r="O68" s="43"/>
      <c r="P68" s="42"/>
      <c r="Q68" s="1472"/>
      <c r="R68" s="1396"/>
    </row>
    <row r="69" spans="1:18" s="7" customFormat="1" ht="27" customHeight="1">
      <c r="A69" s="1884">
        <v>67</v>
      </c>
      <c r="B69" s="695" t="s">
        <v>2405</v>
      </c>
      <c r="C69" s="38" t="s">
        <v>19565</v>
      </c>
      <c r="D69" s="8"/>
      <c r="E69" s="70" t="s">
        <v>19558</v>
      </c>
      <c r="F69" s="69" t="s">
        <v>19559</v>
      </c>
      <c r="G69" s="51" t="s">
        <v>19506</v>
      </c>
      <c r="H69" s="51" t="s">
        <v>19503</v>
      </c>
      <c r="I69" s="51" t="s">
        <v>13201</v>
      </c>
      <c r="J69" s="1887">
        <v>0</v>
      </c>
      <c r="K69" s="1411" t="s">
        <v>22739</v>
      </c>
      <c r="L69" s="695" t="s">
        <v>19560</v>
      </c>
      <c r="M69" s="1155" t="s">
        <v>7122</v>
      </c>
      <c r="N69" s="6"/>
      <c r="O69" s="43"/>
      <c r="P69" s="42"/>
      <c r="Q69" s="1472"/>
      <c r="R69" s="1396"/>
    </row>
    <row r="70" spans="1:18" s="7" customFormat="1" ht="27" customHeight="1">
      <c r="A70" s="1884">
        <v>68</v>
      </c>
      <c r="B70" s="755" t="s">
        <v>2405</v>
      </c>
      <c r="C70" s="8" t="s">
        <v>32684</v>
      </c>
      <c r="D70" s="8" t="s">
        <v>30348</v>
      </c>
      <c r="E70" s="57" t="s">
        <v>19860</v>
      </c>
      <c r="F70" s="755" t="s">
        <v>19861</v>
      </c>
      <c r="G70" s="24" t="s">
        <v>19465</v>
      </c>
      <c r="H70" s="24" t="s">
        <v>19858</v>
      </c>
      <c r="I70" s="24" t="s">
        <v>13201</v>
      </c>
      <c r="J70" s="1887">
        <v>0</v>
      </c>
      <c r="K70" s="1411" t="s">
        <v>4524</v>
      </c>
      <c r="L70" s="755" t="s">
        <v>19857</v>
      </c>
      <c r="M70" s="5" t="s">
        <v>7122</v>
      </c>
      <c r="N70" s="8"/>
      <c r="O70" s="43"/>
      <c r="P70" s="42"/>
      <c r="Q70" s="1472"/>
      <c r="R70" s="1396"/>
    </row>
    <row r="71" spans="1:18" s="7" customFormat="1" ht="27" customHeight="1">
      <c r="A71" s="1884">
        <v>69</v>
      </c>
      <c r="B71" s="764" t="s">
        <v>2405</v>
      </c>
      <c r="C71" s="8" t="s">
        <v>32685</v>
      </c>
      <c r="D71" s="8" t="s">
        <v>30349</v>
      </c>
      <c r="E71" s="57" t="s">
        <v>539</v>
      </c>
      <c r="F71" s="807" t="s">
        <v>21546</v>
      </c>
      <c r="G71" s="24" t="s">
        <v>20922</v>
      </c>
      <c r="H71" s="24" t="s">
        <v>20915</v>
      </c>
      <c r="I71" s="24" t="s">
        <v>13201</v>
      </c>
      <c r="J71" s="1887">
        <v>1</v>
      </c>
      <c r="K71" s="1411" t="s">
        <v>4531</v>
      </c>
      <c r="L71" s="764" t="s">
        <v>20911</v>
      </c>
      <c r="M71" s="1155" t="s">
        <v>7122</v>
      </c>
      <c r="N71" s="6"/>
      <c r="O71" s="43"/>
      <c r="P71" s="42"/>
      <c r="Q71" s="1472"/>
      <c r="R71" s="1396"/>
    </row>
    <row r="72" spans="1:18" s="7" customFormat="1" ht="27" customHeight="1">
      <c r="A72" s="1884">
        <v>70</v>
      </c>
      <c r="B72" s="764" t="s">
        <v>2405</v>
      </c>
      <c r="C72" s="8" t="s">
        <v>21052</v>
      </c>
      <c r="D72" s="8" t="s">
        <v>30350</v>
      </c>
      <c r="E72" s="57" t="s">
        <v>526</v>
      </c>
      <c r="F72" s="782" t="s">
        <v>21289</v>
      </c>
      <c r="G72" s="24" t="s">
        <v>21290</v>
      </c>
      <c r="H72" s="24"/>
      <c r="I72" s="24" t="s">
        <v>13201</v>
      </c>
      <c r="J72" s="1887">
        <v>100</v>
      </c>
      <c r="K72" s="1411" t="s">
        <v>21965</v>
      </c>
      <c r="L72" s="764" t="s">
        <v>21048</v>
      </c>
      <c r="M72" s="1155" t="s">
        <v>7122</v>
      </c>
      <c r="N72" s="6"/>
      <c r="O72" s="43"/>
      <c r="P72" s="42"/>
      <c r="Q72" s="1472"/>
      <c r="R72" s="1396"/>
    </row>
    <row r="73" spans="1:18" s="7" customFormat="1" ht="27" customHeight="1">
      <c r="A73" s="1884">
        <v>71</v>
      </c>
      <c r="B73" s="764" t="s">
        <v>2405</v>
      </c>
      <c r="C73" s="8" t="s">
        <v>21053</v>
      </c>
      <c r="D73" s="8" t="s">
        <v>30351</v>
      </c>
      <c r="E73" s="57" t="s">
        <v>526</v>
      </c>
      <c r="F73" s="782" t="s">
        <v>21291</v>
      </c>
      <c r="G73" s="24" t="s">
        <v>21290</v>
      </c>
      <c r="H73" s="24"/>
      <c r="I73" s="24" t="s">
        <v>13201</v>
      </c>
      <c r="J73" s="1887">
        <v>100</v>
      </c>
      <c r="K73" s="1411" t="s">
        <v>21965</v>
      </c>
      <c r="L73" s="764" t="s">
        <v>21049</v>
      </c>
      <c r="M73" s="1155" t="s">
        <v>7122</v>
      </c>
      <c r="N73" s="6"/>
      <c r="O73" s="43"/>
      <c r="P73" s="42"/>
      <c r="Q73" s="1472"/>
      <c r="R73" s="1396"/>
    </row>
    <row r="74" spans="1:18" s="7" customFormat="1" ht="27" customHeight="1">
      <c r="A74" s="1884">
        <v>72</v>
      </c>
      <c r="B74" s="821" t="s">
        <v>2405</v>
      </c>
      <c r="C74" s="8" t="s">
        <v>32686</v>
      </c>
      <c r="D74" s="8" t="s">
        <v>30352</v>
      </c>
      <c r="E74" s="57" t="s">
        <v>7634</v>
      </c>
      <c r="F74" s="865" t="s">
        <v>21771</v>
      </c>
      <c r="G74" s="24" t="s">
        <v>21772</v>
      </c>
      <c r="H74" s="24" t="s">
        <v>21774</v>
      </c>
      <c r="I74" s="24" t="s">
        <v>13201</v>
      </c>
      <c r="J74" s="1887">
        <v>1000</v>
      </c>
      <c r="K74" s="1411" t="s">
        <v>4524</v>
      </c>
      <c r="L74" s="821" t="s">
        <v>21770</v>
      </c>
      <c r="M74" s="1155" t="s">
        <v>7122</v>
      </c>
      <c r="N74" s="6"/>
      <c r="O74" s="43"/>
      <c r="P74" s="42"/>
      <c r="Q74" s="1472"/>
      <c r="R74" s="1396"/>
    </row>
    <row r="75" spans="1:18" s="7" customFormat="1" ht="27" customHeight="1">
      <c r="A75" s="1884">
        <v>73</v>
      </c>
      <c r="B75" s="825" t="s">
        <v>2405</v>
      </c>
      <c r="C75" s="8" t="s">
        <v>32687</v>
      </c>
      <c r="D75" s="8" t="s">
        <v>30353</v>
      </c>
      <c r="E75" s="57" t="s">
        <v>539</v>
      </c>
      <c r="F75" s="865" t="s">
        <v>46678</v>
      </c>
      <c r="G75" s="24" t="s">
        <v>20921</v>
      </c>
      <c r="H75" s="24" t="s">
        <v>22998</v>
      </c>
      <c r="I75" s="24" t="s">
        <v>13201</v>
      </c>
      <c r="J75" s="1887">
        <v>1</v>
      </c>
      <c r="K75" s="1411" t="s">
        <v>4531</v>
      </c>
      <c r="L75" s="825" t="s">
        <v>21852</v>
      </c>
      <c r="M75" s="1155" t="s">
        <v>7122</v>
      </c>
      <c r="N75" s="6"/>
      <c r="O75" s="43"/>
      <c r="P75" s="42"/>
      <c r="Q75" s="1473" t="s">
        <v>46677</v>
      </c>
      <c r="R75" s="1396"/>
    </row>
    <row r="76" spans="1:18" s="7" customFormat="1" ht="27" customHeight="1">
      <c r="A76" s="1884">
        <v>74</v>
      </c>
      <c r="B76" s="827" t="s">
        <v>2405</v>
      </c>
      <c r="C76" s="8" t="s">
        <v>32688</v>
      </c>
      <c r="D76" s="8" t="s">
        <v>30354</v>
      </c>
      <c r="E76" s="57" t="s">
        <v>21893</v>
      </c>
      <c r="F76" s="865" t="s">
        <v>21894</v>
      </c>
      <c r="G76" s="24" t="s">
        <v>7636</v>
      </c>
      <c r="H76" s="24" t="s">
        <v>22998</v>
      </c>
      <c r="I76" s="24" t="s">
        <v>13201</v>
      </c>
      <c r="J76" s="1887">
        <v>1</v>
      </c>
      <c r="K76" s="1411" t="s">
        <v>4524</v>
      </c>
      <c r="L76" s="825" t="s">
        <v>21895</v>
      </c>
      <c r="M76" s="1155" t="s">
        <v>7122</v>
      </c>
      <c r="N76" s="6"/>
      <c r="O76" s="43"/>
      <c r="P76" s="42"/>
      <c r="Q76" s="1472"/>
      <c r="R76" s="1396"/>
    </row>
    <row r="77" spans="1:18" s="7" customFormat="1" ht="56.25" customHeight="1">
      <c r="A77" s="1884">
        <v>75</v>
      </c>
      <c r="B77" s="827" t="s">
        <v>2405</v>
      </c>
      <c r="C77" s="8" t="s">
        <v>32689</v>
      </c>
      <c r="D77" s="8" t="s">
        <v>30355</v>
      </c>
      <c r="E77" s="57" t="s">
        <v>21968</v>
      </c>
      <c r="F77" s="865" t="s">
        <v>46949</v>
      </c>
      <c r="G77" s="24" t="s">
        <v>21969</v>
      </c>
      <c r="H77" s="24"/>
      <c r="I77" s="24" t="s">
        <v>13201</v>
      </c>
      <c r="J77" s="1887">
        <v>1</v>
      </c>
      <c r="K77" s="1411" t="s">
        <v>22349</v>
      </c>
      <c r="L77" s="827" t="s">
        <v>21972</v>
      </c>
      <c r="M77" s="1155" t="s">
        <v>7122</v>
      </c>
      <c r="N77" s="6"/>
      <c r="O77" s="43"/>
      <c r="P77" s="42"/>
      <c r="Q77" s="1473" t="s">
        <v>46950</v>
      </c>
      <c r="R77" s="1396"/>
    </row>
    <row r="78" spans="1:18" s="7" customFormat="1" ht="40.5" customHeight="1">
      <c r="A78" s="1884">
        <v>76</v>
      </c>
      <c r="B78" s="827" t="s">
        <v>2405</v>
      </c>
      <c r="C78" s="8" t="s">
        <v>32690</v>
      </c>
      <c r="D78" s="8" t="s">
        <v>30356</v>
      </c>
      <c r="E78" s="57" t="s">
        <v>21970</v>
      </c>
      <c r="F78" s="159" t="s">
        <v>23694</v>
      </c>
      <c r="G78" s="24" t="s">
        <v>21971</v>
      </c>
      <c r="H78" s="24"/>
      <c r="I78" s="24" t="s">
        <v>13201</v>
      </c>
      <c r="J78" s="1887">
        <v>1</v>
      </c>
      <c r="K78" s="1411" t="s">
        <v>22349</v>
      </c>
      <c r="L78" s="827" t="s">
        <v>21973</v>
      </c>
      <c r="M78" s="1155" t="s">
        <v>7122</v>
      </c>
      <c r="N78" s="6"/>
      <c r="O78" s="43"/>
      <c r="P78" s="42"/>
      <c r="Q78" s="1472"/>
      <c r="R78" s="1396"/>
    </row>
    <row r="79" spans="1:18" s="7" customFormat="1" ht="24.75" customHeight="1">
      <c r="A79" s="1884">
        <v>77</v>
      </c>
      <c r="B79" s="827" t="s">
        <v>2405</v>
      </c>
      <c r="C79" s="8" t="s">
        <v>32691</v>
      </c>
      <c r="D79" s="8" t="s">
        <v>30357</v>
      </c>
      <c r="E79" s="57" t="s">
        <v>21974</v>
      </c>
      <c r="F79" s="865" t="s">
        <v>21975</v>
      </c>
      <c r="G79" s="24"/>
      <c r="H79" s="24"/>
      <c r="I79" s="24" t="s">
        <v>13201</v>
      </c>
      <c r="J79" s="1887">
        <v>0</v>
      </c>
      <c r="K79" s="1411" t="s">
        <v>22739</v>
      </c>
      <c r="L79" s="827" t="s">
        <v>21976</v>
      </c>
      <c r="M79" s="1155" t="s">
        <v>7122</v>
      </c>
      <c r="N79" s="6"/>
      <c r="O79" s="43"/>
      <c r="P79" s="42"/>
      <c r="Q79" s="1472"/>
      <c r="R79" s="1396"/>
    </row>
    <row r="80" spans="1:18" s="7" customFormat="1" ht="43.5" customHeight="1">
      <c r="A80" s="1884">
        <v>78</v>
      </c>
      <c r="B80" s="827" t="s">
        <v>2405</v>
      </c>
      <c r="C80" s="38" t="s">
        <v>32692</v>
      </c>
      <c r="D80" s="8"/>
      <c r="E80" s="70" t="s">
        <v>22345</v>
      </c>
      <c r="F80" s="69" t="s">
        <v>22344</v>
      </c>
      <c r="G80" s="51"/>
      <c r="H80" s="51"/>
      <c r="I80" s="24" t="s">
        <v>13201</v>
      </c>
      <c r="J80" s="1888">
        <v>1</v>
      </c>
      <c r="K80" s="1412" t="s">
        <v>20010</v>
      </c>
      <c r="L80" s="827" t="s">
        <v>21978</v>
      </c>
      <c r="M80" s="1155" t="s">
        <v>7122</v>
      </c>
      <c r="N80" s="6"/>
      <c r="O80" s="43"/>
      <c r="P80" s="42"/>
      <c r="Q80" s="1472"/>
      <c r="R80" s="1396"/>
    </row>
    <row r="81" spans="1:18" s="7" customFormat="1" ht="23.25" customHeight="1">
      <c r="A81" s="1884">
        <v>79</v>
      </c>
      <c r="B81" s="827" t="s">
        <v>2405</v>
      </c>
      <c r="C81" s="161" t="s">
        <v>32693</v>
      </c>
      <c r="D81" s="8" t="s">
        <v>30358</v>
      </c>
      <c r="E81" s="266" t="s">
        <v>21977</v>
      </c>
      <c r="F81" s="174" t="s">
        <v>24390</v>
      </c>
      <c r="G81" s="168"/>
      <c r="H81" s="24"/>
      <c r="I81" s="24" t="s">
        <v>13201</v>
      </c>
      <c r="J81" s="1889">
        <v>1</v>
      </c>
      <c r="K81" s="1413" t="s">
        <v>4524</v>
      </c>
      <c r="L81" s="827" t="s">
        <v>21979</v>
      </c>
      <c r="M81" s="1155" t="s">
        <v>7122</v>
      </c>
      <c r="N81" s="6"/>
      <c r="O81" s="43"/>
      <c r="P81" s="42"/>
      <c r="Q81" s="1472"/>
      <c r="R81" s="1396"/>
    </row>
    <row r="82" spans="1:18" s="7" customFormat="1" ht="23.25" customHeight="1">
      <c r="A82" s="1884">
        <v>80</v>
      </c>
      <c r="B82" s="934" t="s">
        <v>2405</v>
      </c>
      <c r="C82" s="8" t="s">
        <v>24391</v>
      </c>
      <c r="D82" s="8" t="s">
        <v>30359</v>
      </c>
      <c r="E82" s="57" t="s">
        <v>21977</v>
      </c>
      <c r="F82" s="949" t="s">
        <v>24388</v>
      </c>
      <c r="G82" s="24" t="s">
        <v>24389</v>
      </c>
      <c r="H82" s="24"/>
      <c r="I82" s="24" t="s">
        <v>13201</v>
      </c>
      <c r="J82" s="1887">
        <v>1</v>
      </c>
      <c r="K82" s="1411" t="s">
        <v>4526</v>
      </c>
      <c r="L82" s="934" t="s">
        <v>21979</v>
      </c>
      <c r="M82" s="1155" t="s">
        <v>4204</v>
      </c>
      <c r="N82" s="6"/>
      <c r="O82" s="43"/>
      <c r="P82" s="42"/>
      <c r="Q82" s="1472"/>
      <c r="R82" s="1396"/>
    </row>
    <row r="83" spans="1:18" s="7" customFormat="1" ht="42" customHeight="1">
      <c r="A83" s="1884">
        <v>81</v>
      </c>
      <c r="B83" s="827" t="s">
        <v>2405</v>
      </c>
      <c r="C83" s="8" t="s">
        <v>32694</v>
      </c>
      <c r="D83" s="8" t="s">
        <v>30360</v>
      </c>
      <c r="E83" s="57" t="s">
        <v>7596</v>
      </c>
      <c r="F83" s="865" t="s">
        <v>21980</v>
      </c>
      <c r="G83" s="24"/>
      <c r="H83" s="24"/>
      <c r="I83" s="24" t="s">
        <v>13201</v>
      </c>
      <c r="J83" s="1887">
        <v>1</v>
      </c>
      <c r="K83" s="1411" t="s">
        <v>4524</v>
      </c>
      <c r="L83" s="827" t="s">
        <v>21981</v>
      </c>
      <c r="M83" s="1155" t="s">
        <v>7122</v>
      </c>
      <c r="N83" s="6"/>
      <c r="O83" s="43"/>
      <c r="P83" s="42"/>
      <c r="Q83" s="1472"/>
      <c r="R83" s="1396"/>
    </row>
    <row r="84" spans="1:18" s="7" customFormat="1" ht="33" customHeight="1">
      <c r="A84" s="1884">
        <v>82</v>
      </c>
      <c r="B84" s="827" t="s">
        <v>2405</v>
      </c>
      <c r="C84" s="8" t="s">
        <v>32695</v>
      </c>
      <c r="D84" s="8" t="s">
        <v>30361</v>
      </c>
      <c r="E84" s="57" t="s">
        <v>539</v>
      </c>
      <c r="F84" s="865" t="s">
        <v>21982</v>
      </c>
      <c r="G84" s="24" t="s">
        <v>20921</v>
      </c>
      <c r="H84" s="24"/>
      <c r="I84" s="24" t="s">
        <v>13201</v>
      </c>
      <c r="J84" s="1887">
        <v>1</v>
      </c>
      <c r="K84" s="1411" t="s">
        <v>4531</v>
      </c>
      <c r="L84" s="827" t="s">
        <v>21983</v>
      </c>
      <c r="M84" s="1155" t="s">
        <v>7122</v>
      </c>
      <c r="N84" s="6"/>
      <c r="O84" s="43"/>
      <c r="P84" s="42"/>
      <c r="Q84" s="1472"/>
      <c r="R84" s="1396"/>
    </row>
    <row r="85" spans="1:18" s="7" customFormat="1" ht="33" customHeight="1">
      <c r="A85" s="1884">
        <v>83</v>
      </c>
      <c r="B85" s="827" t="s">
        <v>2405</v>
      </c>
      <c r="C85" s="8" t="s">
        <v>32696</v>
      </c>
      <c r="D85" s="8" t="s">
        <v>30362</v>
      </c>
      <c r="E85" s="57" t="s">
        <v>539</v>
      </c>
      <c r="F85" s="1519" t="s">
        <v>22044</v>
      </c>
      <c r="G85" s="24" t="s">
        <v>20921</v>
      </c>
      <c r="H85" s="24" t="s">
        <v>22998</v>
      </c>
      <c r="I85" s="24" t="s">
        <v>13201</v>
      </c>
      <c r="J85" s="1887">
        <v>1</v>
      </c>
      <c r="K85" s="1411" t="s">
        <v>4531</v>
      </c>
      <c r="L85" s="827" t="s">
        <v>22045</v>
      </c>
      <c r="M85" s="1155" t="s">
        <v>7122</v>
      </c>
      <c r="N85" s="6"/>
      <c r="O85" s="43"/>
      <c r="P85" s="42"/>
      <c r="Q85" s="1472"/>
      <c r="R85" s="1396"/>
    </row>
    <row r="86" spans="1:18" s="7" customFormat="1" ht="22.5" customHeight="1">
      <c r="A86" s="1884">
        <v>84</v>
      </c>
      <c r="B86" s="837" t="s">
        <v>2405</v>
      </c>
      <c r="C86" s="8" t="s">
        <v>32697</v>
      </c>
      <c r="D86" s="8" t="s">
        <v>30363</v>
      </c>
      <c r="E86" s="57" t="s">
        <v>4347</v>
      </c>
      <c r="F86" s="865" t="s">
        <v>22634</v>
      </c>
      <c r="G86" s="24"/>
      <c r="H86" s="24"/>
      <c r="I86" s="24" t="s">
        <v>13201</v>
      </c>
      <c r="J86" s="1887">
        <v>1</v>
      </c>
      <c r="K86" s="1411" t="s">
        <v>4523</v>
      </c>
      <c r="L86" s="837" t="s">
        <v>22413</v>
      </c>
      <c r="M86" s="1155" t="s">
        <v>7122</v>
      </c>
      <c r="N86" s="6"/>
      <c r="O86" s="43"/>
      <c r="P86" s="42"/>
      <c r="Q86" s="1472"/>
      <c r="R86" s="1396"/>
    </row>
    <row r="87" spans="1:18" s="7" customFormat="1" ht="42" customHeight="1">
      <c r="A87" s="1884">
        <v>85</v>
      </c>
      <c r="B87" s="922" t="s">
        <v>2405</v>
      </c>
      <c r="C87" s="8" t="s">
        <v>24054</v>
      </c>
      <c r="D87" s="8" t="s">
        <v>30364</v>
      </c>
      <c r="E87" s="57" t="s">
        <v>24045</v>
      </c>
      <c r="F87" s="949" t="s">
        <v>24046</v>
      </c>
      <c r="G87" s="24" t="s">
        <v>24047</v>
      </c>
      <c r="H87" s="24" t="s">
        <v>24052</v>
      </c>
      <c r="I87" s="24" t="s">
        <v>13201</v>
      </c>
      <c r="J87" s="1889">
        <v>100</v>
      </c>
      <c r="K87" s="1413" t="s">
        <v>23686</v>
      </c>
      <c r="L87" s="922" t="s">
        <v>24050</v>
      </c>
      <c r="M87" s="1155" t="s">
        <v>7122</v>
      </c>
      <c r="N87" s="6"/>
      <c r="O87" s="43"/>
      <c r="P87" s="42"/>
      <c r="Q87" s="1472"/>
      <c r="R87" s="1396"/>
    </row>
    <row r="88" spans="1:18" s="7" customFormat="1" ht="36.75" customHeight="1">
      <c r="A88" s="1884">
        <v>86</v>
      </c>
      <c r="B88" s="922" t="s">
        <v>2405</v>
      </c>
      <c r="C88" s="8" t="s">
        <v>24055</v>
      </c>
      <c r="D88" s="8" t="s">
        <v>30365</v>
      </c>
      <c r="E88" s="57" t="s">
        <v>24048</v>
      </c>
      <c r="F88" s="949" t="s">
        <v>24049</v>
      </c>
      <c r="G88" s="24" t="s">
        <v>24047</v>
      </c>
      <c r="H88" s="24" t="s">
        <v>24053</v>
      </c>
      <c r="I88" s="24" t="s">
        <v>13201</v>
      </c>
      <c r="J88" s="1889">
        <v>100</v>
      </c>
      <c r="K88" s="1413" t="s">
        <v>23686</v>
      </c>
      <c r="L88" s="922" t="s">
        <v>24051</v>
      </c>
      <c r="M88" s="1155" t="s">
        <v>7122</v>
      </c>
      <c r="N88" s="6"/>
      <c r="O88" s="43"/>
      <c r="P88" s="42"/>
      <c r="Q88" s="1472"/>
      <c r="R88" s="1396"/>
    </row>
    <row r="89" spans="1:18" s="7" customFormat="1" ht="36.75" customHeight="1">
      <c r="A89" s="1884">
        <v>87</v>
      </c>
      <c r="B89" s="929" t="s">
        <v>2405</v>
      </c>
      <c r="C89" s="8" t="s">
        <v>24320</v>
      </c>
      <c r="D89" s="8" t="s">
        <v>30366</v>
      </c>
      <c r="E89" s="57" t="s">
        <v>539</v>
      </c>
      <c r="F89" s="949" t="s">
        <v>24285</v>
      </c>
      <c r="G89" s="24" t="s">
        <v>21851</v>
      </c>
      <c r="H89" s="24"/>
      <c r="I89" s="24" t="s">
        <v>13201</v>
      </c>
      <c r="J89" s="1889">
        <v>500</v>
      </c>
      <c r="K89" s="1413" t="s">
        <v>4526</v>
      </c>
      <c r="L89" s="929" t="s">
        <v>24287</v>
      </c>
      <c r="M89" s="1155" t="s">
        <v>7122</v>
      </c>
      <c r="N89" s="6"/>
      <c r="O89" s="43"/>
      <c r="P89" s="42"/>
      <c r="Q89" s="1472"/>
      <c r="R89" s="1396"/>
    </row>
    <row r="90" spans="1:18" s="7" customFormat="1" ht="36.75" customHeight="1">
      <c r="A90" s="1884">
        <v>88</v>
      </c>
      <c r="B90" s="929" t="s">
        <v>2405</v>
      </c>
      <c r="C90" s="8" t="s">
        <v>24321</v>
      </c>
      <c r="D90" s="8" t="s">
        <v>30367</v>
      </c>
      <c r="E90" s="57" t="s">
        <v>539</v>
      </c>
      <c r="F90" s="949" t="s">
        <v>24286</v>
      </c>
      <c r="G90" s="24" t="s">
        <v>20921</v>
      </c>
      <c r="H90" s="24"/>
      <c r="I90" s="24" t="s">
        <v>13201</v>
      </c>
      <c r="J90" s="1889">
        <v>500</v>
      </c>
      <c r="K90" s="1413" t="s">
        <v>4526</v>
      </c>
      <c r="L90" s="929" t="s">
        <v>24288</v>
      </c>
      <c r="M90" s="1155" t="s">
        <v>7122</v>
      </c>
      <c r="N90" s="6"/>
      <c r="O90" s="43"/>
      <c r="P90" s="42"/>
      <c r="Q90" s="1472"/>
      <c r="R90" s="1396"/>
    </row>
    <row r="91" spans="1:18" s="7" customFormat="1" ht="21.75" customHeight="1">
      <c r="A91" s="1884">
        <v>89</v>
      </c>
      <c r="B91" s="931" t="s">
        <v>2405</v>
      </c>
      <c r="C91" s="8" t="s">
        <v>32698</v>
      </c>
      <c r="D91" s="8" t="s">
        <v>30368</v>
      </c>
      <c r="E91" s="57" t="s">
        <v>593</v>
      </c>
      <c r="F91" s="949" t="s">
        <v>7966</v>
      </c>
      <c r="G91" s="24"/>
      <c r="H91" s="24" t="s">
        <v>7955</v>
      </c>
      <c r="I91" s="24" t="s">
        <v>13201</v>
      </c>
      <c r="J91" s="1889">
        <v>3000</v>
      </c>
      <c r="K91" s="1413" t="s">
        <v>22349</v>
      </c>
      <c r="L91" s="931" t="s">
        <v>24326</v>
      </c>
      <c r="M91" s="1155" t="s">
        <v>7122</v>
      </c>
      <c r="N91" s="6"/>
      <c r="O91" s="43"/>
      <c r="P91" s="42"/>
      <c r="Q91" s="1472"/>
      <c r="R91" s="1396"/>
    </row>
    <row r="92" spans="1:18" s="7" customFormat="1" ht="21.75" customHeight="1">
      <c r="A92" s="1884">
        <v>90</v>
      </c>
      <c r="B92" s="960" t="s">
        <v>2405</v>
      </c>
      <c r="C92" s="8" t="s">
        <v>24861</v>
      </c>
      <c r="D92" s="8" t="s">
        <v>30369</v>
      </c>
      <c r="E92" s="57" t="s">
        <v>21893</v>
      </c>
      <c r="F92" s="960" t="s">
        <v>24826</v>
      </c>
      <c r="G92" s="24"/>
      <c r="H92" s="24"/>
      <c r="I92" s="24" t="s">
        <v>13201</v>
      </c>
      <c r="J92" s="1889">
        <v>500</v>
      </c>
      <c r="K92" s="1413" t="s">
        <v>4554</v>
      </c>
      <c r="L92" s="960" t="s">
        <v>24827</v>
      </c>
      <c r="M92" s="1155" t="s">
        <v>7122</v>
      </c>
      <c r="N92" s="6"/>
      <c r="O92" s="43"/>
      <c r="P92" s="42"/>
      <c r="Q92" s="1472"/>
      <c r="R92" s="1396"/>
    </row>
    <row r="93" spans="1:18" s="7" customFormat="1" ht="21.75" customHeight="1">
      <c r="A93" s="1884">
        <v>91</v>
      </c>
      <c r="B93" s="960" t="s">
        <v>2405</v>
      </c>
      <c r="C93" s="8" t="s">
        <v>24869</v>
      </c>
      <c r="D93" s="8" t="s">
        <v>30370</v>
      </c>
      <c r="E93" s="57" t="s">
        <v>526</v>
      </c>
      <c r="F93" s="960" t="s">
        <v>24858</v>
      </c>
      <c r="G93" s="24" t="s">
        <v>24859</v>
      </c>
      <c r="H93" s="24"/>
      <c r="I93" s="24" t="s">
        <v>13201</v>
      </c>
      <c r="J93" s="1889">
        <v>100</v>
      </c>
      <c r="K93" s="1413" t="s">
        <v>4527</v>
      </c>
      <c r="L93" s="960" t="s">
        <v>24860</v>
      </c>
      <c r="M93" s="1155" t="s">
        <v>7122</v>
      </c>
      <c r="N93" s="6"/>
      <c r="O93" s="43"/>
      <c r="P93" s="42"/>
      <c r="Q93" s="1472"/>
      <c r="R93" s="1396"/>
    </row>
    <row r="94" spans="1:18" s="7" customFormat="1" ht="21.75" customHeight="1">
      <c r="A94" s="1884">
        <v>92</v>
      </c>
      <c r="B94" s="961" t="s">
        <v>2405</v>
      </c>
      <c r="C94" s="8" t="s">
        <v>32699</v>
      </c>
      <c r="D94" s="8" t="s">
        <v>30371</v>
      </c>
      <c r="E94" s="57" t="s">
        <v>25704</v>
      </c>
      <c r="F94" s="995" t="s">
        <v>25700</v>
      </c>
      <c r="G94" s="24"/>
      <c r="H94" s="24" t="s">
        <v>24870</v>
      </c>
      <c r="I94" s="24"/>
      <c r="J94" s="1889"/>
      <c r="K94" s="1413"/>
      <c r="L94" s="961" t="s">
        <v>24871</v>
      </c>
      <c r="M94" s="1155" t="s">
        <v>7122</v>
      </c>
      <c r="N94" s="6"/>
      <c r="O94" s="43"/>
      <c r="P94" s="42"/>
      <c r="Q94" s="1472"/>
      <c r="R94" s="1396"/>
    </row>
    <row r="95" spans="1:18" s="7" customFormat="1" ht="21.75" customHeight="1">
      <c r="A95" s="1884">
        <v>93</v>
      </c>
      <c r="B95" s="992" t="s">
        <v>2405</v>
      </c>
      <c r="C95" s="8" t="s">
        <v>25565</v>
      </c>
      <c r="D95" s="8" t="s">
        <v>30372</v>
      </c>
      <c r="E95" s="57" t="s">
        <v>25561</v>
      </c>
      <c r="F95" s="995" t="s">
        <v>25695</v>
      </c>
      <c r="G95" s="24"/>
      <c r="H95" s="24"/>
      <c r="I95" s="24"/>
      <c r="J95" s="1889"/>
      <c r="K95" s="1413"/>
      <c r="L95" s="992" t="s">
        <v>25564</v>
      </c>
      <c r="M95" s="1155" t="s">
        <v>7122</v>
      </c>
      <c r="N95" s="6"/>
      <c r="O95" s="43"/>
      <c r="P95" s="42"/>
      <c r="Q95" s="1472"/>
      <c r="R95" s="1396"/>
    </row>
    <row r="96" spans="1:18" s="7" customFormat="1" ht="21.75" customHeight="1">
      <c r="A96" s="1884">
        <v>94</v>
      </c>
      <c r="B96" s="995" t="s">
        <v>2405</v>
      </c>
      <c r="C96" s="8" t="s">
        <v>32700</v>
      </c>
      <c r="D96" s="8" t="s">
        <v>30373</v>
      </c>
      <c r="E96" s="57" t="s">
        <v>25561</v>
      </c>
      <c r="F96" s="995" t="s">
        <v>25696</v>
      </c>
      <c r="G96" s="24"/>
      <c r="H96" s="24"/>
      <c r="I96" s="24"/>
      <c r="J96" s="1889"/>
      <c r="K96" s="1413"/>
      <c r="L96" s="995" t="s">
        <v>25698</v>
      </c>
      <c r="M96" s="1155" t="s">
        <v>7122</v>
      </c>
      <c r="N96" s="6"/>
      <c r="O96" s="43"/>
      <c r="P96" s="42"/>
      <c r="Q96" s="1472"/>
      <c r="R96" s="1396"/>
    </row>
    <row r="97" spans="1:20" s="7" customFormat="1" ht="21.75" customHeight="1">
      <c r="A97" s="1884">
        <v>95</v>
      </c>
      <c r="B97" s="995" t="s">
        <v>2405</v>
      </c>
      <c r="C97" s="8" t="s">
        <v>32701</v>
      </c>
      <c r="D97" s="8" t="s">
        <v>30374</v>
      </c>
      <c r="E97" s="57" t="s">
        <v>25561</v>
      </c>
      <c r="F97" s="995" t="s">
        <v>25697</v>
      </c>
      <c r="G97" s="24"/>
      <c r="H97" s="24"/>
      <c r="I97" s="24"/>
      <c r="J97" s="1889"/>
      <c r="K97" s="1413"/>
      <c r="L97" s="995" t="s">
        <v>25699</v>
      </c>
      <c r="M97" s="1155" t="s">
        <v>7122</v>
      </c>
      <c r="N97" s="6"/>
      <c r="O97" s="43"/>
      <c r="P97" s="42"/>
      <c r="Q97" s="1472"/>
      <c r="R97" s="1396"/>
    </row>
    <row r="98" spans="1:20" s="7" customFormat="1" ht="21.75" customHeight="1">
      <c r="A98" s="1884">
        <v>96</v>
      </c>
      <c r="B98" s="995" t="s">
        <v>2405</v>
      </c>
      <c r="C98" s="8" t="s">
        <v>32702</v>
      </c>
      <c r="D98" s="8" t="s">
        <v>30375</v>
      </c>
      <c r="E98" s="57" t="s">
        <v>25704</v>
      </c>
      <c r="F98" s="995" t="s">
        <v>25701</v>
      </c>
      <c r="G98" s="24"/>
      <c r="H98" s="24"/>
      <c r="I98" s="24"/>
      <c r="J98" s="1889"/>
      <c r="K98" s="1413"/>
      <c r="L98" s="995" t="s">
        <v>25702</v>
      </c>
      <c r="M98" s="1155" t="s">
        <v>7122</v>
      </c>
      <c r="N98" s="6"/>
      <c r="O98" s="43"/>
      <c r="P98" s="42"/>
      <c r="Q98" s="1472"/>
      <c r="R98" s="1396"/>
    </row>
    <row r="99" spans="1:20" s="7" customFormat="1" ht="21.75" customHeight="1">
      <c r="A99" s="1884">
        <v>97</v>
      </c>
      <c r="B99" s="995" t="s">
        <v>2405</v>
      </c>
      <c r="C99" s="8" t="s">
        <v>32703</v>
      </c>
      <c r="D99" s="8" t="s">
        <v>30376</v>
      </c>
      <c r="E99" s="57" t="s">
        <v>46348</v>
      </c>
      <c r="F99" s="995" t="s">
        <v>27914</v>
      </c>
      <c r="G99" s="24"/>
      <c r="H99" s="24"/>
      <c r="I99" s="24" t="s">
        <v>13201</v>
      </c>
      <c r="J99" s="1889">
        <v>1</v>
      </c>
      <c r="K99" s="1413" t="s">
        <v>4523</v>
      </c>
      <c r="L99" s="995" t="s">
        <v>25703</v>
      </c>
      <c r="M99" s="1155" t="s">
        <v>7122</v>
      </c>
      <c r="N99" s="6"/>
      <c r="O99" s="43"/>
      <c r="P99" s="42"/>
      <c r="Q99" s="1472"/>
      <c r="R99" s="1396"/>
    </row>
    <row r="100" spans="1:20" s="7" customFormat="1" ht="21.75" customHeight="1">
      <c r="A100" s="1884">
        <v>98</v>
      </c>
      <c r="B100" s="1002" t="s">
        <v>2405</v>
      </c>
      <c r="C100" s="8" t="s">
        <v>32704</v>
      </c>
      <c r="D100" s="8" t="s">
        <v>30377</v>
      </c>
      <c r="E100" s="57" t="s">
        <v>526</v>
      </c>
      <c r="F100" s="1002" t="s">
        <v>25841</v>
      </c>
      <c r="G100" s="24" t="s">
        <v>9636</v>
      </c>
      <c r="H100" s="24"/>
      <c r="I100" s="24" t="s">
        <v>13201</v>
      </c>
      <c r="J100" s="1889">
        <v>100</v>
      </c>
      <c r="K100" s="1413" t="s">
        <v>23441</v>
      </c>
      <c r="L100" s="1002" t="s">
        <v>25842</v>
      </c>
      <c r="M100" s="1155" t="s">
        <v>7122</v>
      </c>
      <c r="N100" s="6"/>
      <c r="O100" s="43"/>
      <c r="P100" s="42"/>
      <c r="Q100" s="1472"/>
      <c r="R100" s="1396"/>
    </row>
    <row r="101" spans="1:20" s="7" customFormat="1" ht="21.75" customHeight="1">
      <c r="A101" s="1884">
        <v>99</v>
      </c>
      <c r="B101" s="1173" t="s">
        <v>2405</v>
      </c>
      <c r="C101" s="8" t="s">
        <v>32705</v>
      </c>
      <c r="D101" s="8" t="s">
        <v>30378</v>
      </c>
      <c r="E101" s="1174" t="s">
        <v>27259</v>
      </c>
      <c r="F101" s="99" t="s">
        <v>27260</v>
      </c>
      <c r="G101" s="24" t="s">
        <v>27262</v>
      </c>
      <c r="H101" s="24"/>
      <c r="I101" s="24" t="s">
        <v>13201</v>
      </c>
      <c r="J101" s="1889">
        <v>1</v>
      </c>
      <c r="K101" s="1413" t="s">
        <v>27261</v>
      </c>
      <c r="L101" s="1173" t="s">
        <v>27257</v>
      </c>
      <c r="M101" s="5" t="s">
        <v>27258</v>
      </c>
      <c r="N101" s="8"/>
      <c r="O101" s="43"/>
      <c r="P101" s="42"/>
      <c r="Q101" s="1472"/>
      <c r="R101" s="1396"/>
    </row>
    <row r="102" spans="1:20" s="7" customFormat="1" ht="21.75" customHeight="1">
      <c r="A102" s="1884">
        <v>100</v>
      </c>
      <c r="B102" s="1173" t="s">
        <v>2405</v>
      </c>
      <c r="C102" s="8" t="s">
        <v>27414</v>
      </c>
      <c r="D102" s="8" t="s">
        <v>30379</v>
      </c>
      <c r="E102" s="1174" t="s">
        <v>526</v>
      </c>
      <c r="F102" s="99" t="s">
        <v>36313</v>
      </c>
      <c r="G102" s="24" t="s">
        <v>9636</v>
      </c>
      <c r="H102" s="24"/>
      <c r="I102" s="24" t="s">
        <v>13201</v>
      </c>
      <c r="J102" s="1889">
        <v>1000</v>
      </c>
      <c r="K102" s="1413" t="s">
        <v>4527</v>
      </c>
      <c r="L102" s="1173" t="s">
        <v>27400</v>
      </c>
      <c r="M102" s="5" t="s">
        <v>10753</v>
      </c>
      <c r="N102" s="8"/>
      <c r="O102" s="43"/>
      <c r="P102" s="42"/>
      <c r="Q102" s="1473" t="s">
        <v>36314</v>
      </c>
      <c r="R102" s="1396"/>
    </row>
    <row r="103" spans="1:20" s="7" customFormat="1" ht="58.5" customHeight="1">
      <c r="A103" s="1884">
        <v>101</v>
      </c>
      <c r="B103" s="1173" t="s">
        <v>2405</v>
      </c>
      <c r="C103" s="8"/>
      <c r="D103" s="38" t="str">
        <f t="shared" ref="D103:D152" si="0">L103&amp;M103</f>
        <v>DZ18V009900</v>
      </c>
      <c r="E103" s="1115" t="s">
        <v>35828</v>
      </c>
      <c r="F103" s="161" t="s">
        <v>35829</v>
      </c>
      <c r="G103" s="51"/>
      <c r="H103" s="51" t="s">
        <v>36669</v>
      </c>
      <c r="I103" s="24" t="s">
        <v>13201</v>
      </c>
      <c r="J103" s="1889">
        <v>500</v>
      </c>
      <c r="K103" s="1413">
        <v>14</v>
      </c>
      <c r="L103" s="1173" t="s">
        <v>35830</v>
      </c>
      <c r="M103" s="5" t="s">
        <v>35832</v>
      </c>
      <c r="N103" s="8"/>
      <c r="O103" s="43"/>
      <c r="P103" s="42"/>
      <c r="Q103" s="1473" t="s">
        <v>35833</v>
      </c>
      <c r="R103" s="1396"/>
    </row>
    <row r="104" spans="1:20" s="7" customFormat="1" ht="24">
      <c r="A104" s="1884">
        <v>102</v>
      </c>
      <c r="B104" s="1506" t="s">
        <v>2405</v>
      </c>
      <c r="C104" s="8"/>
      <c r="D104" s="8" t="str">
        <f t="shared" si="0"/>
        <v>DZ18V009901</v>
      </c>
      <c r="E104" s="1760" t="s">
        <v>35828</v>
      </c>
      <c r="F104" s="99" t="s">
        <v>42249</v>
      </c>
      <c r="G104" s="24"/>
      <c r="H104" s="24" t="s">
        <v>42250</v>
      </c>
      <c r="I104" s="24" t="s">
        <v>13201</v>
      </c>
      <c r="J104" s="1889">
        <v>500</v>
      </c>
      <c r="K104" s="1413">
        <v>14</v>
      </c>
      <c r="L104" s="1506" t="s">
        <v>35830</v>
      </c>
      <c r="M104" s="5" t="s">
        <v>36791</v>
      </c>
      <c r="N104" s="8"/>
      <c r="O104" s="43"/>
      <c r="P104" s="42"/>
      <c r="Q104" s="1473" t="s">
        <v>42251</v>
      </c>
      <c r="R104" s="1396"/>
    </row>
    <row r="105" spans="1:20" s="7" customFormat="1" ht="24">
      <c r="A105" s="1884">
        <v>103</v>
      </c>
      <c r="B105" s="1173" t="s">
        <v>2405</v>
      </c>
      <c r="C105" s="8"/>
      <c r="D105" s="8" t="str">
        <f t="shared" si="0"/>
        <v>DZ18V010000</v>
      </c>
      <c r="E105" s="1174" t="s">
        <v>35957</v>
      </c>
      <c r="F105" s="99" t="s">
        <v>35956</v>
      </c>
      <c r="G105" s="24" t="s">
        <v>35860</v>
      </c>
      <c r="H105" s="24"/>
      <c r="I105" s="24"/>
      <c r="J105" s="1889"/>
      <c r="K105" s="1413"/>
      <c r="L105" s="1173" t="s">
        <v>35861</v>
      </c>
      <c r="M105" s="5" t="s">
        <v>35832</v>
      </c>
      <c r="N105" s="8"/>
      <c r="O105" s="43"/>
      <c r="P105" s="42"/>
      <c r="Q105" s="1473" t="s">
        <v>35862</v>
      </c>
      <c r="R105" s="1396"/>
    </row>
    <row r="106" spans="1:20" s="7" customFormat="1">
      <c r="A106" s="1884">
        <v>104</v>
      </c>
      <c r="B106" s="1222" t="s">
        <v>2405</v>
      </c>
      <c r="C106" s="8"/>
      <c r="D106" s="8" t="str">
        <f t="shared" si="0"/>
        <v>DZ18V010100</v>
      </c>
      <c r="E106" s="1194" t="s">
        <v>36374</v>
      </c>
      <c r="F106" s="99" t="s">
        <v>36375</v>
      </c>
      <c r="G106" s="24" t="s">
        <v>36359</v>
      </c>
      <c r="H106" s="24"/>
      <c r="I106" s="24" t="s">
        <v>13201</v>
      </c>
      <c r="J106" s="1889"/>
      <c r="K106" s="1413"/>
      <c r="L106" s="1195" t="s">
        <v>36376</v>
      </c>
      <c r="M106" s="5" t="s">
        <v>35460</v>
      </c>
      <c r="N106" s="8"/>
      <c r="O106" s="43"/>
      <c r="P106" s="42"/>
      <c r="Q106" s="1473" t="s">
        <v>36377</v>
      </c>
      <c r="R106" s="1396"/>
    </row>
    <row r="107" spans="1:20" s="7" customFormat="1">
      <c r="A107" s="1884">
        <v>105</v>
      </c>
      <c r="B107" s="1222" t="s">
        <v>2405</v>
      </c>
      <c r="C107" s="8"/>
      <c r="D107" s="8" t="str">
        <f t="shared" si="0"/>
        <v>DZ18V010200</v>
      </c>
      <c r="E107" s="1221" t="s">
        <v>526</v>
      </c>
      <c r="F107" s="99" t="s">
        <v>36817</v>
      </c>
      <c r="G107" s="24" t="s">
        <v>22560</v>
      </c>
      <c r="H107" s="24"/>
      <c r="I107" s="24" t="s">
        <v>13201</v>
      </c>
      <c r="J107" s="1889">
        <v>1000</v>
      </c>
      <c r="K107" s="1413">
        <v>28</v>
      </c>
      <c r="L107" s="1222" t="s">
        <v>36818</v>
      </c>
      <c r="M107" s="5" t="s">
        <v>35460</v>
      </c>
      <c r="N107" s="8"/>
      <c r="O107" s="43"/>
      <c r="P107" s="42"/>
      <c r="Q107" s="1473" t="s">
        <v>36819</v>
      </c>
      <c r="R107" s="1396"/>
    </row>
    <row r="108" spans="1:20" s="7" customFormat="1" ht="36">
      <c r="A108" s="1884">
        <v>106</v>
      </c>
      <c r="B108" s="1258" t="s">
        <v>2405</v>
      </c>
      <c r="C108" s="8"/>
      <c r="D108" s="8" t="str">
        <f t="shared" si="0"/>
        <v>DZ18V010300</v>
      </c>
      <c r="E108" s="1257" t="s">
        <v>539</v>
      </c>
      <c r="F108" s="99" t="s">
        <v>39696</v>
      </c>
      <c r="G108" s="24" t="s">
        <v>20921</v>
      </c>
      <c r="H108" s="24" t="s">
        <v>37228</v>
      </c>
      <c r="I108" s="24" t="s">
        <v>13201</v>
      </c>
      <c r="J108" s="1889">
        <v>1</v>
      </c>
      <c r="K108" s="1413" t="s">
        <v>37229</v>
      </c>
      <c r="L108" s="1258" t="s">
        <v>37230</v>
      </c>
      <c r="M108" s="5" t="s">
        <v>35460</v>
      </c>
      <c r="N108" s="8"/>
      <c r="O108" s="43"/>
      <c r="P108" s="42"/>
      <c r="Q108" s="1473" t="s">
        <v>37231</v>
      </c>
      <c r="R108" s="1396"/>
      <c r="T108" s="1146" t="s">
        <v>39695</v>
      </c>
    </row>
    <row r="109" spans="1:20" s="7" customFormat="1">
      <c r="A109" s="1884">
        <v>107</v>
      </c>
      <c r="B109" s="1341" t="s">
        <v>2405</v>
      </c>
      <c r="C109" s="8"/>
      <c r="D109" s="8" t="str">
        <f t="shared" si="0"/>
        <v>DZ18V010400</v>
      </c>
      <c r="E109" s="1342" t="s">
        <v>38819</v>
      </c>
      <c r="F109" s="99" t="s">
        <v>38818</v>
      </c>
      <c r="G109" s="24" t="s">
        <v>20921</v>
      </c>
      <c r="H109" s="24" t="s">
        <v>43285</v>
      </c>
      <c r="I109" s="24" t="s">
        <v>13201</v>
      </c>
      <c r="J109" s="1889">
        <v>500</v>
      </c>
      <c r="K109" s="1413" t="s">
        <v>24098</v>
      </c>
      <c r="L109" s="1341" t="s">
        <v>38817</v>
      </c>
      <c r="M109" s="5" t="s">
        <v>35460</v>
      </c>
      <c r="N109" s="8"/>
      <c r="O109" s="43"/>
      <c r="P109" s="42"/>
      <c r="Q109" s="1473" t="s">
        <v>38820</v>
      </c>
      <c r="R109" s="1396"/>
    </row>
    <row r="110" spans="1:20" s="7" customFormat="1">
      <c r="A110" s="1884">
        <v>108</v>
      </c>
      <c r="B110" s="1369" t="s">
        <v>2405</v>
      </c>
      <c r="C110" s="8"/>
      <c r="D110" s="8" t="str">
        <f t="shared" si="0"/>
        <v>DZ18V010500</v>
      </c>
      <c r="E110" s="1370" t="s">
        <v>39284</v>
      </c>
      <c r="F110" s="99" t="s">
        <v>39285</v>
      </c>
      <c r="G110" s="24" t="s">
        <v>39279</v>
      </c>
      <c r="H110" s="24"/>
      <c r="I110" s="24" t="s">
        <v>13201</v>
      </c>
      <c r="J110" s="1889">
        <v>1</v>
      </c>
      <c r="K110" s="1413" t="s">
        <v>4523</v>
      </c>
      <c r="L110" s="1369" t="s">
        <v>39286</v>
      </c>
      <c r="M110" s="5" t="s">
        <v>35460</v>
      </c>
      <c r="N110" s="8"/>
      <c r="O110" s="43"/>
      <c r="P110" s="42"/>
      <c r="Q110" s="1473"/>
      <c r="R110" s="1396"/>
    </row>
    <row r="111" spans="1:20" s="7" customFormat="1">
      <c r="A111" s="1884">
        <v>109</v>
      </c>
      <c r="B111" s="1405" t="s">
        <v>2405</v>
      </c>
      <c r="C111" s="8"/>
      <c r="D111" s="8" t="str">
        <f t="shared" si="0"/>
        <v>DZ18V010600</v>
      </c>
      <c r="E111" s="1403" t="s">
        <v>526</v>
      </c>
      <c r="F111" s="99" t="s">
        <v>40680</v>
      </c>
      <c r="G111" s="24" t="s">
        <v>5690</v>
      </c>
      <c r="H111" s="24"/>
      <c r="I111" s="24" t="s">
        <v>13201</v>
      </c>
      <c r="J111" s="1889">
        <v>1</v>
      </c>
      <c r="K111" s="1413" t="s">
        <v>21965</v>
      </c>
      <c r="L111" s="1405" t="s">
        <v>40681</v>
      </c>
      <c r="M111" s="5" t="s">
        <v>35460</v>
      </c>
      <c r="N111" s="8"/>
      <c r="O111" s="43"/>
      <c r="P111" s="42"/>
      <c r="Q111" s="1473" t="s">
        <v>40682</v>
      </c>
      <c r="R111" s="1396"/>
    </row>
    <row r="112" spans="1:20" s="7" customFormat="1" ht="38.25" customHeight="1">
      <c r="A112" s="1884">
        <v>110</v>
      </c>
      <c r="B112" s="1430" t="s">
        <v>2405</v>
      </c>
      <c r="C112" s="8"/>
      <c r="D112" s="8" t="str">
        <f t="shared" si="0"/>
        <v>DZ18V010700</v>
      </c>
      <c r="E112" s="1431" t="s">
        <v>40791</v>
      </c>
      <c r="F112" s="99" t="s">
        <v>46386</v>
      </c>
      <c r="G112" s="24" t="s">
        <v>40792</v>
      </c>
      <c r="H112" s="24" t="s">
        <v>40805</v>
      </c>
      <c r="I112" s="24" t="s">
        <v>13201</v>
      </c>
      <c r="J112" s="1889"/>
      <c r="K112" s="1413"/>
      <c r="L112" s="1430" t="s">
        <v>40800</v>
      </c>
      <c r="M112" s="5" t="s">
        <v>35460</v>
      </c>
      <c r="N112" s="8"/>
      <c r="O112" s="43"/>
      <c r="P112" s="42"/>
      <c r="Q112" s="1473" t="s">
        <v>40804</v>
      </c>
      <c r="R112" s="1396"/>
    </row>
    <row r="113" spans="1:18" s="7" customFormat="1" ht="38.25" customHeight="1">
      <c r="A113" s="1884">
        <v>111</v>
      </c>
      <c r="B113" s="1430" t="s">
        <v>2405</v>
      </c>
      <c r="C113" s="8"/>
      <c r="D113" s="8" t="str">
        <f t="shared" si="0"/>
        <v>DZ18V010800</v>
      </c>
      <c r="E113" s="1431" t="s">
        <v>40793</v>
      </c>
      <c r="F113" s="99" t="s">
        <v>40794</v>
      </c>
      <c r="G113" s="24" t="s">
        <v>26670</v>
      </c>
      <c r="H113" s="24" t="s">
        <v>40805</v>
      </c>
      <c r="I113" s="24" t="s">
        <v>13201</v>
      </c>
      <c r="J113" s="1889"/>
      <c r="K113" s="1413"/>
      <c r="L113" s="1430" t="s">
        <v>40801</v>
      </c>
      <c r="M113" s="5" t="s">
        <v>35460</v>
      </c>
      <c r="N113" s="8"/>
      <c r="O113" s="43"/>
      <c r="P113" s="42"/>
      <c r="Q113" s="1473" t="s">
        <v>40804</v>
      </c>
      <c r="R113" s="1396"/>
    </row>
    <row r="114" spans="1:18" s="7" customFormat="1" ht="17.25" customHeight="1">
      <c r="A114" s="1884">
        <v>112</v>
      </c>
      <c r="B114" s="1430" t="s">
        <v>2405</v>
      </c>
      <c r="C114" s="8"/>
      <c r="D114" s="8" t="str">
        <f t="shared" si="0"/>
        <v>DZ18V010900</v>
      </c>
      <c r="E114" s="1431" t="s">
        <v>40795</v>
      </c>
      <c r="F114" s="99" t="s">
        <v>46387</v>
      </c>
      <c r="G114" s="24" t="s">
        <v>40796</v>
      </c>
      <c r="H114" s="24" t="s">
        <v>40805</v>
      </c>
      <c r="I114" s="24" t="s">
        <v>13201</v>
      </c>
      <c r="J114" s="1889"/>
      <c r="K114" s="1413"/>
      <c r="L114" s="1430" t="s">
        <v>40802</v>
      </c>
      <c r="M114" s="5" t="s">
        <v>35460</v>
      </c>
      <c r="N114" s="8"/>
      <c r="O114" s="43"/>
      <c r="P114" s="42"/>
      <c r="Q114" s="1473" t="s">
        <v>40804</v>
      </c>
      <c r="R114" s="1396"/>
    </row>
    <row r="115" spans="1:18" s="7" customFormat="1" ht="59.25" customHeight="1">
      <c r="A115" s="1884">
        <v>113</v>
      </c>
      <c r="B115" s="1430" t="s">
        <v>2405</v>
      </c>
      <c r="C115" s="8"/>
      <c r="D115" s="8" t="str">
        <f t="shared" si="0"/>
        <v>DZ18V011000</v>
      </c>
      <c r="E115" s="1431" t="s">
        <v>40797</v>
      </c>
      <c r="F115" s="99" t="s">
        <v>40798</v>
      </c>
      <c r="G115" s="24" t="s">
        <v>40799</v>
      </c>
      <c r="H115" s="24" t="s">
        <v>40805</v>
      </c>
      <c r="I115" s="24" t="s">
        <v>13201</v>
      </c>
      <c r="J115" s="1889"/>
      <c r="K115" s="1413"/>
      <c r="L115" s="1430" t="s">
        <v>40803</v>
      </c>
      <c r="M115" s="5" t="s">
        <v>35460</v>
      </c>
      <c r="N115" s="8"/>
      <c r="O115" s="43"/>
      <c r="P115" s="42"/>
      <c r="Q115" s="1473" t="s">
        <v>40804</v>
      </c>
      <c r="R115" s="1396"/>
    </row>
    <row r="116" spans="1:18" s="7" customFormat="1" ht="23.25" customHeight="1">
      <c r="A116" s="1884">
        <v>114</v>
      </c>
      <c r="B116" s="1457" t="s">
        <v>2405</v>
      </c>
      <c r="C116" s="8"/>
      <c r="D116" s="8" t="str">
        <f t="shared" si="0"/>
        <v>DZ18V011100</v>
      </c>
      <c r="E116" s="1458" t="s">
        <v>526</v>
      </c>
      <c r="F116" s="99" t="s">
        <v>41436</v>
      </c>
      <c r="G116" s="24" t="s">
        <v>5690</v>
      </c>
      <c r="H116" s="24"/>
      <c r="I116" s="24" t="s">
        <v>13201</v>
      </c>
      <c r="J116" s="1889">
        <v>1</v>
      </c>
      <c r="K116" s="1413" t="s">
        <v>23921</v>
      </c>
      <c r="L116" s="1457" t="s">
        <v>41437</v>
      </c>
      <c r="M116" s="5" t="s">
        <v>35460</v>
      </c>
      <c r="N116" s="8"/>
      <c r="O116" s="43"/>
      <c r="P116" s="42"/>
      <c r="Q116" s="1473" t="s">
        <v>41438</v>
      </c>
      <c r="R116" s="1396"/>
    </row>
    <row r="117" spans="1:18" s="7" customFormat="1" ht="23.25" customHeight="1">
      <c r="A117" s="1884">
        <v>115</v>
      </c>
      <c r="B117" s="1461" t="s">
        <v>2405</v>
      </c>
      <c r="C117" s="8"/>
      <c r="D117" s="8" t="str">
        <f t="shared" si="0"/>
        <v>DZ18V011200</v>
      </c>
      <c r="E117" s="1460" t="s">
        <v>526</v>
      </c>
      <c r="F117" s="99" t="s">
        <v>41480</v>
      </c>
      <c r="G117" s="24" t="s">
        <v>5690</v>
      </c>
      <c r="H117" s="24"/>
      <c r="I117" s="24" t="s">
        <v>13201</v>
      </c>
      <c r="J117" s="1889">
        <v>1</v>
      </c>
      <c r="K117" s="1413" t="s">
        <v>23921</v>
      </c>
      <c r="L117" s="1461" t="s">
        <v>41481</v>
      </c>
      <c r="M117" s="5" t="s">
        <v>35460</v>
      </c>
      <c r="N117" s="8"/>
      <c r="O117" s="43"/>
      <c r="P117" s="42"/>
      <c r="Q117" s="1473" t="s">
        <v>41471</v>
      </c>
      <c r="R117" s="1396"/>
    </row>
    <row r="118" spans="1:18" s="7" customFormat="1" ht="23.25" customHeight="1">
      <c r="A118" s="1884">
        <v>116</v>
      </c>
      <c r="B118" s="1469" t="s">
        <v>2405</v>
      </c>
      <c r="C118" s="8"/>
      <c r="D118" s="38" t="str">
        <f t="shared" si="0"/>
        <v>DZ18V011300</v>
      </c>
      <c r="E118" s="1115" t="s">
        <v>41772</v>
      </c>
      <c r="F118" s="161" t="s">
        <v>41773</v>
      </c>
      <c r="G118" s="51" t="s">
        <v>41774</v>
      </c>
      <c r="H118" s="51" t="s">
        <v>41775</v>
      </c>
      <c r="I118" s="24" t="s">
        <v>13201</v>
      </c>
      <c r="J118" s="1889">
        <v>1000</v>
      </c>
      <c r="K118" s="1413" t="s">
        <v>4529</v>
      </c>
      <c r="L118" s="1469" t="s">
        <v>41776</v>
      </c>
      <c r="M118" s="5" t="s">
        <v>35460</v>
      </c>
      <c r="N118" s="8"/>
      <c r="O118" s="43"/>
      <c r="P118" s="42"/>
      <c r="Q118" s="1473" t="s">
        <v>41777</v>
      </c>
      <c r="R118" s="1396"/>
    </row>
    <row r="119" spans="1:18" s="7" customFormat="1" ht="23.25" customHeight="1">
      <c r="A119" s="1884">
        <v>117</v>
      </c>
      <c r="B119" s="1660" t="s">
        <v>2405</v>
      </c>
      <c r="C119" s="8"/>
      <c r="D119" s="8" t="str">
        <f>L119&amp;M119</f>
        <v>DZ18V011301</v>
      </c>
      <c r="E119" s="1661" t="s">
        <v>41772</v>
      </c>
      <c r="F119" s="99" t="s">
        <v>45820</v>
      </c>
      <c r="G119" s="24" t="s">
        <v>41774</v>
      </c>
      <c r="H119" s="24" t="s">
        <v>45821</v>
      </c>
      <c r="I119" s="24" t="s">
        <v>13201</v>
      </c>
      <c r="J119" s="1889">
        <v>1000</v>
      </c>
      <c r="K119" s="1413" t="s">
        <v>4529</v>
      </c>
      <c r="L119" s="1660" t="s">
        <v>41776</v>
      </c>
      <c r="M119" s="5" t="s">
        <v>36791</v>
      </c>
      <c r="N119" s="8"/>
      <c r="O119" s="43"/>
      <c r="P119" s="42"/>
      <c r="Q119" s="1473" t="s">
        <v>45822</v>
      </c>
      <c r="R119" s="1396"/>
    </row>
    <row r="120" spans="1:18" s="7" customFormat="1" ht="23.25" customHeight="1">
      <c r="A120" s="1884">
        <v>118</v>
      </c>
      <c r="B120" s="1481" t="s">
        <v>2405</v>
      </c>
      <c r="C120" s="8"/>
      <c r="D120" s="8" t="str">
        <f t="shared" si="0"/>
        <v>DZ18V011400</v>
      </c>
      <c r="E120" s="1480" t="s">
        <v>526</v>
      </c>
      <c r="F120" s="99" t="s">
        <v>41833</v>
      </c>
      <c r="G120" s="24" t="s">
        <v>5690</v>
      </c>
      <c r="H120" s="24"/>
      <c r="I120" s="24" t="s">
        <v>13201</v>
      </c>
      <c r="J120" s="1889">
        <v>1</v>
      </c>
      <c r="K120" s="1413" t="s">
        <v>23921</v>
      </c>
      <c r="L120" s="1481" t="s">
        <v>41834</v>
      </c>
      <c r="M120" s="5" t="s">
        <v>35460</v>
      </c>
      <c r="N120" s="8"/>
      <c r="O120" s="43"/>
      <c r="P120" s="42"/>
      <c r="Q120" s="1473" t="s">
        <v>41856</v>
      </c>
      <c r="R120" s="1396"/>
    </row>
    <row r="121" spans="1:18" s="7" customFormat="1" ht="23.25" customHeight="1">
      <c r="A121" s="1884">
        <v>119</v>
      </c>
      <c r="B121" s="1483" t="s">
        <v>2405</v>
      </c>
      <c r="C121" s="8"/>
      <c r="D121" s="8" t="str">
        <f t="shared" si="0"/>
        <v>DZ18V011500</v>
      </c>
      <c r="E121" s="1484" t="s">
        <v>19505</v>
      </c>
      <c r="F121" s="99" t="s">
        <v>41865</v>
      </c>
      <c r="G121" s="24"/>
      <c r="H121" s="24"/>
      <c r="I121" s="24" t="s">
        <v>13201</v>
      </c>
      <c r="J121" s="1889"/>
      <c r="K121" s="1413"/>
      <c r="L121" s="1483" t="s">
        <v>41866</v>
      </c>
      <c r="M121" s="5" t="s">
        <v>35460</v>
      </c>
      <c r="N121" s="8"/>
      <c r="O121" s="43"/>
      <c r="P121" s="42"/>
      <c r="Q121" s="1473" t="s">
        <v>41867</v>
      </c>
      <c r="R121" s="1396"/>
    </row>
    <row r="122" spans="1:18" s="7" customFormat="1" ht="23.25" customHeight="1">
      <c r="A122" s="1884">
        <v>120</v>
      </c>
      <c r="B122" s="1493" t="s">
        <v>2405</v>
      </c>
      <c r="C122" s="8"/>
      <c r="D122" s="8" t="str">
        <f t="shared" si="0"/>
        <v>DZ18V011600</v>
      </c>
      <c r="E122" s="1491" t="s">
        <v>526</v>
      </c>
      <c r="F122" s="99" t="s">
        <v>41997</v>
      </c>
      <c r="G122" s="24" t="s">
        <v>5690</v>
      </c>
      <c r="H122" s="24"/>
      <c r="I122" s="24" t="s">
        <v>13201</v>
      </c>
      <c r="J122" s="1889">
        <v>1</v>
      </c>
      <c r="K122" s="1413" t="s">
        <v>23921</v>
      </c>
      <c r="L122" s="1493" t="s">
        <v>41998</v>
      </c>
      <c r="M122" s="5" t="s">
        <v>35460</v>
      </c>
      <c r="N122" s="8"/>
      <c r="O122" s="43"/>
      <c r="P122" s="42"/>
      <c r="Q122" s="1473" t="s">
        <v>41999</v>
      </c>
      <c r="R122" s="1396"/>
    </row>
    <row r="123" spans="1:18" s="7" customFormat="1" ht="36">
      <c r="A123" s="1884">
        <v>121</v>
      </c>
      <c r="B123" s="1511" t="s">
        <v>2405</v>
      </c>
      <c r="C123" s="8"/>
      <c r="D123" s="8" t="str">
        <f t="shared" si="0"/>
        <v>DZ18V011700</v>
      </c>
      <c r="E123" s="1512" t="s">
        <v>42305</v>
      </c>
      <c r="F123" s="99" t="s">
        <v>42306</v>
      </c>
      <c r="G123" s="24" t="s">
        <v>42307</v>
      </c>
      <c r="H123" s="24"/>
      <c r="I123" s="24"/>
      <c r="J123" s="1889"/>
      <c r="K123" s="1413"/>
      <c r="L123" s="1511" t="s">
        <v>42308</v>
      </c>
      <c r="M123" s="5" t="s">
        <v>35460</v>
      </c>
      <c r="N123" s="8"/>
      <c r="O123" s="43"/>
      <c r="P123" s="42"/>
      <c r="Q123" s="1473" t="s">
        <v>42300</v>
      </c>
      <c r="R123" s="1396"/>
    </row>
    <row r="124" spans="1:18" s="7" customFormat="1">
      <c r="A124" s="1884">
        <v>122</v>
      </c>
      <c r="B124" s="1511" t="s">
        <v>2405</v>
      </c>
      <c r="C124" s="8"/>
      <c r="D124" s="8" t="str">
        <f t="shared" si="0"/>
        <v>DZ18V011800</v>
      </c>
      <c r="E124" s="1512" t="s">
        <v>4445</v>
      </c>
      <c r="F124" s="99" t="s">
        <v>42341</v>
      </c>
      <c r="G124" s="24"/>
      <c r="H124" s="24"/>
      <c r="I124" s="24"/>
      <c r="J124" s="1889"/>
      <c r="K124" s="1413"/>
      <c r="L124" s="1511" t="s">
        <v>42342</v>
      </c>
      <c r="M124" s="5" t="s">
        <v>35460</v>
      </c>
      <c r="N124" s="8"/>
      <c r="O124" s="43"/>
      <c r="P124" s="42"/>
      <c r="Q124" s="1473" t="s">
        <v>42343</v>
      </c>
      <c r="R124" s="1396"/>
    </row>
    <row r="125" spans="1:18" s="7" customFormat="1">
      <c r="A125" s="1884">
        <v>123</v>
      </c>
      <c r="B125" s="1519" t="s">
        <v>2405</v>
      </c>
      <c r="C125" s="8"/>
      <c r="D125" s="8" t="str">
        <f t="shared" si="0"/>
        <v>DZ18V011900</v>
      </c>
      <c r="E125" s="1520" t="s">
        <v>42464</v>
      </c>
      <c r="F125" s="99" t="s">
        <v>42465</v>
      </c>
      <c r="G125" s="24"/>
      <c r="H125" s="24" t="s">
        <v>24870</v>
      </c>
      <c r="I125" s="24" t="s">
        <v>13201</v>
      </c>
      <c r="J125" s="1889"/>
      <c r="K125" s="1413"/>
      <c r="L125" s="1519" t="s">
        <v>42468</v>
      </c>
      <c r="M125" s="5" t="s">
        <v>35460</v>
      </c>
      <c r="N125" s="8"/>
      <c r="O125" s="43"/>
      <c r="P125" s="42"/>
      <c r="Q125" s="1473" t="s">
        <v>42470</v>
      </c>
      <c r="R125" s="1396"/>
    </row>
    <row r="126" spans="1:18" s="7" customFormat="1">
      <c r="A126" s="1884">
        <v>124</v>
      </c>
      <c r="B126" s="1519" t="s">
        <v>2405</v>
      </c>
      <c r="C126" s="8"/>
      <c r="D126" s="8" t="str">
        <f t="shared" si="0"/>
        <v>DZ18V012000</v>
      </c>
      <c r="E126" s="1520" t="s">
        <v>42466</v>
      </c>
      <c r="F126" s="99" t="s">
        <v>42467</v>
      </c>
      <c r="G126" s="24"/>
      <c r="H126" s="24" t="s">
        <v>24870</v>
      </c>
      <c r="I126" s="24" t="s">
        <v>13201</v>
      </c>
      <c r="J126" s="1889"/>
      <c r="K126" s="1413"/>
      <c r="L126" s="1519" t="s">
        <v>42469</v>
      </c>
      <c r="M126" s="5" t="s">
        <v>35460</v>
      </c>
      <c r="N126" s="8"/>
      <c r="O126" s="43"/>
      <c r="P126" s="42"/>
      <c r="Q126" s="1473" t="s">
        <v>42470</v>
      </c>
      <c r="R126" s="1396"/>
    </row>
    <row r="127" spans="1:18" s="7" customFormat="1">
      <c r="A127" s="1884">
        <v>125</v>
      </c>
      <c r="B127" s="1524" t="s">
        <v>2405</v>
      </c>
      <c r="C127" s="8"/>
      <c r="D127" s="8" t="str">
        <f t="shared" si="0"/>
        <v>DZ18V012100</v>
      </c>
      <c r="E127" s="1525" t="s">
        <v>25561</v>
      </c>
      <c r="F127" s="99" t="s">
        <v>42580</v>
      </c>
      <c r="G127" s="24"/>
      <c r="H127" s="24" t="s">
        <v>24870</v>
      </c>
      <c r="I127" s="24" t="s">
        <v>13201</v>
      </c>
      <c r="J127" s="1889"/>
      <c r="K127" s="1413"/>
      <c r="L127" s="1524" t="s">
        <v>42581</v>
      </c>
      <c r="M127" s="5" t="s">
        <v>35460</v>
      </c>
      <c r="N127" s="8"/>
      <c r="O127" s="43"/>
      <c r="P127" s="42"/>
      <c r="Q127" s="1473" t="s">
        <v>42558</v>
      </c>
      <c r="R127" s="1396"/>
    </row>
    <row r="128" spans="1:18" s="7" customFormat="1" ht="24">
      <c r="A128" s="1884">
        <v>126</v>
      </c>
      <c r="B128" s="1557" t="s">
        <v>2405</v>
      </c>
      <c r="C128" s="8"/>
      <c r="D128" s="38" t="str">
        <f t="shared" si="0"/>
        <v>DZ18V012200</v>
      </c>
      <c r="E128" s="1115" t="s">
        <v>539</v>
      </c>
      <c r="F128" s="161" t="s">
        <v>43431</v>
      </c>
      <c r="G128" s="51" t="s">
        <v>20921</v>
      </c>
      <c r="H128" s="24" t="s">
        <v>46421</v>
      </c>
      <c r="I128" s="24" t="s">
        <v>13201</v>
      </c>
      <c r="J128" s="1889">
        <v>500</v>
      </c>
      <c r="K128" s="1413" t="s">
        <v>43281</v>
      </c>
      <c r="L128" s="1557" t="s">
        <v>43432</v>
      </c>
      <c r="M128" s="5" t="s">
        <v>35460</v>
      </c>
      <c r="N128" s="8"/>
      <c r="O128" s="43"/>
      <c r="P128" s="42"/>
      <c r="Q128" s="1473" t="s">
        <v>43400</v>
      </c>
      <c r="R128" s="1396"/>
    </row>
    <row r="129" spans="1:18" s="7" customFormat="1">
      <c r="A129" s="1884">
        <v>127</v>
      </c>
      <c r="B129" s="1557" t="s">
        <v>2405</v>
      </c>
      <c r="C129" s="8"/>
      <c r="D129" s="8" t="str">
        <f t="shared" si="0"/>
        <v>DZ18V012300</v>
      </c>
      <c r="E129" s="1556" t="s">
        <v>43445</v>
      </c>
      <c r="F129" s="99" t="s">
        <v>43446</v>
      </c>
      <c r="G129" s="24" t="s">
        <v>43016</v>
      </c>
      <c r="H129" s="24"/>
      <c r="I129" s="24" t="s">
        <v>13201</v>
      </c>
      <c r="J129" s="1889" t="s">
        <v>16431</v>
      </c>
      <c r="K129" s="1413" t="s">
        <v>4526</v>
      </c>
      <c r="L129" s="1557" t="s">
        <v>43447</v>
      </c>
      <c r="M129" s="5" t="s">
        <v>35460</v>
      </c>
      <c r="N129" s="8"/>
      <c r="O129" s="43"/>
      <c r="P129" s="42"/>
      <c r="Q129" s="1473" t="s">
        <v>43400</v>
      </c>
      <c r="R129" s="1396"/>
    </row>
    <row r="130" spans="1:18" s="7" customFormat="1">
      <c r="A130" s="1884">
        <v>128</v>
      </c>
      <c r="B130" s="1559" t="s">
        <v>2405</v>
      </c>
      <c r="C130" s="8"/>
      <c r="D130" s="8" t="str">
        <f t="shared" si="0"/>
        <v>DZ18V012400</v>
      </c>
      <c r="E130" s="1560" t="s">
        <v>43453</v>
      </c>
      <c r="F130" s="99" t="s">
        <v>43454</v>
      </c>
      <c r="G130" s="24" t="s">
        <v>21924</v>
      </c>
      <c r="H130" s="24"/>
      <c r="I130" s="24" t="s">
        <v>13201</v>
      </c>
      <c r="J130" s="1889" t="s">
        <v>16431</v>
      </c>
      <c r="K130" s="1413" t="s">
        <v>4526</v>
      </c>
      <c r="L130" s="1559" t="s">
        <v>43455</v>
      </c>
      <c r="M130" s="5" t="s">
        <v>35460</v>
      </c>
      <c r="N130" s="8"/>
      <c r="O130" s="43"/>
      <c r="P130" s="42"/>
      <c r="Q130" s="1473" t="s">
        <v>43400</v>
      </c>
      <c r="R130" s="1396"/>
    </row>
    <row r="131" spans="1:18" s="7" customFormat="1" ht="54">
      <c r="A131" s="1884">
        <v>129</v>
      </c>
      <c r="B131" s="1559" t="s">
        <v>2405</v>
      </c>
      <c r="C131" s="8"/>
      <c r="D131" s="8" t="str">
        <f t="shared" si="0"/>
        <v>DZ18V012500</v>
      </c>
      <c r="E131" s="1560" t="s">
        <v>7596</v>
      </c>
      <c r="F131" s="99" t="s">
        <v>43468</v>
      </c>
      <c r="G131" s="24"/>
      <c r="H131" s="1575" t="s">
        <v>43839</v>
      </c>
      <c r="I131" s="24"/>
      <c r="J131" s="1889"/>
      <c r="K131" s="1413"/>
      <c r="L131" s="1559" t="s">
        <v>43470</v>
      </c>
      <c r="M131" s="5" t="s">
        <v>35460</v>
      </c>
      <c r="N131" s="8"/>
      <c r="O131" s="43"/>
      <c r="P131" s="42"/>
      <c r="Q131" s="1473" t="s">
        <v>43400</v>
      </c>
      <c r="R131" s="1532" t="s">
        <v>43469</v>
      </c>
    </row>
    <row r="132" spans="1:18" s="7" customFormat="1" ht="24">
      <c r="A132" s="1884">
        <v>130</v>
      </c>
      <c r="B132" s="1565" t="s">
        <v>2405</v>
      </c>
      <c r="C132" s="8"/>
      <c r="D132" s="8" t="str">
        <f t="shared" si="0"/>
        <v>DZ18V012600</v>
      </c>
      <c r="E132" s="1566" t="s">
        <v>538</v>
      </c>
      <c r="F132" s="99" t="s">
        <v>43588</v>
      </c>
      <c r="G132" s="24" t="s">
        <v>43585</v>
      </c>
      <c r="H132" s="24"/>
      <c r="I132" s="24" t="s">
        <v>13201</v>
      </c>
      <c r="J132" s="1889">
        <v>500</v>
      </c>
      <c r="K132" s="1413" t="s">
        <v>24098</v>
      </c>
      <c r="L132" s="1565" t="s">
        <v>43586</v>
      </c>
      <c r="M132" s="5" t="s">
        <v>35460</v>
      </c>
      <c r="N132" s="8"/>
      <c r="O132" s="43"/>
      <c r="P132" s="42"/>
      <c r="Q132" s="1473" t="s">
        <v>43587</v>
      </c>
      <c r="R132" s="1532"/>
    </row>
    <row r="133" spans="1:18" s="7" customFormat="1">
      <c r="A133" s="1884">
        <v>131</v>
      </c>
      <c r="B133" s="1565" t="s">
        <v>2405</v>
      </c>
      <c r="C133" s="8"/>
      <c r="D133" s="8" t="str">
        <f t="shared" si="0"/>
        <v>DZ18V012700</v>
      </c>
      <c r="E133" s="1566" t="s">
        <v>17389</v>
      </c>
      <c r="F133" s="99" t="s">
        <v>43603</v>
      </c>
      <c r="G133" s="24" t="s">
        <v>43602</v>
      </c>
      <c r="H133" s="24"/>
      <c r="I133" s="24"/>
      <c r="J133" s="1889"/>
      <c r="K133" s="1413"/>
      <c r="L133" s="1565" t="s">
        <v>43604</v>
      </c>
      <c r="M133" s="5" t="s">
        <v>35460</v>
      </c>
      <c r="N133" s="8"/>
      <c r="O133" s="43"/>
      <c r="P133" s="42"/>
      <c r="Q133" s="1473" t="s">
        <v>43605</v>
      </c>
      <c r="R133" s="1532"/>
    </row>
    <row r="134" spans="1:18" s="7" customFormat="1" ht="24">
      <c r="A134" s="1884">
        <v>132</v>
      </c>
      <c r="B134" s="1568" t="s">
        <v>2405</v>
      </c>
      <c r="C134" s="8"/>
      <c r="D134" s="8" t="str">
        <f t="shared" si="0"/>
        <v>DZ18V012800</v>
      </c>
      <c r="E134" s="1569" t="s">
        <v>539</v>
      </c>
      <c r="F134" s="99" t="s">
        <v>43634</v>
      </c>
      <c r="G134" s="24" t="s">
        <v>21851</v>
      </c>
      <c r="H134" s="24"/>
      <c r="I134" s="24" t="s">
        <v>13201</v>
      </c>
      <c r="J134" s="1889">
        <v>500</v>
      </c>
      <c r="K134" s="1413" t="s">
        <v>4527</v>
      </c>
      <c r="L134" s="1568" t="s">
        <v>43633</v>
      </c>
      <c r="M134" s="5" t="s">
        <v>35460</v>
      </c>
      <c r="N134" s="8"/>
      <c r="O134" s="43"/>
      <c r="P134" s="42"/>
      <c r="Q134" s="1473" t="s">
        <v>43635</v>
      </c>
      <c r="R134" s="1532"/>
    </row>
    <row r="135" spans="1:18" s="7" customFormat="1" ht="24">
      <c r="A135" s="1884">
        <v>133</v>
      </c>
      <c r="B135" s="1579" t="s">
        <v>2405</v>
      </c>
      <c r="C135" s="8"/>
      <c r="D135" s="8" t="str">
        <f t="shared" ref="D135:D150" si="1">L135&amp;M135</f>
        <v>DZ18V012900</v>
      </c>
      <c r="E135" s="1578" t="s">
        <v>538</v>
      </c>
      <c r="F135" s="99" t="s">
        <v>43989</v>
      </c>
      <c r="G135" s="24" t="s">
        <v>20921</v>
      </c>
      <c r="H135" s="24"/>
      <c r="I135" s="24" t="s">
        <v>13201</v>
      </c>
      <c r="J135" s="1889">
        <v>500</v>
      </c>
      <c r="K135" s="1413" t="s">
        <v>24098</v>
      </c>
      <c r="L135" s="1579" t="s">
        <v>43990</v>
      </c>
      <c r="M135" s="5" t="s">
        <v>35460</v>
      </c>
      <c r="N135" s="8"/>
      <c r="O135" s="43"/>
      <c r="P135" s="42"/>
      <c r="Q135" s="1473" t="s">
        <v>43991</v>
      </c>
      <c r="R135" s="1532"/>
    </row>
    <row r="136" spans="1:18" s="7" customFormat="1">
      <c r="A136" s="1884">
        <v>134</v>
      </c>
      <c r="B136" s="1583" t="s">
        <v>2405</v>
      </c>
      <c r="C136" s="8"/>
      <c r="D136" s="8" t="str">
        <f t="shared" si="1"/>
        <v>DZ18V013000</v>
      </c>
      <c r="E136" s="1584" t="s">
        <v>44060</v>
      </c>
      <c r="F136" s="99" t="s">
        <v>44061</v>
      </c>
      <c r="G136" s="24" t="s">
        <v>44062</v>
      </c>
      <c r="H136" s="24"/>
      <c r="I136" s="24" t="s">
        <v>13201</v>
      </c>
      <c r="J136" s="1889">
        <v>200</v>
      </c>
      <c r="K136" s="1413" t="s">
        <v>4523</v>
      </c>
      <c r="L136" s="1583" t="s">
        <v>44063</v>
      </c>
      <c r="M136" s="5" t="s">
        <v>35460</v>
      </c>
      <c r="N136" s="8"/>
      <c r="O136" s="43"/>
      <c r="P136" s="42"/>
      <c r="Q136" s="1473" t="s">
        <v>44059</v>
      </c>
      <c r="R136" s="1532"/>
    </row>
    <row r="137" spans="1:18" s="7" customFormat="1">
      <c r="A137" s="1884">
        <v>135</v>
      </c>
      <c r="B137" s="1591" t="s">
        <v>2405</v>
      </c>
      <c r="C137" s="8"/>
      <c r="D137" s="8" t="str">
        <f t="shared" si="1"/>
        <v>DZ18V013100</v>
      </c>
      <c r="E137" s="1590" t="s">
        <v>526</v>
      </c>
      <c r="F137" s="99" t="s">
        <v>44210</v>
      </c>
      <c r="G137" s="24" t="s">
        <v>9636</v>
      </c>
      <c r="H137" s="24"/>
      <c r="I137" s="24" t="s">
        <v>13201</v>
      </c>
      <c r="J137" s="1889">
        <v>100</v>
      </c>
      <c r="K137" s="1413" t="s">
        <v>23921</v>
      </c>
      <c r="L137" s="1591" t="s">
        <v>44209</v>
      </c>
      <c r="M137" s="5" t="s">
        <v>35460</v>
      </c>
      <c r="N137" s="8"/>
      <c r="O137" s="43"/>
      <c r="P137" s="42"/>
      <c r="Q137" s="1473" t="s">
        <v>44205</v>
      </c>
      <c r="R137" s="1532"/>
    </row>
    <row r="138" spans="1:18" s="7" customFormat="1">
      <c r="A138" s="1884">
        <v>136</v>
      </c>
      <c r="B138" s="1645" t="s">
        <v>2405</v>
      </c>
      <c r="C138" s="8"/>
      <c r="D138" s="8" t="str">
        <f t="shared" si="1"/>
        <v>DZ18V013200</v>
      </c>
      <c r="E138" s="1760" t="s">
        <v>526</v>
      </c>
      <c r="F138" s="99" t="s">
        <v>45347</v>
      </c>
      <c r="G138" s="24" t="s">
        <v>5690</v>
      </c>
      <c r="H138" s="24"/>
      <c r="I138" s="24" t="s">
        <v>13201</v>
      </c>
      <c r="J138" s="1889">
        <v>1</v>
      </c>
      <c r="K138" s="1413" t="s">
        <v>21965</v>
      </c>
      <c r="L138" s="1645" t="s">
        <v>45349</v>
      </c>
      <c r="M138" s="5" t="s">
        <v>35460</v>
      </c>
      <c r="N138" s="8"/>
      <c r="O138" s="43"/>
      <c r="P138" s="42"/>
      <c r="Q138" s="1473" t="s">
        <v>45351</v>
      </c>
      <c r="R138" s="1532"/>
    </row>
    <row r="139" spans="1:18" s="7" customFormat="1">
      <c r="A139" s="1884">
        <v>137</v>
      </c>
      <c r="B139" s="1645" t="s">
        <v>2405</v>
      </c>
      <c r="C139" s="8"/>
      <c r="D139" s="8" t="str">
        <f t="shared" si="1"/>
        <v>DZ18V013300</v>
      </c>
      <c r="E139" s="1760" t="s">
        <v>526</v>
      </c>
      <c r="F139" s="99" t="s">
        <v>45348</v>
      </c>
      <c r="G139" s="24" t="s">
        <v>5690</v>
      </c>
      <c r="H139" s="24"/>
      <c r="I139" s="24" t="s">
        <v>13201</v>
      </c>
      <c r="J139" s="1889">
        <v>1</v>
      </c>
      <c r="K139" s="1413" t="s">
        <v>21965</v>
      </c>
      <c r="L139" s="1645" t="s">
        <v>45350</v>
      </c>
      <c r="M139" s="5" t="s">
        <v>35460</v>
      </c>
      <c r="N139" s="8"/>
      <c r="O139" s="43"/>
      <c r="P139" s="42"/>
      <c r="Q139" s="1473" t="s">
        <v>45351</v>
      </c>
      <c r="R139" s="1532"/>
    </row>
    <row r="140" spans="1:18" s="7" customFormat="1">
      <c r="A140" s="1884">
        <v>138</v>
      </c>
      <c r="B140" s="1651" t="s">
        <v>2405</v>
      </c>
      <c r="C140" s="8"/>
      <c r="D140" s="8" t="str">
        <f t="shared" si="1"/>
        <v>DZ18V013400</v>
      </c>
      <c r="E140" s="1760" t="s">
        <v>526</v>
      </c>
      <c r="F140" s="99" t="s">
        <v>46345</v>
      </c>
      <c r="G140" s="24" t="s">
        <v>5690</v>
      </c>
      <c r="H140" s="24"/>
      <c r="I140" s="24" t="s">
        <v>13201</v>
      </c>
      <c r="J140" s="1889">
        <v>1</v>
      </c>
      <c r="K140" s="1413" t="s">
        <v>45586</v>
      </c>
      <c r="L140" s="1651" t="s">
        <v>45587</v>
      </c>
      <c r="M140" s="5" t="s">
        <v>35460</v>
      </c>
      <c r="N140" s="8"/>
      <c r="O140" s="43"/>
      <c r="P140" s="42"/>
      <c r="Q140" s="1473" t="s">
        <v>45574</v>
      </c>
      <c r="R140" s="1532" t="s">
        <v>46344</v>
      </c>
    </row>
    <row r="141" spans="1:18" s="7" customFormat="1" ht="33.75">
      <c r="A141" s="1884">
        <v>139</v>
      </c>
      <c r="B141" s="1654" t="s">
        <v>2405</v>
      </c>
      <c r="C141" s="8"/>
      <c r="D141" s="8" t="str">
        <f t="shared" si="1"/>
        <v>DZ18V013500</v>
      </c>
      <c r="E141" s="1760" t="s">
        <v>36374</v>
      </c>
      <c r="F141" s="99" t="s">
        <v>45688</v>
      </c>
      <c r="G141" s="24" t="s">
        <v>45689</v>
      </c>
      <c r="H141" s="24" t="s">
        <v>45690</v>
      </c>
      <c r="I141" s="24" t="s">
        <v>13201</v>
      </c>
      <c r="J141" s="1889">
        <v>1</v>
      </c>
      <c r="K141" s="1413" t="s">
        <v>4553</v>
      </c>
      <c r="L141" s="1654" t="s">
        <v>45691</v>
      </c>
      <c r="M141" s="5" t="s">
        <v>35460</v>
      </c>
      <c r="N141" s="8"/>
      <c r="O141" s="43"/>
      <c r="P141" s="42"/>
      <c r="Q141" s="1473"/>
      <c r="R141" s="1532"/>
    </row>
    <row r="142" spans="1:18" s="7" customFormat="1" ht="24">
      <c r="A142" s="1884">
        <v>140</v>
      </c>
      <c r="B142" s="1693" t="s">
        <v>2405</v>
      </c>
      <c r="C142" s="8"/>
      <c r="D142" s="8" t="str">
        <f t="shared" si="1"/>
        <v>DZ18V013600</v>
      </c>
      <c r="E142" s="1760" t="s">
        <v>539</v>
      </c>
      <c r="F142" s="99" t="s">
        <v>46418</v>
      </c>
      <c r="G142" s="24" t="s">
        <v>20921</v>
      </c>
      <c r="H142" s="24"/>
      <c r="I142" s="24" t="s">
        <v>13201</v>
      </c>
      <c r="J142" s="1889">
        <v>500</v>
      </c>
      <c r="K142" s="1413" t="s">
        <v>43281</v>
      </c>
      <c r="L142" s="1693" t="s">
        <v>46419</v>
      </c>
      <c r="M142" s="5" t="s">
        <v>35460</v>
      </c>
      <c r="N142" s="8"/>
      <c r="O142" s="43"/>
      <c r="P142" s="42"/>
      <c r="Q142" s="1473" t="s">
        <v>46420</v>
      </c>
      <c r="R142" s="1532"/>
    </row>
    <row r="143" spans="1:18" s="7" customFormat="1">
      <c r="A143" s="1884">
        <v>141</v>
      </c>
      <c r="B143" s="1724" t="s">
        <v>2405</v>
      </c>
      <c r="C143" s="8"/>
      <c r="D143" s="8" t="str">
        <f t="shared" si="1"/>
        <v>DZ18V013700</v>
      </c>
      <c r="E143" s="1760" t="s">
        <v>47037</v>
      </c>
      <c r="F143" s="99" t="s">
        <v>47038</v>
      </c>
      <c r="G143" s="24"/>
      <c r="H143" s="24"/>
      <c r="I143" s="24" t="s">
        <v>13201</v>
      </c>
      <c r="J143" s="1889">
        <v>40</v>
      </c>
      <c r="K143" s="1413" t="s">
        <v>4527</v>
      </c>
      <c r="L143" s="1724" t="s">
        <v>47039</v>
      </c>
      <c r="M143" s="5" t="s">
        <v>35460</v>
      </c>
      <c r="N143" s="8"/>
      <c r="O143" s="43"/>
      <c r="P143" s="42"/>
      <c r="Q143" s="1473" t="s">
        <v>47040</v>
      </c>
      <c r="R143" s="1532"/>
    </row>
    <row r="144" spans="1:18" s="7" customFormat="1">
      <c r="A144" s="1884">
        <v>142</v>
      </c>
      <c r="B144" s="1756" t="s">
        <v>2405</v>
      </c>
      <c r="C144" s="8"/>
      <c r="D144" s="8" t="str">
        <f t="shared" si="1"/>
        <v>DZ18V013800</v>
      </c>
      <c r="E144" s="1760" t="s">
        <v>526</v>
      </c>
      <c r="F144" s="99" t="s">
        <v>47777</v>
      </c>
      <c r="G144" s="24" t="s">
        <v>5690</v>
      </c>
      <c r="H144" s="24"/>
      <c r="I144" s="24" t="s">
        <v>13201</v>
      </c>
      <c r="J144" s="1889">
        <v>1</v>
      </c>
      <c r="K144" s="1413" t="s">
        <v>24014</v>
      </c>
      <c r="L144" s="1756" t="s">
        <v>47778</v>
      </c>
      <c r="M144" s="5" t="s">
        <v>35460</v>
      </c>
      <c r="N144" s="8"/>
      <c r="O144" s="43"/>
      <c r="P144" s="42"/>
      <c r="Q144" s="1473" t="s">
        <v>47779</v>
      </c>
      <c r="R144" s="1532"/>
    </row>
    <row r="145" spans="1:18" s="7" customFormat="1" ht="24">
      <c r="A145" s="1884">
        <v>143</v>
      </c>
      <c r="B145" s="1771" t="s">
        <v>2405</v>
      </c>
      <c r="C145" s="8"/>
      <c r="D145" s="8" t="str">
        <f t="shared" si="1"/>
        <v>DZ18V013900</v>
      </c>
      <c r="E145" s="1772" t="s">
        <v>538</v>
      </c>
      <c r="F145" s="99" t="s">
        <v>48037</v>
      </c>
      <c r="G145" s="24" t="s">
        <v>20921</v>
      </c>
      <c r="H145" s="24"/>
      <c r="I145" s="24" t="s">
        <v>13201</v>
      </c>
      <c r="J145" s="1889">
        <v>500</v>
      </c>
      <c r="K145" s="1413" t="s">
        <v>48034</v>
      </c>
      <c r="L145" s="1771" t="s">
        <v>48035</v>
      </c>
      <c r="M145" s="5" t="s">
        <v>35460</v>
      </c>
      <c r="N145" s="8"/>
      <c r="O145" s="43"/>
      <c r="P145" s="42"/>
      <c r="Q145" s="1473" t="s">
        <v>48036</v>
      </c>
      <c r="R145" s="1532"/>
    </row>
    <row r="146" spans="1:18" s="7" customFormat="1" ht="43.5" customHeight="1">
      <c r="A146" s="1884">
        <v>144</v>
      </c>
      <c r="B146" s="1783" t="s">
        <v>2405</v>
      </c>
      <c r="C146" s="8"/>
      <c r="D146" s="8" t="str">
        <f t="shared" si="1"/>
        <v>DZ18V014000</v>
      </c>
      <c r="E146" s="1784" t="s">
        <v>43445</v>
      </c>
      <c r="F146" s="99" t="s">
        <v>48143</v>
      </c>
      <c r="G146" s="24" t="s">
        <v>43016</v>
      </c>
      <c r="H146" s="24" t="s">
        <v>48149</v>
      </c>
      <c r="I146" s="24" t="s">
        <v>13201</v>
      </c>
      <c r="J146" s="1889">
        <v>1000</v>
      </c>
      <c r="K146" s="1413" t="s">
        <v>43281</v>
      </c>
      <c r="L146" s="1783" t="s">
        <v>48144</v>
      </c>
      <c r="M146" s="5" t="s">
        <v>35460</v>
      </c>
      <c r="N146" s="8"/>
      <c r="O146" s="43"/>
      <c r="P146" s="42"/>
      <c r="Q146" s="1473" t="s">
        <v>48146</v>
      </c>
      <c r="R146" s="1532"/>
    </row>
    <row r="147" spans="1:18" s="7" customFormat="1" ht="24.75" customHeight="1">
      <c r="A147" s="1884">
        <v>145</v>
      </c>
      <c r="B147" s="1804" t="s">
        <v>2405</v>
      </c>
      <c r="C147" s="8"/>
      <c r="D147" s="8" t="str">
        <f t="shared" si="1"/>
        <v>DZ18V014100</v>
      </c>
      <c r="E147" s="1802" t="s">
        <v>526</v>
      </c>
      <c r="F147" s="99" t="s">
        <v>49176</v>
      </c>
      <c r="G147" s="24" t="s">
        <v>5690</v>
      </c>
      <c r="H147" s="24"/>
      <c r="I147" s="24" t="s">
        <v>13201</v>
      </c>
      <c r="J147" s="1889">
        <v>1</v>
      </c>
      <c r="K147" s="1413" t="s">
        <v>45586</v>
      </c>
      <c r="L147" s="1804" t="s">
        <v>49174</v>
      </c>
      <c r="M147" s="5" t="s">
        <v>35460</v>
      </c>
      <c r="N147" s="8"/>
      <c r="O147" s="43"/>
      <c r="P147" s="42"/>
      <c r="Q147" s="1473" t="s">
        <v>49175</v>
      </c>
      <c r="R147" s="1532"/>
    </row>
    <row r="148" spans="1:18" s="7" customFormat="1" ht="36" customHeight="1">
      <c r="A148" s="1884">
        <v>146</v>
      </c>
      <c r="B148" s="1809" t="s">
        <v>2405</v>
      </c>
      <c r="C148" s="8"/>
      <c r="D148" s="8" t="str">
        <f t="shared" si="1"/>
        <v>DZ18V014200</v>
      </c>
      <c r="E148" s="1808" t="s">
        <v>49195</v>
      </c>
      <c r="F148" s="99" t="s">
        <v>49196</v>
      </c>
      <c r="G148" s="24" t="s">
        <v>49197</v>
      </c>
      <c r="H148" s="24"/>
      <c r="I148" s="24" t="s">
        <v>13201</v>
      </c>
      <c r="J148" s="1889">
        <v>500</v>
      </c>
      <c r="K148" s="1413" t="s">
        <v>27186</v>
      </c>
      <c r="L148" s="1809" t="s">
        <v>49198</v>
      </c>
      <c r="M148" s="5" t="s">
        <v>35460</v>
      </c>
      <c r="N148" s="8"/>
      <c r="O148" s="43"/>
      <c r="P148" s="42"/>
      <c r="Q148" s="1473" t="s">
        <v>49194</v>
      </c>
      <c r="R148" s="1532"/>
    </row>
    <row r="149" spans="1:18" s="7" customFormat="1" ht="36" customHeight="1">
      <c r="A149" s="1884">
        <v>147</v>
      </c>
      <c r="B149" s="1935" t="s">
        <v>2405</v>
      </c>
      <c r="C149" s="8"/>
      <c r="D149" s="8" t="str">
        <f t="shared" si="1"/>
        <v>DZ18V014300</v>
      </c>
      <c r="E149" s="1936" t="s">
        <v>50590</v>
      </c>
      <c r="F149" s="99" t="s">
        <v>50591</v>
      </c>
      <c r="G149" s="24" t="s">
        <v>41774</v>
      </c>
      <c r="H149" s="24" t="s">
        <v>50592</v>
      </c>
      <c r="I149" s="24" t="s">
        <v>13201</v>
      </c>
      <c r="J149" s="1889">
        <v>1000</v>
      </c>
      <c r="K149" s="1413" t="s">
        <v>4529</v>
      </c>
      <c r="L149" s="1935" t="s">
        <v>50595</v>
      </c>
      <c r="M149" s="5" t="s">
        <v>35460</v>
      </c>
      <c r="N149" s="8"/>
      <c r="O149" s="43"/>
      <c r="P149" s="42"/>
      <c r="Q149" s="1473" t="s">
        <v>50597</v>
      </c>
      <c r="R149" s="1532"/>
    </row>
    <row r="150" spans="1:18" s="7" customFormat="1" ht="36" customHeight="1">
      <c r="A150" s="1884">
        <v>148</v>
      </c>
      <c r="B150" s="1935" t="s">
        <v>2405</v>
      </c>
      <c r="C150" s="8"/>
      <c r="D150" s="8" t="str">
        <f t="shared" si="1"/>
        <v>DZ18V014400</v>
      </c>
      <c r="E150" s="1936" t="s">
        <v>50593</v>
      </c>
      <c r="F150" s="99" t="s">
        <v>50594</v>
      </c>
      <c r="G150" s="24" t="s">
        <v>41774</v>
      </c>
      <c r="H150" s="24" t="s">
        <v>50593</v>
      </c>
      <c r="I150" s="24" t="s">
        <v>13201</v>
      </c>
      <c r="J150" s="1889">
        <v>1000</v>
      </c>
      <c r="K150" s="1413" t="s">
        <v>4529</v>
      </c>
      <c r="L150" s="1935" t="s">
        <v>50596</v>
      </c>
      <c r="M150" s="5" t="s">
        <v>35460</v>
      </c>
      <c r="N150" s="8"/>
      <c r="O150" s="43"/>
      <c r="P150" s="42"/>
      <c r="Q150" s="1473" t="s">
        <v>50597</v>
      </c>
      <c r="R150" s="1532"/>
    </row>
    <row r="151" spans="1:18" s="7" customFormat="1" ht="23.25" customHeight="1">
      <c r="A151" s="1884">
        <v>149</v>
      </c>
      <c r="B151" s="19" t="s">
        <v>39274</v>
      </c>
      <c r="C151" s="8"/>
      <c r="D151" s="8" t="str">
        <f t="shared" si="0"/>
        <v>DZ19V000100</v>
      </c>
      <c r="E151" s="1370" t="s">
        <v>39277</v>
      </c>
      <c r="F151" s="99" t="s">
        <v>39278</v>
      </c>
      <c r="G151" s="24"/>
      <c r="H151" s="24" t="s">
        <v>40806</v>
      </c>
      <c r="I151" s="24" t="s">
        <v>13201</v>
      </c>
      <c r="J151" s="1889">
        <v>1</v>
      </c>
      <c r="K151" s="1413" t="s">
        <v>4523</v>
      </c>
      <c r="L151" s="1369" t="s">
        <v>39275</v>
      </c>
      <c r="M151" s="5" t="s">
        <v>39276</v>
      </c>
      <c r="N151" s="8"/>
      <c r="O151" s="43"/>
      <c r="P151" s="42"/>
      <c r="Q151" s="1473"/>
      <c r="R151" s="1396"/>
    </row>
    <row r="152" spans="1:18" s="7" customFormat="1">
      <c r="A152" s="1884">
        <v>150</v>
      </c>
      <c r="B152" s="1369" t="s">
        <v>39274</v>
      </c>
      <c r="C152" s="8"/>
      <c r="D152" s="8" t="str">
        <f t="shared" si="0"/>
        <v>DZ19V000200</v>
      </c>
      <c r="E152" s="1370" t="s">
        <v>39281</v>
      </c>
      <c r="F152" s="99" t="s">
        <v>39282</v>
      </c>
      <c r="G152" s="24" t="s">
        <v>39279</v>
      </c>
      <c r="H152" s="24" t="s">
        <v>40806</v>
      </c>
      <c r="I152" s="24" t="s">
        <v>13201</v>
      </c>
      <c r="J152" s="1889">
        <v>1</v>
      </c>
      <c r="K152" s="1413" t="s">
        <v>4523</v>
      </c>
      <c r="L152" s="1369" t="s">
        <v>39283</v>
      </c>
      <c r="M152" s="5" t="s">
        <v>39276</v>
      </c>
      <c r="N152" s="8"/>
      <c r="O152" s="43"/>
      <c r="P152" s="42"/>
      <c r="Q152" s="1473"/>
      <c r="R152" s="1396"/>
    </row>
    <row r="153" spans="1:18" ht="19.5" customHeight="1">
      <c r="A153" s="1884">
        <v>151</v>
      </c>
      <c r="B153" s="19" t="s">
        <v>1494</v>
      </c>
      <c r="C153" s="8" t="s">
        <v>32706</v>
      </c>
      <c r="D153" s="8" t="s">
        <v>30380</v>
      </c>
      <c r="E153" s="8" t="s">
        <v>2110</v>
      </c>
      <c r="F153" s="8" t="s">
        <v>9641</v>
      </c>
      <c r="G153" s="8"/>
      <c r="H153" s="24"/>
      <c r="I153" s="24" t="s">
        <v>13201</v>
      </c>
      <c r="J153" s="1887">
        <v>1</v>
      </c>
      <c r="K153" s="1411" t="s">
        <v>4524</v>
      </c>
      <c r="L153" s="19" t="s">
        <v>1495</v>
      </c>
      <c r="M153" s="5" t="s">
        <v>640</v>
      </c>
      <c r="N153" s="8"/>
      <c r="O153" s="556"/>
      <c r="P153" s="328"/>
      <c r="R153" s="1394"/>
    </row>
    <row r="154" spans="1:18" ht="19.5" customHeight="1">
      <c r="A154" s="1884">
        <v>152</v>
      </c>
      <c r="B154" s="385" t="s">
        <v>1494</v>
      </c>
      <c r="C154" s="8" t="s">
        <v>32707</v>
      </c>
      <c r="D154" s="8" t="s">
        <v>30381</v>
      </c>
      <c r="E154" s="8" t="s">
        <v>2578</v>
      </c>
      <c r="F154" s="8" t="s">
        <v>2587</v>
      </c>
      <c r="G154" s="8"/>
      <c r="H154" s="45" t="s">
        <v>2580</v>
      </c>
      <c r="I154" s="24" t="s">
        <v>13201</v>
      </c>
      <c r="J154" s="1887">
        <v>1</v>
      </c>
      <c r="K154" s="1411" t="s">
        <v>4524</v>
      </c>
      <c r="L154" s="29" t="s">
        <v>2576</v>
      </c>
      <c r="M154" s="5" t="s">
        <v>640</v>
      </c>
      <c r="N154" s="8"/>
      <c r="O154" s="556"/>
      <c r="P154" s="328"/>
      <c r="R154" s="1394"/>
    </row>
    <row r="155" spans="1:18" ht="19.5" customHeight="1">
      <c r="A155" s="1884">
        <v>153</v>
      </c>
      <c r="B155" s="385" t="s">
        <v>1494</v>
      </c>
      <c r="C155" s="8" t="s">
        <v>5293</v>
      </c>
      <c r="D155" s="8" t="s">
        <v>30382</v>
      </c>
      <c r="E155" s="8" t="s">
        <v>19561</v>
      </c>
      <c r="F155" s="8" t="s">
        <v>5297</v>
      </c>
      <c r="G155" s="8"/>
      <c r="H155" s="24" t="s">
        <v>5292</v>
      </c>
      <c r="I155" s="24" t="s">
        <v>13201</v>
      </c>
      <c r="J155" s="1887">
        <v>1</v>
      </c>
      <c r="K155" s="1411" t="s">
        <v>4524</v>
      </c>
      <c r="L155" s="29" t="s">
        <v>5286</v>
      </c>
      <c r="M155" s="5" t="s">
        <v>640</v>
      </c>
      <c r="N155" s="8"/>
      <c r="O155" s="556"/>
      <c r="P155" s="328"/>
      <c r="R155" s="1394"/>
    </row>
    <row r="156" spans="1:18" ht="19.5" customHeight="1">
      <c r="A156" s="1884">
        <v>154</v>
      </c>
      <c r="B156" s="324" t="s">
        <v>1494</v>
      </c>
      <c r="C156" s="8" t="s">
        <v>5294</v>
      </c>
      <c r="D156" s="8" t="s">
        <v>30383</v>
      </c>
      <c r="E156" s="8" t="s">
        <v>5290</v>
      </c>
      <c r="F156" s="8" t="s">
        <v>5299</v>
      </c>
      <c r="G156" s="8"/>
      <c r="H156" s="24" t="s">
        <v>5292</v>
      </c>
      <c r="I156" s="24" t="s">
        <v>13201</v>
      </c>
      <c r="J156" s="1887">
        <v>1</v>
      </c>
      <c r="K156" s="1411" t="s">
        <v>4524</v>
      </c>
      <c r="L156" s="29" t="s">
        <v>5287</v>
      </c>
      <c r="M156" s="5" t="s">
        <v>640</v>
      </c>
      <c r="N156" s="8"/>
      <c r="O156" s="556"/>
      <c r="P156" s="328"/>
      <c r="R156" s="1394"/>
    </row>
    <row r="157" spans="1:18" ht="19.5" customHeight="1">
      <c r="A157" s="1884">
        <v>155</v>
      </c>
      <c r="B157" s="324" t="s">
        <v>1494</v>
      </c>
      <c r="C157" s="8" t="s">
        <v>5295</v>
      </c>
      <c r="D157" s="8" t="s">
        <v>30384</v>
      </c>
      <c r="E157" s="8" t="s">
        <v>5290</v>
      </c>
      <c r="F157" s="8" t="s">
        <v>12869</v>
      </c>
      <c r="G157" s="8"/>
      <c r="H157" s="24" t="s">
        <v>5292</v>
      </c>
      <c r="I157" s="24" t="s">
        <v>13201</v>
      </c>
      <c r="J157" s="1887">
        <v>1</v>
      </c>
      <c r="K157" s="1411" t="s">
        <v>4524</v>
      </c>
      <c r="L157" s="29" t="s">
        <v>5288</v>
      </c>
      <c r="M157" s="5" t="s">
        <v>640</v>
      </c>
      <c r="N157" s="8"/>
      <c r="O157" s="556"/>
      <c r="P157" s="328"/>
      <c r="R157" s="1394"/>
    </row>
    <row r="158" spans="1:18" ht="28.5" customHeight="1">
      <c r="A158" s="1884">
        <v>156</v>
      </c>
      <c r="B158" s="324" t="s">
        <v>1494</v>
      </c>
      <c r="C158" s="8" t="s">
        <v>5733</v>
      </c>
      <c r="D158" s="8" t="s">
        <v>30385</v>
      </c>
      <c r="E158" s="8" t="s">
        <v>22047</v>
      </c>
      <c r="F158" s="8" t="s">
        <v>5732</v>
      </c>
      <c r="G158" s="8"/>
      <c r="H158" s="24" t="s">
        <v>5729</v>
      </c>
      <c r="I158" s="24" t="s">
        <v>13201</v>
      </c>
      <c r="J158" s="1887">
        <v>1</v>
      </c>
      <c r="K158" s="1411" t="s">
        <v>4524</v>
      </c>
      <c r="L158" s="36" t="s">
        <v>6336</v>
      </c>
      <c r="M158" s="5" t="s">
        <v>640</v>
      </c>
      <c r="N158" s="8"/>
      <c r="O158" s="556"/>
      <c r="P158" s="328"/>
      <c r="R158" s="1394"/>
    </row>
    <row r="159" spans="1:18" ht="24.75" customHeight="1">
      <c r="A159" s="1884">
        <v>157</v>
      </c>
      <c r="B159" s="324" t="s">
        <v>1494</v>
      </c>
      <c r="C159" s="8" t="s">
        <v>8838</v>
      </c>
      <c r="D159" s="8" t="s">
        <v>30386</v>
      </c>
      <c r="E159" s="57" t="s">
        <v>9669</v>
      </c>
      <c r="F159" s="324" t="s">
        <v>9670</v>
      </c>
      <c r="G159" s="24"/>
      <c r="H159" s="24"/>
      <c r="I159" s="24" t="s">
        <v>13201</v>
      </c>
      <c r="J159" s="1887">
        <v>1</v>
      </c>
      <c r="K159" s="1411" t="s">
        <v>4524</v>
      </c>
      <c r="L159" s="36" t="s">
        <v>8833</v>
      </c>
      <c r="M159" s="5" t="s">
        <v>7122</v>
      </c>
      <c r="N159" s="8"/>
      <c r="O159" s="556"/>
      <c r="P159" s="328"/>
      <c r="R159" s="1394"/>
    </row>
    <row r="160" spans="1:18" ht="24.75" customHeight="1">
      <c r="A160" s="1884">
        <v>158</v>
      </c>
      <c r="B160" s="324" t="s">
        <v>1494</v>
      </c>
      <c r="C160" s="8" t="s">
        <v>8839</v>
      </c>
      <c r="D160" s="8" t="s">
        <v>30387</v>
      </c>
      <c r="E160" s="57" t="s">
        <v>9669</v>
      </c>
      <c r="F160" s="324" t="s">
        <v>9671</v>
      </c>
      <c r="G160" s="24"/>
      <c r="H160" s="24"/>
      <c r="I160" s="24" t="s">
        <v>13201</v>
      </c>
      <c r="J160" s="1887">
        <v>1</v>
      </c>
      <c r="K160" s="1411" t="s">
        <v>4524</v>
      </c>
      <c r="L160" s="36" t="s">
        <v>8834</v>
      </c>
      <c r="M160" s="5" t="s">
        <v>7122</v>
      </c>
      <c r="N160" s="8"/>
      <c r="O160" s="556"/>
      <c r="P160" s="328"/>
      <c r="R160" s="1394"/>
    </row>
    <row r="161" spans="1:18" ht="24.75" customHeight="1">
      <c r="A161" s="1884">
        <v>159</v>
      </c>
      <c r="B161" s="998" t="s">
        <v>1494</v>
      </c>
      <c r="C161" s="8" t="s">
        <v>32708</v>
      </c>
      <c r="D161" s="8" t="s">
        <v>30388</v>
      </c>
      <c r="E161" s="57" t="s">
        <v>12518</v>
      </c>
      <c r="F161" s="324" t="s">
        <v>9672</v>
      </c>
      <c r="G161" s="24"/>
      <c r="H161" s="24"/>
      <c r="I161" s="24" t="s">
        <v>13201</v>
      </c>
      <c r="J161" s="1887">
        <v>1</v>
      </c>
      <c r="K161" s="1411" t="s">
        <v>4524</v>
      </c>
      <c r="L161" s="36" t="s">
        <v>8835</v>
      </c>
      <c r="M161" s="5" t="s">
        <v>7122</v>
      </c>
      <c r="N161" s="8"/>
      <c r="O161" s="556"/>
      <c r="P161" s="328"/>
      <c r="R161" s="1394"/>
    </row>
    <row r="162" spans="1:18" ht="24.75" customHeight="1">
      <c r="A162" s="1884">
        <v>160</v>
      </c>
      <c r="B162" s="998" t="s">
        <v>1494</v>
      </c>
      <c r="C162" s="39" t="s">
        <v>25764</v>
      </c>
      <c r="D162" s="8" t="s">
        <v>30389</v>
      </c>
      <c r="E162" s="57" t="s">
        <v>12518</v>
      </c>
      <c r="F162" s="143" t="s">
        <v>25757</v>
      </c>
      <c r="G162" s="45" t="s">
        <v>25758</v>
      </c>
      <c r="H162" s="45"/>
      <c r="I162" s="24" t="s">
        <v>25781</v>
      </c>
      <c r="J162" s="1889" t="s">
        <v>25782</v>
      </c>
      <c r="K162" s="1413" t="s">
        <v>4554</v>
      </c>
      <c r="L162" s="36" t="s">
        <v>25760</v>
      </c>
      <c r="M162" s="5" t="s">
        <v>7122</v>
      </c>
      <c r="N162" s="8"/>
      <c r="O162" s="556"/>
      <c r="P162" s="328"/>
      <c r="R162" s="1394"/>
    </row>
    <row r="163" spans="1:18" ht="24.75" customHeight="1">
      <c r="A163" s="1884">
        <v>161</v>
      </c>
      <c r="B163" s="19" t="s">
        <v>1494</v>
      </c>
      <c r="C163" s="39" t="s">
        <v>25765</v>
      </c>
      <c r="D163" s="8" t="s">
        <v>30390</v>
      </c>
      <c r="E163" s="57" t="s">
        <v>12518</v>
      </c>
      <c r="F163" s="143" t="s">
        <v>25759</v>
      </c>
      <c r="G163" s="45" t="s">
        <v>25758</v>
      </c>
      <c r="H163" s="45"/>
      <c r="I163" s="24" t="s">
        <v>25781</v>
      </c>
      <c r="J163" s="1889" t="s">
        <v>25782</v>
      </c>
      <c r="K163" s="1413" t="s">
        <v>4554</v>
      </c>
      <c r="L163" s="35" t="s">
        <v>25761</v>
      </c>
      <c r="M163" s="5" t="s">
        <v>7122</v>
      </c>
      <c r="N163" s="8"/>
      <c r="O163" s="556"/>
      <c r="P163" s="328"/>
      <c r="R163" s="1394"/>
    </row>
    <row r="164" spans="1:18" ht="24.75" customHeight="1">
      <c r="A164" s="1884">
        <v>162</v>
      </c>
      <c r="B164" s="324" t="s">
        <v>12519</v>
      </c>
      <c r="C164" s="8" t="s">
        <v>32709</v>
      </c>
      <c r="D164" s="8" t="s">
        <v>30391</v>
      </c>
      <c r="E164" s="57" t="s">
        <v>12521</v>
      </c>
      <c r="F164" s="324" t="s">
        <v>12656</v>
      </c>
      <c r="G164" s="24"/>
      <c r="H164" s="24" t="s">
        <v>12657</v>
      </c>
      <c r="I164" s="24" t="s">
        <v>13201</v>
      </c>
      <c r="J164" s="1887">
        <v>1</v>
      </c>
      <c r="K164" s="1411" t="s">
        <v>4524</v>
      </c>
      <c r="L164" s="36" t="s">
        <v>12517</v>
      </c>
      <c r="M164" s="5" t="s">
        <v>7122</v>
      </c>
      <c r="N164" s="8"/>
      <c r="O164" s="556"/>
      <c r="P164" s="328"/>
      <c r="R164" s="1394"/>
    </row>
    <row r="165" spans="1:18" ht="33" customHeight="1">
      <c r="A165" s="1884">
        <v>163</v>
      </c>
      <c r="B165" s="324" t="s">
        <v>12520</v>
      </c>
      <c r="C165" s="8" t="s">
        <v>32710</v>
      </c>
      <c r="D165" s="8" t="s">
        <v>30392</v>
      </c>
      <c r="E165" s="21" t="s">
        <v>36103</v>
      </c>
      <c r="F165" s="37" t="s">
        <v>36104</v>
      </c>
      <c r="G165" s="8" t="s">
        <v>36091</v>
      </c>
      <c r="H165" s="24" t="s">
        <v>15592</v>
      </c>
      <c r="I165" s="24" t="s">
        <v>13201</v>
      </c>
      <c r="J165" s="1888">
        <v>1000</v>
      </c>
      <c r="K165" s="1412" t="s">
        <v>4526</v>
      </c>
      <c r="L165" s="29" t="s">
        <v>1282</v>
      </c>
      <c r="M165" s="5" t="s">
        <v>640</v>
      </c>
      <c r="N165" s="8"/>
      <c r="O165" s="556"/>
      <c r="P165" s="328"/>
      <c r="Q165" s="1474" t="s">
        <v>36107</v>
      </c>
      <c r="R165" s="1394"/>
    </row>
    <row r="166" spans="1:18" ht="39" customHeight="1">
      <c r="A166" s="1884">
        <v>164</v>
      </c>
      <c r="B166" s="324" t="s">
        <v>576</v>
      </c>
      <c r="C166" s="8" t="s">
        <v>32711</v>
      </c>
      <c r="D166" s="8" t="s">
        <v>30393</v>
      </c>
      <c r="E166" s="50" t="s">
        <v>15593</v>
      </c>
      <c r="F166" s="1180" t="s">
        <v>36090</v>
      </c>
      <c r="G166" s="8" t="s">
        <v>36091</v>
      </c>
      <c r="H166" s="24" t="s">
        <v>20029</v>
      </c>
      <c r="I166" s="24" t="s">
        <v>13201</v>
      </c>
      <c r="J166" s="1888">
        <v>2000</v>
      </c>
      <c r="K166" s="1412" t="s">
        <v>4526</v>
      </c>
      <c r="L166" s="29" t="s">
        <v>1283</v>
      </c>
      <c r="M166" s="5" t="s">
        <v>640</v>
      </c>
      <c r="N166" s="8"/>
      <c r="O166" s="556"/>
      <c r="P166" s="328"/>
      <c r="Q166" s="1474" t="s">
        <v>36092</v>
      </c>
      <c r="R166" s="1394"/>
    </row>
    <row r="167" spans="1:18" ht="24.75" customHeight="1">
      <c r="A167" s="1884">
        <v>165</v>
      </c>
      <c r="B167" s="324" t="s">
        <v>576</v>
      </c>
      <c r="C167" s="8" t="s">
        <v>32712</v>
      </c>
      <c r="D167" s="8" t="s">
        <v>30394</v>
      </c>
      <c r="E167" s="8" t="s">
        <v>2109</v>
      </c>
      <c r="F167" s="37" t="s">
        <v>16294</v>
      </c>
      <c r="G167" s="8"/>
      <c r="H167" s="24"/>
      <c r="I167" s="24" t="s">
        <v>13201</v>
      </c>
      <c r="J167" s="1888">
        <v>2000</v>
      </c>
      <c r="K167" s="1412" t="s">
        <v>4526</v>
      </c>
      <c r="L167" s="29" t="s">
        <v>1284</v>
      </c>
      <c r="M167" s="5" t="s">
        <v>640</v>
      </c>
      <c r="N167" s="8"/>
      <c r="O167" s="556"/>
      <c r="P167" s="328"/>
      <c r="R167" s="1394"/>
    </row>
    <row r="168" spans="1:18" ht="36" customHeight="1">
      <c r="A168" s="1884">
        <v>166</v>
      </c>
      <c r="B168" s="324" t="s">
        <v>576</v>
      </c>
      <c r="C168" s="8" t="s">
        <v>32713</v>
      </c>
      <c r="D168" s="8" t="s">
        <v>30395</v>
      </c>
      <c r="E168" s="21" t="s">
        <v>15594</v>
      </c>
      <c r="F168" s="37" t="s">
        <v>25337</v>
      </c>
      <c r="G168" s="8" t="s">
        <v>25311</v>
      </c>
      <c r="H168" s="24" t="s">
        <v>15595</v>
      </c>
      <c r="I168" s="24" t="s">
        <v>13201</v>
      </c>
      <c r="J168" s="1888">
        <v>2000</v>
      </c>
      <c r="K168" s="1412" t="s">
        <v>4526</v>
      </c>
      <c r="L168" s="29" t="s">
        <v>1285</v>
      </c>
      <c r="M168" s="5" t="s">
        <v>640</v>
      </c>
      <c r="N168" s="8"/>
      <c r="O168" s="556"/>
      <c r="P168" s="328"/>
      <c r="R168" s="1394"/>
    </row>
    <row r="169" spans="1:18" ht="45.75" customHeight="1">
      <c r="A169" s="1884">
        <v>167</v>
      </c>
      <c r="B169" s="324" t="s">
        <v>576</v>
      </c>
      <c r="C169" s="8" t="s">
        <v>32714</v>
      </c>
      <c r="D169" s="8" t="s">
        <v>30396</v>
      </c>
      <c r="E169" s="50" t="s">
        <v>36093</v>
      </c>
      <c r="F169" s="1180" t="s">
        <v>36094</v>
      </c>
      <c r="G169" s="8" t="s">
        <v>36091</v>
      </c>
      <c r="H169" s="24" t="s">
        <v>15596</v>
      </c>
      <c r="I169" s="24" t="s">
        <v>13201</v>
      </c>
      <c r="J169" s="1888">
        <v>2000</v>
      </c>
      <c r="K169" s="1412" t="s">
        <v>4526</v>
      </c>
      <c r="L169" s="29" t="s">
        <v>1286</v>
      </c>
      <c r="M169" s="5" t="s">
        <v>640</v>
      </c>
      <c r="N169" s="8"/>
      <c r="O169" s="556"/>
      <c r="P169" s="328"/>
      <c r="Q169" s="1474" t="s">
        <v>36092</v>
      </c>
      <c r="R169" s="1394"/>
    </row>
    <row r="170" spans="1:18" ht="44.25" customHeight="1">
      <c r="A170" s="1884">
        <v>168</v>
      </c>
      <c r="B170" s="438" t="s">
        <v>576</v>
      </c>
      <c r="C170" s="8" t="s">
        <v>32715</v>
      </c>
      <c r="D170" s="8" t="s">
        <v>30397</v>
      </c>
      <c r="E170" s="21" t="s">
        <v>15597</v>
      </c>
      <c r="F170" s="37" t="s">
        <v>16603</v>
      </c>
      <c r="G170" s="8"/>
      <c r="H170" s="24" t="s">
        <v>15598</v>
      </c>
      <c r="I170" s="24" t="s">
        <v>13201</v>
      </c>
      <c r="J170" s="1888">
        <v>2000</v>
      </c>
      <c r="K170" s="1412" t="s">
        <v>4526</v>
      </c>
      <c r="L170" s="29" t="s">
        <v>1287</v>
      </c>
      <c r="M170" s="5" t="s">
        <v>640</v>
      </c>
      <c r="N170" s="8"/>
      <c r="O170" s="556"/>
      <c r="P170" s="328"/>
      <c r="R170" s="1394"/>
    </row>
    <row r="171" spans="1:18" ht="34.5" customHeight="1">
      <c r="A171" s="1884">
        <v>169</v>
      </c>
      <c r="B171" s="521" t="s">
        <v>576</v>
      </c>
      <c r="C171" s="8" t="s">
        <v>15346</v>
      </c>
      <c r="D171" s="8" t="s">
        <v>30398</v>
      </c>
      <c r="E171" s="8" t="s">
        <v>15344</v>
      </c>
      <c r="F171" s="99" t="s">
        <v>36105</v>
      </c>
      <c r="G171" s="8" t="s">
        <v>36091</v>
      </c>
      <c r="H171" s="24" t="s">
        <v>15342</v>
      </c>
      <c r="I171" s="24" t="s">
        <v>13201</v>
      </c>
      <c r="J171" s="1887">
        <v>1000</v>
      </c>
      <c r="K171" s="1411" t="s">
        <v>4524</v>
      </c>
      <c r="L171" s="29" t="s">
        <v>15341</v>
      </c>
      <c r="M171" s="5" t="s">
        <v>640</v>
      </c>
      <c r="N171" s="8"/>
      <c r="O171" s="556"/>
      <c r="P171" s="328"/>
      <c r="Q171" s="1474" t="s">
        <v>36107</v>
      </c>
      <c r="R171" s="1394"/>
    </row>
    <row r="172" spans="1:18" ht="28.5" customHeight="1">
      <c r="A172" s="1884">
        <v>170</v>
      </c>
      <c r="B172" s="1021" t="s">
        <v>576</v>
      </c>
      <c r="C172" s="8" t="s">
        <v>32716</v>
      </c>
      <c r="D172" s="8" t="s">
        <v>30399</v>
      </c>
      <c r="E172" s="8" t="s">
        <v>16602</v>
      </c>
      <c r="F172" s="99" t="s">
        <v>16605</v>
      </c>
      <c r="G172" s="8"/>
      <c r="H172" s="306" t="s">
        <v>15387</v>
      </c>
      <c r="I172" s="24" t="s">
        <v>13201</v>
      </c>
      <c r="J172" s="1888"/>
      <c r="K172" s="1412"/>
      <c r="L172" s="29" t="s">
        <v>16600</v>
      </c>
      <c r="M172" s="5" t="s">
        <v>640</v>
      </c>
      <c r="N172" s="8"/>
      <c r="O172" s="556"/>
      <c r="P172" s="328"/>
      <c r="R172" s="1394"/>
    </row>
    <row r="173" spans="1:18" s="7" customFormat="1" ht="28.5" customHeight="1">
      <c r="A173" s="1884">
        <v>171</v>
      </c>
      <c r="B173" s="1173" t="s">
        <v>576</v>
      </c>
      <c r="C173" s="8" t="s">
        <v>32717</v>
      </c>
      <c r="D173" s="8" t="s">
        <v>30400</v>
      </c>
      <c r="E173" s="8" t="s">
        <v>26116</v>
      </c>
      <c r="F173" s="99" t="s">
        <v>36106</v>
      </c>
      <c r="G173" s="8" t="s">
        <v>36091</v>
      </c>
      <c r="H173" s="306"/>
      <c r="I173" s="24" t="s">
        <v>13201</v>
      </c>
      <c r="J173" s="1888" t="s">
        <v>16431</v>
      </c>
      <c r="K173" s="1412" t="s">
        <v>24098</v>
      </c>
      <c r="L173" s="29" t="s">
        <v>26117</v>
      </c>
      <c r="M173" s="5" t="s">
        <v>640</v>
      </c>
      <c r="N173" s="8"/>
      <c r="O173" s="43"/>
      <c r="P173" s="42"/>
      <c r="Q173" s="1474" t="s">
        <v>36107</v>
      </c>
      <c r="R173" s="1396"/>
    </row>
    <row r="174" spans="1:18" s="7" customFormat="1" ht="28.5" customHeight="1">
      <c r="A174" s="1884">
        <v>172</v>
      </c>
      <c r="B174" s="1173" t="s">
        <v>576</v>
      </c>
      <c r="C174" s="8" t="s">
        <v>32718</v>
      </c>
      <c r="D174" s="8" t="s">
        <v>30401</v>
      </c>
      <c r="E174" s="8" t="s">
        <v>27495</v>
      </c>
      <c r="F174" s="99" t="s">
        <v>35955</v>
      </c>
      <c r="G174" s="8" t="s">
        <v>27497</v>
      </c>
      <c r="H174" s="306"/>
      <c r="I174" s="24" t="s">
        <v>13201</v>
      </c>
      <c r="J174" s="1888">
        <v>2000</v>
      </c>
      <c r="K174" s="1412" t="s">
        <v>24098</v>
      </c>
      <c r="L174" s="29" t="s">
        <v>27498</v>
      </c>
      <c r="M174" s="5" t="s">
        <v>640</v>
      </c>
      <c r="N174" s="8"/>
      <c r="O174" s="43"/>
      <c r="P174" s="42"/>
      <c r="Q174" s="1472"/>
      <c r="R174" s="1396"/>
    </row>
    <row r="175" spans="1:18" s="7" customFormat="1" ht="28.5" customHeight="1">
      <c r="A175" s="1884">
        <v>173</v>
      </c>
      <c r="B175" s="1559" t="s">
        <v>576</v>
      </c>
      <c r="C175" s="8"/>
      <c r="D175" s="8" t="str">
        <f>L175&amp;M175</f>
        <v>XC01V001100</v>
      </c>
      <c r="E175" s="8" t="s">
        <v>15595</v>
      </c>
      <c r="F175" s="99" t="s">
        <v>43479</v>
      </c>
      <c r="G175" s="8" t="s">
        <v>43475</v>
      </c>
      <c r="H175" s="306"/>
      <c r="I175" s="24" t="s">
        <v>13201</v>
      </c>
      <c r="J175" s="1888">
        <v>500</v>
      </c>
      <c r="K175" s="1412" t="s">
        <v>20010</v>
      </c>
      <c r="L175" s="29" t="s">
        <v>43477</v>
      </c>
      <c r="M175" s="5" t="s">
        <v>43478</v>
      </c>
      <c r="N175" s="8"/>
      <c r="O175" s="43"/>
      <c r="P175" s="42"/>
      <c r="Q175" s="1473" t="s">
        <v>43480</v>
      </c>
      <c r="R175" s="1396"/>
    </row>
    <row r="176" spans="1:18" s="7" customFormat="1" ht="28.5" customHeight="1">
      <c r="A176" s="1884">
        <v>174</v>
      </c>
      <c r="B176" s="1754" t="s">
        <v>576</v>
      </c>
      <c r="C176" s="8"/>
      <c r="D176" s="8" t="str">
        <f>L176&amp;M176</f>
        <v>XC01V001200</v>
      </c>
      <c r="E176" s="8" t="s">
        <v>47765</v>
      </c>
      <c r="F176" s="99" t="s">
        <v>47766</v>
      </c>
      <c r="G176" s="8" t="s">
        <v>47762</v>
      </c>
      <c r="H176" s="306"/>
      <c r="I176" s="24" t="s">
        <v>13201</v>
      </c>
      <c r="J176" s="1888">
        <v>200</v>
      </c>
      <c r="K176" s="1412" t="s">
        <v>4525</v>
      </c>
      <c r="L176" s="29" t="s">
        <v>47767</v>
      </c>
      <c r="M176" s="5" t="s">
        <v>39124</v>
      </c>
      <c r="N176" s="8"/>
      <c r="O176" s="43"/>
      <c r="P176" s="42"/>
      <c r="Q176" s="1473" t="s">
        <v>47768</v>
      </c>
      <c r="R176" s="1396"/>
    </row>
    <row r="177" spans="1:18" ht="19.5" customHeight="1">
      <c r="A177" s="1884">
        <v>175</v>
      </c>
      <c r="B177" s="19" t="s">
        <v>455</v>
      </c>
      <c r="C177" s="38" t="s">
        <v>32719</v>
      </c>
      <c r="D177" s="8" t="s">
        <v>30402</v>
      </c>
      <c r="E177" s="38" t="s">
        <v>2108</v>
      </c>
      <c r="F177" s="38" t="s">
        <v>2122</v>
      </c>
      <c r="G177" s="38"/>
      <c r="H177" s="51" t="s">
        <v>506</v>
      </c>
      <c r="I177" s="24" t="s">
        <v>13201</v>
      </c>
      <c r="J177" s="1887">
        <v>1</v>
      </c>
      <c r="K177" s="1411" t="s">
        <v>4524</v>
      </c>
      <c r="L177" s="30" t="s">
        <v>1288</v>
      </c>
      <c r="M177" s="5" t="s">
        <v>640</v>
      </c>
      <c r="N177" s="8"/>
      <c r="O177" s="556"/>
      <c r="P177" s="328"/>
      <c r="R177" s="1394"/>
    </row>
    <row r="178" spans="1:18" ht="39" customHeight="1">
      <c r="A178" s="1884">
        <v>176</v>
      </c>
      <c r="B178" s="345" t="s">
        <v>455</v>
      </c>
      <c r="C178" s="8" t="s">
        <v>14610</v>
      </c>
      <c r="D178" s="8" t="s">
        <v>30403</v>
      </c>
      <c r="E178" s="8" t="s">
        <v>2108</v>
      </c>
      <c r="F178" s="8" t="s">
        <v>2122</v>
      </c>
      <c r="G178" s="8"/>
      <c r="H178" s="24"/>
      <c r="I178" s="24" t="s">
        <v>13201</v>
      </c>
      <c r="J178" s="1887">
        <v>1</v>
      </c>
      <c r="K178" s="1411" t="s">
        <v>4524</v>
      </c>
      <c r="L178" s="29" t="s">
        <v>1288</v>
      </c>
      <c r="M178" s="5" t="s">
        <v>4204</v>
      </c>
      <c r="N178" s="8"/>
      <c r="O178" s="556"/>
      <c r="P178" s="328"/>
      <c r="R178" s="1394"/>
    </row>
    <row r="179" spans="1:18" ht="19.5" customHeight="1">
      <c r="A179" s="1884">
        <v>177</v>
      </c>
      <c r="B179" s="324" t="s">
        <v>455</v>
      </c>
      <c r="C179" s="8" t="s">
        <v>32720</v>
      </c>
      <c r="D179" s="8" t="s">
        <v>30404</v>
      </c>
      <c r="E179" s="8" t="s">
        <v>2107</v>
      </c>
      <c r="F179" s="8" t="s">
        <v>2085</v>
      </c>
      <c r="G179" s="8"/>
      <c r="H179" s="24" t="s">
        <v>507</v>
      </c>
      <c r="I179" s="24" t="s">
        <v>13201</v>
      </c>
      <c r="J179" s="1887">
        <v>1</v>
      </c>
      <c r="K179" s="1411" t="s">
        <v>4524</v>
      </c>
      <c r="L179" s="29" t="s">
        <v>1289</v>
      </c>
      <c r="M179" s="5" t="s">
        <v>640</v>
      </c>
      <c r="N179" s="8"/>
      <c r="O179" s="556"/>
      <c r="P179" s="328"/>
      <c r="R179" s="1394"/>
    </row>
    <row r="180" spans="1:18" ht="33.75" customHeight="1">
      <c r="A180" s="1884">
        <v>178</v>
      </c>
      <c r="B180" s="324" t="s">
        <v>455</v>
      </c>
      <c r="C180" s="8" t="s">
        <v>32721</v>
      </c>
      <c r="D180" s="8" t="s">
        <v>30405</v>
      </c>
      <c r="E180" s="8" t="s">
        <v>367</v>
      </c>
      <c r="F180" s="8" t="s">
        <v>2086</v>
      </c>
      <c r="G180" s="8"/>
      <c r="H180" s="24" t="s">
        <v>508</v>
      </c>
      <c r="I180" s="24" t="s">
        <v>13201</v>
      </c>
      <c r="J180" s="1887">
        <v>1</v>
      </c>
      <c r="K180" s="1411" t="s">
        <v>4524</v>
      </c>
      <c r="L180" s="29" t="s">
        <v>1290</v>
      </c>
      <c r="M180" s="5" t="s">
        <v>640</v>
      </c>
      <c r="N180" s="8"/>
      <c r="O180" s="556"/>
      <c r="P180" s="328"/>
      <c r="R180" s="1394"/>
    </row>
    <row r="181" spans="1:18" ht="35.25" customHeight="1">
      <c r="A181" s="1884">
        <v>179</v>
      </c>
      <c r="B181" s="324" t="s">
        <v>455</v>
      </c>
      <c r="C181" s="8" t="s">
        <v>32722</v>
      </c>
      <c r="D181" s="8" t="s">
        <v>30406</v>
      </c>
      <c r="E181" s="8" t="s">
        <v>367</v>
      </c>
      <c r="F181" s="8" t="s">
        <v>2123</v>
      </c>
      <c r="G181" s="8"/>
      <c r="H181" s="24" t="s">
        <v>501</v>
      </c>
      <c r="I181" s="24" t="s">
        <v>13201</v>
      </c>
      <c r="J181" s="1887">
        <v>1</v>
      </c>
      <c r="K181" s="1411" t="s">
        <v>4524</v>
      </c>
      <c r="L181" s="29" t="s">
        <v>1291</v>
      </c>
      <c r="M181" s="5" t="s">
        <v>640</v>
      </c>
      <c r="N181" s="8"/>
      <c r="O181" s="556"/>
      <c r="P181" s="328"/>
      <c r="R181" s="1394"/>
    </row>
    <row r="182" spans="1:18" ht="36" customHeight="1">
      <c r="A182" s="1884">
        <v>180</v>
      </c>
      <c r="B182" s="324" t="s">
        <v>455</v>
      </c>
      <c r="C182" s="8" t="s">
        <v>32723</v>
      </c>
      <c r="D182" s="8" t="s">
        <v>30407</v>
      </c>
      <c r="E182" s="8" t="s">
        <v>367</v>
      </c>
      <c r="F182" s="8" t="s">
        <v>2124</v>
      </c>
      <c r="G182" s="8"/>
      <c r="H182" s="24" t="s">
        <v>504</v>
      </c>
      <c r="I182" s="24" t="s">
        <v>13201</v>
      </c>
      <c r="J182" s="1887">
        <v>1</v>
      </c>
      <c r="K182" s="1411" t="s">
        <v>4524</v>
      </c>
      <c r="L182" s="29" t="s">
        <v>1292</v>
      </c>
      <c r="M182" s="5" t="s">
        <v>640</v>
      </c>
      <c r="N182" s="8"/>
      <c r="O182" s="556"/>
      <c r="P182" s="328"/>
      <c r="R182" s="1394"/>
    </row>
    <row r="183" spans="1:18" ht="34.5" customHeight="1">
      <c r="A183" s="1884">
        <v>181</v>
      </c>
      <c r="B183" s="324" t="s">
        <v>455</v>
      </c>
      <c r="C183" s="8" t="s">
        <v>32724</v>
      </c>
      <c r="D183" s="8" t="s">
        <v>30408</v>
      </c>
      <c r="E183" s="8" t="s">
        <v>367</v>
      </c>
      <c r="F183" s="8" t="s">
        <v>2125</v>
      </c>
      <c r="G183" s="8"/>
      <c r="H183" s="24" t="s">
        <v>509</v>
      </c>
      <c r="I183" s="24" t="s">
        <v>13201</v>
      </c>
      <c r="J183" s="1887">
        <v>1</v>
      </c>
      <c r="K183" s="1411" t="s">
        <v>4524</v>
      </c>
      <c r="L183" s="29" t="s">
        <v>1293</v>
      </c>
      <c r="M183" s="5" t="s">
        <v>640</v>
      </c>
      <c r="N183" s="8"/>
      <c r="O183" s="556"/>
      <c r="P183" s="328"/>
      <c r="R183" s="1394"/>
    </row>
    <row r="184" spans="1:18" ht="37.5" customHeight="1">
      <c r="A184" s="1884">
        <v>182</v>
      </c>
      <c r="B184" s="385" t="s">
        <v>455</v>
      </c>
      <c r="C184" s="8" t="s">
        <v>32725</v>
      </c>
      <c r="D184" s="8" t="s">
        <v>30409</v>
      </c>
      <c r="E184" s="8" t="s">
        <v>367</v>
      </c>
      <c r="F184" s="8" t="s">
        <v>2126</v>
      </c>
      <c r="G184" s="8"/>
      <c r="H184" s="24" t="s">
        <v>510</v>
      </c>
      <c r="I184" s="24" t="s">
        <v>13201</v>
      </c>
      <c r="J184" s="1887">
        <v>1</v>
      </c>
      <c r="K184" s="1411" t="s">
        <v>4524</v>
      </c>
      <c r="L184" s="29" t="s">
        <v>1294</v>
      </c>
      <c r="M184" s="5" t="s">
        <v>640</v>
      </c>
      <c r="N184" s="8"/>
      <c r="O184" s="556"/>
      <c r="P184" s="328"/>
      <c r="R184" s="1394"/>
    </row>
    <row r="185" spans="1:18" ht="39" customHeight="1">
      <c r="A185" s="1884">
        <v>183</v>
      </c>
      <c r="B185" s="324" t="s">
        <v>455</v>
      </c>
      <c r="C185" s="8" t="s">
        <v>32726</v>
      </c>
      <c r="D185" s="8" t="s">
        <v>30410</v>
      </c>
      <c r="E185" s="8" t="s">
        <v>2105</v>
      </c>
      <c r="F185" s="8" t="s">
        <v>2127</v>
      </c>
      <c r="G185" s="8"/>
      <c r="H185" s="24" t="s">
        <v>511</v>
      </c>
      <c r="I185" s="24" t="s">
        <v>13201</v>
      </c>
      <c r="J185" s="1887">
        <v>1</v>
      </c>
      <c r="K185" s="1411" t="s">
        <v>4524</v>
      </c>
      <c r="L185" s="29" t="s">
        <v>1295</v>
      </c>
      <c r="M185" s="5" t="s">
        <v>640</v>
      </c>
      <c r="N185" s="8"/>
      <c r="O185" s="556"/>
      <c r="P185" s="328"/>
      <c r="R185" s="1394"/>
    </row>
    <row r="186" spans="1:18" ht="39.75" customHeight="1">
      <c r="A186" s="1884">
        <v>184</v>
      </c>
      <c r="B186" s="324" t="s">
        <v>455</v>
      </c>
      <c r="C186" s="8" t="s">
        <v>32727</v>
      </c>
      <c r="D186" s="8" t="s">
        <v>30411</v>
      </c>
      <c r="E186" s="8" t="s">
        <v>2105</v>
      </c>
      <c r="F186" s="8" t="s">
        <v>2128</v>
      </c>
      <c r="G186" s="8"/>
      <c r="H186" s="24" t="s">
        <v>512</v>
      </c>
      <c r="I186" s="24" t="s">
        <v>13201</v>
      </c>
      <c r="J186" s="1887">
        <v>1</v>
      </c>
      <c r="K186" s="1411" t="s">
        <v>4524</v>
      </c>
      <c r="L186" s="29" t="s">
        <v>1296</v>
      </c>
      <c r="M186" s="5" t="s">
        <v>640</v>
      </c>
      <c r="N186" s="8"/>
      <c r="O186" s="556"/>
      <c r="P186" s="328"/>
      <c r="R186" s="1394"/>
    </row>
    <row r="187" spans="1:18" ht="19.5" customHeight="1">
      <c r="A187" s="1884">
        <v>185</v>
      </c>
      <c r="B187" s="324" t="s">
        <v>455</v>
      </c>
      <c r="C187" s="38" t="s">
        <v>32728</v>
      </c>
      <c r="D187" s="8" t="s">
        <v>30412</v>
      </c>
      <c r="E187" s="38" t="s">
        <v>8412</v>
      </c>
      <c r="F187" s="38" t="s">
        <v>8415</v>
      </c>
      <c r="G187" s="38"/>
      <c r="H187" s="51"/>
      <c r="I187" s="24" t="s">
        <v>13201</v>
      </c>
      <c r="J187" s="1887">
        <v>1</v>
      </c>
      <c r="K187" s="1411" t="s">
        <v>4524</v>
      </c>
      <c r="L187" s="36" t="s">
        <v>8409</v>
      </c>
      <c r="M187" s="5" t="s">
        <v>640</v>
      </c>
      <c r="N187" s="8"/>
      <c r="O187" s="556"/>
      <c r="P187" s="328"/>
      <c r="R187" s="1394"/>
    </row>
    <row r="188" spans="1:18" ht="19.5" customHeight="1">
      <c r="A188" s="1884">
        <v>186</v>
      </c>
      <c r="B188" s="324" t="s">
        <v>455</v>
      </c>
      <c r="C188" s="8" t="s">
        <v>32729</v>
      </c>
      <c r="D188" s="8" t="s">
        <v>30413</v>
      </c>
      <c r="E188" s="8" t="s">
        <v>2105</v>
      </c>
      <c r="F188" s="8" t="s">
        <v>2058</v>
      </c>
      <c r="G188" s="8"/>
      <c r="H188" s="24" t="s">
        <v>513</v>
      </c>
      <c r="I188" s="24" t="s">
        <v>13201</v>
      </c>
      <c r="J188" s="1887">
        <v>1</v>
      </c>
      <c r="K188" s="1411" t="s">
        <v>4524</v>
      </c>
      <c r="L188" s="29" t="s">
        <v>1297</v>
      </c>
      <c r="M188" s="5" t="s">
        <v>640</v>
      </c>
      <c r="N188" s="8"/>
      <c r="O188" s="556"/>
      <c r="P188" s="328"/>
      <c r="R188" s="1394"/>
    </row>
    <row r="189" spans="1:18" ht="19.5" customHeight="1">
      <c r="A189" s="1884">
        <v>187</v>
      </c>
      <c r="B189" s="324" t="s">
        <v>455</v>
      </c>
      <c r="C189" s="8" t="s">
        <v>32730</v>
      </c>
      <c r="D189" s="8" t="s">
        <v>30414</v>
      </c>
      <c r="E189" s="8" t="s">
        <v>2105</v>
      </c>
      <c r="F189" s="8" t="s">
        <v>2087</v>
      </c>
      <c r="G189" s="8"/>
      <c r="H189" s="24" t="s">
        <v>514</v>
      </c>
      <c r="I189" s="24" t="s">
        <v>13201</v>
      </c>
      <c r="J189" s="1887">
        <v>1</v>
      </c>
      <c r="K189" s="1411" t="s">
        <v>4524</v>
      </c>
      <c r="L189" s="29" t="s">
        <v>1298</v>
      </c>
      <c r="M189" s="5" t="s">
        <v>640</v>
      </c>
      <c r="N189" s="8"/>
      <c r="O189" s="556"/>
      <c r="P189" s="328"/>
      <c r="R189" s="1394"/>
    </row>
    <row r="190" spans="1:18" ht="19.5" customHeight="1">
      <c r="A190" s="1884">
        <v>188</v>
      </c>
      <c r="B190" s="324" t="s">
        <v>455</v>
      </c>
      <c r="C190" s="8" t="s">
        <v>32731</v>
      </c>
      <c r="D190" s="8" t="s">
        <v>30415</v>
      </c>
      <c r="E190" s="8" t="s">
        <v>2105</v>
      </c>
      <c r="F190" s="8" t="s">
        <v>2079</v>
      </c>
      <c r="G190" s="8"/>
      <c r="H190" s="24" t="s">
        <v>515</v>
      </c>
      <c r="I190" s="24" t="s">
        <v>13201</v>
      </c>
      <c r="J190" s="1887">
        <v>1</v>
      </c>
      <c r="K190" s="1411" t="s">
        <v>4524</v>
      </c>
      <c r="L190" s="29" t="s">
        <v>1299</v>
      </c>
      <c r="M190" s="5" t="s">
        <v>640</v>
      </c>
      <c r="N190" s="8"/>
      <c r="O190" s="556"/>
      <c r="P190" s="328"/>
      <c r="R190" s="1394"/>
    </row>
    <row r="191" spans="1:18" ht="19.5" customHeight="1">
      <c r="A191" s="1884">
        <v>189</v>
      </c>
      <c r="B191" s="385" t="s">
        <v>455</v>
      </c>
      <c r="C191" s="8" t="s">
        <v>32732</v>
      </c>
      <c r="D191" s="8" t="s">
        <v>30416</v>
      </c>
      <c r="E191" s="8" t="s">
        <v>2105</v>
      </c>
      <c r="F191" s="8" t="s">
        <v>2080</v>
      </c>
      <c r="G191" s="8"/>
      <c r="H191" s="24" t="s">
        <v>516</v>
      </c>
      <c r="I191" s="24" t="s">
        <v>13201</v>
      </c>
      <c r="J191" s="1887">
        <v>1</v>
      </c>
      <c r="K191" s="1411" t="s">
        <v>4524</v>
      </c>
      <c r="L191" s="29" t="s">
        <v>1300</v>
      </c>
      <c r="M191" s="5" t="s">
        <v>640</v>
      </c>
      <c r="N191" s="8"/>
      <c r="O191" s="556"/>
      <c r="P191" s="328"/>
      <c r="R191" s="1394"/>
    </row>
    <row r="192" spans="1:18" ht="19.5" customHeight="1">
      <c r="A192" s="1884">
        <v>190</v>
      </c>
      <c r="B192" s="324" t="s">
        <v>455</v>
      </c>
      <c r="C192" s="8" t="s">
        <v>32733</v>
      </c>
      <c r="D192" s="8" t="s">
        <v>30417</v>
      </c>
      <c r="E192" s="8" t="s">
        <v>2105</v>
      </c>
      <c r="F192" s="8" t="s">
        <v>2081</v>
      </c>
      <c r="G192" s="8"/>
      <c r="H192" s="24" t="s">
        <v>517</v>
      </c>
      <c r="I192" s="24" t="s">
        <v>13201</v>
      </c>
      <c r="J192" s="1887">
        <v>1</v>
      </c>
      <c r="K192" s="1411" t="s">
        <v>4524</v>
      </c>
      <c r="L192" s="29" t="s">
        <v>1301</v>
      </c>
      <c r="M192" s="5" t="s">
        <v>640</v>
      </c>
      <c r="N192" s="8"/>
      <c r="O192" s="556"/>
      <c r="P192" s="328"/>
      <c r="R192" s="1394"/>
    </row>
    <row r="193" spans="1:18" ht="37.5" customHeight="1">
      <c r="A193" s="1884">
        <v>191</v>
      </c>
      <c r="B193" s="324" t="s">
        <v>455</v>
      </c>
      <c r="C193" s="8" t="s">
        <v>32734</v>
      </c>
      <c r="D193" s="8" t="s">
        <v>30418</v>
      </c>
      <c r="E193" s="8" t="s">
        <v>2106</v>
      </c>
      <c r="F193" s="8" t="s">
        <v>587</v>
      </c>
      <c r="G193" s="8"/>
      <c r="H193" s="24"/>
      <c r="I193" s="24" t="s">
        <v>13201</v>
      </c>
      <c r="J193" s="1887">
        <v>1</v>
      </c>
      <c r="K193" s="1411" t="s">
        <v>4524</v>
      </c>
      <c r="L193" s="29" t="s">
        <v>1302</v>
      </c>
      <c r="M193" s="5" t="s">
        <v>640</v>
      </c>
      <c r="N193" s="8"/>
      <c r="O193" s="556"/>
      <c r="P193" s="328"/>
      <c r="R193" s="1394"/>
    </row>
    <row r="194" spans="1:18" ht="34.5" customHeight="1">
      <c r="A194" s="1884">
        <v>192</v>
      </c>
      <c r="B194" s="324" t="s">
        <v>455</v>
      </c>
      <c r="C194" s="8" t="s">
        <v>32735</v>
      </c>
      <c r="D194" s="8" t="s">
        <v>30419</v>
      </c>
      <c r="E194" s="8" t="s">
        <v>2106</v>
      </c>
      <c r="F194" s="8" t="s">
        <v>588</v>
      </c>
      <c r="G194" s="8"/>
      <c r="H194" s="24"/>
      <c r="I194" s="24" t="s">
        <v>13201</v>
      </c>
      <c r="J194" s="1887">
        <v>1</v>
      </c>
      <c r="K194" s="1411" t="s">
        <v>4524</v>
      </c>
      <c r="L194" s="29" t="s">
        <v>1303</v>
      </c>
      <c r="M194" s="5" t="s">
        <v>640</v>
      </c>
      <c r="N194" s="8"/>
      <c r="O194" s="556"/>
      <c r="P194" s="328"/>
      <c r="R194" s="1394"/>
    </row>
    <row r="195" spans="1:18" ht="42.75" customHeight="1">
      <c r="A195" s="1884">
        <v>193</v>
      </c>
      <c r="B195" s="324" t="s">
        <v>455</v>
      </c>
      <c r="C195" s="8" t="s">
        <v>32736</v>
      </c>
      <c r="D195" s="8" t="s">
        <v>30420</v>
      </c>
      <c r="E195" s="8" t="s">
        <v>2106</v>
      </c>
      <c r="F195" s="8" t="s">
        <v>2129</v>
      </c>
      <c r="G195" s="8"/>
      <c r="H195" s="24" t="s">
        <v>2043</v>
      </c>
      <c r="I195" s="24" t="s">
        <v>13201</v>
      </c>
      <c r="J195" s="1887">
        <v>1</v>
      </c>
      <c r="K195" s="1411" t="s">
        <v>4524</v>
      </c>
      <c r="L195" s="8" t="s">
        <v>1304</v>
      </c>
      <c r="M195" s="5" t="s">
        <v>640</v>
      </c>
      <c r="N195" s="8"/>
      <c r="O195" s="556"/>
      <c r="P195" s="328"/>
      <c r="R195" s="1394"/>
    </row>
    <row r="196" spans="1:18" ht="36" customHeight="1">
      <c r="A196" s="1884">
        <v>194</v>
      </c>
      <c r="B196" s="324" t="s">
        <v>455</v>
      </c>
      <c r="C196" s="8" t="s">
        <v>32737</v>
      </c>
      <c r="D196" s="8" t="s">
        <v>30421</v>
      </c>
      <c r="E196" s="8" t="s">
        <v>2105</v>
      </c>
      <c r="F196" s="8" t="s">
        <v>8413</v>
      </c>
      <c r="G196" s="8" t="s">
        <v>32249</v>
      </c>
      <c r="H196" s="24" t="s">
        <v>2047</v>
      </c>
      <c r="I196" s="24" t="s">
        <v>13201</v>
      </c>
      <c r="J196" s="1887">
        <v>1</v>
      </c>
      <c r="K196" s="1411" t="s">
        <v>4524</v>
      </c>
      <c r="L196" s="8" t="s">
        <v>8410</v>
      </c>
      <c r="M196" s="5" t="s">
        <v>640</v>
      </c>
      <c r="N196" s="8"/>
      <c r="O196" s="556"/>
      <c r="P196" s="328"/>
      <c r="R196" s="1394"/>
    </row>
    <row r="197" spans="1:18" ht="33" customHeight="1">
      <c r="A197" s="1884">
        <v>195</v>
      </c>
      <c r="B197" s="324" t="s">
        <v>455</v>
      </c>
      <c r="C197" s="8" t="s">
        <v>32738</v>
      </c>
      <c r="D197" s="8" t="s">
        <v>30422</v>
      </c>
      <c r="E197" s="8" t="s">
        <v>2105</v>
      </c>
      <c r="F197" s="8" t="s">
        <v>2130</v>
      </c>
      <c r="G197" s="8"/>
      <c r="H197" s="24" t="s">
        <v>2051</v>
      </c>
      <c r="I197" s="24" t="s">
        <v>13201</v>
      </c>
      <c r="J197" s="1887">
        <v>1</v>
      </c>
      <c r="K197" s="1411" t="s">
        <v>4524</v>
      </c>
      <c r="L197" s="8" t="s">
        <v>1305</v>
      </c>
      <c r="M197" s="5" t="s">
        <v>640</v>
      </c>
      <c r="N197" s="8"/>
      <c r="O197" s="556"/>
      <c r="P197" s="328"/>
      <c r="R197" s="1394"/>
    </row>
    <row r="198" spans="1:18" ht="33.75" customHeight="1">
      <c r="A198" s="1884">
        <v>196</v>
      </c>
      <c r="B198" s="324" t="s">
        <v>455</v>
      </c>
      <c r="C198" s="8" t="s">
        <v>32739</v>
      </c>
      <c r="D198" s="8" t="s">
        <v>30423</v>
      </c>
      <c r="E198" s="8" t="s">
        <v>10961</v>
      </c>
      <c r="F198" s="8" t="s">
        <v>14039</v>
      </c>
      <c r="G198" s="8"/>
      <c r="H198" s="24" t="s">
        <v>520</v>
      </c>
      <c r="I198" s="24" t="s">
        <v>13201</v>
      </c>
      <c r="J198" s="1887">
        <v>1</v>
      </c>
      <c r="K198" s="1411" t="s">
        <v>4524</v>
      </c>
      <c r="L198" s="29" t="s">
        <v>2063</v>
      </c>
      <c r="M198" s="5" t="s">
        <v>640</v>
      </c>
      <c r="N198" s="8"/>
      <c r="O198" s="556"/>
      <c r="P198" s="328"/>
      <c r="Q198" s="1398" t="s">
        <v>46795</v>
      </c>
    </row>
    <row r="199" spans="1:18" ht="43.5" customHeight="1">
      <c r="A199" s="1884">
        <v>197</v>
      </c>
      <c r="B199" s="324" t="s">
        <v>455</v>
      </c>
      <c r="C199" s="8" t="s">
        <v>32740</v>
      </c>
      <c r="D199" s="8" t="s">
        <v>30424</v>
      </c>
      <c r="E199" s="8" t="s">
        <v>2104</v>
      </c>
      <c r="F199" s="8" t="s">
        <v>2131</v>
      </c>
      <c r="G199" s="8"/>
      <c r="H199" s="24" t="s">
        <v>521</v>
      </c>
      <c r="I199" s="24" t="s">
        <v>13201</v>
      </c>
      <c r="J199" s="1887">
        <v>1</v>
      </c>
      <c r="K199" s="1411" t="s">
        <v>4524</v>
      </c>
      <c r="L199" s="29" t="s">
        <v>2064</v>
      </c>
      <c r="M199" s="5" t="s">
        <v>640</v>
      </c>
      <c r="N199" s="8"/>
      <c r="O199" s="556"/>
      <c r="P199" s="328"/>
      <c r="Q199" s="1474" t="s">
        <v>47585</v>
      </c>
      <c r="R199" s="1394"/>
    </row>
    <row r="200" spans="1:18" ht="50.25" customHeight="1">
      <c r="A200" s="1884">
        <v>198</v>
      </c>
      <c r="B200" s="144" t="s">
        <v>455</v>
      </c>
      <c r="C200" s="8" t="s">
        <v>2877</v>
      </c>
      <c r="D200" s="8" t="s">
        <v>30425</v>
      </c>
      <c r="E200" s="8" t="s">
        <v>2875</v>
      </c>
      <c r="F200" s="8" t="s">
        <v>2873</v>
      </c>
      <c r="G200" s="8"/>
      <c r="H200" s="24"/>
      <c r="I200" s="24" t="s">
        <v>13201</v>
      </c>
      <c r="J200" s="1887">
        <v>1</v>
      </c>
      <c r="K200" s="1411" t="s">
        <v>4524</v>
      </c>
      <c r="L200" s="113" t="s">
        <v>2872</v>
      </c>
      <c r="M200" s="5" t="s">
        <v>640</v>
      </c>
      <c r="N200" s="8"/>
      <c r="O200" s="556"/>
      <c r="P200" s="328"/>
      <c r="R200" s="1394"/>
    </row>
    <row r="201" spans="1:18" ht="33.75">
      <c r="A201" s="1884">
        <v>199</v>
      </c>
      <c r="B201" s="144" t="s">
        <v>455</v>
      </c>
      <c r="C201" s="6" t="s">
        <v>7735</v>
      </c>
      <c r="D201" s="38" t="s">
        <v>30426</v>
      </c>
      <c r="E201" s="38" t="s">
        <v>11247</v>
      </c>
      <c r="F201" s="38" t="s">
        <v>7737</v>
      </c>
      <c r="G201" s="38"/>
      <c r="H201" s="106" t="s">
        <v>47049</v>
      </c>
      <c r="I201" s="24" t="s">
        <v>13201</v>
      </c>
      <c r="J201" s="1887">
        <v>1</v>
      </c>
      <c r="K201" s="1411" t="s">
        <v>4524</v>
      </c>
      <c r="L201" s="113" t="s">
        <v>7633</v>
      </c>
      <c r="M201" s="1155" t="s">
        <v>640</v>
      </c>
      <c r="N201" s="6"/>
      <c r="O201" s="556"/>
      <c r="P201" s="328"/>
      <c r="R201" s="1394"/>
    </row>
    <row r="202" spans="1:18" ht="24.75" customHeight="1">
      <c r="A202" s="1884">
        <v>200</v>
      </c>
      <c r="B202" s="144" t="s">
        <v>455</v>
      </c>
      <c r="C202" s="6"/>
      <c r="D202" s="8" t="str">
        <f>CONCATENATE(L202,M202)</f>
        <v>XC02V002401</v>
      </c>
      <c r="E202" s="6" t="s">
        <v>7659</v>
      </c>
      <c r="F202" s="6" t="s">
        <v>46985</v>
      </c>
      <c r="G202" s="6" t="s">
        <v>22419</v>
      </c>
      <c r="H202" s="106"/>
      <c r="I202" s="24" t="s">
        <v>13201</v>
      </c>
      <c r="J202" s="1889" t="s">
        <v>16431</v>
      </c>
      <c r="K202" s="1413" t="s">
        <v>4526</v>
      </c>
      <c r="L202" s="113" t="s">
        <v>7633</v>
      </c>
      <c r="M202" s="1155" t="s">
        <v>46984</v>
      </c>
      <c r="N202" s="6"/>
      <c r="O202" s="556"/>
      <c r="P202" s="328"/>
      <c r="R202" s="1394"/>
    </row>
    <row r="203" spans="1:18" ht="49.5" customHeight="1">
      <c r="A203" s="1884">
        <v>201</v>
      </c>
      <c r="B203" s="324" t="s">
        <v>455</v>
      </c>
      <c r="C203" s="6" t="s">
        <v>7742</v>
      </c>
      <c r="D203" s="8" t="s">
        <v>30427</v>
      </c>
      <c r="E203" s="6" t="s">
        <v>2108</v>
      </c>
      <c r="F203" s="6" t="s">
        <v>7745</v>
      </c>
      <c r="G203" s="6"/>
      <c r="H203" s="106" t="s">
        <v>7613</v>
      </c>
      <c r="I203" s="24" t="s">
        <v>13201</v>
      </c>
      <c r="J203" s="1887">
        <v>1</v>
      </c>
      <c r="K203" s="1411" t="s">
        <v>4524</v>
      </c>
      <c r="L203" s="29" t="s">
        <v>7741</v>
      </c>
      <c r="M203" s="1155" t="s">
        <v>640</v>
      </c>
      <c r="N203" s="6"/>
      <c r="O203" s="556"/>
      <c r="P203" s="328"/>
      <c r="R203" s="1394"/>
    </row>
    <row r="204" spans="1:18" ht="19.5" customHeight="1">
      <c r="A204" s="1884">
        <v>202</v>
      </c>
      <c r="B204" s="324" t="s">
        <v>455</v>
      </c>
      <c r="C204" s="8" t="s">
        <v>9520</v>
      </c>
      <c r="D204" s="8" t="s">
        <v>30428</v>
      </c>
      <c r="E204" s="57" t="s">
        <v>9673</v>
      </c>
      <c r="F204" s="385" t="s">
        <v>9674</v>
      </c>
      <c r="G204" s="24"/>
      <c r="H204" s="24" t="s">
        <v>9519</v>
      </c>
      <c r="I204" s="24" t="s">
        <v>13201</v>
      </c>
      <c r="J204" s="1887">
        <v>1</v>
      </c>
      <c r="K204" s="1411" t="s">
        <v>4524</v>
      </c>
      <c r="L204" s="29" t="s">
        <v>9517</v>
      </c>
      <c r="M204" s="1155" t="s">
        <v>640</v>
      </c>
      <c r="N204" s="6"/>
      <c r="O204" s="556"/>
      <c r="P204" s="328"/>
      <c r="R204" s="1394"/>
    </row>
    <row r="205" spans="1:18" ht="24.75" customHeight="1">
      <c r="A205" s="1884">
        <v>203</v>
      </c>
      <c r="B205" s="324" t="s">
        <v>455</v>
      </c>
      <c r="C205" s="8" t="s">
        <v>10966</v>
      </c>
      <c r="D205" s="8" t="s">
        <v>30429</v>
      </c>
      <c r="E205" s="57" t="s">
        <v>18026</v>
      </c>
      <c r="F205" s="385" t="s">
        <v>11615</v>
      </c>
      <c r="G205" s="24"/>
      <c r="H205" s="24"/>
      <c r="I205" s="24" t="s">
        <v>13201</v>
      </c>
      <c r="J205" s="1887">
        <v>1</v>
      </c>
      <c r="K205" s="1411" t="s">
        <v>4524</v>
      </c>
      <c r="L205" s="29" t="s">
        <v>10959</v>
      </c>
      <c r="M205" s="1155" t="s">
        <v>640</v>
      </c>
      <c r="N205" s="6"/>
      <c r="O205" s="556"/>
      <c r="P205" s="328"/>
      <c r="R205" s="1394"/>
    </row>
    <row r="206" spans="1:18" ht="44.25" customHeight="1">
      <c r="A206" s="1884">
        <v>204</v>
      </c>
      <c r="B206" s="324" t="s">
        <v>455</v>
      </c>
      <c r="C206" s="8" t="s">
        <v>10967</v>
      </c>
      <c r="D206" s="8" t="s">
        <v>30430</v>
      </c>
      <c r="E206" s="57" t="s">
        <v>11616</v>
      </c>
      <c r="F206" s="385" t="s">
        <v>11617</v>
      </c>
      <c r="G206" s="24"/>
      <c r="H206" s="24"/>
      <c r="I206" s="24" t="s">
        <v>13201</v>
      </c>
      <c r="J206" s="1887">
        <v>1</v>
      </c>
      <c r="K206" s="1411" t="s">
        <v>4524</v>
      </c>
      <c r="L206" s="29" t="s">
        <v>10965</v>
      </c>
      <c r="M206" s="1155" t="s">
        <v>640</v>
      </c>
      <c r="N206" s="6"/>
      <c r="O206" s="556"/>
      <c r="P206" s="328"/>
      <c r="R206" s="1394"/>
    </row>
    <row r="207" spans="1:18" ht="42" customHeight="1">
      <c r="A207" s="1884">
        <v>205</v>
      </c>
      <c r="B207" s="324" t="s">
        <v>11812</v>
      </c>
      <c r="C207" s="8" t="s">
        <v>32741</v>
      </c>
      <c r="D207" s="8" t="s">
        <v>30431</v>
      </c>
      <c r="E207" s="57" t="s">
        <v>11813</v>
      </c>
      <c r="F207" s="385" t="s">
        <v>11619</v>
      </c>
      <c r="G207" s="24"/>
      <c r="H207" s="24" t="s">
        <v>11245</v>
      </c>
      <c r="I207" s="24" t="s">
        <v>13201</v>
      </c>
      <c r="J207" s="1887">
        <v>1</v>
      </c>
      <c r="K207" s="1411" t="s">
        <v>4524</v>
      </c>
      <c r="L207" s="29" t="s">
        <v>11246</v>
      </c>
      <c r="M207" s="1155" t="s">
        <v>11360</v>
      </c>
      <c r="N207" s="6"/>
      <c r="O207" s="556"/>
      <c r="P207" s="328"/>
      <c r="Q207" s="1474" t="s">
        <v>47836</v>
      </c>
      <c r="R207" s="1394"/>
    </row>
    <row r="208" spans="1:18" ht="36" customHeight="1">
      <c r="A208" s="1884">
        <v>206</v>
      </c>
      <c r="B208" s="324" t="s">
        <v>11812</v>
      </c>
      <c r="C208" s="8" t="s">
        <v>11814</v>
      </c>
      <c r="D208" s="8" t="s">
        <v>30432</v>
      </c>
      <c r="E208" s="57" t="s">
        <v>11618</v>
      </c>
      <c r="F208" s="385" t="s">
        <v>11810</v>
      </c>
      <c r="G208" s="24"/>
      <c r="H208" s="24"/>
      <c r="I208" s="24" t="s">
        <v>13201</v>
      </c>
      <c r="J208" s="1887">
        <v>1</v>
      </c>
      <c r="K208" s="1411" t="s">
        <v>4524</v>
      </c>
      <c r="L208" s="29" t="s">
        <v>11811</v>
      </c>
      <c r="M208" s="1155" t="s">
        <v>640</v>
      </c>
      <c r="N208" s="6"/>
      <c r="O208" s="556"/>
      <c r="P208" s="328"/>
      <c r="R208" s="1394"/>
    </row>
    <row r="209" spans="1:18" ht="38.25" customHeight="1">
      <c r="A209" s="1884">
        <v>207</v>
      </c>
      <c r="B209" s="451" t="s">
        <v>11812</v>
      </c>
      <c r="C209" s="8" t="s">
        <v>14042</v>
      </c>
      <c r="D209" s="8" t="s">
        <v>30433</v>
      </c>
      <c r="E209" s="57" t="s">
        <v>10961</v>
      </c>
      <c r="F209" s="385" t="s">
        <v>14341</v>
      </c>
      <c r="G209" s="24"/>
      <c r="H209" s="24"/>
      <c r="I209" s="24" t="s">
        <v>13201</v>
      </c>
      <c r="J209" s="1887">
        <v>1</v>
      </c>
      <c r="K209" s="1411" t="s">
        <v>4524</v>
      </c>
      <c r="L209" s="29" t="s">
        <v>14041</v>
      </c>
      <c r="M209" s="1155" t="s">
        <v>640</v>
      </c>
      <c r="N209" s="6"/>
      <c r="O209" s="556"/>
      <c r="P209" s="328"/>
      <c r="R209" s="1394"/>
    </row>
    <row r="210" spans="1:18" ht="35.25" customHeight="1">
      <c r="A210" s="1884">
        <v>208</v>
      </c>
      <c r="B210" s="460" t="s">
        <v>455</v>
      </c>
      <c r="C210" s="8" t="s">
        <v>15705</v>
      </c>
      <c r="D210" s="8" t="s">
        <v>30434</v>
      </c>
      <c r="E210" s="57" t="s">
        <v>9673</v>
      </c>
      <c r="F210" s="460" t="s">
        <v>15758</v>
      </c>
      <c r="G210" s="24"/>
      <c r="H210" s="24"/>
      <c r="I210" s="24" t="s">
        <v>13201</v>
      </c>
      <c r="J210" s="1887">
        <v>1</v>
      </c>
      <c r="K210" s="1411" t="s">
        <v>4524</v>
      </c>
      <c r="L210" s="29" t="s">
        <v>15704</v>
      </c>
      <c r="M210" s="1155" t="s">
        <v>640</v>
      </c>
      <c r="N210" s="6"/>
      <c r="O210" s="556"/>
      <c r="P210" s="328"/>
      <c r="R210" s="1394"/>
    </row>
    <row r="211" spans="1:18" ht="36.75" customHeight="1">
      <c r="A211" s="1884">
        <v>209</v>
      </c>
      <c r="B211" s="508" t="s">
        <v>455</v>
      </c>
      <c r="C211" s="8" t="s">
        <v>32742</v>
      </c>
      <c r="D211" s="8" t="s">
        <v>30435</v>
      </c>
      <c r="E211" s="57" t="s">
        <v>7659</v>
      </c>
      <c r="F211" s="471" t="s">
        <v>15786</v>
      </c>
      <c r="G211" s="24"/>
      <c r="H211" s="24"/>
      <c r="I211" s="24" t="s">
        <v>13201</v>
      </c>
      <c r="J211" s="1887">
        <v>1000</v>
      </c>
      <c r="K211" s="1411" t="s">
        <v>4524</v>
      </c>
      <c r="L211" s="29" t="s">
        <v>15784</v>
      </c>
      <c r="M211" s="1155" t="s">
        <v>640</v>
      </c>
      <c r="N211" s="6"/>
      <c r="O211" s="556"/>
      <c r="P211" s="328"/>
      <c r="R211" s="1394"/>
    </row>
    <row r="212" spans="1:18" ht="38.25" customHeight="1">
      <c r="A212" s="1884">
        <v>210</v>
      </c>
      <c r="B212" s="561" t="s">
        <v>455</v>
      </c>
      <c r="C212" s="8" t="s">
        <v>16470</v>
      </c>
      <c r="D212" s="8" t="s">
        <v>30436</v>
      </c>
      <c r="E212" s="57" t="s">
        <v>7659</v>
      </c>
      <c r="F212" s="561" t="s">
        <v>17215</v>
      </c>
      <c r="G212" s="24"/>
      <c r="H212" s="24" t="s">
        <v>16469</v>
      </c>
      <c r="I212" s="24" t="s">
        <v>13201</v>
      </c>
      <c r="J212" s="1887">
        <v>1000</v>
      </c>
      <c r="K212" s="1411" t="s">
        <v>4524</v>
      </c>
      <c r="L212" s="29" t="s">
        <v>16467</v>
      </c>
      <c r="M212" s="1155" t="s">
        <v>640</v>
      </c>
      <c r="N212" s="6"/>
      <c r="O212" s="556"/>
      <c r="P212" s="328"/>
      <c r="Q212" s="1474" t="s">
        <v>48361</v>
      </c>
      <c r="R212" s="1394"/>
    </row>
    <row r="213" spans="1:18" ht="32.25" customHeight="1">
      <c r="A213" s="1884">
        <v>211</v>
      </c>
      <c r="B213" s="697" t="s">
        <v>455</v>
      </c>
      <c r="C213" s="8" t="s">
        <v>32743</v>
      </c>
      <c r="D213" s="8" t="s">
        <v>30437</v>
      </c>
      <c r="E213" s="57" t="s">
        <v>7659</v>
      </c>
      <c r="F213" s="575" t="s">
        <v>17217</v>
      </c>
      <c r="G213" s="24"/>
      <c r="H213" s="24" t="s">
        <v>17218</v>
      </c>
      <c r="I213" s="24" t="s">
        <v>13201</v>
      </c>
      <c r="J213" s="1887">
        <v>500</v>
      </c>
      <c r="K213" s="1411" t="s">
        <v>4524</v>
      </c>
      <c r="L213" s="29" t="s">
        <v>17214</v>
      </c>
      <c r="M213" s="1155" t="s">
        <v>640</v>
      </c>
      <c r="N213" s="6"/>
      <c r="O213" s="556"/>
      <c r="P213" s="328"/>
      <c r="Q213" s="1474" t="s">
        <v>48361</v>
      </c>
      <c r="R213" s="1394"/>
    </row>
    <row r="214" spans="1:18" ht="43.5" customHeight="1">
      <c r="A214" s="1884">
        <v>212</v>
      </c>
      <c r="B214" s="697" t="s">
        <v>455</v>
      </c>
      <c r="C214" s="8" t="s">
        <v>19544</v>
      </c>
      <c r="D214" s="8" t="s">
        <v>30438</v>
      </c>
      <c r="E214" s="57" t="s">
        <v>7659</v>
      </c>
      <c r="F214" s="685" t="s">
        <v>19542</v>
      </c>
      <c r="G214" s="24"/>
      <c r="H214" s="24"/>
      <c r="I214" s="24" t="s">
        <v>13201</v>
      </c>
      <c r="J214" s="1887">
        <v>1000</v>
      </c>
      <c r="K214" s="1411" t="s">
        <v>4524</v>
      </c>
      <c r="L214" s="29" t="s">
        <v>19543</v>
      </c>
      <c r="M214" s="1155" t="s">
        <v>640</v>
      </c>
      <c r="N214" s="6"/>
      <c r="O214" s="556"/>
      <c r="P214" s="328"/>
      <c r="Q214" s="1474" t="s">
        <v>48361</v>
      </c>
      <c r="R214" s="1394"/>
    </row>
    <row r="215" spans="1:18" ht="36.75" customHeight="1">
      <c r="A215" s="1884">
        <v>213</v>
      </c>
      <c r="B215" s="711" t="s">
        <v>455</v>
      </c>
      <c r="C215" s="8" t="s">
        <v>32744</v>
      </c>
      <c r="D215" s="8" t="s">
        <v>30439</v>
      </c>
      <c r="E215" s="57" t="s">
        <v>7659</v>
      </c>
      <c r="F215" s="685" t="s">
        <v>19546</v>
      </c>
      <c r="G215" s="24"/>
      <c r="H215" s="24"/>
      <c r="I215" s="24" t="s">
        <v>13201</v>
      </c>
      <c r="J215" s="1887">
        <v>1000</v>
      </c>
      <c r="K215" s="1411" t="s">
        <v>4524</v>
      </c>
      <c r="L215" s="29" t="s">
        <v>19545</v>
      </c>
      <c r="M215" s="1155" t="s">
        <v>640</v>
      </c>
      <c r="N215" s="6"/>
      <c r="O215" s="556"/>
      <c r="P215" s="328"/>
      <c r="R215" s="1394"/>
    </row>
    <row r="216" spans="1:18" ht="21.75" customHeight="1">
      <c r="A216" s="1884">
        <v>214</v>
      </c>
      <c r="B216" s="711" t="s">
        <v>2876</v>
      </c>
      <c r="C216" s="8" t="s">
        <v>32745</v>
      </c>
      <c r="D216" s="8" t="s">
        <v>30440</v>
      </c>
      <c r="E216" s="57" t="s">
        <v>10962</v>
      </c>
      <c r="F216" s="825" t="s">
        <v>21834</v>
      </c>
      <c r="G216" s="24" t="s">
        <v>17757</v>
      </c>
      <c r="H216" s="24" t="s">
        <v>20144</v>
      </c>
      <c r="I216" s="24" t="s">
        <v>13201</v>
      </c>
      <c r="J216" s="1887">
        <v>1000</v>
      </c>
      <c r="K216" s="1411" t="s">
        <v>4524</v>
      </c>
      <c r="L216" s="29" t="s">
        <v>20138</v>
      </c>
      <c r="M216" s="1155" t="s">
        <v>640</v>
      </c>
      <c r="N216" s="6"/>
      <c r="O216" s="556"/>
      <c r="P216" s="328"/>
      <c r="Q216" s="1474" t="s">
        <v>47584</v>
      </c>
      <c r="R216" s="1394"/>
    </row>
    <row r="217" spans="1:18" ht="21.75" customHeight="1">
      <c r="A217" s="1884">
        <v>215</v>
      </c>
      <c r="B217" s="711" t="s">
        <v>2876</v>
      </c>
      <c r="C217" s="8" t="s">
        <v>32746</v>
      </c>
      <c r="D217" s="8" t="s">
        <v>30441</v>
      </c>
      <c r="E217" s="57" t="s">
        <v>10960</v>
      </c>
      <c r="F217" s="711" t="s">
        <v>20132</v>
      </c>
      <c r="G217" s="24" t="s">
        <v>17757</v>
      </c>
      <c r="H217" s="24" t="s">
        <v>20146</v>
      </c>
      <c r="I217" s="24" t="s">
        <v>13201</v>
      </c>
      <c r="J217" s="1887">
        <v>1000</v>
      </c>
      <c r="K217" s="1411" t="s">
        <v>4524</v>
      </c>
      <c r="L217" s="29" t="s">
        <v>20139</v>
      </c>
      <c r="M217" s="1155" t="s">
        <v>640</v>
      </c>
      <c r="N217" s="6"/>
      <c r="O217" s="556"/>
      <c r="P217" s="328"/>
      <c r="R217" s="1394"/>
    </row>
    <row r="218" spans="1:18" ht="21.75" customHeight="1">
      <c r="A218" s="1884">
        <v>216</v>
      </c>
      <c r="B218" s="711" t="s">
        <v>2876</v>
      </c>
      <c r="C218" s="8" t="s">
        <v>32747</v>
      </c>
      <c r="D218" s="8" t="s">
        <v>30442</v>
      </c>
      <c r="E218" s="57" t="s">
        <v>20135</v>
      </c>
      <c r="F218" s="711" t="s">
        <v>20133</v>
      </c>
      <c r="G218" s="24" t="s">
        <v>17757</v>
      </c>
      <c r="H218" s="24" t="s">
        <v>20147</v>
      </c>
      <c r="I218" s="24" t="s">
        <v>13201</v>
      </c>
      <c r="J218" s="1887">
        <v>1000</v>
      </c>
      <c r="K218" s="1411" t="s">
        <v>4524</v>
      </c>
      <c r="L218" s="29" t="s">
        <v>20140</v>
      </c>
      <c r="M218" s="1155" t="s">
        <v>640</v>
      </c>
      <c r="N218" s="6"/>
      <c r="O218" s="556"/>
      <c r="P218" s="328"/>
      <c r="R218" s="1394"/>
    </row>
    <row r="219" spans="1:18" ht="21.75" customHeight="1">
      <c r="A219" s="1884">
        <v>217</v>
      </c>
      <c r="B219" s="711" t="s">
        <v>2876</v>
      </c>
      <c r="C219" s="8" t="s">
        <v>32748</v>
      </c>
      <c r="D219" s="8" t="s">
        <v>30443</v>
      </c>
      <c r="E219" s="57" t="s">
        <v>20137</v>
      </c>
      <c r="F219" s="711" t="s">
        <v>20133</v>
      </c>
      <c r="G219" s="24" t="s">
        <v>17757</v>
      </c>
      <c r="H219" s="24" t="s">
        <v>20145</v>
      </c>
      <c r="I219" s="24" t="s">
        <v>13201</v>
      </c>
      <c r="J219" s="1887">
        <v>1000</v>
      </c>
      <c r="K219" s="1411" t="s">
        <v>4524</v>
      </c>
      <c r="L219" s="29" t="s">
        <v>20141</v>
      </c>
      <c r="M219" s="1155" t="s">
        <v>640</v>
      </c>
      <c r="N219" s="6"/>
      <c r="O219" s="556"/>
      <c r="P219" s="328"/>
      <c r="Q219" s="1470" t="s">
        <v>47837</v>
      </c>
      <c r="R219" s="1394"/>
    </row>
    <row r="220" spans="1:18" ht="21.75" customHeight="1">
      <c r="A220" s="1884">
        <v>218</v>
      </c>
      <c r="B220" s="766" t="s">
        <v>2876</v>
      </c>
      <c r="C220" s="8" t="s">
        <v>21069</v>
      </c>
      <c r="D220" s="8" t="s">
        <v>30444</v>
      </c>
      <c r="E220" s="57" t="s">
        <v>10960</v>
      </c>
      <c r="F220" s="766" t="s">
        <v>21068</v>
      </c>
      <c r="G220" s="24"/>
      <c r="H220" s="24" t="s">
        <v>21065</v>
      </c>
      <c r="I220" s="24" t="s">
        <v>13201</v>
      </c>
      <c r="J220" s="1887">
        <v>1000</v>
      </c>
      <c r="K220" s="1411" t="s">
        <v>4524</v>
      </c>
      <c r="L220" s="29" t="s">
        <v>21066</v>
      </c>
      <c r="M220" s="1155" t="s">
        <v>640</v>
      </c>
      <c r="N220" s="6"/>
      <c r="O220" s="556"/>
      <c r="P220" s="328"/>
      <c r="Q220" s="1470" t="s">
        <v>47837</v>
      </c>
      <c r="R220" s="1394"/>
    </row>
    <row r="221" spans="1:18" ht="25.5" customHeight="1">
      <c r="A221" s="1884">
        <v>219</v>
      </c>
      <c r="B221" s="817" t="s">
        <v>2876</v>
      </c>
      <c r="C221" s="8" t="s">
        <v>32749</v>
      </c>
      <c r="D221" s="8" t="s">
        <v>30445</v>
      </c>
      <c r="E221" s="57" t="s">
        <v>10962</v>
      </c>
      <c r="F221" s="865" t="s">
        <v>21739</v>
      </c>
      <c r="G221" s="24" t="s">
        <v>21802</v>
      </c>
      <c r="H221" s="24"/>
      <c r="I221" s="24" t="s">
        <v>13201</v>
      </c>
      <c r="J221" s="1887">
        <v>500</v>
      </c>
      <c r="K221" s="1411" t="s">
        <v>4524</v>
      </c>
      <c r="L221" s="29" t="s">
        <v>21740</v>
      </c>
      <c r="M221" s="1155" t="s">
        <v>640</v>
      </c>
      <c r="N221" s="6"/>
      <c r="O221" s="556"/>
      <c r="P221" s="328"/>
      <c r="R221" s="1394"/>
    </row>
    <row r="222" spans="1:18" ht="30.75" customHeight="1">
      <c r="A222" s="1884">
        <v>220</v>
      </c>
      <c r="B222" s="817" t="s">
        <v>2876</v>
      </c>
      <c r="C222" s="8" t="s">
        <v>21743</v>
      </c>
      <c r="D222" s="8" t="s">
        <v>30446</v>
      </c>
      <c r="E222" s="57" t="s">
        <v>10962</v>
      </c>
      <c r="F222" s="865" t="s">
        <v>21741</v>
      </c>
      <c r="G222" s="24" t="s">
        <v>21802</v>
      </c>
      <c r="H222" s="24"/>
      <c r="I222" s="24" t="s">
        <v>13201</v>
      </c>
      <c r="J222" s="1887">
        <v>500</v>
      </c>
      <c r="K222" s="1411" t="s">
        <v>4524</v>
      </c>
      <c r="L222" s="29" t="s">
        <v>21742</v>
      </c>
      <c r="M222" s="1155" t="s">
        <v>640</v>
      </c>
      <c r="N222" s="6"/>
      <c r="O222" s="556"/>
      <c r="P222" s="328"/>
      <c r="R222" s="1394"/>
    </row>
    <row r="223" spans="1:18" ht="30.75" customHeight="1">
      <c r="A223" s="1884">
        <v>221</v>
      </c>
      <c r="B223" s="825" t="s">
        <v>2876</v>
      </c>
      <c r="C223" s="8" t="s">
        <v>32750</v>
      </c>
      <c r="D223" s="8" t="s">
        <v>30447</v>
      </c>
      <c r="E223" s="57" t="s">
        <v>10962</v>
      </c>
      <c r="F223" s="865" t="s">
        <v>21835</v>
      </c>
      <c r="G223" s="24" t="s">
        <v>21802</v>
      </c>
      <c r="H223" s="24"/>
      <c r="I223" s="24" t="s">
        <v>13201</v>
      </c>
      <c r="J223" s="1887">
        <v>1</v>
      </c>
      <c r="K223" s="1411" t="s">
        <v>4524</v>
      </c>
      <c r="L223" s="29" t="s">
        <v>21836</v>
      </c>
      <c r="M223" s="1155" t="s">
        <v>640</v>
      </c>
      <c r="N223" s="6"/>
      <c r="O223" s="556"/>
      <c r="P223" s="328"/>
      <c r="R223" s="1394"/>
    </row>
    <row r="224" spans="1:18" ht="21.75" customHeight="1">
      <c r="A224" s="1884">
        <v>222</v>
      </c>
      <c r="B224" s="825" t="s">
        <v>2876</v>
      </c>
      <c r="C224" s="38" t="s">
        <v>32751</v>
      </c>
      <c r="D224" s="8" t="s">
        <v>30448</v>
      </c>
      <c r="E224" s="70" t="s">
        <v>21855</v>
      </c>
      <c r="F224" s="69" t="s">
        <v>22529</v>
      </c>
      <c r="G224" s="51"/>
      <c r="H224" s="51" t="s">
        <v>21854</v>
      </c>
      <c r="I224" s="24" t="s">
        <v>13201</v>
      </c>
      <c r="J224" s="1887">
        <v>1</v>
      </c>
      <c r="K224" s="1411" t="s">
        <v>4524</v>
      </c>
      <c r="L224" s="29" t="s">
        <v>21856</v>
      </c>
      <c r="M224" s="1155" t="s">
        <v>640</v>
      </c>
      <c r="N224" s="6"/>
      <c r="O224" s="556"/>
      <c r="P224" s="328"/>
      <c r="R224" s="1394"/>
    </row>
    <row r="225" spans="1:18" ht="21.75" customHeight="1">
      <c r="A225" s="1884">
        <v>223</v>
      </c>
      <c r="B225" s="825" t="s">
        <v>2876</v>
      </c>
      <c r="C225" s="8" t="s">
        <v>32752</v>
      </c>
      <c r="D225" s="8" t="s">
        <v>30449</v>
      </c>
      <c r="E225" s="57" t="s">
        <v>21855</v>
      </c>
      <c r="F225" s="865" t="s">
        <v>22530</v>
      </c>
      <c r="G225" s="24"/>
      <c r="H225" s="24" t="s">
        <v>22998</v>
      </c>
      <c r="I225" s="24" t="s">
        <v>13201</v>
      </c>
      <c r="J225" s="1887">
        <v>1</v>
      </c>
      <c r="K225" s="1411" t="s">
        <v>4524</v>
      </c>
      <c r="L225" s="29" t="s">
        <v>21857</v>
      </c>
      <c r="M225" s="1155" t="s">
        <v>640</v>
      </c>
      <c r="N225" s="6"/>
      <c r="O225" s="556"/>
      <c r="P225" s="328"/>
      <c r="R225" s="1394"/>
    </row>
    <row r="226" spans="1:18" ht="21.75" customHeight="1">
      <c r="A226" s="1884">
        <v>224</v>
      </c>
      <c r="B226" s="825" t="s">
        <v>2876</v>
      </c>
      <c r="C226" s="8" t="s">
        <v>32753</v>
      </c>
      <c r="D226" s="8" t="s">
        <v>30450</v>
      </c>
      <c r="E226" s="57" t="s">
        <v>10960</v>
      </c>
      <c r="F226" s="865" t="s">
        <v>21886</v>
      </c>
      <c r="G226" s="24"/>
      <c r="H226" s="24" t="s">
        <v>22999</v>
      </c>
      <c r="I226" s="24" t="s">
        <v>13201</v>
      </c>
      <c r="J226" s="1887">
        <v>1</v>
      </c>
      <c r="K226" s="1411" t="s">
        <v>4524</v>
      </c>
      <c r="L226" s="29" t="s">
        <v>21860</v>
      </c>
      <c r="M226" s="1155" t="s">
        <v>640</v>
      </c>
      <c r="N226" s="6"/>
      <c r="O226" s="556"/>
      <c r="P226" s="328"/>
      <c r="R226" s="1398" t="s">
        <v>46795</v>
      </c>
    </row>
    <row r="227" spans="1:18" ht="21.75" customHeight="1">
      <c r="A227" s="1884">
        <v>225</v>
      </c>
      <c r="B227" s="825" t="s">
        <v>2876</v>
      </c>
      <c r="C227" s="8" t="s">
        <v>32754</v>
      </c>
      <c r="D227" s="8" t="s">
        <v>30451</v>
      </c>
      <c r="E227" s="57" t="s">
        <v>7659</v>
      </c>
      <c r="F227" s="865" t="s">
        <v>21891</v>
      </c>
      <c r="G227" s="24"/>
      <c r="H227" s="24"/>
      <c r="I227" s="24" t="s">
        <v>13201</v>
      </c>
      <c r="J227" s="1887">
        <v>1</v>
      </c>
      <c r="K227" s="1411" t="s">
        <v>4524</v>
      </c>
      <c r="L227" s="29" t="s">
        <v>21892</v>
      </c>
      <c r="M227" s="1155" t="s">
        <v>640</v>
      </c>
      <c r="N227" s="6"/>
      <c r="O227" s="556"/>
      <c r="P227" s="328"/>
      <c r="R227" s="1394"/>
    </row>
    <row r="228" spans="1:18" ht="28.5" customHeight="1">
      <c r="A228" s="1884">
        <v>226</v>
      </c>
      <c r="B228" s="960" t="s">
        <v>2876</v>
      </c>
      <c r="C228" s="8" t="s">
        <v>24865</v>
      </c>
      <c r="D228" s="8" t="s">
        <v>30452</v>
      </c>
      <c r="E228" s="57" t="s">
        <v>10960</v>
      </c>
      <c r="F228" s="989" t="s">
        <v>24840</v>
      </c>
      <c r="G228" s="24"/>
      <c r="H228" s="24" t="s">
        <v>25454</v>
      </c>
      <c r="I228" s="24" t="s">
        <v>13201</v>
      </c>
      <c r="J228" s="1889">
        <v>500</v>
      </c>
      <c r="K228" s="1413" t="s">
        <v>4526</v>
      </c>
      <c r="L228" s="29" t="s">
        <v>24842</v>
      </c>
      <c r="M228" s="1155" t="s">
        <v>640</v>
      </c>
      <c r="N228" s="6"/>
      <c r="O228" s="556"/>
      <c r="P228" s="328"/>
      <c r="R228" s="1394"/>
    </row>
    <row r="229" spans="1:18" ht="28.5" customHeight="1">
      <c r="A229" s="1884">
        <v>227</v>
      </c>
      <c r="B229" s="960" t="s">
        <v>2876</v>
      </c>
      <c r="C229" s="8" t="s">
        <v>24866</v>
      </c>
      <c r="D229" s="8" t="s">
        <v>30453</v>
      </c>
      <c r="E229" s="57" t="s">
        <v>20134</v>
      </c>
      <c r="F229" s="989" t="s">
        <v>24846</v>
      </c>
      <c r="G229" s="24"/>
      <c r="H229" s="24" t="s">
        <v>25455</v>
      </c>
      <c r="I229" s="24" t="s">
        <v>13201</v>
      </c>
      <c r="J229" s="1889">
        <v>500</v>
      </c>
      <c r="K229" s="1413" t="s">
        <v>4526</v>
      </c>
      <c r="L229" s="29" t="s">
        <v>24844</v>
      </c>
      <c r="M229" s="1155" t="s">
        <v>640</v>
      </c>
      <c r="N229" s="6"/>
      <c r="O229" s="556"/>
      <c r="P229" s="328"/>
      <c r="R229" s="1394"/>
    </row>
    <row r="230" spans="1:18" ht="28.5" customHeight="1">
      <c r="A230" s="1884">
        <v>228</v>
      </c>
      <c r="B230" s="960" t="s">
        <v>2876</v>
      </c>
      <c r="C230" s="8" t="s">
        <v>24867</v>
      </c>
      <c r="D230" s="8" t="s">
        <v>30454</v>
      </c>
      <c r="E230" s="57" t="s">
        <v>24847</v>
      </c>
      <c r="F230" s="989" t="s">
        <v>24849</v>
      </c>
      <c r="G230" s="24"/>
      <c r="H230" s="24" t="s">
        <v>25456</v>
      </c>
      <c r="I230" s="24" t="s">
        <v>13201</v>
      </c>
      <c r="J230" s="1889">
        <v>500</v>
      </c>
      <c r="K230" s="1413" t="s">
        <v>4526</v>
      </c>
      <c r="L230" s="29" t="s">
        <v>24850</v>
      </c>
      <c r="M230" s="1155" t="s">
        <v>640</v>
      </c>
      <c r="N230" s="6"/>
      <c r="O230" s="556"/>
      <c r="P230" s="328"/>
      <c r="R230" s="1394"/>
    </row>
    <row r="231" spans="1:18" ht="28.5" customHeight="1">
      <c r="A231" s="1884">
        <v>229</v>
      </c>
      <c r="B231" s="963" t="s">
        <v>2876</v>
      </c>
      <c r="C231" s="8" t="s">
        <v>32755</v>
      </c>
      <c r="D231" s="8" t="s">
        <v>30455</v>
      </c>
      <c r="E231" s="57" t="s">
        <v>20134</v>
      </c>
      <c r="F231" s="989" t="s">
        <v>25389</v>
      </c>
      <c r="G231" s="24"/>
      <c r="H231" s="24" t="s">
        <v>25457</v>
      </c>
      <c r="I231" s="24" t="s">
        <v>13201</v>
      </c>
      <c r="J231" s="1889">
        <v>500</v>
      </c>
      <c r="K231" s="1413" t="s">
        <v>4526</v>
      </c>
      <c r="L231" s="29" t="s">
        <v>24905</v>
      </c>
      <c r="M231" s="1155" t="s">
        <v>640</v>
      </c>
      <c r="N231" s="6"/>
      <c r="O231" s="556"/>
      <c r="P231" s="328"/>
      <c r="R231" s="1394"/>
    </row>
    <row r="232" spans="1:18" ht="28.5" customHeight="1">
      <c r="A232" s="1884">
        <v>230</v>
      </c>
      <c r="B232" s="1222" t="s">
        <v>2876</v>
      </c>
      <c r="C232" s="8"/>
      <c r="D232" s="8" t="str">
        <f>L232&amp;M232</f>
        <v>XC02V005400</v>
      </c>
      <c r="E232" s="57" t="s">
        <v>7659</v>
      </c>
      <c r="F232" s="1222" t="s">
        <v>36834</v>
      </c>
      <c r="G232" s="24"/>
      <c r="H232" s="24" t="s">
        <v>36822</v>
      </c>
      <c r="I232" s="24" t="s">
        <v>13201</v>
      </c>
      <c r="J232" s="1889">
        <v>2000</v>
      </c>
      <c r="K232" s="1413">
        <v>14</v>
      </c>
      <c r="L232" s="29" t="s">
        <v>36820</v>
      </c>
      <c r="M232" s="1155" t="s">
        <v>36821</v>
      </c>
      <c r="N232" s="6"/>
      <c r="O232" s="556"/>
      <c r="P232" s="328"/>
      <c r="R232" s="1394"/>
    </row>
    <row r="233" spans="1:18" ht="28.5" customHeight="1">
      <c r="A233" s="1884">
        <v>231</v>
      </c>
      <c r="B233" s="1283" t="s">
        <v>2876</v>
      </c>
      <c r="C233" s="8"/>
      <c r="D233" s="8" t="str">
        <f>L233&amp;M233</f>
        <v>XC02V005500</v>
      </c>
      <c r="E233" s="57" t="s">
        <v>10960</v>
      </c>
      <c r="F233" s="1283" t="s">
        <v>37561</v>
      </c>
      <c r="G233" s="24" t="s">
        <v>37562</v>
      </c>
      <c r="H233" s="24" t="s">
        <v>37558</v>
      </c>
      <c r="I233" s="24" t="s">
        <v>13201</v>
      </c>
      <c r="J233" s="1889">
        <v>1000</v>
      </c>
      <c r="K233" s="1413" t="s">
        <v>4529</v>
      </c>
      <c r="L233" s="29" t="s">
        <v>37559</v>
      </c>
      <c r="M233" s="1155" t="s">
        <v>35460</v>
      </c>
      <c r="N233" s="6"/>
      <c r="O233" s="556"/>
      <c r="P233" s="328"/>
      <c r="Q233" s="1474" t="s">
        <v>37560</v>
      </c>
      <c r="R233" s="1394"/>
    </row>
    <row r="234" spans="1:18" ht="28.5" customHeight="1">
      <c r="A234" s="1884">
        <v>232</v>
      </c>
      <c r="B234" s="1340" t="s">
        <v>2876</v>
      </c>
      <c r="C234" s="8"/>
      <c r="D234" s="8" t="str">
        <f t="shared" ref="D234:D260" si="2">L234&amp;M234</f>
        <v>XC02V005600</v>
      </c>
      <c r="E234" s="57" t="s">
        <v>10960</v>
      </c>
      <c r="F234" s="1340" t="s">
        <v>38805</v>
      </c>
      <c r="G234" s="24" t="s">
        <v>37562</v>
      </c>
      <c r="H234" s="24" t="s">
        <v>38806</v>
      </c>
      <c r="I234" s="24" t="s">
        <v>13201</v>
      </c>
      <c r="J234" s="1889">
        <v>1000</v>
      </c>
      <c r="K234" s="1413">
        <v>14</v>
      </c>
      <c r="L234" s="29" t="s">
        <v>38809</v>
      </c>
      <c r="M234" s="1155" t="s">
        <v>35460</v>
      </c>
      <c r="N234" s="6"/>
      <c r="O234" s="556"/>
      <c r="P234" s="328"/>
      <c r="Q234" s="1474" t="s">
        <v>38811</v>
      </c>
      <c r="R234" s="1394"/>
    </row>
    <row r="235" spans="1:18" ht="28.5" customHeight="1">
      <c r="A235" s="1884">
        <v>233</v>
      </c>
      <c r="B235" s="1340" t="s">
        <v>2876</v>
      </c>
      <c r="C235" s="8"/>
      <c r="D235" s="8" t="str">
        <f t="shared" si="2"/>
        <v>XC02V005700</v>
      </c>
      <c r="E235" s="57" t="s">
        <v>10960</v>
      </c>
      <c r="F235" s="1340" t="s">
        <v>38807</v>
      </c>
      <c r="G235" s="24" t="s">
        <v>37562</v>
      </c>
      <c r="H235" s="24" t="s">
        <v>38808</v>
      </c>
      <c r="I235" s="24" t="s">
        <v>13201</v>
      </c>
      <c r="J235" s="1889">
        <v>1000</v>
      </c>
      <c r="K235" s="1413">
        <v>14</v>
      </c>
      <c r="L235" s="29" t="s">
        <v>38810</v>
      </c>
      <c r="M235" s="1155" t="s">
        <v>35460</v>
      </c>
      <c r="N235" s="6"/>
      <c r="O235" s="556"/>
      <c r="P235" s="328"/>
      <c r="Q235" s="1474" t="s">
        <v>38811</v>
      </c>
      <c r="R235" s="1394"/>
    </row>
    <row r="236" spans="1:18" ht="28.5" customHeight="1">
      <c r="A236" s="1884">
        <v>234</v>
      </c>
      <c r="B236" s="1364" t="s">
        <v>2876</v>
      </c>
      <c r="C236" s="8"/>
      <c r="D236" s="8" t="str">
        <f t="shared" si="2"/>
        <v>XC02V005800</v>
      </c>
      <c r="E236" s="57" t="s">
        <v>7659</v>
      </c>
      <c r="F236" s="1489" t="s">
        <v>39108</v>
      </c>
      <c r="G236" s="24"/>
      <c r="H236" s="24" t="s">
        <v>39116</v>
      </c>
      <c r="I236" s="24" t="s">
        <v>13201</v>
      </c>
      <c r="J236" s="1889">
        <v>1</v>
      </c>
      <c r="K236" s="1413" t="s">
        <v>4524</v>
      </c>
      <c r="L236" s="29" t="s">
        <v>39111</v>
      </c>
      <c r="M236" s="1155" t="s">
        <v>35460</v>
      </c>
      <c r="N236" s="6"/>
      <c r="O236" s="556"/>
      <c r="P236" s="328"/>
      <c r="Q236" s="1474" t="s">
        <v>39115</v>
      </c>
      <c r="R236" s="1394"/>
    </row>
    <row r="237" spans="1:18" ht="28.5" customHeight="1">
      <c r="A237" s="1884">
        <v>235</v>
      </c>
      <c r="B237" s="1364" t="s">
        <v>2876</v>
      </c>
      <c r="C237" s="8"/>
      <c r="D237" s="8" t="str">
        <f t="shared" si="2"/>
        <v>XC02V005900</v>
      </c>
      <c r="E237" s="57" t="s">
        <v>7659</v>
      </c>
      <c r="F237" s="1489" t="s">
        <v>39109</v>
      </c>
      <c r="G237" s="24"/>
      <c r="H237" s="24" t="s">
        <v>39117</v>
      </c>
      <c r="I237" s="24" t="s">
        <v>13201</v>
      </c>
      <c r="J237" s="1889">
        <v>1</v>
      </c>
      <c r="K237" s="1413" t="s">
        <v>4524</v>
      </c>
      <c r="L237" s="29" t="s">
        <v>39112</v>
      </c>
      <c r="M237" s="1155" t="s">
        <v>35460</v>
      </c>
      <c r="N237" s="6"/>
      <c r="O237" s="556"/>
      <c r="P237" s="328"/>
      <c r="Q237" s="1474" t="s">
        <v>39115</v>
      </c>
      <c r="R237" s="1394"/>
    </row>
    <row r="238" spans="1:18" ht="28.5" customHeight="1">
      <c r="A238" s="1884">
        <v>236</v>
      </c>
      <c r="B238" s="1364" t="s">
        <v>2876</v>
      </c>
      <c r="C238" s="8"/>
      <c r="D238" s="8" t="str">
        <f t="shared" si="2"/>
        <v>XC02V006000</v>
      </c>
      <c r="E238" s="57" t="s">
        <v>7659</v>
      </c>
      <c r="F238" s="1489" t="s">
        <v>39110</v>
      </c>
      <c r="G238" s="24"/>
      <c r="H238" s="24" t="s">
        <v>39118</v>
      </c>
      <c r="I238" s="24" t="s">
        <v>13201</v>
      </c>
      <c r="J238" s="1889">
        <v>1</v>
      </c>
      <c r="K238" s="1413" t="s">
        <v>4524</v>
      </c>
      <c r="L238" s="29" t="s">
        <v>39113</v>
      </c>
      <c r="M238" s="1155" t="s">
        <v>35460</v>
      </c>
      <c r="N238" s="6"/>
      <c r="O238" s="556"/>
      <c r="P238" s="328"/>
      <c r="Q238" s="1474" t="s">
        <v>39115</v>
      </c>
      <c r="R238" s="1394"/>
    </row>
    <row r="239" spans="1:18" ht="28.5" customHeight="1">
      <c r="A239" s="1884">
        <v>237</v>
      </c>
      <c r="B239" s="1369" t="s">
        <v>2876</v>
      </c>
      <c r="C239" s="8"/>
      <c r="D239" s="8" t="str">
        <f t="shared" si="2"/>
        <v>XC02V006100</v>
      </c>
      <c r="E239" s="57" t="s">
        <v>7659</v>
      </c>
      <c r="F239" s="1489" t="s">
        <v>39253</v>
      </c>
      <c r="G239" s="24" t="s">
        <v>39254</v>
      </c>
      <c r="H239" s="24" t="s">
        <v>39258</v>
      </c>
      <c r="I239" s="24" t="s">
        <v>13201</v>
      </c>
      <c r="J239" s="1889">
        <v>1000</v>
      </c>
      <c r="K239" s="1413" t="s">
        <v>4529</v>
      </c>
      <c r="L239" s="29" t="s">
        <v>39256</v>
      </c>
      <c r="M239" s="1155" t="s">
        <v>35460</v>
      </c>
      <c r="N239" s="6"/>
      <c r="O239" s="556"/>
      <c r="P239" s="328"/>
      <c r="Q239" s="1474" t="s">
        <v>39249</v>
      </c>
      <c r="R239" s="1394"/>
    </row>
    <row r="240" spans="1:18" ht="28.5" customHeight="1">
      <c r="A240" s="1884">
        <v>238</v>
      </c>
      <c r="B240" s="1369" t="s">
        <v>2876</v>
      </c>
      <c r="C240" s="8"/>
      <c r="D240" s="8" t="str">
        <f t="shared" si="2"/>
        <v>XC02V006200</v>
      </c>
      <c r="E240" s="57" t="s">
        <v>7659</v>
      </c>
      <c r="F240" s="1489" t="s">
        <v>39255</v>
      </c>
      <c r="G240" s="24" t="s">
        <v>39254</v>
      </c>
      <c r="H240" s="24" t="s">
        <v>39259</v>
      </c>
      <c r="I240" s="24" t="s">
        <v>13201</v>
      </c>
      <c r="J240" s="1889">
        <v>1000</v>
      </c>
      <c r="K240" s="1413" t="s">
        <v>4529</v>
      </c>
      <c r="L240" s="29" t="s">
        <v>39257</v>
      </c>
      <c r="M240" s="1155" t="s">
        <v>35460</v>
      </c>
      <c r="N240" s="6"/>
      <c r="O240" s="556"/>
      <c r="P240" s="328"/>
      <c r="Q240" s="1474" t="s">
        <v>39249</v>
      </c>
      <c r="R240" s="1394"/>
    </row>
    <row r="241" spans="1:18" ht="28.5" customHeight="1">
      <c r="A241" s="1884">
        <v>239</v>
      </c>
      <c r="B241" s="1441" t="s">
        <v>2876</v>
      </c>
      <c r="C241" s="8"/>
      <c r="D241" s="8" t="str">
        <f t="shared" si="2"/>
        <v>XC02V006300</v>
      </c>
      <c r="E241" s="57" t="s">
        <v>7659</v>
      </c>
      <c r="F241" s="1489" t="s">
        <v>41093</v>
      </c>
      <c r="G241" s="24"/>
      <c r="H241" s="24" t="s">
        <v>41094</v>
      </c>
      <c r="I241" s="24" t="s">
        <v>13201</v>
      </c>
      <c r="J241" s="1889">
        <v>1</v>
      </c>
      <c r="K241" s="1413" t="s">
        <v>4524</v>
      </c>
      <c r="L241" s="29" t="s">
        <v>41095</v>
      </c>
      <c r="M241" s="1155" t="s">
        <v>35460</v>
      </c>
      <c r="N241" s="6"/>
      <c r="O241" s="556"/>
      <c r="P241" s="328"/>
      <c r="Q241" s="1474" t="s">
        <v>41096</v>
      </c>
      <c r="R241" s="1394"/>
    </row>
    <row r="242" spans="1:18" ht="28.5" customHeight="1">
      <c r="A242" s="1884">
        <v>240</v>
      </c>
      <c r="B242" s="1457" t="s">
        <v>2876</v>
      </c>
      <c r="C242" s="8"/>
      <c r="D242" s="8" t="str">
        <f t="shared" si="2"/>
        <v>XC02V006400</v>
      </c>
      <c r="E242" s="57" t="s">
        <v>7659</v>
      </c>
      <c r="F242" s="1489" t="s">
        <v>41432</v>
      </c>
      <c r="G242" s="24"/>
      <c r="H242" s="24" t="s">
        <v>41435</v>
      </c>
      <c r="I242" s="24" t="s">
        <v>13201</v>
      </c>
      <c r="J242" s="1889">
        <v>500</v>
      </c>
      <c r="K242" s="1413" t="s">
        <v>4524</v>
      </c>
      <c r="L242" s="29" t="s">
        <v>41433</v>
      </c>
      <c r="M242" s="1155" t="s">
        <v>35460</v>
      </c>
      <c r="N242" s="6"/>
      <c r="O242" s="556"/>
      <c r="P242" s="328"/>
      <c r="Q242" s="1474" t="s">
        <v>41434</v>
      </c>
      <c r="R242" s="1394"/>
    </row>
    <row r="243" spans="1:18" ht="28.5" customHeight="1">
      <c r="A243" s="1884">
        <v>241</v>
      </c>
      <c r="B243" s="1457" t="s">
        <v>2876</v>
      </c>
      <c r="C243" s="8"/>
      <c r="D243" s="8" t="str">
        <f t="shared" si="2"/>
        <v>XC02V006500</v>
      </c>
      <c r="E243" s="57" t="s">
        <v>7659</v>
      </c>
      <c r="F243" s="1489" t="s">
        <v>41449</v>
      </c>
      <c r="G243" s="24"/>
      <c r="H243" s="24" t="s">
        <v>41448</v>
      </c>
      <c r="I243" s="24" t="s">
        <v>13201</v>
      </c>
      <c r="J243" s="1889">
        <v>500</v>
      </c>
      <c r="K243" s="1413" t="s">
        <v>4524</v>
      </c>
      <c r="L243" s="29" t="s">
        <v>41450</v>
      </c>
      <c r="M243" s="1155" t="s">
        <v>35460</v>
      </c>
      <c r="N243" s="6"/>
      <c r="O243" s="556"/>
      <c r="P243" s="328"/>
      <c r="Q243" s="1474" t="s">
        <v>41434</v>
      </c>
      <c r="R243" s="1394"/>
    </row>
    <row r="244" spans="1:18" ht="28.5" customHeight="1">
      <c r="A244" s="1884">
        <v>242</v>
      </c>
      <c r="B244" s="1461" t="s">
        <v>2876</v>
      </c>
      <c r="C244" s="8"/>
      <c r="D244" s="8" t="str">
        <f t="shared" si="2"/>
        <v>XC02V006600</v>
      </c>
      <c r="E244" s="57" t="s">
        <v>7659</v>
      </c>
      <c r="F244" s="1489" t="s">
        <v>41474</v>
      </c>
      <c r="G244" s="24"/>
      <c r="H244" s="24" t="s">
        <v>41473</v>
      </c>
      <c r="I244" s="24" t="s">
        <v>13201</v>
      </c>
      <c r="J244" s="1889">
        <v>500</v>
      </c>
      <c r="K244" s="1413" t="s">
        <v>4524</v>
      </c>
      <c r="L244" s="29" t="s">
        <v>41469</v>
      </c>
      <c r="M244" s="1155" t="s">
        <v>35460</v>
      </c>
      <c r="N244" s="6"/>
      <c r="O244" s="556"/>
      <c r="P244" s="328"/>
      <c r="Q244" s="1474" t="s">
        <v>41472</v>
      </c>
      <c r="R244" s="1394"/>
    </row>
    <row r="245" spans="1:18" ht="28.5" customHeight="1">
      <c r="A245" s="1884">
        <v>243</v>
      </c>
      <c r="B245" s="1461" t="s">
        <v>2876</v>
      </c>
      <c r="C245" s="8"/>
      <c r="D245" s="8" t="str">
        <f t="shared" si="2"/>
        <v>XC02V006700</v>
      </c>
      <c r="E245" s="57" t="s">
        <v>7659</v>
      </c>
      <c r="F245" s="1489" t="s">
        <v>41476</v>
      </c>
      <c r="G245" s="24"/>
      <c r="H245" s="24" t="s">
        <v>41475</v>
      </c>
      <c r="I245" s="24" t="s">
        <v>13201</v>
      </c>
      <c r="J245" s="1889">
        <v>500</v>
      </c>
      <c r="K245" s="1413" t="s">
        <v>4524</v>
      </c>
      <c r="L245" s="29" t="s">
        <v>41470</v>
      </c>
      <c r="M245" s="1155" t="s">
        <v>35460</v>
      </c>
      <c r="N245" s="6"/>
      <c r="O245" s="556"/>
      <c r="P245" s="328"/>
      <c r="Q245" s="1474" t="s">
        <v>41472</v>
      </c>
      <c r="R245" s="1394"/>
    </row>
    <row r="246" spans="1:18" ht="28.5" customHeight="1">
      <c r="A246" s="1884">
        <v>244</v>
      </c>
      <c r="B246" s="1489" t="s">
        <v>2876</v>
      </c>
      <c r="C246" s="8"/>
      <c r="D246" s="8" t="str">
        <f t="shared" si="2"/>
        <v>XC02V006800</v>
      </c>
      <c r="E246" s="57" t="s">
        <v>7659</v>
      </c>
      <c r="F246" s="1489" t="s">
        <v>41941</v>
      </c>
      <c r="G246" s="24" t="s">
        <v>41944</v>
      </c>
      <c r="H246" s="24" t="s">
        <v>41932</v>
      </c>
      <c r="I246" s="24" t="s">
        <v>13201</v>
      </c>
      <c r="J246" s="1889"/>
      <c r="K246" s="1413"/>
      <c r="L246" s="29" t="s">
        <v>41942</v>
      </c>
      <c r="M246" s="1155" t="s">
        <v>35460</v>
      </c>
      <c r="N246" s="6"/>
      <c r="O246" s="556"/>
      <c r="P246" s="328"/>
      <c r="Q246" s="1474" t="s">
        <v>41943</v>
      </c>
      <c r="R246" s="1394"/>
    </row>
    <row r="247" spans="1:18" ht="28.5" customHeight="1">
      <c r="A247" s="1884">
        <v>245</v>
      </c>
      <c r="B247" s="1511" t="s">
        <v>2876</v>
      </c>
      <c r="C247" s="8"/>
      <c r="D247" s="8" t="str">
        <f t="shared" si="2"/>
        <v>XC02V006900</v>
      </c>
      <c r="E247" s="57" t="s">
        <v>7659</v>
      </c>
      <c r="F247" s="1511" t="s">
        <v>42328</v>
      </c>
      <c r="G247" s="24"/>
      <c r="H247" s="24"/>
      <c r="I247" s="24" t="s">
        <v>13201</v>
      </c>
      <c r="J247" s="1889">
        <v>500</v>
      </c>
      <c r="K247" s="1413" t="s">
        <v>4524</v>
      </c>
      <c r="L247" s="29" t="s">
        <v>42332</v>
      </c>
      <c r="M247" s="1155" t="s">
        <v>35460</v>
      </c>
      <c r="N247" s="6"/>
      <c r="O247" s="556"/>
      <c r="P247" s="328"/>
      <c r="Q247" s="1474" t="s">
        <v>42336</v>
      </c>
      <c r="R247" s="1695" t="s">
        <v>46437</v>
      </c>
    </row>
    <row r="248" spans="1:18" ht="28.5" customHeight="1">
      <c r="A248" s="1884">
        <v>246</v>
      </c>
      <c r="B248" s="1511" t="s">
        <v>2876</v>
      </c>
      <c r="C248" s="8"/>
      <c r="D248" s="8" t="str">
        <f t="shared" si="2"/>
        <v>XC02V007000</v>
      </c>
      <c r="E248" s="57" t="s">
        <v>7659</v>
      </c>
      <c r="F248" s="1511" t="s">
        <v>42329</v>
      </c>
      <c r="G248" s="24"/>
      <c r="H248" s="24"/>
      <c r="I248" s="24" t="s">
        <v>13201</v>
      </c>
      <c r="J248" s="1889">
        <v>500</v>
      </c>
      <c r="K248" s="1413" t="s">
        <v>4524</v>
      </c>
      <c r="L248" s="29" t="s">
        <v>42333</v>
      </c>
      <c r="M248" s="1155" t="s">
        <v>35460</v>
      </c>
      <c r="N248" s="6"/>
      <c r="O248" s="556"/>
      <c r="P248" s="328"/>
      <c r="Q248" s="1474" t="s">
        <v>42336</v>
      </c>
      <c r="R248" s="1695" t="s">
        <v>46437</v>
      </c>
    </row>
    <row r="249" spans="1:18" ht="28.5" customHeight="1">
      <c r="A249" s="1884">
        <v>247</v>
      </c>
      <c r="B249" s="1511" t="s">
        <v>2876</v>
      </c>
      <c r="C249" s="8"/>
      <c r="D249" s="8" t="str">
        <f t="shared" si="2"/>
        <v>XC02V007100</v>
      </c>
      <c r="E249" s="57" t="s">
        <v>7659</v>
      </c>
      <c r="F249" s="1511" t="s">
        <v>42330</v>
      </c>
      <c r="G249" s="24"/>
      <c r="H249" s="24"/>
      <c r="I249" s="24" t="s">
        <v>13201</v>
      </c>
      <c r="J249" s="1889">
        <v>500</v>
      </c>
      <c r="K249" s="1413" t="s">
        <v>4531</v>
      </c>
      <c r="L249" s="29" t="s">
        <v>42334</v>
      </c>
      <c r="M249" s="1155" t="s">
        <v>35460</v>
      </c>
      <c r="N249" s="6"/>
      <c r="O249" s="556"/>
      <c r="P249" s="328"/>
      <c r="Q249" s="1474" t="s">
        <v>42336</v>
      </c>
      <c r="R249" s="1394"/>
    </row>
    <row r="250" spans="1:18" ht="28.5" customHeight="1">
      <c r="A250" s="1884">
        <v>248</v>
      </c>
      <c r="B250" s="1511" t="s">
        <v>2876</v>
      </c>
      <c r="C250" s="8"/>
      <c r="D250" s="8" t="str">
        <f t="shared" si="2"/>
        <v>XC02V007200</v>
      </c>
      <c r="E250" s="57" t="s">
        <v>7659</v>
      </c>
      <c r="F250" s="1511" t="s">
        <v>42331</v>
      </c>
      <c r="G250" s="24"/>
      <c r="H250" s="24"/>
      <c r="I250" s="24" t="s">
        <v>13201</v>
      </c>
      <c r="J250" s="1889">
        <v>500</v>
      </c>
      <c r="K250" s="1413" t="s">
        <v>4531</v>
      </c>
      <c r="L250" s="29" t="s">
        <v>42335</v>
      </c>
      <c r="M250" s="1155" t="s">
        <v>35460</v>
      </c>
      <c r="N250" s="6"/>
      <c r="O250" s="556"/>
      <c r="P250" s="328"/>
      <c r="Q250" s="1474" t="s">
        <v>42336</v>
      </c>
      <c r="R250" s="1394"/>
    </row>
    <row r="251" spans="1:18" ht="28.5" customHeight="1">
      <c r="A251" s="1884">
        <v>249</v>
      </c>
      <c r="B251" s="1511" t="s">
        <v>2876</v>
      </c>
      <c r="C251" s="8"/>
      <c r="D251" s="8" t="str">
        <f t="shared" si="2"/>
        <v>XC02V007300</v>
      </c>
      <c r="E251" s="57" t="s">
        <v>10960</v>
      </c>
      <c r="F251" s="1511" t="s">
        <v>42337</v>
      </c>
      <c r="G251" s="24"/>
      <c r="H251" s="24"/>
      <c r="I251" s="24" t="s">
        <v>13201</v>
      </c>
      <c r="J251" s="1889">
        <v>500</v>
      </c>
      <c r="K251" s="1413" t="s">
        <v>4524</v>
      </c>
      <c r="L251" s="29" t="s">
        <v>42339</v>
      </c>
      <c r="M251" s="1155" t="s">
        <v>35460</v>
      </c>
      <c r="N251" s="6"/>
      <c r="O251" s="556"/>
      <c r="P251" s="328"/>
      <c r="Q251" s="1474" t="s">
        <v>42336</v>
      </c>
      <c r="R251" s="1394"/>
    </row>
    <row r="252" spans="1:18" ht="28.5" customHeight="1">
      <c r="A252" s="1884">
        <v>250</v>
      </c>
      <c r="B252" s="1511" t="s">
        <v>2876</v>
      </c>
      <c r="C252" s="8"/>
      <c r="D252" s="8" t="str">
        <f t="shared" si="2"/>
        <v>XC02V007400</v>
      </c>
      <c r="E252" s="57" t="s">
        <v>10960</v>
      </c>
      <c r="F252" s="1511" t="s">
        <v>42338</v>
      </c>
      <c r="G252" s="24"/>
      <c r="H252" s="24"/>
      <c r="I252" s="24" t="s">
        <v>13201</v>
      </c>
      <c r="J252" s="1889">
        <v>500</v>
      </c>
      <c r="K252" s="1413" t="s">
        <v>4524</v>
      </c>
      <c r="L252" s="29" t="s">
        <v>42340</v>
      </c>
      <c r="M252" s="1155" t="s">
        <v>35460</v>
      </c>
      <c r="N252" s="6"/>
      <c r="O252" s="556"/>
      <c r="P252" s="328"/>
      <c r="Q252" s="1474" t="s">
        <v>42336</v>
      </c>
      <c r="R252" s="1394"/>
    </row>
    <row r="253" spans="1:18" ht="28.5" customHeight="1">
      <c r="A253" s="1884">
        <v>251</v>
      </c>
      <c r="B253" s="1511" t="s">
        <v>2876</v>
      </c>
      <c r="C253" s="8"/>
      <c r="D253" s="8" t="str">
        <f t="shared" si="2"/>
        <v>XC02V007500</v>
      </c>
      <c r="E253" s="57" t="s">
        <v>10960</v>
      </c>
      <c r="F253" s="1511" t="s">
        <v>42371</v>
      </c>
      <c r="G253" s="24"/>
      <c r="H253" s="24" t="s">
        <v>42372</v>
      </c>
      <c r="I253" s="24" t="s">
        <v>13201</v>
      </c>
      <c r="J253" s="1889">
        <v>500</v>
      </c>
      <c r="K253" s="1413" t="s">
        <v>4524</v>
      </c>
      <c r="L253" s="29" t="s">
        <v>42373</v>
      </c>
      <c r="M253" s="1155" t="s">
        <v>35460</v>
      </c>
      <c r="N253" s="6"/>
      <c r="O253" s="556"/>
      <c r="P253" s="328"/>
      <c r="Q253" s="1474" t="s">
        <v>42336</v>
      </c>
      <c r="R253" s="1394"/>
    </row>
    <row r="254" spans="1:18" ht="28.5" customHeight="1">
      <c r="A254" s="1884">
        <v>252</v>
      </c>
      <c r="B254" s="1514" t="s">
        <v>2876</v>
      </c>
      <c r="C254" s="8"/>
      <c r="D254" s="8" t="str">
        <f t="shared" si="2"/>
        <v>XC02V007600</v>
      </c>
      <c r="E254" s="57" t="s">
        <v>7659</v>
      </c>
      <c r="F254" s="1514" t="s">
        <v>42378</v>
      </c>
      <c r="G254" s="24"/>
      <c r="H254" s="24" t="s">
        <v>42379</v>
      </c>
      <c r="I254" s="24" t="s">
        <v>13201</v>
      </c>
      <c r="J254" s="1889">
        <v>500</v>
      </c>
      <c r="K254" s="1413" t="s">
        <v>4531</v>
      </c>
      <c r="L254" s="29" t="s">
        <v>42380</v>
      </c>
      <c r="M254" s="1155" t="s">
        <v>35460</v>
      </c>
      <c r="N254" s="6"/>
      <c r="O254" s="556"/>
      <c r="P254" s="328"/>
      <c r="Q254" s="1474" t="s">
        <v>42381</v>
      </c>
      <c r="R254" s="1394"/>
    </row>
    <row r="255" spans="1:18" ht="28.5" customHeight="1">
      <c r="A255" s="1884">
        <v>253</v>
      </c>
      <c r="B255" s="1557" t="s">
        <v>2876</v>
      </c>
      <c r="C255" s="8"/>
      <c r="D255" s="8" t="str">
        <f t="shared" si="2"/>
        <v>XC02V007700</v>
      </c>
      <c r="E255" s="57" t="s">
        <v>7659</v>
      </c>
      <c r="F255" s="1557" t="s">
        <v>43433</v>
      </c>
      <c r="G255" s="24" t="s">
        <v>22419</v>
      </c>
      <c r="H255" s="24"/>
      <c r="I255" s="24" t="s">
        <v>13201</v>
      </c>
      <c r="J255" s="1889">
        <v>1000</v>
      </c>
      <c r="K255" s="1413" t="s">
        <v>43281</v>
      </c>
      <c r="L255" s="29" t="s">
        <v>43434</v>
      </c>
      <c r="M255" s="1155" t="s">
        <v>35460</v>
      </c>
      <c r="N255" s="6"/>
      <c r="O255" s="556"/>
      <c r="P255" s="328"/>
      <c r="Q255" s="1474" t="s">
        <v>43400</v>
      </c>
      <c r="R255" s="1394"/>
    </row>
    <row r="256" spans="1:18" ht="28.5" customHeight="1">
      <c r="A256" s="1884">
        <v>254</v>
      </c>
      <c r="B256" s="1588" t="s">
        <v>2876</v>
      </c>
      <c r="C256" s="8"/>
      <c r="D256" s="8" t="str">
        <f t="shared" si="2"/>
        <v>XC02V007800</v>
      </c>
      <c r="E256" s="57" t="s">
        <v>7659</v>
      </c>
      <c r="F256" s="1588" t="s">
        <v>44191</v>
      </c>
      <c r="G256" s="24" t="s">
        <v>22419</v>
      </c>
      <c r="H256" s="24"/>
      <c r="I256" s="24" t="s">
        <v>13201</v>
      </c>
      <c r="J256" s="1889">
        <v>500</v>
      </c>
      <c r="K256" s="1413" t="s">
        <v>4526</v>
      </c>
      <c r="L256" s="29" t="s">
        <v>44194</v>
      </c>
      <c r="M256" s="1155" t="s">
        <v>35460</v>
      </c>
      <c r="N256" s="6"/>
      <c r="O256" s="556"/>
      <c r="P256" s="328"/>
      <c r="Q256" s="1474" t="s">
        <v>44197</v>
      </c>
      <c r="R256" s="1394"/>
    </row>
    <row r="257" spans="1:18" ht="28.5" customHeight="1">
      <c r="A257" s="1884">
        <v>255</v>
      </c>
      <c r="B257" s="1588" t="s">
        <v>2876</v>
      </c>
      <c r="C257" s="8"/>
      <c r="D257" s="8" t="str">
        <f t="shared" si="2"/>
        <v>XC02V007900</v>
      </c>
      <c r="E257" s="57" t="s">
        <v>7659</v>
      </c>
      <c r="F257" s="1588" t="s">
        <v>44192</v>
      </c>
      <c r="G257" s="24" t="s">
        <v>22419</v>
      </c>
      <c r="H257" s="24"/>
      <c r="I257" s="24" t="s">
        <v>13201</v>
      </c>
      <c r="J257" s="1889">
        <v>500</v>
      </c>
      <c r="K257" s="1413" t="s">
        <v>4526</v>
      </c>
      <c r="L257" s="29" t="s">
        <v>44195</v>
      </c>
      <c r="M257" s="1155" t="s">
        <v>35460</v>
      </c>
      <c r="N257" s="6"/>
      <c r="O257" s="556"/>
      <c r="P257" s="328"/>
      <c r="Q257" s="1474" t="s">
        <v>44197</v>
      </c>
      <c r="R257" s="1394"/>
    </row>
    <row r="258" spans="1:18" ht="28.5" customHeight="1">
      <c r="A258" s="1884">
        <v>256</v>
      </c>
      <c r="B258" s="1588" t="s">
        <v>2876</v>
      </c>
      <c r="C258" s="8"/>
      <c r="D258" s="8" t="str">
        <f t="shared" si="2"/>
        <v>XC02V008000</v>
      </c>
      <c r="E258" s="57" t="s">
        <v>10960</v>
      </c>
      <c r="F258" s="1588" t="s">
        <v>44193</v>
      </c>
      <c r="G258" s="24" t="s">
        <v>22419</v>
      </c>
      <c r="H258" s="24"/>
      <c r="I258" s="24" t="s">
        <v>13201</v>
      </c>
      <c r="J258" s="1889">
        <v>500</v>
      </c>
      <c r="K258" s="1413" t="s">
        <v>4526</v>
      </c>
      <c r="L258" s="29" t="s">
        <v>44196</v>
      </c>
      <c r="M258" s="1155" t="s">
        <v>35460</v>
      </c>
      <c r="N258" s="6"/>
      <c r="O258" s="556"/>
      <c r="P258" s="328"/>
      <c r="Q258" s="1474" t="s">
        <v>44197</v>
      </c>
      <c r="R258" s="1394"/>
    </row>
    <row r="259" spans="1:18" ht="28.5" customHeight="1">
      <c r="A259" s="1884">
        <v>257</v>
      </c>
      <c r="B259" s="1591" t="s">
        <v>2876</v>
      </c>
      <c r="C259" s="8"/>
      <c r="D259" s="8" t="str">
        <f t="shared" si="2"/>
        <v>XC02V008100</v>
      </c>
      <c r="E259" s="57" t="s">
        <v>10960</v>
      </c>
      <c r="F259" s="1591" t="s">
        <v>44206</v>
      </c>
      <c r="G259" s="24"/>
      <c r="H259" s="24" t="s">
        <v>44207</v>
      </c>
      <c r="I259" s="24" t="s">
        <v>13201</v>
      </c>
      <c r="J259" s="1889">
        <v>500</v>
      </c>
      <c r="K259" s="1413" t="s">
        <v>4526</v>
      </c>
      <c r="L259" s="29" t="s">
        <v>44208</v>
      </c>
      <c r="M259" s="1155" t="s">
        <v>35460</v>
      </c>
      <c r="N259" s="6"/>
      <c r="O259" s="556"/>
      <c r="P259" s="328"/>
      <c r="Q259" s="1474" t="s">
        <v>44205</v>
      </c>
      <c r="R259" s="1394"/>
    </row>
    <row r="260" spans="1:18" ht="28.5" customHeight="1">
      <c r="A260" s="1884">
        <v>258</v>
      </c>
      <c r="B260" s="1640" t="s">
        <v>2876</v>
      </c>
      <c r="C260" s="8"/>
      <c r="D260" s="8" t="str">
        <f t="shared" si="2"/>
        <v>XC02V008200</v>
      </c>
      <c r="E260" s="57" t="s">
        <v>7659</v>
      </c>
      <c r="F260" s="1640" t="s">
        <v>45208</v>
      </c>
      <c r="G260" s="24"/>
      <c r="H260" s="24"/>
      <c r="I260" s="24" t="s">
        <v>13201</v>
      </c>
      <c r="J260" s="1889">
        <v>500</v>
      </c>
      <c r="K260" s="1413" t="s">
        <v>43281</v>
      </c>
      <c r="L260" s="29" t="s">
        <v>45209</v>
      </c>
      <c r="M260" s="1155" t="s">
        <v>35460</v>
      </c>
      <c r="N260" s="6"/>
      <c r="O260" s="556"/>
      <c r="P260" s="328"/>
      <c r="Q260" s="1474" t="s">
        <v>45210</v>
      </c>
      <c r="R260" s="1394"/>
    </row>
    <row r="261" spans="1:18" ht="28.5" customHeight="1">
      <c r="A261" s="1884">
        <v>259</v>
      </c>
      <c r="B261" s="1651" t="s">
        <v>2876</v>
      </c>
      <c r="C261" s="8"/>
      <c r="D261" s="8" t="str">
        <f>L261&amp;M261</f>
        <v>XC02V008300</v>
      </c>
      <c r="E261" s="57" t="s">
        <v>7659</v>
      </c>
      <c r="F261" s="1762" t="s">
        <v>45571</v>
      </c>
      <c r="G261" s="24" t="s">
        <v>22419</v>
      </c>
      <c r="H261" s="24" t="s">
        <v>45572</v>
      </c>
      <c r="I261" s="24" t="s">
        <v>13201</v>
      </c>
      <c r="J261" s="1889">
        <v>1000</v>
      </c>
      <c r="K261" s="1413" t="s">
        <v>43281</v>
      </c>
      <c r="L261" s="29" t="s">
        <v>45573</v>
      </c>
      <c r="M261" s="1155" t="s">
        <v>35460</v>
      </c>
      <c r="N261" s="6"/>
      <c r="O261" s="556"/>
      <c r="P261" s="328"/>
      <c r="Q261" s="1474" t="s">
        <v>45574</v>
      </c>
      <c r="R261" s="1394"/>
    </row>
    <row r="262" spans="1:18" ht="28.5" customHeight="1">
      <c r="A262" s="1884">
        <v>260</v>
      </c>
      <c r="B262" s="1654" t="s">
        <v>2876</v>
      </c>
      <c r="C262" s="8"/>
      <c r="D262" s="8" t="str">
        <f>L262&amp;M262</f>
        <v>XC02V008400</v>
      </c>
      <c r="E262" s="57" t="s">
        <v>10960</v>
      </c>
      <c r="F262" s="1762" t="s">
        <v>45684</v>
      </c>
      <c r="G262" s="24" t="s">
        <v>22419</v>
      </c>
      <c r="H262" s="24" t="s">
        <v>45685</v>
      </c>
      <c r="I262" s="24" t="s">
        <v>13201</v>
      </c>
      <c r="J262" s="1889">
        <v>500</v>
      </c>
      <c r="K262" s="1413" t="s">
        <v>4526</v>
      </c>
      <c r="L262" s="29" t="s">
        <v>45686</v>
      </c>
      <c r="M262" s="1155" t="s">
        <v>35460</v>
      </c>
      <c r="N262" s="6"/>
      <c r="O262" s="556"/>
      <c r="P262" s="328"/>
      <c r="Q262" s="1474" t="s">
        <v>45687</v>
      </c>
      <c r="R262" s="1394"/>
    </row>
    <row r="263" spans="1:18" ht="19.5" customHeight="1">
      <c r="A263" s="1884">
        <v>261</v>
      </c>
      <c r="B263" s="19" t="s">
        <v>454</v>
      </c>
      <c r="C263" s="8" t="s">
        <v>32756</v>
      </c>
      <c r="D263" s="8"/>
      <c r="E263" s="8" t="s">
        <v>2103</v>
      </c>
      <c r="F263" s="385" t="s">
        <v>10144</v>
      </c>
      <c r="G263" s="24"/>
      <c r="H263" s="24"/>
      <c r="I263" s="24" t="s">
        <v>13201</v>
      </c>
      <c r="J263" s="1889"/>
      <c r="K263" s="1413"/>
      <c r="L263" s="30" t="s">
        <v>10143</v>
      </c>
      <c r="M263" s="1155" t="s">
        <v>640</v>
      </c>
      <c r="N263" s="6"/>
      <c r="O263" s="556"/>
      <c r="P263" s="328"/>
      <c r="R263" s="1394"/>
    </row>
    <row r="264" spans="1:18" ht="19.5" customHeight="1">
      <c r="A264" s="1884">
        <v>262</v>
      </c>
      <c r="B264" s="324" t="s">
        <v>454</v>
      </c>
      <c r="C264" s="8" t="s">
        <v>32757</v>
      </c>
      <c r="D264" s="8" t="s">
        <v>30456</v>
      </c>
      <c r="E264" s="8" t="s">
        <v>2103</v>
      </c>
      <c r="F264" s="8" t="s">
        <v>362</v>
      </c>
      <c r="G264" s="8"/>
      <c r="H264" s="24"/>
      <c r="I264" s="24" t="s">
        <v>13201</v>
      </c>
      <c r="J264" s="1887">
        <v>1</v>
      </c>
      <c r="K264" s="1411" t="s">
        <v>4524</v>
      </c>
      <c r="L264" s="29" t="s">
        <v>1306</v>
      </c>
      <c r="M264" s="5" t="s">
        <v>640</v>
      </c>
      <c r="N264" s="8"/>
      <c r="O264" s="556"/>
      <c r="P264" s="328"/>
      <c r="R264" s="1394"/>
    </row>
    <row r="265" spans="1:18" ht="19.5" customHeight="1">
      <c r="A265" s="1884">
        <v>263</v>
      </c>
      <c r="B265" s="324" t="s">
        <v>454</v>
      </c>
      <c r="C265" s="8" t="s">
        <v>32758</v>
      </c>
      <c r="D265" s="8" t="s">
        <v>30457</v>
      </c>
      <c r="E265" s="8" t="s">
        <v>2102</v>
      </c>
      <c r="F265" s="8" t="s">
        <v>363</v>
      </c>
      <c r="G265" s="8"/>
      <c r="H265" s="24"/>
      <c r="I265" s="24" t="s">
        <v>13201</v>
      </c>
      <c r="J265" s="1887">
        <v>1</v>
      </c>
      <c r="K265" s="1411" t="s">
        <v>4524</v>
      </c>
      <c r="L265" s="29" t="s">
        <v>1337</v>
      </c>
      <c r="M265" s="5" t="s">
        <v>640</v>
      </c>
      <c r="N265" s="8"/>
      <c r="O265" s="556"/>
      <c r="P265" s="328"/>
      <c r="R265" s="1394"/>
    </row>
    <row r="266" spans="1:18" ht="19.5" customHeight="1">
      <c r="A266" s="1884">
        <v>264</v>
      </c>
      <c r="B266" s="324" t="s">
        <v>454</v>
      </c>
      <c r="C266" s="8" t="s">
        <v>32759</v>
      </c>
      <c r="D266" s="8" t="s">
        <v>30458</v>
      </c>
      <c r="E266" s="8" t="s">
        <v>2102</v>
      </c>
      <c r="F266" s="8" t="s">
        <v>364</v>
      </c>
      <c r="G266" s="8"/>
      <c r="H266" s="24"/>
      <c r="I266" s="24" t="s">
        <v>13201</v>
      </c>
      <c r="J266" s="1887">
        <v>1</v>
      </c>
      <c r="K266" s="1411" t="s">
        <v>4524</v>
      </c>
      <c r="L266" s="29" t="s">
        <v>1338</v>
      </c>
      <c r="M266" s="5" t="s">
        <v>640</v>
      </c>
      <c r="N266" s="8"/>
      <c r="O266" s="556"/>
      <c r="P266" s="328"/>
      <c r="R266" s="1394"/>
    </row>
    <row r="267" spans="1:18" ht="19.5" customHeight="1">
      <c r="A267" s="1884">
        <v>265</v>
      </c>
      <c r="B267" s="324" t="s">
        <v>454</v>
      </c>
      <c r="C267" s="8" t="s">
        <v>32760</v>
      </c>
      <c r="D267" s="8" t="s">
        <v>30459</v>
      </c>
      <c r="E267" s="8" t="s">
        <v>2102</v>
      </c>
      <c r="F267" s="8" t="s">
        <v>22745</v>
      </c>
      <c r="G267" s="8"/>
      <c r="H267" s="24"/>
      <c r="I267" s="24" t="s">
        <v>13201</v>
      </c>
      <c r="J267" s="1887">
        <v>1</v>
      </c>
      <c r="K267" s="1411" t="s">
        <v>4524</v>
      </c>
      <c r="L267" s="29" t="s">
        <v>1339</v>
      </c>
      <c r="M267" s="5" t="s">
        <v>640</v>
      </c>
      <c r="N267" s="8"/>
      <c r="O267" s="556"/>
      <c r="P267" s="328"/>
      <c r="R267" s="1394"/>
    </row>
    <row r="268" spans="1:18" ht="19.5" customHeight="1">
      <c r="A268" s="1884">
        <v>266</v>
      </c>
      <c r="B268" s="324" t="s">
        <v>454</v>
      </c>
      <c r="C268" s="8" t="s">
        <v>32761</v>
      </c>
      <c r="D268" s="8" t="s">
        <v>30460</v>
      </c>
      <c r="E268" s="8" t="s">
        <v>2102</v>
      </c>
      <c r="F268" s="8" t="s">
        <v>365</v>
      </c>
      <c r="G268" s="8"/>
      <c r="H268" s="24"/>
      <c r="I268" s="24" t="s">
        <v>13201</v>
      </c>
      <c r="J268" s="1887">
        <v>1</v>
      </c>
      <c r="K268" s="1411" t="s">
        <v>4524</v>
      </c>
      <c r="L268" s="29" t="s">
        <v>1340</v>
      </c>
      <c r="M268" s="5" t="s">
        <v>640</v>
      </c>
      <c r="N268" s="8"/>
      <c r="O268" s="556"/>
      <c r="P268" s="328"/>
      <c r="R268" s="1394"/>
    </row>
    <row r="269" spans="1:18" ht="19.5" customHeight="1">
      <c r="A269" s="1884">
        <v>267</v>
      </c>
      <c r="B269" s="385" t="s">
        <v>454</v>
      </c>
      <c r="C269" s="8" t="s">
        <v>32762</v>
      </c>
      <c r="D269" s="8" t="s">
        <v>30461</v>
      </c>
      <c r="E269" s="8" t="s">
        <v>2102</v>
      </c>
      <c r="F269" s="8" t="s">
        <v>500</v>
      </c>
      <c r="G269" s="8"/>
      <c r="H269" s="24"/>
      <c r="I269" s="24" t="s">
        <v>13201</v>
      </c>
      <c r="J269" s="1887">
        <v>1</v>
      </c>
      <c r="K269" s="1411" t="s">
        <v>4524</v>
      </c>
      <c r="L269" s="29" t="s">
        <v>1341</v>
      </c>
      <c r="M269" s="5" t="s">
        <v>640</v>
      </c>
      <c r="N269" s="8"/>
      <c r="O269" s="556"/>
      <c r="P269" s="328"/>
      <c r="R269" s="1394"/>
    </row>
    <row r="270" spans="1:18" ht="19.5" customHeight="1">
      <c r="A270" s="1884">
        <v>268</v>
      </c>
      <c r="B270" s="385" t="s">
        <v>454</v>
      </c>
      <c r="C270" s="8" t="s">
        <v>32763</v>
      </c>
      <c r="D270" s="8" t="s">
        <v>30462</v>
      </c>
      <c r="E270" s="8" t="s">
        <v>2102</v>
      </c>
      <c r="F270" s="8" t="s">
        <v>366</v>
      </c>
      <c r="G270" s="8"/>
      <c r="H270" s="24"/>
      <c r="I270" s="24" t="s">
        <v>13201</v>
      </c>
      <c r="J270" s="1887">
        <v>1</v>
      </c>
      <c r="K270" s="1411" t="s">
        <v>4524</v>
      </c>
      <c r="L270" s="29" t="s">
        <v>1342</v>
      </c>
      <c r="M270" s="5" t="s">
        <v>640</v>
      </c>
      <c r="N270" s="8"/>
      <c r="O270" s="556"/>
      <c r="P270" s="328"/>
      <c r="R270" s="1394"/>
    </row>
    <row r="271" spans="1:18" ht="19.5" customHeight="1">
      <c r="A271" s="1884">
        <v>269</v>
      </c>
      <c r="B271" s="324" t="s">
        <v>454</v>
      </c>
      <c r="C271" s="8" t="s">
        <v>9377</v>
      </c>
      <c r="D271" s="8" t="s">
        <v>30463</v>
      </c>
      <c r="E271" s="8" t="s">
        <v>2102</v>
      </c>
      <c r="F271" s="8" t="s">
        <v>9676</v>
      </c>
      <c r="G271" s="8"/>
      <c r="H271" s="24"/>
      <c r="I271" s="24" t="s">
        <v>13201</v>
      </c>
      <c r="J271" s="1887">
        <v>1</v>
      </c>
      <c r="K271" s="1411" t="s">
        <v>4524</v>
      </c>
      <c r="L271" s="29" t="s">
        <v>9375</v>
      </c>
      <c r="M271" s="5" t="s">
        <v>4264</v>
      </c>
      <c r="N271" s="8"/>
      <c r="O271" s="556"/>
      <c r="P271" s="328"/>
      <c r="R271" s="1394"/>
    </row>
    <row r="272" spans="1:18" ht="19.5" customHeight="1">
      <c r="A272" s="1884">
        <v>270</v>
      </c>
      <c r="B272" s="450" t="s">
        <v>454</v>
      </c>
      <c r="C272" s="8" t="s">
        <v>32764</v>
      </c>
      <c r="D272" s="8" t="s">
        <v>30464</v>
      </c>
      <c r="E272" s="57" t="s">
        <v>9675</v>
      </c>
      <c r="F272" s="1540" t="s">
        <v>14583</v>
      </c>
      <c r="G272" s="24"/>
      <c r="H272" s="24"/>
      <c r="I272" s="24" t="s">
        <v>13201</v>
      </c>
      <c r="J272" s="1887">
        <v>1</v>
      </c>
      <c r="K272" s="1411" t="s">
        <v>4524</v>
      </c>
      <c r="L272" s="29" t="s">
        <v>12866</v>
      </c>
      <c r="M272" s="5" t="s">
        <v>640</v>
      </c>
      <c r="N272" s="8"/>
      <c r="O272" s="556"/>
      <c r="P272" s="328"/>
      <c r="Q272" s="1474" t="s">
        <v>42980</v>
      </c>
      <c r="R272" s="1394"/>
    </row>
    <row r="273" spans="1:18" ht="26.25" customHeight="1">
      <c r="A273" s="1884">
        <v>271</v>
      </c>
      <c r="B273" s="622" t="s">
        <v>454</v>
      </c>
      <c r="C273" s="8" t="s">
        <v>32765</v>
      </c>
      <c r="D273" s="8" t="s">
        <v>30465</v>
      </c>
      <c r="E273" s="57" t="s">
        <v>9675</v>
      </c>
      <c r="F273" s="642" t="s">
        <v>18525</v>
      </c>
      <c r="G273" s="24"/>
      <c r="H273" s="24" t="s">
        <v>18524</v>
      </c>
      <c r="I273" s="24" t="s">
        <v>13201</v>
      </c>
      <c r="J273" s="1888">
        <v>1000</v>
      </c>
      <c r="K273" s="1412" t="s">
        <v>4526</v>
      </c>
      <c r="L273" s="29" t="s">
        <v>12866</v>
      </c>
      <c r="M273" s="5" t="s">
        <v>4204</v>
      </c>
      <c r="N273" s="8"/>
      <c r="O273" s="556"/>
      <c r="P273" s="328"/>
      <c r="R273" s="1394"/>
    </row>
    <row r="274" spans="1:18" ht="19.5" customHeight="1">
      <c r="A274" s="1884">
        <v>272</v>
      </c>
      <c r="B274" s="450" t="s">
        <v>454</v>
      </c>
      <c r="C274" s="8" t="s">
        <v>14586</v>
      </c>
      <c r="D274" s="8" t="s">
        <v>30466</v>
      </c>
      <c r="E274" s="57" t="s">
        <v>9675</v>
      </c>
      <c r="F274" s="345" t="s">
        <v>14585</v>
      </c>
      <c r="G274" s="24"/>
      <c r="H274" s="24"/>
      <c r="I274" s="24" t="s">
        <v>13201</v>
      </c>
      <c r="J274" s="1887">
        <v>1</v>
      </c>
      <c r="K274" s="1411" t="s">
        <v>4524</v>
      </c>
      <c r="L274" s="29" t="s">
        <v>14582</v>
      </c>
      <c r="M274" s="5" t="s">
        <v>640</v>
      </c>
      <c r="N274" s="8"/>
      <c r="O274" s="556"/>
      <c r="P274" s="328"/>
      <c r="R274" s="1394"/>
    </row>
    <row r="275" spans="1:18" ht="25.5" customHeight="1">
      <c r="A275" s="1884">
        <v>273</v>
      </c>
      <c r="B275" s="450" t="s">
        <v>454</v>
      </c>
      <c r="C275" s="8" t="s">
        <v>15699</v>
      </c>
      <c r="D275" s="8" t="s">
        <v>30467</v>
      </c>
      <c r="E275" s="57" t="s">
        <v>9675</v>
      </c>
      <c r="F275" s="460" t="s">
        <v>15697</v>
      </c>
      <c r="G275" s="24"/>
      <c r="H275" s="24"/>
      <c r="I275" s="24" t="s">
        <v>13201</v>
      </c>
      <c r="J275" s="1887">
        <v>1</v>
      </c>
      <c r="K275" s="1411" t="s">
        <v>4524</v>
      </c>
      <c r="L275" s="29" t="s">
        <v>15694</v>
      </c>
      <c r="M275" s="5" t="s">
        <v>7122</v>
      </c>
      <c r="N275" s="8"/>
      <c r="O275" s="556"/>
      <c r="P275" s="328" t="s">
        <v>15789</v>
      </c>
      <c r="R275" s="1394"/>
    </row>
    <row r="276" spans="1:18" ht="25.5" customHeight="1">
      <c r="A276" s="1884">
        <v>274</v>
      </c>
      <c r="B276" s="774" t="s">
        <v>454</v>
      </c>
      <c r="C276" s="8" t="s">
        <v>15700</v>
      </c>
      <c r="D276" s="8" t="s">
        <v>30468</v>
      </c>
      <c r="E276" s="57" t="s">
        <v>9675</v>
      </c>
      <c r="F276" s="774" t="s">
        <v>16024</v>
      </c>
      <c r="G276" s="24"/>
      <c r="H276" s="24"/>
      <c r="I276" s="24" t="s">
        <v>13201</v>
      </c>
      <c r="J276" s="1887">
        <v>1</v>
      </c>
      <c r="K276" s="1411" t="s">
        <v>4524</v>
      </c>
      <c r="L276" s="29" t="s">
        <v>15695</v>
      </c>
      <c r="M276" s="5" t="s">
        <v>7122</v>
      </c>
      <c r="N276" s="8"/>
      <c r="O276" s="556"/>
      <c r="P276" s="328" t="s">
        <v>15789</v>
      </c>
      <c r="R276" s="1394"/>
    </row>
    <row r="277" spans="1:18" ht="25.5" customHeight="1">
      <c r="A277" s="1884">
        <v>275</v>
      </c>
      <c r="B277" s="774" t="s">
        <v>454</v>
      </c>
      <c r="C277" s="8" t="s">
        <v>32766</v>
      </c>
      <c r="D277" s="8" t="s">
        <v>30469</v>
      </c>
      <c r="E277" s="57" t="s">
        <v>9675</v>
      </c>
      <c r="F277" s="782" t="s">
        <v>21292</v>
      </c>
      <c r="G277" s="24"/>
      <c r="H277" s="24" t="s">
        <v>21293</v>
      </c>
      <c r="I277" s="24" t="s">
        <v>13201</v>
      </c>
      <c r="J277" s="1887">
        <v>1000</v>
      </c>
      <c r="K277" s="1411" t="s">
        <v>4524</v>
      </c>
      <c r="L277" s="29" t="s">
        <v>21223</v>
      </c>
      <c r="M277" s="5" t="s">
        <v>7122</v>
      </c>
      <c r="N277" s="8"/>
      <c r="O277" s="556"/>
      <c r="P277" s="328"/>
      <c r="R277" s="1394"/>
    </row>
    <row r="278" spans="1:18" ht="24">
      <c r="A278" s="1884">
        <v>276</v>
      </c>
      <c r="B278" s="798" t="s">
        <v>454</v>
      </c>
      <c r="C278" s="8" t="s">
        <v>32767</v>
      </c>
      <c r="D278" s="8" t="s">
        <v>30470</v>
      </c>
      <c r="E278" s="57" t="s">
        <v>21438</v>
      </c>
      <c r="F278" s="810" t="s">
        <v>21436</v>
      </c>
      <c r="G278" s="24"/>
      <c r="H278" s="24" t="s">
        <v>21437</v>
      </c>
      <c r="I278" s="24" t="s">
        <v>13201</v>
      </c>
      <c r="J278" s="1887">
        <v>200</v>
      </c>
      <c r="K278" s="1411" t="s">
        <v>4524</v>
      </c>
      <c r="L278" s="29" t="s">
        <v>21435</v>
      </c>
      <c r="M278" s="5" t="s">
        <v>7122</v>
      </c>
      <c r="N278" s="8"/>
      <c r="O278" s="556"/>
      <c r="P278" s="328"/>
      <c r="R278" s="1394"/>
    </row>
    <row r="279" spans="1:18" ht="25.5" customHeight="1">
      <c r="A279" s="1884">
        <v>277</v>
      </c>
      <c r="B279" s="825" t="s">
        <v>454</v>
      </c>
      <c r="C279" s="38" t="s">
        <v>32768</v>
      </c>
      <c r="D279" s="8"/>
      <c r="E279" s="70" t="s">
        <v>9372</v>
      </c>
      <c r="F279" s="69"/>
      <c r="G279" s="51"/>
      <c r="H279" s="51"/>
      <c r="I279" s="24" t="s">
        <v>13201</v>
      </c>
      <c r="J279" s="1888"/>
      <c r="K279" s="1412"/>
      <c r="L279" s="29" t="s">
        <v>21858</v>
      </c>
      <c r="M279" s="5" t="s">
        <v>7122</v>
      </c>
      <c r="N279" s="8"/>
      <c r="O279" s="556"/>
      <c r="P279" s="328"/>
      <c r="R279" s="1394"/>
    </row>
    <row r="280" spans="1:18" ht="25.5" customHeight="1">
      <c r="A280" s="1884">
        <v>278</v>
      </c>
      <c r="B280" s="825" t="s">
        <v>454</v>
      </c>
      <c r="C280" s="8" t="s">
        <v>32769</v>
      </c>
      <c r="D280" s="8" t="s">
        <v>30471</v>
      </c>
      <c r="E280" s="57" t="s">
        <v>9372</v>
      </c>
      <c r="F280" s="865" t="s">
        <v>21882</v>
      </c>
      <c r="G280" s="24"/>
      <c r="H280" s="24" t="s">
        <v>23000</v>
      </c>
      <c r="I280" s="24" t="s">
        <v>13201</v>
      </c>
      <c r="J280" s="1887">
        <v>1</v>
      </c>
      <c r="K280" s="1411" t="s">
        <v>4524</v>
      </c>
      <c r="L280" s="29" t="s">
        <v>21876</v>
      </c>
      <c r="M280" s="5" t="s">
        <v>7122</v>
      </c>
      <c r="N280" s="8"/>
      <c r="O280" s="556"/>
      <c r="P280" s="328"/>
      <c r="R280" s="1394"/>
    </row>
    <row r="281" spans="1:18" ht="25.5" customHeight="1">
      <c r="A281" s="1884">
        <v>279</v>
      </c>
      <c r="B281" s="825" t="s">
        <v>454</v>
      </c>
      <c r="C281" s="8" t="s">
        <v>32770</v>
      </c>
      <c r="D281" s="8" t="s">
        <v>30472</v>
      </c>
      <c r="E281" s="57" t="s">
        <v>9372</v>
      </c>
      <c r="F281" s="865" t="s">
        <v>21883</v>
      </c>
      <c r="G281" s="24"/>
      <c r="H281" s="24" t="s">
        <v>23001</v>
      </c>
      <c r="I281" s="24" t="s">
        <v>13201</v>
      </c>
      <c r="J281" s="1887">
        <v>1</v>
      </c>
      <c r="K281" s="1411" t="s">
        <v>4524</v>
      </c>
      <c r="L281" s="29" t="s">
        <v>21877</v>
      </c>
      <c r="M281" s="5" t="s">
        <v>7122</v>
      </c>
      <c r="N281" s="8"/>
      <c r="O281" s="556"/>
      <c r="P281" s="328"/>
      <c r="R281" s="1394"/>
    </row>
    <row r="282" spans="1:18" ht="25.5" customHeight="1">
      <c r="A282" s="1884">
        <v>280</v>
      </c>
      <c r="B282" s="825" t="s">
        <v>454</v>
      </c>
      <c r="C282" s="8" t="s">
        <v>32771</v>
      </c>
      <c r="D282" s="8" t="s">
        <v>30473</v>
      </c>
      <c r="E282" s="57" t="s">
        <v>9372</v>
      </c>
      <c r="F282" s="865" t="s">
        <v>21884</v>
      </c>
      <c r="G282" s="24"/>
      <c r="H282" s="24" t="s">
        <v>23002</v>
      </c>
      <c r="I282" s="24" t="s">
        <v>13201</v>
      </c>
      <c r="J282" s="1887">
        <v>1</v>
      </c>
      <c r="K282" s="1411" t="s">
        <v>4524</v>
      </c>
      <c r="L282" s="29" t="s">
        <v>21878</v>
      </c>
      <c r="M282" s="5" t="s">
        <v>7122</v>
      </c>
      <c r="N282" s="8"/>
      <c r="O282" s="556"/>
      <c r="P282" s="328"/>
      <c r="R282" s="1394"/>
    </row>
    <row r="283" spans="1:18" ht="25.5" customHeight="1">
      <c r="A283" s="1884">
        <v>281</v>
      </c>
      <c r="B283" s="825" t="s">
        <v>454</v>
      </c>
      <c r="C283" s="38" t="s">
        <v>32772</v>
      </c>
      <c r="D283" s="8"/>
      <c r="E283" s="70" t="s">
        <v>9372</v>
      </c>
      <c r="F283" s="69" t="s">
        <v>21881</v>
      </c>
      <c r="G283" s="51"/>
      <c r="H283" s="51" t="s">
        <v>22060</v>
      </c>
      <c r="I283" s="51" t="s">
        <v>13201</v>
      </c>
      <c r="J283" s="1887">
        <v>1</v>
      </c>
      <c r="K283" s="1411" t="s">
        <v>4524</v>
      </c>
      <c r="L283" s="29" t="s">
        <v>21879</v>
      </c>
      <c r="M283" s="5" t="s">
        <v>7122</v>
      </c>
      <c r="N283" s="8"/>
      <c r="O283" s="556"/>
      <c r="P283" s="328"/>
      <c r="R283" s="1394"/>
    </row>
    <row r="284" spans="1:18" ht="25.5" customHeight="1">
      <c r="A284" s="1884">
        <v>282</v>
      </c>
      <c r="B284" s="825" t="s">
        <v>454</v>
      </c>
      <c r="C284" s="8" t="s">
        <v>32773</v>
      </c>
      <c r="D284" s="8" t="s">
        <v>30474</v>
      </c>
      <c r="E284" s="57" t="s">
        <v>9372</v>
      </c>
      <c r="F284" s="865" t="s">
        <v>21885</v>
      </c>
      <c r="G284" s="24"/>
      <c r="H284" s="24" t="s">
        <v>23003</v>
      </c>
      <c r="I284" s="24" t="s">
        <v>13201</v>
      </c>
      <c r="J284" s="1887">
        <v>1</v>
      </c>
      <c r="K284" s="1411" t="s">
        <v>4524</v>
      </c>
      <c r="L284" s="29" t="s">
        <v>21880</v>
      </c>
      <c r="M284" s="5" t="s">
        <v>7122</v>
      </c>
      <c r="N284" s="8"/>
      <c r="O284" s="556"/>
      <c r="P284" s="328"/>
      <c r="R284" s="1394"/>
    </row>
    <row r="285" spans="1:18" ht="25.5" customHeight="1">
      <c r="A285" s="1884">
        <v>283</v>
      </c>
      <c r="B285" s="827" t="s">
        <v>454</v>
      </c>
      <c r="C285" s="38" t="s">
        <v>32774</v>
      </c>
      <c r="D285" s="8" t="s">
        <v>30475</v>
      </c>
      <c r="E285" s="70" t="s">
        <v>9372</v>
      </c>
      <c r="F285" s="69" t="s">
        <v>22056</v>
      </c>
      <c r="G285" s="51"/>
      <c r="H285" s="51"/>
      <c r="I285" s="24" t="s">
        <v>13201</v>
      </c>
      <c r="J285" s="1887">
        <v>1</v>
      </c>
      <c r="K285" s="1411" t="s">
        <v>4524</v>
      </c>
      <c r="L285" s="29" t="s">
        <v>22057</v>
      </c>
      <c r="M285" s="5" t="s">
        <v>7122</v>
      </c>
      <c r="N285" s="8"/>
      <c r="O285" s="556"/>
      <c r="P285" s="328"/>
      <c r="R285" s="1394"/>
    </row>
    <row r="286" spans="1:18" ht="25.5" customHeight="1">
      <c r="A286" s="1884">
        <v>284</v>
      </c>
      <c r="B286" s="892" t="s">
        <v>454</v>
      </c>
      <c r="C286" s="8" t="s">
        <v>32775</v>
      </c>
      <c r="D286" s="8" t="s">
        <v>30476</v>
      </c>
      <c r="E286" s="57" t="s">
        <v>9372</v>
      </c>
      <c r="F286" s="949" t="s">
        <v>23554</v>
      </c>
      <c r="G286" s="24"/>
      <c r="H286" s="24" t="s">
        <v>23553</v>
      </c>
      <c r="I286" s="24" t="s">
        <v>13201</v>
      </c>
      <c r="J286" s="1887">
        <v>1</v>
      </c>
      <c r="K286" s="1411" t="s">
        <v>4524</v>
      </c>
      <c r="L286" s="29" t="s">
        <v>22057</v>
      </c>
      <c r="M286" s="5" t="s">
        <v>4204</v>
      </c>
      <c r="N286" s="8"/>
      <c r="O286" s="556"/>
      <c r="P286" s="328"/>
      <c r="R286" s="1394"/>
    </row>
    <row r="287" spans="1:18" ht="25.5" customHeight="1">
      <c r="A287" s="1884">
        <v>285</v>
      </c>
      <c r="B287" s="875" t="s">
        <v>454</v>
      </c>
      <c r="C287" s="8" t="s">
        <v>23251</v>
      </c>
      <c r="D287" s="8" t="s">
        <v>30477</v>
      </c>
      <c r="E287" s="57" t="s">
        <v>9372</v>
      </c>
      <c r="F287" s="949" t="s">
        <v>23243</v>
      </c>
      <c r="G287" s="24"/>
      <c r="H287" s="24" t="s">
        <v>23244</v>
      </c>
      <c r="I287" s="24" t="s">
        <v>13201</v>
      </c>
      <c r="J287" s="1887">
        <v>1</v>
      </c>
      <c r="K287" s="1411" t="s">
        <v>4524</v>
      </c>
      <c r="L287" s="29" t="s">
        <v>23245</v>
      </c>
      <c r="M287" s="5" t="s">
        <v>7122</v>
      </c>
      <c r="N287" s="8"/>
      <c r="O287" s="556"/>
      <c r="P287" s="328"/>
      <c r="R287" s="1394"/>
    </row>
    <row r="288" spans="1:18" ht="25.5" customHeight="1">
      <c r="A288" s="1884">
        <v>286</v>
      </c>
      <c r="B288" s="1364" t="s">
        <v>454</v>
      </c>
      <c r="C288" s="8"/>
      <c r="D288" s="8" t="str">
        <f>L288&amp;M288</f>
        <v>XC03V002300</v>
      </c>
      <c r="E288" s="57" t="s">
        <v>9372</v>
      </c>
      <c r="F288" s="1364" t="s">
        <v>39119</v>
      </c>
      <c r="G288" s="24"/>
      <c r="H288" s="24" t="s">
        <v>39125</v>
      </c>
      <c r="I288" s="24" t="s">
        <v>13201</v>
      </c>
      <c r="J288" s="1887">
        <v>1</v>
      </c>
      <c r="K288" s="1411" t="s">
        <v>4524</v>
      </c>
      <c r="L288" s="36" t="s">
        <v>39123</v>
      </c>
      <c r="M288" s="5" t="s">
        <v>39124</v>
      </c>
      <c r="N288" s="8"/>
      <c r="O288" s="556"/>
      <c r="P288" s="328"/>
      <c r="Q288" s="1474" t="s">
        <v>39122</v>
      </c>
      <c r="R288" s="1394"/>
    </row>
    <row r="289" spans="1:18" ht="25.5" customHeight="1">
      <c r="A289" s="1884">
        <v>287</v>
      </c>
      <c r="B289" s="1364" t="s">
        <v>454</v>
      </c>
      <c r="C289" s="8"/>
      <c r="D289" s="8" t="str">
        <f>L289&amp;M289</f>
        <v>XC03V002400</v>
      </c>
      <c r="E289" s="57" t="s">
        <v>9372</v>
      </c>
      <c r="F289" s="1364" t="s">
        <v>39120</v>
      </c>
      <c r="G289" s="24"/>
      <c r="H289" s="24" t="s">
        <v>39126</v>
      </c>
      <c r="I289" s="24" t="s">
        <v>13201</v>
      </c>
      <c r="J289" s="1887">
        <v>1</v>
      </c>
      <c r="K289" s="1411" t="s">
        <v>4524</v>
      </c>
      <c r="L289" s="29" t="s">
        <v>39121</v>
      </c>
      <c r="M289" s="5" t="s">
        <v>39124</v>
      </c>
      <c r="N289" s="8"/>
      <c r="O289" s="556"/>
      <c r="P289" s="328"/>
      <c r="Q289" s="1474" t="s">
        <v>39122</v>
      </c>
      <c r="R289" s="1394"/>
    </row>
    <row r="290" spans="1:18" ht="25.5" customHeight="1">
      <c r="A290" s="1884">
        <v>288</v>
      </c>
      <c r="B290" s="1369" t="s">
        <v>454</v>
      </c>
      <c r="C290" s="8"/>
      <c r="D290" s="8" t="str">
        <f t="shared" ref="D290:D306" si="3">L290&amp;M290</f>
        <v>XC03V002500</v>
      </c>
      <c r="E290" s="57" t="s">
        <v>9372</v>
      </c>
      <c r="F290" s="1369" t="s">
        <v>39264</v>
      </c>
      <c r="G290" s="24" t="s">
        <v>39254</v>
      </c>
      <c r="H290" s="24" t="s">
        <v>39263</v>
      </c>
      <c r="I290" s="24" t="s">
        <v>13201</v>
      </c>
      <c r="J290" s="1887">
        <v>1000</v>
      </c>
      <c r="K290" s="1411" t="s">
        <v>4529</v>
      </c>
      <c r="L290" s="29" t="s">
        <v>39265</v>
      </c>
      <c r="M290" s="5" t="s">
        <v>35460</v>
      </c>
      <c r="N290" s="8"/>
      <c r="O290" s="556"/>
      <c r="P290" s="328"/>
      <c r="Q290" s="1474"/>
      <c r="R290" s="1394"/>
    </row>
    <row r="291" spans="1:18" ht="25.5" customHeight="1">
      <c r="A291" s="1884">
        <v>289</v>
      </c>
      <c r="B291" s="1369" t="s">
        <v>454</v>
      </c>
      <c r="C291" s="8"/>
      <c r="D291" s="8" t="str">
        <f t="shared" si="3"/>
        <v>XC03V002600</v>
      </c>
      <c r="E291" s="57" t="s">
        <v>9372</v>
      </c>
      <c r="F291" s="1369" t="s">
        <v>39268</v>
      </c>
      <c r="G291" s="24" t="s">
        <v>39254</v>
      </c>
      <c r="H291" s="24" t="s">
        <v>39269</v>
      </c>
      <c r="I291" s="24" t="s">
        <v>13201</v>
      </c>
      <c r="J291" s="1887">
        <v>1000</v>
      </c>
      <c r="K291" s="1411" t="s">
        <v>4529</v>
      </c>
      <c r="L291" s="29" t="s">
        <v>39266</v>
      </c>
      <c r="M291" s="5" t="s">
        <v>35460</v>
      </c>
      <c r="N291" s="8"/>
      <c r="O291" s="556"/>
      <c r="P291" s="328"/>
      <c r="Q291" s="1474"/>
      <c r="R291" s="1394"/>
    </row>
    <row r="292" spans="1:18" ht="25.5" customHeight="1">
      <c r="A292" s="1884">
        <v>290</v>
      </c>
      <c r="B292" s="1369" t="s">
        <v>454</v>
      </c>
      <c r="C292" s="8"/>
      <c r="D292" s="8" t="str">
        <f t="shared" si="3"/>
        <v>XC03V002700</v>
      </c>
      <c r="E292" s="57" t="s">
        <v>9372</v>
      </c>
      <c r="F292" s="1369" t="s">
        <v>39271</v>
      </c>
      <c r="G292" s="24" t="s">
        <v>39254</v>
      </c>
      <c r="H292" s="24" t="s">
        <v>39270</v>
      </c>
      <c r="I292" s="24" t="s">
        <v>13201</v>
      </c>
      <c r="J292" s="1887">
        <v>1000</v>
      </c>
      <c r="K292" s="1411" t="s">
        <v>4529</v>
      </c>
      <c r="L292" s="29" t="s">
        <v>39267</v>
      </c>
      <c r="M292" s="5" t="s">
        <v>35460</v>
      </c>
      <c r="N292" s="8"/>
      <c r="O292" s="556"/>
      <c r="P292" s="328"/>
      <c r="Q292" s="1474"/>
      <c r="R292" s="1394"/>
    </row>
    <row r="293" spans="1:18" ht="25.5" customHeight="1">
      <c r="A293" s="1884">
        <v>291</v>
      </c>
      <c r="B293" s="1461" t="s">
        <v>454</v>
      </c>
      <c r="C293" s="8"/>
      <c r="D293" s="8" t="str">
        <f t="shared" si="3"/>
        <v>XC03V002800</v>
      </c>
      <c r="E293" s="57" t="s">
        <v>9372</v>
      </c>
      <c r="F293" s="1461" t="s">
        <v>41479</v>
      </c>
      <c r="G293" s="24"/>
      <c r="H293" s="24" t="s">
        <v>41478</v>
      </c>
      <c r="I293" s="24" t="s">
        <v>13201</v>
      </c>
      <c r="J293" s="1887">
        <v>500</v>
      </c>
      <c r="K293" s="1411" t="s">
        <v>4524</v>
      </c>
      <c r="L293" s="29" t="s">
        <v>41477</v>
      </c>
      <c r="M293" s="5" t="s">
        <v>35460</v>
      </c>
      <c r="N293" s="8"/>
      <c r="O293" s="556"/>
      <c r="P293" s="328"/>
      <c r="Q293" s="1474" t="s">
        <v>41472</v>
      </c>
      <c r="R293" s="1394"/>
    </row>
    <row r="294" spans="1:18" ht="25.5" customHeight="1">
      <c r="A294" s="1884">
        <v>292</v>
      </c>
      <c r="B294" s="1489" t="s">
        <v>454</v>
      </c>
      <c r="C294" s="8"/>
      <c r="D294" s="8" t="str">
        <f t="shared" si="3"/>
        <v>XC03V002900</v>
      </c>
      <c r="E294" s="57" t="s">
        <v>9372</v>
      </c>
      <c r="F294" s="1489" t="s">
        <v>41922</v>
      </c>
      <c r="G294" s="24" t="s">
        <v>41926</v>
      </c>
      <c r="H294" s="24" t="s">
        <v>41932</v>
      </c>
      <c r="I294" s="24"/>
      <c r="J294" s="1887"/>
      <c r="K294" s="1411"/>
      <c r="L294" s="29" t="s">
        <v>41927</v>
      </c>
      <c r="M294" s="5" t="s">
        <v>35460</v>
      </c>
      <c r="N294" s="8"/>
      <c r="O294" s="556"/>
      <c r="P294" s="328"/>
      <c r="Q294" s="1474" t="s">
        <v>41931</v>
      </c>
      <c r="R294" s="1394"/>
    </row>
    <row r="295" spans="1:18" ht="25.5" customHeight="1">
      <c r="A295" s="1884">
        <v>293</v>
      </c>
      <c r="B295" s="1489" t="s">
        <v>454</v>
      </c>
      <c r="C295" s="8"/>
      <c r="D295" s="8" t="str">
        <f t="shared" si="3"/>
        <v>XC03V003000</v>
      </c>
      <c r="E295" s="57" t="s">
        <v>9372</v>
      </c>
      <c r="F295" s="1489" t="s">
        <v>41923</v>
      </c>
      <c r="G295" s="24" t="s">
        <v>41926</v>
      </c>
      <c r="H295" s="24" t="s">
        <v>41932</v>
      </c>
      <c r="I295" s="24"/>
      <c r="J295" s="1887"/>
      <c r="K295" s="1411"/>
      <c r="L295" s="29" t="s">
        <v>41928</v>
      </c>
      <c r="M295" s="5" t="s">
        <v>35460</v>
      </c>
      <c r="N295" s="8"/>
      <c r="O295" s="556"/>
      <c r="P295" s="328"/>
      <c r="Q295" s="1474" t="s">
        <v>41931</v>
      </c>
      <c r="R295" s="1394"/>
    </row>
    <row r="296" spans="1:18" ht="25.5" customHeight="1">
      <c r="A296" s="1884">
        <v>294</v>
      </c>
      <c r="B296" s="1489" t="s">
        <v>454</v>
      </c>
      <c r="C296" s="8"/>
      <c r="D296" s="8" t="str">
        <f t="shared" si="3"/>
        <v>XC03V003100</v>
      </c>
      <c r="E296" s="57" t="s">
        <v>9372</v>
      </c>
      <c r="F296" s="1489" t="s">
        <v>41924</v>
      </c>
      <c r="G296" s="24" t="s">
        <v>41926</v>
      </c>
      <c r="H296" s="24" t="s">
        <v>41932</v>
      </c>
      <c r="I296" s="24"/>
      <c r="J296" s="1887"/>
      <c r="K296" s="1411"/>
      <c r="L296" s="29" t="s">
        <v>41929</v>
      </c>
      <c r="M296" s="5" t="s">
        <v>35460</v>
      </c>
      <c r="N296" s="8"/>
      <c r="O296" s="556"/>
      <c r="P296" s="328"/>
      <c r="Q296" s="1474" t="s">
        <v>41931</v>
      </c>
      <c r="R296" s="1394"/>
    </row>
    <row r="297" spans="1:18" ht="25.5" customHeight="1">
      <c r="A297" s="1884">
        <v>295</v>
      </c>
      <c r="B297" s="1489" t="s">
        <v>454</v>
      </c>
      <c r="C297" s="8"/>
      <c r="D297" s="8" t="str">
        <f t="shared" si="3"/>
        <v>XC03V003200</v>
      </c>
      <c r="E297" s="57" t="s">
        <v>9372</v>
      </c>
      <c r="F297" s="1489" t="s">
        <v>41925</v>
      </c>
      <c r="G297" s="24" t="s">
        <v>41926</v>
      </c>
      <c r="H297" s="24" t="s">
        <v>41932</v>
      </c>
      <c r="I297" s="24"/>
      <c r="J297" s="1887"/>
      <c r="K297" s="1411"/>
      <c r="L297" s="29" t="s">
        <v>41930</v>
      </c>
      <c r="M297" s="5" t="s">
        <v>35460</v>
      </c>
      <c r="N297" s="8"/>
      <c r="O297" s="556"/>
      <c r="P297" s="328"/>
      <c r="Q297" s="1474" t="s">
        <v>41931</v>
      </c>
      <c r="R297" s="1394"/>
    </row>
    <row r="298" spans="1:18" ht="25.5" customHeight="1">
      <c r="A298" s="1884">
        <v>296</v>
      </c>
      <c r="B298" s="1489" t="s">
        <v>454</v>
      </c>
      <c r="C298" s="8"/>
      <c r="D298" s="8" t="str">
        <f t="shared" si="3"/>
        <v>XC03V003300</v>
      </c>
      <c r="E298" s="57" t="s">
        <v>9372</v>
      </c>
      <c r="F298" s="1489" t="s">
        <v>41937</v>
      </c>
      <c r="G298" s="24" t="s">
        <v>41926</v>
      </c>
      <c r="H298" s="24" t="s">
        <v>41932</v>
      </c>
      <c r="I298" s="24"/>
      <c r="J298" s="1887"/>
      <c r="K298" s="1411"/>
      <c r="L298" s="29" t="s">
        <v>41939</v>
      </c>
      <c r="M298" s="5" t="s">
        <v>35460</v>
      </c>
      <c r="N298" s="8"/>
      <c r="O298" s="556"/>
      <c r="P298" s="328"/>
      <c r="Q298" s="1474" t="s">
        <v>41931</v>
      </c>
      <c r="R298" s="1394"/>
    </row>
    <row r="299" spans="1:18" ht="25.5" customHeight="1">
      <c r="A299" s="1884">
        <v>297</v>
      </c>
      <c r="B299" s="1489" t="s">
        <v>454</v>
      </c>
      <c r="C299" s="8"/>
      <c r="D299" s="8" t="str">
        <f t="shared" si="3"/>
        <v>XC03V003400</v>
      </c>
      <c r="E299" s="57" t="s">
        <v>9372</v>
      </c>
      <c r="F299" s="1489" t="s">
        <v>41938</v>
      </c>
      <c r="G299" s="24" t="s">
        <v>41926</v>
      </c>
      <c r="H299" s="24" t="s">
        <v>41932</v>
      </c>
      <c r="I299" s="24"/>
      <c r="J299" s="1887"/>
      <c r="K299" s="1411"/>
      <c r="L299" s="29" t="s">
        <v>41940</v>
      </c>
      <c r="M299" s="5" t="s">
        <v>35460</v>
      </c>
      <c r="N299" s="8"/>
      <c r="O299" s="556"/>
      <c r="P299" s="328"/>
      <c r="Q299" s="1474" t="s">
        <v>41931</v>
      </c>
      <c r="R299" s="1394"/>
    </row>
    <row r="300" spans="1:18" ht="25.5" customHeight="1">
      <c r="A300" s="1884">
        <v>298</v>
      </c>
      <c r="B300" s="1511" t="s">
        <v>454</v>
      </c>
      <c r="C300" s="8"/>
      <c r="D300" s="8" t="str">
        <f t="shared" si="3"/>
        <v>XC03V003500</v>
      </c>
      <c r="E300" s="57" t="s">
        <v>9372</v>
      </c>
      <c r="F300" s="1511" t="s">
        <v>42309</v>
      </c>
      <c r="G300" s="24"/>
      <c r="H300" s="24"/>
      <c r="I300" s="24"/>
      <c r="J300" s="1887"/>
      <c r="K300" s="1411"/>
      <c r="L300" s="29" t="s">
        <v>42310</v>
      </c>
      <c r="M300" s="5" t="s">
        <v>35460</v>
      </c>
      <c r="N300" s="8"/>
      <c r="O300" s="556"/>
      <c r="P300" s="328"/>
      <c r="Q300" s="1474" t="s">
        <v>42304</v>
      </c>
      <c r="R300" s="1394"/>
    </row>
    <row r="301" spans="1:18" ht="25.5" customHeight="1">
      <c r="A301" s="1884">
        <v>299</v>
      </c>
      <c r="B301" s="1519" t="s">
        <v>454</v>
      </c>
      <c r="C301" s="8"/>
      <c r="D301" s="8" t="str">
        <f t="shared" si="3"/>
        <v>XC03V003600</v>
      </c>
      <c r="E301" s="57" t="s">
        <v>42482</v>
      </c>
      <c r="F301" s="1519" t="s">
        <v>44177</v>
      </c>
      <c r="G301" s="24" t="s">
        <v>42484</v>
      </c>
      <c r="H301" s="24"/>
      <c r="I301" s="24"/>
      <c r="J301" s="1887"/>
      <c r="K301" s="1411"/>
      <c r="L301" s="29" t="s">
        <v>42483</v>
      </c>
      <c r="M301" s="5" t="s">
        <v>35460</v>
      </c>
      <c r="N301" s="8"/>
      <c r="O301" s="556"/>
      <c r="P301" s="328"/>
      <c r="Q301" s="1474" t="s">
        <v>42470</v>
      </c>
      <c r="R301" s="1398" t="s">
        <v>44178</v>
      </c>
    </row>
    <row r="302" spans="1:18" ht="25.5" customHeight="1">
      <c r="A302" s="1884">
        <v>300</v>
      </c>
      <c r="B302" s="1557" t="s">
        <v>454</v>
      </c>
      <c r="C302" s="8"/>
      <c r="D302" s="8" t="str">
        <f t="shared" si="3"/>
        <v>XC03V003700</v>
      </c>
      <c r="E302" s="57" t="s">
        <v>9372</v>
      </c>
      <c r="F302" s="1557" t="s">
        <v>43407</v>
      </c>
      <c r="G302" s="24"/>
      <c r="H302" s="24"/>
      <c r="I302" s="24"/>
      <c r="J302" s="1887"/>
      <c r="K302" s="1411"/>
      <c r="L302" s="29" t="s">
        <v>43403</v>
      </c>
      <c r="M302" s="5" t="s">
        <v>35460</v>
      </c>
      <c r="N302" s="8"/>
      <c r="O302" s="556"/>
      <c r="P302" s="328"/>
      <c r="Q302" s="1474" t="s">
        <v>43400</v>
      </c>
      <c r="R302" s="1394"/>
    </row>
    <row r="303" spans="1:18" ht="25.5" customHeight="1">
      <c r="A303" s="1884">
        <v>301</v>
      </c>
      <c r="B303" s="1557" t="s">
        <v>454</v>
      </c>
      <c r="C303" s="8"/>
      <c r="D303" s="8" t="str">
        <f t="shared" si="3"/>
        <v>XC03V003800</v>
      </c>
      <c r="E303" s="57" t="s">
        <v>9372</v>
      </c>
      <c r="F303" s="1557" t="s">
        <v>43401</v>
      </c>
      <c r="G303" s="24"/>
      <c r="H303" s="24"/>
      <c r="I303" s="24"/>
      <c r="J303" s="1887"/>
      <c r="K303" s="1411"/>
      <c r="L303" s="29" t="s">
        <v>43404</v>
      </c>
      <c r="M303" s="5" t="s">
        <v>35460</v>
      </c>
      <c r="N303" s="8"/>
      <c r="O303" s="556"/>
      <c r="P303" s="328"/>
      <c r="Q303" s="1474" t="s">
        <v>43400</v>
      </c>
      <c r="R303" s="1394"/>
    </row>
    <row r="304" spans="1:18" ht="25.5" customHeight="1">
      <c r="A304" s="1884">
        <v>302</v>
      </c>
      <c r="B304" s="1557" t="s">
        <v>454</v>
      </c>
      <c r="C304" s="8"/>
      <c r="D304" s="8" t="str">
        <f t="shared" si="3"/>
        <v>XC03V003900</v>
      </c>
      <c r="E304" s="57" t="s">
        <v>9372</v>
      </c>
      <c r="F304" s="1557" t="s">
        <v>44531</v>
      </c>
      <c r="G304" s="24"/>
      <c r="H304" s="24"/>
      <c r="I304" s="24"/>
      <c r="J304" s="1887"/>
      <c r="K304" s="1411"/>
      <c r="L304" s="29" t="s">
        <v>43405</v>
      </c>
      <c r="M304" s="5" t="s">
        <v>35460</v>
      </c>
      <c r="N304" s="8"/>
      <c r="O304" s="556"/>
      <c r="P304" s="328"/>
      <c r="Q304" s="1474" t="s">
        <v>43400</v>
      </c>
      <c r="R304" s="1394"/>
    </row>
    <row r="305" spans="1:18" ht="25.5" customHeight="1">
      <c r="A305" s="1884">
        <v>303</v>
      </c>
      <c r="B305" s="1557" t="s">
        <v>454</v>
      </c>
      <c r="C305" s="8"/>
      <c r="D305" s="8" t="str">
        <f t="shared" si="3"/>
        <v>XC03V004000</v>
      </c>
      <c r="E305" s="57" t="s">
        <v>9372</v>
      </c>
      <c r="F305" s="1557" t="s">
        <v>43402</v>
      </c>
      <c r="G305" s="24"/>
      <c r="H305" s="24"/>
      <c r="I305" s="24"/>
      <c r="J305" s="1887"/>
      <c r="K305" s="1411"/>
      <c r="L305" s="29" t="s">
        <v>43406</v>
      </c>
      <c r="M305" s="5" t="s">
        <v>35460</v>
      </c>
      <c r="N305" s="8"/>
      <c r="O305" s="556"/>
      <c r="P305" s="328"/>
      <c r="Q305" s="1474" t="s">
        <v>43400</v>
      </c>
      <c r="R305" s="1394"/>
    </row>
    <row r="306" spans="1:18" ht="25.5" customHeight="1">
      <c r="A306" s="1884">
        <v>304</v>
      </c>
      <c r="B306" s="1565" t="s">
        <v>454</v>
      </c>
      <c r="C306" s="8"/>
      <c r="D306" s="8" t="str">
        <f t="shared" si="3"/>
        <v>XC03V004100</v>
      </c>
      <c r="E306" s="57" t="s">
        <v>9372</v>
      </c>
      <c r="F306" s="1565" t="s">
        <v>43589</v>
      </c>
      <c r="G306" s="24"/>
      <c r="H306" s="24"/>
      <c r="I306" s="24" t="s">
        <v>13201</v>
      </c>
      <c r="J306" s="1887">
        <v>500</v>
      </c>
      <c r="K306" s="1411" t="s">
        <v>4529</v>
      </c>
      <c r="L306" s="29" t="s">
        <v>43590</v>
      </c>
      <c r="M306" s="5" t="s">
        <v>35460</v>
      </c>
      <c r="N306" s="8"/>
      <c r="O306" s="556"/>
      <c r="P306" s="328"/>
      <c r="Q306" s="1474" t="s">
        <v>43591</v>
      </c>
      <c r="R306" s="1394"/>
    </row>
    <row r="307" spans="1:18" ht="25.5" customHeight="1">
      <c r="A307" s="1884">
        <v>305</v>
      </c>
      <c r="B307" s="1588" t="s">
        <v>454</v>
      </c>
      <c r="C307" s="8"/>
      <c r="D307" s="8" t="str">
        <f t="shared" ref="D307:D314" si="4">L307&amp;M307</f>
        <v>XC03V004200</v>
      </c>
      <c r="E307" s="57" t="s">
        <v>9372</v>
      </c>
      <c r="F307" s="1588" t="s">
        <v>44180</v>
      </c>
      <c r="G307" s="24" t="s">
        <v>22419</v>
      </c>
      <c r="H307" s="24"/>
      <c r="I307" s="24" t="s">
        <v>13201</v>
      </c>
      <c r="J307" s="1889">
        <v>1000</v>
      </c>
      <c r="K307" s="1413" t="s">
        <v>43281</v>
      </c>
      <c r="L307" s="29" t="s">
        <v>44183</v>
      </c>
      <c r="M307" s="5" t="s">
        <v>35460</v>
      </c>
      <c r="N307" s="8"/>
      <c r="O307" s="556"/>
      <c r="P307" s="328"/>
      <c r="Q307" s="1474" t="s">
        <v>44190</v>
      </c>
      <c r="R307" s="1394"/>
    </row>
    <row r="308" spans="1:18" ht="25.5" customHeight="1">
      <c r="A308" s="1884">
        <v>306</v>
      </c>
      <c r="B308" s="1588" t="s">
        <v>454</v>
      </c>
      <c r="C308" s="8"/>
      <c r="D308" s="8" t="str">
        <f t="shared" si="4"/>
        <v>XC03V004300</v>
      </c>
      <c r="E308" s="57" t="s">
        <v>9372</v>
      </c>
      <c r="F308" s="1593" t="s">
        <v>45565</v>
      </c>
      <c r="G308" s="24" t="s">
        <v>22419</v>
      </c>
      <c r="H308" s="24"/>
      <c r="I308" s="24" t="s">
        <v>13201</v>
      </c>
      <c r="J308" s="1889">
        <v>1000</v>
      </c>
      <c r="K308" s="1413" t="s">
        <v>43281</v>
      </c>
      <c r="L308" s="29" t="s">
        <v>44184</v>
      </c>
      <c r="M308" s="5" t="s">
        <v>35460</v>
      </c>
      <c r="N308" s="8"/>
      <c r="O308" s="556"/>
      <c r="P308" s="328"/>
      <c r="Q308" s="1474" t="s">
        <v>44190</v>
      </c>
      <c r="R308" s="1398" t="s">
        <v>45562</v>
      </c>
    </row>
    <row r="309" spans="1:18" ht="25.5" customHeight="1">
      <c r="A309" s="1884">
        <v>307</v>
      </c>
      <c r="B309" s="1588" t="s">
        <v>454</v>
      </c>
      <c r="C309" s="8"/>
      <c r="D309" s="8" t="str">
        <f t="shared" si="4"/>
        <v>XC03V004400</v>
      </c>
      <c r="E309" s="57" t="s">
        <v>9372</v>
      </c>
      <c r="F309" s="1593" t="s">
        <v>45566</v>
      </c>
      <c r="G309" s="24" t="s">
        <v>22419</v>
      </c>
      <c r="H309" s="24"/>
      <c r="I309" s="24" t="s">
        <v>13201</v>
      </c>
      <c r="J309" s="1889">
        <v>1000</v>
      </c>
      <c r="K309" s="1413" t="s">
        <v>43281</v>
      </c>
      <c r="L309" s="29" t="s">
        <v>44185</v>
      </c>
      <c r="M309" s="5" t="s">
        <v>35460</v>
      </c>
      <c r="N309" s="8"/>
      <c r="O309" s="556"/>
      <c r="P309" s="328"/>
      <c r="Q309" s="1474" t="s">
        <v>44190</v>
      </c>
      <c r="R309" s="1398" t="s">
        <v>45562</v>
      </c>
    </row>
    <row r="310" spans="1:18" ht="25.5" customHeight="1">
      <c r="A310" s="1884">
        <v>308</v>
      </c>
      <c r="B310" s="1588" t="s">
        <v>454</v>
      </c>
      <c r="C310" s="8"/>
      <c r="D310" s="8" t="str">
        <f t="shared" si="4"/>
        <v>XC03V004500</v>
      </c>
      <c r="E310" s="57" t="s">
        <v>9372</v>
      </c>
      <c r="F310" s="1588" t="s">
        <v>44181</v>
      </c>
      <c r="G310" s="24" t="s">
        <v>22419</v>
      </c>
      <c r="H310" s="24"/>
      <c r="I310" s="24" t="s">
        <v>13201</v>
      </c>
      <c r="J310" s="1889">
        <v>1000</v>
      </c>
      <c r="K310" s="1413" t="s">
        <v>43281</v>
      </c>
      <c r="L310" s="29" t="s">
        <v>44186</v>
      </c>
      <c r="M310" s="5" t="s">
        <v>35460</v>
      </c>
      <c r="N310" s="8"/>
      <c r="O310" s="556"/>
      <c r="P310" s="328"/>
      <c r="Q310" s="1474" t="s">
        <v>44190</v>
      </c>
      <c r="R310" s="1394"/>
    </row>
    <row r="311" spans="1:18" ht="25.5" customHeight="1">
      <c r="A311" s="1884">
        <v>309</v>
      </c>
      <c r="B311" s="1588" t="s">
        <v>454</v>
      </c>
      <c r="C311" s="8"/>
      <c r="D311" s="8" t="str">
        <f t="shared" si="4"/>
        <v>XC03V004600</v>
      </c>
      <c r="E311" s="57" t="s">
        <v>9372</v>
      </c>
      <c r="F311" s="1593" t="s">
        <v>45563</v>
      </c>
      <c r="G311" s="24" t="s">
        <v>22419</v>
      </c>
      <c r="H311" s="24"/>
      <c r="I311" s="24" t="s">
        <v>13201</v>
      </c>
      <c r="J311" s="1889">
        <v>1000</v>
      </c>
      <c r="K311" s="1413" t="s">
        <v>43281</v>
      </c>
      <c r="L311" s="29" t="s">
        <v>44187</v>
      </c>
      <c r="M311" s="5" t="s">
        <v>35460</v>
      </c>
      <c r="N311" s="8"/>
      <c r="O311" s="556"/>
      <c r="P311" s="328"/>
      <c r="Q311" s="1474" t="s">
        <v>44190</v>
      </c>
      <c r="R311" s="1398" t="s">
        <v>45562</v>
      </c>
    </row>
    <row r="312" spans="1:18" ht="25.5" customHeight="1">
      <c r="A312" s="1884">
        <v>310</v>
      </c>
      <c r="B312" s="1588" t="s">
        <v>454</v>
      </c>
      <c r="C312" s="8"/>
      <c r="D312" s="8" t="str">
        <f t="shared" si="4"/>
        <v>XC03V004700</v>
      </c>
      <c r="E312" s="57" t="s">
        <v>9372</v>
      </c>
      <c r="F312" s="1593" t="s">
        <v>45564</v>
      </c>
      <c r="G312" s="24" t="s">
        <v>22419</v>
      </c>
      <c r="H312" s="24"/>
      <c r="I312" s="24" t="s">
        <v>13201</v>
      </c>
      <c r="J312" s="1889">
        <v>1000</v>
      </c>
      <c r="K312" s="1413" t="s">
        <v>43281</v>
      </c>
      <c r="L312" s="29" t="s">
        <v>44188</v>
      </c>
      <c r="M312" s="5" t="s">
        <v>35460</v>
      </c>
      <c r="N312" s="8"/>
      <c r="O312" s="556"/>
      <c r="P312" s="328"/>
      <c r="Q312" s="1474" t="s">
        <v>44190</v>
      </c>
      <c r="R312" s="1398" t="s">
        <v>45562</v>
      </c>
    </row>
    <row r="313" spans="1:18" ht="25.5" customHeight="1">
      <c r="A313" s="1884">
        <v>311</v>
      </c>
      <c r="B313" s="1588" t="s">
        <v>454</v>
      </c>
      <c r="C313" s="8"/>
      <c r="D313" s="8" t="str">
        <f t="shared" si="4"/>
        <v>XC03V004800</v>
      </c>
      <c r="E313" s="57" t="s">
        <v>9372</v>
      </c>
      <c r="F313" s="1588" t="s">
        <v>44182</v>
      </c>
      <c r="G313" s="24" t="s">
        <v>22419</v>
      </c>
      <c r="H313" s="24"/>
      <c r="I313" s="24" t="s">
        <v>13201</v>
      </c>
      <c r="J313" s="1889">
        <v>1000</v>
      </c>
      <c r="K313" s="1413" t="s">
        <v>43281</v>
      </c>
      <c r="L313" s="29" t="s">
        <v>44189</v>
      </c>
      <c r="M313" s="5" t="s">
        <v>35460</v>
      </c>
      <c r="N313" s="8"/>
      <c r="O313" s="556"/>
      <c r="P313" s="328"/>
      <c r="Q313" s="1474" t="s">
        <v>44190</v>
      </c>
      <c r="R313" s="1394"/>
    </row>
    <row r="314" spans="1:18" ht="25.5" customHeight="1">
      <c r="A314" s="1884">
        <v>312</v>
      </c>
      <c r="B314" s="1591" t="s">
        <v>454</v>
      </c>
      <c r="C314" s="8"/>
      <c r="D314" s="8" t="str">
        <f t="shared" si="4"/>
        <v>XC03V004900</v>
      </c>
      <c r="E314" s="57" t="s">
        <v>9372</v>
      </c>
      <c r="F314" s="1635" t="s">
        <v>44244</v>
      </c>
      <c r="G314" s="1593"/>
      <c r="H314" s="1593" t="s">
        <v>44245</v>
      </c>
      <c r="I314" s="24" t="s">
        <v>13201</v>
      </c>
      <c r="J314" s="1924">
        <v>500</v>
      </c>
      <c r="K314" s="1594" t="s">
        <v>4526</v>
      </c>
      <c r="L314" s="29" t="s">
        <v>44246</v>
      </c>
      <c r="M314" s="5" t="s">
        <v>35460</v>
      </c>
      <c r="N314" s="8"/>
      <c r="O314" s="556"/>
      <c r="P314" s="328"/>
      <c r="Q314" s="1474" t="s">
        <v>44205</v>
      </c>
      <c r="R314" s="1394"/>
    </row>
    <row r="315" spans="1:18" ht="25.5" customHeight="1">
      <c r="A315" s="1884">
        <v>313</v>
      </c>
      <c r="B315" s="1635" t="s">
        <v>454</v>
      </c>
      <c r="C315" s="8"/>
      <c r="D315" s="8" t="str">
        <f>L315&amp;M315</f>
        <v>XC03V005000</v>
      </c>
      <c r="E315" s="1638" t="s">
        <v>9372</v>
      </c>
      <c r="F315" s="1635" t="s">
        <v>45111</v>
      </c>
      <c r="G315" s="1593" t="s">
        <v>19796</v>
      </c>
      <c r="H315" s="1593"/>
      <c r="I315" s="24" t="s">
        <v>13201</v>
      </c>
      <c r="J315" s="1924"/>
      <c r="K315" s="1594"/>
      <c r="L315" s="29" t="s">
        <v>45113</v>
      </c>
      <c r="M315" s="5" t="s">
        <v>35460</v>
      </c>
      <c r="N315" s="8"/>
      <c r="O315" s="556"/>
      <c r="P315" s="328"/>
      <c r="Q315" s="140" t="s">
        <v>45110</v>
      </c>
      <c r="R315" s="1394"/>
    </row>
    <row r="316" spans="1:18" ht="25.5" customHeight="1">
      <c r="A316" s="1884">
        <v>314</v>
      </c>
      <c r="B316" s="1635" t="s">
        <v>454</v>
      </c>
      <c r="C316" s="8"/>
      <c r="D316" s="8" t="str">
        <f>L316&amp;M316</f>
        <v>XC03V005100</v>
      </c>
      <c r="E316" s="1638" t="s">
        <v>9372</v>
      </c>
      <c r="F316" s="1635" t="s">
        <v>45112</v>
      </c>
      <c r="G316" s="1593" t="s">
        <v>19796</v>
      </c>
      <c r="H316" s="1593"/>
      <c r="I316" s="24" t="s">
        <v>13201</v>
      </c>
      <c r="J316" s="1924"/>
      <c r="K316" s="1594"/>
      <c r="L316" s="29" t="s">
        <v>45114</v>
      </c>
      <c r="M316" s="5" t="s">
        <v>35460</v>
      </c>
      <c r="N316" s="8"/>
      <c r="O316" s="556"/>
      <c r="P316" s="328"/>
      <c r="Q316" s="140" t="s">
        <v>45110</v>
      </c>
      <c r="R316" s="1394"/>
    </row>
    <row r="317" spans="1:18" ht="25.5" customHeight="1">
      <c r="A317" s="1884">
        <v>315</v>
      </c>
      <c r="B317" s="1635" t="s">
        <v>454</v>
      </c>
      <c r="C317" s="8"/>
      <c r="D317" s="8" t="str">
        <f>L317&amp;M317</f>
        <v>XC03V005200</v>
      </c>
      <c r="E317" s="1638" t="s">
        <v>9372</v>
      </c>
      <c r="F317" s="1635" t="s">
        <v>45117</v>
      </c>
      <c r="G317" s="1593"/>
      <c r="H317" s="1593" t="s">
        <v>45118</v>
      </c>
      <c r="I317" s="24" t="s">
        <v>13201</v>
      </c>
      <c r="J317" s="1924">
        <v>1000</v>
      </c>
      <c r="K317" s="1594" t="s">
        <v>4526</v>
      </c>
      <c r="L317" s="29" t="s">
        <v>45119</v>
      </c>
      <c r="M317" s="5" t="s">
        <v>35460</v>
      </c>
      <c r="N317" s="8"/>
      <c r="O317" s="556"/>
      <c r="P317" s="328"/>
      <c r="Q317" s="140" t="s">
        <v>45110</v>
      </c>
      <c r="R317" s="1394"/>
    </row>
    <row r="318" spans="1:18" ht="19.5" customHeight="1">
      <c r="A318" s="1884">
        <v>316</v>
      </c>
      <c r="B318" s="19" t="s">
        <v>12940</v>
      </c>
      <c r="C318" s="8" t="s">
        <v>32776</v>
      </c>
      <c r="D318" s="8" t="s">
        <v>30478</v>
      </c>
      <c r="E318" s="8" t="s">
        <v>2112</v>
      </c>
      <c r="F318" s="8" t="s">
        <v>10732</v>
      </c>
      <c r="G318" s="8"/>
      <c r="H318" s="24" t="s">
        <v>2045</v>
      </c>
      <c r="I318" s="24" t="s">
        <v>13201</v>
      </c>
      <c r="J318" s="1889">
        <v>1</v>
      </c>
      <c r="K318" s="1413" t="s">
        <v>4524</v>
      </c>
      <c r="L318" s="30" t="s">
        <v>1307</v>
      </c>
      <c r="M318" s="5" t="s">
        <v>640</v>
      </c>
      <c r="N318" s="8"/>
      <c r="O318" s="556"/>
      <c r="P318" s="328"/>
      <c r="R318" s="1394"/>
    </row>
    <row r="319" spans="1:18" ht="19.5" customHeight="1">
      <c r="A319" s="1884">
        <v>317</v>
      </c>
      <c r="B319" s="324" t="s">
        <v>456</v>
      </c>
      <c r="C319" s="8" t="s">
        <v>32777</v>
      </c>
      <c r="D319" s="8" t="s">
        <v>30479</v>
      </c>
      <c r="E319" s="8" t="s">
        <v>2112</v>
      </c>
      <c r="F319" s="8" t="s">
        <v>2132</v>
      </c>
      <c r="G319" s="8"/>
      <c r="H319" s="24" t="s">
        <v>42874</v>
      </c>
      <c r="I319" s="24" t="s">
        <v>13201</v>
      </c>
      <c r="J319" s="1889">
        <v>1</v>
      </c>
      <c r="K319" s="1413" t="s">
        <v>4524</v>
      </c>
      <c r="L319" s="8" t="s">
        <v>1343</v>
      </c>
      <c r="M319" s="5" t="s">
        <v>640</v>
      </c>
      <c r="N319" s="8"/>
      <c r="O319" s="556"/>
      <c r="P319" s="328"/>
      <c r="R319" s="1394"/>
    </row>
    <row r="320" spans="1:18" ht="29.25" customHeight="1">
      <c r="A320" s="1884">
        <v>318</v>
      </c>
      <c r="B320" s="324" t="s">
        <v>456</v>
      </c>
      <c r="C320" s="8" t="s">
        <v>32778</v>
      </c>
      <c r="D320" s="8" t="s">
        <v>30480</v>
      </c>
      <c r="E320" s="8" t="s">
        <v>586</v>
      </c>
      <c r="F320" s="8" t="s">
        <v>2133</v>
      </c>
      <c r="G320" s="8"/>
      <c r="H320" s="24" t="s">
        <v>519</v>
      </c>
      <c r="I320" s="24" t="s">
        <v>13201</v>
      </c>
      <c r="J320" s="1887">
        <v>1</v>
      </c>
      <c r="K320" s="1411" t="s">
        <v>4524</v>
      </c>
      <c r="L320" s="29" t="s">
        <v>1344</v>
      </c>
      <c r="M320" s="5" t="s">
        <v>640</v>
      </c>
      <c r="N320" s="8"/>
      <c r="O320" s="556"/>
      <c r="P320" s="328"/>
      <c r="R320" s="1394"/>
    </row>
    <row r="321" spans="1:18" ht="19.5" customHeight="1">
      <c r="A321" s="1884">
        <v>319</v>
      </c>
      <c r="B321" s="385" t="s">
        <v>456</v>
      </c>
      <c r="C321" s="8" t="s">
        <v>32779</v>
      </c>
      <c r="D321" s="8" t="s">
        <v>30481</v>
      </c>
      <c r="E321" s="8" t="s">
        <v>2112</v>
      </c>
      <c r="F321" s="8" t="s">
        <v>2134</v>
      </c>
      <c r="G321" s="8"/>
      <c r="H321" s="24" t="s">
        <v>2044</v>
      </c>
      <c r="I321" s="24" t="s">
        <v>13201</v>
      </c>
      <c r="J321" s="1887">
        <v>1</v>
      </c>
      <c r="K321" s="1411" t="s">
        <v>4524</v>
      </c>
      <c r="L321" s="29" t="s">
        <v>1345</v>
      </c>
      <c r="M321" s="5" t="s">
        <v>640</v>
      </c>
      <c r="N321" s="8"/>
      <c r="O321" s="556"/>
      <c r="P321" s="328"/>
      <c r="R321" s="1394"/>
    </row>
    <row r="322" spans="1:18" ht="39" customHeight="1">
      <c r="A322" s="1884">
        <v>320</v>
      </c>
      <c r="B322" s="324" t="s">
        <v>456</v>
      </c>
      <c r="C322" s="8" t="s">
        <v>32780</v>
      </c>
      <c r="D322" s="8" t="s">
        <v>30482</v>
      </c>
      <c r="E322" s="8" t="s">
        <v>2112</v>
      </c>
      <c r="F322" s="8" t="s">
        <v>2135</v>
      </c>
      <c r="G322" s="8"/>
      <c r="H322" s="24" t="s">
        <v>505</v>
      </c>
      <c r="I322" s="24" t="s">
        <v>13201</v>
      </c>
      <c r="J322" s="1887">
        <v>1</v>
      </c>
      <c r="K322" s="1411" t="s">
        <v>4524</v>
      </c>
      <c r="L322" s="29" t="s">
        <v>1346</v>
      </c>
      <c r="M322" s="5" t="s">
        <v>640</v>
      </c>
      <c r="N322" s="8"/>
      <c r="O322" s="556"/>
      <c r="P322" s="328"/>
      <c r="R322" s="1394"/>
    </row>
    <row r="323" spans="1:18" ht="37.5" customHeight="1">
      <c r="A323" s="1884">
        <v>321</v>
      </c>
      <c r="B323" s="324" t="s">
        <v>456</v>
      </c>
      <c r="C323" s="8" t="s">
        <v>32781</v>
      </c>
      <c r="D323" s="8" t="s">
        <v>30483</v>
      </c>
      <c r="E323" s="8" t="s">
        <v>2112</v>
      </c>
      <c r="F323" s="8" t="s">
        <v>2136</v>
      </c>
      <c r="G323" s="8"/>
      <c r="H323" s="24" t="s">
        <v>2042</v>
      </c>
      <c r="I323" s="24" t="s">
        <v>13201</v>
      </c>
      <c r="J323" s="1887">
        <v>1</v>
      </c>
      <c r="K323" s="1411" t="s">
        <v>4524</v>
      </c>
      <c r="L323" s="29" t="s">
        <v>1347</v>
      </c>
      <c r="M323" s="5" t="s">
        <v>640</v>
      </c>
      <c r="N323" s="8"/>
      <c r="O323" s="556"/>
      <c r="P323" s="328"/>
      <c r="R323" s="1394"/>
    </row>
    <row r="324" spans="1:18" ht="39.75" customHeight="1">
      <c r="A324" s="1884">
        <v>322</v>
      </c>
      <c r="B324" s="324" t="s">
        <v>456</v>
      </c>
      <c r="C324" s="8" t="s">
        <v>32782</v>
      </c>
      <c r="D324" s="8" t="s">
        <v>30484</v>
      </c>
      <c r="E324" s="8" t="s">
        <v>2112</v>
      </c>
      <c r="F324" s="8" t="s">
        <v>2137</v>
      </c>
      <c r="G324" s="8"/>
      <c r="H324" s="24" t="s">
        <v>2050</v>
      </c>
      <c r="I324" s="24" t="s">
        <v>13201</v>
      </c>
      <c r="J324" s="1887">
        <v>1</v>
      </c>
      <c r="K324" s="1411" t="s">
        <v>4524</v>
      </c>
      <c r="L324" s="29" t="s">
        <v>2065</v>
      </c>
      <c r="M324" s="5" t="s">
        <v>640</v>
      </c>
      <c r="N324" s="8"/>
      <c r="O324" s="556"/>
      <c r="P324" s="328"/>
      <c r="R324" s="1394"/>
    </row>
    <row r="325" spans="1:18" s="7" customFormat="1" ht="19.5" customHeight="1">
      <c r="A325" s="1884">
        <v>323</v>
      </c>
      <c r="B325" s="324" t="s">
        <v>456</v>
      </c>
      <c r="C325" s="38" t="s">
        <v>32783</v>
      </c>
      <c r="D325" s="8" t="s">
        <v>30485</v>
      </c>
      <c r="E325" s="38" t="s">
        <v>2101</v>
      </c>
      <c r="F325" s="38" t="s">
        <v>2138</v>
      </c>
      <c r="G325" s="38"/>
      <c r="H325" s="51" t="s">
        <v>11287</v>
      </c>
      <c r="I325" s="24" t="s">
        <v>13201</v>
      </c>
      <c r="J325" s="1887">
        <v>1</v>
      </c>
      <c r="K325" s="1411" t="s">
        <v>4524</v>
      </c>
      <c r="L325" s="29" t="s">
        <v>2066</v>
      </c>
      <c r="M325" s="5" t="s">
        <v>640</v>
      </c>
      <c r="N325" s="8"/>
      <c r="O325" s="43"/>
      <c r="P325" s="42"/>
      <c r="Q325" s="1472"/>
      <c r="R325" s="1396"/>
    </row>
    <row r="326" spans="1:18" ht="30" customHeight="1">
      <c r="A326" s="1884">
        <v>324</v>
      </c>
      <c r="B326" s="324" t="s">
        <v>456</v>
      </c>
      <c r="C326" s="8" t="s">
        <v>32784</v>
      </c>
      <c r="D326" s="8" t="s">
        <v>30486</v>
      </c>
      <c r="E326" s="57" t="s">
        <v>11620</v>
      </c>
      <c r="F326" s="385" t="s">
        <v>11621</v>
      </c>
      <c r="G326" s="24"/>
      <c r="H326" s="24" t="s">
        <v>11250</v>
      </c>
      <c r="I326" s="24" t="s">
        <v>13201</v>
      </c>
      <c r="J326" s="1887">
        <v>1</v>
      </c>
      <c r="K326" s="1411" t="s">
        <v>4524</v>
      </c>
      <c r="L326" s="29" t="s">
        <v>11251</v>
      </c>
      <c r="M326" s="5" t="s">
        <v>640</v>
      </c>
      <c r="N326" s="8"/>
      <c r="O326" s="556"/>
      <c r="P326" s="328"/>
      <c r="R326" s="1394"/>
    </row>
    <row r="327" spans="1:18" ht="39" customHeight="1">
      <c r="A327" s="1884">
        <v>325</v>
      </c>
      <c r="B327" s="324" t="s">
        <v>12940</v>
      </c>
      <c r="C327" s="8" t="s">
        <v>11290</v>
      </c>
      <c r="D327" s="8" t="s">
        <v>30487</v>
      </c>
      <c r="E327" s="57" t="s">
        <v>11620</v>
      </c>
      <c r="F327" s="593" t="s">
        <v>11622</v>
      </c>
      <c r="G327" s="24"/>
      <c r="H327" s="24"/>
      <c r="I327" s="24" t="s">
        <v>13201</v>
      </c>
      <c r="J327" s="1887">
        <v>1</v>
      </c>
      <c r="K327" s="1411" t="s">
        <v>4524</v>
      </c>
      <c r="L327" s="29" t="s">
        <v>11288</v>
      </c>
      <c r="M327" s="5" t="s">
        <v>640</v>
      </c>
      <c r="N327" s="8"/>
      <c r="O327" s="556"/>
      <c r="P327" s="328"/>
      <c r="R327" s="1394"/>
    </row>
    <row r="328" spans="1:18" ht="42.75" customHeight="1">
      <c r="A328" s="1884">
        <v>326</v>
      </c>
      <c r="B328" s="451" t="s">
        <v>12940</v>
      </c>
      <c r="C328" s="8" t="s">
        <v>32785</v>
      </c>
      <c r="D328" s="8" t="s">
        <v>30488</v>
      </c>
      <c r="E328" s="57" t="s">
        <v>13033</v>
      </c>
      <c r="F328" s="385" t="s">
        <v>13034</v>
      </c>
      <c r="G328" s="24"/>
      <c r="H328" s="24"/>
      <c r="I328" s="24" t="s">
        <v>13209</v>
      </c>
      <c r="J328" s="1887">
        <v>1</v>
      </c>
      <c r="K328" s="1411" t="s">
        <v>4524</v>
      </c>
      <c r="L328" s="451" t="s">
        <v>15693</v>
      </c>
      <c r="M328" s="5" t="s">
        <v>640</v>
      </c>
      <c r="N328" s="8"/>
      <c r="O328" s="556"/>
      <c r="P328" s="328"/>
      <c r="R328" s="1394"/>
    </row>
    <row r="329" spans="1:18" ht="19.5" customHeight="1">
      <c r="A329" s="1884">
        <v>327</v>
      </c>
      <c r="B329" s="533" t="s">
        <v>456</v>
      </c>
      <c r="C329" s="38" t="s">
        <v>15706</v>
      </c>
      <c r="D329" s="8" t="s">
        <v>30489</v>
      </c>
      <c r="E329" s="70" t="s">
        <v>11620</v>
      </c>
      <c r="F329" s="69" t="s">
        <v>16025</v>
      </c>
      <c r="G329" s="51"/>
      <c r="H329" s="51"/>
      <c r="I329" s="24" t="s">
        <v>13209</v>
      </c>
      <c r="J329" s="1887">
        <v>1</v>
      </c>
      <c r="K329" s="1411" t="s">
        <v>4524</v>
      </c>
      <c r="L329" s="533" t="s">
        <v>15702</v>
      </c>
      <c r="M329" s="5" t="s">
        <v>640</v>
      </c>
      <c r="N329" s="8"/>
      <c r="O329" s="556"/>
      <c r="P329" s="328"/>
      <c r="R329" s="1394"/>
    </row>
    <row r="330" spans="1:18" ht="29.25" customHeight="1">
      <c r="A330" s="1884">
        <v>328</v>
      </c>
      <c r="B330" s="697" t="s">
        <v>456</v>
      </c>
      <c r="C330" s="8" t="s">
        <v>16759</v>
      </c>
      <c r="D330" s="8" t="s">
        <v>30490</v>
      </c>
      <c r="E330" s="57" t="s">
        <v>11253</v>
      </c>
      <c r="F330" s="683" t="s">
        <v>19494</v>
      </c>
      <c r="G330" s="24"/>
      <c r="H330" s="24"/>
      <c r="I330" s="24" t="s">
        <v>13209</v>
      </c>
      <c r="J330" s="1887">
        <v>1</v>
      </c>
      <c r="K330" s="1411" t="s">
        <v>4524</v>
      </c>
      <c r="L330" s="697" t="s">
        <v>15702</v>
      </c>
      <c r="M330" s="5" t="s">
        <v>4204</v>
      </c>
      <c r="N330" s="8"/>
      <c r="O330" s="556"/>
      <c r="P330" s="328"/>
      <c r="R330" s="1394"/>
    </row>
    <row r="331" spans="1:18" ht="29.25" customHeight="1">
      <c r="A331" s="1884">
        <v>329</v>
      </c>
      <c r="B331" s="697" t="s">
        <v>456</v>
      </c>
      <c r="C331" s="8" t="s">
        <v>32786</v>
      </c>
      <c r="D331" s="8" t="s">
        <v>30491</v>
      </c>
      <c r="E331" s="57" t="s">
        <v>11253</v>
      </c>
      <c r="F331" s="685" t="s">
        <v>19553</v>
      </c>
      <c r="G331" s="24" t="s">
        <v>16947</v>
      </c>
      <c r="H331" s="24"/>
      <c r="I331" s="24" t="s">
        <v>13209</v>
      </c>
      <c r="J331" s="1887">
        <v>1000</v>
      </c>
      <c r="K331" s="1411" t="s">
        <v>4524</v>
      </c>
      <c r="L331" s="697" t="s">
        <v>19496</v>
      </c>
      <c r="M331" s="5" t="s">
        <v>640</v>
      </c>
      <c r="N331" s="8"/>
      <c r="O331" s="556"/>
      <c r="P331" s="328"/>
      <c r="R331" s="1394"/>
    </row>
    <row r="332" spans="1:18" ht="43.5" customHeight="1">
      <c r="A332" s="1884">
        <v>330</v>
      </c>
      <c r="B332" s="697" t="s">
        <v>456</v>
      </c>
      <c r="C332" s="8" t="s">
        <v>32787</v>
      </c>
      <c r="D332" s="8" t="s">
        <v>30492</v>
      </c>
      <c r="E332" s="57" t="s">
        <v>11253</v>
      </c>
      <c r="F332" s="685" t="s">
        <v>19554</v>
      </c>
      <c r="G332" s="24"/>
      <c r="H332" s="24"/>
      <c r="I332" s="24" t="s">
        <v>13209</v>
      </c>
      <c r="J332" s="1887">
        <v>1000</v>
      </c>
      <c r="K332" s="1411" t="s">
        <v>4524</v>
      </c>
      <c r="L332" s="697" t="s">
        <v>19551</v>
      </c>
      <c r="M332" s="5" t="s">
        <v>640</v>
      </c>
      <c r="N332" s="8"/>
      <c r="O332" s="556"/>
      <c r="P332" s="328"/>
      <c r="R332" s="1394"/>
    </row>
    <row r="333" spans="1:18" ht="43.5" customHeight="1">
      <c r="A333" s="1884">
        <v>331</v>
      </c>
      <c r="B333" s="697" t="s">
        <v>456</v>
      </c>
      <c r="C333" s="38" t="s">
        <v>32788</v>
      </c>
      <c r="D333" s="8" t="s">
        <v>30493</v>
      </c>
      <c r="E333" s="70" t="s">
        <v>11253</v>
      </c>
      <c r="F333" s="174" t="s">
        <v>21238</v>
      </c>
      <c r="G333" s="51"/>
      <c r="H333" s="51"/>
      <c r="I333" s="24" t="s">
        <v>13209</v>
      </c>
      <c r="J333" s="1887">
        <v>1000</v>
      </c>
      <c r="K333" s="1411" t="s">
        <v>4524</v>
      </c>
      <c r="L333" s="697" t="s">
        <v>19555</v>
      </c>
      <c r="M333" s="5" t="s">
        <v>640</v>
      </c>
      <c r="N333" s="8"/>
      <c r="O333" s="556"/>
      <c r="P333" s="328"/>
      <c r="R333" s="1394"/>
    </row>
    <row r="334" spans="1:18" ht="43.5" customHeight="1">
      <c r="A334" s="1884">
        <v>332</v>
      </c>
      <c r="B334" s="777" t="s">
        <v>456</v>
      </c>
      <c r="C334" s="8" t="s">
        <v>21243</v>
      </c>
      <c r="D334" s="8" t="s">
        <v>30494</v>
      </c>
      <c r="E334" s="57" t="s">
        <v>11253</v>
      </c>
      <c r="F334" s="782" t="s">
        <v>21294</v>
      </c>
      <c r="G334" s="24"/>
      <c r="H334" s="24" t="s">
        <v>21295</v>
      </c>
      <c r="I334" s="24" t="s">
        <v>13209</v>
      </c>
      <c r="J334" s="1887">
        <v>500</v>
      </c>
      <c r="K334" s="1411" t="s">
        <v>4524</v>
      </c>
      <c r="L334" s="777" t="s">
        <v>19555</v>
      </c>
      <c r="M334" s="5" t="s">
        <v>16159</v>
      </c>
      <c r="N334" s="8"/>
      <c r="O334" s="556"/>
      <c r="P334" s="328"/>
      <c r="R334" s="1394"/>
    </row>
    <row r="335" spans="1:18" ht="38.25" customHeight="1">
      <c r="A335" s="1884">
        <v>333</v>
      </c>
      <c r="B335" s="710" t="s">
        <v>456</v>
      </c>
      <c r="C335" s="8" t="s">
        <v>19914</v>
      </c>
      <c r="D335" s="8" t="s">
        <v>30495</v>
      </c>
      <c r="E335" s="57" t="s">
        <v>11253</v>
      </c>
      <c r="F335" s="750" t="s">
        <v>19911</v>
      </c>
      <c r="G335" s="24"/>
      <c r="H335" s="24" t="s">
        <v>19913</v>
      </c>
      <c r="I335" s="24" t="s">
        <v>13209</v>
      </c>
      <c r="J335" s="1887">
        <v>0</v>
      </c>
      <c r="K335" s="1411" t="s">
        <v>4524</v>
      </c>
      <c r="L335" s="710" t="s">
        <v>19912</v>
      </c>
      <c r="M335" s="5" t="s">
        <v>640</v>
      </c>
      <c r="N335" s="8"/>
      <c r="O335" s="556"/>
      <c r="P335" s="328"/>
      <c r="R335" s="1394"/>
    </row>
    <row r="336" spans="1:18" ht="23.25" customHeight="1">
      <c r="A336" s="1884">
        <v>334</v>
      </c>
      <c r="B336" s="710" t="s">
        <v>456</v>
      </c>
      <c r="C336" s="8" t="s">
        <v>20126</v>
      </c>
      <c r="D336" s="8" t="s">
        <v>30496</v>
      </c>
      <c r="E336" s="57" t="s">
        <v>20122</v>
      </c>
      <c r="F336" s="750" t="s">
        <v>20850</v>
      </c>
      <c r="G336" s="24" t="s">
        <v>17757</v>
      </c>
      <c r="H336" s="24" t="s">
        <v>20125</v>
      </c>
      <c r="I336" s="24" t="s">
        <v>13209</v>
      </c>
      <c r="J336" s="1887">
        <v>1000</v>
      </c>
      <c r="K336" s="1411" t="s">
        <v>4524</v>
      </c>
      <c r="L336" s="710" t="s">
        <v>20124</v>
      </c>
      <c r="M336" s="5" t="s">
        <v>640</v>
      </c>
      <c r="N336" s="8"/>
      <c r="O336" s="556"/>
      <c r="P336" s="328"/>
      <c r="R336" s="1394"/>
    </row>
    <row r="337" spans="1:18" ht="23.25" customHeight="1">
      <c r="A337" s="1884">
        <v>335</v>
      </c>
      <c r="B337" s="825" t="s">
        <v>456</v>
      </c>
      <c r="C337" s="38" t="s">
        <v>32789</v>
      </c>
      <c r="D337" s="8" t="s">
        <v>30497</v>
      </c>
      <c r="E337" s="70" t="s">
        <v>21862</v>
      </c>
      <c r="F337" s="69" t="s">
        <v>21863</v>
      </c>
      <c r="G337" s="51"/>
      <c r="H337" s="51" t="s">
        <v>21853</v>
      </c>
      <c r="I337" s="24" t="s">
        <v>13209</v>
      </c>
      <c r="J337" s="1887">
        <v>1</v>
      </c>
      <c r="K337" s="1411" t="s">
        <v>4524</v>
      </c>
      <c r="L337" s="825" t="s">
        <v>21861</v>
      </c>
      <c r="M337" s="5" t="s">
        <v>640</v>
      </c>
      <c r="N337" s="8"/>
      <c r="O337" s="556"/>
      <c r="P337" s="328"/>
      <c r="R337" s="1394"/>
    </row>
    <row r="338" spans="1:18" ht="23.25" customHeight="1">
      <c r="A338" s="1884">
        <v>336</v>
      </c>
      <c r="B338" s="892" t="s">
        <v>456</v>
      </c>
      <c r="C338" s="8" t="s">
        <v>32790</v>
      </c>
      <c r="D338" s="8" t="s">
        <v>30498</v>
      </c>
      <c r="E338" s="57" t="s">
        <v>586</v>
      </c>
      <c r="F338" s="949" t="s">
        <v>23613</v>
      </c>
      <c r="G338" s="24"/>
      <c r="H338" s="24" t="s">
        <v>23555</v>
      </c>
      <c r="I338" s="24" t="s">
        <v>13209</v>
      </c>
      <c r="J338" s="1887">
        <v>1</v>
      </c>
      <c r="K338" s="1411" t="s">
        <v>4524</v>
      </c>
      <c r="L338" s="892" t="s">
        <v>21861</v>
      </c>
      <c r="M338" s="5" t="s">
        <v>4204</v>
      </c>
      <c r="N338" s="8"/>
      <c r="O338" s="556"/>
      <c r="P338" s="328"/>
      <c r="R338" s="1394"/>
    </row>
    <row r="339" spans="1:18" ht="23.25" customHeight="1">
      <c r="A339" s="1884">
        <v>337</v>
      </c>
      <c r="B339" s="858" t="s">
        <v>456</v>
      </c>
      <c r="C339" s="8" t="s">
        <v>32791</v>
      </c>
      <c r="D339" s="8" t="s">
        <v>30499</v>
      </c>
      <c r="E339" s="57" t="s">
        <v>11253</v>
      </c>
      <c r="F339" s="865" t="s">
        <v>22848</v>
      </c>
      <c r="G339" s="24" t="s">
        <v>17757</v>
      </c>
      <c r="H339" s="24" t="s">
        <v>23004</v>
      </c>
      <c r="I339" s="24" t="s">
        <v>13209</v>
      </c>
      <c r="J339" s="1887" t="s">
        <v>22852</v>
      </c>
      <c r="K339" s="1411" t="s">
        <v>4523</v>
      </c>
      <c r="L339" s="858" t="s">
        <v>22850</v>
      </c>
      <c r="M339" s="5" t="s">
        <v>640</v>
      </c>
      <c r="N339" s="8"/>
      <c r="O339" s="556"/>
      <c r="P339" s="328"/>
      <c r="R339" s="1394"/>
    </row>
    <row r="340" spans="1:18" ht="23.25" customHeight="1">
      <c r="A340" s="1884">
        <v>338</v>
      </c>
      <c r="B340" s="858" t="s">
        <v>456</v>
      </c>
      <c r="C340" s="8" t="s">
        <v>32792</v>
      </c>
      <c r="D340" s="8" t="s">
        <v>30500</v>
      </c>
      <c r="E340" s="57" t="s">
        <v>11253</v>
      </c>
      <c r="F340" s="865" t="s">
        <v>22849</v>
      </c>
      <c r="G340" s="24" t="s">
        <v>17757</v>
      </c>
      <c r="H340" s="24" t="s">
        <v>23005</v>
      </c>
      <c r="I340" s="24" t="s">
        <v>13209</v>
      </c>
      <c r="J340" s="1887" t="s">
        <v>22852</v>
      </c>
      <c r="K340" s="1411" t="s">
        <v>4523</v>
      </c>
      <c r="L340" s="858" t="s">
        <v>22851</v>
      </c>
      <c r="M340" s="5" t="s">
        <v>640</v>
      </c>
      <c r="N340" s="8"/>
      <c r="O340" s="556"/>
      <c r="P340" s="328"/>
      <c r="R340" s="1394"/>
    </row>
    <row r="341" spans="1:18" ht="23.25" customHeight="1">
      <c r="A341" s="1884">
        <v>339</v>
      </c>
      <c r="B341" s="960" t="s">
        <v>456</v>
      </c>
      <c r="C341" s="8" t="s">
        <v>24864</v>
      </c>
      <c r="D341" s="8" t="s">
        <v>30501</v>
      </c>
      <c r="E341" s="57" t="s">
        <v>11253</v>
      </c>
      <c r="F341" s="989" t="s">
        <v>24836</v>
      </c>
      <c r="G341" s="24"/>
      <c r="H341" s="24" t="s">
        <v>25458</v>
      </c>
      <c r="I341" s="24" t="s">
        <v>13209</v>
      </c>
      <c r="J341" s="1889">
        <v>500</v>
      </c>
      <c r="K341" s="1413" t="s">
        <v>4526</v>
      </c>
      <c r="L341" s="960" t="s">
        <v>24838</v>
      </c>
      <c r="M341" s="5" t="s">
        <v>640</v>
      </c>
      <c r="N341" s="8"/>
      <c r="O341" s="556"/>
      <c r="P341" s="328"/>
      <c r="R341" s="1394"/>
    </row>
    <row r="342" spans="1:18" ht="23.25" customHeight="1">
      <c r="A342" s="1884">
        <v>340</v>
      </c>
      <c r="B342" s="1481" t="s">
        <v>456</v>
      </c>
      <c r="C342" s="8"/>
      <c r="D342" s="8" t="str">
        <f>L342&amp;M342</f>
        <v>XC04V002200</v>
      </c>
      <c r="E342" s="57" t="s">
        <v>11253</v>
      </c>
      <c r="F342" s="1195" t="s">
        <v>36371</v>
      </c>
      <c r="G342" s="24" t="s">
        <v>36359</v>
      </c>
      <c r="H342" s="24"/>
      <c r="I342" s="24" t="s">
        <v>13209</v>
      </c>
      <c r="J342" s="1889"/>
      <c r="K342" s="1413"/>
      <c r="L342" s="1195" t="s">
        <v>36372</v>
      </c>
      <c r="M342" s="5" t="s">
        <v>36373</v>
      </c>
      <c r="N342" s="8"/>
      <c r="O342" s="556"/>
      <c r="P342" s="328"/>
      <c r="R342" s="1394"/>
    </row>
    <row r="343" spans="1:18" ht="23.25" customHeight="1">
      <c r="A343" s="1884">
        <v>341</v>
      </c>
      <c r="B343" s="1481" t="s">
        <v>456</v>
      </c>
      <c r="C343" s="8"/>
      <c r="D343" s="8" t="str">
        <f>L343&amp;M343</f>
        <v>XC04V002300</v>
      </c>
      <c r="E343" s="57" t="s">
        <v>11253</v>
      </c>
      <c r="F343" s="1481" t="s">
        <v>46626</v>
      </c>
      <c r="G343" s="24"/>
      <c r="H343" s="24"/>
      <c r="I343" s="24" t="s">
        <v>13209</v>
      </c>
      <c r="J343" s="1889">
        <v>1000</v>
      </c>
      <c r="K343" s="1413" t="s">
        <v>4526</v>
      </c>
      <c r="L343" s="1481" t="s">
        <v>41840</v>
      </c>
      <c r="M343" s="5" t="s">
        <v>35460</v>
      </c>
      <c r="N343" s="8"/>
      <c r="O343" s="556"/>
      <c r="P343" s="328"/>
      <c r="Q343" s="1474" t="s">
        <v>42092</v>
      </c>
      <c r="R343" s="1398" t="s">
        <v>46625</v>
      </c>
    </row>
    <row r="344" spans="1:18" ht="23.25" customHeight="1">
      <c r="A344" s="1884">
        <v>342</v>
      </c>
      <c r="B344" s="1489" t="s">
        <v>456</v>
      </c>
      <c r="C344" s="8"/>
      <c r="D344" s="8" t="str">
        <f t="shared" ref="D344:D351" si="5">L344&amp;M344</f>
        <v>XC04V002400</v>
      </c>
      <c r="E344" s="57" t="s">
        <v>11253</v>
      </c>
      <c r="F344" s="1489" t="s">
        <v>41935</v>
      </c>
      <c r="G344" s="24" t="s">
        <v>41926</v>
      </c>
      <c r="H344" s="24" t="s">
        <v>41932</v>
      </c>
      <c r="I344" s="24" t="s">
        <v>13209</v>
      </c>
      <c r="J344" s="1889"/>
      <c r="K344" s="1413"/>
      <c r="L344" s="1489" t="s">
        <v>41933</v>
      </c>
      <c r="M344" s="5" t="s">
        <v>35460</v>
      </c>
      <c r="N344" s="8"/>
      <c r="O344" s="556"/>
      <c r="P344" s="328"/>
      <c r="Q344" s="1474" t="s">
        <v>41931</v>
      </c>
      <c r="R344" s="1394"/>
    </row>
    <row r="345" spans="1:18" ht="23.25" customHeight="1">
      <c r="A345" s="1884">
        <v>343</v>
      </c>
      <c r="B345" s="1489" t="s">
        <v>456</v>
      </c>
      <c r="C345" s="8"/>
      <c r="D345" s="8" t="str">
        <f t="shared" si="5"/>
        <v>XC04V002500</v>
      </c>
      <c r="E345" s="57" t="s">
        <v>11253</v>
      </c>
      <c r="F345" s="1489" t="s">
        <v>41936</v>
      </c>
      <c r="G345" s="24" t="s">
        <v>41926</v>
      </c>
      <c r="H345" s="24" t="s">
        <v>41932</v>
      </c>
      <c r="I345" s="24" t="s">
        <v>13209</v>
      </c>
      <c r="J345" s="1889"/>
      <c r="K345" s="1413"/>
      <c r="L345" s="1489" t="s">
        <v>41934</v>
      </c>
      <c r="M345" s="5" t="s">
        <v>35460</v>
      </c>
      <c r="N345" s="8"/>
      <c r="O345" s="556"/>
      <c r="P345" s="328"/>
      <c r="Q345" s="1474" t="s">
        <v>41931</v>
      </c>
      <c r="R345" s="1394"/>
    </row>
    <row r="346" spans="1:18" ht="23.25" customHeight="1">
      <c r="A346" s="1884">
        <v>344</v>
      </c>
      <c r="B346" s="1519" t="s">
        <v>456</v>
      </c>
      <c r="C346" s="8"/>
      <c r="D346" s="8" t="str">
        <f t="shared" si="5"/>
        <v>XC04V002600</v>
      </c>
      <c r="E346" s="57" t="s">
        <v>11253</v>
      </c>
      <c r="F346" s="1519" t="s">
        <v>42485</v>
      </c>
      <c r="G346" s="24" t="s">
        <v>19796</v>
      </c>
      <c r="H346" s="24"/>
      <c r="I346" s="24" t="s">
        <v>13209</v>
      </c>
      <c r="J346" s="1889"/>
      <c r="K346" s="1413"/>
      <c r="L346" s="1519" t="s">
        <v>42487</v>
      </c>
      <c r="M346" s="5" t="s">
        <v>35460</v>
      </c>
      <c r="N346" s="8"/>
      <c r="O346" s="556"/>
      <c r="P346" s="328"/>
      <c r="Q346" s="1474" t="s">
        <v>42489</v>
      </c>
      <c r="R346" s="1394"/>
    </row>
    <row r="347" spans="1:18" ht="23.25" customHeight="1">
      <c r="A347" s="1884">
        <v>345</v>
      </c>
      <c r="B347" s="1519" t="s">
        <v>456</v>
      </c>
      <c r="C347" s="8"/>
      <c r="D347" s="8" t="str">
        <f t="shared" si="5"/>
        <v>XC04V002700</v>
      </c>
      <c r="E347" s="57" t="s">
        <v>11253</v>
      </c>
      <c r="F347" s="1519" t="s">
        <v>42486</v>
      </c>
      <c r="G347" s="24" t="s">
        <v>19796</v>
      </c>
      <c r="H347" s="24"/>
      <c r="I347" s="24" t="s">
        <v>13209</v>
      </c>
      <c r="J347" s="1889"/>
      <c r="K347" s="1413"/>
      <c r="L347" s="1519" t="s">
        <v>42488</v>
      </c>
      <c r="M347" s="5" t="s">
        <v>35460</v>
      </c>
      <c r="N347" s="8"/>
      <c r="O347" s="556"/>
      <c r="P347" s="328"/>
      <c r="Q347" s="1474" t="s">
        <v>42489</v>
      </c>
      <c r="R347" s="1394"/>
    </row>
    <row r="348" spans="1:18" ht="23.25" customHeight="1">
      <c r="A348" s="1884">
        <v>346</v>
      </c>
      <c r="B348" s="1557" t="s">
        <v>456</v>
      </c>
      <c r="C348" s="8"/>
      <c r="D348" s="8" t="str">
        <f t="shared" si="5"/>
        <v>XC04V002800</v>
      </c>
      <c r="E348" s="57" t="s">
        <v>11253</v>
      </c>
      <c r="F348" s="1557" t="s">
        <v>46627</v>
      </c>
      <c r="G348" s="24" t="s">
        <v>22419</v>
      </c>
      <c r="H348" s="24"/>
      <c r="I348" s="24" t="s">
        <v>13209</v>
      </c>
      <c r="J348" s="1889"/>
      <c r="K348" s="1413"/>
      <c r="L348" s="1557" t="s">
        <v>43426</v>
      </c>
      <c r="M348" s="5" t="s">
        <v>35460</v>
      </c>
      <c r="N348" s="8"/>
      <c r="O348" s="556"/>
      <c r="P348" s="328"/>
      <c r="Q348" s="1474" t="s">
        <v>43400</v>
      </c>
      <c r="R348" s="1394"/>
    </row>
    <row r="349" spans="1:18" ht="23.25" customHeight="1">
      <c r="A349" s="1884">
        <v>347</v>
      </c>
      <c r="B349" s="1557" t="s">
        <v>456</v>
      </c>
      <c r="C349" s="8"/>
      <c r="D349" s="8" t="str">
        <f t="shared" si="5"/>
        <v>XC04V002900</v>
      </c>
      <c r="E349" s="57" t="s">
        <v>11253</v>
      </c>
      <c r="F349" s="1557" t="s">
        <v>43429</v>
      </c>
      <c r="G349" s="24" t="s">
        <v>22419</v>
      </c>
      <c r="H349" s="24"/>
      <c r="I349" s="24" t="s">
        <v>13209</v>
      </c>
      <c r="J349" s="1889"/>
      <c r="K349" s="1413"/>
      <c r="L349" s="1557" t="s">
        <v>43427</v>
      </c>
      <c r="M349" s="5" t="s">
        <v>35460</v>
      </c>
      <c r="N349" s="8"/>
      <c r="O349" s="556"/>
      <c r="P349" s="328"/>
      <c r="Q349" s="1474" t="s">
        <v>43400</v>
      </c>
      <c r="R349" s="1394"/>
    </row>
    <row r="350" spans="1:18" ht="23.25" customHeight="1">
      <c r="A350" s="1884">
        <v>348</v>
      </c>
      <c r="B350" s="1557" t="s">
        <v>456</v>
      </c>
      <c r="C350" s="8"/>
      <c r="D350" s="8" t="str">
        <f t="shared" si="5"/>
        <v>XC04V003000</v>
      </c>
      <c r="E350" s="57" t="s">
        <v>43425</v>
      </c>
      <c r="F350" s="1557" t="s">
        <v>43430</v>
      </c>
      <c r="G350" s="24" t="s">
        <v>22419</v>
      </c>
      <c r="H350" s="24"/>
      <c r="I350" s="24" t="s">
        <v>13209</v>
      </c>
      <c r="J350" s="1889"/>
      <c r="K350" s="1413"/>
      <c r="L350" s="1557" t="s">
        <v>43428</v>
      </c>
      <c r="M350" s="5" t="s">
        <v>35460</v>
      </c>
      <c r="N350" s="8"/>
      <c r="O350" s="556"/>
      <c r="P350" s="328"/>
      <c r="Q350" s="1474" t="s">
        <v>43400</v>
      </c>
      <c r="R350" s="1394"/>
    </row>
    <row r="351" spans="1:18" ht="23.25" customHeight="1">
      <c r="A351" s="1884">
        <v>349</v>
      </c>
      <c r="B351" s="1565" t="s">
        <v>456</v>
      </c>
      <c r="C351" s="8"/>
      <c r="D351" s="8" t="str">
        <f t="shared" si="5"/>
        <v>XC04V003100</v>
      </c>
      <c r="E351" s="57" t="s">
        <v>11253</v>
      </c>
      <c r="F351" s="1602" t="s">
        <v>44446</v>
      </c>
      <c r="G351" s="24"/>
      <c r="H351" s="24"/>
      <c r="I351" s="24" t="s">
        <v>13209</v>
      </c>
      <c r="J351" s="1889">
        <v>500</v>
      </c>
      <c r="K351" s="1413" t="s">
        <v>4529</v>
      </c>
      <c r="L351" s="1565" t="s">
        <v>43583</v>
      </c>
      <c r="M351" s="5" t="s">
        <v>35460</v>
      </c>
      <c r="N351" s="8"/>
      <c r="O351" s="556"/>
      <c r="P351" s="328"/>
      <c r="Q351" s="1474" t="s">
        <v>43584</v>
      </c>
      <c r="R351" s="1394"/>
    </row>
    <row r="352" spans="1:18" ht="23.25" customHeight="1">
      <c r="A352" s="1884">
        <v>350</v>
      </c>
      <c r="B352" s="1635" t="s">
        <v>456</v>
      </c>
      <c r="C352" s="8"/>
      <c r="D352" s="8" t="str">
        <f>L352&amp;M352</f>
        <v>XC04V003200</v>
      </c>
      <c r="E352" s="57" t="s">
        <v>11253</v>
      </c>
      <c r="F352" s="1635" t="s">
        <v>45115</v>
      </c>
      <c r="G352" s="24" t="s">
        <v>19796</v>
      </c>
      <c r="H352" s="24"/>
      <c r="I352" s="24" t="s">
        <v>13209</v>
      </c>
      <c r="J352" s="1889"/>
      <c r="K352" s="1413"/>
      <c r="L352" s="1635" t="s">
        <v>45116</v>
      </c>
      <c r="M352" s="5" t="s">
        <v>35460</v>
      </c>
      <c r="N352" s="8"/>
      <c r="O352" s="556"/>
      <c r="P352" s="328"/>
      <c r="Q352" s="140" t="s">
        <v>45110</v>
      </c>
      <c r="R352" s="1394"/>
    </row>
    <row r="353" spans="1:18" ht="23.25" customHeight="1">
      <c r="A353" s="1884">
        <v>351</v>
      </c>
      <c r="B353" s="1706" t="s">
        <v>456</v>
      </c>
      <c r="C353" s="8"/>
      <c r="D353" s="8" t="str">
        <f>L353&amp;M353</f>
        <v>XC04V003300</v>
      </c>
      <c r="E353" s="57" t="s">
        <v>11253</v>
      </c>
      <c r="F353" s="1706" t="s">
        <v>46614</v>
      </c>
      <c r="G353" s="24" t="s">
        <v>22419</v>
      </c>
      <c r="H353" s="24"/>
      <c r="I353" s="24" t="s">
        <v>13209</v>
      </c>
      <c r="J353" s="1889">
        <v>1000</v>
      </c>
      <c r="K353" s="1413" t="s">
        <v>46612</v>
      </c>
      <c r="L353" s="1706" t="s">
        <v>46613</v>
      </c>
      <c r="M353" s="5" t="s">
        <v>35460</v>
      </c>
      <c r="N353" s="8"/>
      <c r="O353" s="556"/>
      <c r="P353" s="328"/>
      <c r="Q353" s="1474" t="s">
        <v>46611</v>
      </c>
      <c r="R353" s="1394"/>
    </row>
    <row r="354" spans="1:18" ht="23.25" customHeight="1">
      <c r="A354" s="1884">
        <v>352</v>
      </c>
      <c r="B354" s="1809" t="s">
        <v>456</v>
      </c>
      <c r="C354" s="8"/>
      <c r="D354" s="8" t="str">
        <f>L354&amp;M354</f>
        <v>XC04V003400</v>
      </c>
      <c r="E354" s="57" t="s">
        <v>11253</v>
      </c>
      <c r="F354" s="1809" t="s">
        <v>49192</v>
      </c>
      <c r="G354" s="24" t="s">
        <v>22419</v>
      </c>
      <c r="H354" s="24"/>
      <c r="I354" s="24" t="s">
        <v>13209</v>
      </c>
      <c r="J354" s="1889">
        <v>500</v>
      </c>
      <c r="K354" s="1413" t="s">
        <v>4531</v>
      </c>
      <c r="L354" s="1809" t="s">
        <v>49193</v>
      </c>
      <c r="M354" s="5" t="s">
        <v>35460</v>
      </c>
      <c r="N354" s="8"/>
      <c r="O354" s="556"/>
      <c r="P354" s="328"/>
      <c r="Q354" s="1474" t="s">
        <v>49194</v>
      </c>
      <c r="R354" s="1394"/>
    </row>
    <row r="355" spans="1:18" ht="19.5" customHeight="1">
      <c r="A355" s="1884">
        <v>353</v>
      </c>
      <c r="B355" s="19" t="s">
        <v>453</v>
      </c>
      <c r="C355" s="38" t="s">
        <v>32793</v>
      </c>
      <c r="D355" s="8" t="s">
        <v>30502</v>
      </c>
      <c r="E355" s="38" t="s">
        <v>2100</v>
      </c>
      <c r="F355" s="38" t="s">
        <v>2139</v>
      </c>
      <c r="G355" s="38"/>
      <c r="H355" s="51"/>
      <c r="I355" s="24" t="s">
        <v>13201</v>
      </c>
      <c r="J355" s="1887">
        <v>1</v>
      </c>
      <c r="K355" s="1411" t="s">
        <v>4524</v>
      </c>
      <c r="L355" s="19" t="s">
        <v>1308</v>
      </c>
      <c r="M355" s="5" t="s">
        <v>640</v>
      </c>
      <c r="N355" s="8"/>
      <c r="O355" s="556"/>
      <c r="P355" s="328"/>
      <c r="R355" s="1394"/>
    </row>
    <row r="356" spans="1:18" ht="19.5" customHeight="1">
      <c r="A356" s="1884">
        <v>354</v>
      </c>
      <c r="B356" s="324" t="s">
        <v>453</v>
      </c>
      <c r="C356" s="38" t="s">
        <v>32794</v>
      </c>
      <c r="D356" s="8" t="s">
        <v>30503</v>
      </c>
      <c r="E356" s="38" t="s">
        <v>2100</v>
      </c>
      <c r="F356" s="38" t="s">
        <v>2140</v>
      </c>
      <c r="G356" s="38"/>
      <c r="H356" s="51"/>
      <c r="I356" s="24" t="s">
        <v>13201</v>
      </c>
      <c r="J356" s="1887">
        <v>1</v>
      </c>
      <c r="K356" s="1411" t="s">
        <v>4524</v>
      </c>
      <c r="L356" s="29" t="s">
        <v>1348</v>
      </c>
      <c r="M356" s="5" t="s">
        <v>640</v>
      </c>
      <c r="N356" s="8"/>
      <c r="O356" s="556"/>
      <c r="P356" s="328"/>
      <c r="R356" s="1394"/>
    </row>
    <row r="357" spans="1:18" ht="19.5" customHeight="1">
      <c r="A357" s="1884">
        <v>355</v>
      </c>
      <c r="B357" s="385" t="s">
        <v>453</v>
      </c>
      <c r="C357" s="8" t="s">
        <v>32795</v>
      </c>
      <c r="D357" s="8" t="s">
        <v>30504</v>
      </c>
      <c r="E357" s="8" t="s">
        <v>2100</v>
      </c>
      <c r="F357" s="8" t="s">
        <v>2141</v>
      </c>
      <c r="G357" s="8"/>
      <c r="H357" s="24"/>
      <c r="I357" s="24" t="s">
        <v>13201</v>
      </c>
      <c r="J357" s="1887">
        <v>1</v>
      </c>
      <c r="K357" s="1411" t="s">
        <v>4524</v>
      </c>
      <c r="L357" s="29" t="s">
        <v>1349</v>
      </c>
      <c r="M357" s="5" t="s">
        <v>640</v>
      </c>
      <c r="N357" s="8"/>
      <c r="O357" s="556"/>
      <c r="P357" s="328"/>
      <c r="R357" s="1394"/>
    </row>
    <row r="358" spans="1:18" ht="19.5" customHeight="1">
      <c r="A358" s="1884">
        <v>356</v>
      </c>
      <c r="B358" s="385" t="s">
        <v>453</v>
      </c>
      <c r="C358" s="8" t="s">
        <v>32796</v>
      </c>
      <c r="D358" s="8" t="s">
        <v>30505</v>
      </c>
      <c r="E358" s="8" t="s">
        <v>2100</v>
      </c>
      <c r="F358" s="8" t="s">
        <v>2142</v>
      </c>
      <c r="G358" s="8"/>
      <c r="H358" s="24"/>
      <c r="I358" s="24" t="s">
        <v>13201</v>
      </c>
      <c r="J358" s="1887">
        <v>1</v>
      </c>
      <c r="K358" s="1411" t="s">
        <v>4524</v>
      </c>
      <c r="L358" s="29" t="s">
        <v>1350</v>
      </c>
      <c r="M358" s="5" t="s">
        <v>640</v>
      </c>
      <c r="N358" s="8"/>
      <c r="O358" s="556"/>
      <c r="P358" s="328"/>
      <c r="R358" s="1394"/>
    </row>
    <row r="359" spans="1:18" ht="19.5" customHeight="1">
      <c r="A359" s="1884">
        <v>357</v>
      </c>
      <c r="B359" s="324" t="s">
        <v>453</v>
      </c>
      <c r="C359" s="8" t="s">
        <v>32797</v>
      </c>
      <c r="D359" s="8" t="s">
        <v>30506</v>
      </c>
      <c r="E359" s="8" t="s">
        <v>2100</v>
      </c>
      <c r="F359" s="8" t="s">
        <v>3388</v>
      </c>
      <c r="G359" s="8"/>
      <c r="H359" s="24"/>
      <c r="I359" s="24" t="s">
        <v>13201</v>
      </c>
      <c r="J359" s="1887">
        <v>1</v>
      </c>
      <c r="K359" s="1411" t="s">
        <v>4524</v>
      </c>
      <c r="L359" s="29" t="s">
        <v>1351</v>
      </c>
      <c r="M359" s="5" t="s">
        <v>640</v>
      </c>
      <c r="N359" s="8"/>
      <c r="O359" s="556"/>
      <c r="P359" s="328"/>
      <c r="R359" s="1394"/>
    </row>
    <row r="360" spans="1:18" ht="19.5" customHeight="1">
      <c r="A360" s="1884">
        <v>358</v>
      </c>
      <c r="B360" s="324" t="s">
        <v>453</v>
      </c>
      <c r="C360" s="38" t="s">
        <v>32798</v>
      </c>
      <c r="D360" s="8" t="s">
        <v>30507</v>
      </c>
      <c r="E360" s="38" t="s">
        <v>2100</v>
      </c>
      <c r="F360" s="38" t="s">
        <v>2143</v>
      </c>
      <c r="G360" s="38"/>
      <c r="H360" s="51"/>
      <c r="I360" s="24" t="s">
        <v>13201</v>
      </c>
      <c r="J360" s="1887">
        <v>1</v>
      </c>
      <c r="K360" s="1411" t="s">
        <v>4524</v>
      </c>
      <c r="L360" s="29" t="s">
        <v>1352</v>
      </c>
      <c r="M360" s="5" t="s">
        <v>640</v>
      </c>
      <c r="N360" s="8"/>
      <c r="O360" s="556"/>
      <c r="P360" s="328"/>
      <c r="R360" s="1394"/>
    </row>
    <row r="361" spans="1:18" ht="19.5" customHeight="1">
      <c r="A361" s="1884">
        <v>359</v>
      </c>
      <c r="B361" s="324" t="s">
        <v>453</v>
      </c>
      <c r="C361" s="38" t="s">
        <v>32799</v>
      </c>
      <c r="D361" s="8" t="s">
        <v>30508</v>
      </c>
      <c r="E361" s="38" t="s">
        <v>2100</v>
      </c>
      <c r="F361" s="38" t="s">
        <v>2144</v>
      </c>
      <c r="G361" s="38"/>
      <c r="H361" s="51"/>
      <c r="I361" s="24" t="s">
        <v>13201</v>
      </c>
      <c r="J361" s="1887">
        <v>1</v>
      </c>
      <c r="K361" s="1411" t="s">
        <v>4524</v>
      </c>
      <c r="L361" s="29" t="s">
        <v>1353</v>
      </c>
      <c r="M361" s="5" t="s">
        <v>640</v>
      </c>
      <c r="N361" s="8"/>
      <c r="O361" s="556"/>
      <c r="P361" s="328"/>
      <c r="R361" s="1394"/>
    </row>
    <row r="362" spans="1:18" ht="19.5" customHeight="1">
      <c r="A362" s="1884">
        <v>360</v>
      </c>
      <c r="B362" s="324" t="s">
        <v>453</v>
      </c>
      <c r="C362" s="8" t="s">
        <v>32800</v>
      </c>
      <c r="D362" s="8" t="s">
        <v>30509</v>
      </c>
      <c r="E362" s="8" t="s">
        <v>2100</v>
      </c>
      <c r="F362" s="8" t="s">
        <v>2145</v>
      </c>
      <c r="G362" s="8"/>
      <c r="H362" s="24"/>
      <c r="I362" s="24" t="s">
        <v>13201</v>
      </c>
      <c r="J362" s="1887">
        <v>1</v>
      </c>
      <c r="K362" s="1411" t="s">
        <v>4524</v>
      </c>
      <c r="L362" s="36" t="s">
        <v>11804</v>
      </c>
      <c r="M362" s="5" t="s">
        <v>640</v>
      </c>
      <c r="N362" s="8"/>
      <c r="O362" s="556"/>
      <c r="P362" s="328"/>
      <c r="R362" s="1394"/>
    </row>
    <row r="363" spans="1:18" ht="19.5" customHeight="1">
      <c r="A363" s="1884">
        <v>361</v>
      </c>
      <c r="B363" s="324" t="s">
        <v>453</v>
      </c>
      <c r="C363" s="38" t="s">
        <v>32801</v>
      </c>
      <c r="D363" s="8" t="s">
        <v>30510</v>
      </c>
      <c r="E363" s="38" t="s">
        <v>2100</v>
      </c>
      <c r="F363" s="38" t="s">
        <v>2146</v>
      </c>
      <c r="G363" s="38"/>
      <c r="H363" s="51"/>
      <c r="I363" s="24" t="s">
        <v>13201</v>
      </c>
      <c r="J363" s="1887">
        <v>1</v>
      </c>
      <c r="K363" s="1411" t="s">
        <v>4524</v>
      </c>
      <c r="L363" s="29" t="s">
        <v>1354</v>
      </c>
      <c r="M363" s="5" t="s">
        <v>640</v>
      </c>
      <c r="N363" s="8"/>
      <c r="O363" s="556"/>
      <c r="P363" s="328"/>
      <c r="R363" s="1394"/>
    </row>
    <row r="364" spans="1:18" ht="19.5" customHeight="1">
      <c r="A364" s="1884">
        <v>362</v>
      </c>
      <c r="B364" s="324" t="s">
        <v>453</v>
      </c>
      <c r="C364" s="8" t="s">
        <v>32802</v>
      </c>
      <c r="D364" s="8" t="s">
        <v>30511</v>
      </c>
      <c r="E364" s="8" t="s">
        <v>2100</v>
      </c>
      <c r="F364" s="8" t="s">
        <v>2147</v>
      </c>
      <c r="G364" s="8"/>
      <c r="H364" s="24"/>
      <c r="I364" s="24" t="s">
        <v>13201</v>
      </c>
      <c r="J364" s="1887">
        <v>1</v>
      </c>
      <c r="K364" s="1411" t="s">
        <v>4524</v>
      </c>
      <c r="L364" s="29" t="s">
        <v>1355</v>
      </c>
      <c r="M364" s="5" t="s">
        <v>640</v>
      </c>
      <c r="N364" s="8"/>
      <c r="O364" s="556"/>
      <c r="P364" s="328"/>
      <c r="R364" s="1394"/>
    </row>
    <row r="365" spans="1:18" ht="19.5" customHeight="1">
      <c r="A365" s="1884">
        <v>363</v>
      </c>
      <c r="B365" s="324" t="s">
        <v>453</v>
      </c>
      <c r="C365" s="8" t="s">
        <v>32803</v>
      </c>
      <c r="D365" s="8" t="s">
        <v>30512</v>
      </c>
      <c r="E365" s="8" t="s">
        <v>2100</v>
      </c>
      <c r="F365" s="8" t="s">
        <v>2148</v>
      </c>
      <c r="G365" s="8"/>
      <c r="H365" s="24"/>
      <c r="I365" s="24" t="s">
        <v>13201</v>
      </c>
      <c r="J365" s="1887">
        <v>1</v>
      </c>
      <c r="K365" s="1411" t="s">
        <v>4524</v>
      </c>
      <c r="L365" s="29" t="s">
        <v>1356</v>
      </c>
      <c r="M365" s="5" t="s">
        <v>640</v>
      </c>
      <c r="N365" s="8"/>
      <c r="O365" s="556"/>
      <c r="P365" s="328"/>
      <c r="R365" s="1394"/>
    </row>
    <row r="366" spans="1:18" ht="19.5" customHeight="1">
      <c r="A366" s="1884">
        <v>364</v>
      </c>
      <c r="B366" s="324" t="s">
        <v>453</v>
      </c>
      <c r="C366" s="8" t="s">
        <v>32804</v>
      </c>
      <c r="D366" s="8" t="s">
        <v>30513</v>
      </c>
      <c r="E366" s="8" t="s">
        <v>2100</v>
      </c>
      <c r="F366" s="8" t="s">
        <v>2149</v>
      </c>
      <c r="G366" s="8"/>
      <c r="H366" s="24"/>
      <c r="I366" s="24" t="s">
        <v>13201</v>
      </c>
      <c r="J366" s="1887">
        <v>1</v>
      </c>
      <c r="K366" s="1411" t="s">
        <v>4524</v>
      </c>
      <c r="L366" s="29" t="s">
        <v>1357</v>
      </c>
      <c r="M366" s="5" t="s">
        <v>640</v>
      </c>
      <c r="N366" s="8"/>
      <c r="O366" s="556"/>
      <c r="P366" s="328"/>
      <c r="R366" s="1394"/>
    </row>
    <row r="367" spans="1:18" ht="19.5" customHeight="1">
      <c r="A367" s="1884">
        <v>365</v>
      </c>
      <c r="B367" s="324" t="s">
        <v>453</v>
      </c>
      <c r="C367" s="8" t="s">
        <v>32805</v>
      </c>
      <c r="D367" s="8" t="s">
        <v>30514</v>
      </c>
      <c r="E367" s="8" t="s">
        <v>2100</v>
      </c>
      <c r="F367" s="8" t="s">
        <v>3387</v>
      </c>
      <c r="G367" s="8"/>
      <c r="H367" s="24"/>
      <c r="I367" s="24" t="s">
        <v>13201</v>
      </c>
      <c r="J367" s="1887">
        <v>1</v>
      </c>
      <c r="K367" s="1411" t="s">
        <v>4524</v>
      </c>
      <c r="L367" s="29" t="s">
        <v>1358</v>
      </c>
      <c r="M367" s="5" t="s">
        <v>640</v>
      </c>
      <c r="N367" s="8"/>
      <c r="O367" s="556"/>
      <c r="P367" s="328"/>
      <c r="R367" s="1394"/>
    </row>
    <row r="368" spans="1:18" ht="19.5" customHeight="1">
      <c r="A368" s="1884">
        <v>366</v>
      </c>
      <c r="B368" s="324" t="s">
        <v>453</v>
      </c>
      <c r="C368" s="8" t="s">
        <v>32806</v>
      </c>
      <c r="D368" s="8" t="s">
        <v>30515</v>
      </c>
      <c r="E368" s="8" t="s">
        <v>2100</v>
      </c>
      <c r="F368" s="8" t="s">
        <v>3386</v>
      </c>
      <c r="G368" s="8"/>
      <c r="H368" s="24"/>
      <c r="I368" s="24" t="s">
        <v>13201</v>
      </c>
      <c r="J368" s="1887">
        <v>1</v>
      </c>
      <c r="K368" s="1411" t="s">
        <v>4524</v>
      </c>
      <c r="L368" s="29" t="s">
        <v>1359</v>
      </c>
      <c r="M368" s="5" t="s">
        <v>640</v>
      </c>
      <c r="N368" s="8"/>
      <c r="O368" s="556"/>
      <c r="P368" s="328"/>
      <c r="R368" s="1394"/>
    </row>
    <row r="369" spans="1:18" ht="19.5" customHeight="1">
      <c r="A369" s="1884">
        <v>367</v>
      </c>
      <c r="B369" s="385" t="s">
        <v>453</v>
      </c>
      <c r="C369" s="8" t="s">
        <v>32807</v>
      </c>
      <c r="D369" s="8" t="s">
        <v>30516</v>
      </c>
      <c r="E369" s="8" t="s">
        <v>2100</v>
      </c>
      <c r="F369" s="8" t="s">
        <v>3140</v>
      </c>
      <c r="G369" s="8"/>
      <c r="H369" s="24"/>
      <c r="I369" s="24" t="s">
        <v>13201</v>
      </c>
      <c r="J369" s="1887">
        <v>1</v>
      </c>
      <c r="K369" s="1411" t="s">
        <v>4524</v>
      </c>
      <c r="L369" s="29" t="s">
        <v>3138</v>
      </c>
      <c r="M369" s="5" t="s">
        <v>640</v>
      </c>
      <c r="N369" s="8"/>
      <c r="O369" s="556"/>
      <c r="P369" s="328"/>
      <c r="R369" s="1394"/>
    </row>
    <row r="370" spans="1:18" ht="19.5" customHeight="1">
      <c r="A370" s="1884">
        <v>368</v>
      </c>
      <c r="B370" s="144" t="s">
        <v>453</v>
      </c>
      <c r="C370" s="8" t="s">
        <v>3310</v>
      </c>
      <c r="D370" s="8" t="s">
        <v>30517</v>
      </c>
      <c r="E370" s="8" t="s">
        <v>2100</v>
      </c>
      <c r="F370" s="8" t="s">
        <v>3307</v>
      </c>
      <c r="G370" s="8"/>
      <c r="H370" s="24" t="s">
        <v>3309</v>
      </c>
      <c r="I370" s="24" t="s">
        <v>13201</v>
      </c>
      <c r="J370" s="1887">
        <v>1</v>
      </c>
      <c r="K370" s="1411" t="s">
        <v>4524</v>
      </c>
      <c r="L370" s="113" t="s">
        <v>3305</v>
      </c>
      <c r="M370" s="5" t="s">
        <v>640</v>
      </c>
      <c r="N370" s="8"/>
      <c r="O370" s="556"/>
      <c r="P370" s="328"/>
      <c r="R370" s="1394"/>
    </row>
    <row r="371" spans="1:18" ht="19.5" customHeight="1">
      <c r="A371" s="1884">
        <v>369</v>
      </c>
      <c r="B371" s="324" t="s">
        <v>453</v>
      </c>
      <c r="C371" s="6" t="s">
        <v>7713</v>
      </c>
      <c r="D371" s="8" t="s">
        <v>30518</v>
      </c>
      <c r="E371" s="6" t="s">
        <v>2100</v>
      </c>
      <c r="F371" s="6" t="s">
        <v>7712</v>
      </c>
      <c r="G371" s="6"/>
      <c r="H371" s="106" t="s">
        <v>7695</v>
      </c>
      <c r="I371" s="24" t="s">
        <v>13201</v>
      </c>
      <c r="J371" s="1887">
        <v>1</v>
      </c>
      <c r="K371" s="1411" t="s">
        <v>4524</v>
      </c>
      <c r="L371" s="29" t="s">
        <v>7711</v>
      </c>
      <c r="M371" s="5" t="s">
        <v>640</v>
      </c>
      <c r="N371" s="8"/>
      <c r="O371" s="556"/>
      <c r="P371" s="328"/>
      <c r="R371" s="1394"/>
    </row>
    <row r="372" spans="1:18" ht="19.5" customHeight="1">
      <c r="A372" s="1884">
        <v>370</v>
      </c>
      <c r="B372" s="324" t="s">
        <v>453</v>
      </c>
      <c r="C372" s="8" t="s">
        <v>7940</v>
      </c>
      <c r="D372" s="8" t="s">
        <v>30519</v>
      </c>
      <c r="E372" s="8" t="s">
        <v>2100</v>
      </c>
      <c r="F372" s="8" t="s">
        <v>8047</v>
      </c>
      <c r="G372" s="8"/>
      <c r="H372" s="24" t="s">
        <v>9302</v>
      </c>
      <c r="I372" s="24" t="s">
        <v>13201</v>
      </c>
      <c r="J372" s="1887">
        <v>1</v>
      </c>
      <c r="K372" s="1411" t="s">
        <v>4524</v>
      </c>
      <c r="L372" s="36" t="s">
        <v>9303</v>
      </c>
      <c r="M372" s="5" t="s">
        <v>640</v>
      </c>
      <c r="N372" s="8"/>
      <c r="O372" s="556"/>
      <c r="P372" s="328"/>
      <c r="R372" s="1394"/>
    </row>
    <row r="373" spans="1:18" s="7" customFormat="1" ht="19.5" customHeight="1">
      <c r="A373" s="1884">
        <v>371</v>
      </c>
      <c r="B373" s="324" t="s">
        <v>453</v>
      </c>
      <c r="C373" s="8" t="s">
        <v>9373</v>
      </c>
      <c r="D373" s="8" t="s">
        <v>30520</v>
      </c>
      <c r="E373" s="57" t="s">
        <v>9677</v>
      </c>
      <c r="F373" s="385" t="s">
        <v>9678</v>
      </c>
      <c r="G373" s="24"/>
      <c r="H373" s="24"/>
      <c r="I373" s="24" t="s">
        <v>13201</v>
      </c>
      <c r="J373" s="1887">
        <v>1</v>
      </c>
      <c r="K373" s="1411" t="s">
        <v>4524</v>
      </c>
      <c r="L373" s="36" t="s">
        <v>9370</v>
      </c>
      <c r="M373" s="5" t="s">
        <v>640</v>
      </c>
      <c r="N373" s="8"/>
      <c r="O373" s="43"/>
      <c r="P373" s="42"/>
      <c r="Q373" s="1472"/>
      <c r="R373" s="1396"/>
    </row>
    <row r="374" spans="1:18" ht="19.5" customHeight="1">
      <c r="A374" s="1884">
        <v>372</v>
      </c>
      <c r="B374" s="324" t="s">
        <v>11806</v>
      </c>
      <c r="C374" s="8" t="s">
        <v>10930</v>
      </c>
      <c r="D374" s="8" t="s">
        <v>30521</v>
      </c>
      <c r="E374" s="57" t="s">
        <v>11807</v>
      </c>
      <c r="F374" s="385" t="s">
        <v>11808</v>
      </c>
      <c r="G374" s="24"/>
      <c r="H374" s="24" t="s">
        <v>10928</v>
      </c>
      <c r="I374" s="24" t="s">
        <v>13201</v>
      </c>
      <c r="J374" s="1887">
        <v>1</v>
      </c>
      <c r="K374" s="1411" t="s">
        <v>4524</v>
      </c>
      <c r="L374" s="36" t="s">
        <v>10929</v>
      </c>
      <c r="M374" s="5" t="s">
        <v>640</v>
      </c>
      <c r="N374" s="8"/>
      <c r="O374" s="556"/>
      <c r="P374" s="328"/>
      <c r="R374" s="1394"/>
    </row>
    <row r="375" spans="1:18" ht="19.5" customHeight="1">
      <c r="A375" s="1884">
        <v>373</v>
      </c>
      <c r="B375" s="324" t="s">
        <v>11806</v>
      </c>
      <c r="C375" s="8" t="s">
        <v>11815</v>
      </c>
      <c r="D375" s="8" t="s">
        <v>30522</v>
      </c>
      <c r="E375" s="57" t="s">
        <v>9677</v>
      </c>
      <c r="F375" s="385" t="s">
        <v>11802</v>
      </c>
      <c r="G375" s="24"/>
      <c r="H375" s="24"/>
      <c r="I375" s="24" t="s">
        <v>13201</v>
      </c>
      <c r="J375" s="1887">
        <v>1</v>
      </c>
      <c r="K375" s="1411" t="s">
        <v>4524</v>
      </c>
      <c r="L375" s="385" t="s">
        <v>11809</v>
      </c>
      <c r="M375" s="5" t="s">
        <v>7122</v>
      </c>
      <c r="N375" s="8"/>
      <c r="O375" s="556"/>
      <c r="P375" s="328"/>
      <c r="R375" s="1394"/>
    </row>
    <row r="376" spans="1:18" ht="19.5" customHeight="1">
      <c r="A376" s="1884">
        <v>374</v>
      </c>
      <c r="B376" s="545" t="s">
        <v>453</v>
      </c>
      <c r="C376" s="8" t="s">
        <v>11816</v>
      </c>
      <c r="D376" s="8" t="s">
        <v>30523</v>
      </c>
      <c r="E376" s="57" t="s">
        <v>9677</v>
      </c>
      <c r="F376" s="825" t="s">
        <v>21864</v>
      </c>
      <c r="G376" s="24"/>
      <c r="H376" s="24"/>
      <c r="I376" s="24" t="s">
        <v>13201</v>
      </c>
      <c r="J376" s="1887">
        <v>1</v>
      </c>
      <c r="K376" s="1411" t="s">
        <v>4524</v>
      </c>
      <c r="L376" s="36" t="s">
        <v>11805</v>
      </c>
      <c r="M376" s="5" t="s">
        <v>7122</v>
      </c>
      <c r="N376" s="8"/>
      <c r="O376" s="556"/>
      <c r="P376" s="328"/>
      <c r="R376" s="1394"/>
    </row>
    <row r="377" spans="1:18" ht="19.5" customHeight="1">
      <c r="A377" s="1884">
        <v>375</v>
      </c>
      <c r="B377" s="825" t="s">
        <v>453</v>
      </c>
      <c r="C377" s="8" t="s">
        <v>32808</v>
      </c>
      <c r="D377" s="8" t="s">
        <v>30524</v>
      </c>
      <c r="E377" s="57" t="s">
        <v>9677</v>
      </c>
      <c r="F377" s="825" t="s">
        <v>17588</v>
      </c>
      <c r="G377" s="24" t="s">
        <v>16948</v>
      </c>
      <c r="H377" s="24"/>
      <c r="I377" s="24" t="s">
        <v>13201</v>
      </c>
      <c r="J377" s="1887">
        <v>1000</v>
      </c>
      <c r="K377" s="1411" t="s">
        <v>4524</v>
      </c>
      <c r="L377" s="36" t="s">
        <v>16942</v>
      </c>
      <c r="M377" s="5" t="s">
        <v>7122</v>
      </c>
      <c r="N377" s="8"/>
      <c r="O377" s="556"/>
      <c r="P377" s="328"/>
      <c r="R377" s="1394"/>
    </row>
    <row r="378" spans="1:18" ht="19.5" customHeight="1">
      <c r="A378" s="1884">
        <v>376</v>
      </c>
      <c r="B378" s="825" t="s">
        <v>453</v>
      </c>
      <c r="C378" s="8" t="s">
        <v>32809</v>
      </c>
      <c r="D378" s="8" t="s">
        <v>30525</v>
      </c>
      <c r="E378" s="57" t="s">
        <v>9677</v>
      </c>
      <c r="F378" s="865" t="s">
        <v>21865</v>
      </c>
      <c r="G378" s="24"/>
      <c r="H378" s="24"/>
      <c r="I378" s="24" t="s">
        <v>13201</v>
      </c>
      <c r="J378" s="1887">
        <v>1</v>
      </c>
      <c r="K378" s="1411" t="s">
        <v>4524</v>
      </c>
      <c r="L378" s="36" t="s">
        <v>21866</v>
      </c>
      <c r="M378" s="5" t="s">
        <v>7122</v>
      </c>
      <c r="N378" s="8"/>
      <c r="O378" s="556"/>
      <c r="P378" s="328"/>
      <c r="R378" s="1394"/>
    </row>
    <row r="379" spans="1:18" ht="19.5" customHeight="1">
      <c r="A379" s="1884">
        <v>377</v>
      </c>
      <c r="B379" s="960" t="s">
        <v>453</v>
      </c>
      <c r="C379" s="8" t="s">
        <v>24862</v>
      </c>
      <c r="D379" s="8" t="s">
        <v>30526</v>
      </c>
      <c r="E379" s="57" t="s">
        <v>3144</v>
      </c>
      <c r="F379" s="989" t="s">
        <v>24829</v>
      </c>
      <c r="G379" s="24"/>
      <c r="H379" s="24"/>
      <c r="I379" s="24"/>
      <c r="J379" s="1887"/>
      <c r="K379" s="1411"/>
      <c r="L379" s="36" t="s">
        <v>24830</v>
      </c>
      <c r="M379" s="5" t="s">
        <v>7122</v>
      </c>
      <c r="N379" s="8"/>
      <c r="O379" s="556"/>
      <c r="P379" s="328"/>
      <c r="Q379" s="1474"/>
      <c r="R379" s="1394"/>
    </row>
    <row r="380" spans="1:18" ht="19.5" customHeight="1">
      <c r="A380" s="1884">
        <v>378</v>
      </c>
      <c r="B380" s="1203" t="s">
        <v>453</v>
      </c>
      <c r="C380" s="8"/>
      <c r="D380" s="8" t="str">
        <f t="shared" ref="D380:D398" si="6">L380&amp;M380</f>
        <v>XC05V002600</v>
      </c>
      <c r="E380" s="57" t="s">
        <v>3144</v>
      </c>
      <c r="F380" s="1203" t="s">
        <v>36602</v>
      </c>
      <c r="G380" s="24"/>
      <c r="H380" s="24" t="s">
        <v>36601</v>
      </c>
      <c r="I380" s="24" t="s">
        <v>13201</v>
      </c>
      <c r="J380" s="1887">
        <v>1000</v>
      </c>
      <c r="K380" s="1411" t="s">
        <v>36603</v>
      </c>
      <c r="L380" s="36" t="s">
        <v>36582</v>
      </c>
      <c r="M380" s="5" t="s">
        <v>36583</v>
      </c>
      <c r="N380" s="8"/>
      <c r="O380" s="556"/>
      <c r="P380" s="328"/>
      <c r="Q380" s="1474" t="s">
        <v>36584</v>
      </c>
      <c r="R380" s="1394"/>
    </row>
    <row r="381" spans="1:18" ht="19.5" customHeight="1">
      <c r="A381" s="1884">
        <v>379</v>
      </c>
      <c r="B381" s="1267" t="s">
        <v>453</v>
      </c>
      <c r="C381" s="8"/>
      <c r="D381" s="8" t="str">
        <f t="shared" si="6"/>
        <v>XC05V002700</v>
      </c>
      <c r="E381" s="57" t="s">
        <v>37306</v>
      </c>
      <c r="F381" s="1651" t="s">
        <v>37307</v>
      </c>
      <c r="G381" s="24" t="s">
        <v>13957</v>
      </c>
      <c r="H381" s="24"/>
      <c r="I381" s="24" t="s">
        <v>13201</v>
      </c>
      <c r="J381" s="1887">
        <v>1000</v>
      </c>
      <c r="K381" s="1411" t="s">
        <v>4529</v>
      </c>
      <c r="L381" s="36" t="s">
        <v>37308</v>
      </c>
      <c r="M381" s="5" t="s">
        <v>35541</v>
      </c>
      <c r="N381" s="8"/>
      <c r="O381" s="556"/>
      <c r="P381" s="328"/>
      <c r="Q381" s="1474" t="s">
        <v>37309</v>
      </c>
      <c r="R381" s="1394"/>
    </row>
    <row r="382" spans="1:18" ht="19.5" customHeight="1">
      <c r="A382" s="1884">
        <v>380</v>
      </c>
      <c r="B382" s="1274" t="s">
        <v>453</v>
      </c>
      <c r="C382" s="8"/>
      <c r="D382" s="8" t="str">
        <f t="shared" si="6"/>
        <v>XC05V002800</v>
      </c>
      <c r="E382" s="57" t="s">
        <v>3144</v>
      </c>
      <c r="F382" s="1651" t="s">
        <v>37422</v>
      </c>
      <c r="G382" s="24"/>
      <c r="H382" s="24" t="s">
        <v>37423</v>
      </c>
      <c r="I382" s="24" t="s">
        <v>13201</v>
      </c>
      <c r="J382" s="1887">
        <v>1000</v>
      </c>
      <c r="K382" s="1411" t="s">
        <v>4524</v>
      </c>
      <c r="L382" s="36" t="s">
        <v>37421</v>
      </c>
      <c r="M382" s="5" t="s">
        <v>35460</v>
      </c>
      <c r="N382" s="8"/>
      <c r="O382" s="556"/>
      <c r="P382" s="328"/>
      <c r="Q382" s="1474" t="s">
        <v>37420</v>
      </c>
      <c r="R382" s="1394"/>
    </row>
    <row r="383" spans="1:18" ht="24">
      <c r="A383" s="1884">
        <v>381</v>
      </c>
      <c r="B383" s="1282" t="s">
        <v>453</v>
      </c>
      <c r="C383" s="8"/>
      <c r="D383" s="8" t="str">
        <f t="shared" si="6"/>
        <v>XC05V002900</v>
      </c>
      <c r="E383" s="57" t="s">
        <v>37554</v>
      </c>
      <c r="F383" s="1651" t="s">
        <v>37557</v>
      </c>
      <c r="G383" s="24" t="s">
        <v>13957</v>
      </c>
      <c r="H383" s="24"/>
      <c r="I383" s="24" t="s">
        <v>13201</v>
      </c>
      <c r="J383" s="1887">
        <v>500</v>
      </c>
      <c r="K383" s="1411" t="s">
        <v>4529</v>
      </c>
      <c r="L383" s="36" t="s">
        <v>37555</v>
      </c>
      <c r="M383" s="5" t="s">
        <v>35460</v>
      </c>
      <c r="N383" s="8"/>
      <c r="O383" s="556"/>
      <c r="P383" s="328"/>
      <c r="Q383" s="1474" t="s">
        <v>37556</v>
      </c>
      <c r="R383" s="1394"/>
    </row>
    <row r="384" spans="1:18">
      <c r="A384" s="1884">
        <v>382</v>
      </c>
      <c r="B384" s="1364" t="s">
        <v>453</v>
      </c>
      <c r="C384" s="8"/>
      <c r="D384" s="8" t="str">
        <f t="shared" si="6"/>
        <v>XC05V003000</v>
      </c>
      <c r="E384" s="57" t="s">
        <v>3144</v>
      </c>
      <c r="F384" s="1651" t="s">
        <v>39105</v>
      </c>
      <c r="G384" s="24"/>
      <c r="H384" s="24" t="s">
        <v>39114</v>
      </c>
      <c r="I384" s="24" t="s">
        <v>13201</v>
      </c>
      <c r="J384" s="1887">
        <v>1</v>
      </c>
      <c r="K384" s="1411" t="s">
        <v>4524</v>
      </c>
      <c r="L384" s="36" t="s">
        <v>39106</v>
      </c>
      <c r="M384" s="5" t="s">
        <v>35460</v>
      </c>
      <c r="N384" s="8"/>
      <c r="O384" s="556"/>
      <c r="P384" s="328"/>
      <c r="Q384" s="1474" t="s">
        <v>39107</v>
      </c>
      <c r="R384" s="1394"/>
    </row>
    <row r="385" spans="1:18" ht="33.75">
      <c r="A385" s="1884">
        <v>383</v>
      </c>
      <c r="B385" s="1369" t="s">
        <v>453</v>
      </c>
      <c r="C385" s="8"/>
      <c r="D385" s="8" t="str">
        <f t="shared" si="6"/>
        <v>XC05V003100</v>
      </c>
      <c r="E385" s="57" t="s">
        <v>3144</v>
      </c>
      <c r="F385" s="1651" t="s">
        <v>39262</v>
      </c>
      <c r="G385" s="24" t="s">
        <v>13957</v>
      </c>
      <c r="H385" s="24" t="s">
        <v>39261</v>
      </c>
      <c r="I385" s="24" t="s">
        <v>13201</v>
      </c>
      <c r="J385" s="1887">
        <v>1000</v>
      </c>
      <c r="K385" s="1411" t="s">
        <v>4529</v>
      </c>
      <c r="L385" s="36" t="s">
        <v>39260</v>
      </c>
      <c r="M385" s="5" t="s">
        <v>35460</v>
      </c>
      <c r="N385" s="8"/>
      <c r="O385" s="556"/>
      <c r="P385" s="328"/>
      <c r="Q385" s="1474" t="s">
        <v>39249</v>
      </c>
      <c r="R385" s="1394"/>
    </row>
    <row r="386" spans="1:18">
      <c r="A386" s="1884">
        <v>384</v>
      </c>
      <c r="B386" s="1405" t="s">
        <v>453</v>
      </c>
      <c r="C386" s="8"/>
      <c r="D386" s="8" t="str">
        <f t="shared" si="6"/>
        <v>XC05V003200</v>
      </c>
      <c r="E386" s="57" t="s">
        <v>3144</v>
      </c>
      <c r="F386" s="1651" t="s">
        <v>40654</v>
      </c>
      <c r="G386" s="24"/>
      <c r="H386" s="24"/>
      <c r="I386" s="24" t="s">
        <v>13201</v>
      </c>
      <c r="J386" s="1887">
        <v>1000</v>
      </c>
      <c r="K386" s="1411" t="s">
        <v>4523</v>
      </c>
      <c r="L386" s="36" t="s">
        <v>40655</v>
      </c>
      <c r="M386" s="5" t="s">
        <v>35460</v>
      </c>
      <c r="N386" s="8"/>
      <c r="O386" s="556"/>
      <c r="P386" s="328"/>
      <c r="Q386" s="1474" t="s">
        <v>40656</v>
      </c>
      <c r="R386" s="1394"/>
    </row>
    <row r="387" spans="1:18">
      <c r="A387" s="1884">
        <v>385</v>
      </c>
      <c r="B387" s="1432" t="s">
        <v>453</v>
      </c>
      <c r="C387" s="8"/>
      <c r="D387" s="8" t="str">
        <f t="shared" si="6"/>
        <v>XC05V003300</v>
      </c>
      <c r="E387" s="57" t="s">
        <v>3144</v>
      </c>
      <c r="F387" s="1651" t="s">
        <v>40860</v>
      </c>
      <c r="G387" s="24" t="s">
        <v>40785</v>
      </c>
      <c r="H387" s="24" t="s">
        <v>40856</v>
      </c>
      <c r="I387" s="24" t="s">
        <v>13201</v>
      </c>
      <c r="J387" s="1887"/>
      <c r="K387" s="1411"/>
      <c r="L387" s="36" t="s">
        <v>40858</v>
      </c>
      <c r="M387" s="5" t="s">
        <v>35460</v>
      </c>
      <c r="N387" s="8"/>
      <c r="O387" s="556"/>
      <c r="P387" s="328"/>
      <c r="Q387" s="1474" t="s">
        <v>40857</v>
      </c>
      <c r="R387" s="1394"/>
    </row>
    <row r="388" spans="1:18">
      <c r="A388" s="1884">
        <v>386</v>
      </c>
      <c r="B388" s="1432" t="s">
        <v>453</v>
      </c>
      <c r="C388" s="8"/>
      <c r="D388" s="8" t="str">
        <f t="shared" si="6"/>
        <v>XC05V003400</v>
      </c>
      <c r="E388" s="57" t="s">
        <v>3144</v>
      </c>
      <c r="F388" s="1651" t="s">
        <v>46448</v>
      </c>
      <c r="G388" s="24" t="s">
        <v>40785</v>
      </c>
      <c r="H388" s="24" t="s">
        <v>40856</v>
      </c>
      <c r="I388" s="24" t="s">
        <v>13201</v>
      </c>
      <c r="J388" s="1887"/>
      <c r="K388" s="1411"/>
      <c r="L388" s="36" t="s">
        <v>40859</v>
      </c>
      <c r="M388" s="5" t="s">
        <v>35460</v>
      </c>
      <c r="N388" s="8"/>
      <c r="O388" s="556"/>
      <c r="P388" s="328"/>
      <c r="Q388" s="1474" t="s">
        <v>40857</v>
      </c>
      <c r="R388" s="1394"/>
    </row>
    <row r="389" spans="1:18" ht="22.5">
      <c r="A389" s="1884">
        <v>387</v>
      </c>
      <c r="B389" s="1538" t="s">
        <v>453</v>
      </c>
      <c r="C389" s="8"/>
      <c r="D389" s="38" t="str">
        <f t="shared" si="6"/>
        <v>XC05V003500</v>
      </c>
      <c r="E389" s="70" t="s">
        <v>3144</v>
      </c>
      <c r="F389" s="69" t="s">
        <v>42914</v>
      </c>
      <c r="G389" s="51"/>
      <c r="H389" s="51" t="s">
        <v>42917</v>
      </c>
      <c r="I389" s="24" t="s">
        <v>13201</v>
      </c>
      <c r="J389" s="1887">
        <v>500</v>
      </c>
      <c r="K389" s="1411" t="s">
        <v>4529</v>
      </c>
      <c r="L389" s="36" t="s">
        <v>42915</v>
      </c>
      <c r="M389" s="5" t="s">
        <v>35460</v>
      </c>
      <c r="N389" s="8"/>
      <c r="O389" s="556"/>
      <c r="P389" s="328"/>
      <c r="Q389" s="1474" t="s">
        <v>42916</v>
      </c>
      <c r="R389" s="1394"/>
    </row>
    <row r="390" spans="1:18" ht="22.5">
      <c r="A390" s="1884">
        <v>388</v>
      </c>
      <c r="B390" s="1591" t="s">
        <v>453</v>
      </c>
      <c r="C390" s="8"/>
      <c r="D390" s="8" t="str">
        <f>L390&amp;M390</f>
        <v>XC05V003501</v>
      </c>
      <c r="E390" s="57" t="s">
        <v>3144</v>
      </c>
      <c r="F390" s="1651" t="s">
        <v>44203</v>
      </c>
      <c r="G390" s="24"/>
      <c r="H390" s="24" t="s">
        <v>44204</v>
      </c>
      <c r="I390" s="24" t="s">
        <v>13201</v>
      </c>
      <c r="J390" s="1889">
        <v>500</v>
      </c>
      <c r="K390" s="1413" t="s">
        <v>4526</v>
      </c>
      <c r="L390" s="36" t="s">
        <v>42915</v>
      </c>
      <c r="M390" s="5" t="s">
        <v>36791</v>
      </c>
      <c r="N390" s="8"/>
      <c r="O390" s="556"/>
      <c r="P390" s="328"/>
      <c r="Q390" s="1474" t="s">
        <v>44205</v>
      </c>
      <c r="R390" s="1394"/>
    </row>
    <row r="391" spans="1:18">
      <c r="A391" s="1884">
        <v>389</v>
      </c>
      <c r="B391" s="1557" t="s">
        <v>453</v>
      </c>
      <c r="C391" s="8"/>
      <c r="D391" s="8" t="str">
        <f t="shared" si="6"/>
        <v>XC05V003600</v>
      </c>
      <c r="E391" s="57" t="s">
        <v>3144</v>
      </c>
      <c r="F391" s="1651" t="s">
        <v>43392</v>
      </c>
      <c r="G391" s="24" t="s">
        <v>13957</v>
      </c>
      <c r="H391" s="24"/>
      <c r="I391" s="24" t="s">
        <v>13201</v>
      </c>
      <c r="J391" s="1889">
        <v>1000</v>
      </c>
      <c r="K391" s="1413" t="s">
        <v>4529</v>
      </c>
      <c r="L391" s="36" t="s">
        <v>43396</v>
      </c>
      <c r="M391" s="5" t="s">
        <v>35460</v>
      </c>
      <c r="N391" s="8"/>
      <c r="O391" s="556"/>
      <c r="P391" s="328"/>
      <c r="Q391" s="1474" t="s">
        <v>43400</v>
      </c>
      <c r="R391" s="1394"/>
    </row>
    <row r="392" spans="1:18">
      <c r="A392" s="1884">
        <v>390</v>
      </c>
      <c r="B392" s="1557" t="s">
        <v>453</v>
      </c>
      <c r="C392" s="8"/>
      <c r="D392" s="8" t="str">
        <f t="shared" si="6"/>
        <v>XC05V003700</v>
      </c>
      <c r="E392" s="57" t="s">
        <v>3144</v>
      </c>
      <c r="F392" s="1651" t="s">
        <v>43393</v>
      </c>
      <c r="G392" s="24" t="s">
        <v>13957</v>
      </c>
      <c r="H392" s="24"/>
      <c r="I392" s="24" t="s">
        <v>13201</v>
      </c>
      <c r="J392" s="1889">
        <v>1000</v>
      </c>
      <c r="K392" s="1413" t="s">
        <v>4529</v>
      </c>
      <c r="L392" s="36" t="s">
        <v>43397</v>
      </c>
      <c r="M392" s="5" t="s">
        <v>35460</v>
      </c>
      <c r="N392" s="8"/>
      <c r="O392" s="556"/>
      <c r="P392" s="328"/>
      <c r="Q392" s="1474" t="s">
        <v>43400</v>
      </c>
      <c r="R392" s="1394"/>
    </row>
    <row r="393" spans="1:18">
      <c r="A393" s="1884">
        <v>391</v>
      </c>
      <c r="B393" s="1557" t="s">
        <v>453</v>
      </c>
      <c r="C393" s="8"/>
      <c r="D393" s="8" t="str">
        <f t="shared" si="6"/>
        <v>XC05V003800</v>
      </c>
      <c r="E393" s="57" t="s">
        <v>3144</v>
      </c>
      <c r="F393" s="1651" t="s">
        <v>43394</v>
      </c>
      <c r="G393" s="24" t="s">
        <v>13957</v>
      </c>
      <c r="H393" s="24"/>
      <c r="I393" s="24" t="s">
        <v>13201</v>
      </c>
      <c r="J393" s="1889">
        <v>1000</v>
      </c>
      <c r="K393" s="1413" t="s">
        <v>4529</v>
      </c>
      <c r="L393" s="36" t="s">
        <v>43398</v>
      </c>
      <c r="M393" s="5" t="s">
        <v>35460</v>
      </c>
      <c r="N393" s="8"/>
      <c r="O393" s="556"/>
      <c r="P393" s="328"/>
      <c r="Q393" s="1474" t="s">
        <v>43400</v>
      </c>
      <c r="R393" s="1394"/>
    </row>
    <row r="394" spans="1:18">
      <c r="A394" s="1884">
        <v>392</v>
      </c>
      <c r="B394" s="1557" t="s">
        <v>453</v>
      </c>
      <c r="C394" s="8"/>
      <c r="D394" s="8" t="str">
        <f t="shared" si="6"/>
        <v>XC05V003900</v>
      </c>
      <c r="E394" s="57" t="s">
        <v>3144</v>
      </c>
      <c r="F394" s="1651" t="s">
        <v>43395</v>
      </c>
      <c r="G394" s="24" t="s">
        <v>13957</v>
      </c>
      <c r="H394" s="24"/>
      <c r="I394" s="24" t="s">
        <v>13201</v>
      </c>
      <c r="J394" s="1889">
        <v>1000</v>
      </c>
      <c r="K394" s="1413" t="s">
        <v>4529</v>
      </c>
      <c r="L394" s="36" t="s">
        <v>43399</v>
      </c>
      <c r="M394" s="5" t="s">
        <v>35460</v>
      </c>
      <c r="N394" s="8"/>
      <c r="O394" s="556"/>
      <c r="P394" s="328"/>
      <c r="Q394" s="1474" t="s">
        <v>43400</v>
      </c>
      <c r="R394" s="1394"/>
    </row>
    <row r="395" spans="1:18">
      <c r="A395" s="1884">
        <v>393</v>
      </c>
      <c r="B395" s="1563" t="s">
        <v>453</v>
      </c>
      <c r="C395" s="8"/>
      <c r="D395" s="8" t="str">
        <f t="shared" si="6"/>
        <v>XC05V004000</v>
      </c>
      <c r="E395" s="57" t="s">
        <v>3144</v>
      </c>
      <c r="F395" s="1651" t="s">
        <v>43518</v>
      </c>
      <c r="G395" s="24" t="s">
        <v>13957</v>
      </c>
      <c r="H395" s="24"/>
      <c r="I395" s="24" t="s">
        <v>13201</v>
      </c>
      <c r="J395" s="1889">
        <v>500</v>
      </c>
      <c r="K395" s="1413" t="s">
        <v>4554</v>
      </c>
      <c r="L395" s="36" t="s">
        <v>43519</v>
      </c>
      <c r="M395" s="5" t="s">
        <v>35460</v>
      </c>
      <c r="N395" s="8"/>
      <c r="O395" s="556"/>
      <c r="P395" s="328"/>
      <c r="Q395" s="1474" t="s">
        <v>43520</v>
      </c>
      <c r="R395" s="1394"/>
    </row>
    <row r="396" spans="1:18">
      <c r="A396" s="1884">
        <v>394</v>
      </c>
      <c r="B396" s="1565" t="s">
        <v>453</v>
      </c>
      <c r="C396" s="8"/>
      <c r="D396" s="8" t="str">
        <f t="shared" si="6"/>
        <v>XC05V004100</v>
      </c>
      <c r="E396" s="57" t="s">
        <v>3144</v>
      </c>
      <c r="F396" s="1651" t="s">
        <v>43607</v>
      </c>
      <c r="G396" s="24" t="s">
        <v>13957</v>
      </c>
      <c r="H396" s="24"/>
      <c r="I396" s="24" t="s">
        <v>13201</v>
      </c>
      <c r="J396" s="1889">
        <v>1000</v>
      </c>
      <c r="K396" s="1413" t="s">
        <v>4523</v>
      </c>
      <c r="L396" s="36" t="s">
        <v>43608</v>
      </c>
      <c r="M396" s="5" t="s">
        <v>35460</v>
      </c>
      <c r="N396" s="8"/>
      <c r="O396" s="556"/>
      <c r="P396" s="328"/>
      <c r="Q396" s="1474" t="s">
        <v>43605</v>
      </c>
      <c r="R396" s="1394"/>
    </row>
    <row r="397" spans="1:18" ht="22.5">
      <c r="A397" s="1884">
        <v>395</v>
      </c>
      <c r="B397" s="1651" t="s">
        <v>453</v>
      </c>
      <c r="C397" s="8"/>
      <c r="D397" s="8" t="str">
        <f t="shared" si="6"/>
        <v>XC05V004200</v>
      </c>
      <c r="E397" s="57" t="s">
        <v>3144</v>
      </c>
      <c r="F397" s="1706" t="s">
        <v>45567</v>
      </c>
      <c r="G397" s="24" t="s">
        <v>13957</v>
      </c>
      <c r="H397" s="24" t="s">
        <v>45568</v>
      </c>
      <c r="I397" s="24" t="s">
        <v>13201</v>
      </c>
      <c r="J397" s="1889">
        <v>1000</v>
      </c>
      <c r="K397" s="1413" t="s">
        <v>4529</v>
      </c>
      <c r="L397" s="36" t="s">
        <v>45569</v>
      </c>
      <c r="M397" s="5" t="s">
        <v>35460</v>
      </c>
      <c r="N397" s="8"/>
      <c r="O397" s="556"/>
      <c r="P397" s="328"/>
      <c r="Q397" s="1474" t="s">
        <v>45570</v>
      </c>
      <c r="R397" s="1394"/>
    </row>
    <row r="398" spans="1:18">
      <c r="A398" s="1884">
        <v>396</v>
      </c>
      <c r="B398" s="1657" t="s">
        <v>453</v>
      </c>
      <c r="C398" s="8"/>
      <c r="D398" s="8" t="str">
        <f t="shared" si="6"/>
        <v>XC05V004300</v>
      </c>
      <c r="E398" s="57" t="s">
        <v>3144</v>
      </c>
      <c r="F398" s="1706" t="s">
        <v>45733</v>
      </c>
      <c r="G398" s="24" t="s">
        <v>13957</v>
      </c>
      <c r="H398" s="24"/>
      <c r="I398" s="24" t="s">
        <v>13201</v>
      </c>
      <c r="J398" s="1889">
        <v>1000</v>
      </c>
      <c r="K398" s="1413" t="s">
        <v>4529</v>
      </c>
      <c r="L398" s="36" t="s">
        <v>45734</v>
      </c>
      <c r="M398" s="5" t="s">
        <v>35460</v>
      </c>
      <c r="N398" s="8"/>
      <c r="O398" s="556"/>
      <c r="P398" s="328"/>
      <c r="Q398" s="1474" t="s">
        <v>45735</v>
      </c>
      <c r="R398" s="1394"/>
    </row>
    <row r="399" spans="1:18" ht="33.75">
      <c r="A399" s="1884">
        <v>397</v>
      </c>
      <c r="B399" s="1689" t="s">
        <v>453</v>
      </c>
      <c r="C399" s="8"/>
      <c r="D399" s="8" t="str">
        <f>L399&amp;M399</f>
        <v>XC05V004400</v>
      </c>
      <c r="E399" s="57" t="s">
        <v>3144</v>
      </c>
      <c r="F399" s="1706" t="s">
        <v>46382</v>
      </c>
      <c r="G399" s="24" t="s">
        <v>13957</v>
      </c>
      <c r="H399" s="24" t="s">
        <v>46383</v>
      </c>
      <c r="I399" s="24" t="s">
        <v>13201</v>
      </c>
      <c r="J399" s="1889">
        <v>1000</v>
      </c>
      <c r="K399" s="1413" t="s">
        <v>4529</v>
      </c>
      <c r="L399" s="36" t="s">
        <v>46384</v>
      </c>
      <c r="M399" s="5" t="s">
        <v>35460</v>
      </c>
      <c r="N399" s="8"/>
      <c r="O399" s="556"/>
      <c r="P399" s="328"/>
      <c r="Q399" s="1474"/>
      <c r="R399" s="1394"/>
    </row>
    <row r="400" spans="1:18">
      <c r="A400" s="1884">
        <v>398</v>
      </c>
      <c r="B400" s="1706" t="s">
        <v>453</v>
      </c>
      <c r="C400" s="8"/>
      <c r="D400" s="8" t="str">
        <f>L400&amp;M400</f>
        <v>XC05V004500</v>
      </c>
      <c r="E400" s="57" t="s">
        <v>3144</v>
      </c>
      <c r="F400" s="1762" t="s">
        <v>46610</v>
      </c>
      <c r="G400" s="24" t="s">
        <v>22419</v>
      </c>
      <c r="H400" s="24"/>
      <c r="I400" s="24" t="s">
        <v>13201</v>
      </c>
      <c r="J400" s="1889">
        <v>1000</v>
      </c>
      <c r="K400" s="1413" t="s">
        <v>4526</v>
      </c>
      <c r="L400" s="36" t="s">
        <v>46609</v>
      </c>
      <c r="M400" s="5" t="s">
        <v>35460</v>
      </c>
      <c r="N400" s="8"/>
      <c r="O400" s="556"/>
      <c r="P400" s="328"/>
      <c r="Q400" s="1474" t="s">
        <v>46611</v>
      </c>
      <c r="R400" s="1394"/>
    </row>
    <row r="401" spans="1:18" ht="36.75" customHeight="1">
      <c r="A401" s="1884">
        <v>399</v>
      </c>
      <c r="B401" s="19" t="s">
        <v>4140</v>
      </c>
      <c r="C401" s="8" t="s">
        <v>4141</v>
      </c>
      <c r="D401" s="8" t="s">
        <v>30527</v>
      </c>
      <c r="E401" s="8" t="s">
        <v>2099</v>
      </c>
      <c r="F401" s="8" t="s">
        <v>4142</v>
      </c>
      <c r="G401" s="8"/>
      <c r="H401" s="24"/>
      <c r="I401" s="24" t="s">
        <v>13201</v>
      </c>
      <c r="J401" s="1887">
        <v>1</v>
      </c>
      <c r="K401" s="1411" t="s">
        <v>4524</v>
      </c>
      <c r="L401" s="35" t="s">
        <v>1309</v>
      </c>
      <c r="M401" s="5" t="s">
        <v>640</v>
      </c>
      <c r="N401" s="8"/>
      <c r="O401" s="556"/>
      <c r="P401" s="328"/>
      <c r="R401" s="1394"/>
    </row>
    <row r="402" spans="1:18" ht="36.75" customHeight="1">
      <c r="A402" s="1884">
        <v>400</v>
      </c>
      <c r="B402" s="324" t="s">
        <v>452</v>
      </c>
      <c r="C402" s="38" t="s">
        <v>32810</v>
      </c>
      <c r="D402" s="8" t="s">
        <v>30528</v>
      </c>
      <c r="E402" s="38" t="s">
        <v>15590</v>
      </c>
      <c r="F402" s="161" t="s">
        <v>24925</v>
      </c>
      <c r="G402" s="38"/>
      <c r="H402" s="51" t="s">
        <v>15591</v>
      </c>
      <c r="I402" s="24" t="s">
        <v>13201</v>
      </c>
      <c r="J402" s="1887">
        <v>1</v>
      </c>
      <c r="K402" s="1411" t="s">
        <v>4524</v>
      </c>
      <c r="L402" s="29" t="s">
        <v>1360</v>
      </c>
      <c r="M402" s="5" t="s">
        <v>640</v>
      </c>
      <c r="N402" s="8"/>
      <c r="O402" s="556"/>
      <c r="P402" s="328"/>
      <c r="R402" s="1394"/>
    </row>
    <row r="403" spans="1:18" ht="36.75" customHeight="1">
      <c r="A403" s="1884">
        <v>401</v>
      </c>
      <c r="B403" s="964" t="s">
        <v>452</v>
      </c>
      <c r="C403" s="8" t="s">
        <v>32811</v>
      </c>
      <c r="D403" s="8" t="s">
        <v>30529</v>
      </c>
      <c r="E403" s="57" t="s">
        <v>15590</v>
      </c>
      <c r="F403" s="989" t="s">
        <v>24924</v>
      </c>
      <c r="G403" s="24" t="s">
        <v>22419</v>
      </c>
      <c r="H403" s="24"/>
      <c r="I403" s="24" t="s">
        <v>13201</v>
      </c>
      <c r="J403" s="1889" t="s">
        <v>23582</v>
      </c>
      <c r="K403" s="1413" t="s">
        <v>4526</v>
      </c>
      <c r="L403" s="29" t="s">
        <v>1360</v>
      </c>
      <c r="M403" s="5" t="s">
        <v>4204</v>
      </c>
      <c r="N403" s="8"/>
      <c r="O403" s="556"/>
      <c r="P403" s="328"/>
      <c r="R403" s="1394"/>
    </row>
    <row r="404" spans="1:18" ht="19.5" customHeight="1">
      <c r="A404" s="1884">
        <v>402</v>
      </c>
      <c r="B404" s="324" t="s">
        <v>452</v>
      </c>
      <c r="C404" s="8" t="s">
        <v>4426</v>
      </c>
      <c r="D404" s="8" t="s">
        <v>30530</v>
      </c>
      <c r="E404" s="8" t="s">
        <v>2099</v>
      </c>
      <c r="F404" s="8" t="s">
        <v>4425</v>
      </c>
      <c r="G404" s="8"/>
      <c r="H404" s="24" t="s">
        <v>4424</v>
      </c>
      <c r="I404" s="24" t="s">
        <v>13201</v>
      </c>
      <c r="J404" s="1887">
        <v>1</v>
      </c>
      <c r="K404" s="1411" t="s">
        <v>4524</v>
      </c>
      <c r="L404" s="29" t="s">
        <v>4421</v>
      </c>
      <c r="M404" s="5" t="s">
        <v>640</v>
      </c>
      <c r="N404" s="8"/>
      <c r="O404" s="556"/>
      <c r="P404" s="328"/>
      <c r="R404" s="1394"/>
    </row>
    <row r="405" spans="1:18" ht="32.25" customHeight="1">
      <c r="A405" s="1884">
        <v>403</v>
      </c>
      <c r="B405" s="324" t="s">
        <v>452</v>
      </c>
      <c r="C405" s="8" t="s">
        <v>6152</v>
      </c>
      <c r="D405" s="8" t="s">
        <v>30531</v>
      </c>
      <c r="E405" s="8" t="s">
        <v>2099</v>
      </c>
      <c r="F405" s="8" t="s">
        <v>6377</v>
      </c>
      <c r="G405" s="8"/>
      <c r="H405" s="24" t="s">
        <v>6151</v>
      </c>
      <c r="I405" s="24" t="s">
        <v>13201</v>
      </c>
      <c r="J405" s="1887">
        <v>1</v>
      </c>
      <c r="K405" s="1411" t="s">
        <v>4524</v>
      </c>
      <c r="L405" s="29" t="s">
        <v>6149</v>
      </c>
      <c r="M405" s="5" t="s">
        <v>640</v>
      </c>
      <c r="N405" s="8"/>
      <c r="O405" s="556"/>
      <c r="P405" s="328"/>
      <c r="R405" s="1394"/>
    </row>
    <row r="406" spans="1:18" ht="38.25" customHeight="1">
      <c r="A406" s="1884">
        <v>404</v>
      </c>
      <c r="B406" s="492" t="s">
        <v>452</v>
      </c>
      <c r="C406" s="8" t="s">
        <v>6380</v>
      </c>
      <c r="D406" s="8" t="s">
        <v>30532</v>
      </c>
      <c r="E406" s="99" t="s">
        <v>15589</v>
      </c>
      <c r="F406" s="8" t="s">
        <v>27123</v>
      </c>
      <c r="G406" s="8" t="s">
        <v>27122</v>
      </c>
      <c r="H406" s="24" t="s">
        <v>7312</v>
      </c>
      <c r="I406" s="24" t="s">
        <v>13201</v>
      </c>
      <c r="J406" s="1887">
        <v>1</v>
      </c>
      <c r="K406" s="1411" t="s">
        <v>4524</v>
      </c>
      <c r="L406" s="29" t="s">
        <v>6376</v>
      </c>
      <c r="M406" s="5" t="s">
        <v>640</v>
      </c>
      <c r="N406" s="8"/>
      <c r="O406" s="556"/>
      <c r="P406" s="328"/>
      <c r="R406" s="1394"/>
    </row>
    <row r="407" spans="1:18" ht="32.25" customHeight="1">
      <c r="A407" s="1884">
        <v>405</v>
      </c>
      <c r="B407" s="492" t="s">
        <v>452</v>
      </c>
      <c r="C407" s="8" t="s">
        <v>16215</v>
      </c>
      <c r="D407" s="8" t="s">
        <v>30533</v>
      </c>
      <c r="E407" s="8" t="s">
        <v>2099</v>
      </c>
      <c r="F407" s="8" t="s">
        <v>44700</v>
      </c>
      <c r="G407" s="8" t="s">
        <v>16219</v>
      </c>
      <c r="H407" s="24" t="s">
        <v>16213</v>
      </c>
      <c r="I407" s="24" t="s">
        <v>13201</v>
      </c>
      <c r="J407" s="1887">
        <v>1000</v>
      </c>
      <c r="K407" s="1411" t="s">
        <v>4524</v>
      </c>
      <c r="L407" s="29" t="s">
        <v>16214</v>
      </c>
      <c r="M407" s="5" t="s">
        <v>640</v>
      </c>
      <c r="N407" s="8"/>
      <c r="O407" s="556"/>
      <c r="P407" s="328"/>
      <c r="R407" s="1398" t="s">
        <v>44699</v>
      </c>
    </row>
    <row r="408" spans="1:18" ht="37.5" customHeight="1">
      <c r="A408" s="1884">
        <v>406</v>
      </c>
      <c r="B408" s="549" t="s">
        <v>452</v>
      </c>
      <c r="C408" s="8" t="s">
        <v>32812</v>
      </c>
      <c r="D408" s="8" t="s">
        <v>30534</v>
      </c>
      <c r="E408" s="8" t="s">
        <v>2099</v>
      </c>
      <c r="F408" s="8" t="s">
        <v>44701</v>
      </c>
      <c r="G408" s="8" t="s">
        <v>16219</v>
      </c>
      <c r="H408" s="24" t="s">
        <v>16213</v>
      </c>
      <c r="I408" s="24" t="s">
        <v>13201</v>
      </c>
      <c r="J408" s="1887">
        <v>1000</v>
      </c>
      <c r="K408" s="1411" t="s">
        <v>4524</v>
      </c>
      <c r="L408" s="29" t="s">
        <v>16216</v>
      </c>
      <c r="M408" s="5" t="s">
        <v>640</v>
      </c>
      <c r="N408" s="8"/>
      <c r="O408" s="556"/>
      <c r="P408" s="328"/>
      <c r="R408" s="1398" t="s">
        <v>44699</v>
      </c>
    </row>
    <row r="409" spans="1:18" ht="45" customHeight="1">
      <c r="A409" s="1884">
        <v>407</v>
      </c>
      <c r="B409" s="550" t="s">
        <v>452</v>
      </c>
      <c r="C409" s="38" t="s">
        <v>17008</v>
      </c>
      <c r="D409" s="8" t="s">
        <v>30535</v>
      </c>
      <c r="E409" s="38" t="s">
        <v>2099</v>
      </c>
      <c r="F409" s="38" t="s">
        <v>16946</v>
      </c>
      <c r="G409" s="38" t="s">
        <v>16947</v>
      </c>
      <c r="H409" s="551" t="s">
        <v>17007</v>
      </c>
      <c r="I409" s="24" t="s">
        <v>13201</v>
      </c>
      <c r="J409" s="1887">
        <v>1000</v>
      </c>
      <c r="K409" s="1411" t="s">
        <v>4524</v>
      </c>
      <c r="L409" s="29" t="s">
        <v>16944</v>
      </c>
      <c r="M409" s="5" t="s">
        <v>640</v>
      </c>
      <c r="N409" s="8"/>
      <c r="O409" s="556"/>
      <c r="P409" s="328"/>
      <c r="R409" s="1394"/>
    </row>
    <row r="410" spans="1:18" ht="24.75" customHeight="1">
      <c r="A410" s="1884">
        <v>408</v>
      </c>
      <c r="B410" s="665" t="s">
        <v>452</v>
      </c>
      <c r="C410" s="38" t="s">
        <v>32813</v>
      </c>
      <c r="D410" s="8" t="s">
        <v>30536</v>
      </c>
      <c r="E410" s="70" t="s">
        <v>2099</v>
      </c>
      <c r="F410" s="69" t="s">
        <v>17072</v>
      </c>
      <c r="G410" s="51"/>
      <c r="H410" s="51" t="s">
        <v>17070</v>
      </c>
      <c r="I410" s="24" t="s">
        <v>13201</v>
      </c>
      <c r="J410" s="1887">
        <v>1</v>
      </c>
      <c r="K410" s="1411" t="s">
        <v>4524</v>
      </c>
      <c r="L410" s="29" t="s">
        <v>16944</v>
      </c>
      <c r="M410" s="5" t="s">
        <v>4204</v>
      </c>
      <c r="N410" s="8"/>
      <c r="O410" s="556"/>
      <c r="P410" s="328"/>
      <c r="R410" s="1394"/>
    </row>
    <row r="411" spans="1:18" s="7" customFormat="1" ht="24.75" customHeight="1">
      <c r="A411" s="1884">
        <v>409</v>
      </c>
      <c r="B411" s="1173" t="s">
        <v>452</v>
      </c>
      <c r="C411" s="8" t="s">
        <v>26194</v>
      </c>
      <c r="D411" s="8" t="s">
        <v>30537</v>
      </c>
      <c r="E411" s="57" t="s">
        <v>4427</v>
      </c>
      <c r="F411" s="1173" t="s">
        <v>26193</v>
      </c>
      <c r="G411" s="24" t="s">
        <v>22419</v>
      </c>
      <c r="H411" s="24"/>
      <c r="I411" s="24" t="s">
        <v>13201</v>
      </c>
      <c r="J411" s="1889">
        <v>1000</v>
      </c>
      <c r="K411" s="1413" t="s">
        <v>4526</v>
      </c>
      <c r="L411" s="29" t="s">
        <v>16944</v>
      </c>
      <c r="M411" s="5" t="s">
        <v>6761</v>
      </c>
      <c r="N411" s="8"/>
      <c r="O411" s="43"/>
      <c r="P411" s="42"/>
      <c r="Q411" s="1472"/>
      <c r="R411" s="1396"/>
    </row>
    <row r="412" spans="1:18" ht="24.75" customHeight="1">
      <c r="A412" s="1884">
        <v>410</v>
      </c>
      <c r="B412" s="841" t="s">
        <v>452</v>
      </c>
      <c r="C412" s="8" t="s">
        <v>32814</v>
      </c>
      <c r="D412" s="8" t="s">
        <v>30538</v>
      </c>
      <c r="E412" s="57" t="s">
        <v>4427</v>
      </c>
      <c r="F412" s="865" t="s">
        <v>22464</v>
      </c>
      <c r="G412" s="24" t="s">
        <v>22465</v>
      </c>
      <c r="H412" s="24" t="s">
        <v>23006</v>
      </c>
      <c r="I412" s="24" t="s">
        <v>13201</v>
      </c>
      <c r="J412" s="1887">
        <v>1000</v>
      </c>
      <c r="K412" s="1411" t="s">
        <v>4524</v>
      </c>
      <c r="L412" s="29" t="s">
        <v>22466</v>
      </c>
      <c r="M412" s="5" t="s">
        <v>640</v>
      </c>
      <c r="N412" s="8"/>
      <c r="O412" s="556"/>
      <c r="P412" s="328"/>
      <c r="R412" s="1394"/>
    </row>
    <row r="413" spans="1:18" ht="24.75" customHeight="1">
      <c r="A413" s="1884">
        <v>411</v>
      </c>
      <c r="B413" s="903" t="s">
        <v>452</v>
      </c>
      <c r="C413" s="8" t="s">
        <v>23717</v>
      </c>
      <c r="D413" s="8" t="s">
        <v>30539</v>
      </c>
      <c r="E413" s="57" t="s">
        <v>4427</v>
      </c>
      <c r="F413" s="949" t="s">
        <v>23715</v>
      </c>
      <c r="G413" s="24" t="s">
        <v>23713</v>
      </c>
      <c r="H413" s="24"/>
      <c r="I413" s="24" t="s">
        <v>13201</v>
      </c>
      <c r="J413" s="1889">
        <v>1000</v>
      </c>
      <c r="K413" s="1413" t="s">
        <v>4524</v>
      </c>
      <c r="L413" s="29" t="s">
        <v>23716</v>
      </c>
      <c r="M413" s="5" t="s">
        <v>640</v>
      </c>
      <c r="N413" s="8"/>
      <c r="O413" s="556"/>
      <c r="P413" s="328"/>
      <c r="R413" s="1394"/>
    </row>
    <row r="414" spans="1:18" ht="24.75" customHeight="1">
      <c r="A414" s="1884">
        <v>412</v>
      </c>
      <c r="B414" s="1364" t="s">
        <v>452</v>
      </c>
      <c r="C414" s="8"/>
      <c r="D414" s="8" t="str">
        <f t="shared" ref="D414:D420" si="7">L414&amp;M414</f>
        <v>XC06V001100</v>
      </c>
      <c r="E414" s="57" t="s">
        <v>4427</v>
      </c>
      <c r="F414" s="1364" t="s">
        <v>39127</v>
      </c>
      <c r="G414" s="24"/>
      <c r="H414" s="24" t="s">
        <v>39128</v>
      </c>
      <c r="I414" s="24" t="s">
        <v>13201</v>
      </c>
      <c r="J414" s="1889">
        <v>1</v>
      </c>
      <c r="K414" s="1413" t="s">
        <v>4524</v>
      </c>
      <c r="L414" s="29" t="s">
        <v>39129</v>
      </c>
      <c r="M414" s="5" t="s">
        <v>39124</v>
      </c>
      <c r="N414" s="8"/>
      <c r="O414" s="556"/>
      <c r="P414" s="328"/>
      <c r="Q414" s="1474" t="s">
        <v>39122</v>
      </c>
      <c r="R414" s="1394"/>
    </row>
    <row r="415" spans="1:18" ht="24.75" customHeight="1">
      <c r="A415" s="1884">
        <v>413</v>
      </c>
      <c r="B415" s="1405" t="s">
        <v>452</v>
      </c>
      <c r="C415" s="8"/>
      <c r="D415" s="38" t="str">
        <f t="shared" si="7"/>
        <v>XC06V001200</v>
      </c>
      <c r="E415" s="70" t="s">
        <v>4427</v>
      </c>
      <c r="F415" s="69" t="s">
        <v>40661</v>
      </c>
      <c r="G415" s="51"/>
      <c r="H415" s="51" t="s">
        <v>46445</v>
      </c>
      <c r="I415" s="24" t="s">
        <v>13201</v>
      </c>
      <c r="J415" s="1889">
        <v>1000</v>
      </c>
      <c r="K415" s="1413" t="s">
        <v>24098</v>
      </c>
      <c r="L415" s="29" t="s">
        <v>40662</v>
      </c>
      <c r="M415" s="5" t="s">
        <v>35460</v>
      </c>
      <c r="N415" s="8"/>
      <c r="O415" s="556"/>
      <c r="P415" s="328"/>
      <c r="Q415" s="1474" t="s">
        <v>40658</v>
      </c>
      <c r="R415" s="1394"/>
    </row>
    <row r="416" spans="1:18" ht="24.75" customHeight="1">
      <c r="A416" s="1884">
        <v>414</v>
      </c>
      <c r="B416" s="1588" t="s">
        <v>452</v>
      </c>
      <c r="C416" s="8"/>
      <c r="D416" s="8" t="str">
        <f t="shared" si="7"/>
        <v>XC06V001201</v>
      </c>
      <c r="E416" s="57" t="s">
        <v>4427</v>
      </c>
      <c r="F416" s="1588" t="s">
        <v>40661</v>
      </c>
      <c r="G416" s="24" t="s">
        <v>22419</v>
      </c>
      <c r="H416" s="24" t="s">
        <v>46444</v>
      </c>
      <c r="I416" s="24" t="s">
        <v>13201</v>
      </c>
      <c r="J416" s="1889">
        <v>1000</v>
      </c>
      <c r="K416" s="1413" t="s">
        <v>43281</v>
      </c>
      <c r="L416" s="29" t="s">
        <v>40662</v>
      </c>
      <c r="M416" s="5" t="s">
        <v>36791</v>
      </c>
      <c r="N416" s="8"/>
      <c r="O416" s="556"/>
      <c r="P416" s="328"/>
      <c r="Q416" s="1474" t="s">
        <v>44179</v>
      </c>
      <c r="R416" s="1394"/>
    </row>
    <row r="417" spans="1:18" ht="24.75" customHeight="1">
      <c r="A417" s="1884">
        <v>415</v>
      </c>
      <c r="B417" s="1519" t="s">
        <v>452</v>
      </c>
      <c r="C417" s="8"/>
      <c r="D417" s="8" t="str">
        <f t="shared" si="7"/>
        <v>XC06V001300</v>
      </c>
      <c r="E417" s="57" t="s">
        <v>42490</v>
      </c>
      <c r="F417" s="1519" t="s">
        <v>42491</v>
      </c>
      <c r="G417" s="24" t="s">
        <v>42484</v>
      </c>
      <c r="H417" s="24"/>
      <c r="I417" s="24" t="s">
        <v>13201</v>
      </c>
      <c r="J417" s="1889"/>
      <c r="K417" s="1413"/>
      <c r="L417" s="29" t="s">
        <v>42492</v>
      </c>
      <c r="M417" s="5" t="s">
        <v>35460</v>
      </c>
      <c r="N417" s="8"/>
      <c r="O417" s="556"/>
      <c r="P417" s="328"/>
      <c r="Q417" s="1474" t="s">
        <v>42470</v>
      </c>
      <c r="R417" s="1394"/>
    </row>
    <row r="418" spans="1:18" ht="24.75" customHeight="1">
      <c r="A418" s="1884">
        <v>416</v>
      </c>
      <c r="B418" s="1522" t="s">
        <v>452</v>
      </c>
      <c r="C418" s="8"/>
      <c r="D418" s="8" t="str">
        <f t="shared" si="7"/>
        <v>XC06V001400</v>
      </c>
      <c r="E418" s="57" t="s">
        <v>42548</v>
      </c>
      <c r="F418" s="1522" t="s">
        <v>42584</v>
      </c>
      <c r="G418" s="24" t="s">
        <v>22419</v>
      </c>
      <c r="H418" s="24"/>
      <c r="I418" s="24" t="s">
        <v>13201</v>
      </c>
      <c r="J418" s="1889">
        <v>500</v>
      </c>
      <c r="K418" s="1413" t="s">
        <v>4526</v>
      </c>
      <c r="L418" s="29" t="s">
        <v>42549</v>
      </c>
      <c r="M418" s="5" t="s">
        <v>35460</v>
      </c>
      <c r="N418" s="8"/>
      <c r="O418" s="556"/>
      <c r="P418" s="328"/>
      <c r="Q418" s="1474" t="s">
        <v>42550</v>
      </c>
      <c r="R418" s="1394"/>
    </row>
    <row r="419" spans="1:18" ht="24.75" customHeight="1">
      <c r="A419" s="1884">
        <v>417</v>
      </c>
      <c r="B419" s="1850" t="s">
        <v>452</v>
      </c>
      <c r="C419" s="8"/>
      <c r="D419" s="8" t="str">
        <f t="shared" si="7"/>
        <v>XC06V001500</v>
      </c>
      <c r="E419" s="57" t="s">
        <v>4427</v>
      </c>
      <c r="F419" s="1850" t="s">
        <v>50199</v>
      </c>
      <c r="G419" s="24" t="s">
        <v>22419</v>
      </c>
      <c r="H419" s="24"/>
      <c r="I419" s="24" t="s">
        <v>13201</v>
      </c>
      <c r="J419" s="1889">
        <v>1000</v>
      </c>
      <c r="K419" s="1413" t="s">
        <v>50196</v>
      </c>
      <c r="L419" s="29" t="s">
        <v>50197</v>
      </c>
      <c r="M419" s="5" t="s">
        <v>35460</v>
      </c>
      <c r="N419" s="8"/>
      <c r="O419" s="556"/>
      <c r="P419" s="328"/>
      <c r="Q419" s="1474" t="s">
        <v>50198</v>
      </c>
      <c r="R419" s="1394"/>
    </row>
    <row r="420" spans="1:18" ht="24.75" customHeight="1">
      <c r="A420" s="1884">
        <v>418</v>
      </c>
      <c r="B420" s="1935" t="s">
        <v>452</v>
      </c>
      <c r="C420" s="8"/>
      <c r="D420" s="8" t="str">
        <f t="shared" si="7"/>
        <v>XC06V001600</v>
      </c>
      <c r="E420" s="57" t="s">
        <v>4427</v>
      </c>
      <c r="F420" s="1935" t="s">
        <v>50608</v>
      </c>
      <c r="G420" s="24" t="s">
        <v>22419</v>
      </c>
      <c r="H420" s="24"/>
      <c r="I420" s="24" t="s">
        <v>13201</v>
      </c>
      <c r="J420" s="1889">
        <v>1000</v>
      </c>
      <c r="K420" s="1413" t="s">
        <v>50609</v>
      </c>
      <c r="L420" s="29" t="s">
        <v>50610</v>
      </c>
      <c r="M420" s="5" t="s">
        <v>35460</v>
      </c>
      <c r="N420" s="8"/>
      <c r="O420" s="556"/>
      <c r="P420" s="328"/>
      <c r="Q420" s="1474" t="s">
        <v>50597</v>
      </c>
      <c r="R420" s="1394"/>
    </row>
    <row r="421" spans="1:18" ht="42.75" customHeight="1">
      <c r="A421" s="1884">
        <v>419</v>
      </c>
      <c r="B421" s="19" t="s">
        <v>584</v>
      </c>
      <c r="C421" s="8" t="s">
        <v>32815</v>
      </c>
      <c r="D421" s="8" t="s">
        <v>30540</v>
      </c>
      <c r="E421" s="8" t="s">
        <v>10566</v>
      </c>
      <c r="F421" s="8" t="s">
        <v>10567</v>
      </c>
      <c r="G421" s="8"/>
      <c r="H421" s="24"/>
      <c r="I421" s="24" t="s">
        <v>13201</v>
      </c>
      <c r="J421" s="1887">
        <v>1</v>
      </c>
      <c r="K421" s="1411" t="s">
        <v>4524</v>
      </c>
      <c r="L421" s="35" t="s">
        <v>1310</v>
      </c>
      <c r="M421" s="5" t="s">
        <v>640</v>
      </c>
      <c r="N421" s="8"/>
      <c r="O421" s="556"/>
      <c r="P421" s="328"/>
      <c r="R421" s="1394"/>
    </row>
    <row r="422" spans="1:18" ht="19.5" customHeight="1">
      <c r="A422" s="1884">
        <v>420</v>
      </c>
      <c r="B422" s="324" t="s">
        <v>584</v>
      </c>
      <c r="C422" s="8" t="s">
        <v>32816</v>
      </c>
      <c r="D422" s="8" t="s">
        <v>30541</v>
      </c>
      <c r="E422" s="8" t="s">
        <v>2098</v>
      </c>
      <c r="F422" s="8" t="s">
        <v>2052</v>
      </c>
      <c r="G422" s="8"/>
      <c r="H422" s="24"/>
      <c r="I422" s="24" t="s">
        <v>13201</v>
      </c>
      <c r="J422" s="1887">
        <v>1</v>
      </c>
      <c r="K422" s="1411" t="s">
        <v>4524</v>
      </c>
      <c r="L422" s="29" t="s">
        <v>1361</v>
      </c>
      <c r="M422" s="5" t="s">
        <v>640</v>
      </c>
      <c r="N422" s="8"/>
      <c r="O422" s="556"/>
      <c r="P422" s="328"/>
      <c r="R422" s="1394"/>
    </row>
    <row r="423" spans="1:18" ht="19.5" customHeight="1">
      <c r="A423" s="1884">
        <v>421</v>
      </c>
      <c r="B423" s="324" t="s">
        <v>584</v>
      </c>
      <c r="C423" s="8" t="s">
        <v>32817</v>
      </c>
      <c r="D423" s="8" t="s">
        <v>30542</v>
      </c>
      <c r="E423" s="8" t="s">
        <v>2097</v>
      </c>
      <c r="F423" s="8" t="s">
        <v>2053</v>
      </c>
      <c r="G423" s="8"/>
      <c r="H423" s="24"/>
      <c r="I423" s="24" t="s">
        <v>13201</v>
      </c>
      <c r="J423" s="1887">
        <v>1</v>
      </c>
      <c r="K423" s="1411" t="s">
        <v>4524</v>
      </c>
      <c r="L423" s="29" t="s">
        <v>1362</v>
      </c>
      <c r="M423" s="5" t="s">
        <v>640</v>
      </c>
      <c r="N423" s="8"/>
      <c r="O423" s="556"/>
      <c r="P423" s="328"/>
      <c r="R423" s="1394"/>
    </row>
    <row r="424" spans="1:18" ht="19.5" customHeight="1">
      <c r="A424" s="1884">
        <v>422</v>
      </c>
      <c r="B424" s="385" t="s">
        <v>584</v>
      </c>
      <c r="C424" s="8" t="s">
        <v>32818</v>
      </c>
      <c r="D424" s="8" t="s">
        <v>30543</v>
      </c>
      <c r="E424" s="8" t="s">
        <v>2096</v>
      </c>
      <c r="F424" s="8" t="s">
        <v>2054</v>
      </c>
      <c r="G424" s="8"/>
      <c r="H424" s="24"/>
      <c r="I424" s="24" t="s">
        <v>13201</v>
      </c>
      <c r="J424" s="1887">
        <v>1</v>
      </c>
      <c r="K424" s="1411" t="s">
        <v>4524</v>
      </c>
      <c r="L424" s="29" t="s">
        <v>1363</v>
      </c>
      <c r="M424" s="5" t="s">
        <v>640</v>
      </c>
      <c r="N424" s="8"/>
      <c r="O424" s="556"/>
      <c r="P424" s="328"/>
      <c r="R424" s="1394"/>
    </row>
    <row r="425" spans="1:18" ht="19.5" customHeight="1">
      <c r="A425" s="1884">
        <v>423</v>
      </c>
      <c r="B425" s="324" t="s">
        <v>584</v>
      </c>
      <c r="C425" s="8" t="s">
        <v>32819</v>
      </c>
      <c r="D425" s="8" t="s">
        <v>30544</v>
      </c>
      <c r="E425" s="8" t="s">
        <v>2095</v>
      </c>
      <c r="F425" s="8" t="s">
        <v>2055</v>
      </c>
      <c r="G425" s="8"/>
      <c r="H425" s="24"/>
      <c r="I425" s="24" t="s">
        <v>13201</v>
      </c>
      <c r="J425" s="1887">
        <v>1</v>
      </c>
      <c r="K425" s="1411" t="s">
        <v>4524</v>
      </c>
      <c r="L425" s="29" t="s">
        <v>1364</v>
      </c>
      <c r="M425" s="5" t="s">
        <v>640</v>
      </c>
      <c r="N425" s="8"/>
      <c r="O425" s="556"/>
      <c r="P425" s="328"/>
      <c r="R425" s="1394"/>
    </row>
    <row r="426" spans="1:18" ht="48" customHeight="1">
      <c r="A426" s="1884">
        <v>424</v>
      </c>
      <c r="B426" s="324" t="s">
        <v>584</v>
      </c>
      <c r="C426" s="8" t="s">
        <v>32820</v>
      </c>
      <c r="D426" s="8" t="s">
        <v>30545</v>
      </c>
      <c r="E426" s="8" t="s">
        <v>2094</v>
      </c>
      <c r="F426" s="8" t="s">
        <v>2057</v>
      </c>
      <c r="G426" s="8"/>
      <c r="H426" s="24"/>
      <c r="I426" s="24" t="s">
        <v>13201</v>
      </c>
      <c r="J426" s="1887">
        <v>1</v>
      </c>
      <c r="K426" s="1411" t="s">
        <v>4524</v>
      </c>
      <c r="L426" s="29" t="s">
        <v>1365</v>
      </c>
      <c r="M426" s="5" t="s">
        <v>640</v>
      </c>
      <c r="N426" s="8"/>
      <c r="O426" s="556"/>
      <c r="P426" s="328"/>
      <c r="R426" s="1394"/>
    </row>
    <row r="427" spans="1:18" ht="21" customHeight="1">
      <c r="A427" s="1884">
        <v>425</v>
      </c>
      <c r="B427" s="324" t="s">
        <v>584</v>
      </c>
      <c r="C427" s="8" t="s">
        <v>32821</v>
      </c>
      <c r="D427" s="8" t="s">
        <v>30546</v>
      </c>
      <c r="E427" s="8" t="s">
        <v>2093</v>
      </c>
      <c r="F427" s="8" t="s">
        <v>2150</v>
      </c>
      <c r="G427" s="8"/>
      <c r="H427" s="24" t="s">
        <v>542</v>
      </c>
      <c r="I427" s="24" t="s">
        <v>13201</v>
      </c>
      <c r="J427" s="1887">
        <v>1</v>
      </c>
      <c r="K427" s="1411" t="s">
        <v>4524</v>
      </c>
      <c r="L427" s="29" t="s">
        <v>1366</v>
      </c>
      <c r="M427" s="5" t="s">
        <v>640</v>
      </c>
      <c r="N427" s="8"/>
      <c r="O427" s="556"/>
      <c r="P427" s="328"/>
      <c r="R427" s="1394"/>
    </row>
    <row r="428" spans="1:18" ht="48" customHeight="1">
      <c r="A428" s="1884">
        <v>426</v>
      </c>
      <c r="B428" s="324" t="s">
        <v>584</v>
      </c>
      <c r="C428" s="8" t="s">
        <v>32822</v>
      </c>
      <c r="D428" s="8" t="s">
        <v>30547</v>
      </c>
      <c r="E428" s="8" t="s">
        <v>2092</v>
      </c>
      <c r="F428" s="8" t="s">
        <v>2151</v>
      </c>
      <c r="G428" s="8"/>
      <c r="H428" s="24" t="s">
        <v>2033</v>
      </c>
      <c r="I428" s="24" t="s">
        <v>13201</v>
      </c>
      <c r="J428" s="1887">
        <v>1</v>
      </c>
      <c r="K428" s="1411" t="s">
        <v>4524</v>
      </c>
      <c r="L428" s="29" t="s">
        <v>1367</v>
      </c>
      <c r="M428" s="5" t="s">
        <v>640</v>
      </c>
      <c r="N428" s="8"/>
      <c r="O428" s="556"/>
      <c r="P428" s="328"/>
      <c r="R428" s="1394"/>
    </row>
    <row r="429" spans="1:18" ht="19.5" customHeight="1">
      <c r="A429" s="1884">
        <v>427</v>
      </c>
      <c r="B429" s="324" t="s">
        <v>584</v>
      </c>
      <c r="C429" s="8" t="s">
        <v>32823</v>
      </c>
      <c r="D429" s="8" t="s">
        <v>30548</v>
      </c>
      <c r="E429" s="8" t="s">
        <v>2091</v>
      </c>
      <c r="F429" s="8" t="s">
        <v>2152</v>
      </c>
      <c r="G429" s="8"/>
      <c r="H429" s="24" t="s">
        <v>543</v>
      </c>
      <c r="I429" s="24" t="s">
        <v>13201</v>
      </c>
      <c r="J429" s="1887">
        <v>1</v>
      </c>
      <c r="K429" s="1411" t="s">
        <v>4524</v>
      </c>
      <c r="L429" s="29" t="s">
        <v>1368</v>
      </c>
      <c r="M429" s="5" t="s">
        <v>640</v>
      </c>
      <c r="N429" s="8"/>
      <c r="O429" s="556"/>
      <c r="P429" s="328"/>
      <c r="R429" s="1394"/>
    </row>
    <row r="430" spans="1:18" ht="24.75" customHeight="1">
      <c r="A430" s="1884">
        <v>428</v>
      </c>
      <c r="B430" s="385" t="s">
        <v>584</v>
      </c>
      <c r="C430" s="8" t="s">
        <v>9357</v>
      </c>
      <c r="D430" s="8" t="s">
        <v>30549</v>
      </c>
      <c r="E430" s="8" t="s">
        <v>2091</v>
      </c>
      <c r="F430" s="8" t="s">
        <v>9355</v>
      </c>
      <c r="G430" s="8"/>
      <c r="H430" s="24" t="s">
        <v>2032</v>
      </c>
      <c r="I430" s="24" t="s">
        <v>13201</v>
      </c>
      <c r="J430" s="1887">
        <v>1</v>
      </c>
      <c r="K430" s="1411" t="s">
        <v>4524</v>
      </c>
      <c r="L430" s="36" t="s">
        <v>9356</v>
      </c>
      <c r="M430" s="5" t="s">
        <v>640</v>
      </c>
      <c r="N430" s="8"/>
      <c r="O430" s="556"/>
      <c r="P430" s="328"/>
      <c r="R430" s="1394"/>
    </row>
    <row r="431" spans="1:18" ht="19.5" customHeight="1">
      <c r="A431" s="1884">
        <v>429</v>
      </c>
      <c r="B431" s="324" t="s">
        <v>584</v>
      </c>
      <c r="C431" s="8" t="s">
        <v>32824</v>
      </c>
      <c r="D431" s="8" t="s">
        <v>30550</v>
      </c>
      <c r="E431" s="8" t="s">
        <v>2113</v>
      </c>
      <c r="F431" s="8" t="s">
        <v>2153</v>
      </c>
      <c r="G431" s="8"/>
      <c r="H431" s="24" t="s">
        <v>544</v>
      </c>
      <c r="I431" s="24" t="s">
        <v>13201</v>
      </c>
      <c r="J431" s="1887">
        <v>1</v>
      </c>
      <c r="K431" s="1411" t="s">
        <v>4524</v>
      </c>
      <c r="L431" s="36" t="s">
        <v>2421</v>
      </c>
      <c r="M431" s="5" t="s">
        <v>640</v>
      </c>
      <c r="N431" s="8"/>
      <c r="O431" s="556"/>
      <c r="P431" s="328"/>
      <c r="R431" s="1394"/>
    </row>
    <row r="432" spans="1:18" ht="19.5" customHeight="1">
      <c r="A432" s="1884">
        <v>430</v>
      </c>
      <c r="B432" s="324" t="s">
        <v>584</v>
      </c>
      <c r="C432" s="8" t="s">
        <v>32825</v>
      </c>
      <c r="D432" s="8" t="s">
        <v>30551</v>
      </c>
      <c r="E432" s="8" t="s">
        <v>2114</v>
      </c>
      <c r="F432" s="8" t="s">
        <v>2154</v>
      </c>
      <c r="G432" s="8"/>
      <c r="H432" s="24" t="s">
        <v>2034</v>
      </c>
      <c r="I432" s="24" t="s">
        <v>13201</v>
      </c>
      <c r="J432" s="1887">
        <v>1</v>
      </c>
      <c r="K432" s="1411" t="s">
        <v>4524</v>
      </c>
      <c r="L432" s="29" t="s">
        <v>1369</v>
      </c>
      <c r="M432" s="5" t="s">
        <v>640</v>
      </c>
      <c r="N432" s="8"/>
      <c r="O432" s="556"/>
      <c r="P432" s="328"/>
      <c r="R432" s="1394"/>
    </row>
    <row r="433" spans="1:18" ht="19.5" customHeight="1">
      <c r="A433" s="1884">
        <v>431</v>
      </c>
      <c r="B433" s="324" t="s">
        <v>584</v>
      </c>
      <c r="C433" s="8" t="s">
        <v>32826</v>
      </c>
      <c r="D433" s="8" t="s">
        <v>30552</v>
      </c>
      <c r="E433" s="8" t="s">
        <v>2056</v>
      </c>
      <c r="F433" s="8" t="s">
        <v>2155</v>
      </c>
      <c r="G433" s="8"/>
      <c r="H433" s="24" t="s">
        <v>2038</v>
      </c>
      <c r="I433" s="24" t="s">
        <v>13201</v>
      </c>
      <c r="J433" s="1887">
        <v>1</v>
      </c>
      <c r="K433" s="1411" t="s">
        <v>4524</v>
      </c>
      <c r="L433" s="29" t="s">
        <v>1370</v>
      </c>
      <c r="M433" s="5" t="s">
        <v>640</v>
      </c>
      <c r="N433" s="8"/>
      <c r="O433" s="556"/>
      <c r="P433" s="328"/>
      <c r="R433" s="1394"/>
    </row>
    <row r="434" spans="1:18" ht="19.5" customHeight="1">
      <c r="A434" s="1884">
        <v>432</v>
      </c>
      <c r="B434" s="324" t="s">
        <v>584</v>
      </c>
      <c r="C434" s="8" t="s">
        <v>32827</v>
      </c>
      <c r="D434" s="8" t="s">
        <v>30553</v>
      </c>
      <c r="E434" s="8" t="s">
        <v>2115</v>
      </c>
      <c r="F434" s="8" t="s">
        <v>2156</v>
      </c>
      <c r="G434" s="8"/>
      <c r="H434" s="24" t="s">
        <v>2039</v>
      </c>
      <c r="I434" s="24" t="s">
        <v>13201</v>
      </c>
      <c r="J434" s="1887">
        <v>1</v>
      </c>
      <c r="K434" s="1411" t="s">
        <v>4524</v>
      </c>
      <c r="L434" s="29" t="s">
        <v>1371</v>
      </c>
      <c r="M434" s="5" t="s">
        <v>640</v>
      </c>
      <c r="N434" s="8"/>
      <c r="O434" s="556"/>
      <c r="P434" s="328"/>
      <c r="R434" s="1394"/>
    </row>
    <row r="435" spans="1:18" ht="19.5" customHeight="1">
      <c r="A435" s="1884">
        <v>433</v>
      </c>
      <c r="B435" s="385" t="s">
        <v>584</v>
      </c>
      <c r="C435" s="8" t="s">
        <v>4180</v>
      </c>
      <c r="D435" s="8" t="s">
        <v>30554</v>
      </c>
      <c r="E435" s="8" t="s">
        <v>2116</v>
      </c>
      <c r="F435" s="8" t="s">
        <v>4181</v>
      </c>
      <c r="G435" s="8"/>
      <c r="H435" s="24" t="s">
        <v>2040</v>
      </c>
      <c r="I435" s="24" t="s">
        <v>13201</v>
      </c>
      <c r="J435" s="1887">
        <v>1</v>
      </c>
      <c r="K435" s="1411" t="s">
        <v>4524</v>
      </c>
      <c r="L435" s="29" t="s">
        <v>2068</v>
      </c>
      <c r="M435" s="5" t="s">
        <v>640</v>
      </c>
      <c r="N435" s="8"/>
      <c r="O435" s="556"/>
      <c r="P435" s="328"/>
      <c r="R435" s="1394"/>
    </row>
    <row r="436" spans="1:18" ht="19.5" customHeight="1">
      <c r="A436" s="1884">
        <v>434</v>
      </c>
      <c r="B436" s="324" t="s">
        <v>584</v>
      </c>
      <c r="C436" s="8" t="s">
        <v>32828</v>
      </c>
      <c r="D436" s="8" t="s">
        <v>30555</v>
      </c>
      <c r="E436" s="8" t="s">
        <v>2117</v>
      </c>
      <c r="F436" s="8" t="s">
        <v>2157</v>
      </c>
      <c r="G436" s="8"/>
      <c r="H436" s="24" t="s">
        <v>2041</v>
      </c>
      <c r="I436" s="24" t="s">
        <v>13201</v>
      </c>
      <c r="J436" s="1887">
        <v>1</v>
      </c>
      <c r="K436" s="1411" t="s">
        <v>4524</v>
      </c>
      <c r="L436" s="29" t="s">
        <v>2069</v>
      </c>
      <c r="M436" s="5" t="s">
        <v>640</v>
      </c>
      <c r="N436" s="8"/>
      <c r="O436" s="556"/>
      <c r="P436" s="328"/>
      <c r="R436" s="1394"/>
    </row>
    <row r="437" spans="1:18" ht="19.5" customHeight="1">
      <c r="A437" s="1884">
        <v>435</v>
      </c>
      <c r="B437" s="324" t="s">
        <v>584</v>
      </c>
      <c r="C437" s="8" t="s">
        <v>32829</v>
      </c>
      <c r="D437" s="8" t="s">
        <v>30556</v>
      </c>
      <c r="E437" s="8" t="s">
        <v>2118</v>
      </c>
      <c r="F437" s="8" t="s">
        <v>2158</v>
      </c>
      <c r="G437" s="8"/>
      <c r="H437" s="24" t="s">
        <v>2035</v>
      </c>
      <c r="I437" s="24" t="s">
        <v>13201</v>
      </c>
      <c r="J437" s="1887">
        <v>1</v>
      </c>
      <c r="K437" s="1411" t="s">
        <v>4524</v>
      </c>
      <c r="L437" s="29" t="s">
        <v>2070</v>
      </c>
      <c r="M437" s="5" t="s">
        <v>640</v>
      </c>
      <c r="N437" s="8"/>
      <c r="O437" s="556"/>
      <c r="P437" s="328"/>
      <c r="R437" s="1394"/>
    </row>
    <row r="438" spans="1:18" ht="19.5" customHeight="1">
      <c r="A438" s="1884">
        <v>436</v>
      </c>
      <c r="B438" s="324" t="s">
        <v>584</v>
      </c>
      <c r="C438" s="8" t="s">
        <v>32830</v>
      </c>
      <c r="D438" s="8" t="s">
        <v>30557</v>
      </c>
      <c r="E438" s="8" t="s">
        <v>2119</v>
      </c>
      <c r="F438" s="8" t="s">
        <v>2159</v>
      </c>
      <c r="G438" s="8"/>
      <c r="H438" s="24" t="s">
        <v>2036</v>
      </c>
      <c r="I438" s="24" t="s">
        <v>13201</v>
      </c>
      <c r="J438" s="1887">
        <v>1</v>
      </c>
      <c r="K438" s="1411" t="s">
        <v>4524</v>
      </c>
      <c r="L438" s="29" t="s">
        <v>2071</v>
      </c>
      <c r="M438" s="5" t="s">
        <v>640</v>
      </c>
      <c r="N438" s="8"/>
      <c r="O438" s="556"/>
      <c r="P438" s="328"/>
      <c r="R438" s="1394"/>
    </row>
    <row r="439" spans="1:18" ht="19.5" customHeight="1">
      <c r="A439" s="1884">
        <v>437</v>
      </c>
      <c r="B439" s="324" t="s">
        <v>584</v>
      </c>
      <c r="C439" s="8" t="s">
        <v>32831</v>
      </c>
      <c r="D439" s="8"/>
      <c r="E439" s="8" t="s">
        <v>2120</v>
      </c>
      <c r="F439" s="8" t="s">
        <v>2160</v>
      </c>
      <c r="G439" s="8"/>
      <c r="H439" s="24" t="s">
        <v>2037</v>
      </c>
      <c r="I439" s="24" t="s">
        <v>13201</v>
      </c>
      <c r="J439" s="1887">
        <v>1</v>
      </c>
      <c r="K439" s="1411" t="s">
        <v>4524</v>
      </c>
      <c r="L439" s="29" t="s">
        <v>2072</v>
      </c>
      <c r="M439" s="5" t="s">
        <v>640</v>
      </c>
      <c r="N439" s="8"/>
      <c r="O439" s="556"/>
      <c r="P439" s="328"/>
      <c r="R439" s="1394"/>
    </row>
    <row r="440" spans="1:18" ht="19.5" customHeight="1">
      <c r="A440" s="1884">
        <v>438</v>
      </c>
      <c r="B440" s="324" t="s">
        <v>584</v>
      </c>
      <c r="C440" s="8" t="s">
        <v>32832</v>
      </c>
      <c r="D440" s="8" t="s">
        <v>30558</v>
      </c>
      <c r="E440" s="8" t="s">
        <v>2090</v>
      </c>
      <c r="F440" s="8" t="s">
        <v>15142</v>
      </c>
      <c r="G440" s="8"/>
      <c r="H440" s="24"/>
      <c r="I440" s="24" t="s">
        <v>13201</v>
      </c>
      <c r="J440" s="1887">
        <v>1</v>
      </c>
      <c r="K440" s="1411" t="s">
        <v>4524</v>
      </c>
      <c r="L440" s="29" t="s">
        <v>2073</v>
      </c>
      <c r="M440" s="5" t="s">
        <v>640</v>
      </c>
      <c r="N440" s="8"/>
      <c r="O440" s="556"/>
      <c r="P440" s="328"/>
      <c r="R440" s="1394"/>
    </row>
    <row r="441" spans="1:18" ht="19.5" customHeight="1">
      <c r="A441" s="1884">
        <v>439</v>
      </c>
      <c r="B441" s="324" t="s">
        <v>584</v>
      </c>
      <c r="C441" s="8" t="s">
        <v>32833</v>
      </c>
      <c r="D441" s="8" t="s">
        <v>30559</v>
      </c>
      <c r="E441" s="8" t="s">
        <v>2088</v>
      </c>
      <c r="F441" s="8" t="s">
        <v>4587</v>
      </c>
      <c r="G441" s="8"/>
      <c r="H441" s="24"/>
      <c r="I441" s="24" t="s">
        <v>13201</v>
      </c>
      <c r="J441" s="1887">
        <v>1</v>
      </c>
      <c r="K441" s="1411" t="s">
        <v>4524</v>
      </c>
      <c r="L441" s="29" t="s">
        <v>2074</v>
      </c>
      <c r="M441" s="5" t="s">
        <v>640</v>
      </c>
      <c r="N441" s="8"/>
      <c r="O441" s="556"/>
      <c r="P441" s="328"/>
      <c r="R441" s="1394"/>
    </row>
    <row r="442" spans="1:18" ht="19.5" customHeight="1">
      <c r="A442" s="1884">
        <v>440</v>
      </c>
      <c r="B442" s="324" t="s">
        <v>584</v>
      </c>
      <c r="C442" s="8" t="s">
        <v>32834</v>
      </c>
      <c r="D442" s="8" t="s">
        <v>30560</v>
      </c>
      <c r="E442" s="8" t="s">
        <v>2088</v>
      </c>
      <c r="F442" s="8" t="s">
        <v>4588</v>
      </c>
      <c r="G442" s="8"/>
      <c r="H442" s="24"/>
      <c r="I442" s="24" t="s">
        <v>13201</v>
      </c>
      <c r="J442" s="1887">
        <v>1</v>
      </c>
      <c r="K442" s="1411" t="s">
        <v>4524</v>
      </c>
      <c r="L442" s="29" t="s">
        <v>2075</v>
      </c>
      <c r="M442" s="5" t="s">
        <v>640</v>
      </c>
      <c r="N442" s="8"/>
      <c r="O442" s="556"/>
      <c r="P442" s="328"/>
      <c r="R442" s="1394"/>
    </row>
    <row r="443" spans="1:18" ht="19.5" customHeight="1">
      <c r="A443" s="1884">
        <v>441</v>
      </c>
      <c r="B443" s="324" t="s">
        <v>584</v>
      </c>
      <c r="C443" s="8" t="s">
        <v>32835</v>
      </c>
      <c r="D443" s="8" t="s">
        <v>30561</v>
      </c>
      <c r="E443" s="57" t="s">
        <v>2088</v>
      </c>
      <c r="F443" s="418" t="s">
        <v>2161</v>
      </c>
      <c r="G443" s="24"/>
      <c r="H443" s="24"/>
      <c r="I443" s="24" t="s">
        <v>13201</v>
      </c>
      <c r="J443" s="1887">
        <v>1</v>
      </c>
      <c r="K443" s="1411" t="s">
        <v>4524</v>
      </c>
      <c r="L443" s="29" t="s">
        <v>2076</v>
      </c>
      <c r="M443" s="5" t="s">
        <v>640</v>
      </c>
      <c r="N443" s="8"/>
      <c r="O443" s="556"/>
      <c r="P443" s="328"/>
      <c r="R443" s="1394"/>
    </row>
    <row r="444" spans="1:18" ht="19.5" customHeight="1">
      <c r="A444" s="1884">
        <v>442</v>
      </c>
      <c r="B444" s="324" t="s">
        <v>584</v>
      </c>
      <c r="C444" s="38" t="s">
        <v>32836</v>
      </c>
      <c r="D444" s="8" t="s">
        <v>30562</v>
      </c>
      <c r="E444" s="38" t="s">
        <v>2089</v>
      </c>
      <c r="F444" s="38" t="s">
        <v>2162</v>
      </c>
      <c r="G444" s="38"/>
      <c r="H444" s="51" t="s">
        <v>10352</v>
      </c>
      <c r="I444" s="24" t="s">
        <v>13201</v>
      </c>
      <c r="J444" s="1887">
        <v>1</v>
      </c>
      <c r="K444" s="1411" t="s">
        <v>4524</v>
      </c>
      <c r="L444" s="36" t="s">
        <v>10351</v>
      </c>
      <c r="M444" s="5" t="s">
        <v>640</v>
      </c>
      <c r="N444" s="8"/>
      <c r="O444" s="556"/>
      <c r="P444" s="328"/>
      <c r="R444" s="1394"/>
    </row>
    <row r="445" spans="1:18" ht="19.5" customHeight="1">
      <c r="A445" s="1884">
        <v>443</v>
      </c>
      <c r="B445" s="324" t="s">
        <v>584</v>
      </c>
      <c r="C445" s="8" t="s">
        <v>32837</v>
      </c>
      <c r="D445" s="8" t="s">
        <v>30563</v>
      </c>
      <c r="E445" s="8" t="s">
        <v>2083</v>
      </c>
      <c r="F445" s="8" t="s">
        <v>2084</v>
      </c>
      <c r="G445" s="8"/>
      <c r="H445" s="24" t="s">
        <v>518</v>
      </c>
      <c r="I445" s="24" t="s">
        <v>13201</v>
      </c>
      <c r="J445" s="1887">
        <v>1</v>
      </c>
      <c r="K445" s="1411" t="s">
        <v>4524</v>
      </c>
      <c r="L445" s="29" t="s">
        <v>2077</v>
      </c>
      <c r="M445" s="5" t="s">
        <v>640</v>
      </c>
      <c r="N445" s="8"/>
      <c r="O445" s="556"/>
      <c r="P445" s="328"/>
      <c r="R445" s="1394"/>
    </row>
    <row r="446" spans="1:18" ht="19.5" customHeight="1">
      <c r="A446" s="1884">
        <v>444</v>
      </c>
      <c r="B446" s="324" t="s">
        <v>584</v>
      </c>
      <c r="C446" s="8" t="s">
        <v>32838</v>
      </c>
      <c r="D446" s="8" t="s">
        <v>30564</v>
      </c>
      <c r="E446" s="8" t="s">
        <v>24238</v>
      </c>
      <c r="F446" s="8" t="s">
        <v>2079</v>
      </c>
      <c r="G446" s="8"/>
      <c r="H446" s="24" t="s">
        <v>2046</v>
      </c>
      <c r="I446" s="24" t="s">
        <v>13201</v>
      </c>
      <c r="J446" s="1887">
        <v>1</v>
      </c>
      <c r="K446" s="1411" t="s">
        <v>4524</v>
      </c>
      <c r="L446" s="29" t="s">
        <v>2082</v>
      </c>
      <c r="M446" s="5" t="s">
        <v>640</v>
      </c>
      <c r="N446" s="8"/>
      <c r="O446" s="556"/>
      <c r="P446" s="328"/>
      <c r="R446" s="1394"/>
    </row>
    <row r="447" spans="1:18" ht="19.5" customHeight="1">
      <c r="A447" s="1884">
        <v>445</v>
      </c>
      <c r="B447" s="324" t="s">
        <v>584</v>
      </c>
      <c r="C447" s="8" t="s">
        <v>2585</v>
      </c>
      <c r="D447" s="8" t="s">
        <v>30565</v>
      </c>
      <c r="E447" s="8" t="s">
        <v>22068</v>
      </c>
      <c r="F447" s="8" t="s">
        <v>2583</v>
      </c>
      <c r="G447" s="8"/>
      <c r="H447" s="24" t="s">
        <v>2580</v>
      </c>
      <c r="I447" s="24" t="s">
        <v>13201</v>
      </c>
      <c r="J447" s="1887">
        <v>1</v>
      </c>
      <c r="K447" s="1411" t="s">
        <v>4524</v>
      </c>
      <c r="L447" s="29" t="s">
        <v>2581</v>
      </c>
      <c r="M447" s="5" t="s">
        <v>640</v>
      </c>
      <c r="N447" s="8"/>
      <c r="O447" s="556"/>
      <c r="P447" s="328"/>
      <c r="R447" s="1394"/>
    </row>
    <row r="448" spans="1:18" ht="42" customHeight="1">
      <c r="A448" s="1884">
        <v>446</v>
      </c>
      <c r="B448" s="324" t="s">
        <v>584</v>
      </c>
      <c r="C448" s="161" t="s">
        <v>2953</v>
      </c>
      <c r="D448" s="8" t="s">
        <v>30566</v>
      </c>
      <c r="E448" s="161" t="s">
        <v>25183</v>
      </c>
      <c r="F448" s="161" t="s">
        <v>25184</v>
      </c>
      <c r="G448" s="161"/>
      <c r="H448" s="168" t="s">
        <v>25185</v>
      </c>
      <c r="I448" s="24" t="s">
        <v>13201</v>
      </c>
      <c r="J448" s="1887">
        <v>1</v>
      </c>
      <c r="K448" s="1411" t="s">
        <v>4524</v>
      </c>
      <c r="L448" s="29" t="s">
        <v>2951</v>
      </c>
      <c r="M448" s="5" t="s">
        <v>640</v>
      </c>
      <c r="N448" s="8"/>
      <c r="O448" s="556"/>
      <c r="P448" s="328"/>
      <c r="R448" s="1394"/>
    </row>
    <row r="449" spans="1:18" ht="23.25" customHeight="1">
      <c r="A449" s="1884">
        <v>447</v>
      </c>
      <c r="B449" s="974" t="s">
        <v>584</v>
      </c>
      <c r="C449" s="8" t="s">
        <v>32839</v>
      </c>
      <c r="D449" s="8" t="s">
        <v>30567</v>
      </c>
      <c r="E449" s="57" t="s">
        <v>25163</v>
      </c>
      <c r="F449" s="989" t="s">
        <v>25164</v>
      </c>
      <c r="G449" s="24" t="s">
        <v>22419</v>
      </c>
      <c r="H449" s="24"/>
      <c r="I449" s="24" t="s">
        <v>13201</v>
      </c>
      <c r="J449" s="1887">
        <v>1</v>
      </c>
      <c r="K449" s="1411" t="s">
        <v>4524</v>
      </c>
      <c r="L449" s="29" t="s">
        <v>2951</v>
      </c>
      <c r="M449" s="5" t="s">
        <v>4204</v>
      </c>
      <c r="N449" s="8"/>
      <c r="O449" s="556"/>
      <c r="P449" s="328"/>
      <c r="R449" s="1394"/>
    </row>
    <row r="450" spans="1:18" ht="19.5" customHeight="1">
      <c r="A450" s="1884">
        <v>448</v>
      </c>
      <c r="B450" s="324" t="s">
        <v>584</v>
      </c>
      <c r="C450" s="8" t="s">
        <v>3110</v>
      </c>
      <c r="D450" s="8" t="s">
        <v>30568</v>
      </c>
      <c r="E450" s="21" t="s">
        <v>20543</v>
      </c>
      <c r="F450" s="8" t="s">
        <v>3107</v>
      </c>
      <c r="G450" s="24" t="s">
        <v>22419</v>
      </c>
      <c r="H450" s="24" t="s">
        <v>20542</v>
      </c>
      <c r="I450" s="24" t="s">
        <v>13201</v>
      </c>
      <c r="J450" s="1887">
        <v>1</v>
      </c>
      <c r="K450" s="1411" t="s">
        <v>4524</v>
      </c>
      <c r="L450" s="29" t="s">
        <v>3103</v>
      </c>
      <c r="M450" s="5" t="s">
        <v>640</v>
      </c>
      <c r="N450" s="8"/>
      <c r="O450" s="556"/>
      <c r="P450" s="328"/>
      <c r="R450" s="1394"/>
    </row>
    <row r="451" spans="1:18" ht="19.5" customHeight="1">
      <c r="A451" s="1884">
        <v>449</v>
      </c>
      <c r="B451" s="324" t="s">
        <v>584</v>
      </c>
      <c r="C451" s="38" t="s">
        <v>3111</v>
      </c>
      <c r="D451" s="8" t="s">
        <v>30569</v>
      </c>
      <c r="E451" s="38" t="s">
        <v>3106</v>
      </c>
      <c r="F451" s="38" t="s">
        <v>3108</v>
      </c>
      <c r="G451" s="38"/>
      <c r="H451" s="51" t="s">
        <v>17489</v>
      </c>
      <c r="I451" s="24" t="s">
        <v>13201</v>
      </c>
      <c r="J451" s="1887">
        <v>1</v>
      </c>
      <c r="K451" s="1411" t="s">
        <v>4524</v>
      </c>
      <c r="L451" s="29" t="s">
        <v>3104</v>
      </c>
      <c r="M451" s="5" t="s">
        <v>640</v>
      </c>
      <c r="N451" s="8"/>
      <c r="O451" s="556"/>
      <c r="P451" s="328"/>
      <c r="R451" s="1394"/>
    </row>
    <row r="452" spans="1:18" ht="36" customHeight="1">
      <c r="A452" s="1884">
        <v>450</v>
      </c>
      <c r="B452" s="441" t="s">
        <v>584</v>
      </c>
      <c r="C452" s="8" t="s">
        <v>32840</v>
      </c>
      <c r="D452" s="8" t="s">
        <v>30570</v>
      </c>
      <c r="E452" s="732" t="s">
        <v>20541</v>
      </c>
      <c r="F452" s="471" t="s">
        <v>16026</v>
      </c>
      <c r="G452" s="24"/>
      <c r="H452" s="24" t="s">
        <v>3105</v>
      </c>
      <c r="I452" s="24" t="s">
        <v>13201</v>
      </c>
      <c r="J452" s="1887">
        <v>1000</v>
      </c>
      <c r="K452" s="1411" t="s">
        <v>4524</v>
      </c>
      <c r="L452" s="29" t="s">
        <v>3104</v>
      </c>
      <c r="M452" s="5" t="s">
        <v>4204</v>
      </c>
      <c r="N452" s="8"/>
      <c r="O452" s="556"/>
      <c r="P452" s="328"/>
      <c r="R452" s="1394"/>
    </row>
    <row r="453" spans="1:18" ht="19.5" customHeight="1">
      <c r="A453" s="1884">
        <v>451</v>
      </c>
      <c r="B453" s="324" t="s">
        <v>584</v>
      </c>
      <c r="C453" s="8" t="s">
        <v>3241</v>
      </c>
      <c r="D453" s="8" t="s">
        <v>30571</v>
      </c>
      <c r="E453" s="8" t="s">
        <v>3238</v>
      </c>
      <c r="F453" s="8" t="s">
        <v>3236</v>
      </c>
      <c r="G453" s="8"/>
      <c r="H453" s="24" t="s">
        <v>3240</v>
      </c>
      <c r="I453" s="24" t="s">
        <v>13201</v>
      </c>
      <c r="J453" s="1887">
        <v>1</v>
      </c>
      <c r="K453" s="1411" t="s">
        <v>4524</v>
      </c>
      <c r="L453" s="29" t="s">
        <v>3235</v>
      </c>
      <c r="M453" s="5" t="s">
        <v>640</v>
      </c>
      <c r="N453" s="8"/>
      <c r="O453" s="556"/>
      <c r="P453" s="328"/>
      <c r="R453" s="1394"/>
    </row>
    <row r="454" spans="1:18" ht="19.5" customHeight="1">
      <c r="A454" s="1884">
        <v>452</v>
      </c>
      <c r="B454" s="324" t="s">
        <v>584</v>
      </c>
      <c r="C454" s="8" t="s">
        <v>5466</v>
      </c>
      <c r="D454" s="8" t="s">
        <v>30572</v>
      </c>
      <c r="E454" s="8" t="s">
        <v>5462</v>
      </c>
      <c r="F454" s="8" t="s">
        <v>5464</v>
      </c>
      <c r="G454" s="8"/>
      <c r="H454" s="24" t="s">
        <v>5473</v>
      </c>
      <c r="I454" s="24" t="s">
        <v>13201</v>
      </c>
      <c r="J454" s="1887">
        <v>1</v>
      </c>
      <c r="K454" s="1411" t="s">
        <v>4524</v>
      </c>
      <c r="L454" s="29" t="s">
        <v>5460</v>
      </c>
      <c r="M454" s="5" t="s">
        <v>640</v>
      </c>
      <c r="N454" s="8"/>
      <c r="O454" s="556"/>
      <c r="P454" s="328"/>
      <c r="R454" s="1394"/>
    </row>
    <row r="455" spans="1:18" s="7" customFormat="1" ht="27" customHeight="1">
      <c r="A455" s="1884">
        <v>453</v>
      </c>
      <c r="B455" s="324" t="s">
        <v>584</v>
      </c>
      <c r="C455" s="8" t="s">
        <v>9919</v>
      </c>
      <c r="D455" s="8" t="s">
        <v>30573</v>
      </c>
      <c r="E455" s="8" t="s">
        <v>10401</v>
      </c>
      <c r="F455" s="8" t="s">
        <v>12917</v>
      </c>
      <c r="G455" s="8"/>
      <c r="H455" s="24" t="s">
        <v>10402</v>
      </c>
      <c r="I455" s="24" t="s">
        <v>13201</v>
      </c>
      <c r="J455" s="1887">
        <v>1</v>
      </c>
      <c r="K455" s="1411" t="s">
        <v>4524</v>
      </c>
      <c r="L455" s="29" t="s">
        <v>9915</v>
      </c>
      <c r="M455" s="5" t="s">
        <v>640</v>
      </c>
      <c r="N455" s="8"/>
      <c r="O455" s="43"/>
      <c r="P455" s="42"/>
      <c r="Q455" s="1472"/>
      <c r="R455" s="1396"/>
    </row>
    <row r="456" spans="1:18" ht="40.5" customHeight="1">
      <c r="A456" s="1884">
        <v>454</v>
      </c>
      <c r="B456" s="324" t="s">
        <v>584</v>
      </c>
      <c r="C456" s="8" t="s">
        <v>32841</v>
      </c>
      <c r="D456" s="8" t="s">
        <v>30574</v>
      </c>
      <c r="E456" s="290" t="s">
        <v>15582</v>
      </c>
      <c r="F456" s="756" t="s">
        <v>11623</v>
      </c>
      <c r="G456" s="24"/>
      <c r="H456" s="24" t="s">
        <v>20923</v>
      </c>
      <c r="I456" s="24" t="s">
        <v>13201</v>
      </c>
      <c r="J456" s="1887">
        <v>1</v>
      </c>
      <c r="K456" s="1411" t="s">
        <v>4524</v>
      </c>
      <c r="L456" s="29" t="s">
        <v>10565</v>
      </c>
      <c r="M456" s="5" t="s">
        <v>640</v>
      </c>
      <c r="N456" s="8"/>
      <c r="O456" s="556"/>
      <c r="P456" s="328"/>
      <c r="R456" s="1394"/>
    </row>
    <row r="457" spans="1:18" ht="19.5" customHeight="1">
      <c r="A457" s="1884">
        <v>455</v>
      </c>
      <c r="B457" s="324" t="s">
        <v>584</v>
      </c>
      <c r="C457" s="8" t="s">
        <v>32842</v>
      </c>
      <c r="D457" s="8" t="s">
        <v>30575</v>
      </c>
      <c r="E457" s="57" t="s">
        <v>11624</v>
      </c>
      <c r="F457" s="385" t="s">
        <v>11625</v>
      </c>
      <c r="G457" s="24"/>
      <c r="H457" s="24" t="s">
        <v>10745</v>
      </c>
      <c r="I457" s="24" t="s">
        <v>13201</v>
      </c>
      <c r="J457" s="1887">
        <v>1</v>
      </c>
      <c r="K457" s="1411" t="s">
        <v>4524</v>
      </c>
      <c r="L457" s="29" t="s">
        <v>10743</v>
      </c>
      <c r="M457" s="5" t="s">
        <v>640</v>
      </c>
      <c r="N457" s="8"/>
      <c r="O457" s="556"/>
      <c r="P457" s="328"/>
      <c r="R457" s="1394"/>
    </row>
    <row r="458" spans="1:18" ht="26.25" customHeight="1">
      <c r="A458" s="1884">
        <v>456</v>
      </c>
      <c r="B458" s="324" t="s">
        <v>584</v>
      </c>
      <c r="C458" s="8" t="s">
        <v>10848</v>
      </c>
      <c r="D458" s="8" t="s">
        <v>30576</v>
      </c>
      <c r="E458" s="57" t="s">
        <v>11626</v>
      </c>
      <c r="F458" s="385" t="s">
        <v>11627</v>
      </c>
      <c r="G458" s="24"/>
      <c r="H458" s="24" t="s">
        <v>11582</v>
      </c>
      <c r="I458" s="24" t="s">
        <v>13201</v>
      </c>
      <c r="J458" s="1887">
        <v>1</v>
      </c>
      <c r="K458" s="1411" t="s">
        <v>4524</v>
      </c>
      <c r="L458" s="29" t="s">
        <v>10847</v>
      </c>
      <c r="M458" s="5" t="s">
        <v>640</v>
      </c>
      <c r="N458" s="8"/>
      <c r="O458" s="556"/>
      <c r="P458" s="328"/>
      <c r="R458" s="1394"/>
    </row>
    <row r="459" spans="1:18" ht="19.5" customHeight="1">
      <c r="A459" s="1884">
        <v>457</v>
      </c>
      <c r="B459" s="324" t="s">
        <v>584</v>
      </c>
      <c r="C459" s="8" t="s">
        <v>11471</v>
      </c>
      <c r="D459" s="8" t="s">
        <v>30577</v>
      </c>
      <c r="E459" s="57" t="s">
        <v>11626</v>
      </c>
      <c r="F459" s="385" t="s">
        <v>12832</v>
      </c>
      <c r="G459" s="24"/>
      <c r="H459" s="24"/>
      <c r="I459" s="24" t="s">
        <v>13201</v>
      </c>
      <c r="J459" s="1887">
        <v>1</v>
      </c>
      <c r="K459" s="1411" t="s">
        <v>4524</v>
      </c>
      <c r="L459" s="29" t="s">
        <v>11467</v>
      </c>
      <c r="M459" s="5" t="s">
        <v>640</v>
      </c>
      <c r="N459" s="8"/>
      <c r="O459" s="556"/>
      <c r="P459" s="328"/>
      <c r="R459" s="1394"/>
    </row>
    <row r="460" spans="1:18" ht="19.5" customHeight="1">
      <c r="A460" s="1884">
        <v>458</v>
      </c>
      <c r="B460" s="324" t="s">
        <v>584</v>
      </c>
      <c r="C460" s="8" t="s">
        <v>11472</v>
      </c>
      <c r="D460" s="8" t="s">
        <v>30578</v>
      </c>
      <c r="E460" s="57" t="s">
        <v>11626</v>
      </c>
      <c r="F460" s="385" t="s">
        <v>12833</v>
      </c>
      <c r="G460" s="24"/>
      <c r="H460" s="24"/>
      <c r="I460" s="24" t="s">
        <v>13201</v>
      </c>
      <c r="J460" s="1887">
        <v>1</v>
      </c>
      <c r="K460" s="1411" t="s">
        <v>4524</v>
      </c>
      <c r="L460" s="29" t="s">
        <v>11468</v>
      </c>
      <c r="M460" s="5" t="s">
        <v>640</v>
      </c>
      <c r="N460" s="8"/>
      <c r="O460" s="556"/>
      <c r="P460" s="328"/>
      <c r="R460" s="1394"/>
    </row>
    <row r="461" spans="1:18" ht="19.5" customHeight="1">
      <c r="A461" s="1884">
        <v>459</v>
      </c>
      <c r="B461" s="324" t="s">
        <v>584</v>
      </c>
      <c r="C461" s="8" t="s">
        <v>11473</v>
      </c>
      <c r="D461" s="8" t="s">
        <v>30579</v>
      </c>
      <c r="E461" s="57" t="s">
        <v>11626</v>
      </c>
      <c r="F461" s="385" t="s">
        <v>12834</v>
      </c>
      <c r="G461" s="24"/>
      <c r="H461" s="24"/>
      <c r="I461" s="24" t="s">
        <v>13201</v>
      </c>
      <c r="J461" s="1887">
        <v>1</v>
      </c>
      <c r="K461" s="1411" t="s">
        <v>4524</v>
      </c>
      <c r="L461" s="29" t="s">
        <v>11469</v>
      </c>
      <c r="M461" s="5" t="s">
        <v>640</v>
      </c>
      <c r="N461" s="8"/>
      <c r="O461" s="556"/>
      <c r="P461" s="328"/>
      <c r="R461" s="1394"/>
    </row>
    <row r="462" spans="1:18" ht="19.5" customHeight="1">
      <c r="A462" s="1884">
        <v>460</v>
      </c>
      <c r="B462" s="324" t="s">
        <v>584</v>
      </c>
      <c r="C462" s="8" t="s">
        <v>11474</v>
      </c>
      <c r="D462" s="8" t="s">
        <v>30580</v>
      </c>
      <c r="E462" s="57" t="s">
        <v>11626</v>
      </c>
      <c r="F462" s="385" t="s">
        <v>12835</v>
      </c>
      <c r="G462" s="24"/>
      <c r="H462" s="24"/>
      <c r="I462" s="24" t="s">
        <v>13201</v>
      </c>
      <c r="J462" s="1887">
        <v>1</v>
      </c>
      <c r="K462" s="1411" t="s">
        <v>4524</v>
      </c>
      <c r="L462" s="29" t="s">
        <v>11470</v>
      </c>
      <c r="M462" s="5" t="s">
        <v>640</v>
      </c>
      <c r="N462" s="8"/>
      <c r="O462" s="556"/>
      <c r="P462" s="328"/>
      <c r="R462" s="1394"/>
    </row>
    <row r="463" spans="1:18" ht="27.75" customHeight="1">
      <c r="A463" s="1884">
        <v>461</v>
      </c>
      <c r="B463" s="324" t="s">
        <v>584</v>
      </c>
      <c r="C463" s="8" t="s">
        <v>11513</v>
      </c>
      <c r="D463" s="8" t="s">
        <v>30581</v>
      </c>
      <c r="E463" s="57" t="s">
        <v>15726</v>
      </c>
      <c r="F463" s="483" t="s">
        <v>16129</v>
      </c>
      <c r="G463" s="24"/>
      <c r="H463" s="24" t="s">
        <v>11583</v>
      </c>
      <c r="I463" s="24" t="s">
        <v>13201</v>
      </c>
      <c r="J463" s="1887">
        <v>1</v>
      </c>
      <c r="K463" s="1411" t="s">
        <v>4524</v>
      </c>
      <c r="L463" s="29" t="s">
        <v>11512</v>
      </c>
      <c r="M463" s="5" t="s">
        <v>640</v>
      </c>
      <c r="N463" s="8"/>
      <c r="O463" s="556"/>
      <c r="P463" s="328"/>
      <c r="R463" s="1394"/>
    </row>
    <row r="464" spans="1:18" ht="27.75" customHeight="1">
      <c r="A464" s="1884">
        <v>462</v>
      </c>
      <c r="B464" s="324" t="s">
        <v>12844</v>
      </c>
      <c r="C464" s="8" t="s">
        <v>12849</v>
      </c>
      <c r="D464" s="8" t="s">
        <v>30582</v>
      </c>
      <c r="E464" s="290" t="s">
        <v>16132</v>
      </c>
      <c r="F464" s="483" t="s">
        <v>16130</v>
      </c>
      <c r="G464" s="24"/>
      <c r="H464" s="24" t="s">
        <v>16128</v>
      </c>
      <c r="I464" s="24" t="s">
        <v>13201</v>
      </c>
      <c r="J464" s="1887">
        <v>1</v>
      </c>
      <c r="K464" s="1411" t="s">
        <v>4524</v>
      </c>
      <c r="L464" s="29" t="s">
        <v>12840</v>
      </c>
      <c r="M464" s="5" t="s">
        <v>7122</v>
      </c>
      <c r="N464" s="8"/>
      <c r="O464" s="556"/>
      <c r="P464" s="328"/>
      <c r="R464" s="1394"/>
    </row>
    <row r="465" spans="1:18" ht="27.75" customHeight="1">
      <c r="A465" s="1884">
        <v>463</v>
      </c>
      <c r="B465" s="324" t="s">
        <v>12844</v>
      </c>
      <c r="C465" s="8" t="s">
        <v>12850</v>
      </c>
      <c r="D465" s="8" t="s">
        <v>30583</v>
      </c>
      <c r="E465" s="290" t="s">
        <v>16133</v>
      </c>
      <c r="F465" s="483" t="s">
        <v>16131</v>
      </c>
      <c r="G465" s="1038" t="s">
        <v>26435</v>
      </c>
      <c r="H465" s="24" t="s">
        <v>16125</v>
      </c>
      <c r="I465" s="24" t="s">
        <v>13201</v>
      </c>
      <c r="J465" s="1887">
        <v>1</v>
      </c>
      <c r="K465" s="1411" t="s">
        <v>4524</v>
      </c>
      <c r="L465" s="29" t="s">
        <v>12841</v>
      </c>
      <c r="M465" s="5" t="s">
        <v>7122</v>
      </c>
      <c r="N465" s="8"/>
      <c r="O465" s="556"/>
      <c r="P465" s="328"/>
      <c r="R465" s="1394"/>
    </row>
    <row r="466" spans="1:18" ht="27.75" customHeight="1">
      <c r="A466" s="1884">
        <v>464</v>
      </c>
      <c r="B466" s="324" t="s">
        <v>12844</v>
      </c>
      <c r="C466" s="8" t="s">
        <v>12851</v>
      </c>
      <c r="D466" s="8" t="s">
        <v>30584</v>
      </c>
      <c r="E466" s="290" t="s">
        <v>16134</v>
      </c>
      <c r="F466" s="483" t="s">
        <v>16135</v>
      </c>
      <c r="G466" s="24"/>
      <c r="H466" s="24" t="s">
        <v>16126</v>
      </c>
      <c r="I466" s="24" t="s">
        <v>13201</v>
      </c>
      <c r="J466" s="1887">
        <v>1</v>
      </c>
      <c r="K466" s="1411" t="s">
        <v>4524</v>
      </c>
      <c r="L466" s="29" t="s">
        <v>12842</v>
      </c>
      <c r="M466" s="5" t="s">
        <v>7122</v>
      </c>
      <c r="N466" s="8"/>
      <c r="O466" s="556"/>
      <c r="P466" s="328"/>
      <c r="R466" s="1394"/>
    </row>
    <row r="467" spans="1:18" ht="27.75" customHeight="1">
      <c r="A467" s="1884">
        <v>465</v>
      </c>
      <c r="B467" s="324" t="s">
        <v>584</v>
      </c>
      <c r="C467" s="8" t="s">
        <v>12852</v>
      </c>
      <c r="D467" s="8" t="s">
        <v>30585</v>
      </c>
      <c r="E467" s="290" t="s">
        <v>16137</v>
      </c>
      <c r="F467" s="483" t="s">
        <v>16136</v>
      </c>
      <c r="G467" s="24"/>
      <c r="H467" s="24" t="s">
        <v>16127</v>
      </c>
      <c r="I467" s="24" t="s">
        <v>13201</v>
      </c>
      <c r="J467" s="1887">
        <v>1</v>
      </c>
      <c r="K467" s="1411" t="s">
        <v>4524</v>
      </c>
      <c r="L467" s="29" t="s">
        <v>12843</v>
      </c>
      <c r="M467" s="5" t="s">
        <v>7122</v>
      </c>
      <c r="N467" s="8"/>
      <c r="O467" s="556"/>
      <c r="P467" s="328"/>
      <c r="R467" s="1394"/>
    </row>
    <row r="468" spans="1:18" ht="36.75" customHeight="1">
      <c r="A468" s="1884">
        <v>466</v>
      </c>
      <c r="B468" s="386" t="s">
        <v>2584</v>
      </c>
      <c r="C468" s="8" t="s">
        <v>32843</v>
      </c>
      <c r="D468" s="8" t="s">
        <v>30586</v>
      </c>
      <c r="E468" s="57" t="s">
        <v>14229</v>
      </c>
      <c r="F468" s="386" t="s">
        <v>14342</v>
      </c>
      <c r="G468" s="24"/>
      <c r="H468" s="24"/>
      <c r="I468" s="24" t="s">
        <v>13201</v>
      </c>
      <c r="J468" s="1887">
        <v>1</v>
      </c>
      <c r="K468" s="1411" t="s">
        <v>4524</v>
      </c>
      <c r="L468" s="29" t="s">
        <v>14230</v>
      </c>
      <c r="M468" s="5" t="s">
        <v>7122</v>
      </c>
      <c r="N468" s="8"/>
      <c r="O468" s="556"/>
      <c r="P468" s="328"/>
      <c r="R468" s="1394"/>
    </row>
    <row r="469" spans="1:18" ht="27.75" customHeight="1">
      <c r="A469" s="1884">
        <v>467</v>
      </c>
      <c r="B469" s="561" t="s">
        <v>2584</v>
      </c>
      <c r="C469" s="8" t="s">
        <v>32844</v>
      </c>
      <c r="D469" s="8" t="s">
        <v>30587</v>
      </c>
      <c r="E469" s="57" t="s">
        <v>15000</v>
      </c>
      <c r="F469" s="561" t="s">
        <v>15007</v>
      </c>
      <c r="G469" s="24"/>
      <c r="H469" s="24"/>
      <c r="I469" s="24" t="s">
        <v>13201</v>
      </c>
      <c r="J469" s="1887">
        <v>1</v>
      </c>
      <c r="K469" s="1411" t="s">
        <v>4524</v>
      </c>
      <c r="L469" s="29" t="s">
        <v>14999</v>
      </c>
      <c r="M469" s="5" t="s">
        <v>7122</v>
      </c>
      <c r="N469" s="8"/>
      <c r="O469" s="556"/>
      <c r="P469" s="328"/>
      <c r="R469" s="1394"/>
    </row>
    <row r="470" spans="1:18" ht="30" customHeight="1">
      <c r="A470" s="1884">
        <v>468</v>
      </c>
      <c r="B470" s="628" t="s">
        <v>2584</v>
      </c>
      <c r="C470" s="8" t="s">
        <v>32845</v>
      </c>
      <c r="D470" s="8" t="s">
        <v>30588</v>
      </c>
      <c r="E470" s="290" t="s">
        <v>20538</v>
      </c>
      <c r="F470" s="628" t="s">
        <v>17589</v>
      </c>
      <c r="G470" s="24" t="s">
        <v>17206</v>
      </c>
      <c r="H470" s="24" t="s">
        <v>20537</v>
      </c>
      <c r="I470" s="24" t="s">
        <v>13201</v>
      </c>
      <c r="J470" s="1887">
        <v>1000</v>
      </c>
      <c r="K470" s="1411" t="s">
        <v>4524</v>
      </c>
      <c r="L470" s="29" t="s">
        <v>17205</v>
      </c>
      <c r="M470" s="5" t="s">
        <v>7122</v>
      </c>
      <c r="N470" s="8"/>
      <c r="O470" s="556"/>
      <c r="P470" s="328"/>
      <c r="R470" s="1394"/>
    </row>
    <row r="471" spans="1:18" ht="30" customHeight="1">
      <c r="A471" s="1884">
        <v>469</v>
      </c>
      <c r="B471" s="678" t="s">
        <v>2584</v>
      </c>
      <c r="C471" s="8" t="s">
        <v>18626</v>
      </c>
      <c r="D471" s="8" t="s">
        <v>30589</v>
      </c>
      <c r="E471" s="57" t="s">
        <v>18795</v>
      </c>
      <c r="F471" s="642" t="s">
        <v>18796</v>
      </c>
      <c r="G471" s="24"/>
      <c r="H471" s="24"/>
      <c r="I471" s="24" t="s">
        <v>13201</v>
      </c>
      <c r="J471" s="1887">
        <v>1</v>
      </c>
      <c r="K471" s="1411" t="s">
        <v>4524</v>
      </c>
      <c r="L471" s="29" t="s">
        <v>18624</v>
      </c>
      <c r="M471" s="5" t="s">
        <v>7122</v>
      </c>
      <c r="N471" s="8"/>
      <c r="O471" s="556"/>
      <c r="P471" s="328"/>
      <c r="R471" s="1394"/>
    </row>
    <row r="472" spans="1:18" ht="41.25" customHeight="1">
      <c r="A472" s="1884">
        <v>470</v>
      </c>
      <c r="B472" s="678" t="s">
        <v>2584</v>
      </c>
      <c r="C472" s="8" t="s">
        <v>32846</v>
      </c>
      <c r="D472" s="8" t="s">
        <v>30590</v>
      </c>
      <c r="E472" s="57" t="s">
        <v>19441</v>
      </c>
      <c r="F472" s="685" t="s">
        <v>19443</v>
      </c>
      <c r="G472" s="24" t="s">
        <v>19434</v>
      </c>
      <c r="H472" s="24" t="s">
        <v>18720</v>
      </c>
      <c r="I472" s="24" t="s">
        <v>13201</v>
      </c>
      <c r="J472" s="1887">
        <v>500</v>
      </c>
      <c r="K472" s="1411" t="s">
        <v>4524</v>
      </c>
      <c r="L472" s="29" t="s">
        <v>19435</v>
      </c>
      <c r="M472" s="5" t="s">
        <v>7122</v>
      </c>
      <c r="N472" s="8"/>
      <c r="O472" s="556"/>
      <c r="P472" s="328"/>
      <c r="R472" s="1394"/>
    </row>
    <row r="473" spans="1:18" ht="30" customHeight="1">
      <c r="A473" s="1884">
        <v>471</v>
      </c>
      <c r="B473" s="678" t="s">
        <v>2584</v>
      </c>
      <c r="C473" s="8" t="s">
        <v>32847</v>
      </c>
      <c r="D473" s="8" t="s">
        <v>30591</v>
      </c>
      <c r="E473" s="57" t="s">
        <v>19441</v>
      </c>
      <c r="F473" s="685" t="s">
        <v>19445</v>
      </c>
      <c r="G473" s="24" t="s">
        <v>19434</v>
      </c>
      <c r="H473" s="24" t="s">
        <v>19448</v>
      </c>
      <c r="I473" s="24" t="s">
        <v>13201</v>
      </c>
      <c r="J473" s="1887">
        <v>500</v>
      </c>
      <c r="K473" s="1411" t="s">
        <v>4524</v>
      </c>
      <c r="L473" s="29" t="s">
        <v>19436</v>
      </c>
      <c r="M473" s="5" t="s">
        <v>7122</v>
      </c>
      <c r="N473" s="8"/>
      <c r="O473" s="556"/>
      <c r="P473" s="328"/>
      <c r="R473" s="1394"/>
    </row>
    <row r="474" spans="1:18" ht="39.75" customHeight="1">
      <c r="A474" s="1884">
        <v>472</v>
      </c>
      <c r="B474" s="678" t="s">
        <v>2584</v>
      </c>
      <c r="C474" s="8" t="s">
        <v>32848</v>
      </c>
      <c r="D474" s="8" t="s">
        <v>30592</v>
      </c>
      <c r="E474" s="57" t="s">
        <v>19441</v>
      </c>
      <c r="F474" s="685" t="s">
        <v>19447</v>
      </c>
      <c r="G474" s="24" t="s">
        <v>19434</v>
      </c>
      <c r="H474" s="24" t="s">
        <v>19449</v>
      </c>
      <c r="I474" s="24" t="s">
        <v>13201</v>
      </c>
      <c r="J474" s="1887">
        <v>500</v>
      </c>
      <c r="K474" s="1411" t="s">
        <v>4524</v>
      </c>
      <c r="L474" s="29" t="s">
        <v>19437</v>
      </c>
      <c r="M474" s="5" t="s">
        <v>7122</v>
      </c>
      <c r="N474" s="8"/>
      <c r="O474" s="556"/>
      <c r="P474" s="328"/>
      <c r="R474" s="1394"/>
    </row>
    <row r="475" spans="1:18" ht="30" customHeight="1">
      <c r="A475" s="1884">
        <v>473</v>
      </c>
      <c r="B475" s="756" t="s">
        <v>2584</v>
      </c>
      <c r="C475" s="8" t="s">
        <v>32849</v>
      </c>
      <c r="D475" s="8" t="s">
        <v>30593</v>
      </c>
      <c r="E475" s="57" t="s">
        <v>19441</v>
      </c>
      <c r="F475" s="685" t="s">
        <v>19440</v>
      </c>
      <c r="G475" s="24" t="s">
        <v>19434</v>
      </c>
      <c r="H475" s="24" t="s">
        <v>19450</v>
      </c>
      <c r="I475" s="24" t="s">
        <v>13201</v>
      </c>
      <c r="J475" s="1887">
        <v>500</v>
      </c>
      <c r="K475" s="1411" t="s">
        <v>4524</v>
      </c>
      <c r="L475" s="29" t="s">
        <v>19438</v>
      </c>
      <c r="M475" s="5" t="s">
        <v>7122</v>
      </c>
      <c r="N475" s="8"/>
      <c r="O475" s="556"/>
      <c r="P475" s="328"/>
      <c r="R475" s="1394"/>
    </row>
    <row r="476" spans="1:18" ht="39.75" customHeight="1">
      <c r="A476" s="1884">
        <v>474</v>
      </c>
      <c r="B476" s="756" t="s">
        <v>2584</v>
      </c>
      <c r="C476" s="8" t="s">
        <v>19645</v>
      </c>
      <c r="D476" s="8" t="s">
        <v>30594</v>
      </c>
      <c r="E476" s="57" t="s">
        <v>19644</v>
      </c>
      <c r="F476" s="688" t="s">
        <v>19642</v>
      </c>
      <c r="G476" s="24"/>
      <c r="H476" s="24"/>
      <c r="I476" s="24" t="s">
        <v>19643</v>
      </c>
      <c r="J476" s="1887">
        <v>1</v>
      </c>
      <c r="K476" s="1411" t="s">
        <v>4524</v>
      </c>
      <c r="L476" s="29" t="s">
        <v>19640</v>
      </c>
      <c r="M476" s="5" t="s">
        <v>7122</v>
      </c>
      <c r="N476" s="8"/>
      <c r="O476" s="556"/>
      <c r="P476" s="328"/>
      <c r="R476" s="1394"/>
    </row>
    <row r="477" spans="1:18" ht="39.75" customHeight="1">
      <c r="A477" s="1884">
        <v>475</v>
      </c>
      <c r="B477" s="797" t="s">
        <v>2584</v>
      </c>
      <c r="C477" s="8" t="s">
        <v>32850</v>
      </c>
      <c r="D477" s="8" t="s">
        <v>30595</v>
      </c>
      <c r="E477" s="57" t="s">
        <v>10720</v>
      </c>
      <c r="F477" s="838" t="s">
        <v>22422</v>
      </c>
      <c r="G477" s="24" t="s">
        <v>21296</v>
      </c>
      <c r="H477" s="24" t="s">
        <v>21297</v>
      </c>
      <c r="I477" s="24" t="s">
        <v>19643</v>
      </c>
      <c r="J477" s="1887">
        <v>1000</v>
      </c>
      <c r="K477" s="1411" t="s">
        <v>4524</v>
      </c>
      <c r="L477" s="29" t="s">
        <v>20924</v>
      </c>
      <c r="M477" s="5" t="s">
        <v>7122</v>
      </c>
      <c r="N477" s="8"/>
      <c r="O477" s="556"/>
      <c r="P477" s="328"/>
      <c r="Q477" s="1474" t="s">
        <v>50323</v>
      </c>
      <c r="R477" s="1394"/>
    </row>
    <row r="478" spans="1:18" ht="39.75" customHeight="1">
      <c r="A478" s="1884">
        <v>476</v>
      </c>
      <c r="B478" s="797" t="s">
        <v>2584</v>
      </c>
      <c r="C478" s="8" t="s">
        <v>21433</v>
      </c>
      <c r="D478" s="8" t="s">
        <v>30596</v>
      </c>
      <c r="E478" s="57" t="s">
        <v>21870</v>
      </c>
      <c r="F478" s="810" t="s">
        <v>21598</v>
      </c>
      <c r="G478" s="24"/>
      <c r="H478" s="1575" t="s">
        <v>45189</v>
      </c>
      <c r="I478" s="24" t="s">
        <v>13202</v>
      </c>
      <c r="J478" s="1887">
        <v>50</v>
      </c>
      <c r="K478" s="1411" t="s">
        <v>4524</v>
      </c>
      <c r="L478" s="29" t="s">
        <v>21429</v>
      </c>
      <c r="M478" s="5" t="s">
        <v>7122</v>
      </c>
      <c r="N478" s="8"/>
      <c r="O478" s="556"/>
      <c r="P478" s="328"/>
      <c r="Q478" s="1474" t="s">
        <v>45190</v>
      </c>
      <c r="R478" s="1394"/>
    </row>
    <row r="479" spans="1:18" ht="39.75" customHeight="1">
      <c r="A479" s="1884">
        <v>477</v>
      </c>
      <c r="B479" s="801" t="s">
        <v>2584</v>
      </c>
      <c r="C479" s="8" t="s">
        <v>21434</v>
      </c>
      <c r="D479" s="8" t="s">
        <v>30597</v>
      </c>
      <c r="E479" s="57" t="s">
        <v>21599</v>
      </c>
      <c r="F479" s="810" t="s">
        <v>21600</v>
      </c>
      <c r="G479" s="24" t="s">
        <v>21427</v>
      </c>
      <c r="H479" s="24" t="s">
        <v>21432</v>
      </c>
      <c r="I479" s="24" t="s">
        <v>13202</v>
      </c>
      <c r="J479" s="1887">
        <v>50</v>
      </c>
      <c r="K479" s="1411" t="s">
        <v>4524</v>
      </c>
      <c r="L479" s="29" t="s">
        <v>21430</v>
      </c>
      <c r="M479" s="5" t="s">
        <v>7122</v>
      </c>
      <c r="N479" s="8"/>
      <c r="O479" s="556"/>
      <c r="P479" s="328"/>
      <c r="Q479" s="1474" t="s">
        <v>45190</v>
      </c>
      <c r="R479" s="1394"/>
    </row>
    <row r="480" spans="1:18" ht="39.75" customHeight="1">
      <c r="A480" s="1884">
        <v>478</v>
      </c>
      <c r="B480" s="825" t="s">
        <v>2584</v>
      </c>
      <c r="C480" s="38" t="s">
        <v>32851</v>
      </c>
      <c r="D480" s="8" t="s">
        <v>30598</v>
      </c>
      <c r="E480" s="70" t="s">
        <v>21601</v>
      </c>
      <c r="F480" s="69" t="s">
        <v>21602</v>
      </c>
      <c r="G480" s="51"/>
      <c r="H480" s="51" t="s">
        <v>21463</v>
      </c>
      <c r="I480" s="24" t="s">
        <v>13202</v>
      </c>
      <c r="J480" s="1887">
        <v>1000</v>
      </c>
      <c r="K480" s="1411" t="s">
        <v>4524</v>
      </c>
      <c r="L480" s="29" t="s">
        <v>21462</v>
      </c>
      <c r="M480" s="5" t="s">
        <v>7122</v>
      </c>
      <c r="N480" s="8"/>
      <c r="O480" s="556"/>
      <c r="P480" s="328"/>
      <c r="R480" s="1394"/>
    </row>
    <row r="481" spans="1:18" ht="39.75" customHeight="1">
      <c r="A481" s="1884">
        <v>479</v>
      </c>
      <c r="B481" s="851" t="s">
        <v>2584</v>
      </c>
      <c r="C481" s="8" t="s">
        <v>22668</v>
      </c>
      <c r="D481" s="8" t="s">
        <v>30599</v>
      </c>
      <c r="E481" s="57" t="s">
        <v>21601</v>
      </c>
      <c r="F481" s="865" t="s">
        <v>22667</v>
      </c>
      <c r="G481" s="24"/>
      <c r="H481" s="24" t="s">
        <v>23007</v>
      </c>
      <c r="I481" s="24" t="s">
        <v>13202</v>
      </c>
      <c r="J481" s="1888">
        <v>500</v>
      </c>
      <c r="K481" s="1412" t="s">
        <v>4526</v>
      </c>
      <c r="L481" s="29" t="s">
        <v>21462</v>
      </c>
      <c r="M481" s="5" t="s">
        <v>4204</v>
      </c>
      <c r="N481" s="8"/>
      <c r="O481" s="556"/>
      <c r="P481" s="328"/>
      <c r="R481" s="1394"/>
    </row>
    <row r="482" spans="1:18" ht="26.25" customHeight="1">
      <c r="A482" s="1884">
        <v>480</v>
      </c>
      <c r="B482" s="825" t="s">
        <v>2584</v>
      </c>
      <c r="C482" s="8" t="s">
        <v>32852</v>
      </c>
      <c r="D482" s="8" t="s">
        <v>30600</v>
      </c>
      <c r="E482" s="57" t="s">
        <v>5461</v>
      </c>
      <c r="F482" s="159" t="s">
        <v>50689</v>
      </c>
      <c r="G482" s="24"/>
      <c r="H482" s="24" t="s">
        <v>23008</v>
      </c>
      <c r="I482" s="24" t="s">
        <v>13202</v>
      </c>
      <c r="J482" s="1887">
        <v>1</v>
      </c>
      <c r="K482" s="1411" t="s">
        <v>4524</v>
      </c>
      <c r="L482" s="29" t="s">
        <v>21867</v>
      </c>
      <c r="M482" s="5" t="s">
        <v>7122</v>
      </c>
      <c r="N482" s="8"/>
      <c r="O482" s="556"/>
      <c r="P482" s="328"/>
      <c r="Q482" s="1474" t="s">
        <v>50611</v>
      </c>
      <c r="R482" s="1394"/>
    </row>
    <row r="483" spans="1:18" ht="26.25" customHeight="1">
      <c r="A483" s="1884">
        <v>481</v>
      </c>
      <c r="B483" s="825" t="s">
        <v>2584</v>
      </c>
      <c r="C483" s="8" t="s">
        <v>32853</v>
      </c>
      <c r="D483" s="8" t="s">
        <v>30601</v>
      </c>
      <c r="E483" s="57" t="s">
        <v>21871</v>
      </c>
      <c r="F483" s="159" t="s">
        <v>50688</v>
      </c>
      <c r="G483" s="24"/>
      <c r="H483" s="24" t="s">
        <v>23009</v>
      </c>
      <c r="I483" s="24" t="s">
        <v>13202</v>
      </c>
      <c r="J483" s="1887">
        <v>1</v>
      </c>
      <c r="K483" s="1411" t="s">
        <v>4524</v>
      </c>
      <c r="L483" s="29" t="s">
        <v>21868</v>
      </c>
      <c r="M483" s="5" t="s">
        <v>7122</v>
      </c>
      <c r="N483" s="8"/>
      <c r="O483" s="556"/>
      <c r="P483" s="328"/>
      <c r="Q483" s="1474" t="s">
        <v>50687</v>
      </c>
      <c r="R483" s="1394"/>
    </row>
    <row r="484" spans="1:18" ht="26.25" customHeight="1">
      <c r="A484" s="1884">
        <v>482</v>
      </c>
      <c r="B484" s="825" t="s">
        <v>2584</v>
      </c>
      <c r="C484" s="8" t="s">
        <v>32854</v>
      </c>
      <c r="D484" s="8" t="s">
        <v>30602</v>
      </c>
      <c r="E484" s="57" t="s">
        <v>21872</v>
      </c>
      <c r="F484" s="855" t="s">
        <v>22740</v>
      </c>
      <c r="G484" s="24"/>
      <c r="H484" s="24"/>
      <c r="I484" s="24" t="s">
        <v>13202</v>
      </c>
      <c r="J484" s="1887">
        <v>1</v>
      </c>
      <c r="K484" s="1411" t="s">
        <v>4524</v>
      </c>
      <c r="L484" s="29" t="s">
        <v>21869</v>
      </c>
      <c r="M484" s="5" t="s">
        <v>7122</v>
      </c>
      <c r="N484" s="8"/>
      <c r="O484" s="556"/>
      <c r="P484" s="328"/>
      <c r="R484" s="1394"/>
    </row>
    <row r="485" spans="1:18" ht="26.25" customHeight="1">
      <c r="A485" s="1884">
        <v>483</v>
      </c>
      <c r="B485" s="825" t="s">
        <v>2584</v>
      </c>
      <c r="C485" s="8" t="s">
        <v>32855</v>
      </c>
      <c r="D485" s="8" t="s">
        <v>30603</v>
      </c>
      <c r="E485" s="57" t="s">
        <v>21873</v>
      </c>
      <c r="F485" s="855" t="s">
        <v>22741</v>
      </c>
      <c r="G485" s="24"/>
      <c r="H485" s="24"/>
      <c r="I485" s="24" t="s">
        <v>13202</v>
      </c>
      <c r="J485" s="1887">
        <v>1</v>
      </c>
      <c r="K485" s="1411" t="s">
        <v>4524</v>
      </c>
      <c r="L485" s="29" t="s">
        <v>21874</v>
      </c>
      <c r="M485" s="5" t="s">
        <v>7122</v>
      </c>
      <c r="N485" s="8"/>
      <c r="O485" s="556"/>
      <c r="P485" s="328"/>
      <c r="R485" s="1394"/>
    </row>
    <row r="486" spans="1:18" ht="26.25" customHeight="1">
      <c r="A486" s="1884">
        <v>484</v>
      </c>
      <c r="B486" s="825" t="s">
        <v>2584</v>
      </c>
      <c r="C486" s="8" t="s">
        <v>32856</v>
      </c>
      <c r="D486" s="8" t="s">
        <v>30604</v>
      </c>
      <c r="E486" s="57" t="s">
        <v>21873</v>
      </c>
      <c r="F486" s="855" t="s">
        <v>22742</v>
      </c>
      <c r="G486" s="24"/>
      <c r="H486" s="24"/>
      <c r="I486" s="24" t="s">
        <v>13202</v>
      </c>
      <c r="J486" s="1887">
        <v>1</v>
      </c>
      <c r="K486" s="1411" t="s">
        <v>4524</v>
      </c>
      <c r="L486" s="29" t="s">
        <v>21875</v>
      </c>
      <c r="M486" s="5" t="s">
        <v>7122</v>
      </c>
      <c r="N486" s="8"/>
      <c r="O486" s="556"/>
      <c r="P486" s="328"/>
      <c r="R486" s="1394"/>
    </row>
    <row r="487" spans="1:18" ht="26.25" customHeight="1">
      <c r="A487" s="1884">
        <v>485</v>
      </c>
      <c r="B487" s="825" t="s">
        <v>2584</v>
      </c>
      <c r="C487" s="8" t="s">
        <v>32857</v>
      </c>
      <c r="D487" s="8" t="s">
        <v>30605</v>
      </c>
      <c r="E487" s="57" t="s">
        <v>10944</v>
      </c>
      <c r="F487" s="865" t="s">
        <v>21890</v>
      </c>
      <c r="G487" s="24"/>
      <c r="H487" s="24" t="s">
        <v>23010</v>
      </c>
      <c r="I487" s="24" t="s">
        <v>13202</v>
      </c>
      <c r="J487" s="1887">
        <v>1</v>
      </c>
      <c r="K487" s="1411" t="s">
        <v>4524</v>
      </c>
      <c r="L487" s="29" t="s">
        <v>21887</v>
      </c>
      <c r="M487" s="5" t="s">
        <v>7122</v>
      </c>
      <c r="N487" s="8"/>
      <c r="O487" s="556"/>
      <c r="P487" s="328"/>
      <c r="R487" s="1394"/>
    </row>
    <row r="488" spans="1:18" ht="26.25" customHeight="1">
      <c r="A488" s="1884">
        <v>486</v>
      </c>
      <c r="B488" s="825" t="s">
        <v>2584</v>
      </c>
      <c r="C488" s="8" t="s">
        <v>32858</v>
      </c>
      <c r="D488" s="8" t="s">
        <v>30606</v>
      </c>
      <c r="E488" s="57" t="s">
        <v>10944</v>
      </c>
      <c r="F488" s="865" t="s">
        <v>21889</v>
      </c>
      <c r="G488" s="24"/>
      <c r="H488" s="24" t="s">
        <v>23011</v>
      </c>
      <c r="I488" s="24" t="s">
        <v>13202</v>
      </c>
      <c r="J488" s="1887">
        <v>1</v>
      </c>
      <c r="K488" s="1411" t="s">
        <v>4524</v>
      </c>
      <c r="L488" s="29" t="s">
        <v>21888</v>
      </c>
      <c r="M488" s="5" t="s">
        <v>7122</v>
      </c>
      <c r="N488" s="8"/>
      <c r="O488" s="556"/>
      <c r="P488" s="328"/>
      <c r="R488" s="1394"/>
    </row>
    <row r="489" spans="1:18" ht="26.25" customHeight="1">
      <c r="A489" s="1884">
        <v>487</v>
      </c>
      <c r="B489" s="830" t="s">
        <v>2584</v>
      </c>
      <c r="C489" s="8" t="s">
        <v>32859</v>
      </c>
      <c r="D489" s="8" t="s">
        <v>30607</v>
      </c>
      <c r="E489" s="57" t="s">
        <v>22335</v>
      </c>
      <c r="F489" s="865" t="s">
        <v>22336</v>
      </c>
      <c r="G489" s="24"/>
      <c r="H489" s="24" t="s">
        <v>22339</v>
      </c>
      <c r="I489" s="24" t="s">
        <v>13202</v>
      </c>
      <c r="J489" s="1887">
        <v>1</v>
      </c>
      <c r="K489" s="1411" t="s">
        <v>4524</v>
      </c>
      <c r="L489" s="29" t="s">
        <v>22337</v>
      </c>
      <c r="M489" s="5" t="s">
        <v>7122</v>
      </c>
      <c r="N489" s="8"/>
      <c r="O489" s="556"/>
      <c r="P489" s="328"/>
      <c r="R489" s="1394"/>
    </row>
    <row r="490" spans="1:18" ht="42.75" customHeight="1">
      <c r="A490" s="1884">
        <v>488</v>
      </c>
      <c r="B490" s="835" t="s">
        <v>2584</v>
      </c>
      <c r="C490" s="38" t="s">
        <v>22414</v>
      </c>
      <c r="D490" s="8" t="s">
        <v>30608</v>
      </c>
      <c r="E490" s="70" t="s">
        <v>22391</v>
      </c>
      <c r="F490" s="69" t="s">
        <v>22411</v>
      </c>
      <c r="G490" s="51"/>
      <c r="H490" s="51" t="s">
        <v>22392</v>
      </c>
      <c r="I490" s="24" t="s">
        <v>13202</v>
      </c>
      <c r="J490" s="1887">
        <v>500</v>
      </c>
      <c r="K490" s="1411" t="s">
        <v>4524</v>
      </c>
      <c r="L490" s="29" t="s">
        <v>22393</v>
      </c>
      <c r="M490" s="5" t="s">
        <v>7122</v>
      </c>
      <c r="N490" s="8"/>
      <c r="O490" s="556"/>
      <c r="P490" s="328"/>
      <c r="R490" s="1394"/>
    </row>
    <row r="491" spans="1:18" ht="42.75" customHeight="1">
      <c r="A491" s="1884">
        <v>489</v>
      </c>
      <c r="B491" s="851" t="s">
        <v>2584</v>
      </c>
      <c r="C491" s="8" t="s">
        <v>22672</v>
      </c>
      <c r="D491" s="8" t="s">
        <v>30609</v>
      </c>
      <c r="E491" s="57" t="s">
        <v>22391</v>
      </c>
      <c r="F491" s="865" t="s">
        <v>22670</v>
      </c>
      <c r="G491" s="24"/>
      <c r="H491" s="24" t="s">
        <v>23012</v>
      </c>
      <c r="I491" s="24" t="s">
        <v>13202</v>
      </c>
      <c r="J491" s="1888">
        <v>500</v>
      </c>
      <c r="K491" s="1412" t="s">
        <v>4526</v>
      </c>
      <c r="L491" s="29" t="s">
        <v>22393</v>
      </c>
      <c r="M491" s="5" t="s">
        <v>4204</v>
      </c>
      <c r="N491" s="8"/>
      <c r="O491" s="556"/>
      <c r="P491" s="328"/>
      <c r="R491" s="1394"/>
    </row>
    <row r="492" spans="1:18" ht="27" customHeight="1">
      <c r="A492" s="1884">
        <v>490</v>
      </c>
      <c r="B492" s="838" t="s">
        <v>2584</v>
      </c>
      <c r="C492" s="8" t="s">
        <v>32860</v>
      </c>
      <c r="D492" s="8" t="s">
        <v>30610</v>
      </c>
      <c r="E492" s="57" t="s">
        <v>22418</v>
      </c>
      <c r="F492" s="865" t="s">
        <v>22424</v>
      </c>
      <c r="G492" s="24" t="s">
        <v>22419</v>
      </c>
      <c r="H492" s="24"/>
      <c r="I492" s="24" t="s">
        <v>13202</v>
      </c>
      <c r="J492" s="1887">
        <v>500</v>
      </c>
      <c r="K492" s="1411" t="s">
        <v>4524</v>
      </c>
      <c r="L492" s="29" t="s">
        <v>22420</v>
      </c>
      <c r="M492" s="5" t="s">
        <v>7122</v>
      </c>
      <c r="N492" s="8"/>
      <c r="O492" s="556"/>
      <c r="P492" s="328"/>
      <c r="R492" s="1394"/>
    </row>
    <row r="493" spans="1:18" ht="27" customHeight="1">
      <c r="A493" s="1884">
        <v>491</v>
      </c>
      <c r="B493" s="849" t="s">
        <v>2584</v>
      </c>
      <c r="C493" s="8" t="s">
        <v>32861</v>
      </c>
      <c r="D493" s="8" t="s">
        <v>30611</v>
      </c>
      <c r="E493" s="57" t="s">
        <v>22601</v>
      </c>
      <c r="F493" s="865" t="s">
        <v>22603</v>
      </c>
      <c r="G493" s="24"/>
      <c r="H493" s="24"/>
      <c r="I493" s="24" t="s">
        <v>13202</v>
      </c>
      <c r="J493" s="1888">
        <v>500</v>
      </c>
      <c r="K493" s="1412" t="s">
        <v>22421</v>
      </c>
      <c r="L493" s="29" t="s">
        <v>22604</v>
      </c>
      <c r="M493" s="5" t="s">
        <v>7122</v>
      </c>
      <c r="N493" s="8"/>
      <c r="O493" s="556"/>
      <c r="P493" s="328"/>
      <c r="R493" s="1394"/>
    </row>
    <row r="494" spans="1:18" ht="27" customHeight="1">
      <c r="A494" s="1884">
        <v>492</v>
      </c>
      <c r="B494" s="867" t="s">
        <v>2584</v>
      </c>
      <c r="C494" s="8" t="s">
        <v>32862</v>
      </c>
      <c r="D494" s="8" t="s">
        <v>30612</v>
      </c>
      <c r="E494" s="57" t="s">
        <v>23161</v>
      </c>
      <c r="F494" s="949" t="s">
        <v>23164</v>
      </c>
      <c r="G494" s="24"/>
      <c r="H494" s="24"/>
      <c r="I494" s="24" t="s">
        <v>13202</v>
      </c>
      <c r="J494" s="1888" t="s">
        <v>16431</v>
      </c>
      <c r="K494" s="1412" t="s">
        <v>4526</v>
      </c>
      <c r="L494" s="29" t="s">
        <v>23162</v>
      </c>
      <c r="M494" s="5" t="s">
        <v>7122</v>
      </c>
      <c r="N494" s="8"/>
      <c r="O494" s="556"/>
      <c r="P494" s="328"/>
      <c r="R494" s="1394"/>
    </row>
    <row r="495" spans="1:18" ht="27" customHeight="1">
      <c r="A495" s="1884">
        <v>493</v>
      </c>
      <c r="B495" s="882" t="s">
        <v>2584</v>
      </c>
      <c r="C495" s="8" t="s">
        <v>32863</v>
      </c>
      <c r="D495" s="8" t="s">
        <v>30613</v>
      </c>
      <c r="E495" s="57" t="s">
        <v>44106</v>
      </c>
      <c r="F495" s="949" t="s">
        <v>23353</v>
      </c>
      <c r="G495" s="24" t="s">
        <v>22419</v>
      </c>
      <c r="H495" s="24"/>
      <c r="I495" s="24" t="s">
        <v>13202</v>
      </c>
      <c r="J495" s="1888" t="s">
        <v>16431</v>
      </c>
      <c r="K495" s="1412" t="s">
        <v>4526</v>
      </c>
      <c r="L495" s="29" t="s">
        <v>23350</v>
      </c>
      <c r="M495" s="5" t="s">
        <v>7122</v>
      </c>
      <c r="N495" s="8"/>
      <c r="O495" s="556"/>
      <c r="P495" s="328"/>
      <c r="R495" s="1394"/>
    </row>
    <row r="496" spans="1:18" ht="27" customHeight="1">
      <c r="A496" s="1884">
        <v>494</v>
      </c>
      <c r="B496" s="892" t="s">
        <v>2584</v>
      </c>
      <c r="C496" s="8" t="s">
        <v>23550</v>
      </c>
      <c r="D496" s="8" t="s">
        <v>30614</v>
      </c>
      <c r="E496" s="57" t="s">
        <v>23540</v>
      </c>
      <c r="F496" s="908" t="s">
        <v>23545</v>
      </c>
      <c r="G496" s="24" t="s">
        <v>22419</v>
      </c>
      <c r="H496" s="24"/>
      <c r="I496" s="24" t="s">
        <v>13202</v>
      </c>
      <c r="J496" s="1888">
        <v>1000</v>
      </c>
      <c r="K496" s="1412" t="s">
        <v>4526</v>
      </c>
      <c r="L496" s="29" t="s">
        <v>23541</v>
      </c>
      <c r="M496" s="5" t="s">
        <v>7122</v>
      </c>
      <c r="N496" s="8"/>
      <c r="O496" s="556"/>
      <c r="P496" s="328"/>
      <c r="R496" s="1394"/>
    </row>
    <row r="497" spans="1:18" ht="27" customHeight="1">
      <c r="A497" s="1884">
        <v>495</v>
      </c>
      <c r="B497" s="892" t="s">
        <v>2584</v>
      </c>
      <c r="C497" s="8" t="s">
        <v>23551</v>
      </c>
      <c r="D497" s="8" t="s">
        <v>30615</v>
      </c>
      <c r="E497" s="57" t="s">
        <v>21873</v>
      </c>
      <c r="F497" s="949" t="s">
        <v>23547</v>
      </c>
      <c r="G497" s="24" t="s">
        <v>22419</v>
      </c>
      <c r="H497" s="24"/>
      <c r="I497" s="24" t="s">
        <v>13202</v>
      </c>
      <c r="J497" s="1888">
        <v>1000</v>
      </c>
      <c r="K497" s="1412" t="s">
        <v>4526</v>
      </c>
      <c r="L497" s="29" t="s">
        <v>23542</v>
      </c>
      <c r="M497" s="5" t="s">
        <v>7122</v>
      </c>
      <c r="N497" s="8"/>
      <c r="O497" s="556"/>
      <c r="P497" s="328"/>
      <c r="R497" s="1394"/>
    </row>
    <row r="498" spans="1:18" ht="27" customHeight="1">
      <c r="A498" s="1884">
        <v>496</v>
      </c>
      <c r="B498" s="892" t="s">
        <v>2584</v>
      </c>
      <c r="C498" s="8" t="s">
        <v>23552</v>
      </c>
      <c r="D498" s="8" t="s">
        <v>30616</v>
      </c>
      <c r="E498" s="57" t="s">
        <v>19433</v>
      </c>
      <c r="F498" s="949" t="s">
        <v>23539</v>
      </c>
      <c r="G498" s="24" t="s">
        <v>23549</v>
      </c>
      <c r="H498" s="24"/>
      <c r="I498" s="24" t="s">
        <v>13202</v>
      </c>
      <c r="J498" s="1888">
        <v>2000</v>
      </c>
      <c r="K498" s="1412" t="s">
        <v>4526</v>
      </c>
      <c r="L498" s="29" t="s">
        <v>23543</v>
      </c>
      <c r="M498" s="5" t="s">
        <v>7122</v>
      </c>
      <c r="N498" s="8"/>
      <c r="O498" s="556"/>
      <c r="P498" s="328"/>
      <c r="R498" s="1394"/>
    </row>
    <row r="499" spans="1:18" ht="27" customHeight="1">
      <c r="A499" s="1884">
        <v>497</v>
      </c>
      <c r="B499" s="906" t="s">
        <v>2584</v>
      </c>
      <c r="C499" s="8" t="s">
        <v>23751</v>
      </c>
      <c r="D499" s="8" t="s">
        <v>30617</v>
      </c>
      <c r="E499" s="57" t="s">
        <v>23745</v>
      </c>
      <c r="F499" s="908" t="s">
        <v>23872</v>
      </c>
      <c r="G499" s="24"/>
      <c r="H499" s="24" t="s">
        <v>23747</v>
      </c>
      <c r="I499" s="24" t="s">
        <v>13202</v>
      </c>
      <c r="J499" s="1888">
        <v>2000</v>
      </c>
      <c r="K499" s="1412" t="s">
        <v>4526</v>
      </c>
      <c r="L499" s="29" t="s">
        <v>23748</v>
      </c>
      <c r="M499" s="5" t="s">
        <v>7122</v>
      </c>
      <c r="N499" s="8"/>
      <c r="O499" s="556"/>
      <c r="P499" s="328"/>
      <c r="R499" s="1394"/>
    </row>
    <row r="500" spans="1:18" ht="27" customHeight="1">
      <c r="A500" s="1884">
        <v>498</v>
      </c>
      <c r="B500" s="929" t="s">
        <v>2584</v>
      </c>
      <c r="C500" s="8" t="s">
        <v>24316</v>
      </c>
      <c r="D500" s="8" t="s">
        <v>30618</v>
      </c>
      <c r="E500" s="57" t="s">
        <v>24237</v>
      </c>
      <c r="F500" s="949" t="s">
        <v>24279</v>
      </c>
      <c r="G500" s="24" t="s">
        <v>22419</v>
      </c>
      <c r="H500" s="24" t="s">
        <v>24281</v>
      </c>
      <c r="I500" s="24" t="s">
        <v>13202</v>
      </c>
      <c r="J500" s="1888">
        <v>1000</v>
      </c>
      <c r="K500" s="1412" t="s">
        <v>4526</v>
      </c>
      <c r="L500" s="29" t="s">
        <v>24280</v>
      </c>
      <c r="M500" s="5" t="s">
        <v>7122</v>
      </c>
      <c r="N500" s="8"/>
      <c r="O500" s="556"/>
      <c r="P500" s="328"/>
      <c r="Q500" s="1474" t="s">
        <v>47583</v>
      </c>
      <c r="R500" s="1394"/>
    </row>
    <row r="501" spans="1:18" ht="27" customHeight="1">
      <c r="A501" s="1884">
        <v>499</v>
      </c>
      <c r="B501" s="976" t="s">
        <v>2584</v>
      </c>
      <c r="C501" s="8" t="s">
        <v>32864</v>
      </c>
      <c r="D501" s="8" t="s">
        <v>30619</v>
      </c>
      <c r="E501" s="57" t="s">
        <v>24237</v>
      </c>
      <c r="F501" s="989" t="s">
        <v>25192</v>
      </c>
      <c r="G501" s="24"/>
      <c r="H501" s="24" t="s">
        <v>25459</v>
      </c>
      <c r="I501" s="24" t="s">
        <v>13202</v>
      </c>
      <c r="J501" s="1888">
        <v>500</v>
      </c>
      <c r="K501" s="1412" t="s">
        <v>4526</v>
      </c>
      <c r="L501" s="29" t="s">
        <v>25191</v>
      </c>
      <c r="M501" s="5" t="s">
        <v>7122</v>
      </c>
      <c r="N501" s="8"/>
      <c r="O501" s="556"/>
      <c r="P501" s="328"/>
      <c r="R501" s="1394"/>
    </row>
    <row r="502" spans="1:18" s="7" customFormat="1" ht="35.25" customHeight="1">
      <c r="A502" s="1884">
        <v>500</v>
      </c>
      <c r="B502" s="1173" t="s">
        <v>2584</v>
      </c>
      <c r="C502" s="8" t="s">
        <v>26396</v>
      </c>
      <c r="D502" s="8" t="s">
        <v>30620</v>
      </c>
      <c r="E502" s="57" t="s">
        <v>26391</v>
      </c>
      <c r="F502" s="1173" t="s">
        <v>26393</v>
      </c>
      <c r="G502" s="24"/>
      <c r="H502" s="24" t="s">
        <v>26395</v>
      </c>
      <c r="I502" s="24" t="s">
        <v>13202</v>
      </c>
      <c r="J502" s="1888">
        <v>1000</v>
      </c>
      <c r="K502" s="1412" t="s">
        <v>4527</v>
      </c>
      <c r="L502" s="29" t="s">
        <v>26394</v>
      </c>
      <c r="M502" s="5" t="s">
        <v>7122</v>
      </c>
      <c r="N502" s="8"/>
      <c r="O502" s="43"/>
      <c r="P502" s="42"/>
      <c r="Q502" s="1472"/>
      <c r="R502" s="1396"/>
    </row>
    <row r="503" spans="1:18" s="7" customFormat="1" ht="21" customHeight="1">
      <c r="A503" s="1884">
        <v>501</v>
      </c>
      <c r="B503" s="1219" t="s">
        <v>2584</v>
      </c>
      <c r="C503" s="8" t="s">
        <v>26410</v>
      </c>
      <c r="D503" s="8" t="s">
        <v>30621</v>
      </c>
      <c r="E503" s="57" t="s">
        <v>26398</v>
      </c>
      <c r="F503" s="1173" t="s">
        <v>26400</v>
      </c>
      <c r="G503" s="24"/>
      <c r="H503" s="24" t="s">
        <v>26407</v>
      </c>
      <c r="I503" s="24" t="s">
        <v>13202</v>
      </c>
      <c r="J503" s="1888">
        <v>1000</v>
      </c>
      <c r="K503" s="1412" t="s">
        <v>4527</v>
      </c>
      <c r="L503" s="29" t="s">
        <v>26401</v>
      </c>
      <c r="M503" s="5" t="s">
        <v>7122</v>
      </c>
      <c r="N503" s="8"/>
      <c r="O503" s="43"/>
      <c r="P503" s="42"/>
      <c r="Q503" s="1472"/>
      <c r="R503" s="1396"/>
    </row>
    <row r="504" spans="1:18" s="7" customFormat="1" ht="21" customHeight="1">
      <c r="A504" s="1884">
        <v>502</v>
      </c>
      <c r="B504" s="1219" t="s">
        <v>2584</v>
      </c>
      <c r="C504" s="8" t="s">
        <v>26411</v>
      </c>
      <c r="D504" s="8" t="s">
        <v>30622</v>
      </c>
      <c r="E504" s="57" t="s">
        <v>26402</v>
      </c>
      <c r="F504" s="1173" t="s">
        <v>26405</v>
      </c>
      <c r="G504" s="24" t="s">
        <v>26403</v>
      </c>
      <c r="H504" s="24" t="s">
        <v>26409</v>
      </c>
      <c r="I504" s="24" t="s">
        <v>13202</v>
      </c>
      <c r="J504" s="1888">
        <v>10</v>
      </c>
      <c r="K504" s="1412" t="s">
        <v>4527</v>
      </c>
      <c r="L504" s="29" t="s">
        <v>26406</v>
      </c>
      <c r="M504" s="5" t="s">
        <v>7122</v>
      </c>
      <c r="N504" s="8"/>
      <c r="O504" s="43"/>
      <c r="P504" s="42"/>
      <c r="Q504" s="1472"/>
      <c r="R504" s="1396"/>
    </row>
    <row r="505" spans="1:18" s="7" customFormat="1" ht="21" customHeight="1">
      <c r="A505" s="1884">
        <v>503</v>
      </c>
      <c r="B505" s="1219" t="s">
        <v>2584</v>
      </c>
      <c r="C505" s="8"/>
      <c r="D505" s="8" t="str">
        <f>L505&amp;M505</f>
        <v>XC07V008100</v>
      </c>
      <c r="E505" s="57" t="s">
        <v>25163</v>
      </c>
      <c r="F505" s="1173" t="s">
        <v>36797</v>
      </c>
      <c r="G505" s="24"/>
      <c r="H505" s="24"/>
      <c r="I505" s="24" t="s">
        <v>13202</v>
      </c>
      <c r="J505" s="1888">
        <v>3000</v>
      </c>
      <c r="K505" s="1412" t="s">
        <v>4553</v>
      </c>
      <c r="L505" s="29" t="s">
        <v>35845</v>
      </c>
      <c r="M505" s="5" t="s">
        <v>35832</v>
      </c>
      <c r="N505" s="8"/>
      <c r="O505" s="43"/>
      <c r="P505" s="42"/>
      <c r="Q505" s="1473" t="s">
        <v>35833</v>
      </c>
      <c r="R505" s="1396"/>
    </row>
    <row r="506" spans="1:18" s="7" customFormat="1" ht="21" customHeight="1">
      <c r="A506" s="1884">
        <v>504</v>
      </c>
      <c r="B506" s="1219" t="s">
        <v>2584</v>
      </c>
      <c r="C506" s="8"/>
      <c r="D506" s="8" t="str">
        <f t="shared" ref="D506:D513" si="8">L506&amp;M506</f>
        <v>XC07V008200</v>
      </c>
      <c r="E506" s="57" t="s">
        <v>25163</v>
      </c>
      <c r="F506" s="1219" t="s">
        <v>36798</v>
      </c>
      <c r="G506" s="24" t="s">
        <v>22419</v>
      </c>
      <c r="H506" s="24"/>
      <c r="I506" s="24" t="s">
        <v>13202</v>
      </c>
      <c r="J506" s="1888">
        <v>1000</v>
      </c>
      <c r="K506" s="1412" t="s">
        <v>4526</v>
      </c>
      <c r="L506" s="29" t="s">
        <v>36802</v>
      </c>
      <c r="M506" s="5" t="s">
        <v>35460</v>
      </c>
      <c r="N506" s="8"/>
      <c r="O506" s="43"/>
      <c r="P506" s="42"/>
      <c r="Q506" s="1473" t="s">
        <v>36806</v>
      </c>
      <c r="R506" s="1396"/>
    </row>
    <row r="507" spans="1:18" s="7" customFormat="1" ht="21" customHeight="1">
      <c r="A507" s="1884">
        <v>505</v>
      </c>
      <c r="B507" s="1219" t="s">
        <v>2584</v>
      </c>
      <c r="C507" s="8"/>
      <c r="D507" s="8" t="str">
        <f t="shared" si="8"/>
        <v>XC07V008300</v>
      </c>
      <c r="E507" s="57" t="s">
        <v>25163</v>
      </c>
      <c r="F507" s="1219" t="s">
        <v>36799</v>
      </c>
      <c r="G507" s="24" t="s">
        <v>22419</v>
      </c>
      <c r="H507" s="24"/>
      <c r="I507" s="24" t="s">
        <v>13202</v>
      </c>
      <c r="J507" s="1888">
        <v>1000</v>
      </c>
      <c r="K507" s="1412" t="s">
        <v>4526</v>
      </c>
      <c r="L507" s="29" t="s">
        <v>36803</v>
      </c>
      <c r="M507" s="5" t="s">
        <v>35460</v>
      </c>
      <c r="N507" s="8"/>
      <c r="O507" s="43"/>
      <c r="P507" s="42"/>
      <c r="Q507" s="1473" t="s">
        <v>36806</v>
      </c>
      <c r="R507" s="1396"/>
    </row>
    <row r="508" spans="1:18" s="7" customFormat="1" ht="21" customHeight="1">
      <c r="A508" s="1884">
        <v>506</v>
      </c>
      <c r="B508" s="1219" t="s">
        <v>2584</v>
      </c>
      <c r="C508" s="8"/>
      <c r="D508" s="8" t="str">
        <f t="shared" si="8"/>
        <v>XC07V008400</v>
      </c>
      <c r="E508" s="57" t="s">
        <v>25163</v>
      </c>
      <c r="F508" s="1219" t="s">
        <v>36800</v>
      </c>
      <c r="G508" s="24" t="s">
        <v>22419</v>
      </c>
      <c r="H508" s="24"/>
      <c r="I508" s="24" t="s">
        <v>13202</v>
      </c>
      <c r="J508" s="1888">
        <v>1000</v>
      </c>
      <c r="K508" s="1412" t="s">
        <v>4526</v>
      </c>
      <c r="L508" s="29" t="s">
        <v>36804</v>
      </c>
      <c r="M508" s="5" t="s">
        <v>35460</v>
      </c>
      <c r="N508" s="8"/>
      <c r="O508" s="43"/>
      <c r="P508" s="42"/>
      <c r="Q508" s="1473" t="s">
        <v>36806</v>
      </c>
      <c r="R508" s="1396"/>
    </row>
    <row r="509" spans="1:18" s="7" customFormat="1" ht="21" customHeight="1">
      <c r="A509" s="1884">
        <v>507</v>
      </c>
      <c r="B509" s="1219" t="s">
        <v>2584</v>
      </c>
      <c r="C509" s="8"/>
      <c r="D509" s="8" t="str">
        <f t="shared" si="8"/>
        <v>XC07V008500</v>
      </c>
      <c r="E509" s="57" t="s">
        <v>25163</v>
      </c>
      <c r="F509" s="1219" t="s">
        <v>36801</v>
      </c>
      <c r="G509" s="24" t="s">
        <v>22419</v>
      </c>
      <c r="H509" s="24"/>
      <c r="I509" s="24" t="s">
        <v>13202</v>
      </c>
      <c r="J509" s="1888">
        <v>1000</v>
      </c>
      <c r="K509" s="1412" t="s">
        <v>4526</v>
      </c>
      <c r="L509" s="29" t="s">
        <v>36805</v>
      </c>
      <c r="M509" s="5" t="s">
        <v>35460</v>
      </c>
      <c r="N509" s="8"/>
      <c r="O509" s="43"/>
      <c r="P509" s="42"/>
      <c r="Q509" s="1473" t="s">
        <v>36806</v>
      </c>
      <c r="R509" s="1396"/>
    </row>
    <row r="510" spans="1:18" s="7" customFormat="1" ht="21" customHeight="1">
      <c r="A510" s="1884">
        <v>508</v>
      </c>
      <c r="B510" s="1364" t="s">
        <v>2584</v>
      </c>
      <c r="C510" s="8"/>
      <c r="D510" s="8" t="str">
        <f t="shared" si="8"/>
        <v>XC07V008600</v>
      </c>
      <c r="E510" s="57" t="s">
        <v>25163</v>
      </c>
      <c r="F510" s="1364" t="s">
        <v>39130</v>
      </c>
      <c r="G510" s="24" t="s">
        <v>22419</v>
      </c>
      <c r="H510" s="24"/>
      <c r="I510" s="24" t="s">
        <v>13202</v>
      </c>
      <c r="J510" s="1888">
        <v>1000</v>
      </c>
      <c r="K510" s="1412" t="s">
        <v>4524</v>
      </c>
      <c r="L510" s="29" t="s">
        <v>39131</v>
      </c>
      <c r="M510" s="5" t="s">
        <v>35460</v>
      </c>
      <c r="N510" s="8"/>
      <c r="O510" s="43"/>
      <c r="P510" s="42"/>
      <c r="Q510" s="1473" t="s">
        <v>39107</v>
      </c>
      <c r="R510" s="1396"/>
    </row>
    <row r="511" spans="1:18" s="7" customFormat="1" ht="21" customHeight="1">
      <c r="A511" s="1884">
        <v>509</v>
      </c>
      <c r="B511" s="1364" t="s">
        <v>2584</v>
      </c>
      <c r="C511" s="8"/>
      <c r="D511" s="1433" t="str">
        <f t="shared" si="8"/>
        <v>XC07V008700</v>
      </c>
      <c r="E511" s="1434" t="s">
        <v>39132</v>
      </c>
      <c r="F511" s="1435" t="s">
        <v>39133</v>
      </c>
      <c r="G511" s="1436" t="s">
        <v>22419</v>
      </c>
      <c r="H511" s="1436"/>
      <c r="I511" s="24" t="s">
        <v>13202</v>
      </c>
      <c r="J511" s="1888">
        <v>1000</v>
      </c>
      <c r="K511" s="1412" t="s">
        <v>4524</v>
      </c>
      <c r="L511" s="29" t="s">
        <v>39137</v>
      </c>
      <c r="M511" s="5" t="s">
        <v>35460</v>
      </c>
      <c r="N511" s="8"/>
      <c r="O511" s="43"/>
      <c r="P511" s="42"/>
      <c r="Q511" s="1473" t="s">
        <v>39107</v>
      </c>
      <c r="R511" s="1396"/>
    </row>
    <row r="512" spans="1:18" s="7" customFormat="1" ht="21" customHeight="1">
      <c r="A512" s="1884">
        <v>510</v>
      </c>
      <c r="B512" s="1364" t="s">
        <v>2584</v>
      </c>
      <c r="C512" s="8"/>
      <c r="D512" s="8" t="str">
        <f t="shared" si="8"/>
        <v>XC07V008800</v>
      </c>
      <c r="E512" s="57" t="s">
        <v>39132</v>
      </c>
      <c r="F512" s="1364" t="s">
        <v>39134</v>
      </c>
      <c r="G512" s="24" t="s">
        <v>22419</v>
      </c>
      <c r="H512" s="24"/>
      <c r="I512" s="24" t="s">
        <v>13202</v>
      </c>
      <c r="J512" s="1888">
        <v>1000</v>
      </c>
      <c r="K512" s="1412" t="s">
        <v>4524</v>
      </c>
      <c r="L512" s="29" t="s">
        <v>39138</v>
      </c>
      <c r="M512" s="5" t="s">
        <v>35460</v>
      </c>
      <c r="N512" s="8"/>
      <c r="O512" s="43"/>
      <c r="P512" s="42"/>
      <c r="Q512" s="1473" t="s">
        <v>39107</v>
      </c>
      <c r="R512" s="1396"/>
    </row>
    <row r="513" spans="1:18" s="7" customFormat="1" ht="21" customHeight="1">
      <c r="A513" s="1884">
        <v>511</v>
      </c>
      <c r="B513" s="1364" t="s">
        <v>2584</v>
      </c>
      <c r="C513" s="8"/>
      <c r="D513" s="8" t="str">
        <f t="shared" si="8"/>
        <v>XC07V008900</v>
      </c>
      <c r="E513" s="57" t="s">
        <v>39135</v>
      </c>
      <c r="F513" s="1364" t="s">
        <v>39136</v>
      </c>
      <c r="G513" s="24" t="s">
        <v>22419</v>
      </c>
      <c r="H513" s="24"/>
      <c r="I513" s="24" t="s">
        <v>13202</v>
      </c>
      <c r="J513" s="1888">
        <v>1000</v>
      </c>
      <c r="K513" s="1412" t="s">
        <v>4524</v>
      </c>
      <c r="L513" s="29" t="s">
        <v>39139</v>
      </c>
      <c r="M513" s="5" t="s">
        <v>35460</v>
      </c>
      <c r="N513" s="8"/>
      <c r="O513" s="43"/>
      <c r="P513" s="42"/>
      <c r="Q513" s="1473" t="s">
        <v>39107</v>
      </c>
      <c r="R513" s="1396"/>
    </row>
    <row r="514" spans="1:18" s="7" customFormat="1" ht="21" customHeight="1">
      <c r="A514" s="1884">
        <v>512</v>
      </c>
      <c r="B514" s="1369" t="s">
        <v>2584</v>
      </c>
      <c r="C514" s="8"/>
      <c r="D514" s="8" t="str">
        <f t="shared" ref="D514:D521" si="9">L514&amp;M514</f>
        <v>XC07V009000</v>
      </c>
      <c r="E514" s="57" t="s">
        <v>39132</v>
      </c>
      <c r="F514" s="1369" t="s">
        <v>39316</v>
      </c>
      <c r="G514" s="24" t="s">
        <v>22419</v>
      </c>
      <c r="H514" s="24"/>
      <c r="I514" s="24" t="s">
        <v>13202</v>
      </c>
      <c r="J514" s="1888">
        <v>1000</v>
      </c>
      <c r="K514" s="1412" t="s">
        <v>4524</v>
      </c>
      <c r="L514" s="29" t="s">
        <v>39252</v>
      </c>
      <c r="M514" s="5" t="s">
        <v>35460</v>
      </c>
      <c r="N514" s="8"/>
      <c r="O514" s="43"/>
      <c r="P514" s="42"/>
      <c r="Q514" s="1473" t="s">
        <v>39249</v>
      </c>
      <c r="R514" s="1396"/>
    </row>
    <row r="515" spans="1:18" s="7" customFormat="1" ht="21" customHeight="1">
      <c r="A515" s="1884">
        <v>513</v>
      </c>
      <c r="B515" s="1405" t="s">
        <v>2584</v>
      </c>
      <c r="C515" s="8"/>
      <c r="D515" s="8" t="str">
        <f t="shared" si="9"/>
        <v>XC07V009100</v>
      </c>
      <c r="E515" s="57" t="s">
        <v>25163</v>
      </c>
      <c r="F515" s="1405" t="s">
        <v>40659</v>
      </c>
      <c r="G515" s="24"/>
      <c r="H515" s="24" t="s">
        <v>40660</v>
      </c>
      <c r="I515" s="24" t="s">
        <v>13202</v>
      </c>
      <c r="J515" s="1888">
        <v>1000</v>
      </c>
      <c r="K515" s="1412" t="s">
        <v>24098</v>
      </c>
      <c r="L515" s="29" t="s">
        <v>40657</v>
      </c>
      <c r="M515" s="5" t="s">
        <v>35460</v>
      </c>
      <c r="N515" s="8"/>
      <c r="O515" s="43"/>
      <c r="P515" s="42"/>
      <c r="Q515" s="1473" t="s">
        <v>40658</v>
      </c>
      <c r="R515" s="1396"/>
    </row>
    <row r="516" spans="1:18" s="7" customFormat="1" ht="21" customHeight="1">
      <c r="A516" s="1884">
        <v>514</v>
      </c>
      <c r="B516" s="1430" t="s">
        <v>2584</v>
      </c>
      <c r="C516" s="8"/>
      <c r="D516" s="8" t="str">
        <f t="shared" si="9"/>
        <v>XC07V009200</v>
      </c>
      <c r="E516" s="57" t="s">
        <v>39132</v>
      </c>
      <c r="F516" s="1430" t="s">
        <v>40769</v>
      </c>
      <c r="G516" s="24" t="s">
        <v>22419</v>
      </c>
      <c r="H516" s="24" t="s">
        <v>40813</v>
      </c>
      <c r="I516" s="24" t="s">
        <v>13202</v>
      </c>
      <c r="J516" s="1888">
        <v>500</v>
      </c>
      <c r="K516" s="1412" t="s">
        <v>4524</v>
      </c>
      <c r="L516" s="29" t="s">
        <v>40767</v>
      </c>
      <c r="M516" s="5" t="s">
        <v>35460</v>
      </c>
      <c r="N516" s="8"/>
      <c r="O516" s="43"/>
      <c r="P516" s="42"/>
      <c r="Q516" s="1473" t="s">
        <v>40768</v>
      </c>
      <c r="R516" s="1396"/>
    </row>
    <row r="517" spans="1:18" s="7" customFormat="1" ht="21" customHeight="1">
      <c r="A517" s="1884">
        <v>515</v>
      </c>
      <c r="B517" s="1511" t="s">
        <v>2584</v>
      </c>
      <c r="C517" s="8"/>
      <c r="D517" s="8" t="str">
        <f t="shared" si="9"/>
        <v>XC07V009300</v>
      </c>
      <c r="E517" s="57" t="s">
        <v>39132</v>
      </c>
      <c r="F517" s="1666" t="s">
        <v>42296</v>
      </c>
      <c r="G517" s="24" t="s">
        <v>22419</v>
      </c>
      <c r="H517" s="24"/>
      <c r="I517" s="24" t="s">
        <v>13202</v>
      </c>
      <c r="J517" s="1888">
        <v>500</v>
      </c>
      <c r="K517" s="1412" t="s">
        <v>4531</v>
      </c>
      <c r="L517" s="29" t="s">
        <v>42298</v>
      </c>
      <c r="M517" s="5" t="s">
        <v>35460</v>
      </c>
      <c r="N517" s="8"/>
      <c r="O517" s="43"/>
      <c r="P517" s="42"/>
      <c r="Q517" s="1473" t="s">
        <v>42300</v>
      </c>
      <c r="R517" s="1396"/>
    </row>
    <row r="518" spans="1:18" s="7" customFormat="1" ht="21" customHeight="1">
      <c r="A518" s="1884">
        <v>516</v>
      </c>
      <c r="B518" s="1511" t="s">
        <v>2584</v>
      </c>
      <c r="C518" s="8"/>
      <c r="D518" s="8" t="str">
        <f t="shared" si="9"/>
        <v>XC07V009400</v>
      </c>
      <c r="E518" s="57" t="s">
        <v>39135</v>
      </c>
      <c r="F518" s="1666" t="s">
        <v>42297</v>
      </c>
      <c r="G518" s="24" t="s">
        <v>22419</v>
      </c>
      <c r="H518" s="24"/>
      <c r="I518" s="24" t="s">
        <v>13202</v>
      </c>
      <c r="J518" s="1888">
        <v>500</v>
      </c>
      <c r="K518" s="1412" t="s">
        <v>4531</v>
      </c>
      <c r="L518" s="29" t="s">
        <v>42299</v>
      </c>
      <c r="M518" s="5" t="s">
        <v>35460</v>
      </c>
      <c r="N518" s="8"/>
      <c r="O518" s="43"/>
      <c r="P518" s="42"/>
      <c r="Q518" s="1473" t="s">
        <v>42300</v>
      </c>
      <c r="R518" s="1396"/>
    </row>
    <row r="519" spans="1:18" s="7" customFormat="1" ht="21" customHeight="1">
      <c r="A519" s="1884">
        <v>517</v>
      </c>
      <c r="B519" s="1528" t="s">
        <v>2584</v>
      </c>
      <c r="C519" s="8"/>
      <c r="D519" s="8" t="str">
        <f t="shared" si="9"/>
        <v>XC07V009500</v>
      </c>
      <c r="E519" s="57" t="s">
        <v>25163</v>
      </c>
      <c r="F519" s="1666" t="s">
        <v>42628</v>
      </c>
      <c r="G519" s="24" t="s">
        <v>42629</v>
      </c>
      <c r="H519" s="24"/>
      <c r="I519" s="24" t="s">
        <v>13202</v>
      </c>
      <c r="J519" s="1888">
        <v>10</v>
      </c>
      <c r="K519" s="1412" t="s">
        <v>42625</v>
      </c>
      <c r="L519" s="29" t="s">
        <v>42623</v>
      </c>
      <c r="M519" s="5" t="s">
        <v>42624</v>
      </c>
      <c r="N519" s="8"/>
      <c r="O519" s="43"/>
      <c r="P519" s="42"/>
      <c r="Q519" s="1473" t="s">
        <v>42626</v>
      </c>
      <c r="R519" s="1532" t="s">
        <v>42627</v>
      </c>
    </row>
    <row r="520" spans="1:18" s="7" customFormat="1" ht="24">
      <c r="A520" s="1884">
        <v>518</v>
      </c>
      <c r="B520" s="1557" t="s">
        <v>2584</v>
      </c>
      <c r="C520" s="8"/>
      <c r="D520" s="8" t="str">
        <f t="shared" si="9"/>
        <v>XC07V009600</v>
      </c>
      <c r="E520" s="57" t="s">
        <v>25163</v>
      </c>
      <c r="F520" s="1666" t="s">
        <v>43408</v>
      </c>
      <c r="G520" s="24" t="s">
        <v>43409</v>
      </c>
      <c r="H520" s="24"/>
      <c r="I520" s="24" t="s">
        <v>13202</v>
      </c>
      <c r="J520" s="1888">
        <v>10</v>
      </c>
      <c r="K520" s="1412"/>
      <c r="L520" s="29" t="s">
        <v>43411</v>
      </c>
      <c r="M520" s="5" t="s">
        <v>35460</v>
      </c>
      <c r="N520" s="8"/>
      <c r="O520" s="43"/>
      <c r="P520" s="42"/>
      <c r="Q520" s="1473" t="s">
        <v>43413</v>
      </c>
      <c r="R520" s="1532" t="s">
        <v>42065</v>
      </c>
    </row>
    <row r="521" spans="1:18" s="7" customFormat="1" ht="20.25" customHeight="1">
      <c r="A521" s="1884">
        <v>519</v>
      </c>
      <c r="B521" s="1557" t="s">
        <v>2584</v>
      </c>
      <c r="C521" s="8"/>
      <c r="D521" s="8" t="str">
        <f t="shared" si="9"/>
        <v>XC07V009700</v>
      </c>
      <c r="E521" s="57" t="s">
        <v>25163</v>
      </c>
      <c r="F521" s="1666" t="s">
        <v>43410</v>
      </c>
      <c r="G521" s="24" t="s">
        <v>25843</v>
      </c>
      <c r="H521" s="24"/>
      <c r="I521" s="24" t="s">
        <v>13202</v>
      </c>
      <c r="J521" s="1888">
        <v>10</v>
      </c>
      <c r="K521" s="1412"/>
      <c r="L521" s="29" t="s">
        <v>43412</v>
      </c>
      <c r="M521" s="5" t="s">
        <v>35460</v>
      </c>
      <c r="N521" s="8"/>
      <c r="O521" s="43"/>
      <c r="P521" s="42"/>
      <c r="Q521" s="1473" t="s">
        <v>43413</v>
      </c>
      <c r="R521" s="1532" t="s">
        <v>42065</v>
      </c>
    </row>
    <row r="522" spans="1:18" s="7" customFormat="1" ht="20.25" customHeight="1">
      <c r="A522" s="1884">
        <v>520</v>
      </c>
      <c r="B522" s="1663" t="s">
        <v>2584</v>
      </c>
      <c r="C522" s="8"/>
      <c r="D522" s="8" t="str">
        <f>L522&amp;M522</f>
        <v>XC07V009800</v>
      </c>
      <c r="E522" s="57" t="s">
        <v>24237</v>
      </c>
      <c r="F522" s="1666" t="s">
        <v>45877</v>
      </c>
      <c r="G522" s="24" t="s">
        <v>22419</v>
      </c>
      <c r="H522" s="24"/>
      <c r="I522" s="24" t="s">
        <v>13202</v>
      </c>
      <c r="J522" s="1888">
        <v>1000</v>
      </c>
      <c r="K522" s="1412" t="s">
        <v>4531</v>
      </c>
      <c r="L522" s="29" t="s">
        <v>45875</v>
      </c>
      <c r="M522" s="5" t="s">
        <v>35460</v>
      </c>
      <c r="N522" s="8"/>
      <c r="O522" s="43"/>
      <c r="P522" s="42"/>
      <c r="Q522" s="1473" t="s">
        <v>45876</v>
      </c>
      <c r="R522" s="1532"/>
    </row>
    <row r="523" spans="1:18" s="7" customFormat="1" ht="27" customHeight="1">
      <c r="A523" s="1884">
        <v>521</v>
      </c>
      <c r="B523" s="1666" t="s">
        <v>2584</v>
      </c>
      <c r="C523" s="8"/>
      <c r="D523" s="8" t="str">
        <f t="shared" ref="D523:D529" si="10">L523&amp;M523</f>
        <v>XC07V009900</v>
      </c>
      <c r="E523" s="57" t="s">
        <v>46075</v>
      </c>
      <c r="F523" s="1762" t="s">
        <v>46076</v>
      </c>
      <c r="G523" s="24" t="s">
        <v>22419</v>
      </c>
      <c r="H523" s="24"/>
      <c r="I523" s="24" t="s">
        <v>46077</v>
      </c>
      <c r="J523" s="1888">
        <v>1000</v>
      </c>
      <c r="K523" s="1412" t="s">
        <v>46078</v>
      </c>
      <c r="L523" s="29" t="s">
        <v>46079</v>
      </c>
      <c r="M523" s="5" t="s">
        <v>35460</v>
      </c>
      <c r="N523" s="8"/>
      <c r="O523" s="43"/>
      <c r="P523" s="42"/>
      <c r="Q523" s="1473" t="s">
        <v>46080</v>
      </c>
      <c r="R523" s="1532"/>
    </row>
    <row r="524" spans="1:18" s="7" customFormat="1" ht="27" customHeight="1">
      <c r="A524" s="1884">
        <v>522</v>
      </c>
      <c r="B524" s="1709" t="s">
        <v>2584</v>
      </c>
      <c r="C524" s="8"/>
      <c r="D524" s="8" t="str">
        <f t="shared" si="10"/>
        <v>XC07V010000</v>
      </c>
      <c r="E524" s="57" t="s">
        <v>46660</v>
      </c>
      <c r="F524" s="159" t="s">
        <v>46661</v>
      </c>
      <c r="G524" s="24" t="s">
        <v>22419</v>
      </c>
      <c r="H524" s="24"/>
      <c r="I524" s="24" t="s">
        <v>13209</v>
      </c>
      <c r="J524" s="1888">
        <v>500</v>
      </c>
      <c r="K524" s="1412" t="s">
        <v>23686</v>
      </c>
      <c r="L524" s="29" t="s">
        <v>46650</v>
      </c>
      <c r="M524" s="5" t="s">
        <v>35460</v>
      </c>
      <c r="N524" s="8"/>
      <c r="O524" s="43"/>
      <c r="P524" s="42"/>
      <c r="Q524" s="1473" t="s">
        <v>46656</v>
      </c>
      <c r="R524" s="1532"/>
    </row>
    <row r="525" spans="1:18" s="7" customFormat="1" ht="27" customHeight="1">
      <c r="A525" s="1884">
        <v>523</v>
      </c>
      <c r="B525" s="1709" t="s">
        <v>2584</v>
      </c>
      <c r="C525" s="8"/>
      <c r="D525" s="8" t="str">
        <f t="shared" si="10"/>
        <v>XC07V010100</v>
      </c>
      <c r="E525" s="57" t="s">
        <v>46641</v>
      </c>
      <c r="F525" s="1762" t="s">
        <v>46642</v>
      </c>
      <c r="G525" s="24" t="s">
        <v>22419</v>
      </c>
      <c r="H525" s="24"/>
      <c r="I525" s="24" t="s">
        <v>13209</v>
      </c>
      <c r="J525" s="1888">
        <v>500</v>
      </c>
      <c r="K525" s="1412" t="s">
        <v>23686</v>
      </c>
      <c r="L525" s="29" t="s">
        <v>46651</v>
      </c>
      <c r="M525" s="5" t="s">
        <v>35460</v>
      </c>
      <c r="N525" s="8"/>
      <c r="O525" s="43"/>
      <c r="P525" s="42"/>
      <c r="Q525" s="1473" t="s">
        <v>46656</v>
      </c>
      <c r="R525" s="1532"/>
    </row>
    <row r="526" spans="1:18" s="7" customFormat="1" ht="27" customHeight="1">
      <c r="A526" s="1884">
        <v>524</v>
      </c>
      <c r="B526" s="1709" t="s">
        <v>2584</v>
      </c>
      <c r="C526" s="8"/>
      <c r="D526" s="8" t="str">
        <f t="shared" si="10"/>
        <v>XC07V010200</v>
      </c>
      <c r="E526" s="57" t="s">
        <v>46643</v>
      </c>
      <c r="F526" s="1762" t="s">
        <v>46644</v>
      </c>
      <c r="G526" s="24" t="s">
        <v>22419</v>
      </c>
      <c r="H526" s="24"/>
      <c r="I526" s="24" t="s">
        <v>13209</v>
      </c>
      <c r="J526" s="1888">
        <v>500</v>
      </c>
      <c r="K526" s="1412" t="s">
        <v>23686</v>
      </c>
      <c r="L526" s="29" t="s">
        <v>46652</v>
      </c>
      <c r="M526" s="5" t="s">
        <v>35460</v>
      </c>
      <c r="N526" s="8"/>
      <c r="O526" s="43"/>
      <c r="P526" s="42"/>
      <c r="Q526" s="1473" t="s">
        <v>46656</v>
      </c>
      <c r="R526" s="1532"/>
    </row>
    <row r="527" spans="1:18" s="7" customFormat="1" ht="27" customHeight="1">
      <c r="A527" s="1884">
        <v>525</v>
      </c>
      <c r="B527" s="1709" t="s">
        <v>2584</v>
      </c>
      <c r="C527" s="8"/>
      <c r="D527" s="8" t="str">
        <f t="shared" si="10"/>
        <v>XC07V010300</v>
      </c>
      <c r="E527" s="57" t="s">
        <v>46640</v>
      </c>
      <c r="F527" s="1762" t="s">
        <v>46645</v>
      </c>
      <c r="G527" s="24" t="s">
        <v>22419</v>
      </c>
      <c r="H527" s="24"/>
      <c r="I527" s="24" t="s">
        <v>13209</v>
      </c>
      <c r="J527" s="1888">
        <v>500</v>
      </c>
      <c r="K527" s="1412" t="s">
        <v>23686</v>
      </c>
      <c r="L527" s="29" t="s">
        <v>46653</v>
      </c>
      <c r="M527" s="5" t="s">
        <v>35460</v>
      </c>
      <c r="N527" s="8"/>
      <c r="O527" s="43"/>
      <c r="P527" s="42"/>
      <c r="Q527" s="1473" t="s">
        <v>46656</v>
      </c>
      <c r="R527" s="1532"/>
    </row>
    <row r="528" spans="1:18" s="7" customFormat="1" ht="27" customHeight="1">
      <c r="A528" s="1884">
        <v>526</v>
      </c>
      <c r="B528" s="1709" t="s">
        <v>2584</v>
      </c>
      <c r="C528" s="8"/>
      <c r="D528" s="8" t="str">
        <f t="shared" si="10"/>
        <v>XC07V010400</v>
      </c>
      <c r="E528" s="57" t="s">
        <v>46646</v>
      </c>
      <c r="F528" s="1762" t="s">
        <v>46647</v>
      </c>
      <c r="G528" s="24" t="s">
        <v>22419</v>
      </c>
      <c r="H528" s="24"/>
      <c r="I528" s="24" t="s">
        <v>13209</v>
      </c>
      <c r="J528" s="1888">
        <v>500</v>
      </c>
      <c r="K528" s="1412" t="s">
        <v>23686</v>
      </c>
      <c r="L528" s="29" t="s">
        <v>46654</v>
      </c>
      <c r="M528" s="5" t="s">
        <v>35460</v>
      </c>
      <c r="N528" s="8"/>
      <c r="O528" s="43"/>
      <c r="P528" s="42"/>
      <c r="Q528" s="1473" t="s">
        <v>46656</v>
      </c>
      <c r="R528" s="1532"/>
    </row>
    <row r="529" spans="1:18" s="7" customFormat="1" ht="27" customHeight="1">
      <c r="A529" s="1884">
        <v>527</v>
      </c>
      <c r="B529" s="1709" t="s">
        <v>2584</v>
      </c>
      <c r="C529" s="8"/>
      <c r="D529" s="8" t="str">
        <f t="shared" si="10"/>
        <v>XC07V010500</v>
      </c>
      <c r="E529" s="57" t="s">
        <v>46648</v>
      </c>
      <c r="F529" s="1762" t="s">
        <v>46649</v>
      </c>
      <c r="G529" s="24" t="s">
        <v>22419</v>
      </c>
      <c r="H529" s="24"/>
      <c r="I529" s="24" t="s">
        <v>13209</v>
      </c>
      <c r="J529" s="1888">
        <v>500</v>
      </c>
      <c r="K529" s="1412" t="s">
        <v>23686</v>
      </c>
      <c r="L529" s="29" t="s">
        <v>46655</v>
      </c>
      <c r="M529" s="5" t="s">
        <v>35460</v>
      </c>
      <c r="N529" s="8"/>
      <c r="O529" s="43"/>
      <c r="P529" s="42"/>
      <c r="Q529" s="1473" t="s">
        <v>46656</v>
      </c>
      <c r="R529" s="1532"/>
    </row>
    <row r="530" spans="1:18" s="7" customFormat="1" ht="27" customHeight="1">
      <c r="A530" s="1884">
        <v>528</v>
      </c>
      <c r="B530" s="1724" t="s">
        <v>2584</v>
      </c>
      <c r="C530" s="8"/>
      <c r="D530" s="8" t="str">
        <f>L530&amp;M530</f>
        <v>XC07V010600</v>
      </c>
      <c r="E530" s="57" t="s">
        <v>47045</v>
      </c>
      <c r="F530" s="1762" t="s">
        <v>47046</v>
      </c>
      <c r="G530" s="24"/>
      <c r="H530" s="24"/>
      <c r="I530" s="24" t="s">
        <v>13209</v>
      </c>
      <c r="J530" s="1888">
        <v>500</v>
      </c>
      <c r="K530" s="1412" t="s">
        <v>4526</v>
      </c>
      <c r="L530" s="29" t="s">
        <v>47047</v>
      </c>
      <c r="M530" s="5" t="s">
        <v>35460</v>
      </c>
      <c r="N530" s="8"/>
      <c r="O530" s="43"/>
      <c r="P530" s="42"/>
      <c r="Q530" s="1473" t="s">
        <v>47048</v>
      </c>
      <c r="R530" s="1532"/>
    </row>
    <row r="531" spans="1:18" s="7" customFormat="1" ht="27" customHeight="1">
      <c r="A531" s="1884">
        <v>529</v>
      </c>
      <c r="B531" s="1809" t="s">
        <v>2584</v>
      </c>
      <c r="C531" s="8"/>
      <c r="D531" s="8" t="str">
        <f>L531&amp;M531</f>
        <v>XC07V010700</v>
      </c>
      <c r="E531" s="57" t="s">
        <v>49199</v>
      </c>
      <c r="F531" s="1809" t="s">
        <v>49253</v>
      </c>
      <c r="G531" s="24" t="s">
        <v>22419</v>
      </c>
      <c r="H531" s="24"/>
      <c r="I531" s="24" t="s">
        <v>13209</v>
      </c>
      <c r="J531" s="1888">
        <v>200</v>
      </c>
      <c r="K531" s="1412" t="s">
        <v>4531</v>
      </c>
      <c r="L531" s="29" t="s">
        <v>49200</v>
      </c>
      <c r="M531" s="5" t="s">
        <v>35460</v>
      </c>
      <c r="N531" s="8"/>
      <c r="O531" s="43"/>
      <c r="P531" s="42"/>
      <c r="Q531" s="1473" t="s">
        <v>49201</v>
      </c>
      <c r="R531" s="1532"/>
    </row>
    <row r="532" spans="1:18" ht="19.5" customHeight="1">
      <c r="A532" s="1884">
        <v>530</v>
      </c>
      <c r="B532" s="19" t="s">
        <v>577</v>
      </c>
      <c r="C532" s="8" t="s">
        <v>32865</v>
      </c>
      <c r="D532" s="8" t="s">
        <v>30623</v>
      </c>
      <c r="E532" s="8" t="s">
        <v>2121</v>
      </c>
      <c r="F532" s="8" t="s">
        <v>2163</v>
      </c>
      <c r="G532" s="8"/>
      <c r="H532" s="24" t="s">
        <v>2031</v>
      </c>
      <c r="I532" s="24" t="s">
        <v>13201</v>
      </c>
      <c r="J532" s="1887">
        <v>1</v>
      </c>
      <c r="K532" s="1411" t="s">
        <v>4524</v>
      </c>
      <c r="L532" s="30" t="s">
        <v>2078</v>
      </c>
      <c r="M532" s="5" t="s">
        <v>640</v>
      </c>
      <c r="N532" s="8"/>
      <c r="O532" s="556"/>
      <c r="P532" s="328"/>
      <c r="R532" s="1394"/>
    </row>
    <row r="533" spans="1:18" ht="19.5" customHeight="1">
      <c r="A533" s="1884">
        <v>531</v>
      </c>
      <c r="B533" s="324" t="s">
        <v>577</v>
      </c>
      <c r="C533" s="8" t="s">
        <v>32866</v>
      </c>
      <c r="D533" s="8" t="s">
        <v>30624</v>
      </c>
      <c r="E533" s="8" t="s">
        <v>2121</v>
      </c>
      <c r="F533" s="8" t="s">
        <v>2561</v>
      </c>
      <c r="G533" s="8"/>
      <c r="H533" s="24"/>
      <c r="I533" s="24" t="s">
        <v>13201</v>
      </c>
      <c r="J533" s="1887">
        <v>1</v>
      </c>
      <c r="K533" s="1411" t="s">
        <v>4524</v>
      </c>
      <c r="L533" s="8" t="s">
        <v>2557</v>
      </c>
      <c r="M533" s="5" t="s">
        <v>640</v>
      </c>
      <c r="N533" s="8"/>
      <c r="O533" s="556"/>
      <c r="P533" s="328"/>
      <c r="R533" s="1394"/>
    </row>
    <row r="534" spans="1:18" ht="19.5" customHeight="1">
      <c r="A534" s="1884">
        <v>532</v>
      </c>
      <c r="B534" s="324" t="s">
        <v>577</v>
      </c>
      <c r="C534" s="8" t="s">
        <v>2565</v>
      </c>
      <c r="D534" s="8" t="s">
        <v>30625</v>
      </c>
      <c r="E534" s="8" t="s">
        <v>2121</v>
      </c>
      <c r="F534" s="8" t="s">
        <v>10744</v>
      </c>
      <c r="G534" s="8"/>
      <c r="H534" s="24"/>
      <c r="I534" s="24" t="s">
        <v>13201</v>
      </c>
      <c r="J534" s="1887">
        <v>1</v>
      </c>
      <c r="K534" s="1411" t="s">
        <v>4524</v>
      </c>
      <c r="L534" s="8" t="s">
        <v>2558</v>
      </c>
      <c r="M534" s="5" t="s">
        <v>640</v>
      </c>
      <c r="N534" s="8"/>
      <c r="O534" s="556"/>
      <c r="P534" s="328"/>
      <c r="R534" s="1394"/>
    </row>
    <row r="535" spans="1:18" ht="19.5" customHeight="1">
      <c r="A535" s="1884">
        <v>533</v>
      </c>
      <c r="B535" s="144" t="s">
        <v>577</v>
      </c>
      <c r="C535" s="8" t="s">
        <v>2566</v>
      </c>
      <c r="D535" s="8" t="s">
        <v>30626</v>
      </c>
      <c r="E535" s="8" t="s">
        <v>2121</v>
      </c>
      <c r="F535" s="8" t="s">
        <v>2649</v>
      </c>
      <c r="G535" s="8"/>
      <c r="H535" s="24"/>
      <c r="I535" s="24" t="s">
        <v>13201</v>
      </c>
      <c r="J535" s="1887">
        <v>1</v>
      </c>
      <c r="K535" s="1411" t="s">
        <v>4524</v>
      </c>
      <c r="L535" s="6" t="s">
        <v>2559</v>
      </c>
      <c r="M535" s="5" t="s">
        <v>640</v>
      </c>
      <c r="N535" s="8"/>
      <c r="O535" s="556"/>
      <c r="P535" s="328"/>
      <c r="R535" s="1394"/>
    </row>
    <row r="536" spans="1:18" ht="28.5" customHeight="1">
      <c r="A536" s="1884">
        <v>534</v>
      </c>
      <c r="B536" s="324" t="s">
        <v>577</v>
      </c>
      <c r="C536" s="6" t="s">
        <v>32867</v>
      </c>
      <c r="D536" s="8" t="s">
        <v>30627</v>
      </c>
      <c r="E536" s="6" t="s">
        <v>17910</v>
      </c>
      <c r="F536" s="6" t="s">
        <v>7239</v>
      </c>
      <c r="G536" s="6"/>
      <c r="H536" s="106" t="s">
        <v>7073</v>
      </c>
      <c r="I536" s="24" t="s">
        <v>13201</v>
      </c>
      <c r="J536" s="1887">
        <v>1</v>
      </c>
      <c r="K536" s="1411" t="s">
        <v>4524</v>
      </c>
      <c r="L536" s="8" t="s">
        <v>7071</v>
      </c>
      <c r="M536" s="5" t="s">
        <v>640</v>
      </c>
      <c r="N536" s="8"/>
      <c r="O536" s="556"/>
      <c r="P536" s="328"/>
      <c r="R536" s="1394"/>
    </row>
    <row r="537" spans="1:18" ht="19.5" customHeight="1">
      <c r="A537" s="1884">
        <v>535</v>
      </c>
      <c r="B537" s="544" t="s">
        <v>577</v>
      </c>
      <c r="C537" s="8" t="s">
        <v>32868</v>
      </c>
      <c r="D537" s="8" t="s">
        <v>30628</v>
      </c>
      <c r="E537" s="8" t="s">
        <v>8603</v>
      </c>
      <c r="F537" s="544" t="s">
        <v>16883</v>
      </c>
      <c r="G537" s="24"/>
      <c r="H537" s="24" t="s">
        <v>8597</v>
      </c>
      <c r="I537" s="24" t="s">
        <v>13201</v>
      </c>
      <c r="J537" s="1887">
        <v>1</v>
      </c>
      <c r="K537" s="1411" t="s">
        <v>4524</v>
      </c>
      <c r="L537" s="8" t="s">
        <v>8272</v>
      </c>
      <c r="M537" s="5" t="s">
        <v>640</v>
      </c>
      <c r="N537" s="8"/>
      <c r="O537" s="556"/>
      <c r="P537" s="328"/>
      <c r="R537" s="1394"/>
    </row>
    <row r="538" spans="1:18" ht="28.5" customHeight="1">
      <c r="A538" s="1884">
        <v>536</v>
      </c>
      <c r="B538" s="545" t="s">
        <v>577</v>
      </c>
      <c r="C538" s="8" t="s">
        <v>32869</v>
      </c>
      <c r="D538" s="8" t="s">
        <v>30629</v>
      </c>
      <c r="E538" s="57" t="s">
        <v>8603</v>
      </c>
      <c r="F538" s="575" t="s">
        <v>17590</v>
      </c>
      <c r="G538" s="24"/>
      <c r="H538" s="24" t="s">
        <v>16903</v>
      </c>
      <c r="I538" s="24" t="s">
        <v>13201</v>
      </c>
      <c r="J538" s="1887">
        <v>1000</v>
      </c>
      <c r="K538" s="1411" t="s">
        <v>4524</v>
      </c>
      <c r="L538" s="8" t="s">
        <v>16882</v>
      </c>
      <c r="M538" s="5" t="s">
        <v>640</v>
      </c>
      <c r="N538" s="8"/>
      <c r="O538" s="556"/>
      <c r="P538" s="328"/>
      <c r="R538" s="1394"/>
    </row>
    <row r="539" spans="1:18" ht="28.5" customHeight="1">
      <c r="A539" s="1884">
        <v>537</v>
      </c>
      <c r="B539" s="585" t="s">
        <v>577</v>
      </c>
      <c r="C539" s="38" t="s">
        <v>32870</v>
      </c>
      <c r="D539" s="8" t="s">
        <v>30630</v>
      </c>
      <c r="E539" s="70" t="s">
        <v>8603</v>
      </c>
      <c r="F539" s="69" t="s">
        <v>17591</v>
      </c>
      <c r="G539" s="51" t="s">
        <v>16954</v>
      </c>
      <c r="H539" s="51"/>
      <c r="I539" s="24" t="s">
        <v>13201</v>
      </c>
      <c r="J539" s="1887">
        <v>1000</v>
      </c>
      <c r="K539" s="1411" t="s">
        <v>4524</v>
      </c>
      <c r="L539" s="20" t="s">
        <v>16951</v>
      </c>
      <c r="M539" s="5" t="s">
        <v>640</v>
      </c>
      <c r="N539" s="8"/>
      <c r="O539" s="556"/>
      <c r="P539" s="328"/>
      <c r="R539" s="1394"/>
    </row>
    <row r="540" spans="1:18" ht="24" customHeight="1">
      <c r="A540" s="1884">
        <v>538</v>
      </c>
      <c r="B540" s="591" t="s">
        <v>577</v>
      </c>
      <c r="C540" s="8" t="s">
        <v>17760</v>
      </c>
      <c r="D540" s="8" t="s">
        <v>30631</v>
      </c>
      <c r="E540" s="57" t="s">
        <v>17747</v>
      </c>
      <c r="F540" s="8" t="s">
        <v>17756</v>
      </c>
      <c r="G540" s="210" t="s">
        <v>17758</v>
      </c>
      <c r="H540" s="24"/>
      <c r="I540" s="24" t="s">
        <v>13201</v>
      </c>
      <c r="J540" s="1887">
        <v>0</v>
      </c>
      <c r="K540" s="1411" t="s">
        <v>4524</v>
      </c>
      <c r="L540" s="8" t="s">
        <v>16951</v>
      </c>
      <c r="M540" s="5" t="s">
        <v>4204</v>
      </c>
      <c r="N540" s="8"/>
      <c r="O540" s="556"/>
      <c r="P540" s="328"/>
      <c r="R540" s="1394"/>
    </row>
    <row r="541" spans="1:18" ht="24" customHeight="1">
      <c r="A541" s="1884">
        <v>539</v>
      </c>
      <c r="B541" s="591" t="s">
        <v>577</v>
      </c>
      <c r="C541" s="8" t="s">
        <v>17913</v>
      </c>
      <c r="D541" s="8" t="s">
        <v>30632</v>
      </c>
      <c r="E541" s="57" t="s">
        <v>2121</v>
      </c>
      <c r="F541" s="8" t="s">
        <v>17986</v>
      </c>
      <c r="G541" s="210"/>
      <c r="H541" s="24" t="s">
        <v>17987</v>
      </c>
      <c r="I541" s="24" t="s">
        <v>13201</v>
      </c>
      <c r="J541" s="1887">
        <v>500</v>
      </c>
      <c r="K541" s="1411" t="s">
        <v>4524</v>
      </c>
      <c r="L541" s="8" t="s">
        <v>17911</v>
      </c>
      <c r="M541" s="5" t="s">
        <v>640</v>
      </c>
      <c r="N541" s="8"/>
      <c r="O541" s="556"/>
      <c r="P541" s="328"/>
      <c r="R541" s="1394"/>
    </row>
    <row r="542" spans="1:18" s="7" customFormat="1" ht="24" customHeight="1">
      <c r="A542" s="1884">
        <v>540</v>
      </c>
      <c r="B542" s="622" t="s">
        <v>577</v>
      </c>
      <c r="C542" s="38" t="s">
        <v>18015</v>
      </c>
      <c r="D542" s="8" t="s">
        <v>30633</v>
      </c>
      <c r="E542" s="70" t="s">
        <v>18011</v>
      </c>
      <c r="F542" s="38" t="s">
        <v>18009</v>
      </c>
      <c r="G542" s="277"/>
      <c r="H542" s="51" t="s">
        <v>18013</v>
      </c>
      <c r="I542" s="24" t="s">
        <v>13201</v>
      </c>
      <c r="J542" s="1887">
        <v>500</v>
      </c>
      <c r="K542" s="1411" t="s">
        <v>4524</v>
      </c>
      <c r="L542" s="8" t="s">
        <v>17912</v>
      </c>
      <c r="M542" s="5" t="s">
        <v>640</v>
      </c>
      <c r="N542" s="8"/>
      <c r="O542" s="43"/>
      <c r="P542" s="42"/>
      <c r="Q542" s="1472"/>
      <c r="R542" s="1396"/>
    </row>
    <row r="543" spans="1:18" s="7" customFormat="1" ht="24" customHeight="1">
      <c r="A543" s="1884">
        <v>541</v>
      </c>
      <c r="B543" s="635" t="s">
        <v>577</v>
      </c>
      <c r="C543" s="8" t="s">
        <v>18713</v>
      </c>
      <c r="D543" s="8" t="s">
        <v>30634</v>
      </c>
      <c r="E543" s="57" t="s">
        <v>18011</v>
      </c>
      <c r="F543" s="8" t="s">
        <v>18009</v>
      </c>
      <c r="G543" s="210"/>
      <c r="H543" s="24" t="s">
        <v>18712</v>
      </c>
      <c r="I543" s="24" t="s">
        <v>13201</v>
      </c>
      <c r="J543" s="1887">
        <v>1</v>
      </c>
      <c r="K543" s="1411" t="s">
        <v>4524</v>
      </c>
      <c r="L543" s="8" t="s">
        <v>17912</v>
      </c>
      <c r="M543" s="5" t="s">
        <v>4204</v>
      </c>
      <c r="N543" s="8"/>
      <c r="O543" s="43"/>
      <c r="P543" s="42"/>
      <c r="Q543" s="1472"/>
      <c r="R543" s="1396"/>
    </row>
    <row r="544" spans="1:18" ht="24" customHeight="1">
      <c r="A544" s="1884">
        <v>542</v>
      </c>
      <c r="B544" s="697" t="s">
        <v>577</v>
      </c>
      <c r="C544" s="8" t="s">
        <v>18527</v>
      </c>
      <c r="D544" s="8" t="s">
        <v>30635</v>
      </c>
      <c r="E544" s="57" t="s">
        <v>18797</v>
      </c>
      <c r="F544" s="683" t="s">
        <v>18798</v>
      </c>
      <c r="G544" s="24"/>
      <c r="H544" s="24" t="s">
        <v>18524</v>
      </c>
      <c r="I544" s="24" t="s">
        <v>13201</v>
      </c>
      <c r="J544" s="1887">
        <v>1</v>
      </c>
      <c r="K544" s="1411" t="s">
        <v>4524</v>
      </c>
      <c r="L544" s="8" t="s">
        <v>18526</v>
      </c>
      <c r="M544" s="5" t="s">
        <v>640</v>
      </c>
      <c r="N544" s="8"/>
      <c r="O544" s="556"/>
      <c r="P544" s="328"/>
      <c r="R544" s="1394"/>
    </row>
    <row r="545" spans="1:18" ht="24" customHeight="1">
      <c r="A545" s="1884">
        <v>543</v>
      </c>
      <c r="B545" s="697" t="s">
        <v>19882</v>
      </c>
      <c r="C545" s="8" t="s">
        <v>19550</v>
      </c>
      <c r="D545" s="8" t="s">
        <v>30636</v>
      </c>
      <c r="E545" s="57" t="s">
        <v>18797</v>
      </c>
      <c r="F545" s="685" t="s">
        <v>19548</v>
      </c>
      <c r="G545" s="24"/>
      <c r="H545" s="24" t="s">
        <v>19549</v>
      </c>
      <c r="I545" s="24" t="s">
        <v>13201</v>
      </c>
      <c r="J545" s="1887">
        <v>1000</v>
      </c>
      <c r="K545" s="1411" t="s">
        <v>4524</v>
      </c>
      <c r="L545" s="8" t="s">
        <v>19880</v>
      </c>
      <c r="M545" s="5" t="s">
        <v>640</v>
      </c>
      <c r="N545" s="8"/>
      <c r="O545" s="556"/>
      <c r="P545" s="328"/>
      <c r="R545" s="1394"/>
    </row>
    <row r="546" spans="1:18" ht="39" customHeight="1">
      <c r="A546" s="1884">
        <v>544</v>
      </c>
      <c r="B546" s="697" t="s">
        <v>2563</v>
      </c>
      <c r="C546" s="8" t="s">
        <v>19885</v>
      </c>
      <c r="D546" s="8" t="s">
        <v>30637</v>
      </c>
      <c r="E546" s="57" t="s">
        <v>18011</v>
      </c>
      <c r="F546" s="750" t="s">
        <v>19883</v>
      </c>
      <c r="G546" s="24"/>
      <c r="H546" s="24" t="s">
        <v>19884</v>
      </c>
      <c r="I546" s="24"/>
      <c r="J546" s="1887">
        <v>0</v>
      </c>
      <c r="K546" s="1411" t="s">
        <v>4524</v>
      </c>
      <c r="L546" s="8" t="s">
        <v>19881</v>
      </c>
      <c r="M546" s="5" t="s">
        <v>640</v>
      </c>
      <c r="N546" s="8"/>
      <c r="O546" s="556"/>
      <c r="P546" s="328"/>
      <c r="R546" s="1394"/>
    </row>
    <row r="547" spans="1:18" ht="24" customHeight="1">
      <c r="A547" s="1884">
        <v>545</v>
      </c>
      <c r="B547" s="697" t="s">
        <v>2563</v>
      </c>
      <c r="C547" s="8" t="s">
        <v>19922</v>
      </c>
      <c r="D547" s="8" t="s">
        <v>30638</v>
      </c>
      <c r="E547" s="57" t="s">
        <v>18011</v>
      </c>
      <c r="F547" s="750" t="s">
        <v>20851</v>
      </c>
      <c r="G547" s="24"/>
      <c r="H547" s="24" t="s">
        <v>19889</v>
      </c>
      <c r="I547" s="24"/>
      <c r="J547" s="1887">
        <v>0</v>
      </c>
      <c r="K547" s="1411" t="s">
        <v>4524</v>
      </c>
      <c r="L547" s="8" t="s">
        <v>19887</v>
      </c>
      <c r="M547" s="5" t="s">
        <v>640</v>
      </c>
      <c r="N547" s="8"/>
      <c r="O547" s="556"/>
      <c r="P547" s="328"/>
      <c r="R547" s="1394"/>
    </row>
    <row r="548" spans="1:18" ht="38.25" customHeight="1">
      <c r="A548" s="1884">
        <v>546</v>
      </c>
      <c r="B548" s="697" t="s">
        <v>2563</v>
      </c>
      <c r="C548" s="8" t="s">
        <v>19923</v>
      </c>
      <c r="D548" s="8" t="s">
        <v>30639</v>
      </c>
      <c r="E548" s="57" t="s">
        <v>18011</v>
      </c>
      <c r="F548" s="750" t="s">
        <v>20852</v>
      </c>
      <c r="G548" s="24"/>
      <c r="H548" s="24" t="s">
        <v>19891</v>
      </c>
      <c r="I548" s="24"/>
      <c r="J548" s="1887">
        <v>0</v>
      </c>
      <c r="K548" s="1411" t="s">
        <v>4524</v>
      </c>
      <c r="L548" s="8" t="s">
        <v>19892</v>
      </c>
      <c r="M548" s="5" t="s">
        <v>640</v>
      </c>
      <c r="N548" s="8"/>
      <c r="O548" s="556"/>
      <c r="P548" s="328"/>
      <c r="R548" s="1394"/>
    </row>
    <row r="549" spans="1:18" ht="38.25" customHeight="1">
      <c r="A549" s="1884">
        <v>547</v>
      </c>
      <c r="B549" s="697" t="s">
        <v>2563</v>
      </c>
      <c r="C549" s="8" t="s">
        <v>19924</v>
      </c>
      <c r="D549" s="8" t="s">
        <v>30640</v>
      </c>
      <c r="E549" s="57" t="s">
        <v>18011</v>
      </c>
      <c r="F549" s="750" t="s">
        <v>20853</v>
      </c>
      <c r="G549" s="24"/>
      <c r="H549" s="24" t="s">
        <v>19918</v>
      </c>
      <c r="I549" s="24"/>
      <c r="J549" s="1887">
        <v>0</v>
      </c>
      <c r="K549" s="1411" t="s">
        <v>4524</v>
      </c>
      <c r="L549" s="8" t="s">
        <v>19894</v>
      </c>
      <c r="M549" s="5" t="s">
        <v>640</v>
      </c>
      <c r="N549" s="8"/>
      <c r="O549" s="556"/>
      <c r="P549" s="328"/>
      <c r="R549" s="1394"/>
    </row>
    <row r="550" spans="1:18" ht="38.25" customHeight="1">
      <c r="A550" s="1884">
        <v>548</v>
      </c>
      <c r="B550" s="697" t="s">
        <v>2563</v>
      </c>
      <c r="C550" s="8" t="s">
        <v>19925</v>
      </c>
      <c r="D550" s="8" t="s">
        <v>30641</v>
      </c>
      <c r="E550" s="57" t="s">
        <v>18011</v>
      </c>
      <c r="F550" s="750" t="s">
        <v>19897</v>
      </c>
      <c r="G550" s="24"/>
      <c r="H550" s="24" t="s">
        <v>19920</v>
      </c>
      <c r="I550" s="24"/>
      <c r="J550" s="1887">
        <v>0</v>
      </c>
      <c r="K550" s="1411" t="s">
        <v>4524</v>
      </c>
      <c r="L550" s="8" t="s">
        <v>19895</v>
      </c>
      <c r="M550" s="5" t="s">
        <v>640</v>
      </c>
      <c r="N550" s="8"/>
      <c r="O550" s="556"/>
      <c r="P550" s="328"/>
      <c r="R550" s="1394"/>
    </row>
    <row r="551" spans="1:18" ht="38.25" customHeight="1">
      <c r="A551" s="1884">
        <v>549</v>
      </c>
      <c r="B551" s="697" t="s">
        <v>2563</v>
      </c>
      <c r="C551" s="8" t="s">
        <v>19926</v>
      </c>
      <c r="D551" s="8" t="s">
        <v>30642</v>
      </c>
      <c r="E551" s="57" t="s">
        <v>18011</v>
      </c>
      <c r="F551" s="750" t="s">
        <v>19901</v>
      </c>
      <c r="G551" s="24"/>
      <c r="H551" s="24" t="s">
        <v>19899</v>
      </c>
      <c r="I551" s="24"/>
      <c r="J551" s="1887">
        <v>0</v>
      </c>
      <c r="K551" s="1411" t="s">
        <v>4524</v>
      </c>
      <c r="L551" s="8" t="s">
        <v>19898</v>
      </c>
      <c r="M551" s="5" t="s">
        <v>640</v>
      </c>
      <c r="N551" s="8"/>
      <c r="O551" s="556"/>
      <c r="P551" s="328"/>
      <c r="R551" s="1394"/>
    </row>
    <row r="552" spans="1:18" ht="38.25" customHeight="1">
      <c r="A552" s="1884">
        <v>550</v>
      </c>
      <c r="B552" s="697" t="s">
        <v>2563</v>
      </c>
      <c r="C552" s="8" t="s">
        <v>19927</v>
      </c>
      <c r="D552" s="8" t="s">
        <v>30643</v>
      </c>
      <c r="E552" s="57" t="s">
        <v>18011</v>
      </c>
      <c r="F552" s="750" t="s">
        <v>19903</v>
      </c>
      <c r="G552" s="24"/>
      <c r="H552" s="24" t="s">
        <v>19904</v>
      </c>
      <c r="I552" s="24"/>
      <c r="J552" s="1887">
        <v>0</v>
      </c>
      <c r="K552" s="1411" t="s">
        <v>4524</v>
      </c>
      <c r="L552" s="8" t="s">
        <v>19905</v>
      </c>
      <c r="M552" s="5" t="s">
        <v>640</v>
      </c>
      <c r="N552" s="8"/>
      <c r="O552" s="556"/>
      <c r="P552" s="328"/>
      <c r="R552" s="1394"/>
    </row>
    <row r="553" spans="1:18" ht="38.25" customHeight="1">
      <c r="A553" s="1884">
        <v>551</v>
      </c>
      <c r="B553" s="697" t="s">
        <v>2563</v>
      </c>
      <c r="C553" s="8" t="s">
        <v>19928</v>
      </c>
      <c r="D553" s="8" t="s">
        <v>30644</v>
      </c>
      <c r="E553" s="57" t="s">
        <v>18011</v>
      </c>
      <c r="F553" s="750" t="s">
        <v>19907</v>
      </c>
      <c r="G553" s="24"/>
      <c r="H553" s="24" t="s">
        <v>19908</v>
      </c>
      <c r="I553" s="24"/>
      <c r="J553" s="1887">
        <v>0</v>
      </c>
      <c r="K553" s="1411" t="s">
        <v>4524</v>
      </c>
      <c r="L553" s="8" t="s">
        <v>19909</v>
      </c>
      <c r="M553" s="5" t="s">
        <v>640</v>
      </c>
      <c r="N553" s="8"/>
      <c r="O553" s="556"/>
      <c r="P553" s="328"/>
      <c r="R553" s="1394"/>
    </row>
    <row r="554" spans="1:18" ht="38.25" customHeight="1">
      <c r="A554" s="1884">
        <v>552</v>
      </c>
      <c r="B554" s="825" t="s">
        <v>2563</v>
      </c>
      <c r="C554" s="8" t="s">
        <v>19929</v>
      </c>
      <c r="D554" s="8" t="s">
        <v>30645</v>
      </c>
      <c r="E554" s="57" t="s">
        <v>18011</v>
      </c>
      <c r="F554" s="750" t="s">
        <v>19917</v>
      </c>
      <c r="G554" s="24"/>
      <c r="H554" s="24" t="s">
        <v>19921</v>
      </c>
      <c r="I554" s="24"/>
      <c r="J554" s="1887">
        <v>0</v>
      </c>
      <c r="K554" s="1411" t="s">
        <v>4524</v>
      </c>
      <c r="L554" s="8" t="s">
        <v>19919</v>
      </c>
      <c r="M554" s="5" t="s">
        <v>640</v>
      </c>
      <c r="N554" s="8"/>
      <c r="O554" s="556"/>
      <c r="P554" s="328"/>
      <c r="R554" s="1394"/>
    </row>
    <row r="555" spans="1:18" ht="30.75" customHeight="1">
      <c r="A555" s="1884">
        <v>553</v>
      </c>
      <c r="B555" s="825" t="s">
        <v>2563</v>
      </c>
      <c r="C555" s="8" t="s">
        <v>32871</v>
      </c>
      <c r="D555" s="8" t="s">
        <v>30646</v>
      </c>
      <c r="E555" s="57" t="s">
        <v>22054</v>
      </c>
      <c r="F555" s="865" t="s">
        <v>22055</v>
      </c>
      <c r="G555" s="24"/>
      <c r="H555" s="24"/>
      <c r="I555" s="24"/>
      <c r="J555" s="1887">
        <v>1</v>
      </c>
      <c r="K555" s="1411" t="s">
        <v>4524</v>
      </c>
      <c r="L555" s="8" t="s">
        <v>21859</v>
      </c>
      <c r="M555" s="5" t="s">
        <v>640</v>
      </c>
      <c r="N555" s="8"/>
      <c r="O555" s="556"/>
      <c r="P555" s="328"/>
      <c r="R555" s="1394"/>
    </row>
    <row r="556" spans="1:18" ht="30.75" customHeight="1">
      <c r="A556" s="1884">
        <v>554</v>
      </c>
      <c r="B556" s="872" t="s">
        <v>2563</v>
      </c>
      <c r="C556" s="8" t="s">
        <v>32872</v>
      </c>
      <c r="D556" s="8" t="s">
        <v>30647</v>
      </c>
      <c r="E556" s="57" t="s">
        <v>18010</v>
      </c>
      <c r="F556" s="872" t="s">
        <v>23213</v>
      </c>
      <c r="G556" s="24"/>
      <c r="H556" s="24" t="s">
        <v>23211</v>
      </c>
      <c r="I556" s="24"/>
      <c r="J556" s="1925">
        <v>500</v>
      </c>
      <c r="K556" s="1508" t="s">
        <v>23215</v>
      </c>
      <c r="L556" s="8" t="s">
        <v>23214</v>
      </c>
      <c r="M556" s="5" t="s">
        <v>640</v>
      </c>
      <c r="N556" s="8"/>
      <c r="O556" s="556"/>
      <c r="P556" s="328"/>
      <c r="R556" s="1394"/>
    </row>
    <row r="557" spans="1:18" ht="30.75" customHeight="1">
      <c r="A557" s="1884">
        <v>555</v>
      </c>
      <c r="B557" s="906" t="s">
        <v>2563</v>
      </c>
      <c r="C557" s="8" t="s">
        <v>32873</v>
      </c>
      <c r="D557" s="8" t="s">
        <v>30648</v>
      </c>
      <c r="E557" s="57" t="s">
        <v>18010</v>
      </c>
      <c r="F557" s="949" t="s">
        <v>43342</v>
      </c>
      <c r="G557" s="24"/>
      <c r="H557" s="24" t="s">
        <v>23749</v>
      </c>
      <c r="I557" s="24"/>
      <c r="J557" s="1926">
        <v>1000</v>
      </c>
      <c r="K557" s="1508" t="s">
        <v>4526</v>
      </c>
      <c r="L557" s="8" t="s">
        <v>23750</v>
      </c>
      <c r="M557" s="5" t="s">
        <v>640</v>
      </c>
      <c r="N557" s="8"/>
      <c r="O557" s="556"/>
      <c r="P557" s="328"/>
      <c r="Q557" s="1474" t="s">
        <v>43343</v>
      </c>
      <c r="R557" s="1394"/>
    </row>
    <row r="558" spans="1:18" ht="23.25" customHeight="1">
      <c r="A558" s="1884">
        <v>556</v>
      </c>
      <c r="B558" s="960" t="s">
        <v>2563</v>
      </c>
      <c r="C558" s="8" t="s">
        <v>24863</v>
      </c>
      <c r="D558" s="8" t="s">
        <v>30649</v>
      </c>
      <c r="E558" s="57" t="s">
        <v>2564</v>
      </c>
      <c r="F558" s="989" t="s">
        <v>24832</v>
      </c>
      <c r="G558" s="24"/>
      <c r="H558" s="24" t="s">
        <v>25460</v>
      </c>
      <c r="I558" s="24"/>
      <c r="J558" s="1926"/>
      <c r="K558" s="1508"/>
      <c r="L558" s="8" t="s">
        <v>24834</v>
      </c>
      <c r="M558" s="5" t="s">
        <v>640</v>
      </c>
      <c r="N558" s="8"/>
      <c r="O558" s="556"/>
      <c r="P558" s="328"/>
      <c r="R558" s="1394"/>
    </row>
    <row r="559" spans="1:18" s="7" customFormat="1" ht="23.25" customHeight="1">
      <c r="A559" s="1884">
        <v>557</v>
      </c>
      <c r="B559" s="1173" t="s">
        <v>2563</v>
      </c>
      <c r="C559" s="8" t="s">
        <v>25996</v>
      </c>
      <c r="D559" s="8" t="s">
        <v>30650</v>
      </c>
      <c r="E559" s="57" t="s">
        <v>2564</v>
      </c>
      <c r="F559" s="1173" t="s">
        <v>25989</v>
      </c>
      <c r="G559" s="24"/>
      <c r="H559" s="24" t="s">
        <v>25984</v>
      </c>
      <c r="I559" s="24"/>
      <c r="J559" s="1927">
        <v>1</v>
      </c>
      <c r="K559" s="1509" t="s">
        <v>4523</v>
      </c>
      <c r="L559" s="8" t="s">
        <v>25985</v>
      </c>
      <c r="M559" s="5" t="s">
        <v>640</v>
      </c>
      <c r="N559" s="8"/>
      <c r="O559" s="43"/>
      <c r="P559" s="42"/>
      <c r="Q559" s="1472"/>
      <c r="R559" s="1396"/>
    </row>
    <row r="560" spans="1:18" ht="23.25" customHeight="1">
      <c r="A560" s="1884">
        <v>558</v>
      </c>
      <c r="B560" s="1007" t="s">
        <v>2563</v>
      </c>
      <c r="C560" s="38" t="s">
        <v>25997</v>
      </c>
      <c r="D560" s="8" t="s">
        <v>30651</v>
      </c>
      <c r="E560" s="70" t="s">
        <v>2564</v>
      </c>
      <c r="F560" s="69" t="s">
        <v>25995</v>
      </c>
      <c r="G560" s="51"/>
      <c r="H560" s="51" t="s">
        <v>25993</v>
      </c>
      <c r="I560" s="24"/>
      <c r="J560" s="1926">
        <v>1</v>
      </c>
      <c r="K560" s="1508" t="s">
        <v>4523</v>
      </c>
      <c r="L560" s="8" t="s">
        <v>25986</v>
      </c>
      <c r="M560" s="5" t="s">
        <v>640</v>
      </c>
      <c r="N560" s="8"/>
      <c r="O560" s="556"/>
      <c r="P560" s="328"/>
      <c r="R560" s="1394"/>
    </row>
    <row r="561" spans="1:18" s="7" customFormat="1" ht="23.25" customHeight="1">
      <c r="A561" s="1884">
        <v>559</v>
      </c>
      <c r="B561" s="1173" t="s">
        <v>2563</v>
      </c>
      <c r="C561" s="8" t="s">
        <v>26772</v>
      </c>
      <c r="D561" s="8" t="s">
        <v>30652</v>
      </c>
      <c r="E561" s="57" t="s">
        <v>2564</v>
      </c>
      <c r="F561" s="1173" t="s">
        <v>26771</v>
      </c>
      <c r="G561" s="24"/>
      <c r="H561" s="24" t="s">
        <v>26769</v>
      </c>
      <c r="I561" s="24"/>
      <c r="J561" s="1927">
        <v>1</v>
      </c>
      <c r="K561" s="1509" t="s">
        <v>4523</v>
      </c>
      <c r="L561" s="8" t="s">
        <v>25986</v>
      </c>
      <c r="M561" s="5" t="s">
        <v>4204</v>
      </c>
      <c r="N561" s="8"/>
      <c r="O561" s="43"/>
      <c r="P561" s="42"/>
      <c r="Q561" s="1472"/>
      <c r="R561" s="1396"/>
    </row>
    <row r="562" spans="1:18" s="7" customFormat="1" ht="23.25" customHeight="1">
      <c r="A562" s="1884">
        <v>560</v>
      </c>
      <c r="B562" s="1173" t="s">
        <v>2563</v>
      </c>
      <c r="C562" s="8" t="s">
        <v>25998</v>
      </c>
      <c r="D562" s="8" t="s">
        <v>30653</v>
      </c>
      <c r="E562" s="57" t="s">
        <v>2564</v>
      </c>
      <c r="F562" s="1173" t="s">
        <v>25991</v>
      </c>
      <c r="G562" s="24"/>
      <c r="H562" s="24" t="s">
        <v>25992</v>
      </c>
      <c r="I562" s="24"/>
      <c r="J562" s="1927">
        <v>1</v>
      </c>
      <c r="K562" s="1509" t="s">
        <v>4523</v>
      </c>
      <c r="L562" s="8" t="s">
        <v>25987</v>
      </c>
      <c r="M562" s="5" t="s">
        <v>640</v>
      </c>
      <c r="N562" s="8"/>
      <c r="O562" s="43"/>
      <c r="P562" s="42"/>
      <c r="Q562" s="1472"/>
      <c r="R562" s="1396"/>
    </row>
    <row r="563" spans="1:18" s="7" customFormat="1" ht="23.25" customHeight="1">
      <c r="A563" s="1884">
        <v>561</v>
      </c>
      <c r="B563" s="1724" t="s">
        <v>2563</v>
      </c>
      <c r="C563" s="8"/>
      <c r="D563" s="8" t="str">
        <f>CONCATENATE(L563,M563)</f>
        <v>XC08V002900</v>
      </c>
      <c r="E563" s="57" t="s">
        <v>2564</v>
      </c>
      <c r="F563" s="1724" t="s">
        <v>47033</v>
      </c>
      <c r="G563" s="24"/>
      <c r="H563" s="24"/>
      <c r="I563" s="24"/>
      <c r="J563" s="1927">
        <v>1</v>
      </c>
      <c r="K563" s="1509" t="s">
        <v>4523</v>
      </c>
      <c r="L563" s="8" t="s">
        <v>47034</v>
      </c>
      <c r="M563" s="5" t="s">
        <v>47035</v>
      </c>
      <c r="N563" s="8"/>
      <c r="O563" s="43"/>
      <c r="P563" s="42"/>
      <c r="Q563" s="1473" t="s">
        <v>47036</v>
      </c>
      <c r="R563" s="1396"/>
    </row>
    <row r="564" spans="1:18" ht="19.5" customHeight="1">
      <c r="A564" s="1884">
        <v>562</v>
      </c>
      <c r="B564" s="19" t="s">
        <v>2048</v>
      </c>
      <c r="C564" s="8" t="s">
        <v>32874</v>
      </c>
      <c r="D564" s="8" t="s">
        <v>30654</v>
      </c>
      <c r="E564" s="8" t="s">
        <v>591</v>
      </c>
      <c r="F564" s="21" t="s">
        <v>4746</v>
      </c>
      <c r="G564" s="8"/>
      <c r="H564" s="24" t="s">
        <v>523</v>
      </c>
      <c r="I564" s="24" t="s">
        <v>13201</v>
      </c>
      <c r="J564" s="1887">
        <v>1</v>
      </c>
      <c r="K564" s="1411" t="s">
        <v>4524</v>
      </c>
      <c r="L564" s="20" t="s">
        <v>2049</v>
      </c>
      <c r="M564" s="5" t="s">
        <v>640</v>
      </c>
      <c r="N564" s="8"/>
      <c r="O564" s="556"/>
      <c r="P564" s="328"/>
      <c r="R564" s="1394"/>
    </row>
    <row r="565" spans="1:18" ht="19.5" customHeight="1">
      <c r="A565" s="1884">
        <v>563</v>
      </c>
      <c r="B565" s="324" t="s">
        <v>2048</v>
      </c>
      <c r="C565" s="8" t="s">
        <v>4736</v>
      </c>
      <c r="D565" s="8" t="s">
        <v>30655</v>
      </c>
      <c r="E565" s="8" t="s">
        <v>5101</v>
      </c>
      <c r="F565" s="8" t="s">
        <v>5102</v>
      </c>
      <c r="G565" s="8"/>
      <c r="H565" s="24" t="s">
        <v>5103</v>
      </c>
      <c r="I565" s="24" t="s">
        <v>13201</v>
      </c>
      <c r="J565" s="1887">
        <v>1</v>
      </c>
      <c r="K565" s="1411" t="s">
        <v>4524</v>
      </c>
      <c r="L565" s="36" t="s">
        <v>4732</v>
      </c>
      <c r="M565" s="5" t="s">
        <v>640</v>
      </c>
      <c r="N565" s="8"/>
      <c r="O565" s="556"/>
      <c r="P565" s="328"/>
      <c r="R565" s="1394"/>
    </row>
    <row r="566" spans="1:18" ht="19.5" customHeight="1">
      <c r="A566" s="1884">
        <v>564</v>
      </c>
      <c r="B566" s="324" t="s">
        <v>2048</v>
      </c>
      <c r="C566" s="8" t="s">
        <v>4738</v>
      </c>
      <c r="D566" s="8" t="s">
        <v>30656</v>
      </c>
      <c r="E566" s="8" t="s">
        <v>5101</v>
      </c>
      <c r="F566" s="8" t="s">
        <v>5104</v>
      </c>
      <c r="G566" s="8"/>
      <c r="H566" s="24" t="s">
        <v>5105</v>
      </c>
      <c r="I566" s="24" t="s">
        <v>13201</v>
      </c>
      <c r="J566" s="1887">
        <v>1</v>
      </c>
      <c r="K566" s="1411" t="s">
        <v>4524</v>
      </c>
      <c r="L566" s="36" t="s">
        <v>4733</v>
      </c>
      <c r="M566" s="5" t="s">
        <v>640</v>
      </c>
      <c r="N566" s="8"/>
      <c r="O566" s="556"/>
      <c r="P566" s="328"/>
      <c r="R566" s="1394"/>
    </row>
    <row r="567" spans="1:18" ht="19.5" customHeight="1">
      <c r="A567" s="1884">
        <v>565</v>
      </c>
      <c r="B567" s="324" t="s">
        <v>2048</v>
      </c>
      <c r="C567" s="8" t="s">
        <v>4747</v>
      </c>
      <c r="D567" s="8" t="s">
        <v>30657</v>
      </c>
      <c r="E567" s="8" t="s">
        <v>5101</v>
      </c>
      <c r="F567" s="8" t="s">
        <v>5106</v>
      </c>
      <c r="G567" s="8"/>
      <c r="H567" s="24" t="s">
        <v>5103</v>
      </c>
      <c r="I567" s="24" t="s">
        <v>13201</v>
      </c>
      <c r="J567" s="1887">
        <v>1</v>
      </c>
      <c r="K567" s="1411" t="s">
        <v>4524</v>
      </c>
      <c r="L567" s="36" t="s">
        <v>4740</v>
      </c>
      <c r="M567" s="5" t="s">
        <v>640</v>
      </c>
      <c r="N567" s="8"/>
      <c r="O567" s="556"/>
      <c r="P567" s="328"/>
      <c r="R567" s="1394"/>
    </row>
    <row r="568" spans="1:18" ht="19.5" customHeight="1">
      <c r="A568" s="1884">
        <v>566</v>
      </c>
      <c r="B568" s="324" t="s">
        <v>2048</v>
      </c>
      <c r="C568" s="8" t="s">
        <v>4748</v>
      </c>
      <c r="D568" s="8" t="s">
        <v>30658</v>
      </c>
      <c r="E568" s="8" t="s">
        <v>5101</v>
      </c>
      <c r="F568" s="8" t="s">
        <v>5107</v>
      </c>
      <c r="G568" s="8"/>
      <c r="H568" s="24" t="s">
        <v>5108</v>
      </c>
      <c r="I568" s="24" t="s">
        <v>13201</v>
      </c>
      <c r="J568" s="1887">
        <v>1</v>
      </c>
      <c r="K568" s="1411" t="s">
        <v>4524</v>
      </c>
      <c r="L568" s="36" t="s">
        <v>4741</v>
      </c>
      <c r="M568" s="5" t="s">
        <v>640</v>
      </c>
      <c r="N568" s="8"/>
      <c r="O568" s="556"/>
      <c r="P568" s="328"/>
      <c r="R568" s="1394"/>
    </row>
    <row r="569" spans="1:18" ht="19.5" customHeight="1">
      <c r="A569" s="1884">
        <v>567</v>
      </c>
      <c r="B569" s="324" t="s">
        <v>2048</v>
      </c>
      <c r="C569" s="8" t="s">
        <v>4827</v>
      </c>
      <c r="D569" s="8" t="s">
        <v>30659</v>
      </c>
      <c r="E569" s="8" t="s">
        <v>5101</v>
      </c>
      <c r="F569" s="8" t="s">
        <v>5109</v>
      </c>
      <c r="G569" s="8"/>
      <c r="H569" s="24" t="s">
        <v>6096</v>
      </c>
      <c r="I569" s="24" t="s">
        <v>13201</v>
      </c>
      <c r="J569" s="1887">
        <v>1</v>
      </c>
      <c r="K569" s="1411" t="s">
        <v>4524</v>
      </c>
      <c r="L569" s="36" t="s">
        <v>4826</v>
      </c>
      <c r="M569" s="5" t="s">
        <v>640</v>
      </c>
      <c r="N569" s="8"/>
      <c r="O569" s="556"/>
      <c r="P569" s="328"/>
      <c r="R569" s="1394"/>
    </row>
    <row r="570" spans="1:18" ht="19.5" customHeight="1">
      <c r="A570" s="1884">
        <v>568</v>
      </c>
      <c r="B570" s="324" t="s">
        <v>2048</v>
      </c>
      <c r="C570" s="8" t="s">
        <v>6103</v>
      </c>
      <c r="D570" s="8" t="s">
        <v>30660</v>
      </c>
      <c r="E570" s="8" t="s">
        <v>591</v>
      </c>
      <c r="F570" s="8" t="s">
        <v>6101</v>
      </c>
      <c r="G570" s="8"/>
      <c r="H570" s="24" t="s">
        <v>6097</v>
      </c>
      <c r="I570" s="24" t="s">
        <v>13201</v>
      </c>
      <c r="J570" s="1887">
        <v>1</v>
      </c>
      <c r="K570" s="1411" t="s">
        <v>4524</v>
      </c>
      <c r="L570" s="36" t="s">
        <v>6092</v>
      </c>
      <c r="M570" s="5" t="s">
        <v>640</v>
      </c>
      <c r="N570" s="8"/>
      <c r="O570" s="556"/>
      <c r="P570" s="328"/>
      <c r="R570" s="1394"/>
    </row>
    <row r="571" spans="1:18" ht="19.5" customHeight="1">
      <c r="A571" s="1884">
        <v>569</v>
      </c>
      <c r="B571" s="324" t="s">
        <v>2048</v>
      </c>
      <c r="C571" s="8" t="s">
        <v>6104</v>
      </c>
      <c r="D571" s="8" t="s">
        <v>30661</v>
      </c>
      <c r="E571" s="8" t="s">
        <v>6603</v>
      </c>
      <c r="F571" s="8" t="s">
        <v>6604</v>
      </c>
      <c r="G571" s="8"/>
      <c r="H571" s="24" t="s">
        <v>6605</v>
      </c>
      <c r="I571" s="24" t="s">
        <v>13201</v>
      </c>
      <c r="J571" s="1887">
        <v>1</v>
      </c>
      <c r="K571" s="1411" t="s">
        <v>4524</v>
      </c>
      <c r="L571" s="36" t="s">
        <v>6093</v>
      </c>
      <c r="M571" s="5" t="s">
        <v>640</v>
      </c>
      <c r="N571" s="8"/>
      <c r="O571" s="556"/>
      <c r="P571" s="328"/>
      <c r="R571" s="1394"/>
    </row>
    <row r="572" spans="1:18" ht="19.5" customHeight="1">
      <c r="A572" s="1884">
        <v>570</v>
      </c>
      <c r="B572" s="385" t="s">
        <v>2048</v>
      </c>
      <c r="C572" s="8" t="s">
        <v>6105</v>
      </c>
      <c r="D572" s="8" t="s">
        <v>30662</v>
      </c>
      <c r="E572" s="8" t="s">
        <v>6603</v>
      </c>
      <c r="F572" s="8" t="s">
        <v>6606</v>
      </c>
      <c r="G572" s="8"/>
      <c r="H572" s="24" t="s">
        <v>6605</v>
      </c>
      <c r="I572" s="24" t="s">
        <v>13201</v>
      </c>
      <c r="J572" s="1887">
        <v>1</v>
      </c>
      <c r="K572" s="1411" t="s">
        <v>4524</v>
      </c>
      <c r="L572" s="36" t="s">
        <v>6094</v>
      </c>
      <c r="M572" s="5" t="s">
        <v>640</v>
      </c>
      <c r="N572" s="8"/>
      <c r="O572" s="556"/>
      <c r="P572" s="328"/>
      <c r="R572" s="1394"/>
    </row>
    <row r="573" spans="1:18" ht="19.5" customHeight="1">
      <c r="A573" s="1884">
        <v>571</v>
      </c>
      <c r="B573" s="324" t="s">
        <v>2048</v>
      </c>
      <c r="C573" s="8" t="s">
        <v>6106</v>
      </c>
      <c r="D573" s="8" t="s">
        <v>30663</v>
      </c>
      <c r="E573" s="8" t="s">
        <v>6603</v>
      </c>
      <c r="F573" s="8" t="s">
        <v>6607</v>
      </c>
      <c r="G573" s="8"/>
      <c r="H573" s="24" t="s">
        <v>6605</v>
      </c>
      <c r="I573" s="24" t="s">
        <v>13201</v>
      </c>
      <c r="J573" s="1887">
        <v>1</v>
      </c>
      <c r="K573" s="1411" t="s">
        <v>4524</v>
      </c>
      <c r="L573" s="36" t="s">
        <v>6095</v>
      </c>
      <c r="M573" s="5" t="s">
        <v>640</v>
      </c>
      <c r="N573" s="8"/>
      <c r="O573" s="556"/>
      <c r="P573" s="328"/>
      <c r="R573" s="1394"/>
    </row>
    <row r="574" spans="1:18" ht="19.5" customHeight="1">
      <c r="A574" s="1884">
        <v>572</v>
      </c>
      <c r="B574" s="324" t="s">
        <v>2048</v>
      </c>
      <c r="C574" s="8" t="s">
        <v>6133</v>
      </c>
      <c r="D574" s="8" t="s">
        <v>30664</v>
      </c>
      <c r="E574" s="8" t="s">
        <v>6603</v>
      </c>
      <c r="F574" s="8" t="s">
        <v>6608</v>
      </c>
      <c r="G574" s="8"/>
      <c r="H574" s="24" t="s">
        <v>6605</v>
      </c>
      <c r="I574" s="24" t="s">
        <v>13201</v>
      </c>
      <c r="J574" s="1887">
        <v>1</v>
      </c>
      <c r="K574" s="1411" t="s">
        <v>4524</v>
      </c>
      <c r="L574" s="36" t="s">
        <v>6129</v>
      </c>
      <c r="M574" s="5" t="s">
        <v>640</v>
      </c>
      <c r="N574" s="8"/>
      <c r="O574" s="556"/>
      <c r="P574" s="328"/>
      <c r="R574" s="1394"/>
    </row>
    <row r="575" spans="1:18" ht="19.5" customHeight="1">
      <c r="A575" s="1884">
        <v>573</v>
      </c>
      <c r="B575" s="324" t="s">
        <v>2048</v>
      </c>
      <c r="C575" s="8" t="s">
        <v>6134</v>
      </c>
      <c r="D575" s="8" t="s">
        <v>30665</v>
      </c>
      <c r="E575" s="8" t="s">
        <v>6603</v>
      </c>
      <c r="F575" s="8" t="s">
        <v>6609</v>
      </c>
      <c r="G575" s="8"/>
      <c r="H575" s="24" t="s">
        <v>6605</v>
      </c>
      <c r="I575" s="24" t="s">
        <v>13201</v>
      </c>
      <c r="J575" s="1887">
        <v>1</v>
      </c>
      <c r="K575" s="1411" t="s">
        <v>4524</v>
      </c>
      <c r="L575" s="36" t="s">
        <v>6130</v>
      </c>
      <c r="M575" s="5" t="s">
        <v>640</v>
      </c>
      <c r="N575" s="8"/>
      <c r="O575" s="556"/>
      <c r="P575" s="328"/>
      <c r="R575" s="1394"/>
    </row>
    <row r="576" spans="1:18" ht="19.5" customHeight="1">
      <c r="A576" s="1884">
        <v>574</v>
      </c>
      <c r="B576" s="19" t="s">
        <v>2048</v>
      </c>
      <c r="C576" s="8" t="s">
        <v>6368</v>
      </c>
      <c r="D576" s="8" t="s">
        <v>30666</v>
      </c>
      <c r="E576" s="8" t="s">
        <v>6603</v>
      </c>
      <c r="F576" s="8" t="s">
        <v>6610</v>
      </c>
      <c r="G576" s="8"/>
      <c r="H576" s="24" t="s">
        <v>6605</v>
      </c>
      <c r="I576" s="24" t="s">
        <v>13201</v>
      </c>
      <c r="J576" s="1887">
        <v>1</v>
      </c>
      <c r="K576" s="1411" t="s">
        <v>4524</v>
      </c>
      <c r="L576" s="35" t="s">
        <v>6366</v>
      </c>
      <c r="M576" s="5" t="s">
        <v>640</v>
      </c>
      <c r="N576" s="8"/>
      <c r="O576" s="556"/>
      <c r="P576" s="328"/>
      <c r="R576" s="1394"/>
    </row>
    <row r="577" spans="1:18" s="7" customFormat="1" ht="19.5" customHeight="1">
      <c r="A577" s="1884">
        <v>575</v>
      </c>
      <c r="B577" s="324" t="s">
        <v>5226</v>
      </c>
      <c r="C577" s="8" t="s">
        <v>5233</v>
      </c>
      <c r="D577" s="8" t="s">
        <v>30667</v>
      </c>
      <c r="E577" s="8" t="s">
        <v>5231</v>
      </c>
      <c r="F577" s="8" t="s">
        <v>5285</v>
      </c>
      <c r="G577" s="8"/>
      <c r="H577" s="24" t="s">
        <v>5229</v>
      </c>
      <c r="I577" s="24" t="s">
        <v>13201</v>
      </c>
      <c r="J577" s="1887">
        <v>1</v>
      </c>
      <c r="K577" s="1411" t="s">
        <v>4524</v>
      </c>
      <c r="L577" s="36" t="s">
        <v>5227</v>
      </c>
      <c r="M577" s="5" t="s">
        <v>640</v>
      </c>
      <c r="N577" s="8"/>
      <c r="O577" s="43"/>
      <c r="P577" s="42"/>
      <c r="Q577" s="1472"/>
      <c r="R577" s="1396"/>
    </row>
    <row r="578" spans="1:18" ht="21" customHeight="1">
      <c r="A578" s="1884">
        <v>576</v>
      </c>
      <c r="B578" s="656" t="s">
        <v>5226</v>
      </c>
      <c r="C578" s="8" t="s">
        <v>11952</v>
      </c>
      <c r="D578" s="8" t="s">
        <v>30668</v>
      </c>
      <c r="E578" s="57" t="s">
        <v>12155</v>
      </c>
      <c r="F578" s="324" t="s">
        <v>11956</v>
      </c>
      <c r="G578" s="24"/>
      <c r="H578" s="24" t="s">
        <v>11954</v>
      </c>
      <c r="I578" s="24" t="s">
        <v>13201</v>
      </c>
      <c r="J578" s="1887">
        <v>1</v>
      </c>
      <c r="K578" s="1411" t="s">
        <v>4524</v>
      </c>
      <c r="L578" s="36" t="s">
        <v>11951</v>
      </c>
      <c r="M578" s="5" t="s">
        <v>640</v>
      </c>
      <c r="N578" s="8"/>
      <c r="O578" s="556"/>
      <c r="P578" s="328"/>
      <c r="R578" s="1394"/>
    </row>
    <row r="579" spans="1:18" ht="21" customHeight="1">
      <c r="A579" s="1884">
        <v>577</v>
      </c>
      <c r="B579" s="19" t="s">
        <v>5226</v>
      </c>
      <c r="C579" s="8" t="s">
        <v>18976</v>
      </c>
      <c r="D579" s="8" t="s">
        <v>30669</v>
      </c>
      <c r="E579" s="57" t="s">
        <v>18962</v>
      </c>
      <c r="F579" s="665" t="s">
        <v>18963</v>
      </c>
      <c r="G579" s="24"/>
      <c r="H579" s="24" t="s">
        <v>18964</v>
      </c>
      <c r="I579" s="24" t="s">
        <v>13201</v>
      </c>
      <c r="J579" s="1887">
        <v>1</v>
      </c>
      <c r="K579" s="1411" t="s">
        <v>4524</v>
      </c>
      <c r="L579" s="35" t="s">
        <v>18965</v>
      </c>
      <c r="M579" s="5" t="s">
        <v>640</v>
      </c>
      <c r="N579" s="8"/>
      <c r="O579" s="556"/>
      <c r="P579" s="328"/>
      <c r="R579" s="1394"/>
    </row>
    <row r="580" spans="1:18" s="7" customFormat="1" ht="50.25" customHeight="1">
      <c r="A580" s="1884">
        <v>578</v>
      </c>
      <c r="B580" s="324" t="s">
        <v>6406</v>
      </c>
      <c r="C580" s="38" t="s">
        <v>6433</v>
      </c>
      <c r="D580" s="8"/>
      <c r="E580" s="38" t="s">
        <v>6430</v>
      </c>
      <c r="F580" s="51" t="s">
        <v>6408</v>
      </c>
      <c r="G580" s="38"/>
      <c r="H580" s="51" t="s">
        <v>6409</v>
      </c>
      <c r="I580" s="24" t="s">
        <v>13201</v>
      </c>
      <c r="J580" s="1887">
        <v>1</v>
      </c>
      <c r="K580" s="1411" t="s">
        <v>4524</v>
      </c>
      <c r="L580" s="36" t="s">
        <v>6398</v>
      </c>
      <c r="M580" s="5" t="s">
        <v>640</v>
      </c>
      <c r="N580" s="8"/>
      <c r="O580" s="43"/>
      <c r="P580" s="42"/>
      <c r="Q580" s="1472"/>
      <c r="R580" s="1396"/>
    </row>
    <row r="581" spans="1:18" s="7" customFormat="1" ht="48" customHeight="1">
      <c r="A581" s="1884">
        <v>579</v>
      </c>
      <c r="B581" s="324" t="s">
        <v>6406</v>
      </c>
      <c r="C581" s="38" t="s">
        <v>6434</v>
      </c>
      <c r="D581" s="8"/>
      <c r="E581" s="38" t="s">
        <v>6432</v>
      </c>
      <c r="F581" s="51" t="s">
        <v>6410</v>
      </c>
      <c r="G581" s="38"/>
      <c r="H581" s="51" t="s">
        <v>6409</v>
      </c>
      <c r="I581" s="24" t="s">
        <v>13201</v>
      </c>
      <c r="J581" s="1887">
        <v>1</v>
      </c>
      <c r="K581" s="1411" t="s">
        <v>4524</v>
      </c>
      <c r="L581" s="36" t="s">
        <v>6399</v>
      </c>
      <c r="M581" s="5" t="s">
        <v>640</v>
      </c>
      <c r="N581" s="8"/>
      <c r="O581" s="43"/>
      <c r="P581" s="42"/>
      <c r="Q581" s="1472"/>
      <c r="R581" s="1396"/>
    </row>
    <row r="582" spans="1:18" ht="48.75" customHeight="1">
      <c r="A582" s="1884">
        <v>580</v>
      </c>
      <c r="B582" s="324" t="s">
        <v>6406</v>
      </c>
      <c r="C582" s="8" t="s">
        <v>6436</v>
      </c>
      <c r="D582" s="8"/>
      <c r="E582" s="8" t="s">
        <v>6428</v>
      </c>
      <c r="F582" s="24" t="s">
        <v>6411</v>
      </c>
      <c r="G582" s="8"/>
      <c r="H582" s="24" t="s">
        <v>6409</v>
      </c>
      <c r="I582" s="24" t="s">
        <v>13201</v>
      </c>
      <c r="J582" s="1887">
        <v>1</v>
      </c>
      <c r="K582" s="1411" t="s">
        <v>4524</v>
      </c>
      <c r="L582" s="36" t="s">
        <v>6400</v>
      </c>
      <c r="M582" s="5" t="s">
        <v>640</v>
      </c>
      <c r="N582" s="8"/>
      <c r="O582" s="556"/>
      <c r="P582" s="328"/>
      <c r="R582" s="1394"/>
    </row>
    <row r="583" spans="1:18" ht="48.75" customHeight="1">
      <c r="A583" s="1884">
        <v>581</v>
      </c>
      <c r="B583" s="324" t="s">
        <v>6406</v>
      </c>
      <c r="C583" s="8" t="s">
        <v>6438</v>
      </c>
      <c r="D583" s="8"/>
      <c r="E583" s="8" t="s">
        <v>6426</v>
      </c>
      <c r="F583" s="24" t="s">
        <v>6412</v>
      </c>
      <c r="G583" s="8"/>
      <c r="H583" s="24" t="s">
        <v>6409</v>
      </c>
      <c r="I583" s="24" t="s">
        <v>13201</v>
      </c>
      <c r="J583" s="1887">
        <v>1</v>
      </c>
      <c r="K583" s="1411" t="s">
        <v>4524</v>
      </c>
      <c r="L583" s="36" t="s">
        <v>6401</v>
      </c>
      <c r="M583" s="5" t="s">
        <v>640</v>
      </c>
      <c r="N583" s="8"/>
      <c r="O583" s="556"/>
      <c r="P583" s="328"/>
      <c r="R583" s="1394"/>
    </row>
    <row r="584" spans="1:18" ht="48.75" customHeight="1">
      <c r="A584" s="1884">
        <v>582</v>
      </c>
      <c r="B584" s="324" t="s">
        <v>6406</v>
      </c>
      <c r="C584" s="8" t="s">
        <v>6440</v>
      </c>
      <c r="D584" s="8"/>
      <c r="E584" s="8" t="s">
        <v>6424</v>
      </c>
      <c r="F584" s="24" t="s">
        <v>6413</v>
      </c>
      <c r="G584" s="8"/>
      <c r="H584" s="24" t="s">
        <v>6409</v>
      </c>
      <c r="I584" s="24" t="s">
        <v>13201</v>
      </c>
      <c r="J584" s="1887">
        <v>1</v>
      </c>
      <c r="K584" s="1411" t="s">
        <v>4524</v>
      </c>
      <c r="L584" s="36" t="s">
        <v>6402</v>
      </c>
      <c r="M584" s="5" t="s">
        <v>640</v>
      </c>
      <c r="N584" s="8"/>
      <c r="O584" s="556"/>
      <c r="P584" s="328"/>
      <c r="R584" s="1394"/>
    </row>
    <row r="585" spans="1:18" ht="48.75" customHeight="1">
      <c r="A585" s="1884">
        <v>583</v>
      </c>
      <c r="B585" s="324" t="s">
        <v>6406</v>
      </c>
      <c r="C585" s="8" t="s">
        <v>6442</v>
      </c>
      <c r="D585" s="8"/>
      <c r="E585" s="8" t="s">
        <v>6422</v>
      </c>
      <c r="F585" s="24" t="s">
        <v>6414</v>
      </c>
      <c r="G585" s="8"/>
      <c r="H585" s="24" t="s">
        <v>6409</v>
      </c>
      <c r="I585" s="24" t="s">
        <v>13201</v>
      </c>
      <c r="J585" s="1887">
        <v>1</v>
      </c>
      <c r="K585" s="1411" t="s">
        <v>4524</v>
      </c>
      <c r="L585" s="36" t="s">
        <v>6403</v>
      </c>
      <c r="M585" s="5" t="s">
        <v>640</v>
      </c>
      <c r="N585" s="8"/>
      <c r="O585" s="556"/>
      <c r="P585" s="328"/>
      <c r="R585" s="1394"/>
    </row>
    <row r="586" spans="1:18" ht="48.75" customHeight="1">
      <c r="A586" s="1884">
        <v>584</v>
      </c>
      <c r="B586" s="324" t="s">
        <v>6406</v>
      </c>
      <c r="C586" s="8" t="s">
        <v>6444</v>
      </c>
      <c r="D586" s="8"/>
      <c r="E586" s="8" t="s">
        <v>6420</v>
      </c>
      <c r="F586" s="24" t="s">
        <v>6415</v>
      </c>
      <c r="G586" s="8"/>
      <c r="H586" s="24" t="s">
        <v>6409</v>
      </c>
      <c r="I586" s="24" t="s">
        <v>13201</v>
      </c>
      <c r="J586" s="1887">
        <v>1</v>
      </c>
      <c r="K586" s="1411" t="s">
        <v>4524</v>
      </c>
      <c r="L586" s="36" t="s">
        <v>6404</v>
      </c>
      <c r="M586" s="5" t="s">
        <v>640</v>
      </c>
      <c r="N586" s="8"/>
      <c r="O586" s="556"/>
      <c r="P586" s="328"/>
      <c r="R586" s="1394"/>
    </row>
    <row r="587" spans="1:18" ht="48.75" customHeight="1">
      <c r="A587" s="1884">
        <v>585</v>
      </c>
      <c r="B587" s="144" t="s">
        <v>6406</v>
      </c>
      <c r="C587" s="8" t="s">
        <v>6446</v>
      </c>
      <c r="D587" s="8"/>
      <c r="E587" s="8" t="s">
        <v>6418</v>
      </c>
      <c r="F587" s="24" t="s">
        <v>6416</v>
      </c>
      <c r="G587" s="8"/>
      <c r="H587" s="24" t="s">
        <v>6409</v>
      </c>
      <c r="I587" s="24" t="s">
        <v>13201</v>
      </c>
      <c r="J587" s="1887">
        <v>1</v>
      </c>
      <c r="K587" s="1411" t="s">
        <v>4524</v>
      </c>
      <c r="L587" s="105" t="s">
        <v>6405</v>
      </c>
      <c r="M587" s="5" t="s">
        <v>640</v>
      </c>
      <c r="N587" s="8"/>
      <c r="O587" s="556"/>
      <c r="P587" s="328"/>
      <c r="R587" s="1394"/>
    </row>
    <row r="588" spans="1:18" ht="24" customHeight="1">
      <c r="A588" s="1884">
        <v>586</v>
      </c>
      <c r="B588" s="144" t="s">
        <v>6406</v>
      </c>
      <c r="C588" s="8" t="s">
        <v>7496</v>
      </c>
      <c r="D588" s="8" t="s">
        <v>30670</v>
      </c>
      <c r="E588" s="21" t="s">
        <v>9591</v>
      </c>
      <c r="F588" s="8" t="s">
        <v>7831</v>
      </c>
      <c r="G588" s="8"/>
      <c r="H588" s="37" t="s">
        <v>9587</v>
      </c>
      <c r="I588" s="24" t="s">
        <v>13201</v>
      </c>
      <c r="J588" s="1887">
        <v>1</v>
      </c>
      <c r="K588" s="1411" t="s">
        <v>4524</v>
      </c>
      <c r="L588" s="36" t="s">
        <v>9588</v>
      </c>
      <c r="M588" s="5" t="s">
        <v>640</v>
      </c>
      <c r="N588" s="8"/>
      <c r="O588" s="556"/>
      <c r="P588" s="328"/>
      <c r="R588" s="1394"/>
    </row>
    <row r="589" spans="1:18" ht="24" customHeight="1">
      <c r="A589" s="1884">
        <v>587</v>
      </c>
      <c r="B589" s="144" t="s">
        <v>6406</v>
      </c>
      <c r="C589" s="8" t="s">
        <v>7497</v>
      </c>
      <c r="D589" s="8" t="s">
        <v>30671</v>
      </c>
      <c r="E589" s="21" t="s">
        <v>9594</v>
      </c>
      <c r="F589" s="8" t="s">
        <v>7832</v>
      </c>
      <c r="G589" s="8"/>
      <c r="H589" s="37" t="s">
        <v>9586</v>
      </c>
      <c r="I589" s="24" t="s">
        <v>13201</v>
      </c>
      <c r="J589" s="1887">
        <v>1</v>
      </c>
      <c r="K589" s="1411" t="s">
        <v>4524</v>
      </c>
      <c r="L589" s="105" t="s">
        <v>8549</v>
      </c>
      <c r="M589" s="5" t="s">
        <v>640</v>
      </c>
      <c r="N589" s="8"/>
      <c r="O589" s="556"/>
      <c r="P589" s="328"/>
      <c r="R589" s="1394"/>
    </row>
    <row r="590" spans="1:18" ht="24" customHeight="1">
      <c r="A590" s="1884">
        <v>588</v>
      </c>
      <c r="B590" s="324" t="s">
        <v>6406</v>
      </c>
      <c r="C590" s="38" t="s">
        <v>32875</v>
      </c>
      <c r="D590" s="8" t="s">
        <v>30672</v>
      </c>
      <c r="E590" s="38" t="s">
        <v>7704</v>
      </c>
      <c r="F590" s="38" t="s">
        <v>8006</v>
      </c>
      <c r="G590" s="38"/>
      <c r="H590" s="51" t="s">
        <v>6390</v>
      </c>
      <c r="I590" s="24" t="s">
        <v>13201</v>
      </c>
      <c r="J590" s="1887">
        <v>1</v>
      </c>
      <c r="K590" s="1411" t="s">
        <v>4524</v>
      </c>
      <c r="L590" s="35" t="s">
        <v>7660</v>
      </c>
      <c r="M590" s="5" t="s">
        <v>640</v>
      </c>
      <c r="N590" s="8"/>
      <c r="O590" s="556"/>
      <c r="P590" s="328"/>
      <c r="R590" s="1394"/>
    </row>
    <row r="591" spans="1:18" ht="24" customHeight="1">
      <c r="A591" s="1884">
        <v>589</v>
      </c>
      <c r="B591" s="741" t="s">
        <v>6406</v>
      </c>
      <c r="C591" s="8" t="s">
        <v>8004</v>
      </c>
      <c r="D591" s="8" t="s">
        <v>30673</v>
      </c>
      <c r="E591" s="8" t="s">
        <v>7704</v>
      </c>
      <c r="F591" s="8" t="s">
        <v>8048</v>
      </c>
      <c r="G591" s="8"/>
      <c r="H591" s="24" t="s">
        <v>6390</v>
      </c>
      <c r="I591" s="24" t="s">
        <v>13201</v>
      </c>
      <c r="J591" s="1887">
        <v>1</v>
      </c>
      <c r="K591" s="1411" t="s">
        <v>4524</v>
      </c>
      <c r="L591" s="36" t="s">
        <v>7660</v>
      </c>
      <c r="M591" s="1158" t="s">
        <v>3206</v>
      </c>
      <c r="N591" s="21"/>
      <c r="O591" s="556"/>
      <c r="P591" s="328"/>
      <c r="R591" s="1394"/>
    </row>
    <row r="592" spans="1:18" ht="24" customHeight="1">
      <c r="A592" s="1884">
        <v>590</v>
      </c>
      <c r="B592" s="1511" t="s">
        <v>6406</v>
      </c>
      <c r="C592" s="8"/>
      <c r="D592" s="8" t="str">
        <f t="shared" ref="D592:D597" si="11">CONCATENATE(L592,M592)</f>
        <v>XC11V001200</v>
      </c>
      <c r="E592" s="8" t="s">
        <v>42311</v>
      </c>
      <c r="F592" s="8" t="s">
        <v>42321</v>
      </c>
      <c r="G592" s="8" t="s">
        <v>22419</v>
      </c>
      <c r="H592" s="24"/>
      <c r="I592" s="24" t="s">
        <v>13201</v>
      </c>
      <c r="J592" s="1887">
        <v>500</v>
      </c>
      <c r="K592" s="1411" t="s">
        <v>4531</v>
      </c>
      <c r="L592" s="36" t="s">
        <v>42313</v>
      </c>
      <c r="M592" s="1158" t="s">
        <v>42319</v>
      </c>
      <c r="N592" s="21"/>
      <c r="O592" s="556"/>
      <c r="P592" s="328"/>
      <c r="Q592" s="1474" t="s">
        <v>42327</v>
      </c>
      <c r="R592" s="1394"/>
    </row>
    <row r="593" spans="1:18" ht="24" customHeight="1">
      <c r="A593" s="1884">
        <v>591</v>
      </c>
      <c r="B593" s="1511" t="s">
        <v>6406</v>
      </c>
      <c r="C593" s="8"/>
      <c r="D593" s="8" t="str">
        <f t="shared" si="11"/>
        <v>XC11V001300</v>
      </c>
      <c r="E593" s="8" t="s">
        <v>42311</v>
      </c>
      <c r="F593" s="8" t="s">
        <v>42322</v>
      </c>
      <c r="G593" s="8" t="s">
        <v>22419</v>
      </c>
      <c r="H593" s="24"/>
      <c r="I593" s="24" t="s">
        <v>13201</v>
      </c>
      <c r="J593" s="1887">
        <v>500</v>
      </c>
      <c r="K593" s="1411" t="s">
        <v>4531</v>
      </c>
      <c r="L593" s="36" t="s">
        <v>42314</v>
      </c>
      <c r="M593" s="1158" t="s">
        <v>42319</v>
      </c>
      <c r="N593" s="21"/>
      <c r="O593" s="556"/>
      <c r="P593" s="328"/>
      <c r="Q593" s="1474" t="s">
        <v>42327</v>
      </c>
      <c r="R593" s="1394"/>
    </row>
    <row r="594" spans="1:18" ht="24" customHeight="1">
      <c r="A594" s="1884">
        <v>592</v>
      </c>
      <c r="B594" s="1511" t="s">
        <v>6406</v>
      </c>
      <c r="C594" s="8"/>
      <c r="D594" s="8" t="str">
        <f t="shared" si="11"/>
        <v>XC11V001400</v>
      </c>
      <c r="E594" s="8" t="s">
        <v>42311</v>
      </c>
      <c r="F594" s="8" t="s">
        <v>42323</v>
      </c>
      <c r="G594" s="8" t="s">
        <v>22419</v>
      </c>
      <c r="H594" s="24"/>
      <c r="I594" s="24" t="s">
        <v>13201</v>
      </c>
      <c r="J594" s="1887">
        <v>500</v>
      </c>
      <c r="K594" s="1411" t="s">
        <v>4531</v>
      </c>
      <c r="L594" s="36" t="s">
        <v>42315</v>
      </c>
      <c r="M594" s="1158" t="s">
        <v>42319</v>
      </c>
      <c r="N594" s="21"/>
      <c r="O594" s="556"/>
      <c r="P594" s="328"/>
      <c r="Q594" s="1474" t="s">
        <v>42327</v>
      </c>
      <c r="R594" s="1394"/>
    </row>
    <row r="595" spans="1:18" ht="24" customHeight="1">
      <c r="A595" s="1884">
        <v>593</v>
      </c>
      <c r="B595" s="1511" t="s">
        <v>6406</v>
      </c>
      <c r="C595" s="8"/>
      <c r="D595" s="8" t="str">
        <f t="shared" si="11"/>
        <v>XC11V001500</v>
      </c>
      <c r="E595" s="8" t="s">
        <v>42312</v>
      </c>
      <c r="F595" s="8" t="s">
        <v>42324</v>
      </c>
      <c r="G595" s="8" t="s">
        <v>22419</v>
      </c>
      <c r="H595" s="24"/>
      <c r="I595" s="24" t="s">
        <v>13201</v>
      </c>
      <c r="J595" s="1887">
        <v>500</v>
      </c>
      <c r="K595" s="1411" t="s">
        <v>4531</v>
      </c>
      <c r="L595" s="36" t="s">
        <v>42316</v>
      </c>
      <c r="M595" s="1158" t="s">
        <v>42319</v>
      </c>
      <c r="N595" s="21"/>
      <c r="O595" s="556"/>
      <c r="P595" s="328"/>
      <c r="Q595" s="1474" t="s">
        <v>42327</v>
      </c>
      <c r="R595" s="1394"/>
    </row>
    <row r="596" spans="1:18" ht="24" customHeight="1">
      <c r="A596" s="1884">
        <v>594</v>
      </c>
      <c r="B596" s="1511" t="s">
        <v>6406</v>
      </c>
      <c r="C596" s="8"/>
      <c r="D596" s="8" t="str">
        <f t="shared" si="11"/>
        <v>XC11V001600</v>
      </c>
      <c r="E596" s="8" t="s">
        <v>42312</v>
      </c>
      <c r="F596" s="8" t="s">
        <v>42325</v>
      </c>
      <c r="G596" s="8" t="s">
        <v>22419</v>
      </c>
      <c r="H596" s="24"/>
      <c r="I596" s="24" t="s">
        <v>13201</v>
      </c>
      <c r="J596" s="1887">
        <v>500</v>
      </c>
      <c r="K596" s="1411" t="s">
        <v>4531</v>
      </c>
      <c r="L596" s="36" t="s">
        <v>42317</v>
      </c>
      <c r="M596" s="1158" t="s">
        <v>42319</v>
      </c>
      <c r="N596" s="21"/>
      <c r="O596" s="556"/>
      <c r="P596" s="328"/>
      <c r="Q596" s="1474" t="s">
        <v>42327</v>
      </c>
      <c r="R596" s="1394"/>
    </row>
    <row r="597" spans="1:18" ht="24" customHeight="1">
      <c r="A597" s="1884">
        <v>595</v>
      </c>
      <c r="B597" s="1511" t="s">
        <v>6406</v>
      </c>
      <c r="C597" s="8"/>
      <c r="D597" s="8" t="str">
        <f t="shared" si="11"/>
        <v>XC11V001700</v>
      </c>
      <c r="E597" s="8" t="s">
        <v>42312</v>
      </c>
      <c r="F597" s="8" t="s">
        <v>42326</v>
      </c>
      <c r="G597" s="8" t="s">
        <v>22419</v>
      </c>
      <c r="H597" s="24"/>
      <c r="I597" s="24" t="s">
        <v>13201</v>
      </c>
      <c r="J597" s="1887">
        <v>500</v>
      </c>
      <c r="K597" s="1411" t="s">
        <v>4531</v>
      </c>
      <c r="L597" s="36" t="s">
        <v>42318</v>
      </c>
      <c r="M597" s="1158" t="s">
        <v>42320</v>
      </c>
      <c r="N597" s="21"/>
      <c r="O597" s="556"/>
      <c r="P597" s="328"/>
      <c r="Q597" s="1474" t="s">
        <v>42327</v>
      </c>
      <c r="R597" s="1394"/>
    </row>
    <row r="598" spans="1:18" ht="24" customHeight="1">
      <c r="A598" s="1884">
        <v>596</v>
      </c>
      <c r="B598" s="19" t="s">
        <v>579</v>
      </c>
      <c r="C598" s="8" t="s">
        <v>32876</v>
      </c>
      <c r="D598" s="8"/>
      <c r="E598" s="8" t="s">
        <v>20910</v>
      </c>
      <c r="F598" s="8" t="s">
        <v>10057</v>
      </c>
      <c r="G598" s="8"/>
      <c r="H598" s="24"/>
      <c r="I598" s="24"/>
      <c r="J598" s="1888"/>
      <c r="K598" s="1412"/>
      <c r="L598" s="35" t="s">
        <v>20909</v>
      </c>
      <c r="M598" s="5" t="s">
        <v>640</v>
      </c>
      <c r="N598" s="8"/>
      <c r="O598" s="556"/>
      <c r="P598" s="328"/>
      <c r="R598" s="1394"/>
    </row>
    <row r="599" spans="1:18" ht="19.5" customHeight="1">
      <c r="A599" s="1884">
        <v>597</v>
      </c>
      <c r="B599" s="19" t="s">
        <v>579</v>
      </c>
      <c r="C599" s="8" t="s">
        <v>32393</v>
      </c>
      <c r="D599" s="8" t="s">
        <v>32393</v>
      </c>
      <c r="E599" s="8" t="s">
        <v>12762</v>
      </c>
      <c r="F599" s="8" t="s">
        <v>549</v>
      </c>
      <c r="G599" s="8"/>
      <c r="H599" s="24"/>
      <c r="I599" s="24" t="s">
        <v>13201</v>
      </c>
      <c r="J599" s="1888">
        <v>5000</v>
      </c>
      <c r="K599" s="1412" t="s">
        <v>4539</v>
      </c>
      <c r="L599" s="30" t="s">
        <v>1311</v>
      </c>
      <c r="M599" s="5" t="s">
        <v>640</v>
      </c>
      <c r="N599" s="8"/>
      <c r="O599" s="556"/>
      <c r="P599" s="328"/>
      <c r="R599" s="1394"/>
    </row>
    <row r="600" spans="1:18" ht="19.5" customHeight="1">
      <c r="A600" s="1884">
        <v>598</v>
      </c>
      <c r="B600" s="324" t="s">
        <v>579</v>
      </c>
      <c r="C600" s="8" t="s">
        <v>32394</v>
      </c>
      <c r="D600" s="8" t="s">
        <v>32394</v>
      </c>
      <c r="E600" s="8" t="s">
        <v>613</v>
      </c>
      <c r="F600" s="8" t="s">
        <v>359</v>
      </c>
      <c r="G600" s="8"/>
      <c r="H600" s="24"/>
      <c r="I600" s="24" t="s">
        <v>13201</v>
      </c>
      <c r="J600" s="1887">
        <v>1</v>
      </c>
      <c r="K600" s="1411" t="s">
        <v>4524</v>
      </c>
      <c r="L600" s="29" t="s">
        <v>1372</v>
      </c>
      <c r="M600" s="5" t="s">
        <v>640</v>
      </c>
      <c r="N600" s="8"/>
      <c r="O600" s="556"/>
      <c r="P600" s="328"/>
      <c r="R600" s="1394"/>
    </row>
    <row r="601" spans="1:18" ht="19.5" customHeight="1">
      <c r="A601" s="1884">
        <v>599</v>
      </c>
      <c r="B601" s="385" t="s">
        <v>579</v>
      </c>
      <c r="C601" s="8" t="s">
        <v>32395</v>
      </c>
      <c r="D601" s="8" t="s">
        <v>32395</v>
      </c>
      <c r="E601" s="8" t="s">
        <v>356</v>
      </c>
      <c r="F601" s="8" t="s">
        <v>361</v>
      </c>
      <c r="G601" s="8"/>
      <c r="H601" s="24"/>
      <c r="I601" s="24" t="s">
        <v>13201</v>
      </c>
      <c r="J601" s="1887">
        <v>1</v>
      </c>
      <c r="K601" s="1411" t="s">
        <v>4524</v>
      </c>
      <c r="L601" s="29" t="s">
        <v>1373</v>
      </c>
      <c r="M601" s="5" t="s">
        <v>640</v>
      </c>
      <c r="N601" s="8"/>
      <c r="O601" s="556"/>
      <c r="P601" s="328"/>
      <c r="R601" s="1394"/>
    </row>
    <row r="602" spans="1:18" ht="19.5" customHeight="1">
      <c r="A602" s="1884">
        <v>600</v>
      </c>
      <c r="B602" s="324" t="s">
        <v>579</v>
      </c>
      <c r="C602" s="8" t="s">
        <v>32396</v>
      </c>
      <c r="D602" s="8" t="s">
        <v>32396</v>
      </c>
      <c r="E602" s="8" t="s">
        <v>356</v>
      </c>
      <c r="F602" s="8" t="s">
        <v>360</v>
      </c>
      <c r="G602" s="8"/>
      <c r="H602" s="24"/>
      <c r="I602" s="24" t="s">
        <v>13201</v>
      </c>
      <c r="J602" s="1887">
        <v>1</v>
      </c>
      <c r="K602" s="1411" t="s">
        <v>4524</v>
      </c>
      <c r="L602" s="29" t="s">
        <v>1374</v>
      </c>
      <c r="M602" s="5" t="s">
        <v>640</v>
      </c>
      <c r="N602" s="8"/>
      <c r="O602" s="556"/>
      <c r="P602" s="328"/>
      <c r="R602" s="1394"/>
    </row>
    <row r="603" spans="1:18" ht="19.5" customHeight="1">
      <c r="A603" s="1884">
        <v>601</v>
      </c>
      <c r="B603" s="324" t="s">
        <v>579</v>
      </c>
      <c r="C603" s="8" t="s">
        <v>32397</v>
      </c>
      <c r="D603" s="8" t="s">
        <v>32397</v>
      </c>
      <c r="E603" s="8" t="s">
        <v>528</v>
      </c>
      <c r="F603" s="8" t="s">
        <v>560</v>
      </c>
      <c r="G603" s="8"/>
      <c r="H603" s="24"/>
      <c r="I603" s="24" t="s">
        <v>13201</v>
      </c>
      <c r="J603" s="1887">
        <v>1</v>
      </c>
      <c r="K603" s="1411" t="s">
        <v>4531</v>
      </c>
      <c r="L603" s="29" t="s">
        <v>1375</v>
      </c>
      <c r="M603" s="5" t="s">
        <v>640</v>
      </c>
      <c r="N603" s="8"/>
      <c r="O603" s="556"/>
      <c r="P603" s="328"/>
      <c r="R603" s="1394"/>
    </row>
    <row r="604" spans="1:18" ht="19.5" customHeight="1">
      <c r="A604" s="1884">
        <v>602</v>
      </c>
      <c r="B604" s="324" t="s">
        <v>579</v>
      </c>
      <c r="C604" s="8" t="s">
        <v>32398</v>
      </c>
      <c r="D604" s="8" t="s">
        <v>32398</v>
      </c>
      <c r="E604" s="8" t="s">
        <v>522</v>
      </c>
      <c r="F604" s="27" t="s">
        <v>1493</v>
      </c>
      <c r="G604" s="8"/>
      <c r="H604" s="24"/>
      <c r="I604" s="24" t="s">
        <v>13201</v>
      </c>
      <c r="J604" s="1887">
        <v>1</v>
      </c>
      <c r="K604" s="1411" t="s">
        <v>4531</v>
      </c>
      <c r="L604" s="29" t="s">
        <v>1492</v>
      </c>
      <c r="M604" s="5" t="s">
        <v>640</v>
      </c>
      <c r="N604" s="8"/>
      <c r="O604" s="556"/>
      <c r="P604" s="328"/>
      <c r="R604" s="1394"/>
    </row>
    <row r="605" spans="1:18" ht="19.5" customHeight="1">
      <c r="A605" s="1884">
        <v>603</v>
      </c>
      <c r="B605" s="324" t="s">
        <v>579</v>
      </c>
      <c r="C605" s="8" t="s">
        <v>32399</v>
      </c>
      <c r="D605" s="8" t="s">
        <v>32399</v>
      </c>
      <c r="E605" s="8" t="s">
        <v>2388</v>
      </c>
      <c r="F605" s="27" t="s">
        <v>2389</v>
      </c>
      <c r="G605" s="8"/>
      <c r="H605" s="8" t="s">
        <v>2390</v>
      </c>
      <c r="I605" s="24" t="s">
        <v>13201</v>
      </c>
      <c r="J605" s="1887">
        <v>1</v>
      </c>
      <c r="K605" s="1411" t="s">
        <v>4531</v>
      </c>
      <c r="L605" s="29" t="s">
        <v>2391</v>
      </c>
      <c r="M605" s="5" t="s">
        <v>640</v>
      </c>
      <c r="N605" s="8"/>
      <c r="O605" s="556"/>
      <c r="P605" s="328"/>
      <c r="R605" s="1394"/>
    </row>
    <row r="606" spans="1:18" ht="19.5" customHeight="1">
      <c r="A606" s="1884">
        <v>604</v>
      </c>
      <c r="B606" s="324" t="s">
        <v>579</v>
      </c>
      <c r="C606" s="8" t="s">
        <v>2595</v>
      </c>
      <c r="D606" s="8" t="s">
        <v>2595</v>
      </c>
      <c r="E606" s="8" t="s">
        <v>528</v>
      </c>
      <c r="F606" s="27" t="s">
        <v>2591</v>
      </c>
      <c r="G606" s="8"/>
      <c r="H606" s="8" t="s">
        <v>2594</v>
      </c>
      <c r="I606" s="24" t="s">
        <v>13201</v>
      </c>
      <c r="J606" s="1888" t="s">
        <v>4533</v>
      </c>
      <c r="K606" s="1412" t="s">
        <v>4541</v>
      </c>
      <c r="L606" s="29" t="s">
        <v>2589</v>
      </c>
      <c r="M606" s="5" t="s">
        <v>640</v>
      </c>
      <c r="N606" s="8"/>
      <c r="O606" s="556"/>
      <c r="P606" s="328"/>
      <c r="R606" s="1394"/>
    </row>
    <row r="607" spans="1:18" ht="19.5" customHeight="1">
      <c r="A607" s="1884">
        <v>605</v>
      </c>
      <c r="B607" s="324" t="s">
        <v>579</v>
      </c>
      <c r="C607" s="8" t="s">
        <v>2596</v>
      </c>
      <c r="D607" s="8" t="s">
        <v>2596</v>
      </c>
      <c r="E607" s="8" t="s">
        <v>2592</v>
      </c>
      <c r="F607" s="27" t="s">
        <v>2591</v>
      </c>
      <c r="G607" s="8"/>
      <c r="H607" s="8" t="s">
        <v>2594</v>
      </c>
      <c r="I607" s="24" t="s">
        <v>13201</v>
      </c>
      <c r="J607" s="1887">
        <v>1</v>
      </c>
      <c r="K607" s="1411" t="s">
        <v>4531</v>
      </c>
      <c r="L607" s="29" t="s">
        <v>2590</v>
      </c>
      <c r="M607" s="5" t="s">
        <v>640</v>
      </c>
      <c r="N607" s="8"/>
      <c r="O607" s="556"/>
      <c r="P607" s="328"/>
      <c r="R607" s="1394"/>
    </row>
    <row r="608" spans="1:18" ht="19.5" customHeight="1">
      <c r="A608" s="1884">
        <v>606</v>
      </c>
      <c r="B608" s="324" t="s">
        <v>579</v>
      </c>
      <c r="C608" s="8" t="s">
        <v>2985</v>
      </c>
      <c r="D608" s="8" t="s">
        <v>2985</v>
      </c>
      <c r="E608" s="21" t="s">
        <v>3198</v>
      </c>
      <c r="F608" s="21" t="s">
        <v>8397</v>
      </c>
      <c r="G608" s="8"/>
      <c r="H608" s="8"/>
      <c r="I608" s="24" t="s">
        <v>13201</v>
      </c>
      <c r="J608" s="1887">
        <v>1</v>
      </c>
      <c r="K608" s="1411" t="s">
        <v>4524</v>
      </c>
      <c r="L608" s="29" t="s">
        <v>2976</v>
      </c>
      <c r="M608" s="5" t="s">
        <v>640</v>
      </c>
      <c r="N608" s="8"/>
      <c r="O608" s="556"/>
      <c r="P608" s="328"/>
      <c r="R608" s="1394"/>
    </row>
    <row r="609" spans="1:18" ht="19.5" customHeight="1">
      <c r="A609" s="1884">
        <v>607</v>
      </c>
      <c r="B609" s="385" t="s">
        <v>579</v>
      </c>
      <c r="C609" s="8" t="s">
        <v>2986</v>
      </c>
      <c r="D609" s="8" t="s">
        <v>2986</v>
      </c>
      <c r="E609" s="21" t="s">
        <v>3198</v>
      </c>
      <c r="F609" s="21" t="s">
        <v>8396</v>
      </c>
      <c r="G609" s="8"/>
      <c r="H609" s="8"/>
      <c r="I609" s="24" t="s">
        <v>13201</v>
      </c>
      <c r="J609" s="1887">
        <v>1</v>
      </c>
      <c r="K609" s="1411" t="s">
        <v>4524</v>
      </c>
      <c r="L609" s="29" t="s">
        <v>2977</v>
      </c>
      <c r="M609" s="5" t="s">
        <v>640</v>
      </c>
      <c r="N609" s="8"/>
      <c r="O609" s="556"/>
      <c r="P609" s="328"/>
      <c r="R609" s="1394"/>
    </row>
    <row r="610" spans="1:18" ht="19.5" customHeight="1">
      <c r="A610" s="1884">
        <v>608</v>
      </c>
      <c r="B610" s="385" t="s">
        <v>579</v>
      </c>
      <c r="C610" s="8" t="s">
        <v>2987</v>
      </c>
      <c r="D610" s="8" t="s">
        <v>2987</v>
      </c>
      <c r="E610" s="8" t="s">
        <v>2982</v>
      </c>
      <c r="F610" s="8" t="s">
        <v>5744</v>
      </c>
      <c r="G610" s="8"/>
      <c r="H610" s="8" t="s">
        <v>2984</v>
      </c>
      <c r="I610" s="24" t="s">
        <v>13201</v>
      </c>
      <c r="J610" s="1888">
        <v>1000</v>
      </c>
      <c r="K610" s="1412" t="s">
        <v>4539</v>
      </c>
      <c r="L610" s="29" t="s">
        <v>2978</v>
      </c>
      <c r="M610" s="5" t="s">
        <v>640</v>
      </c>
      <c r="N610" s="8"/>
      <c r="O610" s="556"/>
      <c r="P610" s="328"/>
      <c r="R610" s="1394"/>
    </row>
    <row r="611" spans="1:18" ht="19.5" customHeight="1">
      <c r="A611" s="1884">
        <v>609</v>
      </c>
      <c r="B611" s="385" t="s">
        <v>579</v>
      </c>
      <c r="C611" s="8" t="s">
        <v>5064</v>
      </c>
      <c r="D611" s="8" t="s">
        <v>5064</v>
      </c>
      <c r="E611" s="8" t="s">
        <v>5110</v>
      </c>
      <c r="F611" s="8" t="s">
        <v>5111</v>
      </c>
      <c r="G611" s="8"/>
      <c r="H611" s="24" t="s">
        <v>5112</v>
      </c>
      <c r="I611" s="24" t="s">
        <v>13201</v>
      </c>
      <c r="J611" s="1887">
        <v>1</v>
      </c>
      <c r="K611" s="1411" t="s">
        <v>4531</v>
      </c>
      <c r="L611" s="29" t="s">
        <v>5060</v>
      </c>
      <c r="M611" s="5" t="s">
        <v>640</v>
      </c>
      <c r="N611" s="8"/>
      <c r="O611" s="556"/>
      <c r="P611" s="328"/>
      <c r="R611" s="1394"/>
    </row>
    <row r="612" spans="1:18" ht="19.5" customHeight="1">
      <c r="A612" s="1884">
        <v>610</v>
      </c>
      <c r="B612" s="324" t="s">
        <v>579</v>
      </c>
      <c r="C612" s="8" t="s">
        <v>5476</v>
      </c>
      <c r="D612" s="8" t="s">
        <v>5476</v>
      </c>
      <c r="E612" s="8" t="s">
        <v>5470</v>
      </c>
      <c r="F612" s="8" t="s">
        <v>5472</v>
      </c>
      <c r="G612" s="8"/>
      <c r="H612" s="24" t="s">
        <v>5475</v>
      </c>
      <c r="I612" s="24" t="s">
        <v>13201</v>
      </c>
      <c r="J612" s="1887"/>
      <c r="K612" s="1411"/>
      <c r="L612" s="29" t="s">
        <v>5468</v>
      </c>
      <c r="M612" s="5" t="s">
        <v>640</v>
      </c>
      <c r="N612" s="8"/>
      <c r="O612" s="556"/>
      <c r="P612" s="328"/>
      <c r="R612" s="1394"/>
    </row>
    <row r="613" spans="1:18" ht="19.5" customHeight="1">
      <c r="A613" s="1884">
        <v>611</v>
      </c>
      <c r="B613" s="385" t="s">
        <v>579</v>
      </c>
      <c r="C613" s="8" t="s">
        <v>5532</v>
      </c>
      <c r="D613" s="8" t="s">
        <v>5532</v>
      </c>
      <c r="E613" s="8" t="s">
        <v>528</v>
      </c>
      <c r="F613" s="8" t="s">
        <v>5529</v>
      </c>
      <c r="G613" s="8"/>
      <c r="H613" s="24" t="s">
        <v>5531</v>
      </c>
      <c r="I613" s="24" t="s">
        <v>13201</v>
      </c>
      <c r="J613" s="1887">
        <v>1</v>
      </c>
      <c r="K613" s="1411" t="s">
        <v>4531</v>
      </c>
      <c r="L613" s="29" t="s">
        <v>5528</v>
      </c>
      <c r="M613" s="5" t="s">
        <v>640</v>
      </c>
      <c r="N613" s="8"/>
      <c r="O613" s="556"/>
      <c r="P613" s="328"/>
      <c r="R613" s="1394"/>
    </row>
    <row r="614" spans="1:18" ht="19.5" customHeight="1">
      <c r="A614" s="1884">
        <v>612</v>
      </c>
      <c r="B614" s="324" t="s">
        <v>579</v>
      </c>
      <c r="C614" s="8" t="s">
        <v>5911</v>
      </c>
      <c r="D614" s="8" t="s">
        <v>5911</v>
      </c>
      <c r="E614" s="8" t="s">
        <v>5908</v>
      </c>
      <c r="F614" s="8" t="s">
        <v>5910</v>
      </c>
      <c r="G614" s="8"/>
      <c r="H614" s="24" t="s">
        <v>5905</v>
      </c>
      <c r="I614" s="24" t="s">
        <v>13201</v>
      </c>
      <c r="J614" s="1887">
        <v>1</v>
      </c>
      <c r="K614" s="1411" t="s">
        <v>4531</v>
      </c>
      <c r="L614" s="29" t="s">
        <v>6392</v>
      </c>
      <c r="M614" s="5" t="s">
        <v>640</v>
      </c>
      <c r="N614" s="8"/>
      <c r="O614" s="556"/>
      <c r="P614" s="328"/>
      <c r="R614" s="1394"/>
    </row>
    <row r="615" spans="1:18" ht="19.5" customHeight="1">
      <c r="A615" s="1884">
        <v>613</v>
      </c>
      <c r="B615" s="144" t="s">
        <v>579</v>
      </c>
      <c r="C615" s="8" t="s">
        <v>6397</v>
      </c>
      <c r="D615" s="8" t="s">
        <v>6397</v>
      </c>
      <c r="E615" s="8" t="s">
        <v>6394</v>
      </c>
      <c r="F615" s="8" t="s">
        <v>6396</v>
      </c>
      <c r="G615" s="8"/>
      <c r="H615" s="24" t="s">
        <v>6390</v>
      </c>
      <c r="I615" s="24" t="s">
        <v>13201</v>
      </c>
      <c r="J615" s="1888"/>
      <c r="K615" s="1412"/>
      <c r="L615" s="105" t="s">
        <v>6391</v>
      </c>
      <c r="M615" s="5" t="s">
        <v>640</v>
      </c>
      <c r="N615" s="8"/>
      <c r="O615" s="556"/>
      <c r="P615" s="328"/>
      <c r="R615" s="1394"/>
    </row>
    <row r="616" spans="1:18" ht="19.5" customHeight="1">
      <c r="A616" s="1884">
        <v>614</v>
      </c>
      <c r="B616" s="144" t="s">
        <v>579</v>
      </c>
      <c r="C616" s="8" t="s">
        <v>7431</v>
      </c>
      <c r="D616" s="8" t="s">
        <v>7431</v>
      </c>
      <c r="E616" s="8" t="s">
        <v>7344</v>
      </c>
      <c r="F616" s="8" t="s">
        <v>7833</v>
      </c>
      <c r="G616" s="8"/>
      <c r="H616" s="24" t="s">
        <v>7585</v>
      </c>
      <c r="I616" s="24" t="s">
        <v>13201</v>
      </c>
      <c r="J616" s="1888"/>
      <c r="K616" s="1412"/>
      <c r="L616" s="113" t="s">
        <v>7407</v>
      </c>
      <c r="M616" s="5" t="s">
        <v>640</v>
      </c>
      <c r="N616" s="8"/>
      <c r="O616" s="556"/>
      <c r="P616" s="328"/>
      <c r="R616" s="1394"/>
    </row>
    <row r="617" spans="1:18" ht="19.5" customHeight="1">
      <c r="A617" s="1884">
        <v>615</v>
      </c>
      <c r="B617" s="144" t="s">
        <v>579</v>
      </c>
      <c r="C617" s="8" t="s">
        <v>7587</v>
      </c>
      <c r="D617" s="8" t="s">
        <v>7587</v>
      </c>
      <c r="E617" s="8" t="s">
        <v>12765</v>
      </c>
      <c r="F617" s="8" t="s">
        <v>12764</v>
      </c>
      <c r="G617" s="8" t="s">
        <v>7834</v>
      </c>
      <c r="H617" s="24" t="s">
        <v>7586</v>
      </c>
      <c r="I617" s="24" t="s">
        <v>13201</v>
      </c>
      <c r="J617" s="1888"/>
      <c r="K617" s="1412"/>
      <c r="L617" s="113" t="s">
        <v>7582</v>
      </c>
      <c r="M617" s="5" t="s">
        <v>640</v>
      </c>
      <c r="N617" s="8"/>
      <c r="O617" s="556"/>
      <c r="P617" s="328"/>
      <c r="R617" s="1394"/>
    </row>
    <row r="618" spans="1:18" ht="19.5" customHeight="1">
      <c r="A618" s="1884">
        <v>616</v>
      </c>
      <c r="B618" s="144" t="s">
        <v>579</v>
      </c>
      <c r="C618" s="8" t="s">
        <v>7631</v>
      </c>
      <c r="D618" s="8" t="s">
        <v>7631</v>
      </c>
      <c r="E618" s="8" t="s">
        <v>7627</v>
      </c>
      <c r="F618" s="8" t="s">
        <v>7835</v>
      </c>
      <c r="G618" s="8"/>
      <c r="H618" s="24" t="s">
        <v>7628</v>
      </c>
      <c r="I618" s="24" t="s">
        <v>13201</v>
      </c>
      <c r="J618" s="1887">
        <v>1</v>
      </c>
      <c r="K618" s="1411" t="s">
        <v>4531</v>
      </c>
      <c r="L618" s="113" t="s">
        <v>7629</v>
      </c>
      <c r="M618" s="5" t="s">
        <v>640</v>
      </c>
      <c r="N618" s="8"/>
      <c r="O618" s="556"/>
      <c r="P618" s="328"/>
      <c r="R618" s="1394"/>
    </row>
    <row r="619" spans="1:18" ht="19.5" customHeight="1">
      <c r="A619" s="1884">
        <v>617</v>
      </c>
      <c r="B619" s="324" t="s">
        <v>579</v>
      </c>
      <c r="C619" s="8" t="s">
        <v>7632</v>
      </c>
      <c r="D619" s="8" t="s">
        <v>7632</v>
      </c>
      <c r="E619" s="8" t="s">
        <v>7627</v>
      </c>
      <c r="F619" s="8" t="s">
        <v>7836</v>
      </c>
      <c r="G619" s="8"/>
      <c r="H619" s="24" t="s">
        <v>7628</v>
      </c>
      <c r="I619" s="24" t="s">
        <v>13201</v>
      </c>
      <c r="J619" s="1887">
        <v>1</v>
      </c>
      <c r="K619" s="1411" t="s">
        <v>4531</v>
      </c>
      <c r="L619" s="29" t="s">
        <v>7630</v>
      </c>
      <c r="M619" s="5" t="s">
        <v>640</v>
      </c>
      <c r="N619" s="8"/>
      <c r="O619" s="556"/>
      <c r="P619" s="328"/>
      <c r="R619" s="1394"/>
    </row>
    <row r="620" spans="1:18" ht="19.5" customHeight="1">
      <c r="A620" s="1884">
        <v>618</v>
      </c>
      <c r="B620" s="324" t="s">
        <v>2597</v>
      </c>
      <c r="C620" s="8" t="s">
        <v>10028</v>
      </c>
      <c r="D620" s="8" t="s">
        <v>10028</v>
      </c>
      <c r="E620" s="8" t="s">
        <v>24937</v>
      </c>
      <c r="F620" s="8" t="s">
        <v>11745</v>
      </c>
      <c r="G620" s="8"/>
      <c r="H620" s="24" t="s">
        <v>11257</v>
      </c>
      <c r="I620" s="24" t="s">
        <v>13201</v>
      </c>
      <c r="J620" s="1887">
        <v>10000</v>
      </c>
      <c r="K620" s="1411" t="s">
        <v>4524</v>
      </c>
      <c r="L620" s="36" t="s">
        <v>11743</v>
      </c>
      <c r="M620" s="5" t="s">
        <v>640</v>
      </c>
      <c r="N620" s="8"/>
      <c r="O620" s="556"/>
      <c r="P620" s="328"/>
      <c r="R620" s="1394"/>
    </row>
    <row r="621" spans="1:18" ht="19.5" customHeight="1">
      <c r="A621" s="1884">
        <v>619</v>
      </c>
      <c r="B621" s="324" t="s">
        <v>2597</v>
      </c>
      <c r="C621" s="8" t="s">
        <v>11268</v>
      </c>
      <c r="D621" s="8" t="s">
        <v>11268</v>
      </c>
      <c r="E621" s="57" t="s">
        <v>11628</v>
      </c>
      <c r="F621" s="385" t="s">
        <v>11629</v>
      </c>
      <c r="G621" s="24"/>
      <c r="H621" s="24" t="s">
        <v>11273</v>
      </c>
      <c r="I621" s="24" t="s">
        <v>13201</v>
      </c>
      <c r="J621" s="1887">
        <v>10000</v>
      </c>
      <c r="K621" s="1411" t="s">
        <v>4524</v>
      </c>
      <c r="L621" s="29" t="s">
        <v>11258</v>
      </c>
      <c r="M621" s="5" t="s">
        <v>640</v>
      </c>
      <c r="N621" s="8"/>
      <c r="O621" s="556"/>
      <c r="P621" s="328"/>
      <c r="R621" s="1394"/>
    </row>
    <row r="622" spans="1:18" ht="19.5" customHeight="1">
      <c r="A622" s="1884">
        <v>620</v>
      </c>
      <c r="B622" s="324" t="s">
        <v>2597</v>
      </c>
      <c r="C622" s="8" t="s">
        <v>11269</v>
      </c>
      <c r="D622" s="8" t="s">
        <v>11269</v>
      </c>
      <c r="E622" s="57" t="s">
        <v>11630</v>
      </c>
      <c r="F622" s="385" t="s">
        <v>11262</v>
      </c>
      <c r="G622" s="24"/>
      <c r="H622" s="24" t="s">
        <v>11275</v>
      </c>
      <c r="I622" s="24" t="s">
        <v>13201</v>
      </c>
      <c r="J622" s="1887">
        <v>10000</v>
      </c>
      <c r="K622" s="1411" t="s">
        <v>4524</v>
      </c>
      <c r="L622" s="29" t="s">
        <v>11259</v>
      </c>
      <c r="M622" s="5" t="s">
        <v>640</v>
      </c>
      <c r="N622" s="8"/>
      <c r="O622" s="556"/>
      <c r="P622" s="328"/>
      <c r="R622" s="1394"/>
    </row>
    <row r="623" spans="1:18" ht="19.5" customHeight="1">
      <c r="A623" s="1884">
        <v>621</v>
      </c>
      <c r="B623" s="324" t="s">
        <v>2597</v>
      </c>
      <c r="C623" s="8" t="s">
        <v>11270</v>
      </c>
      <c r="D623" s="8" t="s">
        <v>11270</v>
      </c>
      <c r="E623" s="57" t="s">
        <v>11631</v>
      </c>
      <c r="F623" s="385" t="s">
        <v>11632</v>
      </c>
      <c r="G623" s="24"/>
      <c r="H623" s="24" t="s">
        <v>2251</v>
      </c>
      <c r="I623" s="24" t="s">
        <v>13201</v>
      </c>
      <c r="J623" s="1887">
        <v>10000</v>
      </c>
      <c r="K623" s="1411" t="s">
        <v>4524</v>
      </c>
      <c r="L623" s="29" t="s">
        <v>11260</v>
      </c>
      <c r="M623" s="5" t="s">
        <v>640</v>
      </c>
      <c r="N623" s="8"/>
      <c r="O623" s="556"/>
      <c r="P623" s="328"/>
      <c r="R623" s="1394"/>
    </row>
    <row r="624" spans="1:18" ht="19.5" customHeight="1">
      <c r="A624" s="1884">
        <v>622</v>
      </c>
      <c r="B624" s="324" t="s">
        <v>2597</v>
      </c>
      <c r="C624" s="8" t="s">
        <v>11271</v>
      </c>
      <c r="D624" s="8" t="s">
        <v>11271</v>
      </c>
      <c r="E624" s="57" t="s">
        <v>21757</v>
      </c>
      <c r="F624" s="385" t="s">
        <v>11266</v>
      </c>
      <c r="G624" s="24"/>
      <c r="H624" s="24" t="s">
        <v>11744</v>
      </c>
      <c r="I624" s="24" t="s">
        <v>13201</v>
      </c>
      <c r="J624" s="1887">
        <v>10000</v>
      </c>
      <c r="K624" s="1411" t="s">
        <v>4524</v>
      </c>
      <c r="L624" s="385" t="s">
        <v>11267</v>
      </c>
      <c r="M624" s="5" t="s">
        <v>640</v>
      </c>
      <c r="N624" s="8"/>
      <c r="O624" s="556"/>
      <c r="P624" s="328"/>
      <c r="R624" s="1394"/>
    </row>
    <row r="625" spans="1:18" ht="19.5" customHeight="1">
      <c r="A625" s="1884">
        <v>623</v>
      </c>
      <c r="B625" s="324" t="s">
        <v>2597</v>
      </c>
      <c r="C625" s="8" t="s">
        <v>32400</v>
      </c>
      <c r="D625" s="8" t="s">
        <v>32400</v>
      </c>
      <c r="E625" s="290" t="s">
        <v>12763</v>
      </c>
      <c r="F625" s="159" t="s">
        <v>13216</v>
      </c>
      <c r="G625" s="24"/>
      <c r="H625" s="24"/>
      <c r="I625" s="24" t="s">
        <v>13201</v>
      </c>
      <c r="J625" s="1888"/>
      <c r="K625" s="1412"/>
      <c r="L625" s="385" t="s">
        <v>11487</v>
      </c>
      <c r="M625" s="5" t="s">
        <v>640</v>
      </c>
      <c r="N625" s="8"/>
      <c r="O625" s="556"/>
      <c r="P625" s="328"/>
      <c r="R625" s="1394"/>
    </row>
    <row r="626" spans="1:18" ht="19.5" customHeight="1">
      <c r="A626" s="1884">
        <v>624</v>
      </c>
      <c r="B626" s="324" t="s">
        <v>2597</v>
      </c>
      <c r="C626" s="8" t="s">
        <v>13221</v>
      </c>
      <c r="D626" s="8" t="s">
        <v>13221</v>
      </c>
      <c r="E626" s="57" t="s">
        <v>13219</v>
      </c>
      <c r="F626" s="402" t="s">
        <v>14343</v>
      </c>
      <c r="G626" s="24"/>
      <c r="H626" s="24"/>
      <c r="I626" s="24" t="s">
        <v>13201</v>
      </c>
      <c r="J626" s="1888"/>
      <c r="K626" s="1412"/>
      <c r="L626" s="385" t="s">
        <v>13214</v>
      </c>
      <c r="M626" s="5" t="s">
        <v>13220</v>
      </c>
      <c r="N626" s="8"/>
      <c r="O626" s="556"/>
      <c r="P626" s="328"/>
      <c r="R626" s="1394"/>
    </row>
    <row r="627" spans="1:18" ht="28.5" customHeight="1">
      <c r="A627" s="1884">
        <v>625</v>
      </c>
      <c r="B627" s="341" t="s">
        <v>2597</v>
      </c>
      <c r="C627" s="8" t="s">
        <v>32401</v>
      </c>
      <c r="D627" s="8" t="s">
        <v>32401</v>
      </c>
      <c r="E627" s="57" t="s">
        <v>13994</v>
      </c>
      <c r="F627" s="385" t="s">
        <v>35582</v>
      </c>
      <c r="G627" s="24"/>
      <c r="H627" s="24"/>
      <c r="I627" s="24" t="s">
        <v>13201</v>
      </c>
      <c r="J627" s="1888"/>
      <c r="K627" s="1412"/>
      <c r="L627" s="385" t="s">
        <v>13992</v>
      </c>
      <c r="M627" s="5" t="s">
        <v>4264</v>
      </c>
      <c r="N627" s="8"/>
      <c r="O627" s="556"/>
      <c r="P627" s="328"/>
      <c r="R627" s="1394"/>
    </row>
    <row r="628" spans="1:18" ht="19.5" customHeight="1">
      <c r="A628" s="1884">
        <v>626</v>
      </c>
      <c r="B628" s="402" t="s">
        <v>2597</v>
      </c>
      <c r="C628" s="8" t="s">
        <v>14522</v>
      </c>
      <c r="D628" s="8" t="s">
        <v>14522</v>
      </c>
      <c r="E628" s="8" t="s">
        <v>14702</v>
      </c>
      <c r="F628" s="8" t="s">
        <v>14703</v>
      </c>
      <c r="G628" s="8"/>
      <c r="H628" s="24" t="s">
        <v>14526</v>
      </c>
      <c r="I628" s="45" t="s">
        <v>13201</v>
      </c>
      <c r="J628" s="1887">
        <v>1</v>
      </c>
      <c r="K628" s="1411" t="s">
        <v>4524</v>
      </c>
      <c r="L628" s="402" t="s">
        <v>14520</v>
      </c>
      <c r="M628" s="5" t="s">
        <v>640</v>
      </c>
      <c r="N628" s="8"/>
      <c r="O628" s="556"/>
      <c r="P628" s="328"/>
      <c r="R628" s="1394"/>
    </row>
    <row r="629" spans="1:18" ht="26.25" customHeight="1">
      <c r="A629" s="1884">
        <v>627</v>
      </c>
      <c r="B629" s="422" t="s">
        <v>2597</v>
      </c>
      <c r="C629" s="8" t="s">
        <v>32402</v>
      </c>
      <c r="D629" s="8" t="s">
        <v>32402</v>
      </c>
      <c r="E629" s="57" t="s">
        <v>15084</v>
      </c>
      <c r="F629" s="418" t="s">
        <v>15271</v>
      </c>
      <c r="G629" s="24" t="s">
        <v>15088</v>
      </c>
      <c r="H629" s="24"/>
      <c r="I629" s="45" t="s">
        <v>13201</v>
      </c>
      <c r="J629" s="1888"/>
      <c r="K629" s="1412"/>
      <c r="L629" s="422" t="s">
        <v>15083</v>
      </c>
      <c r="M629" s="5" t="s">
        <v>640</v>
      </c>
      <c r="N629" s="8"/>
      <c r="O629" s="556"/>
      <c r="P629" s="328"/>
      <c r="R629" s="1394"/>
    </row>
    <row r="630" spans="1:18" ht="19.5" customHeight="1">
      <c r="A630" s="1884">
        <v>628</v>
      </c>
      <c r="B630" s="469" t="s">
        <v>2597</v>
      </c>
      <c r="C630" s="8" t="s">
        <v>15353</v>
      </c>
      <c r="D630" s="8" t="s">
        <v>15353</v>
      </c>
      <c r="E630" s="57" t="s">
        <v>15350</v>
      </c>
      <c r="F630" s="422" t="s">
        <v>15352</v>
      </c>
      <c r="G630" s="24"/>
      <c r="H630" s="24"/>
      <c r="I630" s="45" t="s">
        <v>13201</v>
      </c>
      <c r="J630" s="1887">
        <v>1</v>
      </c>
      <c r="K630" s="1411" t="s">
        <v>4531</v>
      </c>
      <c r="L630" s="474" t="s">
        <v>15348</v>
      </c>
      <c r="M630" s="5" t="s">
        <v>640</v>
      </c>
      <c r="N630" s="8"/>
      <c r="O630" s="556"/>
      <c r="P630" s="328"/>
      <c r="R630" s="1394"/>
    </row>
    <row r="631" spans="1:18" ht="19.5" customHeight="1">
      <c r="A631" s="1884">
        <v>629</v>
      </c>
      <c r="B631" s="474" t="s">
        <v>2597</v>
      </c>
      <c r="C631" s="8" t="s">
        <v>15959</v>
      </c>
      <c r="D631" s="8" t="s">
        <v>15959</v>
      </c>
      <c r="E631" s="57" t="s">
        <v>14702</v>
      </c>
      <c r="F631" s="471" t="s">
        <v>15956</v>
      </c>
      <c r="G631" s="24"/>
      <c r="H631" s="24" t="s">
        <v>15958</v>
      </c>
      <c r="I631" s="24" t="s">
        <v>13201</v>
      </c>
      <c r="J631" s="1887">
        <v>1</v>
      </c>
      <c r="K631" s="1411" t="s">
        <v>4524</v>
      </c>
      <c r="L631" s="474" t="s">
        <v>15954</v>
      </c>
      <c r="M631" s="5" t="s">
        <v>640</v>
      </c>
      <c r="N631" s="8"/>
      <c r="O631" s="556"/>
      <c r="P631" s="328"/>
      <c r="R631" s="1394"/>
    </row>
    <row r="632" spans="1:18" ht="25.5" customHeight="1">
      <c r="A632" s="1884">
        <v>630</v>
      </c>
      <c r="B632" s="597" t="s">
        <v>2597</v>
      </c>
      <c r="C632" s="8" t="s">
        <v>16074</v>
      </c>
      <c r="D632" s="8" t="s">
        <v>16074</v>
      </c>
      <c r="E632" s="290" t="s">
        <v>16260</v>
      </c>
      <c r="F632" s="494" t="s">
        <v>16072</v>
      </c>
      <c r="G632" s="24"/>
      <c r="H632" s="24" t="s">
        <v>16070</v>
      </c>
      <c r="I632" s="24" t="s">
        <v>13201</v>
      </c>
      <c r="J632" s="1887">
        <v>1</v>
      </c>
      <c r="K632" s="1411" t="s">
        <v>4531</v>
      </c>
      <c r="L632" s="597" t="s">
        <v>16073</v>
      </c>
      <c r="M632" s="5" t="s">
        <v>640</v>
      </c>
      <c r="N632" s="8"/>
      <c r="O632" s="556"/>
      <c r="P632" s="328"/>
      <c r="R632" s="1394"/>
    </row>
    <row r="633" spans="1:18" ht="25.5" customHeight="1">
      <c r="A633" s="1884">
        <v>631</v>
      </c>
      <c r="B633" s="738" t="s">
        <v>2597</v>
      </c>
      <c r="C633" s="8" t="s">
        <v>32403</v>
      </c>
      <c r="D633" s="8" t="s">
        <v>32403</v>
      </c>
      <c r="E633" s="57" t="s">
        <v>17988</v>
      </c>
      <c r="F633" s="8" t="s">
        <v>18014</v>
      </c>
      <c r="G633" s="210"/>
      <c r="H633" s="24" t="s">
        <v>17989</v>
      </c>
      <c r="I633" s="24" t="s">
        <v>13201</v>
      </c>
      <c r="J633" s="1887">
        <v>1</v>
      </c>
      <c r="K633" s="1411" t="s">
        <v>4523</v>
      </c>
      <c r="L633" s="738" t="s">
        <v>17905</v>
      </c>
      <c r="M633" s="5" t="s">
        <v>640</v>
      </c>
      <c r="N633" s="8"/>
      <c r="O633" s="556"/>
      <c r="P633" s="328"/>
      <c r="R633" s="1394"/>
    </row>
    <row r="634" spans="1:18" ht="25.5" customHeight="1">
      <c r="A634" s="1884">
        <v>632</v>
      </c>
      <c r="B634" s="820" t="s">
        <v>2597</v>
      </c>
      <c r="C634" s="8" t="s">
        <v>32404</v>
      </c>
      <c r="D634" s="8" t="s">
        <v>32404</v>
      </c>
      <c r="E634" s="57" t="s">
        <v>20717</v>
      </c>
      <c r="F634" s="820" t="s">
        <v>20744</v>
      </c>
      <c r="G634" s="24" t="s">
        <v>20715</v>
      </c>
      <c r="H634" s="24"/>
      <c r="I634" s="24" t="s">
        <v>13201</v>
      </c>
      <c r="J634" s="1887">
        <v>1000</v>
      </c>
      <c r="K634" s="1411" t="s">
        <v>4531</v>
      </c>
      <c r="L634" s="820" t="s">
        <v>20716</v>
      </c>
      <c r="M634" s="5" t="s">
        <v>640</v>
      </c>
      <c r="N634" s="8"/>
      <c r="O634" s="556"/>
      <c r="P634" s="328"/>
      <c r="R634" s="1394"/>
    </row>
    <row r="635" spans="1:18" ht="25.5" customHeight="1">
      <c r="A635" s="1884">
        <v>633</v>
      </c>
      <c r="B635" s="820" t="s">
        <v>2597</v>
      </c>
      <c r="C635" s="8" t="s">
        <v>21759</v>
      </c>
      <c r="D635" s="8" t="s">
        <v>21759</v>
      </c>
      <c r="E635" s="57" t="s">
        <v>10015</v>
      </c>
      <c r="F635" s="865" t="s">
        <v>21762</v>
      </c>
      <c r="G635" s="24"/>
      <c r="H635" s="24" t="s">
        <v>23013</v>
      </c>
      <c r="I635" s="24" t="s">
        <v>13201</v>
      </c>
      <c r="J635" s="1887">
        <v>1000</v>
      </c>
      <c r="K635" s="1411" t="s">
        <v>4524</v>
      </c>
      <c r="L635" s="820" t="s">
        <v>21758</v>
      </c>
      <c r="M635" s="5" t="s">
        <v>640</v>
      </c>
      <c r="N635" s="8"/>
      <c r="O635" s="556"/>
      <c r="P635" s="328"/>
      <c r="R635" s="1394"/>
    </row>
    <row r="636" spans="1:18" ht="25.5" customHeight="1">
      <c r="A636" s="1884">
        <v>634</v>
      </c>
      <c r="B636" s="825" t="s">
        <v>2597</v>
      </c>
      <c r="C636" s="8" t="s">
        <v>32405</v>
      </c>
      <c r="D636" s="8" t="s">
        <v>32405</v>
      </c>
      <c r="E636" s="57" t="s">
        <v>2982</v>
      </c>
      <c r="F636" s="865" t="s">
        <v>21847</v>
      </c>
      <c r="G636" s="24"/>
      <c r="H636" s="24"/>
      <c r="I636" s="24" t="s">
        <v>13201</v>
      </c>
      <c r="J636" s="1887">
        <v>1</v>
      </c>
      <c r="K636" s="1411" t="s">
        <v>4524</v>
      </c>
      <c r="L636" s="825" t="s">
        <v>21848</v>
      </c>
      <c r="M636" s="5" t="s">
        <v>640</v>
      </c>
      <c r="N636" s="8"/>
      <c r="O636" s="556"/>
      <c r="P636" s="328"/>
      <c r="R636" s="1394"/>
    </row>
    <row r="637" spans="1:18" ht="25.5" customHeight="1">
      <c r="A637" s="1884">
        <v>635</v>
      </c>
      <c r="B637" s="827" t="s">
        <v>2597</v>
      </c>
      <c r="C637" s="8" t="s">
        <v>22043</v>
      </c>
      <c r="D637" s="8" t="s">
        <v>22043</v>
      </c>
      <c r="E637" s="57" t="s">
        <v>17908</v>
      </c>
      <c r="F637" s="865" t="s">
        <v>22033</v>
      </c>
      <c r="G637" s="24"/>
      <c r="H637" s="24" t="s">
        <v>23014</v>
      </c>
      <c r="I637" s="24" t="s">
        <v>13201</v>
      </c>
      <c r="J637" s="1887">
        <v>1</v>
      </c>
      <c r="K637" s="1411"/>
      <c r="L637" s="827" t="s">
        <v>22032</v>
      </c>
      <c r="M637" s="5" t="s">
        <v>640</v>
      </c>
      <c r="N637" s="8"/>
      <c r="O637" s="556"/>
      <c r="P637" s="328"/>
      <c r="R637" s="1394"/>
    </row>
    <row r="638" spans="1:18" ht="25.5" customHeight="1">
      <c r="A638" s="1884">
        <v>636</v>
      </c>
      <c r="B638" s="830" t="s">
        <v>2597</v>
      </c>
      <c r="C638" s="8" t="s">
        <v>32406</v>
      </c>
      <c r="D638" s="8" t="s">
        <v>32406</v>
      </c>
      <c r="E638" s="57" t="s">
        <v>528</v>
      </c>
      <c r="F638" s="865" t="s">
        <v>22333</v>
      </c>
      <c r="G638" s="24"/>
      <c r="H638" s="24" t="s">
        <v>22998</v>
      </c>
      <c r="I638" s="24" t="s">
        <v>13201</v>
      </c>
      <c r="J638" s="1887">
        <v>1</v>
      </c>
      <c r="K638" s="1411" t="s">
        <v>4524</v>
      </c>
      <c r="L638" s="830" t="s">
        <v>22334</v>
      </c>
      <c r="M638" s="5" t="s">
        <v>640</v>
      </c>
      <c r="N638" s="8"/>
      <c r="O638" s="556"/>
      <c r="P638" s="328"/>
      <c r="R638" s="1394"/>
    </row>
    <row r="639" spans="1:18" ht="25.5" customHeight="1">
      <c r="A639" s="1884">
        <v>637</v>
      </c>
      <c r="B639" s="866" t="s">
        <v>2597</v>
      </c>
      <c r="C639" s="8" t="s">
        <v>23143</v>
      </c>
      <c r="D639" s="8" t="s">
        <v>23143</v>
      </c>
      <c r="E639" s="57" t="s">
        <v>528</v>
      </c>
      <c r="F639" s="949" t="s">
        <v>23138</v>
      </c>
      <c r="G639" s="24"/>
      <c r="H639" s="24"/>
      <c r="I639" s="24"/>
      <c r="J639" s="1889" t="s">
        <v>16431</v>
      </c>
      <c r="K639" s="1413" t="s">
        <v>4526</v>
      </c>
      <c r="L639" s="866" t="s">
        <v>23139</v>
      </c>
      <c r="M639" s="5" t="s">
        <v>640</v>
      </c>
      <c r="N639" s="8"/>
      <c r="O639" s="556"/>
      <c r="P639" s="328"/>
      <c r="R639" s="1394"/>
    </row>
    <row r="640" spans="1:18" ht="25.5" customHeight="1">
      <c r="A640" s="1884">
        <v>638</v>
      </c>
      <c r="B640" s="866" t="s">
        <v>2597</v>
      </c>
      <c r="C640" s="8" t="s">
        <v>23153</v>
      </c>
      <c r="D640" s="8" t="s">
        <v>23153</v>
      </c>
      <c r="E640" s="57" t="s">
        <v>23156</v>
      </c>
      <c r="F640" s="949" t="s">
        <v>23155</v>
      </c>
      <c r="G640" s="24"/>
      <c r="H640" s="24"/>
      <c r="I640" s="24"/>
      <c r="J640" s="1889" t="s">
        <v>22840</v>
      </c>
      <c r="K640" s="1413" t="s">
        <v>4526</v>
      </c>
      <c r="L640" s="866" t="s">
        <v>23147</v>
      </c>
      <c r="M640" s="5" t="s">
        <v>640</v>
      </c>
      <c r="N640" s="8"/>
      <c r="O640" s="556"/>
      <c r="P640" s="328"/>
      <c r="R640" s="1394"/>
    </row>
    <row r="641" spans="1:18" ht="25.5" customHeight="1">
      <c r="A641" s="1884">
        <v>639</v>
      </c>
      <c r="B641" s="902" t="s">
        <v>2597</v>
      </c>
      <c r="C641" s="38" t="s">
        <v>23693</v>
      </c>
      <c r="D641" s="38" t="s">
        <v>23693</v>
      </c>
      <c r="E641" s="70" t="s">
        <v>23690</v>
      </c>
      <c r="F641" s="69" t="s">
        <v>37200</v>
      </c>
      <c r="G641" s="51"/>
      <c r="H641" s="51"/>
      <c r="I641" s="24"/>
      <c r="J641" s="1889"/>
      <c r="K641" s="1413"/>
      <c r="L641" s="902" t="s">
        <v>23692</v>
      </c>
      <c r="M641" s="5" t="s">
        <v>640</v>
      </c>
      <c r="N641" s="8"/>
      <c r="O641" s="556"/>
      <c r="P641" s="328"/>
      <c r="Q641" s="1474" t="s">
        <v>37201</v>
      </c>
      <c r="R641" s="1394"/>
    </row>
    <row r="642" spans="1:18" ht="45" customHeight="1">
      <c r="A642" s="1884">
        <v>640</v>
      </c>
      <c r="B642" s="929" t="s">
        <v>2597</v>
      </c>
      <c r="C642" s="8" t="s">
        <v>24319</v>
      </c>
      <c r="D642" s="8" t="s">
        <v>24319</v>
      </c>
      <c r="E642" s="57" t="s">
        <v>13993</v>
      </c>
      <c r="F642" s="949" t="s">
        <v>24282</v>
      </c>
      <c r="G642" s="24" t="s">
        <v>24283</v>
      </c>
      <c r="H642" s="24"/>
      <c r="I642" s="24"/>
      <c r="J642" s="1889" t="s">
        <v>16431</v>
      </c>
      <c r="K642" s="1413" t="s">
        <v>4553</v>
      </c>
      <c r="L642" s="929" t="s">
        <v>24284</v>
      </c>
      <c r="M642" s="5" t="s">
        <v>640</v>
      </c>
      <c r="N642" s="8"/>
      <c r="O642" s="556"/>
      <c r="P642" s="328"/>
      <c r="R642" s="1394"/>
    </row>
    <row r="643" spans="1:18" ht="28.5" customHeight="1">
      <c r="A643" s="1884">
        <v>641</v>
      </c>
      <c r="B643" s="960" t="s">
        <v>2597</v>
      </c>
      <c r="C643" s="8" t="s">
        <v>24868</v>
      </c>
      <c r="D643" s="8" t="str">
        <f t="shared" ref="D643:D658" si="12">L643&amp;M643</f>
        <v>SJ00V0045R0</v>
      </c>
      <c r="E643" s="57" t="s">
        <v>24853</v>
      </c>
      <c r="F643" s="960" t="s">
        <v>24854</v>
      </c>
      <c r="G643" s="24"/>
      <c r="H643" s="24" t="s">
        <v>24857</v>
      </c>
      <c r="I643" s="24" t="s">
        <v>13201</v>
      </c>
      <c r="J643" s="1889">
        <v>1000</v>
      </c>
      <c r="K643" s="1413" t="s">
        <v>4526</v>
      </c>
      <c r="L643" s="960" t="s">
        <v>24855</v>
      </c>
      <c r="M643" s="5" t="s">
        <v>640</v>
      </c>
      <c r="N643" s="8"/>
      <c r="O643" s="556"/>
      <c r="P643" s="328"/>
      <c r="R643" s="1394"/>
    </row>
    <row r="644" spans="1:18" ht="28.5" customHeight="1">
      <c r="A644" s="1884">
        <v>642</v>
      </c>
      <c r="B644" s="1034" t="s">
        <v>2597</v>
      </c>
      <c r="C644" s="8"/>
      <c r="D644" s="8" t="str">
        <f t="shared" si="12"/>
        <v>SJ00V0046R0U24</v>
      </c>
      <c r="E644" s="57" t="s">
        <v>26335</v>
      </c>
      <c r="F644" s="1034" t="s">
        <v>26336</v>
      </c>
      <c r="G644" s="24"/>
      <c r="H644" s="24"/>
      <c r="I644" s="24"/>
      <c r="J644" s="1889">
        <v>3000</v>
      </c>
      <c r="K644" s="1413" t="s">
        <v>4527</v>
      </c>
      <c r="L644" s="1034" t="s">
        <v>26339</v>
      </c>
      <c r="M644" s="5" t="s">
        <v>26814</v>
      </c>
      <c r="N644" s="8"/>
      <c r="O644" s="556"/>
      <c r="P644" s="328"/>
      <c r="R644" s="1394"/>
    </row>
    <row r="645" spans="1:18" ht="28.5" customHeight="1">
      <c r="A645" s="1884">
        <v>643</v>
      </c>
      <c r="B645" s="1034" t="s">
        <v>2597</v>
      </c>
      <c r="C645" s="8"/>
      <c r="D645" s="8" t="str">
        <f t="shared" si="12"/>
        <v>SJ00V0047R0U24</v>
      </c>
      <c r="E645" s="57" t="s">
        <v>26337</v>
      </c>
      <c r="F645" s="1034" t="s">
        <v>26338</v>
      </c>
      <c r="G645" s="24"/>
      <c r="H645" s="24"/>
      <c r="I645" s="24"/>
      <c r="J645" s="1889">
        <v>3000</v>
      </c>
      <c r="K645" s="1413" t="s">
        <v>4527</v>
      </c>
      <c r="L645" s="1034" t="s">
        <v>26340</v>
      </c>
      <c r="M645" s="5" t="s">
        <v>26814</v>
      </c>
      <c r="N645" s="8"/>
      <c r="O645" s="556"/>
      <c r="P645" s="328"/>
      <c r="R645" s="1394"/>
    </row>
    <row r="646" spans="1:18" ht="28.5" customHeight="1">
      <c r="A646" s="1884">
        <v>644</v>
      </c>
      <c r="B646" s="1258" t="s">
        <v>2597</v>
      </c>
      <c r="C646" s="8"/>
      <c r="D646" s="8" t="str">
        <f t="shared" si="12"/>
        <v>SJ00V0048R0</v>
      </c>
      <c r="E646" s="57" t="s">
        <v>1546</v>
      </c>
      <c r="F646" s="1195" t="s">
        <v>36366</v>
      </c>
      <c r="G646" s="24" t="s">
        <v>36359</v>
      </c>
      <c r="H646" s="24"/>
      <c r="I646" s="24"/>
      <c r="J646" s="1889"/>
      <c r="K646" s="1413"/>
      <c r="L646" s="1195" t="s">
        <v>36369</v>
      </c>
      <c r="M646" s="5" t="s">
        <v>640</v>
      </c>
      <c r="N646" s="8"/>
      <c r="O646" s="556"/>
      <c r="P646" s="328"/>
      <c r="R646" s="1394"/>
    </row>
    <row r="647" spans="1:18" ht="28.5" customHeight="1">
      <c r="A647" s="1884">
        <v>645</v>
      </c>
      <c r="B647" s="1258" t="s">
        <v>2597</v>
      </c>
      <c r="C647" s="8"/>
      <c r="D647" s="8" t="str">
        <f t="shared" si="12"/>
        <v>SJ00V0049R0</v>
      </c>
      <c r="E647" s="57" t="s">
        <v>36367</v>
      </c>
      <c r="F647" s="1195" t="s">
        <v>36368</v>
      </c>
      <c r="G647" s="24" t="s">
        <v>36359</v>
      </c>
      <c r="H647" s="24"/>
      <c r="I647" s="24"/>
      <c r="J647" s="1889"/>
      <c r="K647" s="1413"/>
      <c r="L647" s="1195" t="s">
        <v>36370</v>
      </c>
      <c r="M647" s="5" t="s">
        <v>640</v>
      </c>
      <c r="N647" s="8"/>
      <c r="O647" s="556"/>
      <c r="P647" s="328"/>
      <c r="R647" s="1394"/>
    </row>
    <row r="648" spans="1:18" ht="28.5" customHeight="1">
      <c r="A648" s="1884">
        <v>646</v>
      </c>
      <c r="B648" s="1258" t="s">
        <v>2597</v>
      </c>
      <c r="C648" s="8"/>
      <c r="D648" s="8" t="str">
        <f t="shared" si="12"/>
        <v>SJ00V0050R0</v>
      </c>
      <c r="E648" s="57" t="s">
        <v>37223</v>
      </c>
      <c r="F648" s="1762" t="s">
        <v>38898</v>
      </c>
      <c r="G648" s="24"/>
      <c r="H648" s="24"/>
      <c r="I648" s="24"/>
      <c r="J648" s="1889">
        <v>1</v>
      </c>
      <c r="K648" s="1413" t="s">
        <v>37225</v>
      </c>
      <c r="L648" s="1258" t="s">
        <v>37224</v>
      </c>
      <c r="M648" s="5" t="s">
        <v>640</v>
      </c>
      <c r="N648" s="8"/>
      <c r="O648" s="556"/>
      <c r="P648" s="328"/>
      <c r="Q648" s="1475" t="s">
        <v>38899</v>
      </c>
      <c r="R648" s="1394"/>
    </row>
    <row r="649" spans="1:18" ht="28.5" customHeight="1">
      <c r="A649" s="1884">
        <v>647</v>
      </c>
      <c r="B649" s="1262" t="s">
        <v>2597</v>
      </c>
      <c r="C649" s="8"/>
      <c r="D649" s="8" t="str">
        <f t="shared" si="12"/>
        <v>SJ00V0051R0</v>
      </c>
      <c r="E649" s="57" t="s">
        <v>1546</v>
      </c>
      <c r="F649" s="1762" t="s">
        <v>37261</v>
      </c>
      <c r="G649" s="24" t="s">
        <v>36359</v>
      </c>
      <c r="H649" s="24"/>
      <c r="I649" s="24"/>
      <c r="J649" s="1889"/>
      <c r="K649" s="1413"/>
      <c r="L649" s="1262" t="s">
        <v>37262</v>
      </c>
      <c r="M649" s="5" t="s">
        <v>640</v>
      </c>
      <c r="N649" s="8"/>
      <c r="O649" s="556"/>
      <c r="P649" s="328"/>
      <c r="Q649" s="1474"/>
      <c r="R649" s="1394"/>
    </row>
    <row r="650" spans="1:18" ht="28.5" customHeight="1">
      <c r="A650" s="1884">
        <v>648</v>
      </c>
      <c r="B650" s="1384" t="s">
        <v>2597</v>
      </c>
      <c r="C650" s="8"/>
      <c r="D650" s="8" t="str">
        <f t="shared" si="12"/>
        <v>SJ00V0052R0</v>
      </c>
      <c r="E650" s="57" t="s">
        <v>39559</v>
      </c>
      <c r="F650" s="1762" t="s">
        <v>39557</v>
      </c>
      <c r="G650" s="24"/>
      <c r="H650" s="24"/>
      <c r="I650" s="24"/>
      <c r="J650" s="1889"/>
      <c r="K650" s="1413"/>
      <c r="L650" s="1384" t="s">
        <v>39561</v>
      </c>
      <c r="M650" s="5" t="s">
        <v>640</v>
      </c>
      <c r="N650" s="8"/>
      <c r="O650" s="556"/>
      <c r="P650" s="328"/>
      <c r="Q650" s="1474" t="s">
        <v>39547</v>
      </c>
      <c r="R650" s="1394"/>
    </row>
    <row r="651" spans="1:18" ht="28.5" customHeight="1">
      <c r="A651" s="1884">
        <v>649</v>
      </c>
      <c r="B651" s="1384" t="s">
        <v>2597</v>
      </c>
      <c r="C651" s="8"/>
      <c r="D651" s="8" t="str">
        <f t="shared" si="12"/>
        <v>SJ00V0053R0</v>
      </c>
      <c r="E651" s="57" t="s">
        <v>39560</v>
      </c>
      <c r="F651" s="1762" t="s">
        <v>39558</v>
      </c>
      <c r="G651" s="24"/>
      <c r="H651" s="24"/>
      <c r="I651" s="24"/>
      <c r="J651" s="1889"/>
      <c r="K651" s="1413"/>
      <c r="L651" s="1384" t="s">
        <v>39562</v>
      </c>
      <c r="M651" s="5" t="s">
        <v>640</v>
      </c>
      <c r="N651" s="8"/>
      <c r="O651" s="556"/>
      <c r="P651" s="328"/>
      <c r="Q651" s="1474" t="s">
        <v>39547</v>
      </c>
      <c r="R651" s="1394"/>
    </row>
    <row r="652" spans="1:18" ht="28.5" customHeight="1">
      <c r="A652" s="1884">
        <v>650</v>
      </c>
      <c r="B652" s="1432" t="s">
        <v>2597</v>
      </c>
      <c r="C652" s="8"/>
      <c r="D652" s="8" t="str">
        <f t="shared" si="12"/>
        <v>SJ00V0054R0</v>
      </c>
      <c r="E652" s="57" t="s">
        <v>40861</v>
      </c>
      <c r="F652" s="1762" t="s">
        <v>46447</v>
      </c>
      <c r="G652" s="24" t="s">
        <v>11108</v>
      </c>
      <c r="H652" s="24"/>
      <c r="I652" s="24"/>
      <c r="J652" s="1889"/>
      <c r="K652" s="1413"/>
      <c r="L652" s="1432" t="s">
        <v>40862</v>
      </c>
      <c r="M652" s="5" t="s">
        <v>640</v>
      </c>
      <c r="N652" s="8"/>
      <c r="O652" s="556"/>
      <c r="P652" s="328"/>
      <c r="Q652" s="1474" t="s">
        <v>40857</v>
      </c>
      <c r="R652" s="1394"/>
    </row>
    <row r="653" spans="1:18" ht="28.5" customHeight="1">
      <c r="A653" s="1884">
        <v>651</v>
      </c>
      <c r="B653" s="1511" t="s">
        <v>2597</v>
      </c>
      <c r="C653" s="8"/>
      <c r="D653" s="8" t="str">
        <f t="shared" si="12"/>
        <v>SJ00V0055R0</v>
      </c>
      <c r="E653" s="57" t="s">
        <v>42301</v>
      </c>
      <c r="F653" s="1762" t="s">
        <v>42302</v>
      </c>
      <c r="G653" s="24"/>
      <c r="H653" s="24"/>
      <c r="I653" s="24"/>
      <c r="J653" s="1889"/>
      <c r="K653" s="1413"/>
      <c r="L653" s="1511" t="s">
        <v>42303</v>
      </c>
      <c r="M653" s="5" t="s">
        <v>640</v>
      </c>
      <c r="N653" s="8"/>
      <c r="O653" s="556"/>
      <c r="P653" s="328"/>
      <c r="Q653" s="1474" t="s">
        <v>42304</v>
      </c>
      <c r="R653" s="1394"/>
    </row>
    <row r="654" spans="1:18" ht="28.5" customHeight="1">
      <c r="A654" s="1884">
        <v>652</v>
      </c>
      <c r="B654" s="1538" t="s">
        <v>2597</v>
      </c>
      <c r="C654" s="8"/>
      <c r="D654" s="8" t="str">
        <f t="shared" si="12"/>
        <v>SJ00V0056R0</v>
      </c>
      <c r="E654" s="57" t="s">
        <v>528</v>
      </c>
      <c r="F654" s="1762" t="s">
        <v>42926</v>
      </c>
      <c r="G654" s="24"/>
      <c r="H654" s="24"/>
      <c r="I654" s="24"/>
      <c r="J654" s="1889"/>
      <c r="K654" s="1413"/>
      <c r="L654" s="1538" t="s">
        <v>42927</v>
      </c>
      <c r="M654" s="5" t="s">
        <v>640</v>
      </c>
      <c r="N654" s="8"/>
      <c r="O654" s="556"/>
      <c r="P654" s="328"/>
      <c r="Q654" s="1474" t="s">
        <v>42928</v>
      </c>
      <c r="R654" s="1394"/>
    </row>
    <row r="655" spans="1:18" ht="28.5" customHeight="1">
      <c r="A655" s="1884">
        <v>653</v>
      </c>
      <c r="B655" s="1559" t="s">
        <v>2597</v>
      </c>
      <c r="C655" s="8"/>
      <c r="D655" s="8" t="str">
        <f t="shared" si="12"/>
        <v>SJ00V0057R0</v>
      </c>
      <c r="E655" s="57" t="s">
        <v>13993</v>
      </c>
      <c r="F655" s="1762" t="s">
        <v>44022</v>
      </c>
      <c r="G655" s="24"/>
      <c r="H655" s="24"/>
      <c r="I655" s="24"/>
      <c r="J655" s="1889"/>
      <c r="K655" s="1413"/>
      <c r="L655" s="1559" t="s">
        <v>43471</v>
      </c>
      <c r="M655" s="5" t="s">
        <v>640</v>
      </c>
      <c r="N655" s="8"/>
      <c r="O655" s="556"/>
      <c r="P655" s="328"/>
      <c r="Q655" s="1474" t="s">
        <v>43460</v>
      </c>
      <c r="R655" s="1398"/>
    </row>
    <row r="656" spans="1:18" ht="28.5" customHeight="1">
      <c r="A656" s="1884">
        <v>654</v>
      </c>
      <c r="B656" s="1739" t="s">
        <v>2597</v>
      </c>
      <c r="C656" s="8"/>
      <c r="D656" s="8" t="str">
        <f t="shared" si="12"/>
        <v>SJ00V0058R0</v>
      </c>
      <c r="E656" s="57" t="s">
        <v>47522</v>
      </c>
      <c r="F656" s="1762" t="s">
        <v>47523</v>
      </c>
      <c r="G656" s="24"/>
      <c r="H656" s="24"/>
      <c r="I656" s="24"/>
      <c r="J656" s="1889">
        <v>240</v>
      </c>
      <c r="K656" s="1413" t="s">
        <v>4523</v>
      </c>
      <c r="L656" s="1739" t="s">
        <v>47524</v>
      </c>
      <c r="M656" s="5" t="s">
        <v>640</v>
      </c>
      <c r="N656" s="8"/>
      <c r="O656" s="556"/>
      <c r="P656" s="328"/>
      <c r="Q656" s="1474" t="s">
        <v>47525</v>
      </c>
      <c r="R656" s="1398"/>
    </row>
    <row r="657" spans="1:18" ht="28.5" customHeight="1">
      <c r="A657" s="1884">
        <v>655</v>
      </c>
      <c r="B657" s="1770" t="s">
        <v>2597</v>
      </c>
      <c r="C657" s="8"/>
      <c r="D657" s="8" t="str">
        <f t="shared" si="12"/>
        <v>SJ00V0059R0</v>
      </c>
      <c r="E657" s="57" t="s">
        <v>48022</v>
      </c>
      <c r="F657" s="1770" t="s">
        <v>48023</v>
      </c>
      <c r="G657" s="24"/>
      <c r="H657" s="24" t="s">
        <v>48025</v>
      </c>
      <c r="I657" s="24"/>
      <c r="J657" s="1889"/>
      <c r="K657" s="1413"/>
      <c r="L657" s="1770" t="s">
        <v>48024</v>
      </c>
      <c r="M657" s="5" t="s">
        <v>640</v>
      </c>
      <c r="N657" s="8"/>
      <c r="O657" s="556"/>
      <c r="P657" s="328"/>
      <c r="Q657" s="1474" t="s">
        <v>48004</v>
      </c>
      <c r="R657" s="1398"/>
    </row>
    <row r="658" spans="1:18" ht="28.5" customHeight="1">
      <c r="A658" s="1884">
        <v>656</v>
      </c>
      <c r="B658" s="1935" t="s">
        <v>2597</v>
      </c>
      <c r="C658" s="8"/>
      <c r="D658" s="8" t="str">
        <f t="shared" si="12"/>
        <v>SJ00V0060R0</v>
      </c>
      <c r="E658" s="57" t="s">
        <v>50598</v>
      </c>
      <c r="F658" s="1935" t="s">
        <v>50599</v>
      </c>
      <c r="G658" s="24" t="s">
        <v>50600</v>
      </c>
      <c r="H658" s="24"/>
      <c r="I658" s="24"/>
      <c r="J658" s="1889">
        <v>1000</v>
      </c>
      <c r="K658" s="1413" t="s">
        <v>24196</v>
      </c>
      <c r="L658" s="1935" t="s">
        <v>50601</v>
      </c>
      <c r="M658" s="5" t="s">
        <v>640</v>
      </c>
      <c r="N658" s="8"/>
      <c r="O658" s="556"/>
      <c r="P658" s="328"/>
      <c r="Q658" s="1474" t="s">
        <v>50602</v>
      </c>
      <c r="R658" s="1398"/>
    </row>
    <row r="659" spans="1:18" ht="19.5" customHeight="1">
      <c r="A659" s="1884">
        <v>657</v>
      </c>
      <c r="B659" s="19" t="s">
        <v>451</v>
      </c>
      <c r="C659" s="8" t="s">
        <v>32407</v>
      </c>
      <c r="D659" s="8" t="s">
        <v>32407</v>
      </c>
      <c r="E659" s="8" t="s">
        <v>369</v>
      </c>
      <c r="F659" s="8" t="s">
        <v>370</v>
      </c>
      <c r="G659" s="8"/>
      <c r="H659" s="24"/>
      <c r="I659" s="24" t="s">
        <v>13201</v>
      </c>
      <c r="J659" s="1888">
        <v>1000</v>
      </c>
      <c r="K659" s="1412" t="s">
        <v>4528</v>
      </c>
      <c r="L659" s="19" t="s">
        <v>1312</v>
      </c>
      <c r="M659" s="5" t="s">
        <v>640</v>
      </c>
      <c r="N659" s="8"/>
      <c r="O659" s="556"/>
      <c r="P659" s="328"/>
      <c r="R659" s="1394"/>
    </row>
    <row r="660" spans="1:18" ht="27.75" customHeight="1">
      <c r="A660" s="1884">
        <v>658</v>
      </c>
      <c r="B660" s="385" t="s">
        <v>451</v>
      </c>
      <c r="C660" s="8" t="s">
        <v>32408</v>
      </c>
      <c r="D660" s="8" t="s">
        <v>32408</v>
      </c>
      <c r="E660" s="8" t="s">
        <v>369</v>
      </c>
      <c r="F660" s="8" t="s">
        <v>499</v>
      </c>
      <c r="G660" s="8"/>
      <c r="H660" s="24"/>
      <c r="I660" s="24" t="s">
        <v>13201</v>
      </c>
      <c r="J660" s="1888">
        <v>5000</v>
      </c>
      <c r="K660" s="1412" t="s">
        <v>4541</v>
      </c>
      <c r="L660" s="29" t="s">
        <v>1376</v>
      </c>
      <c r="M660" s="5" t="s">
        <v>640</v>
      </c>
      <c r="N660" s="8"/>
      <c r="O660" s="556"/>
      <c r="P660" s="328"/>
      <c r="R660" s="1394"/>
    </row>
    <row r="661" spans="1:18" ht="21.75" customHeight="1">
      <c r="A661" s="1884">
        <v>659</v>
      </c>
      <c r="B661" s="385" t="s">
        <v>451</v>
      </c>
      <c r="C661" s="8" t="s">
        <v>2603</v>
      </c>
      <c r="D661" s="8" t="s">
        <v>2603</v>
      </c>
      <c r="E661" s="8" t="s">
        <v>11431</v>
      </c>
      <c r="F661" s="8" t="s">
        <v>2591</v>
      </c>
      <c r="G661" s="8"/>
      <c r="H661" s="8" t="s">
        <v>2594</v>
      </c>
      <c r="I661" s="24" t="s">
        <v>13201</v>
      </c>
      <c r="J661" s="1887">
        <v>1</v>
      </c>
      <c r="K661" s="1411" t="s">
        <v>4531</v>
      </c>
      <c r="L661" s="29" t="s">
        <v>2598</v>
      </c>
      <c r="M661" s="5" t="s">
        <v>640</v>
      </c>
      <c r="N661" s="8"/>
      <c r="O661" s="556"/>
      <c r="P661" s="328"/>
      <c r="R661" s="1394"/>
    </row>
    <row r="662" spans="1:18" s="7" customFormat="1" ht="21.75" customHeight="1">
      <c r="A662" s="1884">
        <v>660</v>
      </c>
      <c r="B662" s="385" t="s">
        <v>451</v>
      </c>
      <c r="C662" s="8" t="s">
        <v>2604</v>
      </c>
      <c r="D662" s="8" t="s">
        <v>2604</v>
      </c>
      <c r="E662" s="8" t="s">
        <v>2601</v>
      </c>
      <c r="F662" s="8" t="s">
        <v>2591</v>
      </c>
      <c r="G662" s="8"/>
      <c r="H662" s="8" t="s">
        <v>2594</v>
      </c>
      <c r="I662" s="24" t="s">
        <v>13201</v>
      </c>
      <c r="J662" s="1887">
        <v>1</v>
      </c>
      <c r="K662" s="1411" t="s">
        <v>4531</v>
      </c>
      <c r="L662" s="29" t="s">
        <v>2599</v>
      </c>
      <c r="M662" s="5" t="s">
        <v>640</v>
      </c>
      <c r="N662" s="8"/>
      <c r="O662" s="43"/>
      <c r="P662" s="42"/>
      <c r="Q662" s="1472"/>
      <c r="R662" s="1396"/>
    </row>
    <row r="663" spans="1:18" s="7" customFormat="1" ht="21.75" customHeight="1">
      <c r="A663" s="1884">
        <v>661</v>
      </c>
      <c r="B663" s="385" t="s">
        <v>451</v>
      </c>
      <c r="C663" s="8" t="s">
        <v>10220</v>
      </c>
      <c r="D663" s="8" t="s">
        <v>10220</v>
      </c>
      <c r="E663" s="8" t="s">
        <v>369</v>
      </c>
      <c r="F663" s="8" t="s">
        <v>10403</v>
      </c>
      <c r="G663" s="8"/>
      <c r="H663" s="24" t="s">
        <v>10404</v>
      </c>
      <c r="I663" s="24" t="s">
        <v>13201</v>
      </c>
      <c r="J663" s="1888"/>
      <c r="K663" s="1412"/>
      <c r="L663" s="29" t="s">
        <v>10217</v>
      </c>
      <c r="M663" s="5" t="s">
        <v>640</v>
      </c>
      <c r="N663" s="8"/>
      <c r="O663" s="43"/>
      <c r="P663" s="42"/>
      <c r="Q663" s="1472"/>
      <c r="R663" s="1396"/>
    </row>
    <row r="664" spans="1:18" ht="25.5" customHeight="1">
      <c r="A664" s="1884">
        <v>662</v>
      </c>
      <c r="B664" s="597" t="s">
        <v>451</v>
      </c>
      <c r="C664" s="8" t="s">
        <v>32409</v>
      </c>
      <c r="D664" s="8" t="s">
        <v>32409</v>
      </c>
      <c r="E664" s="57" t="s">
        <v>11633</v>
      </c>
      <c r="F664" s="597" t="s">
        <v>11451</v>
      </c>
      <c r="G664" s="24"/>
      <c r="H664" s="24" t="s">
        <v>11430</v>
      </c>
      <c r="I664" s="24" t="s">
        <v>13201</v>
      </c>
      <c r="J664" s="1887">
        <v>1</v>
      </c>
      <c r="K664" s="1411" t="s">
        <v>4531</v>
      </c>
      <c r="L664" s="29" t="s">
        <v>10908</v>
      </c>
      <c r="M664" s="5" t="s">
        <v>640</v>
      </c>
      <c r="N664" s="8"/>
      <c r="O664" s="556"/>
      <c r="P664" s="328"/>
      <c r="R664" s="1394"/>
    </row>
    <row r="665" spans="1:18" ht="21.75" customHeight="1">
      <c r="A665" s="1884">
        <v>663</v>
      </c>
      <c r="B665" s="1519" t="s">
        <v>451</v>
      </c>
      <c r="C665" s="8"/>
      <c r="D665" s="8" t="s">
        <v>10920</v>
      </c>
      <c r="E665" s="57" t="s">
        <v>11634</v>
      </c>
      <c r="F665" s="385" t="s">
        <v>11635</v>
      </c>
      <c r="G665" s="24" t="s">
        <v>11636</v>
      </c>
      <c r="H665" s="24" t="s">
        <v>11450</v>
      </c>
      <c r="I665" s="24" t="s">
        <v>13201</v>
      </c>
      <c r="J665" s="1887">
        <v>500</v>
      </c>
      <c r="K665" s="1411" t="s">
        <v>4531</v>
      </c>
      <c r="L665" s="29" t="s">
        <v>10913</v>
      </c>
      <c r="M665" s="5" t="s">
        <v>7122</v>
      </c>
      <c r="N665" s="8"/>
      <c r="O665" s="556"/>
      <c r="P665" s="328"/>
      <c r="R665" s="1394"/>
    </row>
    <row r="666" spans="1:18" ht="21.75" customHeight="1">
      <c r="A666" s="1884">
        <v>664</v>
      </c>
      <c r="B666" s="1519" t="s">
        <v>451</v>
      </c>
      <c r="C666" s="8"/>
      <c r="D666" s="8" t="str">
        <f t="shared" ref="D666:D674" si="13">L666&amp;M666</f>
        <v>SJ01V0008R0</v>
      </c>
      <c r="E666" s="57" t="s">
        <v>10221</v>
      </c>
      <c r="F666" s="1203" t="s">
        <v>36544</v>
      </c>
      <c r="G666" s="24" t="s">
        <v>22347</v>
      </c>
      <c r="H666" s="24"/>
      <c r="I666" s="24" t="s">
        <v>13201</v>
      </c>
      <c r="J666" s="1887"/>
      <c r="K666" s="1411"/>
      <c r="L666" s="29" t="s">
        <v>36545</v>
      </c>
      <c r="M666" s="5" t="s">
        <v>7122</v>
      </c>
      <c r="N666" s="8"/>
      <c r="O666" s="556"/>
      <c r="P666" s="328"/>
      <c r="Q666" s="1474" t="s">
        <v>36584</v>
      </c>
      <c r="R666" s="1394"/>
    </row>
    <row r="667" spans="1:18" ht="21.75" customHeight="1">
      <c r="A667" s="1884">
        <v>665</v>
      </c>
      <c r="B667" s="1519" t="s">
        <v>451</v>
      </c>
      <c r="C667" s="8"/>
      <c r="D667" s="8" t="str">
        <f t="shared" si="13"/>
        <v>SJ01V0009R0</v>
      </c>
      <c r="E667" s="57" t="s">
        <v>10221</v>
      </c>
      <c r="F667" s="1369" t="s">
        <v>39273</v>
      </c>
      <c r="G667" s="24" t="s">
        <v>13957</v>
      </c>
      <c r="H667" s="24"/>
      <c r="I667" s="24"/>
      <c r="J667" s="1887"/>
      <c r="K667" s="1411"/>
      <c r="L667" s="29" t="s">
        <v>39272</v>
      </c>
      <c r="M667" s="5" t="s">
        <v>7122</v>
      </c>
      <c r="N667" s="8"/>
      <c r="O667" s="556"/>
      <c r="P667" s="328"/>
      <c r="Q667" s="1474" t="s">
        <v>39239</v>
      </c>
      <c r="R667" s="1394"/>
    </row>
    <row r="668" spans="1:18" ht="21.75" customHeight="1">
      <c r="A668" s="1884">
        <v>666</v>
      </c>
      <c r="B668" s="1739" t="s">
        <v>451</v>
      </c>
      <c r="C668" s="8"/>
      <c r="D668" s="8" t="str">
        <f t="shared" si="13"/>
        <v>SJ01V0010R0</v>
      </c>
      <c r="E668" s="57" t="s">
        <v>10221</v>
      </c>
      <c r="F668" s="1519" t="s">
        <v>42493</v>
      </c>
      <c r="G668" s="24" t="s">
        <v>13957</v>
      </c>
      <c r="H668" s="24"/>
      <c r="I668" s="24"/>
      <c r="J668" s="1887"/>
      <c r="K668" s="1411"/>
      <c r="L668" s="29" t="s">
        <v>42494</v>
      </c>
      <c r="M668" s="5" t="s">
        <v>7122</v>
      </c>
      <c r="N668" s="8"/>
      <c r="O668" s="556"/>
      <c r="P668" s="328"/>
      <c r="Q668" s="1474" t="s">
        <v>42495</v>
      </c>
      <c r="R668" s="1394"/>
    </row>
    <row r="669" spans="1:18" ht="21.75" customHeight="1">
      <c r="A669" s="1884">
        <v>667</v>
      </c>
      <c r="B669" s="1739" t="s">
        <v>451</v>
      </c>
      <c r="C669" s="8"/>
      <c r="D669" s="8" t="str">
        <f t="shared" si="13"/>
        <v>SJ01V0011R0</v>
      </c>
      <c r="E669" s="57" t="s">
        <v>10221</v>
      </c>
      <c r="F669" s="1557" t="s">
        <v>43448</v>
      </c>
      <c r="G669" s="24" t="s">
        <v>43440</v>
      </c>
      <c r="H669" s="24"/>
      <c r="I669" s="24"/>
      <c r="J669" s="1887"/>
      <c r="K669" s="1411"/>
      <c r="L669" s="29" t="s">
        <v>43449</v>
      </c>
      <c r="M669" s="5" t="s">
        <v>7122</v>
      </c>
      <c r="N669" s="8"/>
      <c r="O669" s="556"/>
      <c r="P669" s="328"/>
      <c r="Q669" s="1474" t="s">
        <v>43450</v>
      </c>
      <c r="R669" s="1394"/>
    </row>
    <row r="670" spans="1:18" ht="21.75" customHeight="1">
      <c r="A670" s="1884">
        <v>668</v>
      </c>
      <c r="B670" s="1739" t="s">
        <v>451</v>
      </c>
      <c r="C670" s="8"/>
      <c r="D670" s="8" t="str">
        <f t="shared" si="13"/>
        <v>SJ01V0012R0</v>
      </c>
      <c r="E670" s="57" t="s">
        <v>10221</v>
      </c>
      <c r="F670" s="1659" t="s">
        <v>45802</v>
      </c>
      <c r="G670" s="24" t="s">
        <v>45795</v>
      </c>
      <c r="H670" s="24"/>
      <c r="I670" s="24" t="s">
        <v>13201</v>
      </c>
      <c r="J670" s="1887">
        <v>2000</v>
      </c>
      <c r="K670" s="1411" t="s">
        <v>4527</v>
      </c>
      <c r="L670" s="29" t="s">
        <v>45803</v>
      </c>
      <c r="M670" s="5" t="s">
        <v>7122</v>
      </c>
      <c r="N670" s="8"/>
      <c r="O670" s="556"/>
      <c r="P670" s="328"/>
      <c r="Q670" s="1474" t="s">
        <v>45798</v>
      </c>
      <c r="R670" s="1394"/>
    </row>
    <row r="671" spans="1:18" ht="21.75" customHeight="1">
      <c r="A671" s="1884">
        <v>669</v>
      </c>
      <c r="B671" s="1946" t="s">
        <v>451</v>
      </c>
      <c r="C671" s="8"/>
      <c r="D671" s="8" t="str">
        <f t="shared" si="13"/>
        <v>SJ01V0013R0</v>
      </c>
      <c r="E671" s="57" t="s">
        <v>10221</v>
      </c>
      <c r="F671" s="1739" t="s">
        <v>47510</v>
      </c>
      <c r="G671" s="24" t="s">
        <v>47511</v>
      </c>
      <c r="H671" s="24"/>
      <c r="I671" s="24" t="s">
        <v>13201</v>
      </c>
      <c r="J671" s="1889">
        <v>20000</v>
      </c>
      <c r="K671" s="1413" t="s">
        <v>4526</v>
      </c>
      <c r="L671" s="29" t="s">
        <v>47508</v>
      </c>
      <c r="M671" s="5" t="s">
        <v>7122</v>
      </c>
      <c r="N671" s="8"/>
      <c r="O671" s="556"/>
      <c r="P671" s="328"/>
      <c r="Q671" s="1474" t="s">
        <v>47509</v>
      </c>
      <c r="R671" s="1394"/>
    </row>
    <row r="672" spans="1:18" ht="21.75" customHeight="1">
      <c r="A672" s="1884">
        <v>670</v>
      </c>
      <c r="B672" s="1946" t="s">
        <v>451</v>
      </c>
      <c r="C672" s="8"/>
      <c r="D672" s="8" t="str">
        <f t="shared" si="13"/>
        <v>SJ01V0014R0</v>
      </c>
      <c r="E672" s="57" t="s">
        <v>10221</v>
      </c>
      <c r="F672" s="1946" t="s">
        <v>50848</v>
      </c>
      <c r="G672" s="24" t="s">
        <v>43016</v>
      </c>
      <c r="H672" s="24"/>
      <c r="I672" s="24" t="s">
        <v>13201</v>
      </c>
      <c r="J672" s="1889" t="s">
        <v>50851</v>
      </c>
      <c r="K672" s="1413" t="s">
        <v>50852</v>
      </c>
      <c r="L672" s="29" t="s">
        <v>50853</v>
      </c>
      <c r="M672" s="5" t="s">
        <v>7122</v>
      </c>
      <c r="N672" s="8"/>
      <c r="O672" s="556"/>
      <c r="P672" s="328"/>
      <c r="Q672" s="1474" t="s">
        <v>50856</v>
      </c>
      <c r="R672" s="1394"/>
    </row>
    <row r="673" spans="1:18" ht="21.75" customHeight="1">
      <c r="A673" s="1884">
        <v>671</v>
      </c>
      <c r="B673" s="1946" t="s">
        <v>451</v>
      </c>
      <c r="C673" s="8"/>
      <c r="D673" s="8" t="str">
        <f t="shared" si="13"/>
        <v>SJ01V0015R0</v>
      </c>
      <c r="E673" s="57" t="s">
        <v>10221</v>
      </c>
      <c r="F673" s="1946" t="s">
        <v>50849</v>
      </c>
      <c r="G673" s="24" t="s">
        <v>43016</v>
      </c>
      <c r="H673" s="24"/>
      <c r="I673" s="24" t="s">
        <v>13201</v>
      </c>
      <c r="J673" s="1889" t="s">
        <v>50851</v>
      </c>
      <c r="K673" s="1413" t="s">
        <v>50852</v>
      </c>
      <c r="L673" s="29" t="s">
        <v>50854</v>
      </c>
      <c r="M673" s="5" t="s">
        <v>7122</v>
      </c>
      <c r="N673" s="8"/>
      <c r="O673" s="556"/>
      <c r="P673" s="328"/>
      <c r="Q673" s="1474" t="s">
        <v>50856</v>
      </c>
      <c r="R673" s="1394"/>
    </row>
    <row r="674" spans="1:18" ht="21.75" customHeight="1">
      <c r="A674" s="1884">
        <v>672</v>
      </c>
      <c r="B674" s="19" t="s">
        <v>451</v>
      </c>
      <c r="C674" s="8"/>
      <c r="D674" s="8" t="str">
        <f t="shared" si="13"/>
        <v>SJ01V0016R0</v>
      </c>
      <c r="E674" s="57" t="s">
        <v>10221</v>
      </c>
      <c r="F674" s="1946" t="s">
        <v>50850</v>
      </c>
      <c r="G674" s="24" t="s">
        <v>43016</v>
      </c>
      <c r="H674" s="24"/>
      <c r="I674" s="24" t="s">
        <v>13201</v>
      </c>
      <c r="J674" s="1889" t="s">
        <v>50851</v>
      </c>
      <c r="K674" s="1413" t="s">
        <v>50852</v>
      </c>
      <c r="L674" s="30" t="s">
        <v>50855</v>
      </c>
      <c r="M674" s="5" t="s">
        <v>7122</v>
      </c>
      <c r="N674" s="8"/>
      <c r="O674" s="556"/>
      <c r="P674" s="328"/>
      <c r="Q674" s="1474" t="s">
        <v>50856</v>
      </c>
      <c r="R674" s="1394"/>
    </row>
    <row r="675" spans="1:18" ht="19.5" customHeight="1">
      <c r="A675" s="1884">
        <v>673</v>
      </c>
      <c r="B675" s="324" t="s">
        <v>590</v>
      </c>
      <c r="C675" s="8" t="s">
        <v>32410</v>
      </c>
      <c r="D675" s="8" t="s">
        <v>32410</v>
      </c>
      <c r="E675" s="8" t="s">
        <v>531</v>
      </c>
      <c r="F675" s="8" t="s">
        <v>561</v>
      </c>
      <c r="G675" s="8"/>
      <c r="H675" s="24"/>
      <c r="I675" s="24" t="s">
        <v>13201</v>
      </c>
      <c r="J675" s="1887">
        <v>1</v>
      </c>
      <c r="K675" s="1411" t="s">
        <v>4531</v>
      </c>
      <c r="L675" s="29" t="s">
        <v>1313</v>
      </c>
      <c r="M675" s="5" t="s">
        <v>640</v>
      </c>
      <c r="N675" s="8"/>
      <c r="O675" s="556"/>
      <c r="P675" s="328"/>
      <c r="R675" s="1394"/>
    </row>
    <row r="676" spans="1:18" ht="19.5" customHeight="1">
      <c r="A676" s="1884">
        <v>674</v>
      </c>
      <c r="B676" s="324" t="s">
        <v>590</v>
      </c>
      <c r="C676" s="8" t="s">
        <v>32411</v>
      </c>
      <c r="D676" s="8" t="s">
        <v>32411</v>
      </c>
      <c r="E676" s="8" t="s">
        <v>612</v>
      </c>
      <c r="F676" s="8" t="s">
        <v>562</v>
      </c>
      <c r="G676" s="8"/>
      <c r="H676" s="24"/>
      <c r="I676" s="24" t="s">
        <v>13201</v>
      </c>
      <c r="J676" s="1887">
        <v>1</v>
      </c>
      <c r="K676" s="1411" t="s">
        <v>4531</v>
      </c>
      <c r="L676" s="29" t="s">
        <v>1377</v>
      </c>
      <c r="M676" s="5" t="s">
        <v>640</v>
      </c>
      <c r="N676" s="8"/>
      <c r="O676" s="556"/>
      <c r="P676" s="328"/>
      <c r="R676" s="1394"/>
    </row>
    <row r="677" spans="1:18" ht="19.5" customHeight="1">
      <c r="A677" s="1884">
        <v>675</v>
      </c>
      <c r="B677" s="324" t="s">
        <v>590</v>
      </c>
      <c r="C677" s="8" t="s">
        <v>32412</v>
      </c>
      <c r="D677" s="8" t="s">
        <v>32412</v>
      </c>
      <c r="E677" s="8" t="s">
        <v>38812</v>
      </c>
      <c r="F677" s="8" t="s">
        <v>563</v>
      </c>
      <c r="G677" s="8"/>
      <c r="H677" s="24"/>
      <c r="I677" s="24" t="s">
        <v>13201</v>
      </c>
      <c r="J677" s="1887">
        <v>1</v>
      </c>
      <c r="K677" s="1411" t="s">
        <v>4531</v>
      </c>
      <c r="L677" s="29" t="s">
        <v>1378</v>
      </c>
      <c r="M677" s="5" t="s">
        <v>640</v>
      </c>
      <c r="N677" s="8"/>
      <c r="O677" s="556"/>
      <c r="P677" s="328"/>
      <c r="R677" s="1394"/>
    </row>
    <row r="678" spans="1:18" ht="19.5" customHeight="1">
      <c r="A678" s="1884">
        <v>676</v>
      </c>
      <c r="B678" s="324" t="s">
        <v>590</v>
      </c>
      <c r="C678" s="8" t="s">
        <v>32413</v>
      </c>
      <c r="D678" s="8" t="s">
        <v>32413</v>
      </c>
      <c r="E678" s="8" t="s">
        <v>545</v>
      </c>
      <c r="F678" s="8" t="s">
        <v>16254</v>
      </c>
      <c r="G678" s="8"/>
      <c r="H678" s="24"/>
      <c r="I678" s="24" t="s">
        <v>13201</v>
      </c>
      <c r="J678" s="1887">
        <v>1</v>
      </c>
      <c r="K678" s="1411" t="s">
        <v>4531</v>
      </c>
      <c r="L678" s="29" t="s">
        <v>1379</v>
      </c>
      <c r="M678" s="5" t="s">
        <v>640</v>
      </c>
      <c r="N678" s="8"/>
      <c r="O678" s="556"/>
      <c r="P678" s="328"/>
      <c r="R678" s="1394"/>
    </row>
    <row r="679" spans="1:18" ht="19.5" customHeight="1">
      <c r="A679" s="1884">
        <v>677</v>
      </c>
      <c r="B679" s="324" t="s">
        <v>590</v>
      </c>
      <c r="C679" s="8" t="s">
        <v>32414</v>
      </c>
      <c r="D679" s="8" t="s">
        <v>32414</v>
      </c>
      <c r="E679" s="8" t="s">
        <v>545</v>
      </c>
      <c r="F679" s="8" t="s">
        <v>571</v>
      </c>
      <c r="G679" s="8"/>
      <c r="H679" s="24" t="s">
        <v>10550</v>
      </c>
      <c r="I679" s="24" t="s">
        <v>13201</v>
      </c>
      <c r="J679" s="1887">
        <v>1</v>
      </c>
      <c r="K679" s="1411" t="s">
        <v>4531</v>
      </c>
      <c r="L679" s="29" t="s">
        <v>1380</v>
      </c>
      <c r="M679" s="5" t="s">
        <v>640</v>
      </c>
      <c r="N679" s="8"/>
      <c r="O679" s="556"/>
      <c r="P679" s="328"/>
      <c r="R679" s="1394"/>
    </row>
    <row r="680" spans="1:18" ht="19.5" customHeight="1">
      <c r="A680" s="1884">
        <v>678</v>
      </c>
      <c r="B680" s="324" t="s">
        <v>590</v>
      </c>
      <c r="C680" s="8" t="s">
        <v>32415</v>
      </c>
      <c r="D680" s="8" t="s">
        <v>32415</v>
      </c>
      <c r="E680" s="8" t="s">
        <v>545</v>
      </c>
      <c r="F680" s="8" t="s">
        <v>572</v>
      </c>
      <c r="G680" s="8"/>
      <c r="H680" s="24" t="s">
        <v>10551</v>
      </c>
      <c r="I680" s="24" t="s">
        <v>13201</v>
      </c>
      <c r="J680" s="1887">
        <v>1</v>
      </c>
      <c r="K680" s="1411" t="s">
        <v>4531</v>
      </c>
      <c r="L680" s="29" t="s">
        <v>1381</v>
      </c>
      <c r="M680" s="5" t="s">
        <v>640</v>
      </c>
      <c r="N680" s="8"/>
      <c r="O680" s="556"/>
      <c r="P680" s="328"/>
      <c r="R680" s="1394"/>
    </row>
    <row r="681" spans="1:18" ht="19.5" customHeight="1">
      <c r="A681" s="1884">
        <v>679</v>
      </c>
      <c r="B681" s="324" t="s">
        <v>590</v>
      </c>
      <c r="C681" s="8" t="s">
        <v>32416</v>
      </c>
      <c r="D681" s="8" t="s">
        <v>32416</v>
      </c>
      <c r="E681" s="8" t="s">
        <v>545</v>
      </c>
      <c r="F681" s="8" t="s">
        <v>2381</v>
      </c>
      <c r="G681" s="8"/>
      <c r="H681" s="24" t="s">
        <v>6229</v>
      </c>
      <c r="I681" s="24" t="s">
        <v>13201</v>
      </c>
      <c r="J681" s="1887">
        <v>1</v>
      </c>
      <c r="K681" s="1411" t="s">
        <v>4531</v>
      </c>
      <c r="L681" s="29" t="s">
        <v>2384</v>
      </c>
      <c r="M681" s="5" t="s">
        <v>640</v>
      </c>
      <c r="N681" s="8"/>
      <c r="O681" s="556"/>
      <c r="P681" s="328"/>
      <c r="R681" s="1394"/>
    </row>
    <row r="682" spans="1:18" ht="19.5" customHeight="1">
      <c r="A682" s="1884">
        <v>680</v>
      </c>
      <c r="B682" s="385" t="s">
        <v>590</v>
      </c>
      <c r="C682" s="8" t="s">
        <v>32417</v>
      </c>
      <c r="D682" s="8" t="s">
        <v>32417</v>
      </c>
      <c r="E682" s="8" t="s">
        <v>545</v>
      </c>
      <c r="F682" s="8" t="s">
        <v>2382</v>
      </c>
      <c r="G682" s="8"/>
      <c r="H682" s="24" t="s">
        <v>6229</v>
      </c>
      <c r="I682" s="24" t="s">
        <v>13201</v>
      </c>
      <c r="J682" s="1887">
        <v>1</v>
      </c>
      <c r="K682" s="1411" t="s">
        <v>4531</v>
      </c>
      <c r="L682" s="29" t="s">
        <v>2385</v>
      </c>
      <c r="M682" s="5" t="s">
        <v>640</v>
      </c>
      <c r="N682" s="8"/>
      <c r="O682" s="556"/>
      <c r="P682" s="328"/>
      <c r="R682" s="1394"/>
    </row>
    <row r="683" spans="1:18" ht="19.5" customHeight="1">
      <c r="A683" s="1884">
        <v>681</v>
      </c>
      <c r="B683" s="324" t="s">
        <v>590</v>
      </c>
      <c r="C683" s="8" t="s">
        <v>32418</v>
      </c>
      <c r="D683" s="8" t="s">
        <v>32418</v>
      </c>
      <c r="E683" s="8" t="s">
        <v>545</v>
      </c>
      <c r="F683" s="8" t="s">
        <v>2383</v>
      </c>
      <c r="G683" s="8"/>
      <c r="H683" s="24" t="s">
        <v>6229</v>
      </c>
      <c r="I683" s="24" t="s">
        <v>13201</v>
      </c>
      <c r="J683" s="1887">
        <v>1</v>
      </c>
      <c r="K683" s="1411" t="s">
        <v>4531</v>
      </c>
      <c r="L683" s="29" t="s">
        <v>2386</v>
      </c>
      <c r="M683" s="5" t="s">
        <v>640</v>
      </c>
      <c r="N683" s="8"/>
      <c r="O683" s="556"/>
      <c r="P683" s="328"/>
      <c r="R683" s="1394"/>
    </row>
    <row r="684" spans="1:18" ht="19.5" customHeight="1">
      <c r="A684" s="1884">
        <v>682</v>
      </c>
      <c r="B684" s="561" t="s">
        <v>590</v>
      </c>
      <c r="C684" s="8" t="s">
        <v>32419</v>
      </c>
      <c r="D684" s="8" t="s">
        <v>32419</v>
      </c>
      <c r="E684" s="8" t="s">
        <v>545</v>
      </c>
      <c r="F684" s="8" t="s">
        <v>2380</v>
      </c>
      <c r="G684" s="8"/>
      <c r="H684" s="24" t="s">
        <v>6229</v>
      </c>
      <c r="I684" s="24" t="s">
        <v>13201</v>
      </c>
      <c r="J684" s="1887">
        <v>1</v>
      </c>
      <c r="K684" s="1411" t="s">
        <v>4531</v>
      </c>
      <c r="L684" s="29" t="s">
        <v>2387</v>
      </c>
      <c r="M684" s="5" t="s">
        <v>640</v>
      </c>
      <c r="N684" s="8"/>
      <c r="O684" s="556"/>
      <c r="P684" s="328"/>
      <c r="R684" s="1394"/>
    </row>
    <row r="685" spans="1:18" ht="19.5" customHeight="1">
      <c r="A685" s="1884">
        <v>683</v>
      </c>
      <c r="B685" s="561" t="s">
        <v>590</v>
      </c>
      <c r="C685" s="8" t="s">
        <v>15967</v>
      </c>
      <c r="D685" s="8" t="s">
        <v>15967</v>
      </c>
      <c r="E685" s="732" t="s">
        <v>20539</v>
      </c>
      <c r="F685" s="8" t="s">
        <v>15962</v>
      </c>
      <c r="G685" s="8"/>
      <c r="H685" s="8" t="s">
        <v>531</v>
      </c>
      <c r="I685" s="24" t="s">
        <v>13201</v>
      </c>
      <c r="J685" s="1887">
        <v>1</v>
      </c>
      <c r="K685" s="1411" t="s">
        <v>4531</v>
      </c>
      <c r="L685" s="29" t="s">
        <v>15965</v>
      </c>
      <c r="M685" s="5" t="s">
        <v>640</v>
      </c>
      <c r="N685" s="8"/>
      <c r="O685" s="556"/>
      <c r="P685" s="328"/>
      <c r="R685" s="1394"/>
    </row>
    <row r="686" spans="1:18" ht="19.5" customHeight="1">
      <c r="A686" s="1884">
        <v>684</v>
      </c>
      <c r="B686" s="561" t="s">
        <v>590</v>
      </c>
      <c r="C686" s="8" t="s">
        <v>15968</v>
      </c>
      <c r="D686" s="8" t="s">
        <v>15968</v>
      </c>
      <c r="E686" s="8" t="s">
        <v>531</v>
      </c>
      <c r="F686" s="8" t="s">
        <v>15964</v>
      </c>
      <c r="G686" s="8"/>
      <c r="H686" s="8" t="s">
        <v>531</v>
      </c>
      <c r="I686" s="24" t="s">
        <v>17204</v>
      </c>
      <c r="J686" s="1887">
        <v>1</v>
      </c>
      <c r="K686" s="1411" t="s">
        <v>4531</v>
      </c>
      <c r="L686" s="29" t="s">
        <v>15966</v>
      </c>
      <c r="M686" s="5" t="s">
        <v>640</v>
      </c>
      <c r="N686" s="8"/>
      <c r="O686" s="556"/>
      <c r="P686" s="328"/>
      <c r="R686" s="1394"/>
    </row>
    <row r="687" spans="1:18" ht="23.25" customHeight="1">
      <c r="A687" s="1884">
        <v>685</v>
      </c>
      <c r="B687" s="561" t="s">
        <v>590</v>
      </c>
      <c r="C687" s="8" t="s">
        <v>32420</v>
      </c>
      <c r="D687" s="8" t="s">
        <v>32420</v>
      </c>
      <c r="E687" s="57" t="s">
        <v>20356</v>
      </c>
      <c r="F687" s="575" t="s">
        <v>17592</v>
      </c>
      <c r="G687" s="24"/>
      <c r="H687" s="24" t="s">
        <v>531</v>
      </c>
      <c r="I687" s="24" t="s">
        <v>13201</v>
      </c>
      <c r="J687" s="1887">
        <v>1</v>
      </c>
      <c r="K687" s="1411" t="s">
        <v>4531</v>
      </c>
      <c r="L687" s="29" t="s">
        <v>17202</v>
      </c>
      <c r="M687" s="5" t="s">
        <v>640</v>
      </c>
      <c r="N687" s="8"/>
      <c r="O687" s="556"/>
      <c r="P687" s="328"/>
      <c r="R687" s="1394"/>
    </row>
    <row r="688" spans="1:18" ht="19.5" customHeight="1">
      <c r="A688" s="1884">
        <v>686</v>
      </c>
      <c r="B688" s="19" t="s">
        <v>590</v>
      </c>
      <c r="C688" s="8" t="s">
        <v>17207</v>
      </c>
      <c r="D688" s="8" t="s">
        <v>17207</v>
      </c>
      <c r="E688" s="290" t="s">
        <v>20540</v>
      </c>
      <c r="F688" s="575" t="s">
        <v>17593</v>
      </c>
      <c r="G688" s="24"/>
      <c r="H688" s="57" t="s">
        <v>612</v>
      </c>
      <c r="I688" s="24" t="s">
        <v>13201</v>
      </c>
      <c r="J688" s="1887">
        <v>1</v>
      </c>
      <c r="K688" s="1411" t="s">
        <v>4531</v>
      </c>
      <c r="L688" s="30" t="s">
        <v>17203</v>
      </c>
      <c r="M688" s="5" t="s">
        <v>640</v>
      </c>
      <c r="N688" s="8"/>
      <c r="O688" s="556"/>
      <c r="P688" s="328"/>
      <c r="R688" s="1394"/>
    </row>
    <row r="689" spans="1:18" ht="25.5" customHeight="1">
      <c r="A689" s="1884">
        <v>687</v>
      </c>
      <c r="B689" s="19" t="s">
        <v>590</v>
      </c>
      <c r="C689" s="8" t="s">
        <v>32421</v>
      </c>
      <c r="D689" s="8" t="s">
        <v>32421</v>
      </c>
      <c r="E689" s="57" t="s">
        <v>20540</v>
      </c>
      <c r="F689" s="989" t="s">
        <v>24926</v>
      </c>
      <c r="G689" s="24" t="s">
        <v>22419</v>
      </c>
      <c r="H689" s="24" t="s">
        <v>25461</v>
      </c>
      <c r="I689" s="24" t="s">
        <v>13201</v>
      </c>
      <c r="J689" s="1889" t="s">
        <v>16431</v>
      </c>
      <c r="K689" s="1413" t="s">
        <v>4554</v>
      </c>
      <c r="L689" s="30" t="s">
        <v>17203</v>
      </c>
      <c r="M689" s="5" t="s">
        <v>4204</v>
      </c>
      <c r="N689" s="8"/>
      <c r="O689" s="556"/>
      <c r="P689" s="328"/>
      <c r="R689" s="1394"/>
    </row>
    <row r="690" spans="1:18" s="7" customFormat="1" ht="19.5" customHeight="1">
      <c r="A690" s="1884">
        <v>688</v>
      </c>
      <c r="B690" s="324" t="s">
        <v>585</v>
      </c>
      <c r="C690" s="8" t="s">
        <v>32422</v>
      </c>
      <c r="D690" s="8" t="s">
        <v>32422</v>
      </c>
      <c r="E690" s="8" t="s">
        <v>598</v>
      </c>
      <c r="F690" s="8" t="s">
        <v>599</v>
      </c>
      <c r="G690" s="8"/>
      <c r="H690" s="24"/>
      <c r="I690" s="24" t="s">
        <v>13201</v>
      </c>
      <c r="J690" s="1887">
        <v>1</v>
      </c>
      <c r="K690" s="1411" t="s">
        <v>4531</v>
      </c>
      <c r="L690" s="29" t="s">
        <v>1314</v>
      </c>
      <c r="M690" s="5" t="s">
        <v>640</v>
      </c>
      <c r="N690" s="8"/>
      <c r="O690" s="43"/>
      <c r="P690" s="42"/>
      <c r="Q690" s="1472"/>
      <c r="R690" s="1396"/>
    </row>
    <row r="691" spans="1:18" ht="19.5" customHeight="1">
      <c r="A691" s="1884">
        <v>689</v>
      </c>
      <c r="B691" s="324" t="s">
        <v>585</v>
      </c>
      <c r="C691" s="38" t="s">
        <v>2674</v>
      </c>
      <c r="D691" s="8" t="s">
        <v>2674</v>
      </c>
      <c r="E691" s="38" t="s">
        <v>546</v>
      </c>
      <c r="F691" s="161" t="s">
        <v>8914</v>
      </c>
      <c r="G691" s="38" t="s">
        <v>8419</v>
      </c>
      <c r="H691" s="51"/>
      <c r="I691" s="24" t="s">
        <v>13201</v>
      </c>
      <c r="J691" s="1887">
        <v>1</v>
      </c>
      <c r="K691" s="1411" t="s">
        <v>4531</v>
      </c>
      <c r="L691" s="29" t="s">
        <v>1382</v>
      </c>
      <c r="M691" s="5" t="s">
        <v>640</v>
      </c>
      <c r="N691" s="8"/>
      <c r="O691" s="556"/>
      <c r="P691" s="328"/>
      <c r="R691" s="1394"/>
    </row>
    <row r="692" spans="1:18" ht="19.5" customHeight="1">
      <c r="A692" s="1884">
        <v>690</v>
      </c>
      <c r="B692" s="324" t="s">
        <v>585</v>
      </c>
      <c r="C692" s="8" t="s">
        <v>8417</v>
      </c>
      <c r="D692" s="8" t="s">
        <v>8417</v>
      </c>
      <c r="E692" s="8" t="s">
        <v>8604</v>
      </c>
      <c r="F692" s="385" t="s">
        <v>8416</v>
      </c>
      <c r="G692" s="24" t="s">
        <v>8605</v>
      </c>
      <c r="H692" s="24"/>
      <c r="I692" s="24" t="s">
        <v>13201</v>
      </c>
      <c r="J692" s="1887">
        <v>1</v>
      </c>
      <c r="K692" s="1411" t="s">
        <v>4531</v>
      </c>
      <c r="L692" s="29" t="s">
        <v>1382</v>
      </c>
      <c r="M692" s="5" t="s">
        <v>4204</v>
      </c>
      <c r="N692" s="8"/>
      <c r="O692" s="556"/>
      <c r="P692" s="328"/>
      <c r="R692" s="1394"/>
    </row>
    <row r="693" spans="1:18" ht="19.5" customHeight="1">
      <c r="A693" s="1884">
        <v>691</v>
      </c>
      <c r="B693" s="385" t="s">
        <v>585</v>
      </c>
      <c r="C693" s="8" t="s">
        <v>32423</v>
      </c>
      <c r="D693" s="8" t="s">
        <v>32423</v>
      </c>
      <c r="E693" s="8" t="s">
        <v>546</v>
      </c>
      <c r="F693" s="8" t="s">
        <v>4133</v>
      </c>
      <c r="G693" s="8"/>
      <c r="H693" s="24"/>
      <c r="I693" s="24" t="s">
        <v>13201</v>
      </c>
      <c r="J693" s="1887">
        <v>1</v>
      </c>
      <c r="K693" s="1411" t="s">
        <v>4531</v>
      </c>
      <c r="L693" s="29" t="s">
        <v>1383</v>
      </c>
      <c r="M693" s="5" t="s">
        <v>640</v>
      </c>
      <c r="N693" s="8"/>
      <c r="O693" s="556"/>
      <c r="P693" s="328"/>
      <c r="R693" s="1394"/>
    </row>
    <row r="694" spans="1:18" ht="19.5" customHeight="1">
      <c r="A694" s="1884">
        <v>692</v>
      </c>
      <c r="B694" s="385" t="s">
        <v>585</v>
      </c>
      <c r="C694" s="8" t="s">
        <v>32424</v>
      </c>
      <c r="D694" s="8" t="s">
        <v>32424</v>
      </c>
      <c r="E694" s="8" t="s">
        <v>546</v>
      </c>
      <c r="F694" s="8" t="s">
        <v>573</v>
      </c>
      <c r="G694" s="8"/>
      <c r="H694" s="24"/>
      <c r="I694" s="24" t="s">
        <v>13201</v>
      </c>
      <c r="J694" s="1887">
        <v>1</v>
      </c>
      <c r="K694" s="1411" t="s">
        <v>4531</v>
      </c>
      <c r="L694" s="29" t="s">
        <v>1384</v>
      </c>
      <c r="M694" s="5" t="s">
        <v>640</v>
      </c>
      <c r="N694" s="8"/>
      <c r="O694" s="556"/>
      <c r="P694" s="328"/>
      <c r="R694" s="1394"/>
    </row>
    <row r="695" spans="1:18" ht="19.5" customHeight="1">
      <c r="A695" s="1884">
        <v>693</v>
      </c>
      <c r="B695" s="324" t="s">
        <v>585</v>
      </c>
      <c r="C695" s="8" t="s">
        <v>32425</v>
      </c>
      <c r="D695" s="8" t="s">
        <v>32425</v>
      </c>
      <c r="E695" s="8" t="s">
        <v>546</v>
      </c>
      <c r="F695" s="8" t="s">
        <v>574</v>
      </c>
      <c r="G695" s="8"/>
      <c r="H695" s="24"/>
      <c r="I695" s="24" t="s">
        <v>13201</v>
      </c>
      <c r="J695" s="1887">
        <v>1</v>
      </c>
      <c r="K695" s="1411" t="s">
        <v>4531</v>
      </c>
      <c r="L695" s="29" t="s">
        <v>1385</v>
      </c>
      <c r="M695" s="5" t="s">
        <v>640</v>
      </c>
      <c r="N695" s="8"/>
      <c r="O695" s="556"/>
      <c r="P695" s="328"/>
      <c r="R695" s="1394"/>
    </row>
    <row r="696" spans="1:18" ht="19.5" customHeight="1">
      <c r="A696" s="1884">
        <v>694</v>
      </c>
      <c r="B696" s="324" t="s">
        <v>585</v>
      </c>
      <c r="C696" s="8" t="s">
        <v>32426</v>
      </c>
      <c r="D696" s="8" t="s">
        <v>32426</v>
      </c>
      <c r="E696" s="8" t="s">
        <v>546</v>
      </c>
      <c r="F696" s="1544" t="s">
        <v>575</v>
      </c>
      <c r="G696" s="8"/>
      <c r="H696" s="24"/>
      <c r="I696" s="24" t="s">
        <v>13201</v>
      </c>
      <c r="J696" s="1887">
        <v>1</v>
      </c>
      <c r="K696" s="1411" t="s">
        <v>4531</v>
      </c>
      <c r="L696" s="29" t="s">
        <v>1386</v>
      </c>
      <c r="M696" s="5" t="s">
        <v>640</v>
      </c>
      <c r="N696" s="8"/>
      <c r="O696" s="556"/>
      <c r="P696" s="328"/>
      <c r="R696" s="1394"/>
    </row>
    <row r="697" spans="1:18" ht="19.5" customHeight="1">
      <c r="A697" s="1884">
        <v>695</v>
      </c>
      <c r="B697" s="324" t="s">
        <v>585</v>
      </c>
      <c r="C697" s="8" t="s">
        <v>3178</v>
      </c>
      <c r="D697" s="8" t="s">
        <v>3178</v>
      </c>
      <c r="E697" s="8" t="s">
        <v>546</v>
      </c>
      <c r="F697" s="8" t="s">
        <v>3177</v>
      </c>
      <c r="G697" s="8"/>
      <c r="H697" s="24"/>
      <c r="I697" s="24" t="s">
        <v>13201</v>
      </c>
      <c r="J697" s="1887">
        <v>1</v>
      </c>
      <c r="K697" s="1411" t="s">
        <v>4531</v>
      </c>
      <c r="L697" s="29" t="s">
        <v>3175</v>
      </c>
      <c r="M697" s="5" t="s">
        <v>640</v>
      </c>
      <c r="N697" s="8"/>
      <c r="O697" s="556"/>
      <c r="P697" s="328"/>
      <c r="R697" s="1394"/>
    </row>
    <row r="698" spans="1:18" ht="19.5" customHeight="1">
      <c r="A698" s="1884">
        <v>696</v>
      </c>
      <c r="B698" s="324" t="s">
        <v>585</v>
      </c>
      <c r="C698" s="8" t="s">
        <v>4136</v>
      </c>
      <c r="D698" s="38" t="s">
        <v>4136</v>
      </c>
      <c r="E698" s="38" t="s">
        <v>546</v>
      </c>
      <c r="F698" s="38" t="s">
        <v>4135</v>
      </c>
      <c r="G698" s="8"/>
      <c r="H698" s="24" t="s">
        <v>4132</v>
      </c>
      <c r="I698" s="24" t="s">
        <v>13201</v>
      </c>
      <c r="J698" s="1887">
        <v>1</v>
      </c>
      <c r="K698" s="1411" t="s">
        <v>4531</v>
      </c>
      <c r="L698" s="29" t="s">
        <v>4130</v>
      </c>
      <c r="M698" s="5" t="s">
        <v>640</v>
      </c>
      <c r="N698" s="8"/>
      <c r="O698" s="556"/>
      <c r="P698" s="328"/>
      <c r="R698" s="1394"/>
    </row>
    <row r="699" spans="1:18" ht="19.5" customHeight="1">
      <c r="A699" s="1884">
        <v>697</v>
      </c>
      <c r="B699" s="324" t="s">
        <v>585</v>
      </c>
      <c r="C699" s="8" t="s">
        <v>6235</v>
      </c>
      <c r="D699" s="8" t="s">
        <v>6235</v>
      </c>
      <c r="E699" s="8" t="s">
        <v>6611</v>
      </c>
      <c r="F699" s="8" t="s">
        <v>6612</v>
      </c>
      <c r="G699" s="8" t="s">
        <v>6232</v>
      </c>
      <c r="H699" s="24"/>
      <c r="I699" s="24" t="s">
        <v>13201</v>
      </c>
      <c r="J699" s="1887">
        <v>1</v>
      </c>
      <c r="K699" s="1411" t="s">
        <v>4531</v>
      </c>
      <c r="L699" s="29" t="s">
        <v>6230</v>
      </c>
      <c r="M699" s="5" t="s">
        <v>640</v>
      </c>
      <c r="N699" s="8"/>
      <c r="O699" s="556"/>
      <c r="P699" s="328"/>
      <c r="R699" s="1394"/>
    </row>
    <row r="700" spans="1:18" ht="19.5" customHeight="1">
      <c r="A700" s="1884">
        <v>698</v>
      </c>
      <c r="B700" s="324" t="s">
        <v>585</v>
      </c>
      <c r="C700" s="8" t="s">
        <v>8199</v>
      </c>
      <c r="D700" s="8" t="s">
        <v>8199</v>
      </c>
      <c r="E700" s="8" t="s">
        <v>8604</v>
      </c>
      <c r="F700" s="385" t="s">
        <v>8198</v>
      </c>
      <c r="G700" s="24"/>
      <c r="H700" s="24" t="s">
        <v>8606</v>
      </c>
      <c r="I700" s="24" t="s">
        <v>13201</v>
      </c>
      <c r="J700" s="1887">
        <v>1</v>
      </c>
      <c r="K700" s="1411" t="s">
        <v>4531</v>
      </c>
      <c r="L700" s="385" t="s">
        <v>12561</v>
      </c>
      <c r="M700" s="5" t="s">
        <v>640</v>
      </c>
      <c r="N700" s="8"/>
      <c r="O700" s="556"/>
      <c r="P700" s="328"/>
      <c r="R700" s="1394"/>
    </row>
    <row r="701" spans="1:18" ht="19.5" customHeight="1">
      <c r="A701" s="1884">
        <v>699</v>
      </c>
      <c r="B701" s="324" t="s">
        <v>585</v>
      </c>
      <c r="C701" s="8" t="s">
        <v>12560</v>
      </c>
      <c r="D701" s="8" t="s">
        <v>12560</v>
      </c>
      <c r="E701" s="57" t="s">
        <v>6611</v>
      </c>
      <c r="F701" s="385" t="s">
        <v>12658</v>
      </c>
      <c r="G701" s="24"/>
      <c r="H701" s="24"/>
      <c r="I701" s="24" t="s">
        <v>13201</v>
      </c>
      <c r="J701" s="1887">
        <v>1</v>
      </c>
      <c r="K701" s="1411" t="s">
        <v>4531</v>
      </c>
      <c r="L701" s="29" t="s">
        <v>12559</v>
      </c>
      <c r="M701" s="5" t="s">
        <v>640</v>
      </c>
      <c r="N701" s="8"/>
      <c r="O701" s="556"/>
      <c r="P701" s="328"/>
      <c r="R701" s="1394"/>
    </row>
    <row r="702" spans="1:18" ht="19.5" customHeight="1">
      <c r="A702" s="1884">
        <v>700</v>
      </c>
      <c r="B702" s="1210" t="s">
        <v>585</v>
      </c>
      <c r="C702" s="8" t="s">
        <v>12969</v>
      </c>
      <c r="D702" s="8" t="s">
        <v>12969</v>
      </c>
      <c r="E702" s="57" t="s">
        <v>12962</v>
      </c>
      <c r="F702" s="1630" t="s">
        <v>12971</v>
      </c>
      <c r="G702" s="24" t="s">
        <v>12972</v>
      </c>
      <c r="H702" s="24" t="s">
        <v>12966</v>
      </c>
      <c r="I702" s="24" t="s">
        <v>13201</v>
      </c>
      <c r="J702" s="1887">
        <v>1</v>
      </c>
      <c r="K702" s="1411" t="s">
        <v>4531</v>
      </c>
      <c r="L702" s="30" t="s">
        <v>12963</v>
      </c>
      <c r="M702" s="5" t="s">
        <v>640</v>
      </c>
      <c r="N702" s="8"/>
      <c r="O702" s="556"/>
      <c r="P702" s="328"/>
      <c r="R702" s="1394"/>
    </row>
    <row r="703" spans="1:18" ht="19.5" customHeight="1">
      <c r="A703" s="1884">
        <v>701</v>
      </c>
      <c r="B703" s="1210" t="s">
        <v>585</v>
      </c>
      <c r="C703" s="8"/>
      <c r="D703" s="8" t="str">
        <f>L703&amp;M703</f>
        <v>SJ04V0013R0</v>
      </c>
      <c r="E703" s="57" t="s">
        <v>35675</v>
      </c>
      <c r="F703" s="1147" t="s">
        <v>35676</v>
      </c>
      <c r="G703" s="24" t="s">
        <v>13957</v>
      </c>
      <c r="H703" s="24"/>
      <c r="I703" s="24" t="s">
        <v>13201</v>
      </c>
      <c r="J703" s="1887">
        <v>1000</v>
      </c>
      <c r="K703" s="1411" t="s">
        <v>4553</v>
      </c>
      <c r="L703" s="30" t="s">
        <v>35674</v>
      </c>
      <c r="M703" s="5" t="s">
        <v>640</v>
      </c>
      <c r="N703" s="8"/>
      <c r="O703" s="556"/>
      <c r="P703" s="328"/>
      <c r="R703" s="1394"/>
    </row>
    <row r="704" spans="1:18" s="7" customFormat="1" ht="19.5" customHeight="1">
      <c r="A704" s="1884">
        <v>702</v>
      </c>
      <c r="B704" s="1210" t="s">
        <v>585</v>
      </c>
      <c r="C704" s="8"/>
      <c r="D704" s="8" t="str">
        <f>L704&amp;M704</f>
        <v>SJ04V0014R0</v>
      </c>
      <c r="E704" s="57" t="s">
        <v>35719</v>
      </c>
      <c r="F704" s="1173" t="s">
        <v>35721</v>
      </c>
      <c r="G704" s="24" t="s">
        <v>13957</v>
      </c>
      <c r="H704" s="24"/>
      <c r="I704" s="24" t="s">
        <v>13201</v>
      </c>
      <c r="J704" s="1887">
        <v>300</v>
      </c>
      <c r="K704" s="1411" t="s">
        <v>4553</v>
      </c>
      <c r="L704" s="29" t="s">
        <v>35720</v>
      </c>
      <c r="M704" s="5" t="s">
        <v>640</v>
      </c>
      <c r="N704" s="8"/>
      <c r="O704" s="43"/>
      <c r="P704" s="42"/>
      <c r="Q704" s="1473" t="s">
        <v>45013</v>
      </c>
      <c r="R704" s="1396"/>
    </row>
    <row r="705" spans="1:18" s="7" customFormat="1" ht="19.5" customHeight="1">
      <c r="A705" s="1884">
        <v>703</v>
      </c>
      <c r="B705" s="1774" t="s">
        <v>585</v>
      </c>
      <c r="C705" s="8"/>
      <c r="D705" s="8" t="str">
        <f>L705&amp;M705</f>
        <v>SJ04V0015R0</v>
      </c>
      <c r="E705" s="57" t="s">
        <v>546</v>
      </c>
      <c r="F705" s="1774" t="s">
        <v>48130</v>
      </c>
      <c r="G705" s="24" t="s">
        <v>22419</v>
      </c>
      <c r="H705" s="24" t="s">
        <v>48070</v>
      </c>
      <c r="I705" s="24" t="s">
        <v>13201</v>
      </c>
      <c r="J705" s="1887">
        <v>1000</v>
      </c>
      <c r="K705" s="1411" t="s">
        <v>4526</v>
      </c>
      <c r="L705" s="29" t="s">
        <v>48071</v>
      </c>
      <c r="M705" s="5" t="s">
        <v>640</v>
      </c>
      <c r="N705" s="8"/>
      <c r="O705" s="43"/>
      <c r="P705" s="42"/>
      <c r="Q705" s="1473"/>
      <c r="R705" s="1396"/>
    </row>
    <row r="706" spans="1:18" ht="30" customHeight="1">
      <c r="A706" s="1884">
        <v>704</v>
      </c>
      <c r="B706" s="19" t="s">
        <v>2610</v>
      </c>
      <c r="C706" s="8" t="s">
        <v>32427</v>
      </c>
      <c r="D706" s="8" t="s">
        <v>32427</v>
      </c>
      <c r="E706" s="8" t="s">
        <v>1510</v>
      </c>
      <c r="F706" s="8" t="s">
        <v>2613</v>
      </c>
      <c r="G706" s="8"/>
      <c r="H706" s="37" t="s">
        <v>3618</v>
      </c>
      <c r="I706" s="24" t="s">
        <v>13201</v>
      </c>
      <c r="J706" s="1887">
        <v>1</v>
      </c>
      <c r="K706" s="1411" t="s">
        <v>4531</v>
      </c>
      <c r="L706" s="35" t="s">
        <v>2606</v>
      </c>
      <c r="M706" s="5" t="s">
        <v>10564</v>
      </c>
      <c r="N706" s="8"/>
      <c r="O706" s="556"/>
      <c r="P706" s="328"/>
      <c r="R706" s="1394"/>
    </row>
    <row r="707" spans="1:18" ht="30" customHeight="1">
      <c r="A707" s="1884">
        <v>705</v>
      </c>
      <c r="B707" s="1753" t="s">
        <v>2610</v>
      </c>
      <c r="C707" s="8"/>
      <c r="D707" s="8" t="str">
        <f>CONCATENATE(L707,M707,)</f>
        <v>SJ05V0002R0</v>
      </c>
      <c r="E707" s="8" t="s">
        <v>47665</v>
      </c>
      <c r="F707" s="8" t="s">
        <v>19796</v>
      </c>
      <c r="G707" s="8"/>
      <c r="H707" s="306" t="s">
        <v>47666</v>
      </c>
      <c r="I707" s="24" t="s">
        <v>13201</v>
      </c>
      <c r="J707" s="1887"/>
      <c r="K707" s="1411"/>
      <c r="L707" s="36" t="s">
        <v>47669</v>
      </c>
      <c r="M707" s="5" t="s">
        <v>640</v>
      </c>
      <c r="N707" s="8"/>
      <c r="O707" s="556"/>
      <c r="P707" s="328"/>
      <c r="R707" s="1394"/>
    </row>
    <row r="708" spans="1:18" ht="30" customHeight="1">
      <c r="A708" s="1884">
        <v>706</v>
      </c>
      <c r="B708" s="1753" t="s">
        <v>2610</v>
      </c>
      <c r="C708" s="8"/>
      <c r="D708" s="8" t="str">
        <f>CONCATENATE(L708,M708,)</f>
        <v>SJ05V0003R0</v>
      </c>
      <c r="E708" s="8" t="s">
        <v>47667</v>
      </c>
      <c r="F708" s="8" t="s">
        <v>19796</v>
      </c>
      <c r="G708" s="8"/>
      <c r="H708" s="306" t="s">
        <v>47668</v>
      </c>
      <c r="I708" s="24" t="s">
        <v>13201</v>
      </c>
      <c r="J708" s="1887"/>
      <c r="K708" s="1411"/>
      <c r="L708" s="36" t="s">
        <v>47670</v>
      </c>
      <c r="M708" s="5" t="s">
        <v>640</v>
      </c>
      <c r="N708" s="8"/>
      <c r="O708" s="556"/>
      <c r="P708" s="328"/>
      <c r="R708" s="1394"/>
    </row>
    <row r="709" spans="1:18" ht="19.5" customHeight="1">
      <c r="A709" s="1884">
        <v>707</v>
      </c>
      <c r="B709" s="385" t="s">
        <v>2612</v>
      </c>
      <c r="C709" s="8" t="s">
        <v>2620</v>
      </c>
      <c r="D709" s="8" t="s">
        <v>2620</v>
      </c>
      <c r="E709" s="8" t="s">
        <v>2615</v>
      </c>
      <c r="F709" s="8" t="s">
        <v>2616</v>
      </c>
      <c r="G709" s="8"/>
      <c r="H709" s="9" t="s">
        <v>2593</v>
      </c>
      <c r="I709" s="24" t="s">
        <v>13201</v>
      </c>
      <c r="J709" s="1887">
        <v>1</v>
      </c>
      <c r="K709" s="1411" t="s">
        <v>4531</v>
      </c>
      <c r="L709" s="36" t="s">
        <v>2607</v>
      </c>
      <c r="M709" s="5" t="s">
        <v>640</v>
      </c>
      <c r="N709" s="8"/>
      <c r="O709" s="556"/>
      <c r="P709" s="328"/>
      <c r="R709" s="1394"/>
    </row>
    <row r="710" spans="1:18" ht="19.5" customHeight="1">
      <c r="A710" s="1884">
        <v>708</v>
      </c>
      <c r="B710" s="19" t="s">
        <v>2612</v>
      </c>
      <c r="C710" s="8" t="s">
        <v>2621</v>
      </c>
      <c r="D710" s="8" t="s">
        <v>2621</v>
      </c>
      <c r="E710" s="8" t="s">
        <v>2617</v>
      </c>
      <c r="F710" s="8" t="s">
        <v>2618</v>
      </c>
      <c r="G710" s="8"/>
      <c r="H710" s="9" t="s">
        <v>2593</v>
      </c>
      <c r="I710" s="24" t="s">
        <v>13201</v>
      </c>
      <c r="J710" s="1887">
        <v>1</v>
      </c>
      <c r="K710" s="1411" t="s">
        <v>4531</v>
      </c>
      <c r="L710" s="35" t="s">
        <v>2608</v>
      </c>
      <c r="M710" s="5" t="s">
        <v>640</v>
      </c>
      <c r="N710" s="8"/>
      <c r="O710" s="556"/>
      <c r="P710" s="328"/>
      <c r="R710" s="1394"/>
    </row>
    <row r="711" spans="1:18" ht="19.5" customHeight="1">
      <c r="A711" s="1884">
        <v>709</v>
      </c>
      <c r="B711" s="324" t="s">
        <v>5385</v>
      </c>
      <c r="C711" s="8" t="s">
        <v>5509</v>
      </c>
      <c r="D711" s="8" t="s">
        <v>5509</v>
      </c>
      <c r="E711" s="8" t="s">
        <v>5440</v>
      </c>
      <c r="F711" s="8" t="s">
        <v>5493</v>
      </c>
      <c r="G711" s="8"/>
      <c r="H711" s="24" t="s">
        <v>5644</v>
      </c>
      <c r="I711" s="24" t="s">
        <v>13201</v>
      </c>
      <c r="J711" s="1887">
        <v>1</v>
      </c>
      <c r="K711" s="1411" t="s">
        <v>4531</v>
      </c>
      <c r="L711" s="36" t="s">
        <v>5386</v>
      </c>
      <c r="M711" s="5" t="s">
        <v>640</v>
      </c>
      <c r="N711" s="8"/>
      <c r="O711" s="556"/>
      <c r="P711" s="328"/>
      <c r="R711" s="1394"/>
    </row>
    <row r="712" spans="1:18" ht="19.5" customHeight="1">
      <c r="A712" s="1884">
        <v>710</v>
      </c>
      <c r="B712" s="324" t="s">
        <v>5385</v>
      </c>
      <c r="C712" s="8" t="s">
        <v>5510</v>
      </c>
      <c r="D712" s="8" t="s">
        <v>5510</v>
      </c>
      <c r="E712" s="8" t="s">
        <v>5442</v>
      </c>
      <c r="F712" s="8" t="s">
        <v>5495</v>
      </c>
      <c r="G712" s="8"/>
      <c r="H712" s="24" t="s">
        <v>5645</v>
      </c>
      <c r="I712" s="24" t="s">
        <v>13201</v>
      </c>
      <c r="J712" s="1887">
        <v>1</v>
      </c>
      <c r="K712" s="1411" t="s">
        <v>4531</v>
      </c>
      <c r="L712" s="36" t="s">
        <v>5391</v>
      </c>
      <c r="M712" s="5" t="s">
        <v>640</v>
      </c>
      <c r="N712" s="8"/>
      <c r="O712" s="556"/>
      <c r="P712" s="328"/>
      <c r="R712" s="1394"/>
    </row>
    <row r="713" spans="1:18" ht="19.5" customHeight="1">
      <c r="A713" s="1884">
        <v>711</v>
      </c>
      <c r="B713" s="324" t="s">
        <v>5385</v>
      </c>
      <c r="C713" s="8" t="s">
        <v>5511</v>
      </c>
      <c r="D713" s="8" t="s">
        <v>5511</v>
      </c>
      <c r="E713" s="8" t="s">
        <v>5444</v>
      </c>
      <c r="F713" s="8" t="s">
        <v>5489</v>
      </c>
      <c r="G713" s="8"/>
      <c r="H713" s="24" t="s">
        <v>5646</v>
      </c>
      <c r="I713" s="24" t="s">
        <v>13201</v>
      </c>
      <c r="J713" s="1887">
        <v>1</v>
      </c>
      <c r="K713" s="1411" t="s">
        <v>4531</v>
      </c>
      <c r="L713" s="36" t="s">
        <v>5392</v>
      </c>
      <c r="M713" s="5" t="s">
        <v>640</v>
      </c>
      <c r="N713" s="8"/>
      <c r="O713" s="556"/>
      <c r="P713" s="328"/>
      <c r="R713" s="1394"/>
    </row>
    <row r="714" spans="1:18" ht="19.5" customHeight="1">
      <c r="A714" s="1884">
        <v>712</v>
      </c>
      <c r="B714" s="1493" t="s">
        <v>5385</v>
      </c>
      <c r="C714" s="8" t="s">
        <v>5512</v>
      </c>
      <c r="D714" s="8" t="s">
        <v>5512</v>
      </c>
      <c r="E714" s="8" t="s">
        <v>5446</v>
      </c>
      <c r="F714" s="8" t="s">
        <v>5491</v>
      </c>
      <c r="G714" s="8"/>
      <c r="H714" s="24" t="s">
        <v>5647</v>
      </c>
      <c r="I714" s="24" t="s">
        <v>13201</v>
      </c>
      <c r="J714" s="1887">
        <v>1</v>
      </c>
      <c r="K714" s="1411" t="s">
        <v>4531</v>
      </c>
      <c r="L714" s="36" t="s">
        <v>5393</v>
      </c>
      <c r="M714" s="5" t="s">
        <v>640</v>
      </c>
      <c r="N714" s="8"/>
      <c r="O714" s="556"/>
      <c r="P714" s="328"/>
      <c r="R714" s="1394"/>
    </row>
    <row r="715" spans="1:18" ht="19.5" customHeight="1">
      <c r="A715" s="1884">
        <v>713</v>
      </c>
      <c r="B715" s="1493" t="s">
        <v>5385</v>
      </c>
      <c r="C715" s="8"/>
      <c r="D715" s="8" t="str">
        <f t="shared" ref="D715:D736" si="14">L715&amp;M715</f>
        <v>SJ07V0005R0</v>
      </c>
      <c r="E715" s="8" t="s">
        <v>41211</v>
      </c>
      <c r="F715" s="8" t="s">
        <v>41206</v>
      </c>
      <c r="G715" s="8"/>
      <c r="H715" s="24"/>
      <c r="I715" s="24" t="s">
        <v>13201</v>
      </c>
      <c r="J715" s="1887">
        <v>3000</v>
      </c>
      <c r="K715" s="1411" t="s">
        <v>24098</v>
      </c>
      <c r="L715" s="36" t="s">
        <v>41207</v>
      </c>
      <c r="M715" s="5" t="s">
        <v>640</v>
      </c>
      <c r="N715" s="8"/>
      <c r="O715" s="556"/>
      <c r="P715" s="328"/>
      <c r="R715" s="1394"/>
    </row>
    <row r="716" spans="1:18" ht="19.5" customHeight="1">
      <c r="A716" s="1884">
        <v>714</v>
      </c>
      <c r="B716" s="1823" t="s">
        <v>5385</v>
      </c>
      <c r="C716" s="8"/>
      <c r="D716" s="8" t="str">
        <f>L716&amp;M716</f>
        <v>SJ07V0005R0Y06</v>
      </c>
      <c r="E716" s="8" t="s">
        <v>41211</v>
      </c>
      <c r="F716" s="8" t="s">
        <v>41206</v>
      </c>
      <c r="G716" s="8"/>
      <c r="H716" s="24"/>
      <c r="I716" s="24" t="s">
        <v>13201</v>
      </c>
      <c r="J716" s="1887">
        <v>3000</v>
      </c>
      <c r="K716" s="1411" t="s">
        <v>24098</v>
      </c>
      <c r="L716" s="36" t="s">
        <v>41207</v>
      </c>
      <c r="M716" s="5" t="s">
        <v>49350</v>
      </c>
      <c r="N716" s="8"/>
      <c r="O716" s="556"/>
      <c r="P716" s="328"/>
      <c r="R716" s="1394"/>
    </row>
    <row r="717" spans="1:18" ht="19.5" customHeight="1">
      <c r="A717" s="1884">
        <v>715</v>
      </c>
      <c r="B717" s="1573" t="s">
        <v>5385</v>
      </c>
      <c r="C717" s="8"/>
      <c r="D717" s="8" t="str">
        <f>L717&amp;M717</f>
        <v>SJ07V0005R0Y03</v>
      </c>
      <c r="E717" s="8" t="s">
        <v>41211</v>
      </c>
      <c r="F717" s="8" t="s">
        <v>41206</v>
      </c>
      <c r="G717" s="8"/>
      <c r="H717" s="24"/>
      <c r="I717" s="24" t="s">
        <v>13201</v>
      </c>
      <c r="J717" s="1887">
        <v>3000</v>
      </c>
      <c r="K717" s="1411" t="s">
        <v>24098</v>
      </c>
      <c r="L717" s="36" t="s">
        <v>41207</v>
      </c>
      <c r="M717" s="5" t="s">
        <v>26669</v>
      </c>
      <c r="N717" s="8"/>
      <c r="O717" s="556"/>
      <c r="P717" s="328"/>
      <c r="R717" s="1394"/>
    </row>
    <row r="718" spans="1:18" ht="19.5" customHeight="1">
      <c r="A718" s="1884">
        <v>716</v>
      </c>
      <c r="B718" s="1758" t="s">
        <v>5385</v>
      </c>
      <c r="C718" s="8"/>
      <c r="D718" s="8" t="str">
        <f>L718&amp;M718</f>
        <v>SJ07V0005R0K03</v>
      </c>
      <c r="E718" s="8" t="s">
        <v>41211</v>
      </c>
      <c r="F718" s="8" t="s">
        <v>41206</v>
      </c>
      <c r="G718" s="8"/>
      <c r="H718" s="24"/>
      <c r="I718" s="24" t="s">
        <v>13201</v>
      </c>
      <c r="J718" s="1887">
        <v>3000</v>
      </c>
      <c r="K718" s="1411" t="s">
        <v>24098</v>
      </c>
      <c r="L718" s="36" t="s">
        <v>41207</v>
      </c>
      <c r="M718" s="5" t="s">
        <v>47458</v>
      </c>
      <c r="N718" s="8"/>
      <c r="O718" s="556"/>
      <c r="P718" s="328"/>
      <c r="R718" s="1394"/>
    </row>
    <row r="719" spans="1:18" ht="19.5" customHeight="1">
      <c r="A719" s="1884">
        <v>717</v>
      </c>
      <c r="B719" s="1493" t="s">
        <v>5385</v>
      </c>
      <c r="C719" s="8"/>
      <c r="D719" s="8" t="str">
        <f t="shared" si="14"/>
        <v>SJ07V0005R0U31</v>
      </c>
      <c r="E719" s="8" t="s">
        <v>41211</v>
      </c>
      <c r="F719" s="8" t="s">
        <v>41206</v>
      </c>
      <c r="G719" s="8"/>
      <c r="H719" s="24"/>
      <c r="I719" s="24" t="s">
        <v>13201</v>
      </c>
      <c r="J719" s="1887">
        <v>3000</v>
      </c>
      <c r="K719" s="1411" t="s">
        <v>24098</v>
      </c>
      <c r="L719" s="36" t="s">
        <v>41207</v>
      </c>
      <c r="M719" s="5" t="s">
        <v>42015</v>
      </c>
      <c r="N719" s="8"/>
      <c r="O719" s="556"/>
      <c r="P719" s="328"/>
      <c r="R719" s="1394"/>
    </row>
    <row r="720" spans="1:18" ht="19.5" customHeight="1">
      <c r="A720" s="1884">
        <v>718</v>
      </c>
      <c r="B720" s="1493" t="s">
        <v>5385</v>
      </c>
      <c r="C720" s="8"/>
      <c r="D720" s="8" t="str">
        <f t="shared" si="14"/>
        <v>SJ07V0005R0H04</v>
      </c>
      <c r="E720" s="8" t="s">
        <v>41211</v>
      </c>
      <c r="F720" s="8" t="s">
        <v>41206</v>
      </c>
      <c r="G720" s="8"/>
      <c r="H720" s="24"/>
      <c r="I720" s="24" t="s">
        <v>13201</v>
      </c>
      <c r="J720" s="1887">
        <v>3000</v>
      </c>
      <c r="K720" s="1411" t="s">
        <v>24098</v>
      </c>
      <c r="L720" s="36" t="s">
        <v>41207</v>
      </c>
      <c r="M720" s="5" t="s">
        <v>41615</v>
      </c>
      <c r="N720" s="8"/>
      <c r="O720" s="556"/>
      <c r="P720" s="328"/>
      <c r="R720" s="1394"/>
    </row>
    <row r="721" spans="1:18" ht="19.5" customHeight="1">
      <c r="A721" s="1884">
        <v>719</v>
      </c>
      <c r="B721" s="1493" t="s">
        <v>5385</v>
      </c>
      <c r="C721" s="8"/>
      <c r="D721" s="8" t="str">
        <f t="shared" si="14"/>
        <v>SJ07V0005R0L03</v>
      </c>
      <c r="E721" s="8" t="s">
        <v>41211</v>
      </c>
      <c r="F721" s="8" t="s">
        <v>41206</v>
      </c>
      <c r="G721" s="8"/>
      <c r="H721" s="24"/>
      <c r="I721" s="24" t="s">
        <v>13201</v>
      </c>
      <c r="J721" s="1887">
        <v>3000</v>
      </c>
      <c r="K721" s="1411" t="s">
        <v>24098</v>
      </c>
      <c r="L721" s="36" t="s">
        <v>41207</v>
      </c>
      <c r="M721" s="5" t="s">
        <v>41616</v>
      </c>
      <c r="N721" s="8"/>
      <c r="O721" s="556"/>
      <c r="P721" s="328"/>
      <c r="R721" s="1394"/>
    </row>
    <row r="722" spans="1:18" ht="19.5" customHeight="1">
      <c r="A722" s="1884">
        <v>720</v>
      </c>
      <c r="B722" s="1528" t="s">
        <v>5385</v>
      </c>
      <c r="C722" s="8"/>
      <c r="D722" s="8" t="str">
        <f t="shared" si="14"/>
        <v>SJ07V0005R0A01</v>
      </c>
      <c r="E722" s="8" t="s">
        <v>41211</v>
      </c>
      <c r="F722" s="8" t="s">
        <v>41206</v>
      </c>
      <c r="G722" s="8"/>
      <c r="H722" s="24"/>
      <c r="I722" s="24" t="s">
        <v>13201</v>
      </c>
      <c r="J722" s="1887">
        <v>3000</v>
      </c>
      <c r="K722" s="1411" t="s">
        <v>24098</v>
      </c>
      <c r="L722" s="36" t="s">
        <v>41207</v>
      </c>
      <c r="M722" s="5" t="s">
        <v>17184</v>
      </c>
      <c r="N722" s="8"/>
      <c r="O722" s="556"/>
      <c r="P722" s="328"/>
      <c r="R722" s="1394"/>
    </row>
    <row r="723" spans="1:18" ht="19.5" customHeight="1">
      <c r="A723" s="1884">
        <v>721</v>
      </c>
      <c r="B723" s="1528" t="s">
        <v>5385</v>
      </c>
      <c r="C723" s="8"/>
      <c r="D723" s="8" t="str">
        <f t="shared" si="14"/>
        <v>SJ07V0005R0J02</v>
      </c>
      <c r="E723" s="8" t="s">
        <v>41211</v>
      </c>
      <c r="F723" s="8" t="s">
        <v>41206</v>
      </c>
      <c r="G723" s="8"/>
      <c r="H723" s="24"/>
      <c r="I723" s="24" t="s">
        <v>13201</v>
      </c>
      <c r="J723" s="1887">
        <v>3000</v>
      </c>
      <c r="K723" s="1411" t="s">
        <v>24098</v>
      </c>
      <c r="L723" s="36" t="s">
        <v>41207</v>
      </c>
      <c r="M723" s="5" t="s">
        <v>42636</v>
      </c>
      <c r="N723" s="8"/>
      <c r="O723" s="556"/>
      <c r="P723" s="328"/>
      <c r="R723" s="1394"/>
    </row>
    <row r="724" spans="1:18" ht="19.5" customHeight="1">
      <c r="A724" s="1884">
        <v>722</v>
      </c>
      <c r="B724" s="1528" t="s">
        <v>5385</v>
      </c>
      <c r="C724" s="8"/>
      <c r="D724" s="8" t="str">
        <f t="shared" si="14"/>
        <v>SJ07V0005R0K01</v>
      </c>
      <c r="E724" s="8" t="s">
        <v>41211</v>
      </c>
      <c r="F724" s="8" t="s">
        <v>41206</v>
      </c>
      <c r="G724" s="8"/>
      <c r="H724" s="24"/>
      <c r="I724" s="24" t="s">
        <v>13201</v>
      </c>
      <c r="J724" s="1887">
        <v>3000</v>
      </c>
      <c r="K724" s="1411" t="s">
        <v>24098</v>
      </c>
      <c r="L724" s="36" t="s">
        <v>41207</v>
      </c>
      <c r="M724" s="5" t="s">
        <v>11849</v>
      </c>
      <c r="N724" s="8"/>
      <c r="O724" s="556"/>
      <c r="P724" s="328"/>
      <c r="R724" s="1394"/>
    </row>
    <row r="725" spans="1:18" ht="19.5" customHeight="1">
      <c r="A725" s="1884">
        <v>723</v>
      </c>
      <c r="B725" s="1528" t="s">
        <v>5385</v>
      </c>
      <c r="C725" s="8"/>
      <c r="D725" s="8" t="str">
        <f t="shared" si="14"/>
        <v>SJ07V0005R0U13</v>
      </c>
      <c r="E725" s="8" t="s">
        <v>41211</v>
      </c>
      <c r="F725" s="8" t="s">
        <v>41206</v>
      </c>
      <c r="G725" s="8"/>
      <c r="H725" s="24"/>
      <c r="I725" s="24" t="s">
        <v>13201</v>
      </c>
      <c r="J725" s="1887">
        <v>3000</v>
      </c>
      <c r="K725" s="1411" t="s">
        <v>24098</v>
      </c>
      <c r="L725" s="36" t="s">
        <v>41207</v>
      </c>
      <c r="M725" s="5" t="s">
        <v>25409</v>
      </c>
      <c r="N725" s="8"/>
      <c r="O725" s="556"/>
      <c r="P725" s="328"/>
      <c r="R725" s="1394"/>
    </row>
    <row r="726" spans="1:18" ht="19.5" customHeight="1">
      <c r="A726" s="1884">
        <v>724</v>
      </c>
      <c r="B726" s="1573" t="s">
        <v>5385</v>
      </c>
      <c r="C726" s="8"/>
      <c r="D726" s="8" t="str">
        <f t="shared" si="14"/>
        <v>SJ07V0005R0D05</v>
      </c>
      <c r="E726" s="8" t="s">
        <v>41211</v>
      </c>
      <c r="F726" s="8" t="s">
        <v>41206</v>
      </c>
      <c r="G726" s="8"/>
      <c r="H726" s="24"/>
      <c r="I726" s="24" t="s">
        <v>13201</v>
      </c>
      <c r="J726" s="1887">
        <v>3000</v>
      </c>
      <c r="K726" s="1411" t="s">
        <v>24098</v>
      </c>
      <c r="L726" s="36" t="s">
        <v>41207</v>
      </c>
      <c r="M726" s="5" t="s">
        <v>43844</v>
      </c>
      <c r="N726" s="8"/>
      <c r="O726" s="556"/>
      <c r="P726" s="328"/>
      <c r="R726" s="1394"/>
    </row>
    <row r="727" spans="1:18" ht="19.5" customHeight="1">
      <c r="A727" s="1884">
        <v>725</v>
      </c>
      <c r="B727" s="1573" t="s">
        <v>5385</v>
      </c>
      <c r="C727" s="8"/>
      <c r="D727" s="8" t="str">
        <f t="shared" si="14"/>
        <v>SJ07V0005R0G01</v>
      </c>
      <c r="E727" s="8" t="s">
        <v>41211</v>
      </c>
      <c r="F727" s="8" t="s">
        <v>41206</v>
      </c>
      <c r="G727" s="8"/>
      <c r="H727" s="24"/>
      <c r="I727" s="24" t="s">
        <v>13201</v>
      </c>
      <c r="J727" s="1887">
        <v>3000</v>
      </c>
      <c r="K727" s="1411" t="s">
        <v>24098</v>
      </c>
      <c r="L727" s="36" t="s">
        <v>41207</v>
      </c>
      <c r="M727" s="5" t="s">
        <v>40547</v>
      </c>
      <c r="N727" s="8"/>
      <c r="O727" s="556"/>
      <c r="P727" s="328"/>
      <c r="R727" s="1394"/>
    </row>
    <row r="728" spans="1:18" ht="19.5" customHeight="1">
      <c r="A728" s="1884">
        <v>726</v>
      </c>
      <c r="B728" s="1493" t="s">
        <v>5385</v>
      </c>
      <c r="C728" s="8"/>
      <c r="D728" s="8" t="str">
        <f t="shared" si="14"/>
        <v>SJ07V0006R0</v>
      </c>
      <c r="E728" s="8" t="s">
        <v>41205</v>
      </c>
      <c r="F728" s="8" t="s">
        <v>41206</v>
      </c>
      <c r="G728" s="8"/>
      <c r="H728" s="24"/>
      <c r="I728" s="24" t="s">
        <v>13201</v>
      </c>
      <c r="J728" s="1887">
        <v>3000</v>
      </c>
      <c r="K728" s="1411" t="s">
        <v>24098</v>
      </c>
      <c r="L728" s="36" t="s">
        <v>41212</v>
      </c>
      <c r="M728" s="5" t="s">
        <v>640</v>
      </c>
      <c r="N728" s="8"/>
      <c r="O728" s="556"/>
      <c r="P728" s="328"/>
      <c r="R728" s="1394"/>
    </row>
    <row r="729" spans="1:18" ht="19.5" customHeight="1">
      <c r="A729" s="1884">
        <v>727</v>
      </c>
      <c r="B729" s="1823" t="s">
        <v>5385</v>
      </c>
      <c r="C729" s="8"/>
      <c r="D729" s="8" t="str">
        <f>L729&amp;M729</f>
        <v>SJ07V0006R0Y06</v>
      </c>
      <c r="E729" s="8" t="s">
        <v>41205</v>
      </c>
      <c r="F729" s="8" t="s">
        <v>41206</v>
      </c>
      <c r="G729" s="8"/>
      <c r="H729" s="24"/>
      <c r="I729" s="24" t="s">
        <v>13201</v>
      </c>
      <c r="J729" s="1887">
        <v>3000</v>
      </c>
      <c r="K729" s="1411" t="s">
        <v>24098</v>
      </c>
      <c r="L729" s="36" t="s">
        <v>41212</v>
      </c>
      <c r="M729" s="5" t="s">
        <v>49350</v>
      </c>
      <c r="N729" s="8"/>
      <c r="O729" s="556"/>
      <c r="P729" s="328"/>
      <c r="R729" s="1394"/>
    </row>
    <row r="730" spans="1:18" ht="19.5" customHeight="1">
      <c r="A730" s="1884">
        <v>728</v>
      </c>
      <c r="B730" s="1573" t="s">
        <v>5385</v>
      </c>
      <c r="C730" s="8"/>
      <c r="D730" s="8" t="str">
        <f>L730&amp;M730</f>
        <v>SJ07V0006R0Y03</v>
      </c>
      <c r="E730" s="8" t="s">
        <v>41205</v>
      </c>
      <c r="F730" s="8" t="s">
        <v>41206</v>
      </c>
      <c r="G730" s="8"/>
      <c r="H730" s="24"/>
      <c r="I730" s="24" t="s">
        <v>13201</v>
      </c>
      <c r="J730" s="1887">
        <v>3000</v>
      </c>
      <c r="K730" s="1411" t="s">
        <v>24098</v>
      </c>
      <c r="L730" s="36" t="s">
        <v>41212</v>
      </c>
      <c r="M730" s="5" t="s">
        <v>26669</v>
      </c>
      <c r="N730" s="8"/>
      <c r="O730" s="556"/>
      <c r="P730" s="328"/>
      <c r="R730" s="1394"/>
    </row>
    <row r="731" spans="1:18" ht="19.5" customHeight="1">
      <c r="A731" s="1884">
        <v>729</v>
      </c>
      <c r="B731" s="1758" t="s">
        <v>5385</v>
      </c>
      <c r="C731" s="8"/>
      <c r="D731" s="8" t="str">
        <f>L731&amp;M731</f>
        <v>SJ07V0006R0K03</v>
      </c>
      <c r="E731" s="8" t="s">
        <v>41205</v>
      </c>
      <c r="F731" s="8" t="s">
        <v>41206</v>
      </c>
      <c r="G731" s="8"/>
      <c r="H731" s="24"/>
      <c r="I731" s="24" t="s">
        <v>13201</v>
      </c>
      <c r="J731" s="1887">
        <v>3000</v>
      </c>
      <c r="K731" s="1411" t="s">
        <v>24098</v>
      </c>
      <c r="L731" s="36" t="s">
        <v>41212</v>
      </c>
      <c r="M731" s="5" t="s">
        <v>47458</v>
      </c>
      <c r="N731" s="8"/>
      <c r="O731" s="556"/>
      <c r="P731" s="328"/>
      <c r="R731" s="1394"/>
    </row>
    <row r="732" spans="1:18" ht="19.5" customHeight="1">
      <c r="A732" s="1884">
        <v>730</v>
      </c>
      <c r="B732" s="1528" t="s">
        <v>5385</v>
      </c>
      <c r="C732" s="8"/>
      <c r="D732" s="8" t="str">
        <f t="shared" si="14"/>
        <v>SJ07V0006R0A01</v>
      </c>
      <c r="E732" s="8" t="s">
        <v>41205</v>
      </c>
      <c r="F732" s="8" t="s">
        <v>41206</v>
      </c>
      <c r="G732" s="8"/>
      <c r="H732" s="24"/>
      <c r="I732" s="24" t="s">
        <v>13201</v>
      </c>
      <c r="J732" s="1887">
        <v>3000</v>
      </c>
      <c r="K732" s="1411" t="s">
        <v>24098</v>
      </c>
      <c r="L732" s="36" t="s">
        <v>41212</v>
      </c>
      <c r="M732" s="5" t="s">
        <v>17184</v>
      </c>
      <c r="N732" s="8"/>
      <c r="O732" s="556"/>
      <c r="P732" s="328"/>
      <c r="R732" s="1394"/>
    </row>
    <row r="733" spans="1:18" ht="19.5" customHeight="1">
      <c r="A733" s="1884">
        <v>731</v>
      </c>
      <c r="B733" s="1528" t="s">
        <v>5385</v>
      </c>
      <c r="C733" s="8"/>
      <c r="D733" s="8" t="str">
        <f t="shared" si="14"/>
        <v>SJ07V0006R0J02</v>
      </c>
      <c r="E733" s="8" t="s">
        <v>41205</v>
      </c>
      <c r="F733" s="8" t="s">
        <v>41206</v>
      </c>
      <c r="G733" s="8"/>
      <c r="H733" s="24"/>
      <c r="I733" s="24" t="s">
        <v>13201</v>
      </c>
      <c r="J733" s="1887">
        <v>3000</v>
      </c>
      <c r="K733" s="1411" t="s">
        <v>24098</v>
      </c>
      <c r="L733" s="36" t="s">
        <v>41212</v>
      </c>
      <c r="M733" s="5" t="s">
        <v>42636</v>
      </c>
      <c r="N733" s="8"/>
      <c r="O733" s="556"/>
      <c r="P733" s="328"/>
      <c r="R733" s="1394"/>
    </row>
    <row r="734" spans="1:18" ht="19.5" customHeight="1">
      <c r="A734" s="1884">
        <v>732</v>
      </c>
      <c r="B734" s="1528" t="s">
        <v>5385</v>
      </c>
      <c r="C734" s="8"/>
      <c r="D734" s="8" t="str">
        <f t="shared" si="14"/>
        <v>SJ07V0006R0K01</v>
      </c>
      <c r="E734" s="8" t="s">
        <v>41205</v>
      </c>
      <c r="F734" s="8" t="s">
        <v>41206</v>
      </c>
      <c r="G734" s="8"/>
      <c r="H734" s="24"/>
      <c r="I734" s="24" t="s">
        <v>13201</v>
      </c>
      <c r="J734" s="1887">
        <v>3000</v>
      </c>
      <c r="K734" s="1411" t="s">
        <v>24098</v>
      </c>
      <c r="L734" s="36" t="s">
        <v>41212</v>
      </c>
      <c r="M734" s="5" t="s">
        <v>11849</v>
      </c>
      <c r="N734" s="8"/>
      <c r="O734" s="556"/>
      <c r="P734" s="328"/>
      <c r="R734" s="1394"/>
    </row>
    <row r="735" spans="1:18" ht="19.5" customHeight="1">
      <c r="A735" s="1884">
        <v>733</v>
      </c>
      <c r="B735" s="1528" t="s">
        <v>5385</v>
      </c>
      <c r="C735" s="8"/>
      <c r="D735" s="8" t="str">
        <f t="shared" si="14"/>
        <v>SJ07V0006R0U13</v>
      </c>
      <c r="E735" s="8" t="s">
        <v>41205</v>
      </c>
      <c r="F735" s="8" t="s">
        <v>41206</v>
      </c>
      <c r="G735" s="8"/>
      <c r="H735" s="24"/>
      <c r="I735" s="24" t="s">
        <v>13201</v>
      </c>
      <c r="J735" s="1887">
        <v>3000</v>
      </c>
      <c r="K735" s="1411" t="s">
        <v>24098</v>
      </c>
      <c r="L735" s="36" t="s">
        <v>41212</v>
      </c>
      <c r="M735" s="5" t="s">
        <v>25409</v>
      </c>
      <c r="N735" s="8"/>
      <c r="O735" s="556"/>
      <c r="P735" s="328"/>
      <c r="R735" s="1394"/>
    </row>
    <row r="736" spans="1:18" ht="19.5" customHeight="1">
      <c r="A736" s="1884">
        <v>734</v>
      </c>
      <c r="B736" s="1493" t="s">
        <v>5385</v>
      </c>
      <c r="C736" s="8"/>
      <c r="D736" s="8" t="str">
        <f t="shared" si="14"/>
        <v>SJ07V0006R0U31</v>
      </c>
      <c r="E736" s="8" t="s">
        <v>41205</v>
      </c>
      <c r="F736" s="8" t="s">
        <v>41206</v>
      </c>
      <c r="G736" s="8"/>
      <c r="H736" s="24"/>
      <c r="I736" s="24" t="s">
        <v>13201</v>
      </c>
      <c r="J736" s="1887">
        <v>3000</v>
      </c>
      <c r="K736" s="1411" t="s">
        <v>24098</v>
      </c>
      <c r="L736" s="36" t="s">
        <v>41212</v>
      </c>
      <c r="M736" s="5" t="s">
        <v>42015</v>
      </c>
      <c r="N736" s="8"/>
      <c r="O736" s="556"/>
      <c r="P736" s="328"/>
      <c r="R736" s="1394"/>
    </row>
    <row r="737" spans="1:18" ht="19.5" customHeight="1">
      <c r="A737" s="1884">
        <v>735</v>
      </c>
      <c r="B737" s="1573" t="s">
        <v>5385</v>
      </c>
      <c r="C737" s="8"/>
      <c r="D737" s="8" t="str">
        <f t="shared" ref="D737:D745" si="15">L737&amp;M737</f>
        <v>SJ07V0006R0G01</v>
      </c>
      <c r="E737" s="8" t="s">
        <v>41205</v>
      </c>
      <c r="F737" s="8" t="s">
        <v>41206</v>
      </c>
      <c r="G737" s="8"/>
      <c r="H737" s="24"/>
      <c r="I737" s="24" t="s">
        <v>13201</v>
      </c>
      <c r="J737" s="1887">
        <v>3000</v>
      </c>
      <c r="K737" s="1411" t="s">
        <v>24098</v>
      </c>
      <c r="L737" s="36" t="s">
        <v>41212</v>
      </c>
      <c r="M737" s="5" t="s">
        <v>40547</v>
      </c>
      <c r="N737" s="8"/>
      <c r="O737" s="556"/>
      <c r="P737" s="328"/>
      <c r="R737" s="1394"/>
    </row>
    <row r="738" spans="1:18" ht="19.5" customHeight="1">
      <c r="A738" s="1884">
        <v>736</v>
      </c>
      <c r="B738" s="1493" t="s">
        <v>5385</v>
      </c>
      <c r="C738" s="8"/>
      <c r="D738" s="8" t="str">
        <f t="shared" si="15"/>
        <v>SJ07V0006R0H04</v>
      </c>
      <c r="E738" s="8" t="s">
        <v>41205</v>
      </c>
      <c r="F738" s="8" t="s">
        <v>41206</v>
      </c>
      <c r="G738" s="8"/>
      <c r="H738" s="24"/>
      <c r="I738" s="24" t="s">
        <v>13201</v>
      </c>
      <c r="J738" s="1887">
        <v>3000</v>
      </c>
      <c r="K738" s="1411" t="s">
        <v>24098</v>
      </c>
      <c r="L738" s="36" t="s">
        <v>41212</v>
      </c>
      <c r="M738" s="5" t="s">
        <v>41615</v>
      </c>
      <c r="N738" s="8"/>
      <c r="O738" s="556"/>
      <c r="P738" s="328"/>
      <c r="R738" s="1394"/>
    </row>
    <row r="739" spans="1:18" ht="19.5" customHeight="1">
      <c r="A739" s="1884">
        <v>737</v>
      </c>
      <c r="B739" s="1650" t="s">
        <v>5385</v>
      </c>
      <c r="C739" s="8"/>
      <c r="D739" s="8" t="str">
        <f t="shared" si="15"/>
        <v>SJ07V0006R0L03</v>
      </c>
      <c r="E739" s="8" t="s">
        <v>41205</v>
      </c>
      <c r="F739" s="8" t="s">
        <v>41206</v>
      </c>
      <c r="G739" s="8"/>
      <c r="H739" s="24"/>
      <c r="I739" s="24" t="s">
        <v>13201</v>
      </c>
      <c r="J739" s="1887">
        <v>3000</v>
      </c>
      <c r="K739" s="1411" t="s">
        <v>24098</v>
      </c>
      <c r="L739" s="36" t="s">
        <v>41212</v>
      </c>
      <c r="M739" s="5" t="s">
        <v>41616</v>
      </c>
      <c r="N739" s="8"/>
      <c r="O739" s="556"/>
      <c r="P739" s="328"/>
      <c r="R739" s="1394"/>
    </row>
    <row r="740" spans="1:18" ht="19.5" customHeight="1">
      <c r="A740" s="1884">
        <v>738</v>
      </c>
      <c r="B740" s="1650" t="s">
        <v>5385</v>
      </c>
      <c r="C740" s="8"/>
      <c r="D740" s="8" t="str">
        <f t="shared" si="15"/>
        <v>SJ07V0007R0</v>
      </c>
      <c r="E740" s="8" t="s">
        <v>45535</v>
      </c>
      <c r="F740" s="8" t="s">
        <v>41206</v>
      </c>
      <c r="G740" s="8"/>
      <c r="H740" s="24"/>
      <c r="I740" s="24"/>
      <c r="J740" s="1887">
        <v>3000</v>
      </c>
      <c r="K740" s="1411" t="s">
        <v>24098</v>
      </c>
      <c r="L740" s="36" t="s">
        <v>45537</v>
      </c>
      <c r="M740" s="5" t="s">
        <v>640</v>
      </c>
      <c r="N740" s="8"/>
      <c r="O740" s="556"/>
      <c r="P740" s="328"/>
      <c r="R740" s="1394"/>
    </row>
    <row r="741" spans="1:18" ht="19.5" customHeight="1">
      <c r="A741" s="1884">
        <v>739</v>
      </c>
      <c r="B741" s="1662" t="s">
        <v>5385</v>
      </c>
      <c r="C741" s="8"/>
      <c r="D741" s="8" t="str">
        <f t="shared" si="15"/>
        <v>SJ07V0007R0U13</v>
      </c>
      <c r="E741" s="8" t="s">
        <v>45535</v>
      </c>
      <c r="F741" s="8" t="s">
        <v>41206</v>
      </c>
      <c r="G741" s="8"/>
      <c r="H741" s="24"/>
      <c r="I741" s="24"/>
      <c r="J741" s="1887">
        <v>3000</v>
      </c>
      <c r="K741" s="1411" t="s">
        <v>24098</v>
      </c>
      <c r="L741" s="36" t="s">
        <v>45537</v>
      </c>
      <c r="M741" s="5" t="s">
        <v>25409</v>
      </c>
      <c r="N741" s="8"/>
      <c r="O741" s="556"/>
      <c r="P741" s="328"/>
      <c r="R741" s="1394"/>
    </row>
    <row r="742" spans="1:18" ht="19.5" customHeight="1">
      <c r="A742" s="1884">
        <v>740</v>
      </c>
      <c r="B742" s="1650" t="s">
        <v>5385</v>
      </c>
      <c r="C742" s="8"/>
      <c r="D742" s="8" t="str">
        <f t="shared" si="15"/>
        <v>SJ07V0008R0</v>
      </c>
      <c r="E742" s="8" t="s">
        <v>45536</v>
      </c>
      <c r="F742" s="8" t="s">
        <v>41206</v>
      </c>
      <c r="G742" s="8"/>
      <c r="H742" s="24"/>
      <c r="I742" s="24"/>
      <c r="J742" s="1887">
        <v>3000</v>
      </c>
      <c r="K742" s="1411" t="s">
        <v>24098</v>
      </c>
      <c r="L742" s="36" t="s">
        <v>45538</v>
      </c>
      <c r="M742" s="5" t="s">
        <v>640</v>
      </c>
      <c r="N742" s="8"/>
      <c r="O742" s="556"/>
      <c r="P742" s="328"/>
      <c r="R742" s="1394"/>
    </row>
    <row r="743" spans="1:18" ht="19.5" customHeight="1">
      <c r="A743" s="1884">
        <v>741</v>
      </c>
      <c r="B743" s="1662" t="s">
        <v>5385</v>
      </c>
      <c r="C743" s="8"/>
      <c r="D743" s="8" t="str">
        <f t="shared" si="15"/>
        <v>SJ07V0008R0U13</v>
      </c>
      <c r="E743" s="8" t="s">
        <v>45536</v>
      </c>
      <c r="F743" s="8" t="s">
        <v>41206</v>
      </c>
      <c r="G743" s="8"/>
      <c r="H743" s="24"/>
      <c r="I743" s="24"/>
      <c r="J743" s="1887">
        <v>3000</v>
      </c>
      <c r="K743" s="1411" t="s">
        <v>24098</v>
      </c>
      <c r="L743" s="36" t="s">
        <v>45538</v>
      </c>
      <c r="M743" s="5" t="s">
        <v>25409</v>
      </c>
      <c r="N743" s="8"/>
      <c r="O743" s="556"/>
      <c r="P743" s="328"/>
      <c r="R743" s="1394"/>
    </row>
    <row r="744" spans="1:18" ht="19.5" customHeight="1">
      <c r="A744" s="1884">
        <v>742</v>
      </c>
      <c r="B744" s="1813" t="s">
        <v>5385</v>
      </c>
      <c r="C744" s="8"/>
      <c r="D744" s="8" t="str">
        <f t="shared" si="15"/>
        <v>SJ07V0009R0Y07</v>
      </c>
      <c r="E744" s="8" t="s">
        <v>49243</v>
      </c>
      <c r="F744" s="8" t="s">
        <v>49244</v>
      </c>
      <c r="G744" s="8"/>
      <c r="H744" s="24"/>
      <c r="I744" s="24"/>
      <c r="J744" s="1887"/>
      <c r="K744" s="1411"/>
      <c r="L744" s="36" t="s">
        <v>49247</v>
      </c>
      <c r="M744" s="5" t="s">
        <v>49248</v>
      </c>
      <c r="N744" s="8"/>
      <c r="O744" s="556"/>
      <c r="P744" s="328"/>
      <c r="R744" s="1394"/>
    </row>
    <row r="745" spans="1:18" ht="19.5" customHeight="1">
      <c r="A745" s="1884">
        <v>743</v>
      </c>
      <c r="B745" s="1813" t="s">
        <v>5385</v>
      </c>
      <c r="C745" s="8"/>
      <c r="D745" s="8" t="str">
        <f t="shared" si="15"/>
        <v>SJ07V0010R0Y07</v>
      </c>
      <c r="E745" s="8" t="s">
        <v>49239</v>
      </c>
      <c r="F745" s="8" t="s">
        <v>49240</v>
      </c>
      <c r="G745" s="8"/>
      <c r="H745" s="24"/>
      <c r="I745" s="24"/>
      <c r="J745" s="1887"/>
      <c r="K745" s="1411"/>
      <c r="L745" s="36" t="s">
        <v>49249</v>
      </c>
      <c r="M745" s="5" t="s">
        <v>49248</v>
      </c>
      <c r="N745" s="8"/>
      <c r="O745" s="556"/>
      <c r="P745" s="328"/>
      <c r="R745" s="1394"/>
    </row>
    <row r="746" spans="1:18" ht="19.5" customHeight="1">
      <c r="A746" s="1884">
        <v>744</v>
      </c>
      <c r="B746" s="19" t="s">
        <v>5387</v>
      </c>
      <c r="C746" s="8" t="s">
        <v>5513</v>
      </c>
      <c r="D746" s="8" t="s">
        <v>5513</v>
      </c>
      <c r="E746" s="8" t="s">
        <v>5448</v>
      </c>
      <c r="F746" s="8" t="s">
        <v>5455</v>
      </c>
      <c r="G746" s="8"/>
      <c r="H746" s="24" t="s">
        <v>5648</v>
      </c>
      <c r="I746" s="24" t="s">
        <v>13201</v>
      </c>
      <c r="J746" s="1887">
        <v>1</v>
      </c>
      <c r="K746" s="1411" t="s">
        <v>4531</v>
      </c>
      <c r="L746" s="35" t="s">
        <v>5389</v>
      </c>
      <c r="M746" s="5" t="s">
        <v>640</v>
      </c>
      <c r="N746" s="8"/>
      <c r="O746" s="556"/>
      <c r="P746" s="328"/>
      <c r="R746" s="1394"/>
    </row>
    <row r="747" spans="1:18" ht="19.5" customHeight="1">
      <c r="A747" s="1884">
        <v>745</v>
      </c>
      <c r="B747" s="324" t="s">
        <v>5387</v>
      </c>
      <c r="C747" s="8" t="s">
        <v>5514</v>
      </c>
      <c r="D747" s="8" t="s">
        <v>5514</v>
      </c>
      <c r="E747" s="8" t="s">
        <v>5449</v>
      </c>
      <c r="F747" s="8" t="s">
        <v>5763</v>
      </c>
      <c r="G747" s="8"/>
      <c r="H747" s="24" t="s">
        <v>5649</v>
      </c>
      <c r="I747" s="24" t="s">
        <v>13201</v>
      </c>
      <c r="J747" s="1887">
        <v>1</v>
      </c>
      <c r="K747" s="1411" t="s">
        <v>4531</v>
      </c>
      <c r="L747" s="36" t="s">
        <v>5398</v>
      </c>
      <c r="M747" s="5" t="s">
        <v>640</v>
      </c>
      <c r="N747" s="8"/>
      <c r="O747" s="556"/>
      <c r="P747" s="328"/>
      <c r="R747" s="1394"/>
    </row>
    <row r="748" spans="1:18" ht="19.5" customHeight="1">
      <c r="A748" s="1884">
        <v>746</v>
      </c>
      <c r="B748" s="324" t="s">
        <v>5387</v>
      </c>
      <c r="C748" s="8" t="s">
        <v>5515</v>
      </c>
      <c r="D748" s="8" t="s">
        <v>5515</v>
      </c>
      <c r="E748" s="8" t="s">
        <v>5451</v>
      </c>
      <c r="F748" s="8" t="s">
        <v>5457</v>
      </c>
      <c r="G748" s="8"/>
      <c r="H748" s="24" t="s">
        <v>5650</v>
      </c>
      <c r="I748" s="24" t="s">
        <v>13201</v>
      </c>
      <c r="J748" s="1887">
        <v>1</v>
      </c>
      <c r="K748" s="1411" t="s">
        <v>4531</v>
      </c>
      <c r="L748" s="36" t="s">
        <v>5399</v>
      </c>
      <c r="M748" s="5" t="s">
        <v>640</v>
      </c>
      <c r="N748" s="8"/>
      <c r="O748" s="556"/>
      <c r="P748" s="328"/>
      <c r="R748" s="1394"/>
    </row>
    <row r="749" spans="1:18" ht="19.5" customHeight="1">
      <c r="A749" s="1884">
        <v>747</v>
      </c>
      <c r="B749" s="1528" t="s">
        <v>5387</v>
      </c>
      <c r="C749" s="8" t="s">
        <v>5516</v>
      </c>
      <c r="D749" s="8" t="s">
        <v>5516</v>
      </c>
      <c r="E749" s="8" t="s">
        <v>5453</v>
      </c>
      <c r="F749" s="8" t="s">
        <v>5459</v>
      </c>
      <c r="G749" s="8"/>
      <c r="H749" s="24" t="s">
        <v>5651</v>
      </c>
      <c r="I749" s="24" t="s">
        <v>13201</v>
      </c>
      <c r="J749" s="1887">
        <v>1</v>
      </c>
      <c r="K749" s="1411" t="s">
        <v>4531</v>
      </c>
      <c r="L749" s="36" t="s">
        <v>5400</v>
      </c>
      <c r="M749" s="5" t="s">
        <v>640</v>
      </c>
      <c r="N749" s="8"/>
      <c r="O749" s="556"/>
      <c r="P749" s="328"/>
      <c r="R749" s="1394"/>
    </row>
    <row r="750" spans="1:18" ht="19.5" customHeight="1">
      <c r="A750" s="1884">
        <v>748</v>
      </c>
      <c r="B750" s="1528" t="s">
        <v>5387</v>
      </c>
      <c r="C750" s="8"/>
      <c r="D750" s="8" t="str">
        <f t="shared" ref="D750:D759" si="16">L750&amp;M750</f>
        <v>SJ08V0005R0</v>
      </c>
      <c r="E750" s="8" t="s">
        <v>41208</v>
      </c>
      <c r="F750" s="8" t="s">
        <v>41209</v>
      </c>
      <c r="G750" s="8"/>
      <c r="H750" s="24"/>
      <c r="I750" s="24" t="s">
        <v>13201</v>
      </c>
      <c r="J750" s="1887">
        <v>3000</v>
      </c>
      <c r="K750" s="1411" t="s">
        <v>24098</v>
      </c>
      <c r="L750" s="36" t="s">
        <v>41210</v>
      </c>
      <c r="M750" s="5" t="s">
        <v>640</v>
      </c>
      <c r="N750" s="8"/>
      <c r="O750" s="556"/>
      <c r="P750" s="328"/>
      <c r="R750" s="1394"/>
    </row>
    <row r="751" spans="1:18" ht="19.5" customHeight="1">
      <c r="A751" s="1884">
        <v>749</v>
      </c>
      <c r="B751" s="1823" t="s">
        <v>5387</v>
      </c>
      <c r="C751" s="8"/>
      <c r="D751" s="8" t="str">
        <f t="shared" si="16"/>
        <v>SJ08V0005R0Y06</v>
      </c>
      <c r="E751" s="8" t="s">
        <v>41208</v>
      </c>
      <c r="F751" s="8" t="s">
        <v>41209</v>
      </c>
      <c r="G751" s="8"/>
      <c r="H751" s="24"/>
      <c r="I751" s="24" t="s">
        <v>13201</v>
      </c>
      <c r="J751" s="1887">
        <v>3000</v>
      </c>
      <c r="K751" s="1411" t="s">
        <v>24098</v>
      </c>
      <c r="L751" s="36" t="s">
        <v>41210</v>
      </c>
      <c r="M751" s="5" t="s">
        <v>49350</v>
      </c>
      <c r="N751" s="8"/>
      <c r="O751" s="556"/>
      <c r="P751" s="328"/>
      <c r="R751" s="1394"/>
    </row>
    <row r="752" spans="1:18" ht="19.5" customHeight="1">
      <c r="A752" s="1884">
        <v>750</v>
      </c>
      <c r="B752" s="1662" t="s">
        <v>5387</v>
      </c>
      <c r="C752" s="8"/>
      <c r="D752" s="8" t="str">
        <f t="shared" si="16"/>
        <v>SJ08V0005R1U13</v>
      </c>
      <c r="E752" s="8" t="s">
        <v>41208</v>
      </c>
      <c r="F752" s="8" t="s">
        <v>41209</v>
      </c>
      <c r="G752" s="8"/>
      <c r="H752" s="24"/>
      <c r="I752" s="24" t="s">
        <v>13201</v>
      </c>
      <c r="J752" s="1887">
        <v>3000</v>
      </c>
      <c r="K752" s="1411" t="s">
        <v>24098</v>
      </c>
      <c r="L752" s="36" t="s">
        <v>41210</v>
      </c>
      <c r="M752" s="5" t="s">
        <v>14013</v>
      </c>
      <c r="N752" s="8"/>
      <c r="O752" s="556"/>
      <c r="P752" s="328"/>
      <c r="R752" s="1394"/>
    </row>
    <row r="753" spans="1:18" ht="19.5" customHeight="1">
      <c r="A753" s="1884">
        <v>751</v>
      </c>
      <c r="B753" s="1652" t="s">
        <v>5387</v>
      </c>
      <c r="C753" s="8"/>
      <c r="D753" s="8" t="str">
        <f t="shared" si="16"/>
        <v>SJ08V0005R0E00</v>
      </c>
      <c r="E753" s="8" t="s">
        <v>41208</v>
      </c>
      <c r="F753" s="8" t="s">
        <v>41209</v>
      </c>
      <c r="G753" s="8"/>
      <c r="H753" s="24"/>
      <c r="I753" s="24" t="s">
        <v>13201</v>
      </c>
      <c r="J753" s="1887">
        <v>3000</v>
      </c>
      <c r="K753" s="1411" t="s">
        <v>24098</v>
      </c>
      <c r="L753" s="36" t="s">
        <v>41210</v>
      </c>
      <c r="M753" s="5" t="s">
        <v>10030</v>
      </c>
      <c r="N753" s="8"/>
      <c r="O753" s="556"/>
      <c r="P753" s="328"/>
      <c r="R753" s="1394"/>
    </row>
    <row r="754" spans="1:18" ht="19.5" customHeight="1">
      <c r="A754" s="1884">
        <v>752</v>
      </c>
      <c r="B754" s="1528" t="s">
        <v>5387</v>
      </c>
      <c r="C754" s="8"/>
      <c r="D754" s="8" t="str">
        <f t="shared" si="16"/>
        <v>SJ08V0005R0U31</v>
      </c>
      <c r="E754" s="8" t="s">
        <v>41208</v>
      </c>
      <c r="F754" s="8" t="s">
        <v>41209</v>
      </c>
      <c r="G754" s="8"/>
      <c r="H754" s="24"/>
      <c r="I754" s="24" t="s">
        <v>13201</v>
      </c>
      <c r="J754" s="1887">
        <v>3000</v>
      </c>
      <c r="K754" s="1411" t="s">
        <v>24098</v>
      </c>
      <c r="L754" s="36" t="s">
        <v>41210</v>
      </c>
      <c r="M754" s="5" t="s">
        <v>42015</v>
      </c>
      <c r="N754" s="8"/>
      <c r="O754" s="556"/>
      <c r="P754" s="328"/>
      <c r="R754" s="1394"/>
    </row>
    <row r="755" spans="1:18" ht="19.5" customHeight="1">
      <c r="A755" s="1884">
        <v>753</v>
      </c>
      <c r="B755" s="1528" t="s">
        <v>5387</v>
      </c>
      <c r="C755" s="8"/>
      <c r="D755" s="8" t="str">
        <f t="shared" si="16"/>
        <v>SJ08V0005R0K01</v>
      </c>
      <c r="E755" s="8" t="s">
        <v>41208</v>
      </c>
      <c r="F755" s="8" t="s">
        <v>41209</v>
      </c>
      <c r="G755" s="8"/>
      <c r="H755" s="24"/>
      <c r="I755" s="24" t="s">
        <v>13201</v>
      </c>
      <c r="J755" s="1887">
        <v>3000</v>
      </c>
      <c r="K755" s="1411" t="s">
        <v>24098</v>
      </c>
      <c r="L755" s="36" t="s">
        <v>41210</v>
      </c>
      <c r="M755" s="5" t="s">
        <v>11849</v>
      </c>
      <c r="N755" s="8"/>
      <c r="O755" s="556"/>
      <c r="P755" s="328"/>
      <c r="R755" s="1394"/>
    </row>
    <row r="756" spans="1:18" ht="19.5" customHeight="1">
      <c r="A756" s="1884">
        <v>754</v>
      </c>
      <c r="B756" s="1528" t="s">
        <v>5387</v>
      </c>
      <c r="C756" s="8"/>
      <c r="D756" s="8" t="str">
        <f t="shared" si="16"/>
        <v>SJ08V0005R0U13</v>
      </c>
      <c r="E756" s="8" t="s">
        <v>41208</v>
      </c>
      <c r="F756" s="8" t="s">
        <v>41209</v>
      </c>
      <c r="G756" s="8"/>
      <c r="H756" s="24"/>
      <c r="I756" s="24" t="s">
        <v>13201</v>
      </c>
      <c r="J756" s="1887">
        <v>3000</v>
      </c>
      <c r="K756" s="1411" t="s">
        <v>24098</v>
      </c>
      <c r="L756" s="36" t="s">
        <v>41210</v>
      </c>
      <c r="M756" s="5" t="s">
        <v>25409</v>
      </c>
      <c r="N756" s="8"/>
      <c r="O756" s="556"/>
      <c r="P756" s="328"/>
      <c r="R756" s="1394"/>
    </row>
    <row r="757" spans="1:18" ht="19.5" customHeight="1">
      <c r="A757" s="1884">
        <v>755</v>
      </c>
      <c r="B757" s="1652" t="s">
        <v>5387</v>
      </c>
      <c r="C757" s="8"/>
      <c r="D757" s="8" t="str">
        <f t="shared" si="16"/>
        <v>SJ08V0005R1E00</v>
      </c>
      <c r="E757" s="8" t="s">
        <v>41208</v>
      </c>
      <c r="F757" s="8" t="s">
        <v>41209</v>
      </c>
      <c r="G757" s="8"/>
      <c r="H757" s="24"/>
      <c r="I757" s="24" t="s">
        <v>13201</v>
      </c>
      <c r="J757" s="1887">
        <v>3000</v>
      </c>
      <c r="K757" s="1411" t="s">
        <v>24098</v>
      </c>
      <c r="L757" s="36" t="s">
        <v>41210</v>
      </c>
      <c r="M757" s="5" t="s">
        <v>10048</v>
      </c>
      <c r="N757" s="8"/>
      <c r="O757" s="556"/>
      <c r="P757" s="328"/>
      <c r="R757" s="1394"/>
    </row>
    <row r="758" spans="1:18" ht="19.5" customHeight="1">
      <c r="A758" s="1884">
        <v>756</v>
      </c>
      <c r="B758" s="1813" t="s">
        <v>5387</v>
      </c>
      <c r="C758" s="8"/>
      <c r="D758" s="8" t="str">
        <f t="shared" si="16"/>
        <v>SJ08V0006R0Y07</v>
      </c>
      <c r="E758" s="8" t="s">
        <v>49245</v>
      </c>
      <c r="F758" s="8" t="s">
        <v>49242</v>
      </c>
      <c r="G758" s="8"/>
      <c r="H758" s="24"/>
      <c r="I758" s="24"/>
      <c r="J758" s="1887"/>
      <c r="K758" s="1411"/>
      <c r="L758" s="36" t="s">
        <v>49250</v>
      </c>
      <c r="M758" s="5" t="s">
        <v>49248</v>
      </c>
      <c r="N758" s="8"/>
      <c r="O758" s="556"/>
      <c r="P758" s="328"/>
      <c r="R758" s="1394"/>
    </row>
    <row r="759" spans="1:18" ht="19.5" customHeight="1">
      <c r="A759" s="1884">
        <v>757</v>
      </c>
      <c r="B759" s="1813" t="s">
        <v>5387</v>
      </c>
      <c r="C759" s="8"/>
      <c r="D759" s="8" t="str">
        <f t="shared" si="16"/>
        <v>SJ08V0007R0Y07</v>
      </c>
      <c r="E759" s="8" t="s">
        <v>49241</v>
      </c>
      <c r="F759" s="8" t="s">
        <v>49242</v>
      </c>
      <c r="G759" s="8"/>
      <c r="H759" s="24"/>
      <c r="I759" s="24"/>
      <c r="J759" s="1887"/>
      <c r="K759" s="1411"/>
      <c r="L759" s="36" t="s">
        <v>49251</v>
      </c>
      <c r="M759" s="5" t="s">
        <v>49248</v>
      </c>
      <c r="N759" s="8"/>
      <c r="O759" s="556"/>
      <c r="P759" s="328"/>
      <c r="R759" s="1394"/>
    </row>
    <row r="760" spans="1:18" ht="19.5" customHeight="1">
      <c r="A760" s="1884">
        <v>758</v>
      </c>
      <c r="B760" s="19" t="s">
        <v>5388</v>
      </c>
      <c r="C760" s="8" t="s">
        <v>32428</v>
      </c>
      <c r="D760" s="8" t="s">
        <v>32428</v>
      </c>
      <c r="E760" s="8" t="s">
        <v>5423</v>
      </c>
      <c r="F760" s="8" t="s">
        <v>5497</v>
      </c>
      <c r="G760" s="8"/>
      <c r="H760" s="24" t="s">
        <v>5652</v>
      </c>
      <c r="I760" s="24" t="s">
        <v>13201</v>
      </c>
      <c r="J760" s="1887">
        <v>200</v>
      </c>
      <c r="K760" s="1411" t="s">
        <v>4524</v>
      </c>
      <c r="L760" s="35" t="s">
        <v>5390</v>
      </c>
      <c r="M760" s="5" t="s">
        <v>10030</v>
      </c>
      <c r="N760" s="8"/>
      <c r="O760" s="556"/>
      <c r="P760" s="328"/>
      <c r="R760" s="1394"/>
    </row>
    <row r="761" spans="1:18" ht="19.5" customHeight="1">
      <c r="A761" s="1884">
        <v>759</v>
      </c>
      <c r="B761" s="324" t="s">
        <v>5388</v>
      </c>
      <c r="C761" s="8" t="s">
        <v>32429</v>
      </c>
      <c r="D761" s="8" t="s">
        <v>32429</v>
      </c>
      <c r="E761" s="8" t="s">
        <v>5425</v>
      </c>
      <c r="F761" s="8" t="s">
        <v>5499</v>
      </c>
      <c r="G761" s="8"/>
      <c r="H761" s="24" t="s">
        <v>5653</v>
      </c>
      <c r="I761" s="24" t="s">
        <v>13201</v>
      </c>
      <c r="J761" s="1887">
        <v>1</v>
      </c>
      <c r="K761" s="1411" t="s">
        <v>4524</v>
      </c>
      <c r="L761" s="36" t="s">
        <v>5405</v>
      </c>
      <c r="M761" s="5" t="s">
        <v>10030</v>
      </c>
      <c r="N761" s="8"/>
      <c r="O761" s="556"/>
      <c r="P761" s="328"/>
      <c r="R761" s="1394"/>
    </row>
    <row r="762" spans="1:18" ht="19.5" customHeight="1">
      <c r="A762" s="1884">
        <v>760</v>
      </c>
      <c r="B762" s="324" t="s">
        <v>5388</v>
      </c>
      <c r="C762" s="8" t="s">
        <v>32430</v>
      </c>
      <c r="D762" s="8" t="s">
        <v>32430</v>
      </c>
      <c r="E762" s="8" t="s">
        <v>5429</v>
      </c>
      <c r="F762" s="8" t="s">
        <v>5526</v>
      </c>
      <c r="G762" s="8"/>
      <c r="H762" s="24" t="s">
        <v>5654</v>
      </c>
      <c r="I762" s="24" t="s">
        <v>13201</v>
      </c>
      <c r="J762" s="1887">
        <v>1</v>
      </c>
      <c r="K762" s="1411" t="s">
        <v>4524</v>
      </c>
      <c r="L762" s="36" t="s">
        <v>5406</v>
      </c>
      <c r="M762" s="5" t="s">
        <v>10030</v>
      </c>
      <c r="N762" s="8"/>
      <c r="O762" s="556"/>
      <c r="P762" s="328"/>
      <c r="R762" s="1394"/>
    </row>
    <row r="763" spans="1:18" ht="26.25" customHeight="1">
      <c r="A763" s="1884">
        <v>761</v>
      </c>
      <c r="B763" s="385" t="s">
        <v>5388</v>
      </c>
      <c r="C763" s="8" t="s">
        <v>32431</v>
      </c>
      <c r="D763" s="8" t="s">
        <v>32431</v>
      </c>
      <c r="E763" s="8" t="s">
        <v>5427</v>
      </c>
      <c r="F763" s="8" t="s">
        <v>5527</v>
      </c>
      <c r="G763" s="8"/>
      <c r="H763" s="24" t="s">
        <v>5655</v>
      </c>
      <c r="I763" s="24" t="s">
        <v>13201</v>
      </c>
      <c r="J763" s="1887">
        <v>1</v>
      </c>
      <c r="K763" s="1411" t="s">
        <v>4524</v>
      </c>
      <c r="L763" s="36" t="s">
        <v>5407</v>
      </c>
      <c r="M763" s="5" t="s">
        <v>10030</v>
      </c>
      <c r="N763" s="8"/>
      <c r="O763" s="556"/>
      <c r="P763" s="328"/>
      <c r="R763" s="1394"/>
    </row>
    <row r="764" spans="1:18" ht="27" customHeight="1">
      <c r="A764" s="1884">
        <v>762</v>
      </c>
      <c r="B764" s="385" t="s">
        <v>5388</v>
      </c>
      <c r="C764" s="8" t="s">
        <v>32432</v>
      </c>
      <c r="D764" s="8" t="s">
        <v>32432</v>
      </c>
      <c r="E764" s="8" t="s">
        <v>5431</v>
      </c>
      <c r="F764" s="8" t="s">
        <v>5533</v>
      </c>
      <c r="G764" s="8"/>
      <c r="H764" s="24" t="s">
        <v>5656</v>
      </c>
      <c r="I764" s="24" t="s">
        <v>13201</v>
      </c>
      <c r="J764" s="1887">
        <v>1</v>
      </c>
      <c r="K764" s="1411" t="s">
        <v>4524</v>
      </c>
      <c r="L764" s="36" t="s">
        <v>5408</v>
      </c>
      <c r="M764" s="5" t="s">
        <v>10030</v>
      </c>
      <c r="N764" s="8"/>
      <c r="O764" s="556"/>
      <c r="P764" s="328"/>
      <c r="R764" s="1394"/>
    </row>
    <row r="765" spans="1:18" ht="19.5" customHeight="1">
      <c r="A765" s="1884">
        <v>763</v>
      </c>
      <c r="B765" s="324" t="s">
        <v>5388</v>
      </c>
      <c r="C765" s="8" t="s">
        <v>32433</v>
      </c>
      <c r="D765" s="8" t="s">
        <v>32433</v>
      </c>
      <c r="E765" s="8" t="s">
        <v>5433</v>
      </c>
      <c r="F765" s="8" t="s">
        <v>5504</v>
      </c>
      <c r="G765" s="8"/>
      <c r="H765" s="24" t="s">
        <v>5657</v>
      </c>
      <c r="I765" s="24" t="s">
        <v>13201</v>
      </c>
      <c r="J765" s="1887">
        <v>1</v>
      </c>
      <c r="K765" s="1411" t="s">
        <v>4524</v>
      </c>
      <c r="L765" s="36" t="s">
        <v>5409</v>
      </c>
      <c r="M765" s="5" t="s">
        <v>10030</v>
      </c>
      <c r="N765" s="8"/>
      <c r="O765" s="556"/>
      <c r="P765" s="328"/>
      <c r="R765" s="1394"/>
    </row>
    <row r="766" spans="1:18" ht="19.5" customHeight="1">
      <c r="A766" s="1884">
        <v>764</v>
      </c>
      <c r="B766" s="385" t="s">
        <v>5388</v>
      </c>
      <c r="C766" s="8" t="s">
        <v>32434</v>
      </c>
      <c r="D766" s="8" t="s">
        <v>32434</v>
      </c>
      <c r="E766" s="8" t="s">
        <v>5435</v>
      </c>
      <c r="F766" s="8" t="s">
        <v>5506</v>
      </c>
      <c r="G766" s="8"/>
      <c r="H766" s="24" t="s">
        <v>5658</v>
      </c>
      <c r="I766" s="24" t="s">
        <v>13201</v>
      </c>
      <c r="J766" s="1887">
        <v>1</v>
      </c>
      <c r="K766" s="1411" t="s">
        <v>4524</v>
      </c>
      <c r="L766" s="36" t="s">
        <v>5410</v>
      </c>
      <c r="M766" s="5" t="s">
        <v>10030</v>
      </c>
      <c r="N766" s="8"/>
      <c r="O766" s="556"/>
      <c r="P766" s="328"/>
      <c r="R766" s="1394"/>
    </row>
    <row r="767" spans="1:18" ht="19.5" customHeight="1">
      <c r="A767" s="1884">
        <v>765</v>
      </c>
      <c r="B767" s="324" t="s">
        <v>5388</v>
      </c>
      <c r="C767" s="8" t="s">
        <v>32435</v>
      </c>
      <c r="D767" s="8" t="s">
        <v>32435</v>
      </c>
      <c r="E767" s="8" t="s">
        <v>5535</v>
      </c>
      <c r="F767" s="8" t="s">
        <v>5502</v>
      </c>
      <c r="G767" s="8"/>
      <c r="H767" s="24" t="s">
        <v>5659</v>
      </c>
      <c r="I767" s="24" t="s">
        <v>13201</v>
      </c>
      <c r="J767" s="1887">
        <v>1</v>
      </c>
      <c r="K767" s="1411" t="s">
        <v>4524</v>
      </c>
      <c r="L767" s="36" t="s">
        <v>5411</v>
      </c>
      <c r="M767" s="5" t="s">
        <v>10030</v>
      </c>
      <c r="N767" s="8"/>
      <c r="O767" s="556"/>
      <c r="P767" s="328"/>
      <c r="R767" s="1394"/>
    </row>
    <row r="768" spans="1:18" ht="19.5" customHeight="1">
      <c r="A768" s="1884">
        <v>766</v>
      </c>
      <c r="B768" s="19" t="s">
        <v>5388</v>
      </c>
      <c r="C768" s="8" t="s">
        <v>5525</v>
      </c>
      <c r="D768" s="8" t="s">
        <v>5525</v>
      </c>
      <c r="E768" s="8" t="s">
        <v>5437</v>
      </c>
      <c r="F768" s="8" t="s">
        <v>5508</v>
      </c>
      <c r="G768" s="8"/>
      <c r="H768" s="24" t="s">
        <v>5660</v>
      </c>
      <c r="I768" s="24" t="s">
        <v>13201</v>
      </c>
      <c r="J768" s="1887">
        <v>1</v>
      </c>
      <c r="K768" s="1411" t="s">
        <v>4524</v>
      </c>
      <c r="L768" s="35" t="s">
        <v>5412</v>
      </c>
      <c r="M768" s="5" t="s">
        <v>640</v>
      </c>
      <c r="N768" s="8"/>
      <c r="O768" s="556"/>
      <c r="P768" s="328"/>
      <c r="R768" s="1394"/>
    </row>
    <row r="769" spans="1:18" ht="19.5" customHeight="1">
      <c r="A769" s="1884">
        <v>767</v>
      </c>
      <c r="B769" s="144" t="s">
        <v>7517</v>
      </c>
      <c r="C769" s="8" t="s">
        <v>32436</v>
      </c>
      <c r="D769" s="8" t="s">
        <v>32436</v>
      </c>
      <c r="E769" s="8" t="s">
        <v>7644</v>
      </c>
      <c r="F769" s="8" t="s">
        <v>7837</v>
      </c>
      <c r="G769" s="8"/>
      <c r="H769" s="24" t="s">
        <v>7646</v>
      </c>
      <c r="I769" s="24" t="s">
        <v>13201</v>
      </c>
      <c r="J769" s="1887">
        <v>1</v>
      </c>
      <c r="K769" s="1411" t="s">
        <v>4524</v>
      </c>
      <c r="L769" s="105" t="s">
        <v>7518</v>
      </c>
      <c r="M769" s="5" t="s">
        <v>10030</v>
      </c>
      <c r="N769" s="8"/>
      <c r="O769" s="556"/>
      <c r="P769" s="328"/>
      <c r="R769" s="1394"/>
    </row>
    <row r="770" spans="1:18" ht="19.5" customHeight="1">
      <c r="A770" s="1884">
        <v>768</v>
      </c>
      <c r="B770" s="144" t="s">
        <v>7517</v>
      </c>
      <c r="C770" s="38" t="s">
        <v>7554</v>
      </c>
      <c r="D770" s="8" t="s">
        <v>7554</v>
      </c>
      <c r="E770" s="38" t="s">
        <v>7193</v>
      </c>
      <c r="F770" s="38" t="s">
        <v>7837</v>
      </c>
      <c r="G770" s="38"/>
      <c r="H770" s="51" t="s">
        <v>10866</v>
      </c>
      <c r="I770" s="24" t="s">
        <v>13201</v>
      </c>
      <c r="J770" s="1887">
        <v>1</v>
      </c>
      <c r="K770" s="1411" t="s">
        <v>4524</v>
      </c>
      <c r="L770" s="105" t="s">
        <v>7539</v>
      </c>
      <c r="M770" s="5" t="s">
        <v>7122</v>
      </c>
      <c r="N770" s="8"/>
      <c r="O770" s="556"/>
      <c r="P770" s="328"/>
      <c r="R770" s="1394"/>
    </row>
    <row r="771" spans="1:18" ht="19.5" customHeight="1">
      <c r="A771" s="1884">
        <v>769</v>
      </c>
      <c r="B771" s="144" t="s">
        <v>7517</v>
      </c>
      <c r="C771" s="8" t="s">
        <v>32437</v>
      </c>
      <c r="D771" s="8" t="s">
        <v>32437</v>
      </c>
      <c r="E771" s="57" t="s">
        <v>11637</v>
      </c>
      <c r="F771" s="409" t="s">
        <v>7837</v>
      </c>
      <c r="G771" s="24"/>
      <c r="H771" s="24" t="s">
        <v>10867</v>
      </c>
      <c r="I771" s="24" t="s">
        <v>13201</v>
      </c>
      <c r="J771" s="1887">
        <v>1</v>
      </c>
      <c r="K771" s="1411" t="s">
        <v>4524</v>
      </c>
      <c r="L771" s="105" t="s">
        <v>7539</v>
      </c>
      <c r="M771" s="1153" t="s">
        <v>3206</v>
      </c>
      <c r="N771" s="50"/>
      <c r="O771" s="556"/>
      <c r="P771" s="328"/>
      <c r="R771" s="1394"/>
    </row>
    <row r="772" spans="1:18" ht="19.5" customHeight="1">
      <c r="A772" s="1884">
        <v>770</v>
      </c>
      <c r="B772" s="144" t="s">
        <v>7517</v>
      </c>
      <c r="C772" s="8" t="s">
        <v>7555</v>
      </c>
      <c r="D772" s="8" t="s">
        <v>7555</v>
      </c>
      <c r="E772" s="8" t="s">
        <v>7520</v>
      </c>
      <c r="F772" s="8" t="s">
        <v>7838</v>
      </c>
      <c r="G772" s="8"/>
      <c r="H772" s="24" t="s">
        <v>7646</v>
      </c>
      <c r="I772" s="24" t="s">
        <v>13201</v>
      </c>
      <c r="J772" s="1887">
        <v>1</v>
      </c>
      <c r="K772" s="1411" t="s">
        <v>4524</v>
      </c>
      <c r="L772" s="105" t="s">
        <v>7540</v>
      </c>
      <c r="M772" s="5" t="s">
        <v>7122</v>
      </c>
      <c r="N772" s="8"/>
      <c r="O772" s="556"/>
      <c r="P772" s="328"/>
      <c r="R772" s="1394"/>
    </row>
    <row r="773" spans="1:18" ht="19.5" customHeight="1">
      <c r="A773" s="1884">
        <v>771</v>
      </c>
      <c r="B773" s="144" t="s">
        <v>7517</v>
      </c>
      <c r="C773" s="8" t="s">
        <v>7556</v>
      </c>
      <c r="D773" s="8" t="s">
        <v>7556</v>
      </c>
      <c r="E773" s="8" t="s">
        <v>7522</v>
      </c>
      <c r="F773" s="8" t="s">
        <v>7839</v>
      </c>
      <c r="G773" s="8"/>
      <c r="H773" s="24" t="s">
        <v>7646</v>
      </c>
      <c r="I773" s="24" t="s">
        <v>13201</v>
      </c>
      <c r="J773" s="1887">
        <v>1</v>
      </c>
      <c r="K773" s="1411" t="s">
        <v>4524</v>
      </c>
      <c r="L773" s="105" t="s">
        <v>7541</v>
      </c>
      <c r="M773" s="5" t="s">
        <v>7122</v>
      </c>
      <c r="N773" s="8"/>
      <c r="O773" s="556"/>
      <c r="P773" s="328"/>
      <c r="R773" s="1394"/>
    </row>
    <row r="774" spans="1:18" ht="19.5" customHeight="1">
      <c r="A774" s="1884">
        <v>772</v>
      </c>
      <c r="B774" s="144" t="s">
        <v>7517</v>
      </c>
      <c r="C774" s="8" t="s">
        <v>7557</v>
      </c>
      <c r="D774" s="8" t="s">
        <v>7557</v>
      </c>
      <c r="E774" s="8" t="s">
        <v>7524</v>
      </c>
      <c r="F774" s="8" t="s">
        <v>7840</v>
      </c>
      <c r="G774" s="8"/>
      <c r="H774" s="24" t="s">
        <v>7646</v>
      </c>
      <c r="I774" s="24" t="s">
        <v>13201</v>
      </c>
      <c r="J774" s="1887">
        <v>1</v>
      </c>
      <c r="K774" s="1411" t="s">
        <v>4524</v>
      </c>
      <c r="L774" s="105" t="s">
        <v>7542</v>
      </c>
      <c r="M774" s="5" t="s">
        <v>7122</v>
      </c>
      <c r="N774" s="8"/>
      <c r="O774" s="556"/>
      <c r="P774" s="328"/>
      <c r="R774" s="1394"/>
    </row>
    <row r="775" spans="1:18" ht="19.5" customHeight="1">
      <c r="A775" s="1884">
        <v>773</v>
      </c>
      <c r="B775" s="144" t="s">
        <v>7517</v>
      </c>
      <c r="C775" s="8" t="s">
        <v>7558</v>
      </c>
      <c r="D775" s="8" t="s">
        <v>7558</v>
      </c>
      <c r="E775" s="8" t="s">
        <v>7526</v>
      </c>
      <c r="F775" s="8" t="s">
        <v>7841</v>
      </c>
      <c r="G775" s="8"/>
      <c r="H775" s="24" t="s">
        <v>7646</v>
      </c>
      <c r="I775" s="24" t="s">
        <v>13201</v>
      </c>
      <c r="J775" s="1887">
        <v>1</v>
      </c>
      <c r="K775" s="1411" t="s">
        <v>4524</v>
      </c>
      <c r="L775" s="105" t="s">
        <v>7543</v>
      </c>
      <c r="M775" s="5" t="s">
        <v>7122</v>
      </c>
      <c r="N775" s="8"/>
      <c r="O775" s="556"/>
      <c r="P775" s="328"/>
      <c r="R775" s="1394"/>
    </row>
    <row r="776" spans="1:18" ht="19.5" customHeight="1">
      <c r="A776" s="1884">
        <v>774</v>
      </c>
      <c r="B776" s="144" t="s">
        <v>7517</v>
      </c>
      <c r="C776" s="8" t="s">
        <v>7559</v>
      </c>
      <c r="D776" s="8" t="s">
        <v>7559</v>
      </c>
      <c r="E776" s="8" t="s">
        <v>7528</v>
      </c>
      <c r="F776" s="8" t="s">
        <v>7841</v>
      </c>
      <c r="G776" s="8"/>
      <c r="H776" s="24" t="s">
        <v>7646</v>
      </c>
      <c r="I776" s="24" t="s">
        <v>13201</v>
      </c>
      <c r="J776" s="1887">
        <v>1</v>
      </c>
      <c r="K776" s="1411" t="s">
        <v>4524</v>
      </c>
      <c r="L776" s="105" t="s">
        <v>7544</v>
      </c>
      <c r="M776" s="5" t="s">
        <v>7122</v>
      </c>
      <c r="N776" s="8"/>
      <c r="O776" s="556"/>
      <c r="P776" s="328"/>
      <c r="R776" s="1394"/>
    </row>
    <row r="777" spans="1:18" ht="19.5" customHeight="1">
      <c r="A777" s="1884">
        <v>775</v>
      </c>
      <c r="B777" s="144" t="s">
        <v>7517</v>
      </c>
      <c r="C777" s="8" t="s">
        <v>7560</v>
      </c>
      <c r="D777" s="8" t="s">
        <v>7560</v>
      </c>
      <c r="E777" s="8" t="s">
        <v>7529</v>
      </c>
      <c r="F777" s="8" t="s">
        <v>7841</v>
      </c>
      <c r="G777" s="8"/>
      <c r="H777" s="24" t="s">
        <v>7646</v>
      </c>
      <c r="I777" s="24" t="s">
        <v>13201</v>
      </c>
      <c r="J777" s="1887">
        <v>1</v>
      </c>
      <c r="K777" s="1411" t="s">
        <v>4524</v>
      </c>
      <c r="L777" s="105" t="s">
        <v>7545</v>
      </c>
      <c r="M777" s="5" t="s">
        <v>7122</v>
      </c>
      <c r="N777" s="8"/>
      <c r="O777" s="556"/>
      <c r="P777" s="328"/>
      <c r="R777" s="1394"/>
    </row>
    <row r="778" spans="1:18" ht="19.5" customHeight="1">
      <c r="A778" s="1884">
        <v>776</v>
      </c>
      <c r="B778" s="144" t="s">
        <v>7517</v>
      </c>
      <c r="C778" s="8" t="s">
        <v>7561</v>
      </c>
      <c r="D778" s="8" t="s">
        <v>7561</v>
      </c>
      <c r="E778" s="8" t="s">
        <v>7530</v>
      </c>
      <c r="F778" s="8" t="s">
        <v>7841</v>
      </c>
      <c r="G778" s="8"/>
      <c r="H778" s="24" t="s">
        <v>7646</v>
      </c>
      <c r="I778" s="24" t="s">
        <v>13201</v>
      </c>
      <c r="J778" s="1887">
        <v>1</v>
      </c>
      <c r="K778" s="1411" t="s">
        <v>4524</v>
      </c>
      <c r="L778" s="105" t="s">
        <v>7546</v>
      </c>
      <c r="M778" s="5" t="s">
        <v>7122</v>
      </c>
      <c r="N778" s="8"/>
      <c r="O778" s="556"/>
      <c r="P778" s="328"/>
      <c r="R778" s="1394"/>
    </row>
    <row r="779" spans="1:18" ht="19.5" customHeight="1">
      <c r="A779" s="1884">
        <v>777</v>
      </c>
      <c r="B779" s="144" t="s">
        <v>7517</v>
      </c>
      <c r="C779" s="8" t="s">
        <v>7562</v>
      </c>
      <c r="D779" s="8" t="s">
        <v>7562</v>
      </c>
      <c r="E779" s="8" t="s">
        <v>7531</v>
      </c>
      <c r="F779" s="8" t="s">
        <v>7841</v>
      </c>
      <c r="G779" s="8"/>
      <c r="H779" s="24" t="s">
        <v>7646</v>
      </c>
      <c r="I779" s="24" t="s">
        <v>13201</v>
      </c>
      <c r="J779" s="1887">
        <v>1</v>
      </c>
      <c r="K779" s="1411" t="s">
        <v>4524</v>
      </c>
      <c r="L779" s="105" t="s">
        <v>7547</v>
      </c>
      <c r="M779" s="5" t="s">
        <v>7122</v>
      </c>
      <c r="N779" s="8"/>
      <c r="O779" s="556"/>
      <c r="P779" s="328"/>
      <c r="R779" s="1394"/>
    </row>
    <row r="780" spans="1:18" ht="19.5" customHeight="1">
      <c r="A780" s="1884">
        <v>778</v>
      </c>
      <c r="B780" s="144" t="s">
        <v>7517</v>
      </c>
      <c r="C780" s="8" t="s">
        <v>7563</v>
      </c>
      <c r="D780" s="8" t="s">
        <v>7563</v>
      </c>
      <c r="E780" s="8" t="s">
        <v>14129</v>
      </c>
      <c r="F780" s="8" t="s">
        <v>7842</v>
      </c>
      <c r="G780" s="8"/>
      <c r="H780" s="24" t="s">
        <v>7646</v>
      </c>
      <c r="I780" s="24" t="s">
        <v>13201</v>
      </c>
      <c r="J780" s="1887">
        <v>1</v>
      </c>
      <c r="K780" s="1411" t="s">
        <v>4524</v>
      </c>
      <c r="L780" s="105" t="s">
        <v>7548</v>
      </c>
      <c r="M780" s="5" t="s">
        <v>7122</v>
      </c>
      <c r="N780" s="8"/>
      <c r="O780" s="556"/>
      <c r="P780" s="328"/>
      <c r="R780" s="1394"/>
    </row>
    <row r="781" spans="1:18" ht="19.5" customHeight="1">
      <c r="A781" s="1884">
        <v>779</v>
      </c>
      <c r="B781" s="144" t="s">
        <v>7517</v>
      </c>
      <c r="C781" s="8" t="s">
        <v>7564</v>
      </c>
      <c r="D781" s="8" t="s">
        <v>7564</v>
      </c>
      <c r="E781" s="8" t="s">
        <v>7534</v>
      </c>
      <c r="F781" s="8" t="s">
        <v>7841</v>
      </c>
      <c r="G781" s="8"/>
      <c r="H781" s="24" t="s">
        <v>7646</v>
      </c>
      <c r="I781" s="24" t="s">
        <v>13201</v>
      </c>
      <c r="J781" s="1887">
        <v>1</v>
      </c>
      <c r="K781" s="1411" t="s">
        <v>4524</v>
      </c>
      <c r="L781" s="105" t="s">
        <v>7549</v>
      </c>
      <c r="M781" s="5" t="s">
        <v>7122</v>
      </c>
      <c r="N781" s="8"/>
      <c r="O781" s="556"/>
      <c r="P781" s="328"/>
      <c r="R781" s="1394"/>
    </row>
    <row r="782" spans="1:18" ht="19.5" customHeight="1">
      <c r="A782" s="1884">
        <v>780</v>
      </c>
      <c r="B782" s="144" t="s">
        <v>7517</v>
      </c>
      <c r="C782" s="8" t="s">
        <v>7565</v>
      </c>
      <c r="D782" s="8" t="s">
        <v>7565</v>
      </c>
      <c r="E782" s="8" t="s">
        <v>7535</v>
      </c>
      <c r="F782" s="8" t="s">
        <v>7841</v>
      </c>
      <c r="G782" s="8"/>
      <c r="H782" s="24" t="s">
        <v>7646</v>
      </c>
      <c r="I782" s="24" t="s">
        <v>13201</v>
      </c>
      <c r="J782" s="1887">
        <v>1</v>
      </c>
      <c r="K782" s="1411" t="s">
        <v>4524</v>
      </c>
      <c r="L782" s="105" t="s">
        <v>7550</v>
      </c>
      <c r="M782" s="5" t="s">
        <v>7122</v>
      </c>
      <c r="N782" s="8"/>
      <c r="O782" s="556"/>
      <c r="P782" s="328"/>
      <c r="R782" s="1394"/>
    </row>
    <row r="783" spans="1:18" ht="19.5" customHeight="1">
      <c r="A783" s="1884">
        <v>781</v>
      </c>
      <c r="B783" s="144" t="s">
        <v>7517</v>
      </c>
      <c r="C783" s="8" t="s">
        <v>7566</v>
      </c>
      <c r="D783" s="8" t="s">
        <v>7566</v>
      </c>
      <c r="E783" s="8" t="s">
        <v>7536</v>
      </c>
      <c r="F783" s="8" t="s">
        <v>7843</v>
      </c>
      <c r="G783" s="8"/>
      <c r="H783" s="24" t="s">
        <v>7646</v>
      </c>
      <c r="I783" s="24" t="s">
        <v>13201</v>
      </c>
      <c r="J783" s="1887">
        <v>1</v>
      </c>
      <c r="K783" s="1411" t="s">
        <v>4524</v>
      </c>
      <c r="L783" s="105" t="s">
        <v>7551</v>
      </c>
      <c r="M783" s="5" t="s">
        <v>7122</v>
      </c>
      <c r="N783" s="8"/>
      <c r="O783" s="556"/>
      <c r="P783" s="328"/>
      <c r="R783" s="1394"/>
    </row>
    <row r="784" spans="1:18" ht="19.5" customHeight="1">
      <c r="A784" s="1884">
        <v>782</v>
      </c>
      <c r="B784" s="144" t="s">
        <v>7517</v>
      </c>
      <c r="C784" s="8" t="s">
        <v>32438</v>
      </c>
      <c r="D784" s="8" t="s">
        <v>32438</v>
      </c>
      <c r="E784" s="8" t="s">
        <v>7538</v>
      </c>
      <c r="F784" s="8" t="s">
        <v>7844</v>
      </c>
      <c r="G784" s="8"/>
      <c r="H784" s="24" t="s">
        <v>7646</v>
      </c>
      <c r="I784" s="24" t="s">
        <v>13201</v>
      </c>
      <c r="J784" s="1887">
        <v>1</v>
      </c>
      <c r="K784" s="1411" t="s">
        <v>4524</v>
      </c>
      <c r="L784" s="105" t="s">
        <v>7552</v>
      </c>
      <c r="M784" s="5" t="s">
        <v>7122</v>
      </c>
      <c r="N784" s="8"/>
      <c r="O784" s="556"/>
      <c r="P784" s="328"/>
      <c r="R784" s="1394"/>
    </row>
    <row r="785" spans="1:18" ht="19.5" customHeight="1">
      <c r="A785" s="1884">
        <v>783</v>
      </c>
      <c r="B785" s="144" t="s">
        <v>7517</v>
      </c>
      <c r="C785" s="8" t="s">
        <v>32439</v>
      </c>
      <c r="D785" s="8" t="s">
        <v>32439</v>
      </c>
      <c r="E785" s="8" t="s">
        <v>7643</v>
      </c>
      <c r="F785" s="8" t="s">
        <v>7837</v>
      </c>
      <c r="G785" s="8"/>
      <c r="H785" s="24"/>
      <c r="I785" s="24" t="s">
        <v>13201</v>
      </c>
      <c r="J785" s="1887">
        <v>1</v>
      </c>
      <c r="K785" s="1411" t="s">
        <v>4531</v>
      </c>
      <c r="L785" s="105" t="s">
        <v>7642</v>
      </c>
      <c r="M785" s="5" t="s">
        <v>10246</v>
      </c>
      <c r="N785" s="8"/>
      <c r="O785" s="556"/>
      <c r="P785" s="328"/>
      <c r="R785" s="1394"/>
    </row>
    <row r="786" spans="1:18" ht="19.5" customHeight="1">
      <c r="A786" s="1884">
        <v>784</v>
      </c>
      <c r="B786" s="144" t="s">
        <v>7517</v>
      </c>
      <c r="C786" s="8" t="s">
        <v>32440</v>
      </c>
      <c r="D786" s="8" t="s">
        <v>32440</v>
      </c>
      <c r="E786" s="8" t="s">
        <v>7925</v>
      </c>
      <c r="F786" s="8" t="s">
        <v>8049</v>
      </c>
      <c r="G786" s="8"/>
      <c r="H786" s="24"/>
      <c r="I786" s="24" t="s">
        <v>13201</v>
      </c>
      <c r="J786" s="1887">
        <v>1</v>
      </c>
      <c r="K786" s="1411" t="s">
        <v>4531</v>
      </c>
      <c r="L786" s="105" t="s">
        <v>7923</v>
      </c>
      <c r="M786" s="5" t="s">
        <v>10270</v>
      </c>
      <c r="N786" s="8"/>
      <c r="O786" s="556"/>
      <c r="P786" s="328"/>
      <c r="R786" s="1394"/>
    </row>
    <row r="787" spans="1:18" ht="19.5" customHeight="1">
      <c r="A787" s="1884">
        <v>785</v>
      </c>
      <c r="B787" s="144" t="s">
        <v>7517</v>
      </c>
      <c r="C787" s="8" t="s">
        <v>32441</v>
      </c>
      <c r="D787" s="8" t="s">
        <v>32441</v>
      </c>
      <c r="E787" s="8" t="s">
        <v>7925</v>
      </c>
      <c r="F787" s="8" t="s">
        <v>7837</v>
      </c>
      <c r="G787" s="8"/>
      <c r="H787" s="24"/>
      <c r="I787" s="24" t="s">
        <v>13201</v>
      </c>
      <c r="J787" s="1887">
        <v>1</v>
      </c>
      <c r="K787" s="1411" t="s">
        <v>4531</v>
      </c>
      <c r="L787" s="105" t="s">
        <v>7923</v>
      </c>
      <c r="M787" s="5" t="s">
        <v>10031</v>
      </c>
      <c r="N787" s="8"/>
      <c r="O787" s="556"/>
      <c r="P787" s="328"/>
      <c r="R787" s="1394"/>
    </row>
    <row r="788" spans="1:18" ht="19.5" customHeight="1">
      <c r="A788" s="1884">
        <v>786</v>
      </c>
      <c r="B788" s="144" t="s">
        <v>7517</v>
      </c>
      <c r="C788" s="8" t="s">
        <v>12088</v>
      </c>
      <c r="D788" s="8" t="s">
        <v>12088</v>
      </c>
      <c r="E788" s="57" t="s">
        <v>12156</v>
      </c>
      <c r="F788" s="385" t="s">
        <v>7837</v>
      </c>
      <c r="G788" s="24"/>
      <c r="H788" s="24"/>
      <c r="I788" s="24" t="s">
        <v>13201</v>
      </c>
      <c r="J788" s="1887">
        <v>1</v>
      </c>
      <c r="K788" s="1411" t="s">
        <v>4531</v>
      </c>
      <c r="L788" s="105" t="s">
        <v>7923</v>
      </c>
      <c r="M788" s="5" t="s">
        <v>12087</v>
      </c>
      <c r="N788" s="8"/>
      <c r="O788" s="556"/>
      <c r="P788" s="328"/>
      <c r="R788" s="1394"/>
    </row>
    <row r="789" spans="1:18" ht="19.5" customHeight="1">
      <c r="A789" s="1884">
        <v>787</v>
      </c>
      <c r="B789" s="144" t="s">
        <v>7517</v>
      </c>
      <c r="C789" s="8" t="s">
        <v>32442</v>
      </c>
      <c r="D789" s="8" t="s">
        <v>32442</v>
      </c>
      <c r="E789" s="8" t="s">
        <v>7926</v>
      </c>
      <c r="F789" s="8" t="s">
        <v>7519</v>
      </c>
      <c r="G789" s="8"/>
      <c r="H789" s="24"/>
      <c r="I789" s="24" t="s">
        <v>13201</v>
      </c>
      <c r="J789" s="1887">
        <v>1</v>
      </c>
      <c r="K789" s="1411" t="s">
        <v>4531</v>
      </c>
      <c r="L789" s="105" t="s">
        <v>7924</v>
      </c>
      <c r="M789" s="5" t="s">
        <v>10270</v>
      </c>
      <c r="N789" s="8"/>
      <c r="O789" s="556"/>
      <c r="P789" s="328"/>
      <c r="R789" s="1394"/>
    </row>
    <row r="790" spans="1:18" ht="19.5" customHeight="1">
      <c r="A790" s="1884">
        <v>788</v>
      </c>
      <c r="B790" s="144" t="s">
        <v>7517</v>
      </c>
      <c r="C790" s="8" t="s">
        <v>32443</v>
      </c>
      <c r="D790" s="8" t="s">
        <v>32443</v>
      </c>
      <c r="E790" s="8" t="s">
        <v>7926</v>
      </c>
      <c r="F790" s="8" t="s">
        <v>8049</v>
      </c>
      <c r="G790" s="8"/>
      <c r="H790" s="24"/>
      <c r="I790" s="24" t="s">
        <v>13201</v>
      </c>
      <c r="J790" s="1887">
        <v>1</v>
      </c>
      <c r="K790" s="1411" t="s">
        <v>4531</v>
      </c>
      <c r="L790" s="35" t="s">
        <v>10271</v>
      </c>
      <c r="M790" s="5" t="s">
        <v>10031</v>
      </c>
      <c r="N790" s="8"/>
      <c r="O790" s="556"/>
      <c r="P790" s="328"/>
      <c r="R790" s="1394"/>
    </row>
    <row r="791" spans="1:18" ht="19.5" customHeight="1">
      <c r="A791" s="1884">
        <v>789</v>
      </c>
      <c r="B791" s="144" t="s">
        <v>7517</v>
      </c>
      <c r="C791" s="8" t="s">
        <v>12089</v>
      </c>
      <c r="D791" s="8" t="s">
        <v>12089</v>
      </c>
      <c r="E791" s="57" t="s">
        <v>12157</v>
      </c>
      <c r="F791" s="385" t="s">
        <v>8049</v>
      </c>
      <c r="G791" s="24"/>
      <c r="H791" s="24"/>
      <c r="I791" s="24" t="s">
        <v>13201</v>
      </c>
      <c r="J791" s="1887">
        <v>1</v>
      </c>
      <c r="K791" s="1411" t="s">
        <v>4531</v>
      </c>
      <c r="L791" s="35" t="s">
        <v>10271</v>
      </c>
      <c r="M791" s="5" t="s">
        <v>12087</v>
      </c>
      <c r="N791" s="8"/>
      <c r="O791" s="556"/>
      <c r="P791" s="328"/>
      <c r="R791" s="1394"/>
    </row>
    <row r="792" spans="1:18" ht="19.5" customHeight="1">
      <c r="A792" s="1884">
        <v>790</v>
      </c>
      <c r="B792" s="144" t="s">
        <v>7517</v>
      </c>
      <c r="C792" s="8" t="s">
        <v>11444</v>
      </c>
      <c r="D792" s="8" t="s">
        <v>11444</v>
      </c>
      <c r="E792" s="57" t="s">
        <v>11638</v>
      </c>
      <c r="F792" s="385" t="s">
        <v>11639</v>
      </c>
      <c r="G792" s="24"/>
      <c r="H792" s="24"/>
      <c r="I792" s="24" t="s">
        <v>13201</v>
      </c>
      <c r="J792" s="1887">
        <v>1</v>
      </c>
      <c r="K792" s="1411" t="s">
        <v>4531</v>
      </c>
      <c r="L792" s="144" t="s">
        <v>11440</v>
      </c>
      <c r="M792" s="5" t="s">
        <v>7122</v>
      </c>
      <c r="N792" s="8"/>
      <c r="O792" s="556"/>
      <c r="P792" s="328"/>
      <c r="R792" s="1394"/>
    </row>
    <row r="793" spans="1:18" ht="19.5" customHeight="1">
      <c r="A793" s="1884">
        <v>791</v>
      </c>
      <c r="B793" s="144" t="s">
        <v>7517</v>
      </c>
      <c r="C793" s="8" t="s">
        <v>11445</v>
      </c>
      <c r="D793" s="8" t="s">
        <v>11445</v>
      </c>
      <c r="E793" s="57" t="s">
        <v>11640</v>
      </c>
      <c r="F793" s="385" t="s">
        <v>11641</v>
      </c>
      <c r="G793" s="24"/>
      <c r="H793" s="24"/>
      <c r="I793" s="24" t="s">
        <v>13201</v>
      </c>
      <c r="J793" s="1887">
        <v>1</v>
      </c>
      <c r="K793" s="1411" t="s">
        <v>4531</v>
      </c>
      <c r="L793" s="144" t="s">
        <v>11441</v>
      </c>
      <c r="M793" s="5" t="s">
        <v>7122</v>
      </c>
      <c r="N793" s="8"/>
      <c r="O793" s="556"/>
      <c r="P793" s="328"/>
      <c r="R793" s="1394"/>
    </row>
    <row r="794" spans="1:18" ht="19.5" customHeight="1">
      <c r="A794" s="1884">
        <v>792</v>
      </c>
      <c r="B794" s="144" t="s">
        <v>7517</v>
      </c>
      <c r="C794" s="8" t="s">
        <v>11446</v>
      </c>
      <c r="D794" s="8" t="s">
        <v>11446</v>
      </c>
      <c r="E794" s="57" t="s">
        <v>11642</v>
      </c>
      <c r="F794" s="385" t="s">
        <v>11643</v>
      </c>
      <c r="G794" s="24"/>
      <c r="H794" s="24"/>
      <c r="I794" s="24" t="s">
        <v>13201</v>
      </c>
      <c r="J794" s="1887">
        <v>1</v>
      </c>
      <c r="K794" s="1411" t="s">
        <v>4531</v>
      </c>
      <c r="L794" s="144" t="s">
        <v>11442</v>
      </c>
      <c r="M794" s="5" t="s">
        <v>7122</v>
      </c>
      <c r="N794" s="8"/>
      <c r="O794" s="556"/>
      <c r="P794" s="328"/>
      <c r="R794" s="1394"/>
    </row>
    <row r="795" spans="1:18" ht="19.5" customHeight="1">
      <c r="A795" s="1884">
        <v>793</v>
      </c>
      <c r="B795" s="144" t="s">
        <v>7517</v>
      </c>
      <c r="C795" s="8" t="s">
        <v>11447</v>
      </c>
      <c r="D795" s="8" t="s">
        <v>11447</v>
      </c>
      <c r="E795" s="57" t="s">
        <v>11644</v>
      </c>
      <c r="F795" s="385" t="s">
        <v>11645</v>
      </c>
      <c r="G795" s="24"/>
      <c r="H795" s="24"/>
      <c r="I795" s="24" t="s">
        <v>13201</v>
      </c>
      <c r="J795" s="1887">
        <v>1</v>
      </c>
      <c r="K795" s="1411" t="s">
        <v>4531</v>
      </c>
      <c r="L795" s="144" t="s">
        <v>11443</v>
      </c>
      <c r="M795" s="5" t="s">
        <v>7122</v>
      </c>
      <c r="N795" s="8"/>
      <c r="O795" s="556"/>
      <c r="P795" s="328"/>
      <c r="R795" s="1394"/>
    </row>
    <row r="796" spans="1:18" ht="19.5" customHeight="1">
      <c r="A796" s="1884">
        <v>794</v>
      </c>
      <c r="B796" s="144" t="s">
        <v>7517</v>
      </c>
      <c r="C796" s="8" t="s">
        <v>14149</v>
      </c>
      <c r="D796" s="8" t="s">
        <v>14149</v>
      </c>
      <c r="E796" s="57" t="s">
        <v>14130</v>
      </c>
      <c r="F796" s="385" t="s">
        <v>14344</v>
      </c>
      <c r="G796" s="24" t="s">
        <v>14345</v>
      </c>
      <c r="H796" s="24" t="s">
        <v>14346</v>
      </c>
      <c r="I796" s="24" t="s">
        <v>13201</v>
      </c>
      <c r="J796" s="1887">
        <v>1</v>
      </c>
      <c r="K796" s="1411" t="s">
        <v>4531</v>
      </c>
      <c r="L796" s="144" t="s">
        <v>14132</v>
      </c>
      <c r="M796" s="5" t="s">
        <v>7122</v>
      </c>
      <c r="N796" s="8"/>
      <c r="O796" s="556"/>
      <c r="P796" s="328"/>
      <c r="R796" s="1394"/>
    </row>
    <row r="797" spans="1:18" ht="19.5" customHeight="1">
      <c r="A797" s="1884">
        <v>795</v>
      </c>
      <c r="B797" s="410" t="s">
        <v>7517</v>
      </c>
      <c r="C797" s="8" t="s">
        <v>32444</v>
      </c>
      <c r="D797" s="8" t="s">
        <v>32444</v>
      </c>
      <c r="E797" s="57" t="s">
        <v>15137</v>
      </c>
      <c r="F797" s="418" t="s">
        <v>15272</v>
      </c>
      <c r="G797" s="24"/>
      <c r="H797" s="24"/>
      <c r="I797" s="24" t="s">
        <v>13201</v>
      </c>
      <c r="J797" s="1887">
        <v>1</v>
      </c>
      <c r="K797" s="1411" t="s">
        <v>4531</v>
      </c>
      <c r="L797" s="36" t="s">
        <v>15136</v>
      </c>
      <c r="M797" s="5" t="s">
        <v>7122</v>
      </c>
      <c r="N797" s="8"/>
      <c r="O797" s="556"/>
      <c r="P797" s="328"/>
      <c r="R797" s="1394"/>
    </row>
    <row r="798" spans="1:18" ht="19.5" customHeight="1">
      <c r="A798" s="1884">
        <v>796</v>
      </c>
      <c r="B798" s="410" t="s">
        <v>7517</v>
      </c>
      <c r="C798" s="8" t="s">
        <v>32445</v>
      </c>
      <c r="D798" s="8" t="s">
        <v>32445</v>
      </c>
      <c r="E798" s="57" t="s">
        <v>15138</v>
      </c>
      <c r="F798" s="418" t="s">
        <v>15273</v>
      </c>
      <c r="G798" s="24"/>
      <c r="H798" s="24"/>
      <c r="I798" s="24" t="s">
        <v>13201</v>
      </c>
      <c r="J798" s="1887">
        <v>1</v>
      </c>
      <c r="K798" s="1411" t="s">
        <v>4531</v>
      </c>
      <c r="L798" s="36" t="s">
        <v>15140</v>
      </c>
      <c r="M798" s="5" t="s">
        <v>10030</v>
      </c>
      <c r="N798" s="8"/>
      <c r="O798" s="556"/>
      <c r="P798" s="328"/>
      <c r="R798" s="1394"/>
    </row>
    <row r="799" spans="1:18" ht="19.5" customHeight="1">
      <c r="A799" s="1884">
        <v>797</v>
      </c>
      <c r="B799" s="1333" t="s">
        <v>7517</v>
      </c>
      <c r="C799" s="8" t="s">
        <v>32446</v>
      </c>
      <c r="D799" s="8" t="s">
        <v>32446</v>
      </c>
      <c r="E799" s="57" t="s">
        <v>15139</v>
      </c>
      <c r="F799" s="418" t="s">
        <v>7837</v>
      </c>
      <c r="G799" s="24"/>
      <c r="H799" s="24"/>
      <c r="I799" s="24" t="s">
        <v>13201</v>
      </c>
      <c r="J799" s="1887">
        <v>1</v>
      </c>
      <c r="K799" s="1411" t="s">
        <v>4531</v>
      </c>
      <c r="L799" s="36" t="s">
        <v>15141</v>
      </c>
      <c r="M799" s="5" t="s">
        <v>10030</v>
      </c>
      <c r="N799" s="8"/>
      <c r="O799" s="556"/>
      <c r="P799" s="328"/>
      <c r="R799" s="1394"/>
    </row>
    <row r="800" spans="1:18" ht="19.5" customHeight="1">
      <c r="A800" s="1884">
        <v>798</v>
      </c>
      <c r="B800" s="1333" t="s">
        <v>7517</v>
      </c>
      <c r="C800" s="8"/>
      <c r="D800" s="8" t="str">
        <f t="shared" ref="D800:D805" si="17">L800&amp;M800</f>
        <v>SJ10V0027R0U19</v>
      </c>
      <c r="E800" s="57" t="s">
        <v>38672</v>
      </c>
      <c r="F800" s="1333" t="s">
        <v>38673</v>
      </c>
      <c r="G800" s="24"/>
      <c r="H800" s="24" t="s">
        <v>38674</v>
      </c>
      <c r="I800" s="24" t="s">
        <v>13201</v>
      </c>
      <c r="J800" s="1887">
        <v>1</v>
      </c>
      <c r="K800" s="1411" t="s">
        <v>4531</v>
      </c>
      <c r="L800" s="36" t="s">
        <v>38682</v>
      </c>
      <c r="M800" s="5" t="s">
        <v>38702</v>
      </c>
      <c r="N800" s="8"/>
      <c r="O800" s="556"/>
      <c r="P800" s="328"/>
      <c r="Q800" s="1474" t="s">
        <v>38701</v>
      </c>
      <c r="R800" s="1394"/>
    </row>
    <row r="801" spans="1:18" ht="19.5" customHeight="1">
      <c r="A801" s="1884">
        <v>799</v>
      </c>
      <c r="B801" s="1333" t="s">
        <v>7517</v>
      </c>
      <c r="C801" s="8"/>
      <c r="D801" s="8" t="str">
        <f t="shared" si="17"/>
        <v>SJ10V0028R0</v>
      </c>
      <c r="E801" s="57" t="s">
        <v>38675</v>
      </c>
      <c r="F801" s="1333" t="s">
        <v>38676</v>
      </c>
      <c r="G801" s="24"/>
      <c r="H801" s="24" t="s">
        <v>38674</v>
      </c>
      <c r="I801" s="24" t="s">
        <v>13201</v>
      </c>
      <c r="J801" s="1887">
        <v>1</v>
      </c>
      <c r="K801" s="1411" t="s">
        <v>4531</v>
      </c>
      <c r="L801" s="36" t="s">
        <v>38683</v>
      </c>
      <c r="M801" s="5" t="s">
        <v>7122</v>
      </c>
      <c r="N801" s="8"/>
      <c r="O801" s="556"/>
      <c r="P801" s="328"/>
      <c r="Q801" s="1474" t="s">
        <v>38701</v>
      </c>
      <c r="R801" s="1394"/>
    </row>
    <row r="802" spans="1:18" ht="19.5" customHeight="1">
      <c r="A802" s="1884">
        <v>800</v>
      </c>
      <c r="B802" s="1333" t="s">
        <v>7517</v>
      </c>
      <c r="C802" s="8"/>
      <c r="D802" s="8" t="str">
        <f t="shared" si="17"/>
        <v>SJ10V0029R0U19</v>
      </c>
      <c r="E802" s="57" t="s">
        <v>38677</v>
      </c>
      <c r="F802" s="1333" t="s">
        <v>38678</v>
      </c>
      <c r="G802" s="24"/>
      <c r="H802" s="24" t="s">
        <v>38674</v>
      </c>
      <c r="I802" s="24" t="s">
        <v>13201</v>
      </c>
      <c r="J802" s="1887">
        <v>1</v>
      </c>
      <c r="K802" s="1411" t="s">
        <v>4531</v>
      </c>
      <c r="L802" s="36" t="s">
        <v>38684</v>
      </c>
      <c r="M802" s="5" t="s">
        <v>38702</v>
      </c>
      <c r="N802" s="8"/>
      <c r="O802" s="556"/>
      <c r="P802" s="328"/>
      <c r="Q802" s="1474" t="s">
        <v>38701</v>
      </c>
      <c r="R802" s="1394"/>
    </row>
    <row r="803" spans="1:18" ht="19.5" customHeight="1">
      <c r="A803" s="1884">
        <v>801</v>
      </c>
      <c r="B803" s="1333" t="s">
        <v>7517</v>
      </c>
      <c r="C803" s="8"/>
      <c r="D803" s="8" t="str">
        <f t="shared" si="17"/>
        <v>SJ10V0030R0U19</v>
      </c>
      <c r="E803" s="57" t="s">
        <v>38679</v>
      </c>
      <c r="F803" s="1333" t="s">
        <v>38680</v>
      </c>
      <c r="G803" s="24"/>
      <c r="H803" s="24" t="s">
        <v>38674</v>
      </c>
      <c r="I803" s="24" t="s">
        <v>13201</v>
      </c>
      <c r="J803" s="1887">
        <v>1</v>
      </c>
      <c r="K803" s="1411" t="s">
        <v>4531</v>
      </c>
      <c r="L803" s="36" t="s">
        <v>38685</v>
      </c>
      <c r="M803" s="5" t="s">
        <v>38702</v>
      </c>
      <c r="N803" s="8"/>
      <c r="O803" s="556"/>
      <c r="P803" s="328"/>
      <c r="Q803" s="1474" t="s">
        <v>38701</v>
      </c>
      <c r="R803" s="1394"/>
    </row>
    <row r="804" spans="1:18" s="7" customFormat="1" ht="19.5" customHeight="1">
      <c r="A804" s="1884">
        <v>802</v>
      </c>
      <c r="B804" s="1955" t="s">
        <v>7517</v>
      </c>
      <c r="C804" s="8"/>
      <c r="D804" s="8" t="str">
        <f t="shared" si="17"/>
        <v>SJ10V0031R0U19</v>
      </c>
      <c r="E804" s="57" t="s">
        <v>38681</v>
      </c>
      <c r="F804" s="1955" t="s">
        <v>38673</v>
      </c>
      <c r="G804" s="24"/>
      <c r="H804" s="24" t="s">
        <v>38674</v>
      </c>
      <c r="I804" s="24" t="s">
        <v>13201</v>
      </c>
      <c r="J804" s="1887">
        <v>1</v>
      </c>
      <c r="K804" s="1411" t="s">
        <v>4531</v>
      </c>
      <c r="L804" s="36" t="s">
        <v>38686</v>
      </c>
      <c r="M804" s="5" t="s">
        <v>38702</v>
      </c>
      <c r="N804" s="8"/>
      <c r="O804" s="43"/>
      <c r="P804" s="42"/>
      <c r="Q804" s="1473" t="s">
        <v>38701</v>
      </c>
      <c r="R804" s="1396"/>
    </row>
    <row r="805" spans="1:18" s="7" customFormat="1" ht="19.5" customHeight="1">
      <c r="A805" s="1884">
        <v>803</v>
      </c>
      <c r="B805" s="1955" t="s">
        <v>7517</v>
      </c>
      <c r="C805" s="8"/>
      <c r="D805" s="8" t="str">
        <f t="shared" si="17"/>
        <v>SJ10V0032R0</v>
      </c>
      <c r="E805" s="57" t="s">
        <v>14130</v>
      </c>
      <c r="F805" s="1955" t="s">
        <v>51029</v>
      </c>
      <c r="G805" s="24" t="s">
        <v>51030</v>
      </c>
      <c r="H805" s="24"/>
      <c r="I805" s="24" t="s">
        <v>13201</v>
      </c>
      <c r="J805" s="1887">
        <v>100</v>
      </c>
      <c r="K805" s="1411" t="s">
        <v>43281</v>
      </c>
      <c r="L805" s="36" t="s">
        <v>51031</v>
      </c>
      <c r="M805" s="5" t="s">
        <v>51032</v>
      </c>
      <c r="N805" s="8"/>
      <c r="O805" s="43"/>
      <c r="P805" s="42"/>
      <c r="Q805" s="1473" t="s">
        <v>51033</v>
      </c>
      <c r="R805" s="1396"/>
    </row>
    <row r="806" spans="1:18" ht="19.5" customHeight="1">
      <c r="A806" s="1884">
        <v>804</v>
      </c>
      <c r="B806" s="19" t="s">
        <v>7588</v>
      </c>
      <c r="C806" s="8" t="s">
        <v>32447</v>
      </c>
      <c r="D806" s="8" t="s">
        <v>32447</v>
      </c>
      <c r="E806" s="8" t="s">
        <v>7767</v>
      </c>
      <c r="F806" s="8" t="s">
        <v>7845</v>
      </c>
      <c r="G806" s="8"/>
      <c r="H806" s="24" t="s">
        <v>7646</v>
      </c>
      <c r="I806" s="24" t="s">
        <v>13201</v>
      </c>
      <c r="J806" s="1887">
        <v>500</v>
      </c>
      <c r="K806" s="1411" t="s">
        <v>4531</v>
      </c>
      <c r="L806" s="35" t="s">
        <v>7589</v>
      </c>
      <c r="M806" s="5" t="s">
        <v>10030</v>
      </c>
      <c r="N806" s="8"/>
      <c r="O806" s="556"/>
      <c r="P806" s="328"/>
      <c r="R806" s="1394"/>
    </row>
    <row r="807" spans="1:18" ht="19.5" customHeight="1">
      <c r="A807" s="1884">
        <v>805</v>
      </c>
      <c r="B807" s="385" t="s">
        <v>7588</v>
      </c>
      <c r="C807" s="8" t="s">
        <v>32448</v>
      </c>
      <c r="D807" s="8" t="s">
        <v>32448</v>
      </c>
      <c r="E807" s="8" t="s">
        <v>7767</v>
      </c>
      <c r="F807" s="8" t="s">
        <v>7845</v>
      </c>
      <c r="G807" s="8"/>
      <c r="H807" s="24" t="s">
        <v>7646</v>
      </c>
      <c r="I807" s="24" t="s">
        <v>13201</v>
      </c>
      <c r="J807" s="1887">
        <v>500</v>
      </c>
      <c r="K807" s="1411" t="s">
        <v>4531</v>
      </c>
      <c r="L807" s="36" t="s">
        <v>7589</v>
      </c>
      <c r="M807" s="5" t="s">
        <v>10031</v>
      </c>
      <c r="N807" s="8"/>
      <c r="O807" s="556"/>
      <c r="P807" s="328"/>
      <c r="R807" s="1394"/>
    </row>
    <row r="808" spans="1:18" ht="19.5" customHeight="1">
      <c r="A808" s="1884">
        <v>806</v>
      </c>
      <c r="B808" s="385" t="s">
        <v>7588</v>
      </c>
      <c r="C808" s="8" t="s">
        <v>32449</v>
      </c>
      <c r="D808" s="8" t="s">
        <v>32449</v>
      </c>
      <c r="E808" s="57" t="s">
        <v>11646</v>
      </c>
      <c r="F808" s="385" t="s">
        <v>7845</v>
      </c>
      <c r="G808" s="24"/>
      <c r="H808" s="24" t="s">
        <v>10869</v>
      </c>
      <c r="I808" s="24" t="s">
        <v>13201</v>
      </c>
      <c r="J808" s="1887">
        <v>500</v>
      </c>
      <c r="K808" s="1411" t="s">
        <v>4531</v>
      </c>
      <c r="L808" s="36" t="s">
        <v>7589</v>
      </c>
      <c r="M808" s="5" t="s">
        <v>10873</v>
      </c>
      <c r="N808" s="8"/>
      <c r="O808" s="556"/>
      <c r="P808" s="328"/>
      <c r="R808" s="1394"/>
    </row>
    <row r="809" spans="1:18" ht="19.5" customHeight="1">
      <c r="A809" s="1884">
        <v>807</v>
      </c>
      <c r="B809" s="385" t="s">
        <v>7588</v>
      </c>
      <c r="C809" s="8" t="s">
        <v>32450</v>
      </c>
      <c r="D809" s="8" t="s">
        <v>32450</v>
      </c>
      <c r="E809" s="57" t="s">
        <v>11646</v>
      </c>
      <c r="F809" s="385" t="s">
        <v>7845</v>
      </c>
      <c r="G809" s="24"/>
      <c r="H809" s="24" t="s">
        <v>10869</v>
      </c>
      <c r="I809" s="24" t="s">
        <v>13201</v>
      </c>
      <c r="J809" s="1887">
        <v>500</v>
      </c>
      <c r="K809" s="1411" t="s">
        <v>4531</v>
      </c>
      <c r="L809" s="36" t="s">
        <v>7589</v>
      </c>
      <c r="M809" s="5" t="s">
        <v>11606</v>
      </c>
      <c r="N809" s="8"/>
      <c r="O809" s="556"/>
      <c r="P809" s="328"/>
      <c r="R809" s="1394"/>
    </row>
    <row r="810" spans="1:18" ht="27" customHeight="1">
      <c r="A810" s="1884">
        <v>808</v>
      </c>
      <c r="B810" s="385" t="s">
        <v>7588</v>
      </c>
      <c r="C810" s="38" t="s">
        <v>8988</v>
      </c>
      <c r="D810" s="8" t="s">
        <v>8988</v>
      </c>
      <c r="E810" s="38" t="s">
        <v>7767</v>
      </c>
      <c r="F810" s="38" t="s">
        <v>8987</v>
      </c>
      <c r="G810" s="38"/>
      <c r="H810" s="51" t="s">
        <v>8990</v>
      </c>
      <c r="I810" s="24" t="s">
        <v>13201</v>
      </c>
      <c r="J810" s="1887">
        <v>500</v>
      </c>
      <c r="K810" s="1411" t="s">
        <v>4531</v>
      </c>
      <c r="L810" s="36" t="s">
        <v>8985</v>
      </c>
      <c r="M810" s="5" t="s">
        <v>10868</v>
      </c>
      <c r="N810" s="8"/>
      <c r="O810" s="556"/>
      <c r="P810" s="328"/>
      <c r="R810" s="1394"/>
    </row>
    <row r="811" spans="1:18" ht="27" customHeight="1">
      <c r="A811" s="1884">
        <v>809</v>
      </c>
      <c r="B811" s="385" t="s">
        <v>7588</v>
      </c>
      <c r="C811" s="8" t="s">
        <v>32451</v>
      </c>
      <c r="D811" s="8" t="s">
        <v>32451</v>
      </c>
      <c r="E811" s="8" t="s">
        <v>10874</v>
      </c>
      <c r="F811" s="8" t="s">
        <v>10405</v>
      </c>
      <c r="G811" s="8"/>
      <c r="H811" s="24" t="s">
        <v>10406</v>
      </c>
      <c r="I811" s="24" t="s">
        <v>13201</v>
      </c>
      <c r="J811" s="1887">
        <v>500</v>
      </c>
      <c r="K811" s="1411" t="s">
        <v>4531</v>
      </c>
      <c r="L811" s="36" t="s">
        <v>8985</v>
      </c>
      <c r="M811" s="1153" t="s">
        <v>12058</v>
      </c>
      <c r="N811" s="50"/>
      <c r="O811" s="556"/>
      <c r="P811" s="328"/>
      <c r="R811" s="1394"/>
    </row>
    <row r="812" spans="1:18" ht="27" customHeight="1">
      <c r="A812" s="1884">
        <v>810</v>
      </c>
      <c r="B812" s="385" t="s">
        <v>10872</v>
      </c>
      <c r="C812" s="8" t="s">
        <v>32452</v>
      </c>
      <c r="D812" s="8" t="s">
        <v>32452</v>
      </c>
      <c r="E812" s="57" t="s">
        <v>11647</v>
      </c>
      <c r="F812" s="324" t="s">
        <v>11648</v>
      </c>
      <c r="G812" s="24"/>
      <c r="H812" s="24" t="s">
        <v>11449</v>
      </c>
      <c r="I812" s="24" t="s">
        <v>13201</v>
      </c>
      <c r="J812" s="1887">
        <v>1</v>
      </c>
      <c r="K812" s="1411" t="s">
        <v>4531</v>
      </c>
      <c r="L812" s="36" t="s">
        <v>10870</v>
      </c>
      <c r="M812" s="5" t="s">
        <v>10868</v>
      </c>
      <c r="N812" s="8"/>
      <c r="O812" s="556"/>
      <c r="P812" s="328"/>
      <c r="R812" s="1394"/>
    </row>
    <row r="813" spans="1:18" ht="33.75" customHeight="1">
      <c r="A813" s="1884">
        <v>811</v>
      </c>
      <c r="B813" s="385" t="s">
        <v>7588</v>
      </c>
      <c r="C813" s="8" t="s">
        <v>32453</v>
      </c>
      <c r="D813" s="8" t="s">
        <v>32453</v>
      </c>
      <c r="E813" s="57" t="s">
        <v>11649</v>
      </c>
      <c r="F813" s="385" t="s">
        <v>11650</v>
      </c>
      <c r="G813" s="24"/>
      <c r="H813" s="24" t="s">
        <v>11454</v>
      </c>
      <c r="I813" s="24" t="s">
        <v>13201</v>
      </c>
      <c r="J813" s="1887">
        <v>1</v>
      </c>
      <c r="K813" s="1411" t="s">
        <v>4531</v>
      </c>
      <c r="L813" s="36" t="s">
        <v>10871</v>
      </c>
      <c r="M813" s="5" t="s">
        <v>10868</v>
      </c>
      <c r="N813" s="8"/>
      <c r="O813" s="556"/>
      <c r="P813" s="328"/>
      <c r="R813" s="1394"/>
    </row>
    <row r="814" spans="1:18" ht="27" customHeight="1">
      <c r="A814" s="1884">
        <v>812</v>
      </c>
      <c r="B814" s="385" t="s">
        <v>7588</v>
      </c>
      <c r="C814" s="8" t="s">
        <v>10881</v>
      </c>
      <c r="D814" s="8" t="s">
        <v>10881</v>
      </c>
      <c r="E814" s="57" t="s">
        <v>11651</v>
      </c>
      <c r="F814" s="385" t="s">
        <v>10875</v>
      </c>
      <c r="G814" s="24"/>
      <c r="H814" s="24"/>
      <c r="I814" s="24" t="s">
        <v>13201</v>
      </c>
      <c r="J814" s="1887">
        <v>1000</v>
      </c>
      <c r="K814" s="1411" t="s">
        <v>4531</v>
      </c>
      <c r="L814" s="36" t="s">
        <v>10876</v>
      </c>
      <c r="M814" s="5" t="s">
        <v>10868</v>
      </c>
      <c r="N814" s="8"/>
      <c r="O814" s="556"/>
      <c r="P814" s="328"/>
      <c r="R814" s="1394"/>
    </row>
    <row r="815" spans="1:18" ht="27" customHeight="1">
      <c r="A815" s="1884">
        <v>813</v>
      </c>
      <c r="B815" s="385" t="s">
        <v>7588</v>
      </c>
      <c r="C815" s="8" t="s">
        <v>32454</v>
      </c>
      <c r="D815" s="8" t="s">
        <v>32454</v>
      </c>
      <c r="E815" s="57" t="s">
        <v>11652</v>
      </c>
      <c r="F815" s="324" t="s">
        <v>11653</v>
      </c>
      <c r="G815" s="24"/>
      <c r="H815" s="24"/>
      <c r="I815" s="24" t="s">
        <v>13201</v>
      </c>
      <c r="J815" s="1887">
        <v>1000</v>
      </c>
      <c r="K815" s="1411" t="s">
        <v>4531</v>
      </c>
      <c r="L815" s="36" t="s">
        <v>10878</v>
      </c>
      <c r="M815" s="5" t="s">
        <v>10043</v>
      </c>
      <c r="N815" s="8"/>
      <c r="O815" s="556"/>
      <c r="P815" s="328"/>
      <c r="R815" s="1394"/>
    </row>
    <row r="816" spans="1:18" ht="27" customHeight="1">
      <c r="A816" s="1884">
        <v>814</v>
      </c>
      <c r="B816" s="385" t="s">
        <v>7588</v>
      </c>
      <c r="C816" s="8" t="s">
        <v>32455</v>
      </c>
      <c r="D816" s="8" t="s">
        <v>32455</v>
      </c>
      <c r="E816" s="57" t="s">
        <v>11646</v>
      </c>
      <c r="F816" s="324" t="s">
        <v>10905</v>
      </c>
      <c r="G816" s="24"/>
      <c r="H816" s="24" t="s">
        <v>10906</v>
      </c>
      <c r="I816" s="24" t="s">
        <v>13201</v>
      </c>
      <c r="J816" s="1887">
        <v>500</v>
      </c>
      <c r="K816" s="1411" t="s">
        <v>4531</v>
      </c>
      <c r="L816" s="36" t="s">
        <v>10901</v>
      </c>
      <c r="M816" s="5" t="s">
        <v>10902</v>
      </c>
      <c r="N816" s="8"/>
      <c r="O816" s="556"/>
      <c r="P816" s="328"/>
      <c r="R816" s="1394"/>
    </row>
    <row r="817" spans="1:18" ht="27" customHeight="1">
      <c r="A817" s="1884">
        <v>815</v>
      </c>
      <c r="B817" s="385" t="s">
        <v>7588</v>
      </c>
      <c r="C817" s="8" t="s">
        <v>32456</v>
      </c>
      <c r="D817" s="8" t="s">
        <v>32456</v>
      </c>
      <c r="E817" s="57" t="s">
        <v>12158</v>
      </c>
      <c r="F817" s="324" t="s">
        <v>10905</v>
      </c>
      <c r="G817" s="24"/>
      <c r="H817" s="24" t="s">
        <v>12051</v>
      </c>
      <c r="I817" s="24" t="s">
        <v>13201</v>
      </c>
      <c r="J817" s="1887">
        <v>500</v>
      </c>
      <c r="K817" s="1411" t="s">
        <v>4531</v>
      </c>
      <c r="L817" s="36" t="s">
        <v>12052</v>
      </c>
      <c r="M817" s="5" t="s">
        <v>12053</v>
      </c>
      <c r="N817" s="8"/>
      <c r="O817" s="556"/>
      <c r="P817" s="328"/>
      <c r="R817" s="1394"/>
    </row>
    <row r="818" spans="1:18" ht="27" customHeight="1">
      <c r="A818" s="1884">
        <v>816</v>
      </c>
      <c r="B818" s="385" t="s">
        <v>7588</v>
      </c>
      <c r="C818" s="8" t="s">
        <v>12231</v>
      </c>
      <c r="D818" s="8" t="s">
        <v>12231</v>
      </c>
      <c r="E818" s="57" t="s">
        <v>11646</v>
      </c>
      <c r="F818" s="324" t="s">
        <v>12230</v>
      </c>
      <c r="G818" s="24"/>
      <c r="H818" s="24" t="s">
        <v>12229</v>
      </c>
      <c r="I818" s="24" t="s">
        <v>13201</v>
      </c>
      <c r="J818" s="1887">
        <v>500</v>
      </c>
      <c r="K818" s="1411" t="s">
        <v>4531</v>
      </c>
      <c r="L818" s="36" t="s">
        <v>12227</v>
      </c>
      <c r="M818" s="5" t="s">
        <v>12228</v>
      </c>
      <c r="N818" s="8"/>
      <c r="O818" s="556"/>
      <c r="P818" s="328"/>
      <c r="R818" s="1394"/>
    </row>
    <row r="819" spans="1:18" ht="27" customHeight="1">
      <c r="A819" s="1884">
        <v>817</v>
      </c>
      <c r="B819" s="385" t="s">
        <v>7588</v>
      </c>
      <c r="C819" s="8" t="s">
        <v>32457</v>
      </c>
      <c r="D819" s="8" t="s">
        <v>32457</v>
      </c>
      <c r="E819" s="57" t="s">
        <v>11646</v>
      </c>
      <c r="F819" s="324" t="s">
        <v>12230</v>
      </c>
      <c r="G819" s="24"/>
      <c r="H819" s="24"/>
      <c r="I819" s="24" t="s">
        <v>13201</v>
      </c>
      <c r="J819" s="1887">
        <v>500</v>
      </c>
      <c r="K819" s="1411" t="s">
        <v>4531</v>
      </c>
      <c r="L819" s="36" t="s">
        <v>12227</v>
      </c>
      <c r="M819" s="5" t="s">
        <v>13187</v>
      </c>
      <c r="N819" s="8"/>
      <c r="O819" s="556"/>
      <c r="P819" s="328"/>
      <c r="R819" s="1394"/>
    </row>
    <row r="820" spans="1:18" ht="27" customHeight="1">
      <c r="A820" s="1884">
        <v>818</v>
      </c>
      <c r="B820" s="385" t="s">
        <v>7588</v>
      </c>
      <c r="C820" s="8" t="s">
        <v>32458</v>
      </c>
      <c r="D820" s="8" t="s">
        <v>32458</v>
      </c>
      <c r="E820" s="8" t="s">
        <v>12342</v>
      </c>
      <c r="F820" s="324" t="s">
        <v>12659</v>
      </c>
      <c r="G820" s="24"/>
      <c r="H820" s="24" t="s">
        <v>12660</v>
      </c>
      <c r="I820" s="24" t="s">
        <v>13201</v>
      </c>
      <c r="J820" s="1887">
        <v>500</v>
      </c>
      <c r="K820" s="1411" t="s">
        <v>4531</v>
      </c>
      <c r="L820" s="36" t="s">
        <v>12335</v>
      </c>
      <c r="M820" s="5" t="s">
        <v>640</v>
      </c>
      <c r="N820" s="8"/>
      <c r="O820" s="556"/>
      <c r="P820" s="328"/>
      <c r="R820" s="1394"/>
    </row>
    <row r="821" spans="1:18" ht="27" customHeight="1">
      <c r="A821" s="1884">
        <v>819</v>
      </c>
      <c r="B821" s="324" t="s">
        <v>7588</v>
      </c>
      <c r="C821" s="8" t="s">
        <v>32459</v>
      </c>
      <c r="D821" s="8" t="s">
        <v>32459</v>
      </c>
      <c r="E821" s="8" t="s">
        <v>12340</v>
      </c>
      <c r="F821" s="385" t="s">
        <v>12661</v>
      </c>
      <c r="G821" s="24"/>
      <c r="H821" s="24" t="s">
        <v>12660</v>
      </c>
      <c r="I821" s="24" t="s">
        <v>13201</v>
      </c>
      <c r="J821" s="1887">
        <v>500</v>
      </c>
      <c r="K821" s="1411" t="s">
        <v>4531</v>
      </c>
      <c r="L821" s="36" t="s">
        <v>12336</v>
      </c>
      <c r="M821" s="5" t="s">
        <v>640</v>
      </c>
      <c r="N821" s="8"/>
      <c r="O821" s="556"/>
      <c r="P821" s="328"/>
      <c r="R821" s="1394"/>
    </row>
    <row r="822" spans="1:18" ht="27" customHeight="1">
      <c r="A822" s="1884">
        <v>820</v>
      </c>
      <c r="B822" s="324" t="s">
        <v>7588</v>
      </c>
      <c r="C822" s="8" t="s">
        <v>32460</v>
      </c>
      <c r="D822" s="8" t="s">
        <v>32460</v>
      </c>
      <c r="E822" s="57" t="s">
        <v>13965</v>
      </c>
      <c r="F822" s="385" t="s">
        <v>14347</v>
      </c>
      <c r="G822" s="24"/>
      <c r="H822" s="24" t="s">
        <v>14348</v>
      </c>
      <c r="I822" s="24" t="s">
        <v>13201</v>
      </c>
      <c r="J822" s="1887">
        <v>500</v>
      </c>
      <c r="K822" s="1411" t="s">
        <v>4531</v>
      </c>
      <c r="L822" s="36" t="s">
        <v>13961</v>
      </c>
      <c r="M822" s="5" t="s">
        <v>13966</v>
      </c>
      <c r="N822" s="8"/>
      <c r="O822" s="556"/>
      <c r="P822" s="328"/>
      <c r="R822" s="1394"/>
    </row>
    <row r="823" spans="1:18" ht="27" customHeight="1">
      <c r="A823" s="1884">
        <v>821</v>
      </c>
      <c r="B823" s="324" t="s">
        <v>7588</v>
      </c>
      <c r="C823" s="8" t="s">
        <v>14113</v>
      </c>
      <c r="D823" s="8" t="s">
        <v>14113</v>
      </c>
      <c r="E823" s="57" t="s">
        <v>14110</v>
      </c>
      <c r="F823" s="324" t="s">
        <v>14349</v>
      </c>
      <c r="G823" s="24"/>
      <c r="H823" s="24" t="s">
        <v>14350</v>
      </c>
      <c r="I823" s="24" t="s">
        <v>13201</v>
      </c>
      <c r="J823" s="1887">
        <v>1000</v>
      </c>
      <c r="K823" s="1411" t="s">
        <v>4531</v>
      </c>
      <c r="L823" s="36" t="s">
        <v>14112</v>
      </c>
      <c r="M823" s="5" t="s">
        <v>640</v>
      </c>
      <c r="N823" s="8"/>
      <c r="O823" s="556"/>
      <c r="P823" s="328"/>
      <c r="R823" s="1394"/>
    </row>
    <row r="824" spans="1:18" ht="27" customHeight="1">
      <c r="A824" s="1884">
        <v>822</v>
      </c>
      <c r="B824" s="345" t="s">
        <v>7588</v>
      </c>
      <c r="C824" s="8" t="s">
        <v>14118</v>
      </c>
      <c r="D824" s="8" t="s">
        <v>14118</v>
      </c>
      <c r="E824" s="57" t="s">
        <v>14567</v>
      </c>
      <c r="F824" s="324" t="s">
        <v>14351</v>
      </c>
      <c r="G824" s="24"/>
      <c r="H824" s="24" t="s">
        <v>14352</v>
      </c>
      <c r="I824" s="24" t="s">
        <v>13201</v>
      </c>
      <c r="J824" s="1887">
        <v>1000</v>
      </c>
      <c r="K824" s="1411" t="s">
        <v>4531</v>
      </c>
      <c r="L824" s="36" t="s">
        <v>14114</v>
      </c>
      <c r="M824" s="5" t="s">
        <v>640</v>
      </c>
      <c r="N824" s="8"/>
      <c r="O824" s="556"/>
      <c r="P824" s="328"/>
      <c r="R824" s="1394"/>
    </row>
    <row r="825" spans="1:18" ht="27" customHeight="1">
      <c r="A825" s="1884">
        <v>823</v>
      </c>
      <c r="B825" s="346" t="s">
        <v>7588</v>
      </c>
      <c r="C825" s="8" t="s">
        <v>14575</v>
      </c>
      <c r="D825" s="8" t="s">
        <v>14575</v>
      </c>
      <c r="E825" s="8" t="s">
        <v>14704</v>
      </c>
      <c r="F825" s="8" t="s">
        <v>14705</v>
      </c>
      <c r="G825" s="8"/>
      <c r="H825" s="24" t="s">
        <v>14655</v>
      </c>
      <c r="I825" s="24" t="s">
        <v>13201</v>
      </c>
      <c r="J825" s="1887">
        <v>500</v>
      </c>
      <c r="K825" s="1411" t="s">
        <v>4531</v>
      </c>
      <c r="L825" s="36" t="s">
        <v>14565</v>
      </c>
      <c r="M825" s="5" t="s">
        <v>7122</v>
      </c>
      <c r="N825" s="8"/>
      <c r="O825" s="556"/>
      <c r="P825" s="328" t="s">
        <v>14574</v>
      </c>
      <c r="R825" s="1394"/>
    </row>
    <row r="826" spans="1:18" ht="27" customHeight="1">
      <c r="A826" s="1884">
        <v>824</v>
      </c>
      <c r="B826" s="346" t="s">
        <v>7588</v>
      </c>
      <c r="C826" s="8" t="s">
        <v>14576</v>
      </c>
      <c r="D826" s="8" t="s">
        <v>14576</v>
      </c>
      <c r="E826" s="8" t="s">
        <v>14706</v>
      </c>
      <c r="F826" s="8" t="s">
        <v>14707</v>
      </c>
      <c r="G826" s="8"/>
      <c r="H826" s="24" t="s">
        <v>14654</v>
      </c>
      <c r="I826" s="24" t="s">
        <v>13201</v>
      </c>
      <c r="J826" s="1887">
        <v>500</v>
      </c>
      <c r="K826" s="1411" t="s">
        <v>4531</v>
      </c>
      <c r="L826" s="36" t="s">
        <v>14566</v>
      </c>
      <c r="M826" s="5" t="s">
        <v>7122</v>
      </c>
      <c r="N826" s="8"/>
      <c r="O826" s="556"/>
      <c r="P826" s="328" t="s">
        <v>14574</v>
      </c>
      <c r="R826" s="1394"/>
    </row>
    <row r="827" spans="1:18" ht="27" customHeight="1">
      <c r="A827" s="1884">
        <v>825</v>
      </c>
      <c r="B827" s="364" t="s">
        <v>7588</v>
      </c>
      <c r="C827" s="8" t="s">
        <v>14618</v>
      </c>
      <c r="D827" s="8" t="s">
        <v>14618</v>
      </c>
      <c r="E827" s="8" t="s">
        <v>14708</v>
      </c>
      <c r="F827" s="8" t="s">
        <v>14709</v>
      </c>
      <c r="G827" s="8"/>
      <c r="H827" s="24" t="s">
        <v>14616</v>
      </c>
      <c r="I827" s="24" t="s">
        <v>13201</v>
      </c>
      <c r="J827" s="1887">
        <v>500</v>
      </c>
      <c r="K827" s="1411" t="s">
        <v>4531</v>
      </c>
      <c r="L827" s="36" t="s">
        <v>14613</v>
      </c>
      <c r="M827" s="5" t="s">
        <v>14617</v>
      </c>
      <c r="N827" s="8"/>
      <c r="O827" s="556"/>
      <c r="P827" s="328"/>
      <c r="R827" s="1394"/>
    </row>
    <row r="828" spans="1:18" ht="27" customHeight="1">
      <c r="A828" s="1884">
        <v>826</v>
      </c>
      <c r="B828" s="364" t="s">
        <v>7588</v>
      </c>
      <c r="C828" s="8" t="s">
        <v>14815</v>
      </c>
      <c r="D828" s="8" t="s">
        <v>14815</v>
      </c>
      <c r="E828" s="57" t="s">
        <v>14813</v>
      </c>
      <c r="F828" s="385" t="s">
        <v>14974</v>
      </c>
      <c r="G828" s="24"/>
      <c r="H828" s="24" t="s">
        <v>14975</v>
      </c>
      <c r="I828" s="24" t="s">
        <v>13201</v>
      </c>
      <c r="J828" s="1887">
        <v>500</v>
      </c>
      <c r="K828" s="1411" t="s">
        <v>4531</v>
      </c>
      <c r="L828" s="36" t="s">
        <v>14807</v>
      </c>
      <c r="M828" s="5" t="s">
        <v>7122</v>
      </c>
      <c r="N828" s="8"/>
      <c r="O828" s="556"/>
      <c r="P828" s="328"/>
      <c r="R828" s="1394"/>
    </row>
    <row r="829" spans="1:18" ht="27" customHeight="1">
      <c r="A829" s="1884">
        <v>827</v>
      </c>
      <c r="B829" s="374" t="s">
        <v>7588</v>
      </c>
      <c r="C829" s="8" t="s">
        <v>14816</v>
      </c>
      <c r="D829" s="8" t="s">
        <v>14816</v>
      </c>
      <c r="E829" s="57" t="s">
        <v>16645</v>
      </c>
      <c r="F829" s="385" t="s">
        <v>14974</v>
      </c>
      <c r="G829" s="24"/>
      <c r="H829" s="24" t="s">
        <v>14976</v>
      </c>
      <c r="I829" s="24" t="s">
        <v>13201</v>
      </c>
      <c r="J829" s="1887">
        <v>500</v>
      </c>
      <c r="K829" s="1411" t="s">
        <v>4531</v>
      </c>
      <c r="L829" s="36" t="s">
        <v>14807</v>
      </c>
      <c r="M829" s="5" t="s">
        <v>14811</v>
      </c>
      <c r="N829" s="8"/>
      <c r="O829" s="556"/>
      <c r="P829" s="328"/>
      <c r="R829" s="1394"/>
    </row>
    <row r="830" spans="1:18" ht="27" customHeight="1">
      <c r="A830" s="1884">
        <v>828</v>
      </c>
      <c r="B830" s="374" t="s">
        <v>7588</v>
      </c>
      <c r="C830" s="375" t="s">
        <v>32461</v>
      </c>
      <c r="D830" s="8" t="s">
        <v>32461</v>
      </c>
      <c r="E830" s="375" t="s">
        <v>14897</v>
      </c>
      <c r="F830" s="375" t="s">
        <v>14898</v>
      </c>
      <c r="G830" s="375"/>
      <c r="H830" s="376" t="s">
        <v>14899</v>
      </c>
      <c r="I830" s="45" t="s">
        <v>13201</v>
      </c>
      <c r="J830" s="1887">
        <v>1</v>
      </c>
      <c r="K830" s="1411" t="s">
        <v>4531</v>
      </c>
      <c r="L830" s="36" t="s">
        <v>14900</v>
      </c>
      <c r="M830" s="5" t="s">
        <v>7122</v>
      </c>
      <c r="N830" s="8"/>
      <c r="O830" s="556"/>
      <c r="P830" s="328"/>
      <c r="R830" s="1394"/>
    </row>
    <row r="831" spans="1:18" ht="27" customHeight="1">
      <c r="A831" s="1884">
        <v>829</v>
      </c>
      <c r="B831" s="525" t="s">
        <v>7588</v>
      </c>
      <c r="C831" s="375" t="s">
        <v>32462</v>
      </c>
      <c r="D831" s="8" t="s">
        <v>32462</v>
      </c>
      <c r="E831" s="375" t="s">
        <v>14901</v>
      </c>
      <c r="F831" s="375" t="s">
        <v>13963</v>
      </c>
      <c r="G831" s="375"/>
      <c r="H831" s="376" t="s">
        <v>14902</v>
      </c>
      <c r="I831" s="45" t="s">
        <v>13201</v>
      </c>
      <c r="J831" s="1887">
        <v>1</v>
      </c>
      <c r="K831" s="1411" t="s">
        <v>4531</v>
      </c>
      <c r="L831" s="36" t="s">
        <v>14903</v>
      </c>
      <c r="M831" s="5" t="s">
        <v>7122</v>
      </c>
      <c r="N831" s="8"/>
      <c r="O831" s="556"/>
      <c r="P831" s="328"/>
      <c r="R831" s="1394"/>
    </row>
    <row r="832" spans="1:18" ht="27" customHeight="1">
      <c r="A832" s="1884">
        <v>830</v>
      </c>
      <c r="B832" s="682" t="s">
        <v>7588</v>
      </c>
      <c r="C832" s="8" t="s">
        <v>32463</v>
      </c>
      <c r="D832" s="8" t="s">
        <v>32463</v>
      </c>
      <c r="E832" s="8" t="s">
        <v>17768</v>
      </c>
      <c r="F832" s="99" t="s">
        <v>17012</v>
      </c>
      <c r="G832" s="8"/>
      <c r="H832" s="306" t="s">
        <v>17013</v>
      </c>
      <c r="I832" s="45" t="s">
        <v>13201</v>
      </c>
      <c r="J832" s="1887">
        <v>1</v>
      </c>
      <c r="K832" s="1411" t="s">
        <v>4531</v>
      </c>
      <c r="L832" s="36" t="s">
        <v>16643</v>
      </c>
      <c r="M832" s="5" t="s">
        <v>16644</v>
      </c>
      <c r="N832" s="8"/>
      <c r="O832" s="556"/>
      <c r="P832" s="328"/>
      <c r="R832" s="1394"/>
    </row>
    <row r="833" spans="1:18" ht="27" customHeight="1">
      <c r="A833" s="1884">
        <v>831</v>
      </c>
      <c r="B833" s="682" t="s">
        <v>7588</v>
      </c>
      <c r="C833" s="8" t="s">
        <v>32464</v>
      </c>
      <c r="D833" s="8" t="s">
        <v>32464</v>
      </c>
      <c r="E833" s="57" t="s">
        <v>17770</v>
      </c>
      <c r="F833" s="8" t="s">
        <v>14347</v>
      </c>
      <c r="G833" s="210"/>
      <c r="H833" s="24" t="s">
        <v>17990</v>
      </c>
      <c r="I833" s="45" t="s">
        <v>13201</v>
      </c>
      <c r="J833" s="1887">
        <v>1</v>
      </c>
      <c r="K833" s="1411" t="s">
        <v>4531</v>
      </c>
      <c r="L833" s="36" t="s">
        <v>17772</v>
      </c>
      <c r="M833" s="5" t="s">
        <v>17879</v>
      </c>
      <c r="N833" s="8"/>
      <c r="O833" s="556"/>
      <c r="P833" s="328"/>
      <c r="R833" s="1394"/>
    </row>
    <row r="834" spans="1:18" ht="34.5" customHeight="1">
      <c r="A834" s="1884">
        <v>832</v>
      </c>
      <c r="B834" s="687" t="s">
        <v>7588</v>
      </c>
      <c r="C834" s="8" t="s">
        <v>32465</v>
      </c>
      <c r="D834" s="8" t="s">
        <v>32465</v>
      </c>
      <c r="E834" s="57" t="s">
        <v>19523</v>
      </c>
      <c r="F834" s="685" t="s">
        <v>19522</v>
      </c>
      <c r="G834" s="24"/>
      <c r="H834" s="24" t="s">
        <v>19525</v>
      </c>
      <c r="I834" s="45" t="s">
        <v>13201</v>
      </c>
      <c r="J834" s="1887">
        <v>50</v>
      </c>
      <c r="K834" s="1411" t="s">
        <v>4531</v>
      </c>
      <c r="L834" s="36" t="s">
        <v>19638</v>
      </c>
      <c r="M834" s="5" t="s">
        <v>19632</v>
      </c>
      <c r="N834" s="8"/>
      <c r="O834" s="556"/>
      <c r="P834" s="328"/>
      <c r="R834" s="1394"/>
    </row>
    <row r="835" spans="1:18" ht="24.75" customHeight="1">
      <c r="A835" s="1884">
        <v>833</v>
      </c>
      <c r="B835" s="694" t="s">
        <v>7588</v>
      </c>
      <c r="C835" s="8" t="s">
        <v>32466</v>
      </c>
      <c r="D835" s="8" t="s">
        <v>32466</v>
      </c>
      <c r="E835" s="57" t="s">
        <v>19523</v>
      </c>
      <c r="F835" s="750" t="s">
        <v>20854</v>
      </c>
      <c r="G835" s="24"/>
      <c r="H835" s="24" t="s">
        <v>19634</v>
      </c>
      <c r="I835" s="45" t="s">
        <v>13201</v>
      </c>
      <c r="J835" s="1887">
        <v>50</v>
      </c>
      <c r="K835" s="1411" t="s">
        <v>4531</v>
      </c>
      <c r="L835" s="36" t="s">
        <v>19524</v>
      </c>
      <c r="M835" s="5" t="s">
        <v>19633</v>
      </c>
      <c r="N835" s="8"/>
      <c r="O835" s="556"/>
      <c r="P835" s="328"/>
      <c r="R835" s="1394"/>
    </row>
    <row r="836" spans="1:18" ht="24.75" customHeight="1">
      <c r="A836" s="1884">
        <v>834</v>
      </c>
      <c r="B836" s="774" t="s">
        <v>7588</v>
      </c>
      <c r="C836" s="8" t="s">
        <v>32467</v>
      </c>
      <c r="D836" s="8" t="s">
        <v>32467</v>
      </c>
      <c r="E836" s="57" t="s">
        <v>20151</v>
      </c>
      <c r="F836" s="711" t="s">
        <v>20152</v>
      </c>
      <c r="G836" s="24"/>
      <c r="H836" s="24" t="s">
        <v>20153</v>
      </c>
      <c r="I836" s="45" t="s">
        <v>13201</v>
      </c>
      <c r="J836" s="1887">
        <v>1</v>
      </c>
      <c r="K836" s="1411" t="s">
        <v>4531</v>
      </c>
      <c r="L836" s="36" t="s">
        <v>19774</v>
      </c>
      <c r="M836" s="5" t="s">
        <v>10030</v>
      </c>
      <c r="N836" s="8"/>
      <c r="O836" s="556"/>
      <c r="P836" s="328"/>
      <c r="R836" s="1394"/>
    </row>
    <row r="837" spans="1:18" ht="24.75" customHeight="1">
      <c r="A837" s="1884">
        <v>835</v>
      </c>
      <c r="B837" s="776" t="s">
        <v>7588</v>
      </c>
      <c r="C837" s="38" t="s">
        <v>32468</v>
      </c>
      <c r="D837" s="8" t="s">
        <v>32468</v>
      </c>
      <c r="E837" s="70" t="s">
        <v>21213</v>
      </c>
      <c r="F837" s="69" t="s">
        <v>21298</v>
      </c>
      <c r="G837" s="51"/>
      <c r="H837" s="51" t="s">
        <v>21299</v>
      </c>
      <c r="I837" s="45" t="s">
        <v>13201</v>
      </c>
      <c r="J837" s="1887">
        <v>0</v>
      </c>
      <c r="K837" s="1411" t="s">
        <v>4531</v>
      </c>
      <c r="L837" s="36" t="s">
        <v>21211</v>
      </c>
      <c r="M837" s="5" t="s">
        <v>10030</v>
      </c>
      <c r="N837" s="8"/>
      <c r="O837" s="556"/>
      <c r="P837" s="328"/>
      <c r="R837" s="1394"/>
    </row>
    <row r="838" spans="1:18" ht="24.75" customHeight="1">
      <c r="A838" s="1884">
        <v>836</v>
      </c>
      <c r="B838" s="1048" t="s">
        <v>7588</v>
      </c>
      <c r="C838" s="8" t="s">
        <v>26716</v>
      </c>
      <c r="D838" s="8" t="s">
        <v>26716</v>
      </c>
      <c r="E838" s="57" t="s">
        <v>21213</v>
      </c>
      <c r="F838" s="1050" t="s">
        <v>26715</v>
      </c>
      <c r="G838" s="24"/>
      <c r="H838" s="24" t="s">
        <v>26696</v>
      </c>
      <c r="I838" s="45" t="s">
        <v>13201</v>
      </c>
      <c r="J838" s="1887">
        <v>0</v>
      </c>
      <c r="K838" s="1411" t="s">
        <v>4531</v>
      </c>
      <c r="L838" s="36" t="s">
        <v>21211</v>
      </c>
      <c r="M838" s="5" t="s">
        <v>26695</v>
      </c>
      <c r="N838" s="8"/>
      <c r="O838" s="556"/>
      <c r="P838" s="328"/>
      <c r="R838" s="1394"/>
    </row>
    <row r="839" spans="1:18" ht="24.75" customHeight="1">
      <c r="A839" s="1884">
        <v>837</v>
      </c>
      <c r="B839" s="788" t="s">
        <v>7588</v>
      </c>
      <c r="C839" s="38" t="s">
        <v>32469</v>
      </c>
      <c r="D839" s="8" t="s">
        <v>32469</v>
      </c>
      <c r="E839" s="70" t="s">
        <v>26699</v>
      </c>
      <c r="F839" s="69" t="s">
        <v>26700</v>
      </c>
      <c r="G839" s="51"/>
      <c r="H839" s="51" t="s">
        <v>26701</v>
      </c>
      <c r="I839" s="45" t="s">
        <v>13201</v>
      </c>
      <c r="J839" s="1887">
        <v>1</v>
      </c>
      <c r="K839" s="1411" t="s">
        <v>4531</v>
      </c>
      <c r="L839" s="36" t="s">
        <v>21233</v>
      </c>
      <c r="M839" s="5" t="s">
        <v>10030</v>
      </c>
      <c r="N839" s="8"/>
      <c r="O839" s="556"/>
      <c r="P839" s="328"/>
      <c r="R839" s="1394"/>
    </row>
    <row r="840" spans="1:18" ht="24.75" customHeight="1">
      <c r="A840" s="1884">
        <v>838</v>
      </c>
      <c r="B840" s="1048" t="s">
        <v>7588</v>
      </c>
      <c r="C840" s="8" t="s">
        <v>26717</v>
      </c>
      <c r="D840" s="8" t="s">
        <v>26717</v>
      </c>
      <c r="E840" s="57" t="s">
        <v>26699</v>
      </c>
      <c r="F840" s="1050" t="s">
        <v>26715</v>
      </c>
      <c r="G840" s="24"/>
      <c r="H840" s="24" t="s">
        <v>26698</v>
      </c>
      <c r="I840" s="45" t="s">
        <v>13201</v>
      </c>
      <c r="J840" s="1887">
        <v>1</v>
      </c>
      <c r="K840" s="1411" t="s">
        <v>4531</v>
      </c>
      <c r="L840" s="36" t="s">
        <v>21233</v>
      </c>
      <c r="M840" s="5" t="s">
        <v>26697</v>
      </c>
      <c r="N840" s="8"/>
      <c r="O840" s="556"/>
      <c r="P840" s="328"/>
      <c r="R840" s="1394"/>
    </row>
    <row r="841" spans="1:18" ht="24.75" customHeight="1">
      <c r="A841" s="1884">
        <v>839</v>
      </c>
      <c r="B841" s="827" t="s">
        <v>7588</v>
      </c>
      <c r="C841" s="38" t="s">
        <v>21355</v>
      </c>
      <c r="D841" s="8" t="s">
        <v>21355</v>
      </c>
      <c r="E841" s="70" t="s">
        <v>26702</v>
      </c>
      <c r="F841" s="69" t="s">
        <v>26703</v>
      </c>
      <c r="G841" s="51"/>
      <c r="H841" s="51" t="s">
        <v>26704</v>
      </c>
      <c r="I841" s="45" t="s">
        <v>13201</v>
      </c>
      <c r="J841" s="1887">
        <v>1</v>
      </c>
      <c r="K841" s="1411" t="s">
        <v>4531</v>
      </c>
      <c r="L841" s="36" t="s">
        <v>21351</v>
      </c>
      <c r="M841" s="5" t="s">
        <v>21352</v>
      </c>
      <c r="N841" s="8"/>
      <c r="O841" s="556"/>
      <c r="P841" s="328"/>
      <c r="R841" s="1394"/>
    </row>
    <row r="842" spans="1:18" ht="24.75" customHeight="1">
      <c r="A842" s="1884">
        <v>840</v>
      </c>
      <c r="B842" s="1048" t="s">
        <v>7588</v>
      </c>
      <c r="C842" s="8" t="s">
        <v>26718</v>
      </c>
      <c r="D842" s="8" t="s">
        <v>26718</v>
      </c>
      <c r="E842" s="57" t="s">
        <v>26702</v>
      </c>
      <c r="F842" s="1050" t="s">
        <v>26715</v>
      </c>
      <c r="G842" s="24"/>
      <c r="H842" s="24" t="s">
        <v>26705</v>
      </c>
      <c r="I842" s="45" t="s">
        <v>13201</v>
      </c>
      <c r="J842" s="1887">
        <v>1</v>
      </c>
      <c r="K842" s="1411" t="s">
        <v>4531</v>
      </c>
      <c r="L842" s="36" t="s">
        <v>21351</v>
      </c>
      <c r="M842" s="5" t="s">
        <v>26697</v>
      </c>
      <c r="N842" s="8"/>
      <c r="O842" s="556"/>
      <c r="P842" s="328"/>
      <c r="R842" s="1394"/>
    </row>
    <row r="843" spans="1:18" ht="24.75" customHeight="1">
      <c r="A843" s="1884">
        <v>841</v>
      </c>
      <c r="B843" s="827" t="s">
        <v>7588</v>
      </c>
      <c r="C843" s="38" t="s">
        <v>22038</v>
      </c>
      <c r="D843" s="38" t="s">
        <v>22038</v>
      </c>
      <c r="E843" s="70" t="s">
        <v>22029</v>
      </c>
      <c r="F843" s="69" t="s">
        <v>22046</v>
      </c>
      <c r="G843" s="51"/>
      <c r="H843" s="51" t="s">
        <v>23015</v>
      </c>
      <c r="I843" s="45" t="s">
        <v>13201</v>
      </c>
      <c r="J843" s="1887">
        <v>1</v>
      </c>
      <c r="K843" s="1411" t="s">
        <v>4531</v>
      </c>
      <c r="L843" s="36" t="s">
        <v>22031</v>
      </c>
      <c r="M843" s="5" t="s">
        <v>10270</v>
      </c>
      <c r="N843" s="8"/>
      <c r="O843" s="556"/>
      <c r="P843" s="328"/>
      <c r="R843" s="1394"/>
    </row>
    <row r="844" spans="1:18" ht="24.75" customHeight="1">
      <c r="A844" s="1884">
        <v>842</v>
      </c>
      <c r="B844" s="1455" t="s">
        <v>7588</v>
      </c>
      <c r="C844" s="8"/>
      <c r="D844" s="8" t="str">
        <f>CONCATENATE(L844,M844)</f>
        <v>SJ11V0028R1E00</v>
      </c>
      <c r="E844" s="57" t="s">
        <v>22029</v>
      </c>
      <c r="F844" s="1455" t="s">
        <v>41336</v>
      </c>
      <c r="G844" s="24"/>
      <c r="H844" s="24" t="s">
        <v>41337</v>
      </c>
      <c r="I844" s="45" t="s">
        <v>13201</v>
      </c>
      <c r="J844" s="1887">
        <v>1</v>
      </c>
      <c r="K844" s="1411" t="s">
        <v>4531</v>
      </c>
      <c r="L844" s="36" t="s">
        <v>22031</v>
      </c>
      <c r="M844" s="5" t="s">
        <v>10048</v>
      </c>
      <c r="N844" s="8"/>
      <c r="O844" s="556"/>
      <c r="P844" s="328"/>
      <c r="R844" s="1394"/>
    </row>
    <row r="845" spans="1:18" ht="24.75" customHeight="1">
      <c r="A845" s="1884">
        <v>843</v>
      </c>
      <c r="B845" s="827" t="s">
        <v>7588</v>
      </c>
      <c r="C845" s="38" t="s">
        <v>22039</v>
      </c>
      <c r="D845" s="38" t="s">
        <v>22039</v>
      </c>
      <c r="E845" s="70" t="s">
        <v>22035</v>
      </c>
      <c r="F845" s="69" t="s">
        <v>22042</v>
      </c>
      <c r="G845" s="51"/>
      <c r="H845" s="51" t="s">
        <v>23016</v>
      </c>
      <c r="I845" s="45" t="s">
        <v>13201</v>
      </c>
      <c r="J845" s="1887">
        <v>1</v>
      </c>
      <c r="K845" s="1411" t="s">
        <v>4531</v>
      </c>
      <c r="L845" s="36" t="s">
        <v>22036</v>
      </c>
      <c r="M845" s="5" t="s">
        <v>10270</v>
      </c>
      <c r="N845" s="8"/>
      <c r="O845" s="556"/>
      <c r="P845" s="328"/>
      <c r="R845" s="1394"/>
    </row>
    <row r="846" spans="1:18" ht="24.75" customHeight="1">
      <c r="A846" s="1884">
        <v>844</v>
      </c>
      <c r="B846" s="1455" t="s">
        <v>7588</v>
      </c>
      <c r="C846" s="8"/>
      <c r="D846" s="8" t="str">
        <f>CONCATENATE(L846,M846)</f>
        <v>SJ11V0029R1E00</v>
      </c>
      <c r="E846" s="57" t="s">
        <v>22034</v>
      </c>
      <c r="F846" s="1455" t="s">
        <v>41338</v>
      </c>
      <c r="G846" s="24"/>
      <c r="H846" s="24" t="s">
        <v>41339</v>
      </c>
      <c r="I846" s="45" t="s">
        <v>13201</v>
      </c>
      <c r="J846" s="1887">
        <v>1</v>
      </c>
      <c r="K846" s="1411" t="s">
        <v>4531</v>
      </c>
      <c r="L846" s="36" t="s">
        <v>22036</v>
      </c>
      <c r="M846" s="5" t="s">
        <v>10048</v>
      </c>
      <c r="N846" s="8"/>
      <c r="O846" s="556"/>
      <c r="P846" s="328"/>
      <c r="R846" s="1394"/>
    </row>
    <row r="847" spans="1:18" ht="24.75" customHeight="1">
      <c r="A847" s="1884">
        <v>845</v>
      </c>
      <c r="B847" s="853" t="s">
        <v>7588</v>
      </c>
      <c r="C847" s="38" t="s">
        <v>32470</v>
      </c>
      <c r="D847" s="8" t="s">
        <v>32470</v>
      </c>
      <c r="E847" s="70" t="s">
        <v>22708</v>
      </c>
      <c r="F847" s="69" t="s">
        <v>22710</v>
      </c>
      <c r="G847" s="51"/>
      <c r="H847" s="51" t="s">
        <v>23017</v>
      </c>
      <c r="I847" s="45" t="s">
        <v>13201</v>
      </c>
      <c r="J847" s="1928">
        <v>1</v>
      </c>
      <c r="K847" s="1414" t="s">
        <v>22724</v>
      </c>
      <c r="L847" s="36" t="s">
        <v>22706</v>
      </c>
      <c r="M847" s="5" t="s">
        <v>24451</v>
      </c>
      <c r="N847" s="8"/>
      <c r="O847" s="556"/>
      <c r="P847" s="328"/>
      <c r="R847" s="1394"/>
    </row>
    <row r="848" spans="1:18" ht="24.75" customHeight="1">
      <c r="A848" s="1884">
        <v>846</v>
      </c>
      <c r="B848" s="1048" t="s">
        <v>7588</v>
      </c>
      <c r="C848" s="8" t="s">
        <v>26719</v>
      </c>
      <c r="D848" s="8" t="s">
        <v>26719</v>
      </c>
      <c r="E848" s="57" t="s">
        <v>22708</v>
      </c>
      <c r="F848" s="1050" t="s">
        <v>26713</v>
      </c>
      <c r="G848" s="24"/>
      <c r="H848" s="24" t="s">
        <v>26706</v>
      </c>
      <c r="I848" s="45" t="s">
        <v>13201</v>
      </c>
      <c r="J848" s="1928">
        <v>1</v>
      </c>
      <c r="K848" s="1414" t="s">
        <v>22724</v>
      </c>
      <c r="L848" s="36" t="s">
        <v>22706</v>
      </c>
      <c r="M848" s="5" t="s">
        <v>26697</v>
      </c>
      <c r="N848" s="8"/>
      <c r="O848" s="556"/>
      <c r="P848" s="328"/>
      <c r="R848" s="1394"/>
    </row>
    <row r="849" spans="1:18" ht="24.75" customHeight="1">
      <c r="A849" s="1884">
        <v>847</v>
      </c>
      <c r="B849" s="929" t="s">
        <v>7588</v>
      </c>
      <c r="C849" s="8" t="s">
        <v>24322</v>
      </c>
      <c r="D849" s="8" t="s">
        <v>24322</v>
      </c>
      <c r="E849" s="57" t="s">
        <v>25198</v>
      </c>
      <c r="F849" s="949" t="s">
        <v>24270</v>
      </c>
      <c r="G849" s="24"/>
      <c r="H849" s="24" t="s">
        <v>24271</v>
      </c>
      <c r="I849" s="45" t="s">
        <v>13201</v>
      </c>
      <c r="J849" s="1928">
        <v>200</v>
      </c>
      <c r="K849" s="1414" t="s">
        <v>4526</v>
      </c>
      <c r="L849" s="36" t="s">
        <v>24272</v>
      </c>
      <c r="M849" s="5" t="s">
        <v>24273</v>
      </c>
      <c r="N849" s="8"/>
      <c r="O849" s="556"/>
      <c r="P849" s="328"/>
      <c r="R849" s="1394"/>
    </row>
    <row r="850" spans="1:18" ht="24.75" customHeight="1">
      <c r="A850" s="1884">
        <v>848</v>
      </c>
      <c r="B850" s="929" t="s">
        <v>7588</v>
      </c>
      <c r="C850" s="8" t="s">
        <v>24323</v>
      </c>
      <c r="D850" s="8" t="s">
        <v>24323</v>
      </c>
      <c r="E850" s="57" t="s">
        <v>24274</v>
      </c>
      <c r="F850" s="949" t="s">
        <v>24278</v>
      </c>
      <c r="G850" s="24"/>
      <c r="H850" s="24" t="s">
        <v>24275</v>
      </c>
      <c r="I850" s="45" t="s">
        <v>13201</v>
      </c>
      <c r="J850" s="1928">
        <v>200</v>
      </c>
      <c r="K850" s="1414" t="s">
        <v>4526</v>
      </c>
      <c r="L850" s="36" t="s">
        <v>24276</v>
      </c>
      <c r="M850" s="5" t="s">
        <v>24273</v>
      </c>
      <c r="N850" s="8"/>
      <c r="O850" s="556"/>
      <c r="P850" s="328"/>
      <c r="R850" s="1394"/>
    </row>
    <row r="851" spans="1:18" ht="24.75" customHeight="1">
      <c r="A851" s="1884">
        <v>849</v>
      </c>
      <c r="B851" s="965" t="s">
        <v>7588</v>
      </c>
      <c r="C851" s="38" t="s">
        <v>32471</v>
      </c>
      <c r="D851" s="8" t="s">
        <v>32471</v>
      </c>
      <c r="E851" s="70" t="s">
        <v>25059</v>
      </c>
      <c r="F851" s="69" t="s">
        <v>25062</v>
      </c>
      <c r="G851" s="51"/>
      <c r="H851" s="51" t="s">
        <v>25462</v>
      </c>
      <c r="I851" s="45" t="s">
        <v>13201</v>
      </c>
      <c r="J851" s="1929">
        <v>300</v>
      </c>
      <c r="K851" s="1415" t="s">
        <v>25057</v>
      </c>
      <c r="L851" s="36" t="s">
        <v>25056</v>
      </c>
      <c r="M851" s="5" t="s">
        <v>25060</v>
      </c>
      <c r="N851" s="8"/>
      <c r="O851" s="556"/>
      <c r="P851" s="328"/>
      <c r="R851" s="1394"/>
    </row>
    <row r="852" spans="1:18" s="7" customFormat="1" ht="24.75" customHeight="1">
      <c r="A852" s="1884">
        <v>850</v>
      </c>
      <c r="B852" s="1173" t="s">
        <v>7588</v>
      </c>
      <c r="C852" s="8" t="s">
        <v>26768</v>
      </c>
      <c r="D852" s="8" t="s">
        <v>26768</v>
      </c>
      <c r="E852" s="57" t="s">
        <v>25059</v>
      </c>
      <c r="F852" s="1173" t="s">
        <v>26766</v>
      </c>
      <c r="G852" s="24"/>
      <c r="H852" s="24" t="s">
        <v>26767</v>
      </c>
      <c r="I852" s="24" t="s">
        <v>13201</v>
      </c>
      <c r="J852" s="1930">
        <v>300</v>
      </c>
      <c r="K852" s="1416" t="s">
        <v>25057</v>
      </c>
      <c r="L852" s="36" t="s">
        <v>25056</v>
      </c>
      <c r="M852" s="5" t="s">
        <v>26765</v>
      </c>
      <c r="N852" s="8"/>
      <c r="O852" s="43"/>
      <c r="P852" s="42"/>
      <c r="Q852" s="1472"/>
      <c r="R852" s="1396"/>
    </row>
    <row r="853" spans="1:18" ht="24.75" customHeight="1">
      <c r="A853" s="1884">
        <v>851</v>
      </c>
      <c r="B853" s="976" t="s">
        <v>7588</v>
      </c>
      <c r="C853" s="8" t="s">
        <v>25199</v>
      </c>
      <c r="D853" s="8" t="s">
        <v>25199</v>
      </c>
      <c r="E853" s="57" t="s">
        <v>25194</v>
      </c>
      <c r="F853" s="989" t="s">
        <v>24269</v>
      </c>
      <c r="G853" s="24"/>
      <c r="H853" s="24" t="s">
        <v>25463</v>
      </c>
      <c r="I853" s="45" t="s">
        <v>13201</v>
      </c>
      <c r="J853" s="1929">
        <v>500</v>
      </c>
      <c r="K853" s="1415" t="s">
        <v>4526</v>
      </c>
      <c r="L853" s="36" t="s">
        <v>25197</v>
      </c>
      <c r="M853" s="5" t="s">
        <v>24273</v>
      </c>
      <c r="N853" s="8"/>
      <c r="O853" s="556"/>
      <c r="P853" s="328"/>
      <c r="R853" s="1394"/>
    </row>
    <row r="854" spans="1:18" ht="24.75" customHeight="1">
      <c r="A854" s="1884">
        <v>852</v>
      </c>
      <c r="B854" s="1019" t="s">
        <v>7588</v>
      </c>
      <c r="C854" s="38" t="s">
        <v>32472</v>
      </c>
      <c r="D854" s="8" t="s">
        <v>32472</v>
      </c>
      <c r="E854" s="70" t="s">
        <v>26708</v>
      </c>
      <c r="F854" s="69" t="s">
        <v>26709</v>
      </c>
      <c r="G854" s="51"/>
      <c r="H854" s="551" t="s">
        <v>26710</v>
      </c>
      <c r="I854" s="45" t="s">
        <v>13201</v>
      </c>
      <c r="J854" s="1929">
        <v>10</v>
      </c>
      <c r="K854" s="1415" t="s">
        <v>4526</v>
      </c>
      <c r="L854" s="36" t="s">
        <v>26081</v>
      </c>
      <c r="M854" s="5" t="s">
        <v>26083</v>
      </c>
      <c r="N854" s="8"/>
      <c r="O854" s="556"/>
      <c r="P854" s="328"/>
      <c r="R854" s="1394"/>
    </row>
    <row r="855" spans="1:18" ht="24.75" customHeight="1">
      <c r="A855" s="1884">
        <v>853</v>
      </c>
      <c r="B855" s="1048" t="s">
        <v>7588</v>
      </c>
      <c r="C855" s="8" t="s">
        <v>26720</v>
      </c>
      <c r="D855" s="8" t="s">
        <v>26720</v>
      </c>
      <c r="E855" s="57" t="s">
        <v>26708</v>
      </c>
      <c r="F855" s="1050" t="s">
        <v>26713</v>
      </c>
      <c r="G855" s="24"/>
      <c r="H855" s="1052" t="s">
        <v>26711</v>
      </c>
      <c r="I855" s="45" t="s">
        <v>13201</v>
      </c>
      <c r="J855" s="1929">
        <v>10</v>
      </c>
      <c r="K855" s="1415" t="s">
        <v>4526</v>
      </c>
      <c r="L855" s="36" t="s">
        <v>26081</v>
      </c>
      <c r="M855" s="5" t="s">
        <v>26707</v>
      </c>
      <c r="N855" s="8"/>
      <c r="O855" s="556"/>
      <c r="P855" s="328"/>
      <c r="R855" s="1394"/>
    </row>
    <row r="856" spans="1:18" ht="24.75" customHeight="1">
      <c r="A856" s="1884">
        <v>854</v>
      </c>
      <c r="B856" s="1019" t="s">
        <v>7588</v>
      </c>
      <c r="C856" s="38" t="s">
        <v>32473</v>
      </c>
      <c r="D856" s="8" t="s">
        <v>32473</v>
      </c>
      <c r="E856" s="70" t="s">
        <v>26080</v>
      </c>
      <c r="F856" s="69" t="s">
        <v>25061</v>
      </c>
      <c r="G856" s="51"/>
      <c r="H856" s="551" t="s">
        <v>26084</v>
      </c>
      <c r="I856" s="45" t="s">
        <v>13201</v>
      </c>
      <c r="J856" s="1929">
        <v>10</v>
      </c>
      <c r="K856" s="1415" t="s">
        <v>4526</v>
      </c>
      <c r="L856" s="36" t="s">
        <v>26082</v>
      </c>
      <c r="M856" s="5" t="s">
        <v>26083</v>
      </c>
      <c r="N856" s="8"/>
      <c r="O856" s="556"/>
      <c r="P856" s="328"/>
      <c r="R856" s="1394"/>
    </row>
    <row r="857" spans="1:18" ht="24.75" customHeight="1">
      <c r="A857" s="1884">
        <v>855</v>
      </c>
      <c r="B857" s="1049" t="s">
        <v>7588</v>
      </c>
      <c r="C857" s="8" t="s">
        <v>26754</v>
      </c>
      <c r="D857" s="8" t="s">
        <v>26754</v>
      </c>
      <c r="E857" s="57" t="s">
        <v>26080</v>
      </c>
      <c r="F857" s="1050" t="s">
        <v>26759</v>
      </c>
      <c r="G857" s="24"/>
      <c r="H857" s="1052" t="s">
        <v>26753</v>
      </c>
      <c r="I857" s="45" t="s">
        <v>13201</v>
      </c>
      <c r="J857" s="1929">
        <v>10</v>
      </c>
      <c r="K857" s="1415" t="s">
        <v>4526</v>
      </c>
      <c r="L857" s="36" t="s">
        <v>26082</v>
      </c>
      <c r="M857" s="5" t="s">
        <v>26751</v>
      </c>
      <c r="N857" s="8"/>
      <c r="O857" s="556"/>
      <c r="P857" s="328"/>
      <c r="R857" s="1394"/>
    </row>
    <row r="858" spans="1:18" s="7" customFormat="1" ht="24.75" customHeight="1">
      <c r="A858" s="1884">
        <v>856</v>
      </c>
      <c r="B858" s="1173" t="s">
        <v>7588</v>
      </c>
      <c r="C858" s="8" t="s">
        <v>26762</v>
      </c>
      <c r="D858" s="8" t="s">
        <v>26762</v>
      </c>
      <c r="E858" s="57" t="s">
        <v>24914</v>
      </c>
      <c r="F858" s="1173" t="s">
        <v>26761</v>
      </c>
      <c r="G858" s="24"/>
      <c r="H858" s="24" t="s">
        <v>26757</v>
      </c>
      <c r="I858" s="24" t="s">
        <v>13201</v>
      </c>
      <c r="J858" s="1930">
        <v>300</v>
      </c>
      <c r="K858" s="1416" t="s">
        <v>25057</v>
      </c>
      <c r="L858" s="36" t="s">
        <v>26756</v>
      </c>
      <c r="M858" s="5" t="s">
        <v>26758</v>
      </c>
      <c r="N858" s="8"/>
      <c r="O858" s="43"/>
      <c r="P858" s="42"/>
      <c r="Q858" s="1472"/>
      <c r="R858" s="1396"/>
    </row>
    <row r="859" spans="1:18" s="7" customFormat="1" ht="24.75" customHeight="1">
      <c r="A859" s="1884">
        <v>857</v>
      </c>
      <c r="B859" s="1173" t="s">
        <v>7588</v>
      </c>
      <c r="C859" s="8" t="s">
        <v>32474</v>
      </c>
      <c r="D859" s="8" t="s">
        <v>32474</v>
      </c>
      <c r="E859" s="57" t="s">
        <v>27726</v>
      </c>
      <c r="F859" s="1173" t="s">
        <v>26714</v>
      </c>
      <c r="G859" s="24"/>
      <c r="H859" s="24" t="s">
        <v>27727</v>
      </c>
      <c r="I859" s="24" t="s">
        <v>13201</v>
      </c>
      <c r="J859" s="1930">
        <v>1</v>
      </c>
      <c r="K859" s="1416" t="s">
        <v>27728</v>
      </c>
      <c r="L859" s="36" t="s">
        <v>27725</v>
      </c>
      <c r="M859" s="5" t="s">
        <v>10270</v>
      </c>
      <c r="N859" s="8"/>
      <c r="O859" s="43"/>
      <c r="P859" s="42"/>
      <c r="Q859" s="1472"/>
      <c r="R859" s="1396"/>
    </row>
    <row r="860" spans="1:18" s="7" customFormat="1" ht="24.75" customHeight="1">
      <c r="A860" s="1884">
        <v>858</v>
      </c>
      <c r="B860" s="1183" t="s">
        <v>7588</v>
      </c>
      <c r="C860" s="8"/>
      <c r="D860" s="8" t="str">
        <f t="shared" ref="D860:D876" si="18">L860&amp;M860</f>
        <v>SJ11V0039R0C40</v>
      </c>
      <c r="E860" s="57" t="s">
        <v>36181</v>
      </c>
      <c r="F860" s="1183" t="s">
        <v>36179</v>
      </c>
      <c r="G860" s="24"/>
      <c r="H860" s="24" t="s">
        <v>36180</v>
      </c>
      <c r="I860" s="24" t="s">
        <v>13201</v>
      </c>
      <c r="J860" s="1930">
        <v>500</v>
      </c>
      <c r="K860" s="1416" t="s">
        <v>4553</v>
      </c>
      <c r="L860" s="36" t="s">
        <v>36178</v>
      </c>
      <c r="M860" s="5" t="s">
        <v>36182</v>
      </c>
      <c r="N860" s="8"/>
      <c r="O860" s="43"/>
      <c r="P860" s="42"/>
      <c r="Q860" s="1472"/>
      <c r="R860" s="1396"/>
    </row>
    <row r="861" spans="1:18" s="7" customFormat="1" ht="24.75" customHeight="1">
      <c r="A861" s="1884">
        <v>859</v>
      </c>
      <c r="B861" s="1265" t="s">
        <v>7588</v>
      </c>
      <c r="C861" s="8"/>
      <c r="D861" s="8" t="str">
        <f t="shared" si="18"/>
        <v>SJ11V0040R0J03</v>
      </c>
      <c r="E861" s="57" t="s">
        <v>37280</v>
      </c>
      <c r="F861" s="1557" t="s">
        <v>37282</v>
      </c>
      <c r="G861" s="24"/>
      <c r="H861" s="24" t="s">
        <v>37281</v>
      </c>
      <c r="I861" s="24" t="s">
        <v>13201</v>
      </c>
      <c r="J861" s="1930">
        <v>300</v>
      </c>
      <c r="K861" s="1416" t="s">
        <v>4523</v>
      </c>
      <c r="L861" s="36" t="s">
        <v>37283</v>
      </c>
      <c r="M861" s="5" t="s">
        <v>24410</v>
      </c>
      <c r="N861" s="8"/>
      <c r="O861" s="43"/>
      <c r="P861" s="42"/>
      <c r="Q861" s="1473" t="s">
        <v>37284</v>
      </c>
      <c r="R861" s="1396"/>
    </row>
    <row r="862" spans="1:18" s="7" customFormat="1" ht="24.75" customHeight="1">
      <c r="A862" s="1884">
        <v>860</v>
      </c>
      <c r="B862" s="1268" t="s">
        <v>7588</v>
      </c>
      <c r="C862" s="8"/>
      <c r="D862" s="8" t="str">
        <f t="shared" si="18"/>
        <v>SJ11V0041R0</v>
      </c>
      <c r="E862" s="57" t="s">
        <v>37315</v>
      </c>
      <c r="F862" s="1557" t="s">
        <v>37320</v>
      </c>
      <c r="G862" s="24"/>
      <c r="H862" s="24" t="s">
        <v>37316</v>
      </c>
      <c r="I862" s="24" t="s">
        <v>13201</v>
      </c>
      <c r="J862" s="1930">
        <v>1</v>
      </c>
      <c r="K862" s="1415" t="s">
        <v>4526</v>
      </c>
      <c r="L862" s="36" t="s">
        <v>37317</v>
      </c>
      <c r="M862" s="5" t="s">
        <v>37318</v>
      </c>
      <c r="N862" s="8"/>
      <c r="O862" s="43"/>
      <c r="P862" s="42"/>
      <c r="Q862" s="1473" t="s">
        <v>37319</v>
      </c>
      <c r="R862" s="1396"/>
    </row>
    <row r="863" spans="1:18" s="7" customFormat="1" ht="24.75" customHeight="1">
      <c r="A863" s="1884">
        <v>861</v>
      </c>
      <c r="B863" s="1268" t="s">
        <v>7588</v>
      </c>
      <c r="C863" s="8"/>
      <c r="D863" s="8" t="str">
        <f t="shared" si="18"/>
        <v>SJ11V0042R0</v>
      </c>
      <c r="E863" s="57" t="s">
        <v>37321</v>
      </c>
      <c r="F863" s="1557" t="s">
        <v>37324</v>
      </c>
      <c r="G863" s="24"/>
      <c r="H863" s="24" t="s">
        <v>37322</v>
      </c>
      <c r="I863" s="24" t="s">
        <v>13201</v>
      </c>
      <c r="J863" s="1930">
        <v>1</v>
      </c>
      <c r="K863" s="1415" t="s">
        <v>4526</v>
      </c>
      <c r="L863" s="36" t="s">
        <v>37323</v>
      </c>
      <c r="M863" s="5" t="s">
        <v>37318</v>
      </c>
      <c r="N863" s="8"/>
      <c r="O863" s="43"/>
      <c r="P863" s="42"/>
      <c r="Q863" s="1473"/>
      <c r="R863" s="1396"/>
    </row>
    <row r="864" spans="1:18" s="7" customFormat="1" ht="24.75" customHeight="1">
      <c r="A864" s="1884">
        <v>862</v>
      </c>
      <c r="B864" s="1268" t="s">
        <v>7588</v>
      </c>
      <c r="C864" s="8"/>
      <c r="D864" s="8" t="str">
        <f t="shared" si="18"/>
        <v>SJ11V0043R0</v>
      </c>
      <c r="E864" s="57" t="s">
        <v>37325</v>
      </c>
      <c r="F864" s="1557" t="s">
        <v>37326</v>
      </c>
      <c r="G864" s="24"/>
      <c r="H864" s="24" t="s">
        <v>37327</v>
      </c>
      <c r="I864" s="24" t="s">
        <v>13201</v>
      </c>
      <c r="J864" s="1930">
        <v>1</v>
      </c>
      <c r="K864" s="1415" t="s">
        <v>4526</v>
      </c>
      <c r="L864" s="36" t="s">
        <v>37328</v>
      </c>
      <c r="M864" s="5" t="s">
        <v>37318</v>
      </c>
      <c r="N864" s="8"/>
      <c r="O864" s="43"/>
      <c r="P864" s="42"/>
      <c r="Q864" s="1473"/>
      <c r="R864" s="1396"/>
    </row>
    <row r="865" spans="1:18" s="7" customFormat="1" ht="24.75" customHeight="1">
      <c r="A865" s="1884">
        <v>863</v>
      </c>
      <c r="B865" s="1316" t="s">
        <v>7588</v>
      </c>
      <c r="C865" s="8"/>
      <c r="D865" s="8" t="str">
        <f t="shared" si="18"/>
        <v>SJ11V0044R0E00</v>
      </c>
      <c r="E865" s="57" t="s">
        <v>37996</v>
      </c>
      <c r="F865" s="1557" t="s">
        <v>14898</v>
      </c>
      <c r="G865" s="24"/>
      <c r="H865" s="24" t="s">
        <v>38186</v>
      </c>
      <c r="I865" s="24" t="s">
        <v>13201</v>
      </c>
      <c r="J865" s="1930">
        <v>300</v>
      </c>
      <c r="K865" s="1415" t="s">
        <v>4529</v>
      </c>
      <c r="L865" s="36" t="s">
        <v>37995</v>
      </c>
      <c r="M865" s="5" t="s">
        <v>38187</v>
      </c>
      <c r="N865" s="8"/>
      <c r="O865" s="43"/>
      <c r="P865" s="42"/>
      <c r="Q865" s="1473"/>
      <c r="R865" s="1396"/>
    </row>
    <row r="866" spans="1:18" s="7" customFormat="1" ht="24.75" customHeight="1">
      <c r="A866" s="1884">
        <v>864</v>
      </c>
      <c r="B866" s="1333" t="s">
        <v>7588</v>
      </c>
      <c r="C866" s="8"/>
      <c r="D866" s="8" t="str">
        <f t="shared" si="18"/>
        <v>SJ11V0045R0U19</v>
      </c>
      <c r="E866" s="57" t="s">
        <v>38687</v>
      </c>
      <c r="F866" s="1557" t="s">
        <v>38688</v>
      </c>
      <c r="G866" s="24"/>
      <c r="H866" s="24" t="s">
        <v>38689</v>
      </c>
      <c r="I866" s="24" t="s">
        <v>13201</v>
      </c>
      <c r="J866" s="1930">
        <v>300</v>
      </c>
      <c r="K866" s="1415" t="s">
        <v>4529</v>
      </c>
      <c r="L866" s="36" t="s">
        <v>38690</v>
      </c>
      <c r="M866" s="5" t="s">
        <v>38691</v>
      </c>
      <c r="N866" s="8"/>
      <c r="O866" s="43"/>
      <c r="P866" s="42"/>
      <c r="Q866" s="1473"/>
      <c r="R866" s="1396"/>
    </row>
    <row r="867" spans="1:18" s="7" customFormat="1" ht="24.75" customHeight="1">
      <c r="A867" s="1884">
        <v>865</v>
      </c>
      <c r="B867" s="1384" t="s">
        <v>7588</v>
      </c>
      <c r="C867" s="8"/>
      <c r="D867" s="8" t="str">
        <f t="shared" si="18"/>
        <v>SJ11V0046R0A01</v>
      </c>
      <c r="E867" s="57" t="s">
        <v>39555</v>
      </c>
      <c r="F867" s="1557" t="s">
        <v>26712</v>
      </c>
      <c r="G867" s="24"/>
      <c r="H867" s="24" t="s">
        <v>39556</v>
      </c>
      <c r="I867" s="24" t="s">
        <v>13201</v>
      </c>
      <c r="J867" s="1930">
        <v>300</v>
      </c>
      <c r="K867" s="1415" t="s">
        <v>4524</v>
      </c>
      <c r="L867" s="36" t="s">
        <v>39553</v>
      </c>
      <c r="M867" s="5" t="s">
        <v>17190</v>
      </c>
      <c r="N867" s="8"/>
      <c r="O867" s="43"/>
      <c r="P867" s="42"/>
      <c r="Q867" s="1473"/>
      <c r="R867" s="1396"/>
    </row>
    <row r="868" spans="1:18" s="7" customFormat="1" ht="24.75" customHeight="1">
      <c r="A868" s="1884">
        <v>866</v>
      </c>
      <c r="B868" s="1384" t="s">
        <v>7588</v>
      </c>
      <c r="C868" s="8"/>
      <c r="D868" s="8" t="str">
        <f t="shared" si="18"/>
        <v>SJ11V0047R0A01</v>
      </c>
      <c r="E868" s="57" t="s">
        <v>39550</v>
      </c>
      <c r="F868" s="1557" t="s">
        <v>39551</v>
      </c>
      <c r="G868" s="24"/>
      <c r="H868" s="24" t="s">
        <v>39552</v>
      </c>
      <c r="I868" s="24" t="s">
        <v>13201</v>
      </c>
      <c r="J868" s="1930">
        <v>300</v>
      </c>
      <c r="K868" s="1415" t="s">
        <v>4524</v>
      </c>
      <c r="L868" s="36" t="s">
        <v>39554</v>
      </c>
      <c r="M868" s="5" t="s">
        <v>17190</v>
      </c>
      <c r="N868" s="8"/>
      <c r="O868" s="43"/>
      <c r="P868" s="42"/>
      <c r="Q868" s="1473"/>
      <c r="R868" s="1396"/>
    </row>
    <row r="869" spans="1:18" s="7" customFormat="1" ht="24.75" customHeight="1">
      <c r="A869" s="1884">
        <v>867</v>
      </c>
      <c r="B869" s="1448" t="s">
        <v>7588</v>
      </c>
      <c r="C869" s="8"/>
      <c r="D869" s="8" t="str">
        <f t="shared" si="18"/>
        <v>SJ11V0047R1A01</v>
      </c>
      <c r="E869" s="57" t="s">
        <v>39550</v>
      </c>
      <c r="F869" s="1557" t="s">
        <v>39551</v>
      </c>
      <c r="G869" s="24"/>
      <c r="H869" s="24" t="s">
        <v>41283</v>
      </c>
      <c r="I869" s="24" t="s">
        <v>13201</v>
      </c>
      <c r="J869" s="1930">
        <v>300</v>
      </c>
      <c r="K869" s="1415" t="s">
        <v>4524</v>
      </c>
      <c r="L869" s="36" t="s">
        <v>39554</v>
      </c>
      <c r="M869" s="5" t="s">
        <v>41282</v>
      </c>
      <c r="N869" s="8"/>
      <c r="O869" s="43"/>
      <c r="P869" s="42"/>
      <c r="Q869" s="1473"/>
      <c r="R869" s="1396"/>
    </row>
    <row r="870" spans="1:18" s="7" customFormat="1" ht="24.75" customHeight="1">
      <c r="A870" s="1884">
        <v>868</v>
      </c>
      <c r="B870" s="1496" t="s">
        <v>7588</v>
      </c>
      <c r="C870" s="8"/>
      <c r="D870" s="8" t="str">
        <f>L870&amp;M870</f>
        <v>SJ11V0047R2A01</v>
      </c>
      <c r="E870" s="57" t="s">
        <v>39550</v>
      </c>
      <c r="F870" s="1557" t="s">
        <v>42056</v>
      </c>
      <c r="G870" s="24"/>
      <c r="H870" s="24" t="s">
        <v>42057</v>
      </c>
      <c r="I870" s="24" t="s">
        <v>13201</v>
      </c>
      <c r="J870" s="1930">
        <v>300</v>
      </c>
      <c r="K870" s="1415" t="s">
        <v>4524</v>
      </c>
      <c r="L870" s="36" t="s">
        <v>39554</v>
      </c>
      <c r="M870" s="5" t="s">
        <v>42055</v>
      </c>
      <c r="N870" s="8"/>
      <c r="O870" s="43"/>
      <c r="P870" s="42"/>
      <c r="Q870" s="1473" t="s">
        <v>42058</v>
      </c>
      <c r="R870" s="1396"/>
    </row>
    <row r="871" spans="1:18" s="7" customFormat="1" ht="24.75" customHeight="1">
      <c r="A871" s="1884">
        <v>869</v>
      </c>
      <c r="B871" s="1430" t="s">
        <v>7588</v>
      </c>
      <c r="C871" s="8"/>
      <c r="D871" s="8" t="str">
        <f t="shared" si="18"/>
        <v>SJ11V0048R0C61</v>
      </c>
      <c r="E871" s="57" t="s">
        <v>40828</v>
      </c>
      <c r="F871" s="1557" t="s">
        <v>40829</v>
      </c>
      <c r="G871" s="24"/>
      <c r="H871" s="24" t="s">
        <v>40834</v>
      </c>
      <c r="I871" s="24" t="s">
        <v>13201</v>
      </c>
      <c r="J871" s="1930">
        <v>1</v>
      </c>
      <c r="K871" s="1415" t="s">
        <v>40836</v>
      </c>
      <c r="L871" s="36" t="s">
        <v>40832</v>
      </c>
      <c r="M871" s="5" t="s">
        <v>40835</v>
      </c>
      <c r="N871" s="8"/>
      <c r="O871" s="43"/>
      <c r="P871" s="42"/>
      <c r="Q871" s="1473" t="s">
        <v>40838</v>
      </c>
      <c r="R871" s="1396"/>
    </row>
    <row r="872" spans="1:18" s="7" customFormat="1" ht="24.75" customHeight="1">
      <c r="A872" s="1884">
        <v>870</v>
      </c>
      <c r="B872" s="1430" t="s">
        <v>7588</v>
      </c>
      <c r="C872" s="8"/>
      <c r="D872" s="8" t="str">
        <f t="shared" si="18"/>
        <v>SJ11V0049R0C61</v>
      </c>
      <c r="E872" s="57" t="s">
        <v>40830</v>
      </c>
      <c r="F872" s="1557" t="s">
        <v>40831</v>
      </c>
      <c r="G872" s="24"/>
      <c r="H872" s="24" t="s">
        <v>40837</v>
      </c>
      <c r="I872" s="24" t="s">
        <v>13201</v>
      </c>
      <c r="J872" s="1930">
        <v>1</v>
      </c>
      <c r="K872" s="1415" t="s">
        <v>40836</v>
      </c>
      <c r="L872" s="36" t="s">
        <v>40833</v>
      </c>
      <c r="M872" s="5" t="s">
        <v>40835</v>
      </c>
      <c r="N872" s="8"/>
      <c r="O872" s="43"/>
      <c r="P872" s="42"/>
      <c r="Q872" s="1473" t="s">
        <v>40838</v>
      </c>
      <c r="R872" s="1396"/>
    </row>
    <row r="873" spans="1:18" s="7" customFormat="1" ht="24.75" customHeight="1">
      <c r="A873" s="1884">
        <v>871</v>
      </c>
      <c r="B873" s="1441" t="s">
        <v>7588</v>
      </c>
      <c r="C873" s="8"/>
      <c r="D873" s="8" t="str">
        <f t="shared" si="18"/>
        <v>SJ11V0050R0</v>
      </c>
      <c r="E873" s="57" t="s">
        <v>41088</v>
      </c>
      <c r="F873" s="1557" t="s">
        <v>41089</v>
      </c>
      <c r="G873" s="24"/>
      <c r="H873" s="24" t="s">
        <v>41092</v>
      </c>
      <c r="I873" s="24" t="s">
        <v>13201</v>
      </c>
      <c r="J873" s="1930">
        <v>1</v>
      </c>
      <c r="K873" s="1415" t="s">
        <v>4524</v>
      </c>
      <c r="L873" s="36" t="s">
        <v>41090</v>
      </c>
      <c r="M873" s="5" t="s">
        <v>10753</v>
      </c>
      <c r="N873" s="8"/>
      <c r="O873" s="43"/>
      <c r="P873" s="42"/>
      <c r="Q873" s="1473" t="s">
        <v>41091</v>
      </c>
      <c r="R873" s="1396"/>
    </row>
    <row r="874" spans="1:18" s="7" customFormat="1" ht="24.75" customHeight="1">
      <c r="A874" s="1884">
        <v>872</v>
      </c>
      <c r="B874" s="1557" t="s">
        <v>7588</v>
      </c>
      <c r="C874" s="8"/>
      <c r="D874" s="8" t="str">
        <f t="shared" si="18"/>
        <v>SJ11V0051R0</v>
      </c>
      <c r="E874" s="57" t="s">
        <v>43438</v>
      </c>
      <c r="F874" s="1651" t="s">
        <v>43439</v>
      </c>
      <c r="G874" s="24" t="s">
        <v>43440</v>
      </c>
      <c r="H874" s="24"/>
      <c r="I874" s="24"/>
      <c r="J874" s="1930">
        <v>500</v>
      </c>
      <c r="K874" s="1415" t="s">
        <v>25057</v>
      </c>
      <c r="L874" s="36" t="s">
        <v>43435</v>
      </c>
      <c r="M874" s="5" t="s">
        <v>10753</v>
      </c>
      <c r="N874" s="8"/>
      <c r="O874" s="43"/>
      <c r="P874" s="42"/>
      <c r="Q874" s="1473"/>
      <c r="R874" s="1396"/>
    </row>
    <row r="875" spans="1:18" s="7" customFormat="1" ht="24.75" customHeight="1">
      <c r="A875" s="1884">
        <v>873</v>
      </c>
      <c r="B875" s="1557" t="s">
        <v>7588</v>
      </c>
      <c r="C875" s="8"/>
      <c r="D875" s="8" t="str">
        <f t="shared" si="18"/>
        <v>SJ11V0052R0</v>
      </c>
      <c r="E875" s="57" t="s">
        <v>43441</v>
      </c>
      <c r="F875" s="1651" t="s">
        <v>43442</v>
      </c>
      <c r="G875" s="24" t="s">
        <v>43440</v>
      </c>
      <c r="H875" s="24"/>
      <c r="I875" s="24"/>
      <c r="J875" s="1930">
        <v>500</v>
      </c>
      <c r="K875" s="1415" t="s">
        <v>25057</v>
      </c>
      <c r="L875" s="36" t="s">
        <v>43436</v>
      </c>
      <c r="M875" s="5" t="s">
        <v>10753</v>
      </c>
      <c r="N875" s="8"/>
      <c r="O875" s="43"/>
      <c r="P875" s="42"/>
      <c r="Q875" s="1473"/>
      <c r="R875" s="1396"/>
    </row>
    <row r="876" spans="1:18" s="7" customFormat="1" ht="24.75" customHeight="1">
      <c r="A876" s="1884">
        <v>874</v>
      </c>
      <c r="B876" s="1557" t="s">
        <v>7588</v>
      </c>
      <c r="C876" s="8"/>
      <c r="D876" s="8" t="str">
        <f t="shared" si="18"/>
        <v>SJ11V0053R0</v>
      </c>
      <c r="E876" s="57" t="s">
        <v>43443</v>
      </c>
      <c r="F876" s="1651" t="s">
        <v>43444</v>
      </c>
      <c r="G876" s="24" t="s">
        <v>43440</v>
      </c>
      <c r="H876" s="24"/>
      <c r="I876" s="24"/>
      <c r="J876" s="1930">
        <v>500</v>
      </c>
      <c r="K876" s="1415" t="s">
        <v>25057</v>
      </c>
      <c r="L876" s="36" t="s">
        <v>43437</v>
      </c>
      <c r="M876" s="5" t="s">
        <v>10753</v>
      </c>
      <c r="N876" s="8"/>
      <c r="O876" s="43"/>
      <c r="P876" s="42"/>
      <c r="Q876" s="1473"/>
      <c r="R876" s="1396"/>
    </row>
    <row r="877" spans="1:18" s="7" customFormat="1" ht="24.75" customHeight="1">
      <c r="A877" s="1884">
        <v>875</v>
      </c>
      <c r="B877" s="1579" t="s">
        <v>7588</v>
      </c>
      <c r="C877" s="8"/>
      <c r="D877" s="8" t="str">
        <f>L877&amp;M877</f>
        <v>SJ11V0054R0</v>
      </c>
      <c r="E877" s="57" t="s">
        <v>43992</v>
      </c>
      <c r="F877" s="1651" t="s">
        <v>43993</v>
      </c>
      <c r="G877" s="24"/>
      <c r="H877" s="24" t="s">
        <v>43994</v>
      </c>
      <c r="I877" s="24"/>
      <c r="J877" s="1930">
        <v>100</v>
      </c>
      <c r="K877" s="1415" t="s">
        <v>24098</v>
      </c>
      <c r="L877" s="36" t="s">
        <v>43995</v>
      </c>
      <c r="M877" s="5" t="s">
        <v>10753</v>
      </c>
      <c r="N877" s="8"/>
      <c r="O877" s="43"/>
      <c r="P877" s="42"/>
      <c r="Q877" s="1473" t="s">
        <v>43991</v>
      </c>
      <c r="R877" s="1396"/>
    </row>
    <row r="878" spans="1:18" s="7" customFormat="1" ht="24.75" customHeight="1">
      <c r="A878" s="1884">
        <v>876</v>
      </c>
      <c r="B878" s="1599" t="s">
        <v>7588</v>
      </c>
      <c r="C878" s="8"/>
      <c r="D878" s="38" t="str">
        <f t="shared" ref="D878:D888" si="19">L878&amp;M878</f>
        <v>SJ11V0055R0</v>
      </c>
      <c r="E878" s="70" t="s">
        <v>44333</v>
      </c>
      <c r="F878" s="69" t="s">
        <v>44334</v>
      </c>
      <c r="G878" s="51"/>
      <c r="H878" s="51" t="s">
        <v>44342</v>
      </c>
      <c r="I878" s="24"/>
      <c r="J878" s="1930">
        <v>1</v>
      </c>
      <c r="K878" s="1415" t="s">
        <v>4529</v>
      </c>
      <c r="L878" s="36" t="s">
        <v>44348</v>
      </c>
      <c r="M878" s="5" t="s">
        <v>10753</v>
      </c>
      <c r="N878" s="8"/>
      <c r="O878" s="43"/>
      <c r="P878" s="42"/>
      <c r="Q878" s="1473" t="s">
        <v>44354</v>
      </c>
      <c r="R878" s="1396"/>
    </row>
    <row r="879" spans="1:18" s="7" customFormat="1" ht="24.75" customHeight="1">
      <c r="A879" s="1884">
        <v>877</v>
      </c>
      <c r="B879" s="1674" t="s">
        <v>7588</v>
      </c>
      <c r="C879" s="8"/>
      <c r="D879" s="8" t="str">
        <f>L879&amp;M879</f>
        <v>SJ11V0055R1</v>
      </c>
      <c r="E879" s="57" t="s">
        <v>44333</v>
      </c>
      <c r="F879" s="1674" t="s">
        <v>44334</v>
      </c>
      <c r="G879" s="24"/>
      <c r="H879" s="24" t="s">
        <v>46205</v>
      </c>
      <c r="I879" s="24"/>
      <c r="J879" s="1930">
        <v>1</v>
      </c>
      <c r="K879" s="1415" t="s">
        <v>4529</v>
      </c>
      <c r="L879" s="36" t="s">
        <v>44348</v>
      </c>
      <c r="M879" s="5" t="s">
        <v>6882</v>
      </c>
      <c r="N879" s="8"/>
      <c r="O879" s="43"/>
      <c r="P879" s="42"/>
      <c r="Q879" s="1473" t="s">
        <v>46202</v>
      </c>
      <c r="R879" s="1396"/>
    </row>
    <row r="880" spans="1:18" s="7" customFormat="1" ht="24.75" customHeight="1">
      <c r="A880" s="1884">
        <v>878</v>
      </c>
      <c r="B880" s="1599" t="s">
        <v>7588</v>
      </c>
      <c r="C880" s="8"/>
      <c r="D880" s="38" t="str">
        <f t="shared" si="19"/>
        <v>SJ11V0056R0</v>
      </c>
      <c r="E880" s="70" t="s">
        <v>44335</v>
      </c>
      <c r="F880" s="69" t="s">
        <v>44336</v>
      </c>
      <c r="G880" s="51"/>
      <c r="H880" s="51" t="s">
        <v>44343</v>
      </c>
      <c r="I880" s="24"/>
      <c r="J880" s="1930">
        <v>1</v>
      </c>
      <c r="K880" s="1415" t="s">
        <v>4529</v>
      </c>
      <c r="L880" s="36" t="s">
        <v>44349</v>
      </c>
      <c r="M880" s="5" t="s">
        <v>10753</v>
      </c>
      <c r="N880" s="8"/>
      <c r="O880" s="43"/>
      <c r="P880" s="42"/>
      <c r="Q880" s="1473" t="s">
        <v>44354</v>
      </c>
      <c r="R880" s="1396"/>
    </row>
    <row r="881" spans="1:18" s="7" customFormat="1" ht="24.75" customHeight="1">
      <c r="A881" s="1884">
        <v>879</v>
      </c>
      <c r="B881" s="1674" t="s">
        <v>7588</v>
      </c>
      <c r="C881" s="8"/>
      <c r="D881" s="8" t="str">
        <f>L881&amp;M881</f>
        <v>SJ11V0056R1</v>
      </c>
      <c r="E881" s="57" t="s">
        <v>44335</v>
      </c>
      <c r="F881" s="1674" t="s">
        <v>44336</v>
      </c>
      <c r="G881" s="24"/>
      <c r="H881" s="24" t="s">
        <v>46208</v>
      </c>
      <c r="I881" s="24"/>
      <c r="J881" s="1930">
        <v>1</v>
      </c>
      <c r="K881" s="1415" t="s">
        <v>4529</v>
      </c>
      <c r="L881" s="36" t="s">
        <v>44349</v>
      </c>
      <c r="M881" s="5" t="s">
        <v>6882</v>
      </c>
      <c r="N881" s="8"/>
      <c r="O881" s="43"/>
      <c r="P881" s="42"/>
      <c r="Q881" s="1473" t="s">
        <v>46202</v>
      </c>
      <c r="R881" s="1396"/>
    </row>
    <row r="882" spans="1:18" s="7" customFormat="1" ht="24.75" customHeight="1">
      <c r="A882" s="1884">
        <v>880</v>
      </c>
      <c r="B882" s="1599" t="s">
        <v>7588</v>
      </c>
      <c r="C882" s="8"/>
      <c r="D882" s="38" t="str">
        <f t="shared" si="19"/>
        <v>SJ11V0057R0</v>
      </c>
      <c r="E882" s="70" t="s">
        <v>44337</v>
      </c>
      <c r="F882" s="69" t="s">
        <v>44338</v>
      </c>
      <c r="G882" s="51"/>
      <c r="H882" s="51" t="s">
        <v>44344</v>
      </c>
      <c r="I882" s="24"/>
      <c r="J882" s="1930">
        <v>1</v>
      </c>
      <c r="K882" s="1415" t="s">
        <v>4529</v>
      </c>
      <c r="L882" s="36" t="s">
        <v>44350</v>
      </c>
      <c r="M882" s="5" t="s">
        <v>10753</v>
      </c>
      <c r="N882" s="8"/>
      <c r="O882" s="43"/>
      <c r="P882" s="42"/>
      <c r="Q882" s="1473" t="s">
        <v>44354</v>
      </c>
      <c r="R882" s="1396"/>
    </row>
    <row r="883" spans="1:18" s="7" customFormat="1" ht="24.75" customHeight="1">
      <c r="A883" s="1884">
        <v>881</v>
      </c>
      <c r="B883" s="1674" t="s">
        <v>7588</v>
      </c>
      <c r="C883" s="8"/>
      <c r="D883" s="8" t="str">
        <f>L883&amp;M883</f>
        <v>SJ11V0057R1</v>
      </c>
      <c r="E883" s="57" t="s">
        <v>44337</v>
      </c>
      <c r="F883" s="1674" t="s">
        <v>44338</v>
      </c>
      <c r="G883" s="24"/>
      <c r="H883" s="24" t="s">
        <v>46207</v>
      </c>
      <c r="I883" s="24"/>
      <c r="J883" s="1930">
        <v>1</v>
      </c>
      <c r="K883" s="1415" t="s">
        <v>4529</v>
      </c>
      <c r="L883" s="36" t="s">
        <v>44350</v>
      </c>
      <c r="M883" s="5" t="s">
        <v>6882</v>
      </c>
      <c r="N883" s="8"/>
      <c r="O883" s="43"/>
      <c r="P883" s="42"/>
      <c r="Q883" s="1473" t="s">
        <v>46202</v>
      </c>
      <c r="R883" s="1396"/>
    </row>
    <row r="884" spans="1:18" s="7" customFormat="1" ht="24.75" customHeight="1">
      <c r="A884" s="1884">
        <v>882</v>
      </c>
      <c r="B884" s="1599" t="s">
        <v>7588</v>
      </c>
      <c r="C884" s="8"/>
      <c r="D884" s="38" t="str">
        <f t="shared" si="19"/>
        <v>SJ11V0058R0</v>
      </c>
      <c r="E884" s="70" t="s">
        <v>44339</v>
      </c>
      <c r="F884" s="69" t="s">
        <v>44336</v>
      </c>
      <c r="G884" s="51"/>
      <c r="H884" s="51" t="s">
        <v>44347</v>
      </c>
      <c r="I884" s="24"/>
      <c r="J884" s="1930">
        <v>1</v>
      </c>
      <c r="K884" s="1415" t="s">
        <v>4529</v>
      </c>
      <c r="L884" s="36" t="s">
        <v>44351</v>
      </c>
      <c r="M884" s="5" t="s">
        <v>10753</v>
      </c>
      <c r="N884" s="8"/>
      <c r="O884" s="43"/>
      <c r="P884" s="42"/>
      <c r="Q884" s="1473" t="s">
        <v>44354</v>
      </c>
      <c r="R884" s="1396"/>
    </row>
    <row r="885" spans="1:18" s="7" customFormat="1" ht="24.75" customHeight="1">
      <c r="A885" s="1884">
        <v>883</v>
      </c>
      <c r="B885" s="1674" t="s">
        <v>7588</v>
      </c>
      <c r="C885" s="8"/>
      <c r="D885" s="8" t="str">
        <f>L885&amp;M885</f>
        <v>SJ11V0058R1</v>
      </c>
      <c r="E885" s="57" t="s">
        <v>44339</v>
      </c>
      <c r="F885" s="1674" t="s">
        <v>44336</v>
      </c>
      <c r="G885" s="24"/>
      <c r="H885" s="24" t="s">
        <v>46203</v>
      </c>
      <c r="I885" s="24"/>
      <c r="J885" s="1930">
        <v>1</v>
      </c>
      <c r="K885" s="1415" t="s">
        <v>4529</v>
      </c>
      <c r="L885" s="36" t="s">
        <v>44351</v>
      </c>
      <c r="M885" s="5" t="s">
        <v>6882</v>
      </c>
      <c r="N885" s="8"/>
      <c r="O885" s="43"/>
      <c r="P885" s="42"/>
      <c r="Q885" s="1473" t="s">
        <v>46202</v>
      </c>
      <c r="R885" s="1396"/>
    </row>
    <row r="886" spans="1:18" s="7" customFormat="1" ht="24.75" customHeight="1">
      <c r="A886" s="1884">
        <v>884</v>
      </c>
      <c r="B886" s="1599" t="s">
        <v>7588</v>
      </c>
      <c r="C886" s="8"/>
      <c r="D886" s="38" t="str">
        <f t="shared" si="19"/>
        <v>SJ11V0059R0</v>
      </c>
      <c r="E886" s="70" t="s">
        <v>44340</v>
      </c>
      <c r="F886" s="69" t="s">
        <v>44338</v>
      </c>
      <c r="G886" s="51"/>
      <c r="H886" s="51" t="s">
        <v>44346</v>
      </c>
      <c r="I886" s="24"/>
      <c r="J886" s="1930">
        <v>1</v>
      </c>
      <c r="K886" s="1415" t="s">
        <v>4529</v>
      </c>
      <c r="L886" s="36" t="s">
        <v>44352</v>
      </c>
      <c r="M886" s="5" t="s">
        <v>10753</v>
      </c>
      <c r="N886" s="8"/>
      <c r="O886" s="43"/>
      <c r="P886" s="42"/>
      <c r="Q886" s="1473" t="s">
        <v>44354</v>
      </c>
      <c r="R886" s="1396"/>
    </row>
    <row r="887" spans="1:18" s="7" customFormat="1" ht="24.75" customHeight="1">
      <c r="A887" s="1884">
        <v>885</v>
      </c>
      <c r="B887" s="1674" t="s">
        <v>7588</v>
      </c>
      <c r="C887" s="8"/>
      <c r="D887" s="8" t="str">
        <f>L887&amp;M887</f>
        <v>SJ11V0059R1</v>
      </c>
      <c r="E887" s="57" t="s">
        <v>44340</v>
      </c>
      <c r="F887" s="1674" t="s">
        <v>44338</v>
      </c>
      <c r="G887" s="24"/>
      <c r="H887" s="24" t="s">
        <v>46204</v>
      </c>
      <c r="I887" s="24"/>
      <c r="J887" s="1930">
        <v>1</v>
      </c>
      <c r="K887" s="1415" t="s">
        <v>4529</v>
      </c>
      <c r="L887" s="36" t="s">
        <v>44352</v>
      </c>
      <c r="M887" s="5" t="s">
        <v>6882</v>
      </c>
      <c r="N887" s="8"/>
      <c r="O887" s="43"/>
      <c r="P887" s="42"/>
      <c r="Q887" s="1473" t="s">
        <v>46202</v>
      </c>
      <c r="R887" s="1396"/>
    </row>
    <row r="888" spans="1:18" s="7" customFormat="1" ht="24.75" customHeight="1">
      <c r="A888" s="1884">
        <v>886</v>
      </c>
      <c r="B888" s="1599" t="s">
        <v>7588</v>
      </c>
      <c r="C888" s="8"/>
      <c r="D888" s="38" t="str">
        <f t="shared" si="19"/>
        <v>SJ11V0060R0</v>
      </c>
      <c r="E888" s="70" t="s">
        <v>44341</v>
      </c>
      <c r="F888" s="69" t="s">
        <v>44334</v>
      </c>
      <c r="G888" s="51"/>
      <c r="H888" s="51" t="s">
        <v>44345</v>
      </c>
      <c r="I888" s="24"/>
      <c r="J888" s="1930">
        <v>1</v>
      </c>
      <c r="K888" s="1415" t="s">
        <v>4529</v>
      </c>
      <c r="L888" s="36" t="s">
        <v>44353</v>
      </c>
      <c r="M888" s="5" t="s">
        <v>10753</v>
      </c>
      <c r="N888" s="8"/>
      <c r="O888" s="43"/>
      <c r="P888" s="42"/>
      <c r="Q888" s="1473" t="s">
        <v>44354</v>
      </c>
      <c r="R888" s="1396"/>
    </row>
    <row r="889" spans="1:18" s="7" customFormat="1" ht="24.75" customHeight="1">
      <c r="A889" s="1884">
        <v>887</v>
      </c>
      <c r="B889" s="1674" t="s">
        <v>7588</v>
      </c>
      <c r="C889" s="8"/>
      <c r="D889" s="8" t="str">
        <f t="shared" ref="D889:D900" si="20">L889&amp;M889</f>
        <v>SJ11V0060R1</v>
      </c>
      <c r="E889" s="57" t="s">
        <v>44341</v>
      </c>
      <c r="F889" s="1674" t="s">
        <v>44334</v>
      </c>
      <c r="G889" s="24"/>
      <c r="H889" s="24" t="s">
        <v>46206</v>
      </c>
      <c r="I889" s="24"/>
      <c r="J889" s="1930">
        <v>1</v>
      </c>
      <c r="K889" s="1415" t="s">
        <v>4529</v>
      </c>
      <c r="L889" s="36" t="s">
        <v>44353</v>
      </c>
      <c r="M889" s="5" t="s">
        <v>6882</v>
      </c>
      <c r="N889" s="8"/>
      <c r="O889" s="43"/>
      <c r="P889" s="42"/>
      <c r="Q889" s="1473" t="s">
        <v>46202</v>
      </c>
      <c r="R889" s="1396"/>
    </row>
    <row r="890" spans="1:18" s="7" customFormat="1" ht="24.75" customHeight="1">
      <c r="A890" s="1884">
        <v>888</v>
      </c>
      <c r="B890" s="1635" t="s">
        <v>7588</v>
      </c>
      <c r="C890" s="8"/>
      <c r="D890" s="38" t="str">
        <f t="shared" si="20"/>
        <v>SJ11V0061R0</v>
      </c>
      <c r="E890" s="70" t="s">
        <v>45120</v>
      </c>
      <c r="F890" s="69" t="s">
        <v>45121</v>
      </c>
      <c r="G890" s="51"/>
      <c r="H890" s="51" t="s">
        <v>45122</v>
      </c>
      <c r="I890" s="24" t="s">
        <v>13201</v>
      </c>
      <c r="J890" s="1930">
        <v>1</v>
      </c>
      <c r="K890" s="1415" t="s">
        <v>4524</v>
      </c>
      <c r="L890" s="36" t="s">
        <v>45123</v>
      </c>
      <c r="M890" s="5" t="s">
        <v>10753</v>
      </c>
      <c r="N890" s="8"/>
      <c r="O890" s="43"/>
      <c r="P890" s="42"/>
      <c r="Q890" s="140" t="s">
        <v>45110</v>
      </c>
      <c r="R890" s="1396"/>
    </row>
    <row r="891" spans="1:18" s="7" customFormat="1" ht="24.75" customHeight="1">
      <c r="A891" s="1884">
        <v>889</v>
      </c>
      <c r="B891" s="1697" t="s">
        <v>7588</v>
      </c>
      <c r="C891" s="8"/>
      <c r="D891" s="8" t="str">
        <f t="shared" si="20"/>
        <v>SJ11V0061R1</v>
      </c>
      <c r="E891" s="57" t="s">
        <v>45120</v>
      </c>
      <c r="F891" s="1697" t="s">
        <v>45121</v>
      </c>
      <c r="G891" s="24"/>
      <c r="H891" s="24" t="s">
        <v>46457</v>
      </c>
      <c r="I891" s="24" t="s">
        <v>13201</v>
      </c>
      <c r="J891" s="1930">
        <v>1</v>
      </c>
      <c r="K891" s="1415" t="s">
        <v>4524</v>
      </c>
      <c r="L891" s="36" t="s">
        <v>45123</v>
      </c>
      <c r="M891" s="5" t="s">
        <v>6882</v>
      </c>
      <c r="N891" s="8"/>
      <c r="O891" s="43"/>
      <c r="P891" s="42"/>
      <c r="Q891" s="140" t="s">
        <v>46458</v>
      </c>
      <c r="R891" s="1396"/>
    </row>
    <row r="892" spans="1:18" s="7" customFormat="1" ht="24.75" customHeight="1">
      <c r="A892" s="1884">
        <v>890</v>
      </c>
      <c r="B892" s="1646" t="s">
        <v>7588</v>
      </c>
      <c r="C892" s="8"/>
      <c r="D892" s="8" t="str">
        <f t="shared" si="20"/>
        <v>SJ11V0062R0</v>
      </c>
      <c r="E892" s="57" t="s">
        <v>45373</v>
      </c>
      <c r="F892" s="1762" t="s">
        <v>45376</v>
      </c>
      <c r="G892" s="24"/>
      <c r="H892" s="24" t="s">
        <v>45374</v>
      </c>
      <c r="I892" s="24" t="s">
        <v>13201</v>
      </c>
      <c r="J892" s="1930">
        <v>1</v>
      </c>
      <c r="K892" s="1415" t="s">
        <v>4524</v>
      </c>
      <c r="L892" s="36" t="s">
        <v>45375</v>
      </c>
      <c r="M892" s="5" t="s">
        <v>10753</v>
      </c>
      <c r="N892" s="8"/>
      <c r="O892" s="43"/>
      <c r="P892" s="42"/>
      <c r="Q892" s="140"/>
      <c r="R892" s="1396"/>
    </row>
    <row r="893" spans="1:18" s="7" customFormat="1" ht="24.75" customHeight="1">
      <c r="A893" s="1884">
        <v>891</v>
      </c>
      <c r="B893" s="1651" t="s">
        <v>7588</v>
      </c>
      <c r="C893" s="8"/>
      <c r="D893" s="8" t="str">
        <f t="shared" si="20"/>
        <v>SJ11V0063R0</v>
      </c>
      <c r="E893" s="57" t="s">
        <v>45581</v>
      </c>
      <c r="F893" s="1762" t="s">
        <v>14898</v>
      </c>
      <c r="G893" s="24" t="s">
        <v>43440</v>
      </c>
      <c r="H893" s="24" t="s">
        <v>45582</v>
      </c>
      <c r="I893" s="24" t="s">
        <v>13201</v>
      </c>
      <c r="J893" s="1930">
        <v>500</v>
      </c>
      <c r="K893" s="1415" t="s">
        <v>45584</v>
      </c>
      <c r="L893" s="36" t="s">
        <v>45583</v>
      </c>
      <c r="M893" s="5" t="s">
        <v>10753</v>
      </c>
      <c r="N893" s="8"/>
      <c r="O893" s="43"/>
      <c r="P893" s="42"/>
      <c r="Q893" s="1473" t="s">
        <v>45574</v>
      </c>
      <c r="R893" s="1396"/>
    </row>
    <row r="894" spans="1:18" s="7" customFormat="1" ht="24.75" customHeight="1">
      <c r="A894" s="1884">
        <v>892</v>
      </c>
      <c r="B894" s="1657" t="s">
        <v>7588</v>
      </c>
      <c r="C894" s="8"/>
      <c r="D894" s="8" t="str">
        <f t="shared" si="20"/>
        <v>SJ11V0064R0</v>
      </c>
      <c r="E894" s="57" t="s">
        <v>45736</v>
      </c>
      <c r="F894" s="1762" t="s">
        <v>45742</v>
      </c>
      <c r="G894" s="24" t="s">
        <v>43440</v>
      </c>
      <c r="H894" s="24" t="s">
        <v>45737</v>
      </c>
      <c r="I894" s="24" t="s">
        <v>13201</v>
      </c>
      <c r="J894" s="1930">
        <v>500</v>
      </c>
      <c r="K894" s="1415">
        <v>12</v>
      </c>
      <c r="L894" s="36" t="s">
        <v>45740</v>
      </c>
      <c r="M894" s="5" t="s">
        <v>10753</v>
      </c>
      <c r="N894" s="8"/>
      <c r="O894" s="43"/>
      <c r="P894" s="42"/>
      <c r="Q894" s="1473" t="s">
        <v>45735</v>
      </c>
      <c r="R894" s="1396"/>
    </row>
    <row r="895" spans="1:18" s="7" customFormat="1" ht="24.75" customHeight="1">
      <c r="A895" s="1884">
        <v>893</v>
      </c>
      <c r="B895" s="1657" t="s">
        <v>7588</v>
      </c>
      <c r="C895" s="8"/>
      <c r="D895" s="8" t="str">
        <f t="shared" si="20"/>
        <v>SJ11V0065R0</v>
      </c>
      <c r="E895" s="57" t="s">
        <v>45738</v>
      </c>
      <c r="F895" s="1762" t="s">
        <v>45743</v>
      </c>
      <c r="G895" s="24" t="s">
        <v>43440</v>
      </c>
      <c r="H895" s="24" t="s">
        <v>45739</v>
      </c>
      <c r="I895" s="24" t="s">
        <v>13201</v>
      </c>
      <c r="J895" s="1930">
        <v>500</v>
      </c>
      <c r="K895" s="1415">
        <v>12</v>
      </c>
      <c r="L895" s="36" t="s">
        <v>45741</v>
      </c>
      <c r="M895" s="5" t="s">
        <v>10753</v>
      </c>
      <c r="N895" s="8"/>
      <c r="O895" s="43"/>
      <c r="P895" s="42"/>
      <c r="Q895" s="1473" t="s">
        <v>45735</v>
      </c>
      <c r="R895" s="1396"/>
    </row>
    <row r="896" spans="1:18" s="7" customFormat="1" ht="24.75" customHeight="1">
      <c r="A896" s="1884">
        <v>894</v>
      </c>
      <c r="B896" s="1666" t="s">
        <v>7588</v>
      </c>
      <c r="C896" s="8"/>
      <c r="D896" s="8" t="str">
        <f t="shared" si="20"/>
        <v>SJ11V0066R0</v>
      </c>
      <c r="E896" s="57" t="s">
        <v>46041</v>
      </c>
      <c r="F896" s="1762" t="s">
        <v>26714</v>
      </c>
      <c r="G896" s="24"/>
      <c r="H896" s="24" t="s">
        <v>46042</v>
      </c>
      <c r="I896" s="24" t="s">
        <v>13201</v>
      </c>
      <c r="J896" s="1930">
        <v>200</v>
      </c>
      <c r="K896" s="1415" t="s">
        <v>25057</v>
      </c>
      <c r="L896" s="36" t="s">
        <v>46043</v>
      </c>
      <c r="M896" s="5" t="s">
        <v>10753</v>
      </c>
      <c r="N896" s="8"/>
      <c r="O896" s="43"/>
      <c r="P896" s="42"/>
      <c r="Q896" s="1473" t="s">
        <v>46044</v>
      </c>
      <c r="R896" s="1396"/>
    </row>
    <row r="897" spans="1:18" s="7" customFormat="1" ht="24.75" customHeight="1">
      <c r="A897" s="1884">
        <v>895</v>
      </c>
      <c r="B897" s="1774" t="s">
        <v>7588</v>
      </c>
      <c r="C897" s="8"/>
      <c r="D897" s="8" t="str">
        <f t="shared" si="20"/>
        <v>SJ11V0067R0</v>
      </c>
      <c r="E897" s="57" t="s">
        <v>48072</v>
      </c>
      <c r="F897" s="1774" t="s">
        <v>14898</v>
      </c>
      <c r="G897" s="24" t="s">
        <v>43440</v>
      </c>
      <c r="H897" s="24" t="s">
        <v>48073</v>
      </c>
      <c r="I897" s="24" t="s">
        <v>13201</v>
      </c>
      <c r="J897" s="1930">
        <v>200</v>
      </c>
      <c r="K897" s="1415" t="s">
        <v>43281</v>
      </c>
      <c r="L897" s="36" t="s">
        <v>48074</v>
      </c>
      <c r="M897" s="5" t="s">
        <v>10753</v>
      </c>
      <c r="N897" s="8"/>
      <c r="O897" s="43"/>
      <c r="P897" s="42"/>
      <c r="Q897" s="1473" t="s">
        <v>48075</v>
      </c>
      <c r="R897" s="1396"/>
    </row>
    <row r="898" spans="1:18" s="7" customFormat="1" ht="24.75" customHeight="1">
      <c r="A898" s="1884">
        <v>896</v>
      </c>
      <c r="B898" s="1783" t="s">
        <v>7588</v>
      </c>
      <c r="C898" s="8"/>
      <c r="D898" s="8" t="str">
        <f t="shared" si="20"/>
        <v>SJ11V0068R0</v>
      </c>
      <c r="E898" s="57" t="s">
        <v>48162</v>
      </c>
      <c r="F898" s="1783" t="s">
        <v>48163</v>
      </c>
      <c r="G898" s="24"/>
      <c r="H898" s="24" t="s">
        <v>48164</v>
      </c>
      <c r="I898" s="24" t="s">
        <v>13201</v>
      </c>
      <c r="J898" s="1930">
        <v>1</v>
      </c>
      <c r="K898" s="1415" t="s">
        <v>4529</v>
      </c>
      <c r="L898" s="36" t="s">
        <v>48165</v>
      </c>
      <c r="M898" s="5" t="s">
        <v>10753</v>
      </c>
      <c r="N898" s="8"/>
      <c r="O898" s="43"/>
      <c r="P898" s="42"/>
      <c r="Q898" s="1473" t="s">
        <v>48166</v>
      </c>
      <c r="R898" s="1396"/>
    </row>
    <row r="899" spans="1:18" s="7" customFormat="1" ht="24.75" customHeight="1">
      <c r="A899" s="1884">
        <v>897</v>
      </c>
      <c r="B899" s="1810" t="s">
        <v>7588</v>
      </c>
      <c r="C899" s="8"/>
      <c r="D899" s="39" t="str">
        <f t="shared" si="20"/>
        <v>SJ11V0069R0</v>
      </c>
      <c r="E899" s="61" t="s">
        <v>49202</v>
      </c>
      <c r="F899" s="143" t="s">
        <v>49203</v>
      </c>
      <c r="G899" s="45" t="s">
        <v>43440</v>
      </c>
      <c r="H899" s="45" t="s">
        <v>49204</v>
      </c>
      <c r="I899" s="24" t="s">
        <v>13201</v>
      </c>
      <c r="J899" s="1930"/>
      <c r="K899" s="1415"/>
      <c r="L899" s="36" t="s">
        <v>49205</v>
      </c>
      <c r="M899" s="5" t="s">
        <v>10753</v>
      </c>
      <c r="N899" s="8"/>
      <c r="O899" s="43"/>
      <c r="P899" s="42"/>
      <c r="Q899" s="1473" t="s">
        <v>49206</v>
      </c>
      <c r="R899" s="1396"/>
    </row>
    <row r="900" spans="1:18" s="7" customFormat="1" ht="24.75" customHeight="1">
      <c r="A900" s="1884">
        <v>898</v>
      </c>
      <c r="B900" s="1945" t="s">
        <v>7588</v>
      </c>
      <c r="C900" s="8"/>
      <c r="D900" s="39" t="str">
        <f t="shared" si="20"/>
        <v>SJ11V0070R0</v>
      </c>
      <c r="E900" s="61" t="s">
        <v>50832</v>
      </c>
      <c r="F900" s="143" t="s">
        <v>50833</v>
      </c>
      <c r="G900" s="45" t="s">
        <v>43440</v>
      </c>
      <c r="H900" s="45" t="s">
        <v>50834</v>
      </c>
      <c r="I900" s="24" t="s">
        <v>13201</v>
      </c>
      <c r="J900" s="1930">
        <v>500</v>
      </c>
      <c r="K900" s="1415" t="s">
        <v>50835</v>
      </c>
      <c r="L900" s="36" t="s">
        <v>50836</v>
      </c>
      <c r="M900" s="5" t="s">
        <v>10753</v>
      </c>
      <c r="N900" s="8"/>
      <c r="O900" s="43"/>
      <c r="P900" s="42"/>
      <c r="Q900" s="1473" t="s">
        <v>50837</v>
      </c>
      <c r="R900" s="1396"/>
    </row>
    <row r="901" spans="1:18" ht="24.75" customHeight="1">
      <c r="A901" s="1884">
        <v>899</v>
      </c>
      <c r="B901" s="967" t="s">
        <v>25055</v>
      </c>
      <c r="C901" s="8" t="s">
        <v>24463</v>
      </c>
      <c r="D901" s="8" t="s">
        <v>24463</v>
      </c>
      <c r="E901" s="57" t="s">
        <v>24454</v>
      </c>
      <c r="F901" s="949" t="s">
        <v>24474</v>
      </c>
      <c r="G901" s="24"/>
      <c r="H901" s="24" t="s">
        <v>24472</v>
      </c>
      <c r="I901" s="45" t="s">
        <v>13201</v>
      </c>
      <c r="J901" s="1928">
        <v>100</v>
      </c>
      <c r="K901" s="1414" t="s">
        <v>4526</v>
      </c>
      <c r="L901" s="968" t="s">
        <v>24450</v>
      </c>
      <c r="M901" s="5" t="s">
        <v>24453</v>
      </c>
      <c r="N901" s="8"/>
      <c r="O901" s="556"/>
      <c r="P901" s="328"/>
      <c r="R901" s="1394"/>
    </row>
    <row r="902" spans="1:18" ht="24.75" customHeight="1">
      <c r="A902" s="1884">
        <v>900</v>
      </c>
      <c r="B902" s="965" t="s">
        <v>25055</v>
      </c>
      <c r="C902" s="38" t="s">
        <v>32475</v>
      </c>
      <c r="D902" s="8" t="s">
        <v>32475</v>
      </c>
      <c r="E902" s="70" t="s">
        <v>24914</v>
      </c>
      <c r="F902" s="69" t="s">
        <v>24915</v>
      </c>
      <c r="G902" s="51"/>
      <c r="H902" s="51" t="s">
        <v>25464</v>
      </c>
      <c r="I902" s="45" t="s">
        <v>13201</v>
      </c>
      <c r="J902" s="1928">
        <v>300</v>
      </c>
      <c r="K902" s="1414" t="s">
        <v>24920</v>
      </c>
      <c r="L902" s="36" t="s">
        <v>24917</v>
      </c>
      <c r="M902" s="5" t="s">
        <v>24918</v>
      </c>
      <c r="N902" s="8"/>
      <c r="O902" s="556"/>
      <c r="P902" s="1185" t="s">
        <v>36177</v>
      </c>
      <c r="R902" s="1397"/>
    </row>
    <row r="903" spans="1:18" ht="24.75" customHeight="1">
      <c r="A903" s="1884">
        <v>901</v>
      </c>
      <c r="B903" s="1203"/>
      <c r="C903" s="8"/>
      <c r="D903" s="8" t="str">
        <f>L903&amp;M903</f>
        <v>SJ12V0003R0</v>
      </c>
      <c r="E903" s="57" t="s">
        <v>36595</v>
      </c>
      <c r="F903" s="1203" t="s">
        <v>36596</v>
      </c>
      <c r="G903" s="24"/>
      <c r="H903" s="24"/>
      <c r="I903" s="45" t="s">
        <v>13201</v>
      </c>
      <c r="J903" s="1928"/>
      <c r="K903" s="1414"/>
      <c r="L903" s="36" t="s">
        <v>36597</v>
      </c>
      <c r="M903" s="5" t="s">
        <v>36598</v>
      </c>
      <c r="N903" s="8"/>
      <c r="O903" s="556"/>
      <c r="P903" s="1185"/>
      <c r="Q903" s="1474" t="s">
        <v>36599</v>
      </c>
      <c r="R903" s="1397"/>
    </row>
    <row r="904" spans="1:18" ht="19.5" customHeight="1">
      <c r="A904" s="1884">
        <v>902</v>
      </c>
      <c r="B904" s="19" t="s">
        <v>581</v>
      </c>
      <c r="C904" s="38" t="s">
        <v>32877</v>
      </c>
      <c r="D904" s="8" t="s">
        <v>30674</v>
      </c>
      <c r="E904" s="38" t="s">
        <v>614</v>
      </c>
      <c r="F904" s="38" t="s">
        <v>570</v>
      </c>
      <c r="G904" s="38"/>
      <c r="H904" s="51"/>
      <c r="I904" s="24" t="s">
        <v>4011</v>
      </c>
      <c r="J904" s="1888">
        <v>2500</v>
      </c>
      <c r="K904" s="1412" t="s">
        <v>4539</v>
      </c>
      <c r="L904" s="35" t="s">
        <v>1315</v>
      </c>
      <c r="M904" s="5" t="s">
        <v>640</v>
      </c>
      <c r="N904" s="8"/>
      <c r="O904" s="556"/>
      <c r="P904" s="328"/>
      <c r="R904" s="1394"/>
    </row>
    <row r="905" spans="1:18" ht="19.5" customHeight="1">
      <c r="A905" s="1884">
        <v>903</v>
      </c>
      <c r="B905" s="324" t="s">
        <v>581</v>
      </c>
      <c r="C905" s="8" t="s">
        <v>12569</v>
      </c>
      <c r="D905" s="8" t="s">
        <v>30675</v>
      </c>
      <c r="E905" s="57" t="s">
        <v>13908</v>
      </c>
      <c r="F905" s="324" t="s">
        <v>12662</v>
      </c>
      <c r="G905" s="24"/>
      <c r="H905" s="24" t="s">
        <v>12663</v>
      </c>
      <c r="I905" s="24" t="s">
        <v>4011</v>
      </c>
      <c r="J905" s="1888">
        <v>2500</v>
      </c>
      <c r="K905" s="1412" t="s">
        <v>4539</v>
      </c>
      <c r="L905" s="29" t="s">
        <v>1315</v>
      </c>
      <c r="M905" s="5" t="s">
        <v>4204</v>
      </c>
      <c r="N905" s="8"/>
      <c r="O905" s="556"/>
      <c r="P905" s="328"/>
      <c r="R905" s="1394"/>
    </row>
    <row r="906" spans="1:18" ht="19.5" customHeight="1">
      <c r="A906" s="1884">
        <v>904</v>
      </c>
      <c r="B906" s="324" t="s">
        <v>581</v>
      </c>
      <c r="C906" s="8" t="s">
        <v>32878</v>
      </c>
      <c r="D906" s="8" t="s">
        <v>30676</v>
      </c>
      <c r="E906" s="8" t="s">
        <v>540</v>
      </c>
      <c r="F906" s="8" t="s">
        <v>12338</v>
      </c>
      <c r="G906" s="8"/>
      <c r="H906" s="24"/>
      <c r="I906" s="24" t="s">
        <v>4011</v>
      </c>
      <c r="J906" s="1888">
        <v>10000</v>
      </c>
      <c r="K906" s="1412" t="s">
        <v>4539</v>
      </c>
      <c r="L906" s="29" t="s">
        <v>1387</v>
      </c>
      <c r="M906" s="5" t="s">
        <v>640</v>
      </c>
      <c r="N906" s="8"/>
      <c r="O906" s="556"/>
      <c r="P906" s="328"/>
      <c r="R906" s="1394"/>
    </row>
    <row r="907" spans="1:18" ht="19.5" customHeight="1">
      <c r="A907" s="1884">
        <v>905</v>
      </c>
      <c r="B907" s="403" t="s">
        <v>581</v>
      </c>
      <c r="C907" s="8" t="s">
        <v>15105</v>
      </c>
      <c r="D907" s="8" t="s">
        <v>30677</v>
      </c>
      <c r="E907" s="57" t="s">
        <v>540</v>
      </c>
      <c r="F907" s="418" t="s">
        <v>15104</v>
      </c>
      <c r="G907" s="24"/>
      <c r="H907" s="24"/>
      <c r="I907" s="24" t="s">
        <v>4011</v>
      </c>
      <c r="J907" s="1888">
        <v>10000</v>
      </c>
      <c r="K907" s="1412" t="s">
        <v>4539</v>
      </c>
      <c r="L907" s="29" t="s">
        <v>1387</v>
      </c>
      <c r="M907" s="5" t="s">
        <v>15102</v>
      </c>
      <c r="N907" s="8"/>
      <c r="O907" s="556"/>
      <c r="P907" s="328"/>
      <c r="R907" s="1394"/>
    </row>
    <row r="908" spans="1:18" ht="19.5" customHeight="1">
      <c r="A908" s="1884">
        <v>906</v>
      </c>
      <c r="B908" s="324" t="s">
        <v>581</v>
      </c>
      <c r="C908" s="8" t="s">
        <v>32879</v>
      </c>
      <c r="D908" s="8" t="s">
        <v>30678</v>
      </c>
      <c r="E908" s="8" t="s">
        <v>541</v>
      </c>
      <c r="F908" s="8" t="s">
        <v>12566</v>
      </c>
      <c r="G908" s="8"/>
      <c r="H908" s="24"/>
      <c r="I908" s="24" t="s">
        <v>4011</v>
      </c>
      <c r="J908" s="1888">
        <v>500</v>
      </c>
      <c r="K908" s="1412" t="s">
        <v>4539</v>
      </c>
      <c r="L908" s="29" t="s">
        <v>1388</v>
      </c>
      <c r="M908" s="5" t="s">
        <v>640</v>
      </c>
      <c r="N908" s="8"/>
      <c r="O908" s="556"/>
      <c r="P908" s="328"/>
      <c r="R908" s="1394"/>
    </row>
    <row r="909" spans="1:18" ht="19.5" customHeight="1">
      <c r="A909" s="1884">
        <v>907</v>
      </c>
      <c r="B909" s="324" t="s">
        <v>581</v>
      </c>
      <c r="C909" s="8" t="s">
        <v>32880</v>
      </c>
      <c r="D909" s="8"/>
      <c r="E909" s="8" t="s">
        <v>532</v>
      </c>
      <c r="F909" s="8" t="s">
        <v>564</v>
      </c>
      <c r="G909" s="8"/>
      <c r="H909" s="24"/>
      <c r="I909" s="24" t="s">
        <v>13201</v>
      </c>
      <c r="J909" s="1888">
        <v>1000</v>
      </c>
      <c r="K909" s="1412" t="s">
        <v>4539</v>
      </c>
      <c r="L909" s="29" t="s">
        <v>1389</v>
      </c>
      <c r="M909" s="5" t="s">
        <v>640</v>
      </c>
      <c r="N909" s="8"/>
      <c r="O909" s="556"/>
      <c r="P909" s="328"/>
      <c r="R909" s="1394"/>
    </row>
    <row r="910" spans="1:18" ht="19.5" customHeight="1">
      <c r="A910" s="1884">
        <v>908</v>
      </c>
      <c r="B910" s="324" t="s">
        <v>581</v>
      </c>
      <c r="C910" s="8" t="s">
        <v>32881</v>
      </c>
      <c r="D910" s="8"/>
      <c r="E910" s="8" t="s">
        <v>532</v>
      </c>
      <c r="F910" s="8" t="s">
        <v>565</v>
      </c>
      <c r="G910" s="8"/>
      <c r="H910" s="24"/>
      <c r="I910" s="24" t="s">
        <v>13201</v>
      </c>
      <c r="J910" s="1888">
        <v>1000</v>
      </c>
      <c r="K910" s="1412" t="s">
        <v>4539</v>
      </c>
      <c r="L910" s="29" t="s">
        <v>1390</v>
      </c>
      <c r="M910" s="5" t="s">
        <v>640</v>
      </c>
      <c r="N910" s="8"/>
      <c r="O910" s="556"/>
      <c r="P910" s="328"/>
      <c r="R910" s="1394"/>
    </row>
    <row r="911" spans="1:18" ht="19.5" customHeight="1">
      <c r="A911" s="1884">
        <v>909</v>
      </c>
      <c r="B911" s="324" t="s">
        <v>581</v>
      </c>
      <c r="C911" s="8" t="s">
        <v>32882</v>
      </c>
      <c r="D911" s="8"/>
      <c r="E911" s="8" t="s">
        <v>532</v>
      </c>
      <c r="F911" s="8" t="s">
        <v>566</v>
      </c>
      <c r="G911" s="8"/>
      <c r="H911" s="24"/>
      <c r="I911" s="24" t="s">
        <v>13201</v>
      </c>
      <c r="J911" s="1888">
        <v>1000</v>
      </c>
      <c r="K911" s="1412" t="s">
        <v>4539</v>
      </c>
      <c r="L911" s="29" t="s">
        <v>1391</v>
      </c>
      <c r="M911" s="5" t="s">
        <v>640</v>
      </c>
      <c r="N911" s="8"/>
      <c r="O911" s="556"/>
      <c r="P911" s="328"/>
      <c r="R911" s="1394"/>
    </row>
    <row r="912" spans="1:18" ht="24.75" customHeight="1">
      <c r="A912" s="1884">
        <v>910</v>
      </c>
      <c r="B912" s="324" t="s">
        <v>581</v>
      </c>
      <c r="C912" s="8" t="s">
        <v>32883</v>
      </c>
      <c r="D912" s="8"/>
      <c r="E912" s="8" t="s">
        <v>532</v>
      </c>
      <c r="F912" s="8" t="s">
        <v>567</v>
      </c>
      <c r="G912" s="8"/>
      <c r="H912" s="24"/>
      <c r="I912" s="24" t="s">
        <v>13201</v>
      </c>
      <c r="J912" s="1888">
        <v>1000</v>
      </c>
      <c r="K912" s="1412" t="s">
        <v>4539</v>
      </c>
      <c r="L912" s="29" t="s">
        <v>1392</v>
      </c>
      <c r="M912" s="5" t="s">
        <v>640</v>
      </c>
      <c r="N912" s="8"/>
      <c r="O912" s="556"/>
      <c r="P912" s="328"/>
      <c r="R912" s="1394"/>
    </row>
    <row r="913" spans="1:18" ht="26.25" customHeight="1">
      <c r="A913" s="1884">
        <v>911</v>
      </c>
      <c r="B913" s="324" t="s">
        <v>581</v>
      </c>
      <c r="C913" s="38" t="s">
        <v>32884</v>
      </c>
      <c r="D913" s="8"/>
      <c r="E913" s="38" t="s">
        <v>368</v>
      </c>
      <c r="F913" s="38" t="s">
        <v>355</v>
      </c>
      <c r="G913" s="38"/>
      <c r="H913" s="68" t="s">
        <v>4558</v>
      </c>
      <c r="I913" s="24" t="s">
        <v>13201</v>
      </c>
      <c r="J913" s="1888">
        <v>1000</v>
      </c>
      <c r="K913" s="1412" t="s">
        <v>4539</v>
      </c>
      <c r="L913" s="29" t="s">
        <v>1393</v>
      </c>
      <c r="M913" s="5" t="s">
        <v>640</v>
      </c>
      <c r="N913" s="8"/>
      <c r="O913" s="556"/>
      <c r="P913" s="328"/>
      <c r="R913" s="1394"/>
    </row>
    <row r="914" spans="1:18" ht="19.5" customHeight="1">
      <c r="A914" s="1884">
        <v>912</v>
      </c>
      <c r="B914" s="324" t="s">
        <v>581</v>
      </c>
      <c r="C914" s="8" t="s">
        <v>4410</v>
      </c>
      <c r="D914" s="8"/>
      <c r="E914" s="8" t="s">
        <v>368</v>
      </c>
      <c r="F914" s="8" t="s">
        <v>4406</v>
      </c>
      <c r="G914" s="8"/>
      <c r="H914" s="24" t="s">
        <v>4408</v>
      </c>
      <c r="I914" s="24" t="s">
        <v>13201</v>
      </c>
      <c r="J914" s="1888"/>
      <c r="K914" s="1412"/>
      <c r="L914" s="29" t="s">
        <v>4404</v>
      </c>
      <c r="M914" s="5" t="s">
        <v>640</v>
      </c>
      <c r="N914" s="8"/>
      <c r="O914" s="556"/>
      <c r="P914" s="328"/>
      <c r="R914" s="1394"/>
    </row>
    <row r="915" spans="1:18" ht="52.5" customHeight="1">
      <c r="A915" s="1884">
        <v>913</v>
      </c>
      <c r="B915" s="324" t="s">
        <v>581</v>
      </c>
      <c r="C915" s="8" t="s">
        <v>4841</v>
      </c>
      <c r="D915" s="8" t="s">
        <v>30679</v>
      </c>
      <c r="E915" s="8" t="s">
        <v>5784</v>
      </c>
      <c r="F915" s="8" t="s">
        <v>5113</v>
      </c>
      <c r="G915" s="8"/>
      <c r="H915" s="44" t="s">
        <v>17146</v>
      </c>
      <c r="I915" s="24" t="s">
        <v>13201</v>
      </c>
      <c r="J915" s="1888">
        <v>1</v>
      </c>
      <c r="K915" s="1412" t="s">
        <v>22737</v>
      </c>
      <c r="L915" s="29" t="s">
        <v>4837</v>
      </c>
      <c r="M915" s="5" t="s">
        <v>640</v>
      </c>
      <c r="N915" s="8"/>
      <c r="O915" s="556"/>
      <c r="P915" s="328"/>
      <c r="R915" s="1394"/>
    </row>
    <row r="916" spans="1:18" ht="32.25" customHeight="1">
      <c r="A916" s="1884">
        <v>914</v>
      </c>
      <c r="B916" s="725" t="s">
        <v>581</v>
      </c>
      <c r="C916" s="8" t="s">
        <v>5785</v>
      </c>
      <c r="D916" s="8" t="s">
        <v>30680</v>
      </c>
      <c r="E916" s="8" t="s">
        <v>5783</v>
      </c>
      <c r="F916" s="8" t="s">
        <v>5781</v>
      </c>
      <c r="G916" s="8"/>
      <c r="H916" s="44" t="s">
        <v>5768</v>
      </c>
      <c r="I916" s="24" t="s">
        <v>13201</v>
      </c>
      <c r="J916" s="1888">
        <v>1</v>
      </c>
      <c r="K916" s="1412" t="s">
        <v>22737</v>
      </c>
      <c r="L916" s="36" t="s">
        <v>6337</v>
      </c>
      <c r="M916" s="5" t="s">
        <v>640</v>
      </c>
      <c r="N916" s="8"/>
      <c r="O916" s="556"/>
      <c r="P916" s="328"/>
      <c r="R916" s="1394"/>
    </row>
    <row r="917" spans="1:18" ht="32.25" customHeight="1">
      <c r="A917" s="1884">
        <v>915</v>
      </c>
      <c r="B917" s="842" t="s">
        <v>581</v>
      </c>
      <c r="C917" s="8" t="s">
        <v>20371</v>
      </c>
      <c r="D917" s="8" t="s">
        <v>30681</v>
      </c>
      <c r="E917" s="57" t="s">
        <v>20366</v>
      </c>
      <c r="F917" s="915" t="s">
        <v>23983</v>
      </c>
      <c r="G917" s="24"/>
      <c r="H917" s="24" t="s">
        <v>20369</v>
      </c>
      <c r="I917" s="24" t="s">
        <v>13201</v>
      </c>
      <c r="J917" s="1888">
        <v>1</v>
      </c>
      <c r="K917" s="1412" t="s">
        <v>22737</v>
      </c>
      <c r="L917" s="36" t="s">
        <v>20370</v>
      </c>
      <c r="M917" s="5" t="s">
        <v>640</v>
      </c>
      <c r="N917" s="8"/>
      <c r="O917" s="556"/>
      <c r="P917" s="328"/>
      <c r="R917" s="1394"/>
    </row>
    <row r="918" spans="1:18" ht="21" customHeight="1">
      <c r="A918" s="1884">
        <v>916</v>
      </c>
      <c r="B918" s="994" t="s">
        <v>581</v>
      </c>
      <c r="C918" s="8" t="s">
        <v>32885</v>
      </c>
      <c r="D918" s="8" t="s">
        <v>32476</v>
      </c>
      <c r="E918" s="57" t="s">
        <v>22531</v>
      </c>
      <c r="F918" s="865" t="s">
        <v>22532</v>
      </c>
      <c r="G918" s="24"/>
      <c r="H918" s="24" t="s">
        <v>23018</v>
      </c>
      <c r="I918" s="24" t="s">
        <v>13201</v>
      </c>
      <c r="J918" s="1888">
        <v>1</v>
      </c>
      <c r="K918" s="1412" t="s">
        <v>22737</v>
      </c>
      <c r="L918" s="36" t="s">
        <v>22533</v>
      </c>
      <c r="M918" s="5" t="s">
        <v>640</v>
      </c>
      <c r="N918" s="8"/>
      <c r="O918" s="556"/>
      <c r="P918" s="328"/>
      <c r="R918" s="1394"/>
    </row>
    <row r="919" spans="1:18" ht="21" customHeight="1">
      <c r="A919" s="1884">
        <v>917</v>
      </c>
      <c r="B919" s="994" t="s">
        <v>581</v>
      </c>
      <c r="C919" s="8" t="s">
        <v>22774</v>
      </c>
      <c r="D919" s="8" t="s">
        <v>30682</v>
      </c>
      <c r="E919" s="57" t="s">
        <v>22770</v>
      </c>
      <c r="F919" s="865" t="s">
        <v>22772</v>
      </c>
      <c r="G919" s="24"/>
      <c r="H919" s="24"/>
      <c r="I919" s="24" t="s">
        <v>13201</v>
      </c>
      <c r="J919" s="1888">
        <v>1</v>
      </c>
      <c r="K919" s="1412" t="s">
        <v>15511</v>
      </c>
      <c r="L919" s="36" t="s">
        <v>22773</v>
      </c>
      <c r="M919" s="5" t="s">
        <v>640</v>
      </c>
      <c r="N919" s="8"/>
      <c r="O919" s="556"/>
      <c r="P919" s="328"/>
      <c r="R919" s="1394"/>
    </row>
    <row r="920" spans="1:18" s="7" customFormat="1" ht="21" customHeight="1">
      <c r="A920" s="1884">
        <v>918</v>
      </c>
      <c r="B920" s="1173" t="s">
        <v>581</v>
      </c>
      <c r="C920" s="8" t="s">
        <v>25666</v>
      </c>
      <c r="D920" s="8" t="s">
        <v>30683</v>
      </c>
      <c r="E920" s="57" t="s">
        <v>25662</v>
      </c>
      <c r="F920" s="1173" t="s">
        <v>25663</v>
      </c>
      <c r="G920" s="24"/>
      <c r="H920" s="24" t="s">
        <v>25664</v>
      </c>
      <c r="I920" s="24" t="s">
        <v>13201</v>
      </c>
      <c r="J920" s="1888">
        <v>1</v>
      </c>
      <c r="K920" s="1412" t="s">
        <v>15511</v>
      </c>
      <c r="L920" s="36" t="s">
        <v>25665</v>
      </c>
      <c r="M920" s="5" t="s">
        <v>640</v>
      </c>
      <c r="N920" s="8"/>
      <c r="O920" s="43"/>
      <c r="P920" s="42"/>
      <c r="Q920" s="1472"/>
      <c r="R920" s="1396"/>
    </row>
    <row r="921" spans="1:18" s="7" customFormat="1" ht="21" customHeight="1">
      <c r="A921" s="1884">
        <v>919</v>
      </c>
      <c r="B921" s="1173" t="s">
        <v>581</v>
      </c>
      <c r="C921" s="8" t="s">
        <v>32886</v>
      </c>
      <c r="D921" s="8" t="s">
        <v>30684</v>
      </c>
      <c r="E921" s="57" t="s">
        <v>27799</v>
      </c>
      <c r="F921" s="1173" t="s">
        <v>27800</v>
      </c>
      <c r="G921" s="24"/>
      <c r="H921" s="24"/>
      <c r="I921" s="24" t="s">
        <v>13201</v>
      </c>
      <c r="J921" s="1888">
        <v>1</v>
      </c>
      <c r="K921" s="1412" t="s">
        <v>15511</v>
      </c>
      <c r="L921" s="36" t="s">
        <v>27801</v>
      </c>
      <c r="M921" s="5" t="s">
        <v>640</v>
      </c>
      <c r="N921" s="8"/>
      <c r="O921" s="43"/>
      <c r="P921" s="42"/>
      <c r="Q921" s="1472"/>
      <c r="R921" s="1396"/>
    </row>
    <row r="922" spans="1:18" s="7" customFormat="1" ht="21" customHeight="1">
      <c r="A922" s="1884">
        <v>920</v>
      </c>
      <c r="B922" s="1232" t="s">
        <v>581</v>
      </c>
      <c r="C922" s="8"/>
      <c r="D922" s="8" t="str">
        <f>L922&amp;M922</f>
        <v>BZ00V001700</v>
      </c>
      <c r="E922" s="57" t="s">
        <v>37083</v>
      </c>
      <c r="F922" s="1232" t="s">
        <v>37084</v>
      </c>
      <c r="G922" s="24"/>
      <c r="H922" s="24"/>
      <c r="I922" s="24" t="s">
        <v>13201</v>
      </c>
      <c r="J922" s="1888">
        <v>1</v>
      </c>
      <c r="K922" s="1412" t="s">
        <v>37075</v>
      </c>
      <c r="L922" s="36" t="s">
        <v>37085</v>
      </c>
      <c r="M922" s="5" t="s">
        <v>37086</v>
      </c>
      <c r="N922" s="8"/>
      <c r="O922" s="43"/>
      <c r="P922" s="42"/>
      <c r="Q922" s="1472"/>
      <c r="R922" s="1396"/>
    </row>
    <row r="923" spans="1:18" s="7" customFormat="1" ht="21" customHeight="1">
      <c r="A923" s="1884">
        <v>921</v>
      </c>
      <c r="B923" s="1547" t="s">
        <v>581</v>
      </c>
      <c r="C923" s="8"/>
      <c r="D923" s="8" t="str">
        <f>L923&amp;M923</f>
        <v>BZ00V001800</v>
      </c>
      <c r="E923" s="57" t="s">
        <v>43165</v>
      </c>
      <c r="F923" s="1547" t="s">
        <v>43166</v>
      </c>
      <c r="G923" s="24"/>
      <c r="H923" s="24"/>
      <c r="I923" s="24" t="s">
        <v>13201</v>
      </c>
      <c r="J923" s="1888">
        <v>1</v>
      </c>
      <c r="K923" s="1412" t="s">
        <v>4524</v>
      </c>
      <c r="L923" s="36" t="s">
        <v>43167</v>
      </c>
      <c r="M923" s="5" t="s">
        <v>35460</v>
      </c>
      <c r="N923" s="8"/>
      <c r="O923" s="43"/>
      <c r="P923" s="42"/>
      <c r="Q923" s="1473" t="s">
        <v>43168</v>
      </c>
      <c r="R923" s="1396"/>
    </row>
    <row r="924" spans="1:18" ht="21" customHeight="1">
      <c r="A924" s="1884">
        <v>922</v>
      </c>
      <c r="B924" s="19" t="s">
        <v>435</v>
      </c>
      <c r="C924" s="38" t="s">
        <v>32887</v>
      </c>
      <c r="D924" s="8" t="s">
        <v>30685</v>
      </c>
      <c r="E924" s="38" t="s">
        <v>436</v>
      </c>
      <c r="F924" s="38" t="s">
        <v>421</v>
      </c>
      <c r="G924" s="51"/>
      <c r="H924" s="51"/>
      <c r="I924" s="24" t="s">
        <v>13201</v>
      </c>
      <c r="J924" s="1888">
        <v>1</v>
      </c>
      <c r="K924" s="1412" t="s">
        <v>4529</v>
      </c>
      <c r="L924" s="35" t="s">
        <v>1316</v>
      </c>
      <c r="M924" s="5" t="s">
        <v>640</v>
      </c>
      <c r="N924" s="8"/>
      <c r="O924" s="556"/>
      <c r="P924" s="328"/>
      <c r="R924" s="1394"/>
    </row>
    <row r="925" spans="1:18" ht="21" customHeight="1">
      <c r="A925" s="1884">
        <v>923</v>
      </c>
      <c r="B925" s="324" t="s">
        <v>435</v>
      </c>
      <c r="C925" s="38" t="s">
        <v>10070</v>
      </c>
      <c r="D925" s="8"/>
      <c r="E925" s="38" t="s">
        <v>436</v>
      </c>
      <c r="F925" s="38" t="s">
        <v>11149</v>
      </c>
      <c r="G925" s="51"/>
      <c r="H925" s="51" t="s">
        <v>10407</v>
      </c>
      <c r="I925" s="24" t="s">
        <v>13201</v>
      </c>
      <c r="J925" s="1888">
        <v>1</v>
      </c>
      <c r="K925" s="1412" t="s">
        <v>4529</v>
      </c>
      <c r="L925" s="36" t="s">
        <v>10748</v>
      </c>
      <c r="M925" s="5" t="s">
        <v>4204</v>
      </c>
      <c r="N925" s="8"/>
      <c r="O925" s="556"/>
      <c r="P925" s="328"/>
      <c r="R925" s="1394"/>
    </row>
    <row r="926" spans="1:18" ht="21" customHeight="1">
      <c r="A926" s="1884">
        <v>924</v>
      </c>
      <c r="B926" s="324" t="s">
        <v>435</v>
      </c>
      <c r="C926" s="38" t="s">
        <v>11146</v>
      </c>
      <c r="D926" s="8" t="s">
        <v>30686</v>
      </c>
      <c r="E926" s="70" t="s">
        <v>11654</v>
      </c>
      <c r="F926" s="69" t="s">
        <v>11655</v>
      </c>
      <c r="G926" s="51"/>
      <c r="H926" s="24" t="s">
        <v>11426</v>
      </c>
      <c r="I926" s="24" t="s">
        <v>13201</v>
      </c>
      <c r="J926" s="1888">
        <v>1</v>
      </c>
      <c r="K926" s="1412" t="s">
        <v>4529</v>
      </c>
      <c r="L926" s="36" t="s">
        <v>10748</v>
      </c>
      <c r="M926" s="5" t="s">
        <v>6761</v>
      </c>
      <c r="N926" s="8"/>
      <c r="O926" s="556"/>
      <c r="P926" s="328"/>
      <c r="R926" s="1394"/>
    </row>
    <row r="927" spans="1:18" ht="21" customHeight="1">
      <c r="A927" s="1884">
        <v>925</v>
      </c>
      <c r="B927" s="324" t="s">
        <v>435</v>
      </c>
      <c r="C927" s="8" t="s">
        <v>12760</v>
      </c>
      <c r="D927" s="8" t="s">
        <v>30687</v>
      </c>
      <c r="E927" s="57" t="s">
        <v>13035</v>
      </c>
      <c r="F927" s="385" t="s">
        <v>13036</v>
      </c>
      <c r="G927" s="24"/>
      <c r="H927" s="24" t="s">
        <v>12745</v>
      </c>
      <c r="I927" s="24" t="s">
        <v>13201</v>
      </c>
      <c r="J927" s="1888">
        <v>1</v>
      </c>
      <c r="K927" s="1412" t="s">
        <v>4529</v>
      </c>
      <c r="L927" s="36" t="s">
        <v>10748</v>
      </c>
      <c r="M927" s="5" t="s">
        <v>8940</v>
      </c>
      <c r="N927" s="8"/>
      <c r="O927" s="556"/>
      <c r="P927" s="328"/>
      <c r="R927" s="1394"/>
    </row>
    <row r="928" spans="1:18" ht="21" customHeight="1">
      <c r="A928" s="1884">
        <v>926</v>
      </c>
      <c r="B928" s="324" t="s">
        <v>435</v>
      </c>
      <c r="C928" s="8" t="s">
        <v>32888</v>
      </c>
      <c r="D928" s="8" t="s">
        <v>30688</v>
      </c>
      <c r="E928" s="8" t="s">
        <v>437</v>
      </c>
      <c r="F928" s="8" t="s">
        <v>422</v>
      </c>
      <c r="G928" s="24"/>
      <c r="H928" s="24" t="s">
        <v>13014</v>
      </c>
      <c r="I928" s="24" t="s">
        <v>13201</v>
      </c>
      <c r="J928" s="1888">
        <v>1</v>
      </c>
      <c r="K928" s="1412" t="s">
        <v>4529</v>
      </c>
      <c r="L928" s="29" t="s">
        <v>1394</v>
      </c>
      <c r="M928" s="5" t="s">
        <v>640</v>
      </c>
      <c r="N928" s="8"/>
      <c r="O928" s="556"/>
      <c r="P928" s="328"/>
      <c r="R928" s="1394"/>
    </row>
    <row r="929" spans="1:18" ht="21" customHeight="1">
      <c r="A929" s="1884">
        <v>927</v>
      </c>
      <c r="B929" s="324" t="s">
        <v>435</v>
      </c>
      <c r="C929" s="8" t="s">
        <v>32889</v>
      </c>
      <c r="D929" s="8" t="s">
        <v>30689</v>
      </c>
      <c r="E929" s="8" t="s">
        <v>438</v>
      </c>
      <c r="F929" s="8" t="s">
        <v>423</v>
      </c>
      <c r="G929" s="24"/>
      <c r="H929" s="24" t="s">
        <v>13015</v>
      </c>
      <c r="I929" s="24" t="s">
        <v>13201</v>
      </c>
      <c r="J929" s="1888">
        <v>1</v>
      </c>
      <c r="K929" s="1412" t="s">
        <v>4529</v>
      </c>
      <c r="L929" s="29" t="s">
        <v>1395</v>
      </c>
      <c r="M929" s="5" t="s">
        <v>640</v>
      </c>
      <c r="N929" s="8"/>
      <c r="O929" s="556"/>
      <c r="P929" s="328"/>
      <c r="R929" s="1394"/>
    </row>
    <row r="930" spans="1:18" ht="21" customHeight="1">
      <c r="A930" s="1884">
        <v>928</v>
      </c>
      <c r="B930" s="324" t="s">
        <v>435</v>
      </c>
      <c r="C930" s="38" t="s">
        <v>32890</v>
      </c>
      <c r="D930" s="8"/>
      <c r="E930" s="38" t="s">
        <v>439</v>
      </c>
      <c r="F930" s="38" t="s">
        <v>15173</v>
      </c>
      <c r="G930" s="51"/>
      <c r="H930" s="51" t="s">
        <v>15174</v>
      </c>
      <c r="I930" s="24" t="s">
        <v>13201</v>
      </c>
      <c r="J930" s="1888">
        <v>1</v>
      </c>
      <c r="K930" s="1412" t="s">
        <v>4529</v>
      </c>
      <c r="L930" s="29" t="s">
        <v>1396</v>
      </c>
      <c r="M930" s="5" t="s">
        <v>640</v>
      </c>
      <c r="N930" s="8"/>
      <c r="O930" s="556"/>
      <c r="P930" s="328"/>
      <c r="R930" s="1394"/>
    </row>
    <row r="931" spans="1:18" ht="25.5" customHeight="1">
      <c r="A931" s="1884">
        <v>929</v>
      </c>
      <c r="B931" s="413" t="s">
        <v>435</v>
      </c>
      <c r="C931" s="38" t="s">
        <v>15176</v>
      </c>
      <c r="D931" s="8" t="s">
        <v>30690</v>
      </c>
      <c r="E931" s="38" t="s">
        <v>439</v>
      </c>
      <c r="F931" s="38" t="s">
        <v>424</v>
      </c>
      <c r="G931" s="51"/>
      <c r="H931" s="51" t="s">
        <v>15175</v>
      </c>
      <c r="I931" s="24" t="s">
        <v>13201</v>
      </c>
      <c r="J931" s="1888">
        <v>1</v>
      </c>
      <c r="K931" s="1412" t="s">
        <v>4529</v>
      </c>
      <c r="L931" s="29" t="s">
        <v>1396</v>
      </c>
      <c r="M931" s="5" t="s">
        <v>4204</v>
      </c>
      <c r="N931" s="8"/>
      <c r="O931" s="556"/>
      <c r="P931" s="328"/>
      <c r="R931" s="1394"/>
    </row>
    <row r="932" spans="1:18" ht="21" customHeight="1">
      <c r="A932" s="1884">
        <v>930</v>
      </c>
      <c r="B932" s="417" t="s">
        <v>435</v>
      </c>
      <c r="C932" s="8" t="s">
        <v>32891</v>
      </c>
      <c r="D932" s="8" t="s">
        <v>30691</v>
      </c>
      <c r="E932" s="8" t="s">
        <v>439</v>
      </c>
      <c r="F932" s="8" t="s">
        <v>424</v>
      </c>
      <c r="G932" s="24"/>
      <c r="H932" s="24" t="s">
        <v>15260</v>
      </c>
      <c r="I932" s="24" t="s">
        <v>13201</v>
      </c>
      <c r="J932" s="1888">
        <v>1</v>
      </c>
      <c r="K932" s="1412" t="s">
        <v>4529</v>
      </c>
      <c r="L932" s="29" t="s">
        <v>1396</v>
      </c>
      <c r="M932" s="5" t="s">
        <v>6761</v>
      </c>
      <c r="N932" s="8"/>
      <c r="O932" s="556"/>
      <c r="P932" s="328"/>
      <c r="R932" s="1394"/>
    </row>
    <row r="933" spans="1:18" ht="21" customHeight="1">
      <c r="A933" s="1884">
        <v>931</v>
      </c>
      <c r="B933" s="324" t="s">
        <v>435</v>
      </c>
      <c r="C933" s="8" t="s">
        <v>32892</v>
      </c>
      <c r="D933" s="8" t="s">
        <v>30692</v>
      </c>
      <c r="E933" s="8" t="s">
        <v>440</v>
      </c>
      <c r="F933" s="8" t="s">
        <v>4318</v>
      </c>
      <c r="G933" s="24"/>
      <c r="H933" s="24"/>
      <c r="I933" s="24" t="s">
        <v>13201</v>
      </c>
      <c r="J933" s="1888" t="s">
        <v>4533</v>
      </c>
      <c r="K933" s="1412" t="s">
        <v>4542</v>
      </c>
      <c r="L933" s="29" t="s">
        <v>1397</v>
      </c>
      <c r="M933" s="5" t="s">
        <v>640</v>
      </c>
      <c r="N933" s="8"/>
      <c r="O933" s="556"/>
      <c r="P933" s="328"/>
      <c r="R933" s="1394"/>
    </row>
    <row r="934" spans="1:18" ht="21" customHeight="1">
      <c r="A934" s="1884">
        <v>932</v>
      </c>
      <c r="B934" s="324" t="s">
        <v>435</v>
      </c>
      <c r="C934" s="38" t="s">
        <v>4295</v>
      </c>
      <c r="D934" s="38" t="s">
        <v>30693</v>
      </c>
      <c r="E934" s="38" t="s">
        <v>4292</v>
      </c>
      <c r="F934" s="38" t="s">
        <v>13017</v>
      </c>
      <c r="G934" s="51"/>
      <c r="H934" s="51" t="s">
        <v>13016</v>
      </c>
      <c r="I934" s="24" t="s">
        <v>13201</v>
      </c>
      <c r="J934" s="1888">
        <v>1</v>
      </c>
      <c r="K934" s="1412" t="s">
        <v>4529</v>
      </c>
      <c r="L934" s="29" t="s">
        <v>4290</v>
      </c>
      <c r="M934" s="5" t="s">
        <v>640</v>
      </c>
      <c r="N934" s="8"/>
      <c r="O934" s="556"/>
      <c r="P934" s="328"/>
      <c r="R934" s="1394"/>
    </row>
    <row r="935" spans="1:18" ht="21" customHeight="1">
      <c r="A935" s="1884">
        <v>933</v>
      </c>
      <c r="B935" s="419" t="s">
        <v>435</v>
      </c>
      <c r="C935" s="38" t="s">
        <v>15309</v>
      </c>
      <c r="D935" s="38" t="s">
        <v>30694</v>
      </c>
      <c r="E935" s="38" t="s">
        <v>15557</v>
      </c>
      <c r="F935" s="38" t="s">
        <v>15307</v>
      </c>
      <c r="G935" s="51"/>
      <c r="H935" s="51" t="s">
        <v>15308</v>
      </c>
      <c r="I935" s="24" t="s">
        <v>13201</v>
      </c>
      <c r="J935" s="1888">
        <v>1</v>
      </c>
      <c r="K935" s="1412" t="s">
        <v>4529</v>
      </c>
      <c r="L935" s="29" t="s">
        <v>4290</v>
      </c>
      <c r="M935" s="5" t="s">
        <v>4204</v>
      </c>
      <c r="N935" s="8"/>
      <c r="O935" s="556"/>
      <c r="P935" s="328"/>
      <c r="R935" s="1394"/>
    </row>
    <row r="936" spans="1:18" ht="21" customHeight="1">
      <c r="A936" s="1884">
        <v>934</v>
      </c>
      <c r="B936" s="1559" t="s">
        <v>435</v>
      </c>
      <c r="C936" s="8"/>
      <c r="D936" s="8" t="str">
        <f>L936&amp;M936</f>
        <v>BZ01V000602</v>
      </c>
      <c r="E936" s="8" t="s">
        <v>4292</v>
      </c>
      <c r="F936" s="8" t="s">
        <v>15307</v>
      </c>
      <c r="G936" s="24"/>
      <c r="H936" s="24" t="s">
        <v>43462</v>
      </c>
      <c r="I936" s="24" t="s">
        <v>13201</v>
      </c>
      <c r="J936" s="1888">
        <v>1</v>
      </c>
      <c r="K936" s="1412" t="s">
        <v>4529</v>
      </c>
      <c r="L936" s="29" t="s">
        <v>4290</v>
      </c>
      <c r="M936" s="5" t="s">
        <v>43461</v>
      </c>
      <c r="N936" s="8"/>
      <c r="O936" s="556"/>
      <c r="P936" s="328"/>
      <c r="R936" s="1394"/>
    </row>
    <row r="937" spans="1:18" ht="36" customHeight="1">
      <c r="A937" s="1884">
        <v>935</v>
      </c>
      <c r="B937" s="324" t="s">
        <v>435</v>
      </c>
      <c r="C937" s="8" t="s">
        <v>5791</v>
      </c>
      <c r="D937" s="8" t="s">
        <v>30695</v>
      </c>
      <c r="E937" s="8" t="s">
        <v>5789</v>
      </c>
      <c r="F937" s="8" t="s">
        <v>12095</v>
      </c>
      <c r="G937" s="24"/>
      <c r="H937" s="44" t="s">
        <v>5768</v>
      </c>
      <c r="I937" s="24" t="s">
        <v>13201</v>
      </c>
      <c r="J937" s="1888">
        <v>1</v>
      </c>
      <c r="K937" s="1412" t="s">
        <v>4529</v>
      </c>
      <c r="L937" s="29" t="s">
        <v>5787</v>
      </c>
      <c r="M937" s="5" t="s">
        <v>640</v>
      </c>
      <c r="N937" s="8"/>
      <c r="O937" s="556"/>
      <c r="P937" s="328"/>
      <c r="R937" s="1394"/>
    </row>
    <row r="938" spans="1:18" ht="24" customHeight="1">
      <c r="A938" s="1884">
        <v>936</v>
      </c>
      <c r="B938" s="324" t="s">
        <v>435</v>
      </c>
      <c r="C938" s="38" t="s">
        <v>8075</v>
      </c>
      <c r="D938" s="8" t="s">
        <v>30696</v>
      </c>
      <c r="E938" s="38" t="s">
        <v>8068</v>
      </c>
      <c r="F938" s="38" t="s">
        <v>8072</v>
      </c>
      <c r="G938" s="51"/>
      <c r="H938" s="38" t="s">
        <v>8070</v>
      </c>
      <c r="I938" s="24" t="s">
        <v>13201</v>
      </c>
      <c r="J938" s="1888">
        <v>1</v>
      </c>
      <c r="K938" s="1412" t="s">
        <v>4529</v>
      </c>
      <c r="L938" s="36" t="s">
        <v>8065</v>
      </c>
      <c r="M938" s="5" t="s">
        <v>7122</v>
      </c>
      <c r="N938" s="8"/>
      <c r="O938" s="556"/>
      <c r="P938" s="328"/>
      <c r="R938" s="1394"/>
    </row>
    <row r="939" spans="1:18" ht="24" customHeight="1">
      <c r="A939" s="1884">
        <v>937</v>
      </c>
      <c r="B939" s="324" t="s">
        <v>435</v>
      </c>
      <c r="C939" s="38" t="s">
        <v>8433</v>
      </c>
      <c r="D939" s="8" t="s">
        <v>30697</v>
      </c>
      <c r="E939" s="38" t="s">
        <v>8607</v>
      </c>
      <c r="F939" s="69" t="s">
        <v>8430</v>
      </c>
      <c r="G939" s="51"/>
      <c r="H939" s="51" t="s">
        <v>8608</v>
      </c>
      <c r="I939" s="24" t="s">
        <v>13201</v>
      </c>
      <c r="J939" s="1888">
        <v>1</v>
      </c>
      <c r="K939" s="1412" t="s">
        <v>4529</v>
      </c>
      <c r="L939" s="36" t="s">
        <v>8065</v>
      </c>
      <c r="M939" s="5" t="s">
        <v>4204</v>
      </c>
      <c r="N939" s="8"/>
      <c r="O939" s="556"/>
      <c r="P939" s="328"/>
      <c r="R939" s="1394"/>
    </row>
    <row r="940" spans="1:18" ht="24" customHeight="1">
      <c r="A940" s="1884">
        <v>938</v>
      </c>
      <c r="B940" s="385" t="s">
        <v>435</v>
      </c>
      <c r="C940" s="8" t="s">
        <v>14647</v>
      </c>
      <c r="D940" s="8" t="s">
        <v>30698</v>
      </c>
      <c r="E940" s="21" t="s">
        <v>20786</v>
      </c>
      <c r="F940" s="8" t="s">
        <v>14710</v>
      </c>
      <c r="G940" s="8"/>
      <c r="H940" s="24" t="s">
        <v>20789</v>
      </c>
      <c r="I940" s="24" t="s">
        <v>13201</v>
      </c>
      <c r="J940" s="1888" t="s">
        <v>4533</v>
      </c>
      <c r="K940" s="1412" t="s">
        <v>4542</v>
      </c>
      <c r="L940" s="36" t="s">
        <v>8065</v>
      </c>
      <c r="M940" s="5" t="s">
        <v>6761</v>
      </c>
      <c r="N940" s="8"/>
      <c r="O940" s="556"/>
      <c r="P940" s="556" t="s">
        <v>20787</v>
      </c>
      <c r="R940" s="1398"/>
    </row>
    <row r="941" spans="1:18" ht="24" customHeight="1">
      <c r="A941" s="1884">
        <v>939</v>
      </c>
      <c r="B941" s="324" t="s">
        <v>435</v>
      </c>
      <c r="C941" s="38" t="s">
        <v>8076</v>
      </c>
      <c r="D941" s="8" t="s">
        <v>30699</v>
      </c>
      <c r="E941" s="38" t="s">
        <v>8068</v>
      </c>
      <c r="F941" s="38" t="s">
        <v>8074</v>
      </c>
      <c r="G941" s="51"/>
      <c r="H941" s="38" t="s">
        <v>8078</v>
      </c>
      <c r="I941" s="24" t="s">
        <v>13201</v>
      </c>
      <c r="J941" s="1888">
        <v>1</v>
      </c>
      <c r="K941" s="1412" t="s">
        <v>4529</v>
      </c>
      <c r="L941" s="36" t="s">
        <v>8069</v>
      </c>
      <c r="M941" s="5" t="s">
        <v>7122</v>
      </c>
      <c r="N941" s="8"/>
      <c r="O941" s="556"/>
      <c r="P941" s="328"/>
      <c r="R941" s="1394"/>
    </row>
    <row r="942" spans="1:18" ht="24" customHeight="1">
      <c r="A942" s="1884">
        <v>940</v>
      </c>
      <c r="B942" s="324" t="s">
        <v>435</v>
      </c>
      <c r="C942" s="8" t="s">
        <v>8434</v>
      </c>
      <c r="D942" s="8" t="s">
        <v>30700</v>
      </c>
      <c r="E942" s="8" t="s">
        <v>8607</v>
      </c>
      <c r="F942" s="385" t="s">
        <v>8432</v>
      </c>
      <c r="G942" s="24"/>
      <c r="H942" s="24" t="s">
        <v>8609</v>
      </c>
      <c r="I942" s="24" t="s">
        <v>13201</v>
      </c>
      <c r="J942" s="1888">
        <v>1</v>
      </c>
      <c r="K942" s="1412" t="s">
        <v>4529</v>
      </c>
      <c r="L942" s="36" t="s">
        <v>8069</v>
      </c>
      <c r="M942" s="5" t="s">
        <v>4204</v>
      </c>
      <c r="N942" s="8"/>
      <c r="O942" s="556"/>
      <c r="P942" s="328"/>
      <c r="R942" s="1394"/>
    </row>
    <row r="943" spans="1:18" ht="24" customHeight="1">
      <c r="A943" s="1884">
        <v>941</v>
      </c>
      <c r="B943" s="324" t="s">
        <v>435</v>
      </c>
      <c r="C943" s="8" t="s">
        <v>8103</v>
      </c>
      <c r="D943" s="8" t="s">
        <v>30701</v>
      </c>
      <c r="E943" s="8" t="s">
        <v>8610</v>
      </c>
      <c r="F943" s="324" t="s">
        <v>8101</v>
      </c>
      <c r="G943" s="24"/>
      <c r="H943" s="24" t="s">
        <v>8611</v>
      </c>
      <c r="I943" s="24" t="s">
        <v>13201</v>
      </c>
      <c r="J943" s="1888">
        <v>1</v>
      </c>
      <c r="K943" s="1412" t="s">
        <v>4529</v>
      </c>
      <c r="L943" s="36" t="s">
        <v>8098</v>
      </c>
      <c r="M943" s="5" t="s">
        <v>7122</v>
      </c>
      <c r="N943" s="8"/>
      <c r="O943" s="556"/>
      <c r="P943" s="328"/>
      <c r="R943" s="1394"/>
    </row>
    <row r="944" spans="1:18" s="7" customFormat="1" ht="24" customHeight="1">
      <c r="A944" s="1884">
        <v>942</v>
      </c>
      <c r="B944" s="324" t="s">
        <v>435</v>
      </c>
      <c r="C944" s="8" t="s">
        <v>32893</v>
      </c>
      <c r="D944" s="8" t="s">
        <v>30702</v>
      </c>
      <c r="E944" s="57" t="s">
        <v>9679</v>
      </c>
      <c r="F944" s="324" t="s">
        <v>9680</v>
      </c>
      <c r="G944" s="24"/>
      <c r="H944" s="24"/>
      <c r="I944" s="24" t="s">
        <v>13201</v>
      </c>
      <c r="J944" s="1888">
        <v>1</v>
      </c>
      <c r="K944" s="1412" t="s">
        <v>4529</v>
      </c>
      <c r="L944" s="36" t="s">
        <v>8823</v>
      </c>
      <c r="M944" s="5" t="s">
        <v>7122</v>
      </c>
      <c r="N944" s="8"/>
      <c r="O944" s="43"/>
      <c r="P944" s="42"/>
      <c r="Q944" s="1472"/>
      <c r="R944" s="1396"/>
    </row>
    <row r="945" spans="1:18" ht="24" customHeight="1">
      <c r="A945" s="1884">
        <v>943</v>
      </c>
      <c r="B945" s="324" t="s">
        <v>435</v>
      </c>
      <c r="C945" s="38" t="s">
        <v>10082</v>
      </c>
      <c r="D945" s="8"/>
      <c r="E945" s="38" t="s">
        <v>10408</v>
      </c>
      <c r="F945" s="38" t="s">
        <v>11150</v>
      </c>
      <c r="G945" s="51"/>
      <c r="H945" s="38" t="s">
        <v>11136</v>
      </c>
      <c r="I945" s="24" t="s">
        <v>13201</v>
      </c>
      <c r="J945" s="1888">
        <v>1</v>
      </c>
      <c r="K945" s="1412" t="s">
        <v>4529</v>
      </c>
      <c r="L945" s="36" t="s">
        <v>10080</v>
      </c>
      <c r="M945" s="5" t="s">
        <v>7122</v>
      </c>
      <c r="N945" s="8"/>
      <c r="O945" s="556"/>
      <c r="P945" s="328"/>
      <c r="R945" s="1394"/>
    </row>
    <row r="946" spans="1:18" ht="24" customHeight="1">
      <c r="A946" s="1884">
        <v>944</v>
      </c>
      <c r="B946" s="324" t="s">
        <v>12805</v>
      </c>
      <c r="C946" s="8" t="s">
        <v>11145</v>
      </c>
      <c r="D946" s="8" t="s">
        <v>30703</v>
      </c>
      <c r="E946" s="57" t="s">
        <v>14160</v>
      </c>
      <c r="F946" s="385" t="s">
        <v>11656</v>
      </c>
      <c r="G946" s="24"/>
      <c r="H946" s="24" t="s">
        <v>11425</v>
      </c>
      <c r="I946" s="24" t="s">
        <v>13201</v>
      </c>
      <c r="J946" s="1888" t="s">
        <v>4533</v>
      </c>
      <c r="K946" s="1412" t="s">
        <v>4542</v>
      </c>
      <c r="L946" s="36" t="s">
        <v>10080</v>
      </c>
      <c r="M946" s="1153" t="s">
        <v>3206</v>
      </c>
      <c r="N946" s="50"/>
      <c r="O946" s="556"/>
      <c r="P946" s="328"/>
      <c r="R946" s="1394"/>
    </row>
    <row r="947" spans="1:18" s="7" customFormat="1" ht="24" customHeight="1">
      <c r="A947" s="1884">
        <v>945</v>
      </c>
      <c r="B947" s="324" t="s">
        <v>435</v>
      </c>
      <c r="C947" s="8" t="s">
        <v>12807</v>
      </c>
      <c r="D947" s="8" t="s">
        <v>30704</v>
      </c>
      <c r="E947" s="57" t="s">
        <v>13037</v>
      </c>
      <c r="F947" s="385" t="s">
        <v>13038</v>
      </c>
      <c r="G947" s="24"/>
      <c r="H947" s="24" t="s">
        <v>13971</v>
      </c>
      <c r="I947" s="24" t="s">
        <v>13201</v>
      </c>
      <c r="J947" s="1888">
        <v>1</v>
      </c>
      <c r="K947" s="1412" t="s">
        <v>4529</v>
      </c>
      <c r="L947" s="36" t="s">
        <v>12803</v>
      </c>
      <c r="M947" s="5" t="s">
        <v>7122</v>
      </c>
      <c r="N947" s="8"/>
      <c r="O947" s="43"/>
      <c r="P947" s="42"/>
      <c r="Q947" s="1472"/>
      <c r="R947" s="1396"/>
    </row>
    <row r="948" spans="1:18" ht="24" customHeight="1">
      <c r="A948" s="1884">
        <v>946</v>
      </c>
      <c r="B948" s="324" t="s">
        <v>4294</v>
      </c>
      <c r="C948" s="8" t="s">
        <v>13972</v>
      </c>
      <c r="D948" s="8" t="s">
        <v>30705</v>
      </c>
      <c r="E948" s="57" t="s">
        <v>14161</v>
      </c>
      <c r="F948" s="385" t="s">
        <v>14353</v>
      </c>
      <c r="G948" s="24"/>
      <c r="H948" s="24" t="s">
        <v>14354</v>
      </c>
      <c r="I948" s="24" t="s">
        <v>13201</v>
      </c>
      <c r="J948" s="1888">
        <v>1</v>
      </c>
      <c r="K948" s="1412" t="s">
        <v>4529</v>
      </c>
      <c r="L948" s="36" t="s">
        <v>13969</v>
      </c>
      <c r="M948" s="5" t="s">
        <v>7122</v>
      </c>
      <c r="N948" s="8"/>
      <c r="O948" s="556"/>
      <c r="P948" s="328"/>
      <c r="R948" s="1394"/>
    </row>
    <row r="949" spans="1:18" ht="24" customHeight="1">
      <c r="A949" s="1884">
        <v>947</v>
      </c>
      <c r="B949" s="374" t="s">
        <v>435</v>
      </c>
      <c r="C949" s="8" t="s">
        <v>14165</v>
      </c>
      <c r="D949" s="8" t="s">
        <v>30706</v>
      </c>
      <c r="E949" s="57" t="s">
        <v>14163</v>
      </c>
      <c r="F949" s="385" t="s">
        <v>14355</v>
      </c>
      <c r="G949" s="24"/>
      <c r="H949" s="24" t="s">
        <v>14356</v>
      </c>
      <c r="I949" s="24" t="s">
        <v>13201</v>
      </c>
      <c r="J949" s="1888" t="s">
        <v>4533</v>
      </c>
      <c r="K949" s="1412" t="s">
        <v>4542</v>
      </c>
      <c r="L949" s="36" t="s">
        <v>14159</v>
      </c>
      <c r="M949" s="5" t="s">
        <v>7122</v>
      </c>
      <c r="N949" s="8"/>
      <c r="O949" s="556"/>
      <c r="P949" s="328"/>
      <c r="R949" s="1394"/>
    </row>
    <row r="950" spans="1:18" ht="24" customHeight="1">
      <c r="A950" s="1884">
        <v>948</v>
      </c>
      <c r="B950" s="374" t="s">
        <v>435</v>
      </c>
      <c r="C950" s="375" t="s">
        <v>32894</v>
      </c>
      <c r="D950" s="8" t="str">
        <f t="shared" ref="D950:D955" si="21">CONCATENATE(L950,M950)</f>
        <v>BZ01V001600</v>
      </c>
      <c r="E950" s="57" t="s">
        <v>42261</v>
      </c>
      <c r="F950" s="1762" t="s">
        <v>42262</v>
      </c>
      <c r="G950" s="24"/>
      <c r="H950" s="24" t="s">
        <v>42268</v>
      </c>
      <c r="I950" s="24" t="s">
        <v>13201</v>
      </c>
      <c r="J950" s="1888" t="s">
        <v>4533</v>
      </c>
      <c r="K950" s="1412" t="s">
        <v>4542</v>
      </c>
      <c r="L950" s="36" t="s">
        <v>14905</v>
      </c>
      <c r="M950" s="5" t="s">
        <v>42269</v>
      </c>
      <c r="N950" s="8"/>
      <c r="O950" s="556"/>
      <c r="P950" s="328"/>
      <c r="Q950" s="1470" t="s">
        <v>42288</v>
      </c>
      <c r="R950" s="1394"/>
    </row>
    <row r="951" spans="1:18" ht="24" customHeight="1">
      <c r="A951" s="1884">
        <v>949</v>
      </c>
      <c r="B951" s="589" t="s">
        <v>435</v>
      </c>
      <c r="C951" s="375" t="s">
        <v>32895</v>
      </c>
      <c r="D951" s="8" t="str">
        <f t="shared" si="21"/>
        <v>BZ01V001700</v>
      </c>
      <c r="E951" s="57" t="s">
        <v>42263</v>
      </c>
      <c r="F951" s="1762" t="s">
        <v>42264</v>
      </c>
      <c r="G951" s="24"/>
      <c r="H951" s="24" t="s">
        <v>42270</v>
      </c>
      <c r="I951" s="24" t="s">
        <v>13201</v>
      </c>
      <c r="J951" s="1888" t="s">
        <v>4533</v>
      </c>
      <c r="K951" s="1412" t="s">
        <v>4542</v>
      </c>
      <c r="L951" s="36" t="s">
        <v>14907</v>
      </c>
      <c r="M951" s="5" t="s">
        <v>42260</v>
      </c>
      <c r="N951" s="8"/>
      <c r="O951" s="556"/>
      <c r="P951" s="328"/>
      <c r="Q951" s="1470" t="s">
        <v>42288</v>
      </c>
      <c r="R951" s="1394"/>
    </row>
    <row r="952" spans="1:18" ht="24" customHeight="1">
      <c r="A952" s="1884">
        <v>950</v>
      </c>
      <c r="B952" s="589" t="s">
        <v>435</v>
      </c>
      <c r="C952" s="375" t="s">
        <v>32896</v>
      </c>
      <c r="D952" s="38" t="str">
        <f t="shared" si="21"/>
        <v>BZ01V001800</v>
      </c>
      <c r="E952" s="70" t="s">
        <v>42265</v>
      </c>
      <c r="F952" s="69" t="s">
        <v>42266</v>
      </c>
      <c r="G952" s="51"/>
      <c r="H952" s="51" t="s">
        <v>42271</v>
      </c>
      <c r="I952" s="24" t="s">
        <v>13201</v>
      </c>
      <c r="J952" s="1888" t="s">
        <v>46352</v>
      </c>
      <c r="K952" s="1412" t="s">
        <v>4542</v>
      </c>
      <c r="L952" s="36" t="s">
        <v>14909</v>
      </c>
      <c r="M952" s="5" t="s">
        <v>42260</v>
      </c>
      <c r="N952" s="8"/>
      <c r="O952" s="556"/>
      <c r="P952" s="328"/>
      <c r="Q952" s="1470" t="s">
        <v>42288</v>
      </c>
      <c r="R952" s="1394"/>
    </row>
    <row r="953" spans="1:18" ht="24" customHeight="1">
      <c r="A953" s="1884">
        <v>951</v>
      </c>
      <c r="B953" s="1688" t="s">
        <v>435</v>
      </c>
      <c r="C953" s="375"/>
      <c r="D953" s="8" t="str">
        <f t="shared" si="21"/>
        <v>BZ01V001801</v>
      </c>
      <c r="E953" s="57" t="s">
        <v>42265</v>
      </c>
      <c r="F953" s="1762" t="s">
        <v>42266</v>
      </c>
      <c r="G953" s="24"/>
      <c r="H953" s="24" t="s">
        <v>46350</v>
      </c>
      <c r="I953" s="24" t="s">
        <v>13201</v>
      </c>
      <c r="J953" s="1888">
        <v>200</v>
      </c>
      <c r="K953" s="1412" t="s">
        <v>4542</v>
      </c>
      <c r="L953" s="36" t="s">
        <v>14909</v>
      </c>
      <c r="M953" s="5" t="s">
        <v>36791</v>
      </c>
      <c r="N953" s="8"/>
      <c r="O953" s="556"/>
      <c r="P953" s="328"/>
      <c r="Q953" s="1474" t="s">
        <v>46349</v>
      </c>
      <c r="R953" s="1394"/>
    </row>
    <row r="954" spans="1:18" ht="24" customHeight="1">
      <c r="A954" s="1884">
        <v>952</v>
      </c>
      <c r="B954" s="589" t="s">
        <v>435</v>
      </c>
      <c r="C954" s="375" t="s">
        <v>32897</v>
      </c>
      <c r="D954" s="38" t="str">
        <f t="shared" si="21"/>
        <v>BZ01V001900</v>
      </c>
      <c r="E954" s="70" t="s">
        <v>42267</v>
      </c>
      <c r="F954" s="69" t="s">
        <v>42266</v>
      </c>
      <c r="G954" s="51"/>
      <c r="H954" s="51" t="s">
        <v>42258</v>
      </c>
      <c r="I954" s="24" t="s">
        <v>13201</v>
      </c>
      <c r="J954" s="1888" t="s">
        <v>4533</v>
      </c>
      <c r="K954" s="1412" t="s">
        <v>4542</v>
      </c>
      <c r="L954" s="36" t="s">
        <v>14971</v>
      </c>
      <c r="M954" s="5" t="s">
        <v>42260</v>
      </c>
      <c r="N954" s="8"/>
      <c r="O954" s="556"/>
      <c r="P954" s="328"/>
      <c r="Q954" s="1470" t="s">
        <v>42288</v>
      </c>
      <c r="R954" s="1394"/>
    </row>
    <row r="955" spans="1:18" ht="24" customHeight="1">
      <c r="A955" s="1884">
        <v>953</v>
      </c>
      <c r="B955" s="1688"/>
      <c r="C955" s="375"/>
      <c r="D955" s="8" t="str">
        <f t="shared" si="21"/>
        <v>BZ01V001901</v>
      </c>
      <c r="E955" s="57" t="s">
        <v>42267</v>
      </c>
      <c r="F955" s="1762" t="s">
        <v>42266</v>
      </c>
      <c r="G955" s="24"/>
      <c r="H955" s="24" t="s">
        <v>46351</v>
      </c>
      <c r="I955" s="24" t="s">
        <v>13201</v>
      </c>
      <c r="J955" s="1888">
        <v>200</v>
      </c>
      <c r="K955" s="1412" t="s">
        <v>4542</v>
      </c>
      <c r="L955" s="36" t="s">
        <v>14971</v>
      </c>
      <c r="M955" s="5" t="s">
        <v>36791</v>
      </c>
      <c r="N955" s="8"/>
      <c r="O955" s="556"/>
      <c r="P955" s="328"/>
      <c r="Q955" s="1474" t="s">
        <v>46349</v>
      </c>
      <c r="R955" s="1394"/>
    </row>
    <row r="956" spans="1:18" ht="24" customHeight="1">
      <c r="A956" s="1884">
        <v>954</v>
      </c>
      <c r="B956" s="726" t="s">
        <v>435</v>
      </c>
      <c r="C956" s="8" t="s">
        <v>32898</v>
      </c>
      <c r="D956" s="8" t="s">
        <v>30707</v>
      </c>
      <c r="E956" s="57" t="s">
        <v>17991</v>
      </c>
      <c r="F956" s="8" t="s">
        <v>20964</v>
      </c>
      <c r="G956" s="210"/>
      <c r="H956" s="24" t="s">
        <v>17776</v>
      </c>
      <c r="I956" s="24" t="s">
        <v>13201</v>
      </c>
      <c r="J956" s="1888">
        <v>1</v>
      </c>
      <c r="K956" s="1412" t="s">
        <v>4529</v>
      </c>
      <c r="L956" s="36" t="s">
        <v>17773</v>
      </c>
      <c r="M956" s="5" t="s">
        <v>7122</v>
      </c>
      <c r="N956" s="8"/>
      <c r="O956" s="556"/>
      <c r="P956" s="328"/>
      <c r="R956" s="1394"/>
    </row>
    <row r="957" spans="1:18" ht="24" customHeight="1">
      <c r="A957" s="1884">
        <v>955</v>
      </c>
      <c r="B957" s="726" t="s">
        <v>435</v>
      </c>
      <c r="C957" s="8" t="s">
        <v>32899</v>
      </c>
      <c r="D957" s="8" t="s">
        <v>30708</v>
      </c>
      <c r="E957" s="57" t="s">
        <v>20382</v>
      </c>
      <c r="F957" s="750" t="s">
        <v>20855</v>
      </c>
      <c r="G957" s="24"/>
      <c r="H957" s="24" t="s">
        <v>20383</v>
      </c>
      <c r="I957" s="24" t="s">
        <v>13201</v>
      </c>
      <c r="J957" s="1888">
        <v>1</v>
      </c>
      <c r="K957" s="1412" t="s">
        <v>4529</v>
      </c>
      <c r="L957" s="36" t="s">
        <v>20384</v>
      </c>
      <c r="M957" s="5" t="s">
        <v>7122</v>
      </c>
      <c r="N957" s="8"/>
      <c r="O957" s="556"/>
      <c r="P957" s="328"/>
      <c r="R957" s="1394"/>
    </row>
    <row r="958" spans="1:18" ht="24" customHeight="1">
      <c r="A958" s="1884">
        <v>956</v>
      </c>
      <c r="B958" s="758" t="s">
        <v>435</v>
      </c>
      <c r="C958" s="38" t="s">
        <v>32900</v>
      </c>
      <c r="D958" s="8" t="s">
        <v>30709</v>
      </c>
      <c r="E958" s="70" t="s">
        <v>20963</v>
      </c>
      <c r="F958" s="69" t="s">
        <v>21300</v>
      </c>
      <c r="G958" s="51"/>
      <c r="H958" s="51" t="s">
        <v>21301</v>
      </c>
      <c r="I958" s="24" t="s">
        <v>13201</v>
      </c>
      <c r="J958" s="1888">
        <v>1</v>
      </c>
      <c r="K958" s="1412" t="s">
        <v>4529</v>
      </c>
      <c r="L958" s="36" t="s">
        <v>20966</v>
      </c>
      <c r="M958" s="5" t="s">
        <v>7122</v>
      </c>
      <c r="N958" s="8"/>
      <c r="O958" s="556"/>
      <c r="P958" s="328"/>
      <c r="R958" s="1394"/>
    </row>
    <row r="959" spans="1:18" ht="24" customHeight="1">
      <c r="A959" s="1884">
        <v>957</v>
      </c>
      <c r="B959" s="1094" t="s">
        <v>435</v>
      </c>
      <c r="C959" s="8" t="s">
        <v>32901</v>
      </c>
      <c r="D959" s="8" t="s">
        <v>30710</v>
      </c>
      <c r="E959" s="57" t="s">
        <v>20963</v>
      </c>
      <c r="F959" s="1094" t="s">
        <v>27670</v>
      </c>
      <c r="G959" s="24"/>
      <c r="H959" s="24" t="s">
        <v>27661</v>
      </c>
      <c r="I959" s="24" t="s">
        <v>13201</v>
      </c>
      <c r="J959" s="1888">
        <v>1</v>
      </c>
      <c r="K959" s="1412" t="s">
        <v>27671</v>
      </c>
      <c r="L959" s="36" t="s">
        <v>20966</v>
      </c>
      <c r="M959" s="5" t="s">
        <v>4204</v>
      </c>
      <c r="N959" s="8"/>
      <c r="O959" s="556"/>
      <c r="P959" s="328"/>
      <c r="R959" s="1394"/>
    </row>
    <row r="960" spans="1:18" ht="24" customHeight="1">
      <c r="A960" s="1884">
        <v>958</v>
      </c>
      <c r="B960" s="856" t="s">
        <v>435</v>
      </c>
      <c r="C960" s="8" t="s">
        <v>32902</v>
      </c>
      <c r="D960" s="8" t="s">
        <v>30711</v>
      </c>
      <c r="E960" s="57" t="s">
        <v>22782</v>
      </c>
      <c r="F960" s="865" t="s">
        <v>22784</v>
      </c>
      <c r="G960" s="24"/>
      <c r="H960" s="24" t="s">
        <v>23019</v>
      </c>
      <c r="I960" s="24" t="s">
        <v>13201</v>
      </c>
      <c r="J960" s="1888"/>
      <c r="K960" s="1412"/>
      <c r="L960" s="36" t="s">
        <v>22786</v>
      </c>
      <c r="M960" s="5" t="s">
        <v>7122</v>
      </c>
      <c r="N960" s="8"/>
      <c r="O960" s="556"/>
      <c r="P960" s="328"/>
      <c r="R960" s="1394"/>
    </row>
    <row r="961" spans="1:18" ht="24" customHeight="1">
      <c r="A961" s="1884">
        <v>959</v>
      </c>
      <c r="B961" s="862" t="s">
        <v>435</v>
      </c>
      <c r="C961" s="8" t="s">
        <v>32903</v>
      </c>
      <c r="D961" s="8" t="s">
        <v>30712</v>
      </c>
      <c r="E961" s="57" t="s">
        <v>22941</v>
      </c>
      <c r="F961" s="865" t="s">
        <v>22943</v>
      </c>
      <c r="G961" s="24"/>
      <c r="H961" s="24" t="s">
        <v>23020</v>
      </c>
      <c r="I961" s="24" t="s">
        <v>13201</v>
      </c>
      <c r="J961" s="1888">
        <v>1</v>
      </c>
      <c r="K961" s="1412" t="s">
        <v>4524</v>
      </c>
      <c r="L961" s="36" t="s">
        <v>22938</v>
      </c>
      <c r="M961" s="5" t="s">
        <v>7122</v>
      </c>
      <c r="N961" s="8"/>
      <c r="O961" s="556"/>
      <c r="P961" s="328"/>
      <c r="R961" s="1394"/>
    </row>
    <row r="962" spans="1:18" ht="24" customHeight="1">
      <c r="A962" s="1884">
        <v>960</v>
      </c>
      <c r="B962" s="863" t="s">
        <v>435</v>
      </c>
      <c r="C962" s="8" t="s">
        <v>32904</v>
      </c>
      <c r="D962" s="8" t="s">
        <v>30713</v>
      </c>
      <c r="E962" s="57" t="s">
        <v>22975</v>
      </c>
      <c r="F962" s="865" t="s">
        <v>22977</v>
      </c>
      <c r="G962" s="24"/>
      <c r="H962" s="24" t="s">
        <v>23021</v>
      </c>
      <c r="I962" s="24" t="s">
        <v>13201</v>
      </c>
      <c r="J962" s="1888">
        <v>500</v>
      </c>
      <c r="K962" s="1412" t="s">
        <v>4526</v>
      </c>
      <c r="L962" s="36" t="s">
        <v>22978</v>
      </c>
      <c r="M962" s="5" t="s">
        <v>7122</v>
      </c>
      <c r="N962" s="8"/>
      <c r="O962" s="556"/>
      <c r="P962" s="328"/>
      <c r="R962" s="1394"/>
    </row>
    <row r="963" spans="1:18" ht="24" customHeight="1">
      <c r="A963" s="1884">
        <v>961</v>
      </c>
      <c r="B963" s="879" t="s">
        <v>435</v>
      </c>
      <c r="C963" s="8" t="s">
        <v>32905</v>
      </c>
      <c r="D963" s="8" t="s">
        <v>30714</v>
      </c>
      <c r="E963" s="57" t="s">
        <v>23287</v>
      </c>
      <c r="F963" s="908" t="s">
        <v>23874</v>
      </c>
      <c r="G963" s="24"/>
      <c r="H963" s="24" t="s">
        <v>23288</v>
      </c>
      <c r="I963" s="24" t="s">
        <v>13201</v>
      </c>
      <c r="J963" s="1888">
        <v>1</v>
      </c>
      <c r="K963" s="1412" t="s">
        <v>4526</v>
      </c>
      <c r="L963" s="36" t="s">
        <v>23289</v>
      </c>
      <c r="M963" s="5" t="s">
        <v>7122</v>
      </c>
      <c r="N963" s="8"/>
      <c r="O963" s="556"/>
      <c r="P963" s="328"/>
      <c r="R963" s="1394"/>
    </row>
    <row r="964" spans="1:18" ht="24" customHeight="1">
      <c r="A964" s="1884">
        <v>962</v>
      </c>
      <c r="B964" s="922" t="s">
        <v>435</v>
      </c>
      <c r="C964" s="8" t="s">
        <v>32906</v>
      </c>
      <c r="D964" s="8" t="s">
        <v>30715</v>
      </c>
      <c r="E964" s="57" t="s">
        <v>24062</v>
      </c>
      <c r="F964" s="961" t="s">
        <v>24873</v>
      </c>
      <c r="G964" s="24"/>
      <c r="H964" s="24" t="s">
        <v>24064</v>
      </c>
      <c r="I964" s="24" t="s">
        <v>13201</v>
      </c>
      <c r="J964" s="1888">
        <v>1</v>
      </c>
      <c r="K964" s="1412" t="s">
        <v>4526</v>
      </c>
      <c r="L964" s="36" t="s">
        <v>24065</v>
      </c>
      <c r="M964" s="5" t="s">
        <v>7122</v>
      </c>
      <c r="N964" s="8"/>
      <c r="O964" s="556"/>
      <c r="P964" s="328"/>
      <c r="R964" s="1394"/>
    </row>
    <row r="965" spans="1:18" ht="24" customHeight="1">
      <c r="A965" s="1884">
        <v>963</v>
      </c>
      <c r="B965" s="929" t="s">
        <v>435</v>
      </c>
      <c r="C965" s="38" t="s">
        <v>24315</v>
      </c>
      <c r="D965" s="8" t="s">
        <v>30716</v>
      </c>
      <c r="E965" s="70" t="s">
        <v>24253</v>
      </c>
      <c r="F965" s="69" t="s">
        <v>24256</v>
      </c>
      <c r="G965" s="51"/>
      <c r="H965" s="51" t="s">
        <v>24252</v>
      </c>
      <c r="I965" s="24" t="s">
        <v>13201</v>
      </c>
      <c r="J965" s="1888">
        <v>1</v>
      </c>
      <c r="K965" s="1412" t="s">
        <v>4526</v>
      </c>
      <c r="L965" s="36" t="s">
        <v>24254</v>
      </c>
      <c r="M965" s="5" t="s">
        <v>7122</v>
      </c>
      <c r="N965" s="8"/>
      <c r="O965" s="556"/>
      <c r="P965" s="328"/>
      <c r="R965" s="1394"/>
    </row>
    <row r="966" spans="1:18" ht="24" customHeight="1">
      <c r="A966" s="1884">
        <v>964</v>
      </c>
      <c r="B966" s="980" t="s">
        <v>435</v>
      </c>
      <c r="C966" s="8" t="s">
        <v>25234</v>
      </c>
      <c r="D966" s="38" t="s">
        <v>30717</v>
      </c>
      <c r="E966" s="70" t="s">
        <v>24253</v>
      </c>
      <c r="F966" s="69" t="s">
        <v>24256</v>
      </c>
      <c r="G966" s="24"/>
      <c r="H966" s="24" t="s">
        <v>25465</v>
      </c>
      <c r="I966" s="24" t="s">
        <v>13201</v>
      </c>
      <c r="J966" s="1888">
        <v>1</v>
      </c>
      <c r="K966" s="1412" t="s">
        <v>4526</v>
      </c>
      <c r="L966" s="36" t="s">
        <v>24254</v>
      </c>
      <c r="M966" s="5" t="s">
        <v>4204</v>
      </c>
      <c r="N966" s="8"/>
      <c r="O966" s="556"/>
      <c r="P966" s="328"/>
      <c r="R966" s="1394"/>
    </row>
    <row r="967" spans="1:18" ht="24" customHeight="1">
      <c r="A967" s="1884"/>
      <c r="B967" s="1819"/>
      <c r="C967" s="8"/>
      <c r="D967" s="8" t="str">
        <f>L967&amp;M967</f>
        <v>BZ01V002802</v>
      </c>
      <c r="E967" s="57" t="s">
        <v>24253</v>
      </c>
      <c r="F967" s="1819" t="s">
        <v>49326</v>
      </c>
      <c r="G967" s="24" t="s">
        <v>40625</v>
      </c>
      <c r="H967" s="24" t="s">
        <v>49327</v>
      </c>
      <c r="I967" s="24" t="s">
        <v>13201</v>
      </c>
      <c r="J967" s="1888">
        <v>100</v>
      </c>
      <c r="K967" s="1412" t="s">
        <v>4529</v>
      </c>
      <c r="L967" s="36" t="s">
        <v>24254</v>
      </c>
      <c r="M967" s="5" t="s">
        <v>49328</v>
      </c>
      <c r="N967" s="8"/>
      <c r="O967" s="556"/>
      <c r="P967" s="328"/>
      <c r="R967" s="1394"/>
    </row>
    <row r="968" spans="1:18" ht="24" customHeight="1">
      <c r="A968" s="1884">
        <v>936</v>
      </c>
      <c r="B968" s="929" t="s">
        <v>435</v>
      </c>
      <c r="C968" s="38" t="s">
        <v>24312</v>
      </c>
      <c r="D968" s="8" t="s">
        <v>30718</v>
      </c>
      <c r="E968" s="70" t="s">
        <v>24250</v>
      </c>
      <c r="F968" s="69" t="s">
        <v>24261</v>
      </c>
      <c r="G968" s="51"/>
      <c r="H968" s="51" t="s">
        <v>24258</v>
      </c>
      <c r="I968" s="24" t="s">
        <v>13201</v>
      </c>
      <c r="J968" s="1888">
        <v>1</v>
      </c>
      <c r="K968" s="1412" t="s">
        <v>4526</v>
      </c>
      <c r="L968" s="36" t="s">
        <v>24259</v>
      </c>
      <c r="M968" s="5" t="s">
        <v>7122</v>
      </c>
      <c r="N968" s="8"/>
      <c r="O968" s="556"/>
      <c r="P968" s="328"/>
      <c r="R968" s="1394"/>
    </row>
    <row r="969" spans="1:18" ht="24" customHeight="1">
      <c r="A969" s="1884">
        <v>937</v>
      </c>
      <c r="B969" s="980" t="s">
        <v>435</v>
      </c>
      <c r="C969" s="8" t="s">
        <v>25235</v>
      </c>
      <c r="D969" s="8" t="s">
        <v>30719</v>
      </c>
      <c r="E969" s="57" t="s">
        <v>24250</v>
      </c>
      <c r="F969" s="989" t="s">
        <v>24261</v>
      </c>
      <c r="G969" s="24"/>
      <c r="H969" s="24" t="s">
        <v>25466</v>
      </c>
      <c r="I969" s="24" t="s">
        <v>13201</v>
      </c>
      <c r="J969" s="1888">
        <v>1</v>
      </c>
      <c r="K969" s="1412" t="s">
        <v>4526</v>
      </c>
      <c r="L969" s="36" t="s">
        <v>24259</v>
      </c>
      <c r="M969" s="5" t="s">
        <v>4204</v>
      </c>
      <c r="N969" s="8"/>
      <c r="O969" s="556"/>
      <c r="P969" s="328"/>
      <c r="R969" s="1394"/>
    </row>
    <row r="970" spans="1:18" ht="24" customHeight="1">
      <c r="A970" s="1884">
        <v>938</v>
      </c>
      <c r="B970" s="961" t="s">
        <v>435</v>
      </c>
      <c r="C970" s="38" t="s">
        <v>24877</v>
      </c>
      <c r="D970" s="38" t="s">
        <v>30720</v>
      </c>
      <c r="E970" s="70" t="s">
        <v>24878</v>
      </c>
      <c r="F970" s="69" t="s">
        <v>35824</v>
      </c>
      <c r="G970" s="51"/>
      <c r="H970" s="51" t="s">
        <v>25467</v>
      </c>
      <c r="I970" s="24" t="s">
        <v>13201</v>
      </c>
      <c r="J970" s="1888">
        <v>1</v>
      </c>
      <c r="K970" s="1412" t="s">
        <v>4526</v>
      </c>
      <c r="L970" s="36" t="s">
        <v>24876</v>
      </c>
      <c r="M970" s="5" t="s">
        <v>7122</v>
      </c>
      <c r="N970" s="8"/>
      <c r="O970" s="556"/>
      <c r="P970" s="328"/>
      <c r="R970" s="1394"/>
    </row>
    <row r="971" spans="1:18" s="7" customFormat="1" ht="24" customHeight="1">
      <c r="A971" s="1884">
        <v>939</v>
      </c>
      <c r="B971" s="1173" t="s">
        <v>435</v>
      </c>
      <c r="C971" s="8"/>
      <c r="D971" s="8" t="str">
        <f>L971&amp;M971</f>
        <v>BZ01V003001</v>
      </c>
      <c r="E971" s="57" t="s">
        <v>24872</v>
      </c>
      <c r="F971" s="1173" t="s">
        <v>35825</v>
      </c>
      <c r="G971" s="24"/>
      <c r="H971" s="24" t="s">
        <v>35823</v>
      </c>
      <c r="I971" s="24" t="s">
        <v>13201</v>
      </c>
      <c r="J971" s="1888">
        <v>1</v>
      </c>
      <c r="K971" s="1412" t="s">
        <v>4526</v>
      </c>
      <c r="L971" s="36" t="s">
        <v>24876</v>
      </c>
      <c r="M971" s="5" t="s">
        <v>35822</v>
      </c>
      <c r="N971" s="8"/>
      <c r="O971" s="43"/>
      <c r="P971" s="42"/>
      <c r="Q971" s="1473" t="s">
        <v>35826</v>
      </c>
      <c r="R971" s="1396"/>
    </row>
    <row r="972" spans="1:18" ht="24" customHeight="1">
      <c r="A972" s="1884">
        <v>940</v>
      </c>
      <c r="B972" s="961" t="s">
        <v>435</v>
      </c>
      <c r="C972" s="8" t="s">
        <v>24885</v>
      </c>
      <c r="D972" s="8" t="s">
        <v>30721</v>
      </c>
      <c r="E972" s="57" t="s">
        <v>24880</v>
      </c>
      <c r="F972" s="989" t="s">
        <v>24882</v>
      </c>
      <c r="G972" s="24"/>
      <c r="H972" s="24" t="s">
        <v>25468</v>
      </c>
      <c r="I972" s="24" t="s">
        <v>13201</v>
      </c>
      <c r="J972" s="1888">
        <v>1</v>
      </c>
      <c r="K972" s="1412" t="s">
        <v>4526</v>
      </c>
      <c r="L972" s="36" t="s">
        <v>24884</v>
      </c>
      <c r="M972" s="5" t="s">
        <v>7122</v>
      </c>
      <c r="N972" s="8"/>
      <c r="O972" s="556"/>
      <c r="P972" s="328"/>
      <c r="R972" s="1394"/>
    </row>
    <row r="973" spans="1:18" ht="33.75" customHeight="1">
      <c r="A973" s="1884">
        <v>941</v>
      </c>
      <c r="B973" s="994" t="s">
        <v>435</v>
      </c>
      <c r="C973" s="8" t="s">
        <v>32907</v>
      </c>
      <c r="D973" s="8" t="s">
        <v>30722</v>
      </c>
      <c r="E973" s="57" t="s">
        <v>25649</v>
      </c>
      <c r="F973" s="994" t="s">
        <v>25652</v>
      </c>
      <c r="G973" s="24"/>
      <c r="H973" s="24" t="s">
        <v>25650</v>
      </c>
      <c r="I973" s="24" t="s">
        <v>13201</v>
      </c>
      <c r="J973" s="1888">
        <v>1</v>
      </c>
      <c r="K973" s="1412" t="s">
        <v>4526</v>
      </c>
      <c r="L973" s="36" t="s">
        <v>25653</v>
      </c>
      <c r="M973" s="5" t="s">
        <v>7122</v>
      </c>
      <c r="N973" s="8"/>
      <c r="O973" s="556"/>
      <c r="P973" s="328"/>
      <c r="R973" s="1394"/>
    </row>
    <row r="974" spans="1:18" s="7" customFormat="1" ht="23.25" customHeight="1">
      <c r="A974" s="1884">
        <v>942</v>
      </c>
      <c r="B974" s="1173" t="s">
        <v>435</v>
      </c>
      <c r="C974" s="8" t="s">
        <v>32908</v>
      </c>
      <c r="D974" s="8" t="s">
        <v>30723</v>
      </c>
      <c r="E974" s="57" t="s">
        <v>26773</v>
      </c>
      <c r="F974" s="1173" t="s">
        <v>26774</v>
      </c>
      <c r="G974" s="24"/>
      <c r="H974" s="24" t="s">
        <v>26777</v>
      </c>
      <c r="I974" s="24" t="s">
        <v>13201</v>
      </c>
      <c r="J974" s="1888">
        <v>1</v>
      </c>
      <c r="K974" s="1412" t="s">
        <v>4526</v>
      </c>
      <c r="L974" s="36" t="s">
        <v>26779</v>
      </c>
      <c r="M974" s="5" t="s">
        <v>7122</v>
      </c>
      <c r="N974" s="8"/>
      <c r="O974" s="43"/>
      <c r="P974" s="42"/>
      <c r="Q974" s="1472"/>
      <c r="R974" s="1396"/>
    </row>
    <row r="975" spans="1:18" s="7" customFormat="1" ht="23.25" customHeight="1">
      <c r="A975" s="1884">
        <v>943</v>
      </c>
      <c r="B975" s="1173" t="s">
        <v>435</v>
      </c>
      <c r="C975" s="8" t="s">
        <v>32909</v>
      </c>
      <c r="D975" s="8" t="s">
        <v>30724</v>
      </c>
      <c r="E975" s="57" t="s">
        <v>26775</v>
      </c>
      <c r="F975" s="1173" t="s">
        <v>26776</v>
      </c>
      <c r="G975" s="24"/>
      <c r="H975" s="24" t="s">
        <v>26778</v>
      </c>
      <c r="I975" s="24" t="s">
        <v>13201</v>
      </c>
      <c r="J975" s="1888">
        <v>1</v>
      </c>
      <c r="K975" s="1412" t="s">
        <v>4526</v>
      </c>
      <c r="L975" s="36" t="s">
        <v>26780</v>
      </c>
      <c r="M975" s="5" t="s">
        <v>7122</v>
      </c>
      <c r="N975" s="8"/>
      <c r="O975" s="43"/>
      <c r="P975" s="42"/>
      <c r="Q975" s="1472"/>
      <c r="R975" s="1396"/>
    </row>
    <row r="976" spans="1:18" s="7" customFormat="1" ht="23.25" customHeight="1">
      <c r="A976" s="1884">
        <v>944</v>
      </c>
      <c r="B976" s="1173" t="s">
        <v>435</v>
      </c>
      <c r="C976" s="8" t="s">
        <v>32910</v>
      </c>
      <c r="D976" s="8" t="s">
        <v>32477</v>
      </c>
      <c r="E976" s="57" t="s">
        <v>26847</v>
      </c>
      <c r="F976" s="1173" t="s">
        <v>26886</v>
      </c>
      <c r="G976" s="24"/>
      <c r="H976" s="24" t="s">
        <v>26848</v>
      </c>
      <c r="I976" s="24" t="s">
        <v>13201</v>
      </c>
      <c r="J976" s="1888">
        <v>1</v>
      </c>
      <c r="K976" s="1412" t="s">
        <v>4526</v>
      </c>
      <c r="L976" s="36" t="s">
        <v>26849</v>
      </c>
      <c r="M976" s="5" t="s">
        <v>7122</v>
      </c>
      <c r="N976" s="8"/>
      <c r="O976" s="43"/>
      <c r="P976" s="42"/>
      <c r="Q976" s="1472"/>
      <c r="R976" s="1396"/>
    </row>
    <row r="977" spans="1:18" s="7" customFormat="1" ht="23.25" customHeight="1">
      <c r="A977" s="1884">
        <v>945</v>
      </c>
      <c r="B977" s="1173" t="s">
        <v>435</v>
      </c>
      <c r="C977" s="8" t="s">
        <v>32911</v>
      </c>
      <c r="D977" s="38" t="s">
        <v>30725</v>
      </c>
      <c r="E977" s="70" t="s">
        <v>27008</v>
      </c>
      <c r="F977" s="69" t="s">
        <v>27011</v>
      </c>
      <c r="G977" s="51"/>
      <c r="H977" s="51" t="s">
        <v>27009</v>
      </c>
      <c r="I977" s="24" t="s">
        <v>13201</v>
      </c>
      <c r="J977" s="1888">
        <v>1</v>
      </c>
      <c r="K977" s="1412" t="s">
        <v>4526</v>
      </c>
      <c r="L977" s="36" t="s">
        <v>27010</v>
      </c>
      <c r="M977" s="5" t="s">
        <v>7122</v>
      </c>
      <c r="N977" s="8"/>
      <c r="O977" s="43"/>
      <c r="P977" s="42"/>
      <c r="Q977" s="1472"/>
      <c r="R977" s="1396"/>
    </row>
    <row r="978" spans="1:18" s="7" customFormat="1" ht="23.25" customHeight="1">
      <c r="A978" s="1884">
        <v>946</v>
      </c>
      <c r="B978" s="1439" t="s">
        <v>435</v>
      </c>
      <c r="C978" s="8"/>
      <c r="D978" s="8" t="str">
        <f>L978&amp;M978</f>
        <v>BZ01V003601</v>
      </c>
      <c r="E978" s="57" t="s">
        <v>40963</v>
      </c>
      <c r="F978" s="1439" t="s">
        <v>40964</v>
      </c>
      <c r="G978" s="24"/>
      <c r="H978" s="24" t="s">
        <v>40965</v>
      </c>
      <c r="I978" s="24" t="s">
        <v>13201</v>
      </c>
      <c r="J978" s="1888">
        <v>1</v>
      </c>
      <c r="K978" s="1412" t="s">
        <v>4526</v>
      </c>
      <c r="L978" s="36" t="s">
        <v>27010</v>
      </c>
      <c r="M978" s="5" t="s">
        <v>40962</v>
      </c>
      <c r="N978" s="8"/>
      <c r="O978" s="43"/>
      <c r="P978" s="42"/>
      <c r="Q978" s="1472"/>
      <c r="R978" s="1396"/>
    </row>
    <row r="979" spans="1:18" s="7" customFormat="1" ht="23.25" customHeight="1">
      <c r="A979" s="1884">
        <v>947</v>
      </c>
      <c r="B979" s="1173" t="s">
        <v>435</v>
      </c>
      <c r="C979" s="8" t="s">
        <v>32912</v>
      </c>
      <c r="D979" s="8" t="s">
        <v>35694</v>
      </c>
      <c r="E979" s="57" t="s">
        <v>27939</v>
      </c>
      <c r="F979" s="1173" t="s">
        <v>27940</v>
      </c>
      <c r="G979" s="24"/>
      <c r="H979" s="24" t="s">
        <v>27941</v>
      </c>
      <c r="I979" s="24" t="s">
        <v>13201</v>
      </c>
      <c r="J979" s="1888">
        <v>100</v>
      </c>
      <c r="K979" s="1412" t="s">
        <v>4526</v>
      </c>
      <c r="L979" s="36" t="s">
        <v>27938</v>
      </c>
      <c r="M979" s="5" t="s">
        <v>7122</v>
      </c>
      <c r="N979" s="8"/>
      <c r="O979" s="43"/>
      <c r="P979" s="42"/>
      <c r="Q979" s="1472"/>
      <c r="R979" s="1396"/>
    </row>
    <row r="980" spans="1:18" s="7" customFormat="1" ht="23.25" customHeight="1">
      <c r="A980" s="1884">
        <v>948</v>
      </c>
      <c r="B980" s="1173" t="s">
        <v>435</v>
      </c>
      <c r="C980" s="8"/>
      <c r="D980" s="8" t="str">
        <f t="shared" ref="D980:D987" si="22">L980&amp;M980</f>
        <v>BZ01V003800</v>
      </c>
      <c r="E980" s="57" t="s">
        <v>35691</v>
      </c>
      <c r="F980" s="1173" t="s">
        <v>35692</v>
      </c>
      <c r="G980" s="24"/>
      <c r="H980" s="24" t="s">
        <v>35696</v>
      </c>
      <c r="I980" s="24" t="s">
        <v>13201</v>
      </c>
      <c r="J980" s="1888">
        <v>200</v>
      </c>
      <c r="K980" s="1412" t="s">
        <v>4529</v>
      </c>
      <c r="L980" s="36" t="s">
        <v>35693</v>
      </c>
      <c r="M980" s="1157" t="s">
        <v>35695</v>
      </c>
      <c r="N980" s="8"/>
      <c r="O980" s="43"/>
      <c r="P980" s="42"/>
      <c r="Q980" s="1473" t="s">
        <v>35827</v>
      </c>
      <c r="R980" s="1396"/>
    </row>
    <row r="981" spans="1:18" s="7" customFormat="1" ht="23.25" customHeight="1">
      <c r="A981" s="1884">
        <v>949</v>
      </c>
      <c r="B981" s="1369" t="s">
        <v>435</v>
      </c>
      <c r="C981" s="8"/>
      <c r="D981" s="8" t="str">
        <f t="shared" si="22"/>
        <v>BZ01V003900</v>
      </c>
      <c r="E981" s="57" t="s">
        <v>39224</v>
      </c>
      <c r="F981" s="1369" t="s">
        <v>39225</v>
      </c>
      <c r="G981" s="24"/>
      <c r="H981" s="24" t="s">
        <v>39241</v>
      </c>
      <c r="I981" s="24" t="s">
        <v>13201</v>
      </c>
      <c r="J981" s="1888">
        <v>1</v>
      </c>
      <c r="K981" s="1412" t="s">
        <v>39242</v>
      </c>
      <c r="L981" s="36" t="s">
        <v>39243</v>
      </c>
      <c r="M981" s="1157" t="s">
        <v>35460</v>
      </c>
      <c r="N981" s="8"/>
      <c r="O981" s="43"/>
      <c r="P981" s="42"/>
      <c r="Q981" s="1473" t="s">
        <v>39239</v>
      </c>
      <c r="R981" s="1396"/>
    </row>
    <row r="982" spans="1:18" s="7" customFormat="1" ht="23.25" customHeight="1">
      <c r="A982" s="1884">
        <v>950</v>
      </c>
      <c r="B982" s="1455" t="s">
        <v>435</v>
      </c>
      <c r="C982" s="8"/>
      <c r="D982" s="8" t="str">
        <f t="shared" si="22"/>
        <v>BZ01V004000</v>
      </c>
      <c r="E982" s="57" t="s">
        <v>41330</v>
      </c>
      <c r="F982" s="1455" t="s">
        <v>41331</v>
      </c>
      <c r="G982" s="24"/>
      <c r="H982" s="24" t="s">
        <v>41332</v>
      </c>
      <c r="I982" s="24" t="s">
        <v>13201</v>
      </c>
      <c r="J982" s="1888">
        <v>1</v>
      </c>
      <c r="K982" s="1412" t="s">
        <v>4524</v>
      </c>
      <c r="L982" s="36" t="s">
        <v>41333</v>
      </c>
      <c r="M982" s="1157" t="s">
        <v>35460</v>
      </c>
      <c r="N982" s="8"/>
      <c r="O982" s="43"/>
      <c r="P982" s="42"/>
      <c r="Q982" s="1473" t="s">
        <v>41334</v>
      </c>
      <c r="R982" s="1396"/>
    </row>
    <row r="983" spans="1:18" s="7" customFormat="1" ht="23.25" customHeight="1">
      <c r="A983" s="1884">
        <v>951</v>
      </c>
      <c r="B983" s="1457" t="s">
        <v>435</v>
      </c>
      <c r="C983" s="8"/>
      <c r="D983" s="8" t="str">
        <f t="shared" si="22"/>
        <v>BZ01V004100</v>
      </c>
      <c r="E983" s="57" t="s">
        <v>41427</v>
      </c>
      <c r="F983" s="1457" t="s">
        <v>41431</v>
      </c>
      <c r="G983" s="24"/>
      <c r="H983" s="24" t="s">
        <v>41428</v>
      </c>
      <c r="I983" s="24" t="s">
        <v>13201</v>
      </c>
      <c r="J983" s="1888">
        <v>1</v>
      </c>
      <c r="K983" s="1412" t="s">
        <v>4524</v>
      </c>
      <c r="L983" s="36" t="s">
        <v>41429</v>
      </c>
      <c r="M983" s="1157" t="s">
        <v>35460</v>
      </c>
      <c r="N983" s="8"/>
      <c r="O983" s="43"/>
      <c r="P983" s="42"/>
      <c r="Q983" s="1473" t="s">
        <v>41430</v>
      </c>
      <c r="R983" s="1396"/>
    </row>
    <row r="984" spans="1:18" s="7" customFormat="1" ht="23.25" customHeight="1">
      <c r="A984" s="1884">
        <v>952</v>
      </c>
      <c r="B984" s="1519" t="s">
        <v>435</v>
      </c>
      <c r="C984" s="8"/>
      <c r="D984" s="8" t="str">
        <f t="shared" si="22"/>
        <v>BZ01V004200</v>
      </c>
      <c r="E984" s="57" t="s">
        <v>42508</v>
      </c>
      <c r="F984" s="1519" t="s">
        <v>42509</v>
      </c>
      <c r="G984" s="24"/>
      <c r="H984" s="24" t="s">
        <v>42516</v>
      </c>
      <c r="I984" s="24" t="s">
        <v>13201</v>
      </c>
      <c r="J984" s="1888">
        <v>100</v>
      </c>
      <c r="K984" s="1412" t="s">
        <v>4529</v>
      </c>
      <c r="L984" s="36" t="s">
        <v>42510</v>
      </c>
      <c r="M984" s="1157" t="s">
        <v>35460</v>
      </c>
      <c r="N984" s="8"/>
      <c r="O984" s="43"/>
      <c r="P984" s="42"/>
      <c r="Q984" s="1473" t="s">
        <v>42507</v>
      </c>
      <c r="R984" s="1396"/>
    </row>
    <row r="985" spans="1:18" s="7" customFormat="1" ht="23.25" customHeight="1">
      <c r="A985" s="1884">
        <v>953</v>
      </c>
      <c r="B985" s="1528" t="s">
        <v>435</v>
      </c>
      <c r="C985" s="8"/>
      <c r="D985" s="8" t="str">
        <f t="shared" si="22"/>
        <v>BZ01V004300</v>
      </c>
      <c r="E985" s="57" t="s">
        <v>42710</v>
      </c>
      <c r="F985" s="1528" t="s">
        <v>42711</v>
      </c>
      <c r="G985" s="24"/>
      <c r="H985" s="24" t="s">
        <v>42712</v>
      </c>
      <c r="I985" s="24" t="s">
        <v>13201</v>
      </c>
      <c r="J985" s="1888">
        <v>1</v>
      </c>
      <c r="K985" s="1412" t="s">
        <v>4524</v>
      </c>
      <c r="L985" s="36" t="s">
        <v>42713</v>
      </c>
      <c r="M985" s="1157" t="s">
        <v>35460</v>
      </c>
      <c r="N985" s="8"/>
      <c r="O985" s="43"/>
      <c r="P985" s="42"/>
      <c r="Q985" s="1473" t="s">
        <v>42707</v>
      </c>
      <c r="R985" s="1396"/>
    </row>
    <row r="986" spans="1:18" s="7" customFormat="1" ht="23.25" customHeight="1">
      <c r="A986" s="1884">
        <v>954</v>
      </c>
      <c r="B986" s="1549" t="s">
        <v>435</v>
      </c>
      <c r="C986" s="8"/>
      <c r="D986" s="8" t="str">
        <f t="shared" si="22"/>
        <v>BZ01V004400</v>
      </c>
      <c r="E986" s="57" t="s">
        <v>43249</v>
      </c>
      <c r="F986" s="1549" t="s">
        <v>43251</v>
      </c>
      <c r="G986" s="24"/>
      <c r="H986" s="24" t="s">
        <v>43250</v>
      </c>
      <c r="I986" s="24" t="s">
        <v>13201</v>
      </c>
      <c r="J986" s="1888">
        <v>1</v>
      </c>
      <c r="K986" s="1412" t="s">
        <v>4524</v>
      </c>
      <c r="L986" s="36" t="s">
        <v>43253</v>
      </c>
      <c r="M986" s="1157" t="s">
        <v>35460</v>
      </c>
      <c r="N986" s="8"/>
      <c r="O986" s="43"/>
      <c r="P986" s="42"/>
      <c r="Q986" s="1473" t="s">
        <v>43252</v>
      </c>
      <c r="R986" s="1396"/>
    </row>
    <row r="987" spans="1:18" s="7" customFormat="1" ht="23.25" customHeight="1">
      <c r="A987" s="1884">
        <v>955</v>
      </c>
      <c r="B987" s="1583" t="s">
        <v>435</v>
      </c>
      <c r="C987" s="8"/>
      <c r="D987" s="8" t="str">
        <f t="shared" si="22"/>
        <v>BZ01V004500</v>
      </c>
      <c r="E987" s="57" t="s">
        <v>44056</v>
      </c>
      <c r="F987" s="1583" t="s">
        <v>42266</v>
      </c>
      <c r="G987" s="24" t="s">
        <v>40625</v>
      </c>
      <c r="H987" s="24" t="s">
        <v>44057</v>
      </c>
      <c r="I987" s="24" t="s">
        <v>13201</v>
      </c>
      <c r="J987" s="1888">
        <v>50</v>
      </c>
      <c r="K987" s="1412" t="s">
        <v>24098</v>
      </c>
      <c r="L987" s="36" t="s">
        <v>44058</v>
      </c>
      <c r="M987" s="1157" t="s">
        <v>35460</v>
      </c>
      <c r="N987" s="8"/>
      <c r="O987" s="43"/>
      <c r="P987" s="42"/>
      <c r="Q987" s="1473" t="s">
        <v>44059</v>
      </c>
      <c r="R987" s="1396"/>
    </row>
    <row r="988" spans="1:18" s="7" customFormat="1" ht="23.25" customHeight="1">
      <c r="A988" s="1884">
        <v>956</v>
      </c>
      <c r="B988" s="1648" t="s">
        <v>435</v>
      </c>
      <c r="C988" s="8"/>
      <c r="D988" s="8" t="str">
        <f>L988&amp;M988</f>
        <v>BZ01V004600</v>
      </c>
      <c r="E988" s="57" t="s">
        <v>42508</v>
      </c>
      <c r="F988" s="1648" t="s">
        <v>45459</v>
      </c>
      <c r="G988" s="24"/>
      <c r="H988" s="24" t="s">
        <v>45460</v>
      </c>
      <c r="I988" s="24" t="s">
        <v>13201</v>
      </c>
      <c r="J988" s="1888">
        <v>100</v>
      </c>
      <c r="K988" s="1412" t="s">
        <v>4529</v>
      </c>
      <c r="L988" s="36" t="s">
        <v>45461</v>
      </c>
      <c r="M988" s="1157" t="s">
        <v>35460</v>
      </c>
      <c r="N988" s="8"/>
      <c r="O988" s="43"/>
      <c r="P988" s="42"/>
      <c r="Q988" s="1473" t="s">
        <v>45462</v>
      </c>
      <c r="R988" s="1396"/>
    </row>
    <row r="989" spans="1:18" s="7" customFormat="1" ht="23.25" customHeight="1">
      <c r="A989" s="1884">
        <v>957</v>
      </c>
      <c r="B989" s="1770" t="s">
        <v>435</v>
      </c>
      <c r="C989" s="8"/>
      <c r="D989" s="8" t="str">
        <f>L989&amp;M989</f>
        <v>BZ01V004700</v>
      </c>
      <c r="E989" s="57" t="s">
        <v>47998</v>
      </c>
      <c r="F989" s="1770" t="s">
        <v>47995</v>
      </c>
      <c r="G989" s="24"/>
      <c r="H989" s="24" t="s">
        <v>47999</v>
      </c>
      <c r="I989" s="24" t="s">
        <v>13201</v>
      </c>
      <c r="J989" s="1888">
        <v>100</v>
      </c>
      <c r="K989" s="1412" t="s">
        <v>4523</v>
      </c>
      <c r="L989" s="36" t="s">
        <v>47996</v>
      </c>
      <c r="M989" s="1157" t="s">
        <v>35460</v>
      </c>
      <c r="N989" s="8"/>
      <c r="O989" s="43"/>
      <c r="P989" s="42"/>
      <c r="Q989" s="1473" t="s">
        <v>47997</v>
      </c>
      <c r="R989" s="1396"/>
    </row>
    <row r="990" spans="1:18" s="7" customFormat="1" ht="23.25" customHeight="1">
      <c r="A990" s="1884">
        <v>958</v>
      </c>
      <c r="B990" s="1922" t="s">
        <v>435</v>
      </c>
      <c r="C990" s="8"/>
      <c r="D990" s="8" t="str">
        <f>L990&amp;M990</f>
        <v>BZ01V004800</v>
      </c>
      <c r="E990" s="57" t="s">
        <v>50390</v>
      </c>
      <c r="F990" s="1922" t="s">
        <v>50383</v>
      </c>
      <c r="G990" s="24" t="s">
        <v>40625</v>
      </c>
      <c r="H990" s="24" t="s">
        <v>50384</v>
      </c>
      <c r="I990" s="24" t="s">
        <v>13201</v>
      </c>
      <c r="J990" s="1888">
        <v>100</v>
      </c>
      <c r="K990" s="1412" t="s">
        <v>4523</v>
      </c>
      <c r="L990" s="36" t="s">
        <v>50387</v>
      </c>
      <c r="M990" s="1157" t="s">
        <v>35460</v>
      </c>
      <c r="N990" s="8"/>
      <c r="O990" s="43"/>
      <c r="P990" s="42"/>
      <c r="Q990" s="1473" t="s">
        <v>50389</v>
      </c>
      <c r="R990" s="1396"/>
    </row>
    <row r="991" spans="1:18" s="7" customFormat="1" ht="23.25" customHeight="1">
      <c r="A991" s="1884">
        <v>959</v>
      </c>
      <c r="B991" s="1922" t="s">
        <v>435</v>
      </c>
      <c r="C991" s="8"/>
      <c r="D991" s="8" t="str">
        <f>L991&amp;M991</f>
        <v>BZ01V004900</v>
      </c>
      <c r="E991" s="57" t="s">
        <v>50391</v>
      </c>
      <c r="F991" s="1922" t="s">
        <v>50385</v>
      </c>
      <c r="G991" s="24" t="s">
        <v>40625</v>
      </c>
      <c r="H991" s="24" t="s">
        <v>50386</v>
      </c>
      <c r="I991" s="24" t="s">
        <v>13201</v>
      </c>
      <c r="J991" s="1888">
        <v>100</v>
      </c>
      <c r="K991" s="1412" t="s">
        <v>4523</v>
      </c>
      <c r="L991" s="36" t="s">
        <v>50388</v>
      </c>
      <c r="M991" s="1157" t="s">
        <v>35460</v>
      </c>
      <c r="N991" s="8"/>
      <c r="O991" s="43"/>
      <c r="P991" s="42"/>
      <c r="Q991" s="1473" t="s">
        <v>50389</v>
      </c>
      <c r="R991" s="1396"/>
    </row>
    <row r="992" spans="1:18" ht="21" customHeight="1">
      <c r="A992" s="1884">
        <v>960</v>
      </c>
      <c r="B992" s="19" t="s">
        <v>592</v>
      </c>
      <c r="C992" s="38" t="s">
        <v>32913</v>
      </c>
      <c r="D992" s="8"/>
      <c r="E992" s="38" t="s">
        <v>11175</v>
      </c>
      <c r="F992" s="38" t="s">
        <v>11176</v>
      </c>
      <c r="G992" s="51"/>
      <c r="H992" s="38" t="s">
        <v>11177</v>
      </c>
      <c r="I992" s="24" t="s">
        <v>13201</v>
      </c>
      <c r="J992" s="1888">
        <v>1</v>
      </c>
      <c r="K992" s="1412" t="s">
        <v>4529</v>
      </c>
      <c r="L992" s="35" t="s">
        <v>1317</v>
      </c>
      <c r="M992" s="5" t="s">
        <v>640</v>
      </c>
      <c r="N992" s="8"/>
      <c r="O992" s="556"/>
      <c r="P992" s="328"/>
      <c r="R992" s="1394"/>
    </row>
    <row r="993" spans="1:18" ht="21" customHeight="1">
      <c r="A993" s="1884">
        <v>961</v>
      </c>
      <c r="B993" s="324" t="s">
        <v>592</v>
      </c>
      <c r="C993" s="8" t="s">
        <v>11178</v>
      </c>
      <c r="D993" s="8" t="s">
        <v>30726</v>
      </c>
      <c r="E993" s="57" t="s">
        <v>11657</v>
      </c>
      <c r="F993" s="455" t="s">
        <v>11658</v>
      </c>
      <c r="G993" s="24"/>
      <c r="H993" s="24"/>
      <c r="I993" s="24" t="s">
        <v>13201</v>
      </c>
      <c r="J993" s="1888">
        <v>1</v>
      </c>
      <c r="K993" s="1412" t="s">
        <v>4529</v>
      </c>
      <c r="L993" s="36" t="s">
        <v>1317</v>
      </c>
      <c r="M993" s="1153" t="s">
        <v>3206</v>
      </c>
      <c r="N993" s="50"/>
      <c r="O993" s="556"/>
      <c r="P993" s="328"/>
      <c r="R993" s="1394"/>
    </row>
    <row r="994" spans="1:18" ht="21" customHeight="1">
      <c r="A994" s="1884">
        <v>962</v>
      </c>
      <c r="B994" s="324" t="s">
        <v>592</v>
      </c>
      <c r="C994" s="8" t="s">
        <v>4314</v>
      </c>
      <c r="D994" s="8" t="s">
        <v>30727</v>
      </c>
      <c r="E994" s="8" t="s">
        <v>4315</v>
      </c>
      <c r="F994" s="21" t="s">
        <v>4316</v>
      </c>
      <c r="G994" s="8"/>
      <c r="H994" s="37" t="s">
        <v>13018</v>
      </c>
      <c r="I994" s="24" t="s">
        <v>13201</v>
      </c>
      <c r="J994" s="1888">
        <v>1</v>
      </c>
      <c r="K994" s="1412" t="s">
        <v>4529</v>
      </c>
      <c r="L994" s="36" t="s">
        <v>11452</v>
      </c>
      <c r="M994" s="5" t="s">
        <v>640</v>
      </c>
      <c r="N994" s="8"/>
      <c r="O994" s="556"/>
      <c r="P994" s="328"/>
      <c r="R994" s="1394"/>
    </row>
    <row r="995" spans="1:18" ht="21" customHeight="1">
      <c r="A995" s="1884">
        <v>963</v>
      </c>
      <c r="B995" s="324" t="s">
        <v>592</v>
      </c>
      <c r="C995" s="8" t="s">
        <v>32914</v>
      </c>
      <c r="D995" s="8" t="s">
        <v>30728</v>
      </c>
      <c r="E995" s="8" t="s">
        <v>442</v>
      </c>
      <c r="F995" s="8" t="s">
        <v>425</v>
      </c>
      <c r="G995" s="8"/>
      <c r="H995" s="24" t="s">
        <v>13019</v>
      </c>
      <c r="I995" s="24" t="s">
        <v>13201</v>
      </c>
      <c r="J995" s="1888">
        <v>1</v>
      </c>
      <c r="K995" s="1412" t="s">
        <v>4529</v>
      </c>
      <c r="L995" s="36" t="s">
        <v>11453</v>
      </c>
      <c r="M995" s="5" t="s">
        <v>640</v>
      </c>
      <c r="N995" s="8"/>
      <c r="O995" s="556"/>
      <c r="P995" s="328"/>
      <c r="R995" s="1394"/>
    </row>
    <row r="996" spans="1:18" ht="21" customHeight="1">
      <c r="A996" s="1884">
        <v>964</v>
      </c>
      <c r="B996" s="324" t="s">
        <v>592</v>
      </c>
      <c r="C996" s="8" t="s">
        <v>32915</v>
      </c>
      <c r="D996" s="8" t="s">
        <v>30729</v>
      </c>
      <c r="E996" s="8" t="s">
        <v>443</v>
      </c>
      <c r="F996" s="8" t="s">
        <v>426</v>
      </c>
      <c r="G996" s="8"/>
      <c r="H996" s="24" t="s">
        <v>13020</v>
      </c>
      <c r="I996" s="24" t="s">
        <v>13201</v>
      </c>
      <c r="J996" s="1888">
        <v>1</v>
      </c>
      <c r="K996" s="1412" t="s">
        <v>4529</v>
      </c>
      <c r="L996" s="29" t="s">
        <v>1398</v>
      </c>
      <c r="M996" s="5" t="s">
        <v>640</v>
      </c>
      <c r="N996" s="8"/>
      <c r="O996" s="556"/>
      <c r="P996" s="328"/>
      <c r="R996" s="1394"/>
    </row>
    <row r="997" spans="1:18" ht="21" customHeight="1">
      <c r="A997" s="1884">
        <v>965</v>
      </c>
      <c r="B997" s="324" t="s">
        <v>592</v>
      </c>
      <c r="C997" s="8" t="s">
        <v>32916</v>
      </c>
      <c r="D997" s="8" t="s">
        <v>30730</v>
      </c>
      <c r="E997" s="8" t="s">
        <v>444</v>
      </c>
      <c r="F997" s="8" t="s">
        <v>5673</v>
      </c>
      <c r="G997" s="8"/>
      <c r="H997" s="24" t="s">
        <v>433</v>
      </c>
      <c r="I997" s="24" t="s">
        <v>13201</v>
      </c>
      <c r="J997" s="1888">
        <v>1</v>
      </c>
      <c r="K997" s="1412" t="s">
        <v>4529</v>
      </c>
      <c r="L997" s="29" t="s">
        <v>1399</v>
      </c>
      <c r="M997" s="5" t="s">
        <v>640</v>
      </c>
      <c r="N997" s="8"/>
      <c r="O997" s="556"/>
      <c r="P997" s="328"/>
      <c r="R997" s="1394"/>
    </row>
    <row r="998" spans="1:18" ht="21" customHeight="1">
      <c r="A998" s="1884">
        <v>966</v>
      </c>
      <c r="B998" s="324" t="s">
        <v>592</v>
      </c>
      <c r="C998" s="8" t="s">
        <v>32917</v>
      </c>
      <c r="D998" s="8" t="s">
        <v>30731</v>
      </c>
      <c r="E998" s="8" t="s">
        <v>5670</v>
      </c>
      <c r="F998" s="8" t="s">
        <v>3443</v>
      </c>
      <c r="G998" s="8"/>
      <c r="H998" s="24" t="s">
        <v>433</v>
      </c>
      <c r="I998" s="24" t="s">
        <v>13201</v>
      </c>
      <c r="J998" s="1888">
        <v>1</v>
      </c>
      <c r="K998" s="1412" t="s">
        <v>4529</v>
      </c>
      <c r="L998" s="29" t="s">
        <v>1400</v>
      </c>
      <c r="M998" s="5" t="s">
        <v>640</v>
      </c>
      <c r="N998" s="8"/>
      <c r="O998" s="556"/>
      <c r="P998" s="328"/>
      <c r="R998" s="1394"/>
    </row>
    <row r="999" spans="1:18" ht="21" customHeight="1">
      <c r="A999" s="1884">
        <v>967</v>
      </c>
      <c r="B999" s="324" t="s">
        <v>592</v>
      </c>
      <c r="C999" s="8" t="s">
        <v>32918</v>
      </c>
      <c r="D999" s="8" t="s">
        <v>30732</v>
      </c>
      <c r="E999" s="8" t="s">
        <v>445</v>
      </c>
      <c r="F999" s="8" t="s">
        <v>432</v>
      </c>
      <c r="G999" s="8"/>
      <c r="H999" s="24" t="s">
        <v>503</v>
      </c>
      <c r="I999" s="24" t="s">
        <v>13201</v>
      </c>
      <c r="J999" s="1888">
        <v>1</v>
      </c>
      <c r="K999" s="1412" t="s">
        <v>4529</v>
      </c>
      <c r="L999" s="29" t="s">
        <v>1401</v>
      </c>
      <c r="M999" s="5" t="s">
        <v>640</v>
      </c>
      <c r="N999" s="8"/>
      <c r="O999" s="556"/>
      <c r="P999" s="328"/>
      <c r="R999" s="1394"/>
    </row>
    <row r="1000" spans="1:18" ht="21" customHeight="1">
      <c r="A1000" s="1884">
        <v>968</v>
      </c>
      <c r="B1000" s="324" t="s">
        <v>592</v>
      </c>
      <c r="C1000" s="8" t="s">
        <v>32919</v>
      </c>
      <c r="D1000" s="8" t="s">
        <v>30733</v>
      </c>
      <c r="E1000" s="8" t="s">
        <v>600</v>
      </c>
      <c r="F1000" s="8" t="s">
        <v>3444</v>
      </c>
      <c r="G1000" s="8"/>
      <c r="H1000" s="24" t="s">
        <v>601</v>
      </c>
      <c r="I1000" s="24" t="s">
        <v>13201</v>
      </c>
      <c r="J1000" s="1888">
        <v>1</v>
      </c>
      <c r="K1000" s="1412" t="s">
        <v>4529</v>
      </c>
      <c r="L1000" s="29" t="s">
        <v>1402</v>
      </c>
      <c r="M1000" s="5" t="s">
        <v>640</v>
      </c>
      <c r="N1000" s="8"/>
      <c r="O1000" s="556"/>
      <c r="P1000" s="328"/>
      <c r="R1000" s="1394"/>
    </row>
    <row r="1001" spans="1:18" ht="21" customHeight="1">
      <c r="A1001" s="1884">
        <v>969</v>
      </c>
      <c r="B1001" s="324" t="s">
        <v>592</v>
      </c>
      <c r="C1001" s="8" t="s">
        <v>32920</v>
      </c>
      <c r="D1001" s="8" t="s">
        <v>30734</v>
      </c>
      <c r="E1001" s="8" t="s">
        <v>602</v>
      </c>
      <c r="F1001" s="8" t="s">
        <v>11378</v>
      </c>
      <c r="G1001" s="8"/>
      <c r="H1001" s="24" t="s">
        <v>605</v>
      </c>
      <c r="I1001" s="24" t="s">
        <v>13201</v>
      </c>
      <c r="J1001" s="1888">
        <v>1</v>
      </c>
      <c r="K1001" s="1412" t="s">
        <v>4529</v>
      </c>
      <c r="L1001" s="29" t="s">
        <v>1403</v>
      </c>
      <c r="M1001" s="5" t="s">
        <v>640</v>
      </c>
      <c r="N1001" s="8"/>
      <c r="O1001" s="556"/>
      <c r="P1001" s="328"/>
      <c r="R1001" s="1394"/>
    </row>
    <row r="1002" spans="1:18" ht="21" customHeight="1">
      <c r="A1002" s="1884">
        <v>970</v>
      </c>
      <c r="B1002" s="385" t="s">
        <v>592</v>
      </c>
      <c r="C1002" s="8" t="s">
        <v>32921</v>
      </c>
      <c r="D1002" s="8" t="s">
        <v>30735</v>
      </c>
      <c r="E1002" s="8" t="s">
        <v>603</v>
      </c>
      <c r="F1002" s="8" t="s">
        <v>608</v>
      </c>
      <c r="G1002" s="8"/>
      <c r="H1002" s="24" t="s">
        <v>431</v>
      </c>
      <c r="I1002" s="24" t="s">
        <v>13201</v>
      </c>
      <c r="J1002" s="1888">
        <v>1</v>
      </c>
      <c r="K1002" s="1412" t="s">
        <v>4529</v>
      </c>
      <c r="L1002" s="29" t="s">
        <v>1404</v>
      </c>
      <c r="M1002" s="5" t="s">
        <v>640</v>
      </c>
      <c r="N1002" s="8"/>
      <c r="O1002" s="556"/>
      <c r="P1002" s="328"/>
      <c r="R1002" s="1394"/>
    </row>
    <row r="1003" spans="1:18" ht="21" customHeight="1">
      <c r="A1003" s="1884">
        <v>971</v>
      </c>
      <c r="B1003" s="385" t="s">
        <v>592</v>
      </c>
      <c r="C1003" s="8" t="s">
        <v>32922</v>
      </c>
      <c r="D1003" s="8" t="s">
        <v>30736</v>
      </c>
      <c r="E1003" s="8" t="s">
        <v>604</v>
      </c>
      <c r="F1003" s="8" t="s">
        <v>10846</v>
      </c>
      <c r="G1003" s="8"/>
      <c r="H1003" s="24" t="s">
        <v>606</v>
      </c>
      <c r="I1003" s="24" t="s">
        <v>13201</v>
      </c>
      <c r="J1003" s="1888">
        <v>1</v>
      </c>
      <c r="K1003" s="1412" t="s">
        <v>4529</v>
      </c>
      <c r="L1003" s="29" t="s">
        <v>1405</v>
      </c>
      <c r="M1003" s="5" t="s">
        <v>640</v>
      </c>
      <c r="N1003" s="8"/>
      <c r="O1003" s="556"/>
      <c r="P1003" s="328"/>
      <c r="R1003" s="1394"/>
    </row>
    <row r="1004" spans="1:18" ht="21" customHeight="1">
      <c r="A1004" s="1884">
        <v>972</v>
      </c>
      <c r="B1004" s="385" t="s">
        <v>592</v>
      </c>
      <c r="C1004" s="8" t="s">
        <v>32923</v>
      </c>
      <c r="D1004" s="8" t="s">
        <v>30737</v>
      </c>
      <c r="E1004" s="8" t="s">
        <v>2642</v>
      </c>
      <c r="F1004" s="8" t="s">
        <v>2644</v>
      </c>
      <c r="G1004" s="8"/>
      <c r="H1004" s="45" t="s">
        <v>2645</v>
      </c>
      <c r="I1004" s="24" t="s">
        <v>13201</v>
      </c>
      <c r="J1004" s="1888">
        <v>1</v>
      </c>
      <c r="K1004" s="1412" t="s">
        <v>4529</v>
      </c>
      <c r="L1004" s="29" t="s">
        <v>2646</v>
      </c>
      <c r="M1004" s="5" t="s">
        <v>640</v>
      </c>
      <c r="N1004" s="8"/>
      <c r="O1004" s="556"/>
      <c r="P1004" s="328"/>
      <c r="R1004" s="1394"/>
    </row>
    <row r="1005" spans="1:18" ht="21" customHeight="1">
      <c r="A1005" s="1884">
        <v>973</v>
      </c>
      <c r="B1005" s="324" t="s">
        <v>592</v>
      </c>
      <c r="C1005" s="8" t="s">
        <v>3159</v>
      </c>
      <c r="D1005" s="8" t="s">
        <v>30738</v>
      </c>
      <c r="E1005" s="8" t="s">
        <v>3155</v>
      </c>
      <c r="F1005" s="8" t="s">
        <v>3157</v>
      </c>
      <c r="G1005" s="8"/>
      <c r="H1005" s="45" t="s">
        <v>3148</v>
      </c>
      <c r="I1005" s="24" t="s">
        <v>13201</v>
      </c>
      <c r="J1005" s="1888">
        <v>1</v>
      </c>
      <c r="K1005" s="1412" t="s">
        <v>4529</v>
      </c>
      <c r="L1005" s="29" t="s">
        <v>3152</v>
      </c>
      <c r="M1005" s="5" t="s">
        <v>640</v>
      </c>
      <c r="N1005" s="8"/>
      <c r="O1005" s="556"/>
      <c r="P1005" s="328"/>
      <c r="R1005" s="1394"/>
    </row>
    <row r="1006" spans="1:18" ht="21" customHeight="1">
      <c r="A1006" s="1884">
        <v>974</v>
      </c>
      <c r="B1006" s="324" t="s">
        <v>592</v>
      </c>
      <c r="C1006" s="8" t="s">
        <v>3160</v>
      </c>
      <c r="D1006" s="8" t="s">
        <v>30739</v>
      </c>
      <c r="E1006" s="8" t="s">
        <v>3155</v>
      </c>
      <c r="F1006" s="8" t="s">
        <v>3442</v>
      </c>
      <c r="G1006" s="8"/>
      <c r="H1006" s="45" t="s">
        <v>3148</v>
      </c>
      <c r="I1006" s="24" t="s">
        <v>13201</v>
      </c>
      <c r="J1006" s="1888">
        <v>1</v>
      </c>
      <c r="K1006" s="1412" t="s">
        <v>4529</v>
      </c>
      <c r="L1006" s="29" t="s">
        <v>3153</v>
      </c>
      <c r="M1006" s="5" t="s">
        <v>640</v>
      </c>
      <c r="N1006" s="8"/>
      <c r="O1006" s="556"/>
      <c r="P1006" s="328"/>
      <c r="R1006" s="1394"/>
    </row>
    <row r="1007" spans="1:18" ht="21" customHeight="1">
      <c r="A1007" s="1884">
        <v>975</v>
      </c>
      <c r="B1007" s="324" t="s">
        <v>592</v>
      </c>
      <c r="C1007" s="8" t="s">
        <v>4310</v>
      </c>
      <c r="D1007" s="8" t="s">
        <v>30740</v>
      </c>
      <c r="E1007" s="8" t="s">
        <v>4300</v>
      </c>
      <c r="F1007" s="8" t="s">
        <v>4303</v>
      </c>
      <c r="G1007" s="8"/>
      <c r="H1007" s="24"/>
      <c r="I1007" s="24" t="s">
        <v>13201</v>
      </c>
      <c r="J1007" s="1888">
        <v>1</v>
      </c>
      <c r="K1007" s="1412" t="s">
        <v>4529</v>
      </c>
      <c r="L1007" s="29" t="s">
        <v>4296</v>
      </c>
      <c r="M1007" s="5" t="s">
        <v>640</v>
      </c>
      <c r="N1007" s="8"/>
      <c r="O1007" s="556"/>
      <c r="P1007" s="328"/>
      <c r="R1007" s="1394"/>
    </row>
    <row r="1008" spans="1:18" ht="21" customHeight="1">
      <c r="A1008" s="1884">
        <v>976</v>
      </c>
      <c r="B1008" s="324" t="s">
        <v>592</v>
      </c>
      <c r="C1008" s="8" t="s">
        <v>4311</v>
      </c>
      <c r="D1008" s="8" t="s">
        <v>30741</v>
      </c>
      <c r="E1008" s="8" t="s">
        <v>4305</v>
      </c>
      <c r="F1008" s="8" t="s">
        <v>4307</v>
      </c>
      <c r="G1008" s="8"/>
      <c r="H1008" s="24"/>
      <c r="I1008" s="24" t="s">
        <v>13201</v>
      </c>
      <c r="J1008" s="1888">
        <v>1</v>
      </c>
      <c r="K1008" s="1412" t="s">
        <v>4529</v>
      </c>
      <c r="L1008" s="29" t="s">
        <v>4297</v>
      </c>
      <c r="M1008" s="5" t="s">
        <v>640</v>
      </c>
      <c r="N1008" s="8"/>
      <c r="O1008" s="556"/>
      <c r="P1008" s="328"/>
      <c r="R1008" s="1394"/>
    </row>
    <row r="1009" spans="1:18" ht="21" customHeight="1">
      <c r="A1009" s="1884">
        <v>977</v>
      </c>
      <c r="B1009" s="324" t="s">
        <v>592</v>
      </c>
      <c r="C1009" s="8" t="s">
        <v>4312</v>
      </c>
      <c r="D1009" s="8" t="s">
        <v>30742</v>
      </c>
      <c r="E1009" s="8" t="s">
        <v>4309</v>
      </c>
      <c r="F1009" s="8" t="s">
        <v>4307</v>
      </c>
      <c r="G1009" s="8"/>
      <c r="H1009" s="24"/>
      <c r="I1009" s="24" t="s">
        <v>13201</v>
      </c>
      <c r="J1009" s="1888">
        <v>1</v>
      </c>
      <c r="K1009" s="1412" t="s">
        <v>4529</v>
      </c>
      <c r="L1009" s="29" t="s">
        <v>4298</v>
      </c>
      <c r="M1009" s="5" t="s">
        <v>640</v>
      </c>
      <c r="N1009" s="8"/>
      <c r="O1009" s="556"/>
      <c r="P1009" s="328"/>
      <c r="R1009" s="1394"/>
    </row>
    <row r="1010" spans="1:18" ht="21" customHeight="1">
      <c r="A1010" s="1884">
        <v>978</v>
      </c>
      <c r="B1010" s="324" t="s">
        <v>592</v>
      </c>
      <c r="C1010" s="8" t="s">
        <v>4723</v>
      </c>
      <c r="D1010" s="8" t="s">
        <v>30743</v>
      </c>
      <c r="E1010" s="8" t="s">
        <v>5114</v>
      </c>
      <c r="F1010" s="8" t="s">
        <v>5115</v>
      </c>
      <c r="G1010" s="8"/>
      <c r="H1010" s="24"/>
      <c r="I1010" s="24" t="s">
        <v>13201</v>
      </c>
      <c r="J1010" s="1888">
        <v>1</v>
      </c>
      <c r="K1010" s="1412" t="s">
        <v>4529</v>
      </c>
      <c r="L1010" s="29" t="s">
        <v>4720</v>
      </c>
      <c r="M1010" s="5" t="s">
        <v>640</v>
      </c>
      <c r="N1010" s="8"/>
      <c r="O1010" s="556"/>
      <c r="P1010" s="328"/>
      <c r="R1010" s="1394"/>
    </row>
    <row r="1011" spans="1:18" ht="20.25" customHeight="1">
      <c r="A1011" s="1884">
        <v>979</v>
      </c>
      <c r="B1011" s="324" t="s">
        <v>592</v>
      </c>
      <c r="C1011" s="8" t="s">
        <v>5568</v>
      </c>
      <c r="D1011" s="8" t="s">
        <v>30744</v>
      </c>
      <c r="E1011" s="8" t="s">
        <v>5555</v>
      </c>
      <c r="F1011" s="8" t="s">
        <v>5562</v>
      </c>
      <c r="G1011" s="8"/>
      <c r="H1011" s="24" t="s">
        <v>5661</v>
      </c>
      <c r="I1011" s="24" t="s">
        <v>13201</v>
      </c>
      <c r="J1011" s="1888">
        <v>1</v>
      </c>
      <c r="K1011" s="1412" t="s">
        <v>4529</v>
      </c>
      <c r="L1011" s="29" t="s">
        <v>5550</v>
      </c>
      <c r="M1011" s="5" t="s">
        <v>640</v>
      </c>
      <c r="N1011" s="8"/>
      <c r="O1011" s="556"/>
      <c r="P1011" s="328"/>
      <c r="R1011" s="1394"/>
    </row>
    <row r="1012" spans="1:18" ht="21" customHeight="1">
      <c r="A1012" s="1884">
        <v>980</v>
      </c>
      <c r="B1012" s="324" t="s">
        <v>592</v>
      </c>
      <c r="C1012" s="8" t="s">
        <v>5569</v>
      </c>
      <c r="D1012" s="8" t="s">
        <v>30745</v>
      </c>
      <c r="E1012" s="8" t="s">
        <v>5557</v>
      </c>
      <c r="F1012" s="8" t="s">
        <v>5564</v>
      </c>
      <c r="G1012" s="8"/>
      <c r="H1012" s="24" t="s">
        <v>5661</v>
      </c>
      <c r="I1012" s="24" t="s">
        <v>13201</v>
      </c>
      <c r="J1012" s="1888">
        <v>1</v>
      </c>
      <c r="K1012" s="1412" t="s">
        <v>4529</v>
      </c>
      <c r="L1012" s="29" t="s">
        <v>5551</v>
      </c>
      <c r="M1012" s="5" t="s">
        <v>640</v>
      </c>
      <c r="N1012" s="8"/>
      <c r="O1012" s="556"/>
      <c r="P1012" s="328"/>
      <c r="R1012" s="1394"/>
    </row>
    <row r="1013" spans="1:18" ht="21" customHeight="1">
      <c r="A1013" s="1884">
        <v>981</v>
      </c>
      <c r="B1013" s="324" t="s">
        <v>592</v>
      </c>
      <c r="C1013" s="8" t="s">
        <v>5570</v>
      </c>
      <c r="D1013" s="8" t="s">
        <v>30746</v>
      </c>
      <c r="E1013" s="8" t="s">
        <v>7060</v>
      </c>
      <c r="F1013" s="8" t="s">
        <v>7061</v>
      </c>
      <c r="G1013" s="8"/>
      <c r="H1013" s="24" t="s">
        <v>5661</v>
      </c>
      <c r="I1013" s="24" t="s">
        <v>13201</v>
      </c>
      <c r="J1013" s="1888">
        <v>1</v>
      </c>
      <c r="K1013" s="1412" t="s">
        <v>4529</v>
      </c>
      <c r="L1013" s="29" t="s">
        <v>5552</v>
      </c>
      <c r="M1013" s="5" t="s">
        <v>640</v>
      </c>
      <c r="N1013" s="8"/>
      <c r="O1013" s="556"/>
      <c r="P1013" s="328"/>
      <c r="R1013" s="1394"/>
    </row>
    <row r="1014" spans="1:18" ht="21" customHeight="1">
      <c r="A1014" s="1884">
        <v>982</v>
      </c>
      <c r="B1014" s="324" t="s">
        <v>592</v>
      </c>
      <c r="C1014" s="8" t="s">
        <v>5571</v>
      </c>
      <c r="D1014" s="8" t="s">
        <v>30747</v>
      </c>
      <c r="E1014" s="8" t="s">
        <v>5560</v>
      </c>
      <c r="F1014" s="8" t="s">
        <v>5567</v>
      </c>
      <c r="G1014" s="8"/>
      <c r="H1014" s="24" t="s">
        <v>5661</v>
      </c>
      <c r="I1014" s="24" t="s">
        <v>13201</v>
      </c>
      <c r="J1014" s="1888">
        <v>1</v>
      </c>
      <c r="K1014" s="1412" t="s">
        <v>4529</v>
      </c>
      <c r="L1014" s="29" t="s">
        <v>5553</v>
      </c>
      <c r="M1014" s="5" t="s">
        <v>640</v>
      </c>
      <c r="N1014" s="8"/>
      <c r="O1014" s="556"/>
      <c r="P1014" s="328"/>
      <c r="R1014" s="1394"/>
    </row>
    <row r="1015" spans="1:18" ht="21" customHeight="1">
      <c r="A1015" s="1884">
        <v>983</v>
      </c>
      <c r="B1015" s="324" t="s">
        <v>592</v>
      </c>
      <c r="C1015" s="8" t="s">
        <v>5677</v>
      </c>
      <c r="D1015" s="8" t="s">
        <v>30748</v>
      </c>
      <c r="E1015" s="8" t="s">
        <v>6613</v>
      </c>
      <c r="F1015" s="8" t="s">
        <v>6614</v>
      </c>
      <c r="G1015" s="8"/>
      <c r="H1015" s="24" t="s">
        <v>8297</v>
      </c>
      <c r="I1015" s="24" t="s">
        <v>13201</v>
      </c>
      <c r="J1015" s="1888">
        <v>1</v>
      </c>
      <c r="K1015" s="1412" t="s">
        <v>4529</v>
      </c>
      <c r="L1015" s="29" t="s">
        <v>5669</v>
      </c>
      <c r="M1015" s="5" t="s">
        <v>640</v>
      </c>
      <c r="N1015" s="8"/>
      <c r="O1015" s="556"/>
      <c r="P1015" s="328"/>
      <c r="R1015" s="1394"/>
    </row>
    <row r="1016" spans="1:18" ht="21" customHeight="1">
      <c r="A1016" s="1884">
        <v>984</v>
      </c>
      <c r="B1016" s="324" t="s">
        <v>592</v>
      </c>
      <c r="C1016" s="8" t="s">
        <v>5678</v>
      </c>
      <c r="D1016" s="8" t="s">
        <v>30749</v>
      </c>
      <c r="E1016" s="8" t="s">
        <v>6613</v>
      </c>
      <c r="F1016" s="8" t="s">
        <v>6616</v>
      </c>
      <c r="G1016" s="8"/>
      <c r="H1016" s="24" t="s">
        <v>6615</v>
      </c>
      <c r="I1016" s="24" t="s">
        <v>13201</v>
      </c>
      <c r="J1016" s="1888">
        <v>1</v>
      </c>
      <c r="K1016" s="1412" t="s">
        <v>4529</v>
      </c>
      <c r="L1016" s="29" t="s">
        <v>5675</v>
      </c>
      <c r="M1016" s="5" t="s">
        <v>640</v>
      </c>
      <c r="N1016" s="8"/>
      <c r="O1016" s="556"/>
      <c r="P1016" s="328"/>
      <c r="R1016" s="1394"/>
    </row>
    <row r="1017" spans="1:18" ht="32.25" customHeight="1">
      <c r="A1017" s="1884">
        <v>985</v>
      </c>
      <c r="B1017" s="144" t="s">
        <v>592</v>
      </c>
      <c r="C1017" s="8" t="s">
        <v>6174</v>
      </c>
      <c r="D1017" s="8" t="s">
        <v>30750</v>
      </c>
      <c r="E1017" s="8" t="s">
        <v>6169</v>
      </c>
      <c r="F1017" s="8" t="s">
        <v>6171</v>
      </c>
      <c r="G1017" s="8"/>
      <c r="H1017" s="24" t="s">
        <v>6173</v>
      </c>
      <c r="I1017" s="24" t="s">
        <v>13201</v>
      </c>
      <c r="J1017" s="1888">
        <v>1</v>
      </c>
      <c r="K1017" s="1412" t="s">
        <v>4529</v>
      </c>
      <c r="L1017" s="105" t="s">
        <v>6338</v>
      </c>
      <c r="M1017" s="5" t="s">
        <v>640</v>
      </c>
      <c r="N1017" s="8"/>
      <c r="O1017" s="556"/>
      <c r="P1017" s="328"/>
      <c r="R1017" s="1394"/>
    </row>
    <row r="1018" spans="1:18" ht="23.25" customHeight="1">
      <c r="A1018" s="1884">
        <v>986</v>
      </c>
      <c r="B1018" s="324" t="s">
        <v>592</v>
      </c>
      <c r="C1018" s="8" t="s">
        <v>7675</v>
      </c>
      <c r="D1018" s="8" t="s">
        <v>30751</v>
      </c>
      <c r="E1018" s="8" t="s">
        <v>16388</v>
      </c>
      <c r="F1018" s="8" t="s">
        <v>7919</v>
      </c>
      <c r="G1018" s="8"/>
      <c r="H1018" s="24" t="s">
        <v>10866</v>
      </c>
      <c r="I1018" s="24" t="s">
        <v>13201</v>
      </c>
      <c r="J1018" s="1888">
        <v>1</v>
      </c>
      <c r="K1018" s="1412" t="s">
        <v>4529</v>
      </c>
      <c r="L1018" s="36" t="s">
        <v>7920</v>
      </c>
      <c r="M1018" s="5" t="s">
        <v>640</v>
      </c>
      <c r="N1018" s="8"/>
      <c r="O1018" s="556"/>
      <c r="P1018" s="328"/>
      <c r="R1018" s="1394"/>
    </row>
    <row r="1019" spans="1:18" ht="23.25" customHeight="1">
      <c r="A1019" s="1884">
        <v>987</v>
      </c>
      <c r="B1019" s="347" t="s">
        <v>592</v>
      </c>
      <c r="C1019" s="8" t="s">
        <v>32924</v>
      </c>
      <c r="D1019" s="8" t="s">
        <v>30752</v>
      </c>
      <c r="E1019" s="8" t="s">
        <v>14711</v>
      </c>
      <c r="F1019" s="8" t="s">
        <v>14712</v>
      </c>
      <c r="G1019" s="8"/>
      <c r="H1019" s="24" t="s">
        <v>14640</v>
      </c>
      <c r="I1019" s="24" t="s">
        <v>13201</v>
      </c>
      <c r="J1019" s="1888">
        <v>1</v>
      </c>
      <c r="K1019" s="1412" t="s">
        <v>4529</v>
      </c>
      <c r="L1019" s="36" t="s">
        <v>7920</v>
      </c>
      <c r="M1019" s="5" t="s">
        <v>4204</v>
      </c>
      <c r="N1019" s="8"/>
      <c r="O1019" s="556"/>
      <c r="P1019" s="328"/>
      <c r="R1019" s="1394"/>
    </row>
    <row r="1020" spans="1:18" ht="23.25" customHeight="1">
      <c r="A1020" s="1884">
        <v>988</v>
      </c>
      <c r="B1020" s="324" t="s">
        <v>592</v>
      </c>
      <c r="C1020" s="8" t="s">
        <v>8086</v>
      </c>
      <c r="D1020" s="8" t="s">
        <v>30753</v>
      </c>
      <c r="E1020" s="8" t="s">
        <v>8612</v>
      </c>
      <c r="F1020" s="385" t="s">
        <v>8129</v>
      </c>
      <c r="G1020" s="24"/>
      <c r="H1020" s="24" t="s">
        <v>8613</v>
      </c>
      <c r="I1020" s="24" t="s">
        <v>13201</v>
      </c>
      <c r="J1020" s="1888">
        <v>1</v>
      </c>
      <c r="K1020" s="1412" t="s">
        <v>4529</v>
      </c>
      <c r="L1020" s="36" t="s">
        <v>8083</v>
      </c>
      <c r="M1020" s="5" t="s">
        <v>7064</v>
      </c>
      <c r="N1020" s="8"/>
      <c r="O1020" s="556"/>
      <c r="P1020" s="328"/>
      <c r="R1020" s="1394"/>
    </row>
    <row r="1021" spans="1:18" ht="23.25" customHeight="1">
      <c r="A1021" s="1884">
        <v>989</v>
      </c>
      <c r="B1021" s="324" t="s">
        <v>592</v>
      </c>
      <c r="C1021" s="8" t="s">
        <v>8088</v>
      </c>
      <c r="D1021" s="8" t="s">
        <v>30754</v>
      </c>
      <c r="E1021" s="8" t="s">
        <v>8612</v>
      </c>
      <c r="F1021" s="385" t="s">
        <v>8084</v>
      </c>
      <c r="G1021" s="24"/>
      <c r="H1021" s="24" t="s">
        <v>8613</v>
      </c>
      <c r="I1021" s="24" t="s">
        <v>13201</v>
      </c>
      <c r="J1021" s="1888">
        <v>1</v>
      </c>
      <c r="K1021" s="1412" t="s">
        <v>4529</v>
      </c>
      <c r="L1021" s="36" t="s">
        <v>8085</v>
      </c>
      <c r="M1021" s="5" t="s">
        <v>7064</v>
      </c>
      <c r="N1021" s="8"/>
      <c r="O1021" s="556"/>
      <c r="P1021" s="328"/>
      <c r="R1021" s="1394"/>
    </row>
    <row r="1022" spans="1:18" ht="23.25" customHeight="1">
      <c r="A1022" s="1884">
        <v>990</v>
      </c>
      <c r="B1022" s="324" t="s">
        <v>592</v>
      </c>
      <c r="C1022" s="8" t="s">
        <v>8128</v>
      </c>
      <c r="D1022" s="8" t="s">
        <v>30755</v>
      </c>
      <c r="E1022" s="8" t="s">
        <v>8614</v>
      </c>
      <c r="F1022" s="385" t="s">
        <v>8131</v>
      </c>
      <c r="G1022" s="24"/>
      <c r="H1022" s="24" t="s">
        <v>10975</v>
      </c>
      <c r="I1022" s="24" t="s">
        <v>13201</v>
      </c>
      <c r="J1022" s="1888">
        <v>1</v>
      </c>
      <c r="K1022" s="1412" t="s">
        <v>4529</v>
      </c>
      <c r="L1022" s="36" t="s">
        <v>8127</v>
      </c>
      <c r="M1022" s="5" t="s">
        <v>7064</v>
      </c>
      <c r="N1022" s="8"/>
      <c r="O1022" s="556"/>
      <c r="P1022" s="328"/>
      <c r="R1022" s="1394"/>
    </row>
    <row r="1023" spans="1:18" s="7" customFormat="1" ht="23.25" customHeight="1">
      <c r="A1023" s="1884">
        <v>991</v>
      </c>
      <c r="B1023" s="324" t="s">
        <v>592</v>
      </c>
      <c r="C1023" s="8" t="s">
        <v>32925</v>
      </c>
      <c r="D1023" s="8" t="s">
        <v>30756</v>
      </c>
      <c r="E1023" s="8" t="s">
        <v>8614</v>
      </c>
      <c r="F1023" s="385" t="s">
        <v>8146</v>
      </c>
      <c r="G1023" s="24"/>
      <c r="H1023" s="24" t="s">
        <v>10975</v>
      </c>
      <c r="I1023" s="24" t="s">
        <v>13201</v>
      </c>
      <c r="J1023" s="1888">
        <v>1</v>
      </c>
      <c r="K1023" s="1412" t="s">
        <v>4529</v>
      </c>
      <c r="L1023" s="36" t="s">
        <v>8135</v>
      </c>
      <c r="M1023" s="5" t="s">
        <v>7064</v>
      </c>
      <c r="N1023" s="8"/>
      <c r="O1023" s="43"/>
      <c r="P1023" s="42"/>
      <c r="Q1023" s="1472"/>
      <c r="R1023" s="1396"/>
    </row>
    <row r="1024" spans="1:18" s="7" customFormat="1" ht="23.25" customHeight="1">
      <c r="A1024" s="1884">
        <v>992</v>
      </c>
      <c r="B1024" s="324" t="s">
        <v>592</v>
      </c>
      <c r="C1024" s="8" t="s">
        <v>10077</v>
      </c>
      <c r="D1024" s="8" t="s">
        <v>30757</v>
      </c>
      <c r="E1024" s="8" t="s">
        <v>10409</v>
      </c>
      <c r="F1024" s="8" t="s">
        <v>11151</v>
      </c>
      <c r="G1024" s="8"/>
      <c r="H1024" s="24" t="s">
        <v>10410</v>
      </c>
      <c r="I1024" s="24" t="s">
        <v>13201</v>
      </c>
      <c r="J1024" s="1888">
        <v>1</v>
      </c>
      <c r="K1024" s="1412" t="s">
        <v>4529</v>
      </c>
      <c r="L1024" s="36" t="s">
        <v>10074</v>
      </c>
      <c r="M1024" s="5" t="s">
        <v>7064</v>
      </c>
      <c r="N1024" s="8"/>
      <c r="O1024" s="43"/>
      <c r="P1024" s="42"/>
      <c r="Q1024" s="1472"/>
      <c r="R1024" s="1396"/>
    </row>
    <row r="1025" spans="1:18" s="7" customFormat="1" ht="23.25" customHeight="1">
      <c r="A1025" s="1884">
        <v>993</v>
      </c>
      <c r="B1025" s="8" t="s">
        <v>592</v>
      </c>
      <c r="C1025" s="38" t="s">
        <v>32926</v>
      </c>
      <c r="D1025" s="8" t="s">
        <v>30758</v>
      </c>
      <c r="E1025" s="70" t="s">
        <v>11659</v>
      </c>
      <c r="F1025" s="69" t="s">
        <v>11660</v>
      </c>
      <c r="G1025" s="51"/>
      <c r="H1025" s="51" t="s">
        <v>11424</v>
      </c>
      <c r="I1025" s="24" t="s">
        <v>13201</v>
      </c>
      <c r="J1025" s="1888">
        <v>1</v>
      </c>
      <c r="K1025" s="1412" t="s">
        <v>4529</v>
      </c>
      <c r="L1025" s="385" t="s">
        <v>11503</v>
      </c>
      <c r="M1025" s="5" t="s">
        <v>6882</v>
      </c>
      <c r="N1025" s="8"/>
      <c r="O1025" s="43"/>
      <c r="P1025" s="42"/>
      <c r="Q1025" s="1472"/>
      <c r="R1025" s="1396"/>
    </row>
    <row r="1026" spans="1:18" s="7" customFormat="1" ht="23.25" customHeight="1">
      <c r="A1026" s="1884">
        <v>994</v>
      </c>
      <c r="B1026" s="324" t="s">
        <v>592</v>
      </c>
      <c r="C1026" s="38" t="s">
        <v>11502</v>
      </c>
      <c r="D1026" s="8" t="s">
        <v>30759</v>
      </c>
      <c r="E1026" s="70" t="s">
        <v>11661</v>
      </c>
      <c r="F1026" s="69" t="s">
        <v>11662</v>
      </c>
      <c r="G1026" s="51"/>
      <c r="H1026" s="51" t="s">
        <v>11500</v>
      </c>
      <c r="I1026" s="24" t="s">
        <v>13201</v>
      </c>
      <c r="J1026" s="1888">
        <v>1</v>
      </c>
      <c r="K1026" s="1412" t="s">
        <v>4529</v>
      </c>
      <c r="L1026" s="36" t="s">
        <v>11498</v>
      </c>
      <c r="M1026" s="5" t="s">
        <v>7064</v>
      </c>
      <c r="N1026" s="8"/>
      <c r="O1026" s="43"/>
      <c r="P1026" s="42"/>
      <c r="Q1026" s="1472"/>
      <c r="R1026" s="1396"/>
    </row>
    <row r="1027" spans="1:18" s="7" customFormat="1" ht="23.25" customHeight="1">
      <c r="A1027" s="1884">
        <v>995</v>
      </c>
      <c r="B1027" s="324" t="s">
        <v>592</v>
      </c>
      <c r="C1027" s="38" t="s">
        <v>11890</v>
      </c>
      <c r="D1027" s="8"/>
      <c r="E1027" s="70" t="s">
        <v>12159</v>
      </c>
      <c r="F1027" s="69" t="s">
        <v>11920</v>
      </c>
      <c r="G1027" s="51"/>
      <c r="H1027" s="51" t="s">
        <v>11896</v>
      </c>
      <c r="I1027" s="24" t="s">
        <v>13201</v>
      </c>
      <c r="J1027" s="1888">
        <v>1</v>
      </c>
      <c r="K1027" s="1412" t="s">
        <v>4529</v>
      </c>
      <c r="L1027" s="36" t="s">
        <v>11887</v>
      </c>
      <c r="M1027" s="5" t="s">
        <v>7064</v>
      </c>
      <c r="N1027" s="8"/>
      <c r="O1027" s="43"/>
      <c r="P1027" s="42"/>
      <c r="Q1027" s="1472"/>
      <c r="R1027" s="1396"/>
    </row>
    <row r="1028" spans="1:18" s="7" customFormat="1" ht="23.25" customHeight="1">
      <c r="A1028" s="1884">
        <v>996</v>
      </c>
      <c r="B1028" s="324" t="s">
        <v>592</v>
      </c>
      <c r="C1028" s="8" t="s">
        <v>12749</v>
      </c>
      <c r="D1028" s="8" t="s">
        <v>30760</v>
      </c>
      <c r="E1028" s="57" t="s">
        <v>13039</v>
      </c>
      <c r="F1028" s="385" t="s">
        <v>13040</v>
      </c>
      <c r="G1028" s="24"/>
      <c r="H1028" s="24" t="s">
        <v>12748</v>
      </c>
      <c r="I1028" s="24" t="s">
        <v>13201</v>
      </c>
      <c r="J1028" s="1888">
        <v>1</v>
      </c>
      <c r="K1028" s="1412" t="s">
        <v>4529</v>
      </c>
      <c r="L1028" s="36" t="s">
        <v>11887</v>
      </c>
      <c r="M1028" s="5" t="s">
        <v>6882</v>
      </c>
      <c r="N1028" s="8"/>
      <c r="O1028" s="43"/>
      <c r="P1028" s="42"/>
      <c r="Q1028" s="1472"/>
      <c r="R1028" s="1396"/>
    </row>
    <row r="1029" spans="1:18" s="7" customFormat="1" ht="23.25" customHeight="1">
      <c r="A1029" s="1884">
        <v>997</v>
      </c>
      <c r="B1029" s="324" t="s">
        <v>592</v>
      </c>
      <c r="C1029" s="38" t="s">
        <v>11900</v>
      </c>
      <c r="D1029" s="8" t="s">
        <v>30761</v>
      </c>
      <c r="E1029" s="70" t="s">
        <v>12160</v>
      </c>
      <c r="F1029" s="69" t="s">
        <v>11898</v>
      </c>
      <c r="G1029" s="51"/>
      <c r="H1029" s="51" t="s">
        <v>12116</v>
      </c>
      <c r="I1029" s="24" t="s">
        <v>13201</v>
      </c>
      <c r="J1029" s="1888">
        <v>1</v>
      </c>
      <c r="K1029" s="1412" t="s">
        <v>4529</v>
      </c>
      <c r="L1029" s="385" t="s">
        <v>12738</v>
      </c>
      <c r="M1029" s="5" t="s">
        <v>7064</v>
      </c>
      <c r="N1029" s="8"/>
      <c r="O1029" s="43"/>
      <c r="P1029" s="42"/>
      <c r="Q1029" s="1472"/>
      <c r="R1029" s="1396"/>
    </row>
    <row r="1030" spans="1:18" s="7" customFormat="1" ht="23.25" customHeight="1">
      <c r="A1030" s="1884">
        <v>998</v>
      </c>
      <c r="B1030" s="385" t="s">
        <v>592</v>
      </c>
      <c r="C1030" s="38" t="s">
        <v>12118</v>
      </c>
      <c r="D1030" s="8"/>
      <c r="E1030" s="70" t="s">
        <v>12161</v>
      </c>
      <c r="F1030" s="174" t="s">
        <v>15336</v>
      </c>
      <c r="G1030" s="51"/>
      <c r="H1030" s="51" t="s">
        <v>12117</v>
      </c>
      <c r="I1030" s="24" t="s">
        <v>13201</v>
      </c>
      <c r="J1030" s="1888">
        <v>1</v>
      </c>
      <c r="K1030" s="1412" t="s">
        <v>4529</v>
      </c>
      <c r="L1030" s="385" t="s">
        <v>12738</v>
      </c>
      <c r="M1030" s="5" t="s">
        <v>6882</v>
      </c>
      <c r="N1030" s="8"/>
      <c r="O1030" s="43"/>
      <c r="P1030" s="42"/>
      <c r="Q1030" s="1472"/>
      <c r="R1030" s="1396"/>
    </row>
    <row r="1031" spans="1:18" s="7" customFormat="1" ht="23.25" customHeight="1">
      <c r="A1031" s="1884">
        <v>999</v>
      </c>
      <c r="B1031" s="324" t="s">
        <v>12812</v>
      </c>
      <c r="C1031" s="38" t="s">
        <v>12739</v>
      </c>
      <c r="D1031" s="8" t="s">
        <v>30762</v>
      </c>
      <c r="E1031" s="70" t="s">
        <v>13041</v>
      </c>
      <c r="F1031" s="69" t="s">
        <v>13042</v>
      </c>
      <c r="G1031" s="51"/>
      <c r="H1031" s="51" t="s">
        <v>12737</v>
      </c>
      <c r="I1031" s="24" t="s">
        <v>13201</v>
      </c>
      <c r="J1031" s="1888" t="s">
        <v>4533</v>
      </c>
      <c r="K1031" s="1412" t="s">
        <v>4542</v>
      </c>
      <c r="L1031" s="385" t="s">
        <v>12813</v>
      </c>
      <c r="M1031" s="5" t="s">
        <v>4634</v>
      </c>
      <c r="N1031" s="8"/>
      <c r="O1031" s="43"/>
      <c r="P1031" s="42"/>
      <c r="Q1031" s="1472"/>
      <c r="R1031" s="1396"/>
    </row>
    <row r="1032" spans="1:18" s="7" customFormat="1" ht="23.25" customHeight="1">
      <c r="A1032" s="1884">
        <v>1000</v>
      </c>
      <c r="B1032" s="421" t="s">
        <v>12812</v>
      </c>
      <c r="C1032" s="8" t="s">
        <v>32927</v>
      </c>
      <c r="D1032" s="8" t="s">
        <v>30763</v>
      </c>
      <c r="E1032" s="8" t="s">
        <v>15558</v>
      </c>
      <c r="F1032" s="8" t="s">
        <v>13042</v>
      </c>
      <c r="G1032" s="24"/>
      <c r="H1032" s="24" t="s">
        <v>15337</v>
      </c>
      <c r="I1032" s="24" t="s">
        <v>13201</v>
      </c>
      <c r="J1032" s="1888">
        <v>1</v>
      </c>
      <c r="K1032" s="1412" t="s">
        <v>4529</v>
      </c>
      <c r="L1032" s="421" t="s">
        <v>12813</v>
      </c>
      <c r="M1032" s="5" t="s">
        <v>12025</v>
      </c>
      <c r="N1032" s="8"/>
      <c r="O1032" s="43"/>
      <c r="P1032" s="42"/>
      <c r="Q1032" s="1472"/>
      <c r="R1032" s="1396"/>
    </row>
    <row r="1033" spans="1:18" s="7" customFormat="1" ht="23.25" customHeight="1">
      <c r="A1033" s="1884">
        <v>1001</v>
      </c>
      <c r="B1033" s="324" t="s">
        <v>12812</v>
      </c>
      <c r="C1033" s="38" t="s">
        <v>12781</v>
      </c>
      <c r="D1033" s="8"/>
      <c r="E1033" s="70" t="s">
        <v>13043</v>
      </c>
      <c r="F1033" s="69" t="s">
        <v>13044</v>
      </c>
      <c r="G1033" s="51"/>
      <c r="H1033" s="51" t="s">
        <v>12778</v>
      </c>
      <c r="I1033" s="24" t="s">
        <v>13201</v>
      </c>
      <c r="J1033" s="1888">
        <v>1</v>
      </c>
      <c r="K1033" s="1412" t="s">
        <v>4529</v>
      </c>
      <c r="L1033" s="385" t="s">
        <v>12814</v>
      </c>
      <c r="M1033" s="5" t="s">
        <v>7064</v>
      </c>
      <c r="N1033" s="8"/>
      <c r="O1033" s="43"/>
      <c r="P1033" s="42"/>
      <c r="Q1033" s="1472"/>
      <c r="R1033" s="1396"/>
    </row>
    <row r="1034" spans="1:18" s="7" customFormat="1" ht="23.25" customHeight="1">
      <c r="A1034" s="1884">
        <v>1002</v>
      </c>
      <c r="B1034" s="367" t="s">
        <v>592</v>
      </c>
      <c r="C1034" s="8" t="s">
        <v>14840</v>
      </c>
      <c r="D1034" s="8" t="s">
        <v>30764</v>
      </c>
      <c r="E1034" s="57" t="s">
        <v>13043</v>
      </c>
      <c r="F1034" s="385" t="s">
        <v>14977</v>
      </c>
      <c r="G1034" s="24"/>
      <c r="H1034" s="24" t="s">
        <v>14978</v>
      </c>
      <c r="I1034" s="24" t="s">
        <v>13201</v>
      </c>
      <c r="J1034" s="1888">
        <v>1</v>
      </c>
      <c r="K1034" s="1412" t="s">
        <v>4529</v>
      </c>
      <c r="L1034" s="385" t="s">
        <v>12814</v>
      </c>
      <c r="M1034" s="5" t="s">
        <v>6882</v>
      </c>
      <c r="N1034" s="8"/>
      <c r="O1034" s="43"/>
      <c r="P1034" s="42"/>
      <c r="Q1034" s="1472"/>
      <c r="R1034" s="1396"/>
    </row>
    <row r="1035" spans="1:18" s="7" customFormat="1" ht="23.25" customHeight="1">
      <c r="A1035" s="1884">
        <v>1003</v>
      </c>
      <c r="B1035" s="324" t="s">
        <v>12812</v>
      </c>
      <c r="C1035" s="38" t="s">
        <v>12782</v>
      </c>
      <c r="D1035" s="8"/>
      <c r="E1035" s="70" t="s">
        <v>13045</v>
      </c>
      <c r="F1035" s="69" t="s">
        <v>13046</v>
      </c>
      <c r="G1035" s="51"/>
      <c r="H1035" s="51" t="s">
        <v>12778</v>
      </c>
      <c r="I1035" s="24" t="s">
        <v>13201</v>
      </c>
      <c r="J1035" s="1888">
        <v>1</v>
      </c>
      <c r="K1035" s="1412" t="s">
        <v>4529</v>
      </c>
      <c r="L1035" s="385" t="s">
        <v>12815</v>
      </c>
      <c r="M1035" s="5" t="s">
        <v>7064</v>
      </c>
      <c r="N1035" s="8"/>
      <c r="O1035" s="43"/>
      <c r="P1035" s="42"/>
      <c r="Q1035" s="1472"/>
      <c r="R1035" s="1396"/>
    </row>
    <row r="1036" spans="1:18" s="7" customFormat="1" ht="23.25" customHeight="1">
      <c r="A1036" s="1884">
        <v>1004</v>
      </c>
      <c r="B1036" s="348" t="s">
        <v>12812</v>
      </c>
      <c r="C1036" s="8" t="s">
        <v>14651</v>
      </c>
      <c r="D1036" s="38" t="s">
        <v>30765</v>
      </c>
      <c r="E1036" s="38" t="s">
        <v>14713</v>
      </c>
      <c r="F1036" s="38" t="s">
        <v>14714</v>
      </c>
      <c r="G1036" s="38"/>
      <c r="H1036" s="51" t="s">
        <v>14649</v>
      </c>
      <c r="I1036" s="24" t="s">
        <v>13201</v>
      </c>
      <c r="J1036" s="1888">
        <v>1</v>
      </c>
      <c r="K1036" s="1412" t="s">
        <v>4529</v>
      </c>
      <c r="L1036" s="385" t="s">
        <v>12815</v>
      </c>
      <c r="M1036" s="5" t="s">
        <v>6882</v>
      </c>
      <c r="N1036" s="8"/>
      <c r="O1036" s="43"/>
      <c r="P1036" s="42"/>
      <c r="Q1036" s="1472"/>
      <c r="R1036" s="1396"/>
    </row>
    <row r="1037" spans="1:18" s="7" customFormat="1" ht="23.25" customHeight="1">
      <c r="A1037" s="1884">
        <v>1005</v>
      </c>
      <c r="B1037" s="1639" t="s">
        <v>12812</v>
      </c>
      <c r="C1037" s="8"/>
      <c r="D1037" s="8" t="str">
        <f>CONCATENATE(L1037,M1037)</f>
        <v>BZ02V003602</v>
      </c>
      <c r="E1037" s="8" t="s">
        <v>45185</v>
      </c>
      <c r="F1037" s="8" t="s">
        <v>45186</v>
      </c>
      <c r="G1037" s="8" t="s">
        <v>40625</v>
      </c>
      <c r="H1037" s="24" t="s">
        <v>45187</v>
      </c>
      <c r="I1037" s="24" t="s">
        <v>13201</v>
      </c>
      <c r="J1037" s="1888">
        <v>200</v>
      </c>
      <c r="K1037" s="1412" t="s">
        <v>4523</v>
      </c>
      <c r="L1037" s="1639" t="s">
        <v>12815</v>
      </c>
      <c r="M1037" s="5" t="s">
        <v>45188</v>
      </c>
      <c r="N1037" s="8"/>
      <c r="O1037" s="43"/>
      <c r="P1037" s="42"/>
      <c r="Q1037" s="1472"/>
      <c r="R1037" s="1396"/>
    </row>
    <row r="1038" spans="1:18" s="7" customFormat="1" ht="23.25" customHeight="1">
      <c r="A1038" s="1884">
        <v>1006</v>
      </c>
      <c r="B1038" s="324" t="s">
        <v>12812</v>
      </c>
      <c r="C1038" s="8" t="s">
        <v>32928</v>
      </c>
      <c r="D1038" s="8" t="s">
        <v>30766</v>
      </c>
      <c r="E1038" s="57" t="s">
        <v>13047</v>
      </c>
      <c r="F1038" s="324" t="s">
        <v>13048</v>
      </c>
      <c r="G1038" s="24"/>
      <c r="H1038" s="24" t="s">
        <v>12809</v>
      </c>
      <c r="I1038" s="24" t="s">
        <v>13201</v>
      </c>
      <c r="J1038" s="1888">
        <v>1</v>
      </c>
      <c r="K1038" s="1412" t="s">
        <v>4529</v>
      </c>
      <c r="L1038" s="385" t="s">
        <v>12819</v>
      </c>
      <c r="M1038" s="5" t="s">
        <v>7064</v>
      </c>
      <c r="N1038" s="8"/>
      <c r="O1038" s="43"/>
      <c r="P1038" s="42"/>
      <c r="Q1038" s="1472"/>
      <c r="R1038" s="1396"/>
    </row>
    <row r="1039" spans="1:18" s="7" customFormat="1" ht="23.25" customHeight="1">
      <c r="A1039" s="1884">
        <v>1007</v>
      </c>
      <c r="B1039" s="324" t="s">
        <v>12812</v>
      </c>
      <c r="C1039" s="8" t="s">
        <v>12820</v>
      </c>
      <c r="D1039" s="8" t="s">
        <v>30767</v>
      </c>
      <c r="E1039" s="57" t="s">
        <v>13049</v>
      </c>
      <c r="F1039" s="385" t="s">
        <v>13050</v>
      </c>
      <c r="G1039" s="24"/>
      <c r="H1039" s="24" t="s">
        <v>12809</v>
      </c>
      <c r="I1039" s="24" t="s">
        <v>13201</v>
      </c>
      <c r="J1039" s="1888">
        <v>1</v>
      </c>
      <c r="K1039" s="1412" t="s">
        <v>4529</v>
      </c>
      <c r="L1039" s="385" t="s">
        <v>12816</v>
      </c>
      <c r="M1039" s="5" t="s">
        <v>7064</v>
      </c>
      <c r="N1039" s="8"/>
      <c r="O1039" s="43"/>
      <c r="P1039" s="42"/>
      <c r="Q1039" s="1472"/>
      <c r="R1039" s="1396"/>
    </row>
    <row r="1040" spans="1:18" s="7" customFormat="1" ht="23.25" customHeight="1">
      <c r="A1040" s="1884">
        <v>1008</v>
      </c>
      <c r="B1040" s="385" t="s">
        <v>592</v>
      </c>
      <c r="C1040" s="8" t="s">
        <v>14289</v>
      </c>
      <c r="D1040" s="8" t="s">
        <v>30768</v>
      </c>
      <c r="E1040" s="57" t="s">
        <v>14286</v>
      </c>
      <c r="F1040" s="374" t="s">
        <v>14357</v>
      </c>
      <c r="G1040" s="24"/>
      <c r="H1040" s="24" t="s">
        <v>14358</v>
      </c>
      <c r="I1040" s="24" t="s">
        <v>13201</v>
      </c>
      <c r="J1040" s="1888">
        <v>1</v>
      </c>
      <c r="K1040" s="1412" t="s">
        <v>4529</v>
      </c>
      <c r="L1040" s="36" t="s">
        <v>14284</v>
      </c>
      <c r="M1040" s="5" t="s">
        <v>7064</v>
      </c>
      <c r="N1040" s="8"/>
      <c r="O1040" s="43"/>
      <c r="P1040" s="42"/>
      <c r="Q1040" s="1472"/>
      <c r="R1040" s="1396"/>
    </row>
    <row r="1041" spans="1:18" s="7" customFormat="1" ht="23.25" customHeight="1">
      <c r="A1041" s="1884">
        <v>1009</v>
      </c>
      <c r="B1041" s="374" t="s">
        <v>592</v>
      </c>
      <c r="C1041" s="375" t="s">
        <v>32929</v>
      </c>
      <c r="D1041" s="8" t="str">
        <f>CONCATENATE(L1041,M1041)</f>
        <v>BZ02V004000</v>
      </c>
      <c r="E1041" s="57" t="s">
        <v>42252</v>
      </c>
      <c r="F1041" s="1762" t="s">
        <v>37495</v>
      </c>
      <c r="G1041" s="24"/>
      <c r="H1041" s="24" t="s">
        <v>42253</v>
      </c>
      <c r="I1041" s="24" t="s">
        <v>13201</v>
      </c>
      <c r="J1041" s="1888" t="s">
        <v>4533</v>
      </c>
      <c r="K1041" s="1412">
        <v>7</v>
      </c>
      <c r="L1041" s="36" t="s">
        <v>14904</v>
      </c>
      <c r="M1041" s="5" t="s">
        <v>42259</v>
      </c>
      <c r="N1041" s="8"/>
      <c r="O1041" s="43"/>
      <c r="P1041" s="42"/>
      <c r="Q1041" s="1473" t="s">
        <v>42287</v>
      </c>
      <c r="R1041" s="1396"/>
    </row>
    <row r="1042" spans="1:18" s="7" customFormat="1" ht="23.25" customHeight="1">
      <c r="A1042" s="1884">
        <v>1010</v>
      </c>
      <c r="B1042" s="413" t="s">
        <v>592</v>
      </c>
      <c r="C1042" s="375" t="s">
        <v>32930</v>
      </c>
      <c r="D1042" s="8" t="str">
        <f>CONCATENATE(L1042,M1042)</f>
        <v>BZ02V004100</v>
      </c>
      <c r="E1042" s="57" t="s">
        <v>42254</v>
      </c>
      <c r="F1042" s="1762" t="s">
        <v>42255</v>
      </c>
      <c r="G1042" s="24"/>
      <c r="H1042" s="24" t="s">
        <v>42256</v>
      </c>
      <c r="I1042" s="24" t="s">
        <v>13201</v>
      </c>
      <c r="J1042" s="1888" t="s">
        <v>4533</v>
      </c>
      <c r="K1042" s="1412">
        <v>7</v>
      </c>
      <c r="L1042" s="36" t="s">
        <v>14906</v>
      </c>
      <c r="M1042" s="5" t="s">
        <v>42260</v>
      </c>
      <c r="N1042" s="8"/>
      <c r="O1042" s="43"/>
      <c r="P1042" s="42"/>
      <c r="Q1042" s="1473" t="s">
        <v>42287</v>
      </c>
      <c r="R1042" s="1396"/>
    </row>
    <row r="1043" spans="1:18" s="7" customFormat="1" ht="23.25" customHeight="1">
      <c r="A1043" s="1884">
        <v>1011</v>
      </c>
      <c r="B1043" s="413" t="s">
        <v>592</v>
      </c>
      <c r="C1043" s="375" t="s">
        <v>32931</v>
      </c>
      <c r="D1043" s="8" t="str">
        <f>CONCATENATE(L1043,M1043)</f>
        <v>BZ02V004200</v>
      </c>
      <c r="E1043" s="57" t="s">
        <v>42257</v>
      </c>
      <c r="F1043" s="1762" t="s">
        <v>38650</v>
      </c>
      <c r="G1043" s="24"/>
      <c r="H1043" s="24" t="s">
        <v>42258</v>
      </c>
      <c r="I1043" s="24" t="s">
        <v>13201</v>
      </c>
      <c r="J1043" s="1888" t="s">
        <v>4533</v>
      </c>
      <c r="K1043" s="1412">
        <v>7</v>
      </c>
      <c r="L1043" s="36" t="s">
        <v>14908</v>
      </c>
      <c r="M1043" s="5" t="s">
        <v>42260</v>
      </c>
      <c r="N1043" s="8"/>
      <c r="O1043" s="43"/>
      <c r="P1043" s="42"/>
      <c r="Q1043" s="1473" t="s">
        <v>42287</v>
      </c>
      <c r="R1043" s="1396"/>
    </row>
    <row r="1044" spans="1:18" s="7" customFormat="1" ht="23.25" customHeight="1">
      <c r="A1044" s="1884">
        <v>1012</v>
      </c>
      <c r="B1044" s="413" t="s">
        <v>592</v>
      </c>
      <c r="C1044" s="8" t="s">
        <v>15178</v>
      </c>
      <c r="D1044" s="8" t="s">
        <v>30769</v>
      </c>
      <c r="E1044" s="57" t="s">
        <v>15163</v>
      </c>
      <c r="F1044" s="418" t="s">
        <v>15274</v>
      </c>
      <c r="G1044" s="24"/>
      <c r="H1044" s="24" t="s">
        <v>15373</v>
      </c>
      <c r="I1044" s="24" t="s">
        <v>13201</v>
      </c>
      <c r="J1044" s="1888">
        <v>1</v>
      </c>
      <c r="K1044" s="1412" t="s">
        <v>4529</v>
      </c>
      <c r="L1044" s="36" t="s">
        <v>15161</v>
      </c>
      <c r="M1044" s="5" t="s">
        <v>7064</v>
      </c>
      <c r="N1044" s="8"/>
      <c r="O1044" s="43"/>
      <c r="P1044" s="42"/>
      <c r="Q1044" s="1472"/>
      <c r="R1044" s="1396"/>
    </row>
    <row r="1045" spans="1:18" s="7" customFormat="1" ht="23.25" customHeight="1">
      <c r="A1045" s="1884">
        <v>1013</v>
      </c>
      <c r="B1045" s="466" t="s">
        <v>592</v>
      </c>
      <c r="C1045" s="8" t="s">
        <v>15179</v>
      </c>
      <c r="D1045" s="8" t="s">
        <v>30770</v>
      </c>
      <c r="E1045" s="57" t="s">
        <v>15166</v>
      </c>
      <c r="F1045" s="418" t="s">
        <v>15275</v>
      </c>
      <c r="G1045" s="24"/>
      <c r="H1045" s="24" t="s">
        <v>15373</v>
      </c>
      <c r="I1045" s="24" t="s">
        <v>13201</v>
      </c>
      <c r="J1045" s="1888">
        <v>1</v>
      </c>
      <c r="K1045" s="1412" t="s">
        <v>4529</v>
      </c>
      <c r="L1045" s="36" t="s">
        <v>15165</v>
      </c>
      <c r="M1045" s="5" t="s">
        <v>7064</v>
      </c>
      <c r="N1045" s="8"/>
      <c r="O1045" s="43"/>
      <c r="P1045" s="42"/>
      <c r="Q1045" s="1472"/>
      <c r="R1045" s="1396"/>
    </row>
    <row r="1046" spans="1:18" s="7" customFormat="1" ht="38.25" customHeight="1">
      <c r="A1046" s="1884">
        <v>1014</v>
      </c>
      <c r="B1046" s="455" t="s">
        <v>2647</v>
      </c>
      <c r="C1046" s="8" t="s">
        <v>15754</v>
      </c>
      <c r="D1046" s="8" t="s">
        <v>30771</v>
      </c>
      <c r="E1046" s="57" t="s">
        <v>15745</v>
      </c>
      <c r="F1046" s="471" t="s">
        <v>11658</v>
      </c>
      <c r="G1046" s="24"/>
      <c r="H1046" s="24" t="s">
        <v>15749</v>
      </c>
      <c r="I1046" s="24" t="s">
        <v>13201</v>
      </c>
      <c r="J1046" s="1888">
        <v>1</v>
      </c>
      <c r="K1046" s="1412" t="s">
        <v>4529</v>
      </c>
      <c r="L1046" s="36" t="s">
        <v>15752</v>
      </c>
      <c r="M1046" s="5" t="s">
        <v>7064</v>
      </c>
      <c r="N1046" s="8"/>
      <c r="O1046" s="43"/>
      <c r="P1046" s="42"/>
      <c r="Q1046" s="1472"/>
      <c r="R1046" s="1396"/>
    </row>
    <row r="1047" spans="1:18" s="7" customFormat="1" ht="45" customHeight="1">
      <c r="A1047" s="1884">
        <v>1015</v>
      </c>
      <c r="B1047" s="466" t="s">
        <v>2647</v>
      </c>
      <c r="C1047" s="8" t="s">
        <v>15755</v>
      </c>
      <c r="D1047" s="8" t="s">
        <v>30772</v>
      </c>
      <c r="E1047" s="57" t="s">
        <v>15747</v>
      </c>
      <c r="F1047" s="471" t="s">
        <v>16027</v>
      </c>
      <c r="G1047" s="24"/>
      <c r="H1047" s="24" t="s">
        <v>15751</v>
      </c>
      <c r="I1047" s="24" t="s">
        <v>13201</v>
      </c>
      <c r="J1047" s="1888">
        <v>1</v>
      </c>
      <c r="K1047" s="1412" t="s">
        <v>4529</v>
      </c>
      <c r="L1047" s="36" t="s">
        <v>15753</v>
      </c>
      <c r="M1047" s="5" t="s">
        <v>7064</v>
      </c>
      <c r="N1047" s="8"/>
      <c r="O1047" s="43"/>
      <c r="P1047" s="42"/>
      <c r="Q1047" s="1472"/>
      <c r="R1047" s="1396"/>
    </row>
    <row r="1048" spans="1:18" s="7" customFormat="1" ht="24.75" customHeight="1">
      <c r="A1048" s="1884">
        <v>1016</v>
      </c>
      <c r="B1048" s="523" t="s">
        <v>2647</v>
      </c>
      <c r="C1048" s="8" t="s">
        <v>32932</v>
      </c>
      <c r="D1048" s="38" t="s">
        <v>30773</v>
      </c>
      <c r="E1048" s="70" t="s">
        <v>15871</v>
      </c>
      <c r="F1048" s="69" t="s">
        <v>15873</v>
      </c>
      <c r="G1048" s="51"/>
      <c r="H1048" s="51" t="s">
        <v>15880</v>
      </c>
      <c r="I1048" s="24" t="s">
        <v>13201</v>
      </c>
      <c r="J1048" s="1888">
        <v>1</v>
      </c>
      <c r="K1048" s="1412" t="s">
        <v>4529</v>
      </c>
      <c r="L1048" s="36" t="s">
        <v>15869</v>
      </c>
      <c r="M1048" s="5" t="s">
        <v>7064</v>
      </c>
      <c r="N1048" s="8"/>
      <c r="O1048" s="43"/>
      <c r="P1048" s="42"/>
      <c r="Q1048" s="1472"/>
      <c r="R1048" s="1396"/>
    </row>
    <row r="1049" spans="1:18" s="7" customFormat="1" ht="24.75" customHeight="1">
      <c r="A1049" s="1884">
        <v>1017</v>
      </c>
      <c r="B1049" s="1262" t="s">
        <v>2647</v>
      </c>
      <c r="C1049" s="8"/>
      <c r="D1049" s="8" t="str">
        <f>L1049&amp;M1049</f>
        <v>BZ02V004701</v>
      </c>
      <c r="E1049" s="57" t="s">
        <v>15871</v>
      </c>
      <c r="F1049" s="1262" t="s">
        <v>15873</v>
      </c>
      <c r="G1049" s="24"/>
      <c r="H1049" s="24" t="s">
        <v>37260</v>
      </c>
      <c r="I1049" s="24" t="s">
        <v>13201</v>
      </c>
      <c r="J1049" s="1888">
        <v>1</v>
      </c>
      <c r="K1049" s="1412" t="s">
        <v>4529</v>
      </c>
      <c r="L1049" s="36" t="s">
        <v>15869</v>
      </c>
      <c r="M1049" s="5" t="s">
        <v>37259</v>
      </c>
      <c r="N1049" s="8"/>
      <c r="O1049" s="43"/>
      <c r="P1049" s="42"/>
      <c r="Q1049" s="1472"/>
      <c r="R1049" s="1396"/>
    </row>
    <row r="1050" spans="1:18" s="7" customFormat="1" ht="24.75" customHeight="1">
      <c r="A1050" s="1884">
        <v>1018</v>
      </c>
      <c r="B1050" s="527" t="s">
        <v>2647</v>
      </c>
      <c r="C1050" s="8" t="s">
        <v>32933</v>
      </c>
      <c r="D1050" s="8" t="s">
        <v>30774</v>
      </c>
      <c r="E1050" s="8" t="s">
        <v>17014</v>
      </c>
      <c r="F1050" s="99" t="s">
        <v>17015</v>
      </c>
      <c r="G1050" s="8"/>
      <c r="H1050" s="306" t="s">
        <v>17016</v>
      </c>
      <c r="I1050" s="24" t="s">
        <v>13201</v>
      </c>
      <c r="J1050" s="1888">
        <v>1</v>
      </c>
      <c r="K1050" s="1412" t="s">
        <v>4524</v>
      </c>
      <c r="L1050" s="36" t="s">
        <v>16626</v>
      </c>
      <c r="M1050" s="5" t="s">
        <v>7064</v>
      </c>
      <c r="N1050" s="8"/>
      <c r="O1050" s="43"/>
      <c r="P1050" s="42"/>
      <c r="Q1050" s="1472"/>
      <c r="R1050" s="1396"/>
    </row>
    <row r="1051" spans="1:18" s="7" customFormat="1" ht="24.75" customHeight="1">
      <c r="A1051" s="1884">
        <v>1019</v>
      </c>
      <c r="B1051" s="545" t="s">
        <v>2647</v>
      </c>
      <c r="C1051" s="38" t="s">
        <v>16673</v>
      </c>
      <c r="D1051" s="8" t="s">
        <v>30775</v>
      </c>
      <c r="E1051" s="38" t="s">
        <v>17017</v>
      </c>
      <c r="F1051" s="161" t="s">
        <v>17018</v>
      </c>
      <c r="G1051" s="38"/>
      <c r="H1051" s="168" t="s">
        <v>17019</v>
      </c>
      <c r="I1051" s="24" t="s">
        <v>13201</v>
      </c>
      <c r="J1051" s="1888">
        <v>1</v>
      </c>
      <c r="K1051" s="1412" t="s">
        <v>4529</v>
      </c>
      <c r="L1051" s="36" t="s">
        <v>16669</v>
      </c>
      <c r="M1051" s="5" t="s">
        <v>7064</v>
      </c>
      <c r="N1051" s="8"/>
      <c r="O1051" s="43"/>
      <c r="P1051" s="42"/>
      <c r="Q1051" s="1472"/>
      <c r="R1051" s="1396"/>
    </row>
    <row r="1052" spans="1:18" s="7" customFormat="1" ht="24.75" customHeight="1">
      <c r="A1052" s="1884">
        <v>1020</v>
      </c>
      <c r="B1052" s="583" t="s">
        <v>2647</v>
      </c>
      <c r="C1052" s="8" t="s">
        <v>32934</v>
      </c>
      <c r="D1052" s="38" t="s">
        <v>30776</v>
      </c>
      <c r="E1052" s="70" t="s">
        <v>22600</v>
      </c>
      <c r="F1052" s="38" t="s">
        <v>17677</v>
      </c>
      <c r="G1052" s="277"/>
      <c r="H1052" s="51" t="s">
        <v>17992</v>
      </c>
      <c r="I1052" s="24" t="s">
        <v>13201</v>
      </c>
      <c r="J1052" s="1888">
        <v>1</v>
      </c>
      <c r="K1052" s="1412" t="s">
        <v>4529</v>
      </c>
      <c r="L1052" s="36" t="s">
        <v>16669</v>
      </c>
      <c r="M1052" s="5" t="s">
        <v>6882</v>
      </c>
      <c r="N1052" s="8"/>
      <c r="O1052" s="43"/>
      <c r="P1052" s="42"/>
      <c r="Q1052" s="1472"/>
      <c r="R1052" s="1396"/>
    </row>
    <row r="1053" spans="1:18" s="7" customFormat="1" ht="24.75" customHeight="1">
      <c r="A1053" s="1884">
        <v>1021</v>
      </c>
      <c r="B1053" s="1726" t="s">
        <v>2647</v>
      </c>
      <c r="C1053" s="8"/>
      <c r="D1053" s="8" t="str">
        <f>CONCATENATE(L1053,M1053)</f>
        <v>BZ02V004902</v>
      </c>
      <c r="E1053" s="57" t="s">
        <v>16672</v>
      </c>
      <c r="F1053" s="8" t="s">
        <v>47060</v>
      </c>
      <c r="G1053" s="318" t="s">
        <v>40625</v>
      </c>
      <c r="H1053" s="24" t="s">
        <v>47061</v>
      </c>
      <c r="I1053" s="24" t="s">
        <v>13201</v>
      </c>
      <c r="J1053" s="1888">
        <v>1</v>
      </c>
      <c r="K1053" s="1412" t="s">
        <v>4529</v>
      </c>
      <c r="L1053" s="36" t="s">
        <v>16669</v>
      </c>
      <c r="M1053" s="5" t="s">
        <v>47062</v>
      </c>
      <c r="N1053" s="8"/>
      <c r="O1053" s="43"/>
      <c r="P1053" s="42"/>
      <c r="Q1053" s="1472"/>
      <c r="R1053" s="1396"/>
    </row>
    <row r="1054" spans="1:18" s="7" customFormat="1" ht="24.75" customHeight="1">
      <c r="A1054" s="1884">
        <v>1022</v>
      </c>
      <c r="B1054" s="563" t="s">
        <v>2647</v>
      </c>
      <c r="C1054" s="38" t="s">
        <v>16931</v>
      </c>
      <c r="D1054" s="8" t="s">
        <v>30777</v>
      </c>
      <c r="E1054" s="38" t="s">
        <v>17700</v>
      </c>
      <c r="F1054" s="161" t="s">
        <v>17701</v>
      </c>
      <c r="G1054" s="38"/>
      <c r="H1054" s="168" t="s">
        <v>17702</v>
      </c>
      <c r="I1054" s="24" t="s">
        <v>13201</v>
      </c>
      <c r="J1054" s="1888">
        <v>1</v>
      </c>
      <c r="K1054" s="1412" t="s">
        <v>4529</v>
      </c>
      <c r="L1054" s="36" t="s">
        <v>16930</v>
      </c>
      <c r="M1054" s="5" t="s">
        <v>7064</v>
      </c>
      <c r="N1054" s="8"/>
      <c r="O1054" s="43"/>
      <c r="P1054" s="42"/>
      <c r="Q1054" s="1472"/>
      <c r="R1054" s="1396"/>
    </row>
    <row r="1055" spans="1:18" s="7" customFormat="1" ht="24.75" customHeight="1">
      <c r="A1055" s="1884">
        <v>1023</v>
      </c>
      <c r="B1055" s="584" t="s">
        <v>2647</v>
      </c>
      <c r="C1055" s="8" t="s">
        <v>32935</v>
      </c>
      <c r="D1055" s="8" t="s">
        <v>30778</v>
      </c>
      <c r="E1055" s="57" t="s">
        <v>17700</v>
      </c>
      <c r="F1055" s="8" t="s">
        <v>17704</v>
      </c>
      <c r="G1055" s="210"/>
      <c r="H1055" s="24" t="s">
        <v>17993</v>
      </c>
      <c r="I1055" s="24" t="s">
        <v>13201</v>
      </c>
      <c r="J1055" s="1888">
        <v>1</v>
      </c>
      <c r="K1055" s="1412" t="s">
        <v>4529</v>
      </c>
      <c r="L1055" s="36" t="s">
        <v>16930</v>
      </c>
      <c r="M1055" s="5" t="s">
        <v>6882</v>
      </c>
      <c r="N1055" s="8"/>
      <c r="O1055" s="43"/>
      <c r="P1055" s="42"/>
      <c r="Q1055" s="1472"/>
      <c r="R1055" s="1396"/>
    </row>
    <row r="1056" spans="1:18" s="7" customFormat="1" ht="24.75" customHeight="1">
      <c r="A1056" s="1884">
        <v>1024</v>
      </c>
      <c r="B1056" s="563" t="s">
        <v>2647</v>
      </c>
      <c r="C1056" s="8" t="s">
        <v>17228</v>
      </c>
      <c r="D1056" s="8" t="s">
        <v>30779</v>
      </c>
      <c r="E1056" s="57" t="s">
        <v>17224</v>
      </c>
      <c r="F1056" s="575" t="s">
        <v>17226</v>
      </c>
      <c r="G1056" s="24"/>
      <c r="H1056" s="24" t="s">
        <v>17227</v>
      </c>
      <c r="I1056" s="24" t="s">
        <v>13201</v>
      </c>
      <c r="J1056" s="1888">
        <v>1</v>
      </c>
      <c r="K1056" s="1412" t="s">
        <v>4529</v>
      </c>
      <c r="L1056" s="36" t="s">
        <v>17223</v>
      </c>
      <c r="M1056" s="5" t="s">
        <v>7064</v>
      </c>
      <c r="N1056" s="8"/>
      <c r="O1056" s="43"/>
      <c r="P1056" s="42"/>
      <c r="Q1056" s="1472"/>
      <c r="R1056" s="1396"/>
    </row>
    <row r="1057" spans="1:18" s="7" customFormat="1" ht="24.75" customHeight="1">
      <c r="A1057" s="1884">
        <v>1025</v>
      </c>
      <c r="B1057" s="571" t="s">
        <v>2647</v>
      </c>
      <c r="C1057" s="8" t="s">
        <v>17423</v>
      </c>
      <c r="D1057" s="8" t="s">
        <v>30780</v>
      </c>
      <c r="E1057" s="57" t="s">
        <v>17509</v>
      </c>
      <c r="F1057" s="575" t="s">
        <v>17594</v>
      </c>
      <c r="G1057" s="24"/>
      <c r="H1057" s="24" t="s">
        <v>17415</v>
      </c>
      <c r="I1057" s="24" t="s">
        <v>13201</v>
      </c>
      <c r="J1057" s="1888">
        <v>1</v>
      </c>
      <c r="K1057" s="1412" t="s">
        <v>4529</v>
      </c>
      <c r="L1057" s="36" t="s">
        <v>17417</v>
      </c>
      <c r="M1057" s="5" t="s">
        <v>7064</v>
      </c>
      <c r="N1057" s="8"/>
      <c r="O1057" s="43"/>
      <c r="P1057" s="42"/>
      <c r="Q1057" s="1472"/>
      <c r="R1057" s="1396"/>
    </row>
    <row r="1058" spans="1:18" s="7" customFormat="1" ht="24.75" customHeight="1">
      <c r="A1058" s="1884">
        <v>1026</v>
      </c>
      <c r="B1058" s="571" t="s">
        <v>2647</v>
      </c>
      <c r="C1058" s="8" t="s">
        <v>17424</v>
      </c>
      <c r="D1058" s="8" t="s">
        <v>30781</v>
      </c>
      <c r="E1058" s="57" t="s">
        <v>17414</v>
      </c>
      <c r="F1058" s="575" t="s">
        <v>17595</v>
      </c>
      <c r="G1058" s="24"/>
      <c r="H1058" s="24" t="s">
        <v>17420</v>
      </c>
      <c r="I1058" s="24" t="s">
        <v>13201</v>
      </c>
      <c r="J1058" s="1888">
        <v>1</v>
      </c>
      <c r="K1058" s="1412" t="s">
        <v>4529</v>
      </c>
      <c r="L1058" s="36" t="s">
        <v>17418</v>
      </c>
      <c r="M1058" s="5" t="s">
        <v>7064</v>
      </c>
      <c r="N1058" s="8"/>
      <c r="O1058" s="43"/>
      <c r="P1058" s="42"/>
      <c r="Q1058" s="1472"/>
      <c r="R1058" s="1396"/>
    </row>
    <row r="1059" spans="1:18" s="7" customFormat="1" ht="24.75" customHeight="1">
      <c r="A1059" s="1884">
        <v>1027</v>
      </c>
      <c r="B1059" s="580" t="s">
        <v>2647</v>
      </c>
      <c r="C1059" s="38" t="s">
        <v>32936</v>
      </c>
      <c r="D1059" s="8" t="s">
        <v>30782</v>
      </c>
      <c r="E1059" s="70" t="s">
        <v>17994</v>
      </c>
      <c r="F1059" s="38" t="s">
        <v>17626</v>
      </c>
      <c r="G1059" s="277"/>
      <c r="H1059" s="51" t="s">
        <v>17995</v>
      </c>
      <c r="I1059" s="24" t="s">
        <v>13201</v>
      </c>
      <c r="J1059" s="1888">
        <v>1</v>
      </c>
      <c r="K1059" s="1412" t="s">
        <v>4529</v>
      </c>
      <c r="L1059" s="36" t="s">
        <v>17628</v>
      </c>
      <c r="M1059" s="5" t="s">
        <v>7064</v>
      </c>
      <c r="N1059" s="8"/>
      <c r="O1059" s="43"/>
      <c r="P1059" s="42"/>
      <c r="Q1059" s="1472"/>
      <c r="R1059" s="1396"/>
    </row>
    <row r="1060" spans="1:18" s="7" customFormat="1" ht="24.75" customHeight="1">
      <c r="A1060" s="1884">
        <v>1028</v>
      </c>
      <c r="B1060" s="606" t="s">
        <v>2647</v>
      </c>
      <c r="C1060" s="8" t="s">
        <v>18339</v>
      </c>
      <c r="D1060" s="8" t="s">
        <v>30783</v>
      </c>
      <c r="E1060" s="57" t="s">
        <v>18799</v>
      </c>
      <c r="F1060" s="652" t="s">
        <v>18800</v>
      </c>
      <c r="G1060" s="24"/>
      <c r="H1060" s="24" t="s">
        <v>18337</v>
      </c>
      <c r="I1060" s="24" t="s">
        <v>13201</v>
      </c>
      <c r="J1060" s="1888">
        <v>1</v>
      </c>
      <c r="K1060" s="1412" t="s">
        <v>4529</v>
      </c>
      <c r="L1060" s="36" t="s">
        <v>17628</v>
      </c>
      <c r="M1060" s="5" t="s">
        <v>6882</v>
      </c>
      <c r="N1060" s="8"/>
      <c r="O1060" s="43"/>
      <c r="P1060" s="42"/>
      <c r="Q1060" s="1472"/>
      <c r="R1060" s="1396"/>
    </row>
    <row r="1061" spans="1:18" s="7" customFormat="1" ht="24.75" customHeight="1">
      <c r="A1061" s="1884">
        <v>1029</v>
      </c>
      <c r="B1061" s="589" t="s">
        <v>2647</v>
      </c>
      <c r="C1061" s="8" t="s">
        <v>32937</v>
      </c>
      <c r="D1061" s="8" t="s">
        <v>30784</v>
      </c>
      <c r="E1061" s="57" t="s">
        <v>17780</v>
      </c>
      <c r="F1061" s="8" t="s">
        <v>17793</v>
      </c>
      <c r="G1061" s="210"/>
      <c r="H1061" s="24" t="s">
        <v>17996</v>
      </c>
      <c r="I1061" s="24" t="s">
        <v>13201</v>
      </c>
      <c r="J1061" s="1888">
        <v>1</v>
      </c>
      <c r="K1061" s="1412" t="s">
        <v>4529</v>
      </c>
      <c r="L1061" s="36" t="s">
        <v>17782</v>
      </c>
      <c r="M1061" s="5" t="s">
        <v>7064</v>
      </c>
      <c r="N1061" s="8"/>
      <c r="O1061" s="43"/>
      <c r="P1061" s="42"/>
      <c r="Q1061" s="1472"/>
      <c r="R1061" s="1396"/>
    </row>
    <row r="1062" spans="1:18" s="7" customFormat="1" ht="39" customHeight="1">
      <c r="A1062" s="1884">
        <v>1030</v>
      </c>
      <c r="B1062" s="623" t="s">
        <v>2647</v>
      </c>
      <c r="C1062" s="8" t="s">
        <v>32938</v>
      </c>
      <c r="D1062" s="8" t="s">
        <v>30785</v>
      </c>
      <c r="E1062" s="57" t="s">
        <v>18801</v>
      </c>
      <c r="F1062" s="642" t="s">
        <v>18802</v>
      </c>
      <c r="G1062" s="24"/>
      <c r="H1062" s="24" t="s">
        <v>18532</v>
      </c>
      <c r="I1062" s="24" t="s">
        <v>13201</v>
      </c>
      <c r="J1062" s="1888">
        <v>1</v>
      </c>
      <c r="K1062" s="1412" t="s">
        <v>4529</v>
      </c>
      <c r="L1062" s="36" t="s">
        <v>18531</v>
      </c>
      <c r="M1062" s="5" t="s">
        <v>7064</v>
      </c>
      <c r="N1062" s="8"/>
      <c r="O1062" s="43"/>
      <c r="P1062" s="42"/>
      <c r="Q1062" s="1472"/>
      <c r="R1062" s="1396"/>
    </row>
    <row r="1063" spans="1:18" s="7" customFormat="1" ht="27" customHeight="1">
      <c r="A1063" s="1884">
        <v>1031</v>
      </c>
      <c r="B1063" s="632" t="s">
        <v>2647</v>
      </c>
      <c r="C1063" s="8" t="s">
        <v>18665</v>
      </c>
      <c r="D1063" s="8" t="s">
        <v>30786</v>
      </c>
      <c r="E1063" s="57" t="s">
        <v>18803</v>
      </c>
      <c r="F1063" s="642" t="s">
        <v>18804</v>
      </c>
      <c r="G1063" s="24"/>
      <c r="H1063" s="24" t="s">
        <v>18663</v>
      </c>
      <c r="I1063" s="24" t="s">
        <v>13201</v>
      </c>
      <c r="J1063" s="1888">
        <v>1</v>
      </c>
      <c r="K1063" s="1412" t="s">
        <v>4529</v>
      </c>
      <c r="L1063" s="36" t="s">
        <v>18664</v>
      </c>
      <c r="M1063" s="5" t="s">
        <v>7064</v>
      </c>
      <c r="N1063" s="8"/>
      <c r="O1063" s="43"/>
      <c r="P1063" s="42"/>
      <c r="Q1063" s="1472"/>
      <c r="R1063" s="1396"/>
    </row>
    <row r="1064" spans="1:18" s="7" customFormat="1" ht="27" customHeight="1">
      <c r="A1064" s="1884">
        <v>1032</v>
      </c>
      <c r="B1064" s="632" t="s">
        <v>2647</v>
      </c>
      <c r="C1064" s="8" t="s">
        <v>18671</v>
      </c>
      <c r="D1064" s="8" t="s">
        <v>30787</v>
      </c>
      <c r="E1064" s="57" t="s">
        <v>18805</v>
      </c>
      <c r="F1064" s="642" t="s">
        <v>18806</v>
      </c>
      <c r="G1064" s="24"/>
      <c r="H1064" s="24" t="s">
        <v>18670</v>
      </c>
      <c r="I1064" s="24" t="s">
        <v>13201</v>
      </c>
      <c r="J1064" s="1888">
        <v>1</v>
      </c>
      <c r="K1064" s="1412" t="s">
        <v>4529</v>
      </c>
      <c r="L1064" s="36" t="s">
        <v>18668</v>
      </c>
      <c r="M1064" s="5" t="s">
        <v>7064</v>
      </c>
      <c r="N1064" s="8"/>
      <c r="O1064" s="43"/>
      <c r="P1064" s="42"/>
      <c r="Q1064" s="1472"/>
      <c r="R1064" s="1396"/>
    </row>
    <row r="1065" spans="1:18" s="7" customFormat="1" ht="27" customHeight="1">
      <c r="A1065" s="1884">
        <v>1033</v>
      </c>
      <c r="B1065" s="652" t="s">
        <v>2647</v>
      </c>
      <c r="C1065" s="8" t="s">
        <v>32939</v>
      </c>
      <c r="D1065" s="8" t="s">
        <v>30788</v>
      </c>
      <c r="E1065" s="57" t="s">
        <v>18921</v>
      </c>
      <c r="F1065" s="652" t="s">
        <v>18920</v>
      </c>
      <c r="G1065" s="24"/>
      <c r="H1065" s="24" t="s">
        <v>19010</v>
      </c>
      <c r="I1065" s="24" t="s">
        <v>13201</v>
      </c>
      <c r="J1065" s="1888">
        <v>1</v>
      </c>
      <c r="K1065" s="1412" t="s">
        <v>4524</v>
      </c>
      <c r="L1065" s="36" t="s">
        <v>18919</v>
      </c>
      <c r="M1065" s="5" t="s">
        <v>7064</v>
      </c>
      <c r="N1065" s="8"/>
      <c r="O1065" s="43"/>
      <c r="P1065" s="42"/>
      <c r="Q1065" s="1472"/>
      <c r="R1065" s="1396"/>
    </row>
    <row r="1066" spans="1:18" s="7" customFormat="1" ht="27" customHeight="1">
      <c r="A1066" s="1884">
        <v>1034</v>
      </c>
      <c r="B1066" s="656" t="s">
        <v>2647</v>
      </c>
      <c r="C1066" s="38" t="s">
        <v>32940</v>
      </c>
      <c r="D1066" s="8"/>
      <c r="E1066" s="70" t="s">
        <v>18972</v>
      </c>
      <c r="F1066" s="69" t="s">
        <v>18967</v>
      </c>
      <c r="G1066" s="51" t="s">
        <v>18958</v>
      </c>
      <c r="H1066" s="51" t="s">
        <v>18995</v>
      </c>
      <c r="I1066" s="24" t="s">
        <v>13201</v>
      </c>
      <c r="J1066" s="1888">
        <v>1</v>
      </c>
      <c r="K1066" s="1412" t="s">
        <v>4524</v>
      </c>
      <c r="L1066" s="36" t="s">
        <v>18969</v>
      </c>
      <c r="M1066" s="5" t="s">
        <v>7064</v>
      </c>
      <c r="N1066" s="8"/>
      <c r="O1066" s="43"/>
      <c r="P1066" s="42"/>
      <c r="Q1066" s="1472"/>
      <c r="R1066" s="1396"/>
    </row>
    <row r="1067" spans="1:18" s="7" customFormat="1" ht="27" customHeight="1">
      <c r="A1067" s="1884">
        <v>1035</v>
      </c>
      <c r="B1067" s="669" t="s">
        <v>2647</v>
      </c>
      <c r="C1067" s="38" t="s">
        <v>19108</v>
      </c>
      <c r="D1067" s="8" t="s">
        <v>30789</v>
      </c>
      <c r="E1067" s="70" t="s">
        <v>18972</v>
      </c>
      <c r="F1067" s="69" t="s">
        <v>19106</v>
      </c>
      <c r="G1067" s="51" t="s">
        <v>4576</v>
      </c>
      <c r="H1067" s="51" t="s">
        <v>19107</v>
      </c>
      <c r="I1067" s="24" t="s">
        <v>13201</v>
      </c>
      <c r="J1067" s="1888">
        <v>1</v>
      </c>
      <c r="K1067" s="1412" t="s">
        <v>4524</v>
      </c>
      <c r="L1067" s="36" t="s">
        <v>18969</v>
      </c>
      <c r="M1067" s="5" t="s">
        <v>6882</v>
      </c>
      <c r="N1067" s="8"/>
      <c r="O1067" s="43"/>
      <c r="P1067" s="42"/>
      <c r="Q1067" s="1472"/>
      <c r="R1067" s="1396"/>
    </row>
    <row r="1068" spans="1:18" s="7" customFormat="1" ht="27" customHeight="1">
      <c r="A1068" s="1884">
        <v>1036</v>
      </c>
      <c r="B1068" s="715" t="s">
        <v>2647</v>
      </c>
      <c r="C1068" s="8" t="s">
        <v>20221</v>
      </c>
      <c r="D1068" s="8" t="s">
        <v>30790</v>
      </c>
      <c r="E1068" s="57" t="s">
        <v>18972</v>
      </c>
      <c r="F1068" s="750" t="s">
        <v>19106</v>
      </c>
      <c r="G1068" s="24" t="s">
        <v>4576</v>
      </c>
      <c r="H1068" s="24" t="s">
        <v>20219</v>
      </c>
      <c r="I1068" s="24" t="s">
        <v>13201</v>
      </c>
      <c r="J1068" s="1888">
        <v>1</v>
      </c>
      <c r="K1068" s="1412" t="s">
        <v>4524</v>
      </c>
      <c r="L1068" s="36" t="s">
        <v>18969</v>
      </c>
      <c r="M1068" s="5" t="s">
        <v>20213</v>
      </c>
      <c r="N1068" s="8"/>
      <c r="O1068" s="43"/>
      <c r="P1068" s="42"/>
      <c r="Q1068" s="1472"/>
      <c r="R1068" s="1396"/>
    </row>
    <row r="1069" spans="1:18" s="7" customFormat="1" ht="27" customHeight="1">
      <c r="A1069" s="1884">
        <v>1037</v>
      </c>
      <c r="B1069" s="656" t="s">
        <v>2647</v>
      </c>
      <c r="C1069" s="38" t="s">
        <v>32941</v>
      </c>
      <c r="D1069" s="8"/>
      <c r="E1069" s="70" t="s">
        <v>20214</v>
      </c>
      <c r="F1069" s="69" t="s">
        <v>20215</v>
      </c>
      <c r="G1069" s="51" t="s">
        <v>20216</v>
      </c>
      <c r="H1069" s="51" t="s">
        <v>20217</v>
      </c>
      <c r="I1069" s="24" t="s">
        <v>13201</v>
      </c>
      <c r="J1069" s="1888">
        <v>1</v>
      </c>
      <c r="K1069" s="1412" t="s">
        <v>4524</v>
      </c>
      <c r="L1069" s="36" t="s">
        <v>18970</v>
      </c>
      <c r="M1069" s="5" t="s">
        <v>7064</v>
      </c>
      <c r="N1069" s="8"/>
      <c r="O1069" s="43"/>
      <c r="P1069" s="42"/>
      <c r="Q1069" s="1472"/>
      <c r="R1069" s="1396"/>
    </row>
    <row r="1070" spans="1:18" s="7" customFormat="1" ht="27" customHeight="1">
      <c r="A1070" s="1884">
        <v>1038</v>
      </c>
      <c r="B1070" s="669" t="s">
        <v>2647</v>
      </c>
      <c r="C1070" s="38" t="s">
        <v>19111</v>
      </c>
      <c r="D1070" s="8" t="s">
        <v>30791</v>
      </c>
      <c r="E1070" s="70" t="s">
        <v>20214</v>
      </c>
      <c r="F1070" s="69" t="s">
        <v>20218</v>
      </c>
      <c r="G1070" s="51" t="s">
        <v>20216</v>
      </c>
      <c r="H1070" s="51" t="s">
        <v>19110</v>
      </c>
      <c r="I1070" s="24" t="s">
        <v>13201</v>
      </c>
      <c r="J1070" s="1888">
        <v>1</v>
      </c>
      <c r="K1070" s="1412" t="s">
        <v>4524</v>
      </c>
      <c r="L1070" s="36" t="s">
        <v>18970</v>
      </c>
      <c r="M1070" s="5" t="s">
        <v>6882</v>
      </c>
      <c r="N1070" s="8"/>
      <c r="O1070" s="43"/>
      <c r="P1070" s="42"/>
      <c r="Q1070" s="1472"/>
      <c r="R1070" s="1396"/>
    </row>
    <row r="1071" spans="1:18" s="7" customFormat="1" ht="27" customHeight="1">
      <c r="A1071" s="1884">
        <v>1039</v>
      </c>
      <c r="B1071" s="715" t="s">
        <v>2647</v>
      </c>
      <c r="C1071" s="8" t="s">
        <v>20222</v>
      </c>
      <c r="D1071" s="8" t="s">
        <v>30792</v>
      </c>
      <c r="E1071" s="57" t="s">
        <v>20214</v>
      </c>
      <c r="F1071" s="761" t="s">
        <v>19106</v>
      </c>
      <c r="G1071" s="24" t="s">
        <v>20216</v>
      </c>
      <c r="H1071" s="24" t="s">
        <v>20220</v>
      </c>
      <c r="I1071" s="24" t="s">
        <v>13201</v>
      </c>
      <c r="J1071" s="1888">
        <v>1</v>
      </c>
      <c r="K1071" s="1412" t="s">
        <v>4524</v>
      </c>
      <c r="L1071" s="36" t="s">
        <v>18970</v>
      </c>
      <c r="M1071" s="5" t="s">
        <v>4634</v>
      </c>
      <c r="N1071" s="8"/>
      <c r="O1071" s="43"/>
      <c r="P1071" s="42"/>
      <c r="Q1071" s="1472"/>
      <c r="R1071" s="1396"/>
    </row>
    <row r="1072" spans="1:18" s="7" customFormat="1" ht="37.5" customHeight="1">
      <c r="A1072" s="1884">
        <v>1040</v>
      </c>
      <c r="B1072" s="656" t="s">
        <v>2647</v>
      </c>
      <c r="C1072" s="38" t="s">
        <v>32942</v>
      </c>
      <c r="D1072" s="8"/>
      <c r="E1072" s="70" t="s">
        <v>18980</v>
      </c>
      <c r="F1072" s="69" t="s">
        <v>18978</v>
      </c>
      <c r="G1072" s="51"/>
      <c r="H1072" s="51" t="s">
        <v>18996</v>
      </c>
      <c r="I1072" s="24" t="s">
        <v>13201</v>
      </c>
      <c r="J1072" s="1888">
        <v>1</v>
      </c>
      <c r="K1072" s="1412" t="s">
        <v>4529</v>
      </c>
      <c r="L1072" s="36" t="s">
        <v>18981</v>
      </c>
      <c r="M1072" s="5" t="s">
        <v>7064</v>
      </c>
      <c r="N1072" s="8"/>
      <c r="O1072" s="43"/>
      <c r="P1072" s="42"/>
      <c r="Q1072" s="1472"/>
      <c r="R1072" s="1396"/>
    </row>
    <row r="1073" spans="1:18" s="7" customFormat="1" ht="30.75" customHeight="1">
      <c r="A1073" s="1884">
        <v>1041</v>
      </c>
      <c r="B1073" s="669" t="s">
        <v>2647</v>
      </c>
      <c r="C1073" s="8" t="s">
        <v>19126</v>
      </c>
      <c r="D1073" s="8" t="s">
        <v>30793</v>
      </c>
      <c r="E1073" s="57" t="s">
        <v>18980</v>
      </c>
      <c r="F1073" s="685" t="s">
        <v>18978</v>
      </c>
      <c r="G1073" s="24"/>
      <c r="H1073" s="24" t="s">
        <v>19112</v>
      </c>
      <c r="I1073" s="24" t="s">
        <v>13201</v>
      </c>
      <c r="J1073" s="1888">
        <v>1</v>
      </c>
      <c r="K1073" s="1412" t="s">
        <v>4524</v>
      </c>
      <c r="L1073" s="36" t="s">
        <v>18981</v>
      </c>
      <c r="M1073" s="5" t="s">
        <v>6882</v>
      </c>
      <c r="N1073" s="8"/>
      <c r="O1073" s="43"/>
      <c r="P1073" s="42"/>
      <c r="Q1073" s="1472"/>
      <c r="R1073" s="1396"/>
    </row>
    <row r="1074" spans="1:18" s="7" customFormat="1" ht="26.25" customHeight="1">
      <c r="A1074" s="1884">
        <v>1042</v>
      </c>
      <c r="B1074" s="657" t="s">
        <v>2647</v>
      </c>
      <c r="C1074" s="38" t="s">
        <v>32943</v>
      </c>
      <c r="D1074" s="8"/>
      <c r="E1074" s="70" t="s">
        <v>19052</v>
      </c>
      <c r="F1074" s="69" t="s">
        <v>19115</v>
      </c>
      <c r="G1074" s="51"/>
      <c r="H1074" s="51" t="s">
        <v>19053</v>
      </c>
      <c r="I1074" s="24" t="s">
        <v>13201</v>
      </c>
      <c r="J1074" s="1888">
        <v>1</v>
      </c>
      <c r="K1074" s="1412" t="s">
        <v>4524</v>
      </c>
      <c r="L1074" s="36" t="s">
        <v>18994</v>
      </c>
      <c r="M1074" s="5" t="s">
        <v>7064</v>
      </c>
      <c r="N1074" s="8"/>
      <c r="O1074" s="43"/>
      <c r="P1074" s="42"/>
      <c r="Q1074" s="1472"/>
      <c r="R1074" s="1396"/>
    </row>
    <row r="1075" spans="1:18" s="7" customFormat="1" ht="26.25" customHeight="1">
      <c r="A1075" s="1884">
        <v>1043</v>
      </c>
      <c r="B1075" s="669" t="s">
        <v>2647</v>
      </c>
      <c r="C1075" s="8" t="s">
        <v>19123</v>
      </c>
      <c r="D1075" s="8" t="s">
        <v>30794</v>
      </c>
      <c r="E1075" s="57" t="s">
        <v>19052</v>
      </c>
      <c r="F1075" s="685" t="s">
        <v>19114</v>
      </c>
      <c r="G1075" s="24"/>
      <c r="H1075" s="24" t="s">
        <v>19116</v>
      </c>
      <c r="I1075" s="24" t="s">
        <v>13201</v>
      </c>
      <c r="J1075" s="1888">
        <v>1</v>
      </c>
      <c r="K1075" s="1412" t="s">
        <v>4524</v>
      </c>
      <c r="L1075" s="36" t="s">
        <v>18994</v>
      </c>
      <c r="M1075" s="5" t="s">
        <v>6882</v>
      </c>
      <c r="N1075" s="8"/>
      <c r="O1075" s="43"/>
      <c r="P1075" s="42"/>
      <c r="Q1075" s="1472"/>
      <c r="R1075" s="1396"/>
    </row>
    <row r="1076" spans="1:18" s="7" customFormat="1" ht="26.25" customHeight="1">
      <c r="A1076" s="1884">
        <v>1044</v>
      </c>
      <c r="B1076" s="669" t="s">
        <v>2647</v>
      </c>
      <c r="C1076" s="8" t="s">
        <v>19125</v>
      </c>
      <c r="D1076" s="8" t="s">
        <v>30795</v>
      </c>
      <c r="E1076" s="57" t="s">
        <v>19120</v>
      </c>
      <c r="F1076" s="685" t="s">
        <v>19122</v>
      </c>
      <c r="G1076" s="24"/>
      <c r="H1076" s="24" t="s">
        <v>19118</v>
      </c>
      <c r="I1076" s="24" t="s">
        <v>13201</v>
      </c>
      <c r="J1076" s="1888">
        <v>1</v>
      </c>
      <c r="K1076" s="1412" t="s">
        <v>4524</v>
      </c>
      <c r="L1076" s="36" t="s">
        <v>19117</v>
      </c>
      <c r="M1076" s="5" t="s">
        <v>6882</v>
      </c>
      <c r="N1076" s="8"/>
      <c r="O1076" s="43"/>
      <c r="P1076" s="42"/>
      <c r="Q1076" s="1472"/>
      <c r="R1076" s="1396"/>
    </row>
    <row r="1077" spans="1:18" s="7" customFormat="1" ht="26.25" customHeight="1">
      <c r="A1077" s="1884">
        <v>1045</v>
      </c>
      <c r="B1077" s="669" t="s">
        <v>2647</v>
      </c>
      <c r="C1077" s="8" t="s">
        <v>19155</v>
      </c>
      <c r="D1077" s="38" t="s">
        <v>30796</v>
      </c>
      <c r="E1077" s="70" t="s">
        <v>19156</v>
      </c>
      <c r="F1077" s="69" t="s">
        <v>20070</v>
      </c>
      <c r="G1077" s="51"/>
      <c r="H1077" s="51" t="s">
        <v>19154</v>
      </c>
      <c r="I1077" s="24" t="s">
        <v>13201</v>
      </c>
      <c r="J1077" s="1888">
        <v>1</v>
      </c>
      <c r="K1077" s="1412" t="s">
        <v>4524</v>
      </c>
      <c r="L1077" s="36" t="s">
        <v>19151</v>
      </c>
      <c r="M1077" s="5" t="s">
        <v>19152</v>
      </c>
      <c r="N1077" s="8"/>
      <c r="O1077" s="43"/>
      <c r="P1077" s="42"/>
      <c r="Q1077" s="1472"/>
      <c r="R1077" s="1396"/>
    </row>
    <row r="1078" spans="1:18" s="7" customFormat="1" ht="26.25" customHeight="1">
      <c r="A1078" s="1884">
        <v>1046</v>
      </c>
      <c r="B1078" s="1639" t="s">
        <v>2647</v>
      </c>
      <c r="C1078" s="8"/>
      <c r="D1078" s="8" t="str">
        <f>CONCATENATE(L1078,M1078)</f>
        <v>BZ02V006501</v>
      </c>
      <c r="E1078" s="57" t="s">
        <v>45181</v>
      </c>
      <c r="F1078" s="1639" t="s">
        <v>45182</v>
      </c>
      <c r="G1078" s="24" t="s">
        <v>41961</v>
      </c>
      <c r="H1078" s="24" t="s">
        <v>45183</v>
      </c>
      <c r="I1078" s="24" t="s">
        <v>13201</v>
      </c>
      <c r="J1078" s="1888">
        <v>200</v>
      </c>
      <c r="K1078" s="1412" t="s">
        <v>4523</v>
      </c>
      <c r="L1078" s="36" t="s">
        <v>19151</v>
      </c>
      <c r="M1078" s="5" t="s">
        <v>45184</v>
      </c>
      <c r="N1078" s="8"/>
      <c r="O1078" s="43"/>
      <c r="P1078" s="42"/>
      <c r="Q1078" s="1472"/>
      <c r="R1078" s="1396"/>
    </row>
    <row r="1079" spans="1:18" s="7" customFormat="1" ht="26.25" customHeight="1">
      <c r="A1079" s="1884">
        <v>1047</v>
      </c>
      <c r="B1079" s="708" t="s">
        <v>2647</v>
      </c>
      <c r="C1079" s="8" t="s">
        <v>32944</v>
      </c>
      <c r="D1079" s="8" t="s">
        <v>30797</v>
      </c>
      <c r="E1079" s="57" t="s">
        <v>20154</v>
      </c>
      <c r="F1079" s="711" t="s">
        <v>20155</v>
      </c>
      <c r="G1079" s="24"/>
      <c r="H1079" s="24" t="s">
        <v>20156</v>
      </c>
      <c r="I1079" s="24" t="s">
        <v>13201</v>
      </c>
      <c r="J1079" s="1888">
        <v>1</v>
      </c>
      <c r="K1079" s="1412" t="s">
        <v>4529</v>
      </c>
      <c r="L1079" s="36" t="s">
        <v>20068</v>
      </c>
      <c r="M1079" s="5" t="s">
        <v>19152</v>
      </c>
      <c r="N1079" s="8"/>
      <c r="O1079" s="43"/>
      <c r="P1079" s="42"/>
      <c r="Q1079" s="1472"/>
      <c r="R1079" s="1396"/>
    </row>
    <row r="1080" spans="1:18" s="7" customFormat="1" ht="26.25" customHeight="1">
      <c r="A1080" s="1884">
        <v>1048</v>
      </c>
      <c r="B1080" s="736" t="s">
        <v>2647</v>
      </c>
      <c r="C1080" s="38" t="s">
        <v>32945</v>
      </c>
      <c r="D1080" s="8" t="s">
        <v>30798</v>
      </c>
      <c r="E1080" s="70" t="s">
        <v>20603</v>
      </c>
      <c r="F1080" s="69" t="s">
        <v>20856</v>
      </c>
      <c r="G1080" s="51"/>
      <c r="H1080" s="51" t="s">
        <v>20606</v>
      </c>
      <c r="I1080" s="24" t="s">
        <v>13201</v>
      </c>
      <c r="J1080" s="1888">
        <v>1</v>
      </c>
      <c r="K1080" s="1412" t="s">
        <v>4529</v>
      </c>
      <c r="L1080" s="36" t="s">
        <v>20605</v>
      </c>
      <c r="M1080" s="5" t="s">
        <v>10753</v>
      </c>
      <c r="N1080" s="8"/>
      <c r="O1080" s="43"/>
      <c r="P1080" s="42"/>
      <c r="Q1080" s="1472"/>
      <c r="R1080" s="1396"/>
    </row>
    <row r="1081" spans="1:18" s="7" customFormat="1" ht="26.25" customHeight="1">
      <c r="A1081" s="1884">
        <v>1049</v>
      </c>
      <c r="B1081" s="856" t="s">
        <v>2647</v>
      </c>
      <c r="C1081" s="8" t="s">
        <v>22766</v>
      </c>
      <c r="D1081" s="38" t="s">
        <v>30799</v>
      </c>
      <c r="E1081" s="70" t="s">
        <v>20603</v>
      </c>
      <c r="F1081" s="69" t="s">
        <v>20604</v>
      </c>
      <c r="G1081" s="24"/>
      <c r="H1081" s="24" t="s">
        <v>23022</v>
      </c>
      <c r="I1081" s="24" t="s">
        <v>13201</v>
      </c>
      <c r="J1081" s="1888">
        <v>1</v>
      </c>
      <c r="K1081" s="1412" t="s">
        <v>4529</v>
      </c>
      <c r="L1081" s="36" t="s">
        <v>20605</v>
      </c>
      <c r="M1081" s="5" t="s">
        <v>6882</v>
      </c>
      <c r="N1081" s="8"/>
      <c r="O1081" s="43"/>
      <c r="P1081" s="42"/>
      <c r="Q1081" s="1472"/>
      <c r="R1081" s="1396"/>
    </row>
    <row r="1082" spans="1:18" s="7" customFormat="1" ht="26.25" customHeight="1">
      <c r="A1082" s="1884">
        <v>1050</v>
      </c>
      <c r="B1082" s="1816" t="s">
        <v>2647</v>
      </c>
      <c r="C1082" s="8"/>
      <c r="D1082" s="8" t="str">
        <f>L1082&amp;M1082</f>
        <v>BZ02V006702</v>
      </c>
      <c r="E1082" s="57" t="s">
        <v>20603</v>
      </c>
      <c r="F1082" s="1816" t="s">
        <v>49308</v>
      </c>
      <c r="G1082" s="24"/>
      <c r="H1082" s="24" t="s">
        <v>49309</v>
      </c>
      <c r="I1082" s="24" t="s">
        <v>13201</v>
      </c>
      <c r="J1082" s="1888">
        <v>100</v>
      </c>
      <c r="K1082" s="1412" t="s">
        <v>49311</v>
      </c>
      <c r="L1082" s="36" t="s">
        <v>20605</v>
      </c>
      <c r="M1082" s="5" t="s">
        <v>49310</v>
      </c>
      <c r="N1082" s="8"/>
      <c r="O1082" s="43"/>
      <c r="P1082" s="42"/>
      <c r="Q1082" s="1473" t="s">
        <v>49312</v>
      </c>
      <c r="R1082" s="1396"/>
    </row>
    <row r="1083" spans="1:18" s="7" customFormat="1" ht="26.25" customHeight="1">
      <c r="A1083" s="1884">
        <v>1051</v>
      </c>
      <c r="B1083" s="746" t="s">
        <v>2647</v>
      </c>
      <c r="C1083" s="8" t="s">
        <v>20779</v>
      </c>
      <c r="D1083" s="8" t="s">
        <v>30800</v>
      </c>
      <c r="E1083" s="57" t="s">
        <v>20768</v>
      </c>
      <c r="F1083" s="750" t="s">
        <v>20783</v>
      </c>
      <c r="G1083" s="24"/>
      <c r="H1083" s="24" t="s">
        <v>20775</v>
      </c>
      <c r="I1083" s="24" t="s">
        <v>13201</v>
      </c>
      <c r="J1083" s="1888">
        <v>1</v>
      </c>
      <c r="K1083" s="1412" t="s">
        <v>4524</v>
      </c>
      <c r="L1083" s="36" t="s">
        <v>20769</v>
      </c>
      <c r="M1083" s="5" t="s">
        <v>10753</v>
      </c>
      <c r="N1083" s="8"/>
      <c r="O1083" s="43"/>
      <c r="P1083" s="42"/>
      <c r="Q1083" s="1472"/>
      <c r="R1083" s="1396"/>
    </row>
    <row r="1084" spans="1:18" s="7" customFormat="1" ht="26.25" customHeight="1">
      <c r="A1084" s="1884">
        <v>1052</v>
      </c>
      <c r="B1084" s="746" t="s">
        <v>2647</v>
      </c>
      <c r="C1084" s="8" t="s">
        <v>20780</v>
      </c>
      <c r="D1084" s="8" t="s">
        <v>30801</v>
      </c>
      <c r="E1084" s="57" t="s">
        <v>20773</v>
      </c>
      <c r="F1084" s="750" t="s">
        <v>20785</v>
      </c>
      <c r="G1084" s="24"/>
      <c r="H1084" s="24" t="s">
        <v>20774</v>
      </c>
      <c r="I1084" s="24" t="s">
        <v>13201</v>
      </c>
      <c r="J1084" s="1888">
        <v>1</v>
      </c>
      <c r="K1084" s="1412" t="s">
        <v>4524</v>
      </c>
      <c r="L1084" s="36" t="s">
        <v>20770</v>
      </c>
      <c r="M1084" s="5" t="s">
        <v>10753</v>
      </c>
      <c r="N1084" s="8"/>
      <c r="O1084" s="43"/>
      <c r="P1084" s="42"/>
      <c r="Q1084" s="1472"/>
      <c r="R1084" s="1396"/>
    </row>
    <row r="1085" spans="1:18" s="7" customFormat="1" ht="26.25" customHeight="1">
      <c r="A1085" s="1884">
        <v>1053</v>
      </c>
      <c r="B1085" s="746" t="s">
        <v>2647</v>
      </c>
      <c r="C1085" s="8" t="s">
        <v>20781</v>
      </c>
      <c r="D1085" s="8" t="s">
        <v>30802</v>
      </c>
      <c r="E1085" s="57" t="s">
        <v>20778</v>
      </c>
      <c r="F1085" s="758" t="s">
        <v>20785</v>
      </c>
      <c r="G1085" s="24"/>
      <c r="H1085" s="24" t="s">
        <v>20776</v>
      </c>
      <c r="I1085" s="24" t="s">
        <v>13201</v>
      </c>
      <c r="J1085" s="1888">
        <v>1</v>
      </c>
      <c r="K1085" s="1412" t="s">
        <v>4524</v>
      </c>
      <c r="L1085" s="36" t="s">
        <v>20771</v>
      </c>
      <c r="M1085" s="5" t="s">
        <v>10753</v>
      </c>
      <c r="N1085" s="8"/>
      <c r="O1085" s="43"/>
      <c r="P1085" s="42"/>
      <c r="Q1085" s="1472"/>
      <c r="R1085" s="1396"/>
    </row>
    <row r="1086" spans="1:18" s="7" customFormat="1" ht="26.25" customHeight="1">
      <c r="A1086" s="1884">
        <v>1054</v>
      </c>
      <c r="B1086" s="758" t="s">
        <v>2647</v>
      </c>
      <c r="C1086" s="38" t="s">
        <v>32946</v>
      </c>
      <c r="D1086" s="8" t="s">
        <v>30803</v>
      </c>
      <c r="E1086" s="70" t="s">
        <v>21015</v>
      </c>
      <c r="F1086" s="69" t="s">
        <v>21302</v>
      </c>
      <c r="G1086" s="51"/>
      <c r="H1086" s="51" t="s">
        <v>21303</v>
      </c>
      <c r="I1086" s="24" t="s">
        <v>13201</v>
      </c>
      <c r="J1086" s="1888">
        <v>1</v>
      </c>
      <c r="K1086" s="1412" t="s">
        <v>4529</v>
      </c>
      <c r="L1086" s="36" t="s">
        <v>20948</v>
      </c>
      <c r="M1086" s="5" t="s">
        <v>10753</v>
      </c>
      <c r="N1086" s="8"/>
      <c r="O1086" s="43"/>
      <c r="P1086" s="42"/>
      <c r="Q1086" s="1472"/>
      <c r="R1086" s="1396"/>
    </row>
    <row r="1087" spans="1:18" s="7" customFormat="1" ht="26.25" customHeight="1">
      <c r="A1087" s="1884">
        <v>1055</v>
      </c>
      <c r="B1087" s="848" t="s">
        <v>2647</v>
      </c>
      <c r="C1087" s="38" t="s">
        <v>22597</v>
      </c>
      <c r="D1087" s="8" t="s">
        <v>30804</v>
      </c>
      <c r="E1087" s="70" t="s">
        <v>21015</v>
      </c>
      <c r="F1087" s="69" t="s">
        <v>22596</v>
      </c>
      <c r="G1087" s="51"/>
      <c r="H1087" s="51" t="s">
        <v>23023</v>
      </c>
      <c r="I1087" s="24" t="s">
        <v>13201</v>
      </c>
      <c r="J1087" s="1888" t="s">
        <v>4533</v>
      </c>
      <c r="K1087" s="1412"/>
      <c r="L1087" s="36" t="s">
        <v>20948</v>
      </c>
      <c r="M1087" s="5" t="s">
        <v>6882</v>
      </c>
      <c r="N1087" s="8"/>
      <c r="O1087" s="43"/>
      <c r="P1087" s="42"/>
      <c r="Q1087" s="1472"/>
      <c r="R1087" s="1396"/>
    </row>
    <row r="1088" spans="1:18" s="7" customFormat="1" ht="26.25" customHeight="1">
      <c r="A1088" s="1884">
        <v>1056</v>
      </c>
      <c r="B1088" s="868" t="s">
        <v>2647</v>
      </c>
      <c r="C1088" s="38" t="s">
        <v>32947</v>
      </c>
      <c r="D1088" s="8" t="s">
        <v>30805</v>
      </c>
      <c r="E1088" s="70" t="s">
        <v>21015</v>
      </c>
      <c r="F1088" s="69" t="s">
        <v>23188</v>
      </c>
      <c r="G1088" s="51"/>
      <c r="H1088" s="51" t="s">
        <v>23023</v>
      </c>
      <c r="I1088" s="24" t="s">
        <v>13201</v>
      </c>
      <c r="J1088" s="1888" t="s">
        <v>4533</v>
      </c>
      <c r="K1088" s="1412"/>
      <c r="L1088" s="36" t="s">
        <v>20948</v>
      </c>
      <c r="M1088" s="5" t="s">
        <v>23187</v>
      </c>
      <c r="N1088" s="8"/>
      <c r="O1088" s="43"/>
      <c r="P1088" s="42"/>
      <c r="Q1088" s="1472"/>
      <c r="R1088" s="1396"/>
    </row>
    <row r="1089" spans="1:18" s="7" customFormat="1" ht="26.25" customHeight="1">
      <c r="A1089" s="1884">
        <v>1057</v>
      </c>
      <c r="B1089" s="1094" t="s">
        <v>2647</v>
      </c>
      <c r="C1089" s="8" t="s">
        <v>32948</v>
      </c>
      <c r="D1089" s="8" t="s">
        <v>30806</v>
      </c>
      <c r="E1089" s="57" t="s">
        <v>21015</v>
      </c>
      <c r="F1089" s="1094" t="s">
        <v>27663</v>
      </c>
      <c r="G1089" s="24"/>
      <c r="H1089" s="24" t="s">
        <v>27662</v>
      </c>
      <c r="I1089" s="24" t="s">
        <v>13201</v>
      </c>
      <c r="J1089" s="1888">
        <v>1</v>
      </c>
      <c r="K1089" s="1412" t="s">
        <v>4524</v>
      </c>
      <c r="L1089" s="36" t="s">
        <v>20948</v>
      </c>
      <c r="M1089" s="5" t="s">
        <v>12025</v>
      </c>
      <c r="N1089" s="8"/>
      <c r="O1089" s="43"/>
      <c r="P1089" s="42"/>
      <c r="Q1089" s="1472"/>
      <c r="R1089" s="1396"/>
    </row>
    <row r="1090" spans="1:18" s="7" customFormat="1" ht="26.25" customHeight="1">
      <c r="A1090" s="1884">
        <v>1058</v>
      </c>
      <c r="B1090" s="758" t="s">
        <v>2647</v>
      </c>
      <c r="C1090" s="38" t="s">
        <v>20961</v>
      </c>
      <c r="D1090" s="8" t="s">
        <v>30807</v>
      </c>
      <c r="E1090" s="70" t="s">
        <v>22591</v>
      </c>
      <c r="F1090" s="69" t="s">
        <v>22592</v>
      </c>
      <c r="G1090" s="51"/>
      <c r="H1090" s="51" t="s">
        <v>22593</v>
      </c>
      <c r="I1090" s="24" t="s">
        <v>13201</v>
      </c>
      <c r="J1090" s="1888">
        <v>1</v>
      </c>
      <c r="K1090" s="1412" t="s">
        <v>4529</v>
      </c>
      <c r="L1090" s="36" t="s">
        <v>20949</v>
      </c>
      <c r="M1090" s="5" t="s">
        <v>10753</v>
      </c>
      <c r="N1090" s="8"/>
      <c r="O1090" s="43"/>
      <c r="P1090" s="42"/>
      <c r="Q1090" s="1472"/>
      <c r="R1090" s="1396"/>
    </row>
    <row r="1091" spans="1:18" s="7" customFormat="1" ht="26.25" customHeight="1">
      <c r="A1091" s="1884">
        <v>1059</v>
      </c>
      <c r="B1091" s="848" t="s">
        <v>2647</v>
      </c>
      <c r="C1091" s="8" t="s">
        <v>22599</v>
      </c>
      <c r="D1091" s="8" t="s">
        <v>30808</v>
      </c>
      <c r="E1091" s="57" t="s">
        <v>22591</v>
      </c>
      <c r="F1091" s="865" t="s">
        <v>22594</v>
      </c>
      <c r="G1091" s="24"/>
      <c r="H1091" s="24" t="s">
        <v>23024</v>
      </c>
      <c r="I1091" s="24" t="s">
        <v>13201</v>
      </c>
      <c r="J1091" s="1888" t="s">
        <v>4533</v>
      </c>
      <c r="K1091" s="1412"/>
      <c r="L1091" s="36" t="s">
        <v>20949</v>
      </c>
      <c r="M1091" s="5" t="s">
        <v>6882</v>
      </c>
      <c r="N1091" s="8"/>
      <c r="O1091" s="43"/>
      <c r="P1091" s="42"/>
      <c r="Q1091" s="1472"/>
      <c r="R1091" s="1396"/>
    </row>
    <row r="1092" spans="1:18" s="7" customFormat="1" ht="26.25" customHeight="1">
      <c r="A1092" s="1884">
        <v>1060</v>
      </c>
      <c r="B1092" s="758" t="s">
        <v>2647</v>
      </c>
      <c r="C1092" s="38" t="s">
        <v>32949</v>
      </c>
      <c r="D1092" s="8" t="s">
        <v>30809</v>
      </c>
      <c r="E1092" s="70" t="s">
        <v>21016</v>
      </c>
      <c r="F1092" s="69" t="s">
        <v>21304</v>
      </c>
      <c r="G1092" s="51"/>
      <c r="H1092" s="51" t="s">
        <v>21305</v>
      </c>
      <c r="I1092" s="24" t="s">
        <v>13201</v>
      </c>
      <c r="J1092" s="1888">
        <v>1</v>
      </c>
      <c r="K1092" s="1412" t="s">
        <v>4529</v>
      </c>
      <c r="L1092" s="36" t="s">
        <v>20950</v>
      </c>
      <c r="M1092" s="5" t="s">
        <v>10753</v>
      </c>
      <c r="N1092" s="8"/>
      <c r="O1092" s="43"/>
      <c r="P1092" s="42"/>
      <c r="Q1092" s="1472"/>
      <c r="R1092" s="1396"/>
    </row>
    <row r="1093" spans="1:18" s="7" customFormat="1" ht="26.25" customHeight="1">
      <c r="A1093" s="1884">
        <v>1061</v>
      </c>
      <c r="B1093" s="1094" t="s">
        <v>2647</v>
      </c>
      <c r="C1093" s="8" t="s">
        <v>32950</v>
      </c>
      <c r="D1093" s="8" t="s">
        <v>30810</v>
      </c>
      <c r="E1093" s="57" t="s">
        <v>21016</v>
      </c>
      <c r="F1093" s="1094" t="s">
        <v>27665</v>
      </c>
      <c r="G1093" s="24"/>
      <c r="H1093" s="24" t="s">
        <v>27664</v>
      </c>
      <c r="I1093" s="24" t="s">
        <v>13201</v>
      </c>
      <c r="J1093" s="1888">
        <v>1</v>
      </c>
      <c r="K1093" s="1412" t="s">
        <v>4524</v>
      </c>
      <c r="L1093" s="36" t="s">
        <v>20950</v>
      </c>
      <c r="M1093" s="5" t="s">
        <v>6882</v>
      </c>
      <c r="N1093" s="8"/>
      <c r="O1093" s="43"/>
      <c r="P1093" s="42"/>
      <c r="Q1093" s="1472"/>
      <c r="R1093" s="1396"/>
    </row>
    <row r="1094" spans="1:18" s="7" customFormat="1" ht="26.25" customHeight="1">
      <c r="A1094" s="1884">
        <v>1062</v>
      </c>
      <c r="B1094" s="758" t="s">
        <v>2647</v>
      </c>
      <c r="C1094" s="38" t="s">
        <v>20962</v>
      </c>
      <c r="D1094" s="8" t="s">
        <v>30811</v>
      </c>
      <c r="E1094" s="70" t="s">
        <v>20959</v>
      </c>
      <c r="F1094" s="69" t="s">
        <v>21306</v>
      </c>
      <c r="G1094" s="51"/>
      <c r="H1094" s="51" t="s">
        <v>21307</v>
      </c>
      <c r="I1094" s="24" t="s">
        <v>13201</v>
      </c>
      <c r="J1094" s="1888">
        <v>1</v>
      </c>
      <c r="K1094" s="1412" t="s">
        <v>4529</v>
      </c>
      <c r="L1094" s="36" t="s">
        <v>20957</v>
      </c>
      <c r="M1094" s="5" t="s">
        <v>10753</v>
      </c>
      <c r="N1094" s="8"/>
      <c r="O1094" s="43"/>
      <c r="P1094" s="42"/>
      <c r="Q1094" s="1472"/>
      <c r="R1094" s="1396"/>
    </row>
    <row r="1095" spans="1:18" s="7" customFormat="1" ht="26.25" customHeight="1">
      <c r="A1095" s="1884">
        <v>1063</v>
      </c>
      <c r="B1095" s="818" t="s">
        <v>2647</v>
      </c>
      <c r="C1095" s="38" t="s">
        <v>32951</v>
      </c>
      <c r="D1095" s="8" t="s">
        <v>30812</v>
      </c>
      <c r="E1095" s="70" t="s">
        <v>20958</v>
      </c>
      <c r="F1095" s="69" t="s">
        <v>27667</v>
      </c>
      <c r="G1095" s="51"/>
      <c r="H1095" s="51" t="s">
        <v>23025</v>
      </c>
      <c r="I1095" s="24" t="s">
        <v>13201</v>
      </c>
      <c r="J1095" s="1888">
        <v>1</v>
      </c>
      <c r="K1095" s="1412" t="s">
        <v>4529</v>
      </c>
      <c r="L1095" s="36" t="s">
        <v>20957</v>
      </c>
      <c r="M1095" s="5" t="s">
        <v>6882</v>
      </c>
      <c r="N1095" s="8"/>
      <c r="O1095" s="43"/>
      <c r="P1095" s="42"/>
      <c r="Q1095" s="1472"/>
      <c r="R1095" s="1396"/>
    </row>
    <row r="1096" spans="1:18" s="7" customFormat="1" ht="26.25" customHeight="1">
      <c r="A1096" s="1884">
        <v>1064</v>
      </c>
      <c r="B1096" s="1094" t="s">
        <v>2647</v>
      </c>
      <c r="C1096" s="8" t="s">
        <v>32952</v>
      </c>
      <c r="D1096" s="8" t="s">
        <v>30813</v>
      </c>
      <c r="E1096" s="57" t="s">
        <v>27666</v>
      </c>
      <c r="F1096" s="1094" t="s">
        <v>27668</v>
      </c>
      <c r="G1096" s="24"/>
      <c r="H1096" s="24" t="s">
        <v>27669</v>
      </c>
      <c r="I1096" s="24" t="s">
        <v>13201</v>
      </c>
      <c r="J1096" s="1888">
        <v>1</v>
      </c>
      <c r="K1096" s="1412" t="s">
        <v>4524</v>
      </c>
      <c r="L1096" s="36" t="s">
        <v>20957</v>
      </c>
      <c r="M1096" s="5" t="s">
        <v>4634</v>
      </c>
      <c r="N1096" s="8"/>
      <c r="O1096" s="43"/>
      <c r="P1096" s="42"/>
      <c r="Q1096" s="1472"/>
      <c r="R1096" s="1396"/>
    </row>
    <row r="1097" spans="1:18" s="7" customFormat="1" ht="26.25" customHeight="1">
      <c r="A1097" s="1884">
        <v>1065</v>
      </c>
      <c r="B1097" s="761" t="s">
        <v>2647</v>
      </c>
      <c r="C1097" s="8" t="s">
        <v>32953</v>
      </c>
      <c r="D1097" s="8" t="s">
        <v>30814</v>
      </c>
      <c r="E1097" s="57" t="s">
        <v>20999</v>
      </c>
      <c r="F1097" s="782" t="s">
        <v>21308</v>
      </c>
      <c r="G1097" s="24"/>
      <c r="H1097" s="24" t="s">
        <v>21309</v>
      </c>
      <c r="I1097" s="24" t="s">
        <v>13201</v>
      </c>
      <c r="J1097" s="1888">
        <v>1</v>
      </c>
      <c r="K1097" s="1412" t="s">
        <v>4524</v>
      </c>
      <c r="L1097" s="36" t="s">
        <v>21001</v>
      </c>
      <c r="M1097" s="5" t="s">
        <v>10753</v>
      </c>
      <c r="N1097" s="8"/>
      <c r="O1097" s="43"/>
      <c r="P1097" s="42"/>
      <c r="Q1097" s="1472"/>
      <c r="R1097" s="1396"/>
    </row>
    <row r="1098" spans="1:18" s="7" customFormat="1" ht="26.25" customHeight="1">
      <c r="A1098" s="1884">
        <v>1066</v>
      </c>
      <c r="B1098" s="761" t="s">
        <v>2647</v>
      </c>
      <c r="C1098" s="8" t="s">
        <v>32954</v>
      </c>
      <c r="D1098" s="8" t="s">
        <v>30815</v>
      </c>
      <c r="E1098" s="57" t="s">
        <v>21004</v>
      </c>
      <c r="F1098" s="782" t="s">
        <v>21310</v>
      </c>
      <c r="G1098" s="24"/>
      <c r="H1098" s="24" t="s">
        <v>21311</v>
      </c>
      <c r="I1098" s="24" t="s">
        <v>13201</v>
      </c>
      <c r="J1098" s="1888">
        <v>1</v>
      </c>
      <c r="K1098" s="1412" t="s">
        <v>4524</v>
      </c>
      <c r="L1098" s="36" t="s">
        <v>21006</v>
      </c>
      <c r="M1098" s="5" t="s">
        <v>10753</v>
      </c>
      <c r="N1098" s="8"/>
      <c r="O1098" s="43"/>
      <c r="P1098" s="42"/>
      <c r="Q1098" s="1472"/>
      <c r="R1098" s="1396"/>
    </row>
    <row r="1099" spans="1:18" s="7" customFormat="1" ht="26.25" customHeight="1">
      <c r="A1099" s="1884">
        <v>1067</v>
      </c>
      <c r="B1099" s="763" t="s">
        <v>2647</v>
      </c>
      <c r="C1099" s="8" t="s">
        <v>32955</v>
      </c>
      <c r="D1099" s="8" t="s">
        <v>30816</v>
      </c>
      <c r="E1099" s="57" t="s">
        <v>21035</v>
      </c>
      <c r="F1099" s="782" t="s">
        <v>21312</v>
      </c>
      <c r="G1099" s="24"/>
      <c r="H1099" s="24" t="s">
        <v>21313</v>
      </c>
      <c r="I1099" s="24" t="s">
        <v>13201</v>
      </c>
      <c r="J1099" s="1888">
        <v>1</v>
      </c>
      <c r="K1099" s="1412" t="s">
        <v>4524</v>
      </c>
      <c r="L1099" s="36" t="s">
        <v>21040</v>
      </c>
      <c r="M1099" s="5" t="s">
        <v>10753</v>
      </c>
      <c r="N1099" s="8"/>
      <c r="O1099" s="43"/>
      <c r="P1099" s="42"/>
      <c r="Q1099" s="1472"/>
      <c r="R1099" s="1396"/>
    </row>
    <row r="1100" spans="1:18" s="7" customFormat="1" ht="26.25" customHeight="1">
      <c r="A1100" s="1884">
        <v>1068</v>
      </c>
      <c r="B1100" s="763" t="s">
        <v>2647</v>
      </c>
      <c r="C1100" s="8" t="s">
        <v>32956</v>
      </c>
      <c r="D1100" s="8" t="s">
        <v>30817</v>
      </c>
      <c r="E1100" s="57" t="s">
        <v>21038</v>
      </c>
      <c r="F1100" s="782" t="s">
        <v>21312</v>
      </c>
      <c r="G1100" s="24"/>
      <c r="H1100" s="24" t="s">
        <v>21314</v>
      </c>
      <c r="I1100" s="24" t="s">
        <v>13201</v>
      </c>
      <c r="J1100" s="1888">
        <v>1</v>
      </c>
      <c r="K1100" s="1412" t="s">
        <v>4524</v>
      </c>
      <c r="L1100" s="36" t="s">
        <v>21041</v>
      </c>
      <c r="M1100" s="5" t="s">
        <v>10753</v>
      </c>
      <c r="N1100" s="8"/>
      <c r="O1100" s="43"/>
      <c r="P1100" s="42"/>
      <c r="Q1100" s="1472"/>
      <c r="R1100" s="1396"/>
    </row>
    <row r="1101" spans="1:18" s="7" customFormat="1" ht="26.25" customHeight="1">
      <c r="A1101" s="1884">
        <v>1069</v>
      </c>
      <c r="B1101" s="768" t="s">
        <v>2647</v>
      </c>
      <c r="C1101" s="8" t="s">
        <v>32957</v>
      </c>
      <c r="D1101" s="8" t="s">
        <v>30818</v>
      </c>
      <c r="E1101" s="57" t="s">
        <v>21090</v>
      </c>
      <c r="F1101" s="804" t="s">
        <v>21481</v>
      </c>
      <c r="G1101" s="24"/>
      <c r="H1101" s="24" t="s">
        <v>21315</v>
      </c>
      <c r="I1101" s="24" t="s">
        <v>13201</v>
      </c>
      <c r="J1101" s="1888">
        <v>1</v>
      </c>
      <c r="K1101" s="1412" t="s">
        <v>4529</v>
      </c>
      <c r="L1101" s="36" t="s">
        <v>21093</v>
      </c>
      <c r="M1101" s="5" t="s">
        <v>10753</v>
      </c>
      <c r="N1101" s="8"/>
      <c r="O1101" s="43"/>
      <c r="P1101" s="42"/>
      <c r="Q1101" s="1472"/>
      <c r="R1101" s="1396"/>
    </row>
    <row r="1102" spans="1:18" s="7" customFormat="1" ht="26.25" customHeight="1">
      <c r="A1102" s="1884">
        <v>1070</v>
      </c>
      <c r="B1102" s="780" t="s">
        <v>2647</v>
      </c>
      <c r="C1102" s="8" t="s">
        <v>32958</v>
      </c>
      <c r="D1102" s="8" t="s">
        <v>30819</v>
      </c>
      <c r="E1102" s="57" t="s">
        <v>21252</v>
      </c>
      <c r="F1102" s="782" t="s">
        <v>21316</v>
      </c>
      <c r="G1102" s="24"/>
      <c r="H1102" s="24" t="s">
        <v>21317</v>
      </c>
      <c r="I1102" s="24" t="s">
        <v>13201</v>
      </c>
      <c r="J1102" s="1888">
        <v>1</v>
      </c>
      <c r="K1102" s="1412" t="s">
        <v>4524</v>
      </c>
      <c r="L1102" s="36" t="s">
        <v>21253</v>
      </c>
      <c r="M1102" s="5" t="s">
        <v>10753</v>
      </c>
      <c r="N1102" s="8"/>
      <c r="O1102" s="43"/>
      <c r="P1102" s="42"/>
      <c r="Q1102" s="1472"/>
      <c r="R1102" s="1396"/>
    </row>
    <row r="1103" spans="1:18" s="7" customFormat="1" ht="26.25" customHeight="1">
      <c r="A1103" s="1884">
        <v>1071</v>
      </c>
      <c r="B1103" s="804" t="s">
        <v>2647</v>
      </c>
      <c r="C1103" s="38" t="s">
        <v>32959</v>
      </c>
      <c r="D1103" s="8"/>
      <c r="E1103" s="70" t="s">
        <v>21603</v>
      </c>
      <c r="F1103" s="69" t="s">
        <v>21604</v>
      </c>
      <c r="G1103" s="51"/>
      <c r="H1103" s="51" t="s">
        <v>21483</v>
      </c>
      <c r="I1103" s="24" t="s">
        <v>13201</v>
      </c>
      <c r="J1103" s="1888">
        <v>1</v>
      </c>
      <c r="K1103" s="1412" t="s">
        <v>4529</v>
      </c>
      <c r="L1103" s="36" t="s">
        <v>21484</v>
      </c>
      <c r="M1103" s="5" t="s">
        <v>10753</v>
      </c>
      <c r="N1103" s="8"/>
      <c r="O1103" s="43"/>
      <c r="P1103" s="42"/>
      <c r="Q1103" s="1472"/>
      <c r="R1103" s="1396"/>
    </row>
    <row r="1104" spans="1:18" s="7" customFormat="1" ht="26.25" customHeight="1">
      <c r="A1104" s="1884">
        <v>1072</v>
      </c>
      <c r="B1104" s="812" t="s">
        <v>2647</v>
      </c>
      <c r="C1104" s="8" t="s">
        <v>32960</v>
      </c>
      <c r="D1104" s="8" t="s">
        <v>30820</v>
      </c>
      <c r="E1104" s="57" t="s">
        <v>21698</v>
      </c>
      <c r="F1104" s="865" t="s">
        <v>21700</v>
      </c>
      <c r="G1104" s="24"/>
      <c r="H1104" s="24" t="s">
        <v>23026</v>
      </c>
      <c r="I1104" s="24" t="s">
        <v>13201</v>
      </c>
      <c r="J1104" s="1888">
        <v>1</v>
      </c>
      <c r="K1104" s="1412" t="s">
        <v>4529</v>
      </c>
      <c r="L1104" s="36" t="s">
        <v>21702</v>
      </c>
      <c r="M1104" s="5" t="s">
        <v>10753</v>
      </c>
      <c r="N1104" s="8"/>
      <c r="O1104" s="43"/>
      <c r="P1104" s="42"/>
      <c r="Q1104" s="1472"/>
      <c r="R1104" s="1396"/>
    </row>
    <row r="1105" spans="1:18" s="7" customFormat="1" ht="26.25" customHeight="1">
      <c r="A1105" s="1884">
        <v>1073</v>
      </c>
      <c r="B1105" s="822" t="s">
        <v>2647</v>
      </c>
      <c r="C1105" s="8" t="s">
        <v>21794</v>
      </c>
      <c r="D1105" s="8" t="s">
        <v>30821</v>
      </c>
      <c r="E1105" s="57" t="s">
        <v>21792</v>
      </c>
      <c r="F1105" s="865" t="s">
        <v>21790</v>
      </c>
      <c r="G1105" s="24"/>
      <c r="H1105" s="24" t="s">
        <v>23027</v>
      </c>
      <c r="I1105" s="24" t="s">
        <v>13201</v>
      </c>
      <c r="J1105" s="1888">
        <v>1</v>
      </c>
      <c r="K1105" s="1412" t="s">
        <v>4524</v>
      </c>
      <c r="L1105" s="36" t="s">
        <v>21791</v>
      </c>
      <c r="M1105" s="5" t="s">
        <v>10753</v>
      </c>
      <c r="N1105" s="8"/>
      <c r="O1105" s="43"/>
      <c r="P1105" s="42"/>
      <c r="Q1105" s="1472"/>
      <c r="R1105" s="1396"/>
    </row>
    <row r="1106" spans="1:18" s="7" customFormat="1" ht="26.25" customHeight="1">
      <c r="A1106" s="1884">
        <v>1074</v>
      </c>
      <c r="B1106" s="836" t="s">
        <v>2647</v>
      </c>
      <c r="C1106" s="8" t="s">
        <v>22410</v>
      </c>
      <c r="D1106" s="8" t="s">
        <v>30822</v>
      </c>
      <c r="E1106" s="57" t="s">
        <v>22406</v>
      </c>
      <c r="F1106" s="865" t="s">
        <v>22807</v>
      </c>
      <c r="G1106" s="24"/>
      <c r="H1106" s="24" t="s">
        <v>23028</v>
      </c>
      <c r="I1106" s="24" t="s">
        <v>13201</v>
      </c>
      <c r="J1106" s="1888">
        <v>500</v>
      </c>
      <c r="K1106" s="1412" t="s">
        <v>4526</v>
      </c>
      <c r="L1106" s="36" t="s">
        <v>22409</v>
      </c>
      <c r="M1106" s="5" t="s">
        <v>10753</v>
      </c>
      <c r="N1106" s="8"/>
      <c r="O1106" s="43"/>
      <c r="P1106" s="42"/>
      <c r="Q1106" s="1472"/>
      <c r="R1106" s="1396"/>
    </row>
    <row r="1107" spans="1:18" s="7" customFormat="1" ht="26.25" customHeight="1">
      <c r="A1107" s="1884">
        <v>1075</v>
      </c>
      <c r="B1107" s="856" t="s">
        <v>2647</v>
      </c>
      <c r="C1107" s="8" t="s">
        <v>32961</v>
      </c>
      <c r="D1107" s="8" t="s">
        <v>30823</v>
      </c>
      <c r="E1107" s="57" t="s">
        <v>22805</v>
      </c>
      <c r="F1107" s="865" t="s">
        <v>22809</v>
      </c>
      <c r="G1107" s="24"/>
      <c r="H1107" s="24" t="s">
        <v>23029</v>
      </c>
      <c r="I1107" s="24" t="s">
        <v>13201</v>
      </c>
      <c r="J1107" s="1888">
        <v>500</v>
      </c>
      <c r="K1107" s="1412" t="s">
        <v>4526</v>
      </c>
      <c r="L1107" s="36" t="s">
        <v>22810</v>
      </c>
      <c r="M1107" s="5" t="s">
        <v>10753</v>
      </c>
      <c r="N1107" s="8"/>
      <c r="O1107" s="43"/>
      <c r="P1107" s="42"/>
      <c r="Q1107" s="1472"/>
      <c r="R1107" s="1396"/>
    </row>
    <row r="1108" spans="1:18" s="7" customFormat="1" ht="26.25" customHeight="1">
      <c r="A1108" s="1884">
        <v>1076</v>
      </c>
      <c r="B1108" s="859" t="s">
        <v>2647</v>
      </c>
      <c r="C1108" s="8" t="s">
        <v>32962</v>
      </c>
      <c r="D1108" s="38" t="s">
        <v>30824</v>
      </c>
      <c r="E1108" s="70" t="s">
        <v>22870</v>
      </c>
      <c r="F1108" s="69" t="s">
        <v>22874</v>
      </c>
      <c r="G1108" s="51"/>
      <c r="H1108" s="51" t="s">
        <v>23030</v>
      </c>
      <c r="I1108" s="24" t="s">
        <v>13201</v>
      </c>
      <c r="J1108" s="1888">
        <v>500</v>
      </c>
      <c r="K1108" s="1412" t="s">
        <v>4526</v>
      </c>
      <c r="L1108" s="36" t="s">
        <v>22871</v>
      </c>
      <c r="M1108" s="5" t="s">
        <v>10753</v>
      </c>
      <c r="N1108" s="8"/>
      <c r="O1108" s="43"/>
      <c r="P1108" s="42"/>
      <c r="Q1108" s="1472"/>
      <c r="R1108" s="1396"/>
    </row>
    <row r="1109" spans="1:18" s="7" customFormat="1" ht="26.25" customHeight="1">
      <c r="A1109" s="1884">
        <v>1077</v>
      </c>
      <c r="B1109" s="1570" t="s">
        <v>2647</v>
      </c>
      <c r="C1109" s="8"/>
      <c r="D1109" s="8" t="str">
        <f>CONCATENATE(L1109,M1109)</f>
        <v>BZ02V008601</v>
      </c>
      <c r="E1109" s="57" t="s">
        <v>22870</v>
      </c>
      <c r="F1109" s="1570" t="s">
        <v>22873</v>
      </c>
      <c r="G1109" s="24" t="s">
        <v>40625</v>
      </c>
      <c r="H1109" s="24" t="s">
        <v>43781</v>
      </c>
      <c r="I1109" s="24" t="s">
        <v>13201</v>
      </c>
      <c r="J1109" s="1888">
        <v>200</v>
      </c>
      <c r="K1109" s="1412" t="s">
        <v>4529</v>
      </c>
      <c r="L1109" s="36" t="s">
        <v>22871</v>
      </c>
      <c r="M1109" s="5" t="s">
        <v>43782</v>
      </c>
      <c r="N1109" s="8"/>
      <c r="O1109" s="43"/>
      <c r="P1109" s="42"/>
      <c r="Q1109" s="1472"/>
      <c r="R1109" s="1396"/>
    </row>
    <row r="1110" spans="1:18" s="7" customFormat="1" ht="26.25" customHeight="1">
      <c r="A1110" s="1884">
        <v>1078</v>
      </c>
      <c r="B1110" s="863" t="s">
        <v>2647</v>
      </c>
      <c r="C1110" s="8" t="s">
        <v>32963</v>
      </c>
      <c r="D1110" s="8" t="s">
        <v>30825</v>
      </c>
      <c r="E1110" s="57" t="s">
        <v>22970</v>
      </c>
      <c r="F1110" s="906" t="s">
        <v>23744</v>
      </c>
      <c r="G1110" s="24"/>
      <c r="H1110" s="24" t="s">
        <v>23031</v>
      </c>
      <c r="I1110" s="24" t="s">
        <v>13201</v>
      </c>
      <c r="J1110" s="1888">
        <v>500</v>
      </c>
      <c r="K1110" s="1412" t="s">
        <v>4526</v>
      </c>
      <c r="L1110" s="36" t="s">
        <v>22973</v>
      </c>
      <c r="M1110" s="5" t="s">
        <v>10753</v>
      </c>
      <c r="N1110" s="8"/>
      <c r="O1110" s="43"/>
      <c r="P1110" s="42"/>
      <c r="Q1110" s="1472"/>
      <c r="R1110" s="1396"/>
    </row>
    <row r="1111" spans="1:18" s="7" customFormat="1" ht="26.25" customHeight="1">
      <c r="A1111" s="1884">
        <v>1079</v>
      </c>
      <c r="B1111" s="867" t="s">
        <v>2647</v>
      </c>
      <c r="C1111" s="8" t="s">
        <v>32964</v>
      </c>
      <c r="D1111" s="8" t="s">
        <v>30826</v>
      </c>
      <c r="E1111" s="57" t="s">
        <v>23172</v>
      </c>
      <c r="F1111" s="908" t="s">
        <v>23873</v>
      </c>
      <c r="G1111" s="24"/>
      <c r="H1111" s="24" t="s">
        <v>23176</v>
      </c>
      <c r="I1111" s="24" t="s">
        <v>13201</v>
      </c>
      <c r="J1111" s="1888">
        <v>500</v>
      </c>
      <c r="K1111" s="1412" t="s">
        <v>4526</v>
      </c>
      <c r="L1111" s="36" t="s">
        <v>23173</v>
      </c>
      <c r="M1111" s="5" t="s">
        <v>10753</v>
      </c>
      <c r="N1111" s="8"/>
      <c r="O1111" s="43"/>
      <c r="P1111" s="42"/>
      <c r="Q1111" s="1472"/>
      <c r="R1111" s="1396"/>
    </row>
    <row r="1112" spans="1:18" s="7" customFormat="1" ht="26.25" customHeight="1">
      <c r="A1112" s="1884">
        <v>1080</v>
      </c>
      <c r="B1112" s="873" t="s">
        <v>2647</v>
      </c>
      <c r="C1112" s="8" t="s">
        <v>32965</v>
      </c>
      <c r="D1112" s="8" t="s">
        <v>30827</v>
      </c>
      <c r="E1112" s="57" t="s">
        <v>23627</v>
      </c>
      <c r="F1112" s="908" t="s">
        <v>23875</v>
      </c>
      <c r="G1112" s="24"/>
      <c r="H1112" s="24" t="s">
        <v>23626</v>
      </c>
      <c r="I1112" s="24" t="s">
        <v>13201</v>
      </c>
      <c r="J1112" s="1888">
        <v>1</v>
      </c>
      <c r="K1112" s="1412" t="s">
        <v>4526</v>
      </c>
      <c r="L1112" s="36" t="s">
        <v>23218</v>
      </c>
      <c r="M1112" s="5" t="s">
        <v>10753</v>
      </c>
      <c r="N1112" s="8"/>
      <c r="O1112" s="43"/>
      <c r="P1112" s="42"/>
      <c r="Q1112" s="1472"/>
      <c r="R1112" s="1396"/>
    </row>
    <row r="1113" spans="1:18" s="7" customFormat="1" ht="26.25" customHeight="1">
      <c r="A1113" s="1884">
        <v>1081</v>
      </c>
      <c r="B1113" s="882" t="s">
        <v>2647</v>
      </c>
      <c r="C1113" s="8" t="s">
        <v>23363</v>
      </c>
      <c r="D1113" s="8" t="s">
        <v>30828</v>
      </c>
      <c r="E1113" s="57" t="s">
        <v>23355</v>
      </c>
      <c r="F1113" s="908" t="s">
        <v>23876</v>
      </c>
      <c r="G1113" s="24"/>
      <c r="H1113" s="24" t="s">
        <v>23358</v>
      </c>
      <c r="I1113" s="24" t="s">
        <v>13201</v>
      </c>
      <c r="J1113" s="1888">
        <v>1</v>
      </c>
      <c r="K1113" s="1412" t="s">
        <v>4526</v>
      </c>
      <c r="L1113" s="36" t="s">
        <v>23359</v>
      </c>
      <c r="M1113" s="5" t="s">
        <v>10753</v>
      </c>
      <c r="N1113" s="8"/>
      <c r="O1113" s="43"/>
      <c r="P1113" s="42"/>
      <c r="Q1113" s="1472"/>
      <c r="R1113" s="1396"/>
    </row>
    <row r="1114" spans="1:18" s="7" customFormat="1" ht="26.25" customHeight="1">
      <c r="A1114" s="1884">
        <v>1082</v>
      </c>
      <c r="B1114" s="883" t="s">
        <v>2647</v>
      </c>
      <c r="C1114" s="8" t="s">
        <v>23364</v>
      </c>
      <c r="D1114" s="8" t="s">
        <v>30829</v>
      </c>
      <c r="E1114" s="57" t="s">
        <v>23356</v>
      </c>
      <c r="F1114" s="908" t="s">
        <v>23357</v>
      </c>
      <c r="G1114" s="24"/>
      <c r="H1114" s="24" t="s">
        <v>23362</v>
      </c>
      <c r="I1114" s="24" t="s">
        <v>13201</v>
      </c>
      <c r="J1114" s="1888">
        <v>1</v>
      </c>
      <c r="K1114" s="1412" t="s">
        <v>4526</v>
      </c>
      <c r="L1114" s="36" t="s">
        <v>23360</v>
      </c>
      <c r="M1114" s="5" t="s">
        <v>10753</v>
      </c>
      <c r="N1114" s="8"/>
      <c r="O1114" s="43"/>
      <c r="P1114" s="42"/>
      <c r="Q1114" s="1472"/>
      <c r="R1114" s="1396"/>
    </row>
    <row r="1115" spans="1:18" s="7" customFormat="1" ht="26.25" customHeight="1">
      <c r="A1115" s="1884">
        <v>1083</v>
      </c>
      <c r="B1115" s="906" t="s">
        <v>2647</v>
      </c>
      <c r="C1115" s="38" t="s">
        <v>23769</v>
      </c>
      <c r="D1115" s="38" t="s">
        <v>30830</v>
      </c>
      <c r="E1115" s="70" t="s">
        <v>23761</v>
      </c>
      <c r="F1115" s="69" t="s">
        <v>23877</v>
      </c>
      <c r="G1115" s="51"/>
      <c r="H1115" s="51" t="s">
        <v>23762</v>
      </c>
      <c r="I1115" s="24" t="s">
        <v>13201</v>
      </c>
      <c r="J1115" s="1888">
        <v>1</v>
      </c>
      <c r="K1115" s="1412" t="s">
        <v>4526</v>
      </c>
      <c r="L1115" s="36" t="s">
        <v>23765</v>
      </c>
      <c r="M1115" s="5" t="s">
        <v>10753</v>
      </c>
      <c r="N1115" s="8"/>
      <c r="O1115" s="43"/>
      <c r="P1115" s="42"/>
      <c r="Q1115" s="1472"/>
      <c r="R1115" s="1396"/>
    </row>
    <row r="1116" spans="1:18" s="7" customFormat="1" ht="26.25" customHeight="1">
      <c r="A1116" s="1884">
        <v>1084</v>
      </c>
      <c r="B1116" s="1191" t="s">
        <v>2647</v>
      </c>
      <c r="C1116" s="8"/>
      <c r="D1116" s="8" t="str">
        <f>L1116&amp;M1116</f>
        <v>BZ02V009201</v>
      </c>
      <c r="E1116" s="57" t="s">
        <v>23761</v>
      </c>
      <c r="F1116" s="1762" t="s">
        <v>23877</v>
      </c>
      <c r="G1116" s="24"/>
      <c r="H1116" s="24" t="s">
        <v>23762</v>
      </c>
      <c r="I1116" s="24" t="s">
        <v>13201</v>
      </c>
      <c r="J1116" s="1888">
        <v>1</v>
      </c>
      <c r="K1116" s="1412" t="s">
        <v>4526</v>
      </c>
      <c r="L1116" s="36" t="s">
        <v>23765</v>
      </c>
      <c r="M1116" s="5" t="s">
        <v>35500</v>
      </c>
      <c r="N1116" s="8"/>
      <c r="O1116" s="43"/>
      <c r="P1116" s="42"/>
      <c r="Q1116" s="1472"/>
      <c r="R1116" s="1396"/>
    </row>
    <row r="1117" spans="1:18" s="7" customFormat="1" ht="26.25" customHeight="1">
      <c r="A1117" s="1884">
        <v>1085</v>
      </c>
      <c r="B1117" s="906" t="s">
        <v>2647</v>
      </c>
      <c r="C1117" s="38" t="s">
        <v>23770</v>
      </c>
      <c r="D1117" s="38" t="s">
        <v>30831</v>
      </c>
      <c r="E1117" s="70" t="s">
        <v>23763</v>
      </c>
      <c r="F1117" s="69" t="s">
        <v>23878</v>
      </c>
      <c r="G1117" s="51"/>
      <c r="H1117" s="51" t="s">
        <v>23764</v>
      </c>
      <c r="I1117" s="24" t="s">
        <v>13201</v>
      </c>
      <c r="J1117" s="1888">
        <v>1</v>
      </c>
      <c r="K1117" s="1412" t="s">
        <v>4526</v>
      </c>
      <c r="L1117" s="36" t="s">
        <v>23766</v>
      </c>
      <c r="M1117" s="5" t="s">
        <v>10753</v>
      </c>
      <c r="N1117" s="8"/>
      <c r="O1117" s="43"/>
      <c r="P1117" s="42"/>
      <c r="Q1117" s="1472"/>
      <c r="R1117" s="1396"/>
    </row>
    <row r="1118" spans="1:18" s="7" customFormat="1" ht="26.25" customHeight="1">
      <c r="A1118" s="1884">
        <v>1086</v>
      </c>
      <c r="B1118" s="1235" t="s">
        <v>2647</v>
      </c>
      <c r="C1118" s="8"/>
      <c r="D1118" s="8" t="str">
        <f>L1118&amp;M1118</f>
        <v>BZ02V009301</v>
      </c>
      <c r="E1118" s="57" t="s">
        <v>23763</v>
      </c>
      <c r="F1118" s="1762" t="s">
        <v>23878</v>
      </c>
      <c r="G1118" s="24"/>
      <c r="H1118" s="24" t="s">
        <v>37149</v>
      </c>
      <c r="I1118" s="24" t="s">
        <v>13201</v>
      </c>
      <c r="J1118" s="1888">
        <v>1</v>
      </c>
      <c r="K1118" s="1412" t="s">
        <v>4526</v>
      </c>
      <c r="L1118" s="36" t="s">
        <v>23766</v>
      </c>
      <c r="M1118" s="5" t="s">
        <v>35500</v>
      </c>
      <c r="N1118" s="8"/>
      <c r="O1118" s="43"/>
      <c r="P1118" s="42"/>
      <c r="Q1118" s="1472"/>
      <c r="R1118" s="1396"/>
    </row>
    <row r="1119" spans="1:18" s="7" customFormat="1" ht="26.25" customHeight="1">
      <c r="A1119" s="1884">
        <v>1087</v>
      </c>
      <c r="B1119" s="908" t="s">
        <v>2647</v>
      </c>
      <c r="C1119" s="8" t="s">
        <v>23938</v>
      </c>
      <c r="D1119" s="8" t="s">
        <v>30832</v>
      </c>
      <c r="E1119" s="57" t="s">
        <v>23932</v>
      </c>
      <c r="F1119" s="949" t="s">
        <v>23934</v>
      </c>
      <c r="G1119" s="24"/>
      <c r="H1119" s="24" t="s">
        <v>23935</v>
      </c>
      <c r="I1119" s="24" t="s">
        <v>13201</v>
      </c>
      <c r="J1119" s="1888">
        <v>1</v>
      </c>
      <c r="K1119" s="1412" t="s">
        <v>4526</v>
      </c>
      <c r="L1119" s="36" t="s">
        <v>23930</v>
      </c>
      <c r="M1119" s="5" t="s">
        <v>10753</v>
      </c>
      <c r="N1119" s="8"/>
      <c r="O1119" s="43"/>
      <c r="P1119" s="42"/>
      <c r="Q1119" s="1472"/>
      <c r="R1119" s="1396"/>
    </row>
    <row r="1120" spans="1:18" s="7" customFormat="1" ht="26.25" customHeight="1">
      <c r="A1120" s="1884">
        <v>1088</v>
      </c>
      <c r="B1120" s="917" t="s">
        <v>2647</v>
      </c>
      <c r="C1120" s="8" t="s">
        <v>24004</v>
      </c>
      <c r="D1120" s="8" t="s">
        <v>30833</v>
      </c>
      <c r="E1120" s="57" t="s">
        <v>24000</v>
      </c>
      <c r="F1120" s="949" t="s">
        <v>24002</v>
      </c>
      <c r="G1120" s="24"/>
      <c r="H1120" s="24" t="s">
        <v>24003</v>
      </c>
      <c r="I1120" s="24" t="s">
        <v>13201</v>
      </c>
      <c r="J1120" s="1888">
        <v>1</v>
      </c>
      <c r="K1120" s="1412" t="s">
        <v>4526</v>
      </c>
      <c r="L1120" s="36" t="s">
        <v>23999</v>
      </c>
      <c r="M1120" s="5" t="s">
        <v>10753</v>
      </c>
      <c r="N1120" s="8"/>
      <c r="O1120" s="43"/>
      <c r="P1120" s="42"/>
      <c r="Q1120" s="1472"/>
      <c r="R1120" s="1396"/>
    </row>
    <row r="1121" spans="1:18" s="7" customFormat="1" ht="26.25" customHeight="1">
      <c r="A1121" s="1884">
        <v>1089</v>
      </c>
      <c r="B1121" s="922" t="s">
        <v>2647</v>
      </c>
      <c r="C1121" s="8" t="s">
        <v>32966</v>
      </c>
      <c r="D1121" s="8" t="s">
        <v>30834</v>
      </c>
      <c r="E1121" s="57" t="s">
        <v>24056</v>
      </c>
      <c r="F1121" s="949" t="s">
        <v>24058</v>
      </c>
      <c r="G1121" s="24"/>
      <c r="H1121" s="24" t="s">
        <v>24059</v>
      </c>
      <c r="I1121" s="24" t="s">
        <v>13201</v>
      </c>
      <c r="J1121" s="1888">
        <v>1</v>
      </c>
      <c r="K1121" s="1412" t="s">
        <v>4526</v>
      </c>
      <c r="L1121" s="36" t="s">
        <v>24060</v>
      </c>
      <c r="M1121" s="5" t="s">
        <v>10753</v>
      </c>
      <c r="N1121" s="8"/>
      <c r="O1121" s="43"/>
      <c r="P1121" s="42"/>
      <c r="Q1121" s="1472"/>
      <c r="R1121" s="1396"/>
    </row>
    <row r="1122" spans="1:18" s="7" customFormat="1" ht="26.25" customHeight="1">
      <c r="A1122" s="1884">
        <v>1090</v>
      </c>
      <c r="B1122" s="929" t="s">
        <v>2647</v>
      </c>
      <c r="C1122" s="38" t="s">
        <v>24310</v>
      </c>
      <c r="D1122" s="8" t="s">
        <v>30835</v>
      </c>
      <c r="E1122" s="70" t="s">
        <v>24239</v>
      </c>
      <c r="F1122" s="69" t="s">
        <v>24243</v>
      </c>
      <c r="G1122" s="51"/>
      <c r="H1122" s="51" t="s">
        <v>24241</v>
      </c>
      <c r="I1122" s="24" t="s">
        <v>13201</v>
      </c>
      <c r="J1122" s="1888">
        <v>1</v>
      </c>
      <c r="K1122" s="1412" t="s">
        <v>4526</v>
      </c>
      <c r="L1122" s="36" t="s">
        <v>24240</v>
      </c>
      <c r="M1122" s="5" t="s">
        <v>10753</v>
      </c>
      <c r="N1122" s="8"/>
      <c r="O1122" s="43"/>
      <c r="P1122" s="42"/>
      <c r="Q1122" s="1472"/>
      <c r="R1122" s="1396"/>
    </row>
    <row r="1123" spans="1:18" s="7" customFormat="1" ht="26.25" customHeight="1">
      <c r="A1123" s="1884">
        <v>1091</v>
      </c>
      <c r="B1123" s="980" t="s">
        <v>2647</v>
      </c>
      <c r="C1123" s="8" t="s">
        <v>25236</v>
      </c>
      <c r="D1123" s="8" t="s">
        <v>30836</v>
      </c>
      <c r="E1123" s="57" t="s">
        <v>24239</v>
      </c>
      <c r="F1123" s="989" t="s">
        <v>24243</v>
      </c>
      <c r="G1123" s="24"/>
      <c r="H1123" s="24" t="s">
        <v>25469</v>
      </c>
      <c r="I1123" s="24" t="s">
        <v>13201</v>
      </c>
      <c r="J1123" s="1888">
        <v>1</v>
      </c>
      <c r="K1123" s="1412" t="s">
        <v>4526</v>
      </c>
      <c r="L1123" s="36" t="s">
        <v>24240</v>
      </c>
      <c r="M1123" s="5" t="s">
        <v>6882</v>
      </c>
      <c r="N1123" s="8"/>
      <c r="O1123" s="43"/>
      <c r="P1123" s="42"/>
      <c r="Q1123" s="1472"/>
      <c r="R1123" s="1396"/>
    </row>
    <row r="1124" spans="1:18" s="7" customFormat="1" ht="26.25" customHeight="1">
      <c r="A1124" s="1884">
        <v>1092</v>
      </c>
      <c r="B1124" s="929" t="s">
        <v>2647</v>
      </c>
      <c r="C1124" s="38" t="s">
        <v>24313</v>
      </c>
      <c r="D1124" s="8" t="s">
        <v>30837</v>
      </c>
      <c r="E1124" s="70" t="s">
        <v>24244</v>
      </c>
      <c r="F1124" s="69" t="s">
        <v>24249</v>
      </c>
      <c r="G1124" s="51"/>
      <c r="H1124" s="51" t="s">
        <v>24246</v>
      </c>
      <c r="I1124" s="24" t="s">
        <v>13201</v>
      </c>
      <c r="J1124" s="1888">
        <v>1</v>
      </c>
      <c r="K1124" s="1412" t="s">
        <v>4526</v>
      </c>
      <c r="L1124" s="36" t="s">
        <v>24247</v>
      </c>
      <c r="M1124" s="5" t="s">
        <v>10753</v>
      </c>
      <c r="N1124" s="8"/>
      <c r="O1124" s="43"/>
      <c r="P1124" s="42"/>
      <c r="Q1124" s="1472"/>
      <c r="R1124" s="1396"/>
    </row>
    <row r="1125" spans="1:18" s="7" customFormat="1" ht="26.25" customHeight="1">
      <c r="A1125" s="1884">
        <v>1093</v>
      </c>
      <c r="B1125" s="980" t="s">
        <v>2647</v>
      </c>
      <c r="C1125" s="38" t="s">
        <v>25237</v>
      </c>
      <c r="D1125" s="8" t="s">
        <v>30838</v>
      </c>
      <c r="E1125" s="70" t="s">
        <v>24244</v>
      </c>
      <c r="F1125" s="69" t="s">
        <v>24249</v>
      </c>
      <c r="G1125" s="51"/>
      <c r="H1125" s="51" t="s">
        <v>25470</v>
      </c>
      <c r="I1125" s="24" t="s">
        <v>13201</v>
      </c>
      <c r="J1125" s="1888">
        <v>1</v>
      </c>
      <c r="K1125" s="1412" t="s">
        <v>4526</v>
      </c>
      <c r="L1125" s="36" t="s">
        <v>24247</v>
      </c>
      <c r="M1125" s="5" t="s">
        <v>6882</v>
      </c>
      <c r="N1125" s="8"/>
      <c r="O1125" s="43"/>
      <c r="P1125" s="42"/>
      <c r="Q1125" s="1472"/>
      <c r="R1125" s="1396"/>
    </row>
    <row r="1126" spans="1:18" s="7" customFormat="1" ht="26.25" customHeight="1">
      <c r="A1126" s="1884">
        <v>1094</v>
      </c>
      <c r="B1126" s="1027" t="s">
        <v>2647</v>
      </c>
      <c r="C1126" s="8" t="s">
        <v>26231</v>
      </c>
      <c r="D1126" s="8" t="s">
        <v>30839</v>
      </c>
      <c r="E1126" s="57" t="s">
        <v>24244</v>
      </c>
      <c r="F1126" s="1027" t="s">
        <v>24249</v>
      </c>
      <c r="G1126" s="24"/>
      <c r="H1126" s="24" t="s">
        <v>26230</v>
      </c>
      <c r="I1126" s="24" t="s">
        <v>13201</v>
      </c>
      <c r="J1126" s="1888">
        <v>1</v>
      </c>
      <c r="K1126" s="1412" t="s">
        <v>4526</v>
      </c>
      <c r="L1126" s="36" t="s">
        <v>24247</v>
      </c>
      <c r="M1126" s="5" t="s">
        <v>4634</v>
      </c>
      <c r="N1126" s="8"/>
      <c r="O1126" s="43"/>
      <c r="P1126" s="42"/>
      <c r="Q1126" s="1472"/>
      <c r="R1126" s="1396"/>
    </row>
    <row r="1127" spans="1:18" s="7" customFormat="1" ht="26.25" customHeight="1">
      <c r="A1127" s="1884">
        <v>1095</v>
      </c>
      <c r="B1127" s="948" t="s">
        <v>2647</v>
      </c>
      <c r="C1127" s="8" t="s">
        <v>24599</v>
      </c>
      <c r="D1127" s="8" t="s">
        <v>30840</v>
      </c>
      <c r="E1127" s="57" t="s">
        <v>24603</v>
      </c>
      <c r="F1127" s="949" t="s">
        <v>23174</v>
      </c>
      <c r="G1127" s="24"/>
      <c r="H1127" s="24" t="s">
        <v>24604</v>
      </c>
      <c r="I1127" s="24" t="s">
        <v>13201</v>
      </c>
      <c r="J1127" s="1888">
        <v>1</v>
      </c>
      <c r="K1127" s="1412" t="s">
        <v>4526</v>
      </c>
      <c r="L1127" s="36" t="s">
        <v>24588</v>
      </c>
      <c r="M1127" s="5" t="s">
        <v>10753</v>
      </c>
      <c r="N1127" s="8"/>
      <c r="O1127" s="43"/>
      <c r="P1127" s="42"/>
      <c r="Q1127" s="1472"/>
      <c r="R1127" s="1396"/>
    </row>
    <row r="1128" spans="1:18" s="7" customFormat="1" ht="26.25" customHeight="1">
      <c r="A1128" s="1884">
        <v>1096</v>
      </c>
      <c r="B1128" s="948" t="s">
        <v>2647</v>
      </c>
      <c r="C1128" s="8" t="s">
        <v>24600</v>
      </c>
      <c r="D1128" s="8" t="s">
        <v>30841</v>
      </c>
      <c r="E1128" s="57" t="s">
        <v>24585</v>
      </c>
      <c r="F1128" s="949" t="s">
        <v>24592</v>
      </c>
      <c r="G1128" s="24"/>
      <c r="H1128" s="24" t="s">
        <v>24593</v>
      </c>
      <c r="I1128" s="24" t="s">
        <v>13201</v>
      </c>
      <c r="J1128" s="1888">
        <v>1</v>
      </c>
      <c r="K1128" s="1412" t="s">
        <v>4526</v>
      </c>
      <c r="L1128" s="36" t="s">
        <v>24594</v>
      </c>
      <c r="M1128" s="5" t="s">
        <v>10753</v>
      </c>
      <c r="N1128" s="8"/>
      <c r="O1128" s="43"/>
      <c r="P1128" s="42"/>
      <c r="Q1128" s="1472"/>
      <c r="R1128" s="1396"/>
    </row>
    <row r="1129" spans="1:18" s="7" customFormat="1" ht="26.25" customHeight="1">
      <c r="A1129" s="1884">
        <v>1097</v>
      </c>
      <c r="B1129" s="948" t="s">
        <v>2647</v>
      </c>
      <c r="C1129" s="8" t="s">
        <v>24601</v>
      </c>
      <c r="D1129" s="8" t="s">
        <v>30842</v>
      </c>
      <c r="E1129" s="57" t="s">
        <v>24586</v>
      </c>
      <c r="F1129" s="949" t="s">
        <v>24598</v>
      </c>
      <c r="G1129" s="24"/>
      <c r="H1129" s="24" t="s">
        <v>24596</v>
      </c>
      <c r="I1129" s="24" t="s">
        <v>13201</v>
      </c>
      <c r="J1129" s="1888">
        <v>500</v>
      </c>
      <c r="K1129" s="1412" t="s">
        <v>4526</v>
      </c>
      <c r="L1129" s="36" t="s">
        <v>24595</v>
      </c>
      <c r="M1129" s="5" t="s">
        <v>10753</v>
      </c>
      <c r="N1129" s="8"/>
      <c r="O1129" s="43"/>
      <c r="P1129" s="42"/>
      <c r="Q1129" s="1472"/>
      <c r="R1129" s="1396"/>
    </row>
    <row r="1130" spans="1:18" s="7" customFormat="1" ht="26.25" customHeight="1">
      <c r="A1130" s="1884">
        <v>1098</v>
      </c>
      <c r="B1130" s="948" t="s">
        <v>2647</v>
      </c>
      <c r="C1130" s="8" t="s">
        <v>32967</v>
      </c>
      <c r="D1130" s="8" t="s">
        <v>30843</v>
      </c>
      <c r="E1130" s="57" t="s">
        <v>24584</v>
      </c>
      <c r="F1130" s="949" t="s">
        <v>24590</v>
      </c>
      <c r="G1130" s="24"/>
      <c r="H1130" s="24" t="s">
        <v>24589</v>
      </c>
      <c r="I1130" s="24" t="s">
        <v>13201</v>
      </c>
      <c r="J1130" s="1888">
        <v>1</v>
      </c>
      <c r="K1130" s="1412" t="s">
        <v>4526</v>
      </c>
      <c r="L1130" s="36" t="s">
        <v>24602</v>
      </c>
      <c r="M1130" s="5" t="s">
        <v>10753</v>
      </c>
      <c r="N1130" s="8"/>
      <c r="O1130" s="43"/>
      <c r="P1130" s="42"/>
      <c r="Q1130" s="1472"/>
      <c r="R1130" s="1396"/>
    </row>
    <row r="1131" spans="1:18" s="7" customFormat="1" ht="26.25" customHeight="1">
      <c r="A1131" s="1884">
        <v>1099</v>
      </c>
      <c r="B1131" s="948" t="s">
        <v>2647</v>
      </c>
      <c r="C1131" s="8" t="s">
        <v>32968</v>
      </c>
      <c r="D1131" s="8" t="s">
        <v>30844</v>
      </c>
      <c r="E1131" s="57" t="s">
        <v>24605</v>
      </c>
      <c r="F1131" s="949" t="s">
        <v>24608</v>
      </c>
      <c r="G1131" s="24"/>
      <c r="H1131" s="24" t="s">
        <v>24607</v>
      </c>
      <c r="I1131" s="24" t="s">
        <v>13201</v>
      </c>
      <c r="J1131" s="1888">
        <v>1</v>
      </c>
      <c r="K1131" s="1412" t="s">
        <v>4526</v>
      </c>
      <c r="L1131" s="36" t="s">
        <v>24606</v>
      </c>
      <c r="M1131" s="5" t="s">
        <v>10753</v>
      </c>
      <c r="N1131" s="8"/>
      <c r="O1131" s="43"/>
      <c r="P1131" s="42"/>
      <c r="Q1131" s="1472"/>
      <c r="R1131" s="1396"/>
    </row>
    <row r="1132" spans="1:18" s="7" customFormat="1" ht="26.25" customHeight="1">
      <c r="A1132" s="1884">
        <v>1100</v>
      </c>
      <c r="B1132" s="951" t="s">
        <v>2647</v>
      </c>
      <c r="C1132" s="8" t="s">
        <v>24700</v>
      </c>
      <c r="D1132" s="8" t="s">
        <v>30845</v>
      </c>
      <c r="E1132" s="57" t="s">
        <v>24690</v>
      </c>
      <c r="F1132" s="989" t="s">
        <v>24693</v>
      </c>
      <c r="G1132" s="24"/>
      <c r="H1132" s="24" t="s">
        <v>25471</v>
      </c>
      <c r="I1132" s="24" t="s">
        <v>13201</v>
      </c>
      <c r="J1132" s="1888">
        <v>1</v>
      </c>
      <c r="K1132" s="1412" t="s">
        <v>4526</v>
      </c>
      <c r="L1132" s="36" t="s">
        <v>24694</v>
      </c>
      <c r="M1132" s="5" t="s">
        <v>10753</v>
      </c>
      <c r="N1132" s="8"/>
      <c r="O1132" s="43"/>
      <c r="P1132" s="42"/>
      <c r="Q1132" s="1472"/>
      <c r="R1132" s="1396"/>
    </row>
    <row r="1133" spans="1:18" s="7" customFormat="1" ht="26.25" customHeight="1">
      <c r="A1133" s="1884">
        <v>1101</v>
      </c>
      <c r="B1133" s="951" t="s">
        <v>2647</v>
      </c>
      <c r="C1133" s="38" t="s">
        <v>24701</v>
      </c>
      <c r="D1133" s="8" t="s">
        <v>30846</v>
      </c>
      <c r="E1133" s="70" t="s">
        <v>24691</v>
      </c>
      <c r="F1133" s="69" t="s">
        <v>24699</v>
      </c>
      <c r="G1133" s="51"/>
      <c r="H1133" s="51" t="s">
        <v>25472</v>
      </c>
      <c r="I1133" s="24" t="s">
        <v>13201</v>
      </c>
      <c r="J1133" s="1888">
        <v>1</v>
      </c>
      <c r="K1133" s="1412" t="s">
        <v>4526</v>
      </c>
      <c r="L1133" s="36" t="s">
        <v>24695</v>
      </c>
      <c r="M1133" s="5" t="s">
        <v>10753</v>
      </c>
      <c r="N1133" s="8"/>
      <c r="O1133" s="43"/>
      <c r="P1133" s="42"/>
      <c r="Q1133" s="1472"/>
      <c r="R1133" s="1396"/>
    </row>
    <row r="1134" spans="1:18" s="7" customFormat="1" ht="26.25" customHeight="1">
      <c r="A1134" s="1884">
        <v>1102</v>
      </c>
      <c r="B1134" s="1173" t="s">
        <v>2647</v>
      </c>
      <c r="C1134" s="8" t="s">
        <v>32969</v>
      </c>
      <c r="D1134" s="8" t="s">
        <v>30847</v>
      </c>
      <c r="E1134" s="57" t="s">
        <v>24691</v>
      </c>
      <c r="F1134" s="1173" t="s">
        <v>26995</v>
      </c>
      <c r="G1134" s="24"/>
      <c r="H1134" s="24" t="s">
        <v>26996</v>
      </c>
      <c r="I1134" s="24" t="s">
        <v>13201</v>
      </c>
      <c r="J1134" s="1888">
        <v>1</v>
      </c>
      <c r="K1134" s="1412" t="s">
        <v>4526</v>
      </c>
      <c r="L1134" s="36" t="s">
        <v>24695</v>
      </c>
      <c r="M1134" s="5" t="s">
        <v>6882</v>
      </c>
      <c r="N1134" s="8"/>
      <c r="O1134" s="43"/>
      <c r="P1134" s="42"/>
      <c r="Q1134" s="1472"/>
      <c r="R1134" s="1396"/>
    </row>
    <row r="1135" spans="1:18" s="7" customFormat="1" ht="26.25" customHeight="1">
      <c r="A1135" s="1884">
        <v>1103</v>
      </c>
      <c r="B1135" s="959" t="s">
        <v>2647</v>
      </c>
      <c r="C1135" s="8" t="s">
        <v>24816</v>
      </c>
      <c r="D1135" s="8" t="s">
        <v>30848</v>
      </c>
      <c r="E1135" s="57" t="s">
        <v>24815</v>
      </c>
      <c r="F1135" s="989" t="s">
        <v>24811</v>
      </c>
      <c r="G1135" s="24"/>
      <c r="H1135" s="24" t="s">
        <v>25473</v>
      </c>
      <c r="I1135" s="24" t="s">
        <v>13201</v>
      </c>
      <c r="J1135" s="1888">
        <v>1</v>
      </c>
      <c r="K1135" s="1412" t="s">
        <v>4526</v>
      </c>
      <c r="L1135" s="36" t="s">
        <v>24813</v>
      </c>
      <c r="M1135" s="5" t="s">
        <v>10753</v>
      </c>
      <c r="N1135" s="8"/>
      <c r="O1135" s="43"/>
      <c r="P1135" s="42"/>
      <c r="Q1135" s="1472"/>
      <c r="R1135" s="1396"/>
    </row>
    <row r="1136" spans="1:18" s="7" customFormat="1" ht="26.25" customHeight="1">
      <c r="A1136" s="1884">
        <v>1104</v>
      </c>
      <c r="B1136" s="986" t="s">
        <v>2647</v>
      </c>
      <c r="C1136" s="8" t="s">
        <v>32970</v>
      </c>
      <c r="D1136" s="8" t="s">
        <v>30849</v>
      </c>
      <c r="E1136" s="57" t="s">
        <v>25336</v>
      </c>
      <c r="F1136" s="989" t="s">
        <v>25325</v>
      </c>
      <c r="G1136" s="24" t="s">
        <v>25269</v>
      </c>
      <c r="H1136" s="24" t="s">
        <v>25474</v>
      </c>
      <c r="I1136" s="24" t="s">
        <v>13201</v>
      </c>
      <c r="J1136" s="1888">
        <v>1</v>
      </c>
      <c r="K1136" s="1412" t="s">
        <v>4526</v>
      </c>
      <c r="L1136" s="36" t="s">
        <v>25331</v>
      </c>
      <c r="M1136" s="5" t="s">
        <v>10753</v>
      </c>
      <c r="N1136" s="8"/>
      <c r="O1136" s="43"/>
      <c r="P1136" s="42"/>
      <c r="Q1136" s="1472"/>
      <c r="R1136" s="1396"/>
    </row>
    <row r="1137" spans="1:18" s="7" customFormat="1" ht="26.25" customHeight="1">
      <c r="A1137" s="1884">
        <v>1105</v>
      </c>
      <c r="B1137" s="986" t="s">
        <v>2647</v>
      </c>
      <c r="C1137" s="8" t="s">
        <v>32971</v>
      </c>
      <c r="D1137" s="8" t="s">
        <v>30850</v>
      </c>
      <c r="E1137" s="57" t="s">
        <v>25326</v>
      </c>
      <c r="F1137" s="989" t="s">
        <v>25327</v>
      </c>
      <c r="G1137" s="24" t="s">
        <v>25269</v>
      </c>
      <c r="H1137" s="24" t="s">
        <v>25475</v>
      </c>
      <c r="I1137" s="24" t="s">
        <v>13201</v>
      </c>
      <c r="J1137" s="1888">
        <v>1</v>
      </c>
      <c r="K1137" s="1412" t="s">
        <v>4526</v>
      </c>
      <c r="L1137" s="36" t="s">
        <v>25332</v>
      </c>
      <c r="M1137" s="5" t="s">
        <v>10753</v>
      </c>
      <c r="N1137" s="8"/>
      <c r="O1137" s="43"/>
      <c r="P1137" s="42"/>
      <c r="Q1137" s="1472"/>
      <c r="R1137" s="1396"/>
    </row>
    <row r="1138" spans="1:18" s="7" customFormat="1" ht="26.25" customHeight="1">
      <c r="A1138" s="1884">
        <v>1106</v>
      </c>
      <c r="B1138" s="986" t="s">
        <v>2647</v>
      </c>
      <c r="C1138" s="8" t="s">
        <v>32972</v>
      </c>
      <c r="D1138" s="8" t="s">
        <v>30851</v>
      </c>
      <c r="E1138" s="57" t="s">
        <v>25328</v>
      </c>
      <c r="F1138" s="989" t="s">
        <v>25327</v>
      </c>
      <c r="G1138" s="24" t="s">
        <v>25269</v>
      </c>
      <c r="H1138" s="24" t="s">
        <v>25476</v>
      </c>
      <c r="I1138" s="24" t="s">
        <v>13201</v>
      </c>
      <c r="J1138" s="1888">
        <v>1</v>
      </c>
      <c r="K1138" s="1412" t="s">
        <v>4526</v>
      </c>
      <c r="L1138" s="36" t="s">
        <v>25333</v>
      </c>
      <c r="M1138" s="5" t="s">
        <v>10753</v>
      </c>
      <c r="N1138" s="8"/>
      <c r="O1138" s="43"/>
      <c r="P1138" s="42"/>
      <c r="Q1138" s="1472"/>
      <c r="R1138" s="1396"/>
    </row>
    <row r="1139" spans="1:18" s="7" customFormat="1" ht="26.25" customHeight="1">
      <c r="A1139" s="1884">
        <v>1107</v>
      </c>
      <c r="B1139" s="986" t="s">
        <v>2647</v>
      </c>
      <c r="C1139" s="8" t="s">
        <v>32973</v>
      </c>
      <c r="D1139" s="8" t="s">
        <v>30852</v>
      </c>
      <c r="E1139" s="57" t="s">
        <v>25338</v>
      </c>
      <c r="F1139" s="989" t="s">
        <v>21482</v>
      </c>
      <c r="G1139" s="24" t="s">
        <v>25269</v>
      </c>
      <c r="H1139" s="24" t="s">
        <v>25477</v>
      </c>
      <c r="I1139" s="24" t="s">
        <v>13201</v>
      </c>
      <c r="J1139" s="1888">
        <v>1</v>
      </c>
      <c r="K1139" s="1412" t="s">
        <v>4526</v>
      </c>
      <c r="L1139" s="36" t="s">
        <v>25334</v>
      </c>
      <c r="M1139" s="5" t="s">
        <v>10753</v>
      </c>
      <c r="N1139" s="8"/>
      <c r="O1139" s="43"/>
      <c r="P1139" s="42"/>
      <c r="Q1139" s="1472"/>
      <c r="R1139" s="1396"/>
    </row>
    <row r="1140" spans="1:18" s="7" customFormat="1" ht="26.25" customHeight="1">
      <c r="A1140" s="1884">
        <v>1108</v>
      </c>
      <c r="B1140" s="986" t="s">
        <v>2647</v>
      </c>
      <c r="C1140" s="8" t="s">
        <v>32974</v>
      </c>
      <c r="D1140" s="8" t="s">
        <v>30853</v>
      </c>
      <c r="E1140" s="57" t="s">
        <v>25329</v>
      </c>
      <c r="F1140" s="989" t="s">
        <v>25330</v>
      </c>
      <c r="G1140" s="24" t="s">
        <v>25269</v>
      </c>
      <c r="H1140" s="24" t="s">
        <v>25478</v>
      </c>
      <c r="I1140" s="24" t="s">
        <v>13201</v>
      </c>
      <c r="J1140" s="1888">
        <v>1</v>
      </c>
      <c r="K1140" s="1412" t="s">
        <v>4526</v>
      </c>
      <c r="L1140" s="36" t="s">
        <v>25335</v>
      </c>
      <c r="M1140" s="5" t="s">
        <v>10753</v>
      </c>
      <c r="N1140" s="8"/>
      <c r="O1140" s="43"/>
      <c r="P1140" s="42"/>
      <c r="Q1140" s="1472"/>
      <c r="R1140" s="1396"/>
    </row>
    <row r="1141" spans="1:18" s="7" customFormat="1" ht="26.25" customHeight="1">
      <c r="A1141" s="1884">
        <v>1109</v>
      </c>
      <c r="B1141" s="1173" t="s">
        <v>2647</v>
      </c>
      <c r="C1141" s="8" t="s">
        <v>32975</v>
      </c>
      <c r="D1141" s="8" t="s">
        <v>30854</v>
      </c>
      <c r="E1141" s="57" t="s">
        <v>25717</v>
      </c>
      <c r="F1141" s="1173" t="s">
        <v>25712</v>
      </c>
      <c r="G1141" s="24" t="s">
        <v>25713</v>
      </c>
      <c r="H1141" s="24" t="s">
        <v>25715</v>
      </c>
      <c r="I1141" s="24" t="s">
        <v>13201</v>
      </c>
      <c r="J1141" s="1888">
        <v>1</v>
      </c>
      <c r="K1141" s="1412" t="s">
        <v>4526</v>
      </c>
      <c r="L1141" s="36" t="s">
        <v>25719</v>
      </c>
      <c r="M1141" s="5" t="s">
        <v>10753</v>
      </c>
      <c r="N1141" s="8"/>
      <c r="O1141" s="43"/>
      <c r="P1141" s="42"/>
      <c r="Q1141" s="1472"/>
      <c r="R1141" s="1396"/>
    </row>
    <row r="1142" spans="1:18" s="7" customFormat="1" ht="26.25" customHeight="1">
      <c r="A1142" s="1884">
        <v>1110</v>
      </c>
      <c r="B1142" s="1173" t="s">
        <v>2647</v>
      </c>
      <c r="C1142" s="8" t="s">
        <v>32976</v>
      </c>
      <c r="D1142" s="8" t="s">
        <v>30855</v>
      </c>
      <c r="E1142" s="57" t="s">
        <v>25718</v>
      </c>
      <c r="F1142" s="1173" t="s">
        <v>25712</v>
      </c>
      <c r="G1142" s="24" t="s">
        <v>25713</v>
      </c>
      <c r="H1142" s="24" t="s">
        <v>25716</v>
      </c>
      <c r="I1142" s="24" t="s">
        <v>13201</v>
      </c>
      <c r="J1142" s="1888">
        <v>1</v>
      </c>
      <c r="K1142" s="1412" t="s">
        <v>4526</v>
      </c>
      <c r="L1142" s="36" t="s">
        <v>25720</v>
      </c>
      <c r="M1142" s="5" t="s">
        <v>10753</v>
      </c>
      <c r="N1142" s="8"/>
      <c r="O1142" s="43"/>
      <c r="P1142" s="42"/>
      <c r="Q1142" s="1472"/>
      <c r="R1142" s="1396"/>
    </row>
    <row r="1143" spans="1:18" s="7" customFormat="1" ht="26.25" customHeight="1">
      <c r="A1143" s="1884">
        <v>1111</v>
      </c>
      <c r="B1143" s="1173" t="s">
        <v>2647</v>
      </c>
      <c r="C1143" s="8" t="s">
        <v>25737</v>
      </c>
      <c r="D1143" s="8" t="s">
        <v>30856</v>
      </c>
      <c r="E1143" s="57" t="s">
        <v>25732</v>
      </c>
      <c r="F1143" s="1173" t="s">
        <v>25736</v>
      </c>
      <c r="G1143" s="24"/>
      <c r="H1143" s="24" t="s">
        <v>25733</v>
      </c>
      <c r="I1143" s="24" t="s">
        <v>13201</v>
      </c>
      <c r="J1143" s="1888">
        <v>1</v>
      </c>
      <c r="K1143" s="1412" t="s">
        <v>4526</v>
      </c>
      <c r="L1143" s="36" t="s">
        <v>25734</v>
      </c>
      <c r="M1143" s="5" t="s">
        <v>10753</v>
      </c>
      <c r="N1143" s="8"/>
      <c r="O1143" s="43"/>
      <c r="P1143" s="42"/>
      <c r="Q1143" s="1472"/>
      <c r="R1143" s="1396"/>
    </row>
    <row r="1144" spans="1:18" s="7" customFormat="1" ht="26.25" customHeight="1">
      <c r="A1144" s="1884">
        <v>1112</v>
      </c>
      <c r="B1144" s="1173" t="s">
        <v>2647</v>
      </c>
      <c r="C1144" s="8" t="s">
        <v>25862</v>
      </c>
      <c r="D1144" s="8" t="s">
        <v>30857</v>
      </c>
      <c r="E1144" s="57" t="s">
        <v>25849</v>
      </c>
      <c r="F1144" s="1173" t="s">
        <v>25851</v>
      </c>
      <c r="G1144" s="24"/>
      <c r="H1144" s="24" t="s">
        <v>25853</v>
      </c>
      <c r="I1144" s="24" t="s">
        <v>13201</v>
      </c>
      <c r="J1144" s="1888">
        <v>1</v>
      </c>
      <c r="K1144" s="1412" t="s">
        <v>4526</v>
      </c>
      <c r="L1144" s="36" t="s">
        <v>25852</v>
      </c>
      <c r="M1144" s="5" t="s">
        <v>10753</v>
      </c>
      <c r="N1144" s="8"/>
      <c r="O1144" s="43"/>
      <c r="P1144" s="42"/>
      <c r="Q1144" s="1472"/>
      <c r="R1144" s="1396"/>
    </row>
    <row r="1145" spans="1:18" s="7" customFormat="1" ht="26.25" customHeight="1">
      <c r="A1145" s="1884">
        <v>1113</v>
      </c>
      <c r="B1145" s="1173" t="s">
        <v>2647</v>
      </c>
      <c r="C1145" s="8" t="s">
        <v>32977</v>
      </c>
      <c r="D1145" s="8" t="s">
        <v>30858</v>
      </c>
      <c r="E1145" s="57" t="s">
        <v>26085</v>
      </c>
      <c r="F1145" s="1173" t="s">
        <v>26087</v>
      </c>
      <c r="G1145" s="24"/>
      <c r="H1145" s="24" t="s">
        <v>26090</v>
      </c>
      <c r="I1145" s="24" t="s">
        <v>13201</v>
      </c>
      <c r="J1145" s="1888">
        <v>1</v>
      </c>
      <c r="K1145" s="1412" t="s">
        <v>4526</v>
      </c>
      <c r="L1145" s="36" t="s">
        <v>26088</v>
      </c>
      <c r="M1145" s="5" t="s">
        <v>10753</v>
      </c>
      <c r="N1145" s="8"/>
      <c r="O1145" s="43"/>
      <c r="P1145" s="42"/>
      <c r="Q1145" s="1472"/>
      <c r="R1145" s="1396"/>
    </row>
    <row r="1146" spans="1:18" s="7" customFormat="1" ht="26.25" customHeight="1">
      <c r="A1146" s="1884">
        <v>1114</v>
      </c>
      <c r="B1146" s="1173" t="s">
        <v>2647</v>
      </c>
      <c r="C1146" s="8" t="s">
        <v>32978</v>
      </c>
      <c r="D1146" s="8" t="s">
        <v>30859</v>
      </c>
      <c r="E1146" s="57" t="s">
        <v>26086</v>
      </c>
      <c r="F1146" s="1173" t="s">
        <v>21604</v>
      </c>
      <c r="G1146" s="24"/>
      <c r="H1146" s="24" t="s">
        <v>26091</v>
      </c>
      <c r="I1146" s="24" t="s">
        <v>13201</v>
      </c>
      <c r="J1146" s="1888">
        <v>1</v>
      </c>
      <c r="K1146" s="1412" t="s">
        <v>4526</v>
      </c>
      <c r="L1146" s="36" t="s">
        <v>26089</v>
      </c>
      <c r="M1146" s="5" t="s">
        <v>10753</v>
      </c>
      <c r="N1146" s="8"/>
      <c r="O1146" s="43"/>
      <c r="P1146" s="42"/>
      <c r="Q1146" s="1472"/>
      <c r="R1146" s="1396"/>
    </row>
    <row r="1147" spans="1:18" s="7" customFormat="1" ht="26.25" customHeight="1">
      <c r="A1147" s="1884">
        <v>1115</v>
      </c>
      <c r="B1147" s="1173" t="s">
        <v>2647</v>
      </c>
      <c r="C1147" s="8" t="s">
        <v>32979</v>
      </c>
      <c r="D1147" s="8" t="s">
        <v>30860</v>
      </c>
      <c r="E1147" s="57" t="s">
        <v>26274</v>
      </c>
      <c r="F1147" s="1173" t="s">
        <v>26275</v>
      </c>
      <c r="G1147" s="24"/>
      <c r="H1147" s="24" t="s">
        <v>26276</v>
      </c>
      <c r="I1147" s="24" t="s">
        <v>13201</v>
      </c>
      <c r="J1147" s="1888">
        <v>1</v>
      </c>
      <c r="K1147" s="1412" t="s">
        <v>4526</v>
      </c>
      <c r="L1147" s="36" t="s">
        <v>26277</v>
      </c>
      <c r="M1147" s="5" t="s">
        <v>10753</v>
      </c>
      <c r="N1147" s="8"/>
      <c r="O1147" s="43"/>
      <c r="P1147" s="42"/>
      <c r="Q1147" s="1472"/>
      <c r="R1147" s="1396"/>
    </row>
    <row r="1148" spans="1:18" s="7" customFormat="1" ht="26.25" customHeight="1">
      <c r="A1148" s="1884">
        <v>1116</v>
      </c>
      <c r="B1148" s="1031" t="s">
        <v>2647</v>
      </c>
      <c r="C1148" s="38" t="s">
        <v>32980</v>
      </c>
      <c r="D1148" s="8" t="s">
        <v>30861</v>
      </c>
      <c r="E1148" s="70" t="s">
        <v>26282</v>
      </c>
      <c r="F1148" s="69" t="s">
        <v>26283</v>
      </c>
      <c r="G1148" s="51"/>
      <c r="H1148" s="51" t="s">
        <v>26285</v>
      </c>
      <c r="I1148" s="24" t="s">
        <v>13201</v>
      </c>
      <c r="J1148" s="1888">
        <v>1</v>
      </c>
      <c r="K1148" s="1412" t="s">
        <v>4526</v>
      </c>
      <c r="L1148" s="36" t="s">
        <v>26284</v>
      </c>
      <c r="M1148" s="5" t="s">
        <v>10753</v>
      </c>
      <c r="N1148" s="8"/>
      <c r="O1148" s="43"/>
      <c r="P1148" s="42"/>
      <c r="Q1148" s="1472"/>
      <c r="R1148" s="1396"/>
    </row>
    <row r="1149" spans="1:18" s="7" customFormat="1" ht="26.25" customHeight="1">
      <c r="A1149" s="1884">
        <v>1117</v>
      </c>
      <c r="B1149" s="1173" t="s">
        <v>2647</v>
      </c>
      <c r="C1149" s="8" t="s">
        <v>32981</v>
      </c>
      <c r="D1149" s="8" t="s">
        <v>30862</v>
      </c>
      <c r="E1149" s="57" t="s">
        <v>26282</v>
      </c>
      <c r="F1149" s="1173" t="s">
        <v>26763</v>
      </c>
      <c r="G1149" s="24"/>
      <c r="H1149" s="24" t="s">
        <v>26764</v>
      </c>
      <c r="I1149" s="24" t="s">
        <v>13201</v>
      </c>
      <c r="J1149" s="1888">
        <v>1</v>
      </c>
      <c r="K1149" s="1412" t="s">
        <v>4526</v>
      </c>
      <c r="L1149" s="36" t="s">
        <v>26284</v>
      </c>
      <c r="M1149" s="5" t="s">
        <v>6882</v>
      </c>
      <c r="N1149" s="8"/>
      <c r="O1149" s="43"/>
      <c r="P1149" s="42"/>
      <c r="Q1149" s="1472"/>
      <c r="R1149" s="1396"/>
    </row>
    <row r="1150" spans="1:18" s="7" customFormat="1" ht="26.25" customHeight="1">
      <c r="A1150" s="1884">
        <v>1118</v>
      </c>
      <c r="B1150" s="1173" t="s">
        <v>2647</v>
      </c>
      <c r="C1150" s="8" t="s">
        <v>32982</v>
      </c>
      <c r="D1150" s="8" t="s">
        <v>30863</v>
      </c>
      <c r="E1150" s="57" t="s">
        <v>26326</v>
      </c>
      <c r="F1150" s="1173" t="s">
        <v>26328</v>
      </c>
      <c r="G1150" s="24"/>
      <c r="H1150" s="24" t="s">
        <v>26330</v>
      </c>
      <c r="I1150" s="24" t="s">
        <v>13201</v>
      </c>
      <c r="J1150" s="1888">
        <v>100</v>
      </c>
      <c r="K1150" s="1412" t="s">
        <v>26332</v>
      </c>
      <c r="L1150" s="36" t="s">
        <v>26331</v>
      </c>
      <c r="M1150" s="5" t="s">
        <v>10753</v>
      </c>
      <c r="N1150" s="8"/>
      <c r="O1150" s="43"/>
      <c r="P1150" s="42"/>
      <c r="Q1150" s="1472"/>
      <c r="R1150" s="1396"/>
    </row>
    <row r="1151" spans="1:18" s="7" customFormat="1" ht="26.25" customHeight="1">
      <c r="A1151" s="1884">
        <v>1119</v>
      </c>
      <c r="B1151" s="1034" t="s">
        <v>2647</v>
      </c>
      <c r="C1151" s="38" t="s">
        <v>26385</v>
      </c>
      <c r="D1151" s="8" t="s">
        <v>32478</v>
      </c>
      <c r="E1151" s="70" t="s">
        <v>26381</v>
      </c>
      <c r="F1151" s="69" t="s">
        <v>26382</v>
      </c>
      <c r="G1151" s="51"/>
      <c r="H1151" s="51" t="s">
        <v>26383</v>
      </c>
      <c r="I1151" s="24" t="s">
        <v>13201</v>
      </c>
      <c r="J1151" s="1888">
        <v>1</v>
      </c>
      <c r="K1151" s="1412" t="s">
        <v>4526</v>
      </c>
      <c r="L1151" s="36" t="s">
        <v>26384</v>
      </c>
      <c r="M1151" s="5" t="s">
        <v>10753</v>
      </c>
      <c r="N1151" s="8"/>
      <c r="O1151" s="43"/>
      <c r="P1151" s="42"/>
      <c r="Q1151" s="1472"/>
      <c r="R1151" s="1396"/>
    </row>
    <row r="1152" spans="1:18" s="7" customFormat="1" ht="26.25" customHeight="1">
      <c r="A1152" s="1884">
        <v>1120</v>
      </c>
      <c r="B1152" s="1173" t="s">
        <v>2647</v>
      </c>
      <c r="C1152" s="8" t="s">
        <v>32983</v>
      </c>
      <c r="D1152" s="8" t="s">
        <v>30864</v>
      </c>
      <c r="E1152" s="57" t="s">
        <v>26813</v>
      </c>
      <c r="F1152" s="1173" t="s">
        <v>26812</v>
      </c>
      <c r="G1152" s="24"/>
      <c r="H1152" s="24" t="s">
        <v>26811</v>
      </c>
      <c r="I1152" s="24" t="s">
        <v>13201</v>
      </c>
      <c r="J1152" s="1888">
        <v>1</v>
      </c>
      <c r="K1152" s="1412" t="s">
        <v>4526</v>
      </c>
      <c r="L1152" s="36" t="s">
        <v>26384</v>
      </c>
      <c r="M1152" s="5" t="s">
        <v>6882</v>
      </c>
      <c r="N1152" s="8"/>
      <c r="O1152" s="43"/>
      <c r="P1152" s="42"/>
      <c r="Q1152" s="1472"/>
      <c r="R1152" s="1396"/>
    </row>
    <row r="1153" spans="1:18" s="7" customFormat="1" ht="26.25" customHeight="1">
      <c r="A1153" s="1884">
        <v>1121</v>
      </c>
      <c r="B1153" s="1173" t="s">
        <v>2647</v>
      </c>
      <c r="C1153" s="8" t="s">
        <v>26459</v>
      </c>
      <c r="D1153" s="8" t="s">
        <v>30865</v>
      </c>
      <c r="E1153" s="57" t="s">
        <v>26454</v>
      </c>
      <c r="F1153" s="1173" t="s">
        <v>26456</v>
      </c>
      <c r="G1153" s="24"/>
      <c r="H1153" s="24" t="s">
        <v>26458</v>
      </c>
      <c r="I1153" s="24" t="s">
        <v>13201</v>
      </c>
      <c r="J1153" s="1888">
        <v>1</v>
      </c>
      <c r="K1153" s="1412" t="s">
        <v>4526</v>
      </c>
      <c r="L1153" s="36" t="s">
        <v>26457</v>
      </c>
      <c r="M1153" s="5" t="s">
        <v>10753</v>
      </c>
      <c r="N1153" s="8"/>
      <c r="O1153" s="43"/>
      <c r="P1153" s="42"/>
      <c r="Q1153" s="1472"/>
      <c r="R1153" s="1396"/>
    </row>
    <row r="1154" spans="1:18" s="7" customFormat="1" ht="26.25" customHeight="1">
      <c r="A1154" s="1884">
        <v>1122</v>
      </c>
      <c r="B1154" s="1042" t="s">
        <v>2647</v>
      </c>
      <c r="C1154" s="38" t="s">
        <v>32984</v>
      </c>
      <c r="D1154" s="38" t="s">
        <v>30866</v>
      </c>
      <c r="E1154" s="70" t="s">
        <v>26558</v>
      </c>
      <c r="F1154" s="69" t="s">
        <v>26560</v>
      </c>
      <c r="G1154" s="51"/>
      <c r="H1154" s="51" t="s">
        <v>26557</v>
      </c>
      <c r="I1154" s="24" t="s">
        <v>13201</v>
      </c>
      <c r="J1154" s="1888">
        <v>1</v>
      </c>
      <c r="K1154" s="1412" t="s">
        <v>4526</v>
      </c>
      <c r="L1154" s="36" t="s">
        <v>26561</v>
      </c>
      <c r="M1154" s="5" t="s">
        <v>10753</v>
      </c>
      <c r="N1154" s="8"/>
      <c r="O1154" s="43"/>
      <c r="P1154" s="42"/>
      <c r="Q1154" s="1472"/>
      <c r="R1154" s="1396"/>
    </row>
    <row r="1155" spans="1:18" s="7" customFormat="1" ht="26.25" customHeight="1">
      <c r="A1155" s="1884">
        <v>1123</v>
      </c>
      <c r="B1155" s="1173"/>
      <c r="C1155" s="8"/>
      <c r="D1155" s="8" t="str">
        <f>L1155&amp;M1155</f>
        <v>BZ02V012301</v>
      </c>
      <c r="E1155" s="57" t="s">
        <v>26558</v>
      </c>
      <c r="F1155" s="1173" t="s">
        <v>35642</v>
      </c>
      <c r="G1155" s="24"/>
      <c r="H1155" s="24" t="s">
        <v>35643</v>
      </c>
      <c r="I1155" s="24" t="s">
        <v>13201</v>
      </c>
      <c r="J1155" s="1888">
        <v>1</v>
      </c>
      <c r="K1155" s="1412" t="s">
        <v>4526</v>
      </c>
      <c r="L1155" s="36" t="s">
        <v>26561</v>
      </c>
      <c r="M1155" s="1157" t="s">
        <v>35640</v>
      </c>
      <c r="N1155" s="8"/>
      <c r="O1155" s="43"/>
      <c r="P1155" s="42"/>
      <c r="Q1155" s="1472"/>
      <c r="R1155" s="1396"/>
    </row>
    <row r="1156" spans="1:18" s="7" customFormat="1" ht="26.25" customHeight="1">
      <c r="A1156" s="1884">
        <v>1124</v>
      </c>
      <c r="B1156" s="1044" t="s">
        <v>2647</v>
      </c>
      <c r="C1156" s="8" t="s">
        <v>32985</v>
      </c>
      <c r="D1156" s="8" t="s">
        <v>30867</v>
      </c>
      <c r="E1156" s="57" t="s">
        <v>18465</v>
      </c>
      <c r="F1156" s="1044" t="s">
        <v>26631</v>
      </c>
      <c r="G1156" s="24"/>
      <c r="H1156" s="24" t="s">
        <v>26640</v>
      </c>
      <c r="I1156" s="24" t="s">
        <v>13201</v>
      </c>
      <c r="J1156" s="1888">
        <v>1</v>
      </c>
      <c r="K1156" s="1412" t="s">
        <v>4526</v>
      </c>
      <c r="L1156" s="36" t="s">
        <v>26635</v>
      </c>
      <c r="M1156" s="5" t="s">
        <v>10753</v>
      </c>
      <c r="N1156" s="8"/>
      <c r="O1156" s="49"/>
      <c r="P1156" s="42"/>
      <c r="Q1156" s="1472"/>
      <c r="R1156" s="1396"/>
    </row>
    <row r="1157" spans="1:18" s="7" customFormat="1" ht="26.25" customHeight="1">
      <c r="A1157" s="1884">
        <v>1125</v>
      </c>
      <c r="B1157" s="1044" t="s">
        <v>2647</v>
      </c>
      <c r="C1157" s="8" t="s">
        <v>32986</v>
      </c>
      <c r="D1157" s="8" t="s">
        <v>30868</v>
      </c>
      <c r="E1157" s="57" t="s">
        <v>18465</v>
      </c>
      <c r="F1157" s="1044" t="s">
        <v>26632</v>
      </c>
      <c r="G1157" s="24"/>
      <c r="H1157" s="24" t="s">
        <v>26641</v>
      </c>
      <c r="I1157" s="24" t="s">
        <v>13201</v>
      </c>
      <c r="J1157" s="1888">
        <v>1</v>
      </c>
      <c r="K1157" s="1412" t="s">
        <v>4526</v>
      </c>
      <c r="L1157" s="36" t="s">
        <v>26636</v>
      </c>
      <c r="M1157" s="5" t="s">
        <v>10753</v>
      </c>
      <c r="N1157" s="8"/>
      <c r="O1157" s="49"/>
      <c r="P1157" s="42"/>
      <c r="Q1157" s="1472"/>
      <c r="R1157" s="1396"/>
    </row>
    <row r="1158" spans="1:18" s="7" customFormat="1" ht="26.25" customHeight="1">
      <c r="A1158" s="1884">
        <v>1126</v>
      </c>
      <c r="B1158" s="1044" t="s">
        <v>2647</v>
      </c>
      <c r="C1158" s="8" t="s">
        <v>32987</v>
      </c>
      <c r="D1158" s="8" t="s">
        <v>30869</v>
      </c>
      <c r="E1158" s="57" t="s">
        <v>18465</v>
      </c>
      <c r="F1158" s="1044" t="s">
        <v>26633</v>
      </c>
      <c r="G1158" s="24"/>
      <c r="H1158" s="24" t="s">
        <v>26642</v>
      </c>
      <c r="I1158" s="24" t="s">
        <v>13201</v>
      </c>
      <c r="J1158" s="1888">
        <v>1</v>
      </c>
      <c r="K1158" s="1412" t="s">
        <v>4526</v>
      </c>
      <c r="L1158" s="36" t="s">
        <v>26637</v>
      </c>
      <c r="M1158" s="5" t="s">
        <v>10753</v>
      </c>
      <c r="N1158" s="8"/>
      <c r="O1158" s="49"/>
      <c r="P1158" s="42"/>
      <c r="Q1158" s="1472"/>
      <c r="R1158" s="1396"/>
    </row>
    <row r="1159" spans="1:18" s="7" customFormat="1" ht="26.25" customHeight="1">
      <c r="A1159" s="1884">
        <v>1127</v>
      </c>
      <c r="B1159" s="1044" t="s">
        <v>2647</v>
      </c>
      <c r="C1159" s="8" t="s">
        <v>32988</v>
      </c>
      <c r="D1159" s="8" t="s">
        <v>30870</v>
      </c>
      <c r="E1159" s="57" t="s">
        <v>18465</v>
      </c>
      <c r="F1159" s="1044" t="s">
        <v>26634</v>
      </c>
      <c r="G1159" s="24"/>
      <c r="H1159" s="24" t="s">
        <v>26643</v>
      </c>
      <c r="I1159" s="24" t="s">
        <v>13201</v>
      </c>
      <c r="J1159" s="1888">
        <v>1</v>
      </c>
      <c r="K1159" s="1412" t="s">
        <v>4526</v>
      </c>
      <c r="L1159" s="36" t="s">
        <v>26638</v>
      </c>
      <c r="M1159" s="5" t="s">
        <v>10753</v>
      </c>
      <c r="N1159" s="8"/>
      <c r="O1159" s="49"/>
      <c r="P1159" s="42"/>
      <c r="Q1159" s="1472"/>
      <c r="R1159" s="1396"/>
    </row>
    <row r="1160" spans="1:18" s="7" customFormat="1" ht="26.25" customHeight="1">
      <c r="A1160" s="1884">
        <v>1128</v>
      </c>
      <c r="B1160" s="1044" t="s">
        <v>2647</v>
      </c>
      <c r="C1160" s="8" t="s">
        <v>32989</v>
      </c>
      <c r="D1160" s="8" t="s">
        <v>30871</v>
      </c>
      <c r="E1160" s="57" t="s">
        <v>18465</v>
      </c>
      <c r="F1160" s="1044" t="s">
        <v>26862</v>
      </c>
      <c r="G1160" s="24"/>
      <c r="H1160" s="24" t="s">
        <v>26644</v>
      </c>
      <c r="I1160" s="24" t="s">
        <v>13201</v>
      </c>
      <c r="J1160" s="1888">
        <v>1</v>
      </c>
      <c r="K1160" s="1412" t="s">
        <v>4526</v>
      </c>
      <c r="L1160" s="36" t="s">
        <v>26639</v>
      </c>
      <c r="M1160" s="5" t="s">
        <v>10753</v>
      </c>
      <c r="N1160" s="8"/>
      <c r="O1160" s="49"/>
      <c r="P1160" s="42"/>
      <c r="Q1160" s="1472"/>
      <c r="R1160" s="1396"/>
    </row>
    <row r="1161" spans="1:18" s="7" customFormat="1" ht="26.25" customHeight="1">
      <c r="A1161" s="1884">
        <v>1129</v>
      </c>
      <c r="B1161" s="1050" t="s">
        <v>2647</v>
      </c>
      <c r="C1161" s="8" t="s">
        <v>32990</v>
      </c>
      <c r="D1161" s="8" t="s">
        <v>30872</v>
      </c>
      <c r="E1161" s="57" t="s">
        <v>26850</v>
      </c>
      <c r="F1161" s="1050" t="s">
        <v>26887</v>
      </c>
      <c r="G1161" s="24"/>
      <c r="H1161" s="24" t="s">
        <v>26852</v>
      </c>
      <c r="I1161" s="24" t="s">
        <v>13201</v>
      </c>
      <c r="J1161" s="1888">
        <v>1</v>
      </c>
      <c r="K1161" s="1412" t="s">
        <v>4526</v>
      </c>
      <c r="L1161" s="36" t="s">
        <v>26851</v>
      </c>
      <c r="M1161" s="5" t="s">
        <v>10753</v>
      </c>
      <c r="N1161" s="8"/>
      <c r="O1161" s="49"/>
      <c r="P1161" s="42"/>
      <c r="Q1161" s="1472"/>
      <c r="R1161" s="1396"/>
    </row>
    <row r="1162" spans="1:18" s="7" customFormat="1" ht="26.25" customHeight="1">
      <c r="A1162" s="1884">
        <v>1130</v>
      </c>
      <c r="B1162" s="1050" t="s">
        <v>2647</v>
      </c>
      <c r="C1162" s="8" t="s">
        <v>32991</v>
      </c>
      <c r="D1162" s="8" t="s">
        <v>30873</v>
      </c>
      <c r="E1162" s="57" t="s">
        <v>26853</v>
      </c>
      <c r="F1162" s="1050" t="s">
        <v>26889</v>
      </c>
      <c r="G1162" s="24"/>
      <c r="H1162" s="24" t="s">
        <v>26854</v>
      </c>
      <c r="I1162" s="24" t="s">
        <v>13201</v>
      </c>
      <c r="J1162" s="1888">
        <v>1</v>
      </c>
      <c r="K1162" s="1412" t="s">
        <v>4526</v>
      </c>
      <c r="L1162" s="36" t="s">
        <v>26855</v>
      </c>
      <c r="M1162" s="5" t="s">
        <v>10753</v>
      </c>
      <c r="N1162" s="8"/>
      <c r="O1162" s="49"/>
      <c r="P1162" s="42"/>
      <c r="Q1162" s="1472"/>
      <c r="R1162" s="1396"/>
    </row>
    <row r="1163" spans="1:18" s="7" customFormat="1" ht="26.25" customHeight="1">
      <c r="A1163" s="1884">
        <v>1131</v>
      </c>
      <c r="B1163" s="1051" t="s">
        <v>2647</v>
      </c>
      <c r="C1163" s="8" t="s">
        <v>32992</v>
      </c>
      <c r="D1163" s="8" t="s">
        <v>30874</v>
      </c>
      <c r="E1163" s="57" t="s">
        <v>26860</v>
      </c>
      <c r="F1163" s="1051" t="s">
        <v>26888</v>
      </c>
      <c r="G1163" s="24"/>
      <c r="H1163" s="24" t="s">
        <v>26864</v>
      </c>
      <c r="I1163" s="24" t="s">
        <v>13201</v>
      </c>
      <c r="J1163" s="1888">
        <v>1</v>
      </c>
      <c r="K1163" s="1412" t="s">
        <v>4526</v>
      </c>
      <c r="L1163" s="36" t="s">
        <v>26863</v>
      </c>
      <c r="M1163" s="5" t="s">
        <v>10753</v>
      </c>
      <c r="N1163" s="8"/>
      <c r="O1163" s="49"/>
      <c r="P1163" s="42"/>
      <c r="Q1163" s="1472"/>
      <c r="R1163" s="1396"/>
    </row>
    <row r="1164" spans="1:18" s="7" customFormat="1" ht="26.25" customHeight="1">
      <c r="A1164" s="1884">
        <v>1132</v>
      </c>
      <c r="B1164" s="1056" t="s">
        <v>2647</v>
      </c>
      <c r="C1164" s="8" t="s">
        <v>32993</v>
      </c>
      <c r="D1164" s="8" t="s">
        <v>30875</v>
      </c>
      <c r="E1164" s="57" t="s">
        <v>26952</v>
      </c>
      <c r="F1164" s="1056" t="s">
        <v>26954</v>
      </c>
      <c r="G1164" s="24"/>
      <c r="H1164" s="24" t="s">
        <v>26953</v>
      </c>
      <c r="I1164" s="24" t="s">
        <v>13201</v>
      </c>
      <c r="J1164" s="1888">
        <v>1</v>
      </c>
      <c r="K1164" s="1412" t="s">
        <v>4526</v>
      </c>
      <c r="L1164" s="36" t="s">
        <v>26955</v>
      </c>
      <c r="M1164" s="5" t="s">
        <v>10753</v>
      </c>
      <c r="N1164" s="8"/>
      <c r="O1164" s="49"/>
      <c r="P1164" s="42"/>
      <c r="Q1164" s="1472"/>
      <c r="R1164" s="1396"/>
    </row>
    <row r="1165" spans="1:18" s="7" customFormat="1" ht="26.25" customHeight="1">
      <c r="A1165" s="1884">
        <v>1133</v>
      </c>
      <c r="B1165" s="1173" t="s">
        <v>2647</v>
      </c>
      <c r="C1165" s="8" t="s">
        <v>32994</v>
      </c>
      <c r="D1165" s="8" t="s">
        <v>30876</v>
      </c>
      <c r="E1165" s="57" t="s">
        <v>27458</v>
      </c>
      <c r="F1165" s="1173" t="s">
        <v>27459</v>
      </c>
      <c r="G1165" s="24"/>
      <c r="H1165" s="24" t="s">
        <v>27460</v>
      </c>
      <c r="I1165" s="24" t="s">
        <v>13201</v>
      </c>
      <c r="J1165" s="1888">
        <v>0</v>
      </c>
      <c r="K1165" s="1412" t="s">
        <v>4526</v>
      </c>
      <c r="L1165" s="36" t="s">
        <v>27457</v>
      </c>
      <c r="M1165" s="5" t="s">
        <v>10753</v>
      </c>
      <c r="N1165" s="8"/>
      <c r="O1165" s="49"/>
      <c r="P1165" s="42"/>
      <c r="Q1165" s="1472"/>
      <c r="R1165" s="1396"/>
    </row>
    <row r="1166" spans="1:18" s="7" customFormat="1" ht="26.25" customHeight="1">
      <c r="A1166" s="1884">
        <v>1134</v>
      </c>
      <c r="B1166" s="1173" t="s">
        <v>2647</v>
      </c>
      <c r="C1166" s="8" t="s">
        <v>32995</v>
      </c>
      <c r="D1166" s="8" t="s">
        <v>30877</v>
      </c>
      <c r="E1166" s="57" t="s">
        <v>27478</v>
      </c>
      <c r="F1166" s="1173" t="s">
        <v>27480</v>
      </c>
      <c r="G1166" s="24"/>
      <c r="H1166" s="24" t="s">
        <v>27484</v>
      </c>
      <c r="I1166" s="24" t="s">
        <v>13201</v>
      </c>
      <c r="J1166" s="1888">
        <v>300</v>
      </c>
      <c r="K1166" s="1412" t="s">
        <v>4526</v>
      </c>
      <c r="L1166" s="36" t="s">
        <v>27482</v>
      </c>
      <c r="M1166" s="5" t="s">
        <v>10753</v>
      </c>
      <c r="N1166" s="8"/>
      <c r="O1166" s="49"/>
      <c r="P1166" s="42"/>
      <c r="Q1166" s="1472"/>
      <c r="R1166" s="1396"/>
    </row>
    <row r="1167" spans="1:18" s="7" customFormat="1" ht="26.25" customHeight="1">
      <c r="A1167" s="1884">
        <v>1135</v>
      </c>
      <c r="B1167" s="1173" t="s">
        <v>2647</v>
      </c>
      <c r="C1167" s="8" t="s">
        <v>32996</v>
      </c>
      <c r="D1167" s="8" t="s">
        <v>30878</v>
      </c>
      <c r="E1167" s="57" t="s">
        <v>27479</v>
      </c>
      <c r="F1167" s="1173" t="s">
        <v>27481</v>
      </c>
      <c r="G1167" s="24"/>
      <c r="H1167" s="24" t="s">
        <v>27485</v>
      </c>
      <c r="I1167" s="24" t="s">
        <v>13201</v>
      </c>
      <c r="J1167" s="1888">
        <v>300</v>
      </c>
      <c r="K1167" s="1412" t="s">
        <v>4526</v>
      </c>
      <c r="L1167" s="36" t="s">
        <v>27483</v>
      </c>
      <c r="M1167" s="5" t="s">
        <v>10753</v>
      </c>
      <c r="N1167" s="8"/>
      <c r="O1167" s="49"/>
      <c r="P1167" s="42"/>
      <c r="Q1167" s="1472"/>
      <c r="R1167" s="1396"/>
    </row>
    <row r="1168" spans="1:18" s="7" customFormat="1" ht="36">
      <c r="A1168" s="1884">
        <v>1136</v>
      </c>
      <c r="B1168" s="1173" t="s">
        <v>2647</v>
      </c>
      <c r="C1168" s="8" t="s">
        <v>27616</v>
      </c>
      <c r="D1168" s="8" t="s">
        <v>30879</v>
      </c>
      <c r="E1168" s="57" t="s">
        <v>27611</v>
      </c>
      <c r="F1168" s="1173" t="s">
        <v>27603</v>
      </c>
      <c r="G1168" s="24"/>
      <c r="H1168" s="24" t="s">
        <v>27605</v>
      </c>
      <c r="I1168" s="24" t="s">
        <v>13201</v>
      </c>
      <c r="J1168" s="1888">
        <v>200</v>
      </c>
      <c r="K1168" s="1412" t="s">
        <v>4526</v>
      </c>
      <c r="L1168" s="36" t="s">
        <v>27606</v>
      </c>
      <c r="M1168" s="5" t="s">
        <v>10753</v>
      </c>
      <c r="N1168" s="8"/>
      <c r="O1168" s="49"/>
      <c r="P1168" s="42"/>
      <c r="Q1168" s="1472"/>
      <c r="R1168" s="1396"/>
    </row>
    <row r="1169" spans="1:18" s="7" customFormat="1" ht="26.25" customHeight="1">
      <c r="A1169" s="1884">
        <v>1137</v>
      </c>
      <c r="B1169" s="1173" t="s">
        <v>2647</v>
      </c>
      <c r="C1169" s="8" t="s">
        <v>27617</v>
      </c>
      <c r="D1169" s="8" t="s">
        <v>30880</v>
      </c>
      <c r="E1169" s="57" t="s">
        <v>27609</v>
      </c>
      <c r="F1169" s="1173" t="s">
        <v>27613</v>
      </c>
      <c r="G1169" s="24"/>
      <c r="H1169" s="24" t="s">
        <v>27615</v>
      </c>
      <c r="I1169" s="24" t="s">
        <v>13201</v>
      </c>
      <c r="J1169" s="1888">
        <v>500</v>
      </c>
      <c r="K1169" s="1412" t="s">
        <v>4526</v>
      </c>
      <c r="L1169" s="36" t="s">
        <v>27607</v>
      </c>
      <c r="M1169" s="5" t="s">
        <v>10753</v>
      </c>
      <c r="N1169" s="8"/>
      <c r="O1169" s="49"/>
      <c r="P1169" s="42"/>
      <c r="Q1169" s="1472"/>
      <c r="R1169" s="1396"/>
    </row>
    <row r="1170" spans="1:18" s="7" customFormat="1" ht="26.25" customHeight="1">
      <c r="A1170" s="1884">
        <v>1138</v>
      </c>
      <c r="B1170" s="1173" t="s">
        <v>2647</v>
      </c>
      <c r="C1170" s="8" t="s">
        <v>32997</v>
      </c>
      <c r="D1170" s="8" t="s">
        <v>30881</v>
      </c>
      <c r="E1170" s="57" t="s">
        <v>27783</v>
      </c>
      <c r="F1170" s="1173" t="s">
        <v>27785</v>
      </c>
      <c r="G1170" s="24"/>
      <c r="H1170" s="24" t="s">
        <v>27786</v>
      </c>
      <c r="I1170" s="24" t="s">
        <v>13201</v>
      </c>
      <c r="J1170" s="1888">
        <v>1</v>
      </c>
      <c r="K1170" s="1412" t="s">
        <v>4526</v>
      </c>
      <c r="L1170" s="36" t="s">
        <v>27784</v>
      </c>
      <c r="M1170" s="5" t="s">
        <v>10753</v>
      </c>
      <c r="N1170" s="8"/>
      <c r="O1170" s="49"/>
      <c r="P1170" s="42"/>
      <c r="Q1170" s="1472"/>
      <c r="R1170" s="1396"/>
    </row>
    <row r="1171" spans="1:18" s="7" customFormat="1" ht="26.25" customHeight="1">
      <c r="A1171" s="1884">
        <v>1139</v>
      </c>
      <c r="B1171" s="1173" t="s">
        <v>2647</v>
      </c>
      <c r="C1171" s="8" t="s">
        <v>32998</v>
      </c>
      <c r="D1171" s="8" t="s">
        <v>30882</v>
      </c>
      <c r="E1171" s="57" t="s">
        <v>27934</v>
      </c>
      <c r="F1171" s="1173" t="s">
        <v>27935</v>
      </c>
      <c r="G1171" s="24"/>
      <c r="H1171" s="24" t="s">
        <v>27942</v>
      </c>
      <c r="I1171" s="24" t="s">
        <v>13201</v>
      </c>
      <c r="J1171" s="1888">
        <v>500</v>
      </c>
      <c r="K1171" s="1412" t="s">
        <v>4526</v>
      </c>
      <c r="L1171" s="36" t="s">
        <v>27936</v>
      </c>
      <c r="M1171" s="5" t="s">
        <v>10753</v>
      </c>
      <c r="N1171" s="8"/>
      <c r="O1171" s="49"/>
      <c r="P1171" s="42"/>
      <c r="Q1171" s="1472"/>
      <c r="R1171" s="1396"/>
    </row>
    <row r="1172" spans="1:18" s="7" customFormat="1" ht="24">
      <c r="A1172" s="1884">
        <v>1140</v>
      </c>
      <c r="B1172" s="1173" t="s">
        <v>2647</v>
      </c>
      <c r="C1172" s="8" t="s">
        <v>27961</v>
      </c>
      <c r="D1172" s="8" t="s">
        <v>30883</v>
      </c>
      <c r="E1172" s="57" t="s">
        <v>27956</v>
      </c>
      <c r="F1172" s="1173" t="s">
        <v>27958</v>
      </c>
      <c r="G1172" s="24"/>
      <c r="H1172" s="24" t="s">
        <v>27959</v>
      </c>
      <c r="I1172" s="24" t="s">
        <v>13201</v>
      </c>
      <c r="J1172" s="1888">
        <v>500</v>
      </c>
      <c r="K1172" s="1412" t="s">
        <v>4526</v>
      </c>
      <c r="L1172" s="36" t="s">
        <v>27960</v>
      </c>
      <c r="M1172" s="5" t="s">
        <v>10753</v>
      </c>
      <c r="N1172" s="8"/>
      <c r="O1172" s="49"/>
      <c r="P1172" s="42"/>
      <c r="Q1172" s="1472"/>
      <c r="R1172" s="1396"/>
    </row>
    <row r="1173" spans="1:18" s="7" customFormat="1" ht="21.75" customHeight="1">
      <c r="A1173" s="1884">
        <v>1141</v>
      </c>
      <c r="B1173" s="1182" t="s">
        <v>2647</v>
      </c>
      <c r="C1173" s="8"/>
      <c r="D1173" s="8" t="str">
        <f>L1173&amp;M1173</f>
        <v>BZ02V014100</v>
      </c>
      <c r="E1173" s="57" t="s">
        <v>35834</v>
      </c>
      <c r="F1173" s="1173" t="s">
        <v>35837</v>
      </c>
      <c r="G1173" s="24"/>
      <c r="H1173" s="24" t="s">
        <v>35839</v>
      </c>
      <c r="I1173" s="24" t="s">
        <v>13201</v>
      </c>
      <c r="J1173" s="1888">
        <v>200</v>
      </c>
      <c r="K1173" s="1412" t="s">
        <v>4529</v>
      </c>
      <c r="L1173" s="36" t="s">
        <v>35838</v>
      </c>
      <c r="M1173" s="5" t="s">
        <v>35832</v>
      </c>
      <c r="N1173" s="8"/>
      <c r="O1173" s="49"/>
      <c r="P1173" s="42"/>
      <c r="Q1173" s="1473" t="s">
        <v>35833</v>
      </c>
      <c r="R1173" s="1396"/>
    </row>
    <row r="1174" spans="1:18" s="7" customFormat="1" ht="21.75" customHeight="1">
      <c r="A1174" s="1884">
        <v>1142</v>
      </c>
      <c r="B1174" s="1182" t="s">
        <v>2647</v>
      </c>
      <c r="C1174" s="8"/>
      <c r="D1174" s="8" t="str">
        <f>L1174&amp;M1174</f>
        <v>BZ02V014200</v>
      </c>
      <c r="E1174" s="57" t="s">
        <v>36116</v>
      </c>
      <c r="F1174" s="1182" t="s">
        <v>36111</v>
      </c>
      <c r="G1174" s="24"/>
      <c r="H1174" s="24" t="s">
        <v>36113</v>
      </c>
      <c r="I1174" s="24" t="s">
        <v>13201</v>
      </c>
      <c r="J1174" s="1888">
        <v>1</v>
      </c>
      <c r="K1174" s="1412" t="s">
        <v>4526</v>
      </c>
      <c r="L1174" s="36" t="s">
        <v>36114</v>
      </c>
      <c r="M1174" s="5" t="s">
        <v>35460</v>
      </c>
      <c r="N1174" s="8"/>
      <c r="O1174" s="49"/>
      <c r="P1174" s="42"/>
      <c r="Q1174" s="1473" t="s">
        <v>36115</v>
      </c>
      <c r="R1174" s="1396"/>
    </row>
    <row r="1175" spans="1:18" s="7" customFormat="1" ht="21.75" customHeight="1">
      <c r="A1175" s="1884">
        <v>1143</v>
      </c>
      <c r="B1175" s="1188" t="s">
        <v>2647</v>
      </c>
      <c r="C1175" s="8"/>
      <c r="D1175" s="8" t="str">
        <f>L1175&amp;M1175</f>
        <v>BZ02V014300</v>
      </c>
      <c r="E1175" s="57" t="s">
        <v>36282</v>
      </c>
      <c r="F1175" s="1188" t="s">
        <v>36283</v>
      </c>
      <c r="G1175" s="24"/>
      <c r="H1175" s="24" t="s">
        <v>36284</v>
      </c>
      <c r="I1175" s="24" t="s">
        <v>13201</v>
      </c>
      <c r="J1175" s="1888">
        <v>1</v>
      </c>
      <c r="K1175" s="1412" t="s">
        <v>4526</v>
      </c>
      <c r="L1175" s="36" t="s">
        <v>36285</v>
      </c>
      <c r="M1175" s="5" t="s">
        <v>35460</v>
      </c>
      <c r="N1175" s="8"/>
      <c r="O1175" s="49"/>
      <c r="P1175" s="42"/>
      <c r="Q1175" s="1473" t="s">
        <v>36267</v>
      </c>
      <c r="R1175" s="1396"/>
    </row>
    <row r="1176" spans="1:18" s="7" customFormat="1" ht="21.75" customHeight="1">
      <c r="A1176" s="1884">
        <v>1144</v>
      </c>
      <c r="B1176" s="1190" t="s">
        <v>2647</v>
      </c>
      <c r="C1176" s="8"/>
      <c r="D1176" s="8" t="str">
        <f t="shared" ref="D1176:D1183" si="23">L1176&amp;M1176</f>
        <v>BZ02V014400</v>
      </c>
      <c r="E1176" s="57" t="s">
        <v>36321</v>
      </c>
      <c r="F1176" s="1190" t="s">
        <v>36322</v>
      </c>
      <c r="G1176" s="24"/>
      <c r="H1176" s="24" t="s">
        <v>36325</v>
      </c>
      <c r="I1176" s="24" t="s">
        <v>13201</v>
      </c>
      <c r="J1176" s="1888">
        <v>1</v>
      </c>
      <c r="K1176" s="1412" t="s">
        <v>4526</v>
      </c>
      <c r="L1176" s="36" t="s">
        <v>36326</v>
      </c>
      <c r="M1176" s="5" t="s">
        <v>35460</v>
      </c>
      <c r="N1176" s="8"/>
      <c r="O1176" s="49"/>
      <c r="P1176" s="42"/>
      <c r="Q1176" s="1473" t="s">
        <v>36338</v>
      </c>
      <c r="R1176" s="1396"/>
    </row>
    <row r="1177" spans="1:18" s="7" customFormat="1" ht="21.75" customHeight="1">
      <c r="A1177" s="1884">
        <v>1145</v>
      </c>
      <c r="B1177" s="1190" t="s">
        <v>2647</v>
      </c>
      <c r="C1177" s="8"/>
      <c r="D1177" s="8" t="str">
        <f t="shared" si="23"/>
        <v>BZ02V014500</v>
      </c>
      <c r="E1177" s="57" t="s">
        <v>36323</v>
      </c>
      <c r="F1177" s="1190" t="s">
        <v>36324</v>
      </c>
      <c r="G1177" s="24"/>
      <c r="H1177" s="24" t="s">
        <v>36328</v>
      </c>
      <c r="I1177" s="24" t="s">
        <v>13201</v>
      </c>
      <c r="J1177" s="1888">
        <v>1</v>
      </c>
      <c r="K1177" s="1412" t="s">
        <v>4526</v>
      </c>
      <c r="L1177" s="36" t="s">
        <v>36327</v>
      </c>
      <c r="M1177" s="5" t="s">
        <v>35460</v>
      </c>
      <c r="N1177" s="8"/>
      <c r="O1177" s="49"/>
      <c r="P1177" s="42"/>
      <c r="Q1177" s="1473" t="s">
        <v>36338</v>
      </c>
      <c r="R1177" s="1396"/>
    </row>
    <row r="1178" spans="1:18" s="7" customFormat="1" ht="21.75" customHeight="1">
      <c r="A1178" s="1884">
        <v>1146</v>
      </c>
      <c r="B1178" s="1190" t="s">
        <v>2647</v>
      </c>
      <c r="C1178" s="8"/>
      <c r="D1178" s="8" t="str">
        <f t="shared" si="23"/>
        <v>BZ02V014600</v>
      </c>
      <c r="E1178" s="57" t="s">
        <v>36330</v>
      </c>
      <c r="F1178" s="1190" t="s">
        <v>36335</v>
      </c>
      <c r="G1178" s="24"/>
      <c r="H1178" s="24" t="s">
        <v>36334</v>
      </c>
      <c r="I1178" s="24" t="s">
        <v>13201</v>
      </c>
      <c r="J1178" s="1888">
        <v>1</v>
      </c>
      <c r="K1178" s="1412" t="s">
        <v>4526</v>
      </c>
      <c r="L1178" s="36" t="s">
        <v>36332</v>
      </c>
      <c r="M1178" s="5" t="s">
        <v>35460</v>
      </c>
      <c r="N1178" s="8"/>
      <c r="O1178" s="49"/>
      <c r="P1178" s="42"/>
      <c r="Q1178" s="1473" t="s">
        <v>36338</v>
      </c>
      <c r="R1178" s="1396"/>
    </row>
    <row r="1179" spans="1:18" s="7" customFormat="1" ht="21.75" customHeight="1">
      <c r="A1179" s="1884">
        <v>1147</v>
      </c>
      <c r="B1179" s="1190" t="s">
        <v>2647</v>
      </c>
      <c r="C1179" s="8"/>
      <c r="D1179" s="8" t="str">
        <f t="shared" si="23"/>
        <v>BZ02V014700</v>
      </c>
      <c r="E1179" s="57" t="s">
        <v>36331</v>
      </c>
      <c r="F1179" s="1190" t="s">
        <v>36336</v>
      </c>
      <c r="G1179" s="24"/>
      <c r="H1179" s="24" t="s">
        <v>36337</v>
      </c>
      <c r="I1179" s="24" t="s">
        <v>13201</v>
      </c>
      <c r="J1179" s="1888">
        <v>1</v>
      </c>
      <c r="K1179" s="1412" t="s">
        <v>4526</v>
      </c>
      <c r="L1179" s="36" t="s">
        <v>36333</v>
      </c>
      <c r="M1179" s="5" t="s">
        <v>35460</v>
      </c>
      <c r="N1179" s="8"/>
      <c r="O1179" s="49"/>
      <c r="P1179" s="42"/>
      <c r="Q1179" s="1473" t="s">
        <v>36338</v>
      </c>
      <c r="R1179" s="1396"/>
    </row>
    <row r="1180" spans="1:18" s="7" customFormat="1" ht="21.75" customHeight="1">
      <c r="A1180" s="1884">
        <v>1148</v>
      </c>
      <c r="B1180" s="1203" t="s">
        <v>2647</v>
      </c>
      <c r="C1180" s="8"/>
      <c r="D1180" s="8" t="str">
        <f t="shared" si="23"/>
        <v>BZ02V014800</v>
      </c>
      <c r="E1180" s="57" t="s">
        <v>36555</v>
      </c>
      <c r="F1180" s="1203" t="s">
        <v>36556</v>
      </c>
      <c r="G1180" s="24"/>
      <c r="H1180" s="24" t="s">
        <v>36559</v>
      </c>
      <c r="I1180" s="24" t="s">
        <v>13201</v>
      </c>
      <c r="J1180" s="1888">
        <v>100</v>
      </c>
      <c r="K1180" s="1412" t="s">
        <v>4523</v>
      </c>
      <c r="L1180" s="36" t="s">
        <v>36557</v>
      </c>
      <c r="M1180" s="5" t="s">
        <v>35460</v>
      </c>
      <c r="N1180" s="8"/>
      <c r="O1180" s="49"/>
      <c r="P1180" s="42"/>
      <c r="Q1180" s="1473" t="s">
        <v>36558</v>
      </c>
      <c r="R1180" s="1396"/>
    </row>
    <row r="1181" spans="1:18" s="7" customFormat="1" ht="21.75" customHeight="1">
      <c r="A1181" s="1884">
        <v>1149</v>
      </c>
      <c r="B1181" s="1203" t="s">
        <v>2647</v>
      </c>
      <c r="C1181" s="8"/>
      <c r="D1181" s="8" t="str">
        <f t="shared" si="23"/>
        <v>BZ02V014900</v>
      </c>
      <c r="E1181" s="57" t="s">
        <v>36578</v>
      </c>
      <c r="F1181" s="1203" t="s">
        <v>36579</v>
      </c>
      <c r="G1181" s="24"/>
      <c r="H1181" s="24" t="s">
        <v>36581</v>
      </c>
      <c r="I1181" s="24" t="s">
        <v>13201</v>
      </c>
      <c r="J1181" s="1888">
        <v>100</v>
      </c>
      <c r="K1181" s="1412" t="s">
        <v>4523</v>
      </c>
      <c r="L1181" s="36" t="s">
        <v>36580</v>
      </c>
      <c r="M1181" s="5" t="s">
        <v>35460</v>
      </c>
      <c r="N1181" s="8"/>
      <c r="O1181" s="49"/>
      <c r="P1181" s="42"/>
      <c r="Q1181" s="1473" t="s">
        <v>36558</v>
      </c>
      <c r="R1181" s="1396"/>
    </row>
    <row r="1182" spans="1:18" s="7" customFormat="1" ht="21.75" customHeight="1">
      <c r="A1182" s="1884">
        <v>1150</v>
      </c>
      <c r="B1182" s="1213" t="s">
        <v>2647</v>
      </c>
      <c r="C1182" s="8"/>
      <c r="D1182" s="8" t="str">
        <f t="shared" si="23"/>
        <v>BZ02V015000</v>
      </c>
      <c r="E1182" s="57" t="s">
        <v>36760</v>
      </c>
      <c r="F1182" s="1213" t="s">
        <v>36755</v>
      </c>
      <c r="G1182" s="24"/>
      <c r="H1182" s="24" t="s">
        <v>36758</v>
      </c>
      <c r="I1182" s="24" t="s">
        <v>13201</v>
      </c>
      <c r="J1182" s="1888">
        <v>200</v>
      </c>
      <c r="K1182" s="1412" t="s">
        <v>4523</v>
      </c>
      <c r="L1182" s="36" t="s">
        <v>36756</v>
      </c>
      <c r="M1182" s="5" t="s">
        <v>35460</v>
      </c>
      <c r="N1182" s="8"/>
      <c r="O1182" s="49"/>
      <c r="P1182" s="42"/>
      <c r="Q1182" s="1473"/>
      <c r="R1182" s="1396"/>
    </row>
    <row r="1183" spans="1:18" s="7" customFormat="1" ht="21.75" customHeight="1">
      <c r="A1183" s="1884">
        <v>1151</v>
      </c>
      <c r="B1183" s="1213" t="s">
        <v>2647</v>
      </c>
      <c r="C1183" s="8"/>
      <c r="D1183" s="8" t="str">
        <f t="shared" si="23"/>
        <v>BZ02V015100</v>
      </c>
      <c r="E1183" s="57" t="s">
        <v>36753</v>
      </c>
      <c r="F1183" s="1213" t="s">
        <v>36754</v>
      </c>
      <c r="G1183" s="24"/>
      <c r="H1183" s="24" t="s">
        <v>36759</v>
      </c>
      <c r="I1183" s="24" t="s">
        <v>13201</v>
      </c>
      <c r="J1183" s="1888">
        <v>200</v>
      </c>
      <c r="K1183" s="1412" t="s">
        <v>4523</v>
      </c>
      <c r="L1183" s="36" t="s">
        <v>36757</v>
      </c>
      <c r="M1183" s="5" t="s">
        <v>35460</v>
      </c>
      <c r="N1183" s="8"/>
      <c r="O1183" s="49"/>
      <c r="P1183" s="42"/>
      <c r="Q1183" s="1473"/>
      <c r="R1183" s="1396"/>
    </row>
    <row r="1184" spans="1:18" s="7" customFormat="1" ht="21.75" customHeight="1">
      <c r="A1184" s="1884">
        <v>1152</v>
      </c>
      <c r="B1184" s="1224" t="s">
        <v>2647</v>
      </c>
      <c r="C1184" s="8"/>
      <c r="D1184" s="8" t="str">
        <f>L1184&amp;M1184</f>
        <v>BZ02V015200</v>
      </c>
      <c r="E1184" s="57" t="s">
        <v>36837</v>
      </c>
      <c r="F1184" s="1224" t="s">
        <v>36844</v>
      </c>
      <c r="G1184" s="24"/>
      <c r="H1184" s="24" t="s">
        <v>36839</v>
      </c>
      <c r="I1184" s="24" t="s">
        <v>13201</v>
      </c>
      <c r="J1184" s="1888">
        <v>200</v>
      </c>
      <c r="K1184" s="1412" t="s">
        <v>4523</v>
      </c>
      <c r="L1184" s="36" t="s">
        <v>36841</v>
      </c>
      <c r="M1184" s="5" t="s">
        <v>35460</v>
      </c>
      <c r="N1184" s="8"/>
      <c r="O1184" s="49"/>
      <c r="P1184" s="42"/>
      <c r="Q1184" s="1473" t="s">
        <v>36843</v>
      </c>
      <c r="R1184" s="1396"/>
    </row>
    <row r="1185" spans="1:18" s="7" customFormat="1" ht="21.75" customHeight="1">
      <c r="A1185" s="1884">
        <v>1153</v>
      </c>
      <c r="B1185" s="1224" t="s">
        <v>2647</v>
      </c>
      <c r="C1185" s="8"/>
      <c r="D1185" s="8" t="str">
        <f>L1185&amp;M1185</f>
        <v>BZ02V015300</v>
      </c>
      <c r="E1185" s="57" t="s">
        <v>36838</v>
      </c>
      <c r="F1185" s="1224" t="s">
        <v>36845</v>
      </c>
      <c r="G1185" s="24"/>
      <c r="H1185" s="24" t="s">
        <v>37329</v>
      </c>
      <c r="I1185" s="24" t="s">
        <v>13201</v>
      </c>
      <c r="J1185" s="1888">
        <v>200</v>
      </c>
      <c r="K1185" s="1412" t="s">
        <v>4523</v>
      </c>
      <c r="L1185" s="36" t="s">
        <v>36842</v>
      </c>
      <c r="M1185" s="5" t="s">
        <v>35460</v>
      </c>
      <c r="N1185" s="8"/>
      <c r="O1185" s="49"/>
      <c r="P1185" s="42"/>
      <c r="Q1185" s="1473" t="s">
        <v>36843</v>
      </c>
      <c r="R1185" s="1396"/>
    </row>
    <row r="1186" spans="1:18" s="7" customFormat="1" ht="21.75" customHeight="1">
      <c r="A1186" s="1884">
        <v>1154</v>
      </c>
      <c r="B1186" s="1230" t="s">
        <v>2647</v>
      </c>
      <c r="C1186" s="8"/>
      <c r="D1186" s="8" t="str">
        <f>L1186&amp;M1186</f>
        <v>BZ02V015400</v>
      </c>
      <c r="E1186" s="57" t="s">
        <v>36952</v>
      </c>
      <c r="F1186" s="1230" t="s">
        <v>21005</v>
      </c>
      <c r="G1186" s="24"/>
      <c r="H1186" s="24" t="s">
        <v>36953</v>
      </c>
      <c r="I1186" s="24" t="s">
        <v>13201</v>
      </c>
      <c r="J1186" s="1888">
        <v>500</v>
      </c>
      <c r="K1186" s="1412" t="s">
        <v>36954</v>
      </c>
      <c r="L1186" s="36" t="s">
        <v>36955</v>
      </c>
      <c r="M1186" s="5" t="s">
        <v>35460</v>
      </c>
      <c r="N1186" s="8"/>
      <c r="O1186" s="49"/>
      <c r="P1186" s="42"/>
      <c r="Q1186" s="1473" t="s">
        <v>36956</v>
      </c>
      <c r="R1186" s="1396"/>
    </row>
    <row r="1187" spans="1:18" s="7" customFormat="1" ht="25.5" customHeight="1">
      <c r="A1187" s="1884">
        <v>1155</v>
      </c>
      <c r="B1187" s="1232" t="s">
        <v>2647</v>
      </c>
      <c r="C1187" s="8"/>
      <c r="D1187" s="8" t="str">
        <f>L1187&amp;M1187</f>
        <v>BZ02V015500</v>
      </c>
      <c r="E1187" s="57" t="s">
        <v>37072</v>
      </c>
      <c r="F1187" s="1232" t="s">
        <v>37073</v>
      </c>
      <c r="G1187" s="24"/>
      <c r="H1187" s="24" t="s">
        <v>37074</v>
      </c>
      <c r="I1187" s="24" t="s">
        <v>13201</v>
      </c>
      <c r="J1187" s="1888">
        <v>1</v>
      </c>
      <c r="K1187" s="1412" t="s">
        <v>37075</v>
      </c>
      <c r="L1187" s="36" t="s">
        <v>37076</v>
      </c>
      <c r="M1187" s="5" t="s">
        <v>35460</v>
      </c>
      <c r="N1187" s="8"/>
      <c r="O1187" s="49"/>
      <c r="P1187" s="42"/>
      <c r="Q1187" s="1473" t="s">
        <v>37077</v>
      </c>
      <c r="R1187" s="1396"/>
    </row>
    <row r="1188" spans="1:18" s="7" customFormat="1" ht="25.5" customHeight="1">
      <c r="A1188" s="1884">
        <v>1156</v>
      </c>
      <c r="B1188" s="1265" t="s">
        <v>2647</v>
      </c>
      <c r="C1188" s="8"/>
      <c r="D1188" s="8" t="str">
        <f t="shared" ref="D1188:D1196" si="24">L1188&amp;M1188</f>
        <v>BZ02V015600</v>
      </c>
      <c r="E1188" s="57" t="s">
        <v>37277</v>
      </c>
      <c r="F1188" s="1650" t="s">
        <v>37279</v>
      </c>
      <c r="G1188" s="24"/>
      <c r="H1188" s="24" t="s">
        <v>37278</v>
      </c>
      <c r="I1188" s="24" t="s">
        <v>13201</v>
      </c>
      <c r="J1188" s="1888">
        <v>200</v>
      </c>
      <c r="K1188" s="1412" t="s">
        <v>4523</v>
      </c>
      <c r="L1188" s="36" t="s">
        <v>37275</v>
      </c>
      <c r="M1188" s="5" t="s">
        <v>35460</v>
      </c>
      <c r="N1188" s="8"/>
      <c r="O1188" s="49"/>
      <c r="P1188" s="42"/>
      <c r="Q1188" s="1473" t="s">
        <v>37276</v>
      </c>
      <c r="R1188" s="1396"/>
    </row>
    <row r="1189" spans="1:18" s="7" customFormat="1" ht="25.5" customHeight="1">
      <c r="A1189" s="1884">
        <v>1157</v>
      </c>
      <c r="B1189" s="1268" t="s">
        <v>2647</v>
      </c>
      <c r="C1189" s="8"/>
      <c r="D1189" s="8" t="str">
        <f t="shared" si="24"/>
        <v>BZ02V015700</v>
      </c>
      <c r="E1189" s="57" t="s">
        <v>37349</v>
      </c>
      <c r="F1189" s="1650" t="s">
        <v>37348</v>
      </c>
      <c r="G1189" s="24"/>
      <c r="H1189" s="24" t="s">
        <v>37351</v>
      </c>
      <c r="I1189" s="24" t="s">
        <v>13201</v>
      </c>
      <c r="J1189" s="1888">
        <v>200</v>
      </c>
      <c r="K1189" s="1412" t="s">
        <v>4523</v>
      </c>
      <c r="L1189" s="36" t="s">
        <v>37350</v>
      </c>
      <c r="M1189" s="5" t="s">
        <v>35460</v>
      </c>
      <c r="N1189" s="8"/>
      <c r="O1189" s="49"/>
      <c r="P1189" s="42"/>
      <c r="Q1189" s="1473" t="s">
        <v>37352</v>
      </c>
      <c r="R1189" s="1396"/>
    </row>
    <row r="1190" spans="1:18" s="7" customFormat="1" ht="25.5" customHeight="1">
      <c r="A1190" s="1884">
        <v>1158</v>
      </c>
      <c r="B1190" s="1277" t="s">
        <v>2647</v>
      </c>
      <c r="C1190" s="8"/>
      <c r="D1190" s="8" t="str">
        <f t="shared" si="24"/>
        <v>BZ02V015800</v>
      </c>
      <c r="E1190" s="57" t="s">
        <v>37444</v>
      </c>
      <c r="F1190" s="1650" t="s">
        <v>37445</v>
      </c>
      <c r="G1190" s="24"/>
      <c r="H1190" s="24" t="s">
        <v>37446</v>
      </c>
      <c r="I1190" s="24" t="s">
        <v>13201</v>
      </c>
      <c r="J1190" s="1888">
        <v>200</v>
      </c>
      <c r="K1190" s="1412" t="s">
        <v>4523</v>
      </c>
      <c r="L1190" s="36" t="s">
        <v>37447</v>
      </c>
      <c r="M1190" s="5" t="s">
        <v>35460</v>
      </c>
      <c r="N1190" s="8"/>
      <c r="O1190" s="49"/>
      <c r="P1190" s="42"/>
      <c r="Q1190" s="1473" t="s">
        <v>37448</v>
      </c>
      <c r="R1190" s="1396"/>
    </row>
    <row r="1191" spans="1:18" s="7" customFormat="1" ht="25.5" customHeight="1">
      <c r="A1191" s="1884">
        <v>1159</v>
      </c>
      <c r="B1191" s="1279" t="s">
        <v>2647</v>
      </c>
      <c r="C1191" s="8"/>
      <c r="D1191" s="8" t="str">
        <f t="shared" si="24"/>
        <v>BZ02V015900</v>
      </c>
      <c r="E1191" s="57" t="s">
        <v>37460</v>
      </c>
      <c r="F1191" s="1650" t="s">
        <v>37461</v>
      </c>
      <c r="G1191" s="24"/>
      <c r="H1191" s="24" t="s">
        <v>37463</v>
      </c>
      <c r="I1191" s="24" t="s">
        <v>13201</v>
      </c>
      <c r="J1191" s="1888">
        <v>100</v>
      </c>
      <c r="K1191" s="1412" t="s">
        <v>4529</v>
      </c>
      <c r="L1191" s="36" t="s">
        <v>37462</v>
      </c>
      <c r="M1191" s="5" t="s">
        <v>35460</v>
      </c>
      <c r="N1191" s="8"/>
      <c r="O1191" s="49"/>
      <c r="P1191" s="42"/>
      <c r="Q1191" s="1473" t="s">
        <v>37464</v>
      </c>
      <c r="R1191" s="1396"/>
    </row>
    <row r="1192" spans="1:18" s="7" customFormat="1" ht="25.5" customHeight="1">
      <c r="A1192" s="1884">
        <v>1160</v>
      </c>
      <c r="B1192" s="1281" t="s">
        <v>2647</v>
      </c>
      <c r="C1192" s="8"/>
      <c r="D1192" s="8" t="str">
        <f t="shared" si="24"/>
        <v>BZ02V016000</v>
      </c>
      <c r="E1192" s="57" t="s">
        <v>37491</v>
      </c>
      <c r="F1192" s="1650" t="s">
        <v>37492</v>
      </c>
      <c r="G1192" s="24"/>
      <c r="H1192" s="24" t="s">
        <v>37493</v>
      </c>
      <c r="I1192" s="24" t="s">
        <v>13201</v>
      </c>
      <c r="J1192" s="1888">
        <v>200</v>
      </c>
      <c r="K1192" s="1412" t="s">
        <v>4523</v>
      </c>
      <c r="L1192" s="36" t="s">
        <v>37503</v>
      </c>
      <c r="M1192" s="5" t="s">
        <v>35460</v>
      </c>
      <c r="N1192" s="8"/>
      <c r="O1192" s="49"/>
      <c r="P1192" s="42"/>
      <c r="Q1192" s="1473" t="s">
        <v>37518</v>
      </c>
      <c r="R1192" s="1396"/>
    </row>
    <row r="1193" spans="1:18" s="7" customFormat="1" ht="25.5" customHeight="1">
      <c r="A1193" s="1884">
        <v>1161</v>
      </c>
      <c r="B1193" s="1281" t="s">
        <v>2647</v>
      </c>
      <c r="C1193" s="8"/>
      <c r="D1193" s="8" t="str">
        <f t="shared" si="24"/>
        <v>BZ02V016100</v>
      </c>
      <c r="E1193" s="57" t="s">
        <v>37494</v>
      </c>
      <c r="F1193" s="1650" t="s">
        <v>37495</v>
      </c>
      <c r="G1193" s="24"/>
      <c r="H1193" s="24" t="s">
        <v>37496</v>
      </c>
      <c r="I1193" s="24" t="s">
        <v>13201</v>
      </c>
      <c r="J1193" s="1888">
        <v>200</v>
      </c>
      <c r="K1193" s="1412" t="s">
        <v>4523</v>
      </c>
      <c r="L1193" s="36" t="s">
        <v>37504</v>
      </c>
      <c r="M1193" s="5" t="s">
        <v>35460</v>
      </c>
      <c r="N1193" s="8"/>
      <c r="O1193" s="49"/>
      <c r="P1193" s="42"/>
      <c r="Q1193" s="1473" t="s">
        <v>37518</v>
      </c>
      <c r="R1193" s="1396"/>
    </row>
    <row r="1194" spans="1:18" s="7" customFormat="1" ht="25.5" customHeight="1">
      <c r="A1194" s="1884">
        <v>1162</v>
      </c>
      <c r="B1194" s="1281" t="s">
        <v>2647</v>
      </c>
      <c r="C1194" s="8"/>
      <c r="D1194" s="8" t="str">
        <f t="shared" si="24"/>
        <v>BZ02V016200</v>
      </c>
      <c r="E1194" s="57" t="s">
        <v>37497</v>
      </c>
      <c r="F1194" s="1650" t="s">
        <v>37498</v>
      </c>
      <c r="G1194" s="24"/>
      <c r="H1194" s="24" t="s">
        <v>37499</v>
      </c>
      <c r="I1194" s="24" t="s">
        <v>13201</v>
      </c>
      <c r="J1194" s="1888">
        <v>200</v>
      </c>
      <c r="K1194" s="1412" t="s">
        <v>4523</v>
      </c>
      <c r="L1194" s="36" t="s">
        <v>37505</v>
      </c>
      <c r="M1194" s="5" t="s">
        <v>35460</v>
      </c>
      <c r="N1194" s="8"/>
      <c r="O1194" s="49"/>
      <c r="P1194" s="42"/>
      <c r="Q1194" s="1473" t="s">
        <v>37518</v>
      </c>
      <c r="R1194" s="1396"/>
    </row>
    <row r="1195" spans="1:18" s="7" customFormat="1" ht="25.5" customHeight="1">
      <c r="A1195" s="1884">
        <v>1163</v>
      </c>
      <c r="B1195" s="1281" t="s">
        <v>2647</v>
      </c>
      <c r="C1195" s="8"/>
      <c r="D1195" s="8" t="str">
        <f t="shared" si="24"/>
        <v>BZ02V016300</v>
      </c>
      <c r="E1195" s="57" t="s">
        <v>37500</v>
      </c>
      <c r="F1195" s="1650" t="s">
        <v>37501</v>
      </c>
      <c r="G1195" s="24"/>
      <c r="H1195" s="24" t="s">
        <v>37502</v>
      </c>
      <c r="I1195" s="24" t="s">
        <v>13201</v>
      </c>
      <c r="J1195" s="1888">
        <v>200</v>
      </c>
      <c r="K1195" s="1412" t="s">
        <v>4523</v>
      </c>
      <c r="L1195" s="36" t="s">
        <v>37506</v>
      </c>
      <c r="M1195" s="5" t="s">
        <v>35460</v>
      </c>
      <c r="N1195" s="8"/>
      <c r="O1195" s="49"/>
      <c r="P1195" s="42"/>
      <c r="Q1195" s="1473" t="s">
        <v>37518</v>
      </c>
      <c r="R1195" s="1396"/>
    </row>
    <row r="1196" spans="1:18" s="7" customFormat="1" ht="25.5" customHeight="1">
      <c r="A1196" s="1884">
        <v>1164</v>
      </c>
      <c r="B1196" s="1287" t="s">
        <v>2647</v>
      </c>
      <c r="C1196" s="8"/>
      <c r="D1196" s="8" t="str">
        <f t="shared" si="24"/>
        <v>BZ02V016400</v>
      </c>
      <c r="E1196" s="57" t="s">
        <v>37614</v>
      </c>
      <c r="F1196" s="1650" t="s">
        <v>37615</v>
      </c>
      <c r="G1196" s="24"/>
      <c r="H1196" s="24" t="s">
        <v>37618</v>
      </c>
      <c r="I1196" s="24" t="s">
        <v>13201</v>
      </c>
      <c r="J1196" s="1888">
        <v>200</v>
      </c>
      <c r="K1196" s="1412" t="s">
        <v>4523</v>
      </c>
      <c r="L1196" s="36" t="s">
        <v>37616</v>
      </c>
      <c r="M1196" s="5" t="s">
        <v>35460</v>
      </c>
      <c r="N1196" s="8"/>
      <c r="O1196" s="49"/>
      <c r="P1196" s="42"/>
      <c r="Q1196" s="1473" t="s">
        <v>37617</v>
      </c>
      <c r="R1196" s="1396"/>
    </row>
    <row r="1197" spans="1:18" s="7" customFormat="1" ht="25.5" customHeight="1">
      <c r="A1197" s="1884">
        <v>1165</v>
      </c>
      <c r="B1197" s="1287" t="s">
        <v>2647</v>
      </c>
      <c r="C1197" s="8"/>
      <c r="D1197" s="38" t="str">
        <f t="shared" ref="D1197:D1228" si="25">L1197&amp;M1197</f>
        <v>BZ02V016500</v>
      </c>
      <c r="E1197" s="70" t="s">
        <v>37622</v>
      </c>
      <c r="F1197" s="69" t="s">
        <v>37623</v>
      </c>
      <c r="G1197" s="51"/>
      <c r="H1197" s="51" t="s">
        <v>37624</v>
      </c>
      <c r="I1197" s="24" t="s">
        <v>13201</v>
      </c>
      <c r="J1197" s="1888">
        <v>2000</v>
      </c>
      <c r="K1197" s="1412" t="s">
        <v>4523</v>
      </c>
      <c r="L1197" s="36" t="s">
        <v>37621</v>
      </c>
      <c r="M1197" s="5" t="s">
        <v>35460</v>
      </c>
      <c r="N1197" s="8"/>
      <c r="O1197" s="49"/>
      <c r="P1197" s="42"/>
      <c r="Q1197" s="1473" t="s">
        <v>37617</v>
      </c>
      <c r="R1197" s="1396"/>
    </row>
    <row r="1198" spans="1:18" s="7" customFormat="1" ht="25.5" customHeight="1">
      <c r="A1198" s="1884">
        <v>1166</v>
      </c>
      <c r="B1198" s="1372" t="s">
        <v>2647</v>
      </c>
      <c r="C1198" s="8"/>
      <c r="D1198" s="8" t="str">
        <f t="shared" si="25"/>
        <v>BZ02V016501</v>
      </c>
      <c r="E1198" s="57" t="s">
        <v>37622</v>
      </c>
      <c r="F1198" s="1650" t="s">
        <v>39320</v>
      </c>
      <c r="G1198" s="24"/>
      <c r="H1198" s="24" t="s">
        <v>39318</v>
      </c>
      <c r="I1198" s="24" t="s">
        <v>13201</v>
      </c>
      <c r="J1198" s="1888">
        <v>2000</v>
      </c>
      <c r="K1198" s="1412" t="s">
        <v>4523</v>
      </c>
      <c r="L1198" s="36" t="s">
        <v>37621</v>
      </c>
      <c r="M1198" s="5" t="s">
        <v>36791</v>
      </c>
      <c r="N1198" s="8"/>
      <c r="O1198" s="49"/>
      <c r="P1198" s="42"/>
      <c r="Q1198" s="1473" t="s">
        <v>39319</v>
      </c>
      <c r="R1198" s="1396"/>
    </row>
    <row r="1199" spans="1:18" s="7" customFormat="1" ht="25.5" customHeight="1">
      <c r="A1199" s="1884">
        <v>1167</v>
      </c>
      <c r="B1199" s="1323" t="s">
        <v>2647</v>
      </c>
      <c r="C1199" s="8"/>
      <c r="D1199" s="8" t="str">
        <f t="shared" si="25"/>
        <v>BZ02V016600</v>
      </c>
      <c r="E1199" s="57" t="s">
        <v>38540</v>
      </c>
      <c r="F1199" s="1650" t="s">
        <v>38541</v>
      </c>
      <c r="G1199" s="24"/>
      <c r="H1199" s="24" t="s">
        <v>38557</v>
      </c>
      <c r="I1199" s="24" t="s">
        <v>13201</v>
      </c>
      <c r="J1199" s="1888">
        <v>200</v>
      </c>
      <c r="K1199" s="1412" t="s">
        <v>4523</v>
      </c>
      <c r="L1199" s="36" t="s">
        <v>38546</v>
      </c>
      <c r="M1199" s="5" t="s">
        <v>35460</v>
      </c>
      <c r="N1199" s="8"/>
      <c r="O1199" s="49"/>
      <c r="P1199" s="42"/>
      <c r="Q1199" s="1473" t="s">
        <v>38551</v>
      </c>
      <c r="R1199" s="1396"/>
    </row>
    <row r="1200" spans="1:18" s="7" customFormat="1" ht="25.5" customHeight="1">
      <c r="A1200" s="1884">
        <v>1168</v>
      </c>
      <c r="B1200" s="1323" t="s">
        <v>2647</v>
      </c>
      <c r="C1200" s="8"/>
      <c r="D1200" s="8" t="str">
        <f t="shared" si="25"/>
        <v>BZ02V016700</v>
      </c>
      <c r="E1200" s="57" t="s">
        <v>38542</v>
      </c>
      <c r="F1200" s="1650" t="s">
        <v>38543</v>
      </c>
      <c r="G1200" s="24"/>
      <c r="H1200" s="24" t="s">
        <v>38549</v>
      </c>
      <c r="I1200" s="24" t="s">
        <v>13201</v>
      </c>
      <c r="J1200" s="1888">
        <v>200</v>
      </c>
      <c r="K1200" s="1412" t="s">
        <v>4523</v>
      </c>
      <c r="L1200" s="36" t="s">
        <v>38547</v>
      </c>
      <c r="M1200" s="5" t="s">
        <v>35460</v>
      </c>
      <c r="N1200" s="8"/>
      <c r="O1200" s="49"/>
      <c r="P1200" s="42"/>
      <c r="Q1200" s="1473" t="s">
        <v>38551</v>
      </c>
      <c r="R1200" s="1396"/>
    </row>
    <row r="1201" spans="1:18" s="7" customFormat="1" ht="25.5" customHeight="1">
      <c r="A1201" s="1884">
        <v>1169</v>
      </c>
      <c r="B1201" s="1323" t="s">
        <v>2647</v>
      </c>
      <c r="C1201" s="8"/>
      <c r="D1201" s="8" t="str">
        <f t="shared" si="25"/>
        <v>BZ02V016800</v>
      </c>
      <c r="E1201" s="57" t="s">
        <v>38544</v>
      </c>
      <c r="F1201" s="1650" t="s">
        <v>38545</v>
      </c>
      <c r="G1201" s="24"/>
      <c r="H1201" s="24" t="s">
        <v>38550</v>
      </c>
      <c r="I1201" s="24" t="s">
        <v>13201</v>
      </c>
      <c r="J1201" s="1888">
        <v>200</v>
      </c>
      <c r="K1201" s="1412" t="s">
        <v>4523</v>
      </c>
      <c r="L1201" s="36" t="s">
        <v>38548</v>
      </c>
      <c r="M1201" s="5" t="s">
        <v>35460</v>
      </c>
      <c r="N1201" s="8"/>
      <c r="O1201" s="49"/>
      <c r="P1201" s="42"/>
      <c r="Q1201" s="1473" t="s">
        <v>38551</v>
      </c>
      <c r="R1201" s="1396"/>
    </row>
    <row r="1202" spans="1:18" s="7" customFormat="1" ht="25.5" customHeight="1">
      <c r="A1202" s="1884">
        <v>1170</v>
      </c>
      <c r="B1202" s="1331" t="s">
        <v>2647</v>
      </c>
      <c r="C1202" s="8"/>
      <c r="D1202" s="8" t="str">
        <f t="shared" si="25"/>
        <v>BZ02V016900</v>
      </c>
      <c r="E1202" s="57" t="s">
        <v>38649</v>
      </c>
      <c r="F1202" s="1650" t="s">
        <v>38650</v>
      </c>
      <c r="G1202" s="24"/>
      <c r="H1202" s="24" t="s">
        <v>38656</v>
      </c>
      <c r="I1202" s="24" t="s">
        <v>13201</v>
      </c>
      <c r="J1202" s="1888">
        <v>200</v>
      </c>
      <c r="K1202" s="1412" t="s">
        <v>4523</v>
      </c>
      <c r="L1202" s="36" t="s">
        <v>38653</v>
      </c>
      <c r="M1202" s="5" t="s">
        <v>35460</v>
      </c>
      <c r="N1202" s="8"/>
      <c r="O1202" s="49"/>
      <c r="P1202" s="42"/>
      <c r="Q1202" s="1473" t="s">
        <v>38655</v>
      </c>
      <c r="R1202" s="1396"/>
    </row>
    <row r="1203" spans="1:18" s="7" customFormat="1" ht="25.5" customHeight="1">
      <c r="A1203" s="1884">
        <v>1171</v>
      </c>
      <c r="B1203" s="1331" t="s">
        <v>2647</v>
      </c>
      <c r="C1203" s="8"/>
      <c r="D1203" s="8" t="str">
        <f t="shared" si="25"/>
        <v>BZ02V017000</v>
      </c>
      <c r="E1203" s="57" t="s">
        <v>38651</v>
      </c>
      <c r="F1203" s="1650" t="s">
        <v>38652</v>
      </c>
      <c r="G1203" s="24"/>
      <c r="H1203" s="24" t="s">
        <v>38657</v>
      </c>
      <c r="I1203" s="24" t="s">
        <v>13201</v>
      </c>
      <c r="J1203" s="1888">
        <v>200</v>
      </c>
      <c r="K1203" s="1412" t="s">
        <v>4523</v>
      </c>
      <c r="L1203" s="36" t="s">
        <v>38654</v>
      </c>
      <c r="M1203" s="5" t="s">
        <v>35460</v>
      </c>
      <c r="N1203" s="8"/>
      <c r="O1203" s="49"/>
      <c r="P1203" s="42"/>
      <c r="Q1203" s="1473" t="s">
        <v>38655</v>
      </c>
      <c r="R1203" s="1396"/>
    </row>
    <row r="1204" spans="1:18" s="7" customFormat="1" ht="36">
      <c r="A1204" s="1884">
        <v>1172</v>
      </c>
      <c r="B1204" s="1333" t="s">
        <v>2647</v>
      </c>
      <c r="C1204" s="8"/>
      <c r="D1204" s="8" t="str">
        <f t="shared" si="25"/>
        <v>BZ02V017100</v>
      </c>
      <c r="E1204" s="57" t="s">
        <v>38696</v>
      </c>
      <c r="F1204" s="1650" t="s">
        <v>38697</v>
      </c>
      <c r="G1204" s="24"/>
      <c r="H1204" s="24" t="s">
        <v>38698</v>
      </c>
      <c r="I1204" s="24" t="s">
        <v>13201</v>
      </c>
      <c r="J1204" s="1888">
        <v>100</v>
      </c>
      <c r="K1204" s="1412" t="s">
        <v>4523</v>
      </c>
      <c r="L1204" s="36" t="s">
        <v>38695</v>
      </c>
      <c r="M1204" s="5" t="s">
        <v>35460</v>
      </c>
      <c r="N1204" s="8"/>
      <c r="O1204" s="49"/>
      <c r="P1204" s="42"/>
      <c r="Q1204" s="1473" t="s">
        <v>38699</v>
      </c>
      <c r="R1204" s="1396"/>
    </row>
    <row r="1205" spans="1:18" s="7" customFormat="1" ht="24">
      <c r="A1205" s="1884">
        <v>1173</v>
      </c>
      <c r="B1205" s="1345" t="s">
        <v>2647</v>
      </c>
      <c r="C1205" s="8"/>
      <c r="D1205" s="8" t="str">
        <f t="shared" si="25"/>
        <v>BZ02V017200</v>
      </c>
      <c r="E1205" s="57" t="s">
        <v>38850</v>
      </c>
      <c r="F1205" s="1650" t="s">
        <v>38851</v>
      </c>
      <c r="G1205" s="24"/>
      <c r="H1205" s="24" t="s">
        <v>38852</v>
      </c>
      <c r="I1205" s="24" t="s">
        <v>13201</v>
      </c>
      <c r="J1205" s="1888">
        <v>200</v>
      </c>
      <c r="K1205" s="1412" t="s">
        <v>4523</v>
      </c>
      <c r="L1205" s="36" t="s">
        <v>38853</v>
      </c>
      <c r="M1205" s="5" t="s">
        <v>35460</v>
      </c>
      <c r="N1205" s="8"/>
      <c r="O1205" s="49"/>
      <c r="P1205" s="42"/>
      <c r="Q1205" s="1473" t="s">
        <v>38854</v>
      </c>
      <c r="R1205" s="1396"/>
    </row>
    <row r="1206" spans="1:18" s="7" customFormat="1" ht="22.5">
      <c r="A1206" s="1884">
        <v>1174</v>
      </c>
      <c r="B1206" s="1364" t="s">
        <v>2647</v>
      </c>
      <c r="C1206" s="8"/>
      <c r="D1206" s="8" t="str">
        <f t="shared" si="25"/>
        <v>BZ02V017300</v>
      </c>
      <c r="E1206" s="57" t="s">
        <v>39157</v>
      </c>
      <c r="F1206" s="1650" t="s">
        <v>39158</v>
      </c>
      <c r="G1206" s="24"/>
      <c r="H1206" s="24" t="s">
        <v>39161</v>
      </c>
      <c r="I1206" s="24" t="s">
        <v>13201</v>
      </c>
      <c r="J1206" s="1888">
        <v>200</v>
      </c>
      <c r="K1206" s="1412" t="s">
        <v>4523</v>
      </c>
      <c r="L1206" s="36" t="s">
        <v>39162</v>
      </c>
      <c r="M1206" s="5" t="s">
        <v>35460</v>
      </c>
      <c r="N1206" s="8"/>
      <c r="O1206" s="49"/>
      <c r="P1206" s="42"/>
      <c r="Q1206" s="1473" t="s">
        <v>39155</v>
      </c>
      <c r="R1206" s="1396"/>
    </row>
    <row r="1207" spans="1:18" s="7" customFormat="1" ht="22.5">
      <c r="A1207" s="1884">
        <v>1175</v>
      </c>
      <c r="B1207" s="1364" t="s">
        <v>2647</v>
      </c>
      <c r="C1207" s="8"/>
      <c r="D1207" s="8" t="str">
        <f t="shared" si="25"/>
        <v>BZ02V017400</v>
      </c>
      <c r="E1207" s="57" t="s">
        <v>39159</v>
      </c>
      <c r="F1207" s="1650" t="s">
        <v>39160</v>
      </c>
      <c r="G1207" s="24"/>
      <c r="H1207" s="24" t="s">
        <v>39164</v>
      </c>
      <c r="I1207" s="24" t="s">
        <v>13201</v>
      </c>
      <c r="J1207" s="1888">
        <v>200</v>
      </c>
      <c r="K1207" s="1412" t="s">
        <v>4523</v>
      </c>
      <c r="L1207" s="36" t="s">
        <v>39163</v>
      </c>
      <c r="M1207" s="5" t="s">
        <v>35460</v>
      </c>
      <c r="N1207" s="8"/>
      <c r="O1207" s="49"/>
      <c r="P1207" s="42"/>
      <c r="Q1207" s="1473" t="s">
        <v>39155</v>
      </c>
      <c r="R1207" s="1396"/>
    </row>
    <row r="1208" spans="1:18" s="7" customFormat="1" ht="22.5">
      <c r="A1208" s="1884">
        <v>1176</v>
      </c>
      <c r="B1208" s="1373" t="s">
        <v>2647</v>
      </c>
      <c r="C1208" s="8"/>
      <c r="D1208" s="8" t="str">
        <f t="shared" si="25"/>
        <v>BZ02V017500</v>
      </c>
      <c r="E1208" s="57" t="s">
        <v>39226</v>
      </c>
      <c r="F1208" s="1650" t="s">
        <v>39227</v>
      </c>
      <c r="G1208" s="24"/>
      <c r="H1208" s="24" t="s">
        <v>39240</v>
      </c>
      <c r="I1208" s="24" t="s">
        <v>13201</v>
      </c>
      <c r="J1208" s="1888">
        <v>1</v>
      </c>
      <c r="K1208" s="1412" t="s">
        <v>4523</v>
      </c>
      <c r="L1208" s="36" t="s">
        <v>39228</v>
      </c>
      <c r="M1208" s="5" t="s">
        <v>35460</v>
      </c>
      <c r="N1208" s="8"/>
      <c r="O1208" s="49"/>
      <c r="P1208" s="42"/>
      <c r="Q1208" s="1473" t="s">
        <v>39239</v>
      </c>
      <c r="R1208" s="1396"/>
    </row>
    <row r="1209" spans="1:18" s="7" customFormat="1" ht="22.5">
      <c r="A1209" s="1884">
        <v>1177</v>
      </c>
      <c r="B1209" s="1377" t="s">
        <v>2647</v>
      </c>
      <c r="C1209" s="8"/>
      <c r="D1209" s="8" t="str">
        <f t="shared" si="25"/>
        <v>BZ02V017600</v>
      </c>
      <c r="E1209" s="57" t="s">
        <v>39434</v>
      </c>
      <c r="F1209" s="1650" t="s">
        <v>39435</v>
      </c>
      <c r="G1209" s="24"/>
      <c r="H1209" s="24" t="s">
        <v>39436</v>
      </c>
      <c r="I1209" s="24" t="s">
        <v>13201</v>
      </c>
      <c r="J1209" s="1888">
        <v>500</v>
      </c>
      <c r="K1209" s="1412" t="s">
        <v>4523</v>
      </c>
      <c r="L1209" s="36" t="s">
        <v>39437</v>
      </c>
      <c r="M1209" s="5" t="s">
        <v>35460</v>
      </c>
      <c r="N1209" s="8"/>
      <c r="O1209" s="49"/>
      <c r="P1209" s="42"/>
      <c r="Q1209" s="1473"/>
      <c r="R1209" s="1396"/>
    </row>
    <row r="1210" spans="1:18" s="7" customFormat="1" ht="22.5">
      <c r="A1210" s="1884">
        <v>1178</v>
      </c>
      <c r="B1210" s="1379" t="s">
        <v>2647</v>
      </c>
      <c r="C1210" s="8"/>
      <c r="D1210" s="8" t="str">
        <f t="shared" si="25"/>
        <v>BZ02V017700</v>
      </c>
      <c r="E1210" s="57" t="s">
        <v>39443</v>
      </c>
      <c r="F1210" s="1650" t="s">
        <v>39444</v>
      </c>
      <c r="G1210" s="24"/>
      <c r="H1210" s="24" t="s">
        <v>39445</v>
      </c>
      <c r="I1210" s="24" t="s">
        <v>13201</v>
      </c>
      <c r="J1210" s="1888">
        <v>100</v>
      </c>
      <c r="K1210" s="1412" t="s">
        <v>4523</v>
      </c>
      <c r="L1210" s="36" t="s">
        <v>39446</v>
      </c>
      <c r="M1210" s="5" t="s">
        <v>35460</v>
      </c>
      <c r="N1210" s="8"/>
      <c r="O1210" s="49"/>
      <c r="P1210" s="42"/>
      <c r="Q1210" s="1473" t="s">
        <v>39447</v>
      </c>
      <c r="R1210" s="1396"/>
    </row>
    <row r="1211" spans="1:18" s="7" customFormat="1" ht="22.5">
      <c r="A1211" s="1884">
        <v>1179</v>
      </c>
      <c r="B1211" s="1405" t="s">
        <v>2647</v>
      </c>
      <c r="C1211" s="8"/>
      <c r="D1211" s="8" t="str">
        <f t="shared" si="25"/>
        <v>BZ02V017800</v>
      </c>
      <c r="E1211" s="57" t="s">
        <v>40623</v>
      </c>
      <c r="F1211" s="1650" t="s">
        <v>40624</v>
      </c>
      <c r="G1211" s="24" t="s">
        <v>40625</v>
      </c>
      <c r="H1211" s="24" t="s">
        <v>40626</v>
      </c>
      <c r="I1211" s="24" t="s">
        <v>13201</v>
      </c>
      <c r="J1211" s="1888">
        <v>200</v>
      </c>
      <c r="K1211" s="1412" t="s">
        <v>4523</v>
      </c>
      <c r="L1211" s="36" t="s">
        <v>40630</v>
      </c>
      <c r="M1211" s="5" t="s">
        <v>35460</v>
      </c>
      <c r="N1211" s="8"/>
      <c r="O1211" s="49"/>
      <c r="P1211" s="42"/>
      <c r="Q1211" s="1473" t="s">
        <v>40632</v>
      </c>
      <c r="R1211" s="1396"/>
    </row>
    <row r="1212" spans="1:18" s="7" customFormat="1" ht="22.5">
      <c r="A1212" s="1884">
        <v>1180</v>
      </c>
      <c r="B1212" s="1405" t="s">
        <v>2647</v>
      </c>
      <c r="C1212" s="8"/>
      <c r="D1212" s="8" t="str">
        <f t="shared" si="25"/>
        <v>BZ02V017900</v>
      </c>
      <c r="E1212" s="57" t="s">
        <v>40627</v>
      </c>
      <c r="F1212" s="1650" t="s">
        <v>40628</v>
      </c>
      <c r="G1212" s="24" t="s">
        <v>40625</v>
      </c>
      <c r="H1212" s="24" t="s">
        <v>40629</v>
      </c>
      <c r="I1212" s="24" t="s">
        <v>13201</v>
      </c>
      <c r="J1212" s="1888">
        <v>200</v>
      </c>
      <c r="K1212" s="1412" t="s">
        <v>4523</v>
      </c>
      <c r="L1212" s="36" t="s">
        <v>40631</v>
      </c>
      <c r="M1212" s="5" t="s">
        <v>35460</v>
      </c>
      <c r="N1212" s="8"/>
      <c r="O1212" s="49"/>
      <c r="P1212" s="42"/>
      <c r="Q1212" s="1473" t="s">
        <v>40632</v>
      </c>
      <c r="R1212" s="1396"/>
    </row>
    <row r="1213" spans="1:18" s="7" customFormat="1" ht="33.75">
      <c r="A1213" s="1884">
        <v>1181</v>
      </c>
      <c r="B1213" s="1406" t="s">
        <v>2647</v>
      </c>
      <c r="C1213" s="8"/>
      <c r="D1213" s="8" t="str">
        <f t="shared" si="25"/>
        <v>BZ02V018000</v>
      </c>
      <c r="E1213" s="8" t="s">
        <v>40702</v>
      </c>
      <c r="F1213" s="1650" t="s">
        <v>40703</v>
      </c>
      <c r="G1213" s="24" t="s">
        <v>40625</v>
      </c>
      <c r="H1213" s="24" t="s">
        <v>40704</v>
      </c>
      <c r="I1213" s="24" t="s">
        <v>13201</v>
      </c>
      <c r="J1213" s="1888">
        <v>200</v>
      </c>
      <c r="K1213" s="1412" t="s">
        <v>4523</v>
      </c>
      <c r="L1213" s="36" t="s">
        <v>40705</v>
      </c>
      <c r="M1213" s="5" t="s">
        <v>35460</v>
      </c>
      <c r="N1213" s="8"/>
      <c r="O1213" s="49"/>
      <c r="P1213" s="42"/>
      <c r="Q1213" s="1473" t="s">
        <v>40706</v>
      </c>
      <c r="R1213" s="1396"/>
    </row>
    <row r="1214" spans="1:18" s="7" customFormat="1" ht="22.5">
      <c r="A1214" s="1884">
        <v>1182</v>
      </c>
      <c r="B1214" s="1439" t="s">
        <v>2647</v>
      </c>
      <c r="C1214" s="8"/>
      <c r="D1214" s="8" t="str">
        <f t="shared" si="25"/>
        <v>BZ02V018100</v>
      </c>
      <c r="E1214" s="8" t="s">
        <v>40957</v>
      </c>
      <c r="F1214" s="1650" t="s">
        <v>40960</v>
      </c>
      <c r="G1214" s="24"/>
      <c r="H1214" s="24" t="s">
        <v>40958</v>
      </c>
      <c r="I1214" s="24" t="s">
        <v>13201</v>
      </c>
      <c r="J1214" s="1888">
        <v>1</v>
      </c>
      <c r="K1214" s="1412" t="s">
        <v>4524</v>
      </c>
      <c r="L1214" s="36" t="s">
        <v>40959</v>
      </c>
      <c r="M1214" s="5" t="s">
        <v>35460</v>
      </c>
      <c r="N1214" s="8"/>
      <c r="O1214" s="49"/>
      <c r="P1214" s="42"/>
      <c r="Q1214" s="1473" t="s">
        <v>40961</v>
      </c>
      <c r="R1214" s="1396"/>
    </row>
    <row r="1215" spans="1:18" s="7" customFormat="1" ht="24">
      <c r="A1215" s="1884">
        <v>1183</v>
      </c>
      <c r="B1215" s="1441" t="s">
        <v>2647</v>
      </c>
      <c r="C1215" s="8"/>
      <c r="D1215" s="8" t="str">
        <f t="shared" si="25"/>
        <v>BZ02V018200</v>
      </c>
      <c r="E1215" s="8" t="s">
        <v>41072</v>
      </c>
      <c r="F1215" s="1650" t="s">
        <v>41073</v>
      </c>
      <c r="G1215" s="24"/>
      <c r="H1215" s="24" t="s">
        <v>41075</v>
      </c>
      <c r="I1215" s="24" t="s">
        <v>13201</v>
      </c>
      <c r="J1215" s="1888">
        <v>200</v>
      </c>
      <c r="K1215" s="1412" t="s">
        <v>4523</v>
      </c>
      <c r="L1215" s="36" t="s">
        <v>41076</v>
      </c>
      <c r="M1215" s="5" t="s">
        <v>35460</v>
      </c>
      <c r="N1215" s="8"/>
      <c r="O1215" s="49"/>
      <c r="P1215" s="42"/>
      <c r="Q1215" s="1473"/>
      <c r="R1215" s="1396"/>
    </row>
    <row r="1216" spans="1:18" s="7" customFormat="1" ht="24">
      <c r="A1216" s="1884">
        <v>1184</v>
      </c>
      <c r="B1216" s="1441" t="s">
        <v>2647</v>
      </c>
      <c r="C1216" s="8"/>
      <c r="D1216" s="8" t="str">
        <f t="shared" si="25"/>
        <v>BZ02V018300</v>
      </c>
      <c r="E1216" s="8" t="s">
        <v>41074</v>
      </c>
      <c r="F1216" s="1650" t="s">
        <v>41073</v>
      </c>
      <c r="G1216" s="24"/>
      <c r="H1216" s="24" t="s">
        <v>41078</v>
      </c>
      <c r="I1216" s="24" t="s">
        <v>13201</v>
      </c>
      <c r="J1216" s="1888">
        <v>200</v>
      </c>
      <c r="K1216" s="1412" t="s">
        <v>4523</v>
      </c>
      <c r="L1216" s="36" t="s">
        <v>41077</v>
      </c>
      <c r="M1216" s="5" t="s">
        <v>35460</v>
      </c>
      <c r="N1216" s="8"/>
      <c r="O1216" s="49"/>
      <c r="P1216" s="42"/>
      <c r="Q1216" s="1473"/>
      <c r="R1216" s="1396"/>
    </row>
    <row r="1217" spans="1:18" s="7" customFormat="1" ht="22.5">
      <c r="A1217" s="1884">
        <v>1185</v>
      </c>
      <c r="B1217" s="1441" t="s">
        <v>2647</v>
      </c>
      <c r="C1217" s="8"/>
      <c r="D1217" s="8" t="str">
        <f t="shared" si="25"/>
        <v>BZ02V018400</v>
      </c>
      <c r="E1217" s="8" t="s">
        <v>41079</v>
      </c>
      <c r="F1217" s="1650" t="s">
        <v>41080</v>
      </c>
      <c r="G1217" s="24"/>
      <c r="H1217" s="24" t="s">
        <v>41081</v>
      </c>
      <c r="I1217" s="24" t="s">
        <v>13201</v>
      </c>
      <c r="J1217" s="1888">
        <v>1</v>
      </c>
      <c r="K1217" s="1412" t="s">
        <v>4524</v>
      </c>
      <c r="L1217" s="36" t="s">
        <v>41082</v>
      </c>
      <c r="M1217" s="5" t="s">
        <v>35460</v>
      </c>
      <c r="N1217" s="8"/>
      <c r="O1217" s="49"/>
      <c r="P1217" s="42"/>
      <c r="Q1217" s="1473" t="s">
        <v>41083</v>
      </c>
      <c r="R1217" s="1396"/>
    </row>
    <row r="1218" spans="1:18" s="7" customFormat="1" ht="22.5">
      <c r="A1218" s="1884">
        <v>1186</v>
      </c>
      <c r="B1218" s="1444" t="s">
        <v>2647</v>
      </c>
      <c r="C1218" s="8"/>
      <c r="D1218" s="8" t="str">
        <f t="shared" si="25"/>
        <v>BZ02V018500</v>
      </c>
      <c r="E1218" s="8" t="s">
        <v>41161</v>
      </c>
      <c r="F1218" s="1650" t="s">
        <v>41162</v>
      </c>
      <c r="G1218" s="24"/>
      <c r="H1218" s="24" t="s">
        <v>41163</v>
      </c>
      <c r="I1218" s="24" t="s">
        <v>13201</v>
      </c>
      <c r="J1218" s="1888">
        <v>100</v>
      </c>
      <c r="K1218" s="1412" t="s">
        <v>4529</v>
      </c>
      <c r="L1218" s="36" t="s">
        <v>41164</v>
      </c>
      <c r="M1218" s="5" t="s">
        <v>35460</v>
      </c>
      <c r="N1218" s="8"/>
      <c r="O1218" s="49"/>
      <c r="P1218" s="42"/>
      <c r="Q1218" s="1473" t="s">
        <v>41165</v>
      </c>
      <c r="R1218" s="1396"/>
    </row>
    <row r="1219" spans="1:18" s="7" customFormat="1" ht="24">
      <c r="A1219" s="1884">
        <v>1187</v>
      </c>
      <c r="B1219" s="1444" t="s">
        <v>2647</v>
      </c>
      <c r="C1219" s="8"/>
      <c r="D1219" s="8" t="str">
        <f t="shared" si="25"/>
        <v>BZ02V018600</v>
      </c>
      <c r="E1219" s="8" t="s">
        <v>41200</v>
      </c>
      <c r="F1219" s="1650" t="s">
        <v>41201</v>
      </c>
      <c r="G1219" s="24"/>
      <c r="H1219" s="24" t="s">
        <v>41203</v>
      </c>
      <c r="I1219" s="24" t="s">
        <v>13201</v>
      </c>
      <c r="J1219" s="1888" t="s">
        <v>22840</v>
      </c>
      <c r="K1219" s="1412" t="s">
        <v>4523</v>
      </c>
      <c r="L1219" s="36" t="s">
        <v>41202</v>
      </c>
      <c r="M1219" s="5" t="s">
        <v>35460</v>
      </c>
      <c r="N1219" s="8"/>
      <c r="O1219" s="49"/>
      <c r="P1219" s="42"/>
      <c r="Q1219" s="1473" t="s">
        <v>41165</v>
      </c>
      <c r="R1219" s="1396"/>
    </row>
    <row r="1220" spans="1:18" s="7" customFormat="1" ht="22.5">
      <c r="A1220" s="1884">
        <v>1188</v>
      </c>
      <c r="B1220" s="1444" t="s">
        <v>2647</v>
      </c>
      <c r="C1220" s="8"/>
      <c r="D1220" s="8" t="str">
        <f t="shared" si="25"/>
        <v>BZ02V018700</v>
      </c>
      <c r="E1220" s="8" t="s">
        <v>41213</v>
      </c>
      <c r="F1220" s="1650" t="s">
        <v>41214</v>
      </c>
      <c r="G1220" s="24"/>
      <c r="H1220" s="24" t="s">
        <v>41215</v>
      </c>
      <c r="I1220" s="24" t="s">
        <v>13201</v>
      </c>
      <c r="J1220" s="1888">
        <v>200</v>
      </c>
      <c r="K1220" s="1412" t="s">
        <v>4523</v>
      </c>
      <c r="L1220" s="36" t="s">
        <v>41216</v>
      </c>
      <c r="M1220" s="5" t="s">
        <v>35460</v>
      </c>
      <c r="N1220" s="8"/>
      <c r="O1220" s="49"/>
      <c r="P1220" s="42"/>
      <c r="Q1220" s="1473" t="s">
        <v>41217</v>
      </c>
      <c r="R1220" s="1396"/>
    </row>
    <row r="1221" spans="1:18" s="7" customFormat="1" ht="22.5">
      <c r="A1221" s="1884">
        <v>1189</v>
      </c>
      <c r="B1221" s="1446" t="s">
        <v>2647</v>
      </c>
      <c r="C1221" s="8"/>
      <c r="D1221" s="8" t="str">
        <f t="shared" si="25"/>
        <v>BZ02V018800</v>
      </c>
      <c r="E1221" s="8" t="s">
        <v>41223</v>
      </c>
      <c r="F1221" s="1650" t="s">
        <v>41227</v>
      </c>
      <c r="G1221" s="24"/>
      <c r="H1221" s="24" t="s">
        <v>41224</v>
      </c>
      <c r="I1221" s="24" t="s">
        <v>13201</v>
      </c>
      <c r="J1221" s="1888">
        <v>100</v>
      </c>
      <c r="K1221" s="1412" t="s">
        <v>4523</v>
      </c>
      <c r="L1221" s="36" t="s">
        <v>41225</v>
      </c>
      <c r="M1221" s="5" t="s">
        <v>35460</v>
      </c>
      <c r="N1221" s="8"/>
      <c r="O1221" s="49"/>
      <c r="P1221" s="42"/>
      <c r="Q1221" s="1473" t="s">
        <v>41226</v>
      </c>
      <c r="R1221" s="1396"/>
    </row>
    <row r="1222" spans="1:18" s="7" customFormat="1" ht="22.5">
      <c r="A1222" s="1884">
        <v>1190</v>
      </c>
      <c r="B1222" s="1451" t="s">
        <v>2647</v>
      </c>
      <c r="C1222" s="8"/>
      <c r="D1222" s="8" t="str">
        <f t="shared" si="25"/>
        <v>BZ02V018900</v>
      </c>
      <c r="E1222" s="8" t="s">
        <v>41301</v>
      </c>
      <c r="F1222" s="1650" t="s">
        <v>41302</v>
      </c>
      <c r="G1222" s="24"/>
      <c r="H1222" s="24" t="s">
        <v>41303</v>
      </c>
      <c r="I1222" s="24" t="s">
        <v>13201</v>
      </c>
      <c r="J1222" s="1888">
        <v>200</v>
      </c>
      <c r="K1222" s="1412" t="s">
        <v>4523</v>
      </c>
      <c r="L1222" s="36" t="s">
        <v>41304</v>
      </c>
      <c r="M1222" s="5" t="s">
        <v>35460</v>
      </c>
      <c r="N1222" s="8"/>
      <c r="O1222" s="49"/>
      <c r="P1222" s="42"/>
      <c r="Q1222" s="1473" t="s">
        <v>41305</v>
      </c>
      <c r="R1222" s="1396"/>
    </row>
    <row r="1223" spans="1:18" s="7" customFormat="1" ht="22.5">
      <c r="A1223" s="1884">
        <v>1191</v>
      </c>
      <c r="B1223" s="1455" t="s">
        <v>2647</v>
      </c>
      <c r="C1223" s="8"/>
      <c r="D1223" s="8" t="str">
        <f t="shared" si="25"/>
        <v>BZ02V019000</v>
      </c>
      <c r="E1223" s="8" t="s">
        <v>41325</v>
      </c>
      <c r="F1223" s="1650" t="s">
        <v>41326</v>
      </c>
      <c r="G1223" s="24"/>
      <c r="H1223" s="24" t="s">
        <v>41328</v>
      </c>
      <c r="I1223" s="24" t="s">
        <v>13201</v>
      </c>
      <c r="J1223" s="1888">
        <v>1</v>
      </c>
      <c r="K1223" s="1412" t="s">
        <v>4524</v>
      </c>
      <c r="L1223" s="36" t="s">
        <v>41327</v>
      </c>
      <c r="M1223" s="5" t="s">
        <v>35460</v>
      </c>
      <c r="N1223" s="8"/>
      <c r="O1223" s="49"/>
      <c r="P1223" s="42"/>
      <c r="Q1223" s="1473" t="s">
        <v>41329</v>
      </c>
      <c r="R1223" s="1396"/>
    </row>
    <row r="1224" spans="1:18" s="7" customFormat="1" ht="24">
      <c r="A1224" s="1884">
        <v>1192</v>
      </c>
      <c r="B1224" s="1457" t="s">
        <v>2647</v>
      </c>
      <c r="C1224" s="8"/>
      <c r="D1224" s="8" t="str">
        <f t="shared" si="25"/>
        <v>BZ02V019100</v>
      </c>
      <c r="E1224" s="8" t="s">
        <v>41422</v>
      </c>
      <c r="F1224" s="1650" t="s">
        <v>41425</v>
      </c>
      <c r="G1224" s="24"/>
      <c r="H1224" s="24" t="s">
        <v>41423</v>
      </c>
      <c r="I1224" s="24" t="s">
        <v>13201</v>
      </c>
      <c r="J1224" s="1888">
        <v>1</v>
      </c>
      <c r="K1224" s="1412" t="s">
        <v>4524</v>
      </c>
      <c r="L1224" s="36" t="s">
        <v>41424</v>
      </c>
      <c r="M1224" s="5" t="s">
        <v>35460</v>
      </c>
      <c r="N1224" s="8"/>
      <c r="O1224" s="49"/>
      <c r="P1224" s="42"/>
      <c r="Q1224" s="1473" t="s">
        <v>41426</v>
      </c>
      <c r="R1224" s="1396"/>
    </row>
    <row r="1225" spans="1:18" s="7" customFormat="1" ht="24">
      <c r="A1225" s="1884">
        <v>1193</v>
      </c>
      <c r="B1225" s="1465" t="s">
        <v>2647</v>
      </c>
      <c r="C1225" s="8"/>
      <c r="D1225" s="8" t="str">
        <f t="shared" si="25"/>
        <v>BZ02V019200</v>
      </c>
      <c r="E1225" s="8" t="s">
        <v>41585</v>
      </c>
      <c r="F1225" s="1650" t="s">
        <v>41586</v>
      </c>
      <c r="G1225" s="24"/>
      <c r="H1225" s="24" t="s">
        <v>41587</v>
      </c>
      <c r="I1225" s="24" t="s">
        <v>13201</v>
      </c>
      <c r="J1225" s="1888">
        <v>200</v>
      </c>
      <c r="K1225" s="1412" t="s">
        <v>4523</v>
      </c>
      <c r="L1225" s="36" t="s">
        <v>41588</v>
      </c>
      <c r="M1225" s="5" t="s">
        <v>35460</v>
      </c>
      <c r="N1225" s="8"/>
      <c r="O1225" s="49"/>
      <c r="P1225" s="42"/>
      <c r="Q1225" s="1473" t="s">
        <v>41589</v>
      </c>
      <c r="R1225" s="1396"/>
    </row>
    <row r="1226" spans="1:18" s="7" customFormat="1" ht="24">
      <c r="A1226" s="1884">
        <v>1194</v>
      </c>
      <c r="B1226" s="1465" t="s">
        <v>2647</v>
      </c>
      <c r="C1226" s="8"/>
      <c r="D1226" s="8" t="str">
        <f t="shared" si="25"/>
        <v>BZ02V019300</v>
      </c>
      <c r="E1226" s="8" t="s">
        <v>41590</v>
      </c>
      <c r="F1226" s="1650" t="s">
        <v>41591</v>
      </c>
      <c r="G1226" s="24"/>
      <c r="H1226" s="24" t="s">
        <v>41592</v>
      </c>
      <c r="I1226" s="24" t="s">
        <v>13201</v>
      </c>
      <c r="J1226" s="1888">
        <v>200</v>
      </c>
      <c r="K1226" s="1412" t="s">
        <v>4523</v>
      </c>
      <c r="L1226" s="36" t="s">
        <v>41593</v>
      </c>
      <c r="M1226" s="5" t="s">
        <v>35460</v>
      </c>
      <c r="N1226" s="8"/>
      <c r="O1226" s="49"/>
      <c r="P1226" s="42"/>
      <c r="Q1226" s="1473" t="s">
        <v>41589</v>
      </c>
      <c r="R1226" s="1396"/>
    </row>
    <row r="1227" spans="1:18" s="7" customFormat="1" ht="24">
      <c r="A1227" s="1884">
        <v>1195</v>
      </c>
      <c r="B1227" s="1465" t="s">
        <v>2647</v>
      </c>
      <c r="C1227" s="8"/>
      <c r="D1227" s="8" t="str">
        <f t="shared" si="25"/>
        <v>BZ02V019400</v>
      </c>
      <c r="E1227" s="8" t="s">
        <v>41594</v>
      </c>
      <c r="F1227" s="1650" t="s">
        <v>41595</v>
      </c>
      <c r="G1227" s="24"/>
      <c r="H1227" s="24" t="s">
        <v>41596</v>
      </c>
      <c r="I1227" s="24" t="s">
        <v>13201</v>
      </c>
      <c r="J1227" s="1888">
        <v>200</v>
      </c>
      <c r="K1227" s="1412" t="s">
        <v>4523</v>
      </c>
      <c r="L1227" s="36" t="s">
        <v>41597</v>
      </c>
      <c r="M1227" s="5" t="s">
        <v>35460</v>
      </c>
      <c r="N1227" s="8"/>
      <c r="O1227" s="49"/>
      <c r="P1227" s="42"/>
      <c r="Q1227" s="1473" t="s">
        <v>41589</v>
      </c>
      <c r="R1227" s="1396"/>
    </row>
    <row r="1228" spans="1:18" s="7" customFormat="1" ht="33.75">
      <c r="A1228" s="1884">
        <v>1196</v>
      </c>
      <c r="B1228" s="1490" t="s">
        <v>2647</v>
      </c>
      <c r="C1228" s="8"/>
      <c r="D1228" s="8" t="str">
        <f t="shared" si="25"/>
        <v>BZ02V019500</v>
      </c>
      <c r="E1228" s="8" t="s">
        <v>41959</v>
      </c>
      <c r="F1228" s="1650" t="s">
        <v>41960</v>
      </c>
      <c r="G1228" s="24" t="s">
        <v>41961</v>
      </c>
      <c r="H1228" s="24" t="s">
        <v>41962</v>
      </c>
      <c r="I1228" s="24" t="s">
        <v>13201</v>
      </c>
      <c r="J1228" s="1888">
        <v>100</v>
      </c>
      <c r="K1228" s="1412" t="s">
        <v>4529</v>
      </c>
      <c r="L1228" s="36" t="s">
        <v>41963</v>
      </c>
      <c r="M1228" s="5" t="s">
        <v>35460</v>
      </c>
      <c r="N1228" s="8"/>
      <c r="O1228" s="49"/>
      <c r="P1228" s="42"/>
      <c r="Q1228" s="1473" t="s">
        <v>41964</v>
      </c>
      <c r="R1228" s="1396"/>
    </row>
    <row r="1229" spans="1:18" s="7" customFormat="1" ht="22.5">
      <c r="A1229" s="1884">
        <v>1197</v>
      </c>
      <c r="B1229" s="1493" t="s">
        <v>2647</v>
      </c>
      <c r="C1229" s="8"/>
      <c r="D1229" s="8" t="str">
        <f t="shared" ref="D1229:D1244" si="26">L1229&amp;M1229</f>
        <v>BZ02V019600</v>
      </c>
      <c r="E1229" s="8" t="s">
        <v>42553</v>
      </c>
      <c r="F1229" s="1650" t="s">
        <v>42554</v>
      </c>
      <c r="G1229" s="24"/>
      <c r="H1229" s="24" t="s">
        <v>42002</v>
      </c>
      <c r="I1229" s="24" t="s">
        <v>13201</v>
      </c>
      <c r="J1229" s="1888">
        <v>100</v>
      </c>
      <c r="K1229" s="1412" t="s">
        <v>4529</v>
      </c>
      <c r="L1229" s="36" t="s">
        <v>42003</v>
      </c>
      <c r="M1229" s="5" t="s">
        <v>35460</v>
      </c>
      <c r="N1229" s="8"/>
      <c r="O1229" s="49"/>
      <c r="P1229" s="42"/>
      <c r="Q1229" s="1473" t="s">
        <v>42004</v>
      </c>
      <c r="R1229" s="1396"/>
    </row>
    <row r="1230" spans="1:18" s="7" customFormat="1" ht="22.5">
      <c r="A1230" s="1884">
        <v>1198</v>
      </c>
      <c r="B1230" s="1500" t="s">
        <v>2647</v>
      </c>
      <c r="C1230" s="8"/>
      <c r="D1230" s="8" t="str">
        <f t="shared" si="26"/>
        <v>BZ02V019700</v>
      </c>
      <c r="E1230" s="8" t="s">
        <v>42103</v>
      </c>
      <c r="F1230" s="1650" t="s">
        <v>42215</v>
      </c>
      <c r="G1230" s="24" t="s">
        <v>40625</v>
      </c>
      <c r="H1230" s="24" t="s">
        <v>42104</v>
      </c>
      <c r="I1230" s="24" t="s">
        <v>13201</v>
      </c>
      <c r="J1230" s="1888">
        <v>1000</v>
      </c>
      <c r="K1230" s="1412" t="s">
        <v>4529</v>
      </c>
      <c r="L1230" s="36" t="s">
        <v>42105</v>
      </c>
      <c r="M1230" s="5" t="s">
        <v>35460</v>
      </c>
      <c r="N1230" s="8"/>
      <c r="O1230" s="49"/>
      <c r="P1230" s="42"/>
      <c r="Q1230" s="1473" t="s">
        <v>42106</v>
      </c>
      <c r="R1230" s="1396"/>
    </row>
    <row r="1231" spans="1:18" s="7" customFormat="1" ht="33.75">
      <c r="A1231" s="1884">
        <v>1199</v>
      </c>
      <c r="B1231" s="1503" t="s">
        <v>2647</v>
      </c>
      <c r="C1231" s="8"/>
      <c r="D1231" s="8" t="str">
        <f t="shared" si="26"/>
        <v>BZ02V019800</v>
      </c>
      <c r="E1231" s="8" t="s">
        <v>42211</v>
      </c>
      <c r="F1231" s="1650" t="s">
        <v>42216</v>
      </c>
      <c r="G1231" s="24"/>
      <c r="H1231" s="24" t="s">
        <v>42214</v>
      </c>
      <c r="I1231" s="24" t="s">
        <v>13201</v>
      </c>
      <c r="J1231" s="1888">
        <v>1</v>
      </c>
      <c r="K1231" s="1412" t="s">
        <v>4524</v>
      </c>
      <c r="L1231" s="36" t="s">
        <v>42212</v>
      </c>
      <c r="M1231" s="5" t="s">
        <v>35460</v>
      </c>
      <c r="N1231" s="8"/>
      <c r="O1231" s="49"/>
      <c r="P1231" s="42"/>
      <c r="Q1231" s="1473" t="s">
        <v>42213</v>
      </c>
      <c r="R1231" s="1396"/>
    </row>
    <row r="1232" spans="1:18" s="7" customFormat="1" ht="24">
      <c r="A1232" s="1884">
        <v>1200</v>
      </c>
      <c r="B1232" s="1515" t="s">
        <v>2647</v>
      </c>
      <c r="C1232" s="8"/>
      <c r="D1232" s="8" t="str">
        <f t="shared" si="26"/>
        <v>BZ02V019900</v>
      </c>
      <c r="E1232" s="8" t="s">
        <v>42405</v>
      </c>
      <c r="F1232" s="1650" t="s">
        <v>42425</v>
      </c>
      <c r="G1232" s="24"/>
      <c r="H1232" s="24" t="s">
        <v>42422</v>
      </c>
      <c r="I1232" s="24" t="s">
        <v>13201</v>
      </c>
      <c r="J1232" s="1888">
        <v>1</v>
      </c>
      <c r="K1232" s="1412" t="s">
        <v>4524</v>
      </c>
      <c r="L1232" s="36" t="s">
        <v>42408</v>
      </c>
      <c r="M1232" s="5" t="s">
        <v>35460</v>
      </c>
      <c r="N1232" s="8"/>
      <c r="O1232" s="49"/>
      <c r="P1232" s="42"/>
      <c r="Q1232" s="1473" t="s">
        <v>42411</v>
      </c>
      <c r="R1232" s="1396"/>
    </row>
    <row r="1233" spans="1:18" s="7" customFormat="1" ht="24">
      <c r="A1233" s="1884">
        <v>1201</v>
      </c>
      <c r="B1233" s="1515" t="s">
        <v>2647</v>
      </c>
      <c r="C1233" s="8"/>
      <c r="D1233" s="8" t="str">
        <f t="shared" si="26"/>
        <v>BZ02V020000</v>
      </c>
      <c r="E1233" s="8" t="s">
        <v>42406</v>
      </c>
      <c r="F1233" s="1650" t="s">
        <v>42425</v>
      </c>
      <c r="G1233" s="24"/>
      <c r="H1233" s="24" t="s">
        <v>42423</v>
      </c>
      <c r="I1233" s="24" t="s">
        <v>13201</v>
      </c>
      <c r="J1233" s="1888">
        <v>1</v>
      </c>
      <c r="K1233" s="1412" t="s">
        <v>4524</v>
      </c>
      <c r="L1233" s="36" t="s">
        <v>42409</v>
      </c>
      <c r="M1233" s="5" t="s">
        <v>35460</v>
      </c>
      <c r="N1233" s="8"/>
      <c r="O1233" s="49"/>
      <c r="P1233" s="42"/>
      <c r="Q1233" s="1473" t="s">
        <v>42411</v>
      </c>
      <c r="R1233" s="1396"/>
    </row>
    <row r="1234" spans="1:18" s="7" customFormat="1" ht="24">
      <c r="A1234" s="1884">
        <v>1202</v>
      </c>
      <c r="B1234" s="1515" t="s">
        <v>2647</v>
      </c>
      <c r="C1234" s="8"/>
      <c r="D1234" s="8" t="str">
        <f t="shared" si="26"/>
        <v>BZ02V020100</v>
      </c>
      <c r="E1234" s="8" t="s">
        <v>42407</v>
      </c>
      <c r="F1234" s="1650" t="s">
        <v>42426</v>
      </c>
      <c r="G1234" s="24"/>
      <c r="H1234" s="24" t="s">
        <v>42424</v>
      </c>
      <c r="I1234" s="24" t="s">
        <v>13201</v>
      </c>
      <c r="J1234" s="1888">
        <v>1</v>
      </c>
      <c r="K1234" s="1412" t="s">
        <v>4524</v>
      </c>
      <c r="L1234" s="36" t="s">
        <v>42410</v>
      </c>
      <c r="M1234" s="5" t="s">
        <v>35460</v>
      </c>
      <c r="N1234" s="8"/>
      <c r="O1234" s="49"/>
      <c r="P1234" s="42"/>
      <c r="Q1234" s="1473" t="s">
        <v>42411</v>
      </c>
      <c r="R1234" s="1396"/>
    </row>
    <row r="1235" spans="1:18" s="7" customFormat="1" ht="24">
      <c r="A1235" s="1884">
        <v>1203</v>
      </c>
      <c r="B1235" s="1519" t="s">
        <v>2647</v>
      </c>
      <c r="C1235" s="8"/>
      <c r="D1235" s="8" t="str">
        <f t="shared" si="26"/>
        <v>BZ02V020200</v>
      </c>
      <c r="E1235" s="8" t="s">
        <v>42500</v>
      </c>
      <c r="F1235" s="1650" t="s">
        <v>42501</v>
      </c>
      <c r="G1235" s="24" t="s">
        <v>41961</v>
      </c>
      <c r="H1235" s="24" t="s">
        <v>42514</v>
      </c>
      <c r="I1235" s="24" t="s">
        <v>13201</v>
      </c>
      <c r="J1235" s="1888">
        <v>200</v>
      </c>
      <c r="K1235" s="1412" t="s">
        <v>4523</v>
      </c>
      <c r="L1235" s="36" t="s">
        <v>42502</v>
      </c>
      <c r="M1235" s="5" t="s">
        <v>35460</v>
      </c>
      <c r="N1235" s="8"/>
      <c r="O1235" s="49"/>
      <c r="P1235" s="42"/>
      <c r="Q1235" s="1473" t="s">
        <v>42503</v>
      </c>
      <c r="R1235" s="1396"/>
    </row>
    <row r="1236" spans="1:18" s="7" customFormat="1">
      <c r="A1236" s="1884">
        <v>1204</v>
      </c>
      <c r="B1236" s="1524" t="s">
        <v>2647</v>
      </c>
      <c r="C1236" s="8"/>
      <c r="D1236" s="8" t="str">
        <f t="shared" si="26"/>
        <v>BZ02V020300</v>
      </c>
      <c r="E1236" s="8" t="s">
        <v>42563</v>
      </c>
      <c r="F1236" s="1650" t="s">
        <v>43390</v>
      </c>
      <c r="G1236" s="24" t="s">
        <v>25390</v>
      </c>
      <c r="H1236" s="24"/>
      <c r="I1236" s="24" t="s">
        <v>13201</v>
      </c>
      <c r="J1236" s="1888">
        <v>1</v>
      </c>
      <c r="K1236" s="1412" t="s">
        <v>27186</v>
      </c>
      <c r="L1236" s="36" t="s">
        <v>42564</v>
      </c>
      <c r="M1236" s="5" t="s">
        <v>35460</v>
      </c>
      <c r="N1236" s="8"/>
      <c r="O1236" s="49"/>
      <c r="P1236" s="42"/>
      <c r="Q1236" s="1473" t="s">
        <v>42565</v>
      </c>
      <c r="R1236" s="1396"/>
    </row>
    <row r="1237" spans="1:18" s="7" customFormat="1" ht="24">
      <c r="A1237" s="1884">
        <v>1205</v>
      </c>
      <c r="B1237" s="1528" t="s">
        <v>2647</v>
      </c>
      <c r="C1237" s="8"/>
      <c r="D1237" s="8" t="str">
        <f t="shared" si="26"/>
        <v>BZ02V020400</v>
      </c>
      <c r="E1237" s="8" t="s">
        <v>42705</v>
      </c>
      <c r="F1237" s="1650" t="s">
        <v>42709</v>
      </c>
      <c r="G1237" s="24"/>
      <c r="H1237" s="24" t="s">
        <v>42708</v>
      </c>
      <c r="I1237" s="24" t="s">
        <v>13201</v>
      </c>
      <c r="J1237" s="1888">
        <v>1</v>
      </c>
      <c r="K1237" s="1412" t="s">
        <v>4524</v>
      </c>
      <c r="L1237" s="36" t="s">
        <v>42706</v>
      </c>
      <c r="M1237" s="5" t="s">
        <v>35460</v>
      </c>
      <c r="N1237" s="8"/>
      <c r="O1237" s="49"/>
      <c r="P1237" s="42"/>
      <c r="Q1237" s="1473" t="s">
        <v>42707</v>
      </c>
      <c r="R1237" s="1396"/>
    </row>
    <row r="1238" spans="1:18" s="7" customFormat="1" ht="22.5">
      <c r="A1238" s="1884">
        <v>1206</v>
      </c>
      <c r="B1238" s="1530" t="s">
        <v>2647</v>
      </c>
      <c r="C1238" s="8"/>
      <c r="D1238" s="38" t="str">
        <f t="shared" si="26"/>
        <v>BZ02V020500</v>
      </c>
      <c r="E1238" s="38" t="s">
        <v>42765</v>
      </c>
      <c r="F1238" s="69" t="s">
        <v>42766</v>
      </c>
      <c r="G1238" s="51" t="s">
        <v>40625</v>
      </c>
      <c r="H1238" s="51" t="s">
        <v>42767</v>
      </c>
      <c r="I1238" s="24" t="s">
        <v>13201</v>
      </c>
      <c r="J1238" s="1888">
        <v>200</v>
      </c>
      <c r="K1238" s="1412" t="s">
        <v>4523</v>
      </c>
      <c r="L1238" s="36" t="s">
        <v>42771</v>
      </c>
      <c r="M1238" s="5" t="s">
        <v>35460</v>
      </c>
      <c r="N1238" s="8"/>
      <c r="O1238" s="49"/>
      <c r="P1238" s="42"/>
      <c r="Q1238" s="1473" t="s">
        <v>42774</v>
      </c>
      <c r="R1238" s="1396"/>
    </row>
    <row r="1239" spans="1:18" s="7" customFormat="1" ht="22.5">
      <c r="A1239" s="1884">
        <v>1207</v>
      </c>
      <c r="B1239" s="1688" t="s">
        <v>2647</v>
      </c>
      <c r="C1239" s="8"/>
      <c r="D1239" s="8" t="str">
        <f>L1239&amp;M1239</f>
        <v>BZ02V020501</v>
      </c>
      <c r="E1239" s="8" t="s">
        <v>42765</v>
      </c>
      <c r="F1239" s="1688" t="s">
        <v>42766</v>
      </c>
      <c r="G1239" s="24" t="s">
        <v>40625</v>
      </c>
      <c r="H1239" s="24" t="s">
        <v>46354</v>
      </c>
      <c r="I1239" s="24" t="s">
        <v>13201</v>
      </c>
      <c r="J1239" s="1888">
        <v>200</v>
      </c>
      <c r="K1239" s="1412" t="s">
        <v>4523</v>
      </c>
      <c r="L1239" s="36" t="s">
        <v>42771</v>
      </c>
      <c r="M1239" s="5" t="s">
        <v>36791</v>
      </c>
      <c r="N1239" s="8"/>
      <c r="O1239" s="49"/>
      <c r="P1239" s="42"/>
      <c r="Q1239" s="1473" t="s">
        <v>46353</v>
      </c>
      <c r="R1239" s="1396"/>
    </row>
    <row r="1240" spans="1:18" s="7" customFormat="1" ht="22.5">
      <c r="A1240" s="1884">
        <v>1208</v>
      </c>
      <c r="B1240" s="1530" t="s">
        <v>2647</v>
      </c>
      <c r="C1240" s="8"/>
      <c r="D1240" s="38" t="str">
        <f t="shared" si="26"/>
        <v>BZ02V020600</v>
      </c>
      <c r="E1240" s="38" t="s">
        <v>42768</v>
      </c>
      <c r="F1240" s="69" t="s">
        <v>40628</v>
      </c>
      <c r="G1240" s="51" t="s">
        <v>40625</v>
      </c>
      <c r="H1240" s="51" t="s">
        <v>42769</v>
      </c>
      <c r="I1240" s="24" t="s">
        <v>13201</v>
      </c>
      <c r="J1240" s="1888">
        <v>200</v>
      </c>
      <c r="K1240" s="1412" t="s">
        <v>4523</v>
      </c>
      <c r="L1240" s="36" t="s">
        <v>42772</v>
      </c>
      <c r="M1240" s="5" t="s">
        <v>35460</v>
      </c>
      <c r="N1240" s="8"/>
      <c r="O1240" s="49"/>
      <c r="P1240" s="42"/>
      <c r="Q1240" s="1473" t="s">
        <v>42774</v>
      </c>
      <c r="R1240" s="1396"/>
    </row>
    <row r="1241" spans="1:18" s="7" customFormat="1" ht="22.5">
      <c r="A1241" s="1884">
        <v>1209</v>
      </c>
      <c r="B1241" s="1688" t="s">
        <v>2647</v>
      </c>
      <c r="C1241" s="8"/>
      <c r="D1241" s="8" t="str">
        <f>L1241&amp;M1241</f>
        <v>BZ02V020601</v>
      </c>
      <c r="E1241" s="8" t="s">
        <v>42768</v>
      </c>
      <c r="F1241" s="1688" t="s">
        <v>40628</v>
      </c>
      <c r="G1241" s="24" t="s">
        <v>40625</v>
      </c>
      <c r="H1241" s="24" t="s">
        <v>46355</v>
      </c>
      <c r="I1241" s="24" t="s">
        <v>13201</v>
      </c>
      <c r="J1241" s="1888">
        <v>200</v>
      </c>
      <c r="K1241" s="1412" t="s">
        <v>4523</v>
      </c>
      <c r="L1241" s="36" t="s">
        <v>42772</v>
      </c>
      <c r="M1241" s="5" t="s">
        <v>36791</v>
      </c>
      <c r="N1241" s="8"/>
      <c r="O1241" s="49"/>
      <c r="P1241" s="42"/>
      <c r="Q1241" s="1473" t="s">
        <v>46353</v>
      </c>
      <c r="R1241" s="1396"/>
    </row>
    <row r="1242" spans="1:18" s="7" customFormat="1" ht="22.5">
      <c r="A1242" s="1884">
        <v>1210</v>
      </c>
      <c r="B1242" s="1530" t="s">
        <v>2647</v>
      </c>
      <c r="C1242" s="8"/>
      <c r="D1242" s="38" t="str">
        <f t="shared" si="26"/>
        <v>BZ02V020700</v>
      </c>
      <c r="E1242" s="38" t="s">
        <v>42770</v>
      </c>
      <c r="F1242" s="69" t="s">
        <v>42766</v>
      </c>
      <c r="G1242" s="51" t="s">
        <v>40625</v>
      </c>
      <c r="H1242" s="51" t="s">
        <v>46357</v>
      </c>
      <c r="I1242" s="24" t="s">
        <v>13201</v>
      </c>
      <c r="J1242" s="1888">
        <v>200</v>
      </c>
      <c r="K1242" s="1412" t="s">
        <v>4523</v>
      </c>
      <c r="L1242" s="36" t="s">
        <v>42773</v>
      </c>
      <c r="M1242" s="5" t="s">
        <v>35460</v>
      </c>
      <c r="N1242" s="8"/>
      <c r="O1242" s="49"/>
      <c r="P1242" s="42"/>
      <c r="Q1242" s="1473" t="s">
        <v>42774</v>
      </c>
      <c r="R1242" s="1396"/>
    </row>
    <row r="1243" spans="1:18" s="7" customFormat="1" ht="22.5">
      <c r="A1243" s="1884">
        <v>1211</v>
      </c>
      <c r="B1243" s="1688" t="s">
        <v>2647</v>
      </c>
      <c r="C1243" s="8"/>
      <c r="D1243" s="8" t="str">
        <f>L1243&amp;M1243</f>
        <v>BZ02V020701</v>
      </c>
      <c r="E1243" s="8" t="s">
        <v>42770</v>
      </c>
      <c r="F1243" s="1688" t="s">
        <v>42766</v>
      </c>
      <c r="G1243" s="24" t="s">
        <v>40625</v>
      </c>
      <c r="H1243" s="24" t="s">
        <v>46356</v>
      </c>
      <c r="I1243" s="24" t="s">
        <v>13201</v>
      </c>
      <c r="J1243" s="1888">
        <v>200</v>
      </c>
      <c r="K1243" s="1412" t="s">
        <v>4523</v>
      </c>
      <c r="L1243" s="36" t="s">
        <v>42773</v>
      </c>
      <c r="M1243" s="5" t="s">
        <v>36791</v>
      </c>
      <c r="N1243" s="8"/>
      <c r="O1243" s="49"/>
      <c r="P1243" s="42"/>
      <c r="Q1243" s="1473" t="s">
        <v>46353</v>
      </c>
      <c r="R1243" s="1396"/>
    </row>
    <row r="1244" spans="1:18" s="7" customFormat="1" ht="22.5">
      <c r="A1244" s="1884">
        <v>1212</v>
      </c>
      <c r="B1244" s="1530" t="s">
        <v>2647</v>
      </c>
      <c r="C1244" s="8"/>
      <c r="D1244" s="8" t="str">
        <f t="shared" si="26"/>
        <v>BZ02V020800</v>
      </c>
      <c r="E1244" s="8" t="s">
        <v>42814</v>
      </c>
      <c r="F1244" s="1650" t="s">
        <v>42815</v>
      </c>
      <c r="G1244" s="24" t="s">
        <v>40625</v>
      </c>
      <c r="H1244" s="24" t="s">
        <v>42816</v>
      </c>
      <c r="I1244" s="24" t="s">
        <v>13201</v>
      </c>
      <c r="J1244" s="1888">
        <v>200</v>
      </c>
      <c r="K1244" s="1412" t="s">
        <v>4523</v>
      </c>
      <c r="L1244" s="36" t="s">
        <v>42817</v>
      </c>
      <c r="M1244" s="5" t="s">
        <v>35460</v>
      </c>
      <c r="N1244" s="8"/>
      <c r="O1244" s="49"/>
      <c r="P1244" s="42"/>
      <c r="Q1244" s="1473" t="s">
        <v>42774</v>
      </c>
      <c r="R1244" s="1396"/>
    </row>
    <row r="1245" spans="1:18" s="7" customFormat="1" ht="22.5">
      <c r="A1245" s="1884">
        <v>1213</v>
      </c>
      <c r="B1245" s="1540" t="s">
        <v>2647</v>
      </c>
      <c r="C1245" s="8"/>
      <c r="D1245" s="8" t="str">
        <f>L1245&amp;M1245</f>
        <v>BZ02V020900</v>
      </c>
      <c r="E1245" s="8" t="s">
        <v>43028</v>
      </c>
      <c r="F1245" s="1650" t="s">
        <v>43029</v>
      </c>
      <c r="G1245" s="24" t="s">
        <v>40625</v>
      </c>
      <c r="H1245" s="24" t="s">
        <v>43039</v>
      </c>
      <c r="I1245" s="24" t="s">
        <v>13201</v>
      </c>
      <c r="J1245" s="1888">
        <v>200</v>
      </c>
      <c r="K1245" s="1412" t="s">
        <v>4523</v>
      </c>
      <c r="L1245" s="36" t="s">
        <v>43040</v>
      </c>
      <c r="M1245" s="5" t="s">
        <v>35460</v>
      </c>
      <c r="N1245" s="8"/>
      <c r="O1245" s="49"/>
      <c r="P1245" s="42"/>
      <c r="Q1245" s="1473" t="s">
        <v>43041</v>
      </c>
      <c r="R1245" s="1396"/>
    </row>
    <row r="1246" spans="1:18" s="7" customFormat="1" ht="24">
      <c r="A1246" s="1884">
        <v>1214</v>
      </c>
      <c r="B1246" s="1545" t="s">
        <v>2647</v>
      </c>
      <c r="C1246" s="8"/>
      <c r="D1246" s="8" t="str">
        <f>L1246&amp;M1246</f>
        <v>BZ02V021000</v>
      </c>
      <c r="E1246" s="8" t="s">
        <v>43131</v>
      </c>
      <c r="F1246" s="1650" t="s">
        <v>43132</v>
      </c>
      <c r="G1246" s="24"/>
      <c r="H1246" s="24"/>
      <c r="I1246" s="24" t="s">
        <v>13201</v>
      </c>
      <c r="J1246" s="1888">
        <v>1</v>
      </c>
      <c r="K1246" s="1412" t="s">
        <v>4524</v>
      </c>
      <c r="L1246" s="36" t="s">
        <v>43135</v>
      </c>
      <c r="M1246" s="5" t="s">
        <v>35460</v>
      </c>
      <c r="N1246" s="8"/>
      <c r="O1246" s="49"/>
      <c r="P1246" s="42"/>
      <c r="Q1246" s="1473" t="s">
        <v>43130</v>
      </c>
      <c r="R1246" s="1396"/>
    </row>
    <row r="1247" spans="1:18" s="7" customFormat="1" ht="24">
      <c r="A1247" s="1884">
        <v>1215</v>
      </c>
      <c r="B1247" s="1545" t="s">
        <v>2647</v>
      </c>
      <c r="C1247" s="8"/>
      <c r="D1247" s="8" t="str">
        <f>L1247&amp;M1247</f>
        <v>BZ02V021100</v>
      </c>
      <c r="E1247" s="8" t="s">
        <v>43133</v>
      </c>
      <c r="F1247" s="1650" t="s">
        <v>43134</v>
      </c>
      <c r="G1247" s="24"/>
      <c r="H1247" s="24"/>
      <c r="I1247" s="24" t="s">
        <v>13201</v>
      </c>
      <c r="J1247" s="1888">
        <v>1</v>
      </c>
      <c r="K1247" s="1412" t="s">
        <v>4524</v>
      </c>
      <c r="L1247" s="36" t="s">
        <v>43136</v>
      </c>
      <c r="M1247" s="5" t="s">
        <v>35460</v>
      </c>
      <c r="N1247" s="8"/>
      <c r="O1247" s="49"/>
      <c r="P1247" s="42"/>
      <c r="Q1247" s="1473" t="s">
        <v>43130</v>
      </c>
      <c r="R1247" s="1396"/>
    </row>
    <row r="1248" spans="1:18" s="7" customFormat="1" ht="22.5">
      <c r="A1248" s="1884">
        <v>1216</v>
      </c>
      <c r="B1248" s="1547" t="s">
        <v>2647</v>
      </c>
      <c r="C1248" s="8"/>
      <c r="D1248" s="8" t="str">
        <f t="shared" ref="D1248:D1253" si="27">L1248&amp;M1248</f>
        <v>BZ02V021200</v>
      </c>
      <c r="E1248" s="8" t="s">
        <v>43160</v>
      </c>
      <c r="F1248" s="1650" t="s">
        <v>43161</v>
      </c>
      <c r="G1248" s="24"/>
      <c r="H1248" s="24" t="s">
        <v>43162</v>
      </c>
      <c r="I1248" s="24" t="s">
        <v>13201</v>
      </c>
      <c r="J1248" s="1888">
        <v>1</v>
      </c>
      <c r="K1248" s="1412" t="s">
        <v>4524</v>
      </c>
      <c r="L1248" s="36" t="s">
        <v>43163</v>
      </c>
      <c r="M1248" s="5" t="s">
        <v>35460</v>
      </c>
      <c r="N1248" s="8"/>
      <c r="O1248" s="49"/>
      <c r="P1248" s="42"/>
      <c r="Q1248" s="1473" t="s">
        <v>43164</v>
      </c>
      <c r="R1248" s="1396"/>
    </row>
    <row r="1249" spans="1:18" s="7" customFormat="1" ht="24">
      <c r="A1249" s="1884">
        <v>1217</v>
      </c>
      <c r="B1249" s="1549" t="s">
        <v>2647</v>
      </c>
      <c r="C1249" s="8"/>
      <c r="D1249" s="8" t="str">
        <f t="shared" si="27"/>
        <v>BZ02V021300</v>
      </c>
      <c r="E1249" s="8" t="s">
        <v>43244</v>
      </c>
      <c r="F1249" s="1650" t="s">
        <v>43246</v>
      </c>
      <c r="G1249" s="24"/>
      <c r="H1249" s="24" t="s">
        <v>43245</v>
      </c>
      <c r="I1249" s="24" t="s">
        <v>13201</v>
      </c>
      <c r="J1249" s="1888">
        <v>1</v>
      </c>
      <c r="K1249" s="1412" t="s">
        <v>4524</v>
      </c>
      <c r="L1249" s="36" t="s">
        <v>43247</v>
      </c>
      <c r="M1249" s="5" t="s">
        <v>35460</v>
      </c>
      <c r="N1249" s="8"/>
      <c r="O1249" s="49"/>
      <c r="P1249" s="42"/>
      <c r="Q1249" s="1473" t="s">
        <v>43248</v>
      </c>
      <c r="R1249" s="1396"/>
    </row>
    <row r="1250" spans="1:18" s="7" customFormat="1" ht="33.75">
      <c r="A1250" s="1884">
        <v>1218</v>
      </c>
      <c r="B1250" s="1552" t="s">
        <v>2647</v>
      </c>
      <c r="C1250" s="8"/>
      <c r="D1250" s="8" t="str">
        <f t="shared" si="27"/>
        <v>BZ02V021400</v>
      </c>
      <c r="E1250" s="8" t="s">
        <v>43302</v>
      </c>
      <c r="F1250" s="1650" t="s">
        <v>43305</v>
      </c>
      <c r="G1250" s="24"/>
      <c r="H1250" s="24" t="s">
        <v>43303</v>
      </c>
      <c r="I1250" s="24" t="s">
        <v>13201</v>
      </c>
      <c r="J1250" s="1888">
        <v>1</v>
      </c>
      <c r="K1250" s="1412" t="s">
        <v>4524</v>
      </c>
      <c r="L1250" s="36" t="s">
        <v>43304</v>
      </c>
      <c r="M1250" s="5" t="s">
        <v>35460</v>
      </c>
      <c r="N1250" s="8"/>
      <c r="O1250" s="49"/>
      <c r="P1250" s="42"/>
      <c r="Q1250" s="1473" t="s">
        <v>43306</v>
      </c>
      <c r="R1250" s="1396"/>
    </row>
    <row r="1251" spans="1:18" s="7" customFormat="1" ht="22.5">
      <c r="A1251" s="1884">
        <v>1219</v>
      </c>
      <c r="B1251" s="1565" t="s">
        <v>2647</v>
      </c>
      <c r="C1251" s="8"/>
      <c r="D1251" s="8" t="str">
        <f t="shared" si="27"/>
        <v>BZ02V021500</v>
      </c>
      <c r="E1251" s="8" t="s">
        <v>43572</v>
      </c>
      <c r="F1251" s="1650" t="s">
        <v>39435</v>
      </c>
      <c r="G1251" s="24" t="s">
        <v>40625</v>
      </c>
      <c r="H1251" s="24" t="s">
        <v>43573</v>
      </c>
      <c r="I1251" s="24" t="s">
        <v>13201</v>
      </c>
      <c r="J1251" s="1888">
        <v>200</v>
      </c>
      <c r="K1251" s="1412" t="s">
        <v>4523</v>
      </c>
      <c r="L1251" s="36" t="s">
        <v>43579</v>
      </c>
      <c r="M1251" s="5" t="s">
        <v>35460</v>
      </c>
      <c r="N1251" s="8"/>
      <c r="O1251" s="49"/>
      <c r="P1251" s="42"/>
      <c r="Q1251" s="1473" t="s">
        <v>43582</v>
      </c>
      <c r="R1251" s="1396"/>
    </row>
    <row r="1252" spans="1:18" s="7" customFormat="1" ht="22.5">
      <c r="A1252" s="1884">
        <v>1220</v>
      </c>
      <c r="B1252" s="1565" t="s">
        <v>2647</v>
      </c>
      <c r="C1252" s="8"/>
      <c r="D1252" s="8" t="str">
        <f t="shared" si="27"/>
        <v>BZ02V021600</v>
      </c>
      <c r="E1252" s="8" t="s">
        <v>43574</v>
      </c>
      <c r="F1252" s="1650" t="s">
        <v>39435</v>
      </c>
      <c r="G1252" s="24" t="s">
        <v>40625</v>
      </c>
      <c r="H1252" s="24" t="s">
        <v>43575</v>
      </c>
      <c r="I1252" s="24" t="s">
        <v>13201</v>
      </c>
      <c r="J1252" s="1888">
        <v>200</v>
      </c>
      <c r="K1252" s="1412" t="s">
        <v>4523</v>
      </c>
      <c r="L1252" s="36" t="s">
        <v>43580</v>
      </c>
      <c r="M1252" s="5" t="s">
        <v>35460</v>
      </c>
      <c r="N1252" s="8"/>
      <c r="O1252" s="49"/>
      <c r="P1252" s="42"/>
      <c r="Q1252" s="1473" t="s">
        <v>43582</v>
      </c>
      <c r="R1252" s="1396"/>
    </row>
    <row r="1253" spans="1:18" s="7" customFormat="1" ht="22.5">
      <c r="A1253" s="1884">
        <v>1221</v>
      </c>
      <c r="B1253" s="1565" t="s">
        <v>2647</v>
      </c>
      <c r="C1253" s="8"/>
      <c r="D1253" s="8" t="str">
        <f t="shared" si="27"/>
        <v>BZ02V021700</v>
      </c>
      <c r="E1253" s="8" t="s">
        <v>43576</v>
      </c>
      <c r="F1253" s="1650" t="s">
        <v>43577</v>
      </c>
      <c r="G1253" s="24" t="s">
        <v>40625</v>
      </c>
      <c r="H1253" s="24" t="s">
        <v>43578</v>
      </c>
      <c r="I1253" s="24" t="s">
        <v>13201</v>
      </c>
      <c r="J1253" s="1888">
        <v>200</v>
      </c>
      <c r="K1253" s="1412" t="s">
        <v>4523</v>
      </c>
      <c r="L1253" s="36" t="s">
        <v>43581</v>
      </c>
      <c r="M1253" s="5" t="s">
        <v>35460</v>
      </c>
      <c r="N1253" s="8"/>
      <c r="O1253" s="49"/>
      <c r="P1253" s="42"/>
      <c r="Q1253" s="1473" t="s">
        <v>43582</v>
      </c>
      <c r="R1253" s="1396"/>
    </row>
    <row r="1254" spans="1:18" s="7" customFormat="1" ht="33.75">
      <c r="A1254" s="1884">
        <v>1222</v>
      </c>
      <c r="B1254" s="1572" t="s">
        <v>2647</v>
      </c>
      <c r="C1254" s="8"/>
      <c r="D1254" s="8" t="str">
        <f t="shared" ref="D1254:D1261" si="28">L1254&amp;M1254</f>
        <v>BZ02V021800</v>
      </c>
      <c r="E1254" s="8" t="s">
        <v>43822</v>
      </c>
      <c r="F1254" s="1650" t="s">
        <v>43823</v>
      </c>
      <c r="G1254" s="24"/>
      <c r="H1254" s="24" t="s">
        <v>44878</v>
      </c>
      <c r="I1254" s="24" t="s">
        <v>13201</v>
      </c>
      <c r="J1254" s="1888">
        <v>1</v>
      </c>
      <c r="K1254" s="1412" t="s">
        <v>4524</v>
      </c>
      <c r="L1254" s="36" t="s">
        <v>43824</v>
      </c>
      <c r="M1254" s="5" t="s">
        <v>35460</v>
      </c>
      <c r="N1254" s="8"/>
      <c r="O1254" s="49"/>
      <c r="P1254" s="42"/>
      <c r="Q1254" s="1473" t="s">
        <v>43825</v>
      </c>
      <c r="R1254" s="1396"/>
    </row>
    <row r="1255" spans="1:18" s="7" customFormat="1" ht="33.75">
      <c r="A1255" s="1884">
        <v>1223</v>
      </c>
      <c r="B1255" s="1577" t="s">
        <v>2647</v>
      </c>
      <c r="C1255" s="8"/>
      <c r="D1255" s="8" t="str">
        <f t="shared" si="28"/>
        <v>BZ02V021900</v>
      </c>
      <c r="E1255" s="8" t="s">
        <v>43956</v>
      </c>
      <c r="F1255" s="1650" t="s">
        <v>43963</v>
      </c>
      <c r="G1255" s="24" t="s">
        <v>41961</v>
      </c>
      <c r="H1255" s="24" t="s">
        <v>43957</v>
      </c>
      <c r="I1255" s="24" t="s">
        <v>13201</v>
      </c>
      <c r="J1255" s="1888">
        <v>200</v>
      </c>
      <c r="K1255" s="1412" t="s">
        <v>4523</v>
      </c>
      <c r="L1255" s="36" t="s">
        <v>43960</v>
      </c>
      <c r="M1255" s="5" t="s">
        <v>35460</v>
      </c>
      <c r="N1255" s="8"/>
      <c r="O1255" s="49"/>
      <c r="P1255" s="42"/>
      <c r="Q1255" s="1473" t="s">
        <v>43962</v>
      </c>
      <c r="R1255" s="1396"/>
    </row>
    <row r="1256" spans="1:18" s="7" customFormat="1" ht="33.75">
      <c r="A1256" s="1884">
        <v>1224</v>
      </c>
      <c r="B1256" s="1577" t="s">
        <v>2647</v>
      </c>
      <c r="C1256" s="8"/>
      <c r="D1256" s="8" t="str">
        <f t="shared" si="28"/>
        <v>BZ02V022000</v>
      </c>
      <c r="E1256" s="8" t="s">
        <v>43958</v>
      </c>
      <c r="F1256" s="1650" t="s">
        <v>43964</v>
      </c>
      <c r="G1256" s="24" t="s">
        <v>41961</v>
      </c>
      <c r="H1256" s="24" t="s">
        <v>43959</v>
      </c>
      <c r="I1256" s="24" t="s">
        <v>13201</v>
      </c>
      <c r="J1256" s="1888">
        <v>200</v>
      </c>
      <c r="K1256" s="1412" t="s">
        <v>4523</v>
      </c>
      <c r="L1256" s="36" t="s">
        <v>43961</v>
      </c>
      <c r="M1256" s="5" t="s">
        <v>35460</v>
      </c>
      <c r="N1256" s="8"/>
      <c r="O1256" s="49"/>
      <c r="P1256" s="42"/>
      <c r="Q1256" s="1473" t="s">
        <v>43962</v>
      </c>
      <c r="R1256" s="1396"/>
    </row>
    <row r="1257" spans="1:18" s="7" customFormat="1" ht="22.5">
      <c r="A1257" s="1884">
        <v>1225</v>
      </c>
      <c r="B1257" s="1579" t="s">
        <v>2647</v>
      </c>
      <c r="C1257" s="8"/>
      <c r="D1257" s="8" t="str">
        <f t="shared" si="28"/>
        <v>BZ02V022100</v>
      </c>
      <c r="E1257" s="8" t="s">
        <v>44001</v>
      </c>
      <c r="F1257" s="1650" t="s">
        <v>44002</v>
      </c>
      <c r="G1257" s="24" t="s">
        <v>40625</v>
      </c>
      <c r="H1257" s="24" t="s">
        <v>44003</v>
      </c>
      <c r="I1257" s="24" t="s">
        <v>13201</v>
      </c>
      <c r="J1257" s="1888">
        <v>200</v>
      </c>
      <c r="K1257" s="1412" t="s">
        <v>4523</v>
      </c>
      <c r="L1257" s="36" t="s">
        <v>44009</v>
      </c>
      <c r="M1257" s="5" t="s">
        <v>35460</v>
      </c>
      <c r="N1257" s="8"/>
      <c r="O1257" s="49"/>
      <c r="P1257" s="42"/>
      <c r="Q1257" s="1473" t="s">
        <v>44012</v>
      </c>
      <c r="R1257" s="1396"/>
    </row>
    <row r="1258" spans="1:18" s="7" customFormat="1" ht="22.5">
      <c r="A1258" s="1884">
        <v>1226</v>
      </c>
      <c r="B1258" s="1579" t="s">
        <v>2647</v>
      </c>
      <c r="C1258" s="8"/>
      <c r="D1258" s="8" t="str">
        <f t="shared" si="28"/>
        <v>BZ02V022200</v>
      </c>
      <c r="E1258" s="8" t="s">
        <v>44004</v>
      </c>
      <c r="F1258" s="1650" t="s">
        <v>44002</v>
      </c>
      <c r="G1258" s="24" t="s">
        <v>40625</v>
      </c>
      <c r="H1258" s="24" t="s">
        <v>44005</v>
      </c>
      <c r="I1258" s="24" t="s">
        <v>13201</v>
      </c>
      <c r="J1258" s="1888">
        <v>200</v>
      </c>
      <c r="K1258" s="1412" t="s">
        <v>4523</v>
      </c>
      <c r="L1258" s="36" t="s">
        <v>44010</v>
      </c>
      <c r="M1258" s="5" t="s">
        <v>35460</v>
      </c>
      <c r="N1258" s="8"/>
      <c r="O1258" s="49"/>
      <c r="P1258" s="42"/>
      <c r="Q1258" s="1473" t="s">
        <v>44012</v>
      </c>
      <c r="R1258" s="1396"/>
    </row>
    <row r="1259" spans="1:18" s="7" customFormat="1" ht="22.5">
      <c r="A1259" s="1884">
        <v>1227</v>
      </c>
      <c r="B1259" s="1579" t="s">
        <v>2647</v>
      </c>
      <c r="C1259" s="8"/>
      <c r="D1259" s="8" t="str">
        <f t="shared" si="28"/>
        <v>BZ02V022300</v>
      </c>
      <c r="E1259" s="8" t="s">
        <v>44006</v>
      </c>
      <c r="F1259" s="1650" t="s">
        <v>44007</v>
      </c>
      <c r="G1259" s="24" t="s">
        <v>40625</v>
      </c>
      <c r="H1259" s="24" t="s">
        <v>44008</v>
      </c>
      <c r="I1259" s="24" t="s">
        <v>13201</v>
      </c>
      <c r="J1259" s="1888">
        <v>200</v>
      </c>
      <c r="K1259" s="1412" t="s">
        <v>4523</v>
      </c>
      <c r="L1259" s="36" t="s">
        <v>44011</v>
      </c>
      <c r="M1259" s="5" t="s">
        <v>35460</v>
      </c>
      <c r="N1259" s="8"/>
      <c r="O1259" s="49"/>
      <c r="P1259" s="42"/>
      <c r="Q1259" s="1473" t="s">
        <v>44012</v>
      </c>
      <c r="R1259" s="1396"/>
    </row>
    <row r="1260" spans="1:18" s="7" customFormat="1" ht="24">
      <c r="A1260" s="1884">
        <v>1228</v>
      </c>
      <c r="B1260" s="1585" t="s">
        <v>2647</v>
      </c>
      <c r="C1260" s="8"/>
      <c r="D1260" s="8" t="str">
        <f t="shared" si="28"/>
        <v>BZ02V022400</v>
      </c>
      <c r="E1260" s="8" t="s">
        <v>44086</v>
      </c>
      <c r="F1260" s="1650" t="s">
        <v>44087</v>
      </c>
      <c r="G1260" s="24" t="s">
        <v>41961</v>
      </c>
      <c r="H1260" s="24" t="s">
        <v>44088</v>
      </c>
      <c r="I1260" s="24" t="s">
        <v>13201</v>
      </c>
      <c r="J1260" s="1888">
        <v>200</v>
      </c>
      <c r="K1260" s="1412" t="s">
        <v>4523</v>
      </c>
      <c r="L1260" s="36" t="s">
        <v>44083</v>
      </c>
      <c r="M1260" s="5" t="s">
        <v>35460</v>
      </c>
      <c r="N1260" s="8"/>
      <c r="O1260" s="49"/>
      <c r="P1260" s="42"/>
      <c r="Q1260" s="1473" t="s">
        <v>44085</v>
      </c>
      <c r="R1260" s="1396"/>
    </row>
    <row r="1261" spans="1:18" s="7" customFormat="1" ht="36">
      <c r="A1261" s="1884">
        <v>1229</v>
      </c>
      <c r="B1261" s="1585" t="s">
        <v>2647</v>
      </c>
      <c r="C1261" s="8"/>
      <c r="D1261" s="8" t="str">
        <f t="shared" si="28"/>
        <v>BZ02V022500</v>
      </c>
      <c r="E1261" s="8" t="s">
        <v>44089</v>
      </c>
      <c r="F1261" s="1650" t="s">
        <v>44090</v>
      </c>
      <c r="G1261" s="24" t="s">
        <v>41961</v>
      </c>
      <c r="H1261" s="24" t="s">
        <v>44091</v>
      </c>
      <c r="I1261" s="24" t="s">
        <v>13201</v>
      </c>
      <c r="J1261" s="1888">
        <v>200</v>
      </c>
      <c r="K1261" s="1412" t="s">
        <v>4523</v>
      </c>
      <c r="L1261" s="36" t="s">
        <v>44084</v>
      </c>
      <c r="M1261" s="5" t="s">
        <v>35460</v>
      </c>
      <c r="N1261" s="8"/>
      <c r="O1261" s="49"/>
      <c r="P1261" s="42"/>
      <c r="Q1261" s="1473" t="s">
        <v>44085</v>
      </c>
      <c r="R1261" s="1396"/>
    </row>
    <row r="1262" spans="1:18" s="7" customFormat="1" ht="24">
      <c r="A1262" s="1884">
        <v>1230</v>
      </c>
      <c r="B1262" s="1588" t="s">
        <v>2647</v>
      </c>
      <c r="C1262" s="8"/>
      <c r="D1262" s="8" t="str">
        <f t="shared" ref="D1262:D1267" si="29">L1262&amp;M1262</f>
        <v>BZ02V022600</v>
      </c>
      <c r="E1262" s="8" t="s">
        <v>44198</v>
      </c>
      <c r="F1262" s="1650" t="s">
        <v>44199</v>
      </c>
      <c r="G1262" s="24" t="s">
        <v>40625</v>
      </c>
      <c r="H1262" s="24" t="s">
        <v>44200</v>
      </c>
      <c r="I1262" s="24" t="s">
        <v>13201</v>
      </c>
      <c r="J1262" s="1888">
        <v>50</v>
      </c>
      <c r="K1262" s="1412" t="s">
        <v>24098</v>
      </c>
      <c r="L1262" s="36" t="s">
        <v>44201</v>
      </c>
      <c r="M1262" s="5" t="s">
        <v>35460</v>
      </c>
      <c r="N1262" s="8"/>
      <c r="O1262" s="49"/>
      <c r="P1262" s="42"/>
      <c r="Q1262" s="1473" t="s">
        <v>44202</v>
      </c>
      <c r="R1262" s="1396"/>
    </row>
    <row r="1263" spans="1:18" s="7" customFormat="1">
      <c r="A1263" s="1884">
        <v>1231</v>
      </c>
      <c r="B1263" s="1592" t="s">
        <v>2647</v>
      </c>
      <c r="C1263" s="8"/>
      <c r="D1263" s="8" t="str">
        <f t="shared" si="29"/>
        <v>BZ02V022700</v>
      </c>
      <c r="E1263" s="8" t="s">
        <v>44291</v>
      </c>
      <c r="F1263" s="1650" t="s">
        <v>44292</v>
      </c>
      <c r="G1263" s="24"/>
      <c r="H1263" s="24" t="s">
        <v>44293</v>
      </c>
      <c r="I1263" s="24" t="s">
        <v>13201</v>
      </c>
      <c r="J1263" s="1888">
        <v>200</v>
      </c>
      <c r="K1263" s="1412" t="s">
        <v>4523</v>
      </c>
      <c r="L1263" s="36" t="s">
        <v>44302</v>
      </c>
      <c r="M1263" s="5" t="s">
        <v>35460</v>
      </c>
      <c r="N1263" s="8"/>
      <c r="O1263" s="49"/>
      <c r="P1263" s="42"/>
      <c r="Q1263" s="1473" t="s">
        <v>44306</v>
      </c>
      <c r="R1263" s="1396"/>
    </row>
    <row r="1264" spans="1:18" s="7" customFormat="1">
      <c r="A1264" s="1884">
        <v>1232</v>
      </c>
      <c r="B1264" s="1592" t="s">
        <v>2647</v>
      </c>
      <c r="C1264" s="8"/>
      <c r="D1264" s="8" t="str">
        <f t="shared" si="29"/>
        <v>BZ02V022800</v>
      </c>
      <c r="E1264" s="8" t="s">
        <v>44294</v>
      </c>
      <c r="F1264" s="1650" t="s">
        <v>44292</v>
      </c>
      <c r="G1264" s="24"/>
      <c r="H1264" s="24" t="s">
        <v>44295</v>
      </c>
      <c r="I1264" s="24" t="s">
        <v>13201</v>
      </c>
      <c r="J1264" s="1888">
        <v>200</v>
      </c>
      <c r="K1264" s="1412" t="s">
        <v>4523</v>
      </c>
      <c r="L1264" s="36" t="s">
        <v>44303</v>
      </c>
      <c r="M1264" s="5" t="s">
        <v>35460</v>
      </c>
      <c r="N1264" s="8"/>
      <c r="O1264" s="49"/>
      <c r="P1264" s="42"/>
      <c r="Q1264" s="1473" t="s">
        <v>44306</v>
      </c>
      <c r="R1264" s="1396"/>
    </row>
    <row r="1265" spans="1:18" s="7" customFormat="1">
      <c r="A1265" s="1884">
        <v>1233</v>
      </c>
      <c r="B1265" s="1592" t="s">
        <v>2647</v>
      </c>
      <c r="C1265" s="8"/>
      <c r="D1265" s="8" t="str">
        <f t="shared" si="29"/>
        <v>BZ02V022900</v>
      </c>
      <c r="E1265" s="8" t="s">
        <v>44296</v>
      </c>
      <c r="F1265" s="1650" t="s">
        <v>44297</v>
      </c>
      <c r="G1265" s="24"/>
      <c r="H1265" s="24" t="s">
        <v>44298</v>
      </c>
      <c r="I1265" s="24" t="s">
        <v>13201</v>
      </c>
      <c r="J1265" s="1888">
        <v>200</v>
      </c>
      <c r="K1265" s="1412" t="s">
        <v>4523</v>
      </c>
      <c r="L1265" s="36" t="s">
        <v>44304</v>
      </c>
      <c r="M1265" s="5" t="s">
        <v>35460</v>
      </c>
      <c r="N1265" s="8"/>
      <c r="O1265" s="49"/>
      <c r="P1265" s="42"/>
      <c r="Q1265" s="1473" t="s">
        <v>44306</v>
      </c>
      <c r="R1265" s="1396"/>
    </row>
    <row r="1266" spans="1:18" s="7" customFormat="1">
      <c r="A1266" s="1884">
        <v>1234</v>
      </c>
      <c r="B1266" s="1592" t="s">
        <v>2647</v>
      </c>
      <c r="C1266" s="8"/>
      <c r="D1266" s="38" t="str">
        <f t="shared" si="29"/>
        <v>BZ02V023000</v>
      </c>
      <c r="E1266" s="38" t="s">
        <v>44299</v>
      </c>
      <c r="F1266" s="69" t="s">
        <v>44300</v>
      </c>
      <c r="G1266" s="51"/>
      <c r="H1266" s="51" t="s">
        <v>44301</v>
      </c>
      <c r="I1266" s="24" t="s">
        <v>13201</v>
      </c>
      <c r="J1266" s="1888">
        <v>200</v>
      </c>
      <c r="K1266" s="1412" t="s">
        <v>4523</v>
      </c>
      <c r="L1266" s="36" t="s">
        <v>44305</v>
      </c>
      <c r="M1266" s="5" t="s">
        <v>35460</v>
      </c>
      <c r="N1266" s="8"/>
      <c r="O1266" s="49"/>
      <c r="P1266" s="42"/>
      <c r="Q1266" s="1473" t="s">
        <v>44306</v>
      </c>
      <c r="R1266" s="1396"/>
    </row>
    <row r="1267" spans="1:18" s="7" customFormat="1" ht="24">
      <c r="A1267" s="1884">
        <v>1235</v>
      </c>
      <c r="B1267" s="1693" t="s">
        <v>2647</v>
      </c>
      <c r="C1267" s="8"/>
      <c r="D1267" s="8" t="str">
        <f t="shared" si="29"/>
        <v>BZ02V023001</v>
      </c>
      <c r="E1267" s="8" t="s">
        <v>46435</v>
      </c>
      <c r="F1267" s="1693" t="s">
        <v>46433</v>
      </c>
      <c r="G1267" s="24"/>
      <c r="H1267" s="24" t="s">
        <v>46436</v>
      </c>
      <c r="I1267" s="24" t="s">
        <v>13201</v>
      </c>
      <c r="J1267" s="1888">
        <v>200</v>
      </c>
      <c r="K1267" s="1412" t="s">
        <v>4523</v>
      </c>
      <c r="L1267" s="36" t="s">
        <v>44305</v>
      </c>
      <c r="M1267" s="5" t="s">
        <v>36791</v>
      </c>
      <c r="N1267" s="8"/>
      <c r="O1267" s="49"/>
      <c r="P1267" s="42"/>
      <c r="Q1267" s="1473" t="s">
        <v>46431</v>
      </c>
      <c r="R1267" s="1396"/>
    </row>
    <row r="1268" spans="1:18" s="7" customFormat="1" ht="24">
      <c r="A1268" s="1884">
        <v>1236</v>
      </c>
      <c r="B1268" s="1595" t="s">
        <v>2647</v>
      </c>
      <c r="C1268" s="8"/>
      <c r="D1268" s="8" t="str">
        <f t="shared" ref="D1268:D1273" si="30">L1268&amp;M1268</f>
        <v>BZ02V023100</v>
      </c>
      <c r="E1268" s="8" t="s">
        <v>44310</v>
      </c>
      <c r="F1268" s="1650" t="s">
        <v>44311</v>
      </c>
      <c r="G1268" s="24"/>
      <c r="H1268" s="24" t="s">
        <v>44312</v>
      </c>
      <c r="I1268" s="24" t="s">
        <v>13201</v>
      </c>
      <c r="J1268" s="1888">
        <v>1</v>
      </c>
      <c r="K1268" s="1412" t="s">
        <v>4524</v>
      </c>
      <c r="L1268" s="36" t="s">
        <v>44313</v>
      </c>
      <c r="M1268" s="5" t="s">
        <v>35460</v>
      </c>
      <c r="N1268" s="8"/>
      <c r="O1268" s="49"/>
      <c r="P1268" s="42"/>
      <c r="Q1268" s="1473" t="s">
        <v>44314</v>
      </c>
      <c r="R1268" s="1396"/>
    </row>
    <row r="1269" spans="1:18" s="7" customFormat="1" ht="22.5">
      <c r="A1269" s="1884">
        <v>1237</v>
      </c>
      <c r="B1269" s="1599" t="s">
        <v>2647</v>
      </c>
      <c r="C1269" s="8"/>
      <c r="D1269" s="8" t="str">
        <f t="shared" si="30"/>
        <v>BZ02V023200</v>
      </c>
      <c r="E1269" s="8" t="s">
        <v>44364</v>
      </c>
      <c r="F1269" s="1650" t="s">
        <v>44365</v>
      </c>
      <c r="G1269" s="24"/>
      <c r="H1269" s="24" t="s">
        <v>44368</v>
      </c>
      <c r="I1269" s="24" t="s">
        <v>13201</v>
      </c>
      <c r="J1269" s="1888">
        <v>1</v>
      </c>
      <c r="K1269" s="1412" t="s">
        <v>4524</v>
      </c>
      <c r="L1269" s="36" t="s">
        <v>44370</v>
      </c>
      <c r="M1269" s="5" t="s">
        <v>35460</v>
      </c>
      <c r="N1269" s="8"/>
      <c r="O1269" s="49"/>
      <c r="P1269" s="42"/>
      <c r="Q1269" s="1473" t="s">
        <v>44372</v>
      </c>
      <c r="R1269" s="1396"/>
    </row>
    <row r="1270" spans="1:18" s="7" customFormat="1">
      <c r="A1270" s="1884">
        <v>1238</v>
      </c>
      <c r="B1270" s="1599" t="s">
        <v>2647</v>
      </c>
      <c r="C1270" s="8"/>
      <c r="D1270" s="8" t="str">
        <f t="shared" si="30"/>
        <v>BZ02V023300</v>
      </c>
      <c r="E1270" s="8" t="s">
        <v>44366</v>
      </c>
      <c r="F1270" s="1650" t="s">
        <v>44367</v>
      </c>
      <c r="G1270" s="24"/>
      <c r="H1270" s="24" t="s">
        <v>44369</v>
      </c>
      <c r="I1270" s="24" t="s">
        <v>13201</v>
      </c>
      <c r="J1270" s="1888">
        <v>1</v>
      </c>
      <c r="K1270" s="1412" t="s">
        <v>4524</v>
      </c>
      <c r="L1270" s="36" t="s">
        <v>44371</v>
      </c>
      <c r="M1270" s="5" t="s">
        <v>35460</v>
      </c>
      <c r="N1270" s="8"/>
      <c r="O1270" s="49"/>
      <c r="P1270" s="42"/>
      <c r="Q1270" s="1473" t="s">
        <v>44372</v>
      </c>
      <c r="R1270" s="1396"/>
    </row>
    <row r="1271" spans="1:18" s="7" customFormat="1" ht="22.5">
      <c r="A1271" s="1884">
        <v>1239</v>
      </c>
      <c r="B1271" s="1602" t="s">
        <v>2647</v>
      </c>
      <c r="C1271" s="8"/>
      <c r="D1271" s="8" t="str">
        <f t="shared" si="30"/>
        <v>BZ02V023400</v>
      </c>
      <c r="E1271" s="8" t="s">
        <v>44437</v>
      </c>
      <c r="F1271" s="1650" t="s">
        <v>44433</v>
      </c>
      <c r="G1271" s="24" t="s">
        <v>40625</v>
      </c>
      <c r="H1271" s="24" t="s">
        <v>44434</v>
      </c>
      <c r="I1271" s="24" t="s">
        <v>13201</v>
      </c>
      <c r="J1271" s="1888">
        <v>200</v>
      </c>
      <c r="K1271" s="1412" t="s">
        <v>4523</v>
      </c>
      <c r="L1271" s="36" t="s">
        <v>44435</v>
      </c>
      <c r="M1271" s="5" t="s">
        <v>35460</v>
      </c>
      <c r="N1271" s="8"/>
      <c r="O1271" s="49"/>
      <c r="P1271" s="42"/>
      <c r="Q1271" s="1473" t="s">
        <v>44436</v>
      </c>
      <c r="R1271" s="1396"/>
    </row>
    <row r="1272" spans="1:18" s="7" customFormat="1" ht="24">
      <c r="A1272" s="1884">
        <v>1240</v>
      </c>
      <c r="B1272" s="1628" t="s">
        <v>2647</v>
      </c>
      <c r="C1272" s="8"/>
      <c r="D1272" s="8" t="str">
        <f t="shared" si="30"/>
        <v>BZ02V023500</v>
      </c>
      <c r="E1272" s="8" t="s">
        <v>44984</v>
      </c>
      <c r="F1272" s="1650" t="s">
        <v>44985</v>
      </c>
      <c r="G1272" s="24" t="s">
        <v>41961</v>
      </c>
      <c r="H1272" s="24" t="s">
        <v>44986</v>
      </c>
      <c r="I1272" s="24" t="s">
        <v>13201</v>
      </c>
      <c r="J1272" s="1888">
        <v>200</v>
      </c>
      <c r="K1272" s="1412" t="s">
        <v>4529</v>
      </c>
      <c r="L1272" s="36" t="s">
        <v>44990</v>
      </c>
      <c r="M1272" s="5" t="s">
        <v>35460</v>
      </c>
      <c r="N1272" s="8"/>
      <c r="O1272" s="49"/>
      <c r="P1272" s="42"/>
      <c r="Q1272" s="1473" t="s">
        <v>44992</v>
      </c>
      <c r="R1272" s="1396"/>
    </row>
    <row r="1273" spans="1:18" s="7" customFormat="1" ht="24">
      <c r="A1273" s="1884">
        <v>1241</v>
      </c>
      <c r="B1273" s="1628" t="s">
        <v>2647</v>
      </c>
      <c r="C1273" s="8"/>
      <c r="D1273" s="8" t="str">
        <f t="shared" si="30"/>
        <v>BZ02V023600</v>
      </c>
      <c r="E1273" s="8" t="s">
        <v>44987</v>
      </c>
      <c r="F1273" s="1650" t="s">
        <v>44988</v>
      </c>
      <c r="G1273" s="24"/>
      <c r="H1273" s="24" t="s">
        <v>44989</v>
      </c>
      <c r="I1273" s="24" t="s">
        <v>13201</v>
      </c>
      <c r="J1273" s="1888">
        <v>2000</v>
      </c>
      <c r="K1273" s="1412" t="s">
        <v>4523</v>
      </c>
      <c r="L1273" s="36" t="s">
        <v>44991</v>
      </c>
      <c r="M1273" s="5" t="s">
        <v>35460</v>
      </c>
      <c r="N1273" s="8"/>
      <c r="O1273" s="49"/>
      <c r="P1273" s="42"/>
      <c r="Q1273" s="1473" t="s">
        <v>44992</v>
      </c>
      <c r="R1273" s="1396"/>
    </row>
    <row r="1274" spans="1:18" s="7" customFormat="1" ht="22.5">
      <c r="A1274" s="1884">
        <v>1242</v>
      </c>
      <c r="B1274" s="1635" t="s">
        <v>2647</v>
      </c>
      <c r="C1274" s="8"/>
      <c r="D1274" s="38" t="str">
        <f t="shared" ref="D1274:D1296" si="31">L1274&amp;M1274</f>
        <v>BZ02V023700</v>
      </c>
      <c r="E1274" s="38" t="s">
        <v>45127</v>
      </c>
      <c r="F1274" s="69" t="s">
        <v>45128</v>
      </c>
      <c r="G1274" s="51"/>
      <c r="H1274" s="51" t="s">
        <v>45129</v>
      </c>
      <c r="I1274" s="24" t="s">
        <v>13201</v>
      </c>
      <c r="J1274" s="1888">
        <v>1</v>
      </c>
      <c r="K1274" s="1412" t="s">
        <v>4524</v>
      </c>
      <c r="L1274" s="36" t="s">
        <v>45130</v>
      </c>
      <c r="M1274" s="5" t="s">
        <v>35460</v>
      </c>
      <c r="N1274" s="8"/>
      <c r="O1274" s="49"/>
      <c r="P1274" s="42"/>
      <c r="Q1274" s="140" t="s">
        <v>45110</v>
      </c>
      <c r="R1274" s="1396"/>
    </row>
    <row r="1275" spans="1:18" s="7" customFormat="1" ht="22.5">
      <c r="A1275" s="1884">
        <v>1243</v>
      </c>
      <c r="B1275" s="1655" t="s">
        <v>2647</v>
      </c>
      <c r="C1275" s="8"/>
      <c r="D1275" s="8" t="str">
        <f t="shared" si="31"/>
        <v>BZ02V023701</v>
      </c>
      <c r="E1275" s="8" t="s">
        <v>45127</v>
      </c>
      <c r="F1275" s="1655" t="s">
        <v>45128</v>
      </c>
      <c r="G1275" s="24"/>
      <c r="H1275" s="24" t="s">
        <v>45692</v>
      </c>
      <c r="I1275" s="24" t="s">
        <v>13201</v>
      </c>
      <c r="J1275" s="1888">
        <v>1</v>
      </c>
      <c r="K1275" s="1412" t="s">
        <v>4524</v>
      </c>
      <c r="L1275" s="36" t="s">
        <v>45130</v>
      </c>
      <c r="M1275" s="5" t="s">
        <v>36791</v>
      </c>
      <c r="N1275" s="8"/>
      <c r="O1275" s="49"/>
      <c r="P1275" s="42"/>
      <c r="Q1275" s="140" t="s">
        <v>45693</v>
      </c>
      <c r="R1275" s="1396"/>
    </row>
    <row r="1276" spans="1:18" s="7" customFormat="1" ht="33.75">
      <c r="A1276" s="1884">
        <v>1244</v>
      </c>
      <c r="B1276" s="1637" t="s">
        <v>2647</v>
      </c>
      <c r="C1276" s="8"/>
      <c r="D1276" s="38" t="str">
        <f t="shared" si="31"/>
        <v>BZ02V023800</v>
      </c>
      <c r="E1276" s="38" t="s">
        <v>45146</v>
      </c>
      <c r="F1276" s="69" t="s">
        <v>45147</v>
      </c>
      <c r="G1276" s="51"/>
      <c r="H1276" s="51" t="s">
        <v>45148</v>
      </c>
      <c r="I1276" s="24" t="s">
        <v>13201</v>
      </c>
      <c r="J1276" s="1888">
        <v>200</v>
      </c>
      <c r="K1276" s="1412" t="s">
        <v>4523</v>
      </c>
      <c r="L1276" s="36" t="s">
        <v>45151</v>
      </c>
      <c r="M1276" s="5" t="s">
        <v>35460</v>
      </c>
      <c r="N1276" s="8"/>
      <c r="O1276" s="49"/>
      <c r="P1276" s="42"/>
      <c r="Q1276" s="1473" t="s">
        <v>45153</v>
      </c>
      <c r="R1276" s="1396"/>
    </row>
    <row r="1277" spans="1:18" s="7" customFormat="1" ht="24">
      <c r="A1277" s="1884">
        <v>1245</v>
      </c>
      <c r="B1277" s="1693" t="s">
        <v>2647</v>
      </c>
      <c r="C1277" s="8"/>
      <c r="D1277" s="8" t="str">
        <f t="shared" si="31"/>
        <v>BZ02V023801</v>
      </c>
      <c r="E1277" s="8" t="s">
        <v>46428</v>
      </c>
      <c r="F1277" s="1693" t="s">
        <v>46429</v>
      </c>
      <c r="G1277" s="24"/>
      <c r="H1277" s="24" t="s">
        <v>46430</v>
      </c>
      <c r="I1277" s="24" t="s">
        <v>13201</v>
      </c>
      <c r="J1277" s="1888">
        <v>200</v>
      </c>
      <c r="K1277" s="1412" t="s">
        <v>4523</v>
      </c>
      <c r="L1277" s="36" t="s">
        <v>45151</v>
      </c>
      <c r="M1277" s="5" t="s">
        <v>36791</v>
      </c>
      <c r="N1277" s="8"/>
      <c r="O1277" s="49"/>
      <c r="P1277" s="42"/>
      <c r="Q1277" s="1473" t="s">
        <v>46431</v>
      </c>
      <c r="R1277" s="1396"/>
    </row>
    <row r="1278" spans="1:18" s="7" customFormat="1" ht="33.75">
      <c r="A1278" s="1884">
        <v>1246</v>
      </c>
      <c r="B1278" s="1637" t="s">
        <v>2647</v>
      </c>
      <c r="C1278" s="8"/>
      <c r="D1278" s="38" t="str">
        <f t="shared" si="31"/>
        <v>BZ02V023900</v>
      </c>
      <c r="E1278" s="38" t="s">
        <v>45149</v>
      </c>
      <c r="F1278" s="69" t="s">
        <v>45147</v>
      </c>
      <c r="G1278" s="51"/>
      <c r="H1278" s="51" t="s">
        <v>45150</v>
      </c>
      <c r="I1278" s="24" t="s">
        <v>13201</v>
      </c>
      <c r="J1278" s="1888">
        <v>200</v>
      </c>
      <c r="K1278" s="1412" t="s">
        <v>4523</v>
      </c>
      <c r="L1278" s="36" t="s">
        <v>45152</v>
      </c>
      <c r="M1278" s="5" t="s">
        <v>35460</v>
      </c>
      <c r="N1278" s="8"/>
      <c r="O1278" s="49"/>
      <c r="P1278" s="42"/>
      <c r="Q1278" s="1473" t="s">
        <v>45153</v>
      </c>
      <c r="R1278" s="1396"/>
    </row>
    <row r="1279" spans="1:18" s="7" customFormat="1" ht="33.75">
      <c r="A1279" s="1884">
        <v>1247</v>
      </c>
      <c r="B1279" s="1693" t="s">
        <v>2647</v>
      </c>
      <c r="C1279" s="8"/>
      <c r="D1279" s="8" t="str">
        <f t="shared" si="31"/>
        <v>BZ02V023901</v>
      </c>
      <c r="E1279" s="8" t="s">
        <v>46432</v>
      </c>
      <c r="F1279" s="1693" t="s">
        <v>46433</v>
      </c>
      <c r="G1279" s="24"/>
      <c r="H1279" s="24" t="s">
        <v>46434</v>
      </c>
      <c r="I1279" s="24"/>
      <c r="J1279" s="1888">
        <v>200</v>
      </c>
      <c r="K1279" s="1412" t="s">
        <v>4523</v>
      </c>
      <c r="L1279" s="36" t="s">
        <v>45152</v>
      </c>
      <c r="M1279" s="5" t="s">
        <v>36791</v>
      </c>
      <c r="N1279" s="8"/>
      <c r="O1279" s="49"/>
      <c r="P1279" s="42"/>
      <c r="Q1279" s="1473" t="s">
        <v>46431</v>
      </c>
      <c r="R1279" s="1396"/>
    </row>
    <row r="1280" spans="1:18" s="7" customFormat="1" ht="33.75">
      <c r="A1280" s="1884">
        <v>1248</v>
      </c>
      <c r="B1280" s="1646" t="s">
        <v>2647</v>
      </c>
      <c r="C1280" s="8"/>
      <c r="D1280" s="8" t="str">
        <f t="shared" si="31"/>
        <v>BZ02V024000</v>
      </c>
      <c r="E1280" s="8" t="s">
        <v>45381</v>
      </c>
      <c r="F1280" s="1650" t="s">
        <v>45382</v>
      </c>
      <c r="G1280" s="24"/>
      <c r="H1280" s="24" t="s">
        <v>45383</v>
      </c>
      <c r="I1280" s="24" t="s">
        <v>13201</v>
      </c>
      <c r="J1280" s="1888">
        <v>1</v>
      </c>
      <c r="K1280" s="1412" t="s">
        <v>4524</v>
      </c>
      <c r="L1280" s="36" t="s">
        <v>45384</v>
      </c>
      <c r="M1280" s="5" t="s">
        <v>35460</v>
      </c>
      <c r="N1280" s="8"/>
      <c r="O1280" s="49"/>
      <c r="P1280" s="42"/>
      <c r="Q1280" s="1473" t="s">
        <v>45385</v>
      </c>
      <c r="R1280" s="1396"/>
    </row>
    <row r="1281" spans="1:18" s="7" customFormat="1" ht="24">
      <c r="A1281" s="1884">
        <v>1249</v>
      </c>
      <c r="B1281" s="1648" t="s">
        <v>2647</v>
      </c>
      <c r="C1281" s="8"/>
      <c r="D1281" s="8" t="str">
        <f t="shared" si="31"/>
        <v>BZ02V024100</v>
      </c>
      <c r="E1281" s="8" t="s">
        <v>42500</v>
      </c>
      <c r="F1281" s="1650" t="s">
        <v>45452</v>
      </c>
      <c r="G1281" s="24" t="s">
        <v>41961</v>
      </c>
      <c r="H1281" s="24" t="s">
        <v>45453</v>
      </c>
      <c r="I1281" s="24" t="s">
        <v>13201</v>
      </c>
      <c r="J1281" s="1888">
        <v>200</v>
      </c>
      <c r="K1281" s="1412" t="s">
        <v>4523</v>
      </c>
      <c r="L1281" s="36" t="s">
        <v>45454</v>
      </c>
      <c r="M1281" s="5" t="s">
        <v>35460</v>
      </c>
      <c r="N1281" s="8"/>
      <c r="O1281" s="49"/>
      <c r="P1281" s="42"/>
      <c r="Q1281" s="1473" t="s">
        <v>45455</v>
      </c>
      <c r="R1281" s="1396"/>
    </row>
    <row r="1282" spans="1:18" s="7" customFormat="1" ht="22.5">
      <c r="A1282" s="1884">
        <v>1250</v>
      </c>
      <c r="B1282" s="1650" t="s">
        <v>2647</v>
      </c>
      <c r="C1282" s="8"/>
      <c r="D1282" s="8" t="str">
        <f t="shared" si="31"/>
        <v>BZ02V024200</v>
      </c>
      <c r="E1282" s="8" t="s">
        <v>45526</v>
      </c>
      <c r="F1282" s="1650" t="s">
        <v>45527</v>
      </c>
      <c r="G1282" s="24"/>
      <c r="H1282" s="24" t="s">
        <v>45528</v>
      </c>
      <c r="I1282" s="24" t="s">
        <v>13201</v>
      </c>
      <c r="J1282" s="1888">
        <v>100</v>
      </c>
      <c r="K1282" s="1412" t="s">
        <v>4523</v>
      </c>
      <c r="L1282" s="36" t="s">
        <v>45532</v>
      </c>
      <c r="M1282" s="5" t="s">
        <v>35460</v>
      </c>
      <c r="N1282" s="8"/>
      <c r="O1282" s="49"/>
      <c r="P1282" s="42"/>
      <c r="Q1282" s="1473" t="s">
        <v>45534</v>
      </c>
      <c r="R1282" s="1396"/>
    </row>
    <row r="1283" spans="1:18" s="7" customFormat="1" ht="24">
      <c r="A1283" s="1884">
        <v>1251</v>
      </c>
      <c r="B1283" s="1650" t="s">
        <v>2647</v>
      </c>
      <c r="C1283" s="8"/>
      <c r="D1283" s="8" t="str">
        <f t="shared" si="31"/>
        <v>BZ02V024300</v>
      </c>
      <c r="E1283" s="8" t="s">
        <v>45529</v>
      </c>
      <c r="F1283" s="1650" t="s">
        <v>45530</v>
      </c>
      <c r="G1283" s="24"/>
      <c r="H1283" s="24" t="s">
        <v>45531</v>
      </c>
      <c r="I1283" s="24" t="s">
        <v>13201</v>
      </c>
      <c r="J1283" s="1888" t="s">
        <v>22840</v>
      </c>
      <c r="K1283" s="1412" t="s">
        <v>4523</v>
      </c>
      <c r="L1283" s="36" t="s">
        <v>45533</v>
      </c>
      <c r="M1283" s="5" t="s">
        <v>35460</v>
      </c>
      <c r="N1283" s="8"/>
      <c r="O1283" s="49"/>
      <c r="P1283" s="42"/>
      <c r="Q1283" s="1473" t="s">
        <v>45534</v>
      </c>
      <c r="R1283" s="1396"/>
    </row>
    <row r="1284" spans="1:18" s="7" customFormat="1" ht="33.75">
      <c r="A1284" s="1884">
        <v>1252</v>
      </c>
      <c r="B1284" s="1657" t="s">
        <v>2647</v>
      </c>
      <c r="C1284" s="8"/>
      <c r="D1284" s="8" t="str">
        <f t="shared" si="31"/>
        <v>BZ02V024400</v>
      </c>
      <c r="E1284" s="8" t="s">
        <v>45744</v>
      </c>
      <c r="F1284" s="1657" t="s">
        <v>45745</v>
      </c>
      <c r="G1284" s="24" t="s">
        <v>40625</v>
      </c>
      <c r="H1284" s="24" t="s">
        <v>45746</v>
      </c>
      <c r="I1284" s="24" t="s">
        <v>13201</v>
      </c>
      <c r="J1284" s="1888">
        <v>200</v>
      </c>
      <c r="K1284" s="1412" t="s">
        <v>4523</v>
      </c>
      <c r="L1284" s="36" t="s">
        <v>45747</v>
      </c>
      <c r="M1284" s="5" t="s">
        <v>35460</v>
      </c>
      <c r="N1284" s="8"/>
      <c r="O1284" s="49"/>
      <c r="P1284" s="42"/>
      <c r="Q1284" s="1473" t="s">
        <v>45735</v>
      </c>
      <c r="R1284" s="1396"/>
    </row>
    <row r="1285" spans="1:18" s="7" customFormat="1" ht="24">
      <c r="A1285" s="1884">
        <v>1253</v>
      </c>
      <c r="B1285" s="1672" t="s">
        <v>2647</v>
      </c>
      <c r="C1285" s="8"/>
      <c r="D1285" s="8" t="str">
        <f t="shared" si="31"/>
        <v>BZ02V024500</v>
      </c>
      <c r="E1285" s="8" t="s">
        <v>46346</v>
      </c>
      <c r="F1285" s="1672" t="s">
        <v>46184</v>
      </c>
      <c r="G1285" s="24" t="s">
        <v>41961</v>
      </c>
      <c r="H1285" s="24" t="s">
        <v>46347</v>
      </c>
      <c r="I1285" s="24" t="s">
        <v>13201</v>
      </c>
      <c r="J1285" s="1888">
        <v>200</v>
      </c>
      <c r="K1285" s="1412" t="s">
        <v>4523</v>
      </c>
      <c r="L1285" s="36" t="s">
        <v>46185</v>
      </c>
      <c r="M1285" s="5" t="s">
        <v>35460</v>
      </c>
      <c r="N1285" s="8"/>
      <c r="O1285" s="49"/>
      <c r="P1285" s="42"/>
      <c r="Q1285" s="1473" t="s">
        <v>46186</v>
      </c>
      <c r="R1285" s="1396"/>
    </row>
    <row r="1286" spans="1:18" s="7" customFormat="1" ht="24">
      <c r="A1286" s="1884">
        <v>1254</v>
      </c>
      <c r="B1286" s="1678" t="s">
        <v>2647</v>
      </c>
      <c r="C1286" s="8"/>
      <c r="D1286" s="8" t="str">
        <f t="shared" si="31"/>
        <v>BZ02V024600</v>
      </c>
      <c r="E1286" s="8" t="s">
        <v>46246</v>
      </c>
      <c r="F1286" s="1678" t="s">
        <v>46247</v>
      </c>
      <c r="G1286" s="24" t="s">
        <v>41961</v>
      </c>
      <c r="H1286" s="24" t="s">
        <v>46248</v>
      </c>
      <c r="I1286" s="24" t="s">
        <v>13201</v>
      </c>
      <c r="J1286" s="1888">
        <v>100</v>
      </c>
      <c r="K1286" s="1412" t="s">
        <v>4529</v>
      </c>
      <c r="L1286" s="36" t="s">
        <v>46252</v>
      </c>
      <c r="M1286" s="5" t="s">
        <v>35460</v>
      </c>
      <c r="N1286" s="8"/>
      <c r="O1286" s="49"/>
      <c r="P1286" s="42"/>
      <c r="Q1286" s="1473" t="s">
        <v>46254</v>
      </c>
      <c r="R1286" s="1396"/>
    </row>
    <row r="1287" spans="1:18" s="7" customFormat="1" ht="24">
      <c r="A1287" s="1884">
        <v>1255</v>
      </c>
      <c r="B1287" s="1678" t="s">
        <v>2647</v>
      </c>
      <c r="C1287" s="8"/>
      <c r="D1287" s="8" t="str">
        <f t="shared" si="31"/>
        <v>BZ02V024700</v>
      </c>
      <c r="E1287" s="8" t="s">
        <v>46249</v>
      </c>
      <c r="F1287" s="1678" t="s">
        <v>46250</v>
      </c>
      <c r="G1287" s="24" t="s">
        <v>41961</v>
      </c>
      <c r="H1287" s="24" t="s">
        <v>46251</v>
      </c>
      <c r="I1287" s="24" t="s">
        <v>13201</v>
      </c>
      <c r="J1287" s="1888">
        <v>100</v>
      </c>
      <c r="K1287" s="1412" t="s">
        <v>4529</v>
      </c>
      <c r="L1287" s="36" t="s">
        <v>46253</v>
      </c>
      <c r="M1287" s="5" t="s">
        <v>35460</v>
      </c>
      <c r="N1287" s="8"/>
      <c r="O1287" s="49"/>
      <c r="P1287" s="42"/>
      <c r="Q1287" s="1473" t="s">
        <v>46254</v>
      </c>
      <c r="R1287" s="1396"/>
    </row>
    <row r="1288" spans="1:18" s="7" customFormat="1" ht="22.5">
      <c r="A1288" s="1884">
        <v>1256</v>
      </c>
      <c r="B1288" s="1717" t="s">
        <v>2647</v>
      </c>
      <c r="C1288" s="8"/>
      <c r="D1288" s="38" t="str">
        <f t="shared" si="31"/>
        <v>BZ02V024800</v>
      </c>
      <c r="E1288" s="38" t="s">
        <v>46945</v>
      </c>
      <c r="F1288" s="69" t="s">
        <v>46946</v>
      </c>
      <c r="G1288" s="51" t="s">
        <v>40625</v>
      </c>
      <c r="H1288" s="51" t="s">
        <v>46947</v>
      </c>
      <c r="I1288" s="24" t="s">
        <v>13201</v>
      </c>
      <c r="J1288" s="1888">
        <v>200</v>
      </c>
      <c r="K1288" s="1412" t="s">
        <v>4523</v>
      </c>
      <c r="L1288" s="36" t="s">
        <v>46943</v>
      </c>
      <c r="M1288" s="5" t="s">
        <v>35460</v>
      </c>
      <c r="N1288" s="8"/>
      <c r="O1288" s="49"/>
      <c r="P1288" s="42"/>
      <c r="Q1288" s="1473" t="s">
        <v>46944</v>
      </c>
      <c r="R1288" s="1396"/>
    </row>
    <row r="1289" spans="1:18" s="7" customFormat="1" ht="22.5">
      <c r="A1289" s="1884">
        <v>1257</v>
      </c>
      <c r="B1289" s="1764" t="s">
        <v>2647</v>
      </c>
      <c r="C1289" s="8"/>
      <c r="D1289" s="8" t="str">
        <f t="shared" si="31"/>
        <v>BZ02V024801</v>
      </c>
      <c r="E1289" s="8" t="s">
        <v>46945</v>
      </c>
      <c r="F1289" s="1764" t="s">
        <v>46946</v>
      </c>
      <c r="G1289" s="24" t="s">
        <v>40625</v>
      </c>
      <c r="H1289" s="24" t="s">
        <v>47906</v>
      </c>
      <c r="I1289" s="24" t="s">
        <v>13201</v>
      </c>
      <c r="J1289" s="1888">
        <v>200</v>
      </c>
      <c r="K1289" s="1412" t="s">
        <v>4523</v>
      </c>
      <c r="L1289" s="36" t="s">
        <v>46943</v>
      </c>
      <c r="M1289" s="5" t="s">
        <v>36791</v>
      </c>
      <c r="N1289" s="8"/>
      <c r="O1289" s="49"/>
      <c r="P1289" s="42"/>
      <c r="Q1289" s="1473" t="s">
        <v>47907</v>
      </c>
      <c r="R1289" s="1396"/>
    </row>
    <row r="1290" spans="1:18" s="7" customFormat="1" ht="33.75">
      <c r="A1290" s="1884">
        <v>1258</v>
      </c>
      <c r="B1290" s="1738" t="s">
        <v>2647</v>
      </c>
      <c r="C1290" s="8"/>
      <c r="D1290" s="8" t="str">
        <f t="shared" si="31"/>
        <v>BZ02V024900</v>
      </c>
      <c r="E1290" s="21" t="s">
        <v>47622</v>
      </c>
      <c r="F1290" s="1738" t="s">
        <v>47382</v>
      </c>
      <c r="G1290" s="24"/>
      <c r="H1290" s="24" t="s">
        <v>47623</v>
      </c>
      <c r="I1290" s="24" t="s">
        <v>13201</v>
      </c>
      <c r="J1290" s="1888">
        <v>1</v>
      </c>
      <c r="K1290" s="1412" t="s">
        <v>4524</v>
      </c>
      <c r="L1290" s="36" t="s">
        <v>47383</v>
      </c>
      <c r="M1290" s="5" t="s">
        <v>35460</v>
      </c>
      <c r="N1290" s="8"/>
      <c r="O1290" s="49"/>
      <c r="P1290" s="42"/>
      <c r="Q1290" s="1473" t="s">
        <v>47384</v>
      </c>
      <c r="R1290" s="1396"/>
    </row>
    <row r="1291" spans="1:18" s="7" customFormat="1" ht="36">
      <c r="A1291" s="1884">
        <v>1259</v>
      </c>
      <c r="B1291" s="1744" t="s">
        <v>2647</v>
      </c>
      <c r="C1291" s="8"/>
      <c r="D1291" s="8" t="str">
        <f t="shared" si="31"/>
        <v>BZ02V025000</v>
      </c>
      <c r="E1291" s="8" t="s">
        <v>47603</v>
      </c>
      <c r="F1291" s="1744" t="s">
        <v>47604</v>
      </c>
      <c r="G1291" s="24" t="s">
        <v>41961</v>
      </c>
      <c r="H1291" s="24" t="s">
        <v>47605</v>
      </c>
      <c r="I1291" s="24" t="s">
        <v>13201</v>
      </c>
      <c r="J1291" s="1888">
        <v>100</v>
      </c>
      <c r="K1291" s="1412" t="s">
        <v>4523</v>
      </c>
      <c r="L1291" s="36" t="s">
        <v>47606</v>
      </c>
      <c r="M1291" s="5" t="s">
        <v>35460</v>
      </c>
      <c r="N1291" s="8"/>
      <c r="O1291" s="49"/>
      <c r="P1291" s="42"/>
      <c r="Q1291" s="1473" t="s">
        <v>47607</v>
      </c>
      <c r="R1291" s="1396"/>
    </row>
    <row r="1292" spans="1:18" s="7" customFormat="1" ht="33.75">
      <c r="A1292" s="1884">
        <v>1260</v>
      </c>
      <c r="B1292" s="1745" t="s">
        <v>2647</v>
      </c>
      <c r="C1292" s="8"/>
      <c r="D1292" s="8" t="str">
        <f t="shared" si="31"/>
        <v>BZ02V025100</v>
      </c>
      <c r="E1292" s="8" t="s">
        <v>47608</v>
      </c>
      <c r="F1292" s="1745" t="s">
        <v>47609</v>
      </c>
      <c r="G1292" s="24" t="s">
        <v>41961</v>
      </c>
      <c r="H1292" s="24" t="s">
        <v>47610</v>
      </c>
      <c r="I1292" s="24" t="s">
        <v>13201</v>
      </c>
      <c r="J1292" s="1888">
        <v>200</v>
      </c>
      <c r="K1292" s="1412" t="s">
        <v>4523</v>
      </c>
      <c r="L1292" s="36" t="s">
        <v>47611</v>
      </c>
      <c r="M1292" s="5" t="s">
        <v>35460</v>
      </c>
      <c r="N1292" s="8"/>
      <c r="O1292" s="49"/>
      <c r="P1292" s="42"/>
      <c r="Q1292" s="1473" t="s">
        <v>47612</v>
      </c>
      <c r="R1292" s="1396"/>
    </row>
    <row r="1293" spans="1:18" s="7" customFormat="1" ht="22.5">
      <c r="A1293" s="1884">
        <v>1261</v>
      </c>
      <c r="B1293" s="1770" t="s">
        <v>2647</v>
      </c>
      <c r="C1293" s="8"/>
      <c r="D1293" s="8" t="str">
        <f t="shared" si="31"/>
        <v>BZ02V025200</v>
      </c>
      <c r="E1293" s="8" t="s">
        <v>47994</v>
      </c>
      <c r="F1293" s="1770" t="s">
        <v>47981</v>
      </c>
      <c r="G1293" s="24" t="s">
        <v>40625</v>
      </c>
      <c r="H1293" s="24" t="s">
        <v>47982</v>
      </c>
      <c r="I1293" s="24" t="s">
        <v>13201</v>
      </c>
      <c r="J1293" s="1888">
        <v>200</v>
      </c>
      <c r="K1293" s="1412" t="s">
        <v>4523</v>
      </c>
      <c r="L1293" s="36" t="s">
        <v>47983</v>
      </c>
      <c r="M1293" s="5" t="s">
        <v>35460</v>
      </c>
      <c r="N1293" s="8"/>
      <c r="O1293" s="49"/>
      <c r="P1293" s="42"/>
      <c r="Q1293" s="1473" t="s">
        <v>47984</v>
      </c>
      <c r="R1293" s="1396"/>
    </row>
    <row r="1294" spans="1:18" s="7" customFormat="1" ht="24">
      <c r="A1294" s="1884">
        <v>1262</v>
      </c>
      <c r="B1294" s="1770" t="s">
        <v>2647</v>
      </c>
      <c r="C1294" s="8"/>
      <c r="D1294" s="38" t="str">
        <f t="shared" si="31"/>
        <v>BZ02V025300</v>
      </c>
      <c r="E1294" s="38" t="s">
        <v>48000</v>
      </c>
      <c r="F1294" s="69" t="s">
        <v>48001</v>
      </c>
      <c r="G1294" s="24"/>
      <c r="H1294" s="24" t="s">
        <v>48002</v>
      </c>
      <c r="I1294" s="24" t="s">
        <v>13201</v>
      </c>
      <c r="J1294" s="1888">
        <v>100</v>
      </c>
      <c r="K1294" s="1412" t="s">
        <v>4523</v>
      </c>
      <c r="L1294" s="36" t="s">
        <v>48003</v>
      </c>
      <c r="M1294" s="5" t="s">
        <v>35460</v>
      </c>
      <c r="N1294" s="8"/>
      <c r="O1294" s="49"/>
      <c r="P1294" s="42"/>
      <c r="Q1294" s="1473" t="s">
        <v>48004</v>
      </c>
      <c r="R1294" s="1396"/>
    </row>
    <row r="1295" spans="1:18" s="7" customFormat="1" ht="24">
      <c r="A1295" s="1884">
        <v>1263</v>
      </c>
      <c r="B1295" s="1813" t="s">
        <v>2647</v>
      </c>
      <c r="C1295" s="8"/>
      <c r="D1295" s="8" t="str">
        <f t="shared" si="31"/>
        <v>BZ02V025301</v>
      </c>
      <c r="E1295" s="8" t="s">
        <v>48000</v>
      </c>
      <c r="F1295" s="1813" t="s">
        <v>48001</v>
      </c>
      <c r="G1295" s="24"/>
      <c r="H1295" s="24" t="s">
        <v>49254</v>
      </c>
      <c r="I1295" s="24" t="s">
        <v>13201</v>
      </c>
      <c r="J1295" s="1888">
        <v>100</v>
      </c>
      <c r="K1295" s="1412" t="s">
        <v>4523</v>
      </c>
      <c r="L1295" s="36" t="s">
        <v>48003</v>
      </c>
      <c r="M1295" s="5" t="s">
        <v>36791</v>
      </c>
      <c r="N1295" s="8"/>
      <c r="O1295" s="49"/>
      <c r="P1295" s="42"/>
      <c r="Q1295" s="1473" t="s">
        <v>49256</v>
      </c>
      <c r="R1295" s="1396"/>
    </row>
    <row r="1296" spans="1:18" s="7" customFormat="1" ht="22.5">
      <c r="A1296" s="1884">
        <v>1264</v>
      </c>
      <c r="B1296" s="1774" t="s">
        <v>2647</v>
      </c>
      <c r="C1296" s="8"/>
      <c r="D1296" s="8" t="str">
        <f t="shared" si="31"/>
        <v>BZ02V025400</v>
      </c>
      <c r="E1296" s="8" t="s">
        <v>48076</v>
      </c>
      <c r="F1296" s="1774" t="s">
        <v>48077</v>
      </c>
      <c r="G1296" s="24" t="s">
        <v>40625</v>
      </c>
      <c r="H1296" s="24" t="s">
        <v>48078</v>
      </c>
      <c r="I1296" s="24" t="s">
        <v>13201</v>
      </c>
      <c r="J1296" s="1888">
        <v>100</v>
      </c>
      <c r="K1296" s="1412" t="s">
        <v>4523</v>
      </c>
      <c r="L1296" s="36" t="s">
        <v>48079</v>
      </c>
      <c r="M1296" s="5" t="s">
        <v>49255</v>
      </c>
      <c r="N1296" s="8"/>
      <c r="O1296" s="49"/>
      <c r="P1296" s="42"/>
      <c r="Q1296" s="1473"/>
      <c r="R1296" s="1396"/>
    </row>
    <row r="1297" spans="1:18" s="7" customFormat="1" ht="24">
      <c r="A1297" s="1884">
        <v>1265</v>
      </c>
      <c r="B1297" s="1811" t="s">
        <v>2647</v>
      </c>
      <c r="C1297" s="8"/>
      <c r="D1297" s="8" t="str">
        <f t="shared" ref="D1297:D1312" si="32">L1297&amp;M1297</f>
        <v>BZ02V025500</v>
      </c>
      <c r="E1297" s="8" t="s">
        <v>49215</v>
      </c>
      <c r="F1297" s="1811" t="s">
        <v>49216</v>
      </c>
      <c r="G1297" s="24" t="s">
        <v>41961</v>
      </c>
      <c r="H1297" s="24" t="s">
        <v>49236</v>
      </c>
      <c r="I1297" s="24" t="s">
        <v>13201</v>
      </c>
      <c r="J1297" s="1888">
        <v>100</v>
      </c>
      <c r="K1297" s="1412" t="s">
        <v>4523</v>
      </c>
      <c r="L1297" s="36" t="s">
        <v>49217</v>
      </c>
      <c r="M1297" s="5" t="s">
        <v>35460</v>
      </c>
      <c r="N1297" s="8"/>
      <c r="O1297" s="49"/>
      <c r="P1297" s="42"/>
      <c r="Q1297" s="1473" t="s">
        <v>49218</v>
      </c>
      <c r="R1297" s="1396"/>
    </row>
    <row r="1298" spans="1:18" s="7" customFormat="1" ht="22.5">
      <c r="A1298" s="1884">
        <v>1266</v>
      </c>
      <c r="B1298" s="1826" t="s">
        <v>2647</v>
      </c>
      <c r="C1298" s="8"/>
      <c r="D1298" s="38" t="str">
        <f t="shared" si="32"/>
        <v>BZ02V025600</v>
      </c>
      <c r="E1298" s="38" t="s">
        <v>50018</v>
      </c>
      <c r="F1298" s="69" t="s">
        <v>50025</v>
      </c>
      <c r="G1298" s="24" t="s">
        <v>40625</v>
      </c>
      <c r="H1298" s="24" t="s">
        <v>50019</v>
      </c>
      <c r="I1298" s="24" t="s">
        <v>13201</v>
      </c>
      <c r="J1298" s="1888">
        <v>100</v>
      </c>
      <c r="K1298" s="1412" t="s">
        <v>4523</v>
      </c>
      <c r="L1298" s="36" t="s">
        <v>50022</v>
      </c>
      <c r="M1298" s="5" t="s">
        <v>35460</v>
      </c>
      <c r="N1298" s="8"/>
      <c r="O1298" s="49"/>
      <c r="P1298" s="42"/>
      <c r="Q1298" s="1473" t="s">
        <v>50024</v>
      </c>
      <c r="R1298" s="1396"/>
    </row>
    <row r="1299" spans="1:18" s="7" customFormat="1" ht="22.5">
      <c r="A1299" s="1884">
        <v>1266</v>
      </c>
      <c r="B1299" s="1955" t="s">
        <v>2647</v>
      </c>
      <c r="C1299" s="8"/>
      <c r="D1299" s="8" t="str">
        <f t="shared" ref="D1299" si="33">L1299&amp;M1299</f>
        <v>BZ02V025601</v>
      </c>
      <c r="E1299" s="8" t="s">
        <v>50018</v>
      </c>
      <c r="F1299" s="1955" t="s">
        <v>51047</v>
      </c>
      <c r="G1299" s="24" t="s">
        <v>40625</v>
      </c>
      <c r="H1299" s="24" t="s">
        <v>51048</v>
      </c>
      <c r="I1299" s="24" t="s">
        <v>13201</v>
      </c>
      <c r="J1299" s="1888">
        <v>100</v>
      </c>
      <c r="K1299" s="1412" t="s">
        <v>4523</v>
      </c>
      <c r="L1299" s="36" t="s">
        <v>50022</v>
      </c>
      <c r="M1299" s="5" t="s">
        <v>36791</v>
      </c>
      <c r="N1299" s="8"/>
      <c r="O1299" s="49"/>
      <c r="P1299" s="42"/>
      <c r="Q1299" s="1473" t="s">
        <v>51049</v>
      </c>
      <c r="R1299" s="1396"/>
    </row>
    <row r="1300" spans="1:18" s="7" customFormat="1" ht="22.5">
      <c r="A1300" s="1884">
        <v>1267</v>
      </c>
      <c r="B1300" s="1826" t="s">
        <v>2647</v>
      </c>
      <c r="C1300" s="8"/>
      <c r="D1300" s="38" t="str">
        <f t="shared" si="32"/>
        <v>BZ02V025700</v>
      </c>
      <c r="E1300" s="38" t="s">
        <v>50020</v>
      </c>
      <c r="F1300" s="69" t="s">
        <v>50026</v>
      </c>
      <c r="G1300" s="24" t="s">
        <v>40625</v>
      </c>
      <c r="H1300" s="24" t="s">
        <v>50021</v>
      </c>
      <c r="I1300" s="24" t="s">
        <v>13201</v>
      </c>
      <c r="J1300" s="1888">
        <v>100</v>
      </c>
      <c r="K1300" s="1412" t="s">
        <v>4523</v>
      </c>
      <c r="L1300" s="36" t="s">
        <v>50023</v>
      </c>
      <c r="M1300" s="5" t="s">
        <v>35460</v>
      </c>
      <c r="N1300" s="8"/>
      <c r="O1300" s="49"/>
      <c r="P1300" s="42"/>
      <c r="Q1300" s="1473" t="s">
        <v>50024</v>
      </c>
      <c r="R1300" s="1396"/>
    </row>
    <row r="1301" spans="1:18" s="7" customFormat="1" ht="22.5">
      <c r="A1301" s="1884">
        <v>1268</v>
      </c>
      <c r="B1301" s="1955" t="s">
        <v>2647</v>
      </c>
      <c r="C1301" s="8"/>
      <c r="D1301" s="8" t="str">
        <f t="shared" si="32"/>
        <v>BZ02V025701</v>
      </c>
      <c r="E1301" s="8" t="s">
        <v>50020</v>
      </c>
      <c r="F1301" s="1955" t="s">
        <v>51050</v>
      </c>
      <c r="G1301" s="24" t="s">
        <v>40625</v>
      </c>
      <c r="H1301" s="24" t="s">
        <v>51051</v>
      </c>
      <c r="I1301" s="24" t="s">
        <v>13201</v>
      </c>
      <c r="J1301" s="1888">
        <v>100</v>
      </c>
      <c r="K1301" s="1412" t="s">
        <v>4523</v>
      </c>
      <c r="L1301" s="36" t="s">
        <v>50023</v>
      </c>
      <c r="M1301" s="5" t="s">
        <v>36791</v>
      </c>
      <c r="N1301" s="8"/>
      <c r="O1301" s="49"/>
      <c r="P1301" s="42"/>
      <c r="Q1301" s="1473" t="s">
        <v>51049</v>
      </c>
      <c r="R1301" s="1396"/>
    </row>
    <row r="1302" spans="1:18" s="7" customFormat="1" ht="24">
      <c r="A1302" s="1884">
        <v>1269</v>
      </c>
      <c r="B1302" s="1828" t="s">
        <v>2647</v>
      </c>
      <c r="C1302" s="8"/>
      <c r="D1302" s="8" t="str">
        <f t="shared" si="32"/>
        <v>BZ02V025800</v>
      </c>
      <c r="E1302" s="8" t="s">
        <v>50045</v>
      </c>
      <c r="F1302" s="1828" t="s">
        <v>50046</v>
      </c>
      <c r="G1302" s="24" t="s">
        <v>41961</v>
      </c>
      <c r="H1302" s="24" t="s">
        <v>50047</v>
      </c>
      <c r="I1302" s="24" t="s">
        <v>13201</v>
      </c>
      <c r="J1302" s="1888">
        <v>100</v>
      </c>
      <c r="K1302" s="1412" t="s">
        <v>4523</v>
      </c>
      <c r="L1302" s="36" t="s">
        <v>50050</v>
      </c>
      <c r="M1302" s="5" t="s">
        <v>35460</v>
      </c>
      <c r="N1302" s="8"/>
      <c r="O1302" s="49"/>
      <c r="P1302" s="42"/>
      <c r="Q1302" s="1473" t="s">
        <v>50127</v>
      </c>
      <c r="R1302" s="1396"/>
    </row>
    <row r="1303" spans="1:18" s="7" customFormat="1" ht="33.75">
      <c r="A1303" s="1884">
        <v>1270</v>
      </c>
      <c r="B1303" s="1828" t="s">
        <v>2647</v>
      </c>
      <c r="C1303" s="8"/>
      <c r="D1303" s="8" t="str">
        <f t="shared" si="32"/>
        <v>BZ02V025900</v>
      </c>
      <c r="E1303" s="8" t="s">
        <v>50048</v>
      </c>
      <c r="F1303" s="1828" t="s">
        <v>50046</v>
      </c>
      <c r="G1303" s="24" t="s">
        <v>41961</v>
      </c>
      <c r="H1303" s="24" t="s">
        <v>50049</v>
      </c>
      <c r="I1303" s="24" t="s">
        <v>13201</v>
      </c>
      <c r="J1303" s="1888">
        <v>100</v>
      </c>
      <c r="K1303" s="1412" t="s">
        <v>4523</v>
      </c>
      <c r="L1303" s="36" t="s">
        <v>50051</v>
      </c>
      <c r="M1303" s="5" t="s">
        <v>35460</v>
      </c>
      <c r="N1303" s="8"/>
      <c r="O1303" s="49"/>
      <c r="P1303" s="42"/>
      <c r="Q1303" s="1473" t="s">
        <v>50127</v>
      </c>
      <c r="R1303" s="1396"/>
    </row>
    <row r="1304" spans="1:18" s="7" customFormat="1" ht="24">
      <c r="A1304" s="1884">
        <v>1271</v>
      </c>
      <c r="B1304" s="1842" t="s">
        <v>2647</v>
      </c>
      <c r="C1304" s="8"/>
      <c r="D1304" s="8" t="str">
        <f t="shared" si="32"/>
        <v>BZ02V026000</v>
      </c>
      <c r="E1304" s="8" t="s">
        <v>50131</v>
      </c>
      <c r="F1304" s="1842" t="s">
        <v>50132</v>
      </c>
      <c r="G1304" s="24"/>
      <c r="H1304" s="24" t="s">
        <v>50133</v>
      </c>
      <c r="I1304" s="24" t="s">
        <v>13201</v>
      </c>
      <c r="J1304" s="1888">
        <v>100</v>
      </c>
      <c r="K1304" s="1412" t="s">
        <v>4523</v>
      </c>
      <c r="L1304" s="36" t="s">
        <v>50134</v>
      </c>
      <c r="M1304" s="5" t="s">
        <v>35460</v>
      </c>
      <c r="N1304" s="8"/>
      <c r="O1304" s="49"/>
      <c r="P1304" s="42"/>
      <c r="Q1304" s="1473" t="s">
        <v>50135</v>
      </c>
      <c r="R1304" s="1396"/>
    </row>
    <row r="1305" spans="1:18" s="7" customFormat="1" ht="24">
      <c r="A1305" s="1884">
        <v>1272</v>
      </c>
      <c r="B1305" s="1872" t="s">
        <v>2647</v>
      </c>
      <c r="C1305" s="8"/>
      <c r="D1305" s="8" t="str">
        <f t="shared" si="32"/>
        <v>BZ02V026100</v>
      </c>
      <c r="E1305" s="8" t="s">
        <v>50291</v>
      </c>
      <c r="F1305" s="1872" t="s">
        <v>50292</v>
      </c>
      <c r="G1305" s="24" t="s">
        <v>41961</v>
      </c>
      <c r="H1305" s="24" t="s">
        <v>50293</v>
      </c>
      <c r="I1305" s="24" t="s">
        <v>13201</v>
      </c>
      <c r="J1305" s="1888">
        <v>100</v>
      </c>
      <c r="K1305" s="1412" t="s">
        <v>4523</v>
      </c>
      <c r="L1305" s="36" t="s">
        <v>50294</v>
      </c>
      <c r="M1305" s="5" t="s">
        <v>35460</v>
      </c>
      <c r="N1305" s="8"/>
      <c r="O1305" s="49"/>
      <c r="P1305" s="42"/>
      <c r="Q1305" s="1473" t="s">
        <v>50295</v>
      </c>
      <c r="R1305" s="1396"/>
    </row>
    <row r="1306" spans="1:18" s="7" customFormat="1" ht="24">
      <c r="A1306" s="1884">
        <v>1273</v>
      </c>
      <c r="B1306" s="1941" t="s">
        <v>2647</v>
      </c>
      <c r="C1306" s="8"/>
      <c r="D1306" s="8" t="str">
        <f t="shared" si="32"/>
        <v>BZ02V026200</v>
      </c>
      <c r="E1306" s="8" t="s">
        <v>50847</v>
      </c>
      <c r="F1306" s="1941" t="s">
        <v>50704</v>
      </c>
      <c r="G1306" s="24" t="s">
        <v>40625</v>
      </c>
      <c r="H1306" s="24" t="s">
        <v>50705</v>
      </c>
      <c r="I1306" s="24" t="s">
        <v>13201</v>
      </c>
      <c r="J1306" s="1888">
        <v>100</v>
      </c>
      <c r="K1306" s="1412" t="s">
        <v>4523</v>
      </c>
      <c r="L1306" s="36" t="s">
        <v>50708</v>
      </c>
      <c r="M1306" s="5" t="s">
        <v>35460</v>
      </c>
      <c r="N1306" s="8"/>
      <c r="O1306" s="49"/>
      <c r="P1306" s="43" t="s">
        <v>50737</v>
      </c>
      <c r="Q1306" s="1473" t="s">
        <v>50736</v>
      </c>
      <c r="R1306" s="1396"/>
    </row>
    <row r="1307" spans="1:18" s="7" customFormat="1" ht="24">
      <c r="A1307" s="1884">
        <v>1274</v>
      </c>
      <c r="B1307" s="1941" t="s">
        <v>2647</v>
      </c>
      <c r="C1307" s="8"/>
      <c r="D1307" s="8" t="str">
        <f t="shared" si="32"/>
        <v>BZ02V026300</v>
      </c>
      <c r="E1307" s="8" t="s">
        <v>50846</v>
      </c>
      <c r="F1307" s="1941" t="s">
        <v>50706</v>
      </c>
      <c r="G1307" s="24" t="s">
        <v>40625</v>
      </c>
      <c r="H1307" s="24" t="s">
        <v>50707</v>
      </c>
      <c r="I1307" s="24" t="s">
        <v>13201</v>
      </c>
      <c r="J1307" s="1888">
        <v>100</v>
      </c>
      <c r="K1307" s="1412" t="s">
        <v>4523</v>
      </c>
      <c r="L1307" s="36" t="s">
        <v>50709</v>
      </c>
      <c r="M1307" s="5" t="s">
        <v>35460</v>
      </c>
      <c r="N1307" s="8"/>
      <c r="O1307" s="49"/>
      <c r="P1307" s="43" t="s">
        <v>50737</v>
      </c>
      <c r="Q1307" s="1473" t="s">
        <v>50736</v>
      </c>
      <c r="R1307" s="1396"/>
    </row>
    <row r="1308" spans="1:18" s="7" customFormat="1" ht="22.5">
      <c r="A1308" s="1884">
        <v>1275</v>
      </c>
      <c r="B1308" s="1941" t="s">
        <v>2647</v>
      </c>
      <c r="C1308" s="8"/>
      <c r="D1308" s="8" t="str">
        <f t="shared" si="32"/>
        <v>BZ02V026400</v>
      </c>
      <c r="E1308" s="8" t="s">
        <v>50724</v>
      </c>
      <c r="F1308" s="1941" t="s">
        <v>50725</v>
      </c>
      <c r="G1308" s="24" t="s">
        <v>40625</v>
      </c>
      <c r="H1308" s="24" t="s">
        <v>50726</v>
      </c>
      <c r="I1308" s="24" t="s">
        <v>13201</v>
      </c>
      <c r="J1308" s="1888">
        <v>100</v>
      </c>
      <c r="K1308" s="1412" t="s">
        <v>4523</v>
      </c>
      <c r="L1308" s="36" t="s">
        <v>50733</v>
      </c>
      <c r="M1308" s="5" t="s">
        <v>35460</v>
      </c>
      <c r="N1308" s="8"/>
      <c r="O1308" s="49"/>
      <c r="P1308" s="42"/>
      <c r="Q1308" s="1473" t="s">
        <v>50736</v>
      </c>
      <c r="R1308" s="1396"/>
    </row>
    <row r="1309" spans="1:18" s="7" customFormat="1" ht="22.5">
      <c r="A1309" s="1884">
        <v>1276</v>
      </c>
      <c r="B1309" s="1941" t="s">
        <v>2647</v>
      </c>
      <c r="C1309" s="8"/>
      <c r="D1309" s="8" t="str">
        <f t="shared" si="32"/>
        <v>BZ02V026500</v>
      </c>
      <c r="E1309" s="8" t="s">
        <v>50727</v>
      </c>
      <c r="F1309" s="1941" t="s">
        <v>50728</v>
      </c>
      <c r="G1309" s="24" t="s">
        <v>40625</v>
      </c>
      <c r="H1309" s="24" t="s">
        <v>50729</v>
      </c>
      <c r="I1309" s="24" t="s">
        <v>13201</v>
      </c>
      <c r="J1309" s="1888">
        <v>100</v>
      </c>
      <c r="K1309" s="1412" t="s">
        <v>4523</v>
      </c>
      <c r="L1309" s="36" t="s">
        <v>50734</v>
      </c>
      <c r="M1309" s="5" t="s">
        <v>35460</v>
      </c>
      <c r="N1309" s="8"/>
      <c r="O1309" s="49"/>
      <c r="P1309" s="42"/>
      <c r="Q1309" s="1473" t="s">
        <v>50736</v>
      </c>
      <c r="R1309" s="1396"/>
    </row>
    <row r="1310" spans="1:18" s="7" customFormat="1" ht="22.5">
      <c r="A1310" s="1884">
        <v>1277</v>
      </c>
      <c r="B1310" s="1941" t="s">
        <v>2647</v>
      </c>
      <c r="C1310" s="8"/>
      <c r="D1310" s="8" t="str">
        <f t="shared" si="32"/>
        <v>BZ02V026600</v>
      </c>
      <c r="E1310" s="8" t="s">
        <v>50730</v>
      </c>
      <c r="F1310" s="1941" t="s">
        <v>50731</v>
      </c>
      <c r="G1310" s="24" t="s">
        <v>40625</v>
      </c>
      <c r="H1310" s="24" t="s">
        <v>50732</v>
      </c>
      <c r="I1310" s="24" t="s">
        <v>13201</v>
      </c>
      <c r="J1310" s="1888">
        <v>100</v>
      </c>
      <c r="K1310" s="1412" t="s">
        <v>4523</v>
      </c>
      <c r="L1310" s="36" t="s">
        <v>50735</v>
      </c>
      <c r="M1310" s="5" t="s">
        <v>35460</v>
      </c>
      <c r="N1310" s="8"/>
      <c r="O1310" s="49"/>
      <c r="P1310" s="42"/>
      <c r="Q1310" s="1473" t="s">
        <v>50736</v>
      </c>
      <c r="R1310" s="1396"/>
    </row>
    <row r="1311" spans="1:18" s="7" customFormat="1" ht="33.75">
      <c r="A1311" s="1884">
        <v>1278</v>
      </c>
      <c r="B1311" s="1945" t="s">
        <v>2647</v>
      </c>
      <c r="C1311" s="8"/>
      <c r="D1311" s="8" t="str">
        <f t="shared" si="32"/>
        <v>BZ02V026700</v>
      </c>
      <c r="E1311" s="8" t="s">
        <v>50857</v>
      </c>
      <c r="F1311" s="1945" t="s">
        <v>50858</v>
      </c>
      <c r="G1311" s="24" t="s">
        <v>40625</v>
      </c>
      <c r="H1311" s="24" t="s">
        <v>50859</v>
      </c>
      <c r="I1311" s="24" t="s">
        <v>13201</v>
      </c>
      <c r="J1311" s="1888">
        <v>100</v>
      </c>
      <c r="K1311" s="1412" t="s">
        <v>4523</v>
      </c>
      <c r="L1311" s="36" t="s">
        <v>50772</v>
      </c>
      <c r="M1311" s="5" t="s">
        <v>35460</v>
      </c>
      <c r="N1311" s="8"/>
      <c r="O1311" s="49"/>
      <c r="P1311" s="42"/>
      <c r="Q1311" s="1473" t="s">
        <v>50773</v>
      </c>
      <c r="R1311" s="1396"/>
    </row>
    <row r="1312" spans="1:18" s="7" customFormat="1" ht="22.5">
      <c r="A1312" s="1884">
        <v>1279</v>
      </c>
      <c r="B1312" s="1951" t="s">
        <v>2647</v>
      </c>
      <c r="C1312" s="8"/>
      <c r="D1312" s="8" t="str">
        <f t="shared" si="32"/>
        <v>BZ02V026800</v>
      </c>
      <c r="E1312" s="8" t="s">
        <v>50967</v>
      </c>
      <c r="F1312" s="1951" t="s">
        <v>50968</v>
      </c>
      <c r="G1312" s="24" t="s">
        <v>40625</v>
      </c>
      <c r="H1312" s="24" t="s">
        <v>50969</v>
      </c>
      <c r="I1312" s="24" t="s">
        <v>13201</v>
      </c>
      <c r="J1312" s="1888">
        <v>100</v>
      </c>
      <c r="K1312" s="1412" t="s">
        <v>4523</v>
      </c>
      <c r="L1312" s="36" t="s">
        <v>50970</v>
      </c>
      <c r="M1312" s="5" t="s">
        <v>35460</v>
      </c>
      <c r="N1312" s="8"/>
      <c r="O1312" s="49"/>
      <c r="P1312" s="42"/>
      <c r="Q1312" s="1473" t="s">
        <v>50961</v>
      </c>
      <c r="R1312" s="1396"/>
    </row>
    <row r="1313" spans="1:18" ht="21" customHeight="1">
      <c r="A1313" s="1884">
        <v>1280</v>
      </c>
      <c r="B1313" s="19" t="s">
        <v>441</v>
      </c>
      <c r="C1313" s="38" t="s">
        <v>32999</v>
      </c>
      <c r="D1313" s="8"/>
      <c r="E1313" s="38" t="s">
        <v>446</v>
      </c>
      <c r="F1313" s="161" t="s">
        <v>15369</v>
      </c>
      <c r="G1313" s="38"/>
      <c r="H1313" s="51"/>
      <c r="I1313" s="24" t="s">
        <v>4595</v>
      </c>
      <c r="J1313" s="1888">
        <v>1</v>
      </c>
      <c r="K1313" s="1412" t="s">
        <v>4523</v>
      </c>
      <c r="L1313" s="35" t="s">
        <v>1318</v>
      </c>
      <c r="M1313" s="5" t="s">
        <v>640</v>
      </c>
      <c r="N1313" s="8"/>
      <c r="O1313" s="556"/>
      <c r="P1313" s="328"/>
      <c r="R1313" s="1394"/>
    </row>
    <row r="1314" spans="1:18" ht="23.25" customHeight="1">
      <c r="A1314" s="1884">
        <v>1281</v>
      </c>
      <c r="B1314" s="324" t="s">
        <v>441</v>
      </c>
      <c r="C1314" s="38" t="s">
        <v>3210</v>
      </c>
      <c r="D1314" s="8" t="s">
        <v>30884</v>
      </c>
      <c r="E1314" s="38" t="s">
        <v>8846</v>
      </c>
      <c r="F1314" s="161" t="s">
        <v>15368</v>
      </c>
      <c r="G1314" s="38"/>
      <c r="H1314" s="51" t="s">
        <v>3209</v>
      </c>
      <c r="I1314" s="24" t="s">
        <v>4595</v>
      </c>
      <c r="J1314" s="1888">
        <v>1</v>
      </c>
      <c r="K1314" s="1412" t="s">
        <v>4523</v>
      </c>
      <c r="L1314" s="29" t="s">
        <v>1318</v>
      </c>
      <c r="M1314" s="1158" t="s">
        <v>3206</v>
      </c>
      <c r="N1314" s="21"/>
      <c r="O1314" s="556"/>
      <c r="P1314" s="328"/>
      <c r="R1314" s="1394"/>
    </row>
    <row r="1315" spans="1:18" ht="23.25" customHeight="1">
      <c r="A1315" s="1884">
        <v>1282</v>
      </c>
      <c r="B1315" s="324" t="s">
        <v>441</v>
      </c>
      <c r="C1315" s="38" t="s">
        <v>10086</v>
      </c>
      <c r="D1315" s="8" t="s">
        <v>30885</v>
      </c>
      <c r="E1315" s="38" t="s">
        <v>12753</v>
      </c>
      <c r="F1315" s="38" t="s">
        <v>11152</v>
      </c>
      <c r="G1315" s="38"/>
      <c r="H1315" s="51" t="s">
        <v>11137</v>
      </c>
      <c r="I1315" s="24" t="s">
        <v>4595</v>
      </c>
      <c r="J1315" s="1888">
        <v>1</v>
      </c>
      <c r="K1315" s="1412" t="s">
        <v>4523</v>
      </c>
      <c r="L1315" s="29" t="s">
        <v>1318</v>
      </c>
      <c r="M1315" s="1158" t="s">
        <v>4980</v>
      </c>
      <c r="N1315" s="21"/>
      <c r="O1315" s="556"/>
      <c r="P1315" s="328"/>
      <c r="R1315" s="1394"/>
    </row>
    <row r="1316" spans="1:18" ht="23.25" customHeight="1">
      <c r="A1316" s="1884">
        <v>1283</v>
      </c>
      <c r="B1316" s="324" t="s">
        <v>441</v>
      </c>
      <c r="C1316" s="38" t="s">
        <v>11144</v>
      </c>
      <c r="D1316" s="8" t="s">
        <v>30886</v>
      </c>
      <c r="E1316" s="70" t="s">
        <v>42600</v>
      </c>
      <c r="F1316" s="69" t="s">
        <v>11663</v>
      </c>
      <c r="G1316" s="51"/>
      <c r="H1316" s="51" t="s">
        <v>11425</v>
      </c>
      <c r="I1316" s="24" t="s">
        <v>4595</v>
      </c>
      <c r="J1316" s="1888">
        <v>1</v>
      </c>
      <c r="K1316" s="1412" t="s">
        <v>4523</v>
      </c>
      <c r="L1316" s="29" t="s">
        <v>1318</v>
      </c>
      <c r="M1316" s="1158" t="s">
        <v>6076</v>
      </c>
      <c r="N1316" s="21"/>
      <c r="O1316" s="556"/>
      <c r="P1316" s="328"/>
      <c r="R1316" s="1394"/>
    </row>
    <row r="1317" spans="1:18" ht="23.25" customHeight="1">
      <c r="A1317" s="1884">
        <v>1284</v>
      </c>
      <c r="B1317" s="324" t="s">
        <v>441</v>
      </c>
      <c r="C1317" s="8" t="s">
        <v>12754</v>
      </c>
      <c r="D1317" s="8" t="s">
        <v>30887</v>
      </c>
      <c r="E1317" s="57" t="s">
        <v>13051</v>
      </c>
      <c r="F1317" s="324" t="s">
        <v>13052</v>
      </c>
      <c r="G1317" s="24"/>
      <c r="H1317" s="24" t="s">
        <v>44693</v>
      </c>
      <c r="I1317" s="24" t="s">
        <v>4595</v>
      </c>
      <c r="J1317" s="1888">
        <v>1</v>
      </c>
      <c r="K1317" s="1412" t="s">
        <v>4523</v>
      </c>
      <c r="L1317" s="29" t="s">
        <v>1318</v>
      </c>
      <c r="M1317" s="1158" t="s">
        <v>10055</v>
      </c>
      <c r="N1317" s="21"/>
      <c r="O1317" s="556"/>
      <c r="P1317" s="328"/>
      <c r="R1317" s="1394"/>
    </row>
    <row r="1318" spans="1:18" ht="21" customHeight="1">
      <c r="A1318" s="1884">
        <v>1285</v>
      </c>
      <c r="B1318" s="324" t="s">
        <v>441</v>
      </c>
      <c r="C1318" s="8" t="s">
        <v>33000</v>
      </c>
      <c r="D1318" s="8" t="s">
        <v>30888</v>
      </c>
      <c r="E1318" s="8" t="s">
        <v>8847</v>
      </c>
      <c r="F1318" s="21" t="s">
        <v>8841</v>
      </c>
      <c r="G1318" s="8" t="s">
        <v>8134</v>
      </c>
      <c r="H1318" s="24"/>
      <c r="I1318" s="24" t="s">
        <v>4595</v>
      </c>
      <c r="J1318" s="1888">
        <v>1</v>
      </c>
      <c r="K1318" s="1412" t="s">
        <v>4523</v>
      </c>
      <c r="L1318" s="29" t="s">
        <v>1406</v>
      </c>
      <c r="M1318" s="5" t="s">
        <v>640</v>
      </c>
      <c r="N1318" s="8"/>
      <c r="O1318" s="556"/>
      <c r="P1318" s="328"/>
      <c r="R1318" s="1394"/>
    </row>
    <row r="1319" spans="1:18" ht="30.75" customHeight="1">
      <c r="A1319" s="1884">
        <v>1286</v>
      </c>
      <c r="B1319" s="324" t="s">
        <v>441</v>
      </c>
      <c r="C1319" s="161" t="s">
        <v>33001</v>
      </c>
      <c r="D1319" s="8"/>
      <c r="E1319" s="161" t="s">
        <v>15254</v>
      </c>
      <c r="F1319" s="161" t="s">
        <v>15255</v>
      </c>
      <c r="G1319" s="161"/>
      <c r="H1319" s="168"/>
      <c r="I1319" s="24" t="s">
        <v>4595</v>
      </c>
      <c r="J1319" s="1888">
        <v>1</v>
      </c>
      <c r="K1319" s="1412" t="s">
        <v>4523</v>
      </c>
      <c r="L1319" s="29" t="s">
        <v>1407</v>
      </c>
      <c r="M1319" s="5" t="s">
        <v>640</v>
      </c>
      <c r="N1319" s="8"/>
      <c r="O1319" s="556"/>
      <c r="P1319" s="328"/>
      <c r="R1319" s="1394"/>
    </row>
    <row r="1320" spans="1:18" ht="22.5" customHeight="1">
      <c r="A1320" s="1884">
        <v>1287</v>
      </c>
      <c r="B1320" s="361" t="s">
        <v>441</v>
      </c>
      <c r="C1320" s="38" t="s">
        <v>14783</v>
      </c>
      <c r="D1320" s="8" t="s">
        <v>30889</v>
      </c>
      <c r="E1320" s="70" t="s">
        <v>22610</v>
      </c>
      <c r="F1320" s="69" t="s">
        <v>14979</v>
      </c>
      <c r="G1320" s="51"/>
      <c r="H1320" s="51" t="s">
        <v>14980</v>
      </c>
      <c r="I1320" s="24" t="s">
        <v>4595</v>
      </c>
      <c r="J1320" s="1888">
        <v>1</v>
      </c>
      <c r="K1320" s="1412" t="s">
        <v>4523</v>
      </c>
      <c r="L1320" s="29" t="s">
        <v>1407</v>
      </c>
      <c r="M1320" s="5" t="s">
        <v>4204</v>
      </c>
      <c r="N1320" s="8"/>
      <c r="O1320" s="556"/>
      <c r="P1320" s="328"/>
      <c r="R1320" s="1394"/>
    </row>
    <row r="1321" spans="1:18" ht="22.5" customHeight="1">
      <c r="A1321" s="1884">
        <v>1288</v>
      </c>
      <c r="B1321" s="849" t="s">
        <v>441</v>
      </c>
      <c r="C1321" s="8" t="s">
        <v>33002</v>
      </c>
      <c r="D1321" s="38" t="s">
        <v>30890</v>
      </c>
      <c r="E1321" s="70" t="s">
        <v>22610</v>
      </c>
      <c r="F1321" s="69" t="s">
        <v>22611</v>
      </c>
      <c r="G1321" s="51"/>
      <c r="H1321" s="51" t="s">
        <v>23032</v>
      </c>
      <c r="I1321" s="24" t="s">
        <v>4595</v>
      </c>
      <c r="J1321" s="1888" t="s">
        <v>4533</v>
      </c>
      <c r="K1321" s="1412" t="s">
        <v>4539</v>
      </c>
      <c r="L1321" s="29" t="s">
        <v>1407</v>
      </c>
      <c r="M1321" s="5" t="s">
        <v>6761</v>
      </c>
      <c r="N1321" s="8"/>
      <c r="O1321" s="556"/>
      <c r="P1321" s="328"/>
      <c r="R1321" s="1394"/>
    </row>
    <row r="1322" spans="1:18" ht="22.5" customHeight="1">
      <c r="A1322" s="1884">
        <v>1289</v>
      </c>
      <c r="B1322" s="1734" t="s">
        <v>441</v>
      </c>
      <c r="C1322" s="8"/>
      <c r="D1322" s="38" t="str">
        <f>L1322&amp;M1322</f>
        <v>BZ03V000303</v>
      </c>
      <c r="E1322" s="70" t="s">
        <v>14784</v>
      </c>
      <c r="F1322" s="69" t="s">
        <v>47173</v>
      </c>
      <c r="G1322" s="51"/>
      <c r="H1322" s="51" t="s">
        <v>47174</v>
      </c>
      <c r="I1322" s="24" t="s">
        <v>4595</v>
      </c>
      <c r="J1322" s="1888" t="s">
        <v>4533</v>
      </c>
      <c r="K1322" s="1412" t="s">
        <v>4539</v>
      </c>
      <c r="L1322" s="29" t="s">
        <v>1407</v>
      </c>
      <c r="M1322" s="5" t="s">
        <v>47175</v>
      </c>
      <c r="N1322" s="8"/>
      <c r="O1322" s="556"/>
      <c r="P1322" s="328"/>
      <c r="R1322" s="1394"/>
    </row>
    <row r="1323" spans="1:18" ht="22.5" customHeight="1">
      <c r="A1323" s="1884">
        <v>1290</v>
      </c>
      <c r="B1323" s="1872" t="s">
        <v>441</v>
      </c>
      <c r="C1323" s="8"/>
      <c r="D1323" s="8" t="str">
        <f>L1323&amp;M1323</f>
        <v>BZ03V000304</v>
      </c>
      <c r="E1323" s="57" t="s">
        <v>14784</v>
      </c>
      <c r="F1323" s="1790" t="s">
        <v>47173</v>
      </c>
      <c r="G1323" s="24"/>
      <c r="H1323" s="24" t="s">
        <v>48231</v>
      </c>
      <c r="I1323" s="24" t="s">
        <v>4595</v>
      </c>
      <c r="J1323" s="1888" t="s">
        <v>4533</v>
      </c>
      <c r="K1323" s="1412" t="s">
        <v>4539</v>
      </c>
      <c r="L1323" s="29" t="s">
        <v>1407</v>
      </c>
      <c r="M1323" s="5" t="s">
        <v>18487</v>
      </c>
      <c r="N1323" s="8"/>
      <c r="O1323" s="556"/>
      <c r="P1323" s="328"/>
      <c r="Q1323" s="1474" t="s">
        <v>48232</v>
      </c>
      <c r="R1323" s="1394"/>
    </row>
    <row r="1324" spans="1:18" ht="24" customHeight="1">
      <c r="A1324" s="1884">
        <v>1291</v>
      </c>
      <c r="B1324" s="1734" t="s">
        <v>441</v>
      </c>
      <c r="C1324" s="8" t="s">
        <v>33003</v>
      </c>
      <c r="D1324" s="38" t="s">
        <v>30891</v>
      </c>
      <c r="E1324" s="38" t="s">
        <v>8848</v>
      </c>
      <c r="F1324" s="370" t="s">
        <v>42444</v>
      </c>
      <c r="G1324" s="38"/>
      <c r="H1324" s="24"/>
      <c r="I1324" s="24" t="s">
        <v>4595</v>
      </c>
      <c r="J1324" s="1888">
        <v>1</v>
      </c>
      <c r="K1324" s="1412" t="s">
        <v>4523</v>
      </c>
      <c r="L1324" s="29" t="s">
        <v>1408</v>
      </c>
      <c r="M1324" s="5" t="s">
        <v>640</v>
      </c>
      <c r="N1324" s="8"/>
      <c r="O1324" s="556"/>
      <c r="P1324" s="328"/>
      <c r="R1324" s="1394"/>
    </row>
    <row r="1325" spans="1:18" ht="24" customHeight="1">
      <c r="A1325" s="1884">
        <v>1292</v>
      </c>
      <c r="B1325" s="1734" t="s">
        <v>441</v>
      </c>
      <c r="C1325" s="8"/>
      <c r="D1325" s="8" t="str">
        <f>L1325&amp;M1325</f>
        <v>BZ03V000401</v>
      </c>
      <c r="E1325" s="8" t="s">
        <v>47176</v>
      </c>
      <c r="F1325" s="21" t="s">
        <v>47177</v>
      </c>
      <c r="G1325" s="8"/>
      <c r="H1325" s="24" t="s">
        <v>47178</v>
      </c>
      <c r="I1325" s="24" t="s">
        <v>4595</v>
      </c>
      <c r="J1325" s="1888">
        <v>1</v>
      </c>
      <c r="K1325" s="1412" t="s">
        <v>4523</v>
      </c>
      <c r="L1325" s="29" t="s">
        <v>1408</v>
      </c>
      <c r="M1325" s="5" t="s">
        <v>47179</v>
      </c>
      <c r="N1325" s="8"/>
      <c r="O1325" s="556"/>
      <c r="P1325" s="328"/>
      <c r="R1325" s="1394"/>
    </row>
    <row r="1326" spans="1:18" ht="21" customHeight="1">
      <c r="A1326" s="1884">
        <v>1293</v>
      </c>
      <c r="B1326" s="324" t="s">
        <v>441</v>
      </c>
      <c r="C1326" s="38" t="s">
        <v>33004</v>
      </c>
      <c r="D1326" s="8" t="s">
        <v>30892</v>
      </c>
      <c r="E1326" s="38" t="s">
        <v>8849</v>
      </c>
      <c r="F1326" s="370" t="s">
        <v>8842</v>
      </c>
      <c r="G1326" s="38"/>
      <c r="H1326" s="168"/>
      <c r="I1326" s="24" t="s">
        <v>4595</v>
      </c>
      <c r="J1326" s="1888">
        <v>1</v>
      </c>
      <c r="K1326" s="1412" t="s">
        <v>4523</v>
      </c>
      <c r="L1326" s="29" t="s">
        <v>1409</v>
      </c>
      <c r="M1326" s="5" t="s">
        <v>640</v>
      </c>
      <c r="N1326" s="8"/>
      <c r="O1326" s="556"/>
      <c r="P1326" s="328"/>
      <c r="R1326" s="1394"/>
    </row>
    <row r="1327" spans="1:18" ht="21" customHeight="1">
      <c r="A1327" s="1884">
        <v>1294</v>
      </c>
      <c r="B1327" s="849" t="s">
        <v>441</v>
      </c>
      <c r="C1327" s="8" t="s">
        <v>33005</v>
      </c>
      <c r="D1327" s="8" t="s">
        <v>30893</v>
      </c>
      <c r="E1327" s="57" t="s">
        <v>22606</v>
      </c>
      <c r="F1327" s="865" t="s">
        <v>22607</v>
      </c>
      <c r="G1327" s="24"/>
      <c r="H1327" s="24" t="s">
        <v>23033</v>
      </c>
      <c r="I1327" s="24" t="s">
        <v>4595</v>
      </c>
      <c r="J1327" s="1888" t="s">
        <v>4533</v>
      </c>
      <c r="K1327" s="1412" t="s">
        <v>4539</v>
      </c>
      <c r="L1327" s="29" t="s">
        <v>1409</v>
      </c>
      <c r="M1327" s="5" t="s">
        <v>4204</v>
      </c>
      <c r="N1327" s="8"/>
      <c r="O1327" s="556"/>
      <c r="P1327" s="328"/>
      <c r="R1327" s="1394"/>
    </row>
    <row r="1328" spans="1:18" ht="21" customHeight="1">
      <c r="A1328" s="1884">
        <v>1295</v>
      </c>
      <c r="B1328" s="385" t="s">
        <v>441</v>
      </c>
      <c r="C1328" s="8" t="s">
        <v>33006</v>
      </c>
      <c r="D1328" s="8" t="s">
        <v>30894</v>
      </c>
      <c r="E1328" s="8" t="s">
        <v>8850</v>
      </c>
      <c r="F1328" s="8" t="s">
        <v>8843</v>
      </c>
      <c r="G1328" s="8"/>
      <c r="H1328" s="24"/>
      <c r="I1328" s="24" t="s">
        <v>4595</v>
      </c>
      <c r="J1328" s="1888">
        <v>1</v>
      </c>
      <c r="K1328" s="1412" t="s">
        <v>4523</v>
      </c>
      <c r="L1328" s="29" t="s">
        <v>1410</v>
      </c>
      <c r="M1328" s="5" t="s">
        <v>640</v>
      </c>
      <c r="N1328" s="8"/>
      <c r="O1328" s="556"/>
      <c r="P1328" s="328"/>
      <c r="R1328" s="1394"/>
    </row>
    <row r="1329" spans="1:18" ht="21" customHeight="1">
      <c r="A1329" s="1884">
        <v>1296</v>
      </c>
      <c r="B1329" s="385" t="s">
        <v>441</v>
      </c>
      <c r="C1329" s="8" t="s">
        <v>33007</v>
      </c>
      <c r="D1329" s="8" t="s">
        <v>30895</v>
      </c>
      <c r="E1329" s="8" t="s">
        <v>8851</v>
      </c>
      <c r="F1329" s="8" t="s">
        <v>434</v>
      </c>
      <c r="G1329" s="8"/>
      <c r="H1329" s="24"/>
      <c r="I1329" s="24" t="s">
        <v>4595</v>
      </c>
      <c r="J1329" s="1888">
        <v>1</v>
      </c>
      <c r="K1329" s="1412" t="s">
        <v>4523</v>
      </c>
      <c r="L1329" s="29" t="s">
        <v>1411</v>
      </c>
      <c r="M1329" s="5" t="s">
        <v>640</v>
      </c>
      <c r="N1329" s="8"/>
      <c r="O1329" s="556"/>
      <c r="P1329" s="328"/>
      <c r="R1329" s="1394"/>
    </row>
    <row r="1330" spans="1:18" ht="21" customHeight="1">
      <c r="A1330" s="1884">
        <v>1297</v>
      </c>
      <c r="B1330" s="324" t="s">
        <v>441</v>
      </c>
      <c r="C1330" s="38" t="s">
        <v>33008</v>
      </c>
      <c r="D1330" s="8" t="s">
        <v>30896</v>
      </c>
      <c r="E1330" s="38" t="s">
        <v>427</v>
      </c>
      <c r="F1330" s="260"/>
      <c r="G1330" s="38"/>
      <c r="H1330" s="51"/>
      <c r="I1330" s="24" t="s">
        <v>4595</v>
      </c>
      <c r="J1330" s="1888">
        <v>1</v>
      </c>
      <c r="K1330" s="1412" t="s">
        <v>4523</v>
      </c>
      <c r="L1330" s="29" t="s">
        <v>1412</v>
      </c>
      <c r="M1330" s="5" t="s">
        <v>640</v>
      </c>
      <c r="N1330" s="8"/>
      <c r="O1330" s="556"/>
      <c r="P1330" s="328"/>
      <c r="R1330" s="1394"/>
    </row>
    <row r="1331" spans="1:18" ht="51" customHeight="1">
      <c r="A1331" s="1884">
        <v>1298</v>
      </c>
      <c r="B1331" s="324" t="s">
        <v>441</v>
      </c>
      <c r="C1331" s="8" t="s">
        <v>11979</v>
      </c>
      <c r="D1331" s="8" t="s">
        <v>30897</v>
      </c>
      <c r="E1331" s="57" t="s">
        <v>12162</v>
      </c>
      <c r="F1331" s="385" t="s">
        <v>11976</v>
      </c>
      <c r="G1331" s="24"/>
      <c r="H1331" s="24" t="s">
        <v>11978</v>
      </c>
      <c r="I1331" s="24" t="s">
        <v>4595</v>
      </c>
      <c r="J1331" s="1888">
        <v>1</v>
      </c>
      <c r="K1331" s="1412" t="s">
        <v>4523</v>
      </c>
      <c r="L1331" s="29" t="s">
        <v>1412</v>
      </c>
      <c r="M1331" s="5" t="s">
        <v>4204</v>
      </c>
      <c r="N1331" s="8"/>
      <c r="O1331" s="556"/>
      <c r="P1331" s="328"/>
      <c r="R1331" s="1394"/>
    </row>
    <row r="1332" spans="1:18" ht="21" customHeight="1">
      <c r="A1332" s="1884">
        <v>1299</v>
      </c>
      <c r="B1332" s="324" t="s">
        <v>441</v>
      </c>
      <c r="C1332" s="38" t="s">
        <v>33009</v>
      </c>
      <c r="D1332" s="8" t="s">
        <v>30898</v>
      </c>
      <c r="E1332" s="38" t="s">
        <v>446</v>
      </c>
      <c r="F1332" s="38" t="s">
        <v>428</v>
      </c>
      <c r="G1332" s="38"/>
      <c r="H1332" s="51"/>
      <c r="I1332" s="24" t="s">
        <v>4595</v>
      </c>
      <c r="J1332" s="1888">
        <v>1</v>
      </c>
      <c r="K1332" s="1412" t="s">
        <v>4523</v>
      </c>
      <c r="L1332" s="29" t="s">
        <v>1413</v>
      </c>
      <c r="M1332" s="5" t="s">
        <v>640</v>
      </c>
      <c r="N1332" s="8"/>
      <c r="O1332" s="556"/>
      <c r="P1332" s="328"/>
      <c r="R1332" s="1394"/>
    </row>
    <row r="1333" spans="1:18" ht="25.5" customHeight="1">
      <c r="A1333" s="1884">
        <v>1300</v>
      </c>
      <c r="B1333" s="324" t="s">
        <v>2574</v>
      </c>
      <c r="C1333" s="8" t="s">
        <v>4650</v>
      </c>
      <c r="D1333" s="8" t="s">
        <v>30899</v>
      </c>
      <c r="E1333" s="8" t="s">
        <v>8941</v>
      </c>
      <c r="F1333" s="8" t="s">
        <v>8844</v>
      </c>
      <c r="G1333" s="8"/>
      <c r="H1333" s="24"/>
      <c r="I1333" s="24" t="s">
        <v>4595</v>
      </c>
      <c r="J1333" s="1888">
        <v>1</v>
      </c>
      <c r="K1333" s="1412" t="s">
        <v>4523</v>
      </c>
      <c r="L1333" s="29" t="s">
        <v>1413</v>
      </c>
      <c r="M1333" s="1153" t="s">
        <v>3206</v>
      </c>
      <c r="N1333" s="50"/>
      <c r="O1333" s="556"/>
      <c r="P1333" s="328"/>
      <c r="R1333" s="1394"/>
    </row>
    <row r="1334" spans="1:18" ht="26.25" customHeight="1">
      <c r="A1334" s="1884">
        <v>1301</v>
      </c>
      <c r="B1334" s="324" t="s">
        <v>2574</v>
      </c>
      <c r="C1334" s="161" t="s">
        <v>33010</v>
      </c>
      <c r="D1334" s="8"/>
      <c r="E1334" s="161" t="s">
        <v>11970</v>
      </c>
      <c r="F1334" s="161" t="s">
        <v>11971</v>
      </c>
      <c r="G1334" s="161"/>
      <c r="H1334" s="168" t="s">
        <v>11972</v>
      </c>
      <c r="I1334" s="24" t="s">
        <v>4595</v>
      </c>
      <c r="J1334" s="1888">
        <v>1</v>
      </c>
      <c r="K1334" s="1412" t="s">
        <v>4523</v>
      </c>
      <c r="L1334" s="29" t="s">
        <v>1413</v>
      </c>
      <c r="M1334" s="1153" t="s">
        <v>4980</v>
      </c>
      <c r="N1334" s="50"/>
      <c r="O1334" s="556"/>
      <c r="P1334" s="328"/>
      <c r="R1334" s="1394"/>
    </row>
    <row r="1335" spans="1:18" ht="26.25" customHeight="1">
      <c r="A1335" s="1884">
        <v>1302</v>
      </c>
      <c r="B1335" s="324" t="s">
        <v>2574</v>
      </c>
      <c r="C1335" s="8" t="s">
        <v>11973</v>
      </c>
      <c r="D1335" s="8" t="s">
        <v>30900</v>
      </c>
      <c r="E1335" s="57" t="s">
        <v>12163</v>
      </c>
      <c r="F1335" s="385" t="s">
        <v>11969</v>
      </c>
      <c r="G1335" s="24"/>
      <c r="H1335" s="24" t="s">
        <v>11967</v>
      </c>
      <c r="I1335" s="24" t="s">
        <v>4595</v>
      </c>
      <c r="J1335" s="1888">
        <v>1</v>
      </c>
      <c r="K1335" s="1412" t="s">
        <v>4523</v>
      </c>
      <c r="L1335" s="29" t="s">
        <v>1413</v>
      </c>
      <c r="M1335" s="1153" t="s">
        <v>6076</v>
      </c>
      <c r="N1335" s="50"/>
      <c r="O1335" s="556"/>
      <c r="P1335" s="328"/>
      <c r="R1335" s="1394"/>
    </row>
    <row r="1336" spans="1:18" ht="21" customHeight="1">
      <c r="A1336" s="1884">
        <v>1303</v>
      </c>
      <c r="B1336" s="324" t="s">
        <v>441</v>
      </c>
      <c r="C1336" s="8" t="s">
        <v>33011</v>
      </c>
      <c r="D1336" s="8" t="s">
        <v>30901</v>
      </c>
      <c r="E1336" s="57" t="s">
        <v>8845</v>
      </c>
      <c r="F1336" s="471" t="s">
        <v>15812</v>
      </c>
      <c r="G1336" s="24"/>
      <c r="H1336" s="24"/>
      <c r="I1336" s="24" t="s">
        <v>4595</v>
      </c>
      <c r="J1336" s="1888">
        <v>1</v>
      </c>
      <c r="K1336" s="1412" t="s">
        <v>4523</v>
      </c>
      <c r="L1336" s="29" t="s">
        <v>1414</v>
      </c>
      <c r="M1336" s="5" t="s">
        <v>640</v>
      </c>
      <c r="N1336" s="8"/>
      <c r="O1336" s="556"/>
      <c r="P1336" s="328"/>
      <c r="R1336" s="1394"/>
    </row>
    <row r="1337" spans="1:18" ht="21" customHeight="1">
      <c r="A1337" s="1884">
        <v>1304</v>
      </c>
      <c r="B1337" s="324" t="s">
        <v>441</v>
      </c>
      <c r="C1337" s="8" t="s">
        <v>33012</v>
      </c>
      <c r="D1337" s="8" t="s">
        <v>30902</v>
      </c>
      <c r="E1337" s="57" t="s">
        <v>8852</v>
      </c>
      <c r="F1337" s="471" t="s">
        <v>16028</v>
      </c>
      <c r="G1337" s="24"/>
      <c r="H1337" s="24"/>
      <c r="I1337" s="24" t="s">
        <v>4595</v>
      </c>
      <c r="J1337" s="1888">
        <v>1</v>
      </c>
      <c r="K1337" s="1412" t="s">
        <v>4523</v>
      </c>
      <c r="L1337" s="29" t="s">
        <v>1415</v>
      </c>
      <c r="M1337" s="5" t="s">
        <v>640</v>
      </c>
      <c r="N1337" s="8"/>
      <c r="O1337" s="556"/>
      <c r="P1337" s="328"/>
      <c r="R1337" s="1394"/>
    </row>
    <row r="1338" spans="1:18" ht="24" customHeight="1">
      <c r="A1338" s="1884">
        <v>1305</v>
      </c>
      <c r="B1338" s="324" t="s">
        <v>441</v>
      </c>
      <c r="C1338" s="8" t="s">
        <v>33013</v>
      </c>
      <c r="D1338" s="8" t="s">
        <v>30903</v>
      </c>
      <c r="E1338" s="8" t="s">
        <v>8853</v>
      </c>
      <c r="F1338" s="385" t="s">
        <v>8590</v>
      </c>
      <c r="G1338" s="8"/>
      <c r="H1338" s="24" t="s">
        <v>8617</v>
      </c>
      <c r="I1338" s="24" t="s">
        <v>4595</v>
      </c>
      <c r="J1338" s="1888">
        <v>1</v>
      </c>
      <c r="K1338" s="1412" t="s">
        <v>4523</v>
      </c>
      <c r="L1338" s="29" t="s">
        <v>1416</v>
      </c>
      <c r="M1338" s="5" t="s">
        <v>640</v>
      </c>
      <c r="N1338" s="8"/>
      <c r="O1338" s="556"/>
      <c r="P1338" s="328"/>
      <c r="R1338" s="1394"/>
    </row>
    <row r="1339" spans="1:18" ht="21" customHeight="1">
      <c r="A1339" s="1884">
        <v>1306</v>
      </c>
      <c r="B1339" s="324" t="s">
        <v>441</v>
      </c>
      <c r="C1339" s="38" t="s">
        <v>33014</v>
      </c>
      <c r="D1339" s="8" t="s">
        <v>30904</v>
      </c>
      <c r="E1339" s="38" t="s">
        <v>446</v>
      </c>
      <c r="F1339" s="38" t="s">
        <v>429</v>
      </c>
      <c r="G1339" s="38"/>
      <c r="H1339" s="51"/>
      <c r="I1339" s="24" t="s">
        <v>4595</v>
      </c>
      <c r="J1339" s="1888">
        <v>1</v>
      </c>
      <c r="K1339" s="1412" t="s">
        <v>4523</v>
      </c>
      <c r="L1339" s="29" t="s">
        <v>1417</v>
      </c>
      <c r="M1339" s="5" t="s">
        <v>640</v>
      </c>
      <c r="N1339" s="8"/>
      <c r="O1339" s="556"/>
      <c r="P1339" s="328"/>
      <c r="R1339" s="1394"/>
    </row>
    <row r="1340" spans="1:18" ht="23.25" customHeight="1">
      <c r="A1340" s="1884">
        <v>1307</v>
      </c>
      <c r="B1340" s="324" t="s">
        <v>441</v>
      </c>
      <c r="C1340" s="8" t="s">
        <v>7299</v>
      </c>
      <c r="D1340" s="161" t="s">
        <v>30905</v>
      </c>
      <c r="E1340" s="161" t="s">
        <v>8854</v>
      </c>
      <c r="F1340" s="161" t="s">
        <v>8855</v>
      </c>
      <c r="G1340" s="161"/>
      <c r="H1340" s="168" t="s">
        <v>7315</v>
      </c>
      <c r="I1340" s="24" t="s">
        <v>4595</v>
      </c>
      <c r="J1340" s="1888">
        <v>1</v>
      </c>
      <c r="K1340" s="1412" t="s">
        <v>4523</v>
      </c>
      <c r="L1340" s="29" t="s">
        <v>1417</v>
      </c>
      <c r="M1340" s="1153" t="s">
        <v>3206</v>
      </c>
      <c r="N1340" s="50"/>
      <c r="O1340" s="556"/>
      <c r="P1340" s="328"/>
      <c r="R1340" s="1394"/>
    </row>
    <row r="1341" spans="1:18" ht="23.25" customHeight="1">
      <c r="A1341" s="1884">
        <v>1308</v>
      </c>
      <c r="B1341" s="1716" t="s">
        <v>441</v>
      </c>
      <c r="C1341" s="8"/>
      <c r="D1341" s="8" t="str">
        <f>CONCATENATE(L1341,M1341)</f>
        <v>BZ03V001302</v>
      </c>
      <c r="E1341" s="8" t="s">
        <v>46940</v>
      </c>
      <c r="F1341" s="99" t="s">
        <v>42950</v>
      </c>
      <c r="G1341" s="8" t="s">
        <v>37974</v>
      </c>
      <c r="H1341" s="24" t="s">
        <v>46941</v>
      </c>
      <c r="I1341" s="24" t="s">
        <v>4595</v>
      </c>
      <c r="J1341" s="1888">
        <v>200</v>
      </c>
      <c r="K1341" s="1412" t="s">
        <v>4523</v>
      </c>
      <c r="L1341" s="29" t="s">
        <v>1417</v>
      </c>
      <c r="M1341" s="1153" t="s">
        <v>46942</v>
      </c>
      <c r="N1341" s="50"/>
      <c r="O1341" s="556"/>
      <c r="P1341" s="328"/>
      <c r="R1341" s="1394"/>
    </row>
    <row r="1342" spans="1:18" ht="21" customHeight="1">
      <c r="A1342" s="1884">
        <v>1309</v>
      </c>
      <c r="B1342" s="324" t="s">
        <v>441</v>
      </c>
      <c r="C1342" s="38" t="s">
        <v>33015</v>
      </c>
      <c r="D1342" s="8" t="s">
        <v>30906</v>
      </c>
      <c r="E1342" s="38" t="s">
        <v>8856</v>
      </c>
      <c r="F1342" s="38"/>
      <c r="G1342" s="38"/>
      <c r="H1342" s="51"/>
      <c r="I1342" s="24" t="s">
        <v>4595</v>
      </c>
      <c r="J1342" s="1888">
        <v>1</v>
      </c>
      <c r="K1342" s="1412" t="s">
        <v>4523</v>
      </c>
      <c r="L1342" s="29" t="s">
        <v>1418</v>
      </c>
      <c r="M1342" s="5" t="s">
        <v>640</v>
      </c>
      <c r="N1342" s="8"/>
      <c r="O1342" s="556"/>
      <c r="P1342" s="328"/>
      <c r="R1342" s="1394"/>
    </row>
    <row r="1343" spans="1:18" ht="21" customHeight="1">
      <c r="A1343" s="1884">
        <v>1310</v>
      </c>
      <c r="B1343" s="324" t="s">
        <v>441</v>
      </c>
      <c r="C1343" s="8" t="s">
        <v>33016</v>
      </c>
      <c r="D1343" s="8" t="s">
        <v>30907</v>
      </c>
      <c r="E1343" s="8" t="s">
        <v>8857</v>
      </c>
      <c r="F1343" s="8"/>
      <c r="G1343" s="8"/>
      <c r="H1343" s="24"/>
      <c r="I1343" s="24" t="s">
        <v>4595</v>
      </c>
      <c r="J1343" s="1888">
        <v>1</v>
      </c>
      <c r="K1343" s="1412" t="s">
        <v>4523</v>
      </c>
      <c r="L1343" s="29" t="s">
        <v>1419</v>
      </c>
      <c r="M1343" s="5" t="s">
        <v>640</v>
      </c>
      <c r="N1343" s="8"/>
      <c r="O1343" s="556"/>
      <c r="P1343" s="328"/>
      <c r="R1343" s="1394"/>
    </row>
    <row r="1344" spans="1:18" ht="21" customHeight="1">
      <c r="A1344" s="1884">
        <v>1311</v>
      </c>
      <c r="B1344" s="324" t="s">
        <v>441</v>
      </c>
      <c r="C1344" s="161" t="s">
        <v>33017</v>
      </c>
      <c r="D1344" s="8"/>
      <c r="E1344" s="161" t="s">
        <v>11912</v>
      </c>
      <c r="F1344" s="161" t="s">
        <v>11907</v>
      </c>
      <c r="G1344" s="161"/>
      <c r="H1344" s="168"/>
      <c r="I1344" s="24" t="s">
        <v>4595</v>
      </c>
      <c r="J1344" s="1888">
        <v>1</v>
      </c>
      <c r="K1344" s="1412" t="s">
        <v>4523</v>
      </c>
      <c r="L1344" s="29" t="s">
        <v>1420</v>
      </c>
      <c r="M1344" s="5" t="s">
        <v>640</v>
      </c>
      <c r="N1344" s="8"/>
      <c r="O1344" s="556"/>
      <c r="P1344" s="328"/>
      <c r="R1344" s="1394"/>
    </row>
    <row r="1345" spans="1:18" ht="21" customHeight="1">
      <c r="A1345" s="1884">
        <v>1312</v>
      </c>
      <c r="B1345" s="324" t="s">
        <v>441</v>
      </c>
      <c r="C1345" s="8" t="s">
        <v>11913</v>
      </c>
      <c r="D1345" s="8" t="s">
        <v>30908</v>
      </c>
      <c r="E1345" s="57" t="s">
        <v>12164</v>
      </c>
      <c r="F1345" s="385" t="s">
        <v>11911</v>
      </c>
      <c r="G1345" s="24"/>
      <c r="H1345" s="24" t="s">
        <v>11910</v>
      </c>
      <c r="I1345" s="24" t="s">
        <v>4595</v>
      </c>
      <c r="J1345" s="1888">
        <v>1</v>
      </c>
      <c r="K1345" s="1412" t="s">
        <v>4523</v>
      </c>
      <c r="L1345" s="29" t="s">
        <v>1420</v>
      </c>
      <c r="M1345" s="1153" t="s">
        <v>3206</v>
      </c>
      <c r="N1345" s="50"/>
      <c r="O1345" s="556"/>
      <c r="P1345" s="328"/>
      <c r="R1345" s="1394"/>
    </row>
    <row r="1346" spans="1:18" ht="21" customHeight="1">
      <c r="A1346" s="1884">
        <v>1313</v>
      </c>
      <c r="B1346" s="324" t="s">
        <v>441</v>
      </c>
      <c r="C1346" s="38" t="s">
        <v>33018</v>
      </c>
      <c r="D1346" s="8" t="s">
        <v>30909</v>
      </c>
      <c r="E1346" s="38" t="s">
        <v>8858</v>
      </c>
      <c r="F1346" s="38"/>
      <c r="G1346" s="38"/>
      <c r="H1346" s="51"/>
      <c r="I1346" s="24" t="s">
        <v>4595</v>
      </c>
      <c r="J1346" s="1888">
        <v>1</v>
      </c>
      <c r="K1346" s="1412" t="s">
        <v>4523</v>
      </c>
      <c r="L1346" s="29" t="s">
        <v>1421</v>
      </c>
      <c r="M1346" s="5" t="s">
        <v>640</v>
      </c>
      <c r="N1346" s="8"/>
      <c r="O1346" s="556"/>
      <c r="P1346" s="328"/>
      <c r="R1346" s="1394"/>
    </row>
    <row r="1347" spans="1:18" ht="21" customHeight="1">
      <c r="A1347" s="1884">
        <v>1314</v>
      </c>
      <c r="B1347" s="324" t="s">
        <v>441</v>
      </c>
      <c r="C1347" s="38" t="s">
        <v>33019</v>
      </c>
      <c r="D1347" s="8" t="s">
        <v>30910</v>
      </c>
      <c r="E1347" s="38" t="s">
        <v>8860</v>
      </c>
      <c r="F1347" s="38" t="s">
        <v>8859</v>
      </c>
      <c r="G1347" s="38"/>
      <c r="H1347" s="51"/>
      <c r="I1347" s="24" t="s">
        <v>4595</v>
      </c>
      <c r="J1347" s="1888">
        <v>1</v>
      </c>
      <c r="K1347" s="1412" t="s">
        <v>4523</v>
      </c>
      <c r="L1347" s="29" t="s">
        <v>1422</v>
      </c>
      <c r="M1347" s="5" t="s">
        <v>640</v>
      </c>
      <c r="N1347" s="8"/>
      <c r="O1347" s="556"/>
      <c r="P1347" s="328"/>
      <c r="R1347" s="1394"/>
    </row>
    <row r="1348" spans="1:18" ht="21" customHeight="1">
      <c r="A1348" s="1884">
        <v>1315</v>
      </c>
      <c r="B1348" s="324" t="s">
        <v>441</v>
      </c>
      <c r="C1348" s="38" t="s">
        <v>33020</v>
      </c>
      <c r="D1348" s="8"/>
      <c r="E1348" s="38" t="s">
        <v>8861</v>
      </c>
      <c r="F1348" s="38"/>
      <c r="G1348" s="38"/>
      <c r="H1348" s="51"/>
      <c r="I1348" s="24" t="s">
        <v>4595</v>
      </c>
      <c r="J1348" s="1888">
        <v>1</v>
      </c>
      <c r="K1348" s="1412" t="s">
        <v>4523</v>
      </c>
      <c r="L1348" s="29" t="s">
        <v>1423</v>
      </c>
      <c r="M1348" s="5" t="s">
        <v>640</v>
      </c>
      <c r="N1348" s="8"/>
      <c r="O1348" s="556"/>
      <c r="P1348" s="328"/>
      <c r="R1348" s="1394"/>
    </row>
    <row r="1349" spans="1:18" ht="21" customHeight="1">
      <c r="A1349" s="1884">
        <v>1316</v>
      </c>
      <c r="B1349" s="324" t="s">
        <v>441</v>
      </c>
      <c r="C1349" s="38" t="s">
        <v>33021</v>
      </c>
      <c r="D1349" s="8" t="s">
        <v>30911</v>
      </c>
      <c r="E1349" s="38" t="s">
        <v>8862</v>
      </c>
      <c r="F1349" s="38"/>
      <c r="G1349" s="38"/>
      <c r="H1349" s="51"/>
      <c r="I1349" s="24" t="s">
        <v>4595</v>
      </c>
      <c r="J1349" s="1888">
        <v>1</v>
      </c>
      <c r="K1349" s="1412" t="s">
        <v>4523</v>
      </c>
      <c r="L1349" s="29" t="s">
        <v>1424</v>
      </c>
      <c r="M1349" s="5" t="s">
        <v>640</v>
      </c>
      <c r="N1349" s="8"/>
      <c r="O1349" s="556"/>
      <c r="P1349" s="328"/>
      <c r="R1349" s="1394"/>
    </row>
    <row r="1350" spans="1:18" ht="21" customHeight="1">
      <c r="A1350" s="1884">
        <v>1317</v>
      </c>
      <c r="B1350" s="324" t="s">
        <v>441</v>
      </c>
      <c r="C1350" s="38" t="s">
        <v>33022</v>
      </c>
      <c r="D1350" s="8" t="s">
        <v>30912</v>
      </c>
      <c r="E1350" s="38" t="s">
        <v>446</v>
      </c>
      <c r="F1350" s="38" t="s">
        <v>2573</v>
      </c>
      <c r="G1350" s="38"/>
      <c r="H1350" s="51"/>
      <c r="I1350" s="24" t="s">
        <v>4595</v>
      </c>
      <c r="J1350" s="1888">
        <v>1</v>
      </c>
      <c r="K1350" s="1412" t="s">
        <v>4523</v>
      </c>
      <c r="L1350" s="29" t="s">
        <v>2571</v>
      </c>
      <c r="M1350" s="5" t="s">
        <v>640</v>
      </c>
      <c r="N1350" s="8"/>
      <c r="O1350" s="556"/>
      <c r="P1350" s="328"/>
      <c r="R1350" s="1394"/>
    </row>
    <row r="1351" spans="1:18" ht="23.25" customHeight="1">
      <c r="A1351" s="1884">
        <v>1318</v>
      </c>
      <c r="B1351" s="324" t="s">
        <v>441</v>
      </c>
      <c r="C1351" s="8" t="s">
        <v>3413</v>
      </c>
      <c r="D1351" s="8" t="s">
        <v>30913</v>
      </c>
      <c r="E1351" s="8" t="s">
        <v>8864</v>
      </c>
      <c r="F1351" s="8" t="s">
        <v>8863</v>
      </c>
      <c r="G1351" s="8"/>
      <c r="H1351" s="24"/>
      <c r="I1351" s="24" t="s">
        <v>4595</v>
      </c>
      <c r="J1351" s="1888">
        <v>1</v>
      </c>
      <c r="K1351" s="1412" t="s">
        <v>4523</v>
      </c>
      <c r="L1351" s="29" t="s">
        <v>3411</v>
      </c>
      <c r="M1351" s="1158" t="s">
        <v>3412</v>
      </c>
      <c r="N1351" s="21"/>
      <c r="O1351" s="556"/>
      <c r="P1351" s="328"/>
      <c r="R1351" s="1394"/>
    </row>
    <row r="1352" spans="1:18" ht="23.25" customHeight="1">
      <c r="A1352" s="1884">
        <v>1319</v>
      </c>
      <c r="B1352" s="324" t="s">
        <v>441</v>
      </c>
      <c r="C1352" s="38" t="s">
        <v>3163</v>
      </c>
      <c r="D1352" s="8" t="s">
        <v>30914</v>
      </c>
      <c r="E1352" s="38" t="s">
        <v>8865</v>
      </c>
      <c r="F1352" s="38" t="s">
        <v>4717</v>
      </c>
      <c r="G1352" s="38"/>
      <c r="H1352" s="51"/>
      <c r="I1352" s="24" t="s">
        <v>4595</v>
      </c>
      <c r="J1352" s="1888">
        <v>1</v>
      </c>
      <c r="K1352" s="1412" t="s">
        <v>4523</v>
      </c>
      <c r="L1352" s="29" t="s">
        <v>3161</v>
      </c>
      <c r="M1352" s="5" t="s">
        <v>640</v>
      </c>
      <c r="N1352" s="8"/>
      <c r="O1352" s="556"/>
      <c r="P1352" s="328"/>
      <c r="R1352" s="1394"/>
    </row>
    <row r="1353" spans="1:18" ht="23.25" customHeight="1">
      <c r="A1353" s="1884">
        <v>1320</v>
      </c>
      <c r="B1353" s="324" t="s">
        <v>441</v>
      </c>
      <c r="C1353" s="8" t="s">
        <v>4719</v>
      </c>
      <c r="D1353" s="8" t="s">
        <v>30915</v>
      </c>
      <c r="E1353" s="8" t="s">
        <v>8867</v>
      </c>
      <c r="F1353" s="8" t="s">
        <v>5116</v>
      </c>
      <c r="G1353" s="8"/>
      <c r="H1353" s="24" t="s">
        <v>8866</v>
      </c>
      <c r="I1353" s="24" t="s">
        <v>4595</v>
      </c>
      <c r="J1353" s="1888">
        <v>1</v>
      </c>
      <c r="K1353" s="1412" t="s">
        <v>4523</v>
      </c>
      <c r="L1353" s="29" t="s">
        <v>4715</v>
      </c>
      <c r="M1353" s="5" t="s">
        <v>640</v>
      </c>
      <c r="N1353" s="8"/>
      <c r="O1353" s="556"/>
      <c r="P1353" s="328"/>
      <c r="R1353" s="1394"/>
    </row>
    <row r="1354" spans="1:18" ht="23.25" customHeight="1">
      <c r="A1354" s="1884">
        <v>1321</v>
      </c>
      <c r="B1354" s="324" t="s">
        <v>441</v>
      </c>
      <c r="C1354" s="38" t="s">
        <v>4844</v>
      </c>
      <c r="D1354" s="8" t="s">
        <v>30916</v>
      </c>
      <c r="E1354" s="38" t="s">
        <v>8869</v>
      </c>
      <c r="F1354" s="370" t="s">
        <v>8868</v>
      </c>
      <c r="G1354" s="38"/>
      <c r="H1354" s="51"/>
      <c r="I1354" s="24" t="s">
        <v>4595</v>
      </c>
      <c r="J1354" s="1888">
        <v>1</v>
      </c>
      <c r="K1354" s="1412" t="s">
        <v>4523</v>
      </c>
      <c r="L1354" s="29" t="s">
        <v>4842</v>
      </c>
      <c r="M1354" s="5" t="s">
        <v>640</v>
      </c>
      <c r="N1354" s="8"/>
      <c r="O1354" s="556"/>
      <c r="P1354" s="328"/>
      <c r="R1354" s="1394"/>
    </row>
    <row r="1355" spans="1:18" ht="23.25" customHeight="1">
      <c r="A1355" s="1884">
        <v>1322</v>
      </c>
      <c r="B1355" s="849" t="s">
        <v>441</v>
      </c>
      <c r="C1355" s="8" t="s">
        <v>33023</v>
      </c>
      <c r="D1355" s="8" t="s">
        <v>30917</v>
      </c>
      <c r="E1355" s="57" t="s">
        <v>22608</v>
      </c>
      <c r="F1355" s="865" t="s">
        <v>22609</v>
      </c>
      <c r="G1355" s="24"/>
      <c r="H1355" s="24" t="s">
        <v>23034</v>
      </c>
      <c r="I1355" s="24" t="s">
        <v>4595</v>
      </c>
      <c r="J1355" s="1888" t="s">
        <v>4533</v>
      </c>
      <c r="K1355" s="1412" t="s">
        <v>4539</v>
      </c>
      <c r="L1355" s="29" t="s">
        <v>4842</v>
      </c>
      <c r="M1355" s="5" t="s">
        <v>4204</v>
      </c>
      <c r="N1355" s="8"/>
      <c r="O1355" s="556"/>
      <c r="P1355" s="328"/>
      <c r="R1355" s="1394"/>
    </row>
    <row r="1356" spans="1:18" ht="23.25" customHeight="1">
      <c r="A1356" s="1884">
        <v>1323</v>
      </c>
      <c r="B1356" s="324" t="s">
        <v>441</v>
      </c>
      <c r="C1356" s="38" t="s">
        <v>5681</v>
      </c>
      <c r="D1356" s="8" t="s">
        <v>30918</v>
      </c>
      <c r="E1356" s="38" t="s">
        <v>8870</v>
      </c>
      <c r="F1356" s="38" t="s">
        <v>8428</v>
      </c>
      <c r="G1356" s="38"/>
      <c r="H1356" s="51" t="s">
        <v>5680</v>
      </c>
      <c r="I1356" s="24" t="s">
        <v>4595</v>
      </c>
      <c r="J1356" s="1888">
        <v>1</v>
      </c>
      <c r="K1356" s="1412" t="s">
        <v>4523</v>
      </c>
      <c r="L1356" s="36" t="s">
        <v>8426</v>
      </c>
      <c r="M1356" s="5" t="s">
        <v>640</v>
      </c>
      <c r="N1356" s="8"/>
      <c r="O1356" s="556"/>
      <c r="P1356" s="328"/>
      <c r="R1356" s="1394"/>
    </row>
    <row r="1357" spans="1:18" ht="23.25" customHeight="1">
      <c r="A1357" s="1884">
        <v>1324</v>
      </c>
      <c r="B1357" s="324" t="s">
        <v>441</v>
      </c>
      <c r="C1357" s="8" t="s">
        <v>6451</v>
      </c>
      <c r="D1357" s="8" t="s">
        <v>30919</v>
      </c>
      <c r="E1357" s="8" t="s">
        <v>8871</v>
      </c>
      <c r="F1357" s="8" t="s">
        <v>6712</v>
      </c>
      <c r="G1357" s="8"/>
      <c r="H1357" s="24" t="s">
        <v>6617</v>
      </c>
      <c r="I1357" s="24" t="s">
        <v>4595</v>
      </c>
      <c r="J1357" s="1888">
        <v>1</v>
      </c>
      <c r="K1357" s="1412" t="s">
        <v>4523</v>
      </c>
      <c r="L1357" s="29" t="s">
        <v>6448</v>
      </c>
      <c r="M1357" s="5" t="s">
        <v>640</v>
      </c>
      <c r="N1357" s="8"/>
      <c r="O1357" s="556"/>
      <c r="P1357" s="328"/>
      <c r="R1357" s="1394"/>
    </row>
    <row r="1358" spans="1:18" ht="23.25" customHeight="1">
      <c r="A1358" s="1884">
        <v>1325</v>
      </c>
      <c r="B1358" s="144" t="s">
        <v>441</v>
      </c>
      <c r="C1358" s="8" t="s">
        <v>6714</v>
      </c>
      <c r="D1358" s="8" t="s">
        <v>30920</v>
      </c>
      <c r="E1358" s="8" t="s">
        <v>8872</v>
      </c>
      <c r="F1358" s="8" t="s">
        <v>7846</v>
      </c>
      <c r="G1358" s="8"/>
      <c r="H1358" s="24" t="s">
        <v>6711</v>
      </c>
      <c r="I1358" s="24" t="s">
        <v>4595</v>
      </c>
      <c r="J1358" s="1888">
        <v>1</v>
      </c>
      <c r="K1358" s="1412" t="s">
        <v>4523</v>
      </c>
      <c r="L1358" s="113" t="s">
        <v>6709</v>
      </c>
      <c r="M1358" s="5" t="s">
        <v>640</v>
      </c>
      <c r="N1358" s="8"/>
      <c r="O1358" s="556"/>
      <c r="P1358" s="328"/>
      <c r="R1358" s="1394"/>
    </row>
    <row r="1359" spans="1:18" ht="23.25" customHeight="1">
      <c r="A1359" s="1884">
        <v>1326</v>
      </c>
      <c r="B1359" s="144" t="s">
        <v>441</v>
      </c>
      <c r="C1359" s="38" t="s">
        <v>7674</v>
      </c>
      <c r="D1359" s="8" t="s">
        <v>30921</v>
      </c>
      <c r="E1359" s="38" t="s">
        <v>8873</v>
      </c>
      <c r="F1359" s="38" t="s">
        <v>7922</v>
      </c>
      <c r="G1359" s="38"/>
      <c r="H1359" s="51"/>
      <c r="I1359" s="24" t="s">
        <v>4595</v>
      </c>
      <c r="J1359" s="1888">
        <v>1</v>
      </c>
      <c r="K1359" s="1412" t="s">
        <v>4523</v>
      </c>
      <c r="L1359" s="113" t="s">
        <v>7673</v>
      </c>
      <c r="M1359" s="1155" t="s">
        <v>640</v>
      </c>
      <c r="N1359" s="6"/>
      <c r="O1359" s="556"/>
      <c r="P1359" s="328"/>
      <c r="R1359" s="1394"/>
    </row>
    <row r="1360" spans="1:18" ht="23.25" customHeight="1">
      <c r="A1360" s="1884">
        <v>1327</v>
      </c>
      <c r="B1360" s="144" t="s">
        <v>441</v>
      </c>
      <c r="C1360" s="8" t="s">
        <v>14643</v>
      </c>
      <c r="D1360" s="8" t="s">
        <v>30922</v>
      </c>
      <c r="E1360" s="8" t="s">
        <v>14715</v>
      </c>
      <c r="F1360" s="8" t="s">
        <v>14716</v>
      </c>
      <c r="G1360" s="8"/>
      <c r="H1360" s="24" t="s">
        <v>14640</v>
      </c>
      <c r="I1360" s="24" t="s">
        <v>4595</v>
      </c>
      <c r="J1360" s="1888">
        <v>1</v>
      </c>
      <c r="K1360" s="1412" t="s">
        <v>4523</v>
      </c>
      <c r="L1360" s="113" t="s">
        <v>7673</v>
      </c>
      <c r="M1360" s="1155" t="s">
        <v>4204</v>
      </c>
      <c r="N1360" s="6"/>
      <c r="O1360" s="556"/>
      <c r="P1360" s="328"/>
      <c r="R1360" s="1394"/>
    </row>
    <row r="1361" spans="1:18" ht="23.25" customHeight="1">
      <c r="A1361" s="1884">
        <v>1328</v>
      </c>
      <c r="B1361" s="144" t="s">
        <v>441</v>
      </c>
      <c r="C1361" s="38" t="s">
        <v>7810</v>
      </c>
      <c r="D1361" s="8" t="s">
        <v>30923</v>
      </c>
      <c r="E1361" s="38" t="s">
        <v>2575</v>
      </c>
      <c r="F1361" s="38" t="s">
        <v>7847</v>
      </c>
      <c r="G1361" s="38" t="s">
        <v>8258</v>
      </c>
      <c r="H1361" s="51" t="s">
        <v>7815</v>
      </c>
      <c r="I1361" s="24" t="s">
        <v>4595</v>
      </c>
      <c r="J1361" s="1888">
        <v>1</v>
      </c>
      <c r="K1361" s="1412" t="s">
        <v>4523</v>
      </c>
      <c r="L1361" s="113" t="s">
        <v>7808</v>
      </c>
      <c r="M1361" s="1155" t="s">
        <v>640</v>
      </c>
      <c r="N1361" s="6"/>
      <c r="O1361" s="556"/>
      <c r="P1361" s="328"/>
      <c r="R1361" s="1394"/>
    </row>
    <row r="1362" spans="1:18" ht="23.25" customHeight="1">
      <c r="A1362" s="1884">
        <v>1329</v>
      </c>
      <c r="B1362" s="324" t="s">
        <v>441</v>
      </c>
      <c r="C1362" s="8" t="s">
        <v>7812</v>
      </c>
      <c r="D1362" s="8" t="s">
        <v>30924</v>
      </c>
      <c r="E1362" s="8" t="s">
        <v>8875</v>
      </c>
      <c r="F1362" s="8" t="s">
        <v>7848</v>
      </c>
      <c r="G1362" s="8"/>
      <c r="H1362" s="24" t="s">
        <v>8874</v>
      </c>
      <c r="I1362" s="24" t="s">
        <v>4595</v>
      </c>
      <c r="J1362" s="1888">
        <v>1</v>
      </c>
      <c r="K1362" s="1412" t="s">
        <v>4523</v>
      </c>
      <c r="L1362" s="29" t="s">
        <v>7811</v>
      </c>
      <c r="M1362" s="1155" t="s">
        <v>640</v>
      </c>
      <c r="N1362" s="6"/>
      <c r="O1362" s="556"/>
      <c r="P1362" s="328"/>
      <c r="R1362" s="1394"/>
    </row>
    <row r="1363" spans="1:18" ht="23.25" customHeight="1">
      <c r="A1363" s="1884">
        <v>1330</v>
      </c>
      <c r="B1363" s="324" t="s">
        <v>441</v>
      </c>
      <c r="C1363" s="8" t="s">
        <v>33024</v>
      </c>
      <c r="D1363" s="8" t="s">
        <v>30925</v>
      </c>
      <c r="E1363" s="8" t="s">
        <v>8877</v>
      </c>
      <c r="F1363" s="385" t="s">
        <v>8090</v>
      </c>
      <c r="G1363" s="24"/>
      <c r="H1363" s="24" t="s">
        <v>8613</v>
      </c>
      <c r="I1363" s="24" t="s">
        <v>4595</v>
      </c>
      <c r="J1363" s="1888">
        <v>1</v>
      </c>
      <c r="K1363" s="1412" t="s">
        <v>4523</v>
      </c>
      <c r="L1363" s="29" t="s">
        <v>8089</v>
      </c>
      <c r="M1363" s="1155" t="s">
        <v>640</v>
      </c>
      <c r="N1363" s="6"/>
      <c r="O1363" s="556"/>
      <c r="P1363" s="328"/>
      <c r="R1363" s="1394"/>
    </row>
    <row r="1364" spans="1:18" ht="23.25" customHeight="1">
      <c r="A1364" s="1884">
        <v>1331</v>
      </c>
      <c r="B1364" s="324" t="s">
        <v>441</v>
      </c>
      <c r="C1364" s="38" t="s">
        <v>8139</v>
      </c>
      <c r="D1364" s="8"/>
      <c r="E1364" s="38" t="s">
        <v>8876</v>
      </c>
      <c r="F1364" s="69" t="s">
        <v>8138</v>
      </c>
      <c r="G1364" s="51"/>
      <c r="H1364" s="51" t="s">
        <v>8615</v>
      </c>
      <c r="I1364" s="24" t="s">
        <v>4595</v>
      </c>
      <c r="J1364" s="1888">
        <v>1</v>
      </c>
      <c r="K1364" s="1412" t="s">
        <v>4523</v>
      </c>
      <c r="L1364" s="29" t="s">
        <v>8136</v>
      </c>
      <c r="M1364" s="1155" t="s">
        <v>640</v>
      </c>
      <c r="N1364" s="6"/>
      <c r="O1364" s="556"/>
      <c r="P1364" s="328"/>
      <c r="R1364" s="1394"/>
    </row>
    <row r="1365" spans="1:18" ht="23.25" customHeight="1">
      <c r="A1365" s="1884">
        <v>1332</v>
      </c>
      <c r="B1365" s="324" t="s">
        <v>441</v>
      </c>
      <c r="C1365" s="8" t="s">
        <v>8262</v>
      </c>
      <c r="D1365" s="8" t="s">
        <v>30926</v>
      </c>
      <c r="E1365" s="8" t="s">
        <v>8879</v>
      </c>
      <c r="F1365" s="385" t="s">
        <v>8261</v>
      </c>
      <c r="G1365" s="24"/>
      <c r="H1365" s="24" t="s">
        <v>8878</v>
      </c>
      <c r="I1365" s="24" t="s">
        <v>4595</v>
      </c>
      <c r="J1365" s="1888">
        <v>1</v>
      </c>
      <c r="K1365" s="1412" t="s">
        <v>4523</v>
      </c>
      <c r="L1365" s="36" t="s">
        <v>8263</v>
      </c>
      <c r="M1365" s="1155" t="s">
        <v>640</v>
      </c>
      <c r="N1365" s="6"/>
      <c r="O1365" s="556"/>
      <c r="P1365" s="328"/>
      <c r="R1365" s="1394"/>
    </row>
    <row r="1366" spans="1:18" ht="23.25" customHeight="1">
      <c r="A1366" s="1884">
        <v>1333</v>
      </c>
      <c r="B1366" s="324" t="s">
        <v>441</v>
      </c>
      <c r="C1366" s="38" t="s">
        <v>8592</v>
      </c>
      <c r="D1366" s="8" t="s">
        <v>30927</v>
      </c>
      <c r="E1366" s="38" t="s">
        <v>8616</v>
      </c>
      <c r="F1366" s="260"/>
      <c r="G1366" s="51"/>
      <c r="H1366" s="51"/>
      <c r="I1366" s="24" t="s">
        <v>4595</v>
      </c>
      <c r="J1366" s="1888">
        <v>1</v>
      </c>
      <c r="K1366" s="1412" t="s">
        <v>4523</v>
      </c>
      <c r="L1366" s="36" t="s">
        <v>8588</v>
      </c>
      <c r="M1366" s="1155" t="s">
        <v>640</v>
      </c>
      <c r="N1366" s="6"/>
      <c r="O1366" s="556"/>
      <c r="P1366" s="328"/>
      <c r="R1366" s="1394"/>
    </row>
    <row r="1367" spans="1:18" s="7" customFormat="1" ht="23.25" customHeight="1">
      <c r="A1367" s="1884">
        <v>1334</v>
      </c>
      <c r="B1367" s="324" t="s">
        <v>441</v>
      </c>
      <c r="C1367" s="8" t="s">
        <v>8778</v>
      </c>
      <c r="D1367" s="8" t="s">
        <v>30928</v>
      </c>
      <c r="E1367" s="57" t="s">
        <v>9681</v>
      </c>
      <c r="F1367" s="385" t="s">
        <v>9682</v>
      </c>
      <c r="G1367" s="24"/>
      <c r="H1367" s="24"/>
      <c r="I1367" s="24" t="s">
        <v>4595</v>
      </c>
      <c r="J1367" s="1888">
        <v>1</v>
      </c>
      <c r="K1367" s="1412" t="s">
        <v>4523</v>
      </c>
      <c r="L1367" s="36" t="s">
        <v>8775</v>
      </c>
      <c r="M1367" s="5" t="s">
        <v>7122</v>
      </c>
      <c r="N1367" s="8"/>
      <c r="O1367" s="43"/>
      <c r="P1367" s="42"/>
      <c r="Q1367" s="1472"/>
      <c r="R1367" s="1396"/>
    </row>
    <row r="1368" spans="1:18" s="7" customFormat="1" ht="23.25" customHeight="1">
      <c r="A1368" s="1884">
        <v>1335</v>
      </c>
      <c r="B1368" s="324" t="s">
        <v>441</v>
      </c>
      <c r="C1368" s="38" t="s">
        <v>33025</v>
      </c>
      <c r="D1368" s="8" t="s">
        <v>30929</v>
      </c>
      <c r="E1368" s="38" t="s">
        <v>11353</v>
      </c>
      <c r="F1368" s="260" t="s">
        <v>9683</v>
      </c>
      <c r="G1368" s="51"/>
      <c r="H1368" s="51" t="s">
        <v>9447</v>
      </c>
      <c r="I1368" s="24" t="s">
        <v>4595</v>
      </c>
      <c r="J1368" s="1888">
        <v>1</v>
      </c>
      <c r="K1368" s="1412" t="s">
        <v>4523</v>
      </c>
      <c r="L1368" s="36" t="s">
        <v>9446</v>
      </c>
      <c r="M1368" s="5" t="s">
        <v>7122</v>
      </c>
      <c r="N1368" s="8"/>
      <c r="O1368" s="43"/>
      <c r="P1368" s="42"/>
      <c r="Q1368" s="1472"/>
      <c r="R1368" s="1396"/>
    </row>
    <row r="1369" spans="1:18" s="7" customFormat="1" ht="23.25" customHeight="1">
      <c r="A1369" s="1884">
        <v>1336</v>
      </c>
      <c r="B1369" s="385" t="s">
        <v>441</v>
      </c>
      <c r="C1369" s="8" t="s">
        <v>11354</v>
      </c>
      <c r="D1369" s="8" t="s">
        <v>30930</v>
      </c>
      <c r="E1369" s="57" t="s">
        <v>11664</v>
      </c>
      <c r="F1369" s="385" t="s">
        <v>11665</v>
      </c>
      <c r="G1369" s="24" t="s">
        <v>11666</v>
      </c>
      <c r="H1369" s="24" t="s">
        <v>11351</v>
      </c>
      <c r="I1369" s="24" t="s">
        <v>4595</v>
      </c>
      <c r="J1369" s="1888">
        <v>1</v>
      </c>
      <c r="K1369" s="1412" t="s">
        <v>4523</v>
      </c>
      <c r="L1369" s="36" t="s">
        <v>9446</v>
      </c>
      <c r="M1369" s="1153" t="s">
        <v>3206</v>
      </c>
      <c r="N1369" s="50"/>
      <c r="O1369" s="43"/>
      <c r="P1369" s="42"/>
      <c r="Q1369" s="1472"/>
      <c r="R1369" s="1396"/>
    </row>
    <row r="1370" spans="1:18" ht="23.25" customHeight="1">
      <c r="A1370" s="1884">
        <v>1337</v>
      </c>
      <c r="B1370" s="385" t="s">
        <v>441</v>
      </c>
      <c r="C1370" s="38" t="s">
        <v>33026</v>
      </c>
      <c r="D1370" s="8"/>
      <c r="E1370" s="70" t="s">
        <v>11667</v>
      </c>
      <c r="F1370" s="69" t="s">
        <v>11668</v>
      </c>
      <c r="G1370" s="51"/>
      <c r="H1370" s="51" t="s">
        <v>10974</v>
      </c>
      <c r="I1370" s="24" t="s">
        <v>4595</v>
      </c>
      <c r="J1370" s="1888">
        <v>1</v>
      </c>
      <c r="K1370" s="1412" t="s">
        <v>4523</v>
      </c>
      <c r="L1370" s="36" t="s">
        <v>10977</v>
      </c>
      <c r="M1370" s="1155" t="s">
        <v>7122</v>
      </c>
      <c r="N1370" s="6"/>
      <c r="O1370" s="556"/>
      <c r="P1370" s="328"/>
      <c r="R1370" s="1394"/>
    </row>
    <row r="1371" spans="1:18" ht="23.25" customHeight="1">
      <c r="A1371" s="1884">
        <v>1338</v>
      </c>
      <c r="B1371" s="385" t="s">
        <v>11495</v>
      </c>
      <c r="C1371" s="38" t="s">
        <v>11143</v>
      </c>
      <c r="D1371" s="8" t="s">
        <v>30931</v>
      </c>
      <c r="E1371" s="70" t="s">
        <v>11669</v>
      </c>
      <c r="F1371" s="69" t="s">
        <v>11670</v>
      </c>
      <c r="G1371" s="51"/>
      <c r="H1371" s="51" t="s">
        <v>11424</v>
      </c>
      <c r="I1371" s="24" t="s">
        <v>4595</v>
      </c>
      <c r="J1371" s="1888">
        <v>1</v>
      </c>
      <c r="K1371" s="1412" t="s">
        <v>4523</v>
      </c>
      <c r="L1371" s="385" t="s">
        <v>11496</v>
      </c>
      <c r="M1371" s="1155" t="s">
        <v>7122</v>
      </c>
      <c r="N1371" s="6"/>
      <c r="O1371" s="556"/>
      <c r="P1371" s="328"/>
      <c r="R1371" s="1394"/>
    </row>
    <row r="1372" spans="1:18" ht="23.25" customHeight="1">
      <c r="A1372" s="1884">
        <v>1339</v>
      </c>
      <c r="B1372" s="1105" t="s">
        <v>11495</v>
      </c>
      <c r="C1372" s="8" t="s">
        <v>33027</v>
      </c>
      <c r="D1372" s="8" t="s">
        <v>30932</v>
      </c>
      <c r="E1372" s="57" t="s">
        <v>27946</v>
      </c>
      <c r="F1372" s="1105" t="s">
        <v>27947</v>
      </c>
      <c r="G1372" s="24"/>
      <c r="H1372" s="24" t="s">
        <v>27937</v>
      </c>
      <c r="I1372" s="24" t="s">
        <v>4595</v>
      </c>
      <c r="J1372" s="1888">
        <v>1</v>
      </c>
      <c r="K1372" s="1412" t="s">
        <v>4523</v>
      </c>
      <c r="L1372" s="1105" t="s">
        <v>11496</v>
      </c>
      <c r="M1372" s="1155" t="s">
        <v>4204</v>
      </c>
      <c r="N1372" s="6"/>
      <c r="O1372" s="556"/>
      <c r="P1372" s="328"/>
      <c r="R1372" s="1394"/>
    </row>
    <row r="1373" spans="1:18" s="7" customFormat="1" ht="23.25" customHeight="1">
      <c r="A1373" s="1884">
        <v>1340</v>
      </c>
      <c r="B1373" s="385" t="s">
        <v>441</v>
      </c>
      <c r="C1373" s="38" t="s">
        <v>11506</v>
      </c>
      <c r="D1373" s="8"/>
      <c r="E1373" s="70" t="s">
        <v>11671</v>
      </c>
      <c r="F1373" s="69" t="s">
        <v>11672</v>
      </c>
      <c r="G1373" s="51"/>
      <c r="H1373" s="51" t="s">
        <v>11504</v>
      </c>
      <c r="I1373" s="24" t="s">
        <v>4595</v>
      </c>
      <c r="J1373" s="1888">
        <v>1</v>
      </c>
      <c r="K1373" s="1412" t="s">
        <v>4523</v>
      </c>
      <c r="L1373" s="36" t="s">
        <v>11494</v>
      </c>
      <c r="M1373" s="5" t="s">
        <v>7122</v>
      </c>
      <c r="N1373" s="8"/>
      <c r="O1373" s="43"/>
      <c r="P1373" s="42"/>
      <c r="Q1373" s="1472"/>
      <c r="R1373" s="1396"/>
    </row>
    <row r="1374" spans="1:18" s="7" customFormat="1" ht="23.25" customHeight="1">
      <c r="A1374" s="1884">
        <v>1341</v>
      </c>
      <c r="B1374" s="324" t="s">
        <v>441</v>
      </c>
      <c r="C1374" s="8" t="s">
        <v>12785</v>
      </c>
      <c r="D1374" s="8" t="s">
        <v>30933</v>
      </c>
      <c r="E1374" s="57" t="s">
        <v>13053</v>
      </c>
      <c r="F1374" s="385" t="s">
        <v>13054</v>
      </c>
      <c r="G1374" s="24"/>
      <c r="H1374" s="24" t="s">
        <v>12745</v>
      </c>
      <c r="I1374" s="24" t="s">
        <v>4595</v>
      </c>
      <c r="J1374" s="1888">
        <v>1</v>
      </c>
      <c r="K1374" s="1412" t="s">
        <v>4523</v>
      </c>
      <c r="L1374" s="36" t="s">
        <v>11494</v>
      </c>
      <c r="M1374" s="1155" t="s">
        <v>4204</v>
      </c>
      <c r="N1374" s="6"/>
      <c r="O1374" s="43"/>
      <c r="P1374" s="42"/>
      <c r="Q1374" s="1472"/>
      <c r="R1374" s="1396"/>
    </row>
    <row r="1375" spans="1:18" ht="23.25" customHeight="1">
      <c r="A1375" s="1884">
        <v>1342</v>
      </c>
      <c r="B1375" s="324" t="s">
        <v>441</v>
      </c>
      <c r="C1375" s="38" t="s">
        <v>11891</v>
      </c>
      <c r="D1375" s="8"/>
      <c r="E1375" s="70" t="s">
        <v>12165</v>
      </c>
      <c r="F1375" s="69" t="s">
        <v>11895</v>
      </c>
      <c r="G1375" s="51"/>
      <c r="H1375" s="51" t="s">
        <v>14635</v>
      </c>
      <c r="I1375" s="24" t="s">
        <v>4595</v>
      </c>
      <c r="J1375" s="1888">
        <v>1</v>
      </c>
      <c r="K1375" s="1412" t="s">
        <v>4523</v>
      </c>
      <c r="L1375" s="36" t="s">
        <v>11885</v>
      </c>
      <c r="M1375" s="1155" t="s">
        <v>7122</v>
      </c>
      <c r="N1375" s="6"/>
      <c r="O1375" s="556"/>
      <c r="P1375" s="328"/>
      <c r="R1375" s="1394"/>
    </row>
    <row r="1376" spans="1:18" ht="23.25" customHeight="1">
      <c r="A1376" s="1884">
        <v>1343</v>
      </c>
      <c r="B1376" s="324" t="s">
        <v>441</v>
      </c>
      <c r="C1376" s="8" t="s">
        <v>12752</v>
      </c>
      <c r="D1376" s="8" t="s">
        <v>30934</v>
      </c>
      <c r="E1376" s="57" t="s">
        <v>13055</v>
      </c>
      <c r="F1376" s="324" t="s">
        <v>12751</v>
      </c>
      <c r="G1376" s="24"/>
      <c r="H1376" s="24" t="s">
        <v>12748</v>
      </c>
      <c r="I1376" s="24" t="s">
        <v>4595</v>
      </c>
      <c r="J1376" s="1888">
        <v>1</v>
      </c>
      <c r="K1376" s="1412" t="s">
        <v>4523</v>
      </c>
      <c r="L1376" s="36" t="s">
        <v>11885</v>
      </c>
      <c r="M1376" s="1155" t="s">
        <v>4204</v>
      </c>
      <c r="N1376" s="6"/>
      <c r="O1376" s="556"/>
      <c r="P1376" s="328"/>
      <c r="R1376" s="1394"/>
    </row>
    <row r="1377" spans="1:18" ht="23.25" customHeight="1">
      <c r="A1377" s="1884">
        <v>1344</v>
      </c>
      <c r="B1377" s="324" t="s">
        <v>441</v>
      </c>
      <c r="C1377" s="8" t="s">
        <v>12015</v>
      </c>
      <c r="D1377" s="8" t="s">
        <v>30935</v>
      </c>
      <c r="E1377" s="57" t="s">
        <v>12166</v>
      </c>
      <c r="F1377" s="324" t="s">
        <v>12012</v>
      </c>
      <c r="G1377" s="24"/>
      <c r="H1377" s="24" t="s">
        <v>12014</v>
      </c>
      <c r="I1377" s="24" t="s">
        <v>4595</v>
      </c>
      <c r="J1377" s="1888">
        <v>1</v>
      </c>
      <c r="K1377" s="1412" t="s">
        <v>4523</v>
      </c>
      <c r="L1377" s="36" t="s">
        <v>12009</v>
      </c>
      <c r="M1377" s="1155" t="s">
        <v>7122</v>
      </c>
      <c r="N1377" s="6"/>
      <c r="O1377" s="556"/>
      <c r="P1377" s="328"/>
      <c r="R1377" s="1394"/>
    </row>
    <row r="1378" spans="1:18" ht="23.25" customHeight="1">
      <c r="A1378" s="1884">
        <v>1345</v>
      </c>
      <c r="B1378" s="324" t="s">
        <v>441</v>
      </c>
      <c r="C1378" s="38" t="s">
        <v>12274</v>
      </c>
      <c r="D1378" s="8" t="s">
        <v>30936</v>
      </c>
      <c r="E1378" s="70" t="s">
        <v>12268</v>
      </c>
      <c r="F1378" s="69" t="s">
        <v>12664</v>
      </c>
      <c r="G1378" s="51"/>
      <c r="H1378" s="51" t="s">
        <v>12665</v>
      </c>
      <c r="I1378" s="24" t="s">
        <v>4595</v>
      </c>
      <c r="J1378" s="1888">
        <v>1</v>
      </c>
      <c r="K1378" s="1412" t="s">
        <v>4523</v>
      </c>
      <c r="L1378" s="36" t="s">
        <v>12271</v>
      </c>
      <c r="M1378" s="1155" t="s">
        <v>7122</v>
      </c>
      <c r="N1378" s="6"/>
      <c r="O1378" s="556"/>
      <c r="P1378" s="328"/>
      <c r="R1378" s="1394"/>
    </row>
    <row r="1379" spans="1:18" ht="23.25" customHeight="1">
      <c r="A1379" s="1884">
        <v>1346</v>
      </c>
      <c r="B1379" s="324" t="s">
        <v>441</v>
      </c>
      <c r="C1379" s="38" t="s">
        <v>12822</v>
      </c>
      <c r="D1379" s="8" t="s">
        <v>30937</v>
      </c>
      <c r="E1379" s="70" t="s">
        <v>13056</v>
      </c>
      <c r="F1379" s="69" t="s">
        <v>13909</v>
      </c>
      <c r="G1379" s="51"/>
      <c r="H1379" s="51" t="s">
        <v>12809</v>
      </c>
      <c r="I1379" s="24" t="s">
        <v>4595</v>
      </c>
      <c r="J1379" s="1888">
        <v>1</v>
      </c>
      <c r="K1379" s="1412" t="s">
        <v>4523</v>
      </c>
      <c r="L1379" s="36" t="s">
        <v>12271</v>
      </c>
      <c r="M1379" s="1155" t="s">
        <v>4204</v>
      </c>
      <c r="N1379" s="6"/>
      <c r="O1379" s="556"/>
      <c r="P1379" s="328"/>
      <c r="R1379" s="1394"/>
    </row>
    <row r="1380" spans="1:18" ht="23.25" customHeight="1">
      <c r="A1380" s="1884">
        <v>1347</v>
      </c>
      <c r="B1380" s="348" t="s">
        <v>441</v>
      </c>
      <c r="C1380" s="8" t="s">
        <v>14652</v>
      </c>
      <c r="D1380" s="8" t="s">
        <v>30938</v>
      </c>
      <c r="E1380" s="8" t="s">
        <v>14717</v>
      </c>
      <c r="F1380" s="8" t="s">
        <v>14718</v>
      </c>
      <c r="G1380" s="8"/>
      <c r="H1380" s="24" t="s">
        <v>14648</v>
      </c>
      <c r="I1380" s="24" t="s">
        <v>4595</v>
      </c>
      <c r="J1380" s="1888">
        <v>1</v>
      </c>
      <c r="K1380" s="1412" t="s">
        <v>4523</v>
      </c>
      <c r="L1380" s="36" t="s">
        <v>12271</v>
      </c>
      <c r="M1380" s="1155" t="s">
        <v>6761</v>
      </c>
      <c r="N1380" s="6"/>
      <c r="O1380" s="556"/>
      <c r="P1380" s="328"/>
      <c r="R1380" s="1394"/>
    </row>
    <row r="1381" spans="1:18" ht="23.25" customHeight="1">
      <c r="A1381" s="1884">
        <v>1348</v>
      </c>
      <c r="B1381" s="324" t="s">
        <v>441</v>
      </c>
      <c r="C1381" s="38" t="s">
        <v>12275</v>
      </c>
      <c r="D1381" s="8"/>
      <c r="E1381" s="70" t="s">
        <v>12273</v>
      </c>
      <c r="F1381" s="69" t="s">
        <v>12666</v>
      </c>
      <c r="G1381" s="51"/>
      <c r="H1381" s="51" t="s">
        <v>12665</v>
      </c>
      <c r="I1381" s="24" t="s">
        <v>4595</v>
      </c>
      <c r="J1381" s="1888">
        <v>1</v>
      </c>
      <c r="K1381" s="1412" t="s">
        <v>4523</v>
      </c>
      <c r="L1381" s="385" t="s">
        <v>12758</v>
      </c>
      <c r="M1381" s="1155" t="s">
        <v>7122</v>
      </c>
      <c r="N1381" s="6"/>
      <c r="O1381" s="556"/>
      <c r="P1381" s="328"/>
      <c r="R1381" s="1394"/>
    </row>
    <row r="1382" spans="1:18" ht="23.25" customHeight="1">
      <c r="A1382" s="1884">
        <v>1349</v>
      </c>
      <c r="B1382" s="324" t="s">
        <v>441</v>
      </c>
      <c r="C1382" s="8" t="s">
        <v>12863</v>
      </c>
      <c r="D1382" s="8" t="s">
        <v>30939</v>
      </c>
      <c r="E1382" s="57" t="s">
        <v>13057</v>
      </c>
      <c r="F1382" s="324" t="s">
        <v>13058</v>
      </c>
      <c r="G1382" s="24"/>
      <c r="H1382" s="24"/>
      <c r="I1382" s="24" t="s">
        <v>4595</v>
      </c>
      <c r="J1382" s="1888">
        <v>1</v>
      </c>
      <c r="K1382" s="1412" t="s">
        <v>4523</v>
      </c>
      <c r="L1382" s="385" t="s">
        <v>12758</v>
      </c>
      <c r="M1382" s="1153" t="s">
        <v>3206</v>
      </c>
      <c r="N1382" s="50"/>
      <c r="O1382" s="556"/>
      <c r="P1382" s="328"/>
      <c r="R1382" s="1394"/>
    </row>
    <row r="1383" spans="1:18" ht="23.25" customHeight="1">
      <c r="A1383" s="1884">
        <v>1350</v>
      </c>
      <c r="B1383" s="324" t="s">
        <v>441</v>
      </c>
      <c r="C1383" s="8" t="s">
        <v>12759</v>
      </c>
      <c r="D1383" s="8" t="s">
        <v>30940</v>
      </c>
      <c r="E1383" s="57" t="s">
        <v>13059</v>
      </c>
      <c r="F1383" s="324" t="s">
        <v>13060</v>
      </c>
      <c r="G1383" s="24"/>
      <c r="H1383" s="24" t="s">
        <v>12745</v>
      </c>
      <c r="I1383" s="24" t="s">
        <v>4595</v>
      </c>
      <c r="J1383" s="1888">
        <v>1</v>
      </c>
      <c r="K1383" s="1412" t="s">
        <v>4523</v>
      </c>
      <c r="L1383" s="324" t="s">
        <v>12783</v>
      </c>
      <c r="M1383" s="1155" t="s">
        <v>7122</v>
      </c>
      <c r="N1383" s="6"/>
      <c r="O1383" s="556"/>
      <c r="P1383" s="328"/>
      <c r="R1383" s="1394"/>
    </row>
    <row r="1384" spans="1:18" ht="23.25" customHeight="1">
      <c r="A1384" s="1884">
        <v>1351</v>
      </c>
      <c r="B1384" s="324" t="s">
        <v>11495</v>
      </c>
      <c r="C1384" s="8" t="s">
        <v>33028</v>
      </c>
      <c r="D1384" s="8" t="s">
        <v>30941</v>
      </c>
      <c r="E1384" s="57" t="s">
        <v>13061</v>
      </c>
      <c r="F1384" s="385" t="s">
        <v>13054</v>
      </c>
      <c r="G1384" s="24"/>
      <c r="H1384" s="24" t="s">
        <v>12744</v>
      </c>
      <c r="I1384" s="24" t="s">
        <v>4595</v>
      </c>
      <c r="J1384" s="1888">
        <v>1</v>
      </c>
      <c r="K1384" s="1412" t="s">
        <v>4523</v>
      </c>
      <c r="L1384" s="385" t="s">
        <v>12825</v>
      </c>
      <c r="M1384" s="1155" t="s">
        <v>7122</v>
      </c>
      <c r="N1384" s="6"/>
      <c r="O1384" s="556"/>
      <c r="P1384" s="328"/>
      <c r="R1384" s="1394"/>
    </row>
    <row r="1385" spans="1:18" ht="23.25" customHeight="1">
      <c r="A1385" s="1884">
        <v>1352</v>
      </c>
      <c r="B1385" s="324" t="s">
        <v>441</v>
      </c>
      <c r="C1385" s="38" t="s">
        <v>12826</v>
      </c>
      <c r="D1385" s="8" t="s">
        <v>30942</v>
      </c>
      <c r="E1385" s="70" t="s">
        <v>13062</v>
      </c>
      <c r="F1385" s="69" t="s">
        <v>13063</v>
      </c>
      <c r="G1385" s="51"/>
      <c r="H1385" s="51" t="s">
        <v>12809</v>
      </c>
      <c r="I1385" s="24" t="s">
        <v>4595</v>
      </c>
      <c r="J1385" s="1888">
        <v>1</v>
      </c>
      <c r="K1385" s="1412" t="s">
        <v>4523</v>
      </c>
      <c r="L1385" s="385" t="s">
        <v>12959</v>
      </c>
      <c r="M1385" s="1155" t="s">
        <v>7122</v>
      </c>
      <c r="N1385" s="6"/>
      <c r="O1385" s="556"/>
      <c r="P1385" s="328"/>
      <c r="R1385" s="1394"/>
    </row>
    <row r="1386" spans="1:18" ht="23.25" customHeight="1">
      <c r="A1386" s="1884">
        <v>1353</v>
      </c>
      <c r="B1386" s="380" t="s">
        <v>441</v>
      </c>
      <c r="C1386" s="8" t="s">
        <v>33029</v>
      </c>
      <c r="D1386" s="8" t="s">
        <v>30943</v>
      </c>
      <c r="E1386" s="57" t="s">
        <v>13062</v>
      </c>
      <c r="F1386" s="385" t="s">
        <v>14981</v>
      </c>
      <c r="G1386" s="24"/>
      <c r="H1386" s="24" t="s">
        <v>14982</v>
      </c>
      <c r="I1386" s="24" t="s">
        <v>4595</v>
      </c>
      <c r="J1386" s="1888">
        <v>1</v>
      </c>
      <c r="K1386" s="1412" t="s">
        <v>4523</v>
      </c>
      <c r="L1386" s="385" t="s">
        <v>12959</v>
      </c>
      <c r="M1386" s="1155" t="s">
        <v>4204</v>
      </c>
      <c r="N1386" s="6"/>
      <c r="O1386" s="556"/>
      <c r="P1386" s="328"/>
      <c r="R1386" s="1394"/>
    </row>
    <row r="1387" spans="1:18" ht="23.25" customHeight="1">
      <c r="A1387" s="1884">
        <v>1354</v>
      </c>
      <c r="B1387" s="324" t="s">
        <v>441</v>
      </c>
      <c r="C1387" s="8" t="s">
        <v>12960</v>
      </c>
      <c r="D1387" s="8" t="s">
        <v>30944</v>
      </c>
      <c r="E1387" s="57" t="s">
        <v>13064</v>
      </c>
      <c r="F1387" s="324" t="s">
        <v>13065</v>
      </c>
      <c r="G1387" s="24"/>
      <c r="H1387" s="24" t="s">
        <v>13180</v>
      </c>
      <c r="I1387" s="24" t="s">
        <v>4595</v>
      </c>
      <c r="J1387" s="1888">
        <v>1</v>
      </c>
      <c r="K1387" s="1412" t="s">
        <v>4523</v>
      </c>
      <c r="L1387" s="36" t="s">
        <v>12956</v>
      </c>
      <c r="M1387" s="1155" t="s">
        <v>7122</v>
      </c>
      <c r="N1387" s="6"/>
      <c r="O1387" s="556"/>
      <c r="P1387" s="328"/>
      <c r="R1387" s="1394"/>
    </row>
    <row r="1388" spans="1:18" ht="23.25" customHeight="1">
      <c r="A1388" s="1884">
        <v>1355</v>
      </c>
      <c r="B1388" s="324" t="s">
        <v>441</v>
      </c>
      <c r="C1388" s="8" t="s">
        <v>13182</v>
      </c>
      <c r="D1388" s="8" t="s">
        <v>30945</v>
      </c>
      <c r="E1388" s="57" t="s">
        <v>13178</v>
      </c>
      <c r="F1388" s="324" t="s">
        <v>14359</v>
      </c>
      <c r="G1388" s="24"/>
      <c r="H1388" s="24" t="s">
        <v>14360</v>
      </c>
      <c r="I1388" s="24" t="s">
        <v>4595</v>
      </c>
      <c r="J1388" s="1888">
        <v>1</v>
      </c>
      <c r="K1388" s="1412" t="s">
        <v>4523</v>
      </c>
      <c r="L1388" s="36" t="s">
        <v>13179</v>
      </c>
      <c r="M1388" s="1155" t="s">
        <v>7122</v>
      </c>
      <c r="N1388" s="6"/>
      <c r="O1388" s="556"/>
      <c r="P1388" s="328"/>
      <c r="R1388" s="1394"/>
    </row>
    <row r="1389" spans="1:18" ht="23.25" customHeight="1">
      <c r="A1389" s="1884">
        <v>1356</v>
      </c>
      <c r="B1389" s="324" t="s">
        <v>441</v>
      </c>
      <c r="C1389" s="38" t="s">
        <v>13928</v>
      </c>
      <c r="D1389" s="8" t="s">
        <v>30946</v>
      </c>
      <c r="E1389" s="70" t="s">
        <v>13911</v>
      </c>
      <c r="F1389" s="69" t="s">
        <v>14361</v>
      </c>
      <c r="G1389" s="51"/>
      <c r="H1389" s="51" t="s">
        <v>14362</v>
      </c>
      <c r="I1389" s="24" t="s">
        <v>4595</v>
      </c>
      <c r="J1389" s="1888">
        <v>1</v>
      </c>
      <c r="K1389" s="1412" t="s">
        <v>4523</v>
      </c>
      <c r="L1389" s="36" t="s">
        <v>13910</v>
      </c>
      <c r="M1389" s="1155" t="s">
        <v>7122</v>
      </c>
      <c r="N1389" s="6"/>
      <c r="O1389" s="556"/>
      <c r="P1389" s="328"/>
      <c r="R1389" s="1394"/>
    </row>
    <row r="1390" spans="1:18" ht="23.25" customHeight="1">
      <c r="A1390" s="1884">
        <v>1357</v>
      </c>
      <c r="B1390" s="453" t="s">
        <v>441</v>
      </c>
      <c r="C1390" s="8" t="s">
        <v>15724</v>
      </c>
      <c r="D1390" s="8" t="s">
        <v>30947</v>
      </c>
      <c r="E1390" s="57" t="s">
        <v>13911</v>
      </c>
      <c r="F1390" s="471" t="s">
        <v>16029</v>
      </c>
      <c r="G1390" s="24"/>
      <c r="H1390" s="24" t="s">
        <v>15720</v>
      </c>
      <c r="I1390" s="24" t="s">
        <v>4595</v>
      </c>
      <c r="J1390" s="1888">
        <v>1</v>
      </c>
      <c r="K1390" s="1412" t="s">
        <v>4523</v>
      </c>
      <c r="L1390" s="36" t="s">
        <v>13910</v>
      </c>
      <c r="M1390" s="1155" t="s">
        <v>15718</v>
      </c>
      <c r="N1390" s="6"/>
      <c r="O1390" s="556"/>
      <c r="P1390" s="328"/>
      <c r="R1390" s="1394"/>
    </row>
    <row r="1391" spans="1:18" ht="23.25" customHeight="1">
      <c r="A1391" s="1884">
        <v>1358</v>
      </c>
      <c r="B1391" s="357" t="s">
        <v>441</v>
      </c>
      <c r="C1391" s="38" t="s">
        <v>14155</v>
      </c>
      <c r="D1391" s="8" t="s">
        <v>30948</v>
      </c>
      <c r="E1391" s="70" t="s">
        <v>14157</v>
      </c>
      <c r="F1391" s="69" t="s">
        <v>14363</v>
      </c>
      <c r="G1391" s="51"/>
      <c r="H1391" s="51" t="s">
        <v>14356</v>
      </c>
      <c r="I1391" s="24" t="s">
        <v>4595</v>
      </c>
      <c r="J1391" s="1888">
        <v>1</v>
      </c>
      <c r="K1391" s="1412" t="s">
        <v>4523</v>
      </c>
      <c r="L1391" s="36" t="s">
        <v>14152</v>
      </c>
      <c r="M1391" s="1155" t="s">
        <v>7122</v>
      </c>
      <c r="N1391" s="6"/>
      <c r="O1391" s="556"/>
      <c r="P1391" s="328"/>
      <c r="R1391" s="1394"/>
    </row>
    <row r="1392" spans="1:18" ht="23.25" customHeight="1">
      <c r="A1392" s="1884">
        <v>1359</v>
      </c>
      <c r="B1392" s="453" t="s">
        <v>441</v>
      </c>
      <c r="C1392" s="8" t="s">
        <v>15725</v>
      </c>
      <c r="D1392" s="8" t="s">
        <v>30949</v>
      </c>
      <c r="E1392" s="57" t="s">
        <v>14157</v>
      </c>
      <c r="F1392" s="471" t="s">
        <v>16030</v>
      </c>
      <c r="G1392" s="24"/>
      <c r="H1392" s="24" t="s">
        <v>15723</v>
      </c>
      <c r="I1392" s="24" t="s">
        <v>4595</v>
      </c>
      <c r="J1392" s="1888">
        <v>1</v>
      </c>
      <c r="K1392" s="1412" t="s">
        <v>4523</v>
      </c>
      <c r="L1392" s="36" t="s">
        <v>15721</v>
      </c>
      <c r="M1392" s="1155" t="s">
        <v>4204</v>
      </c>
      <c r="N1392" s="6"/>
      <c r="O1392" s="556"/>
      <c r="P1392" s="328"/>
      <c r="R1392" s="1394"/>
    </row>
    <row r="1393" spans="1:18" ht="23.25" customHeight="1">
      <c r="A1393" s="1884">
        <v>1360</v>
      </c>
      <c r="B1393" s="357" t="s">
        <v>441</v>
      </c>
      <c r="C1393" s="8" t="s">
        <v>14294</v>
      </c>
      <c r="D1393" s="8" t="s">
        <v>30950</v>
      </c>
      <c r="E1393" s="57" t="s">
        <v>14513</v>
      </c>
      <c r="F1393" s="385" t="s">
        <v>14364</v>
      </c>
      <c r="G1393" s="24"/>
      <c r="H1393" s="24" t="s">
        <v>14365</v>
      </c>
      <c r="I1393" s="24" t="s">
        <v>4595</v>
      </c>
      <c r="J1393" s="1888">
        <v>1</v>
      </c>
      <c r="K1393" s="1412" t="s">
        <v>4523</v>
      </c>
      <c r="L1393" s="36" t="s">
        <v>14290</v>
      </c>
      <c r="M1393" s="1155" t="s">
        <v>7122</v>
      </c>
      <c r="N1393" s="6"/>
      <c r="O1393" s="556"/>
      <c r="P1393" s="328"/>
      <c r="R1393" s="1394"/>
    </row>
    <row r="1394" spans="1:18" ht="23.25" customHeight="1">
      <c r="A1394" s="1884">
        <v>1361</v>
      </c>
      <c r="B1394" s="361" t="s">
        <v>441</v>
      </c>
      <c r="C1394" s="38" t="s">
        <v>33030</v>
      </c>
      <c r="D1394" s="8" t="s">
        <v>30951</v>
      </c>
      <c r="E1394" s="70" t="s">
        <v>14719</v>
      </c>
      <c r="F1394" s="69" t="s">
        <v>14983</v>
      </c>
      <c r="G1394" s="51"/>
      <c r="H1394" s="51" t="s">
        <v>14980</v>
      </c>
      <c r="I1394" s="24" t="s">
        <v>4595</v>
      </c>
      <c r="J1394" s="1888">
        <v>1</v>
      </c>
      <c r="K1394" s="1412" t="s">
        <v>4523</v>
      </c>
      <c r="L1394" s="36" t="s">
        <v>14692</v>
      </c>
      <c r="M1394" s="1155" t="s">
        <v>7122</v>
      </c>
      <c r="N1394" s="6"/>
      <c r="O1394" s="556"/>
      <c r="P1394" s="328"/>
      <c r="R1394" s="1394"/>
    </row>
    <row r="1395" spans="1:18" ht="23.25" customHeight="1">
      <c r="A1395" s="1884">
        <v>1362</v>
      </c>
      <c r="B1395" s="417" t="s">
        <v>441</v>
      </c>
      <c r="C1395" s="8" t="s">
        <v>33031</v>
      </c>
      <c r="D1395" s="8" t="s">
        <v>30952</v>
      </c>
      <c r="E1395" s="8" t="s">
        <v>15559</v>
      </c>
      <c r="F1395" s="8" t="s">
        <v>15251</v>
      </c>
      <c r="G1395" s="24"/>
      <c r="H1395" s="24" t="s">
        <v>15252</v>
      </c>
      <c r="I1395" s="24" t="s">
        <v>4595</v>
      </c>
      <c r="J1395" s="1888">
        <v>1</v>
      </c>
      <c r="K1395" s="1412" t="s">
        <v>4523</v>
      </c>
      <c r="L1395" s="36" t="s">
        <v>14692</v>
      </c>
      <c r="M1395" s="1155" t="s">
        <v>4204</v>
      </c>
      <c r="N1395" s="6"/>
      <c r="O1395" s="556"/>
      <c r="P1395" s="328"/>
      <c r="R1395" s="1394"/>
    </row>
    <row r="1396" spans="1:18" ht="36" customHeight="1">
      <c r="A1396" s="1884">
        <v>1363</v>
      </c>
      <c r="B1396" s="413" t="s">
        <v>441</v>
      </c>
      <c r="C1396" s="38" t="s">
        <v>33032</v>
      </c>
      <c r="D1396" s="8" t="s">
        <v>30953</v>
      </c>
      <c r="E1396" s="70" t="s">
        <v>14778</v>
      </c>
      <c r="F1396" s="69" t="s">
        <v>14984</v>
      </c>
      <c r="G1396" s="51"/>
      <c r="H1396" s="51" t="s">
        <v>14985</v>
      </c>
      <c r="I1396" s="24" t="s">
        <v>14781</v>
      </c>
      <c r="J1396" s="1888">
        <v>1</v>
      </c>
      <c r="K1396" s="1412" t="s">
        <v>4523</v>
      </c>
      <c r="L1396" s="35" t="s">
        <v>14776</v>
      </c>
      <c r="M1396" s="1155" t="s">
        <v>7122</v>
      </c>
      <c r="N1396" s="6"/>
      <c r="O1396" s="556"/>
      <c r="P1396" s="328"/>
      <c r="R1396" s="1394"/>
    </row>
    <row r="1397" spans="1:18" ht="36" customHeight="1">
      <c r="A1397" s="1884">
        <v>1364</v>
      </c>
      <c r="B1397" s="417" t="s">
        <v>441</v>
      </c>
      <c r="C1397" s="8" t="s">
        <v>33033</v>
      </c>
      <c r="D1397" s="38" t="s">
        <v>30954</v>
      </c>
      <c r="E1397" s="70" t="s">
        <v>14778</v>
      </c>
      <c r="F1397" s="38" t="s">
        <v>15259</v>
      </c>
      <c r="G1397" s="277"/>
      <c r="H1397" s="51" t="s">
        <v>15257</v>
      </c>
      <c r="I1397" s="24" t="s">
        <v>14781</v>
      </c>
      <c r="J1397" s="1888">
        <v>1</v>
      </c>
      <c r="K1397" s="1412" t="s">
        <v>4523</v>
      </c>
      <c r="L1397" s="35" t="s">
        <v>14776</v>
      </c>
      <c r="M1397" s="1155" t="s">
        <v>4204</v>
      </c>
      <c r="N1397" s="6"/>
      <c r="O1397" s="556"/>
      <c r="P1397" s="328"/>
      <c r="R1397" s="1394"/>
    </row>
    <row r="1398" spans="1:18" ht="36" customHeight="1">
      <c r="A1398" s="1884"/>
      <c r="B1398" s="1734"/>
      <c r="C1398" s="8"/>
      <c r="D1398" s="8" t="str">
        <f>L1398&amp;M1398</f>
        <v>BZ03V005302</v>
      </c>
      <c r="E1398" s="57" t="s">
        <v>15253</v>
      </c>
      <c r="F1398" s="8" t="s">
        <v>47170</v>
      </c>
      <c r="G1398" s="210"/>
      <c r="H1398" s="24" t="s">
        <v>47172</v>
      </c>
      <c r="I1398" s="24" t="s">
        <v>13209</v>
      </c>
      <c r="J1398" s="1888">
        <v>1</v>
      </c>
      <c r="K1398" s="1412" t="s">
        <v>4523</v>
      </c>
      <c r="L1398" s="35" t="s">
        <v>14776</v>
      </c>
      <c r="M1398" s="1155" t="s">
        <v>47171</v>
      </c>
      <c r="N1398" s="6"/>
      <c r="O1398" s="556"/>
      <c r="P1398" s="328"/>
      <c r="R1398" s="1394"/>
    </row>
    <row r="1399" spans="1:18" ht="24" customHeight="1">
      <c r="A1399" s="1884">
        <v>1325</v>
      </c>
      <c r="B1399" s="466" t="s">
        <v>441</v>
      </c>
      <c r="C1399" s="8" t="s">
        <v>15180</v>
      </c>
      <c r="D1399" s="8" t="s">
        <v>30955</v>
      </c>
      <c r="E1399" s="57" t="s">
        <v>15169</v>
      </c>
      <c r="F1399" s="418" t="s">
        <v>15171</v>
      </c>
      <c r="G1399" s="24"/>
      <c r="H1399" s="24" t="s">
        <v>15373</v>
      </c>
      <c r="I1399" s="24" t="s">
        <v>13209</v>
      </c>
      <c r="J1399" s="1888">
        <v>1</v>
      </c>
      <c r="K1399" s="1412" t="s">
        <v>4523</v>
      </c>
      <c r="L1399" s="36" t="s">
        <v>15168</v>
      </c>
      <c r="M1399" s="1155" t="s">
        <v>7122</v>
      </c>
      <c r="N1399" s="6"/>
      <c r="O1399" s="556"/>
      <c r="P1399" s="328"/>
      <c r="R1399" s="1394"/>
    </row>
    <row r="1400" spans="1:18" ht="24" customHeight="1">
      <c r="A1400" s="1884">
        <v>1326</v>
      </c>
      <c r="B1400" s="466" t="s">
        <v>441</v>
      </c>
      <c r="C1400" s="8" t="s">
        <v>15237</v>
      </c>
      <c r="D1400" s="8" t="s">
        <v>30956</v>
      </c>
      <c r="E1400" s="8" t="s">
        <v>15560</v>
      </c>
      <c r="F1400" s="8" t="s">
        <v>17788</v>
      </c>
      <c r="G1400" s="24"/>
      <c r="H1400" s="24" t="s">
        <v>15234</v>
      </c>
      <c r="I1400" s="24" t="s">
        <v>13209</v>
      </c>
      <c r="J1400" s="1888">
        <v>1</v>
      </c>
      <c r="K1400" s="1412" t="s">
        <v>4523</v>
      </c>
      <c r="L1400" s="36" t="s">
        <v>15232</v>
      </c>
      <c r="M1400" s="1155" t="s">
        <v>7122</v>
      </c>
      <c r="N1400" s="6"/>
      <c r="O1400" s="556"/>
      <c r="P1400" s="328"/>
      <c r="R1400" s="1394"/>
    </row>
    <row r="1401" spans="1:18" ht="24" customHeight="1">
      <c r="A1401" s="1884">
        <v>1327</v>
      </c>
      <c r="B1401" s="527" t="s">
        <v>16700</v>
      </c>
      <c r="C1401" s="8" t="s">
        <v>15877</v>
      </c>
      <c r="D1401" s="8" t="s">
        <v>30957</v>
      </c>
      <c r="E1401" s="8" t="s">
        <v>16701</v>
      </c>
      <c r="F1401" s="8" t="s">
        <v>16702</v>
      </c>
      <c r="G1401" s="24"/>
      <c r="H1401" s="24" t="s">
        <v>16703</v>
      </c>
      <c r="I1401" s="24" t="s">
        <v>16704</v>
      </c>
      <c r="J1401" s="1888">
        <v>1</v>
      </c>
      <c r="K1401" s="1412" t="s">
        <v>4523</v>
      </c>
      <c r="L1401" s="36" t="s">
        <v>15874</v>
      </c>
      <c r="M1401" s="1155" t="s">
        <v>7122</v>
      </c>
      <c r="N1401" s="6"/>
      <c r="O1401" s="556"/>
      <c r="P1401" s="328"/>
      <c r="R1401" s="1394"/>
    </row>
    <row r="1402" spans="1:18" ht="24" customHeight="1">
      <c r="A1402" s="1884">
        <v>1328</v>
      </c>
      <c r="B1402" s="527" t="s">
        <v>16700</v>
      </c>
      <c r="C1402" s="38" t="s">
        <v>16708</v>
      </c>
      <c r="D1402" s="8"/>
      <c r="E1402" s="38" t="s">
        <v>17020</v>
      </c>
      <c r="F1402" s="161" t="s">
        <v>17088</v>
      </c>
      <c r="G1402" s="38"/>
      <c r="H1402" s="168" t="s">
        <v>17021</v>
      </c>
      <c r="I1402" s="24" t="s">
        <v>16704</v>
      </c>
      <c r="J1402" s="1888">
        <v>1</v>
      </c>
      <c r="K1402" s="1412" t="s">
        <v>4523</v>
      </c>
      <c r="L1402" s="36" t="s">
        <v>16705</v>
      </c>
      <c r="M1402" s="1155" t="s">
        <v>7122</v>
      </c>
      <c r="N1402" s="6"/>
      <c r="O1402" s="556"/>
      <c r="P1402" s="328"/>
      <c r="R1402" s="1394"/>
    </row>
    <row r="1403" spans="1:18" ht="24" customHeight="1">
      <c r="A1403" s="1884">
        <v>1329</v>
      </c>
      <c r="B1403" s="583" t="s">
        <v>16700</v>
      </c>
      <c r="C1403" s="8" t="s">
        <v>33034</v>
      </c>
      <c r="D1403" s="8" t="s">
        <v>30958</v>
      </c>
      <c r="E1403" s="57" t="s">
        <v>17020</v>
      </c>
      <c r="F1403" s="8" t="s">
        <v>17088</v>
      </c>
      <c r="G1403" s="210"/>
      <c r="H1403" s="24" t="s">
        <v>17997</v>
      </c>
      <c r="I1403" s="24" t="s">
        <v>16704</v>
      </c>
      <c r="J1403" s="1888">
        <v>1</v>
      </c>
      <c r="K1403" s="1412" t="s">
        <v>4523</v>
      </c>
      <c r="L1403" s="36" t="s">
        <v>16705</v>
      </c>
      <c r="M1403" s="1155" t="s">
        <v>4204</v>
      </c>
      <c r="N1403" s="6"/>
      <c r="O1403" s="556"/>
      <c r="P1403" s="328"/>
      <c r="R1403" s="1394"/>
    </row>
    <row r="1404" spans="1:18" ht="24" customHeight="1">
      <c r="A1404" s="1884">
        <v>1330</v>
      </c>
      <c r="B1404" s="545" t="s">
        <v>441</v>
      </c>
      <c r="C1404" s="38" t="s">
        <v>33035</v>
      </c>
      <c r="D1404" s="8" t="s">
        <v>30959</v>
      </c>
      <c r="E1404" s="38" t="s">
        <v>17706</v>
      </c>
      <c r="F1404" s="161" t="s">
        <v>17707</v>
      </c>
      <c r="G1404" s="38"/>
      <c r="H1404" s="168" t="s">
        <v>17708</v>
      </c>
      <c r="I1404" s="24" t="s">
        <v>13209</v>
      </c>
      <c r="J1404" s="1888">
        <v>1</v>
      </c>
      <c r="K1404" s="1412" t="s">
        <v>4523</v>
      </c>
      <c r="L1404" s="36" t="s">
        <v>16932</v>
      </c>
      <c r="M1404" s="1155" t="s">
        <v>7122</v>
      </c>
      <c r="N1404" s="6"/>
      <c r="O1404" s="556"/>
      <c r="P1404" s="328"/>
      <c r="R1404" s="1394"/>
    </row>
    <row r="1405" spans="1:18" ht="24" customHeight="1">
      <c r="A1405" s="1884">
        <v>1331</v>
      </c>
      <c r="B1405" s="584" t="s">
        <v>441</v>
      </c>
      <c r="C1405" s="8" t="s">
        <v>33036</v>
      </c>
      <c r="D1405" s="8" t="s">
        <v>30960</v>
      </c>
      <c r="E1405" s="57" t="s">
        <v>17706</v>
      </c>
      <c r="F1405" s="8" t="s">
        <v>17709</v>
      </c>
      <c r="G1405" s="210"/>
      <c r="H1405" s="24" t="s">
        <v>17998</v>
      </c>
      <c r="I1405" s="24" t="s">
        <v>13209</v>
      </c>
      <c r="J1405" s="1888">
        <v>1</v>
      </c>
      <c r="K1405" s="1412" t="s">
        <v>4523</v>
      </c>
      <c r="L1405" s="36" t="s">
        <v>16932</v>
      </c>
      <c r="M1405" s="1155" t="s">
        <v>4204</v>
      </c>
      <c r="N1405" s="6"/>
      <c r="O1405" s="556"/>
      <c r="P1405" s="328"/>
      <c r="R1405" s="1394"/>
    </row>
    <row r="1406" spans="1:18" ht="24" customHeight="1">
      <c r="A1406" s="1884">
        <v>1332</v>
      </c>
      <c r="B1406" s="550" t="s">
        <v>441</v>
      </c>
      <c r="C1406" s="38" t="s">
        <v>33037</v>
      </c>
      <c r="D1406" s="8" t="s">
        <v>30961</v>
      </c>
      <c r="E1406" s="38" t="s">
        <v>17680</v>
      </c>
      <c r="F1406" s="161" t="s">
        <v>17681</v>
      </c>
      <c r="G1406" s="38"/>
      <c r="H1406" s="168" t="s">
        <v>17682</v>
      </c>
      <c r="I1406" s="24" t="s">
        <v>13209</v>
      </c>
      <c r="J1406" s="1888">
        <v>1</v>
      </c>
      <c r="K1406" s="1412" t="s">
        <v>4523</v>
      </c>
      <c r="L1406" s="36" t="s">
        <v>17089</v>
      </c>
      <c r="M1406" s="1155" t="s">
        <v>7122</v>
      </c>
      <c r="N1406" s="6"/>
      <c r="O1406" s="556"/>
      <c r="P1406" s="328"/>
      <c r="R1406" s="1394"/>
    </row>
    <row r="1407" spans="1:18" ht="24" customHeight="1">
      <c r="A1407" s="1884">
        <v>1333</v>
      </c>
      <c r="B1407" s="583" t="s">
        <v>441</v>
      </c>
      <c r="C1407" s="8" t="s">
        <v>33038</v>
      </c>
      <c r="D1407" s="8" t="s">
        <v>30962</v>
      </c>
      <c r="E1407" s="57" t="s">
        <v>17680</v>
      </c>
      <c r="F1407" s="8" t="s">
        <v>17681</v>
      </c>
      <c r="G1407" s="210"/>
      <c r="H1407" s="24" t="s">
        <v>17999</v>
      </c>
      <c r="I1407" s="24" t="s">
        <v>13209</v>
      </c>
      <c r="J1407" s="1888">
        <v>1</v>
      </c>
      <c r="K1407" s="1412" t="s">
        <v>4523</v>
      </c>
      <c r="L1407" s="36" t="s">
        <v>17089</v>
      </c>
      <c r="M1407" s="1155" t="s">
        <v>4204</v>
      </c>
      <c r="N1407" s="6"/>
      <c r="O1407" s="556"/>
      <c r="P1407" s="328"/>
      <c r="R1407" s="1394"/>
    </row>
    <row r="1408" spans="1:18" ht="24" customHeight="1">
      <c r="A1408" s="1884">
        <v>1334</v>
      </c>
      <c r="B1408" s="563" t="s">
        <v>441</v>
      </c>
      <c r="C1408" s="8" t="s">
        <v>17233</v>
      </c>
      <c r="D1408" s="8" t="s">
        <v>30963</v>
      </c>
      <c r="E1408" s="57" t="s">
        <v>17232</v>
      </c>
      <c r="F1408" s="575" t="s">
        <v>17596</v>
      </c>
      <c r="G1408" s="24"/>
      <c r="H1408" s="24" t="s">
        <v>17229</v>
      </c>
      <c r="I1408" s="24" t="s">
        <v>13209</v>
      </c>
      <c r="J1408" s="1888">
        <v>1</v>
      </c>
      <c r="K1408" s="1412" t="s">
        <v>4523</v>
      </c>
      <c r="L1408" s="36" t="s">
        <v>17230</v>
      </c>
      <c r="M1408" s="1155" t="s">
        <v>7122</v>
      </c>
      <c r="N1408" s="6"/>
      <c r="O1408" s="556"/>
      <c r="P1408" s="328"/>
      <c r="R1408" s="1394"/>
    </row>
    <row r="1409" spans="1:18" ht="24" customHeight="1">
      <c r="A1409" s="1884">
        <v>1335</v>
      </c>
      <c r="B1409" s="566" t="s">
        <v>441</v>
      </c>
      <c r="C1409" s="8" t="s">
        <v>33039</v>
      </c>
      <c r="D1409" s="8" t="s">
        <v>30964</v>
      </c>
      <c r="E1409" s="57" t="s">
        <v>17275</v>
      </c>
      <c r="F1409" s="575" t="s">
        <v>17597</v>
      </c>
      <c r="G1409" s="24"/>
      <c r="H1409" s="24" t="s">
        <v>17274</v>
      </c>
      <c r="I1409" s="24" t="s">
        <v>13209</v>
      </c>
      <c r="J1409" s="1888">
        <v>1</v>
      </c>
      <c r="K1409" s="1412" t="s">
        <v>4523</v>
      </c>
      <c r="L1409" s="36" t="s">
        <v>17273</v>
      </c>
      <c r="M1409" s="1155" t="s">
        <v>7122</v>
      </c>
      <c r="N1409" s="6"/>
      <c r="O1409" s="556"/>
      <c r="P1409" s="328"/>
      <c r="R1409" s="1394"/>
    </row>
    <row r="1410" spans="1:18" ht="24" customHeight="1">
      <c r="A1410" s="1884">
        <v>1336</v>
      </c>
      <c r="B1410" s="589" t="s">
        <v>441</v>
      </c>
      <c r="C1410" s="38" t="s">
        <v>33040</v>
      </c>
      <c r="D1410" s="8" t="s">
        <v>30965</v>
      </c>
      <c r="E1410" s="70" t="s">
        <v>17785</v>
      </c>
      <c r="F1410" s="38" t="s">
        <v>17790</v>
      </c>
      <c r="G1410" s="277"/>
      <c r="H1410" s="51" t="s">
        <v>18000</v>
      </c>
      <c r="I1410" s="24" t="s">
        <v>13209</v>
      </c>
      <c r="J1410" s="1888">
        <v>1</v>
      </c>
      <c r="K1410" s="1412" t="s">
        <v>4523</v>
      </c>
      <c r="L1410" s="36" t="s">
        <v>17786</v>
      </c>
      <c r="M1410" s="1155" t="s">
        <v>7122</v>
      </c>
      <c r="N1410" s="6"/>
      <c r="O1410" s="556"/>
      <c r="P1410" s="328"/>
      <c r="R1410" s="1394"/>
    </row>
    <row r="1411" spans="1:18" ht="24" customHeight="1">
      <c r="A1411" s="1884">
        <v>1337</v>
      </c>
      <c r="B1411" s="635" t="s">
        <v>441</v>
      </c>
      <c r="C1411" s="8" t="s">
        <v>18711</v>
      </c>
      <c r="D1411" s="8" t="s">
        <v>30966</v>
      </c>
      <c r="E1411" s="57" t="s">
        <v>18807</v>
      </c>
      <c r="F1411" s="642" t="s">
        <v>18808</v>
      </c>
      <c r="G1411" s="24"/>
      <c r="H1411" s="24" t="s">
        <v>18710</v>
      </c>
      <c r="I1411" s="24" t="s">
        <v>13209</v>
      </c>
      <c r="J1411" s="1888">
        <v>1</v>
      </c>
      <c r="K1411" s="1412" t="s">
        <v>4523</v>
      </c>
      <c r="L1411" s="36" t="s">
        <v>17786</v>
      </c>
      <c r="M1411" s="1155" t="s">
        <v>4204</v>
      </c>
      <c r="N1411" s="6"/>
      <c r="O1411" s="556"/>
      <c r="P1411" s="328"/>
      <c r="R1411" s="1394"/>
    </row>
    <row r="1412" spans="1:18" ht="24" customHeight="1">
      <c r="A1412" s="1884">
        <v>1338</v>
      </c>
      <c r="B1412" s="590" t="s">
        <v>441</v>
      </c>
      <c r="C1412" s="8" t="s">
        <v>33041</v>
      </c>
      <c r="D1412" s="8" t="s">
        <v>30967</v>
      </c>
      <c r="E1412" s="57" t="s">
        <v>18001</v>
      </c>
      <c r="F1412" s="8" t="s">
        <v>18002</v>
      </c>
      <c r="G1412" s="210"/>
      <c r="H1412" s="24" t="s">
        <v>18003</v>
      </c>
      <c r="I1412" s="24" t="s">
        <v>13209</v>
      </c>
      <c r="J1412" s="1888">
        <v>1</v>
      </c>
      <c r="K1412" s="1412" t="s">
        <v>4523</v>
      </c>
      <c r="L1412" s="36" t="s">
        <v>17795</v>
      </c>
      <c r="M1412" s="1155" t="s">
        <v>7122</v>
      </c>
      <c r="N1412" s="6"/>
      <c r="O1412" s="556"/>
      <c r="P1412" s="328"/>
      <c r="R1412" s="1394"/>
    </row>
    <row r="1413" spans="1:18" ht="24" customHeight="1">
      <c r="A1413" s="1884">
        <v>1339</v>
      </c>
      <c r="B1413" s="600" t="s">
        <v>441</v>
      </c>
      <c r="C1413" s="8" t="s">
        <v>18253</v>
      </c>
      <c r="D1413" s="8" t="s">
        <v>30968</v>
      </c>
      <c r="E1413" s="57" t="s">
        <v>18809</v>
      </c>
      <c r="F1413" s="642" t="s">
        <v>18810</v>
      </c>
      <c r="G1413" s="24"/>
      <c r="H1413" s="24" t="s">
        <v>18250</v>
      </c>
      <c r="I1413" s="24" t="s">
        <v>13209</v>
      </c>
      <c r="J1413" s="1888">
        <v>1</v>
      </c>
      <c r="K1413" s="1412" t="s">
        <v>4523</v>
      </c>
      <c r="L1413" s="36" t="s">
        <v>18251</v>
      </c>
      <c r="M1413" s="1155" t="s">
        <v>7122</v>
      </c>
      <c r="N1413" s="6"/>
      <c r="O1413" s="556"/>
      <c r="P1413" s="328"/>
      <c r="R1413" s="1394"/>
    </row>
    <row r="1414" spans="1:18" ht="24" customHeight="1">
      <c r="A1414" s="1884">
        <v>1340</v>
      </c>
      <c r="B1414" s="623" t="s">
        <v>441</v>
      </c>
      <c r="C1414" s="8" t="s">
        <v>18539</v>
      </c>
      <c r="D1414" s="8" t="s">
        <v>30969</v>
      </c>
      <c r="E1414" s="57" t="s">
        <v>18811</v>
      </c>
      <c r="F1414" s="642" t="s">
        <v>18812</v>
      </c>
      <c r="G1414" s="24"/>
      <c r="H1414" s="24" t="s">
        <v>38801</v>
      </c>
      <c r="I1414" s="24" t="s">
        <v>13209</v>
      </c>
      <c r="J1414" s="1888">
        <v>1</v>
      </c>
      <c r="K1414" s="1412" t="s">
        <v>4523</v>
      </c>
      <c r="L1414" s="36" t="s">
        <v>18536</v>
      </c>
      <c r="M1414" s="1155" t="s">
        <v>7122</v>
      </c>
      <c r="N1414" s="6"/>
      <c r="O1414" s="556"/>
      <c r="P1414" s="328"/>
      <c r="R1414" s="1394"/>
    </row>
    <row r="1415" spans="1:18" ht="24" customHeight="1">
      <c r="A1415" s="1884">
        <v>1341</v>
      </c>
      <c r="B1415" s="635" t="s">
        <v>441</v>
      </c>
      <c r="C1415" s="38" t="s">
        <v>18700</v>
      </c>
      <c r="D1415" s="8" t="s">
        <v>30970</v>
      </c>
      <c r="E1415" s="70" t="s">
        <v>18813</v>
      </c>
      <c r="F1415" s="69" t="s">
        <v>18814</v>
      </c>
      <c r="G1415" s="51"/>
      <c r="H1415" s="51" t="s">
        <v>18698</v>
      </c>
      <c r="I1415" s="24" t="s">
        <v>13209</v>
      </c>
      <c r="J1415" s="1888">
        <v>1</v>
      </c>
      <c r="K1415" s="1412" t="s">
        <v>4523</v>
      </c>
      <c r="L1415" s="36" t="s">
        <v>18696</v>
      </c>
      <c r="M1415" s="1155" t="s">
        <v>7122</v>
      </c>
      <c r="N1415" s="6"/>
      <c r="O1415" s="556"/>
      <c r="P1415" s="328"/>
      <c r="R1415" s="1394"/>
    </row>
    <row r="1416" spans="1:18" ht="24" customHeight="1">
      <c r="A1416" s="1884">
        <v>1342</v>
      </c>
      <c r="B1416" s="1078" t="s">
        <v>441</v>
      </c>
      <c r="C1416" s="8" t="s">
        <v>27446</v>
      </c>
      <c r="D1416" s="8" t="s">
        <v>30971</v>
      </c>
      <c r="E1416" s="57" t="s">
        <v>18813</v>
      </c>
      <c r="F1416" s="1078" t="s">
        <v>27448</v>
      </c>
      <c r="G1416" s="24"/>
      <c r="H1416" s="24" t="s">
        <v>27445</v>
      </c>
      <c r="I1416" s="24" t="s">
        <v>13209</v>
      </c>
      <c r="J1416" s="1888">
        <v>1</v>
      </c>
      <c r="K1416" s="1412" t="s">
        <v>4523</v>
      </c>
      <c r="L1416" s="36" t="s">
        <v>27444</v>
      </c>
      <c r="M1416" s="1155" t="s">
        <v>4204</v>
      </c>
      <c r="N1416" s="6"/>
      <c r="O1416" s="556"/>
      <c r="P1416" s="328"/>
      <c r="R1416" s="1394"/>
    </row>
    <row r="1417" spans="1:18" ht="24" customHeight="1">
      <c r="A1417" s="1884">
        <v>1343</v>
      </c>
      <c r="B1417" s="708" t="s">
        <v>441</v>
      </c>
      <c r="C1417" s="8" t="s">
        <v>33042</v>
      </c>
      <c r="D1417" s="8" t="s">
        <v>30972</v>
      </c>
      <c r="E1417" s="57" t="s">
        <v>20157</v>
      </c>
      <c r="F1417" s="711" t="s">
        <v>20158</v>
      </c>
      <c r="G1417" s="24"/>
      <c r="H1417" s="24" t="s">
        <v>20159</v>
      </c>
      <c r="I1417" s="24" t="s">
        <v>13209</v>
      </c>
      <c r="J1417" s="1888">
        <v>1</v>
      </c>
      <c r="K1417" s="1412" t="s">
        <v>4523</v>
      </c>
      <c r="L1417" s="36" t="s">
        <v>20074</v>
      </c>
      <c r="M1417" s="1155" t="s">
        <v>7122</v>
      </c>
      <c r="N1417" s="6"/>
      <c r="O1417" s="556"/>
      <c r="P1417" s="328"/>
      <c r="R1417" s="1394"/>
    </row>
    <row r="1418" spans="1:18" ht="24" customHeight="1">
      <c r="A1418" s="1884">
        <v>1344</v>
      </c>
      <c r="B1418" s="715" t="s">
        <v>441</v>
      </c>
      <c r="C1418" s="8" t="s">
        <v>33043</v>
      </c>
      <c r="D1418" s="8" t="s">
        <v>30973</v>
      </c>
      <c r="E1418" s="57" t="s">
        <v>27449</v>
      </c>
      <c r="F1418" s="715" t="s">
        <v>18002</v>
      </c>
      <c r="G1418" s="24"/>
      <c r="H1418" s="24" t="s">
        <v>20210</v>
      </c>
      <c r="I1418" s="24" t="s">
        <v>13209</v>
      </c>
      <c r="J1418" s="1888">
        <v>1</v>
      </c>
      <c r="K1418" s="1412" t="s">
        <v>4523</v>
      </c>
      <c r="L1418" s="36" t="s">
        <v>20208</v>
      </c>
      <c r="M1418" s="1155" t="s">
        <v>7122</v>
      </c>
      <c r="N1418" s="6"/>
      <c r="O1418" s="556"/>
      <c r="P1418" s="328"/>
      <c r="R1418" s="1394"/>
    </row>
    <row r="1419" spans="1:18" ht="37.5" customHeight="1">
      <c r="A1419" s="1884">
        <v>1345</v>
      </c>
      <c r="B1419" s="726" t="s">
        <v>441</v>
      </c>
      <c r="C1419" s="38" t="s">
        <v>33044</v>
      </c>
      <c r="D1419" s="8" t="s">
        <v>30974</v>
      </c>
      <c r="E1419" s="70" t="s">
        <v>20386</v>
      </c>
      <c r="F1419" s="69" t="s">
        <v>20610</v>
      </c>
      <c r="G1419" s="51"/>
      <c r="H1419" s="51" t="s">
        <v>20388</v>
      </c>
      <c r="I1419" s="24" t="s">
        <v>13209</v>
      </c>
      <c r="J1419" s="1888">
        <v>1</v>
      </c>
      <c r="K1419" s="1412" t="s">
        <v>4523</v>
      </c>
      <c r="L1419" s="36" t="s">
        <v>20387</v>
      </c>
      <c r="M1419" s="1155" t="s">
        <v>7122</v>
      </c>
      <c r="N1419" s="6"/>
      <c r="O1419" s="556"/>
      <c r="P1419" s="328"/>
      <c r="R1419" s="1394"/>
    </row>
    <row r="1420" spans="1:18" ht="30.75" customHeight="1">
      <c r="A1420" s="1884">
        <v>1346</v>
      </c>
      <c r="B1420" s="879" t="s">
        <v>441</v>
      </c>
      <c r="C1420" s="8" t="s">
        <v>33045</v>
      </c>
      <c r="D1420" s="8" t="s">
        <v>30975</v>
      </c>
      <c r="E1420" s="57" t="s">
        <v>20386</v>
      </c>
      <c r="F1420" s="949" t="s">
        <v>23284</v>
      </c>
      <c r="G1420" s="24"/>
      <c r="H1420" s="24" t="s">
        <v>23282</v>
      </c>
      <c r="I1420" s="24" t="s">
        <v>13209</v>
      </c>
      <c r="J1420" s="1888">
        <v>1</v>
      </c>
      <c r="K1420" s="1412" t="s">
        <v>4523</v>
      </c>
      <c r="L1420" s="36" t="s">
        <v>20387</v>
      </c>
      <c r="M1420" s="1155" t="s">
        <v>4204</v>
      </c>
      <c r="N1420" s="6"/>
      <c r="O1420" s="556"/>
      <c r="P1420" s="328"/>
      <c r="R1420" s="1394"/>
    </row>
    <row r="1421" spans="1:18" ht="30.75" customHeight="1">
      <c r="A1421" s="1884">
        <v>1347</v>
      </c>
      <c r="B1421" s="736" t="s">
        <v>441</v>
      </c>
      <c r="C1421" s="38" t="s">
        <v>33046</v>
      </c>
      <c r="D1421" s="38" t="s">
        <v>30976</v>
      </c>
      <c r="E1421" s="70" t="s">
        <v>20609</v>
      </c>
      <c r="F1421" s="69" t="s">
        <v>20612</v>
      </c>
      <c r="G1421" s="51"/>
      <c r="H1421" s="51" t="s">
        <v>20613</v>
      </c>
      <c r="I1421" s="24" t="s">
        <v>13209</v>
      </c>
      <c r="J1421" s="1888">
        <v>1</v>
      </c>
      <c r="K1421" s="1412" t="s">
        <v>4523</v>
      </c>
      <c r="L1421" s="36" t="s">
        <v>20607</v>
      </c>
      <c r="M1421" s="1155" t="s">
        <v>7122</v>
      </c>
      <c r="N1421" s="6"/>
      <c r="O1421" s="556"/>
      <c r="P1421" s="328"/>
      <c r="Q1421" s="1474" t="s">
        <v>36087</v>
      </c>
      <c r="R1421" s="1394"/>
    </row>
    <row r="1422" spans="1:18" ht="30.75" customHeight="1">
      <c r="A1422" s="1884">
        <v>1348</v>
      </c>
      <c r="B1422" s="1177" t="s">
        <v>441</v>
      </c>
      <c r="C1422" s="8"/>
      <c r="D1422" s="8" t="str">
        <f>L1422&amp;M1422</f>
        <v>BZ03V007001</v>
      </c>
      <c r="E1422" s="57" t="s">
        <v>20609</v>
      </c>
      <c r="F1422" s="1177" t="s">
        <v>20612</v>
      </c>
      <c r="G1422" s="24"/>
      <c r="H1422" s="24" t="s">
        <v>36089</v>
      </c>
      <c r="I1422" s="24" t="s">
        <v>13209</v>
      </c>
      <c r="J1422" s="1888">
        <v>1</v>
      </c>
      <c r="K1422" s="1412" t="s">
        <v>36088</v>
      </c>
      <c r="L1422" s="36" t="s">
        <v>20607</v>
      </c>
      <c r="M1422" s="1155" t="s">
        <v>36086</v>
      </c>
      <c r="N1422" s="6"/>
      <c r="O1422" s="556"/>
      <c r="P1422" s="328"/>
      <c r="R1422" s="1394"/>
    </row>
    <row r="1423" spans="1:18" ht="30.75" customHeight="1">
      <c r="A1423" s="1884">
        <v>1349</v>
      </c>
      <c r="B1423" s="768" t="s">
        <v>441</v>
      </c>
      <c r="C1423" s="38" t="s">
        <v>33047</v>
      </c>
      <c r="D1423" s="8" t="s">
        <v>30977</v>
      </c>
      <c r="E1423" s="70" t="s">
        <v>21095</v>
      </c>
      <c r="F1423" s="69" t="s">
        <v>21487</v>
      </c>
      <c r="G1423" s="51"/>
      <c r="H1423" s="51" t="s">
        <v>21318</v>
      </c>
      <c r="I1423" s="24" t="s">
        <v>13209</v>
      </c>
      <c r="J1423" s="1888">
        <v>1</v>
      </c>
      <c r="K1423" s="1412" t="s">
        <v>4523</v>
      </c>
      <c r="L1423" s="36" t="s">
        <v>21097</v>
      </c>
      <c r="M1423" s="1155" t="s">
        <v>7122</v>
      </c>
      <c r="N1423" s="6"/>
      <c r="O1423" s="556"/>
      <c r="P1423" s="328"/>
      <c r="R1423" s="1394"/>
    </row>
    <row r="1424" spans="1:18" ht="30.75" customHeight="1">
      <c r="A1424" s="1884">
        <v>1350</v>
      </c>
      <c r="B1424" s="856" t="s">
        <v>441</v>
      </c>
      <c r="C1424" s="8" t="s">
        <v>33048</v>
      </c>
      <c r="D1424" s="8" t="s">
        <v>30978</v>
      </c>
      <c r="E1424" s="57" t="s">
        <v>21095</v>
      </c>
      <c r="F1424" s="988" t="s">
        <v>25385</v>
      </c>
      <c r="G1424" s="24"/>
      <c r="H1424" s="24" t="s">
        <v>23035</v>
      </c>
      <c r="I1424" s="24" t="s">
        <v>13209</v>
      </c>
      <c r="J1424" s="1888">
        <v>1</v>
      </c>
      <c r="K1424" s="1412" t="s">
        <v>4523</v>
      </c>
      <c r="L1424" s="36" t="s">
        <v>21097</v>
      </c>
      <c r="M1424" s="1155" t="s">
        <v>4204</v>
      </c>
      <c r="N1424" s="6"/>
      <c r="O1424" s="556"/>
      <c r="P1424" s="328"/>
      <c r="R1424" s="1394"/>
    </row>
    <row r="1425" spans="1:18" ht="30.75" customHeight="1">
      <c r="A1425" s="1884">
        <v>1351</v>
      </c>
      <c r="B1425" s="804" t="s">
        <v>441</v>
      </c>
      <c r="C1425" s="8" t="s">
        <v>33049</v>
      </c>
      <c r="D1425" s="8" t="s">
        <v>30979</v>
      </c>
      <c r="E1425" s="57" t="s">
        <v>21605</v>
      </c>
      <c r="F1425" s="835" t="s">
        <v>21606</v>
      </c>
      <c r="G1425" s="24"/>
      <c r="H1425" s="24" t="s">
        <v>21478</v>
      </c>
      <c r="I1425" s="24" t="s">
        <v>13209</v>
      </c>
      <c r="J1425" s="1888">
        <v>1</v>
      </c>
      <c r="K1425" s="1412" t="s">
        <v>4523</v>
      </c>
      <c r="L1425" s="36" t="s">
        <v>21479</v>
      </c>
      <c r="M1425" s="1155" t="s">
        <v>7122</v>
      </c>
      <c r="N1425" s="6"/>
      <c r="O1425" s="556"/>
      <c r="P1425" s="328"/>
      <c r="R1425" s="1394"/>
    </row>
    <row r="1426" spans="1:18" ht="30.75" customHeight="1">
      <c r="A1426" s="1884">
        <v>1352</v>
      </c>
      <c r="B1426" s="812" t="s">
        <v>441</v>
      </c>
      <c r="C1426" s="8" t="s">
        <v>33050</v>
      </c>
      <c r="D1426" s="8" t="s">
        <v>30980</v>
      </c>
      <c r="E1426" s="57" t="s">
        <v>21693</v>
      </c>
      <c r="F1426" s="865" t="s">
        <v>21694</v>
      </c>
      <c r="G1426" s="24"/>
      <c r="H1426" s="24" t="s">
        <v>23036</v>
      </c>
      <c r="I1426" s="24" t="s">
        <v>13209</v>
      </c>
      <c r="J1426" s="1888">
        <v>1</v>
      </c>
      <c r="K1426" s="1412" t="s">
        <v>4523</v>
      </c>
      <c r="L1426" s="36" t="s">
        <v>21696</v>
      </c>
      <c r="M1426" s="1155" t="s">
        <v>7122</v>
      </c>
      <c r="N1426" s="6"/>
      <c r="O1426" s="556"/>
      <c r="P1426" s="328"/>
      <c r="R1426" s="1394"/>
    </row>
    <row r="1427" spans="1:18" ht="30.75" customHeight="1">
      <c r="A1427" s="1884">
        <v>1353</v>
      </c>
      <c r="B1427" s="829" t="s">
        <v>441</v>
      </c>
      <c r="C1427" s="8" t="s">
        <v>22066</v>
      </c>
      <c r="D1427" s="8" t="s">
        <v>30981</v>
      </c>
      <c r="E1427" s="57" t="s">
        <v>22065</v>
      </c>
      <c r="F1427" s="865" t="s">
        <v>22061</v>
      </c>
      <c r="G1427" s="24"/>
      <c r="H1427" s="24" t="s">
        <v>23037</v>
      </c>
      <c r="I1427" s="24" t="s">
        <v>13209</v>
      </c>
      <c r="J1427" s="1888">
        <v>1</v>
      </c>
      <c r="K1427" s="1412" t="s">
        <v>4523</v>
      </c>
      <c r="L1427" s="36" t="s">
        <v>22063</v>
      </c>
      <c r="M1427" s="1155" t="s">
        <v>7122</v>
      </c>
      <c r="N1427" s="6"/>
      <c r="O1427" s="556"/>
      <c r="P1427" s="328"/>
      <c r="R1427" s="1394"/>
    </row>
    <row r="1428" spans="1:18" ht="30.75" customHeight="1">
      <c r="A1428" s="1884">
        <v>1354</v>
      </c>
      <c r="B1428" s="835" t="s">
        <v>441</v>
      </c>
      <c r="C1428" s="38" t="s">
        <v>33051</v>
      </c>
      <c r="D1428" s="8" t="s">
        <v>30982</v>
      </c>
      <c r="E1428" s="70" t="s">
        <v>22651</v>
      </c>
      <c r="F1428" s="69" t="s">
        <v>22387</v>
      </c>
      <c r="G1428" s="51"/>
      <c r="H1428" s="51" t="s">
        <v>23038</v>
      </c>
      <c r="I1428" s="24" t="s">
        <v>13209</v>
      </c>
      <c r="J1428" s="1888">
        <v>500</v>
      </c>
      <c r="K1428" s="1412" t="s">
        <v>4526</v>
      </c>
      <c r="L1428" s="36" t="s">
        <v>22388</v>
      </c>
      <c r="M1428" s="1155" t="s">
        <v>7122</v>
      </c>
      <c r="N1428" s="6"/>
      <c r="O1428" s="556"/>
      <c r="P1428" s="328"/>
      <c r="R1428" s="1394"/>
    </row>
    <row r="1429" spans="1:18" ht="30.75" customHeight="1">
      <c r="A1429" s="1884">
        <v>1355</v>
      </c>
      <c r="B1429" s="879" t="s">
        <v>441</v>
      </c>
      <c r="C1429" s="8" t="s">
        <v>23295</v>
      </c>
      <c r="D1429" s="8" t="s">
        <v>30983</v>
      </c>
      <c r="E1429" s="57" t="s">
        <v>22651</v>
      </c>
      <c r="F1429" s="949" t="s">
        <v>23293</v>
      </c>
      <c r="G1429" s="24"/>
      <c r="H1429" s="24" t="s">
        <v>23294</v>
      </c>
      <c r="I1429" s="24" t="s">
        <v>13209</v>
      </c>
      <c r="J1429" s="1888">
        <v>500</v>
      </c>
      <c r="K1429" s="1412" t="s">
        <v>4526</v>
      </c>
      <c r="L1429" s="36" t="s">
        <v>22388</v>
      </c>
      <c r="M1429" s="1155" t="s">
        <v>4204</v>
      </c>
      <c r="N1429" s="6"/>
      <c r="O1429" s="556"/>
      <c r="P1429" s="328"/>
      <c r="R1429" s="1394"/>
    </row>
    <row r="1430" spans="1:18" ht="30.75" customHeight="1">
      <c r="A1430" s="1884">
        <v>1356</v>
      </c>
      <c r="B1430" s="836" t="s">
        <v>441</v>
      </c>
      <c r="C1430" s="38" t="s">
        <v>22404</v>
      </c>
      <c r="D1430" s="8" t="s">
        <v>30984</v>
      </c>
      <c r="E1430" s="70" t="s">
        <v>22403</v>
      </c>
      <c r="F1430" s="69" t="s">
        <v>22880</v>
      </c>
      <c r="G1430" s="51"/>
      <c r="H1430" s="51" t="s">
        <v>23297</v>
      </c>
      <c r="I1430" s="24" t="s">
        <v>13209</v>
      </c>
      <c r="J1430" s="1888">
        <v>500</v>
      </c>
      <c r="K1430" s="1412" t="s">
        <v>4526</v>
      </c>
      <c r="L1430" s="36" t="s">
        <v>22401</v>
      </c>
      <c r="M1430" s="1155" t="s">
        <v>7122</v>
      </c>
      <c r="N1430" s="6"/>
      <c r="O1430" s="556"/>
      <c r="P1430" s="328"/>
      <c r="R1430" s="1394"/>
    </row>
    <row r="1431" spans="1:18" ht="30.75" customHeight="1">
      <c r="A1431" s="1884">
        <v>1357</v>
      </c>
      <c r="B1431" s="879" t="s">
        <v>441</v>
      </c>
      <c r="C1431" s="8" t="s">
        <v>23299</v>
      </c>
      <c r="D1431" s="8" t="s">
        <v>30985</v>
      </c>
      <c r="E1431" s="57" t="s">
        <v>22403</v>
      </c>
      <c r="F1431" s="949" t="s">
        <v>23298</v>
      </c>
      <c r="G1431" s="24"/>
      <c r="H1431" s="24" t="s">
        <v>23296</v>
      </c>
      <c r="I1431" s="24" t="s">
        <v>13209</v>
      </c>
      <c r="J1431" s="1888">
        <v>500</v>
      </c>
      <c r="K1431" s="1412" t="s">
        <v>4526</v>
      </c>
      <c r="L1431" s="36" t="s">
        <v>22401</v>
      </c>
      <c r="M1431" s="1155" t="s">
        <v>4204</v>
      </c>
      <c r="N1431" s="6"/>
      <c r="O1431" s="556"/>
      <c r="P1431" s="328"/>
      <c r="R1431" s="1394"/>
    </row>
    <row r="1432" spans="1:18" ht="30.75" customHeight="1">
      <c r="A1432" s="1884">
        <v>1358</v>
      </c>
      <c r="B1432" s="853" t="s">
        <v>441</v>
      </c>
      <c r="C1432" s="8" t="s">
        <v>22715</v>
      </c>
      <c r="D1432" s="8" t="s">
        <v>30986</v>
      </c>
      <c r="E1432" s="57" t="s">
        <v>22713</v>
      </c>
      <c r="F1432" s="865" t="s">
        <v>22718</v>
      </c>
      <c r="G1432" s="24"/>
      <c r="H1432" s="24" t="s">
        <v>23039</v>
      </c>
      <c r="I1432" s="24" t="s">
        <v>13209</v>
      </c>
      <c r="J1432" s="1888"/>
      <c r="K1432" s="1412"/>
      <c r="L1432" s="36" t="s">
        <v>22712</v>
      </c>
      <c r="M1432" s="1155" t="s">
        <v>7122</v>
      </c>
      <c r="N1432" s="6"/>
      <c r="O1432" s="556"/>
      <c r="P1432" s="328"/>
      <c r="R1432" s="1394"/>
    </row>
    <row r="1433" spans="1:18" ht="30.75" customHeight="1">
      <c r="A1433" s="1884">
        <v>1359</v>
      </c>
      <c r="B1433" s="856" t="s">
        <v>441</v>
      </c>
      <c r="C1433" s="38" t="s">
        <v>33052</v>
      </c>
      <c r="D1433" s="38" t="s">
        <v>30987</v>
      </c>
      <c r="E1433" s="70" t="s">
        <v>22776</v>
      </c>
      <c r="F1433" s="69" t="s">
        <v>22881</v>
      </c>
      <c r="G1433" s="51"/>
      <c r="H1433" s="51" t="s">
        <v>23040</v>
      </c>
      <c r="I1433" s="24" t="s">
        <v>13209</v>
      </c>
      <c r="J1433" s="1888"/>
      <c r="K1433" s="1412"/>
      <c r="L1433" s="36" t="s">
        <v>22779</v>
      </c>
      <c r="M1433" s="1155" t="s">
        <v>7122</v>
      </c>
      <c r="N1433" s="6"/>
      <c r="O1433" s="556"/>
      <c r="P1433" s="328"/>
      <c r="R1433" s="1394"/>
    </row>
    <row r="1434" spans="1:18" ht="30.75" customHeight="1">
      <c r="A1434" s="1884">
        <v>1360</v>
      </c>
      <c r="B1434" s="1538" t="s">
        <v>441</v>
      </c>
      <c r="C1434" s="8"/>
      <c r="D1434" s="8" t="str">
        <f>CONCATENATE(L1434,M1434)</f>
        <v>BZ03V007801</v>
      </c>
      <c r="E1434" s="57" t="s">
        <v>22775</v>
      </c>
      <c r="F1434" s="1538" t="s">
        <v>22777</v>
      </c>
      <c r="G1434" s="24"/>
      <c r="H1434" s="24" t="s">
        <v>42936</v>
      </c>
      <c r="I1434" s="24" t="s">
        <v>13209</v>
      </c>
      <c r="J1434" s="1888">
        <v>1</v>
      </c>
      <c r="K1434" s="1412" t="s">
        <v>4524</v>
      </c>
      <c r="L1434" s="36" t="s">
        <v>22779</v>
      </c>
      <c r="M1434" s="1155" t="s">
        <v>42935</v>
      </c>
      <c r="N1434" s="6"/>
      <c r="O1434" s="556"/>
      <c r="P1434" s="328"/>
      <c r="R1434" s="1394"/>
    </row>
    <row r="1435" spans="1:18" ht="30.75" customHeight="1">
      <c r="A1435" s="1884">
        <v>1361</v>
      </c>
      <c r="B1435" s="856" t="s">
        <v>441</v>
      </c>
      <c r="C1435" s="8" t="s">
        <v>33053</v>
      </c>
      <c r="D1435" s="8" t="s">
        <v>30988</v>
      </c>
      <c r="E1435" s="57" t="s">
        <v>22812</v>
      </c>
      <c r="F1435" s="865" t="s">
        <v>22815</v>
      </c>
      <c r="G1435" s="24"/>
      <c r="H1435" s="24" t="s">
        <v>23041</v>
      </c>
      <c r="I1435" s="24" t="s">
        <v>13209</v>
      </c>
      <c r="J1435" s="1888">
        <v>500</v>
      </c>
      <c r="K1435" s="1412" t="s">
        <v>4526</v>
      </c>
      <c r="L1435" s="36" t="s">
        <v>22813</v>
      </c>
      <c r="M1435" s="1155" t="s">
        <v>7122</v>
      </c>
      <c r="N1435" s="6"/>
      <c r="O1435" s="556"/>
      <c r="P1435" s="328"/>
      <c r="R1435" s="1394"/>
    </row>
    <row r="1436" spans="1:18" ht="30.75" customHeight="1">
      <c r="A1436" s="1884">
        <v>1362</v>
      </c>
      <c r="B1436" s="859" t="s">
        <v>441</v>
      </c>
      <c r="C1436" s="8" t="s">
        <v>22879</v>
      </c>
      <c r="D1436" s="8" t="s">
        <v>30989</v>
      </c>
      <c r="E1436" s="57" t="s">
        <v>22876</v>
      </c>
      <c r="F1436" s="865" t="s">
        <v>22883</v>
      </c>
      <c r="G1436" s="24"/>
      <c r="H1436" s="24" t="s">
        <v>23042</v>
      </c>
      <c r="I1436" s="24" t="s">
        <v>13209</v>
      </c>
      <c r="J1436" s="1888">
        <v>500</v>
      </c>
      <c r="K1436" s="1412" t="s">
        <v>4526</v>
      </c>
      <c r="L1436" s="36" t="s">
        <v>22878</v>
      </c>
      <c r="M1436" s="1155" t="s">
        <v>7122</v>
      </c>
      <c r="N1436" s="6"/>
      <c r="O1436" s="556"/>
      <c r="P1436" s="328"/>
      <c r="R1436" s="1394"/>
    </row>
    <row r="1437" spans="1:18" ht="30.75" customHeight="1">
      <c r="A1437" s="1884">
        <v>1363</v>
      </c>
      <c r="B1437" s="862" t="s">
        <v>441</v>
      </c>
      <c r="C1437" s="8" t="s">
        <v>33054</v>
      </c>
      <c r="D1437" s="8" t="s">
        <v>30990</v>
      </c>
      <c r="E1437" s="57" t="s">
        <v>22960</v>
      </c>
      <c r="F1437" s="865" t="s">
        <v>22952</v>
      </c>
      <c r="G1437" s="24"/>
      <c r="H1437" s="24" t="s">
        <v>23043</v>
      </c>
      <c r="I1437" s="24" t="s">
        <v>13209</v>
      </c>
      <c r="J1437" s="1888">
        <v>500</v>
      </c>
      <c r="K1437" s="1412" t="s">
        <v>4526</v>
      </c>
      <c r="L1437" s="36" t="s">
        <v>22949</v>
      </c>
      <c r="M1437" s="1155" t="s">
        <v>7122</v>
      </c>
      <c r="N1437" s="6"/>
      <c r="O1437" s="556"/>
      <c r="P1437" s="328"/>
      <c r="R1437" s="1394"/>
    </row>
    <row r="1438" spans="1:18" ht="30.75" customHeight="1">
      <c r="A1438" s="1884">
        <v>1364</v>
      </c>
      <c r="B1438" s="867" t="s">
        <v>441</v>
      </c>
      <c r="C1438" s="8" t="s">
        <v>33055</v>
      </c>
      <c r="D1438" s="8" t="s">
        <v>30991</v>
      </c>
      <c r="E1438" s="57" t="s">
        <v>23178</v>
      </c>
      <c r="F1438" s="908" t="s">
        <v>23879</v>
      </c>
      <c r="G1438" s="24"/>
      <c r="H1438" s="24" t="s">
        <v>23180</v>
      </c>
      <c r="I1438" s="24" t="s">
        <v>13209</v>
      </c>
      <c r="J1438" s="1888">
        <v>500</v>
      </c>
      <c r="K1438" s="1412" t="s">
        <v>4526</v>
      </c>
      <c r="L1438" s="36" t="s">
        <v>23181</v>
      </c>
      <c r="M1438" s="1155" t="s">
        <v>7122</v>
      </c>
      <c r="N1438" s="6"/>
      <c r="O1438" s="556"/>
      <c r="P1438" s="328"/>
      <c r="R1438" s="1394"/>
    </row>
    <row r="1439" spans="1:18" ht="30.75" customHeight="1">
      <c r="A1439" s="1884">
        <v>1365</v>
      </c>
      <c r="B1439" s="873" t="s">
        <v>441</v>
      </c>
      <c r="C1439" s="8" t="s">
        <v>33056</v>
      </c>
      <c r="D1439" s="8" t="s">
        <v>30992</v>
      </c>
      <c r="E1439" s="57" t="s">
        <v>23222</v>
      </c>
      <c r="F1439" s="908" t="s">
        <v>23903</v>
      </c>
      <c r="G1439" s="24"/>
      <c r="H1439" s="24" t="s">
        <v>23224</v>
      </c>
      <c r="I1439" s="24" t="s">
        <v>13209</v>
      </c>
      <c r="J1439" s="1888">
        <v>1</v>
      </c>
      <c r="K1439" s="1412" t="s">
        <v>4526</v>
      </c>
      <c r="L1439" s="36" t="s">
        <v>23223</v>
      </c>
      <c r="M1439" s="1155" t="s">
        <v>7122</v>
      </c>
      <c r="N1439" s="6"/>
      <c r="O1439" s="556"/>
      <c r="P1439" s="328"/>
      <c r="R1439" s="1394"/>
    </row>
    <row r="1440" spans="1:18" ht="30.75" customHeight="1">
      <c r="A1440" s="1884">
        <v>1366</v>
      </c>
      <c r="B1440" s="892" t="s">
        <v>441</v>
      </c>
      <c r="C1440" s="8" t="s">
        <v>33057</v>
      </c>
      <c r="D1440" s="8" t="s">
        <v>30993</v>
      </c>
      <c r="E1440" s="57" t="s">
        <v>23925</v>
      </c>
      <c r="F1440" s="909" t="s">
        <v>23519</v>
      </c>
      <c r="G1440" s="24"/>
      <c r="H1440" s="24" t="s">
        <v>23516</v>
      </c>
      <c r="I1440" s="24" t="s">
        <v>13209</v>
      </c>
      <c r="J1440" s="1888">
        <v>1</v>
      </c>
      <c r="K1440" s="1412" t="s">
        <v>23520</v>
      </c>
      <c r="L1440" s="36" t="s">
        <v>23517</v>
      </c>
      <c r="M1440" s="1155" t="s">
        <v>7122</v>
      </c>
      <c r="N1440" s="6"/>
      <c r="O1440" s="556"/>
      <c r="P1440" s="328"/>
      <c r="R1440" s="1394"/>
    </row>
    <row r="1441" spans="1:18" ht="30.75" customHeight="1">
      <c r="A1441" s="1884">
        <v>1367</v>
      </c>
      <c r="B1441" s="908" t="s">
        <v>441</v>
      </c>
      <c r="C1441" s="8" t="s">
        <v>23937</v>
      </c>
      <c r="D1441" s="8" t="s">
        <v>30994</v>
      </c>
      <c r="E1441" s="57" t="s">
        <v>23927</v>
      </c>
      <c r="F1441" s="949" t="s">
        <v>23952</v>
      </c>
      <c r="G1441" s="24"/>
      <c r="H1441" s="24" t="s">
        <v>23936</v>
      </c>
      <c r="I1441" s="24" t="s">
        <v>13209</v>
      </c>
      <c r="J1441" s="1888">
        <v>1</v>
      </c>
      <c r="K1441" s="1412" t="s">
        <v>4526</v>
      </c>
      <c r="L1441" s="36" t="s">
        <v>23929</v>
      </c>
      <c r="M1441" s="1155" t="s">
        <v>7122</v>
      </c>
      <c r="N1441" s="6"/>
      <c r="O1441" s="556"/>
      <c r="P1441" s="328"/>
      <c r="R1441" s="1394"/>
    </row>
    <row r="1442" spans="1:18" ht="30.75" customHeight="1">
      <c r="A1442" s="1884">
        <v>1368</v>
      </c>
      <c r="B1442" s="918" t="s">
        <v>441</v>
      </c>
      <c r="C1442" s="8" t="s">
        <v>24008</v>
      </c>
      <c r="D1442" s="8" t="s">
        <v>30995</v>
      </c>
      <c r="E1442" s="57" t="s">
        <v>24011</v>
      </c>
      <c r="F1442" s="949" t="s">
        <v>24006</v>
      </c>
      <c r="G1442" s="24"/>
      <c r="H1442" s="24" t="s">
        <v>24009</v>
      </c>
      <c r="I1442" s="24" t="s">
        <v>13209</v>
      </c>
      <c r="J1442" s="1888">
        <v>1</v>
      </c>
      <c r="K1442" s="1412" t="s">
        <v>4526</v>
      </c>
      <c r="L1442" s="36" t="s">
        <v>24007</v>
      </c>
      <c r="M1442" s="1155" t="s">
        <v>7122</v>
      </c>
      <c r="N1442" s="6"/>
      <c r="O1442" s="556"/>
      <c r="P1442" s="328"/>
      <c r="R1442" s="1394"/>
    </row>
    <row r="1443" spans="1:18" ht="30.75" customHeight="1">
      <c r="A1443" s="1884">
        <v>1369</v>
      </c>
      <c r="B1443" s="929" t="s">
        <v>441</v>
      </c>
      <c r="C1443" s="8" t="s">
        <v>24314</v>
      </c>
      <c r="D1443" s="8" t="s">
        <v>30996</v>
      </c>
      <c r="E1443" s="57" t="s">
        <v>24262</v>
      </c>
      <c r="F1443" s="949" t="s">
        <v>24263</v>
      </c>
      <c r="G1443" s="24"/>
      <c r="H1443" s="24" t="s">
        <v>24264</v>
      </c>
      <c r="I1443" s="24" t="s">
        <v>13209</v>
      </c>
      <c r="J1443" s="1888">
        <v>1</v>
      </c>
      <c r="K1443" s="1412" t="s">
        <v>4526</v>
      </c>
      <c r="L1443" s="36" t="s">
        <v>24265</v>
      </c>
      <c r="M1443" s="1155" t="s">
        <v>7122</v>
      </c>
      <c r="N1443" s="6"/>
      <c r="O1443" s="556"/>
      <c r="P1443" s="328"/>
      <c r="R1443" s="1394"/>
    </row>
    <row r="1444" spans="1:18" ht="30.75" customHeight="1">
      <c r="A1444" s="1884">
        <v>1370</v>
      </c>
      <c r="B1444" s="929" t="s">
        <v>441</v>
      </c>
      <c r="C1444" s="38" t="s">
        <v>24311</v>
      </c>
      <c r="D1444" s="8" t="s">
        <v>30997</v>
      </c>
      <c r="E1444" s="70" t="s">
        <v>24257</v>
      </c>
      <c r="F1444" s="69" t="s">
        <v>12824</v>
      </c>
      <c r="G1444" s="51"/>
      <c r="H1444" s="51" t="s">
        <v>24266</v>
      </c>
      <c r="I1444" s="24" t="s">
        <v>13209</v>
      </c>
      <c r="J1444" s="1888">
        <v>1</v>
      </c>
      <c r="K1444" s="1412" t="s">
        <v>4526</v>
      </c>
      <c r="L1444" s="36" t="s">
        <v>24267</v>
      </c>
      <c r="M1444" s="1155" t="s">
        <v>7122</v>
      </c>
      <c r="N1444" s="6"/>
      <c r="O1444" s="556"/>
      <c r="P1444" s="328"/>
      <c r="R1444" s="1394"/>
    </row>
    <row r="1445" spans="1:18" ht="30.75" customHeight="1">
      <c r="A1445" s="1884">
        <v>1371</v>
      </c>
      <c r="B1445" s="949" t="s">
        <v>441</v>
      </c>
      <c r="C1445" s="8" t="s">
        <v>33058</v>
      </c>
      <c r="D1445" s="8" t="s">
        <v>30998</v>
      </c>
      <c r="E1445" s="57" t="s">
        <v>24257</v>
      </c>
      <c r="F1445" s="949" t="s">
        <v>24613</v>
      </c>
      <c r="G1445" s="24"/>
      <c r="H1445" s="24" t="s">
        <v>24614</v>
      </c>
      <c r="I1445" s="24" t="s">
        <v>13209</v>
      </c>
      <c r="J1445" s="1888">
        <v>1</v>
      </c>
      <c r="K1445" s="1412" t="s">
        <v>4526</v>
      </c>
      <c r="L1445" s="36" t="s">
        <v>24267</v>
      </c>
      <c r="M1445" s="1155" t="s">
        <v>4204</v>
      </c>
      <c r="N1445" s="6"/>
      <c r="O1445" s="556"/>
      <c r="P1445" s="328"/>
      <c r="R1445" s="1394"/>
    </row>
    <row r="1446" spans="1:18" ht="30.75" customHeight="1">
      <c r="A1446" s="1884">
        <v>1372</v>
      </c>
      <c r="B1446" s="934" t="s">
        <v>441</v>
      </c>
      <c r="C1446" s="8" t="s">
        <v>33059</v>
      </c>
      <c r="D1446" s="8" t="s">
        <v>30999</v>
      </c>
      <c r="E1446" s="57" t="s">
        <v>24365</v>
      </c>
      <c r="F1446" s="949" t="s">
        <v>24369</v>
      </c>
      <c r="G1446" s="24"/>
      <c r="H1446" s="24" t="s">
        <v>24366</v>
      </c>
      <c r="I1446" s="24" t="s">
        <v>13209</v>
      </c>
      <c r="J1446" s="1888">
        <v>1</v>
      </c>
      <c r="K1446" s="1412" t="s">
        <v>4526</v>
      </c>
      <c r="L1446" s="36" t="s">
        <v>24367</v>
      </c>
      <c r="M1446" s="1155" t="s">
        <v>7122</v>
      </c>
      <c r="N1446" s="6"/>
      <c r="O1446" s="556"/>
      <c r="P1446" s="328"/>
      <c r="R1446" s="1394"/>
    </row>
    <row r="1447" spans="1:18" ht="21" customHeight="1">
      <c r="A1447" s="1884">
        <v>1373</v>
      </c>
      <c r="B1447" s="965" t="s">
        <v>441</v>
      </c>
      <c r="C1447" s="8" t="s">
        <v>24714</v>
      </c>
      <c r="D1447" s="8" t="s">
        <v>31000</v>
      </c>
      <c r="E1447" s="57" t="s">
        <v>24705</v>
      </c>
      <c r="F1447" s="989" t="s">
        <v>24708</v>
      </c>
      <c r="G1447" s="24"/>
      <c r="H1447" s="24" t="s">
        <v>25479</v>
      </c>
      <c r="I1447" s="24" t="s">
        <v>13209</v>
      </c>
      <c r="J1447" s="1888">
        <v>1</v>
      </c>
      <c r="K1447" s="1412" t="s">
        <v>4526</v>
      </c>
      <c r="L1447" s="36" t="s">
        <v>24703</v>
      </c>
      <c r="M1447" s="1155" t="s">
        <v>7122</v>
      </c>
      <c r="N1447" s="6"/>
      <c r="O1447" s="556"/>
      <c r="P1447" s="328"/>
      <c r="R1447" s="1394"/>
    </row>
    <row r="1448" spans="1:18" ht="21" customHeight="1">
      <c r="A1448" s="1884">
        <v>1374</v>
      </c>
      <c r="B1448" s="965" t="s">
        <v>441</v>
      </c>
      <c r="C1448" s="8" t="s">
        <v>33060</v>
      </c>
      <c r="D1448" s="8" t="s">
        <v>31001</v>
      </c>
      <c r="E1448" s="57" t="s">
        <v>24711</v>
      </c>
      <c r="F1448" s="989" t="s">
        <v>24713</v>
      </c>
      <c r="G1448" s="24"/>
      <c r="H1448" s="24" t="s">
        <v>25480</v>
      </c>
      <c r="I1448" s="24" t="s">
        <v>13209</v>
      </c>
      <c r="J1448" s="1888">
        <v>1</v>
      </c>
      <c r="K1448" s="1412" t="s">
        <v>4526</v>
      </c>
      <c r="L1448" s="36" t="s">
        <v>24704</v>
      </c>
      <c r="M1448" s="1155" t="s">
        <v>7122</v>
      </c>
      <c r="N1448" s="6"/>
      <c r="O1448" s="556"/>
      <c r="P1448" s="328"/>
      <c r="R1448" s="1394"/>
    </row>
    <row r="1449" spans="1:18" ht="28.5" customHeight="1">
      <c r="A1449" s="1884">
        <v>1375</v>
      </c>
      <c r="B1449" s="965" t="s">
        <v>441</v>
      </c>
      <c r="C1449" s="8" t="s">
        <v>33061</v>
      </c>
      <c r="D1449" s="8" t="s">
        <v>31002</v>
      </c>
      <c r="E1449" s="57" t="s">
        <v>25047</v>
      </c>
      <c r="F1449" s="989" t="s">
        <v>25045</v>
      </c>
      <c r="G1449" s="24"/>
      <c r="H1449" s="24" t="s">
        <v>25481</v>
      </c>
      <c r="I1449" s="24" t="s">
        <v>13209</v>
      </c>
      <c r="J1449" s="1888">
        <v>1</v>
      </c>
      <c r="K1449" s="1412" t="s">
        <v>4526</v>
      </c>
      <c r="L1449" s="36" t="s">
        <v>25043</v>
      </c>
      <c r="M1449" s="1155" t="s">
        <v>7122</v>
      </c>
      <c r="N1449" s="6"/>
      <c r="O1449" s="556"/>
      <c r="P1449" s="328"/>
      <c r="R1449" s="1394"/>
    </row>
    <row r="1450" spans="1:18" ht="28.5" customHeight="1">
      <c r="A1450" s="1884">
        <v>1376</v>
      </c>
      <c r="B1450" s="988" t="s">
        <v>441</v>
      </c>
      <c r="C1450" s="8" t="s">
        <v>33062</v>
      </c>
      <c r="D1450" s="8" t="s">
        <v>31003</v>
      </c>
      <c r="E1450" s="57" t="s">
        <v>25387</v>
      </c>
      <c r="F1450" s="989" t="s">
        <v>25386</v>
      </c>
      <c r="G1450" s="24"/>
      <c r="H1450" s="24" t="s">
        <v>25482</v>
      </c>
      <c r="I1450" s="24" t="s">
        <v>13209</v>
      </c>
      <c r="J1450" s="1888">
        <v>1</v>
      </c>
      <c r="K1450" s="1412" t="s">
        <v>4526</v>
      </c>
      <c r="L1450" s="36" t="s">
        <v>25388</v>
      </c>
      <c r="M1450" s="1155" t="s">
        <v>7122</v>
      </c>
      <c r="N1450" s="6"/>
      <c r="O1450" s="556"/>
      <c r="P1450" s="328"/>
      <c r="R1450" s="1394"/>
    </row>
    <row r="1451" spans="1:18" s="7" customFormat="1" ht="28.5" customHeight="1">
      <c r="A1451" s="1884">
        <v>1377</v>
      </c>
      <c r="B1451" s="1173" t="s">
        <v>441</v>
      </c>
      <c r="C1451" s="8" t="s">
        <v>33063</v>
      </c>
      <c r="D1451" s="8" t="s">
        <v>31004</v>
      </c>
      <c r="E1451" s="57" t="s">
        <v>25825</v>
      </c>
      <c r="F1451" s="1173" t="s">
        <v>25660</v>
      </c>
      <c r="G1451" s="24"/>
      <c r="H1451" s="24" t="s">
        <v>25656</v>
      </c>
      <c r="I1451" s="24" t="s">
        <v>13209</v>
      </c>
      <c r="J1451" s="1888">
        <v>1</v>
      </c>
      <c r="K1451" s="1412" t="s">
        <v>25657</v>
      </c>
      <c r="L1451" s="36" t="s">
        <v>25658</v>
      </c>
      <c r="M1451" s="5" t="s">
        <v>7122</v>
      </c>
      <c r="N1451" s="8"/>
      <c r="O1451" s="43"/>
      <c r="P1451" s="42"/>
      <c r="Q1451" s="1472"/>
      <c r="R1451" s="1396"/>
    </row>
    <row r="1452" spans="1:18" s="7" customFormat="1" ht="28.5" customHeight="1">
      <c r="A1452" s="1884">
        <v>1378</v>
      </c>
      <c r="B1452" s="1173" t="s">
        <v>441</v>
      </c>
      <c r="C1452" s="8" t="s">
        <v>33064</v>
      </c>
      <c r="D1452" s="8" t="s">
        <v>31005</v>
      </c>
      <c r="E1452" s="57" t="s">
        <v>25826</v>
      </c>
      <c r="F1452" s="1173" t="s">
        <v>25827</v>
      </c>
      <c r="G1452" s="24"/>
      <c r="H1452" s="24" t="s">
        <v>25829</v>
      </c>
      <c r="I1452" s="24" t="s">
        <v>13209</v>
      </c>
      <c r="J1452" s="1888">
        <v>1</v>
      </c>
      <c r="K1452" s="1412" t="s">
        <v>15511</v>
      </c>
      <c r="L1452" s="36" t="s">
        <v>25828</v>
      </c>
      <c r="M1452" s="5" t="s">
        <v>7122</v>
      </c>
      <c r="N1452" s="8"/>
      <c r="O1452" s="43"/>
      <c r="P1452" s="42"/>
      <c r="Q1452" s="1472"/>
      <c r="R1452" s="1396"/>
    </row>
    <row r="1453" spans="1:18" s="7" customFormat="1" ht="28.5" customHeight="1">
      <c r="A1453" s="1884">
        <v>1379</v>
      </c>
      <c r="B1453" s="1173" t="s">
        <v>441</v>
      </c>
      <c r="C1453" s="8" t="s">
        <v>25861</v>
      </c>
      <c r="D1453" s="8" t="s">
        <v>31006</v>
      </c>
      <c r="E1453" s="57" t="s">
        <v>25845</v>
      </c>
      <c r="F1453" s="1173" t="s">
        <v>25846</v>
      </c>
      <c r="G1453" s="24"/>
      <c r="H1453" s="24" t="s">
        <v>25847</v>
      </c>
      <c r="I1453" s="24" t="s">
        <v>13209</v>
      </c>
      <c r="J1453" s="1888">
        <v>1</v>
      </c>
      <c r="K1453" s="1412" t="s">
        <v>4523</v>
      </c>
      <c r="L1453" s="36" t="s">
        <v>25848</v>
      </c>
      <c r="M1453" s="5" t="s">
        <v>7122</v>
      </c>
      <c r="N1453" s="8"/>
      <c r="O1453" s="43"/>
      <c r="P1453" s="42"/>
      <c r="Q1453" s="1472"/>
      <c r="R1453" s="1396"/>
    </row>
    <row r="1454" spans="1:18" s="7" customFormat="1" ht="28.5" customHeight="1">
      <c r="A1454" s="1884">
        <v>1380</v>
      </c>
      <c r="B1454" s="1173" t="s">
        <v>441</v>
      </c>
      <c r="C1454" s="8" t="s">
        <v>26228</v>
      </c>
      <c r="D1454" s="8" t="s">
        <v>31007</v>
      </c>
      <c r="E1454" s="57" t="s">
        <v>26224</v>
      </c>
      <c r="F1454" s="1173" t="s">
        <v>26225</v>
      </c>
      <c r="G1454" s="24"/>
      <c r="H1454" s="24" t="s">
        <v>26227</v>
      </c>
      <c r="I1454" s="24" t="s">
        <v>13209</v>
      </c>
      <c r="J1454" s="1888">
        <v>1</v>
      </c>
      <c r="K1454" s="1412" t="s">
        <v>4523</v>
      </c>
      <c r="L1454" s="36" t="s">
        <v>26226</v>
      </c>
      <c r="M1454" s="5" t="s">
        <v>7122</v>
      </c>
      <c r="N1454" s="8"/>
      <c r="O1454" s="43"/>
      <c r="P1454" s="42"/>
      <c r="Q1454" s="1472"/>
      <c r="R1454" s="1396"/>
    </row>
    <row r="1455" spans="1:18" s="7" customFormat="1" ht="28.5" customHeight="1">
      <c r="A1455" s="1884">
        <v>1381</v>
      </c>
      <c r="B1455" s="1173" t="s">
        <v>441</v>
      </c>
      <c r="C1455" s="8" t="s">
        <v>33065</v>
      </c>
      <c r="D1455" s="8" t="s">
        <v>31008</v>
      </c>
      <c r="E1455" s="57" t="s">
        <v>26281</v>
      </c>
      <c r="F1455" s="1173" t="s">
        <v>26278</v>
      </c>
      <c r="G1455" s="24"/>
      <c r="H1455" s="24" t="s">
        <v>26279</v>
      </c>
      <c r="I1455" s="24" t="s">
        <v>13209</v>
      </c>
      <c r="J1455" s="1888">
        <v>1</v>
      </c>
      <c r="K1455" s="1412" t="s">
        <v>4526</v>
      </c>
      <c r="L1455" s="36" t="s">
        <v>26280</v>
      </c>
      <c r="M1455" s="5" t="s">
        <v>7122</v>
      </c>
      <c r="N1455" s="8"/>
      <c r="O1455" s="43"/>
      <c r="P1455" s="42"/>
      <c r="Q1455" s="1472"/>
      <c r="R1455" s="1396"/>
    </row>
    <row r="1456" spans="1:18" s="7" customFormat="1" ht="28.5" customHeight="1">
      <c r="A1456" s="1884">
        <v>1382</v>
      </c>
      <c r="B1456" s="1173" t="s">
        <v>441</v>
      </c>
      <c r="C1456" s="8" t="s">
        <v>26380</v>
      </c>
      <c r="D1456" s="8" t="s">
        <v>31009</v>
      </c>
      <c r="E1456" s="57" t="s">
        <v>26375</v>
      </c>
      <c r="F1456" s="1173" t="s">
        <v>26377</v>
      </c>
      <c r="G1456" s="24"/>
      <c r="H1456" s="24" t="s">
        <v>26378</v>
      </c>
      <c r="I1456" s="24" t="s">
        <v>13209</v>
      </c>
      <c r="J1456" s="1888">
        <v>1</v>
      </c>
      <c r="K1456" s="1412" t="s">
        <v>4526</v>
      </c>
      <c r="L1456" s="36" t="s">
        <v>26379</v>
      </c>
      <c r="M1456" s="5" t="s">
        <v>7122</v>
      </c>
      <c r="N1456" s="8"/>
      <c r="O1456" s="43"/>
      <c r="P1456" s="42"/>
      <c r="Q1456" s="1472"/>
      <c r="R1456" s="1396"/>
    </row>
    <row r="1457" spans="1:18" s="7" customFormat="1" ht="28.5" customHeight="1">
      <c r="A1457" s="1884">
        <v>1383</v>
      </c>
      <c r="B1457" s="1173" t="s">
        <v>441</v>
      </c>
      <c r="C1457" s="8" t="s">
        <v>33066</v>
      </c>
      <c r="D1457" s="8" t="s">
        <v>31010</v>
      </c>
      <c r="E1457" s="57" t="s">
        <v>26460</v>
      </c>
      <c r="F1457" s="1173" t="s">
        <v>26461</v>
      </c>
      <c r="G1457" s="24"/>
      <c r="H1457" s="24" t="s">
        <v>26462</v>
      </c>
      <c r="I1457" s="24" t="s">
        <v>13209</v>
      </c>
      <c r="J1457" s="1888">
        <v>1</v>
      </c>
      <c r="K1457" s="1412" t="s">
        <v>4526</v>
      </c>
      <c r="L1457" s="36" t="s">
        <v>26463</v>
      </c>
      <c r="M1457" s="5" t="s">
        <v>7122</v>
      </c>
      <c r="N1457" s="8"/>
      <c r="O1457" s="43"/>
      <c r="P1457" s="42"/>
      <c r="Q1457" s="1472"/>
      <c r="R1457" s="1396"/>
    </row>
    <row r="1458" spans="1:18" s="7" customFormat="1" ht="28.5" customHeight="1">
      <c r="A1458" s="1884">
        <v>1384</v>
      </c>
      <c r="B1458" s="1173" t="s">
        <v>441</v>
      </c>
      <c r="C1458" s="8" t="s">
        <v>33067</v>
      </c>
      <c r="D1458" s="8" t="s">
        <v>32479</v>
      </c>
      <c r="E1458" s="57" t="s">
        <v>26472</v>
      </c>
      <c r="F1458" s="1173" t="s">
        <v>26473</v>
      </c>
      <c r="G1458" s="24" t="s">
        <v>26470</v>
      </c>
      <c r="H1458" s="24" t="s">
        <v>26478</v>
      </c>
      <c r="I1458" s="24" t="s">
        <v>13209</v>
      </c>
      <c r="J1458" s="1888">
        <v>1500</v>
      </c>
      <c r="K1458" s="1412" t="s">
        <v>4523</v>
      </c>
      <c r="L1458" s="36" t="s">
        <v>26471</v>
      </c>
      <c r="M1458" s="5" t="s">
        <v>7122</v>
      </c>
      <c r="N1458" s="8"/>
      <c r="O1458" s="43"/>
      <c r="P1458" s="42"/>
      <c r="Q1458" s="1472"/>
      <c r="R1458" s="1396"/>
    </row>
    <row r="1459" spans="1:18" ht="28.5" customHeight="1">
      <c r="A1459" s="1884">
        <v>1385</v>
      </c>
      <c r="B1459" s="1042" t="s">
        <v>441</v>
      </c>
      <c r="C1459" s="38" t="s">
        <v>33068</v>
      </c>
      <c r="D1459" s="38" t="s">
        <v>31011</v>
      </c>
      <c r="E1459" s="70" t="s">
        <v>26555</v>
      </c>
      <c r="F1459" s="69" t="s">
        <v>26866</v>
      </c>
      <c r="G1459" s="51"/>
      <c r="H1459" s="51" t="s">
        <v>26564</v>
      </c>
      <c r="I1459" s="24" t="s">
        <v>13209</v>
      </c>
      <c r="J1459" s="1888">
        <v>1</v>
      </c>
      <c r="K1459" s="1412" t="s">
        <v>4526</v>
      </c>
      <c r="L1459" s="36" t="s">
        <v>26563</v>
      </c>
      <c r="M1459" s="1155" t="s">
        <v>7122</v>
      </c>
      <c r="N1459" s="6"/>
      <c r="O1459" s="556"/>
      <c r="P1459" s="328"/>
      <c r="R1459" s="1394"/>
    </row>
    <row r="1460" spans="1:18" s="7" customFormat="1" ht="28.5" customHeight="1">
      <c r="A1460" s="1884">
        <v>1386</v>
      </c>
      <c r="B1460" s="1173" t="s">
        <v>441</v>
      </c>
      <c r="C1460" s="8"/>
      <c r="D1460" s="8" t="str">
        <f>L1460&amp;M1460</f>
        <v>BZ03V010201</v>
      </c>
      <c r="E1460" s="57" t="s">
        <v>26555</v>
      </c>
      <c r="F1460" s="1173" t="s">
        <v>35639</v>
      </c>
      <c r="G1460" s="24"/>
      <c r="H1460" s="24" t="s">
        <v>35641</v>
      </c>
      <c r="I1460" s="24" t="s">
        <v>13209</v>
      </c>
      <c r="J1460" s="1888">
        <v>1</v>
      </c>
      <c r="K1460" s="1412" t="s">
        <v>4526</v>
      </c>
      <c r="L1460" s="36" t="s">
        <v>26563</v>
      </c>
      <c r="M1460" s="1157" t="s">
        <v>35640</v>
      </c>
      <c r="N1460" s="8"/>
      <c r="O1460" s="43"/>
      <c r="P1460" s="42"/>
      <c r="Q1460" s="1472"/>
      <c r="R1460" s="1396"/>
    </row>
    <row r="1461" spans="1:18" s="7" customFormat="1" ht="28.5" customHeight="1">
      <c r="A1461" s="1884">
        <v>1387</v>
      </c>
      <c r="B1461" s="1173" t="s">
        <v>441</v>
      </c>
      <c r="C1461" s="38" t="s">
        <v>33069</v>
      </c>
      <c r="D1461" s="38" t="s">
        <v>31012</v>
      </c>
      <c r="E1461" s="70" t="s">
        <v>26865</v>
      </c>
      <c r="F1461" s="69" t="s">
        <v>26867</v>
      </c>
      <c r="G1461" s="51"/>
      <c r="H1461" s="51" t="s">
        <v>26871</v>
      </c>
      <c r="I1461" s="24" t="s">
        <v>13209</v>
      </c>
      <c r="J1461" s="1888">
        <v>1</v>
      </c>
      <c r="K1461" s="1412" t="s">
        <v>4526</v>
      </c>
      <c r="L1461" s="36" t="s">
        <v>26869</v>
      </c>
      <c r="M1461" s="5" t="s">
        <v>7122</v>
      </c>
      <c r="N1461" s="8"/>
      <c r="O1461" s="43"/>
      <c r="P1461" s="42"/>
      <c r="Q1461" s="1472"/>
      <c r="R1461" s="1396"/>
    </row>
    <row r="1462" spans="1:18" s="7" customFormat="1" ht="28.5" customHeight="1">
      <c r="A1462" s="1884">
        <v>1388</v>
      </c>
      <c r="B1462" s="1287" t="s">
        <v>441</v>
      </c>
      <c r="C1462" s="8"/>
      <c r="D1462" s="8" t="str">
        <f>L1462&amp;M1462</f>
        <v>BZ03V010301</v>
      </c>
      <c r="E1462" s="57" t="s">
        <v>26865</v>
      </c>
      <c r="F1462" s="1762" t="s">
        <v>26867</v>
      </c>
      <c r="G1462" s="24"/>
      <c r="H1462" s="24" t="s">
        <v>26871</v>
      </c>
      <c r="I1462" s="24" t="s">
        <v>13209</v>
      </c>
      <c r="J1462" s="1888">
        <v>1</v>
      </c>
      <c r="K1462" s="1412" t="s">
        <v>4526</v>
      </c>
      <c r="L1462" s="36" t="s">
        <v>26869</v>
      </c>
      <c r="M1462" s="5" t="s">
        <v>37625</v>
      </c>
      <c r="N1462" s="8"/>
      <c r="O1462" s="43"/>
      <c r="P1462" s="42"/>
      <c r="Q1462" s="1473" t="s">
        <v>37617</v>
      </c>
      <c r="R1462" s="1396"/>
    </row>
    <row r="1463" spans="1:18" s="7" customFormat="1" ht="28.5" customHeight="1">
      <c r="A1463" s="1884">
        <v>1389</v>
      </c>
      <c r="B1463" s="1173" t="s">
        <v>441</v>
      </c>
      <c r="C1463" s="8" t="s">
        <v>33070</v>
      </c>
      <c r="D1463" s="8" t="s">
        <v>31013</v>
      </c>
      <c r="E1463" s="57" t="s">
        <v>26861</v>
      </c>
      <c r="F1463" s="1173" t="s">
        <v>26867</v>
      </c>
      <c r="G1463" s="24"/>
      <c r="H1463" s="24" t="s">
        <v>26868</v>
      </c>
      <c r="I1463" s="24" t="s">
        <v>13209</v>
      </c>
      <c r="J1463" s="1888">
        <v>1</v>
      </c>
      <c r="K1463" s="1412" t="s">
        <v>4526</v>
      </c>
      <c r="L1463" s="36" t="s">
        <v>26870</v>
      </c>
      <c r="M1463" s="5" t="s">
        <v>7122</v>
      </c>
      <c r="N1463" s="8"/>
      <c r="O1463" s="43"/>
      <c r="P1463" s="42"/>
      <c r="Q1463" s="1472"/>
      <c r="R1463" s="1396"/>
    </row>
    <row r="1464" spans="1:18" s="7" customFormat="1" ht="28.5" customHeight="1">
      <c r="A1464" s="1884">
        <v>1390</v>
      </c>
      <c r="B1464" s="1173" t="s">
        <v>441</v>
      </c>
      <c r="C1464" s="8" t="s">
        <v>33071</v>
      </c>
      <c r="D1464" s="8" t="s">
        <v>31014</v>
      </c>
      <c r="E1464" s="57" t="s">
        <v>27004</v>
      </c>
      <c r="F1464" s="1173" t="s">
        <v>27005</v>
      </c>
      <c r="G1464" s="24"/>
      <c r="H1464" s="24" t="s">
        <v>27007</v>
      </c>
      <c r="I1464" s="24" t="s">
        <v>13209</v>
      </c>
      <c r="J1464" s="1888">
        <v>1</v>
      </c>
      <c r="K1464" s="1412" t="s">
        <v>4526</v>
      </c>
      <c r="L1464" s="36" t="s">
        <v>27006</v>
      </c>
      <c r="M1464" s="5" t="s">
        <v>7122</v>
      </c>
      <c r="N1464" s="8"/>
      <c r="O1464" s="43"/>
      <c r="P1464" s="42"/>
      <c r="Q1464" s="1472"/>
      <c r="R1464" s="1396"/>
    </row>
    <row r="1465" spans="1:18" s="7" customFormat="1" ht="28.5" customHeight="1">
      <c r="A1465" s="1884">
        <v>1391</v>
      </c>
      <c r="B1465" s="1173" t="s">
        <v>441</v>
      </c>
      <c r="C1465" s="8"/>
      <c r="D1465" s="8" t="str">
        <f>L1465&amp;M1465</f>
        <v>BZ03V010501</v>
      </c>
      <c r="E1465" s="57" t="s">
        <v>35714</v>
      </c>
      <c r="F1465" s="1173" t="s">
        <v>35715</v>
      </c>
      <c r="G1465" s="24"/>
      <c r="H1465" s="24" t="s">
        <v>35716</v>
      </c>
      <c r="I1465" s="24" t="s">
        <v>13209</v>
      </c>
      <c r="J1465" s="1888">
        <v>1</v>
      </c>
      <c r="K1465" s="1412" t="s">
        <v>4526</v>
      </c>
      <c r="L1465" s="36" t="s">
        <v>27006</v>
      </c>
      <c r="M1465" s="5" t="s">
        <v>35717</v>
      </c>
      <c r="N1465" s="8"/>
      <c r="O1465" s="43"/>
      <c r="P1465" s="42"/>
      <c r="Q1465" s="1473" t="s">
        <v>35718</v>
      </c>
      <c r="R1465" s="1396"/>
    </row>
    <row r="1466" spans="1:18" s="7" customFormat="1" ht="28.5" customHeight="1">
      <c r="A1466" s="1884">
        <v>1392</v>
      </c>
      <c r="B1466" s="1173" t="s">
        <v>441</v>
      </c>
      <c r="C1466" s="8" t="s">
        <v>33072</v>
      </c>
      <c r="D1466" s="8" t="s">
        <v>31015</v>
      </c>
      <c r="E1466" s="57" t="s">
        <v>27470</v>
      </c>
      <c r="F1466" s="1173" t="s">
        <v>27472</v>
      </c>
      <c r="G1466" s="24"/>
      <c r="H1466" s="24" t="s">
        <v>27473</v>
      </c>
      <c r="I1466" s="24" t="s">
        <v>13209</v>
      </c>
      <c r="J1466" s="1888">
        <v>1</v>
      </c>
      <c r="K1466" s="1412" t="s">
        <v>4526</v>
      </c>
      <c r="L1466" s="36" t="s">
        <v>27474</v>
      </c>
      <c r="M1466" s="5" t="s">
        <v>7122</v>
      </c>
      <c r="N1466" s="8"/>
      <c r="O1466" s="43"/>
      <c r="P1466" s="42"/>
      <c r="Q1466" s="1472"/>
      <c r="R1466" s="1396"/>
    </row>
    <row r="1467" spans="1:18" s="7" customFormat="1" ht="28.5" customHeight="1">
      <c r="A1467" s="1884">
        <v>1393</v>
      </c>
      <c r="B1467" s="1173" t="s">
        <v>441</v>
      </c>
      <c r="C1467" s="8" t="s">
        <v>33073</v>
      </c>
      <c r="D1467" s="8" t="s">
        <v>31016</v>
      </c>
      <c r="E1467" s="57" t="s">
        <v>27471</v>
      </c>
      <c r="F1467" s="1173" t="s">
        <v>27477</v>
      </c>
      <c r="G1467" s="24"/>
      <c r="H1467" s="24" t="s">
        <v>27476</v>
      </c>
      <c r="I1467" s="24" t="s">
        <v>13209</v>
      </c>
      <c r="J1467" s="1888">
        <v>1</v>
      </c>
      <c r="K1467" s="1412" t="s">
        <v>4526</v>
      </c>
      <c r="L1467" s="36" t="s">
        <v>27475</v>
      </c>
      <c r="M1467" s="5" t="s">
        <v>7122</v>
      </c>
      <c r="N1467" s="8"/>
      <c r="O1467" s="43"/>
      <c r="P1467" s="42"/>
      <c r="Q1467" s="1472"/>
      <c r="R1467" s="1396"/>
    </row>
    <row r="1468" spans="1:18" s="7" customFormat="1" ht="28.5" customHeight="1">
      <c r="A1468" s="1884">
        <v>1394</v>
      </c>
      <c r="B1468" s="1173" t="s">
        <v>441</v>
      </c>
      <c r="C1468" s="8" t="s">
        <v>33074</v>
      </c>
      <c r="D1468" s="8" t="s">
        <v>31017</v>
      </c>
      <c r="E1468" s="57" t="s">
        <v>27702</v>
      </c>
      <c r="F1468" s="1173" t="s">
        <v>27700</v>
      </c>
      <c r="G1468" s="24"/>
      <c r="H1468" s="24" t="s">
        <v>27703</v>
      </c>
      <c r="I1468" s="24" t="s">
        <v>13209</v>
      </c>
      <c r="J1468" s="1888">
        <v>1</v>
      </c>
      <c r="K1468" s="1412" t="s">
        <v>4554</v>
      </c>
      <c r="L1468" s="36" t="s">
        <v>27701</v>
      </c>
      <c r="M1468" s="5" t="s">
        <v>7122</v>
      </c>
      <c r="N1468" s="8"/>
      <c r="O1468" s="43"/>
      <c r="P1468" s="42"/>
      <c r="Q1468" s="1472"/>
      <c r="R1468" s="1396"/>
    </row>
    <row r="1469" spans="1:18" s="7" customFormat="1" ht="28.5" customHeight="1">
      <c r="A1469" s="1884">
        <v>1395</v>
      </c>
      <c r="B1469" s="1173" t="s">
        <v>441</v>
      </c>
      <c r="C1469" s="8" t="s">
        <v>33075</v>
      </c>
      <c r="D1469" s="8" t="s">
        <v>31018</v>
      </c>
      <c r="E1469" s="57" t="s">
        <v>27752</v>
      </c>
      <c r="F1469" s="1173" t="s">
        <v>27753</v>
      </c>
      <c r="G1469" s="24"/>
      <c r="H1469" s="24" t="s">
        <v>27762</v>
      </c>
      <c r="I1469" s="24" t="s">
        <v>13209</v>
      </c>
      <c r="J1469" s="1888">
        <v>100</v>
      </c>
      <c r="K1469" s="1412" t="s">
        <v>4524</v>
      </c>
      <c r="L1469" s="36" t="s">
        <v>27758</v>
      </c>
      <c r="M1469" s="5" t="s">
        <v>7122</v>
      </c>
      <c r="N1469" s="8"/>
      <c r="O1469" s="43"/>
      <c r="P1469" s="42"/>
      <c r="Q1469" s="1472"/>
      <c r="R1469" s="1396"/>
    </row>
    <row r="1470" spans="1:18" s="7" customFormat="1" ht="28.5" customHeight="1">
      <c r="A1470" s="1884">
        <v>1396</v>
      </c>
      <c r="B1470" s="1173" t="s">
        <v>441</v>
      </c>
      <c r="C1470" s="8" t="s">
        <v>33076</v>
      </c>
      <c r="D1470" s="8" t="s">
        <v>31019</v>
      </c>
      <c r="E1470" s="57" t="s">
        <v>27754</v>
      </c>
      <c r="F1470" s="1173" t="s">
        <v>27755</v>
      </c>
      <c r="G1470" s="24"/>
      <c r="H1470" s="24" t="s">
        <v>27761</v>
      </c>
      <c r="I1470" s="24" t="s">
        <v>13209</v>
      </c>
      <c r="J1470" s="1888">
        <v>100</v>
      </c>
      <c r="K1470" s="1412" t="s">
        <v>4524</v>
      </c>
      <c r="L1470" s="36" t="s">
        <v>27759</v>
      </c>
      <c r="M1470" s="5" t="s">
        <v>7122</v>
      </c>
      <c r="N1470" s="8"/>
      <c r="O1470" s="43"/>
      <c r="P1470" s="42"/>
      <c r="Q1470" s="1472"/>
      <c r="R1470" s="1396"/>
    </row>
    <row r="1471" spans="1:18" s="7" customFormat="1" ht="28.5" customHeight="1">
      <c r="A1471" s="1884">
        <v>1397</v>
      </c>
      <c r="B1471" s="1173" t="s">
        <v>441</v>
      </c>
      <c r="C1471" s="8" t="s">
        <v>33077</v>
      </c>
      <c r="D1471" s="8" t="s">
        <v>31020</v>
      </c>
      <c r="E1471" s="57" t="s">
        <v>27756</v>
      </c>
      <c r="F1471" s="1173" t="s">
        <v>27757</v>
      </c>
      <c r="G1471" s="24"/>
      <c r="H1471" s="24" t="s">
        <v>27821</v>
      </c>
      <c r="I1471" s="24" t="s">
        <v>13209</v>
      </c>
      <c r="J1471" s="1888">
        <v>100</v>
      </c>
      <c r="K1471" s="1412" t="s">
        <v>4524</v>
      </c>
      <c r="L1471" s="36" t="s">
        <v>27760</v>
      </c>
      <c r="M1471" s="5" t="s">
        <v>7122</v>
      </c>
      <c r="N1471" s="8"/>
      <c r="O1471" s="43"/>
      <c r="P1471" s="42"/>
      <c r="Q1471" s="1472"/>
      <c r="R1471" s="1396"/>
    </row>
    <row r="1472" spans="1:18" s="7" customFormat="1" ht="28.5" customHeight="1">
      <c r="A1472" s="1884">
        <v>1398</v>
      </c>
      <c r="B1472" s="1173" t="s">
        <v>441</v>
      </c>
      <c r="C1472" s="8" t="s">
        <v>33078</v>
      </c>
      <c r="D1472" s="8" t="s">
        <v>31021</v>
      </c>
      <c r="E1472" s="57" t="s">
        <v>27787</v>
      </c>
      <c r="F1472" s="1173" t="s">
        <v>27790</v>
      </c>
      <c r="G1472" s="24"/>
      <c r="H1472" s="24" t="s">
        <v>27789</v>
      </c>
      <c r="I1472" s="24" t="s">
        <v>13209</v>
      </c>
      <c r="J1472" s="1888">
        <v>1</v>
      </c>
      <c r="K1472" s="1412" t="s">
        <v>4526</v>
      </c>
      <c r="L1472" s="36" t="s">
        <v>27788</v>
      </c>
      <c r="M1472" s="5" t="s">
        <v>7122</v>
      </c>
      <c r="N1472" s="8"/>
      <c r="O1472" s="43"/>
      <c r="P1472" s="42"/>
      <c r="Q1472" s="1472"/>
      <c r="R1472" s="1396"/>
    </row>
    <row r="1473" spans="1:18" s="7" customFormat="1" ht="28.5" customHeight="1">
      <c r="A1473" s="1884">
        <v>1399</v>
      </c>
      <c r="B1473" s="1173" t="s">
        <v>441</v>
      </c>
      <c r="C1473" s="8" t="s">
        <v>33079</v>
      </c>
      <c r="D1473" s="8" t="s">
        <v>31022</v>
      </c>
      <c r="E1473" s="57" t="s">
        <v>27877</v>
      </c>
      <c r="F1473" s="1173" t="s">
        <v>27878</v>
      </c>
      <c r="G1473" s="24"/>
      <c r="H1473" s="24" t="s">
        <v>27879</v>
      </c>
      <c r="I1473" s="24" t="s">
        <v>13209</v>
      </c>
      <c r="J1473" s="1888">
        <v>1</v>
      </c>
      <c r="K1473" s="1412" t="s">
        <v>4526</v>
      </c>
      <c r="L1473" s="36" t="s">
        <v>27880</v>
      </c>
      <c r="M1473" s="5" t="s">
        <v>7122</v>
      </c>
      <c r="N1473" s="8"/>
      <c r="O1473" s="43"/>
      <c r="P1473" s="42"/>
      <c r="Q1473" s="1472"/>
      <c r="R1473" s="1396"/>
    </row>
    <row r="1474" spans="1:18" s="7" customFormat="1" ht="28.5" customHeight="1">
      <c r="A1474" s="1884">
        <v>1400</v>
      </c>
      <c r="B1474" s="1173" t="s">
        <v>441</v>
      </c>
      <c r="C1474" s="8" t="s">
        <v>33080</v>
      </c>
      <c r="D1474" s="8" t="s">
        <v>31023</v>
      </c>
      <c r="E1474" s="57" t="s">
        <v>27943</v>
      </c>
      <c r="F1474" s="1173" t="s">
        <v>24263</v>
      </c>
      <c r="G1474" s="24"/>
      <c r="H1474" s="24" t="s">
        <v>27945</v>
      </c>
      <c r="I1474" s="24" t="s">
        <v>13209</v>
      </c>
      <c r="J1474" s="1888">
        <v>1</v>
      </c>
      <c r="K1474" s="1412" t="s">
        <v>4526</v>
      </c>
      <c r="L1474" s="36" t="s">
        <v>27944</v>
      </c>
      <c r="M1474" s="5" t="s">
        <v>7122</v>
      </c>
      <c r="N1474" s="8"/>
      <c r="O1474" s="43"/>
      <c r="P1474" s="42"/>
      <c r="Q1474" s="1472"/>
      <c r="R1474" s="1396"/>
    </row>
    <row r="1475" spans="1:18" s="7" customFormat="1" ht="28.5" customHeight="1">
      <c r="A1475" s="1884">
        <v>1401</v>
      </c>
      <c r="B1475" s="1173" t="s">
        <v>441</v>
      </c>
      <c r="C1475" s="8" t="s">
        <v>33081</v>
      </c>
      <c r="D1475" s="8"/>
      <c r="E1475" s="57" t="s">
        <v>32219</v>
      </c>
      <c r="F1475" s="1173" t="s">
        <v>32220</v>
      </c>
      <c r="G1475" s="24"/>
      <c r="H1475" s="24" t="s">
        <v>32222</v>
      </c>
      <c r="I1475" s="24" t="s">
        <v>13209</v>
      </c>
      <c r="J1475" s="1888">
        <v>1</v>
      </c>
      <c r="K1475" s="1412" t="s">
        <v>4526</v>
      </c>
      <c r="L1475" s="36" t="s">
        <v>32221</v>
      </c>
      <c r="M1475" s="5" t="s">
        <v>7122</v>
      </c>
      <c r="N1475" s="8"/>
      <c r="O1475" s="43"/>
      <c r="P1475" s="42"/>
      <c r="Q1475" s="1472"/>
      <c r="R1475" s="1396"/>
    </row>
    <row r="1476" spans="1:18" s="7" customFormat="1" ht="28.5" customHeight="1">
      <c r="A1476" s="1884">
        <v>1402</v>
      </c>
      <c r="B1476" s="1173" t="s">
        <v>441</v>
      </c>
      <c r="C1476" s="8"/>
      <c r="D1476" s="38" t="str">
        <f t="shared" ref="D1476:D1490" si="34">L1476&amp;M1476</f>
        <v>BZ03V011600</v>
      </c>
      <c r="E1476" s="70" t="s">
        <v>35644</v>
      </c>
      <c r="F1476" s="69" t="s">
        <v>35645</v>
      </c>
      <c r="G1476" s="51"/>
      <c r="H1476" s="51" t="s">
        <v>35647</v>
      </c>
      <c r="I1476" s="24" t="s">
        <v>13209</v>
      </c>
      <c r="J1476" s="1888">
        <v>1</v>
      </c>
      <c r="K1476" s="1412" t="s">
        <v>4529</v>
      </c>
      <c r="L1476" s="36" t="s">
        <v>35646</v>
      </c>
      <c r="M1476" s="1157" t="s">
        <v>35460</v>
      </c>
      <c r="N1476" s="8"/>
      <c r="O1476" s="43"/>
      <c r="P1476" s="42"/>
      <c r="Q1476" s="1472"/>
      <c r="R1476" s="1396"/>
    </row>
    <row r="1477" spans="1:18" s="7" customFormat="1" ht="28.5" customHeight="1">
      <c r="A1477" s="1884">
        <v>1403</v>
      </c>
      <c r="B1477" s="1204" t="s">
        <v>441</v>
      </c>
      <c r="C1477" s="8"/>
      <c r="D1477" s="8" t="str">
        <f>L1477&amp;M1477</f>
        <v>BZ03V011601</v>
      </c>
      <c r="E1477" s="57" t="s">
        <v>35644</v>
      </c>
      <c r="F1477" s="1204" t="s">
        <v>35645</v>
      </c>
      <c r="G1477" s="24"/>
      <c r="H1477" s="24" t="s">
        <v>36608</v>
      </c>
      <c r="I1477" s="24" t="s">
        <v>13209</v>
      </c>
      <c r="J1477" s="1888">
        <v>1</v>
      </c>
      <c r="K1477" s="1412" t="s">
        <v>4529</v>
      </c>
      <c r="L1477" s="36" t="s">
        <v>35646</v>
      </c>
      <c r="M1477" s="1157" t="s">
        <v>35500</v>
      </c>
      <c r="N1477" s="8"/>
      <c r="O1477" s="43"/>
      <c r="P1477" s="42"/>
      <c r="Q1477" s="1473" t="s">
        <v>36609</v>
      </c>
      <c r="R1477" s="1396"/>
    </row>
    <row r="1478" spans="1:18" s="7" customFormat="1" ht="28.5" customHeight="1">
      <c r="A1478" s="1884">
        <v>1404</v>
      </c>
      <c r="B1478" s="1173" t="s">
        <v>441</v>
      </c>
      <c r="C1478" s="8"/>
      <c r="D1478" s="8" t="str">
        <f t="shared" si="34"/>
        <v>BZ03V011700</v>
      </c>
      <c r="E1478" s="57" t="s">
        <v>35697</v>
      </c>
      <c r="F1478" s="1173" t="s">
        <v>35698</v>
      </c>
      <c r="G1478" s="24"/>
      <c r="H1478" s="24" t="s">
        <v>35700</v>
      </c>
      <c r="I1478" s="24" t="s">
        <v>13209</v>
      </c>
      <c r="J1478" s="1888">
        <v>1</v>
      </c>
      <c r="K1478" s="1412" t="s">
        <v>4529</v>
      </c>
      <c r="L1478" s="36" t="s">
        <v>35699</v>
      </c>
      <c r="M1478" s="1157" t="s">
        <v>35460</v>
      </c>
      <c r="N1478" s="8"/>
      <c r="O1478" s="43"/>
      <c r="P1478" s="42"/>
      <c r="Q1478" s="1472"/>
      <c r="R1478" s="1396"/>
    </row>
    <row r="1479" spans="1:18" s="7" customFormat="1" ht="28.5" customHeight="1">
      <c r="A1479" s="1884">
        <v>1405</v>
      </c>
      <c r="B1479" s="1173" t="s">
        <v>441</v>
      </c>
      <c r="C1479" s="8"/>
      <c r="D1479" s="8" t="str">
        <f t="shared" si="34"/>
        <v>BZ03V011800</v>
      </c>
      <c r="E1479" s="57" t="s">
        <v>35702</v>
      </c>
      <c r="F1479" s="1173" t="s">
        <v>35704</v>
      </c>
      <c r="G1479" s="24"/>
      <c r="H1479" s="24" t="s">
        <v>35703</v>
      </c>
      <c r="I1479" s="24" t="s">
        <v>13209</v>
      </c>
      <c r="J1479" s="1888">
        <v>1</v>
      </c>
      <c r="K1479" s="1412" t="s">
        <v>4529</v>
      </c>
      <c r="L1479" s="36" t="s">
        <v>35701</v>
      </c>
      <c r="M1479" s="1157" t="s">
        <v>35460</v>
      </c>
      <c r="N1479" s="8"/>
      <c r="O1479" s="43"/>
      <c r="P1479" s="42"/>
      <c r="Q1479" s="1472"/>
      <c r="R1479" s="1396"/>
    </row>
    <row r="1480" spans="1:18" s="7" customFormat="1" ht="28.5" customHeight="1">
      <c r="A1480" s="1884">
        <v>1406</v>
      </c>
      <c r="B1480" s="1173" t="s">
        <v>441</v>
      </c>
      <c r="C1480" s="8"/>
      <c r="D1480" s="8" t="str">
        <f t="shared" si="34"/>
        <v>BZ03V011900</v>
      </c>
      <c r="E1480" s="57" t="s">
        <v>35835</v>
      </c>
      <c r="F1480" s="1173" t="s">
        <v>35836</v>
      </c>
      <c r="G1480" s="24"/>
      <c r="H1480" s="24" t="s">
        <v>35840</v>
      </c>
      <c r="I1480" s="24" t="s">
        <v>13209</v>
      </c>
      <c r="J1480" s="1888">
        <v>1</v>
      </c>
      <c r="K1480" s="1412" t="s">
        <v>4529</v>
      </c>
      <c r="L1480" s="36" t="s">
        <v>35841</v>
      </c>
      <c r="M1480" s="1157" t="s">
        <v>35460</v>
      </c>
      <c r="N1480" s="8"/>
      <c r="O1480" s="43"/>
      <c r="P1480" s="42"/>
      <c r="Q1480" s="1473" t="s">
        <v>35833</v>
      </c>
      <c r="R1480" s="1396"/>
    </row>
    <row r="1481" spans="1:18" s="7" customFormat="1" ht="28.5" customHeight="1">
      <c r="A1481" s="1884">
        <v>1407</v>
      </c>
      <c r="B1481" s="1182" t="s">
        <v>441</v>
      </c>
      <c r="C1481" s="8"/>
      <c r="D1481" s="8" t="str">
        <f t="shared" si="34"/>
        <v>BZ03V012000</v>
      </c>
      <c r="E1481" s="57" t="s">
        <v>36112</v>
      </c>
      <c r="F1481" s="1182" t="s">
        <v>36117</v>
      </c>
      <c r="G1481" s="24"/>
      <c r="H1481" s="24" t="s">
        <v>36108</v>
      </c>
      <c r="I1481" s="24" t="s">
        <v>13209</v>
      </c>
      <c r="J1481" s="1888">
        <v>1</v>
      </c>
      <c r="K1481" s="1412" t="s">
        <v>4526</v>
      </c>
      <c r="L1481" s="36" t="s">
        <v>36109</v>
      </c>
      <c r="M1481" s="1157" t="s">
        <v>35460</v>
      </c>
      <c r="N1481" s="8"/>
      <c r="O1481" s="43"/>
      <c r="P1481" s="42"/>
      <c r="Q1481" s="1473" t="s">
        <v>36110</v>
      </c>
      <c r="R1481" s="1396"/>
    </row>
    <row r="1482" spans="1:18" s="7" customFormat="1" ht="28.5" customHeight="1">
      <c r="A1482" s="1884">
        <v>1408</v>
      </c>
      <c r="B1482" s="1188" t="s">
        <v>441</v>
      </c>
      <c r="C1482" s="8"/>
      <c r="D1482" s="8" t="str">
        <f t="shared" si="34"/>
        <v>BZ03V012100</v>
      </c>
      <c r="E1482" s="57" t="s">
        <v>36263</v>
      </c>
      <c r="F1482" s="1188" t="s">
        <v>36264</v>
      </c>
      <c r="G1482" s="24"/>
      <c r="H1482" s="24" t="s">
        <v>36265</v>
      </c>
      <c r="I1482" s="24" t="s">
        <v>13209</v>
      </c>
      <c r="J1482" s="1888">
        <v>1</v>
      </c>
      <c r="K1482" s="1412" t="s">
        <v>4526</v>
      </c>
      <c r="L1482" s="36" t="s">
        <v>36266</v>
      </c>
      <c r="M1482" s="1157" t="s">
        <v>35460</v>
      </c>
      <c r="N1482" s="8"/>
      <c r="O1482" s="43"/>
      <c r="P1482" s="42"/>
      <c r="Q1482" s="1473" t="s">
        <v>36267</v>
      </c>
      <c r="R1482" s="1396"/>
    </row>
    <row r="1483" spans="1:18" s="7" customFormat="1" ht="28.5" customHeight="1">
      <c r="A1483" s="1884">
        <v>1409</v>
      </c>
      <c r="B1483" s="1188" t="s">
        <v>441</v>
      </c>
      <c r="C1483" s="8"/>
      <c r="D1483" s="8" t="str">
        <f t="shared" si="34"/>
        <v>BZ03V012200</v>
      </c>
      <c r="E1483" s="57" t="s">
        <v>36279</v>
      </c>
      <c r="F1483" s="1188" t="s">
        <v>36341</v>
      </c>
      <c r="G1483" s="24"/>
      <c r="H1483" s="24" t="s">
        <v>36281</v>
      </c>
      <c r="I1483" s="24" t="s">
        <v>13209</v>
      </c>
      <c r="J1483" s="1888">
        <v>1</v>
      </c>
      <c r="K1483" s="1412" t="s">
        <v>4526</v>
      </c>
      <c r="L1483" s="36" t="s">
        <v>36280</v>
      </c>
      <c r="M1483" s="1157" t="s">
        <v>35460</v>
      </c>
      <c r="N1483" s="8"/>
      <c r="O1483" s="43"/>
      <c r="P1483" s="42"/>
      <c r="Q1483" s="1473" t="s">
        <v>36267</v>
      </c>
      <c r="R1483" s="1396"/>
    </row>
    <row r="1484" spans="1:18" s="7" customFormat="1" ht="28.5" customHeight="1">
      <c r="A1484" s="1884">
        <v>1410</v>
      </c>
      <c r="B1484" s="1190" t="s">
        <v>441</v>
      </c>
      <c r="C1484" s="8"/>
      <c r="D1484" s="8" t="str">
        <f t="shared" si="34"/>
        <v>BZ03V012300</v>
      </c>
      <c r="E1484" s="57" t="s">
        <v>36329</v>
      </c>
      <c r="F1484" s="1190" t="s">
        <v>36342</v>
      </c>
      <c r="G1484" s="24"/>
      <c r="H1484" s="24" t="s">
        <v>36339</v>
      </c>
      <c r="I1484" s="24" t="s">
        <v>13209</v>
      </c>
      <c r="J1484" s="1888">
        <v>1</v>
      </c>
      <c r="K1484" s="1412" t="s">
        <v>4526</v>
      </c>
      <c r="L1484" s="36" t="s">
        <v>36340</v>
      </c>
      <c r="M1484" s="1157" t="s">
        <v>35460</v>
      </c>
      <c r="N1484" s="8"/>
      <c r="O1484" s="43"/>
      <c r="P1484" s="42"/>
      <c r="Q1484" s="1473" t="s">
        <v>36338</v>
      </c>
      <c r="R1484" s="1396"/>
    </row>
    <row r="1485" spans="1:18" s="7" customFormat="1" ht="28.5" customHeight="1">
      <c r="A1485" s="1884">
        <v>1411</v>
      </c>
      <c r="B1485" s="1197" t="s">
        <v>441</v>
      </c>
      <c r="C1485" s="8"/>
      <c r="D1485" s="8" t="str">
        <f t="shared" si="34"/>
        <v>BZ03V012400</v>
      </c>
      <c r="E1485" s="57" t="s">
        <v>36401</v>
      </c>
      <c r="F1485" s="1709" t="s">
        <v>36402</v>
      </c>
      <c r="G1485" s="24"/>
      <c r="H1485" s="24" t="s">
        <v>36408</v>
      </c>
      <c r="I1485" s="24" t="s">
        <v>13209</v>
      </c>
      <c r="J1485" s="1888">
        <v>1</v>
      </c>
      <c r="K1485" s="1412" t="s">
        <v>4526</v>
      </c>
      <c r="L1485" s="36" t="s">
        <v>36406</v>
      </c>
      <c r="M1485" s="1157" t="s">
        <v>35460</v>
      </c>
      <c r="N1485" s="8"/>
      <c r="O1485" s="43"/>
      <c r="P1485" s="42"/>
      <c r="Q1485" s="1473" t="s">
        <v>36409</v>
      </c>
      <c r="R1485" s="1396"/>
    </row>
    <row r="1486" spans="1:18" s="7" customFormat="1" ht="28.5" customHeight="1">
      <c r="A1486" s="1884">
        <v>1412</v>
      </c>
      <c r="B1486" s="1197" t="s">
        <v>441</v>
      </c>
      <c r="C1486" s="8"/>
      <c r="D1486" s="8" t="str">
        <f t="shared" si="34"/>
        <v>BZ03V012500</v>
      </c>
      <c r="E1486" s="57" t="s">
        <v>36403</v>
      </c>
      <c r="F1486" s="1709" t="s">
        <v>36404</v>
      </c>
      <c r="G1486" s="24"/>
      <c r="H1486" s="24" t="s">
        <v>36405</v>
      </c>
      <c r="I1486" s="24" t="s">
        <v>13209</v>
      </c>
      <c r="J1486" s="1888">
        <v>1</v>
      </c>
      <c r="K1486" s="1412" t="s">
        <v>4526</v>
      </c>
      <c r="L1486" s="36" t="s">
        <v>36407</v>
      </c>
      <c r="M1486" s="1157" t="s">
        <v>35460</v>
      </c>
      <c r="N1486" s="8"/>
      <c r="O1486" s="43"/>
      <c r="P1486" s="42"/>
      <c r="Q1486" s="1473" t="s">
        <v>36409</v>
      </c>
      <c r="R1486" s="1396"/>
    </row>
    <row r="1487" spans="1:18" s="7" customFormat="1" ht="28.5" customHeight="1">
      <c r="A1487" s="1884">
        <v>1413</v>
      </c>
      <c r="B1487" s="1203" t="s">
        <v>441</v>
      </c>
      <c r="C1487" s="8"/>
      <c r="D1487" s="8" t="str">
        <f t="shared" si="34"/>
        <v>BZ03V012600</v>
      </c>
      <c r="E1487" s="57" t="s">
        <v>36560</v>
      </c>
      <c r="F1487" s="1709" t="s">
        <v>36561</v>
      </c>
      <c r="G1487" s="24"/>
      <c r="H1487" s="24" t="s">
        <v>36567</v>
      </c>
      <c r="I1487" s="24" t="s">
        <v>13209</v>
      </c>
      <c r="J1487" s="1888">
        <v>100</v>
      </c>
      <c r="K1487" s="1412" t="s">
        <v>36566</v>
      </c>
      <c r="L1487" s="36" t="s">
        <v>36564</v>
      </c>
      <c r="M1487" s="1157" t="s">
        <v>35460</v>
      </c>
      <c r="N1487" s="8"/>
      <c r="O1487" s="43"/>
      <c r="P1487" s="42"/>
      <c r="Q1487" s="1473" t="s">
        <v>36569</v>
      </c>
      <c r="R1487" s="1396"/>
    </row>
    <row r="1488" spans="1:18" s="7" customFormat="1" ht="28.5" customHeight="1">
      <c r="A1488" s="1884">
        <v>1414</v>
      </c>
      <c r="B1488" s="1203" t="s">
        <v>441</v>
      </c>
      <c r="C1488" s="8"/>
      <c r="D1488" s="8" t="str">
        <f t="shared" si="34"/>
        <v>BZ03V012700</v>
      </c>
      <c r="E1488" s="57" t="s">
        <v>36562</v>
      </c>
      <c r="F1488" s="1709" t="s">
        <v>36563</v>
      </c>
      <c r="G1488" s="24"/>
      <c r="H1488" s="24" t="s">
        <v>36568</v>
      </c>
      <c r="I1488" s="24" t="s">
        <v>13209</v>
      </c>
      <c r="J1488" s="1888">
        <v>100</v>
      </c>
      <c r="K1488" s="1412" t="s">
        <v>36566</v>
      </c>
      <c r="L1488" s="36" t="s">
        <v>36565</v>
      </c>
      <c r="M1488" s="1157" t="s">
        <v>35460</v>
      </c>
      <c r="N1488" s="8"/>
      <c r="O1488" s="43"/>
      <c r="P1488" s="42"/>
      <c r="Q1488" s="1473" t="s">
        <v>36569</v>
      </c>
      <c r="R1488" s="1396"/>
    </row>
    <row r="1489" spans="1:18" s="7" customFormat="1" ht="28.5" customHeight="1">
      <c r="A1489" s="1884">
        <v>1415</v>
      </c>
      <c r="B1489" s="1203" t="s">
        <v>441</v>
      </c>
      <c r="C1489" s="8"/>
      <c r="D1489" s="8" t="str">
        <f t="shared" si="34"/>
        <v>BZ03V012800</v>
      </c>
      <c r="E1489" s="57" t="s">
        <v>36572</v>
      </c>
      <c r="F1489" s="1709" t="s">
        <v>36573</v>
      </c>
      <c r="G1489" s="24"/>
      <c r="H1489" s="24" t="s">
        <v>36576</v>
      </c>
      <c r="I1489" s="24" t="s">
        <v>13209</v>
      </c>
      <c r="J1489" s="1888">
        <v>100</v>
      </c>
      <c r="K1489" s="1412" t="s">
        <v>36566</v>
      </c>
      <c r="L1489" s="36" t="s">
        <v>36570</v>
      </c>
      <c r="M1489" s="1157" t="s">
        <v>35460</v>
      </c>
      <c r="N1489" s="8"/>
      <c r="O1489" s="43"/>
      <c r="P1489" s="42"/>
      <c r="Q1489" s="1473" t="s">
        <v>36569</v>
      </c>
      <c r="R1489" s="1396"/>
    </row>
    <row r="1490" spans="1:18" s="7" customFormat="1" ht="28.5" customHeight="1">
      <c r="A1490" s="1884">
        <v>1416</v>
      </c>
      <c r="B1490" s="1203" t="s">
        <v>441</v>
      </c>
      <c r="C1490" s="8"/>
      <c r="D1490" s="8" t="str">
        <f t="shared" si="34"/>
        <v>BZ03V012900</v>
      </c>
      <c r="E1490" s="57" t="s">
        <v>36574</v>
      </c>
      <c r="F1490" s="1709" t="s">
        <v>36575</v>
      </c>
      <c r="G1490" s="24"/>
      <c r="H1490" s="24" t="s">
        <v>36577</v>
      </c>
      <c r="I1490" s="24" t="s">
        <v>13209</v>
      </c>
      <c r="J1490" s="1888">
        <v>100</v>
      </c>
      <c r="K1490" s="1412" t="s">
        <v>36566</v>
      </c>
      <c r="L1490" s="36" t="s">
        <v>36571</v>
      </c>
      <c r="M1490" s="1157" t="s">
        <v>35460</v>
      </c>
      <c r="N1490" s="8"/>
      <c r="O1490" s="43"/>
      <c r="P1490" s="42"/>
      <c r="Q1490" s="1473" t="s">
        <v>36569</v>
      </c>
      <c r="R1490" s="1396"/>
    </row>
    <row r="1491" spans="1:18" s="7" customFormat="1" ht="28.5" customHeight="1">
      <c r="A1491" s="1884">
        <v>1417</v>
      </c>
      <c r="B1491" s="1222" t="s">
        <v>441</v>
      </c>
      <c r="C1491" s="8"/>
      <c r="D1491" s="8" t="str">
        <f>L1491&amp;M1491</f>
        <v>BZ03V013000</v>
      </c>
      <c r="E1491" s="57" t="s">
        <v>36812</v>
      </c>
      <c r="F1491" s="1709" t="s">
        <v>37081</v>
      </c>
      <c r="G1491" s="24"/>
      <c r="H1491" s="24" t="s">
        <v>36814</v>
      </c>
      <c r="I1491" s="24" t="s">
        <v>13209</v>
      </c>
      <c r="J1491" s="1888">
        <v>1</v>
      </c>
      <c r="K1491" s="1412" t="s">
        <v>4524</v>
      </c>
      <c r="L1491" s="36" t="s">
        <v>36813</v>
      </c>
      <c r="M1491" s="1157" t="s">
        <v>35460</v>
      </c>
      <c r="N1491" s="8"/>
      <c r="O1491" s="43"/>
      <c r="P1491" s="42"/>
      <c r="Q1491" s="1473" t="s">
        <v>36815</v>
      </c>
      <c r="R1491" s="1396"/>
    </row>
    <row r="1492" spans="1:18" s="7" customFormat="1" ht="28.5" customHeight="1">
      <c r="A1492" s="1884">
        <v>1418</v>
      </c>
      <c r="B1492" s="1224" t="s">
        <v>441</v>
      </c>
      <c r="C1492" s="8"/>
      <c r="D1492" s="8" t="str">
        <f t="shared" ref="D1492:D1506" si="35">L1492&amp;M1492</f>
        <v>BZ03V013100</v>
      </c>
      <c r="E1492" s="57" t="s">
        <v>36846</v>
      </c>
      <c r="F1492" s="1709" t="s">
        <v>36847</v>
      </c>
      <c r="G1492" s="24"/>
      <c r="H1492" s="24" t="s">
        <v>36840</v>
      </c>
      <c r="I1492" s="24" t="s">
        <v>13209</v>
      </c>
      <c r="J1492" s="1888">
        <v>200</v>
      </c>
      <c r="K1492" s="1412" t="s">
        <v>4523</v>
      </c>
      <c r="L1492" s="36" t="s">
        <v>36848</v>
      </c>
      <c r="M1492" s="1157" t="s">
        <v>35460</v>
      </c>
      <c r="N1492" s="8"/>
      <c r="O1492" s="43"/>
      <c r="P1492" s="42"/>
      <c r="Q1492" s="1473" t="s">
        <v>36849</v>
      </c>
      <c r="R1492" s="1396"/>
    </row>
    <row r="1493" spans="1:18" s="7" customFormat="1" ht="28.5" customHeight="1">
      <c r="A1493" s="1884">
        <v>1419</v>
      </c>
      <c r="B1493" s="1232" t="s">
        <v>441</v>
      </c>
      <c r="C1493" s="8"/>
      <c r="D1493" s="38" t="str">
        <f t="shared" si="35"/>
        <v>BZ03V013200</v>
      </c>
      <c r="E1493" s="70" t="s">
        <v>37078</v>
      </c>
      <c r="F1493" s="69" t="s">
        <v>37082</v>
      </c>
      <c r="G1493" s="51"/>
      <c r="H1493" s="51" t="s">
        <v>37079</v>
      </c>
      <c r="I1493" s="24" t="s">
        <v>13209</v>
      </c>
      <c r="J1493" s="1888">
        <v>1</v>
      </c>
      <c r="K1493" s="1412" t="s">
        <v>4524</v>
      </c>
      <c r="L1493" s="36" t="s">
        <v>37080</v>
      </c>
      <c r="M1493" s="1157" t="s">
        <v>35460</v>
      </c>
      <c r="N1493" s="8"/>
      <c r="O1493" s="43"/>
      <c r="P1493" s="42"/>
      <c r="Q1493" s="1473" t="s">
        <v>37191</v>
      </c>
      <c r="R1493" s="1396"/>
    </row>
    <row r="1494" spans="1:18" s="7" customFormat="1" ht="28.5" customHeight="1">
      <c r="A1494" s="1884">
        <v>1420</v>
      </c>
      <c r="B1494" s="1262" t="s">
        <v>441</v>
      </c>
      <c r="C1494" s="8"/>
      <c r="D1494" s="8" t="str">
        <f>L1494&amp;M1494</f>
        <v>BZ03V013201</v>
      </c>
      <c r="E1494" s="57" t="s">
        <v>37078</v>
      </c>
      <c r="F1494" s="1709" t="s">
        <v>37082</v>
      </c>
      <c r="G1494" s="24"/>
      <c r="H1494" s="24" t="s">
        <v>37241</v>
      </c>
      <c r="I1494" s="24" t="s">
        <v>13209</v>
      </c>
      <c r="J1494" s="1888">
        <v>1</v>
      </c>
      <c r="K1494" s="1412" t="s">
        <v>4524</v>
      </c>
      <c r="L1494" s="36" t="s">
        <v>37080</v>
      </c>
      <c r="M1494" s="1157" t="s">
        <v>36791</v>
      </c>
      <c r="N1494" s="8"/>
      <c r="O1494" s="43"/>
      <c r="P1494" s="42"/>
      <c r="Q1494" s="1473" t="s">
        <v>37191</v>
      </c>
      <c r="R1494" s="1396"/>
    </row>
    <row r="1495" spans="1:18" s="7" customFormat="1" ht="28.5" customHeight="1">
      <c r="A1495" s="1884">
        <v>1421</v>
      </c>
      <c r="B1495" s="1237" t="s">
        <v>441</v>
      </c>
      <c r="C1495" s="8"/>
      <c r="D1495" s="8" t="str">
        <f t="shared" si="35"/>
        <v>BZ03V013300</v>
      </c>
      <c r="E1495" s="57" t="s">
        <v>37188</v>
      </c>
      <c r="F1495" s="1709" t="s">
        <v>37189</v>
      </c>
      <c r="G1495" s="24"/>
      <c r="H1495" s="24" t="s">
        <v>37193</v>
      </c>
      <c r="I1495" s="24" t="s">
        <v>13209</v>
      </c>
      <c r="J1495" s="1888">
        <v>100</v>
      </c>
      <c r="K1495" s="1412" t="s">
        <v>4529</v>
      </c>
      <c r="L1495" s="36" t="s">
        <v>37190</v>
      </c>
      <c r="M1495" s="1157" t="s">
        <v>35460</v>
      </c>
      <c r="N1495" s="8"/>
      <c r="O1495" s="43"/>
      <c r="P1495" s="42"/>
      <c r="Q1495" s="1473" t="s">
        <v>37192</v>
      </c>
      <c r="R1495" s="1396"/>
    </row>
    <row r="1496" spans="1:18" s="7" customFormat="1" ht="28.5" customHeight="1">
      <c r="A1496" s="1884">
        <v>1422</v>
      </c>
      <c r="B1496" s="1268" t="s">
        <v>441</v>
      </c>
      <c r="C1496" s="8"/>
      <c r="D1496" s="8" t="str">
        <f t="shared" si="35"/>
        <v>BZ03V013400</v>
      </c>
      <c r="E1496" s="57" t="s">
        <v>37330</v>
      </c>
      <c r="F1496" s="1709" t="s">
        <v>37331</v>
      </c>
      <c r="G1496" s="24"/>
      <c r="H1496" s="24" t="s">
        <v>37332</v>
      </c>
      <c r="I1496" s="24" t="s">
        <v>13209</v>
      </c>
      <c r="J1496" s="1888">
        <v>1</v>
      </c>
      <c r="K1496" s="1412" t="s">
        <v>4526</v>
      </c>
      <c r="L1496" s="36" t="s">
        <v>37333</v>
      </c>
      <c r="M1496" s="1157" t="s">
        <v>35460</v>
      </c>
      <c r="N1496" s="8"/>
      <c r="O1496" s="43"/>
      <c r="P1496" s="42"/>
      <c r="Q1496" s="1473" t="s">
        <v>37334</v>
      </c>
      <c r="R1496" s="1396"/>
    </row>
    <row r="1497" spans="1:18" s="7" customFormat="1" ht="28.5" customHeight="1">
      <c r="A1497" s="1884">
        <v>1423</v>
      </c>
      <c r="B1497" s="1279" t="s">
        <v>441</v>
      </c>
      <c r="C1497" s="8"/>
      <c r="D1497" s="8" t="str">
        <f t="shared" si="35"/>
        <v>BZ03V013500</v>
      </c>
      <c r="E1497" s="57" t="s">
        <v>37455</v>
      </c>
      <c r="F1497" s="1709" t="s">
        <v>37456</v>
      </c>
      <c r="G1497" s="24"/>
      <c r="H1497" s="24" t="s">
        <v>37459</v>
      </c>
      <c r="I1497" s="24" t="s">
        <v>13209</v>
      </c>
      <c r="J1497" s="1888">
        <v>100</v>
      </c>
      <c r="K1497" s="1412" t="s">
        <v>4529</v>
      </c>
      <c r="L1497" s="36" t="s">
        <v>37457</v>
      </c>
      <c r="M1497" s="1157" t="s">
        <v>35460</v>
      </c>
      <c r="N1497" s="8"/>
      <c r="O1497" s="43"/>
      <c r="P1497" s="42"/>
      <c r="Q1497" s="1473" t="s">
        <v>37458</v>
      </c>
      <c r="R1497" s="1396"/>
    </row>
    <row r="1498" spans="1:18" s="7" customFormat="1" ht="28.5" customHeight="1">
      <c r="A1498" s="1884">
        <v>1424</v>
      </c>
      <c r="B1498" s="1281" t="s">
        <v>2574</v>
      </c>
      <c r="C1498" s="8"/>
      <c r="D1498" s="8" t="str">
        <f t="shared" si="35"/>
        <v>BZ03V013600</v>
      </c>
      <c r="E1498" s="57" t="s">
        <v>37507</v>
      </c>
      <c r="F1498" s="1709" t="s">
        <v>37519</v>
      </c>
      <c r="G1498" s="24"/>
      <c r="H1498" s="24" t="s">
        <v>37508</v>
      </c>
      <c r="I1498" s="24" t="s">
        <v>13209</v>
      </c>
      <c r="J1498" s="1888">
        <v>200</v>
      </c>
      <c r="K1498" s="1412" t="s">
        <v>4523</v>
      </c>
      <c r="L1498" s="36" t="s">
        <v>37515</v>
      </c>
      <c r="M1498" s="1157" t="s">
        <v>35460</v>
      </c>
      <c r="N1498" s="8"/>
      <c r="O1498" s="43"/>
      <c r="P1498" s="42"/>
      <c r="Q1498" s="1473" t="s">
        <v>37518</v>
      </c>
      <c r="R1498" s="1396"/>
    </row>
    <row r="1499" spans="1:18" s="7" customFormat="1" ht="28.5" customHeight="1">
      <c r="A1499" s="1884">
        <v>1425</v>
      </c>
      <c r="B1499" s="1281" t="s">
        <v>2574</v>
      </c>
      <c r="C1499" s="8"/>
      <c r="D1499" s="8" t="str">
        <f t="shared" si="35"/>
        <v>BZ03V013700</v>
      </c>
      <c r="E1499" s="57" t="s">
        <v>37509</v>
      </c>
      <c r="F1499" s="1709" t="s">
        <v>37510</v>
      </c>
      <c r="G1499" s="24"/>
      <c r="H1499" s="24" t="s">
        <v>37511</v>
      </c>
      <c r="I1499" s="24" t="s">
        <v>13209</v>
      </c>
      <c r="J1499" s="1888">
        <v>200</v>
      </c>
      <c r="K1499" s="1412" t="s">
        <v>4523</v>
      </c>
      <c r="L1499" s="36" t="s">
        <v>37516</v>
      </c>
      <c r="M1499" s="1157" t="s">
        <v>35460</v>
      </c>
      <c r="N1499" s="8"/>
      <c r="O1499" s="43"/>
      <c r="P1499" s="42"/>
      <c r="Q1499" s="1473" t="s">
        <v>37518</v>
      </c>
      <c r="R1499" s="1396"/>
    </row>
    <row r="1500" spans="1:18" s="7" customFormat="1" ht="28.5" customHeight="1">
      <c r="A1500" s="1884">
        <v>1426</v>
      </c>
      <c r="B1500" s="1281" t="s">
        <v>2574</v>
      </c>
      <c r="C1500" s="8"/>
      <c r="D1500" s="8" t="str">
        <f t="shared" si="35"/>
        <v>BZ03V013800</v>
      </c>
      <c r="E1500" s="57" t="s">
        <v>37512</v>
      </c>
      <c r="F1500" s="1709" t="s">
        <v>37513</v>
      </c>
      <c r="G1500" s="24"/>
      <c r="H1500" s="24" t="s">
        <v>37514</v>
      </c>
      <c r="I1500" s="24" t="s">
        <v>13209</v>
      </c>
      <c r="J1500" s="1888">
        <v>200</v>
      </c>
      <c r="K1500" s="1412" t="s">
        <v>4523</v>
      </c>
      <c r="L1500" s="36" t="s">
        <v>37517</v>
      </c>
      <c r="M1500" s="1157" t="s">
        <v>35460</v>
      </c>
      <c r="N1500" s="8"/>
      <c r="O1500" s="43"/>
      <c r="P1500" s="42"/>
      <c r="Q1500" s="1473" t="s">
        <v>37518</v>
      </c>
      <c r="R1500" s="1396"/>
    </row>
    <row r="1501" spans="1:18" s="7" customFormat="1" ht="28.5" customHeight="1">
      <c r="A1501" s="1884">
        <v>1427</v>
      </c>
      <c r="B1501" s="1323" t="s">
        <v>2574</v>
      </c>
      <c r="C1501" s="8"/>
      <c r="D1501" s="8" t="str">
        <f t="shared" si="35"/>
        <v>BZ03V013900</v>
      </c>
      <c r="E1501" s="57" t="s">
        <v>38552</v>
      </c>
      <c r="F1501" s="1709" t="s">
        <v>38553</v>
      </c>
      <c r="G1501" s="24"/>
      <c r="H1501" s="24" t="s">
        <v>38556</v>
      </c>
      <c r="I1501" s="24" t="s">
        <v>13209</v>
      </c>
      <c r="J1501" s="1888">
        <v>200</v>
      </c>
      <c r="K1501" s="1412" t="s">
        <v>4523</v>
      </c>
      <c r="L1501" s="36" t="s">
        <v>38554</v>
      </c>
      <c r="M1501" s="1157" t="s">
        <v>35460</v>
      </c>
      <c r="N1501" s="8"/>
      <c r="O1501" s="43"/>
      <c r="P1501" s="42"/>
      <c r="Q1501" s="1473" t="s">
        <v>38555</v>
      </c>
      <c r="R1501" s="1396"/>
    </row>
    <row r="1502" spans="1:18" s="7" customFormat="1" ht="28.5" customHeight="1">
      <c r="A1502" s="1884">
        <v>1428</v>
      </c>
      <c r="B1502" s="1323" t="s">
        <v>2574</v>
      </c>
      <c r="C1502" s="8"/>
      <c r="D1502" s="8" t="str">
        <f t="shared" si="35"/>
        <v>BZ03V014000</v>
      </c>
      <c r="E1502" s="57" t="s">
        <v>38581</v>
      </c>
      <c r="F1502" s="1709" t="s">
        <v>38562</v>
      </c>
      <c r="G1502" s="24"/>
      <c r="H1502" s="24" t="s">
        <v>38565</v>
      </c>
      <c r="I1502" s="24" t="s">
        <v>13209</v>
      </c>
      <c r="J1502" s="1888">
        <v>1</v>
      </c>
      <c r="K1502" s="1412" t="s">
        <v>4526</v>
      </c>
      <c r="L1502" s="36" t="s">
        <v>38563</v>
      </c>
      <c r="M1502" s="1157" t="s">
        <v>35460</v>
      </c>
      <c r="N1502" s="8"/>
      <c r="O1502" s="43"/>
      <c r="P1502" s="42"/>
      <c r="Q1502" s="1473" t="s">
        <v>38564</v>
      </c>
      <c r="R1502" s="1396"/>
    </row>
    <row r="1503" spans="1:18" s="7" customFormat="1" ht="28.5" customHeight="1">
      <c r="A1503" s="1884">
        <v>1429</v>
      </c>
      <c r="B1503" s="1333" t="s">
        <v>2574</v>
      </c>
      <c r="C1503" s="8"/>
      <c r="D1503" s="8" t="str">
        <f t="shared" si="35"/>
        <v>BZ03V014100</v>
      </c>
      <c r="E1503" s="57" t="s">
        <v>38692</v>
      </c>
      <c r="F1503" s="1709" t="s">
        <v>38693</v>
      </c>
      <c r="G1503" s="24"/>
      <c r="H1503" s="24" t="s">
        <v>38694</v>
      </c>
      <c r="I1503" s="24" t="s">
        <v>13209</v>
      </c>
      <c r="J1503" s="1888">
        <v>100</v>
      </c>
      <c r="K1503" s="1412" t="s">
        <v>24196</v>
      </c>
      <c r="L1503" s="36" t="s">
        <v>38700</v>
      </c>
      <c r="M1503" s="1157" t="s">
        <v>35460</v>
      </c>
      <c r="N1503" s="8"/>
      <c r="O1503" s="43"/>
      <c r="P1503" s="42"/>
      <c r="Q1503" s="1473" t="s">
        <v>38699</v>
      </c>
      <c r="R1503" s="1396"/>
    </row>
    <row r="1504" spans="1:18" s="7" customFormat="1" ht="28.5" customHeight="1">
      <c r="A1504" s="1884">
        <v>1430</v>
      </c>
      <c r="B1504" s="1362" t="s">
        <v>2574</v>
      </c>
      <c r="C1504" s="8"/>
      <c r="D1504" s="8" t="str">
        <f t="shared" si="35"/>
        <v>BZ03V014200</v>
      </c>
      <c r="E1504" s="57" t="s">
        <v>39083</v>
      </c>
      <c r="F1504" s="1709" t="s">
        <v>39084</v>
      </c>
      <c r="G1504" s="24"/>
      <c r="H1504" s="24" t="s">
        <v>39085</v>
      </c>
      <c r="I1504" s="24" t="s">
        <v>13209</v>
      </c>
      <c r="J1504" s="1888">
        <v>100</v>
      </c>
      <c r="K1504" s="1412" t="s">
        <v>24196</v>
      </c>
      <c r="L1504" s="36" t="s">
        <v>39086</v>
      </c>
      <c r="M1504" s="1157" t="s">
        <v>35460</v>
      </c>
      <c r="N1504" s="8"/>
      <c r="O1504" s="43"/>
      <c r="P1504" s="42"/>
      <c r="Q1504" s="1473" t="s">
        <v>39087</v>
      </c>
      <c r="R1504" s="1396"/>
    </row>
    <row r="1505" spans="1:18" s="7" customFormat="1" ht="28.5" customHeight="1">
      <c r="A1505" s="1884">
        <v>1431</v>
      </c>
      <c r="B1505" s="1364" t="s">
        <v>2574</v>
      </c>
      <c r="C1505" s="8"/>
      <c r="D1505" s="8" t="str">
        <f t="shared" si="35"/>
        <v>BZ03V014300</v>
      </c>
      <c r="E1505" s="57" t="s">
        <v>39156</v>
      </c>
      <c r="F1505" s="1709" t="s">
        <v>39153</v>
      </c>
      <c r="G1505" s="24"/>
      <c r="H1505" s="24" t="s">
        <v>46259</v>
      </c>
      <c r="I1505" s="24" t="s">
        <v>13209</v>
      </c>
      <c r="J1505" s="1888">
        <v>100</v>
      </c>
      <c r="K1505" s="1412" t="s">
        <v>24196</v>
      </c>
      <c r="L1505" s="36" t="s">
        <v>39154</v>
      </c>
      <c r="M1505" s="1157" t="s">
        <v>35460</v>
      </c>
      <c r="N1505" s="8"/>
      <c r="O1505" s="43"/>
      <c r="P1505" s="42"/>
      <c r="Q1505" s="1473" t="s">
        <v>39155</v>
      </c>
      <c r="R1505" s="1396"/>
    </row>
    <row r="1506" spans="1:18" s="7" customFormat="1" ht="28.5" customHeight="1">
      <c r="A1506" s="1884">
        <v>1432</v>
      </c>
      <c r="B1506" s="1369" t="s">
        <v>2574</v>
      </c>
      <c r="C1506" s="8"/>
      <c r="D1506" s="8" t="str">
        <f t="shared" si="35"/>
        <v>BZ03V014400</v>
      </c>
      <c r="E1506" s="57" t="s">
        <v>39244</v>
      </c>
      <c r="F1506" s="1709" t="s">
        <v>39245</v>
      </c>
      <c r="G1506" s="24"/>
      <c r="H1506" s="24" t="s">
        <v>39247</v>
      </c>
      <c r="I1506" s="24" t="s">
        <v>13209</v>
      </c>
      <c r="J1506" s="1888">
        <v>1</v>
      </c>
      <c r="K1506" s="1412" t="s">
        <v>4523</v>
      </c>
      <c r="L1506" s="36" t="s">
        <v>39246</v>
      </c>
      <c r="M1506" s="1157" t="s">
        <v>35460</v>
      </c>
      <c r="N1506" s="8"/>
      <c r="O1506" s="43"/>
      <c r="P1506" s="42"/>
      <c r="Q1506" s="1473" t="s">
        <v>39239</v>
      </c>
      <c r="R1506" s="1396"/>
    </row>
    <row r="1507" spans="1:18" s="7" customFormat="1" ht="28.5" customHeight="1">
      <c r="A1507" s="1884">
        <v>1433</v>
      </c>
      <c r="B1507" s="1371" t="s">
        <v>2574</v>
      </c>
      <c r="C1507" s="8"/>
      <c r="D1507" s="8" t="str">
        <f t="shared" ref="D1507:D1520" si="36">L1507&amp;M1507</f>
        <v>BZ03V014500</v>
      </c>
      <c r="E1507" s="57" t="s">
        <v>39310</v>
      </c>
      <c r="F1507" s="1709" t="s">
        <v>39311</v>
      </c>
      <c r="G1507" s="24"/>
      <c r="H1507" s="24" t="s">
        <v>39312</v>
      </c>
      <c r="I1507" s="24" t="s">
        <v>13209</v>
      </c>
      <c r="J1507" s="1888">
        <v>100</v>
      </c>
      <c r="K1507" s="1412" t="s">
        <v>24196</v>
      </c>
      <c r="L1507" s="36" t="s">
        <v>39313</v>
      </c>
      <c r="M1507" s="1157" t="s">
        <v>35460</v>
      </c>
      <c r="N1507" s="8"/>
      <c r="O1507" s="43"/>
      <c r="P1507" s="42"/>
      <c r="Q1507" s="1473" t="s">
        <v>39314</v>
      </c>
      <c r="R1507" s="1396"/>
    </row>
    <row r="1508" spans="1:18" s="7" customFormat="1" ht="28.5" customHeight="1">
      <c r="A1508" s="1884">
        <v>1434</v>
      </c>
      <c r="B1508" s="1373" t="s">
        <v>2574</v>
      </c>
      <c r="C1508" s="8"/>
      <c r="D1508" s="8" t="str">
        <f t="shared" si="36"/>
        <v>BZ03V014600</v>
      </c>
      <c r="E1508" s="57" t="s">
        <v>39334</v>
      </c>
      <c r="F1508" s="1709" t="s">
        <v>39335</v>
      </c>
      <c r="G1508" s="24"/>
      <c r="H1508" s="24" t="s">
        <v>39336</v>
      </c>
      <c r="I1508" s="24" t="s">
        <v>13209</v>
      </c>
      <c r="J1508" s="1888">
        <v>100</v>
      </c>
      <c r="K1508" s="1412" t="s">
        <v>24196</v>
      </c>
      <c r="L1508" s="36" t="s">
        <v>39337</v>
      </c>
      <c r="M1508" s="1157" t="s">
        <v>35460</v>
      </c>
      <c r="N1508" s="8"/>
      <c r="O1508" s="43"/>
      <c r="P1508" s="42"/>
      <c r="Q1508" s="1473" t="s">
        <v>39338</v>
      </c>
      <c r="R1508" s="1396"/>
    </row>
    <row r="1509" spans="1:18" s="7" customFormat="1" ht="28.5" customHeight="1">
      <c r="A1509" s="1884">
        <v>1435</v>
      </c>
      <c r="B1509" s="1379" t="s">
        <v>2574</v>
      </c>
      <c r="C1509" s="8"/>
      <c r="D1509" s="38" t="str">
        <f t="shared" si="36"/>
        <v>BZ03V014700</v>
      </c>
      <c r="E1509" s="70" t="s">
        <v>39448</v>
      </c>
      <c r="F1509" s="69" t="s">
        <v>39449</v>
      </c>
      <c r="G1509" s="24"/>
      <c r="H1509" s="24" t="s">
        <v>39451</v>
      </c>
      <c r="I1509" s="24" t="s">
        <v>13209</v>
      </c>
      <c r="J1509" s="1888">
        <v>100</v>
      </c>
      <c r="K1509" s="1412" t="s">
        <v>24196</v>
      </c>
      <c r="L1509" s="36" t="s">
        <v>39450</v>
      </c>
      <c r="M1509" s="1157" t="s">
        <v>35460</v>
      </c>
      <c r="N1509" s="8"/>
      <c r="O1509" s="43"/>
      <c r="P1509" s="42"/>
      <c r="Q1509" s="1473" t="s">
        <v>39452</v>
      </c>
      <c r="R1509" s="1396"/>
    </row>
    <row r="1510" spans="1:18" s="7" customFormat="1" ht="28.5" customHeight="1">
      <c r="A1510" s="1884">
        <v>1435</v>
      </c>
      <c r="B1510" s="1828" t="s">
        <v>2574</v>
      </c>
      <c r="C1510" s="8"/>
      <c r="D1510" s="39" t="str">
        <f>L1510&amp;M1510</f>
        <v>BZ03V014701</v>
      </c>
      <c r="E1510" s="61" t="s">
        <v>39448</v>
      </c>
      <c r="F1510" s="143" t="s">
        <v>50043</v>
      </c>
      <c r="G1510" s="24" t="s">
        <v>37974</v>
      </c>
      <c r="H1510" s="24" t="s">
        <v>50044</v>
      </c>
      <c r="I1510" s="24" t="s">
        <v>13209</v>
      </c>
      <c r="J1510" s="1888">
        <v>100</v>
      </c>
      <c r="K1510" s="1412" t="s">
        <v>24196</v>
      </c>
      <c r="L1510" s="36" t="s">
        <v>50042</v>
      </c>
      <c r="M1510" s="1157" t="s">
        <v>36791</v>
      </c>
      <c r="N1510" s="8"/>
      <c r="O1510" s="43"/>
      <c r="P1510" s="42"/>
      <c r="Q1510" s="1473"/>
      <c r="R1510" s="1396"/>
    </row>
    <row r="1511" spans="1:18" s="7" customFormat="1" ht="28.5" customHeight="1">
      <c r="A1511" s="1884">
        <v>1436</v>
      </c>
      <c r="B1511" s="1384" t="s">
        <v>2574</v>
      </c>
      <c r="C1511" s="8"/>
      <c r="D1511" s="8" t="str">
        <f t="shared" si="36"/>
        <v>BZ03V014800</v>
      </c>
      <c r="E1511" s="57" t="s">
        <v>39541</v>
      </c>
      <c r="F1511" s="1709" t="s">
        <v>39542</v>
      </c>
      <c r="G1511" s="24"/>
      <c r="H1511" s="24" t="s">
        <v>39549</v>
      </c>
      <c r="I1511" s="24" t="s">
        <v>13209</v>
      </c>
      <c r="J1511" s="1888">
        <v>1</v>
      </c>
      <c r="K1511" s="1412" t="s">
        <v>4523</v>
      </c>
      <c r="L1511" s="36" t="s">
        <v>39545</v>
      </c>
      <c r="M1511" s="1157" t="s">
        <v>35460</v>
      </c>
      <c r="N1511" s="8"/>
      <c r="O1511" s="43"/>
      <c r="P1511" s="42"/>
      <c r="Q1511" s="1473" t="s">
        <v>39547</v>
      </c>
      <c r="R1511" s="1396"/>
    </row>
    <row r="1512" spans="1:18" s="7" customFormat="1" ht="28.5" customHeight="1">
      <c r="A1512" s="1884">
        <v>1437</v>
      </c>
      <c r="B1512" s="1384" t="s">
        <v>2574</v>
      </c>
      <c r="C1512" s="8"/>
      <c r="D1512" s="8" t="str">
        <f t="shared" si="36"/>
        <v>BZ03V014900</v>
      </c>
      <c r="E1512" s="57" t="s">
        <v>39543</v>
      </c>
      <c r="F1512" s="1709" t="s">
        <v>39544</v>
      </c>
      <c r="G1512" s="24"/>
      <c r="H1512" s="24" t="s">
        <v>39548</v>
      </c>
      <c r="I1512" s="24" t="s">
        <v>13209</v>
      </c>
      <c r="J1512" s="1888">
        <v>1</v>
      </c>
      <c r="K1512" s="1412" t="s">
        <v>4523</v>
      </c>
      <c r="L1512" s="36" t="s">
        <v>39546</v>
      </c>
      <c r="M1512" s="1157" t="s">
        <v>35460</v>
      </c>
      <c r="N1512" s="8"/>
      <c r="O1512" s="43"/>
      <c r="P1512" s="42"/>
      <c r="Q1512" s="1473" t="s">
        <v>39547</v>
      </c>
      <c r="R1512" s="1396"/>
    </row>
    <row r="1513" spans="1:18" s="7" customFormat="1" ht="28.5" customHeight="1">
      <c r="A1513" s="1884">
        <v>1438</v>
      </c>
      <c r="B1513" s="1386" t="s">
        <v>2574</v>
      </c>
      <c r="C1513" s="8"/>
      <c r="D1513" s="8" t="str">
        <f t="shared" si="36"/>
        <v>BZ03V015000</v>
      </c>
      <c r="E1513" s="57" t="s">
        <v>39663</v>
      </c>
      <c r="F1513" s="1709" t="s">
        <v>39665</v>
      </c>
      <c r="G1513" s="24"/>
      <c r="H1513" s="24" t="s">
        <v>39657</v>
      </c>
      <c r="I1513" s="24" t="s">
        <v>13209</v>
      </c>
      <c r="J1513" s="1888">
        <v>100</v>
      </c>
      <c r="K1513" s="1412" t="s">
        <v>4524</v>
      </c>
      <c r="L1513" s="36" t="s">
        <v>39660</v>
      </c>
      <c r="M1513" s="1157" t="s">
        <v>35460</v>
      </c>
      <c r="N1513" s="8"/>
      <c r="O1513" s="43"/>
      <c r="P1513" s="42"/>
      <c r="Q1513" s="1473" t="s">
        <v>39662</v>
      </c>
      <c r="R1513" s="1396"/>
    </row>
    <row r="1514" spans="1:18" s="7" customFormat="1" ht="28.5" customHeight="1">
      <c r="A1514" s="1884">
        <v>1439</v>
      </c>
      <c r="B1514" s="1386" t="s">
        <v>2574</v>
      </c>
      <c r="C1514" s="8"/>
      <c r="D1514" s="8" t="str">
        <f t="shared" si="36"/>
        <v>BZ03V015100</v>
      </c>
      <c r="E1514" s="57" t="s">
        <v>39658</v>
      </c>
      <c r="F1514" s="1709" t="s">
        <v>39664</v>
      </c>
      <c r="G1514" s="24"/>
      <c r="H1514" s="24" t="s">
        <v>39659</v>
      </c>
      <c r="I1514" s="24" t="s">
        <v>13209</v>
      </c>
      <c r="J1514" s="1888">
        <v>100</v>
      </c>
      <c r="K1514" s="1412" t="s">
        <v>4524</v>
      </c>
      <c r="L1514" s="36" t="s">
        <v>39661</v>
      </c>
      <c r="M1514" s="1157" t="s">
        <v>35460</v>
      </c>
      <c r="N1514" s="8"/>
      <c r="O1514" s="43"/>
      <c r="P1514" s="42"/>
      <c r="Q1514" s="1473" t="s">
        <v>39662</v>
      </c>
      <c r="R1514" s="1396"/>
    </row>
    <row r="1515" spans="1:18" s="7" customFormat="1" ht="28.5" customHeight="1">
      <c r="A1515" s="1884">
        <v>1440</v>
      </c>
      <c r="B1515" s="1405" t="s">
        <v>2574</v>
      </c>
      <c r="C1515" s="8"/>
      <c r="D1515" s="8" t="str">
        <f t="shared" si="36"/>
        <v>BZ03V015200</v>
      </c>
      <c r="E1515" s="57" t="s">
        <v>40641</v>
      </c>
      <c r="F1515" s="1709" t="s">
        <v>40642</v>
      </c>
      <c r="G1515" s="24"/>
      <c r="H1515" s="24" t="s">
        <v>40648</v>
      </c>
      <c r="I1515" s="24" t="s">
        <v>13209</v>
      </c>
      <c r="J1515" s="1888">
        <v>100</v>
      </c>
      <c r="K1515" s="1412" t="s">
        <v>24196</v>
      </c>
      <c r="L1515" s="36" t="s">
        <v>40645</v>
      </c>
      <c r="M1515" s="1157" t="s">
        <v>35460</v>
      </c>
      <c r="N1515" s="8"/>
      <c r="O1515" s="43"/>
      <c r="P1515" s="42"/>
      <c r="Q1515" s="1473" t="s">
        <v>40647</v>
      </c>
      <c r="R1515" s="1396"/>
    </row>
    <row r="1516" spans="1:18" s="7" customFormat="1" ht="28.5" customHeight="1">
      <c r="A1516" s="1884">
        <v>1441</v>
      </c>
      <c r="B1516" s="1405" t="s">
        <v>2574</v>
      </c>
      <c r="C1516" s="8"/>
      <c r="D1516" s="8" t="str">
        <f t="shared" si="36"/>
        <v>BZ03V015300</v>
      </c>
      <c r="E1516" s="57" t="s">
        <v>40643</v>
      </c>
      <c r="F1516" s="1709" t="s">
        <v>40644</v>
      </c>
      <c r="G1516" s="24"/>
      <c r="H1516" s="24" t="s">
        <v>40649</v>
      </c>
      <c r="I1516" s="24" t="s">
        <v>13209</v>
      </c>
      <c r="J1516" s="1888">
        <v>100</v>
      </c>
      <c r="K1516" s="1412" t="s">
        <v>24196</v>
      </c>
      <c r="L1516" s="36" t="s">
        <v>40646</v>
      </c>
      <c r="M1516" s="1157" t="s">
        <v>35460</v>
      </c>
      <c r="N1516" s="8"/>
      <c r="O1516" s="43"/>
      <c r="P1516" s="42"/>
      <c r="Q1516" s="1473" t="s">
        <v>40647</v>
      </c>
      <c r="R1516" s="1396"/>
    </row>
    <row r="1517" spans="1:18" s="7" customFormat="1" ht="28.5" customHeight="1">
      <c r="A1517" s="1884">
        <v>1442</v>
      </c>
      <c r="B1517" s="1444" t="s">
        <v>2574</v>
      </c>
      <c r="C1517" s="8"/>
      <c r="D1517" s="38" t="str">
        <f t="shared" si="36"/>
        <v>BZ03V015400</v>
      </c>
      <c r="E1517" s="70" t="s">
        <v>41167</v>
      </c>
      <c r="F1517" s="69" t="s">
        <v>41168</v>
      </c>
      <c r="G1517" s="51"/>
      <c r="H1517" s="51" t="s">
        <v>41166</v>
      </c>
      <c r="I1517" s="24" t="s">
        <v>13209</v>
      </c>
      <c r="J1517" s="1888">
        <v>100</v>
      </c>
      <c r="K1517" s="1412" t="s">
        <v>4523</v>
      </c>
      <c r="L1517" s="36" t="s">
        <v>41169</v>
      </c>
      <c r="M1517" s="1157" t="s">
        <v>35460</v>
      </c>
      <c r="N1517" s="8"/>
      <c r="O1517" s="43"/>
      <c r="P1517" s="42"/>
      <c r="Q1517" s="1473" t="s">
        <v>41170</v>
      </c>
      <c r="R1517" s="1396"/>
    </row>
    <row r="1518" spans="1:18" s="7" customFormat="1" ht="28.5" customHeight="1">
      <c r="A1518" s="1884">
        <v>1442</v>
      </c>
      <c r="B1518" s="1770" t="s">
        <v>2574</v>
      </c>
      <c r="C1518" s="8"/>
      <c r="D1518" s="8" t="str">
        <f>L1518&amp;M1518</f>
        <v>BZ03V015401</v>
      </c>
      <c r="E1518" s="57" t="s">
        <v>41167</v>
      </c>
      <c r="F1518" s="1770" t="s">
        <v>41168</v>
      </c>
      <c r="G1518" s="24"/>
      <c r="H1518" s="24" t="s">
        <v>47980</v>
      </c>
      <c r="I1518" s="24" t="s">
        <v>13209</v>
      </c>
      <c r="J1518" s="1888">
        <v>100</v>
      </c>
      <c r="K1518" s="1412" t="s">
        <v>4523</v>
      </c>
      <c r="L1518" s="36" t="s">
        <v>41169</v>
      </c>
      <c r="M1518" s="1157" t="s">
        <v>36791</v>
      </c>
      <c r="N1518" s="8"/>
      <c r="O1518" s="43"/>
      <c r="P1518" s="42"/>
      <c r="Q1518" s="1473" t="s">
        <v>47978</v>
      </c>
      <c r="R1518" s="1396"/>
    </row>
    <row r="1519" spans="1:18" s="7" customFormat="1" ht="28.5" customHeight="1">
      <c r="A1519" s="1884">
        <v>1443</v>
      </c>
      <c r="B1519" s="1451" t="s">
        <v>2574</v>
      </c>
      <c r="C1519" s="8"/>
      <c r="D1519" s="8" t="str">
        <f t="shared" si="36"/>
        <v>BZ03V015500</v>
      </c>
      <c r="E1519" s="57" t="s">
        <v>41306</v>
      </c>
      <c r="F1519" s="1709" t="s">
        <v>41307</v>
      </c>
      <c r="G1519" s="24"/>
      <c r="H1519" s="24" t="s">
        <v>41308</v>
      </c>
      <c r="I1519" s="24" t="s">
        <v>13209</v>
      </c>
      <c r="J1519" s="1888">
        <v>200</v>
      </c>
      <c r="K1519" s="1412" t="s">
        <v>4523</v>
      </c>
      <c r="L1519" s="36" t="s">
        <v>41309</v>
      </c>
      <c r="M1519" s="1157" t="s">
        <v>35460</v>
      </c>
      <c r="N1519" s="8"/>
      <c r="O1519" s="43"/>
      <c r="P1519" s="42"/>
      <c r="Q1519" s="1473" t="s">
        <v>41310</v>
      </c>
      <c r="R1519" s="1396"/>
    </row>
    <row r="1520" spans="1:18" s="7" customFormat="1" ht="28.5" customHeight="1">
      <c r="A1520" s="1884">
        <v>1444</v>
      </c>
      <c r="B1520" s="1457" t="s">
        <v>2574</v>
      </c>
      <c r="C1520" s="8"/>
      <c r="D1520" s="38" t="str">
        <f t="shared" si="36"/>
        <v>BZ03V015600</v>
      </c>
      <c r="E1520" s="70" t="s">
        <v>41451</v>
      </c>
      <c r="F1520" s="69" t="s">
        <v>41452</v>
      </c>
      <c r="G1520" s="51"/>
      <c r="H1520" s="51" t="s">
        <v>41455</v>
      </c>
      <c r="I1520" s="24" t="s">
        <v>13209</v>
      </c>
      <c r="J1520" s="1888">
        <v>1</v>
      </c>
      <c r="K1520" s="1412" t="s">
        <v>4524</v>
      </c>
      <c r="L1520" s="36" t="s">
        <v>41453</v>
      </c>
      <c r="M1520" s="1157" t="s">
        <v>35460</v>
      </c>
      <c r="N1520" s="8"/>
      <c r="O1520" s="43"/>
      <c r="P1520" s="42"/>
      <c r="Q1520" s="1473" t="s">
        <v>41454</v>
      </c>
      <c r="R1520" s="1396"/>
    </row>
    <row r="1521" spans="1:18" s="7" customFormat="1" ht="28.5" customHeight="1">
      <c r="A1521" s="1884">
        <v>1445</v>
      </c>
      <c r="B1521" s="1600" t="s">
        <v>2574</v>
      </c>
      <c r="C1521" s="8"/>
      <c r="D1521" s="8" t="str">
        <f>L1521&amp;M1521</f>
        <v>BZ03V015601</v>
      </c>
      <c r="E1521" s="57" t="s">
        <v>41451</v>
      </c>
      <c r="F1521" s="1709" t="s">
        <v>41452</v>
      </c>
      <c r="G1521" s="24"/>
      <c r="H1521" s="24" t="s">
        <v>44398</v>
      </c>
      <c r="I1521" s="24" t="s">
        <v>13209</v>
      </c>
      <c r="J1521" s="1888">
        <v>1</v>
      </c>
      <c r="K1521" s="1412" t="s">
        <v>4524</v>
      </c>
      <c r="L1521" s="36" t="s">
        <v>41453</v>
      </c>
      <c r="M1521" s="1157" t="s">
        <v>36791</v>
      </c>
      <c r="N1521" s="8"/>
      <c r="O1521" s="43"/>
      <c r="P1521" s="42"/>
      <c r="Q1521" s="1473" t="s">
        <v>44399</v>
      </c>
      <c r="R1521" s="1396"/>
    </row>
    <row r="1522" spans="1:18" s="7" customFormat="1" ht="28.5" customHeight="1">
      <c r="A1522" s="1884">
        <v>1446</v>
      </c>
      <c r="B1522" s="1469" t="s">
        <v>2574</v>
      </c>
      <c r="C1522" s="8"/>
      <c r="D1522" s="38" t="str">
        <f>L1522&amp;M1522</f>
        <v>BZ03V015700</v>
      </c>
      <c r="E1522" s="70" t="s">
        <v>41778</v>
      </c>
      <c r="F1522" s="69" t="s">
        <v>41779</v>
      </c>
      <c r="G1522" s="51"/>
      <c r="H1522" s="51" t="s">
        <v>41780</v>
      </c>
      <c r="I1522" s="24" t="s">
        <v>13209</v>
      </c>
      <c r="J1522" s="1888">
        <v>200</v>
      </c>
      <c r="K1522" s="1412" t="s">
        <v>4523</v>
      </c>
      <c r="L1522" s="36" t="s">
        <v>41781</v>
      </c>
      <c r="M1522" s="1157" t="s">
        <v>35460</v>
      </c>
      <c r="N1522" s="8"/>
      <c r="O1522" s="43"/>
      <c r="P1522" s="42"/>
      <c r="Q1522" s="1473" t="s">
        <v>41782</v>
      </c>
      <c r="R1522" s="1396"/>
    </row>
    <row r="1523" spans="1:18" s="7" customFormat="1" ht="28.5" customHeight="1">
      <c r="A1523" s="1884">
        <v>1447</v>
      </c>
      <c r="B1523" s="1624" t="s">
        <v>2574</v>
      </c>
      <c r="C1523" s="8"/>
      <c r="D1523" s="8" t="str">
        <f>L1523&amp;M1523</f>
        <v>BZ03V015701</v>
      </c>
      <c r="E1523" s="57" t="s">
        <v>41778</v>
      </c>
      <c r="F1523" s="1709" t="s">
        <v>41779</v>
      </c>
      <c r="G1523" s="24"/>
      <c r="H1523" s="24" t="s">
        <v>44816</v>
      </c>
      <c r="I1523" s="24" t="s">
        <v>13209</v>
      </c>
      <c r="J1523" s="1888">
        <v>200</v>
      </c>
      <c r="K1523" s="1412" t="s">
        <v>4523</v>
      </c>
      <c r="L1523" s="36" t="s">
        <v>41781</v>
      </c>
      <c r="M1523" s="1157" t="s">
        <v>36791</v>
      </c>
      <c r="N1523" s="8"/>
      <c r="O1523" s="43"/>
      <c r="P1523" s="42"/>
      <c r="Q1523" s="1473" t="s">
        <v>44817</v>
      </c>
      <c r="R1523" s="1396"/>
    </row>
    <row r="1524" spans="1:18" s="7" customFormat="1" ht="28.5" customHeight="1">
      <c r="A1524" s="1884">
        <v>1448</v>
      </c>
      <c r="B1524" s="1487" t="s">
        <v>2574</v>
      </c>
      <c r="C1524" s="8"/>
      <c r="D1524" s="8" t="str">
        <f>L1524&amp;M1524</f>
        <v>BZ03V015800</v>
      </c>
      <c r="E1524" s="57" t="s">
        <v>41892</v>
      </c>
      <c r="F1524" s="1709" t="s">
        <v>41893</v>
      </c>
      <c r="G1524" s="24"/>
      <c r="H1524" s="24" t="s">
        <v>41894</v>
      </c>
      <c r="I1524" s="24" t="s">
        <v>13209</v>
      </c>
      <c r="J1524" s="1888">
        <v>100</v>
      </c>
      <c r="K1524" s="1412" t="s">
        <v>4523</v>
      </c>
      <c r="L1524" s="36" t="s">
        <v>41895</v>
      </c>
      <c r="M1524" s="1157" t="s">
        <v>35460</v>
      </c>
      <c r="N1524" s="8"/>
      <c r="O1524" s="43"/>
      <c r="P1524" s="42"/>
      <c r="Q1524" s="1473" t="s">
        <v>41896</v>
      </c>
      <c r="R1524" s="1396"/>
    </row>
    <row r="1525" spans="1:18" s="7" customFormat="1" ht="28.5" customHeight="1">
      <c r="A1525" s="1884">
        <v>1449</v>
      </c>
      <c r="B1525" s="1493" t="s">
        <v>2574</v>
      </c>
      <c r="C1525" s="8"/>
      <c r="D1525" s="8" t="str">
        <f>L1525&amp;M1525</f>
        <v>BZ03V015900</v>
      </c>
      <c r="E1525" s="57" t="s">
        <v>42000</v>
      </c>
      <c r="F1525" s="1709" t="s">
        <v>42001</v>
      </c>
      <c r="G1525" s="24"/>
      <c r="H1525" s="24" t="s">
        <v>42005</v>
      </c>
      <c r="I1525" s="24" t="s">
        <v>13209</v>
      </c>
      <c r="J1525" s="1888">
        <v>100</v>
      </c>
      <c r="K1525" s="1412" t="s">
        <v>4523</v>
      </c>
      <c r="L1525" s="36" t="s">
        <v>42006</v>
      </c>
      <c r="M1525" s="1157" t="s">
        <v>35460</v>
      </c>
      <c r="N1525" s="8"/>
      <c r="O1525" s="43"/>
      <c r="P1525" s="42"/>
      <c r="Q1525" s="1473" t="s">
        <v>42007</v>
      </c>
      <c r="R1525" s="1396"/>
    </row>
    <row r="1526" spans="1:18" s="7" customFormat="1" ht="28.5" customHeight="1">
      <c r="A1526" s="1884">
        <v>1450</v>
      </c>
      <c r="B1526" s="1496" t="s">
        <v>2574</v>
      </c>
      <c r="C1526" s="8"/>
      <c r="D1526" s="8" t="str">
        <f t="shared" ref="D1526:D1543" si="37">L1526&amp;M1526</f>
        <v>BZ03V016000</v>
      </c>
      <c r="E1526" s="57" t="s">
        <v>42066</v>
      </c>
      <c r="F1526" s="1709" t="s">
        <v>42067</v>
      </c>
      <c r="G1526" s="24" t="s">
        <v>37974</v>
      </c>
      <c r="H1526" s="24" t="s">
        <v>42068</v>
      </c>
      <c r="I1526" s="24" t="s">
        <v>13209</v>
      </c>
      <c r="J1526" s="1888">
        <v>200</v>
      </c>
      <c r="K1526" s="1412" t="s">
        <v>4523</v>
      </c>
      <c r="L1526" s="36" t="s">
        <v>42069</v>
      </c>
      <c r="M1526" s="1157" t="s">
        <v>35460</v>
      </c>
      <c r="N1526" s="8"/>
      <c r="O1526" s="43"/>
      <c r="P1526" s="42"/>
      <c r="Q1526" s="1473" t="s">
        <v>42058</v>
      </c>
      <c r="R1526" s="1396"/>
    </row>
    <row r="1527" spans="1:18" s="7" customFormat="1" ht="28.5" customHeight="1">
      <c r="A1527" s="1884">
        <v>1451</v>
      </c>
      <c r="B1527" s="1500" t="s">
        <v>2574</v>
      </c>
      <c r="C1527" s="8"/>
      <c r="D1527" s="8" t="str">
        <f t="shared" si="37"/>
        <v>BZ03V016100</v>
      </c>
      <c r="E1527" s="57" t="s">
        <v>44830</v>
      </c>
      <c r="F1527" s="1709" t="s">
        <v>42107</v>
      </c>
      <c r="G1527" s="24" t="s">
        <v>37974</v>
      </c>
      <c r="H1527" s="24" t="s">
        <v>42108</v>
      </c>
      <c r="I1527" s="24" t="s">
        <v>13209</v>
      </c>
      <c r="J1527" s="1888">
        <v>200</v>
      </c>
      <c r="K1527" s="1412" t="s">
        <v>4523</v>
      </c>
      <c r="L1527" s="36" t="s">
        <v>42109</v>
      </c>
      <c r="M1527" s="1157" t="s">
        <v>35460</v>
      </c>
      <c r="N1527" s="8"/>
      <c r="O1527" s="43"/>
      <c r="P1527" s="42"/>
      <c r="Q1527" s="1473" t="s">
        <v>42106</v>
      </c>
      <c r="R1527" s="1396"/>
    </row>
    <row r="1528" spans="1:18" s="7" customFormat="1" ht="28.5" customHeight="1">
      <c r="A1528" s="1884">
        <v>1452</v>
      </c>
      <c r="B1528" s="1503" t="s">
        <v>2574</v>
      </c>
      <c r="C1528" s="8"/>
      <c r="D1528" s="8" t="str">
        <f t="shared" si="37"/>
        <v>BZ03V016200</v>
      </c>
      <c r="E1528" s="57" t="s">
        <v>42217</v>
      </c>
      <c r="F1528" s="1709" t="s">
        <v>42220</v>
      </c>
      <c r="G1528" s="24"/>
      <c r="H1528" s="24" t="s">
        <v>42221</v>
      </c>
      <c r="I1528" s="24" t="s">
        <v>13209</v>
      </c>
      <c r="J1528" s="1888">
        <v>1</v>
      </c>
      <c r="K1528" s="1412" t="s">
        <v>4524</v>
      </c>
      <c r="L1528" s="36" t="s">
        <v>42218</v>
      </c>
      <c r="M1528" s="1157" t="s">
        <v>35460</v>
      </c>
      <c r="N1528" s="8"/>
      <c r="O1528" s="43"/>
      <c r="P1528" s="42"/>
      <c r="Q1528" s="1473" t="s">
        <v>42219</v>
      </c>
      <c r="R1528" s="1396"/>
    </row>
    <row r="1529" spans="1:18" s="7" customFormat="1" ht="28.5" customHeight="1">
      <c r="A1529" s="1884">
        <v>1453</v>
      </c>
      <c r="B1529" s="1519" t="s">
        <v>2574</v>
      </c>
      <c r="C1529" s="8"/>
      <c r="D1529" s="8" t="str">
        <f t="shared" si="37"/>
        <v>BZ03V016300</v>
      </c>
      <c r="E1529" s="57" t="s">
        <v>42504</v>
      </c>
      <c r="F1529" s="1709" t="s">
        <v>42505</v>
      </c>
      <c r="G1529" s="24"/>
      <c r="H1529" s="24" t="s">
        <v>42515</v>
      </c>
      <c r="I1529" s="24" t="s">
        <v>13209</v>
      </c>
      <c r="J1529" s="1888">
        <v>100</v>
      </c>
      <c r="K1529" s="1412" t="s">
        <v>4523</v>
      </c>
      <c r="L1529" s="36" t="s">
        <v>42506</v>
      </c>
      <c r="M1529" s="1157" t="s">
        <v>35460</v>
      </c>
      <c r="N1529" s="8"/>
      <c r="O1529" s="43"/>
      <c r="P1529" s="42"/>
      <c r="Q1529" s="1473" t="s">
        <v>42507</v>
      </c>
      <c r="R1529" s="1396"/>
    </row>
    <row r="1530" spans="1:18" s="7" customFormat="1" ht="28.5" customHeight="1">
      <c r="A1530" s="1884">
        <v>1454</v>
      </c>
      <c r="B1530" s="1524" t="s">
        <v>2574</v>
      </c>
      <c r="C1530" s="8"/>
      <c r="D1530" s="8" t="str">
        <f t="shared" si="37"/>
        <v>BZ03V016400</v>
      </c>
      <c r="E1530" s="57" t="s">
        <v>42555</v>
      </c>
      <c r="F1530" s="1709" t="s">
        <v>42559</v>
      </c>
      <c r="G1530" s="24"/>
      <c r="H1530" s="24" t="s">
        <v>42556</v>
      </c>
      <c r="I1530" s="24" t="s">
        <v>13209</v>
      </c>
      <c r="J1530" s="1888">
        <v>1</v>
      </c>
      <c r="K1530" s="1412" t="s">
        <v>4524</v>
      </c>
      <c r="L1530" s="36" t="s">
        <v>42557</v>
      </c>
      <c r="M1530" s="1157" t="s">
        <v>35460</v>
      </c>
      <c r="N1530" s="8"/>
      <c r="O1530" s="43"/>
      <c r="P1530" s="42"/>
      <c r="Q1530" s="1473" t="s">
        <v>42558</v>
      </c>
      <c r="R1530" s="1396"/>
    </row>
    <row r="1531" spans="1:18" s="7" customFormat="1" ht="28.5" customHeight="1">
      <c r="A1531" s="1884">
        <v>1455</v>
      </c>
      <c r="B1531" s="1538" t="s">
        <v>2574</v>
      </c>
      <c r="C1531" s="8"/>
      <c r="D1531" s="38" t="str">
        <f t="shared" si="37"/>
        <v>BZ03V016500</v>
      </c>
      <c r="E1531" s="70" t="s">
        <v>42918</v>
      </c>
      <c r="F1531" s="69" t="s">
        <v>42919</v>
      </c>
      <c r="G1531" s="51"/>
      <c r="H1531" s="51" t="s">
        <v>42922</v>
      </c>
      <c r="I1531" s="24" t="s">
        <v>13209</v>
      </c>
      <c r="J1531" s="1888">
        <v>1</v>
      </c>
      <c r="K1531" s="1412" t="s">
        <v>4524</v>
      </c>
      <c r="L1531" s="36" t="s">
        <v>42920</v>
      </c>
      <c r="M1531" s="1157" t="s">
        <v>35460</v>
      </c>
      <c r="N1531" s="8"/>
      <c r="O1531" s="43"/>
      <c r="P1531" s="42"/>
      <c r="Q1531" s="1473" t="s">
        <v>42921</v>
      </c>
      <c r="R1531" s="1396"/>
    </row>
    <row r="1532" spans="1:18" s="7" customFormat="1" ht="28.5" customHeight="1">
      <c r="A1532" s="1884">
        <v>1456</v>
      </c>
      <c r="B1532" s="1600" t="s">
        <v>2574</v>
      </c>
      <c r="C1532" s="8"/>
      <c r="D1532" s="8" t="str">
        <f>L1532&amp;M1532</f>
        <v>BZ03V016501</v>
      </c>
      <c r="E1532" s="57" t="s">
        <v>42918</v>
      </c>
      <c r="F1532" s="1709" t="s">
        <v>42919</v>
      </c>
      <c r="G1532" s="24"/>
      <c r="H1532" s="24" t="s">
        <v>44396</v>
      </c>
      <c r="I1532" s="24" t="s">
        <v>13209</v>
      </c>
      <c r="J1532" s="1888">
        <v>1</v>
      </c>
      <c r="K1532" s="1412" t="s">
        <v>4524</v>
      </c>
      <c r="L1532" s="36" t="s">
        <v>42920</v>
      </c>
      <c r="M1532" s="1157" t="s">
        <v>36791</v>
      </c>
      <c r="N1532" s="8"/>
      <c r="O1532" s="43"/>
      <c r="P1532" s="42"/>
      <c r="Q1532" s="1473" t="s">
        <v>44397</v>
      </c>
      <c r="R1532" s="1396"/>
    </row>
    <row r="1533" spans="1:18" s="7" customFormat="1" ht="28.5" customHeight="1">
      <c r="A1533" s="1884">
        <v>1457</v>
      </c>
      <c r="B1533" s="1538" t="s">
        <v>2574</v>
      </c>
      <c r="C1533" s="8"/>
      <c r="D1533" s="8" t="str">
        <f t="shared" si="37"/>
        <v>BZ03V016600</v>
      </c>
      <c r="E1533" s="57" t="s">
        <v>42949</v>
      </c>
      <c r="F1533" s="1709" t="s">
        <v>42950</v>
      </c>
      <c r="G1533" s="24"/>
      <c r="H1533" s="24" t="s">
        <v>42951</v>
      </c>
      <c r="I1533" s="24" t="s">
        <v>13209</v>
      </c>
      <c r="J1533" s="1888">
        <v>1</v>
      </c>
      <c r="K1533" s="1412" t="s">
        <v>4524</v>
      </c>
      <c r="L1533" s="36" t="s">
        <v>42952</v>
      </c>
      <c r="M1533" s="1157" t="s">
        <v>35460</v>
      </c>
      <c r="N1533" s="8"/>
      <c r="O1533" s="43"/>
      <c r="P1533" s="42"/>
      <c r="Q1533" s="1473" t="s">
        <v>42921</v>
      </c>
      <c r="R1533" s="1396"/>
    </row>
    <row r="1534" spans="1:18" s="7" customFormat="1" ht="28.5" customHeight="1">
      <c r="A1534" s="1884">
        <v>1458</v>
      </c>
      <c r="B1534" s="1540" t="s">
        <v>2574</v>
      </c>
      <c r="C1534" s="8"/>
      <c r="D1534" s="8" t="str">
        <f t="shared" si="37"/>
        <v>BZ03V016700</v>
      </c>
      <c r="E1534" s="57" t="s">
        <v>43020</v>
      </c>
      <c r="F1534" s="1709" t="s">
        <v>43021</v>
      </c>
      <c r="G1534" s="24" t="s">
        <v>37974</v>
      </c>
      <c r="H1534" s="24" t="s">
        <v>43030</v>
      </c>
      <c r="I1534" s="24" t="s">
        <v>13209</v>
      </c>
      <c r="J1534" s="1888">
        <v>200</v>
      </c>
      <c r="K1534" s="1412" t="s">
        <v>4523</v>
      </c>
      <c r="L1534" s="36" t="s">
        <v>43034</v>
      </c>
      <c r="M1534" s="1157" t="s">
        <v>35460</v>
      </c>
      <c r="N1534" s="8"/>
      <c r="O1534" s="43"/>
      <c r="P1534" s="42"/>
      <c r="Q1534" s="1473" t="s">
        <v>43038</v>
      </c>
      <c r="R1534" s="1396"/>
    </row>
    <row r="1535" spans="1:18" s="7" customFormat="1" ht="28.5" customHeight="1">
      <c r="A1535" s="1884">
        <v>1459</v>
      </c>
      <c r="B1535" s="1540" t="s">
        <v>2574</v>
      </c>
      <c r="C1535" s="8"/>
      <c r="D1535" s="8" t="str">
        <f t="shared" si="37"/>
        <v>BZ03V016800</v>
      </c>
      <c r="E1535" s="57" t="s">
        <v>43022</v>
      </c>
      <c r="F1535" s="1709" t="s">
        <v>43023</v>
      </c>
      <c r="G1535" s="24" t="s">
        <v>37974</v>
      </c>
      <c r="H1535" s="24" t="s">
        <v>43031</v>
      </c>
      <c r="I1535" s="24" t="s">
        <v>13209</v>
      </c>
      <c r="J1535" s="1888">
        <v>200</v>
      </c>
      <c r="K1535" s="1412" t="s">
        <v>4523</v>
      </c>
      <c r="L1535" s="36" t="s">
        <v>43035</v>
      </c>
      <c r="M1535" s="1157" t="s">
        <v>35460</v>
      </c>
      <c r="N1535" s="8"/>
      <c r="O1535" s="43"/>
      <c r="P1535" s="42"/>
      <c r="Q1535" s="1473" t="s">
        <v>43038</v>
      </c>
      <c r="R1535" s="1396"/>
    </row>
    <row r="1536" spans="1:18" s="7" customFormat="1" ht="28.5" customHeight="1">
      <c r="A1536" s="1884">
        <v>1460</v>
      </c>
      <c r="B1536" s="1540" t="s">
        <v>2574</v>
      </c>
      <c r="C1536" s="8"/>
      <c r="D1536" s="8" t="str">
        <f t="shared" si="37"/>
        <v>BZ03V016900</v>
      </c>
      <c r="E1536" s="57" t="s">
        <v>43024</v>
      </c>
      <c r="F1536" s="1709" t="s">
        <v>43025</v>
      </c>
      <c r="G1536" s="24" t="s">
        <v>37974</v>
      </c>
      <c r="H1536" s="24" t="s">
        <v>43032</v>
      </c>
      <c r="I1536" s="24" t="s">
        <v>13209</v>
      </c>
      <c r="J1536" s="1888">
        <v>200</v>
      </c>
      <c r="K1536" s="1412" t="s">
        <v>4523</v>
      </c>
      <c r="L1536" s="36" t="s">
        <v>43036</v>
      </c>
      <c r="M1536" s="1157" t="s">
        <v>35460</v>
      </c>
      <c r="N1536" s="8"/>
      <c r="O1536" s="43"/>
      <c r="P1536" s="42"/>
      <c r="Q1536" s="1473" t="s">
        <v>43038</v>
      </c>
      <c r="R1536" s="1396"/>
    </row>
    <row r="1537" spans="1:18" s="7" customFormat="1" ht="28.5" customHeight="1">
      <c r="A1537" s="1884">
        <v>1461</v>
      </c>
      <c r="B1537" s="1694" t="s">
        <v>2574</v>
      </c>
      <c r="C1537" s="8"/>
      <c r="D1537" s="8" t="str">
        <f>L1537&amp;M1537</f>
        <v>BZ03V016901</v>
      </c>
      <c r="E1537" s="57" t="s">
        <v>43024</v>
      </c>
      <c r="F1537" s="1709" t="s">
        <v>43025</v>
      </c>
      <c r="G1537" s="24" t="s">
        <v>37974</v>
      </c>
      <c r="H1537" s="24" t="s">
        <v>46439</v>
      </c>
      <c r="I1537" s="24" t="s">
        <v>13209</v>
      </c>
      <c r="J1537" s="1888">
        <v>200</v>
      </c>
      <c r="K1537" s="1412" t="s">
        <v>4523</v>
      </c>
      <c r="L1537" s="36" t="s">
        <v>43036</v>
      </c>
      <c r="M1537" s="1157" t="s">
        <v>36791</v>
      </c>
      <c r="N1537" s="8"/>
      <c r="O1537" s="43"/>
      <c r="P1537" s="42"/>
      <c r="Q1537" s="1473" t="s">
        <v>43038</v>
      </c>
      <c r="R1537" s="1396"/>
    </row>
    <row r="1538" spans="1:18" s="7" customFormat="1" ht="28.5" customHeight="1">
      <c r="A1538" s="1884">
        <v>1462</v>
      </c>
      <c r="B1538" s="1540" t="s">
        <v>2574</v>
      </c>
      <c r="C1538" s="8"/>
      <c r="D1538" s="8" t="str">
        <f t="shared" si="37"/>
        <v>BZ03V017000</v>
      </c>
      <c r="E1538" s="57" t="s">
        <v>43026</v>
      </c>
      <c r="F1538" s="1709" t="s">
        <v>43027</v>
      </c>
      <c r="G1538" s="24" t="s">
        <v>37974</v>
      </c>
      <c r="H1538" s="24" t="s">
        <v>43033</v>
      </c>
      <c r="I1538" s="24" t="s">
        <v>13209</v>
      </c>
      <c r="J1538" s="1888">
        <v>200</v>
      </c>
      <c r="K1538" s="1412" t="s">
        <v>4523</v>
      </c>
      <c r="L1538" s="36" t="s">
        <v>43037</v>
      </c>
      <c r="M1538" s="1157" t="s">
        <v>35460</v>
      </c>
      <c r="N1538" s="8"/>
      <c r="O1538" s="43"/>
      <c r="P1538" s="42"/>
      <c r="Q1538" s="1473" t="s">
        <v>43038</v>
      </c>
      <c r="R1538" s="1396"/>
    </row>
    <row r="1539" spans="1:18" s="7" customFormat="1" ht="28.5" customHeight="1">
      <c r="A1539" s="1884">
        <v>1463</v>
      </c>
      <c r="B1539" s="1545" t="s">
        <v>2574</v>
      </c>
      <c r="C1539" s="8"/>
      <c r="D1539" s="8" t="str">
        <f t="shared" si="37"/>
        <v>BZ03V017100</v>
      </c>
      <c r="E1539" s="57" t="s">
        <v>43124</v>
      </c>
      <c r="F1539" s="1709" t="s">
        <v>43125</v>
      </c>
      <c r="G1539" s="24"/>
      <c r="H1539" s="24"/>
      <c r="I1539" s="24" t="s">
        <v>13209</v>
      </c>
      <c r="J1539" s="1888">
        <v>1</v>
      </c>
      <c r="K1539" s="1412" t="s">
        <v>4524</v>
      </c>
      <c r="L1539" s="36" t="s">
        <v>43128</v>
      </c>
      <c r="M1539" s="1157" t="s">
        <v>35460</v>
      </c>
      <c r="N1539" s="8"/>
      <c r="O1539" s="43"/>
      <c r="P1539" s="42"/>
      <c r="Q1539" s="1473" t="s">
        <v>43130</v>
      </c>
      <c r="R1539" s="1396"/>
    </row>
    <row r="1540" spans="1:18" s="7" customFormat="1" ht="28.5" customHeight="1">
      <c r="A1540" s="1884">
        <v>1464</v>
      </c>
      <c r="B1540" s="1545" t="s">
        <v>2574</v>
      </c>
      <c r="C1540" s="8"/>
      <c r="D1540" s="8" t="str">
        <f t="shared" si="37"/>
        <v>BZ03V017200</v>
      </c>
      <c r="E1540" s="57" t="s">
        <v>43126</v>
      </c>
      <c r="F1540" s="1709" t="s">
        <v>43127</v>
      </c>
      <c r="G1540" s="24"/>
      <c r="H1540" s="24"/>
      <c r="I1540" s="24" t="s">
        <v>13209</v>
      </c>
      <c r="J1540" s="1888">
        <v>1</v>
      </c>
      <c r="K1540" s="1412" t="s">
        <v>4524</v>
      </c>
      <c r="L1540" s="36" t="s">
        <v>43129</v>
      </c>
      <c r="M1540" s="1157" t="s">
        <v>35460</v>
      </c>
      <c r="N1540" s="8"/>
      <c r="O1540" s="43"/>
      <c r="P1540" s="42"/>
      <c r="Q1540" s="1473" t="s">
        <v>43130</v>
      </c>
      <c r="R1540" s="1396"/>
    </row>
    <row r="1541" spans="1:18" s="7" customFormat="1" ht="28.5" customHeight="1">
      <c r="A1541" s="1884">
        <v>1465</v>
      </c>
      <c r="B1541" s="1547" t="s">
        <v>2574</v>
      </c>
      <c r="C1541" s="8"/>
      <c r="D1541" s="8" t="str">
        <f t="shared" si="37"/>
        <v>BZ03V017300</v>
      </c>
      <c r="E1541" s="57" t="s">
        <v>43169</v>
      </c>
      <c r="F1541" s="1709" t="s">
        <v>43170</v>
      </c>
      <c r="G1541" s="24"/>
      <c r="H1541" s="24" t="s">
        <v>43171</v>
      </c>
      <c r="I1541" s="24" t="s">
        <v>13209</v>
      </c>
      <c r="J1541" s="1888">
        <v>1</v>
      </c>
      <c r="K1541" s="1412" t="s">
        <v>4524</v>
      </c>
      <c r="L1541" s="36" t="s">
        <v>43175</v>
      </c>
      <c r="M1541" s="1157" t="s">
        <v>35460</v>
      </c>
      <c r="N1541" s="8"/>
      <c r="O1541" s="43"/>
      <c r="P1541" s="42"/>
      <c r="Q1541" s="1473" t="s">
        <v>43164</v>
      </c>
      <c r="R1541" s="1396"/>
    </row>
    <row r="1542" spans="1:18" s="7" customFormat="1" ht="28.5" customHeight="1">
      <c r="A1542" s="1884">
        <v>1466</v>
      </c>
      <c r="B1542" s="1547" t="s">
        <v>2574</v>
      </c>
      <c r="C1542" s="8"/>
      <c r="D1542" s="8" t="str">
        <f t="shared" si="37"/>
        <v>BZ03V017400</v>
      </c>
      <c r="E1542" s="57" t="s">
        <v>43172</v>
      </c>
      <c r="F1542" s="1709" t="s">
        <v>43173</v>
      </c>
      <c r="G1542" s="24"/>
      <c r="H1542" s="24" t="s">
        <v>43174</v>
      </c>
      <c r="I1542" s="24" t="s">
        <v>13209</v>
      </c>
      <c r="J1542" s="1888">
        <v>1</v>
      </c>
      <c r="K1542" s="1412" t="s">
        <v>4524</v>
      </c>
      <c r="L1542" s="36" t="s">
        <v>43176</v>
      </c>
      <c r="M1542" s="1157" t="s">
        <v>35460</v>
      </c>
      <c r="N1542" s="8"/>
      <c r="O1542" s="43"/>
      <c r="P1542" s="42"/>
      <c r="Q1542" s="1473" t="s">
        <v>43164</v>
      </c>
      <c r="R1542" s="1396"/>
    </row>
    <row r="1543" spans="1:18" s="7" customFormat="1" ht="28.5" customHeight="1">
      <c r="A1543" s="1884">
        <v>1467</v>
      </c>
      <c r="B1543" s="1550" t="s">
        <v>2574</v>
      </c>
      <c r="C1543" s="8"/>
      <c r="D1543" s="8" t="str">
        <f t="shared" si="37"/>
        <v>BZ03V017500</v>
      </c>
      <c r="E1543" s="57" t="s">
        <v>43271</v>
      </c>
      <c r="F1543" s="1709" t="s">
        <v>43272</v>
      </c>
      <c r="G1543" s="24"/>
      <c r="H1543" s="24" t="s">
        <v>43275</v>
      </c>
      <c r="I1543" s="24" t="s">
        <v>13209</v>
      </c>
      <c r="J1543" s="1888">
        <v>1</v>
      </c>
      <c r="K1543" s="1412" t="s">
        <v>4524</v>
      </c>
      <c r="L1543" s="36" t="s">
        <v>43273</v>
      </c>
      <c r="M1543" s="1157" t="s">
        <v>35460</v>
      </c>
      <c r="N1543" s="8"/>
      <c r="O1543" s="43"/>
      <c r="P1543" s="42"/>
      <c r="Q1543" s="1473" t="s">
        <v>43274</v>
      </c>
      <c r="R1543" s="1396"/>
    </row>
    <row r="1544" spans="1:18" s="7" customFormat="1" ht="28.5" customHeight="1">
      <c r="A1544" s="1884">
        <v>1468</v>
      </c>
      <c r="B1544" s="1552" t="s">
        <v>2574</v>
      </c>
      <c r="C1544" s="8"/>
      <c r="D1544" s="8" t="str">
        <f t="shared" ref="D1544:D1551" si="38">L1544&amp;M1544</f>
        <v>BZ03V017600</v>
      </c>
      <c r="E1544" s="57" t="s">
        <v>43307</v>
      </c>
      <c r="F1544" s="1709" t="s">
        <v>43308</v>
      </c>
      <c r="G1544" s="24"/>
      <c r="H1544" s="24" t="s">
        <v>43309</v>
      </c>
      <c r="I1544" s="24" t="s">
        <v>13209</v>
      </c>
      <c r="J1544" s="1888">
        <v>1</v>
      </c>
      <c r="K1544" s="1412" t="s">
        <v>4524</v>
      </c>
      <c r="L1544" s="36" t="s">
        <v>43310</v>
      </c>
      <c r="M1544" s="1157" t="s">
        <v>35460</v>
      </c>
      <c r="N1544" s="8"/>
      <c r="O1544" s="43"/>
      <c r="P1544" s="42"/>
      <c r="Q1544" s="1473" t="s">
        <v>43311</v>
      </c>
      <c r="R1544" s="1396"/>
    </row>
    <row r="1545" spans="1:18" s="7" customFormat="1" ht="28.5" customHeight="1">
      <c r="A1545" s="1884">
        <v>1469</v>
      </c>
      <c r="B1545" s="1555" t="s">
        <v>2574</v>
      </c>
      <c r="C1545" s="8"/>
      <c r="D1545" s="8" t="str">
        <f t="shared" si="38"/>
        <v>BZ03V017700</v>
      </c>
      <c r="E1545" s="57" t="s">
        <v>43353</v>
      </c>
      <c r="F1545" s="1709" t="s">
        <v>43354</v>
      </c>
      <c r="G1545" s="24" t="s">
        <v>37974</v>
      </c>
      <c r="H1545" s="24" t="s">
        <v>43458</v>
      </c>
      <c r="I1545" s="24" t="s">
        <v>13209</v>
      </c>
      <c r="J1545" s="1888">
        <v>200</v>
      </c>
      <c r="K1545" s="1412" t="s">
        <v>4523</v>
      </c>
      <c r="L1545" s="36" t="s">
        <v>43355</v>
      </c>
      <c r="M1545" s="1157" t="s">
        <v>35460</v>
      </c>
      <c r="N1545" s="8"/>
      <c r="O1545" s="43"/>
      <c r="P1545" s="42"/>
      <c r="Q1545" s="1473" t="s">
        <v>43356</v>
      </c>
      <c r="R1545" s="1396"/>
    </row>
    <row r="1546" spans="1:18" s="7" customFormat="1" ht="28.5" customHeight="1">
      <c r="A1546" s="1884">
        <v>1470</v>
      </c>
      <c r="B1546" s="1559" t="s">
        <v>2574</v>
      </c>
      <c r="C1546" s="8"/>
      <c r="D1546" s="8" t="str">
        <f t="shared" si="38"/>
        <v>BZ03V017800</v>
      </c>
      <c r="E1546" s="57" t="s">
        <v>43463</v>
      </c>
      <c r="F1546" s="1709" t="s">
        <v>43464</v>
      </c>
      <c r="G1546" s="24" t="s">
        <v>37974</v>
      </c>
      <c r="H1546" s="24" t="s">
        <v>43517</v>
      </c>
      <c r="I1546" s="24" t="s">
        <v>13209</v>
      </c>
      <c r="J1546" s="1888">
        <v>100</v>
      </c>
      <c r="K1546" s="1412" t="s">
        <v>4523</v>
      </c>
      <c r="L1546" s="36" t="s">
        <v>43459</v>
      </c>
      <c r="M1546" s="1157" t="s">
        <v>35460</v>
      </c>
      <c r="N1546" s="8"/>
      <c r="O1546" s="43"/>
      <c r="P1546" s="42"/>
      <c r="Q1546" s="1473" t="s">
        <v>43460</v>
      </c>
      <c r="R1546" s="1396"/>
    </row>
    <row r="1547" spans="1:18" s="7" customFormat="1" ht="28.5" customHeight="1">
      <c r="A1547" s="1884">
        <v>1471</v>
      </c>
      <c r="B1547" s="1572" t="s">
        <v>2574</v>
      </c>
      <c r="C1547" s="8"/>
      <c r="D1547" s="8" t="str">
        <f t="shared" si="38"/>
        <v>BZ03V017900</v>
      </c>
      <c r="E1547" s="57" t="s">
        <v>43817</v>
      </c>
      <c r="F1547" s="1709" t="s">
        <v>43818</v>
      </c>
      <c r="G1547" s="24"/>
      <c r="H1547" s="24" t="s">
        <v>43819</v>
      </c>
      <c r="I1547" s="24" t="s">
        <v>13209</v>
      </c>
      <c r="J1547" s="1888">
        <v>1</v>
      </c>
      <c r="K1547" s="1412" t="s">
        <v>4524</v>
      </c>
      <c r="L1547" s="36" t="s">
        <v>43820</v>
      </c>
      <c r="M1547" s="1157" t="s">
        <v>35460</v>
      </c>
      <c r="N1547" s="8"/>
      <c r="O1547" s="43"/>
      <c r="P1547" s="42"/>
      <c r="Q1547" s="1473" t="s">
        <v>43821</v>
      </c>
      <c r="R1547" s="1396"/>
    </row>
    <row r="1548" spans="1:18" s="7" customFormat="1" ht="28.5" customHeight="1">
      <c r="A1548" s="1884">
        <v>1472</v>
      </c>
      <c r="B1548" s="1577" t="s">
        <v>2574</v>
      </c>
      <c r="C1548" s="8"/>
      <c r="D1548" s="8" t="str">
        <f t="shared" si="38"/>
        <v>BZ03V018000</v>
      </c>
      <c r="E1548" s="57" t="s">
        <v>43965</v>
      </c>
      <c r="F1548" s="1709" t="s">
        <v>43966</v>
      </c>
      <c r="G1548" s="24" t="s">
        <v>37974</v>
      </c>
      <c r="H1548" s="24" t="s">
        <v>43967</v>
      </c>
      <c r="I1548" s="24" t="s">
        <v>13209</v>
      </c>
      <c r="J1548" s="1888">
        <v>200</v>
      </c>
      <c r="K1548" s="1412" t="s">
        <v>4523</v>
      </c>
      <c r="L1548" s="36" t="s">
        <v>43968</v>
      </c>
      <c r="M1548" s="1157" t="s">
        <v>35460</v>
      </c>
      <c r="N1548" s="8"/>
      <c r="O1548" s="43"/>
      <c r="P1548" s="42"/>
      <c r="Q1548" s="1473" t="s">
        <v>43969</v>
      </c>
      <c r="R1548" s="1396"/>
    </row>
    <row r="1549" spans="1:18" s="7" customFormat="1" ht="28.5" customHeight="1">
      <c r="A1549" s="1884">
        <v>1473</v>
      </c>
      <c r="B1549" s="1599" t="s">
        <v>2574</v>
      </c>
      <c r="C1549" s="8"/>
      <c r="D1549" s="8" t="str">
        <f t="shared" si="38"/>
        <v>BZ03V018100</v>
      </c>
      <c r="E1549" s="57" t="s">
        <v>44355</v>
      </c>
      <c r="F1549" s="1709" t="s">
        <v>44356</v>
      </c>
      <c r="G1549" s="24"/>
      <c r="H1549" s="24" t="s">
        <v>44360</v>
      </c>
      <c r="I1549" s="24" t="s">
        <v>13209</v>
      </c>
      <c r="J1549" s="1888">
        <v>1</v>
      </c>
      <c r="K1549" s="1412" t="s">
        <v>4524</v>
      </c>
      <c r="L1549" s="36" t="s">
        <v>44361</v>
      </c>
      <c r="M1549" s="1157" t="s">
        <v>35460</v>
      </c>
      <c r="N1549" s="8"/>
      <c r="O1549" s="43"/>
      <c r="P1549" s="42"/>
      <c r="Q1549" s="1473" t="s">
        <v>44363</v>
      </c>
      <c r="R1549" s="1396"/>
    </row>
    <row r="1550" spans="1:18" s="7" customFormat="1" ht="28.5" customHeight="1">
      <c r="A1550" s="1884">
        <v>1474</v>
      </c>
      <c r="B1550" s="1599" t="s">
        <v>2574</v>
      </c>
      <c r="C1550" s="8"/>
      <c r="D1550" s="8" t="str">
        <f t="shared" si="38"/>
        <v>BZ03V018200</v>
      </c>
      <c r="E1550" s="57" t="s">
        <v>44357</v>
      </c>
      <c r="F1550" s="1709" t="s">
        <v>44358</v>
      </c>
      <c r="G1550" s="24"/>
      <c r="H1550" s="24" t="s">
        <v>44359</v>
      </c>
      <c r="I1550" s="24" t="s">
        <v>13209</v>
      </c>
      <c r="J1550" s="1888">
        <v>1</v>
      </c>
      <c r="K1550" s="1412" t="s">
        <v>4524</v>
      </c>
      <c r="L1550" s="36" t="s">
        <v>44362</v>
      </c>
      <c r="M1550" s="1157" t="s">
        <v>35460</v>
      </c>
      <c r="N1550" s="8"/>
      <c r="O1550" s="43"/>
      <c r="P1550" s="42"/>
      <c r="Q1550" s="1473" t="s">
        <v>44363</v>
      </c>
      <c r="R1550" s="1396"/>
    </row>
    <row r="1551" spans="1:18" s="7" customFormat="1" ht="28.5" customHeight="1">
      <c r="A1551" s="1884">
        <v>1475</v>
      </c>
      <c r="B1551" s="1602" t="s">
        <v>2574</v>
      </c>
      <c r="C1551" s="8"/>
      <c r="D1551" s="8" t="str">
        <f t="shared" si="38"/>
        <v>BZ03V018300</v>
      </c>
      <c r="E1551" s="57" t="s">
        <v>44442</v>
      </c>
      <c r="F1551" s="1709" t="s">
        <v>44438</v>
      </c>
      <c r="G1551" s="24" t="s">
        <v>37974</v>
      </c>
      <c r="H1551" s="24" t="s">
        <v>44439</v>
      </c>
      <c r="I1551" s="24" t="s">
        <v>13209</v>
      </c>
      <c r="J1551" s="1888">
        <v>200</v>
      </c>
      <c r="K1551" s="1412" t="s">
        <v>4523</v>
      </c>
      <c r="L1551" s="36" t="s">
        <v>44440</v>
      </c>
      <c r="M1551" s="1157" t="s">
        <v>35460</v>
      </c>
      <c r="N1551" s="8"/>
      <c r="O1551" s="43"/>
      <c r="P1551" s="42"/>
      <c r="Q1551" s="1473" t="s">
        <v>44441</v>
      </c>
      <c r="R1551" s="1396"/>
    </row>
    <row r="1552" spans="1:18" s="7" customFormat="1" ht="28.5" customHeight="1">
      <c r="A1552" s="1884">
        <v>1476</v>
      </c>
      <c r="B1552" s="1607" t="s">
        <v>2574</v>
      </c>
      <c r="C1552" s="8"/>
      <c r="D1552" s="8" t="str">
        <f t="shared" ref="D1552:D1586" si="39">L1552&amp;M1552</f>
        <v>BZ03V018400</v>
      </c>
      <c r="E1552" s="57" t="s">
        <v>44581</v>
      </c>
      <c r="F1552" s="1709" t="s">
        <v>44582</v>
      </c>
      <c r="G1552" s="24" t="s">
        <v>37974</v>
      </c>
      <c r="H1552" s="24" t="s">
        <v>44583</v>
      </c>
      <c r="I1552" s="24" t="s">
        <v>13209</v>
      </c>
      <c r="J1552" s="1888">
        <v>200</v>
      </c>
      <c r="K1552" s="1412" t="s">
        <v>4523</v>
      </c>
      <c r="L1552" s="36" t="s">
        <v>44584</v>
      </c>
      <c r="M1552" s="1157" t="s">
        <v>35460</v>
      </c>
      <c r="N1552" s="8"/>
      <c r="O1552" s="43"/>
      <c r="P1552" s="42"/>
      <c r="Q1552" s="1473" t="s">
        <v>44585</v>
      </c>
      <c r="R1552" s="1396"/>
    </row>
    <row r="1553" spans="1:18" s="7" customFormat="1" ht="28.5" customHeight="1">
      <c r="A1553" s="1884">
        <v>1477</v>
      </c>
      <c r="B1553" s="1612" t="s">
        <v>2574</v>
      </c>
      <c r="C1553" s="8"/>
      <c r="D1553" s="8" t="str">
        <f t="shared" si="39"/>
        <v>BZ03V018500</v>
      </c>
      <c r="E1553" s="57" t="s">
        <v>44709</v>
      </c>
      <c r="F1553" s="1709" t="s">
        <v>44710</v>
      </c>
      <c r="G1553" s="24" t="s">
        <v>37974</v>
      </c>
      <c r="H1553" s="24" t="s">
        <v>44711</v>
      </c>
      <c r="I1553" s="24" t="s">
        <v>13209</v>
      </c>
      <c r="J1553" s="1888">
        <v>200</v>
      </c>
      <c r="K1553" s="1412" t="s">
        <v>4523</v>
      </c>
      <c r="L1553" s="36" t="s">
        <v>44712</v>
      </c>
      <c r="M1553" s="1157" t="s">
        <v>35460</v>
      </c>
      <c r="N1553" s="8"/>
      <c r="O1553" s="43"/>
      <c r="P1553" s="42"/>
      <c r="Q1553" s="1473" t="s">
        <v>44713</v>
      </c>
      <c r="R1553" s="1396"/>
    </row>
    <row r="1554" spans="1:18" s="7" customFormat="1" ht="28.5" customHeight="1">
      <c r="A1554" s="1884">
        <v>1478</v>
      </c>
      <c r="B1554" s="1622" t="s">
        <v>2574</v>
      </c>
      <c r="C1554" s="8"/>
      <c r="D1554" s="8" t="str">
        <f t="shared" si="39"/>
        <v>BZ03V018600</v>
      </c>
      <c r="E1554" s="57" t="s">
        <v>44796</v>
      </c>
      <c r="F1554" s="1709" t="s">
        <v>16795</v>
      </c>
      <c r="G1554" s="24" t="s">
        <v>37974</v>
      </c>
      <c r="H1554" s="24" t="s">
        <v>44797</v>
      </c>
      <c r="I1554" s="24" t="s">
        <v>13209</v>
      </c>
      <c r="J1554" s="1888">
        <v>200</v>
      </c>
      <c r="K1554" s="1412" t="s">
        <v>4523</v>
      </c>
      <c r="L1554" s="36" t="s">
        <v>44800</v>
      </c>
      <c r="M1554" s="1157" t="s">
        <v>35460</v>
      </c>
      <c r="N1554" s="8"/>
      <c r="O1554" s="43"/>
      <c r="P1554" s="42"/>
      <c r="Q1554" s="1473" t="s">
        <v>44802</v>
      </c>
      <c r="R1554" s="1396"/>
    </row>
    <row r="1555" spans="1:18" s="7" customFormat="1" ht="28.5" customHeight="1">
      <c r="A1555" s="1884">
        <v>1479</v>
      </c>
      <c r="B1555" s="1622" t="s">
        <v>2574</v>
      </c>
      <c r="C1555" s="8"/>
      <c r="D1555" s="8" t="str">
        <f t="shared" si="39"/>
        <v>BZ03V018700</v>
      </c>
      <c r="E1555" s="57" t="s">
        <v>44798</v>
      </c>
      <c r="F1555" s="1709" t="s">
        <v>16795</v>
      </c>
      <c r="G1555" s="24" t="s">
        <v>37974</v>
      </c>
      <c r="H1555" s="24" t="s">
        <v>44799</v>
      </c>
      <c r="I1555" s="24" t="s">
        <v>13209</v>
      </c>
      <c r="J1555" s="1888">
        <v>200</v>
      </c>
      <c r="K1555" s="1412" t="s">
        <v>4523</v>
      </c>
      <c r="L1555" s="36" t="s">
        <v>44801</v>
      </c>
      <c r="M1555" s="1157" t="s">
        <v>35460</v>
      </c>
      <c r="N1555" s="8"/>
      <c r="O1555" s="43"/>
      <c r="P1555" s="42"/>
      <c r="Q1555" s="1473" t="s">
        <v>44803</v>
      </c>
      <c r="R1555" s="1396"/>
    </row>
    <row r="1556" spans="1:18" s="7" customFormat="1" ht="28.5" customHeight="1">
      <c r="A1556" s="1884">
        <v>1480</v>
      </c>
      <c r="B1556" s="1625" t="s">
        <v>2574</v>
      </c>
      <c r="C1556" s="8"/>
      <c r="D1556" s="8" t="str">
        <f t="shared" si="39"/>
        <v>BZ03V018800</v>
      </c>
      <c r="E1556" s="57" t="s">
        <v>44879</v>
      </c>
      <c r="F1556" s="1709" t="s">
        <v>44880</v>
      </c>
      <c r="G1556" s="24" t="s">
        <v>37974</v>
      </c>
      <c r="H1556" s="24" t="s">
        <v>44882</v>
      </c>
      <c r="I1556" s="24" t="s">
        <v>13209</v>
      </c>
      <c r="J1556" s="1888">
        <v>1</v>
      </c>
      <c r="K1556" s="1412" t="s">
        <v>4524</v>
      </c>
      <c r="L1556" s="36" t="s">
        <v>44881</v>
      </c>
      <c r="M1556" s="1157" t="s">
        <v>35460</v>
      </c>
      <c r="N1556" s="8"/>
      <c r="O1556" s="43"/>
      <c r="P1556" s="42"/>
      <c r="Q1556" s="1473"/>
      <c r="R1556" s="1396"/>
    </row>
    <row r="1557" spans="1:18" s="7" customFormat="1" ht="28.5" customHeight="1">
      <c r="A1557" s="1884">
        <v>1481</v>
      </c>
      <c r="B1557" s="1635" t="s">
        <v>2574</v>
      </c>
      <c r="C1557" s="8"/>
      <c r="D1557" s="8" t="str">
        <f t="shared" si="39"/>
        <v>BZ03V018900</v>
      </c>
      <c r="E1557" s="57" t="s">
        <v>45124</v>
      </c>
      <c r="F1557" s="1709" t="s">
        <v>45891</v>
      </c>
      <c r="G1557" s="24"/>
      <c r="H1557" s="24" t="s">
        <v>45125</v>
      </c>
      <c r="I1557" s="24" t="s">
        <v>13209</v>
      </c>
      <c r="J1557" s="1888">
        <v>1</v>
      </c>
      <c r="K1557" s="1412" t="s">
        <v>4524</v>
      </c>
      <c r="L1557" s="36" t="s">
        <v>45126</v>
      </c>
      <c r="M1557" s="1157" t="s">
        <v>35460</v>
      </c>
      <c r="N1557" s="8"/>
      <c r="O1557" s="43"/>
      <c r="P1557" s="42"/>
      <c r="Q1557" s="140" t="s">
        <v>45892</v>
      </c>
      <c r="R1557" s="1396"/>
    </row>
    <row r="1558" spans="1:18" s="7" customFormat="1" ht="28.5" customHeight="1">
      <c r="A1558" s="1884">
        <v>1482</v>
      </c>
      <c r="B1558" s="1640" t="s">
        <v>2574</v>
      </c>
      <c r="C1558" s="8"/>
      <c r="D1558" s="8" t="str">
        <f t="shared" si="39"/>
        <v>BZ03V019000</v>
      </c>
      <c r="E1558" s="57" t="s">
        <v>41778</v>
      </c>
      <c r="F1558" s="1709" t="s">
        <v>45224</v>
      </c>
      <c r="G1558" s="24" t="s">
        <v>37974</v>
      </c>
      <c r="H1558" s="24" t="s">
        <v>45225</v>
      </c>
      <c r="I1558" s="24" t="s">
        <v>13209</v>
      </c>
      <c r="J1558" s="1888">
        <v>1</v>
      </c>
      <c r="K1558" s="1412" t="s">
        <v>4524</v>
      </c>
      <c r="L1558" s="36" t="s">
        <v>45226</v>
      </c>
      <c r="M1558" s="1157" t="s">
        <v>35460</v>
      </c>
      <c r="N1558" s="8"/>
      <c r="O1558" s="43"/>
      <c r="P1558" s="42"/>
      <c r="Q1558" s="1473" t="s">
        <v>45227</v>
      </c>
      <c r="R1558" s="1396"/>
    </row>
    <row r="1559" spans="1:18" s="7" customFormat="1" ht="28.5" customHeight="1">
      <c r="A1559" s="1884">
        <v>1483</v>
      </c>
      <c r="B1559" s="1643" t="s">
        <v>2574</v>
      </c>
      <c r="C1559" s="8"/>
      <c r="D1559" s="8" t="str">
        <f t="shared" si="39"/>
        <v>BZ03V019100</v>
      </c>
      <c r="E1559" s="57" t="s">
        <v>45273</v>
      </c>
      <c r="F1559" s="1709" t="s">
        <v>45274</v>
      </c>
      <c r="G1559" s="24"/>
      <c r="H1559" s="24" t="s">
        <v>45275</v>
      </c>
      <c r="I1559" s="24" t="s">
        <v>13209</v>
      </c>
      <c r="J1559" s="1888">
        <v>100</v>
      </c>
      <c r="K1559" s="1412" t="s">
        <v>4523</v>
      </c>
      <c r="L1559" s="36" t="s">
        <v>45276</v>
      </c>
      <c r="M1559" s="1157" t="s">
        <v>35460</v>
      </c>
      <c r="N1559" s="8"/>
      <c r="O1559" s="43"/>
      <c r="P1559" s="42"/>
      <c r="Q1559" s="1473"/>
      <c r="R1559" s="1396"/>
    </row>
    <row r="1560" spans="1:18" s="7" customFormat="1" ht="28.5" customHeight="1">
      <c r="A1560" s="1884">
        <v>1484</v>
      </c>
      <c r="B1560" s="1648" t="s">
        <v>2574</v>
      </c>
      <c r="C1560" s="8"/>
      <c r="D1560" s="8" t="str">
        <f t="shared" si="39"/>
        <v>BZ03V019200</v>
      </c>
      <c r="E1560" s="57" t="s">
        <v>42504</v>
      </c>
      <c r="F1560" s="1709" t="s">
        <v>45456</v>
      </c>
      <c r="G1560" s="24"/>
      <c r="H1560" s="24" t="s">
        <v>45457</v>
      </c>
      <c r="I1560" s="24" t="s">
        <v>13209</v>
      </c>
      <c r="J1560" s="1888">
        <v>100</v>
      </c>
      <c r="K1560" s="1412" t="s">
        <v>4523</v>
      </c>
      <c r="L1560" s="36" t="s">
        <v>45458</v>
      </c>
      <c r="M1560" s="1157" t="s">
        <v>35460</v>
      </c>
      <c r="N1560" s="8"/>
      <c r="O1560" s="43"/>
      <c r="P1560" s="42"/>
      <c r="Q1560" s="1473" t="s">
        <v>45455</v>
      </c>
      <c r="R1560" s="1396"/>
    </row>
    <row r="1561" spans="1:18" s="7" customFormat="1" ht="28.5" customHeight="1">
      <c r="A1561" s="1884">
        <v>1485</v>
      </c>
      <c r="B1561" s="1653" t="s">
        <v>2574</v>
      </c>
      <c r="C1561" s="8"/>
      <c r="D1561" s="38" t="str">
        <f t="shared" si="39"/>
        <v>BZ03V019300</v>
      </c>
      <c r="E1561" s="70" t="s">
        <v>45651</v>
      </c>
      <c r="F1561" s="69" t="s">
        <v>45652</v>
      </c>
      <c r="G1561" s="24"/>
      <c r="H1561" s="24" t="s">
        <v>45653</v>
      </c>
      <c r="I1561" s="24" t="s">
        <v>13209</v>
      </c>
      <c r="J1561" s="1888">
        <v>100</v>
      </c>
      <c r="K1561" s="1412" t="s">
        <v>4523</v>
      </c>
      <c r="L1561" s="36" t="s">
        <v>45654</v>
      </c>
      <c r="M1561" s="1157" t="s">
        <v>35460</v>
      </c>
      <c r="N1561" s="8"/>
      <c r="O1561" s="43"/>
      <c r="P1561" s="42"/>
      <c r="Q1561" s="1473" t="s">
        <v>45436</v>
      </c>
      <c r="R1561" s="1396"/>
    </row>
    <row r="1562" spans="1:18" s="7" customFormat="1" ht="28.5" customHeight="1">
      <c r="A1562" s="1884">
        <v>1486</v>
      </c>
      <c r="B1562" s="1953" t="s">
        <v>2574</v>
      </c>
      <c r="C1562" s="8"/>
      <c r="D1562" s="8" t="str">
        <f t="shared" si="39"/>
        <v>BZ03V019301</v>
      </c>
      <c r="E1562" s="57" t="s">
        <v>45651</v>
      </c>
      <c r="F1562" s="1953" t="s">
        <v>45652</v>
      </c>
      <c r="G1562" s="24"/>
      <c r="H1562" s="24" t="s">
        <v>50982</v>
      </c>
      <c r="I1562" s="24" t="s">
        <v>13209</v>
      </c>
      <c r="J1562" s="1888">
        <v>100</v>
      </c>
      <c r="K1562" s="1412" t="s">
        <v>24196</v>
      </c>
      <c r="L1562" s="36" t="s">
        <v>45654</v>
      </c>
      <c r="M1562" s="1157" t="s">
        <v>36791</v>
      </c>
      <c r="N1562" s="8"/>
      <c r="O1562" s="43"/>
      <c r="P1562" s="42"/>
      <c r="Q1562" s="1473" t="s">
        <v>50983</v>
      </c>
      <c r="R1562" s="1396"/>
    </row>
    <row r="1563" spans="1:18" s="7" customFormat="1" ht="28.5" customHeight="1">
      <c r="A1563" s="1884">
        <v>1487</v>
      </c>
      <c r="B1563" s="1657" t="s">
        <v>2574</v>
      </c>
      <c r="C1563" s="8"/>
      <c r="D1563" s="8" t="str">
        <f t="shared" si="39"/>
        <v>BZ03V019400</v>
      </c>
      <c r="E1563" s="57" t="s">
        <v>45748</v>
      </c>
      <c r="F1563" s="1709" t="s">
        <v>45749</v>
      </c>
      <c r="G1563" s="24" t="s">
        <v>37974</v>
      </c>
      <c r="H1563" s="24" t="s">
        <v>45750</v>
      </c>
      <c r="I1563" s="24" t="s">
        <v>13209</v>
      </c>
      <c r="J1563" s="1888">
        <v>200</v>
      </c>
      <c r="K1563" s="1412" t="s">
        <v>4523</v>
      </c>
      <c r="L1563" s="36" t="s">
        <v>45751</v>
      </c>
      <c r="M1563" s="1157" t="s">
        <v>35460</v>
      </c>
      <c r="N1563" s="8"/>
      <c r="O1563" s="43"/>
      <c r="P1563" s="42"/>
      <c r="Q1563" s="1473" t="s">
        <v>45735</v>
      </c>
      <c r="R1563" s="1396"/>
    </row>
    <row r="1564" spans="1:18" s="7" customFormat="1" ht="28.5" customHeight="1">
      <c r="A1564" s="1884">
        <v>1488</v>
      </c>
      <c r="B1564" s="1677" t="s">
        <v>2574</v>
      </c>
      <c r="C1564" s="8"/>
      <c r="D1564" s="8" t="str">
        <f t="shared" si="39"/>
        <v>BZ03V019500</v>
      </c>
      <c r="E1564" s="57" t="s">
        <v>46223</v>
      </c>
      <c r="F1564" s="1709" t="s">
        <v>46224</v>
      </c>
      <c r="G1564" s="24"/>
      <c r="H1564" s="24" t="s">
        <v>46225</v>
      </c>
      <c r="I1564" s="24" t="s">
        <v>13209</v>
      </c>
      <c r="J1564" s="1888">
        <v>1</v>
      </c>
      <c r="K1564" s="1412" t="s">
        <v>4524</v>
      </c>
      <c r="L1564" s="36" t="s">
        <v>46226</v>
      </c>
      <c r="M1564" s="1157" t="s">
        <v>35460</v>
      </c>
      <c r="N1564" s="8"/>
      <c r="O1564" s="43"/>
      <c r="P1564" s="42"/>
      <c r="Q1564" s="1473" t="s">
        <v>46227</v>
      </c>
      <c r="R1564" s="1396"/>
    </row>
    <row r="1565" spans="1:18" s="7" customFormat="1" ht="28.5" customHeight="1">
      <c r="A1565" s="1884">
        <v>1489</v>
      </c>
      <c r="B1565" s="1678" t="s">
        <v>2574</v>
      </c>
      <c r="C1565" s="8"/>
      <c r="D1565" s="8" t="str">
        <f t="shared" si="39"/>
        <v>BZ03V019600</v>
      </c>
      <c r="E1565" s="57" t="s">
        <v>46234</v>
      </c>
      <c r="F1565" s="1709" t="s">
        <v>46235</v>
      </c>
      <c r="G1565" s="24" t="s">
        <v>37974</v>
      </c>
      <c r="H1565" s="24" t="s">
        <v>46236</v>
      </c>
      <c r="I1565" s="24" t="s">
        <v>13209</v>
      </c>
      <c r="J1565" s="1888">
        <v>200</v>
      </c>
      <c r="K1565" s="1412" t="s">
        <v>4523</v>
      </c>
      <c r="L1565" s="36" t="s">
        <v>46242</v>
      </c>
      <c r="M1565" s="1157" t="s">
        <v>35460</v>
      </c>
      <c r="N1565" s="8"/>
      <c r="O1565" s="43"/>
      <c r="P1565" s="42"/>
      <c r="Q1565" s="1473" t="s">
        <v>46245</v>
      </c>
      <c r="R1565" s="1396"/>
    </row>
    <row r="1566" spans="1:18" s="7" customFormat="1" ht="28.5" customHeight="1">
      <c r="A1566" s="1884">
        <v>1490</v>
      </c>
      <c r="B1566" s="1678" t="s">
        <v>2574</v>
      </c>
      <c r="C1566" s="8"/>
      <c r="D1566" s="8" t="str">
        <f t="shared" si="39"/>
        <v>BZ03V019700</v>
      </c>
      <c r="E1566" s="57" t="s">
        <v>35697</v>
      </c>
      <c r="F1566" s="1709" t="s">
        <v>46237</v>
      </c>
      <c r="G1566" s="24" t="s">
        <v>37974</v>
      </c>
      <c r="H1566" s="24" t="s">
        <v>46238</v>
      </c>
      <c r="I1566" s="24" t="s">
        <v>13209</v>
      </c>
      <c r="J1566" s="1888">
        <v>200</v>
      </c>
      <c r="K1566" s="1412" t="s">
        <v>4523</v>
      </c>
      <c r="L1566" s="36" t="s">
        <v>46243</v>
      </c>
      <c r="M1566" s="1157" t="s">
        <v>35460</v>
      </c>
      <c r="N1566" s="8"/>
      <c r="O1566" s="43"/>
      <c r="P1566" s="42"/>
      <c r="Q1566" s="1473" t="s">
        <v>46245</v>
      </c>
      <c r="R1566" s="1396"/>
    </row>
    <row r="1567" spans="1:18" s="7" customFormat="1" ht="28.5" customHeight="1">
      <c r="A1567" s="1884">
        <v>1491</v>
      </c>
      <c r="B1567" s="1678" t="s">
        <v>2574</v>
      </c>
      <c r="C1567" s="8"/>
      <c r="D1567" s="8" t="str">
        <f t="shared" si="39"/>
        <v>BZ03V019800</v>
      </c>
      <c r="E1567" s="57" t="s">
        <v>46239</v>
      </c>
      <c r="F1567" s="1709" t="s">
        <v>46240</v>
      </c>
      <c r="G1567" s="24" t="s">
        <v>37974</v>
      </c>
      <c r="H1567" s="24" t="s">
        <v>46241</v>
      </c>
      <c r="I1567" s="24" t="s">
        <v>13209</v>
      </c>
      <c r="J1567" s="1888">
        <v>200</v>
      </c>
      <c r="K1567" s="1412" t="s">
        <v>4523</v>
      </c>
      <c r="L1567" s="36" t="s">
        <v>46244</v>
      </c>
      <c r="M1567" s="1157" t="s">
        <v>35460</v>
      </c>
      <c r="N1567" s="8"/>
      <c r="O1567" s="43"/>
      <c r="P1567" s="42"/>
      <c r="Q1567" s="1473" t="s">
        <v>46245</v>
      </c>
      <c r="R1567" s="1396"/>
    </row>
    <row r="1568" spans="1:18" s="7" customFormat="1" ht="28.5" customHeight="1">
      <c r="A1568" s="1884">
        <v>1492</v>
      </c>
      <c r="B1568" s="1701" t="s">
        <v>2574</v>
      </c>
      <c r="C1568" s="8"/>
      <c r="D1568" s="8" t="str">
        <f t="shared" si="39"/>
        <v>BZ03V019900</v>
      </c>
      <c r="E1568" s="57" t="s">
        <v>46513</v>
      </c>
      <c r="F1568" s="1709" t="s">
        <v>46514</v>
      </c>
      <c r="G1568" s="24"/>
      <c r="H1568" s="24" t="s">
        <v>46515</v>
      </c>
      <c r="I1568" s="24" t="s">
        <v>13209</v>
      </c>
      <c r="J1568" s="1888">
        <v>100</v>
      </c>
      <c r="K1568" s="1412" t="s">
        <v>4523</v>
      </c>
      <c r="L1568" s="36" t="s">
        <v>46516</v>
      </c>
      <c r="M1568" s="1157" t="s">
        <v>35460</v>
      </c>
      <c r="N1568" s="8"/>
      <c r="O1568" s="43"/>
      <c r="P1568" s="42"/>
      <c r="Q1568" s="1473" t="s">
        <v>46517</v>
      </c>
      <c r="R1568" s="1396"/>
    </row>
    <row r="1569" spans="1:18" s="7" customFormat="1" ht="28.5" customHeight="1">
      <c r="A1569" s="1884">
        <v>1493</v>
      </c>
      <c r="B1569" s="1709" t="s">
        <v>2574</v>
      </c>
      <c r="C1569" s="8"/>
      <c r="D1569" s="38" t="str">
        <f t="shared" si="39"/>
        <v>BZ03V020000</v>
      </c>
      <c r="E1569" s="70" t="s">
        <v>46635</v>
      </c>
      <c r="F1569" s="69" t="s">
        <v>46636</v>
      </c>
      <c r="G1569" s="24" t="s">
        <v>37974</v>
      </c>
      <c r="H1569" s="24" t="s">
        <v>46637</v>
      </c>
      <c r="I1569" s="24" t="s">
        <v>13209</v>
      </c>
      <c r="J1569" s="1888">
        <v>200</v>
      </c>
      <c r="K1569" s="1412" t="s">
        <v>4523</v>
      </c>
      <c r="L1569" s="36" t="s">
        <v>46638</v>
      </c>
      <c r="M1569" s="1157" t="s">
        <v>35460</v>
      </c>
      <c r="N1569" s="8"/>
      <c r="O1569" s="43"/>
      <c r="P1569" s="42"/>
      <c r="Q1569" s="1473" t="s">
        <v>46639</v>
      </c>
      <c r="R1569" s="1396"/>
    </row>
    <row r="1570" spans="1:18" s="7" customFormat="1" ht="28.5" customHeight="1">
      <c r="A1570" s="1884">
        <v>1494</v>
      </c>
      <c r="B1570" s="1946" t="s">
        <v>2574</v>
      </c>
      <c r="C1570" s="8"/>
      <c r="D1570" s="8" t="str">
        <f t="shared" si="39"/>
        <v>BZ03V020001</v>
      </c>
      <c r="E1570" s="57" t="s">
        <v>46635</v>
      </c>
      <c r="F1570" s="1946" t="s">
        <v>46636</v>
      </c>
      <c r="G1570" s="24" t="s">
        <v>37974</v>
      </c>
      <c r="H1570" s="24" t="s">
        <v>50841</v>
      </c>
      <c r="I1570" s="24" t="s">
        <v>13209</v>
      </c>
      <c r="J1570" s="1888">
        <v>200</v>
      </c>
      <c r="K1570" s="1412" t="s">
        <v>4523</v>
      </c>
      <c r="L1570" s="36" t="s">
        <v>46638</v>
      </c>
      <c r="M1570" s="1157" t="s">
        <v>36791</v>
      </c>
      <c r="N1570" s="8"/>
      <c r="O1570" s="43"/>
      <c r="P1570" s="42"/>
      <c r="Q1570" s="1473" t="s">
        <v>50840</v>
      </c>
      <c r="R1570" s="1396"/>
    </row>
    <row r="1571" spans="1:18" s="7" customFormat="1" ht="28.5" customHeight="1">
      <c r="A1571" s="1884">
        <v>1495</v>
      </c>
      <c r="B1571" s="1745" t="s">
        <v>2574</v>
      </c>
      <c r="C1571" s="8"/>
      <c r="D1571" s="8" t="str">
        <f t="shared" si="39"/>
        <v>BZ03V020100</v>
      </c>
      <c r="E1571" s="57" t="s">
        <v>47613</v>
      </c>
      <c r="F1571" s="1762" t="s">
        <v>47614</v>
      </c>
      <c r="G1571" s="24" t="s">
        <v>37974</v>
      </c>
      <c r="H1571" s="24" t="s">
        <v>47615</v>
      </c>
      <c r="I1571" s="24" t="s">
        <v>13209</v>
      </c>
      <c r="J1571" s="1888">
        <v>200</v>
      </c>
      <c r="K1571" s="1412" t="s">
        <v>4523</v>
      </c>
      <c r="L1571" s="36" t="s">
        <v>47616</v>
      </c>
      <c r="M1571" s="1157" t="s">
        <v>35460</v>
      </c>
      <c r="N1571" s="8"/>
      <c r="O1571" s="43"/>
      <c r="P1571" s="42"/>
      <c r="Q1571" s="1473" t="s">
        <v>47617</v>
      </c>
      <c r="R1571" s="1396"/>
    </row>
    <row r="1572" spans="1:18" s="7" customFormat="1" ht="28.5" customHeight="1">
      <c r="A1572" s="1884">
        <v>1496</v>
      </c>
      <c r="B1572" s="1768" t="s">
        <v>2574</v>
      </c>
      <c r="C1572" s="8"/>
      <c r="D1572" s="8" t="str">
        <f t="shared" si="39"/>
        <v>BZ03V020200</v>
      </c>
      <c r="E1572" s="57" t="s">
        <v>47954</v>
      </c>
      <c r="F1572" s="1768" t="s">
        <v>47955</v>
      </c>
      <c r="G1572" s="24" t="s">
        <v>37974</v>
      </c>
      <c r="H1572" s="24" t="s">
        <v>47956</v>
      </c>
      <c r="I1572" s="24" t="s">
        <v>13209</v>
      </c>
      <c r="J1572" s="1888">
        <v>200</v>
      </c>
      <c r="K1572" s="1412" t="s">
        <v>4523</v>
      </c>
      <c r="L1572" s="36" t="s">
        <v>47960</v>
      </c>
      <c r="M1572" s="1157" t="s">
        <v>35460</v>
      </c>
      <c r="N1572" s="8"/>
      <c r="O1572" s="43"/>
      <c r="P1572" s="42"/>
      <c r="Q1572" s="1473" t="s">
        <v>47962</v>
      </c>
      <c r="R1572" s="1396"/>
    </row>
    <row r="1573" spans="1:18" s="7" customFormat="1" ht="28.5" customHeight="1">
      <c r="A1573" s="1884">
        <v>1497</v>
      </c>
      <c r="B1573" s="1768" t="s">
        <v>2574</v>
      </c>
      <c r="C1573" s="8"/>
      <c r="D1573" s="8" t="str">
        <f t="shared" si="39"/>
        <v>BZ03V020300</v>
      </c>
      <c r="E1573" s="57" t="s">
        <v>47957</v>
      </c>
      <c r="F1573" s="1768" t="s">
        <v>47958</v>
      </c>
      <c r="G1573" s="24" t="s">
        <v>37974</v>
      </c>
      <c r="H1573" s="24" t="s">
        <v>47959</v>
      </c>
      <c r="I1573" s="24" t="s">
        <v>13209</v>
      </c>
      <c r="J1573" s="1888">
        <v>200</v>
      </c>
      <c r="K1573" s="1412" t="s">
        <v>4523</v>
      </c>
      <c r="L1573" s="36" t="s">
        <v>47961</v>
      </c>
      <c r="M1573" s="1157" t="s">
        <v>35460</v>
      </c>
      <c r="N1573" s="8"/>
      <c r="O1573" s="43"/>
      <c r="P1573" s="42"/>
      <c r="Q1573" s="1473" t="s">
        <v>47962</v>
      </c>
      <c r="R1573" s="1396"/>
    </row>
    <row r="1574" spans="1:18" s="7" customFormat="1" ht="28.5" customHeight="1">
      <c r="A1574" s="1884">
        <v>1498</v>
      </c>
      <c r="B1574" s="1770" t="s">
        <v>2574</v>
      </c>
      <c r="C1574" s="8"/>
      <c r="D1574" s="8" t="str">
        <f t="shared" si="39"/>
        <v>BZ03V020400</v>
      </c>
      <c r="E1574" s="57" t="s">
        <v>47990</v>
      </c>
      <c r="F1574" s="1770" t="s">
        <v>47985</v>
      </c>
      <c r="G1574" s="24" t="s">
        <v>37974</v>
      </c>
      <c r="H1574" s="24" t="s">
        <v>47991</v>
      </c>
      <c r="I1574" s="24" t="s">
        <v>13209</v>
      </c>
      <c r="J1574" s="1888">
        <v>100</v>
      </c>
      <c r="K1574" s="1412" t="s">
        <v>24196</v>
      </c>
      <c r="L1574" s="36" t="s">
        <v>47987</v>
      </c>
      <c r="M1574" s="1157" t="s">
        <v>35460</v>
      </c>
      <c r="N1574" s="8"/>
      <c r="O1574" s="43"/>
      <c r="P1574" s="42"/>
      <c r="Q1574" s="1473" t="s">
        <v>47989</v>
      </c>
      <c r="R1574" s="1396"/>
    </row>
    <row r="1575" spans="1:18" s="7" customFormat="1" ht="28.5" customHeight="1">
      <c r="A1575" s="1884">
        <v>1499</v>
      </c>
      <c r="B1575" s="1770" t="s">
        <v>2574</v>
      </c>
      <c r="C1575" s="8"/>
      <c r="D1575" s="8" t="str">
        <f t="shared" si="39"/>
        <v>BZ03V020500</v>
      </c>
      <c r="E1575" s="57" t="s">
        <v>47992</v>
      </c>
      <c r="F1575" s="1770" t="s">
        <v>47986</v>
      </c>
      <c r="G1575" s="24" t="s">
        <v>37974</v>
      </c>
      <c r="H1575" s="24" t="s">
        <v>47993</v>
      </c>
      <c r="I1575" s="24" t="s">
        <v>13209</v>
      </c>
      <c r="J1575" s="1888">
        <v>100</v>
      </c>
      <c r="K1575" s="1412" t="s">
        <v>24196</v>
      </c>
      <c r="L1575" s="36" t="s">
        <v>47988</v>
      </c>
      <c r="M1575" s="1157" t="s">
        <v>35460</v>
      </c>
      <c r="N1575" s="8"/>
      <c r="O1575" s="43"/>
      <c r="P1575" s="42"/>
      <c r="Q1575" s="1473" t="s">
        <v>47989</v>
      </c>
      <c r="R1575" s="1396"/>
    </row>
    <row r="1576" spans="1:18" s="7" customFormat="1" ht="28.5" customHeight="1">
      <c r="A1576" s="1884">
        <v>1500</v>
      </c>
      <c r="B1576" s="1770" t="s">
        <v>2574</v>
      </c>
      <c r="C1576" s="8"/>
      <c r="D1576" s="8" t="str">
        <f t="shared" si="39"/>
        <v>BZ03V020600</v>
      </c>
      <c r="E1576" s="57" t="s">
        <v>48005</v>
      </c>
      <c r="F1576" s="1770" t="s">
        <v>48006</v>
      </c>
      <c r="G1576" s="24"/>
      <c r="H1576" s="24" t="s">
        <v>48007</v>
      </c>
      <c r="I1576" s="24" t="s">
        <v>13209</v>
      </c>
      <c r="J1576" s="1888">
        <v>100</v>
      </c>
      <c r="K1576" s="1412" t="s">
        <v>4523</v>
      </c>
      <c r="L1576" s="36" t="s">
        <v>48008</v>
      </c>
      <c r="M1576" s="1157" t="s">
        <v>35460</v>
      </c>
      <c r="N1576" s="8"/>
      <c r="O1576" s="43"/>
      <c r="P1576" s="42"/>
      <c r="Q1576" s="1473" t="s">
        <v>48004</v>
      </c>
      <c r="R1576" s="1396"/>
    </row>
    <row r="1577" spans="1:18" s="7" customFormat="1" ht="28.5" customHeight="1">
      <c r="A1577" s="1884">
        <v>1501</v>
      </c>
      <c r="B1577" s="1770" t="s">
        <v>2574</v>
      </c>
      <c r="C1577" s="8"/>
      <c r="D1577" s="8" t="str">
        <f t="shared" si="39"/>
        <v>BZ03V020700</v>
      </c>
      <c r="E1577" s="57" t="s">
        <v>48017</v>
      </c>
      <c r="F1577" s="1770" t="s">
        <v>48018</v>
      </c>
      <c r="G1577" s="24"/>
      <c r="H1577" s="24" t="s">
        <v>48019</v>
      </c>
      <c r="I1577" s="24" t="s">
        <v>13209</v>
      </c>
      <c r="J1577" s="1888">
        <v>20000</v>
      </c>
      <c r="K1577" s="1412" t="s">
        <v>4523</v>
      </c>
      <c r="L1577" s="36" t="s">
        <v>48020</v>
      </c>
      <c r="M1577" s="1157" t="s">
        <v>35460</v>
      </c>
      <c r="N1577" s="8"/>
      <c r="O1577" s="43"/>
      <c r="P1577" s="42"/>
      <c r="Q1577" s="1473" t="s">
        <v>48004</v>
      </c>
      <c r="R1577" s="1396"/>
    </row>
    <row r="1578" spans="1:18" s="7" customFormat="1" ht="28.5" customHeight="1">
      <c r="A1578" s="1884">
        <v>1502</v>
      </c>
      <c r="B1578" s="1774" t="s">
        <v>2574</v>
      </c>
      <c r="C1578" s="8"/>
      <c r="D1578" s="8" t="str">
        <f t="shared" si="39"/>
        <v>BZ03V020800</v>
      </c>
      <c r="E1578" s="57" t="s">
        <v>48080</v>
      </c>
      <c r="F1578" s="1774" t="s">
        <v>48081</v>
      </c>
      <c r="G1578" s="24" t="s">
        <v>37974</v>
      </c>
      <c r="H1578" s="24" t="s">
        <v>48082</v>
      </c>
      <c r="I1578" s="24" t="s">
        <v>13209</v>
      </c>
      <c r="J1578" s="1888">
        <v>100</v>
      </c>
      <c r="K1578" s="1412" t="s">
        <v>4523</v>
      </c>
      <c r="L1578" s="36" t="s">
        <v>48083</v>
      </c>
      <c r="M1578" s="1157" t="s">
        <v>35460</v>
      </c>
      <c r="N1578" s="8"/>
      <c r="O1578" s="43"/>
      <c r="P1578" s="42"/>
      <c r="Q1578" s="1473" t="s">
        <v>48084</v>
      </c>
      <c r="R1578" s="1396"/>
    </row>
    <row r="1579" spans="1:18" s="7" customFormat="1" ht="28.5" customHeight="1">
      <c r="A1579" s="1884">
        <v>1503</v>
      </c>
      <c r="B1579" s="1783" t="s">
        <v>2574</v>
      </c>
      <c r="C1579" s="8"/>
      <c r="D1579" s="8" t="str">
        <f t="shared" si="39"/>
        <v>BZ03V020900</v>
      </c>
      <c r="E1579" s="57" t="s">
        <v>48170</v>
      </c>
      <c r="F1579" s="1783" t="s">
        <v>48171</v>
      </c>
      <c r="G1579" s="24"/>
      <c r="H1579" s="24" t="s">
        <v>48172</v>
      </c>
      <c r="I1579" s="24" t="s">
        <v>13209</v>
      </c>
      <c r="J1579" s="1888">
        <v>1</v>
      </c>
      <c r="K1579" s="1412" t="s">
        <v>4524</v>
      </c>
      <c r="L1579" s="36" t="s">
        <v>48173</v>
      </c>
      <c r="M1579" s="1157" t="s">
        <v>35460</v>
      </c>
      <c r="N1579" s="8"/>
      <c r="O1579" s="43"/>
      <c r="P1579" s="42"/>
      <c r="Q1579" s="1473" t="s">
        <v>48174</v>
      </c>
      <c r="R1579" s="1396"/>
    </row>
    <row r="1580" spans="1:18" s="7" customFormat="1" ht="28.5" customHeight="1">
      <c r="A1580" s="1884">
        <v>1504</v>
      </c>
      <c r="B1580" s="1791" t="s">
        <v>2574</v>
      </c>
      <c r="C1580" s="8"/>
      <c r="D1580" s="8" t="str">
        <f t="shared" si="39"/>
        <v>BZ03V021000</v>
      </c>
      <c r="E1580" s="57" t="s">
        <v>48242</v>
      </c>
      <c r="F1580" s="1791" t="s">
        <v>48243</v>
      </c>
      <c r="G1580" s="24"/>
      <c r="H1580" s="24" t="s">
        <v>48244</v>
      </c>
      <c r="I1580" s="24" t="s">
        <v>13209</v>
      </c>
      <c r="J1580" s="1888">
        <v>1</v>
      </c>
      <c r="K1580" s="1412" t="s">
        <v>4524</v>
      </c>
      <c r="L1580" s="36" t="s">
        <v>48245</v>
      </c>
      <c r="M1580" s="1157" t="s">
        <v>35460</v>
      </c>
      <c r="N1580" s="8"/>
      <c r="O1580" s="43"/>
      <c r="P1580" s="42"/>
      <c r="Q1580" s="1473" t="s">
        <v>48246</v>
      </c>
      <c r="R1580" s="1396"/>
    </row>
    <row r="1581" spans="1:18" s="7" customFormat="1" ht="28.5" customHeight="1">
      <c r="A1581" s="1884">
        <v>1505</v>
      </c>
      <c r="B1581" s="1826" t="s">
        <v>2574</v>
      </c>
      <c r="C1581" s="8"/>
      <c r="D1581" s="38" t="str">
        <f t="shared" si="39"/>
        <v>BZ03V021100</v>
      </c>
      <c r="E1581" s="70" t="s">
        <v>50009</v>
      </c>
      <c r="F1581" s="69" t="s">
        <v>50010</v>
      </c>
      <c r="G1581" s="24" t="s">
        <v>37974</v>
      </c>
      <c r="H1581" s="24" t="s">
        <v>50011</v>
      </c>
      <c r="I1581" s="24" t="s">
        <v>13209</v>
      </c>
      <c r="J1581" s="1888">
        <v>100</v>
      </c>
      <c r="K1581" s="1412" t="s">
        <v>4523</v>
      </c>
      <c r="L1581" s="36" t="s">
        <v>50015</v>
      </c>
      <c r="M1581" s="1157" t="s">
        <v>35460</v>
      </c>
      <c r="N1581" s="8"/>
      <c r="O1581" s="43"/>
      <c r="P1581" s="42"/>
      <c r="Q1581" s="1473" t="s">
        <v>50017</v>
      </c>
      <c r="R1581" s="1396"/>
    </row>
    <row r="1582" spans="1:18" s="7" customFormat="1" ht="28.5" customHeight="1">
      <c r="A1582" s="1884">
        <v>1506</v>
      </c>
      <c r="B1582" s="1955" t="s">
        <v>2574</v>
      </c>
      <c r="C1582" s="8"/>
      <c r="D1582" s="8" t="str">
        <f t="shared" ref="D1582" si="40">L1582&amp;M1582</f>
        <v>BZ03V021101</v>
      </c>
      <c r="E1582" s="57" t="s">
        <v>50009</v>
      </c>
      <c r="F1582" s="1955" t="s">
        <v>50010</v>
      </c>
      <c r="G1582" s="24" t="s">
        <v>37974</v>
      </c>
      <c r="H1582" s="24" t="s">
        <v>51044</v>
      </c>
      <c r="I1582" s="24" t="s">
        <v>13209</v>
      </c>
      <c r="J1582" s="1888">
        <v>100</v>
      </c>
      <c r="K1582" s="1412" t="s">
        <v>4523</v>
      </c>
      <c r="L1582" s="36" t="s">
        <v>50015</v>
      </c>
      <c r="M1582" s="1157" t="s">
        <v>36791</v>
      </c>
      <c r="N1582" s="8"/>
      <c r="O1582" s="43"/>
      <c r="P1582" s="42"/>
      <c r="Q1582" s="1473" t="s">
        <v>51045</v>
      </c>
      <c r="R1582" s="1396"/>
    </row>
    <row r="1583" spans="1:18" s="7" customFormat="1" ht="28.5" customHeight="1">
      <c r="A1583" s="1884">
        <v>1507</v>
      </c>
      <c r="B1583" s="1826" t="s">
        <v>2574</v>
      </c>
      <c r="C1583" s="8"/>
      <c r="D1583" s="38" t="str">
        <f t="shared" si="39"/>
        <v>BZ03V021200</v>
      </c>
      <c r="E1583" s="70" t="s">
        <v>50012</v>
      </c>
      <c r="F1583" s="69" t="s">
        <v>50013</v>
      </c>
      <c r="G1583" s="24" t="s">
        <v>37974</v>
      </c>
      <c r="H1583" s="24" t="s">
        <v>50014</v>
      </c>
      <c r="I1583" s="24" t="s">
        <v>13209</v>
      </c>
      <c r="J1583" s="1888">
        <v>100</v>
      </c>
      <c r="K1583" s="1412" t="s">
        <v>4523</v>
      </c>
      <c r="L1583" s="36" t="s">
        <v>50016</v>
      </c>
      <c r="M1583" s="1157" t="s">
        <v>35460</v>
      </c>
      <c r="N1583" s="8"/>
      <c r="O1583" s="43"/>
      <c r="P1583" s="42"/>
      <c r="Q1583" s="1473" t="s">
        <v>50017</v>
      </c>
      <c r="R1583" s="1396"/>
    </row>
    <row r="1584" spans="1:18" s="7" customFormat="1" ht="28.5" customHeight="1">
      <c r="A1584" s="1884">
        <v>1507</v>
      </c>
      <c r="B1584" s="1955" t="s">
        <v>2574</v>
      </c>
      <c r="C1584" s="8"/>
      <c r="D1584" s="8" t="str">
        <f t="shared" ref="D1584" si="41">L1584&amp;M1584</f>
        <v>BZ03V021201</v>
      </c>
      <c r="E1584" s="57" t="s">
        <v>50012</v>
      </c>
      <c r="F1584" s="1955" t="s">
        <v>50013</v>
      </c>
      <c r="G1584" s="24" t="s">
        <v>37974</v>
      </c>
      <c r="H1584" s="24" t="s">
        <v>51046</v>
      </c>
      <c r="I1584" s="24" t="s">
        <v>13209</v>
      </c>
      <c r="J1584" s="1888">
        <v>100</v>
      </c>
      <c r="K1584" s="1412" t="s">
        <v>4523</v>
      </c>
      <c r="L1584" s="36" t="s">
        <v>50016</v>
      </c>
      <c r="M1584" s="1157" t="s">
        <v>36791</v>
      </c>
      <c r="N1584" s="8"/>
      <c r="O1584" s="43"/>
      <c r="P1584" s="42"/>
      <c r="Q1584" s="1473" t="s">
        <v>51045</v>
      </c>
      <c r="R1584" s="1396"/>
    </row>
    <row r="1585" spans="1:18" s="7" customFormat="1" ht="28.5" customHeight="1">
      <c r="A1585" s="1884">
        <v>1508</v>
      </c>
      <c r="B1585" s="1842" t="s">
        <v>2574</v>
      </c>
      <c r="C1585" s="8"/>
      <c r="D1585" s="38" t="str">
        <f t="shared" si="39"/>
        <v>BZ03V021300</v>
      </c>
      <c r="E1585" s="70" t="s">
        <v>50123</v>
      </c>
      <c r="F1585" s="69" t="s">
        <v>50124</v>
      </c>
      <c r="G1585" s="24"/>
      <c r="H1585" s="24" t="s">
        <v>50125</v>
      </c>
      <c r="I1585" s="24" t="s">
        <v>13209</v>
      </c>
      <c r="J1585" s="1888">
        <v>100</v>
      </c>
      <c r="K1585" s="1412" t="s">
        <v>24196</v>
      </c>
      <c r="L1585" s="36" t="s">
        <v>50126</v>
      </c>
      <c r="M1585" s="1157" t="s">
        <v>35460</v>
      </c>
      <c r="N1585" s="8"/>
      <c r="O1585" s="43"/>
      <c r="P1585" s="42"/>
      <c r="Q1585" s="1473" t="s">
        <v>50127</v>
      </c>
      <c r="R1585" s="1396"/>
    </row>
    <row r="1586" spans="1:18" s="7" customFormat="1" ht="28.5" customHeight="1">
      <c r="A1586" s="1884">
        <v>1509</v>
      </c>
      <c r="B1586" s="1850" t="s">
        <v>2574</v>
      </c>
      <c r="C1586" s="8"/>
      <c r="D1586" s="38" t="str">
        <f t="shared" si="39"/>
        <v>BZ03V021301</v>
      </c>
      <c r="E1586" s="70" t="s">
        <v>50123</v>
      </c>
      <c r="F1586" s="69" t="s">
        <v>50124</v>
      </c>
      <c r="G1586" s="24"/>
      <c r="H1586" s="24" t="s">
        <v>50219</v>
      </c>
      <c r="I1586" s="24" t="s">
        <v>13209</v>
      </c>
      <c r="J1586" s="1888">
        <v>100</v>
      </c>
      <c r="K1586" s="1412" t="s">
        <v>24196</v>
      </c>
      <c r="L1586" s="36" t="s">
        <v>50126</v>
      </c>
      <c r="M1586" s="1157" t="s">
        <v>36791</v>
      </c>
      <c r="N1586" s="8"/>
      <c r="O1586" s="43"/>
      <c r="P1586" s="42"/>
      <c r="Q1586" s="1473" t="s">
        <v>50220</v>
      </c>
      <c r="R1586" s="1396"/>
    </row>
    <row r="1587" spans="1:18" s="7" customFormat="1" ht="28.5" customHeight="1">
      <c r="A1587" s="1884">
        <v>1510</v>
      </c>
      <c r="B1587" s="1960" t="s">
        <v>2574</v>
      </c>
      <c r="C1587" s="8"/>
      <c r="D1587" s="8" t="str">
        <f t="shared" ref="D1587" si="42">L1587&amp;M1587</f>
        <v>BZ03V021302</v>
      </c>
      <c r="E1587" s="57" t="s">
        <v>50123</v>
      </c>
      <c r="F1587" s="1960" t="s">
        <v>50124</v>
      </c>
      <c r="G1587" s="24"/>
      <c r="H1587" s="24" t="s">
        <v>51066</v>
      </c>
      <c r="I1587" s="24" t="s">
        <v>13209</v>
      </c>
      <c r="J1587" s="1888">
        <v>100</v>
      </c>
      <c r="K1587" s="1412" t="s">
        <v>24196</v>
      </c>
      <c r="L1587" s="36" t="s">
        <v>50126</v>
      </c>
      <c r="M1587" s="1157" t="s">
        <v>18483</v>
      </c>
      <c r="N1587" s="8"/>
      <c r="O1587" s="43"/>
      <c r="P1587" s="42"/>
      <c r="Q1587" s="1473" t="s">
        <v>51067</v>
      </c>
      <c r="R1587" s="1396"/>
    </row>
    <row r="1588" spans="1:18" s="7" customFormat="1" ht="28.5" customHeight="1">
      <c r="A1588" s="1884">
        <v>1511</v>
      </c>
      <c r="B1588" s="1842" t="s">
        <v>2574</v>
      </c>
      <c r="C1588" s="8"/>
      <c r="D1588" s="38" t="str">
        <f t="shared" ref="D1588:D1595" si="43">L1588&amp;M1588</f>
        <v>BZ03V021400</v>
      </c>
      <c r="E1588" s="70" t="s">
        <v>50128</v>
      </c>
      <c r="F1588" s="69" t="s">
        <v>50129</v>
      </c>
      <c r="G1588" s="24"/>
      <c r="H1588" s="24" t="s">
        <v>50130</v>
      </c>
      <c r="I1588" s="24" t="s">
        <v>13209</v>
      </c>
      <c r="J1588" s="1888">
        <v>100</v>
      </c>
      <c r="K1588" s="1412" t="s">
        <v>24196</v>
      </c>
      <c r="L1588" s="36" t="s">
        <v>50136</v>
      </c>
      <c r="M1588" s="1157" t="s">
        <v>35460</v>
      </c>
      <c r="N1588" s="8"/>
      <c r="O1588" s="43"/>
      <c r="P1588" s="42"/>
      <c r="Q1588" s="1473" t="s">
        <v>50127</v>
      </c>
      <c r="R1588" s="1396"/>
    </row>
    <row r="1589" spans="1:18" s="7" customFormat="1" ht="28.5" customHeight="1">
      <c r="A1589" s="1884">
        <v>1512</v>
      </c>
      <c r="B1589" s="1940" t="s">
        <v>2574</v>
      </c>
      <c r="C1589" s="8"/>
      <c r="D1589" s="8" t="str">
        <f t="shared" si="43"/>
        <v>BZ03V021401</v>
      </c>
      <c r="E1589" s="57" t="s">
        <v>50128</v>
      </c>
      <c r="F1589" s="1940" t="s">
        <v>50129</v>
      </c>
      <c r="G1589" s="24"/>
      <c r="H1589" s="24" t="s">
        <v>50702</v>
      </c>
      <c r="I1589" s="24" t="s">
        <v>13209</v>
      </c>
      <c r="J1589" s="1888">
        <v>100</v>
      </c>
      <c r="K1589" s="1412" t="s">
        <v>24196</v>
      </c>
      <c r="L1589" s="36" t="s">
        <v>50136</v>
      </c>
      <c r="M1589" s="1157" t="s">
        <v>36791</v>
      </c>
      <c r="N1589" s="8"/>
      <c r="O1589" s="43"/>
      <c r="P1589" s="42"/>
      <c r="Q1589" s="1473" t="s">
        <v>50703</v>
      </c>
      <c r="R1589" s="1396"/>
    </row>
    <row r="1590" spans="1:18" s="7" customFormat="1" ht="28.5" customHeight="1">
      <c r="A1590" s="1884">
        <v>1513</v>
      </c>
      <c r="B1590" s="1850" t="s">
        <v>2574</v>
      </c>
      <c r="C1590" s="8"/>
      <c r="D1590" s="8" t="str">
        <f t="shared" si="43"/>
        <v>BZ03V021500</v>
      </c>
      <c r="E1590" s="57" t="s">
        <v>50210</v>
      </c>
      <c r="F1590" s="1850" t="s">
        <v>50211</v>
      </c>
      <c r="G1590" s="24"/>
      <c r="H1590" s="24" t="s">
        <v>50212</v>
      </c>
      <c r="I1590" s="24" t="s">
        <v>13209</v>
      </c>
      <c r="J1590" s="1888">
        <v>1</v>
      </c>
      <c r="K1590" s="1412" t="s">
        <v>4524</v>
      </c>
      <c r="L1590" s="36" t="s">
        <v>50213</v>
      </c>
      <c r="M1590" s="1157" t="s">
        <v>35460</v>
      </c>
      <c r="N1590" s="8"/>
      <c r="O1590" s="43"/>
      <c r="P1590" s="42"/>
      <c r="Q1590" s="1473" t="s">
        <v>50214</v>
      </c>
      <c r="R1590" s="1396"/>
    </row>
    <row r="1591" spans="1:18" s="7" customFormat="1" ht="28.5" customHeight="1">
      <c r="A1591" s="1884">
        <v>1514</v>
      </c>
      <c r="B1591" s="1872" t="s">
        <v>2574</v>
      </c>
      <c r="C1591" s="8"/>
      <c r="D1591" s="8" t="str">
        <f t="shared" si="43"/>
        <v>BZ03V021600</v>
      </c>
      <c r="E1591" s="57" t="s">
        <v>50286</v>
      </c>
      <c r="F1591" s="1872" t="s">
        <v>50287</v>
      </c>
      <c r="G1591" s="24"/>
      <c r="H1591" s="24" t="s">
        <v>50288</v>
      </c>
      <c r="I1591" s="24" t="s">
        <v>13209</v>
      </c>
      <c r="J1591" s="1888">
        <v>100</v>
      </c>
      <c r="K1591" s="1412" t="s">
        <v>24196</v>
      </c>
      <c r="L1591" s="36" t="s">
        <v>50289</v>
      </c>
      <c r="M1591" s="1157" t="s">
        <v>35460</v>
      </c>
      <c r="N1591" s="8"/>
      <c r="O1591" s="43"/>
      <c r="P1591" s="42"/>
      <c r="Q1591" s="1473" t="s">
        <v>50290</v>
      </c>
      <c r="R1591" s="1396"/>
    </row>
    <row r="1592" spans="1:18" s="7" customFormat="1" ht="28.5" customHeight="1">
      <c r="A1592" s="1884">
        <v>1515</v>
      </c>
      <c r="B1592" s="1941" t="s">
        <v>2574</v>
      </c>
      <c r="C1592" s="8"/>
      <c r="D1592" s="8" t="str">
        <f t="shared" si="43"/>
        <v>BZ03V021700</v>
      </c>
      <c r="E1592" s="57" t="s">
        <v>50710</v>
      </c>
      <c r="F1592" s="1941" t="s">
        <v>50711</v>
      </c>
      <c r="G1592" s="24" t="s">
        <v>50712</v>
      </c>
      <c r="H1592" s="24" t="s">
        <v>50713</v>
      </c>
      <c r="I1592" s="24" t="s">
        <v>13209</v>
      </c>
      <c r="J1592" s="1888">
        <v>100</v>
      </c>
      <c r="K1592" s="1412" t="s">
        <v>24196</v>
      </c>
      <c r="L1592" s="36" t="s">
        <v>50720</v>
      </c>
      <c r="M1592" s="1157" t="s">
        <v>35460</v>
      </c>
      <c r="N1592" s="8"/>
      <c r="O1592" s="43"/>
      <c r="P1592" s="42"/>
      <c r="Q1592" s="1473" t="s">
        <v>50723</v>
      </c>
      <c r="R1592" s="1396"/>
    </row>
    <row r="1593" spans="1:18" s="7" customFormat="1" ht="28.5" customHeight="1">
      <c r="A1593" s="1884">
        <v>1516</v>
      </c>
      <c r="B1593" s="1941" t="s">
        <v>2574</v>
      </c>
      <c r="C1593" s="8"/>
      <c r="D1593" s="8" t="str">
        <f t="shared" si="43"/>
        <v>BZ03V021800</v>
      </c>
      <c r="E1593" s="57" t="s">
        <v>50714</v>
      </c>
      <c r="F1593" s="1941" t="s">
        <v>50715</v>
      </c>
      <c r="G1593" s="24" t="s">
        <v>50712</v>
      </c>
      <c r="H1593" s="24" t="s">
        <v>50716</v>
      </c>
      <c r="I1593" s="24" t="s">
        <v>13209</v>
      </c>
      <c r="J1593" s="1888">
        <v>100</v>
      </c>
      <c r="K1593" s="1412" t="s">
        <v>24196</v>
      </c>
      <c r="L1593" s="36" t="s">
        <v>50721</v>
      </c>
      <c r="M1593" s="1157" t="s">
        <v>35460</v>
      </c>
      <c r="N1593" s="8"/>
      <c r="O1593" s="43"/>
      <c r="P1593" s="42"/>
      <c r="Q1593" s="1473" t="s">
        <v>50723</v>
      </c>
      <c r="R1593" s="1396"/>
    </row>
    <row r="1594" spans="1:18" s="7" customFormat="1" ht="28.5" customHeight="1">
      <c r="A1594" s="1884">
        <v>1517</v>
      </c>
      <c r="B1594" s="1941" t="s">
        <v>2574</v>
      </c>
      <c r="C1594" s="8"/>
      <c r="D1594" s="8" t="str">
        <f t="shared" si="43"/>
        <v>BZ03V021900</v>
      </c>
      <c r="E1594" s="57" t="s">
        <v>50717</v>
      </c>
      <c r="F1594" s="1941" t="s">
        <v>50718</v>
      </c>
      <c r="G1594" s="24" t="s">
        <v>50712</v>
      </c>
      <c r="H1594" s="24" t="s">
        <v>50719</v>
      </c>
      <c r="I1594" s="24" t="s">
        <v>13209</v>
      </c>
      <c r="J1594" s="1888">
        <v>100</v>
      </c>
      <c r="K1594" s="1412" t="s">
        <v>24196</v>
      </c>
      <c r="L1594" s="36" t="s">
        <v>50722</v>
      </c>
      <c r="M1594" s="1157" t="s">
        <v>35460</v>
      </c>
      <c r="N1594" s="8"/>
      <c r="O1594" s="43"/>
      <c r="P1594" s="42"/>
      <c r="Q1594" s="1473" t="s">
        <v>50723</v>
      </c>
      <c r="R1594" s="1396"/>
    </row>
    <row r="1595" spans="1:18" s="7" customFormat="1" ht="28.5" customHeight="1">
      <c r="A1595" s="1884">
        <v>1518</v>
      </c>
      <c r="B1595" s="1951" t="s">
        <v>2574</v>
      </c>
      <c r="C1595" s="8"/>
      <c r="D1595" s="8" t="str">
        <f t="shared" si="43"/>
        <v>BZ03V022000</v>
      </c>
      <c r="E1595" s="57" t="s">
        <v>50962</v>
      </c>
      <c r="F1595" s="1951" t="s">
        <v>50963</v>
      </c>
      <c r="G1595" s="24" t="s">
        <v>37974</v>
      </c>
      <c r="H1595" s="24" t="s">
        <v>50964</v>
      </c>
      <c r="I1595" s="24" t="s">
        <v>13209</v>
      </c>
      <c r="J1595" s="1888">
        <v>100</v>
      </c>
      <c r="K1595" s="1412" t="s">
        <v>4523</v>
      </c>
      <c r="L1595" s="36" t="s">
        <v>50965</v>
      </c>
      <c r="M1595" s="1157" t="s">
        <v>35460</v>
      </c>
      <c r="N1595" s="8"/>
      <c r="O1595" s="43"/>
      <c r="P1595" s="42"/>
      <c r="Q1595" s="1473" t="s">
        <v>50966</v>
      </c>
      <c r="R1595" s="1396"/>
    </row>
    <row r="1596" spans="1:18" ht="44.25" customHeight="1">
      <c r="A1596" s="1884">
        <v>1519</v>
      </c>
      <c r="B1596" s="19" t="s">
        <v>578</v>
      </c>
      <c r="C1596" s="8" t="s">
        <v>33082</v>
      </c>
      <c r="D1596" s="8" t="s">
        <v>31024</v>
      </c>
      <c r="E1596" s="57" t="s">
        <v>16171</v>
      </c>
      <c r="F1596" s="527" t="s">
        <v>8880</v>
      </c>
      <c r="G1596" s="24"/>
      <c r="H1596" s="24"/>
      <c r="I1596" s="24" t="s">
        <v>13201</v>
      </c>
      <c r="J1596" s="1888">
        <v>1000</v>
      </c>
      <c r="K1596" s="1412" t="s">
        <v>4524</v>
      </c>
      <c r="L1596" s="35" t="s">
        <v>1319</v>
      </c>
      <c r="M1596" s="1155" t="s">
        <v>640</v>
      </c>
      <c r="N1596" s="6"/>
      <c r="O1596" s="556"/>
      <c r="P1596" s="328"/>
      <c r="R1596" s="1394"/>
    </row>
    <row r="1597" spans="1:18" ht="39.75" customHeight="1">
      <c r="A1597" s="1884">
        <v>1520</v>
      </c>
      <c r="B1597" s="324" t="s">
        <v>578</v>
      </c>
      <c r="C1597" s="38" t="s">
        <v>33083</v>
      </c>
      <c r="D1597" s="8" t="s">
        <v>31025</v>
      </c>
      <c r="E1597" s="38" t="s">
        <v>524</v>
      </c>
      <c r="F1597" s="38" t="s">
        <v>547</v>
      </c>
      <c r="G1597" s="38"/>
      <c r="H1597" s="51" t="s">
        <v>525</v>
      </c>
      <c r="I1597" s="24" t="s">
        <v>13201</v>
      </c>
      <c r="J1597" s="1888">
        <v>1000</v>
      </c>
      <c r="K1597" s="1412" t="s">
        <v>4524</v>
      </c>
      <c r="L1597" s="29" t="s">
        <v>1425</v>
      </c>
      <c r="M1597" s="5" t="s">
        <v>640</v>
      </c>
      <c r="N1597" s="8"/>
      <c r="O1597" s="556"/>
      <c r="P1597" s="328"/>
      <c r="R1597" s="1394"/>
    </row>
    <row r="1598" spans="1:18" ht="42" customHeight="1">
      <c r="A1598" s="1884">
        <v>1521</v>
      </c>
      <c r="B1598" s="324" t="s">
        <v>578</v>
      </c>
      <c r="C1598" s="8" t="s">
        <v>33084</v>
      </c>
      <c r="D1598" s="8" t="s">
        <v>31026</v>
      </c>
      <c r="E1598" s="8" t="s">
        <v>8881</v>
      </c>
      <c r="F1598" s="8" t="s">
        <v>16172</v>
      </c>
      <c r="G1598" s="8"/>
      <c r="H1598" s="24"/>
      <c r="I1598" s="24" t="s">
        <v>13201</v>
      </c>
      <c r="J1598" s="1888">
        <v>1000</v>
      </c>
      <c r="K1598" s="1412" t="s">
        <v>4524</v>
      </c>
      <c r="L1598" s="29" t="s">
        <v>1426</v>
      </c>
      <c r="M1598" s="5" t="s">
        <v>640</v>
      </c>
      <c r="N1598" s="8"/>
      <c r="O1598" s="556"/>
      <c r="P1598" s="328"/>
      <c r="R1598" s="1394"/>
    </row>
    <row r="1599" spans="1:18" ht="33.75" customHeight="1">
      <c r="A1599" s="1884">
        <v>1522</v>
      </c>
      <c r="B1599" s="324" t="s">
        <v>578</v>
      </c>
      <c r="C1599" s="8" t="s">
        <v>33085</v>
      </c>
      <c r="D1599" s="8" t="s">
        <v>31027</v>
      </c>
      <c r="E1599" s="8" t="s">
        <v>16173</v>
      </c>
      <c r="F1599" s="8" t="s">
        <v>8882</v>
      </c>
      <c r="G1599" s="8"/>
      <c r="H1599" s="24" t="s">
        <v>9439</v>
      </c>
      <c r="I1599" s="24" t="s">
        <v>13201</v>
      </c>
      <c r="J1599" s="1888">
        <v>1000</v>
      </c>
      <c r="K1599" s="1412" t="s">
        <v>4524</v>
      </c>
      <c r="L1599" s="29" t="s">
        <v>1427</v>
      </c>
      <c r="M1599" s="5" t="s">
        <v>640</v>
      </c>
      <c r="N1599" s="8"/>
      <c r="O1599" s="556"/>
      <c r="P1599" s="328"/>
      <c r="R1599" s="1394"/>
    </row>
    <row r="1600" spans="1:18" ht="19.5" customHeight="1">
      <c r="A1600" s="1884">
        <v>1523</v>
      </c>
      <c r="B1600" s="324" t="s">
        <v>578</v>
      </c>
      <c r="C1600" s="38" t="s">
        <v>33086</v>
      </c>
      <c r="D1600" s="8" t="s">
        <v>31028</v>
      </c>
      <c r="E1600" s="38" t="s">
        <v>524</v>
      </c>
      <c r="F1600" s="38" t="s">
        <v>548</v>
      </c>
      <c r="G1600" s="38"/>
      <c r="H1600" s="51" t="s">
        <v>525</v>
      </c>
      <c r="I1600" s="24" t="s">
        <v>13201</v>
      </c>
      <c r="J1600" s="1888">
        <v>1000</v>
      </c>
      <c r="K1600" s="1412" t="s">
        <v>4524</v>
      </c>
      <c r="L1600" s="29" t="s">
        <v>1428</v>
      </c>
      <c r="M1600" s="5" t="s">
        <v>640</v>
      </c>
      <c r="N1600" s="8"/>
      <c r="O1600" s="556"/>
      <c r="P1600" s="328"/>
      <c r="R1600" s="1394"/>
    </row>
    <row r="1601" spans="1:18" ht="39" customHeight="1">
      <c r="A1601" s="1884">
        <v>1524</v>
      </c>
      <c r="B1601" s="324" t="s">
        <v>578</v>
      </c>
      <c r="C1601" s="8" t="s">
        <v>33087</v>
      </c>
      <c r="D1601" s="8" t="s">
        <v>31029</v>
      </c>
      <c r="E1601" s="8" t="s">
        <v>16174</v>
      </c>
      <c r="F1601" s="8" t="s">
        <v>16175</v>
      </c>
      <c r="G1601" s="8"/>
      <c r="H1601" s="24"/>
      <c r="I1601" s="24" t="s">
        <v>13201</v>
      </c>
      <c r="J1601" s="1888">
        <v>1000</v>
      </c>
      <c r="K1601" s="1412" t="s">
        <v>4524</v>
      </c>
      <c r="L1601" s="29" t="s">
        <v>1429</v>
      </c>
      <c r="M1601" s="5" t="s">
        <v>640</v>
      </c>
      <c r="N1601" s="8"/>
      <c r="O1601" s="556"/>
      <c r="P1601" s="328"/>
      <c r="R1601" s="1394"/>
    </row>
    <row r="1602" spans="1:18" ht="35.25" customHeight="1">
      <c r="A1602" s="1884">
        <v>1525</v>
      </c>
      <c r="B1602" s="324" t="s">
        <v>578</v>
      </c>
      <c r="C1602" s="8" t="s">
        <v>33088</v>
      </c>
      <c r="D1602" s="8" t="s">
        <v>31030</v>
      </c>
      <c r="E1602" s="8" t="s">
        <v>16176</v>
      </c>
      <c r="F1602" s="8" t="s">
        <v>8883</v>
      </c>
      <c r="G1602" s="8"/>
      <c r="H1602" s="24"/>
      <c r="I1602" s="24" t="s">
        <v>13201</v>
      </c>
      <c r="J1602" s="1888">
        <v>1000</v>
      </c>
      <c r="K1602" s="1412" t="s">
        <v>4524</v>
      </c>
      <c r="L1602" s="29" t="s">
        <v>1430</v>
      </c>
      <c r="M1602" s="5" t="s">
        <v>640</v>
      </c>
      <c r="N1602" s="8"/>
      <c r="O1602" s="556"/>
      <c r="P1602" s="328"/>
      <c r="R1602" s="1394"/>
    </row>
    <row r="1603" spans="1:18" ht="39.75" customHeight="1">
      <c r="A1603" s="1884">
        <v>1526</v>
      </c>
      <c r="B1603" s="324" t="s">
        <v>578</v>
      </c>
      <c r="C1603" s="8" t="s">
        <v>33089</v>
      </c>
      <c r="D1603" s="8" t="s">
        <v>31031</v>
      </c>
      <c r="E1603" s="8" t="s">
        <v>16177</v>
      </c>
      <c r="F1603" s="8" t="s">
        <v>8884</v>
      </c>
      <c r="G1603" s="8"/>
      <c r="H1603" s="24"/>
      <c r="I1603" s="24" t="s">
        <v>13201</v>
      </c>
      <c r="J1603" s="1888">
        <v>1000</v>
      </c>
      <c r="K1603" s="1412" t="s">
        <v>4524</v>
      </c>
      <c r="L1603" s="29" t="s">
        <v>1431</v>
      </c>
      <c r="M1603" s="5" t="s">
        <v>640</v>
      </c>
      <c r="N1603" s="8"/>
      <c r="O1603" s="556"/>
      <c r="P1603" s="328"/>
      <c r="R1603" s="1394"/>
    </row>
    <row r="1604" spans="1:18" ht="39.75" customHeight="1">
      <c r="A1604" s="1884">
        <v>1527</v>
      </c>
      <c r="B1604" s="324" t="s">
        <v>578</v>
      </c>
      <c r="C1604" s="8" t="s">
        <v>33090</v>
      </c>
      <c r="D1604" s="8" t="s">
        <v>31032</v>
      </c>
      <c r="E1604" s="8" t="s">
        <v>16178</v>
      </c>
      <c r="F1604" s="8" t="s">
        <v>8885</v>
      </c>
      <c r="G1604" s="8"/>
      <c r="H1604" s="24"/>
      <c r="I1604" s="24" t="s">
        <v>13201</v>
      </c>
      <c r="J1604" s="1888">
        <v>1000</v>
      </c>
      <c r="K1604" s="1412" t="s">
        <v>4524</v>
      </c>
      <c r="L1604" s="29" t="s">
        <v>1432</v>
      </c>
      <c r="M1604" s="5" t="s">
        <v>640</v>
      </c>
      <c r="N1604" s="8"/>
      <c r="O1604" s="556"/>
      <c r="P1604" s="328"/>
      <c r="R1604" s="1394"/>
    </row>
    <row r="1605" spans="1:18" s="7" customFormat="1" ht="41.25" customHeight="1">
      <c r="A1605" s="1884">
        <v>1528</v>
      </c>
      <c r="B1605" s="324" t="s">
        <v>10536</v>
      </c>
      <c r="C1605" s="8" t="s">
        <v>6206</v>
      </c>
      <c r="D1605" s="8" t="s">
        <v>31033</v>
      </c>
      <c r="E1605" s="8" t="s">
        <v>8887</v>
      </c>
      <c r="F1605" s="8" t="s">
        <v>8886</v>
      </c>
      <c r="G1605" s="8"/>
      <c r="H1605" s="24"/>
      <c r="I1605" s="24" t="s">
        <v>13201</v>
      </c>
      <c r="J1605" s="1888">
        <v>1000</v>
      </c>
      <c r="K1605" s="1412" t="s">
        <v>4524</v>
      </c>
      <c r="L1605" s="29" t="s">
        <v>6203</v>
      </c>
      <c r="M1605" s="5" t="s">
        <v>640</v>
      </c>
      <c r="N1605" s="8"/>
      <c r="O1605" s="43"/>
      <c r="P1605" s="42"/>
      <c r="Q1605" s="1472"/>
      <c r="R1605" s="1396"/>
    </row>
    <row r="1606" spans="1:18" ht="40.5" customHeight="1">
      <c r="A1606" s="1884">
        <v>1529</v>
      </c>
      <c r="B1606" s="324" t="s">
        <v>6205</v>
      </c>
      <c r="C1606" s="8" t="s">
        <v>10538</v>
      </c>
      <c r="D1606" s="8" t="s">
        <v>31034</v>
      </c>
      <c r="E1606" s="8" t="s">
        <v>16179</v>
      </c>
      <c r="F1606" s="488" t="s">
        <v>12034</v>
      </c>
      <c r="G1606" s="24"/>
      <c r="H1606" s="24" t="s">
        <v>10537</v>
      </c>
      <c r="I1606" s="24" t="s">
        <v>13201</v>
      </c>
      <c r="J1606" s="1888">
        <v>1000</v>
      </c>
      <c r="K1606" s="1412" t="s">
        <v>4524</v>
      </c>
      <c r="L1606" s="29" t="s">
        <v>10535</v>
      </c>
      <c r="M1606" s="5" t="s">
        <v>640</v>
      </c>
      <c r="N1606" s="8"/>
      <c r="O1606" s="556"/>
      <c r="P1606" s="328"/>
      <c r="R1606" s="1394"/>
    </row>
    <row r="1607" spans="1:18" ht="33" customHeight="1">
      <c r="A1607" s="1884">
        <v>1530</v>
      </c>
      <c r="B1607" s="324" t="s">
        <v>6205</v>
      </c>
      <c r="C1607" s="8" t="s">
        <v>12036</v>
      </c>
      <c r="D1607" s="8" t="s">
        <v>31035</v>
      </c>
      <c r="E1607" s="8" t="s">
        <v>12730</v>
      </c>
      <c r="F1607" s="488" t="s">
        <v>16180</v>
      </c>
      <c r="G1607" s="24"/>
      <c r="H1607" s="24" t="s">
        <v>12059</v>
      </c>
      <c r="I1607" s="24" t="s">
        <v>13201</v>
      </c>
      <c r="J1607" s="1888">
        <v>1000</v>
      </c>
      <c r="K1607" s="1412" t="s">
        <v>4524</v>
      </c>
      <c r="L1607" s="29" t="s">
        <v>12032</v>
      </c>
      <c r="M1607" s="5" t="s">
        <v>640</v>
      </c>
      <c r="N1607" s="8"/>
      <c r="O1607" s="556"/>
      <c r="P1607" s="328"/>
      <c r="R1607" s="1394"/>
    </row>
    <row r="1608" spans="1:18" ht="29.25" customHeight="1">
      <c r="A1608" s="1884">
        <v>1531</v>
      </c>
      <c r="B1608" s="324" t="s">
        <v>6205</v>
      </c>
      <c r="C1608" s="8" t="s">
        <v>12130</v>
      </c>
      <c r="D1608" s="8" t="s">
        <v>31036</v>
      </c>
      <c r="E1608" s="57" t="s">
        <v>16181</v>
      </c>
      <c r="F1608" s="488" t="s">
        <v>12128</v>
      </c>
      <c r="G1608" s="24"/>
      <c r="H1608" s="24" t="s">
        <v>12129</v>
      </c>
      <c r="I1608" s="24" t="s">
        <v>13201</v>
      </c>
      <c r="J1608" s="1888">
        <v>1000</v>
      </c>
      <c r="K1608" s="1412" t="s">
        <v>4524</v>
      </c>
      <c r="L1608" s="29" t="s">
        <v>12125</v>
      </c>
      <c r="M1608" s="5" t="s">
        <v>640</v>
      </c>
      <c r="N1608" s="8"/>
      <c r="O1608" s="556"/>
      <c r="P1608" s="328"/>
      <c r="R1608" s="1394"/>
    </row>
    <row r="1609" spans="1:18" ht="30" customHeight="1">
      <c r="A1609" s="1884">
        <v>1532</v>
      </c>
      <c r="B1609" s="324" t="s">
        <v>6205</v>
      </c>
      <c r="C1609" s="8" t="s">
        <v>12734</v>
      </c>
      <c r="D1609" s="8" t="s">
        <v>31037</v>
      </c>
      <c r="E1609" s="57" t="s">
        <v>12732</v>
      </c>
      <c r="F1609" s="488" t="s">
        <v>16182</v>
      </c>
      <c r="G1609" s="24"/>
      <c r="H1609" s="24" t="s">
        <v>12916</v>
      </c>
      <c r="I1609" s="24" t="s">
        <v>13201</v>
      </c>
      <c r="J1609" s="1888">
        <v>1000</v>
      </c>
      <c r="K1609" s="1412" t="s">
        <v>4524</v>
      </c>
      <c r="L1609" s="29" t="s">
        <v>12731</v>
      </c>
      <c r="M1609" s="5" t="s">
        <v>12924</v>
      </c>
      <c r="N1609" s="8"/>
      <c r="O1609" s="556"/>
      <c r="P1609" s="328"/>
      <c r="R1609" s="1394"/>
    </row>
    <row r="1610" spans="1:18" ht="33" customHeight="1">
      <c r="A1610" s="1884">
        <v>1533</v>
      </c>
      <c r="B1610" s="498" t="s">
        <v>6205</v>
      </c>
      <c r="C1610" s="8" t="s">
        <v>12925</v>
      </c>
      <c r="D1610" s="8" t="s">
        <v>31038</v>
      </c>
      <c r="E1610" s="57" t="s">
        <v>16183</v>
      </c>
      <c r="F1610" s="488" t="s">
        <v>16184</v>
      </c>
      <c r="G1610" s="24"/>
      <c r="H1610" s="24" t="s">
        <v>14267</v>
      </c>
      <c r="I1610" s="24" t="s">
        <v>13201</v>
      </c>
      <c r="J1610" s="1888">
        <v>1000</v>
      </c>
      <c r="K1610" s="1412" t="s">
        <v>4524</v>
      </c>
      <c r="L1610" s="29" t="s">
        <v>12923</v>
      </c>
      <c r="M1610" s="5" t="s">
        <v>640</v>
      </c>
      <c r="N1610" s="8"/>
      <c r="O1610" s="556"/>
      <c r="P1610" s="328"/>
      <c r="R1610" s="1394"/>
    </row>
    <row r="1611" spans="1:18" ht="31.5" customHeight="1">
      <c r="A1611" s="1884">
        <v>1534</v>
      </c>
      <c r="B1611" s="545" t="s">
        <v>6205</v>
      </c>
      <c r="C1611" s="8" t="s">
        <v>33091</v>
      </c>
      <c r="D1611" s="8" t="s">
        <v>31039</v>
      </c>
      <c r="E1611" s="57" t="s">
        <v>16347</v>
      </c>
      <c r="F1611" s="520" t="s">
        <v>16566</v>
      </c>
      <c r="G1611" s="24"/>
      <c r="H1611" s="24" t="s">
        <v>16372</v>
      </c>
      <c r="I1611" s="24" t="s">
        <v>13201</v>
      </c>
      <c r="J1611" s="1888">
        <v>1000</v>
      </c>
      <c r="K1611" s="1412" t="s">
        <v>4524</v>
      </c>
      <c r="L1611" s="29" t="s">
        <v>16346</v>
      </c>
      <c r="M1611" s="5" t="s">
        <v>640</v>
      </c>
      <c r="N1611" s="8"/>
      <c r="O1611" s="556"/>
      <c r="P1611" s="328"/>
      <c r="R1611" s="1394"/>
    </row>
    <row r="1612" spans="1:18" ht="39" customHeight="1">
      <c r="A1612" s="1884">
        <v>1535</v>
      </c>
      <c r="B1612" s="670" t="s">
        <v>6205</v>
      </c>
      <c r="C1612" s="8" t="s">
        <v>33092</v>
      </c>
      <c r="D1612" s="8" t="s">
        <v>31040</v>
      </c>
      <c r="E1612" s="8" t="s">
        <v>17022</v>
      </c>
      <c r="F1612" s="99" t="s">
        <v>17023</v>
      </c>
      <c r="G1612" s="8"/>
      <c r="H1612" s="306" t="s">
        <v>17024</v>
      </c>
      <c r="I1612" s="24" t="s">
        <v>13201</v>
      </c>
      <c r="J1612" s="1888">
        <v>1000</v>
      </c>
      <c r="K1612" s="1412" t="s">
        <v>4524</v>
      </c>
      <c r="L1612" s="29" t="s">
        <v>16937</v>
      </c>
      <c r="M1612" s="5" t="s">
        <v>640</v>
      </c>
      <c r="N1612" s="8"/>
      <c r="O1612" s="556"/>
      <c r="P1612" s="328"/>
      <c r="R1612" s="1394"/>
    </row>
    <row r="1613" spans="1:18" ht="39" customHeight="1">
      <c r="A1613" s="1884">
        <v>1536</v>
      </c>
      <c r="B1613" s="670" t="s">
        <v>6205</v>
      </c>
      <c r="C1613" s="8" t="s">
        <v>33093</v>
      </c>
      <c r="D1613" s="8" t="s">
        <v>31041</v>
      </c>
      <c r="E1613" s="57" t="s">
        <v>18815</v>
      </c>
      <c r="F1613" s="670" t="s">
        <v>18816</v>
      </c>
      <c r="G1613" s="24"/>
      <c r="H1613" s="24" t="s">
        <v>18691</v>
      </c>
      <c r="I1613" s="24" t="s">
        <v>13201</v>
      </c>
      <c r="J1613" s="1888">
        <v>1000</v>
      </c>
      <c r="K1613" s="1412" t="s">
        <v>4524</v>
      </c>
      <c r="L1613" s="29" t="s">
        <v>18692</v>
      </c>
      <c r="M1613" s="5" t="s">
        <v>640</v>
      </c>
      <c r="N1613" s="8"/>
      <c r="O1613" s="556"/>
      <c r="P1613" s="328"/>
      <c r="R1613" s="1394"/>
    </row>
    <row r="1614" spans="1:18" ht="39" customHeight="1">
      <c r="A1614" s="1884">
        <v>1537</v>
      </c>
      <c r="B1614" s="675" t="s">
        <v>6205</v>
      </c>
      <c r="C1614" s="8" t="s">
        <v>19196</v>
      </c>
      <c r="D1614" s="8" t="s">
        <v>31042</v>
      </c>
      <c r="E1614" s="57" t="s">
        <v>19191</v>
      </c>
      <c r="F1614" s="685" t="s">
        <v>19193</v>
      </c>
      <c r="G1614" s="24"/>
      <c r="H1614" s="24" t="s">
        <v>19195</v>
      </c>
      <c r="I1614" s="24" t="s">
        <v>13201</v>
      </c>
      <c r="J1614" s="1888">
        <v>1000</v>
      </c>
      <c r="K1614" s="1412" t="s">
        <v>4524</v>
      </c>
      <c r="L1614" s="29" t="s">
        <v>19194</v>
      </c>
      <c r="M1614" s="5" t="s">
        <v>640</v>
      </c>
      <c r="N1614" s="8"/>
      <c r="O1614" s="556"/>
      <c r="P1614" s="328"/>
      <c r="R1614" s="1394"/>
    </row>
    <row r="1615" spans="1:18" ht="39" customHeight="1">
      <c r="A1615" s="1884">
        <v>1538</v>
      </c>
      <c r="B1615" s="694" t="s">
        <v>6205</v>
      </c>
      <c r="C1615" s="8" t="s">
        <v>33094</v>
      </c>
      <c r="D1615" s="8" t="s">
        <v>31043</v>
      </c>
      <c r="E1615" s="57" t="s">
        <v>19329</v>
      </c>
      <c r="F1615" s="685" t="s">
        <v>19333</v>
      </c>
      <c r="G1615" s="24"/>
      <c r="H1615" s="24" t="s">
        <v>19334</v>
      </c>
      <c r="I1615" s="24" t="s">
        <v>13201</v>
      </c>
      <c r="J1615" s="1888">
        <v>1000</v>
      </c>
      <c r="K1615" s="1412" t="s">
        <v>4524</v>
      </c>
      <c r="L1615" s="29" t="s">
        <v>19330</v>
      </c>
      <c r="M1615" s="5" t="s">
        <v>640</v>
      </c>
      <c r="N1615" s="8"/>
      <c r="O1615" s="556"/>
      <c r="P1615" s="328"/>
      <c r="R1615" s="1394"/>
    </row>
    <row r="1616" spans="1:18" ht="39" customHeight="1">
      <c r="A1616" s="1884">
        <v>1539</v>
      </c>
      <c r="B1616" s="694" t="s">
        <v>6205</v>
      </c>
      <c r="C1616" s="8" t="s">
        <v>19777</v>
      </c>
      <c r="D1616" s="8" t="s">
        <v>31044</v>
      </c>
      <c r="E1616" s="57" t="s">
        <v>19764</v>
      </c>
      <c r="F1616" s="694" t="s">
        <v>19767</v>
      </c>
      <c r="G1616" s="24"/>
      <c r="H1616" s="24" t="s">
        <v>19768</v>
      </c>
      <c r="I1616" s="24" t="s">
        <v>13201</v>
      </c>
      <c r="J1616" s="1888">
        <v>1000</v>
      </c>
      <c r="K1616" s="1412" t="s">
        <v>4524</v>
      </c>
      <c r="L1616" s="29" t="s">
        <v>19769</v>
      </c>
      <c r="M1616" s="5" t="s">
        <v>640</v>
      </c>
      <c r="N1616" s="8"/>
      <c r="O1616" s="556"/>
      <c r="P1616" s="328"/>
      <c r="R1616" s="1394"/>
    </row>
    <row r="1617" spans="1:18" ht="39" customHeight="1">
      <c r="A1617" s="1884">
        <v>1540</v>
      </c>
      <c r="B1617" s="735" t="s">
        <v>6205</v>
      </c>
      <c r="C1617" s="8" t="s">
        <v>19779</v>
      </c>
      <c r="D1617" s="8" t="s">
        <v>31045</v>
      </c>
      <c r="E1617" s="57" t="s">
        <v>19765</v>
      </c>
      <c r="F1617" s="694" t="s">
        <v>19773</v>
      </c>
      <c r="G1617" s="24"/>
      <c r="H1617" s="24" t="s">
        <v>19771</v>
      </c>
      <c r="I1617" s="24" t="s">
        <v>13201</v>
      </c>
      <c r="J1617" s="1888">
        <v>1000</v>
      </c>
      <c r="K1617" s="1412" t="s">
        <v>4524</v>
      </c>
      <c r="L1617" s="29" t="s">
        <v>19770</v>
      </c>
      <c r="M1617" s="5" t="s">
        <v>640</v>
      </c>
      <c r="N1617" s="8"/>
      <c r="O1617" s="556"/>
      <c r="P1617" s="328"/>
      <c r="R1617" s="1394"/>
    </row>
    <row r="1618" spans="1:18" ht="39" customHeight="1">
      <c r="A1618" s="1884">
        <v>1541</v>
      </c>
      <c r="B1618" s="827" t="s">
        <v>6205</v>
      </c>
      <c r="C1618" s="38" t="s">
        <v>33095</v>
      </c>
      <c r="D1618" s="38" t="s">
        <v>31046</v>
      </c>
      <c r="E1618" s="70" t="s">
        <v>20584</v>
      </c>
      <c r="F1618" s="69" t="s">
        <v>20581</v>
      </c>
      <c r="G1618" s="51"/>
      <c r="H1618" s="51" t="s">
        <v>20583</v>
      </c>
      <c r="I1618" s="24" t="s">
        <v>13201</v>
      </c>
      <c r="J1618" s="1888">
        <v>1000</v>
      </c>
      <c r="K1618" s="1412" t="s">
        <v>4524</v>
      </c>
      <c r="L1618" s="29" t="s">
        <v>20585</v>
      </c>
      <c r="M1618" s="5" t="s">
        <v>640</v>
      </c>
      <c r="N1618" s="8"/>
      <c r="O1618" s="556"/>
      <c r="P1618" s="328"/>
      <c r="R1618" s="1394"/>
    </row>
    <row r="1619" spans="1:18" s="7" customFormat="1" ht="39" customHeight="1">
      <c r="A1619" s="1884">
        <v>1542</v>
      </c>
      <c r="B1619" s="1173" t="s">
        <v>6205</v>
      </c>
      <c r="C1619" s="8"/>
      <c r="D1619" s="8" t="str">
        <f>L1619&amp;M1619</f>
        <v>BZ04V002301</v>
      </c>
      <c r="E1619" s="57" t="s">
        <v>20584</v>
      </c>
      <c r="F1619" s="1173" t="s">
        <v>20581</v>
      </c>
      <c r="G1619" s="24"/>
      <c r="H1619" s="24" t="s">
        <v>35544</v>
      </c>
      <c r="I1619" s="24" t="s">
        <v>13201</v>
      </c>
      <c r="J1619" s="1888">
        <v>1000</v>
      </c>
      <c r="K1619" s="1412" t="s">
        <v>4524</v>
      </c>
      <c r="L1619" s="29" t="s">
        <v>20585</v>
      </c>
      <c r="M1619" s="1157" t="s">
        <v>35545</v>
      </c>
      <c r="N1619" s="8"/>
      <c r="O1619" s="43"/>
      <c r="P1619" s="42"/>
      <c r="Q1619" s="1472"/>
      <c r="R1619" s="1396"/>
    </row>
    <row r="1620" spans="1:18" ht="24.75" customHeight="1">
      <c r="A1620" s="1884">
        <v>1543</v>
      </c>
      <c r="B1620" s="1079" t="s">
        <v>6205</v>
      </c>
      <c r="C1620" s="8" t="s">
        <v>33096</v>
      </c>
      <c r="D1620" s="8" t="s">
        <v>31047</v>
      </c>
      <c r="E1620" s="57" t="s">
        <v>22059</v>
      </c>
      <c r="F1620" s="865" t="s">
        <v>22251</v>
      </c>
      <c r="G1620" s="24"/>
      <c r="H1620" s="24"/>
      <c r="I1620" s="24" t="s">
        <v>13201</v>
      </c>
      <c r="J1620" s="1888">
        <v>1000</v>
      </c>
      <c r="K1620" s="1412" t="s">
        <v>4524</v>
      </c>
      <c r="L1620" s="29" t="s">
        <v>22058</v>
      </c>
      <c r="M1620" s="5" t="s">
        <v>640</v>
      </c>
      <c r="N1620" s="8"/>
      <c r="O1620" s="556"/>
      <c r="P1620" s="328"/>
      <c r="R1620" s="1394"/>
    </row>
    <row r="1621" spans="1:18" ht="24.75" customHeight="1">
      <c r="A1621" s="1884">
        <v>1544</v>
      </c>
      <c r="B1621" s="1079" t="s">
        <v>6205</v>
      </c>
      <c r="C1621" s="8" t="s">
        <v>24688</v>
      </c>
      <c r="D1621" s="8" t="s">
        <v>31048</v>
      </c>
      <c r="E1621" s="57" t="s">
        <v>24686</v>
      </c>
      <c r="F1621" s="989" t="s">
        <v>25784</v>
      </c>
      <c r="G1621" s="24"/>
      <c r="H1621" s="24" t="s">
        <v>25483</v>
      </c>
      <c r="I1621" s="24" t="s">
        <v>13201</v>
      </c>
      <c r="J1621" s="1888">
        <v>1000</v>
      </c>
      <c r="K1621" s="1412" t="s">
        <v>4524</v>
      </c>
      <c r="L1621" s="29" t="s">
        <v>24684</v>
      </c>
      <c r="M1621" s="5" t="s">
        <v>640</v>
      </c>
      <c r="N1621" s="8"/>
      <c r="O1621" s="556"/>
      <c r="P1621" s="328"/>
      <c r="R1621" s="1394"/>
    </row>
    <row r="1622" spans="1:18" ht="24.75" customHeight="1">
      <c r="A1622" s="1884">
        <v>1545</v>
      </c>
      <c r="B1622" s="1079" t="s">
        <v>6205</v>
      </c>
      <c r="C1622" s="8" t="s">
        <v>25858</v>
      </c>
      <c r="D1622" s="8" t="s">
        <v>31049</v>
      </c>
      <c r="E1622" s="57" t="s">
        <v>25783</v>
      </c>
      <c r="F1622" s="999" t="s">
        <v>25785</v>
      </c>
      <c r="G1622" s="24"/>
      <c r="H1622" s="24" t="s">
        <v>25788</v>
      </c>
      <c r="I1622" s="24" t="s">
        <v>13201</v>
      </c>
      <c r="J1622" s="1888">
        <v>1000</v>
      </c>
      <c r="K1622" s="1412" t="s">
        <v>4524</v>
      </c>
      <c r="L1622" s="29" t="s">
        <v>25787</v>
      </c>
      <c r="M1622" s="5" t="s">
        <v>640</v>
      </c>
      <c r="N1622" s="8"/>
      <c r="O1622" s="556"/>
      <c r="P1622" s="328"/>
      <c r="R1622" s="1394"/>
    </row>
    <row r="1623" spans="1:18" s="7" customFormat="1" ht="24.75" customHeight="1">
      <c r="A1623" s="1884">
        <v>1546</v>
      </c>
      <c r="B1623" s="1079" t="s">
        <v>27256</v>
      </c>
      <c r="C1623" s="38" t="s">
        <v>33097</v>
      </c>
      <c r="D1623" s="38" t="s">
        <v>31050</v>
      </c>
      <c r="E1623" s="70" t="s">
        <v>27253</v>
      </c>
      <c r="F1623" s="69" t="s">
        <v>27254</v>
      </c>
      <c r="G1623" s="51"/>
      <c r="H1623" s="51" t="s">
        <v>27255</v>
      </c>
      <c r="I1623" s="24" t="s">
        <v>13201</v>
      </c>
      <c r="J1623" s="1888">
        <v>1000</v>
      </c>
      <c r="K1623" s="1412" t="s">
        <v>4524</v>
      </c>
      <c r="L1623" s="36" t="s">
        <v>27252</v>
      </c>
      <c r="M1623" s="5" t="s">
        <v>640</v>
      </c>
      <c r="N1623" s="8"/>
      <c r="O1623" s="43"/>
      <c r="P1623" s="42"/>
      <c r="Q1623" s="1472"/>
      <c r="R1623" s="1396"/>
    </row>
    <row r="1624" spans="1:18" s="7" customFormat="1" ht="24.75" customHeight="1">
      <c r="A1624" s="1884">
        <v>1547</v>
      </c>
      <c r="B1624" s="1173" t="s">
        <v>578</v>
      </c>
      <c r="C1624" s="8"/>
      <c r="D1624" s="8" t="str">
        <f>L1624&amp;M1624</f>
        <v>BZ04V002701</v>
      </c>
      <c r="E1624" s="57" t="s">
        <v>27253</v>
      </c>
      <c r="F1624" s="1173" t="s">
        <v>27254</v>
      </c>
      <c r="G1624" s="24"/>
      <c r="H1624" s="24" t="s">
        <v>35814</v>
      </c>
      <c r="I1624" s="24" t="s">
        <v>13201</v>
      </c>
      <c r="J1624" s="1888">
        <v>1000</v>
      </c>
      <c r="K1624" s="1412" t="s">
        <v>4524</v>
      </c>
      <c r="L1624" s="36" t="s">
        <v>27252</v>
      </c>
      <c r="M1624" s="5" t="s">
        <v>35813</v>
      </c>
      <c r="N1624" s="8"/>
      <c r="O1624" s="43"/>
      <c r="P1624" s="42"/>
      <c r="Q1624" s="1472"/>
      <c r="R1624" s="1396"/>
    </row>
    <row r="1625" spans="1:18" s="7" customFormat="1" ht="40.5" customHeight="1">
      <c r="A1625" s="1884">
        <v>1548</v>
      </c>
      <c r="B1625" s="1173" t="s">
        <v>578</v>
      </c>
      <c r="C1625" s="8" t="s">
        <v>27499</v>
      </c>
      <c r="D1625" s="8" t="s">
        <v>31051</v>
      </c>
      <c r="E1625" s="57" t="s">
        <v>27488</v>
      </c>
      <c r="F1625" s="1173" t="s">
        <v>27491</v>
      </c>
      <c r="G1625" s="24"/>
      <c r="H1625" s="24" t="s">
        <v>27493</v>
      </c>
      <c r="I1625" s="24" t="s">
        <v>13201</v>
      </c>
      <c r="J1625" s="1888">
        <v>1000</v>
      </c>
      <c r="K1625" s="1412" t="s">
        <v>4526</v>
      </c>
      <c r="L1625" s="36" t="s">
        <v>27489</v>
      </c>
      <c r="M1625" s="5" t="s">
        <v>640</v>
      </c>
      <c r="N1625" s="8"/>
      <c r="O1625" s="43"/>
      <c r="P1625" s="42"/>
      <c r="Q1625" s="1472"/>
      <c r="R1625" s="1396"/>
    </row>
    <row r="1626" spans="1:18" s="7" customFormat="1" ht="40.5" customHeight="1">
      <c r="A1626" s="1884">
        <v>1549</v>
      </c>
      <c r="B1626" s="1173" t="s">
        <v>578</v>
      </c>
      <c r="C1626" s="8" t="s">
        <v>35488</v>
      </c>
      <c r="D1626" s="8" t="s">
        <v>36063</v>
      </c>
      <c r="E1626" s="57" t="s">
        <v>27950</v>
      </c>
      <c r="F1626" s="1173" t="s">
        <v>27954</v>
      </c>
      <c r="G1626" s="24" t="s">
        <v>27955</v>
      </c>
      <c r="H1626" s="24" t="s">
        <v>27951</v>
      </c>
      <c r="I1626" s="24" t="s">
        <v>13201</v>
      </c>
      <c r="J1626" s="1888">
        <v>1000</v>
      </c>
      <c r="K1626" s="1412" t="s">
        <v>4526</v>
      </c>
      <c r="L1626" s="36" t="s">
        <v>27952</v>
      </c>
      <c r="M1626" s="5" t="s">
        <v>640</v>
      </c>
      <c r="N1626" s="8"/>
      <c r="O1626" s="43"/>
      <c r="P1626" s="42"/>
      <c r="Q1626" s="1472"/>
      <c r="R1626" s="1396"/>
    </row>
    <row r="1627" spans="1:18" s="7" customFormat="1" ht="51.75" customHeight="1">
      <c r="A1627" s="1884">
        <v>1550</v>
      </c>
      <c r="B1627" s="1173" t="s">
        <v>578</v>
      </c>
      <c r="C1627" s="8" t="s">
        <v>33098</v>
      </c>
      <c r="D1627" s="8" t="s">
        <v>36064</v>
      </c>
      <c r="E1627" s="57" t="s">
        <v>35649</v>
      </c>
      <c r="F1627" s="1173" t="s">
        <v>32232</v>
      </c>
      <c r="G1627" s="24"/>
      <c r="H1627" s="24" t="s">
        <v>32233</v>
      </c>
      <c r="I1627" s="24" t="s">
        <v>13201</v>
      </c>
      <c r="J1627" s="1888">
        <v>1000</v>
      </c>
      <c r="K1627" s="1412" t="s">
        <v>4526</v>
      </c>
      <c r="L1627" s="36" t="s">
        <v>32231</v>
      </c>
      <c r="M1627" s="5" t="s">
        <v>640</v>
      </c>
      <c r="N1627" s="8"/>
      <c r="O1627" s="43"/>
      <c r="P1627" s="42"/>
      <c r="Q1627" s="1472"/>
      <c r="R1627" s="1396"/>
    </row>
    <row r="1628" spans="1:18" s="7" customFormat="1" ht="27" customHeight="1">
      <c r="A1628" s="1884">
        <v>1551</v>
      </c>
      <c r="B1628" s="1203" t="s">
        <v>578</v>
      </c>
      <c r="C1628" s="8"/>
      <c r="D1628" s="8" t="str">
        <f>L1628&amp;M1628</f>
        <v>BZ04V003100</v>
      </c>
      <c r="E1628" s="57" t="s">
        <v>36101</v>
      </c>
      <c r="F1628" s="1173" t="s">
        <v>35648</v>
      </c>
      <c r="G1628" s="24"/>
      <c r="H1628" s="24" t="s">
        <v>35650</v>
      </c>
      <c r="I1628" s="24"/>
      <c r="J1628" s="1888">
        <v>1000</v>
      </c>
      <c r="K1628" s="1412" t="s">
        <v>35651</v>
      </c>
      <c r="L1628" s="36" t="s">
        <v>35652</v>
      </c>
      <c r="M1628" s="1157" t="s">
        <v>35460</v>
      </c>
      <c r="N1628" s="8"/>
      <c r="O1628" s="43"/>
      <c r="P1628" s="42"/>
      <c r="Q1628" s="1472"/>
      <c r="R1628" s="1396"/>
    </row>
    <row r="1629" spans="1:18" s="7" customFormat="1" ht="27" customHeight="1">
      <c r="A1629" s="1884">
        <v>1552</v>
      </c>
      <c r="B1629" s="1203" t="s">
        <v>578</v>
      </c>
      <c r="C1629" s="8"/>
      <c r="D1629" s="8" t="str">
        <f t="shared" ref="D1629:D1639" si="44">L1629&amp;M1629</f>
        <v>BZ04V003200</v>
      </c>
      <c r="E1629" s="57" t="s">
        <v>36548</v>
      </c>
      <c r="F1629" s="1203" t="s">
        <v>36546</v>
      </c>
      <c r="G1629" s="24" t="s">
        <v>36550</v>
      </c>
      <c r="H1629" s="24" t="s">
        <v>36553</v>
      </c>
      <c r="I1629" s="24" t="s">
        <v>13201</v>
      </c>
      <c r="J1629" s="1888">
        <v>1000</v>
      </c>
      <c r="K1629" s="1412" t="s">
        <v>22928</v>
      </c>
      <c r="L1629" s="36" t="s">
        <v>36551</v>
      </c>
      <c r="M1629" s="1157" t="s">
        <v>35460</v>
      </c>
      <c r="N1629" s="8"/>
      <c r="O1629" s="43"/>
      <c r="P1629" s="42"/>
      <c r="Q1629" s="1472"/>
      <c r="R1629" s="1396"/>
    </row>
    <row r="1630" spans="1:18" s="7" customFormat="1" ht="27" customHeight="1">
      <c r="A1630" s="1884">
        <v>1553</v>
      </c>
      <c r="B1630" s="1203" t="s">
        <v>578</v>
      </c>
      <c r="C1630" s="8"/>
      <c r="D1630" s="8" t="str">
        <f t="shared" si="44"/>
        <v>BZ04V003300</v>
      </c>
      <c r="E1630" s="57" t="s">
        <v>36549</v>
      </c>
      <c r="F1630" s="1203" t="s">
        <v>36547</v>
      </c>
      <c r="G1630" s="24" t="s">
        <v>36550</v>
      </c>
      <c r="H1630" s="24" t="s">
        <v>36554</v>
      </c>
      <c r="I1630" s="24" t="s">
        <v>13201</v>
      </c>
      <c r="J1630" s="1888">
        <v>1000</v>
      </c>
      <c r="K1630" s="1412" t="s">
        <v>22928</v>
      </c>
      <c r="L1630" s="36" t="s">
        <v>36552</v>
      </c>
      <c r="M1630" s="1157" t="s">
        <v>35460</v>
      </c>
      <c r="N1630" s="8"/>
      <c r="O1630" s="43"/>
      <c r="P1630" s="42"/>
      <c r="Q1630" s="1472"/>
      <c r="R1630" s="1396"/>
    </row>
    <row r="1631" spans="1:18" s="7" customFormat="1" ht="43.5" customHeight="1">
      <c r="A1631" s="1884">
        <v>1554</v>
      </c>
      <c r="B1631" s="1274" t="s">
        <v>578</v>
      </c>
      <c r="C1631" s="8"/>
      <c r="D1631" s="8" t="str">
        <f t="shared" si="44"/>
        <v>BZ04V003400</v>
      </c>
      <c r="E1631" s="57" t="s">
        <v>39149</v>
      </c>
      <c r="F1631" s="1274" t="s">
        <v>37426</v>
      </c>
      <c r="G1631" s="24"/>
      <c r="H1631" s="24" t="s">
        <v>37425</v>
      </c>
      <c r="I1631" s="24" t="s">
        <v>13201</v>
      </c>
      <c r="J1631" s="1888">
        <v>1000</v>
      </c>
      <c r="K1631" s="1412" t="s">
        <v>4524</v>
      </c>
      <c r="L1631" s="36" t="s">
        <v>37424</v>
      </c>
      <c r="M1631" s="1157" t="s">
        <v>35460</v>
      </c>
      <c r="N1631" s="8"/>
      <c r="O1631" s="43"/>
      <c r="P1631" s="42"/>
      <c r="Q1631" s="1473" t="s">
        <v>37427</v>
      </c>
      <c r="R1631" s="1396"/>
    </row>
    <row r="1632" spans="1:18" s="7" customFormat="1" ht="43.5" customHeight="1">
      <c r="A1632" s="1884">
        <v>1555</v>
      </c>
      <c r="B1632" s="1364" t="s">
        <v>578</v>
      </c>
      <c r="C1632" s="8"/>
      <c r="D1632" s="8" t="str">
        <f t="shared" si="44"/>
        <v>BZ04V003500</v>
      </c>
      <c r="E1632" s="57" t="s">
        <v>40603</v>
      </c>
      <c r="F1632" s="1364" t="s">
        <v>39148</v>
      </c>
      <c r="G1632" s="24"/>
      <c r="H1632" s="24" t="s">
        <v>39151</v>
      </c>
      <c r="I1632" s="24" t="s">
        <v>13201</v>
      </c>
      <c r="J1632" s="1888">
        <v>1000</v>
      </c>
      <c r="K1632" s="1412" t="s">
        <v>4524</v>
      </c>
      <c r="L1632" s="36" t="s">
        <v>39150</v>
      </c>
      <c r="M1632" s="1157" t="s">
        <v>35460</v>
      </c>
      <c r="N1632" s="8"/>
      <c r="O1632" s="43"/>
      <c r="P1632" s="42"/>
      <c r="Q1632" s="1473" t="s">
        <v>39152</v>
      </c>
      <c r="R1632" s="1396"/>
    </row>
    <row r="1633" spans="1:18" s="7" customFormat="1" ht="43.5" customHeight="1">
      <c r="A1633" s="1884">
        <v>1556</v>
      </c>
      <c r="B1633" s="1401" t="s">
        <v>578</v>
      </c>
      <c r="C1633" s="8"/>
      <c r="D1633" s="38" t="str">
        <f t="shared" si="44"/>
        <v>BZ04V003600</v>
      </c>
      <c r="E1633" s="70" t="s">
        <v>40665</v>
      </c>
      <c r="F1633" s="69" t="s">
        <v>40602</v>
      </c>
      <c r="G1633" s="51" t="s">
        <v>40849</v>
      </c>
      <c r="H1633" s="51" t="s">
        <v>40604</v>
      </c>
      <c r="I1633" s="24" t="s">
        <v>13201</v>
      </c>
      <c r="J1633" s="1888">
        <v>1000</v>
      </c>
      <c r="K1633" s="1412" t="s">
        <v>4524</v>
      </c>
      <c r="L1633" s="36" t="s">
        <v>40601</v>
      </c>
      <c r="M1633" s="1157" t="s">
        <v>35460</v>
      </c>
      <c r="N1633" s="8"/>
      <c r="O1633" s="43"/>
      <c r="P1633" s="42"/>
      <c r="Q1633" s="1473" t="s">
        <v>40605</v>
      </c>
      <c r="R1633" s="1396"/>
    </row>
    <row r="1634" spans="1:18" s="7" customFormat="1" ht="43.5" customHeight="1">
      <c r="A1634" s="1884">
        <v>1557</v>
      </c>
      <c r="B1634" s="1405" t="s">
        <v>578</v>
      </c>
      <c r="C1634" s="8"/>
      <c r="D1634" s="8" t="str">
        <f t="shared" si="44"/>
        <v>BZ04V003700</v>
      </c>
      <c r="E1634" s="57" t="s">
        <v>40666</v>
      </c>
      <c r="F1634" s="1405" t="s">
        <v>40663</v>
      </c>
      <c r="G1634" s="24"/>
      <c r="H1634" s="24" t="s">
        <v>40664</v>
      </c>
      <c r="I1634" s="24" t="s">
        <v>13201</v>
      </c>
      <c r="J1634" s="1888">
        <v>1000</v>
      </c>
      <c r="K1634" s="1412" t="s">
        <v>4526</v>
      </c>
      <c r="L1634" s="36" t="s">
        <v>40667</v>
      </c>
      <c r="M1634" s="1157" t="s">
        <v>35460</v>
      </c>
      <c r="N1634" s="8"/>
      <c r="O1634" s="43"/>
      <c r="P1634" s="42"/>
      <c r="Q1634" s="1473" t="s">
        <v>40658</v>
      </c>
      <c r="R1634" s="1396"/>
    </row>
    <row r="1635" spans="1:18" s="7" customFormat="1" ht="43.5" customHeight="1">
      <c r="A1635" s="1884">
        <v>1558</v>
      </c>
      <c r="B1635" s="1430" t="s">
        <v>578</v>
      </c>
      <c r="C1635" s="8"/>
      <c r="D1635" s="8" t="str">
        <f t="shared" si="44"/>
        <v>BZ04V003800</v>
      </c>
      <c r="E1635" s="57" t="s">
        <v>40763</v>
      </c>
      <c r="F1635" s="1430" t="s">
        <v>40762</v>
      </c>
      <c r="G1635" s="24"/>
      <c r="H1635" s="24"/>
      <c r="I1635" s="24" t="s">
        <v>13201</v>
      </c>
      <c r="J1635" s="1888">
        <v>1</v>
      </c>
      <c r="K1635" s="1412" t="s">
        <v>4526</v>
      </c>
      <c r="L1635" s="36" t="s">
        <v>40764</v>
      </c>
      <c r="M1635" s="1157" t="s">
        <v>35460</v>
      </c>
      <c r="N1635" s="8"/>
      <c r="O1635" s="43"/>
      <c r="P1635" s="42"/>
      <c r="Q1635" s="1473" t="s">
        <v>40765</v>
      </c>
      <c r="R1635" s="1396"/>
    </row>
    <row r="1636" spans="1:18" s="7" customFormat="1" ht="43.5" customHeight="1">
      <c r="A1636" s="1884">
        <v>1559</v>
      </c>
      <c r="B1636" s="1481" t="s">
        <v>578</v>
      </c>
      <c r="C1636" s="8"/>
      <c r="D1636" s="8" t="str">
        <f t="shared" si="44"/>
        <v>BZ04V003900</v>
      </c>
      <c r="E1636" s="57" t="s">
        <v>41836</v>
      </c>
      <c r="F1636" s="1481" t="s">
        <v>41835</v>
      </c>
      <c r="G1636" s="24"/>
      <c r="H1636" s="24" t="s">
        <v>41838</v>
      </c>
      <c r="I1636" s="24" t="s">
        <v>13201</v>
      </c>
      <c r="J1636" s="1888">
        <v>1000</v>
      </c>
      <c r="K1636" s="1412" t="s">
        <v>4526</v>
      </c>
      <c r="L1636" s="36" t="s">
        <v>41837</v>
      </c>
      <c r="M1636" s="1157" t="s">
        <v>35460</v>
      </c>
      <c r="N1636" s="8"/>
      <c r="O1636" s="43"/>
      <c r="P1636" s="42"/>
      <c r="Q1636" s="1473" t="s">
        <v>41839</v>
      </c>
      <c r="R1636" s="1396"/>
    </row>
    <row r="1637" spans="1:18" s="7" customFormat="1" ht="43.5" customHeight="1">
      <c r="A1637" s="1884">
        <v>1560</v>
      </c>
      <c r="B1637" s="1496" t="s">
        <v>578</v>
      </c>
      <c r="C1637" s="8"/>
      <c r="D1637" s="8" t="str">
        <f t="shared" si="44"/>
        <v>BZ04V004000</v>
      </c>
      <c r="E1637" s="57" t="s">
        <v>42080</v>
      </c>
      <c r="F1637" s="1496" t="s">
        <v>42081</v>
      </c>
      <c r="G1637" s="24"/>
      <c r="H1637" s="24" t="s">
        <v>42082</v>
      </c>
      <c r="I1637" s="24" t="s">
        <v>13201</v>
      </c>
      <c r="J1637" s="1888" t="s">
        <v>16431</v>
      </c>
      <c r="K1637" s="1412" t="s">
        <v>4526</v>
      </c>
      <c r="L1637" s="36" t="s">
        <v>42079</v>
      </c>
      <c r="M1637" s="1157" t="s">
        <v>35460</v>
      </c>
      <c r="N1637" s="8"/>
      <c r="O1637" s="43"/>
      <c r="P1637" s="42"/>
      <c r="Q1637" s="1473" t="s">
        <v>42083</v>
      </c>
      <c r="R1637" s="1396"/>
    </row>
    <row r="1638" spans="1:18" s="7" customFormat="1" ht="43.5" customHeight="1">
      <c r="A1638" s="1884">
        <v>1561</v>
      </c>
      <c r="B1638" s="1519" t="s">
        <v>578</v>
      </c>
      <c r="C1638" s="8"/>
      <c r="D1638" s="8" t="str">
        <f t="shared" si="44"/>
        <v>BZ04V004100</v>
      </c>
      <c r="E1638" s="57" t="s">
        <v>42498</v>
      </c>
      <c r="F1638" s="1519" t="s">
        <v>42496</v>
      </c>
      <c r="G1638" s="24" t="s">
        <v>42497</v>
      </c>
      <c r="H1638" s="24" t="s">
        <v>42513</v>
      </c>
      <c r="I1638" s="24" t="s">
        <v>13201</v>
      </c>
      <c r="J1638" s="1888">
        <v>1000</v>
      </c>
      <c r="K1638" s="1412" t="s">
        <v>4524</v>
      </c>
      <c r="L1638" s="36" t="s">
        <v>42499</v>
      </c>
      <c r="M1638" s="1157" t="s">
        <v>35460</v>
      </c>
      <c r="N1638" s="8"/>
      <c r="O1638" s="43"/>
      <c r="P1638" s="42"/>
      <c r="Q1638" s="1473"/>
      <c r="R1638" s="1396"/>
    </row>
    <row r="1639" spans="1:18" s="7" customFormat="1" ht="43.5" customHeight="1">
      <c r="A1639" s="1884">
        <v>1562</v>
      </c>
      <c r="B1639" s="1651" t="s">
        <v>578</v>
      </c>
      <c r="C1639" s="8"/>
      <c r="D1639" s="8" t="str">
        <f t="shared" si="44"/>
        <v>BZ04V004200</v>
      </c>
      <c r="E1639" s="57" t="s">
        <v>45577</v>
      </c>
      <c r="F1639" s="1651" t="s">
        <v>45585</v>
      </c>
      <c r="G1639" s="24" t="s">
        <v>42497</v>
      </c>
      <c r="H1639" s="24" t="s">
        <v>45575</v>
      </c>
      <c r="I1639" s="24" t="s">
        <v>13201</v>
      </c>
      <c r="J1639" s="1888">
        <v>1000</v>
      </c>
      <c r="K1639" s="1412" t="s">
        <v>24098</v>
      </c>
      <c r="L1639" s="36" t="s">
        <v>45576</v>
      </c>
      <c r="M1639" s="1157" t="s">
        <v>35460</v>
      </c>
      <c r="N1639" s="8"/>
      <c r="O1639" s="43"/>
      <c r="P1639" s="42"/>
      <c r="Q1639" s="1473" t="s">
        <v>45570</v>
      </c>
      <c r="R1639" s="1396"/>
    </row>
    <row r="1640" spans="1:18" s="7" customFormat="1" ht="43.5" customHeight="1">
      <c r="A1640" s="1884">
        <v>1563</v>
      </c>
      <c r="B1640" s="1686" t="s">
        <v>578</v>
      </c>
      <c r="C1640" s="8"/>
      <c r="D1640" s="8" t="str">
        <f>L1640&amp;M1640</f>
        <v>BZ04V004300</v>
      </c>
      <c r="E1640" s="57" t="s">
        <v>50959</v>
      </c>
      <c r="F1640" s="1686" t="s">
        <v>46334</v>
      </c>
      <c r="G1640" s="24" t="s">
        <v>42497</v>
      </c>
      <c r="H1640" s="24" t="s">
        <v>46335</v>
      </c>
      <c r="I1640" s="24" t="s">
        <v>13201</v>
      </c>
      <c r="J1640" s="1888">
        <v>1000</v>
      </c>
      <c r="K1640" s="1412" t="s">
        <v>24098</v>
      </c>
      <c r="L1640" s="36" t="s">
        <v>46333</v>
      </c>
      <c r="M1640" s="1157" t="s">
        <v>35460</v>
      </c>
      <c r="N1640" s="8"/>
      <c r="O1640" s="43"/>
      <c r="P1640" s="42"/>
      <c r="Q1640" s="1473"/>
      <c r="R1640" s="1396"/>
    </row>
    <row r="1641" spans="1:18" s="7" customFormat="1" ht="43.5" customHeight="1">
      <c r="A1641" s="1884">
        <v>1564</v>
      </c>
      <c r="B1641" s="1951" t="s">
        <v>578</v>
      </c>
      <c r="C1641" s="8"/>
      <c r="D1641" s="8" t="str">
        <f>L1641&amp;M1641</f>
        <v>BZ04V004400</v>
      </c>
      <c r="E1641" s="57" t="s">
        <v>50956</v>
      </c>
      <c r="F1641" s="1951" t="s">
        <v>50957</v>
      </c>
      <c r="G1641" s="24" t="s">
        <v>42497</v>
      </c>
      <c r="H1641" s="24" t="s">
        <v>50958</v>
      </c>
      <c r="I1641" s="24" t="s">
        <v>13201</v>
      </c>
      <c r="J1641" s="1888">
        <v>1000</v>
      </c>
      <c r="K1641" s="1412" t="s">
        <v>43281</v>
      </c>
      <c r="L1641" s="36" t="s">
        <v>50960</v>
      </c>
      <c r="M1641" s="1157" t="s">
        <v>35460</v>
      </c>
      <c r="N1641" s="8"/>
      <c r="O1641" s="43"/>
      <c r="P1641" s="42"/>
      <c r="Q1641" s="1473" t="s">
        <v>50961</v>
      </c>
      <c r="R1641" s="1396"/>
    </row>
    <row r="1642" spans="1:18" ht="23.25" customHeight="1">
      <c r="A1642" s="1884">
        <v>1565</v>
      </c>
      <c r="B1642" s="19" t="s">
        <v>2021</v>
      </c>
      <c r="C1642" s="8" t="s">
        <v>12490</v>
      </c>
      <c r="D1642" s="8" t="s">
        <v>31052</v>
      </c>
      <c r="E1642" s="57" t="s">
        <v>12482</v>
      </c>
      <c r="F1642" s="385" t="s">
        <v>12484</v>
      </c>
      <c r="G1642" s="24"/>
      <c r="H1642" s="24" t="s">
        <v>14497</v>
      </c>
      <c r="I1642" s="24" t="s">
        <v>13201</v>
      </c>
      <c r="J1642" s="1888"/>
      <c r="K1642" s="1412"/>
      <c r="L1642" s="35" t="s">
        <v>12480</v>
      </c>
      <c r="M1642" s="1161" t="s">
        <v>640</v>
      </c>
      <c r="N1642" s="20"/>
      <c r="O1642" s="556"/>
      <c r="P1642" s="328"/>
      <c r="R1642" s="1394"/>
    </row>
    <row r="1643" spans="1:18" ht="23.25" customHeight="1">
      <c r="A1643" s="1884">
        <v>1566</v>
      </c>
      <c r="B1643" s="324" t="s">
        <v>2021</v>
      </c>
      <c r="C1643" s="8" t="s">
        <v>12491</v>
      </c>
      <c r="D1643" s="8" t="s">
        <v>31053</v>
      </c>
      <c r="E1643" s="57" t="s">
        <v>12482</v>
      </c>
      <c r="F1643" s="385" t="s">
        <v>12486</v>
      </c>
      <c r="G1643" s="24"/>
      <c r="H1643" s="24" t="s">
        <v>14497</v>
      </c>
      <c r="I1643" s="24" t="s">
        <v>13201</v>
      </c>
      <c r="J1643" s="1888"/>
      <c r="K1643" s="1412"/>
      <c r="L1643" s="36" t="s">
        <v>12480</v>
      </c>
      <c r="M1643" s="5" t="s">
        <v>4204</v>
      </c>
      <c r="N1643" s="8"/>
      <c r="O1643" s="556"/>
      <c r="P1643" s="328"/>
      <c r="R1643" s="1394"/>
    </row>
    <row r="1644" spans="1:18" ht="23.25" customHeight="1">
      <c r="A1644" s="1884">
        <v>1567</v>
      </c>
      <c r="B1644" s="324" t="s">
        <v>2021</v>
      </c>
      <c r="C1644" s="8" t="s">
        <v>12492</v>
      </c>
      <c r="D1644" s="8" t="s">
        <v>31054</v>
      </c>
      <c r="E1644" s="57" t="s">
        <v>12482</v>
      </c>
      <c r="F1644" s="385" t="s">
        <v>12488</v>
      </c>
      <c r="G1644" s="24"/>
      <c r="H1644" s="24" t="s">
        <v>14497</v>
      </c>
      <c r="I1644" s="24" t="s">
        <v>13201</v>
      </c>
      <c r="J1644" s="1888"/>
      <c r="K1644" s="1412"/>
      <c r="L1644" s="36" t="s">
        <v>12480</v>
      </c>
      <c r="M1644" s="5" t="s">
        <v>6761</v>
      </c>
      <c r="N1644" s="8"/>
      <c r="O1644" s="556"/>
      <c r="P1644" s="328"/>
      <c r="R1644" s="1394"/>
    </row>
    <row r="1645" spans="1:18" ht="22.5" customHeight="1">
      <c r="A1645" s="1884">
        <v>1568</v>
      </c>
      <c r="B1645" s="324" t="s">
        <v>2021</v>
      </c>
      <c r="C1645" s="38" t="s">
        <v>33099</v>
      </c>
      <c r="D1645" s="8" t="s">
        <v>39726</v>
      </c>
      <c r="E1645" s="38" t="s">
        <v>2268</v>
      </c>
      <c r="F1645" s="38" t="s">
        <v>2269</v>
      </c>
      <c r="G1645" s="38"/>
      <c r="H1645" s="68" t="s">
        <v>4556</v>
      </c>
      <c r="I1645" s="24" t="s">
        <v>13201</v>
      </c>
      <c r="J1645" s="1888">
        <v>1</v>
      </c>
      <c r="K1645" s="1412" t="s">
        <v>4523</v>
      </c>
      <c r="L1645" s="36" t="s">
        <v>2022</v>
      </c>
      <c r="M1645" s="5" t="s">
        <v>640</v>
      </c>
      <c r="N1645" s="8"/>
      <c r="O1645" s="556"/>
      <c r="P1645" s="328"/>
      <c r="R1645" s="1394"/>
    </row>
    <row r="1646" spans="1:18" ht="19.5" customHeight="1">
      <c r="A1646" s="1884">
        <v>1569</v>
      </c>
      <c r="B1646" s="324" t="s">
        <v>2021</v>
      </c>
      <c r="C1646" s="38" t="s">
        <v>33100</v>
      </c>
      <c r="D1646" s="8" t="s">
        <v>39727</v>
      </c>
      <c r="E1646" s="38" t="s">
        <v>2176</v>
      </c>
      <c r="F1646" s="38" t="s">
        <v>22969</v>
      </c>
      <c r="G1646" s="38"/>
      <c r="H1646" s="51"/>
      <c r="I1646" s="24" t="s">
        <v>13201</v>
      </c>
      <c r="J1646" s="1888">
        <v>1</v>
      </c>
      <c r="K1646" s="1412" t="s">
        <v>4523</v>
      </c>
      <c r="L1646" s="36" t="s">
        <v>2023</v>
      </c>
      <c r="M1646" s="5" t="s">
        <v>640</v>
      </c>
      <c r="N1646" s="8"/>
      <c r="O1646" s="556"/>
      <c r="P1646" s="328"/>
      <c r="R1646" s="1394"/>
    </row>
    <row r="1647" spans="1:18" ht="19.5" customHeight="1">
      <c r="A1647" s="1884">
        <v>1570</v>
      </c>
      <c r="B1647" s="324" t="s">
        <v>2021</v>
      </c>
      <c r="C1647" s="38" t="s">
        <v>33101</v>
      </c>
      <c r="D1647" s="8" t="s">
        <v>39728</v>
      </c>
      <c r="E1647" s="38" t="s">
        <v>14870</v>
      </c>
      <c r="F1647" s="38" t="s">
        <v>14871</v>
      </c>
      <c r="G1647" s="38"/>
      <c r="H1647" s="51"/>
      <c r="I1647" s="24" t="s">
        <v>13201</v>
      </c>
      <c r="J1647" s="1888">
        <v>1</v>
      </c>
      <c r="K1647" s="1412" t="s">
        <v>4523</v>
      </c>
      <c r="L1647" s="36" t="s">
        <v>2024</v>
      </c>
      <c r="M1647" s="5" t="s">
        <v>640</v>
      </c>
      <c r="N1647" s="8"/>
      <c r="O1647" s="556"/>
      <c r="P1647" s="328"/>
      <c r="R1647" s="1394"/>
    </row>
    <row r="1648" spans="1:18" ht="19.5" customHeight="1">
      <c r="A1648" s="1884">
        <v>1571</v>
      </c>
      <c r="B1648" s="324" t="s">
        <v>2021</v>
      </c>
      <c r="C1648" s="38" t="s">
        <v>33102</v>
      </c>
      <c r="D1648" s="8" t="s">
        <v>39729</v>
      </c>
      <c r="E1648" s="38" t="s">
        <v>14870</v>
      </c>
      <c r="F1648" s="38" t="s">
        <v>19104</v>
      </c>
      <c r="G1648" s="38"/>
      <c r="H1648" s="51"/>
      <c r="I1648" s="24" t="s">
        <v>13201</v>
      </c>
      <c r="J1648" s="1888">
        <v>1</v>
      </c>
      <c r="K1648" s="1412" t="s">
        <v>4523</v>
      </c>
      <c r="L1648" s="36" t="s">
        <v>2025</v>
      </c>
      <c r="M1648" s="5" t="s">
        <v>640</v>
      </c>
      <c r="N1648" s="8"/>
      <c r="O1648" s="556"/>
      <c r="P1648" s="328"/>
      <c r="R1648" s="1394"/>
    </row>
    <row r="1649" spans="1:18" ht="19.5" customHeight="1">
      <c r="A1649" s="1884">
        <v>1572</v>
      </c>
      <c r="B1649" s="385" t="s">
        <v>2021</v>
      </c>
      <c r="C1649" s="38" t="s">
        <v>33103</v>
      </c>
      <c r="D1649" s="8" t="s">
        <v>39730</v>
      </c>
      <c r="E1649" s="38" t="s">
        <v>14870</v>
      </c>
      <c r="F1649" s="38" t="s">
        <v>14872</v>
      </c>
      <c r="G1649" s="38"/>
      <c r="H1649" s="51"/>
      <c r="I1649" s="24" t="s">
        <v>13201</v>
      </c>
      <c r="J1649" s="1888">
        <v>1</v>
      </c>
      <c r="K1649" s="1412" t="s">
        <v>4523</v>
      </c>
      <c r="L1649" s="36" t="s">
        <v>2026</v>
      </c>
      <c r="M1649" s="5" t="s">
        <v>640</v>
      </c>
      <c r="N1649" s="8"/>
      <c r="O1649" s="556"/>
      <c r="P1649" s="556"/>
      <c r="R1649" s="1394"/>
    </row>
    <row r="1650" spans="1:18" ht="19.5" customHeight="1">
      <c r="A1650" s="1884">
        <v>1573</v>
      </c>
      <c r="B1650" s="324" t="s">
        <v>2021</v>
      </c>
      <c r="C1650" s="38" t="s">
        <v>33104</v>
      </c>
      <c r="D1650" s="8" t="s">
        <v>39731</v>
      </c>
      <c r="E1650" s="38" t="s">
        <v>14870</v>
      </c>
      <c r="F1650" s="38" t="s">
        <v>14873</v>
      </c>
      <c r="G1650" s="38"/>
      <c r="H1650" s="51"/>
      <c r="I1650" s="24" t="s">
        <v>13201</v>
      </c>
      <c r="J1650" s="1888">
        <v>1</v>
      </c>
      <c r="K1650" s="1412" t="s">
        <v>4523</v>
      </c>
      <c r="L1650" s="36" t="s">
        <v>2027</v>
      </c>
      <c r="M1650" s="5" t="s">
        <v>640</v>
      </c>
      <c r="N1650" s="8"/>
      <c r="O1650" s="556"/>
      <c r="P1650" s="328"/>
      <c r="R1650" s="1394"/>
    </row>
    <row r="1651" spans="1:18" ht="19.5" customHeight="1">
      <c r="A1651" s="1884">
        <v>1574</v>
      </c>
      <c r="B1651" s="324" t="s">
        <v>2021</v>
      </c>
      <c r="C1651" s="38" t="s">
        <v>33105</v>
      </c>
      <c r="D1651" s="8" t="s">
        <v>39732</v>
      </c>
      <c r="E1651" s="38" t="s">
        <v>14870</v>
      </c>
      <c r="F1651" s="38" t="s">
        <v>14874</v>
      </c>
      <c r="G1651" s="38"/>
      <c r="H1651" s="51"/>
      <c r="I1651" s="24" t="s">
        <v>13201</v>
      </c>
      <c r="J1651" s="1888">
        <v>1</v>
      </c>
      <c r="K1651" s="1412" t="s">
        <v>4523</v>
      </c>
      <c r="L1651" s="36" t="s">
        <v>2028</v>
      </c>
      <c r="M1651" s="5" t="s">
        <v>640</v>
      </c>
      <c r="N1651" s="8"/>
      <c r="O1651" s="556"/>
      <c r="P1651" s="328"/>
      <c r="R1651" s="1394"/>
    </row>
    <row r="1652" spans="1:18" ht="19.5" customHeight="1">
      <c r="A1652" s="1884">
        <v>1575</v>
      </c>
      <c r="B1652" s="324" t="s">
        <v>2021</v>
      </c>
      <c r="C1652" s="38" t="s">
        <v>33106</v>
      </c>
      <c r="D1652" s="8" t="s">
        <v>39733</v>
      </c>
      <c r="E1652" s="38" t="s">
        <v>14870</v>
      </c>
      <c r="F1652" s="38" t="s">
        <v>14875</v>
      </c>
      <c r="G1652" s="38"/>
      <c r="H1652" s="51"/>
      <c r="I1652" s="24" t="s">
        <v>13201</v>
      </c>
      <c r="J1652" s="1888">
        <v>1</v>
      </c>
      <c r="K1652" s="1412" t="s">
        <v>4523</v>
      </c>
      <c r="L1652" s="36" t="s">
        <v>2029</v>
      </c>
      <c r="M1652" s="5" t="s">
        <v>640</v>
      </c>
      <c r="N1652" s="8"/>
      <c r="O1652" s="556"/>
      <c r="P1652" s="328"/>
      <c r="R1652" s="1394"/>
    </row>
    <row r="1653" spans="1:18" ht="19.5" customHeight="1">
      <c r="A1653" s="1884">
        <v>1576</v>
      </c>
      <c r="B1653" s="324" t="s">
        <v>2021</v>
      </c>
      <c r="C1653" s="38" t="s">
        <v>33107</v>
      </c>
      <c r="D1653" s="8" t="s">
        <v>39734</v>
      </c>
      <c r="E1653" s="38" t="s">
        <v>14876</v>
      </c>
      <c r="F1653" s="38" t="s">
        <v>14877</v>
      </c>
      <c r="G1653" s="38"/>
      <c r="H1653" s="51"/>
      <c r="I1653" s="24" t="s">
        <v>13201</v>
      </c>
      <c r="J1653" s="1888">
        <v>1</v>
      </c>
      <c r="K1653" s="1412" t="s">
        <v>4523</v>
      </c>
      <c r="L1653" s="36" t="s">
        <v>9615</v>
      </c>
      <c r="M1653" s="5" t="s">
        <v>640</v>
      </c>
      <c r="N1653" s="8"/>
      <c r="O1653" s="556"/>
      <c r="P1653" s="328"/>
      <c r="R1653" s="1394"/>
    </row>
    <row r="1654" spans="1:18" ht="19.5" customHeight="1">
      <c r="A1654" s="1884">
        <v>1577</v>
      </c>
      <c r="B1654" s="324" t="s">
        <v>2021</v>
      </c>
      <c r="C1654" s="38" t="s">
        <v>33108</v>
      </c>
      <c r="D1654" s="8" t="s">
        <v>39735</v>
      </c>
      <c r="E1654" s="38" t="s">
        <v>14870</v>
      </c>
      <c r="F1654" s="38" t="s">
        <v>14878</v>
      </c>
      <c r="G1654" s="38"/>
      <c r="H1654" s="51"/>
      <c r="I1654" s="24" t="s">
        <v>13201</v>
      </c>
      <c r="J1654" s="1888">
        <v>1</v>
      </c>
      <c r="K1654" s="1412" t="s">
        <v>4523</v>
      </c>
      <c r="L1654" s="36" t="s">
        <v>2030</v>
      </c>
      <c r="M1654" s="5" t="s">
        <v>640</v>
      </c>
      <c r="N1654" s="8"/>
      <c r="O1654" s="556"/>
      <c r="P1654" s="328"/>
      <c r="R1654" s="1394"/>
    </row>
    <row r="1655" spans="1:18" ht="19.5" customHeight="1">
      <c r="A1655" s="1884">
        <v>1578</v>
      </c>
      <c r="B1655" s="324" t="s">
        <v>2021</v>
      </c>
      <c r="C1655" s="38" t="s">
        <v>33109</v>
      </c>
      <c r="D1655" s="8" t="s">
        <v>39736</v>
      </c>
      <c r="E1655" s="38" t="s">
        <v>9625</v>
      </c>
      <c r="F1655" s="370" t="s">
        <v>9621</v>
      </c>
      <c r="G1655" s="38"/>
      <c r="H1655" s="51" t="s">
        <v>9618</v>
      </c>
      <c r="I1655" s="24" t="s">
        <v>13201</v>
      </c>
      <c r="J1655" s="1888">
        <v>1</v>
      </c>
      <c r="K1655" s="1412" t="s">
        <v>4523</v>
      </c>
      <c r="L1655" s="36" t="s">
        <v>2270</v>
      </c>
      <c r="M1655" s="5" t="s">
        <v>640</v>
      </c>
      <c r="N1655" s="8"/>
      <c r="O1655" s="556"/>
      <c r="P1655" s="328"/>
      <c r="R1655" s="1394"/>
    </row>
    <row r="1656" spans="1:18" ht="19.5" customHeight="1">
      <c r="A1656" s="1884">
        <v>1579</v>
      </c>
      <c r="B1656" s="324" t="s">
        <v>2021</v>
      </c>
      <c r="C1656" s="38" t="s">
        <v>33110</v>
      </c>
      <c r="D1656" s="8" t="s">
        <v>39737</v>
      </c>
      <c r="E1656" s="38" t="s">
        <v>2176</v>
      </c>
      <c r="F1656" s="38" t="s">
        <v>2186</v>
      </c>
      <c r="G1656" s="38"/>
      <c r="H1656" s="51"/>
      <c r="I1656" s="24" t="s">
        <v>13201</v>
      </c>
      <c r="J1656" s="1888">
        <v>1</v>
      </c>
      <c r="K1656" s="1412" t="s">
        <v>4523</v>
      </c>
      <c r="L1656" s="36" t="s">
        <v>2271</v>
      </c>
      <c r="M1656" s="5" t="s">
        <v>640</v>
      </c>
      <c r="N1656" s="8"/>
      <c r="O1656" s="556"/>
      <c r="P1656" s="328"/>
      <c r="R1656" s="1394"/>
    </row>
    <row r="1657" spans="1:18" ht="19.5" customHeight="1">
      <c r="A1657" s="1884">
        <v>1580</v>
      </c>
      <c r="B1657" s="324" t="s">
        <v>2021</v>
      </c>
      <c r="C1657" s="38" t="s">
        <v>33111</v>
      </c>
      <c r="D1657" s="8" t="s">
        <v>39738</v>
      </c>
      <c r="E1657" s="38" t="s">
        <v>2176</v>
      </c>
      <c r="F1657" s="38" t="s">
        <v>2187</v>
      </c>
      <c r="G1657" s="38"/>
      <c r="H1657" s="51"/>
      <c r="I1657" s="24" t="s">
        <v>13201</v>
      </c>
      <c r="J1657" s="1888">
        <v>1</v>
      </c>
      <c r="K1657" s="1412" t="s">
        <v>4523</v>
      </c>
      <c r="L1657" s="36" t="s">
        <v>2272</v>
      </c>
      <c r="M1657" s="5" t="s">
        <v>640</v>
      </c>
      <c r="N1657" s="8"/>
      <c r="O1657" s="556"/>
      <c r="P1657" s="328"/>
      <c r="R1657" s="1394"/>
    </row>
    <row r="1658" spans="1:18" ht="19.5" customHeight="1">
      <c r="A1658" s="1884">
        <v>1581</v>
      </c>
      <c r="B1658" s="324" t="s">
        <v>2021</v>
      </c>
      <c r="C1658" s="38" t="s">
        <v>33112</v>
      </c>
      <c r="D1658" s="8" t="s">
        <v>39739</v>
      </c>
      <c r="E1658" s="38" t="s">
        <v>2176</v>
      </c>
      <c r="F1658" s="38" t="s">
        <v>2188</v>
      </c>
      <c r="G1658" s="38"/>
      <c r="H1658" s="51"/>
      <c r="I1658" s="24" t="s">
        <v>13201</v>
      </c>
      <c r="J1658" s="1888">
        <v>1</v>
      </c>
      <c r="K1658" s="1412" t="s">
        <v>4523</v>
      </c>
      <c r="L1658" s="36" t="s">
        <v>2273</v>
      </c>
      <c r="M1658" s="5" t="s">
        <v>640</v>
      </c>
      <c r="N1658" s="8"/>
      <c r="O1658" s="556"/>
      <c r="P1658" s="328"/>
      <c r="R1658" s="1394"/>
    </row>
    <row r="1659" spans="1:18" ht="25.5" customHeight="1">
      <c r="A1659" s="1884">
        <v>1582</v>
      </c>
      <c r="B1659" s="324" t="s">
        <v>2021</v>
      </c>
      <c r="C1659" s="38" t="s">
        <v>9158</v>
      </c>
      <c r="D1659" s="8" t="s">
        <v>39740</v>
      </c>
      <c r="E1659" s="70" t="s">
        <v>9684</v>
      </c>
      <c r="F1659" s="69" t="s">
        <v>9685</v>
      </c>
      <c r="G1659" s="51"/>
      <c r="H1659" s="51" t="s">
        <v>9146</v>
      </c>
      <c r="I1659" s="24" t="s">
        <v>13201</v>
      </c>
      <c r="J1659" s="1888">
        <v>1</v>
      </c>
      <c r="K1659" s="1412" t="s">
        <v>4523</v>
      </c>
      <c r="L1659" s="36" t="s">
        <v>2273</v>
      </c>
      <c r="M1659" s="1153" t="s">
        <v>3206</v>
      </c>
      <c r="N1659" s="50"/>
      <c r="O1659" s="556"/>
      <c r="P1659" s="328"/>
      <c r="R1659" s="1394"/>
    </row>
    <row r="1660" spans="1:18" ht="19.5" customHeight="1">
      <c r="A1660" s="1884">
        <v>1583</v>
      </c>
      <c r="B1660" s="324" t="s">
        <v>2021</v>
      </c>
      <c r="C1660" s="38" t="s">
        <v>33113</v>
      </c>
      <c r="D1660" s="8" t="s">
        <v>39741</v>
      </c>
      <c r="E1660" s="38" t="s">
        <v>2176</v>
      </c>
      <c r="F1660" s="38" t="s">
        <v>11226</v>
      </c>
      <c r="G1660" s="38"/>
      <c r="H1660" s="51"/>
      <c r="I1660" s="24" t="s">
        <v>13201</v>
      </c>
      <c r="J1660" s="1888">
        <v>1</v>
      </c>
      <c r="K1660" s="1412" t="s">
        <v>4523</v>
      </c>
      <c r="L1660" s="36" t="s">
        <v>2274</v>
      </c>
      <c r="M1660" s="5" t="s">
        <v>640</v>
      </c>
      <c r="N1660" s="8"/>
      <c r="O1660" s="556"/>
      <c r="P1660" s="328"/>
      <c r="R1660" s="1394"/>
    </row>
    <row r="1661" spans="1:18" ht="19.5" customHeight="1">
      <c r="A1661" s="1884">
        <v>1584</v>
      </c>
      <c r="B1661" s="324" t="s">
        <v>2021</v>
      </c>
      <c r="C1661" s="38" t="s">
        <v>33114</v>
      </c>
      <c r="D1661" s="8" t="s">
        <v>39742</v>
      </c>
      <c r="E1661" s="38" t="s">
        <v>2176</v>
      </c>
      <c r="F1661" s="38" t="s">
        <v>2189</v>
      </c>
      <c r="G1661" s="38"/>
      <c r="H1661" s="51"/>
      <c r="I1661" s="24" t="s">
        <v>13201</v>
      </c>
      <c r="J1661" s="1888">
        <v>1</v>
      </c>
      <c r="K1661" s="1412" t="s">
        <v>4523</v>
      </c>
      <c r="L1661" s="36" t="s">
        <v>2275</v>
      </c>
      <c r="M1661" s="5" t="s">
        <v>640</v>
      </c>
      <c r="N1661" s="8"/>
      <c r="O1661" s="556"/>
      <c r="P1661" s="328"/>
      <c r="R1661" s="1394"/>
    </row>
    <row r="1662" spans="1:18" ht="19.5" customHeight="1">
      <c r="A1662" s="1884">
        <v>1585</v>
      </c>
      <c r="B1662" s="324" t="s">
        <v>2021</v>
      </c>
      <c r="C1662" s="38" t="s">
        <v>33115</v>
      </c>
      <c r="D1662" s="8" t="s">
        <v>39743</v>
      </c>
      <c r="E1662" s="38" t="s">
        <v>2176</v>
      </c>
      <c r="F1662" s="38" t="s">
        <v>2190</v>
      </c>
      <c r="G1662" s="38"/>
      <c r="H1662" s="51"/>
      <c r="I1662" s="24" t="s">
        <v>13201</v>
      </c>
      <c r="J1662" s="1888">
        <v>1</v>
      </c>
      <c r="K1662" s="1412" t="s">
        <v>4523</v>
      </c>
      <c r="L1662" s="36" t="s">
        <v>2276</v>
      </c>
      <c r="M1662" s="5" t="s">
        <v>640</v>
      </c>
      <c r="N1662" s="8"/>
      <c r="O1662" s="556"/>
      <c r="P1662" s="328"/>
      <c r="R1662" s="1394"/>
    </row>
    <row r="1663" spans="1:18" ht="19.5" customHeight="1">
      <c r="A1663" s="1884">
        <v>1586</v>
      </c>
      <c r="B1663" s="324" t="s">
        <v>2021</v>
      </c>
      <c r="C1663" s="38" t="s">
        <v>33116</v>
      </c>
      <c r="D1663" s="8" t="s">
        <v>39744</v>
      </c>
      <c r="E1663" s="38" t="s">
        <v>2176</v>
      </c>
      <c r="F1663" s="38" t="s">
        <v>2191</v>
      </c>
      <c r="G1663" s="38"/>
      <c r="H1663" s="51"/>
      <c r="I1663" s="24" t="s">
        <v>13201</v>
      </c>
      <c r="J1663" s="1888">
        <v>1</v>
      </c>
      <c r="K1663" s="1412" t="s">
        <v>4523</v>
      </c>
      <c r="L1663" s="36" t="s">
        <v>2277</v>
      </c>
      <c r="M1663" s="5" t="s">
        <v>640</v>
      </c>
      <c r="N1663" s="8"/>
      <c r="O1663" s="556"/>
      <c r="P1663" s="328"/>
      <c r="R1663" s="1394"/>
    </row>
    <row r="1664" spans="1:18" ht="19.5" customHeight="1">
      <c r="A1664" s="1884">
        <v>1587</v>
      </c>
      <c r="B1664" s="324" t="s">
        <v>2021</v>
      </c>
      <c r="C1664" s="38" t="s">
        <v>33117</v>
      </c>
      <c r="D1664" s="8" t="s">
        <v>39745</v>
      </c>
      <c r="E1664" s="38" t="s">
        <v>2176</v>
      </c>
      <c r="F1664" s="38" t="s">
        <v>2192</v>
      </c>
      <c r="G1664" s="38"/>
      <c r="H1664" s="51"/>
      <c r="I1664" s="24" t="s">
        <v>13201</v>
      </c>
      <c r="J1664" s="1888">
        <v>1</v>
      </c>
      <c r="K1664" s="1412" t="s">
        <v>4523</v>
      </c>
      <c r="L1664" s="36" t="s">
        <v>2278</v>
      </c>
      <c r="M1664" s="5" t="s">
        <v>640</v>
      </c>
      <c r="N1664" s="8"/>
      <c r="O1664" s="556"/>
      <c r="P1664" s="328"/>
      <c r="R1664" s="1394"/>
    </row>
    <row r="1665" spans="1:18" ht="19.5" customHeight="1">
      <c r="A1665" s="1884">
        <v>1588</v>
      </c>
      <c r="B1665" s="324" t="s">
        <v>2021</v>
      </c>
      <c r="C1665" s="38" t="s">
        <v>33118</v>
      </c>
      <c r="D1665" s="8" t="s">
        <v>39746</v>
      </c>
      <c r="E1665" s="8" t="s">
        <v>2176</v>
      </c>
      <c r="F1665" s="8" t="s">
        <v>2193</v>
      </c>
      <c r="G1665" s="8"/>
      <c r="H1665" s="24"/>
      <c r="I1665" s="24" t="s">
        <v>13201</v>
      </c>
      <c r="J1665" s="1888">
        <v>1</v>
      </c>
      <c r="K1665" s="1412" t="s">
        <v>4523</v>
      </c>
      <c r="L1665" s="36" t="s">
        <v>2279</v>
      </c>
      <c r="M1665" s="5" t="s">
        <v>640</v>
      </c>
      <c r="N1665" s="8"/>
      <c r="O1665" s="556"/>
      <c r="P1665" s="328"/>
      <c r="R1665" s="1394"/>
    </row>
    <row r="1666" spans="1:18" ht="19.5" customHeight="1">
      <c r="A1666" s="1884">
        <v>1589</v>
      </c>
      <c r="B1666" s="324" t="s">
        <v>2021</v>
      </c>
      <c r="C1666" s="38" t="s">
        <v>33119</v>
      </c>
      <c r="D1666" s="8" t="s">
        <v>39747</v>
      </c>
      <c r="E1666" s="38" t="s">
        <v>2176</v>
      </c>
      <c r="F1666" s="38" t="s">
        <v>2194</v>
      </c>
      <c r="G1666" s="38"/>
      <c r="H1666" s="51"/>
      <c r="I1666" s="24" t="s">
        <v>13201</v>
      </c>
      <c r="J1666" s="1888">
        <v>1</v>
      </c>
      <c r="K1666" s="1412" t="s">
        <v>4523</v>
      </c>
      <c r="L1666" s="36" t="s">
        <v>2280</v>
      </c>
      <c r="M1666" s="5" t="s">
        <v>640</v>
      </c>
      <c r="N1666" s="8"/>
      <c r="O1666" s="556"/>
      <c r="P1666" s="328"/>
      <c r="R1666" s="1394"/>
    </row>
    <row r="1667" spans="1:18" ht="19.5" customHeight="1">
      <c r="A1667" s="1884">
        <v>1590</v>
      </c>
      <c r="B1667" s="324" t="s">
        <v>2021</v>
      </c>
      <c r="C1667" s="38" t="s">
        <v>33120</v>
      </c>
      <c r="D1667" s="8" t="s">
        <v>39748</v>
      </c>
      <c r="E1667" s="38" t="s">
        <v>2176</v>
      </c>
      <c r="F1667" s="38" t="s">
        <v>2195</v>
      </c>
      <c r="G1667" s="38"/>
      <c r="H1667" s="51"/>
      <c r="I1667" s="24" t="s">
        <v>13201</v>
      </c>
      <c r="J1667" s="1888">
        <v>1</v>
      </c>
      <c r="K1667" s="1412" t="s">
        <v>4523</v>
      </c>
      <c r="L1667" s="36" t="s">
        <v>2281</v>
      </c>
      <c r="M1667" s="5" t="s">
        <v>640</v>
      </c>
      <c r="N1667" s="8"/>
      <c r="O1667" s="556"/>
      <c r="P1667" s="328"/>
      <c r="R1667" s="1394"/>
    </row>
    <row r="1668" spans="1:18" ht="19.5" customHeight="1">
      <c r="A1668" s="1884">
        <v>1591</v>
      </c>
      <c r="B1668" s="324" t="s">
        <v>2021</v>
      </c>
      <c r="C1668" s="38" t="s">
        <v>33121</v>
      </c>
      <c r="D1668" s="8" t="s">
        <v>39749</v>
      </c>
      <c r="E1668" s="8" t="s">
        <v>2176</v>
      </c>
      <c r="F1668" s="8" t="s">
        <v>2196</v>
      </c>
      <c r="G1668" s="8"/>
      <c r="H1668" s="24"/>
      <c r="I1668" s="24" t="s">
        <v>13201</v>
      </c>
      <c r="J1668" s="1888">
        <v>1</v>
      </c>
      <c r="K1668" s="1412" t="s">
        <v>4523</v>
      </c>
      <c r="L1668" s="36" t="s">
        <v>2282</v>
      </c>
      <c r="M1668" s="5" t="s">
        <v>640</v>
      </c>
      <c r="N1668" s="8"/>
      <c r="O1668" s="556"/>
      <c r="P1668" s="328"/>
      <c r="R1668" s="1394"/>
    </row>
    <row r="1669" spans="1:18" ht="19.5" customHeight="1">
      <c r="A1669" s="1884">
        <v>1592</v>
      </c>
      <c r="B1669" s="324" t="s">
        <v>2021</v>
      </c>
      <c r="C1669" s="38" t="s">
        <v>33122</v>
      </c>
      <c r="D1669" s="8" t="s">
        <v>39750</v>
      </c>
      <c r="E1669" s="38" t="s">
        <v>2176</v>
      </c>
      <c r="F1669" s="38" t="s">
        <v>2197</v>
      </c>
      <c r="G1669" s="38"/>
      <c r="H1669" s="51"/>
      <c r="I1669" s="24" t="s">
        <v>13201</v>
      </c>
      <c r="J1669" s="1888">
        <v>1</v>
      </c>
      <c r="K1669" s="1412" t="s">
        <v>4523</v>
      </c>
      <c r="L1669" s="36" t="s">
        <v>2283</v>
      </c>
      <c r="M1669" s="5" t="s">
        <v>640</v>
      </c>
      <c r="N1669" s="8"/>
      <c r="O1669" s="556"/>
      <c r="P1669" s="328"/>
      <c r="R1669" s="1394"/>
    </row>
    <row r="1670" spans="1:18" ht="26.25" customHeight="1">
      <c r="A1670" s="1884">
        <v>1593</v>
      </c>
      <c r="B1670" s="324" t="s">
        <v>2021</v>
      </c>
      <c r="C1670" s="38" t="s">
        <v>9281</v>
      </c>
      <c r="D1670" s="8" t="s">
        <v>39751</v>
      </c>
      <c r="E1670" s="70" t="s">
        <v>9686</v>
      </c>
      <c r="F1670" s="69" t="s">
        <v>9687</v>
      </c>
      <c r="G1670" s="51"/>
      <c r="H1670" s="51" t="s">
        <v>9491</v>
      </c>
      <c r="I1670" s="24" t="s">
        <v>13201</v>
      </c>
      <c r="J1670" s="1888" t="s">
        <v>4534</v>
      </c>
      <c r="K1670" s="1412" t="s">
        <v>4533</v>
      </c>
      <c r="L1670" s="36" t="s">
        <v>9496</v>
      </c>
      <c r="M1670" s="1153" t="s">
        <v>3206</v>
      </c>
      <c r="N1670" s="50"/>
      <c r="O1670" s="556"/>
      <c r="P1670" s="328"/>
      <c r="R1670" s="1394"/>
    </row>
    <row r="1671" spans="1:18" ht="19.5" customHeight="1">
      <c r="A1671" s="1884">
        <v>1594</v>
      </c>
      <c r="B1671" s="324" t="s">
        <v>2021</v>
      </c>
      <c r="C1671" s="38" t="s">
        <v>33123</v>
      </c>
      <c r="D1671" s="8" t="s">
        <v>39752</v>
      </c>
      <c r="E1671" s="8" t="s">
        <v>2176</v>
      </c>
      <c r="F1671" s="8" t="s">
        <v>2198</v>
      </c>
      <c r="G1671" s="8"/>
      <c r="H1671" s="24"/>
      <c r="I1671" s="24" t="s">
        <v>13201</v>
      </c>
      <c r="J1671" s="1888">
        <v>1</v>
      </c>
      <c r="K1671" s="1412" t="s">
        <v>4523</v>
      </c>
      <c r="L1671" s="36" t="s">
        <v>2284</v>
      </c>
      <c r="M1671" s="5" t="s">
        <v>640</v>
      </c>
      <c r="N1671" s="8"/>
      <c r="O1671" s="556"/>
      <c r="P1671" s="328"/>
      <c r="R1671" s="1394"/>
    </row>
    <row r="1672" spans="1:18" ht="19.5" customHeight="1">
      <c r="A1672" s="1884">
        <v>1595</v>
      </c>
      <c r="B1672" s="324" t="s">
        <v>2021</v>
      </c>
      <c r="C1672" s="38" t="s">
        <v>33124</v>
      </c>
      <c r="D1672" s="8" t="s">
        <v>39753</v>
      </c>
      <c r="E1672" s="8" t="s">
        <v>2176</v>
      </c>
      <c r="F1672" s="8" t="s">
        <v>2199</v>
      </c>
      <c r="G1672" s="8"/>
      <c r="H1672" s="24"/>
      <c r="I1672" s="24" t="s">
        <v>13201</v>
      </c>
      <c r="J1672" s="1888">
        <v>1</v>
      </c>
      <c r="K1672" s="1412" t="s">
        <v>4523</v>
      </c>
      <c r="L1672" s="36" t="s">
        <v>2285</v>
      </c>
      <c r="M1672" s="5" t="s">
        <v>640</v>
      </c>
      <c r="N1672" s="8"/>
      <c r="O1672" s="556"/>
      <c r="P1672" s="328"/>
      <c r="R1672" s="1394"/>
    </row>
    <row r="1673" spans="1:18" ht="19.5" customHeight="1">
      <c r="A1673" s="1884">
        <v>1596</v>
      </c>
      <c r="B1673" s="324" t="s">
        <v>2021</v>
      </c>
      <c r="C1673" s="38" t="s">
        <v>33125</v>
      </c>
      <c r="D1673" s="8" t="s">
        <v>39754</v>
      </c>
      <c r="E1673" s="8" t="s">
        <v>2176</v>
      </c>
      <c r="F1673" s="8" t="s">
        <v>2200</v>
      </c>
      <c r="G1673" s="8"/>
      <c r="H1673" s="24"/>
      <c r="I1673" s="24" t="s">
        <v>13201</v>
      </c>
      <c r="J1673" s="1888">
        <v>1</v>
      </c>
      <c r="K1673" s="1412" t="s">
        <v>4523</v>
      </c>
      <c r="L1673" s="36" t="s">
        <v>2286</v>
      </c>
      <c r="M1673" s="5" t="s">
        <v>640</v>
      </c>
      <c r="N1673" s="8"/>
      <c r="O1673" s="556"/>
      <c r="P1673" s="328"/>
      <c r="R1673" s="1394"/>
    </row>
    <row r="1674" spans="1:18" ht="19.5" customHeight="1">
      <c r="A1674" s="1884">
        <v>1597</v>
      </c>
      <c r="B1674" s="324" t="s">
        <v>2021</v>
      </c>
      <c r="C1674" s="38" t="s">
        <v>33126</v>
      </c>
      <c r="D1674" s="8" t="s">
        <v>39755</v>
      </c>
      <c r="E1674" s="8" t="s">
        <v>2176</v>
      </c>
      <c r="F1674" s="8" t="s">
        <v>2201</v>
      </c>
      <c r="G1674" s="8"/>
      <c r="H1674" s="24"/>
      <c r="I1674" s="24" t="s">
        <v>13201</v>
      </c>
      <c r="J1674" s="1888">
        <v>1</v>
      </c>
      <c r="K1674" s="1412" t="s">
        <v>4523</v>
      </c>
      <c r="L1674" s="36" t="s">
        <v>2287</v>
      </c>
      <c r="M1674" s="5" t="s">
        <v>640</v>
      </c>
      <c r="N1674" s="8"/>
      <c r="O1674" s="556"/>
      <c r="P1674" s="328"/>
      <c r="R1674" s="1394"/>
    </row>
    <row r="1675" spans="1:18" ht="19.5" customHeight="1">
      <c r="A1675" s="1884">
        <v>1598</v>
      </c>
      <c r="B1675" s="324" t="s">
        <v>2021</v>
      </c>
      <c r="C1675" s="38" t="s">
        <v>10216</v>
      </c>
      <c r="D1675" s="8" t="s">
        <v>39756</v>
      </c>
      <c r="E1675" s="8" t="s">
        <v>10411</v>
      </c>
      <c r="F1675" s="8" t="s">
        <v>10412</v>
      </c>
      <c r="G1675" s="8"/>
      <c r="H1675" s="24"/>
      <c r="I1675" s="24" t="s">
        <v>13201</v>
      </c>
      <c r="J1675" s="1888">
        <v>1</v>
      </c>
      <c r="K1675" s="1412" t="s">
        <v>4523</v>
      </c>
      <c r="L1675" s="36" t="s">
        <v>2287</v>
      </c>
      <c r="M1675" s="5" t="s">
        <v>4204</v>
      </c>
      <c r="N1675" s="8"/>
      <c r="O1675" s="556"/>
      <c r="P1675" s="328"/>
      <c r="R1675" s="1394"/>
    </row>
    <row r="1676" spans="1:18" ht="19.5" customHeight="1">
      <c r="A1676" s="1884">
        <v>1599</v>
      </c>
      <c r="B1676" s="324" t="s">
        <v>2021</v>
      </c>
      <c r="C1676" s="38" t="s">
        <v>33127</v>
      </c>
      <c r="D1676" s="8" t="s">
        <v>39757</v>
      </c>
      <c r="E1676" s="38" t="s">
        <v>2176</v>
      </c>
      <c r="F1676" s="38" t="s">
        <v>2202</v>
      </c>
      <c r="G1676" s="38"/>
      <c r="H1676" s="51"/>
      <c r="I1676" s="24" t="s">
        <v>13201</v>
      </c>
      <c r="J1676" s="1888">
        <v>1</v>
      </c>
      <c r="K1676" s="1412" t="s">
        <v>4523</v>
      </c>
      <c r="L1676" s="36" t="s">
        <v>2288</v>
      </c>
      <c r="M1676" s="5" t="s">
        <v>640</v>
      </c>
      <c r="N1676" s="8"/>
      <c r="O1676" s="556"/>
      <c r="P1676" s="328"/>
      <c r="R1676" s="1394"/>
    </row>
    <row r="1677" spans="1:18" ht="26.25" customHeight="1">
      <c r="A1677" s="1884">
        <v>1600</v>
      </c>
      <c r="B1677" s="324" t="s">
        <v>2021</v>
      </c>
      <c r="C1677" s="38" t="s">
        <v>9080</v>
      </c>
      <c r="D1677" s="8" t="s">
        <v>39758</v>
      </c>
      <c r="E1677" s="57" t="s">
        <v>9688</v>
      </c>
      <c r="F1677" s="385" t="s">
        <v>9689</v>
      </c>
      <c r="G1677" s="24"/>
      <c r="H1677" s="24" t="s">
        <v>9130</v>
      </c>
      <c r="I1677" s="24" t="s">
        <v>13201</v>
      </c>
      <c r="J1677" s="1888">
        <v>1</v>
      </c>
      <c r="K1677" s="1412" t="s">
        <v>4523</v>
      </c>
      <c r="L1677" s="36" t="s">
        <v>2288</v>
      </c>
      <c r="M1677" s="1153" t="s">
        <v>3206</v>
      </c>
      <c r="N1677" s="50"/>
      <c r="O1677" s="556"/>
      <c r="P1677" s="328"/>
      <c r="R1677" s="1394"/>
    </row>
    <row r="1678" spans="1:18" ht="19.5" customHeight="1">
      <c r="A1678" s="1884">
        <v>1601</v>
      </c>
      <c r="B1678" s="324" t="s">
        <v>2021</v>
      </c>
      <c r="C1678" s="38" t="s">
        <v>33128</v>
      </c>
      <c r="D1678" s="8" t="s">
        <v>39759</v>
      </c>
      <c r="E1678" s="8" t="s">
        <v>2176</v>
      </c>
      <c r="F1678" s="8" t="s">
        <v>2203</v>
      </c>
      <c r="G1678" s="8"/>
      <c r="H1678" s="24"/>
      <c r="I1678" s="24" t="s">
        <v>13201</v>
      </c>
      <c r="J1678" s="1888">
        <v>1</v>
      </c>
      <c r="K1678" s="1412" t="s">
        <v>4523</v>
      </c>
      <c r="L1678" s="36" t="s">
        <v>2289</v>
      </c>
      <c r="M1678" s="5" t="s">
        <v>640</v>
      </c>
      <c r="N1678" s="8"/>
      <c r="O1678" s="556"/>
      <c r="P1678" s="328"/>
      <c r="R1678" s="1394"/>
    </row>
    <row r="1679" spans="1:18" ht="19.5" customHeight="1">
      <c r="A1679" s="1884">
        <v>1602</v>
      </c>
      <c r="B1679" s="324" t="s">
        <v>2021</v>
      </c>
      <c r="C1679" s="38" t="s">
        <v>33129</v>
      </c>
      <c r="D1679" s="8" t="s">
        <v>39760</v>
      </c>
      <c r="E1679" s="8" t="s">
        <v>2176</v>
      </c>
      <c r="F1679" s="8" t="s">
        <v>2204</v>
      </c>
      <c r="G1679" s="8"/>
      <c r="H1679" s="24"/>
      <c r="I1679" s="24" t="s">
        <v>13201</v>
      </c>
      <c r="J1679" s="1888">
        <v>1</v>
      </c>
      <c r="K1679" s="1412" t="s">
        <v>4523</v>
      </c>
      <c r="L1679" s="36" t="s">
        <v>2290</v>
      </c>
      <c r="M1679" s="5" t="s">
        <v>640</v>
      </c>
      <c r="N1679" s="8"/>
      <c r="O1679" s="556"/>
      <c r="P1679" s="328"/>
      <c r="R1679" s="1394"/>
    </row>
    <row r="1680" spans="1:18" ht="19.5" customHeight="1">
      <c r="A1680" s="1884">
        <v>1603</v>
      </c>
      <c r="B1680" s="324" t="s">
        <v>2021</v>
      </c>
      <c r="C1680" s="38" t="s">
        <v>33130</v>
      </c>
      <c r="D1680" s="8" t="s">
        <v>39761</v>
      </c>
      <c r="E1680" s="8" t="s">
        <v>2176</v>
      </c>
      <c r="F1680" s="8" t="s">
        <v>2205</v>
      </c>
      <c r="G1680" s="8"/>
      <c r="H1680" s="24"/>
      <c r="I1680" s="24" t="s">
        <v>13201</v>
      </c>
      <c r="J1680" s="1888">
        <v>1</v>
      </c>
      <c r="K1680" s="1412" t="s">
        <v>4523</v>
      </c>
      <c r="L1680" s="36" t="s">
        <v>2291</v>
      </c>
      <c r="M1680" s="5" t="s">
        <v>640</v>
      </c>
      <c r="N1680" s="8"/>
      <c r="O1680" s="556"/>
      <c r="P1680" s="328"/>
      <c r="R1680" s="1394"/>
    </row>
    <row r="1681" spans="1:18" ht="19.5" customHeight="1">
      <c r="A1681" s="1884">
        <v>1604</v>
      </c>
      <c r="B1681" s="324" t="s">
        <v>2021</v>
      </c>
      <c r="C1681" s="38" t="s">
        <v>33131</v>
      </c>
      <c r="D1681" s="8" t="s">
        <v>39762</v>
      </c>
      <c r="E1681" s="38" t="s">
        <v>4933</v>
      </c>
      <c r="F1681" s="38" t="s">
        <v>2206</v>
      </c>
      <c r="G1681" s="38"/>
      <c r="H1681" s="51"/>
      <c r="I1681" s="24" t="s">
        <v>13201</v>
      </c>
      <c r="J1681" s="1888">
        <v>1</v>
      </c>
      <c r="K1681" s="1412" t="s">
        <v>4523</v>
      </c>
      <c r="L1681" s="36" t="s">
        <v>2292</v>
      </c>
      <c r="M1681" s="5" t="s">
        <v>640</v>
      </c>
      <c r="N1681" s="8"/>
      <c r="O1681" s="556"/>
      <c r="P1681" s="328"/>
      <c r="R1681" s="1394"/>
    </row>
    <row r="1682" spans="1:18" ht="19.5" customHeight="1">
      <c r="A1682" s="1884">
        <v>1605</v>
      </c>
      <c r="B1682" s="324" t="s">
        <v>2021</v>
      </c>
      <c r="C1682" s="38" t="s">
        <v>10227</v>
      </c>
      <c r="D1682" s="8" t="s">
        <v>39763</v>
      </c>
      <c r="E1682" s="8" t="s">
        <v>10413</v>
      </c>
      <c r="F1682" s="8" t="s">
        <v>10414</v>
      </c>
      <c r="G1682" s="8"/>
      <c r="H1682" s="24"/>
      <c r="I1682" s="24" t="s">
        <v>13201</v>
      </c>
      <c r="J1682" s="1888"/>
      <c r="K1682" s="1412"/>
      <c r="L1682" s="36" t="s">
        <v>2292</v>
      </c>
      <c r="M1682" s="5" t="s">
        <v>3290</v>
      </c>
      <c r="N1682" s="8"/>
      <c r="O1682" s="556"/>
      <c r="P1682" s="328"/>
      <c r="R1682" s="1394"/>
    </row>
    <row r="1683" spans="1:18" ht="19.5" customHeight="1">
      <c r="A1683" s="1884">
        <v>1606</v>
      </c>
      <c r="B1683" s="324" t="s">
        <v>2021</v>
      </c>
      <c r="C1683" s="38" t="s">
        <v>33132</v>
      </c>
      <c r="D1683" s="8" t="s">
        <v>39764</v>
      </c>
      <c r="E1683" s="38" t="s">
        <v>2176</v>
      </c>
      <c r="F1683" s="38" t="s">
        <v>2207</v>
      </c>
      <c r="G1683" s="38"/>
      <c r="H1683" s="51"/>
      <c r="I1683" s="24" t="s">
        <v>13201</v>
      </c>
      <c r="J1683" s="1888">
        <v>1</v>
      </c>
      <c r="K1683" s="1412" t="s">
        <v>4523</v>
      </c>
      <c r="L1683" s="36" t="s">
        <v>2293</v>
      </c>
      <c r="M1683" s="5" t="s">
        <v>640</v>
      </c>
      <c r="N1683" s="8"/>
      <c r="O1683" s="556"/>
      <c r="P1683" s="328"/>
      <c r="R1683" s="1394"/>
    </row>
    <row r="1684" spans="1:18" ht="24" customHeight="1">
      <c r="A1684" s="1884">
        <v>1607</v>
      </c>
      <c r="B1684" s="324" t="s">
        <v>2021</v>
      </c>
      <c r="C1684" s="38" t="s">
        <v>9412</v>
      </c>
      <c r="D1684" s="8" t="s">
        <v>39765</v>
      </c>
      <c r="E1684" s="57" t="s">
        <v>9690</v>
      </c>
      <c r="F1684" s="385" t="s">
        <v>9691</v>
      </c>
      <c r="G1684" s="24"/>
      <c r="H1684" s="24" t="s">
        <v>9410</v>
      </c>
      <c r="I1684" s="24" t="s">
        <v>13201</v>
      </c>
      <c r="J1684" s="1888" t="s">
        <v>4534</v>
      </c>
      <c r="K1684" s="1412" t="s">
        <v>4533</v>
      </c>
      <c r="L1684" s="36" t="s">
        <v>2293</v>
      </c>
      <c r="M1684" s="1153" t="s">
        <v>3206</v>
      </c>
      <c r="N1684" s="50"/>
      <c r="O1684" s="556"/>
      <c r="P1684" s="328"/>
      <c r="R1684" s="1394"/>
    </row>
    <row r="1685" spans="1:18" ht="19.5" customHeight="1">
      <c r="A1685" s="1884">
        <v>1608</v>
      </c>
      <c r="B1685" s="324" t="s">
        <v>2021</v>
      </c>
      <c r="C1685" s="38" t="s">
        <v>33133</v>
      </c>
      <c r="D1685" s="8" t="s">
        <v>39766</v>
      </c>
      <c r="E1685" s="8" t="s">
        <v>2176</v>
      </c>
      <c r="F1685" s="8" t="s">
        <v>2208</v>
      </c>
      <c r="G1685" s="8" t="s">
        <v>9413</v>
      </c>
      <c r="H1685" s="24"/>
      <c r="I1685" s="24" t="s">
        <v>13201</v>
      </c>
      <c r="J1685" s="1888">
        <v>1</v>
      </c>
      <c r="K1685" s="1412" t="s">
        <v>4523</v>
      </c>
      <c r="L1685" s="36" t="s">
        <v>2294</v>
      </c>
      <c r="M1685" s="5" t="s">
        <v>640</v>
      </c>
      <c r="N1685" s="8"/>
      <c r="O1685" s="556"/>
      <c r="P1685" s="328"/>
      <c r="R1685" s="1394"/>
    </row>
    <row r="1686" spans="1:18" ht="19.5" customHeight="1">
      <c r="A1686" s="1884">
        <v>1609</v>
      </c>
      <c r="B1686" s="324" t="s">
        <v>2021</v>
      </c>
      <c r="C1686" s="38" t="s">
        <v>33134</v>
      </c>
      <c r="D1686" s="8" t="s">
        <v>39767</v>
      </c>
      <c r="E1686" s="8" t="s">
        <v>2176</v>
      </c>
      <c r="F1686" s="8" t="s">
        <v>2209</v>
      </c>
      <c r="G1686" s="8"/>
      <c r="H1686" s="24"/>
      <c r="I1686" s="24" t="s">
        <v>13201</v>
      </c>
      <c r="J1686" s="1888">
        <v>1</v>
      </c>
      <c r="K1686" s="1412" t="s">
        <v>4523</v>
      </c>
      <c r="L1686" s="36" t="s">
        <v>2295</v>
      </c>
      <c r="M1686" s="5" t="s">
        <v>640</v>
      </c>
      <c r="N1686" s="8"/>
      <c r="O1686" s="556"/>
      <c r="P1686" s="328"/>
      <c r="R1686" s="1394"/>
    </row>
    <row r="1687" spans="1:18" ht="19.5" customHeight="1">
      <c r="A1687" s="1884">
        <v>1610</v>
      </c>
      <c r="B1687" s="324" t="s">
        <v>2021</v>
      </c>
      <c r="C1687" s="38" t="s">
        <v>33135</v>
      </c>
      <c r="D1687" s="8" t="s">
        <v>39768</v>
      </c>
      <c r="E1687" s="38" t="s">
        <v>2176</v>
      </c>
      <c r="F1687" s="38" t="s">
        <v>3498</v>
      </c>
      <c r="G1687" s="38"/>
      <c r="H1687" s="51"/>
      <c r="I1687" s="24" t="s">
        <v>13201</v>
      </c>
      <c r="J1687" s="1888">
        <v>1</v>
      </c>
      <c r="K1687" s="1412" t="s">
        <v>4523</v>
      </c>
      <c r="L1687" s="36" t="s">
        <v>2296</v>
      </c>
      <c r="M1687" s="5" t="s">
        <v>640</v>
      </c>
      <c r="N1687" s="8"/>
      <c r="O1687" s="556"/>
      <c r="P1687" s="328"/>
      <c r="R1687" s="1394"/>
    </row>
    <row r="1688" spans="1:18" ht="22.5" customHeight="1">
      <c r="A1688" s="1884">
        <v>1611</v>
      </c>
      <c r="B1688" s="324" t="s">
        <v>2021</v>
      </c>
      <c r="C1688" s="38" t="s">
        <v>9222</v>
      </c>
      <c r="D1688" s="8" t="s">
        <v>39769</v>
      </c>
      <c r="E1688" s="57" t="s">
        <v>9692</v>
      </c>
      <c r="F1688" s="385" t="s">
        <v>9693</v>
      </c>
      <c r="G1688" s="24"/>
      <c r="H1688" s="24" t="s">
        <v>9215</v>
      </c>
      <c r="I1688" s="24" t="s">
        <v>13201</v>
      </c>
      <c r="J1688" s="1888" t="s">
        <v>4534</v>
      </c>
      <c r="K1688" s="1412" t="s">
        <v>4533</v>
      </c>
      <c r="L1688" s="36" t="s">
        <v>2296</v>
      </c>
      <c r="M1688" s="1153" t="s">
        <v>3206</v>
      </c>
      <c r="N1688" s="50"/>
      <c r="O1688" s="556"/>
      <c r="P1688" s="328"/>
      <c r="R1688" s="1394"/>
    </row>
    <row r="1689" spans="1:18" ht="19.5" customHeight="1">
      <c r="A1689" s="1884">
        <v>1612</v>
      </c>
      <c r="B1689" s="324" t="s">
        <v>2021</v>
      </c>
      <c r="C1689" s="38" t="s">
        <v>33136</v>
      </c>
      <c r="D1689" s="8" t="s">
        <v>39770</v>
      </c>
      <c r="E1689" s="38" t="s">
        <v>2176</v>
      </c>
      <c r="F1689" s="38" t="s">
        <v>3499</v>
      </c>
      <c r="G1689" s="38"/>
      <c r="H1689" s="51"/>
      <c r="I1689" s="24" t="s">
        <v>13201</v>
      </c>
      <c r="J1689" s="1888">
        <v>1</v>
      </c>
      <c r="K1689" s="1412" t="s">
        <v>4523</v>
      </c>
      <c r="L1689" s="36" t="s">
        <v>2297</v>
      </c>
      <c r="M1689" s="5" t="s">
        <v>640</v>
      </c>
      <c r="N1689" s="8"/>
      <c r="O1689" s="556"/>
      <c r="P1689" s="328"/>
      <c r="R1689" s="1394"/>
    </row>
    <row r="1690" spans="1:18" ht="22.5" customHeight="1">
      <c r="A1690" s="1884">
        <v>1613</v>
      </c>
      <c r="B1690" s="324" t="s">
        <v>2021</v>
      </c>
      <c r="C1690" s="38" t="s">
        <v>9223</v>
      </c>
      <c r="D1690" s="8" t="s">
        <v>39771</v>
      </c>
      <c r="E1690" s="57" t="s">
        <v>9694</v>
      </c>
      <c r="F1690" s="385" t="s">
        <v>9695</v>
      </c>
      <c r="G1690" s="24"/>
      <c r="H1690" s="24" t="s">
        <v>9219</v>
      </c>
      <c r="I1690" s="24" t="s">
        <v>13201</v>
      </c>
      <c r="J1690" s="1888">
        <v>1</v>
      </c>
      <c r="K1690" s="1412" t="s">
        <v>4523</v>
      </c>
      <c r="L1690" s="36" t="s">
        <v>2297</v>
      </c>
      <c r="M1690" s="1153" t="s">
        <v>3206</v>
      </c>
      <c r="N1690" s="50"/>
      <c r="O1690" s="556"/>
      <c r="P1690" s="328"/>
      <c r="R1690" s="1394"/>
    </row>
    <row r="1691" spans="1:18" ht="19.5" customHeight="1">
      <c r="A1691" s="1884">
        <v>1614</v>
      </c>
      <c r="B1691" s="324" t="s">
        <v>2021</v>
      </c>
      <c r="C1691" s="38" t="s">
        <v>33137</v>
      </c>
      <c r="D1691" s="8" t="s">
        <v>39772</v>
      </c>
      <c r="E1691" s="38" t="s">
        <v>2176</v>
      </c>
      <c r="F1691" s="38" t="s">
        <v>2210</v>
      </c>
      <c r="G1691" s="38"/>
      <c r="H1691" s="51"/>
      <c r="I1691" s="24" t="s">
        <v>13201</v>
      </c>
      <c r="J1691" s="1888">
        <v>1</v>
      </c>
      <c r="K1691" s="1412" t="s">
        <v>4523</v>
      </c>
      <c r="L1691" s="36" t="s">
        <v>2298</v>
      </c>
      <c r="M1691" s="5" t="s">
        <v>640</v>
      </c>
      <c r="N1691" s="8"/>
      <c r="O1691" s="556"/>
      <c r="P1691" s="328"/>
      <c r="R1691" s="1394"/>
    </row>
    <row r="1692" spans="1:18" ht="20.25" customHeight="1">
      <c r="A1692" s="1884">
        <v>1615</v>
      </c>
      <c r="B1692" s="324" t="s">
        <v>2021</v>
      </c>
      <c r="C1692" s="38" t="s">
        <v>9234</v>
      </c>
      <c r="D1692" s="8" t="s">
        <v>39773</v>
      </c>
      <c r="E1692" s="57" t="s">
        <v>9696</v>
      </c>
      <c r="F1692" s="324" t="s">
        <v>9697</v>
      </c>
      <c r="G1692" s="24"/>
      <c r="H1692" s="24" t="s">
        <v>9231</v>
      </c>
      <c r="I1692" s="24" t="s">
        <v>13201</v>
      </c>
      <c r="J1692" s="1888">
        <v>1</v>
      </c>
      <c r="K1692" s="1412" t="s">
        <v>4523</v>
      </c>
      <c r="L1692" s="36" t="s">
        <v>2298</v>
      </c>
      <c r="M1692" s="1153" t="s">
        <v>3206</v>
      </c>
      <c r="N1692" s="50"/>
      <c r="O1692" s="556"/>
      <c r="P1692" s="328"/>
      <c r="R1692" s="1394"/>
    </row>
    <row r="1693" spans="1:18" ht="19.5" customHeight="1">
      <c r="A1693" s="1884">
        <v>1616</v>
      </c>
      <c r="B1693" s="324" t="s">
        <v>2021</v>
      </c>
      <c r="C1693" s="38" t="s">
        <v>33138</v>
      </c>
      <c r="D1693" s="8" t="s">
        <v>39774</v>
      </c>
      <c r="E1693" s="8" t="s">
        <v>2176</v>
      </c>
      <c r="F1693" s="8" t="s">
        <v>11570</v>
      </c>
      <c r="G1693" s="8" t="s">
        <v>9176</v>
      </c>
      <c r="H1693" s="24"/>
      <c r="I1693" s="24" t="s">
        <v>13201</v>
      </c>
      <c r="J1693" s="1888">
        <v>1</v>
      </c>
      <c r="K1693" s="1412" t="s">
        <v>4523</v>
      </c>
      <c r="L1693" s="36" t="s">
        <v>2299</v>
      </c>
      <c r="M1693" s="5" t="s">
        <v>640</v>
      </c>
      <c r="N1693" s="8"/>
      <c r="O1693" s="556"/>
      <c r="P1693" s="328"/>
      <c r="R1693" s="1394"/>
    </row>
    <row r="1694" spans="1:18" ht="19.5" customHeight="1">
      <c r="A1694" s="1884">
        <v>1617</v>
      </c>
      <c r="B1694" s="324" t="s">
        <v>2021</v>
      </c>
      <c r="C1694" s="38" t="s">
        <v>33139</v>
      </c>
      <c r="D1694" s="8" t="s">
        <v>39775</v>
      </c>
      <c r="E1694" s="8" t="s">
        <v>2176</v>
      </c>
      <c r="F1694" s="8" t="s">
        <v>11571</v>
      </c>
      <c r="G1694" s="8"/>
      <c r="H1694" s="24"/>
      <c r="I1694" s="24" t="s">
        <v>13201</v>
      </c>
      <c r="J1694" s="1888">
        <v>1</v>
      </c>
      <c r="K1694" s="1412" t="s">
        <v>4523</v>
      </c>
      <c r="L1694" s="36" t="s">
        <v>2300</v>
      </c>
      <c r="M1694" s="5" t="s">
        <v>640</v>
      </c>
      <c r="N1694" s="8"/>
      <c r="O1694" s="556"/>
      <c r="P1694" s="328"/>
      <c r="R1694" s="1394"/>
    </row>
    <row r="1695" spans="1:18" ht="19.5" customHeight="1">
      <c r="A1695" s="1884">
        <v>1618</v>
      </c>
      <c r="B1695" s="324" t="s">
        <v>2021</v>
      </c>
      <c r="C1695" s="38" t="s">
        <v>33140</v>
      </c>
      <c r="D1695" s="8" t="s">
        <v>39776</v>
      </c>
      <c r="E1695" s="38" t="s">
        <v>2176</v>
      </c>
      <c r="F1695" s="38" t="s">
        <v>2211</v>
      </c>
      <c r="G1695" s="38"/>
      <c r="H1695" s="51"/>
      <c r="I1695" s="24" t="s">
        <v>13201</v>
      </c>
      <c r="J1695" s="1888">
        <v>1</v>
      </c>
      <c r="K1695" s="1412" t="s">
        <v>4523</v>
      </c>
      <c r="L1695" s="36" t="s">
        <v>2301</v>
      </c>
      <c r="M1695" s="5" t="s">
        <v>640</v>
      </c>
      <c r="N1695" s="8"/>
      <c r="O1695" s="556"/>
      <c r="P1695" s="328"/>
      <c r="R1695" s="1394"/>
    </row>
    <row r="1696" spans="1:18" ht="25.5" customHeight="1">
      <c r="A1696" s="1884">
        <v>1619</v>
      </c>
      <c r="B1696" s="324" t="s">
        <v>2021</v>
      </c>
      <c r="C1696" s="38" t="s">
        <v>9157</v>
      </c>
      <c r="D1696" s="8" t="s">
        <v>39777</v>
      </c>
      <c r="E1696" s="57" t="s">
        <v>9698</v>
      </c>
      <c r="F1696" s="324" t="s">
        <v>9699</v>
      </c>
      <c r="G1696" s="24"/>
      <c r="H1696" s="24" t="s">
        <v>9154</v>
      </c>
      <c r="I1696" s="24" t="s">
        <v>13201</v>
      </c>
      <c r="J1696" s="1888" t="s">
        <v>4534</v>
      </c>
      <c r="K1696" s="1412" t="s">
        <v>4533</v>
      </c>
      <c r="L1696" s="36" t="s">
        <v>2301</v>
      </c>
      <c r="M1696" s="1153" t="s">
        <v>3206</v>
      </c>
      <c r="N1696" s="50"/>
      <c r="O1696" s="556"/>
      <c r="P1696" s="328"/>
      <c r="R1696" s="1394"/>
    </row>
    <row r="1697" spans="1:18" ht="19.5" customHeight="1">
      <c r="A1697" s="1884">
        <v>1620</v>
      </c>
      <c r="B1697" s="324" t="s">
        <v>2021</v>
      </c>
      <c r="C1697" s="38" t="s">
        <v>33141</v>
      </c>
      <c r="D1697" s="8" t="s">
        <v>39778</v>
      </c>
      <c r="E1697" s="38" t="s">
        <v>2176</v>
      </c>
      <c r="F1697" s="38" t="s">
        <v>2212</v>
      </c>
      <c r="G1697" s="38"/>
      <c r="H1697" s="51"/>
      <c r="I1697" s="24" t="s">
        <v>13201</v>
      </c>
      <c r="J1697" s="1888">
        <v>1</v>
      </c>
      <c r="K1697" s="1412" t="s">
        <v>4523</v>
      </c>
      <c r="L1697" s="36" t="s">
        <v>2302</v>
      </c>
      <c r="M1697" s="5" t="s">
        <v>640</v>
      </c>
      <c r="N1697" s="8"/>
      <c r="O1697" s="556"/>
      <c r="P1697" s="328"/>
      <c r="R1697" s="1394"/>
    </row>
    <row r="1698" spans="1:18" ht="19.5" customHeight="1">
      <c r="A1698" s="1884">
        <v>1621</v>
      </c>
      <c r="B1698" s="324" t="s">
        <v>2021</v>
      </c>
      <c r="C1698" s="38" t="s">
        <v>9172</v>
      </c>
      <c r="D1698" s="8" t="s">
        <v>39779</v>
      </c>
      <c r="E1698" s="57" t="s">
        <v>9700</v>
      </c>
      <c r="F1698" s="324" t="s">
        <v>9701</v>
      </c>
      <c r="G1698" s="24"/>
      <c r="H1698" s="24" t="s">
        <v>9166</v>
      </c>
      <c r="I1698" s="24" t="s">
        <v>13201</v>
      </c>
      <c r="J1698" s="1888">
        <v>1</v>
      </c>
      <c r="K1698" s="1412" t="s">
        <v>4523</v>
      </c>
      <c r="L1698" s="36" t="s">
        <v>2302</v>
      </c>
      <c r="M1698" s="1153" t="s">
        <v>3206</v>
      </c>
      <c r="N1698" s="50"/>
      <c r="O1698" s="556"/>
      <c r="P1698" s="328"/>
      <c r="R1698" s="1394"/>
    </row>
    <row r="1699" spans="1:18" ht="19.5" customHeight="1">
      <c r="A1699" s="1884">
        <v>1622</v>
      </c>
      <c r="B1699" s="324" t="s">
        <v>2021</v>
      </c>
      <c r="C1699" s="38" t="s">
        <v>33142</v>
      </c>
      <c r="D1699" s="8" t="s">
        <v>39780</v>
      </c>
      <c r="E1699" s="8" t="s">
        <v>4933</v>
      </c>
      <c r="F1699" s="8" t="s">
        <v>9075</v>
      </c>
      <c r="G1699" s="8"/>
      <c r="H1699" s="24"/>
      <c r="I1699" s="24" t="s">
        <v>13201</v>
      </c>
      <c r="J1699" s="1888">
        <v>1</v>
      </c>
      <c r="K1699" s="1412" t="s">
        <v>4523</v>
      </c>
      <c r="L1699" s="36" t="s">
        <v>2303</v>
      </c>
      <c r="M1699" s="5" t="s">
        <v>640</v>
      </c>
      <c r="N1699" s="8"/>
      <c r="O1699" s="556"/>
      <c r="P1699" s="328"/>
      <c r="R1699" s="1394"/>
    </row>
    <row r="1700" spans="1:18" ht="23.25" customHeight="1">
      <c r="A1700" s="1884">
        <v>1623</v>
      </c>
      <c r="B1700" s="324" t="s">
        <v>2021</v>
      </c>
      <c r="C1700" s="38" t="s">
        <v>9081</v>
      </c>
      <c r="D1700" s="8" t="s">
        <v>39781</v>
      </c>
      <c r="E1700" s="57" t="s">
        <v>9702</v>
      </c>
      <c r="F1700" s="324" t="s">
        <v>9703</v>
      </c>
      <c r="G1700" s="24"/>
      <c r="H1700" s="24" t="s">
        <v>9174</v>
      </c>
      <c r="I1700" s="24" t="s">
        <v>13201</v>
      </c>
      <c r="J1700" s="1888" t="s">
        <v>4534</v>
      </c>
      <c r="K1700" s="1412" t="s">
        <v>4533</v>
      </c>
      <c r="L1700" s="36" t="s">
        <v>2303</v>
      </c>
      <c r="M1700" s="1153" t="s">
        <v>3206</v>
      </c>
      <c r="N1700" s="50"/>
      <c r="O1700" s="556"/>
      <c r="P1700" s="328"/>
      <c r="R1700" s="1394"/>
    </row>
    <row r="1701" spans="1:18" ht="19.5" customHeight="1">
      <c r="A1701" s="1884">
        <v>1624</v>
      </c>
      <c r="B1701" s="324" t="s">
        <v>2021</v>
      </c>
      <c r="C1701" s="38" t="s">
        <v>33143</v>
      </c>
      <c r="D1701" s="8" t="s">
        <v>39782</v>
      </c>
      <c r="E1701" s="38" t="s">
        <v>2176</v>
      </c>
      <c r="F1701" s="38" t="s">
        <v>2213</v>
      </c>
      <c r="G1701" s="38"/>
      <c r="H1701" s="51"/>
      <c r="I1701" s="24" t="s">
        <v>13201</v>
      </c>
      <c r="J1701" s="1888">
        <v>1</v>
      </c>
      <c r="K1701" s="1412" t="s">
        <v>4523</v>
      </c>
      <c r="L1701" s="36" t="s">
        <v>2304</v>
      </c>
      <c r="M1701" s="5" t="s">
        <v>640</v>
      </c>
      <c r="N1701" s="8"/>
      <c r="O1701" s="556"/>
      <c r="P1701" s="328"/>
      <c r="R1701" s="1394"/>
    </row>
    <row r="1702" spans="1:18" ht="19.5" customHeight="1">
      <c r="A1702" s="1884">
        <v>1625</v>
      </c>
      <c r="B1702" s="324" t="s">
        <v>2021</v>
      </c>
      <c r="C1702" s="38" t="s">
        <v>9198</v>
      </c>
      <c r="D1702" s="8" t="s">
        <v>39783</v>
      </c>
      <c r="E1702" s="57" t="s">
        <v>9704</v>
      </c>
      <c r="F1702" s="385" t="s">
        <v>9705</v>
      </c>
      <c r="G1702" s="24"/>
      <c r="H1702" s="24" t="s">
        <v>9195</v>
      </c>
      <c r="I1702" s="24" t="s">
        <v>13201</v>
      </c>
      <c r="J1702" s="1888" t="s">
        <v>4534</v>
      </c>
      <c r="K1702" s="1412" t="s">
        <v>4533</v>
      </c>
      <c r="L1702" s="36" t="s">
        <v>2304</v>
      </c>
      <c r="M1702" s="1158" t="s">
        <v>3206</v>
      </c>
      <c r="N1702" s="21"/>
      <c r="O1702" s="556"/>
      <c r="P1702" s="328"/>
      <c r="R1702" s="1394"/>
    </row>
    <row r="1703" spans="1:18" ht="19.5" customHeight="1">
      <c r="A1703" s="1884">
        <v>1626</v>
      </c>
      <c r="B1703" s="324" t="s">
        <v>2021</v>
      </c>
      <c r="C1703" s="38" t="s">
        <v>33144</v>
      </c>
      <c r="D1703" s="8" t="s">
        <v>39784</v>
      </c>
      <c r="E1703" s="8" t="s">
        <v>9894</v>
      </c>
      <c r="F1703" s="8" t="s">
        <v>9895</v>
      </c>
      <c r="G1703" s="8"/>
      <c r="H1703" s="24"/>
      <c r="I1703" s="24" t="s">
        <v>13201</v>
      </c>
      <c r="J1703" s="1888">
        <v>1</v>
      </c>
      <c r="K1703" s="1412" t="s">
        <v>4523</v>
      </c>
      <c r="L1703" s="36" t="s">
        <v>2305</v>
      </c>
      <c r="M1703" s="5" t="s">
        <v>640</v>
      </c>
      <c r="N1703" s="8"/>
      <c r="O1703" s="556"/>
      <c r="P1703" s="328"/>
      <c r="R1703" s="1394"/>
    </row>
    <row r="1704" spans="1:18" ht="19.5" customHeight="1">
      <c r="A1704" s="1884">
        <v>1627</v>
      </c>
      <c r="B1704" s="324" t="s">
        <v>2021</v>
      </c>
      <c r="C1704" s="38" t="s">
        <v>33145</v>
      </c>
      <c r="D1704" s="38" t="s">
        <v>39785</v>
      </c>
      <c r="E1704" s="38" t="s">
        <v>2177</v>
      </c>
      <c r="F1704" s="38" t="s">
        <v>433</v>
      </c>
      <c r="G1704" s="38"/>
      <c r="H1704" s="51"/>
      <c r="I1704" s="24" t="s">
        <v>13201</v>
      </c>
      <c r="J1704" s="1888">
        <v>1</v>
      </c>
      <c r="K1704" s="1412" t="s">
        <v>4523</v>
      </c>
      <c r="L1704" s="36" t="s">
        <v>2306</v>
      </c>
      <c r="M1704" s="5" t="s">
        <v>640</v>
      </c>
      <c r="N1704" s="8"/>
      <c r="O1704" s="556"/>
      <c r="P1704" s="328"/>
      <c r="R1704" s="1394"/>
    </row>
    <row r="1705" spans="1:18" ht="19.5" customHeight="1">
      <c r="A1705" s="1884">
        <v>1628</v>
      </c>
      <c r="B1705" s="324" t="s">
        <v>2021</v>
      </c>
      <c r="C1705" s="8" t="s">
        <v>4185</v>
      </c>
      <c r="D1705" s="8" t="s">
        <v>31055</v>
      </c>
      <c r="E1705" s="8" t="s">
        <v>2177</v>
      </c>
      <c r="F1705" s="8" t="s">
        <v>4184</v>
      </c>
      <c r="G1705" s="8"/>
      <c r="H1705" s="24"/>
      <c r="I1705" s="24" t="s">
        <v>13201</v>
      </c>
      <c r="J1705" s="1888" t="s">
        <v>4534</v>
      </c>
      <c r="K1705" s="1412" t="s">
        <v>4533</v>
      </c>
      <c r="L1705" s="36" t="s">
        <v>2306</v>
      </c>
      <c r="M1705" s="1153" t="s">
        <v>3206</v>
      </c>
      <c r="N1705" s="50"/>
      <c r="O1705" s="556"/>
      <c r="P1705" s="328"/>
      <c r="R1705" s="1394"/>
    </row>
    <row r="1706" spans="1:18" ht="19.5" customHeight="1">
      <c r="A1706" s="1884">
        <v>1629</v>
      </c>
      <c r="B1706" s="324" t="s">
        <v>2021</v>
      </c>
      <c r="C1706" s="38" t="s">
        <v>33146</v>
      </c>
      <c r="D1706" s="8" t="s">
        <v>39786</v>
      </c>
      <c r="E1706" s="8" t="s">
        <v>10415</v>
      </c>
      <c r="F1706" s="8" t="s">
        <v>10416</v>
      </c>
      <c r="G1706" s="8"/>
      <c r="H1706" s="24"/>
      <c r="I1706" s="24" t="s">
        <v>13201</v>
      </c>
      <c r="J1706" s="1888">
        <v>1</v>
      </c>
      <c r="K1706" s="1412" t="s">
        <v>4523</v>
      </c>
      <c r="L1706" s="36" t="s">
        <v>2306</v>
      </c>
      <c r="M1706" s="1153" t="s">
        <v>9902</v>
      </c>
      <c r="N1706" s="50"/>
      <c r="O1706" s="556"/>
      <c r="P1706" s="328"/>
      <c r="R1706" s="1394"/>
    </row>
    <row r="1707" spans="1:18" ht="19.5" customHeight="1">
      <c r="A1707" s="1884">
        <v>1630</v>
      </c>
      <c r="B1707" s="324" t="s">
        <v>2021</v>
      </c>
      <c r="C1707" s="38" t="s">
        <v>33147</v>
      </c>
      <c r="D1707" s="8" t="s">
        <v>39787</v>
      </c>
      <c r="E1707" s="8" t="s">
        <v>2178</v>
      </c>
      <c r="F1707" s="8" t="s">
        <v>2214</v>
      </c>
      <c r="G1707" s="8"/>
      <c r="H1707" s="24"/>
      <c r="I1707" s="24" t="s">
        <v>13201</v>
      </c>
      <c r="J1707" s="1888">
        <v>1</v>
      </c>
      <c r="K1707" s="1412" t="s">
        <v>4523</v>
      </c>
      <c r="L1707" s="36" t="s">
        <v>2307</v>
      </c>
      <c r="M1707" s="5" t="s">
        <v>640</v>
      </c>
      <c r="N1707" s="8"/>
      <c r="O1707" s="556"/>
      <c r="P1707" s="328"/>
      <c r="R1707" s="1394"/>
    </row>
    <row r="1708" spans="1:18" ht="19.5" customHeight="1">
      <c r="A1708" s="1884">
        <v>1631</v>
      </c>
      <c r="B1708" s="324" t="s">
        <v>2021</v>
      </c>
      <c r="C1708" s="38" t="s">
        <v>33148</v>
      </c>
      <c r="D1708" s="8" t="s">
        <v>39788</v>
      </c>
      <c r="E1708" s="8" t="s">
        <v>2178</v>
      </c>
      <c r="F1708" s="8" t="s">
        <v>2215</v>
      </c>
      <c r="G1708" s="8"/>
      <c r="H1708" s="24"/>
      <c r="I1708" s="24" t="s">
        <v>13201</v>
      </c>
      <c r="J1708" s="1888">
        <v>1</v>
      </c>
      <c r="K1708" s="1412" t="s">
        <v>4523</v>
      </c>
      <c r="L1708" s="36" t="s">
        <v>2308</v>
      </c>
      <c r="M1708" s="5" t="s">
        <v>640</v>
      </c>
      <c r="N1708" s="8"/>
      <c r="O1708" s="556"/>
      <c r="P1708" s="328"/>
      <c r="R1708" s="1394"/>
    </row>
    <row r="1709" spans="1:18" ht="19.5" customHeight="1">
      <c r="A1709" s="1884">
        <v>1632</v>
      </c>
      <c r="B1709" s="324" t="s">
        <v>2021</v>
      </c>
      <c r="C1709" s="38" t="s">
        <v>33149</v>
      </c>
      <c r="D1709" s="8" t="s">
        <v>39789</v>
      </c>
      <c r="E1709" s="8" t="s">
        <v>2178</v>
      </c>
      <c r="F1709" s="8" t="s">
        <v>2216</v>
      </c>
      <c r="G1709" s="8"/>
      <c r="H1709" s="24"/>
      <c r="I1709" s="24" t="s">
        <v>13201</v>
      </c>
      <c r="J1709" s="1888">
        <v>1</v>
      </c>
      <c r="K1709" s="1412" t="s">
        <v>4523</v>
      </c>
      <c r="L1709" s="36" t="s">
        <v>2309</v>
      </c>
      <c r="M1709" s="5" t="s">
        <v>640</v>
      </c>
      <c r="N1709" s="8"/>
      <c r="O1709" s="556"/>
      <c r="P1709" s="328"/>
      <c r="R1709" s="1394"/>
    </row>
    <row r="1710" spans="1:18" ht="19.5" customHeight="1">
      <c r="A1710" s="1884">
        <v>1633</v>
      </c>
      <c r="B1710" s="324" t="s">
        <v>2021</v>
      </c>
      <c r="C1710" s="38" t="s">
        <v>33150</v>
      </c>
      <c r="D1710" s="8" t="s">
        <v>39790</v>
      </c>
      <c r="E1710" s="38" t="s">
        <v>2178</v>
      </c>
      <c r="F1710" s="38" t="s">
        <v>2217</v>
      </c>
      <c r="G1710" s="38"/>
      <c r="H1710" s="51"/>
      <c r="I1710" s="24" t="s">
        <v>13201</v>
      </c>
      <c r="J1710" s="1888">
        <v>1</v>
      </c>
      <c r="K1710" s="1412" t="s">
        <v>4523</v>
      </c>
      <c r="L1710" s="36" t="s">
        <v>2310</v>
      </c>
      <c r="M1710" s="5" t="s">
        <v>640</v>
      </c>
      <c r="N1710" s="8"/>
      <c r="O1710" s="556"/>
      <c r="P1710" s="328"/>
      <c r="R1710" s="1394"/>
    </row>
    <row r="1711" spans="1:18" ht="19.5" customHeight="1">
      <c r="A1711" s="1884">
        <v>1634</v>
      </c>
      <c r="B1711" s="324" t="s">
        <v>2021</v>
      </c>
      <c r="C1711" s="38" t="s">
        <v>4863</v>
      </c>
      <c r="D1711" s="8" t="s">
        <v>39791</v>
      </c>
      <c r="E1711" s="8" t="s">
        <v>5117</v>
      </c>
      <c r="F1711" s="8" t="s">
        <v>5118</v>
      </c>
      <c r="G1711" s="8"/>
      <c r="H1711" s="24"/>
      <c r="I1711" s="24" t="s">
        <v>13201</v>
      </c>
      <c r="J1711" s="1888">
        <v>1</v>
      </c>
      <c r="K1711" s="1412" t="s">
        <v>4523</v>
      </c>
      <c r="L1711" s="36" t="s">
        <v>2310</v>
      </c>
      <c r="M1711" s="1153" t="s">
        <v>3206</v>
      </c>
      <c r="N1711" s="50"/>
      <c r="O1711" s="556"/>
      <c r="P1711" s="328"/>
      <c r="R1711" s="1394"/>
    </row>
    <row r="1712" spans="1:18" ht="19.5" customHeight="1">
      <c r="A1712" s="1884">
        <v>1635</v>
      </c>
      <c r="B1712" s="324" t="s">
        <v>2021</v>
      </c>
      <c r="C1712" s="38" t="s">
        <v>33151</v>
      </c>
      <c r="D1712" s="8" t="s">
        <v>39792</v>
      </c>
      <c r="E1712" s="38" t="s">
        <v>2178</v>
      </c>
      <c r="F1712" s="38" t="s">
        <v>2218</v>
      </c>
      <c r="G1712" s="38"/>
      <c r="H1712" s="51"/>
      <c r="I1712" s="24" t="s">
        <v>13201</v>
      </c>
      <c r="J1712" s="1888">
        <v>1</v>
      </c>
      <c r="K1712" s="1412" t="s">
        <v>4523</v>
      </c>
      <c r="L1712" s="36" t="s">
        <v>2311</v>
      </c>
      <c r="M1712" s="5" t="s">
        <v>640</v>
      </c>
      <c r="N1712" s="8"/>
      <c r="O1712" s="556"/>
      <c r="P1712" s="328"/>
      <c r="R1712" s="1394"/>
    </row>
    <row r="1713" spans="1:18" ht="19.5" customHeight="1">
      <c r="A1713" s="1884">
        <v>1636</v>
      </c>
      <c r="B1713" s="324" t="s">
        <v>2021</v>
      </c>
      <c r="C1713" s="38" t="s">
        <v>4865</v>
      </c>
      <c r="D1713" s="8" t="s">
        <v>39793</v>
      </c>
      <c r="E1713" s="8" t="s">
        <v>5117</v>
      </c>
      <c r="F1713" s="8" t="s">
        <v>5119</v>
      </c>
      <c r="G1713" s="8"/>
      <c r="H1713" s="24"/>
      <c r="I1713" s="24" t="s">
        <v>13201</v>
      </c>
      <c r="J1713" s="1888">
        <v>1</v>
      </c>
      <c r="K1713" s="1412" t="s">
        <v>4523</v>
      </c>
      <c r="L1713" s="36" t="s">
        <v>2311</v>
      </c>
      <c r="M1713" s="1153" t="s">
        <v>3206</v>
      </c>
      <c r="N1713" s="50"/>
      <c r="O1713" s="556"/>
      <c r="P1713" s="328"/>
      <c r="R1713" s="1394"/>
    </row>
    <row r="1714" spans="1:18" ht="19.5" customHeight="1">
      <c r="A1714" s="1884">
        <v>1637</v>
      </c>
      <c r="B1714" s="324" t="s">
        <v>2021</v>
      </c>
      <c r="C1714" s="38" t="s">
        <v>33152</v>
      </c>
      <c r="D1714" s="8" t="s">
        <v>39794</v>
      </c>
      <c r="E1714" s="38" t="s">
        <v>2178</v>
      </c>
      <c r="F1714" s="38" t="s">
        <v>2219</v>
      </c>
      <c r="G1714" s="38"/>
      <c r="H1714" s="51"/>
      <c r="I1714" s="24" t="s">
        <v>13201</v>
      </c>
      <c r="J1714" s="1888">
        <v>1</v>
      </c>
      <c r="K1714" s="1412" t="s">
        <v>4523</v>
      </c>
      <c r="L1714" s="36" t="s">
        <v>2312</v>
      </c>
      <c r="M1714" s="5" t="s">
        <v>640</v>
      </c>
      <c r="N1714" s="8"/>
      <c r="O1714" s="556"/>
      <c r="P1714" s="328"/>
      <c r="R1714" s="1394"/>
    </row>
    <row r="1715" spans="1:18" ht="19.5" customHeight="1">
      <c r="A1715" s="1884">
        <v>1638</v>
      </c>
      <c r="B1715" s="324" t="s">
        <v>2021</v>
      </c>
      <c r="C1715" s="38" t="s">
        <v>4846</v>
      </c>
      <c r="D1715" s="8" t="s">
        <v>39795</v>
      </c>
      <c r="E1715" s="8" t="s">
        <v>5117</v>
      </c>
      <c r="F1715" s="8" t="s">
        <v>5120</v>
      </c>
      <c r="G1715" s="8"/>
      <c r="H1715" s="24"/>
      <c r="I1715" s="24" t="s">
        <v>13201</v>
      </c>
      <c r="J1715" s="1888">
        <v>1</v>
      </c>
      <c r="K1715" s="1412" t="s">
        <v>4523</v>
      </c>
      <c r="L1715" s="36" t="s">
        <v>2312</v>
      </c>
      <c r="M1715" s="1153" t="s">
        <v>3206</v>
      </c>
      <c r="N1715" s="50"/>
      <c r="O1715" s="556"/>
      <c r="P1715" s="328"/>
      <c r="R1715" s="1394"/>
    </row>
    <row r="1716" spans="1:18" ht="19.5" customHeight="1">
      <c r="A1716" s="1884">
        <v>1639</v>
      </c>
      <c r="B1716" s="324" t="s">
        <v>2021</v>
      </c>
      <c r="C1716" s="38" t="s">
        <v>33153</v>
      </c>
      <c r="D1716" s="8" t="s">
        <v>39796</v>
      </c>
      <c r="E1716" s="38" t="s">
        <v>2178</v>
      </c>
      <c r="F1716" s="38" t="s">
        <v>2220</v>
      </c>
      <c r="G1716" s="38"/>
      <c r="H1716" s="51"/>
      <c r="I1716" s="24" t="s">
        <v>13201</v>
      </c>
      <c r="J1716" s="1888">
        <v>1</v>
      </c>
      <c r="K1716" s="1412" t="s">
        <v>4523</v>
      </c>
      <c r="L1716" s="36" t="s">
        <v>2313</v>
      </c>
      <c r="M1716" s="5" t="s">
        <v>640</v>
      </c>
      <c r="N1716" s="8"/>
      <c r="O1716" s="556"/>
      <c r="P1716" s="328"/>
      <c r="R1716" s="1394"/>
    </row>
    <row r="1717" spans="1:18" ht="19.5" customHeight="1">
      <c r="A1717" s="1884">
        <v>1640</v>
      </c>
      <c r="B1717" s="324" t="s">
        <v>2021</v>
      </c>
      <c r="C1717" s="38" t="s">
        <v>4885</v>
      </c>
      <c r="D1717" s="8" t="s">
        <v>39797</v>
      </c>
      <c r="E1717" s="8" t="s">
        <v>5117</v>
      </c>
      <c r="F1717" s="8" t="s">
        <v>5121</v>
      </c>
      <c r="G1717" s="8"/>
      <c r="H1717" s="24"/>
      <c r="I1717" s="24" t="s">
        <v>13201</v>
      </c>
      <c r="J1717" s="1888">
        <v>1</v>
      </c>
      <c r="K1717" s="1412" t="s">
        <v>4523</v>
      </c>
      <c r="L1717" s="36" t="s">
        <v>2313</v>
      </c>
      <c r="M1717" s="1153" t="s">
        <v>3206</v>
      </c>
      <c r="N1717" s="50"/>
      <c r="O1717" s="556"/>
      <c r="P1717" s="328"/>
      <c r="R1717" s="1394"/>
    </row>
    <row r="1718" spans="1:18" ht="19.5" customHeight="1">
      <c r="A1718" s="1884">
        <v>1641</v>
      </c>
      <c r="B1718" s="324" t="s">
        <v>2021</v>
      </c>
      <c r="C1718" s="38" t="s">
        <v>33154</v>
      </c>
      <c r="D1718" s="8" t="s">
        <v>39798</v>
      </c>
      <c r="E1718" s="38" t="s">
        <v>2178</v>
      </c>
      <c r="F1718" s="38" t="s">
        <v>2221</v>
      </c>
      <c r="G1718" s="38"/>
      <c r="H1718" s="51"/>
      <c r="I1718" s="24" t="s">
        <v>13201</v>
      </c>
      <c r="J1718" s="1888">
        <v>1</v>
      </c>
      <c r="K1718" s="1412" t="s">
        <v>4523</v>
      </c>
      <c r="L1718" s="36" t="s">
        <v>2314</v>
      </c>
      <c r="M1718" s="5" t="s">
        <v>640</v>
      </c>
      <c r="N1718" s="8"/>
      <c r="O1718" s="556"/>
      <c r="P1718" s="328"/>
      <c r="R1718" s="1394"/>
    </row>
    <row r="1719" spans="1:18" ht="19.5" customHeight="1">
      <c r="A1719" s="1884">
        <v>1642</v>
      </c>
      <c r="B1719" s="324" t="s">
        <v>2021</v>
      </c>
      <c r="C1719" s="38" t="s">
        <v>4890</v>
      </c>
      <c r="D1719" s="8" t="s">
        <v>39799</v>
      </c>
      <c r="E1719" s="8" t="s">
        <v>5117</v>
      </c>
      <c r="F1719" s="8" t="s">
        <v>5122</v>
      </c>
      <c r="G1719" s="8"/>
      <c r="H1719" s="24"/>
      <c r="I1719" s="24" t="s">
        <v>13201</v>
      </c>
      <c r="J1719" s="1888">
        <v>1</v>
      </c>
      <c r="K1719" s="1412" t="s">
        <v>4523</v>
      </c>
      <c r="L1719" s="36" t="s">
        <v>2314</v>
      </c>
      <c r="M1719" s="1153" t="s">
        <v>3206</v>
      </c>
      <c r="N1719" s="50"/>
      <c r="O1719" s="556"/>
      <c r="P1719" s="328"/>
      <c r="R1719" s="1394"/>
    </row>
    <row r="1720" spans="1:18" ht="19.5" customHeight="1">
      <c r="A1720" s="1884">
        <v>1643</v>
      </c>
      <c r="B1720" s="324" t="s">
        <v>2021</v>
      </c>
      <c r="C1720" s="38" t="s">
        <v>33155</v>
      </c>
      <c r="D1720" s="8" t="s">
        <v>39800</v>
      </c>
      <c r="E1720" s="38" t="s">
        <v>2178</v>
      </c>
      <c r="F1720" s="38" t="s">
        <v>2222</v>
      </c>
      <c r="G1720" s="38"/>
      <c r="H1720" s="51"/>
      <c r="I1720" s="24" t="s">
        <v>13201</v>
      </c>
      <c r="J1720" s="1888">
        <v>1</v>
      </c>
      <c r="K1720" s="1412" t="s">
        <v>4523</v>
      </c>
      <c r="L1720" s="36" t="s">
        <v>2315</v>
      </c>
      <c r="M1720" s="5" t="s">
        <v>640</v>
      </c>
      <c r="N1720" s="8"/>
      <c r="O1720" s="556"/>
      <c r="P1720" s="328"/>
      <c r="R1720" s="1394"/>
    </row>
    <row r="1721" spans="1:18" ht="19.5" customHeight="1">
      <c r="A1721" s="1884">
        <v>1644</v>
      </c>
      <c r="B1721" s="324" t="s">
        <v>2021</v>
      </c>
      <c r="C1721" s="38" t="s">
        <v>4874</v>
      </c>
      <c r="D1721" s="8" t="s">
        <v>39801</v>
      </c>
      <c r="E1721" s="8" t="s">
        <v>5117</v>
      </c>
      <c r="F1721" s="8" t="s">
        <v>5123</v>
      </c>
      <c r="G1721" s="8"/>
      <c r="H1721" s="24"/>
      <c r="I1721" s="24" t="s">
        <v>13201</v>
      </c>
      <c r="J1721" s="1888">
        <v>1</v>
      </c>
      <c r="K1721" s="1412" t="s">
        <v>4523</v>
      </c>
      <c r="L1721" s="36" t="s">
        <v>2315</v>
      </c>
      <c r="M1721" s="1153" t="s">
        <v>3206</v>
      </c>
      <c r="N1721" s="50"/>
      <c r="O1721" s="556"/>
      <c r="P1721" s="328"/>
      <c r="R1721" s="1394"/>
    </row>
    <row r="1722" spans="1:18" ht="19.5" customHeight="1">
      <c r="A1722" s="1884">
        <v>1645</v>
      </c>
      <c r="B1722" s="324" t="s">
        <v>2021</v>
      </c>
      <c r="C1722" s="38" t="s">
        <v>33156</v>
      </c>
      <c r="D1722" s="8" t="s">
        <v>39802</v>
      </c>
      <c r="E1722" s="38" t="s">
        <v>2178</v>
      </c>
      <c r="F1722" s="38" t="s">
        <v>2223</v>
      </c>
      <c r="G1722" s="38"/>
      <c r="H1722" s="51"/>
      <c r="I1722" s="24" t="s">
        <v>13201</v>
      </c>
      <c r="J1722" s="1888">
        <v>1</v>
      </c>
      <c r="K1722" s="1412" t="s">
        <v>4523</v>
      </c>
      <c r="L1722" s="36" t="s">
        <v>2316</v>
      </c>
      <c r="M1722" s="5" t="s">
        <v>640</v>
      </c>
      <c r="N1722" s="8"/>
      <c r="O1722" s="556"/>
      <c r="P1722" s="328"/>
      <c r="R1722" s="1394"/>
    </row>
    <row r="1723" spans="1:18" ht="19.5" customHeight="1">
      <c r="A1723" s="1884">
        <v>1646</v>
      </c>
      <c r="B1723" s="324" t="s">
        <v>2021</v>
      </c>
      <c r="C1723" s="38" t="s">
        <v>4878</v>
      </c>
      <c r="D1723" s="8" t="s">
        <v>39803</v>
      </c>
      <c r="E1723" s="8" t="s">
        <v>5117</v>
      </c>
      <c r="F1723" s="8" t="s">
        <v>5124</v>
      </c>
      <c r="G1723" s="8"/>
      <c r="H1723" s="24"/>
      <c r="I1723" s="24" t="s">
        <v>13201</v>
      </c>
      <c r="J1723" s="1888">
        <v>1</v>
      </c>
      <c r="K1723" s="1412" t="s">
        <v>4523</v>
      </c>
      <c r="L1723" s="36" t="s">
        <v>2316</v>
      </c>
      <c r="M1723" s="1153" t="s">
        <v>3206</v>
      </c>
      <c r="N1723" s="50"/>
      <c r="O1723" s="556"/>
      <c r="P1723" s="328"/>
      <c r="R1723" s="1394"/>
    </row>
    <row r="1724" spans="1:18" ht="19.5" customHeight="1">
      <c r="A1724" s="1884">
        <v>1647</v>
      </c>
      <c r="B1724" s="324" t="s">
        <v>2021</v>
      </c>
      <c r="C1724" s="38" t="s">
        <v>33157</v>
      </c>
      <c r="D1724" s="8" t="s">
        <v>39804</v>
      </c>
      <c r="E1724" s="38" t="s">
        <v>2178</v>
      </c>
      <c r="F1724" s="38" t="s">
        <v>2224</v>
      </c>
      <c r="G1724" s="38"/>
      <c r="H1724" s="51"/>
      <c r="I1724" s="24" t="s">
        <v>13201</v>
      </c>
      <c r="J1724" s="1888">
        <v>1</v>
      </c>
      <c r="K1724" s="1412" t="s">
        <v>4523</v>
      </c>
      <c r="L1724" s="36" t="s">
        <v>2317</v>
      </c>
      <c r="M1724" s="5" t="s">
        <v>640</v>
      </c>
      <c r="N1724" s="8"/>
      <c r="O1724" s="556"/>
      <c r="P1724" s="328"/>
      <c r="R1724" s="1394"/>
    </row>
    <row r="1725" spans="1:18" ht="19.5" customHeight="1">
      <c r="A1725" s="1884">
        <v>1648</v>
      </c>
      <c r="B1725" s="324" t="s">
        <v>2021</v>
      </c>
      <c r="C1725" s="38" t="s">
        <v>4875</v>
      </c>
      <c r="D1725" s="8" t="s">
        <v>39805</v>
      </c>
      <c r="E1725" s="8" t="s">
        <v>5117</v>
      </c>
      <c r="F1725" s="8" t="s">
        <v>5125</v>
      </c>
      <c r="G1725" s="8"/>
      <c r="H1725" s="24"/>
      <c r="I1725" s="24" t="s">
        <v>13201</v>
      </c>
      <c r="J1725" s="1888">
        <v>1</v>
      </c>
      <c r="K1725" s="1412" t="s">
        <v>4523</v>
      </c>
      <c r="L1725" s="36" t="s">
        <v>2317</v>
      </c>
      <c r="M1725" s="1153" t="s">
        <v>3206</v>
      </c>
      <c r="N1725" s="50"/>
      <c r="O1725" s="556"/>
      <c r="P1725" s="328"/>
      <c r="R1725" s="1394"/>
    </row>
    <row r="1726" spans="1:18" ht="19.5" customHeight="1">
      <c r="A1726" s="1884">
        <v>1649</v>
      </c>
      <c r="B1726" s="324" t="s">
        <v>2021</v>
      </c>
      <c r="C1726" s="38" t="s">
        <v>33158</v>
      </c>
      <c r="D1726" s="8" t="s">
        <v>39806</v>
      </c>
      <c r="E1726" s="38" t="s">
        <v>2178</v>
      </c>
      <c r="F1726" s="38" t="s">
        <v>2225</v>
      </c>
      <c r="G1726" s="38"/>
      <c r="H1726" s="51"/>
      <c r="I1726" s="24" t="s">
        <v>13201</v>
      </c>
      <c r="J1726" s="1888">
        <v>1</v>
      </c>
      <c r="K1726" s="1412" t="s">
        <v>4523</v>
      </c>
      <c r="L1726" s="36" t="s">
        <v>2318</v>
      </c>
      <c r="M1726" s="5" t="s">
        <v>640</v>
      </c>
      <c r="N1726" s="8"/>
      <c r="O1726" s="556"/>
      <c r="P1726" s="328"/>
      <c r="R1726" s="1394"/>
    </row>
    <row r="1727" spans="1:18" ht="19.5" customHeight="1">
      <c r="A1727" s="1884">
        <v>1650</v>
      </c>
      <c r="B1727" s="324" t="s">
        <v>2021</v>
      </c>
      <c r="C1727" s="38" t="s">
        <v>4883</v>
      </c>
      <c r="D1727" s="8" t="s">
        <v>39807</v>
      </c>
      <c r="E1727" s="8" t="s">
        <v>5117</v>
      </c>
      <c r="F1727" s="8" t="s">
        <v>5126</v>
      </c>
      <c r="G1727" s="8"/>
      <c r="H1727" s="24"/>
      <c r="I1727" s="24" t="s">
        <v>13201</v>
      </c>
      <c r="J1727" s="1888">
        <v>1</v>
      </c>
      <c r="K1727" s="1412" t="s">
        <v>4523</v>
      </c>
      <c r="L1727" s="36" t="s">
        <v>2318</v>
      </c>
      <c r="M1727" s="1153" t="s">
        <v>3206</v>
      </c>
      <c r="N1727" s="50"/>
      <c r="O1727" s="556"/>
      <c r="P1727" s="328"/>
      <c r="R1727" s="1394"/>
    </row>
    <row r="1728" spans="1:18" ht="19.5" customHeight="1">
      <c r="A1728" s="1884">
        <v>1651</v>
      </c>
      <c r="B1728" s="324" t="s">
        <v>2021</v>
      </c>
      <c r="C1728" s="38" t="s">
        <v>33159</v>
      </c>
      <c r="D1728" s="8" t="s">
        <v>39808</v>
      </c>
      <c r="E1728" s="38" t="s">
        <v>2178</v>
      </c>
      <c r="F1728" s="38" t="s">
        <v>2226</v>
      </c>
      <c r="G1728" s="38"/>
      <c r="H1728" s="51"/>
      <c r="I1728" s="24" t="s">
        <v>13201</v>
      </c>
      <c r="J1728" s="1888">
        <v>1</v>
      </c>
      <c r="K1728" s="1412" t="s">
        <v>4523</v>
      </c>
      <c r="L1728" s="36" t="s">
        <v>2319</v>
      </c>
      <c r="M1728" s="5" t="s">
        <v>640</v>
      </c>
      <c r="N1728" s="8"/>
      <c r="O1728" s="556"/>
      <c r="P1728" s="328"/>
      <c r="R1728" s="1394"/>
    </row>
    <row r="1729" spans="1:18" ht="19.5" customHeight="1">
      <c r="A1729" s="1884">
        <v>1652</v>
      </c>
      <c r="B1729" s="324" t="s">
        <v>2021</v>
      </c>
      <c r="C1729" s="38" t="s">
        <v>4872</v>
      </c>
      <c r="D1729" s="8" t="s">
        <v>39809</v>
      </c>
      <c r="E1729" s="8" t="s">
        <v>5117</v>
      </c>
      <c r="F1729" s="8" t="s">
        <v>5127</v>
      </c>
      <c r="G1729" s="8"/>
      <c r="H1729" s="24"/>
      <c r="I1729" s="24" t="s">
        <v>13201</v>
      </c>
      <c r="J1729" s="1888">
        <v>1</v>
      </c>
      <c r="K1729" s="1412" t="s">
        <v>4523</v>
      </c>
      <c r="L1729" s="36" t="s">
        <v>2319</v>
      </c>
      <c r="M1729" s="1153" t="s">
        <v>3206</v>
      </c>
      <c r="N1729" s="50"/>
      <c r="O1729" s="556"/>
      <c r="P1729" s="328"/>
      <c r="R1729" s="1394"/>
    </row>
    <row r="1730" spans="1:18" ht="19.5" customHeight="1">
      <c r="A1730" s="1884">
        <v>1653</v>
      </c>
      <c r="B1730" s="324" t="s">
        <v>2021</v>
      </c>
      <c r="C1730" s="38" t="s">
        <v>33160</v>
      </c>
      <c r="D1730" s="8" t="s">
        <v>39810</v>
      </c>
      <c r="E1730" s="8" t="s">
        <v>2859</v>
      </c>
      <c r="F1730" s="8" t="s">
        <v>2227</v>
      </c>
      <c r="G1730" s="8"/>
      <c r="H1730" s="24"/>
      <c r="I1730" s="24" t="s">
        <v>13201</v>
      </c>
      <c r="J1730" s="1888">
        <v>1</v>
      </c>
      <c r="K1730" s="1412" t="s">
        <v>4523</v>
      </c>
      <c r="L1730" s="36" t="s">
        <v>2320</v>
      </c>
      <c r="M1730" s="5" t="s">
        <v>640</v>
      </c>
      <c r="N1730" s="8"/>
      <c r="O1730" s="556"/>
      <c r="P1730" s="328"/>
      <c r="R1730" s="1394"/>
    </row>
    <row r="1731" spans="1:18" ht="19.5" customHeight="1">
      <c r="A1731" s="1884">
        <v>1654</v>
      </c>
      <c r="B1731" s="324" t="s">
        <v>2021</v>
      </c>
      <c r="C1731" s="38" t="s">
        <v>33161</v>
      </c>
      <c r="D1731" s="8" t="s">
        <v>39811</v>
      </c>
      <c r="E1731" s="8" t="s">
        <v>2179</v>
      </c>
      <c r="F1731" s="8" t="s">
        <v>2228</v>
      </c>
      <c r="G1731" s="8"/>
      <c r="H1731" s="24"/>
      <c r="I1731" s="24" t="s">
        <v>13201</v>
      </c>
      <c r="J1731" s="1888">
        <v>1</v>
      </c>
      <c r="K1731" s="1412" t="s">
        <v>4523</v>
      </c>
      <c r="L1731" s="36" t="s">
        <v>2321</v>
      </c>
      <c r="M1731" s="5" t="s">
        <v>640</v>
      </c>
      <c r="N1731" s="8"/>
      <c r="O1731" s="556"/>
      <c r="P1731" s="328"/>
      <c r="R1731" s="1394"/>
    </row>
    <row r="1732" spans="1:18" ht="19.5" customHeight="1">
      <c r="A1732" s="1884">
        <v>1655</v>
      </c>
      <c r="B1732" s="324" t="s">
        <v>2021</v>
      </c>
      <c r="C1732" s="38" t="s">
        <v>33162</v>
      </c>
      <c r="D1732" s="8" t="s">
        <v>39812</v>
      </c>
      <c r="E1732" s="8" t="s">
        <v>2179</v>
      </c>
      <c r="F1732" s="8" t="s">
        <v>2229</v>
      </c>
      <c r="G1732" s="8"/>
      <c r="H1732" s="24"/>
      <c r="I1732" s="24" t="s">
        <v>13201</v>
      </c>
      <c r="J1732" s="1888">
        <v>1</v>
      </c>
      <c r="K1732" s="1412" t="s">
        <v>4523</v>
      </c>
      <c r="L1732" s="36" t="s">
        <v>2322</v>
      </c>
      <c r="M1732" s="5" t="s">
        <v>640</v>
      </c>
      <c r="N1732" s="8"/>
      <c r="O1732" s="556"/>
      <c r="P1732" s="328"/>
      <c r="R1732" s="1394"/>
    </row>
    <row r="1733" spans="1:18" ht="19.5" customHeight="1">
      <c r="A1733" s="1884">
        <v>1656</v>
      </c>
      <c r="B1733" s="324" t="s">
        <v>2021</v>
      </c>
      <c r="C1733" s="8" t="s">
        <v>33163</v>
      </c>
      <c r="D1733" s="8" t="s">
        <v>31056</v>
      </c>
      <c r="E1733" s="57" t="s">
        <v>2179</v>
      </c>
      <c r="F1733" s="385" t="s">
        <v>14986</v>
      </c>
      <c r="G1733" s="24"/>
      <c r="H1733" s="24"/>
      <c r="I1733" s="24" t="s">
        <v>13201</v>
      </c>
      <c r="J1733" s="1888" t="s">
        <v>4534</v>
      </c>
      <c r="K1733" s="1412" t="s">
        <v>4533</v>
      </c>
      <c r="L1733" s="36" t="s">
        <v>2323</v>
      </c>
      <c r="M1733" s="5" t="s">
        <v>640</v>
      </c>
      <c r="N1733" s="8"/>
      <c r="O1733" s="556"/>
      <c r="P1733" s="328"/>
      <c r="R1733" s="1394"/>
    </row>
    <row r="1734" spans="1:18" ht="19.5" customHeight="1">
      <c r="A1734" s="1884">
        <v>1657</v>
      </c>
      <c r="B1734" s="324" t="s">
        <v>2021</v>
      </c>
      <c r="C1734" s="38" t="s">
        <v>33164</v>
      </c>
      <c r="D1734" s="8" t="s">
        <v>39813</v>
      </c>
      <c r="E1734" s="24" t="s">
        <v>2851</v>
      </c>
      <c r="F1734" s="8" t="s">
        <v>2230</v>
      </c>
      <c r="G1734" s="8"/>
      <c r="H1734" s="24"/>
      <c r="I1734" s="24" t="s">
        <v>13201</v>
      </c>
      <c r="J1734" s="1888">
        <v>1</v>
      </c>
      <c r="K1734" s="1412" t="s">
        <v>4523</v>
      </c>
      <c r="L1734" s="36" t="s">
        <v>2324</v>
      </c>
      <c r="M1734" s="5" t="s">
        <v>640</v>
      </c>
      <c r="N1734" s="8"/>
      <c r="O1734" s="556"/>
      <c r="P1734" s="328"/>
      <c r="R1734" s="1394"/>
    </row>
    <row r="1735" spans="1:18" ht="19.5" customHeight="1">
      <c r="A1735" s="1884">
        <v>1658</v>
      </c>
      <c r="B1735" s="324" t="s">
        <v>2021</v>
      </c>
      <c r="C1735" s="38" t="s">
        <v>33165</v>
      </c>
      <c r="D1735" s="8" t="s">
        <v>39814</v>
      </c>
      <c r="E1735" s="24" t="s">
        <v>2851</v>
      </c>
      <c r="F1735" s="8" t="s">
        <v>2231</v>
      </c>
      <c r="G1735" s="8"/>
      <c r="H1735" s="24"/>
      <c r="I1735" s="24" t="s">
        <v>13201</v>
      </c>
      <c r="J1735" s="1888">
        <v>1</v>
      </c>
      <c r="K1735" s="1412" t="s">
        <v>4523</v>
      </c>
      <c r="L1735" s="36" t="s">
        <v>2325</v>
      </c>
      <c r="M1735" s="5" t="s">
        <v>640</v>
      </c>
      <c r="N1735" s="8"/>
      <c r="O1735" s="556"/>
      <c r="P1735" s="328"/>
      <c r="R1735" s="1394"/>
    </row>
    <row r="1736" spans="1:18" ht="19.5" customHeight="1">
      <c r="A1736" s="1884">
        <v>1659</v>
      </c>
      <c r="B1736" s="324" t="s">
        <v>2021</v>
      </c>
      <c r="C1736" s="38" t="s">
        <v>33166</v>
      </c>
      <c r="D1736" s="8" t="s">
        <v>39815</v>
      </c>
      <c r="E1736" s="8" t="s">
        <v>2180</v>
      </c>
      <c r="F1736" s="8" t="s">
        <v>2232</v>
      </c>
      <c r="G1736" s="8"/>
      <c r="H1736" s="24"/>
      <c r="I1736" s="24" t="s">
        <v>13201</v>
      </c>
      <c r="J1736" s="1888">
        <v>1</v>
      </c>
      <c r="K1736" s="1412" t="s">
        <v>4523</v>
      </c>
      <c r="L1736" s="36" t="s">
        <v>2326</v>
      </c>
      <c r="M1736" s="5" t="s">
        <v>640</v>
      </c>
      <c r="N1736" s="8"/>
      <c r="O1736" s="556"/>
      <c r="P1736" s="328"/>
      <c r="R1736" s="1394"/>
    </row>
    <row r="1737" spans="1:18" ht="19.5" customHeight="1">
      <c r="A1737" s="1884">
        <v>1660</v>
      </c>
      <c r="B1737" s="324" t="s">
        <v>2021</v>
      </c>
      <c r="C1737" s="38" t="s">
        <v>33167</v>
      </c>
      <c r="D1737" s="8" t="s">
        <v>39816</v>
      </c>
      <c r="E1737" s="8" t="s">
        <v>2180</v>
      </c>
      <c r="F1737" s="8" t="s">
        <v>2233</v>
      </c>
      <c r="G1737" s="8"/>
      <c r="H1737" s="24"/>
      <c r="I1737" s="24" t="s">
        <v>13201</v>
      </c>
      <c r="J1737" s="1888">
        <v>1</v>
      </c>
      <c r="K1737" s="1412" t="s">
        <v>4523</v>
      </c>
      <c r="L1737" s="36" t="s">
        <v>2327</v>
      </c>
      <c r="M1737" s="5" t="s">
        <v>640</v>
      </c>
      <c r="N1737" s="8"/>
      <c r="O1737" s="556"/>
      <c r="P1737" s="328"/>
      <c r="R1737" s="1394"/>
    </row>
    <row r="1738" spans="1:18" ht="19.5" customHeight="1">
      <c r="A1738" s="1884">
        <v>1661</v>
      </c>
      <c r="B1738" s="324" t="s">
        <v>2021</v>
      </c>
      <c r="C1738" s="38" t="s">
        <v>33168</v>
      </c>
      <c r="D1738" s="8" t="s">
        <v>39817</v>
      </c>
      <c r="E1738" s="8" t="s">
        <v>2180</v>
      </c>
      <c r="F1738" s="8" t="s">
        <v>2200</v>
      </c>
      <c r="G1738" s="8"/>
      <c r="H1738" s="24" t="s">
        <v>3340</v>
      </c>
      <c r="I1738" s="24" t="s">
        <v>13201</v>
      </c>
      <c r="J1738" s="1888">
        <v>1</v>
      </c>
      <c r="K1738" s="1412" t="s">
        <v>4523</v>
      </c>
      <c r="L1738" s="36" t="s">
        <v>2328</v>
      </c>
      <c r="M1738" s="5" t="s">
        <v>640</v>
      </c>
      <c r="N1738" s="8"/>
      <c r="O1738" s="556"/>
      <c r="P1738" s="328"/>
      <c r="R1738" s="1394"/>
    </row>
    <row r="1739" spans="1:18" ht="19.5" customHeight="1">
      <c r="A1739" s="1884">
        <v>1662</v>
      </c>
      <c r="B1739" s="324" t="s">
        <v>2021</v>
      </c>
      <c r="C1739" s="38" t="s">
        <v>33169</v>
      </c>
      <c r="D1739" s="8" t="s">
        <v>39818</v>
      </c>
      <c r="E1739" s="8" t="s">
        <v>2180</v>
      </c>
      <c r="F1739" s="8" t="s">
        <v>2234</v>
      </c>
      <c r="G1739" s="8"/>
      <c r="H1739" s="24"/>
      <c r="I1739" s="24" t="s">
        <v>13201</v>
      </c>
      <c r="J1739" s="1888">
        <v>1</v>
      </c>
      <c r="K1739" s="1412" t="s">
        <v>4523</v>
      </c>
      <c r="L1739" s="36" t="s">
        <v>2329</v>
      </c>
      <c r="M1739" s="5" t="s">
        <v>640</v>
      </c>
      <c r="N1739" s="8"/>
      <c r="O1739" s="556"/>
      <c r="P1739" s="328"/>
      <c r="R1739" s="1394"/>
    </row>
    <row r="1740" spans="1:18" ht="19.5" customHeight="1">
      <c r="A1740" s="1884">
        <v>1663</v>
      </c>
      <c r="B1740" s="324" t="s">
        <v>2021</v>
      </c>
      <c r="C1740" s="38" t="s">
        <v>33170</v>
      </c>
      <c r="D1740" s="8" t="s">
        <v>39819</v>
      </c>
      <c r="E1740" s="8" t="s">
        <v>2181</v>
      </c>
      <c r="F1740" s="8" t="s">
        <v>2235</v>
      </c>
      <c r="G1740" s="8"/>
      <c r="H1740" s="24"/>
      <c r="I1740" s="24" t="s">
        <v>13201</v>
      </c>
      <c r="J1740" s="1888">
        <v>1</v>
      </c>
      <c r="K1740" s="1412" t="s">
        <v>4523</v>
      </c>
      <c r="L1740" s="36" t="s">
        <v>2330</v>
      </c>
      <c r="M1740" s="5" t="s">
        <v>640</v>
      </c>
      <c r="N1740" s="8"/>
      <c r="O1740" s="556"/>
      <c r="P1740" s="328"/>
      <c r="R1740" s="1394"/>
    </row>
    <row r="1741" spans="1:18" ht="19.5" customHeight="1">
      <c r="A1741" s="1884">
        <v>1664</v>
      </c>
      <c r="B1741" s="324" t="s">
        <v>2021</v>
      </c>
      <c r="C1741" s="38" t="s">
        <v>33171</v>
      </c>
      <c r="D1741" s="8" t="s">
        <v>39820</v>
      </c>
      <c r="E1741" s="8" t="s">
        <v>2181</v>
      </c>
      <c r="F1741" s="8" t="s">
        <v>2236</v>
      </c>
      <c r="G1741" s="8"/>
      <c r="H1741" s="24"/>
      <c r="I1741" s="24" t="s">
        <v>13201</v>
      </c>
      <c r="J1741" s="1888">
        <v>1</v>
      </c>
      <c r="K1741" s="1412" t="s">
        <v>4523</v>
      </c>
      <c r="L1741" s="36" t="s">
        <v>2331</v>
      </c>
      <c r="M1741" s="5" t="s">
        <v>640</v>
      </c>
      <c r="N1741" s="8"/>
      <c r="O1741" s="556"/>
      <c r="P1741" s="328"/>
      <c r="R1741" s="1394"/>
    </row>
    <row r="1742" spans="1:18" ht="19.5" customHeight="1">
      <c r="A1742" s="1884">
        <v>1665</v>
      </c>
      <c r="B1742" s="324" t="s">
        <v>2021</v>
      </c>
      <c r="C1742" s="38" t="s">
        <v>33172</v>
      </c>
      <c r="D1742" s="8" t="s">
        <v>39821</v>
      </c>
      <c r="E1742" s="8" t="s">
        <v>2181</v>
      </c>
      <c r="F1742" s="8" t="s">
        <v>2237</v>
      </c>
      <c r="G1742" s="8"/>
      <c r="H1742" s="24"/>
      <c r="I1742" s="24" t="s">
        <v>13201</v>
      </c>
      <c r="J1742" s="1888">
        <v>1</v>
      </c>
      <c r="K1742" s="1412" t="s">
        <v>4523</v>
      </c>
      <c r="L1742" s="36" t="s">
        <v>2332</v>
      </c>
      <c r="M1742" s="5" t="s">
        <v>640</v>
      </c>
      <c r="N1742" s="8"/>
      <c r="O1742" s="556"/>
      <c r="P1742" s="328"/>
      <c r="R1742" s="1394"/>
    </row>
    <row r="1743" spans="1:18" ht="19.5" customHeight="1">
      <c r="A1743" s="1884">
        <v>1666</v>
      </c>
      <c r="B1743" s="324" t="s">
        <v>2021</v>
      </c>
      <c r="C1743" s="38" t="s">
        <v>33173</v>
      </c>
      <c r="D1743" s="8" t="s">
        <v>39822</v>
      </c>
      <c r="E1743" s="8" t="s">
        <v>2181</v>
      </c>
      <c r="F1743" s="8" t="s">
        <v>2238</v>
      </c>
      <c r="G1743" s="8"/>
      <c r="H1743" s="24"/>
      <c r="I1743" s="24" t="s">
        <v>13201</v>
      </c>
      <c r="J1743" s="1888">
        <v>1</v>
      </c>
      <c r="K1743" s="1412" t="s">
        <v>4523</v>
      </c>
      <c r="L1743" s="36" t="s">
        <v>2333</v>
      </c>
      <c r="M1743" s="5" t="s">
        <v>640</v>
      </c>
      <c r="N1743" s="8"/>
      <c r="O1743" s="556"/>
      <c r="P1743" s="328"/>
      <c r="R1743" s="1394"/>
    </row>
    <row r="1744" spans="1:18" ht="19.5" customHeight="1">
      <c r="A1744" s="1884">
        <v>1667</v>
      </c>
      <c r="B1744" s="324" t="s">
        <v>2021</v>
      </c>
      <c r="C1744" s="38" t="s">
        <v>33174</v>
      </c>
      <c r="D1744" s="8" t="s">
        <v>39823</v>
      </c>
      <c r="E1744" s="8" t="s">
        <v>2181</v>
      </c>
      <c r="F1744" s="8" t="s">
        <v>2239</v>
      </c>
      <c r="G1744" s="8"/>
      <c r="H1744" s="24"/>
      <c r="I1744" s="24" t="s">
        <v>13201</v>
      </c>
      <c r="J1744" s="1888">
        <v>1</v>
      </c>
      <c r="K1744" s="1412" t="s">
        <v>4523</v>
      </c>
      <c r="L1744" s="36" t="s">
        <v>2334</v>
      </c>
      <c r="M1744" s="5" t="s">
        <v>640</v>
      </c>
      <c r="N1744" s="8"/>
      <c r="O1744" s="556"/>
      <c r="P1744" s="328"/>
      <c r="R1744" s="1394"/>
    </row>
    <row r="1745" spans="1:18" ht="19.5" customHeight="1">
      <c r="A1745" s="1884">
        <v>1668</v>
      </c>
      <c r="B1745" s="324" t="s">
        <v>2021</v>
      </c>
      <c r="C1745" s="38" t="s">
        <v>33175</v>
      </c>
      <c r="D1745" s="8" t="s">
        <v>39824</v>
      </c>
      <c r="E1745" s="8" t="s">
        <v>2181</v>
      </c>
      <c r="F1745" s="8" t="s">
        <v>2240</v>
      </c>
      <c r="G1745" s="8"/>
      <c r="H1745" s="24"/>
      <c r="I1745" s="24" t="s">
        <v>13201</v>
      </c>
      <c r="J1745" s="1888">
        <v>1</v>
      </c>
      <c r="K1745" s="1412" t="s">
        <v>4523</v>
      </c>
      <c r="L1745" s="36" t="s">
        <v>2335</v>
      </c>
      <c r="M1745" s="5" t="s">
        <v>640</v>
      </c>
      <c r="N1745" s="8"/>
      <c r="O1745" s="556"/>
      <c r="P1745" s="328"/>
      <c r="R1745" s="1394"/>
    </row>
    <row r="1746" spans="1:18" ht="19.5" customHeight="1">
      <c r="A1746" s="1884">
        <v>1669</v>
      </c>
      <c r="B1746" s="324" t="s">
        <v>2021</v>
      </c>
      <c r="C1746" s="38" t="s">
        <v>33176</v>
      </c>
      <c r="D1746" s="8" t="s">
        <v>39825</v>
      </c>
      <c r="E1746" s="8" t="s">
        <v>2181</v>
      </c>
      <c r="F1746" s="8" t="s">
        <v>2241</v>
      </c>
      <c r="G1746" s="8"/>
      <c r="H1746" s="24"/>
      <c r="I1746" s="24" t="s">
        <v>13201</v>
      </c>
      <c r="J1746" s="1888">
        <v>1</v>
      </c>
      <c r="K1746" s="1412" t="s">
        <v>4523</v>
      </c>
      <c r="L1746" s="36" t="s">
        <v>2336</v>
      </c>
      <c r="M1746" s="5" t="s">
        <v>640</v>
      </c>
      <c r="N1746" s="8"/>
      <c r="O1746" s="556"/>
      <c r="P1746" s="328"/>
      <c r="R1746" s="1394"/>
    </row>
    <row r="1747" spans="1:18" ht="19.5" customHeight="1">
      <c r="A1747" s="1884">
        <v>1670</v>
      </c>
      <c r="B1747" s="324" t="s">
        <v>2021</v>
      </c>
      <c r="C1747" s="38" t="s">
        <v>33177</v>
      </c>
      <c r="D1747" s="8" t="s">
        <v>39826</v>
      </c>
      <c r="E1747" s="8" t="s">
        <v>2181</v>
      </c>
      <c r="F1747" s="8" t="s">
        <v>2242</v>
      </c>
      <c r="G1747" s="8"/>
      <c r="H1747" s="24"/>
      <c r="I1747" s="24" t="s">
        <v>13201</v>
      </c>
      <c r="J1747" s="1888">
        <v>1</v>
      </c>
      <c r="K1747" s="1412" t="s">
        <v>4523</v>
      </c>
      <c r="L1747" s="36" t="s">
        <v>2337</v>
      </c>
      <c r="M1747" s="5" t="s">
        <v>640</v>
      </c>
      <c r="N1747" s="8"/>
      <c r="O1747" s="556"/>
      <c r="P1747" s="328"/>
      <c r="R1747" s="1394"/>
    </row>
    <row r="1748" spans="1:18" ht="19.5" customHeight="1">
      <c r="A1748" s="1884">
        <v>1671</v>
      </c>
      <c r="B1748" s="324" t="s">
        <v>2021</v>
      </c>
      <c r="C1748" s="38" t="s">
        <v>33178</v>
      </c>
      <c r="D1748" s="8" t="s">
        <v>39827</v>
      </c>
      <c r="E1748" s="8" t="s">
        <v>2181</v>
      </c>
      <c r="F1748" s="8" t="s">
        <v>2243</v>
      </c>
      <c r="G1748" s="8"/>
      <c r="H1748" s="24"/>
      <c r="I1748" s="24" t="s">
        <v>13201</v>
      </c>
      <c r="J1748" s="1888">
        <v>1</v>
      </c>
      <c r="K1748" s="1412" t="s">
        <v>4523</v>
      </c>
      <c r="L1748" s="36" t="s">
        <v>2338</v>
      </c>
      <c r="M1748" s="5" t="s">
        <v>640</v>
      </c>
      <c r="N1748" s="8"/>
      <c r="O1748" s="556"/>
      <c r="P1748" s="328"/>
      <c r="R1748" s="1394"/>
    </row>
    <row r="1749" spans="1:18" ht="19.5" customHeight="1">
      <c r="A1749" s="1884">
        <v>1672</v>
      </c>
      <c r="B1749" s="324" t="s">
        <v>2021</v>
      </c>
      <c r="C1749" s="38" t="s">
        <v>33179</v>
      </c>
      <c r="D1749" s="8" t="s">
        <v>39828</v>
      </c>
      <c r="E1749" s="8" t="s">
        <v>2181</v>
      </c>
      <c r="F1749" s="8" t="s">
        <v>2244</v>
      </c>
      <c r="G1749" s="8"/>
      <c r="H1749" s="24"/>
      <c r="I1749" s="24" t="s">
        <v>13201</v>
      </c>
      <c r="J1749" s="1888">
        <v>1</v>
      </c>
      <c r="K1749" s="1412" t="s">
        <v>4523</v>
      </c>
      <c r="L1749" s="36" t="s">
        <v>2339</v>
      </c>
      <c r="M1749" s="5" t="s">
        <v>640</v>
      </c>
      <c r="N1749" s="8"/>
      <c r="O1749" s="556"/>
      <c r="P1749" s="328"/>
      <c r="R1749" s="1394"/>
    </row>
    <row r="1750" spans="1:18" ht="19.5" customHeight="1">
      <c r="A1750" s="1884">
        <v>1673</v>
      </c>
      <c r="B1750" s="324" t="s">
        <v>2021</v>
      </c>
      <c r="C1750" s="38" t="s">
        <v>33180</v>
      </c>
      <c r="D1750" s="8" t="s">
        <v>39829</v>
      </c>
      <c r="E1750" s="8" t="s">
        <v>2181</v>
      </c>
      <c r="F1750" s="8" t="s">
        <v>2245</v>
      </c>
      <c r="G1750" s="8"/>
      <c r="H1750" s="24"/>
      <c r="I1750" s="24" t="s">
        <v>13201</v>
      </c>
      <c r="J1750" s="1888">
        <v>1</v>
      </c>
      <c r="K1750" s="1412" t="s">
        <v>4523</v>
      </c>
      <c r="L1750" s="36" t="s">
        <v>2340</v>
      </c>
      <c r="M1750" s="5" t="s">
        <v>640</v>
      </c>
      <c r="N1750" s="8"/>
      <c r="O1750" s="556"/>
      <c r="P1750" s="328"/>
      <c r="R1750" s="1394"/>
    </row>
    <row r="1751" spans="1:18" ht="19.5" customHeight="1">
      <c r="A1751" s="1884">
        <v>1674</v>
      </c>
      <c r="B1751" s="324" t="s">
        <v>2021</v>
      </c>
      <c r="C1751" s="38" t="s">
        <v>33181</v>
      </c>
      <c r="D1751" s="8" t="s">
        <v>39830</v>
      </c>
      <c r="E1751" s="8" t="s">
        <v>2181</v>
      </c>
      <c r="F1751" s="8" t="s">
        <v>2246</v>
      </c>
      <c r="G1751" s="8"/>
      <c r="H1751" s="24"/>
      <c r="I1751" s="24" t="s">
        <v>13201</v>
      </c>
      <c r="J1751" s="1888">
        <v>1</v>
      </c>
      <c r="K1751" s="1412" t="s">
        <v>4523</v>
      </c>
      <c r="L1751" s="36" t="s">
        <v>2341</v>
      </c>
      <c r="M1751" s="5" t="s">
        <v>640</v>
      </c>
      <c r="N1751" s="8"/>
      <c r="O1751" s="556"/>
      <c r="P1751" s="328"/>
      <c r="R1751" s="1394"/>
    </row>
    <row r="1752" spans="1:18" ht="19.5" customHeight="1">
      <c r="A1752" s="1884">
        <v>1675</v>
      </c>
      <c r="B1752" s="324" t="s">
        <v>2021</v>
      </c>
      <c r="C1752" s="38" t="s">
        <v>33182</v>
      </c>
      <c r="D1752" s="8" t="s">
        <v>39831</v>
      </c>
      <c r="E1752" s="8" t="s">
        <v>2181</v>
      </c>
      <c r="F1752" s="8" t="s">
        <v>2247</v>
      </c>
      <c r="G1752" s="8"/>
      <c r="H1752" s="24"/>
      <c r="I1752" s="24" t="s">
        <v>13201</v>
      </c>
      <c r="J1752" s="1888">
        <v>1</v>
      </c>
      <c r="K1752" s="1412" t="s">
        <v>4523</v>
      </c>
      <c r="L1752" s="36" t="s">
        <v>2342</v>
      </c>
      <c r="M1752" s="5" t="s">
        <v>640</v>
      </c>
      <c r="N1752" s="8"/>
      <c r="O1752" s="556"/>
      <c r="P1752" s="328"/>
      <c r="R1752" s="1394"/>
    </row>
    <row r="1753" spans="1:18" ht="19.5" customHeight="1">
      <c r="A1753" s="1884">
        <v>1676</v>
      </c>
      <c r="B1753" s="324" t="s">
        <v>2021</v>
      </c>
      <c r="C1753" s="38" t="s">
        <v>33183</v>
      </c>
      <c r="D1753" s="8" t="s">
        <v>39832</v>
      </c>
      <c r="E1753" s="8" t="s">
        <v>2181</v>
      </c>
      <c r="F1753" s="8" t="s">
        <v>2248</v>
      </c>
      <c r="G1753" s="8"/>
      <c r="H1753" s="24"/>
      <c r="I1753" s="24" t="s">
        <v>13201</v>
      </c>
      <c r="J1753" s="1888">
        <v>1</v>
      </c>
      <c r="K1753" s="1412" t="s">
        <v>4523</v>
      </c>
      <c r="L1753" s="36" t="s">
        <v>2343</v>
      </c>
      <c r="M1753" s="5" t="s">
        <v>640</v>
      </c>
      <c r="N1753" s="8"/>
      <c r="O1753" s="556"/>
      <c r="P1753" s="328"/>
      <c r="R1753" s="1394"/>
    </row>
    <row r="1754" spans="1:18" ht="19.5" customHeight="1">
      <c r="A1754" s="1884">
        <v>1677</v>
      </c>
      <c r="B1754" s="324" t="s">
        <v>2021</v>
      </c>
      <c r="C1754" s="38" t="s">
        <v>33184</v>
      </c>
      <c r="D1754" s="8" t="s">
        <v>39833</v>
      </c>
      <c r="E1754" s="8" t="s">
        <v>2181</v>
      </c>
      <c r="F1754" s="8" t="s">
        <v>2249</v>
      </c>
      <c r="G1754" s="8"/>
      <c r="H1754" s="24"/>
      <c r="I1754" s="24" t="s">
        <v>13201</v>
      </c>
      <c r="J1754" s="1888">
        <v>1</v>
      </c>
      <c r="K1754" s="1412" t="s">
        <v>4523</v>
      </c>
      <c r="L1754" s="36" t="s">
        <v>2344</v>
      </c>
      <c r="M1754" s="5" t="s">
        <v>640</v>
      </c>
      <c r="N1754" s="8"/>
      <c r="O1754" s="556"/>
      <c r="P1754" s="328"/>
      <c r="R1754" s="1394"/>
    </row>
    <row r="1755" spans="1:18" ht="19.5" customHeight="1">
      <c r="A1755" s="1884">
        <v>1678</v>
      </c>
      <c r="B1755" s="324" t="s">
        <v>2021</v>
      </c>
      <c r="C1755" s="38" t="s">
        <v>33185</v>
      </c>
      <c r="D1755" s="8" t="s">
        <v>39834</v>
      </c>
      <c r="E1755" s="8" t="s">
        <v>2181</v>
      </c>
      <c r="F1755" s="8" t="s">
        <v>2250</v>
      </c>
      <c r="G1755" s="8"/>
      <c r="H1755" s="24"/>
      <c r="I1755" s="24" t="s">
        <v>13201</v>
      </c>
      <c r="J1755" s="1888">
        <v>1</v>
      </c>
      <c r="K1755" s="1412" t="s">
        <v>4523</v>
      </c>
      <c r="L1755" s="36" t="s">
        <v>2345</v>
      </c>
      <c r="M1755" s="5" t="s">
        <v>640</v>
      </c>
      <c r="N1755" s="8"/>
      <c r="O1755" s="556"/>
      <c r="P1755" s="328"/>
      <c r="R1755" s="1394"/>
    </row>
    <row r="1756" spans="1:18" ht="19.5" customHeight="1">
      <c r="A1756" s="1884">
        <v>1679</v>
      </c>
      <c r="B1756" s="324" t="s">
        <v>2021</v>
      </c>
      <c r="C1756" s="38" t="s">
        <v>33186</v>
      </c>
      <c r="D1756" s="8" t="s">
        <v>39835</v>
      </c>
      <c r="E1756" s="8" t="s">
        <v>2182</v>
      </c>
      <c r="F1756" s="8" t="s">
        <v>502</v>
      </c>
      <c r="G1756" s="8"/>
      <c r="H1756" s="24"/>
      <c r="I1756" s="24" t="s">
        <v>13201</v>
      </c>
      <c r="J1756" s="1888">
        <v>1</v>
      </c>
      <c r="K1756" s="1412" t="s">
        <v>4523</v>
      </c>
      <c r="L1756" s="36" t="s">
        <v>2346</v>
      </c>
      <c r="M1756" s="5" t="s">
        <v>640</v>
      </c>
      <c r="N1756" s="8"/>
      <c r="O1756" s="556"/>
      <c r="P1756" s="328"/>
      <c r="R1756" s="1394"/>
    </row>
    <row r="1757" spans="1:18" ht="19.5" customHeight="1">
      <c r="A1757" s="1884">
        <v>1680</v>
      </c>
      <c r="B1757" s="324" t="s">
        <v>2021</v>
      </c>
      <c r="C1757" s="38" t="s">
        <v>33187</v>
      </c>
      <c r="D1757" s="8" t="s">
        <v>39836</v>
      </c>
      <c r="E1757" s="8" t="s">
        <v>2182</v>
      </c>
      <c r="F1757" s="8" t="s">
        <v>2251</v>
      </c>
      <c r="G1757" s="8"/>
      <c r="H1757" s="24"/>
      <c r="I1757" s="24" t="s">
        <v>13201</v>
      </c>
      <c r="J1757" s="1888">
        <v>1</v>
      </c>
      <c r="K1757" s="1412" t="s">
        <v>4523</v>
      </c>
      <c r="L1757" s="36" t="s">
        <v>2347</v>
      </c>
      <c r="M1757" s="5" t="s">
        <v>640</v>
      </c>
      <c r="N1757" s="8"/>
      <c r="O1757" s="556"/>
      <c r="P1757" s="328"/>
      <c r="R1757" s="1394"/>
    </row>
    <row r="1758" spans="1:18" ht="19.5" customHeight="1">
      <c r="A1758" s="1884">
        <v>1681</v>
      </c>
      <c r="B1758" s="324" t="s">
        <v>2021</v>
      </c>
      <c r="C1758" s="38" t="s">
        <v>33188</v>
      </c>
      <c r="D1758" s="8" t="s">
        <v>39837</v>
      </c>
      <c r="E1758" s="8" t="s">
        <v>2182</v>
      </c>
      <c r="F1758" s="8" t="s">
        <v>2252</v>
      </c>
      <c r="G1758" s="8"/>
      <c r="H1758" s="24"/>
      <c r="I1758" s="24" t="s">
        <v>13201</v>
      </c>
      <c r="J1758" s="1888">
        <v>1</v>
      </c>
      <c r="K1758" s="1412" t="s">
        <v>4523</v>
      </c>
      <c r="L1758" s="36" t="s">
        <v>2348</v>
      </c>
      <c r="M1758" s="5" t="s">
        <v>640</v>
      </c>
      <c r="N1758" s="8"/>
      <c r="O1758" s="556"/>
      <c r="P1758" s="328"/>
      <c r="R1758" s="1394"/>
    </row>
    <row r="1759" spans="1:18" ht="19.5" customHeight="1">
      <c r="A1759" s="1884">
        <v>1682</v>
      </c>
      <c r="B1759" s="324" t="s">
        <v>2021</v>
      </c>
      <c r="C1759" s="38" t="s">
        <v>33189</v>
      </c>
      <c r="D1759" s="8" t="s">
        <v>39838</v>
      </c>
      <c r="E1759" s="8" t="s">
        <v>2182</v>
      </c>
      <c r="F1759" s="8" t="s">
        <v>2253</v>
      </c>
      <c r="G1759" s="8"/>
      <c r="H1759" s="24"/>
      <c r="I1759" s="24" t="s">
        <v>13201</v>
      </c>
      <c r="J1759" s="1888">
        <v>1</v>
      </c>
      <c r="K1759" s="1412" t="s">
        <v>4523</v>
      </c>
      <c r="L1759" s="36" t="s">
        <v>2349</v>
      </c>
      <c r="M1759" s="5" t="s">
        <v>640</v>
      </c>
      <c r="N1759" s="8"/>
      <c r="O1759" s="556"/>
      <c r="P1759" s="328"/>
      <c r="R1759" s="1394"/>
    </row>
    <row r="1760" spans="1:18" ht="19.5" customHeight="1">
      <c r="A1760" s="1884">
        <v>1683</v>
      </c>
      <c r="B1760" s="324" t="s">
        <v>2021</v>
      </c>
      <c r="C1760" s="38" t="s">
        <v>33190</v>
      </c>
      <c r="D1760" s="8" t="s">
        <v>39839</v>
      </c>
      <c r="E1760" s="8" t="s">
        <v>2182</v>
      </c>
      <c r="F1760" s="8" t="s">
        <v>2254</v>
      </c>
      <c r="G1760" s="8"/>
      <c r="H1760" s="24"/>
      <c r="I1760" s="24" t="s">
        <v>13201</v>
      </c>
      <c r="J1760" s="1888">
        <v>1</v>
      </c>
      <c r="K1760" s="1412" t="s">
        <v>4523</v>
      </c>
      <c r="L1760" s="36" t="s">
        <v>2350</v>
      </c>
      <c r="M1760" s="5" t="s">
        <v>640</v>
      </c>
      <c r="N1760" s="8"/>
      <c r="O1760" s="556"/>
      <c r="P1760" s="328"/>
      <c r="R1760" s="1394"/>
    </row>
    <row r="1761" spans="1:18" ht="19.5" customHeight="1">
      <c r="A1761" s="1884">
        <v>1684</v>
      </c>
      <c r="B1761" s="324" t="s">
        <v>2021</v>
      </c>
      <c r="C1761" s="38" t="s">
        <v>33191</v>
      </c>
      <c r="D1761" s="8" t="s">
        <v>39840</v>
      </c>
      <c r="E1761" s="8" t="s">
        <v>2182</v>
      </c>
      <c r="F1761" s="8" t="s">
        <v>2255</v>
      </c>
      <c r="G1761" s="8"/>
      <c r="H1761" s="24"/>
      <c r="I1761" s="24" t="s">
        <v>13201</v>
      </c>
      <c r="J1761" s="1888">
        <v>1</v>
      </c>
      <c r="K1761" s="1412" t="s">
        <v>4523</v>
      </c>
      <c r="L1761" s="36" t="s">
        <v>2351</v>
      </c>
      <c r="M1761" s="5" t="s">
        <v>640</v>
      </c>
      <c r="N1761" s="8"/>
      <c r="O1761" s="556"/>
      <c r="P1761" s="328"/>
      <c r="R1761" s="1394"/>
    </row>
    <row r="1762" spans="1:18" ht="19.5" customHeight="1">
      <c r="A1762" s="1884">
        <v>1685</v>
      </c>
      <c r="B1762" s="324" t="s">
        <v>2021</v>
      </c>
      <c r="C1762" s="38" t="s">
        <v>33192</v>
      </c>
      <c r="D1762" s="8" t="s">
        <v>39841</v>
      </c>
      <c r="E1762" s="8" t="s">
        <v>2182</v>
      </c>
      <c r="F1762" s="8" t="s">
        <v>2256</v>
      </c>
      <c r="G1762" s="8"/>
      <c r="H1762" s="24"/>
      <c r="I1762" s="24" t="s">
        <v>13201</v>
      </c>
      <c r="J1762" s="1888">
        <v>1</v>
      </c>
      <c r="K1762" s="1412" t="s">
        <v>4523</v>
      </c>
      <c r="L1762" s="36" t="s">
        <v>2352</v>
      </c>
      <c r="M1762" s="5" t="s">
        <v>640</v>
      </c>
      <c r="N1762" s="8"/>
      <c r="O1762" s="556"/>
      <c r="P1762" s="328"/>
      <c r="R1762" s="1394"/>
    </row>
    <row r="1763" spans="1:18" ht="19.5" customHeight="1">
      <c r="A1763" s="1884">
        <v>1686</v>
      </c>
      <c r="B1763" s="324" t="s">
        <v>2021</v>
      </c>
      <c r="C1763" s="38" t="s">
        <v>33193</v>
      </c>
      <c r="D1763" s="8" t="s">
        <v>39842</v>
      </c>
      <c r="E1763" s="8" t="s">
        <v>2182</v>
      </c>
      <c r="F1763" s="8" t="s">
        <v>2257</v>
      </c>
      <c r="G1763" s="8"/>
      <c r="H1763" s="24"/>
      <c r="I1763" s="24" t="s">
        <v>13201</v>
      </c>
      <c r="J1763" s="1888">
        <v>1</v>
      </c>
      <c r="K1763" s="1412" t="s">
        <v>4523</v>
      </c>
      <c r="L1763" s="36" t="s">
        <v>2353</v>
      </c>
      <c r="M1763" s="5" t="s">
        <v>640</v>
      </c>
      <c r="N1763" s="8"/>
      <c r="O1763" s="556"/>
      <c r="P1763" s="328"/>
      <c r="R1763" s="1394"/>
    </row>
    <row r="1764" spans="1:18" ht="19.5" customHeight="1">
      <c r="A1764" s="1884">
        <v>1687</v>
      </c>
      <c r="B1764" s="324" t="s">
        <v>2021</v>
      </c>
      <c r="C1764" s="38" t="s">
        <v>33194</v>
      </c>
      <c r="D1764" s="8" t="s">
        <v>39843</v>
      </c>
      <c r="E1764" s="8" t="s">
        <v>2182</v>
      </c>
      <c r="F1764" s="8" t="s">
        <v>2258</v>
      </c>
      <c r="G1764" s="8"/>
      <c r="H1764" s="24"/>
      <c r="I1764" s="24" t="s">
        <v>13201</v>
      </c>
      <c r="J1764" s="1888">
        <v>1</v>
      </c>
      <c r="K1764" s="1412" t="s">
        <v>4523</v>
      </c>
      <c r="L1764" s="36" t="s">
        <v>2354</v>
      </c>
      <c r="M1764" s="5" t="s">
        <v>640</v>
      </c>
      <c r="N1764" s="8"/>
      <c r="O1764" s="556"/>
      <c r="P1764" s="328"/>
      <c r="R1764" s="1394"/>
    </row>
    <row r="1765" spans="1:18" ht="19.5" customHeight="1">
      <c r="A1765" s="1884">
        <v>1688</v>
      </c>
      <c r="B1765" s="324" t="s">
        <v>2021</v>
      </c>
      <c r="C1765" s="38" t="s">
        <v>33195</v>
      </c>
      <c r="D1765" s="8" t="s">
        <v>39844</v>
      </c>
      <c r="E1765" s="8" t="s">
        <v>2182</v>
      </c>
      <c r="F1765" s="8" t="s">
        <v>2259</v>
      </c>
      <c r="G1765" s="8"/>
      <c r="H1765" s="24"/>
      <c r="I1765" s="24" t="s">
        <v>13201</v>
      </c>
      <c r="J1765" s="1888">
        <v>1</v>
      </c>
      <c r="K1765" s="1412" t="s">
        <v>4523</v>
      </c>
      <c r="L1765" s="36" t="s">
        <v>2355</v>
      </c>
      <c r="M1765" s="5" t="s">
        <v>640</v>
      </c>
      <c r="N1765" s="8"/>
      <c r="O1765" s="556"/>
      <c r="P1765" s="328"/>
      <c r="R1765" s="1394"/>
    </row>
    <row r="1766" spans="1:18" ht="19.5" customHeight="1">
      <c r="A1766" s="1884">
        <v>1689</v>
      </c>
      <c r="B1766" s="324" t="s">
        <v>2021</v>
      </c>
      <c r="C1766" s="38" t="s">
        <v>33196</v>
      </c>
      <c r="D1766" s="8" t="s">
        <v>39845</v>
      </c>
      <c r="E1766" s="8" t="s">
        <v>2182</v>
      </c>
      <c r="F1766" s="8" t="s">
        <v>2260</v>
      </c>
      <c r="G1766" s="8"/>
      <c r="H1766" s="24"/>
      <c r="I1766" s="24" t="s">
        <v>13201</v>
      </c>
      <c r="J1766" s="1888">
        <v>1</v>
      </c>
      <c r="K1766" s="1412" t="s">
        <v>4523</v>
      </c>
      <c r="L1766" s="36" t="s">
        <v>2356</v>
      </c>
      <c r="M1766" s="5" t="s">
        <v>640</v>
      </c>
      <c r="N1766" s="8"/>
      <c r="O1766" s="556"/>
      <c r="P1766" s="328"/>
      <c r="R1766" s="1394"/>
    </row>
    <row r="1767" spans="1:18" ht="19.5" customHeight="1">
      <c r="A1767" s="1884">
        <v>1690</v>
      </c>
      <c r="B1767" s="324" t="s">
        <v>2021</v>
      </c>
      <c r="C1767" s="38" t="s">
        <v>33197</v>
      </c>
      <c r="D1767" s="8" t="s">
        <v>39846</v>
      </c>
      <c r="E1767" s="8" t="s">
        <v>2182</v>
      </c>
      <c r="F1767" s="8" t="s">
        <v>2261</v>
      </c>
      <c r="G1767" s="8"/>
      <c r="H1767" s="24"/>
      <c r="I1767" s="24" t="s">
        <v>13201</v>
      </c>
      <c r="J1767" s="1888">
        <v>1</v>
      </c>
      <c r="K1767" s="1412" t="s">
        <v>4523</v>
      </c>
      <c r="L1767" s="36" t="s">
        <v>2357</v>
      </c>
      <c r="M1767" s="5" t="s">
        <v>640</v>
      </c>
      <c r="N1767" s="8"/>
      <c r="O1767" s="556"/>
      <c r="P1767" s="328"/>
      <c r="R1767" s="1394"/>
    </row>
    <row r="1768" spans="1:18" ht="19.5" customHeight="1">
      <c r="A1768" s="1884">
        <v>1691</v>
      </c>
      <c r="B1768" s="324" t="s">
        <v>2021</v>
      </c>
      <c r="C1768" s="38" t="s">
        <v>33198</v>
      </c>
      <c r="D1768" s="8" t="s">
        <v>39847</v>
      </c>
      <c r="E1768" s="8" t="s">
        <v>2182</v>
      </c>
      <c r="F1768" s="8" t="s">
        <v>2262</v>
      </c>
      <c r="G1768" s="8"/>
      <c r="H1768" s="24"/>
      <c r="I1768" s="24" t="s">
        <v>13201</v>
      </c>
      <c r="J1768" s="1888">
        <v>1</v>
      </c>
      <c r="K1768" s="1412" t="s">
        <v>4523</v>
      </c>
      <c r="L1768" s="36" t="s">
        <v>2358</v>
      </c>
      <c r="M1768" s="5" t="s">
        <v>640</v>
      </c>
      <c r="N1768" s="8"/>
      <c r="O1768" s="556"/>
      <c r="P1768" s="328"/>
      <c r="R1768" s="1394"/>
    </row>
    <row r="1769" spans="1:18" ht="19.5" customHeight="1">
      <c r="A1769" s="1884">
        <v>1692</v>
      </c>
      <c r="B1769" s="324" t="s">
        <v>2021</v>
      </c>
      <c r="C1769" s="38" t="s">
        <v>33199</v>
      </c>
      <c r="D1769" s="8" t="s">
        <v>39848</v>
      </c>
      <c r="E1769" s="8" t="s">
        <v>2182</v>
      </c>
      <c r="F1769" s="8" t="s">
        <v>3497</v>
      </c>
      <c r="G1769" s="8"/>
      <c r="H1769" s="24"/>
      <c r="I1769" s="24" t="s">
        <v>13201</v>
      </c>
      <c r="J1769" s="1888">
        <v>1</v>
      </c>
      <c r="K1769" s="1412" t="s">
        <v>4523</v>
      </c>
      <c r="L1769" s="36" t="s">
        <v>2359</v>
      </c>
      <c r="M1769" s="5" t="s">
        <v>640</v>
      </c>
      <c r="N1769" s="8"/>
      <c r="O1769" s="556"/>
      <c r="P1769" s="328"/>
      <c r="R1769" s="1394"/>
    </row>
    <row r="1770" spans="1:18" ht="19.5" customHeight="1">
      <c r="A1770" s="1884">
        <v>1693</v>
      </c>
      <c r="B1770" s="324" t="s">
        <v>2021</v>
      </c>
      <c r="C1770" s="38" t="s">
        <v>33200</v>
      </c>
      <c r="D1770" s="8" t="s">
        <v>39849</v>
      </c>
      <c r="E1770" s="8" t="s">
        <v>2182</v>
      </c>
      <c r="F1770" s="8" t="s">
        <v>2263</v>
      </c>
      <c r="G1770" s="8"/>
      <c r="H1770" s="24"/>
      <c r="I1770" s="24" t="s">
        <v>13201</v>
      </c>
      <c r="J1770" s="1888">
        <v>1</v>
      </c>
      <c r="K1770" s="1412" t="s">
        <v>4523</v>
      </c>
      <c r="L1770" s="36" t="s">
        <v>2360</v>
      </c>
      <c r="M1770" s="5" t="s">
        <v>640</v>
      </c>
      <c r="N1770" s="8"/>
      <c r="O1770" s="556"/>
      <c r="P1770" s="328"/>
      <c r="R1770" s="1394"/>
    </row>
    <row r="1771" spans="1:18" ht="19.5" customHeight="1">
      <c r="A1771" s="1884">
        <v>1694</v>
      </c>
      <c r="B1771" s="324" t="s">
        <v>2021</v>
      </c>
      <c r="C1771" s="38" t="s">
        <v>33201</v>
      </c>
      <c r="D1771" s="8" t="s">
        <v>39850</v>
      </c>
      <c r="E1771" s="8" t="s">
        <v>2182</v>
      </c>
      <c r="F1771" s="8" t="s">
        <v>2264</v>
      </c>
      <c r="G1771" s="8"/>
      <c r="H1771" s="24"/>
      <c r="I1771" s="24" t="s">
        <v>13201</v>
      </c>
      <c r="J1771" s="1888">
        <v>1</v>
      </c>
      <c r="K1771" s="1412" t="s">
        <v>4523</v>
      </c>
      <c r="L1771" s="36" t="s">
        <v>2361</v>
      </c>
      <c r="M1771" s="5" t="s">
        <v>640</v>
      </c>
      <c r="N1771" s="8"/>
      <c r="O1771" s="556"/>
      <c r="P1771" s="328"/>
      <c r="R1771" s="1394"/>
    </row>
    <row r="1772" spans="1:18" ht="19.5" customHeight="1">
      <c r="A1772" s="1884">
        <v>1695</v>
      </c>
      <c r="B1772" s="324" t="s">
        <v>2021</v>
      </c>
      <c r="C1772" s="38" t="s">
        <v>33202</v>
      </c>
      <c r="D1772" s="8" t="s">
        <v>39851</v>
      </c>
      <c r="E1772" s="8" t="s">
        <v>2183</v>
      </c>
      <c r="F1772" s="8" t="s">
        <v>2265</v>
      </c>
      <c r="G1772" s="8"/>
      <c r="H1772" s="24"/>
      <c r="I1772" s="24" t="s">
        <v>13201</v>
      </c>
      <c r="J1772" s="1888">
        <v>1</v>
      </c>
      <c r="K1772" s="1412" t="s">
        <v>4523</v>
      </c>
      <c r="L1772" s="36" t="s">
        <v>2362</v>
      </c>
      <c r="M1772" s="5" t="s">
        <v>640</v>
      </c>
      <c r="N1772" s="8"/>
      <c r="O1772" s="556"/>
      <c r="P1772" s="328"/>
      <c r="R1772" s="1394"/>
    </row>
    <row r="1773" spans="1:18" ht="19.5" customHeight="1">
      <c r="A1773" s="1884">
        <v>1696</v>
      </c>
      <c r="B1773" s="324" t="s">
        <v>2021</v>
      </c>
      <c r="C1773" s="38" t="s">
        <v>33203</v>
      </c>
      <c r="D1773" s="8" t="s">
        <v>39852</v>
      </c>
      <c r="E1773" s="38" t="s">
        <v>2184</v>
      </c>
      <c r="F1773" s="38" t="s">
        <v>2266</v>
      </c>
      <c r="G1773" s="38"/>
      <c r="H1773" s="51"/>
      <c r="I1773" s="24" t="s">
        <v>13201</v>
      </c>
      <c r="J1773" s="1888">
        <v>1</v>
      </c>
      <c r="K1773" s="1412" t="s">
        <v>4523</v>
      </c>
      <c r="L1773" s="36" t="s">
        <v>2363</v>
      </c>
      <c r="M1773" s="5" t="s">
        <v>640</v>
      </c>
      <c r="N1773" s="8"/>
      <c r="O1773" s="556"/>
      <c r="P1773" s="328"/>
      <c r="R1773" s="1394"/>
    </row>
    <row r="1774" spans="1:18" ht="19.5" customHeight="1">
      <c r="A1774" s="1884">
        <v>1697</v>
      </c>
      <c r="B1774" s="324" t="s">
        <v>2021</v>
      </c>
      <c r="C1774" s="38" t="s">
        <v>4924</v>
      </c>
      <c r="D1774" s="8" t="s">
        <v>39853</v>
      </c>
      <c r="E1774" s="38" t="s">
        <v>5128</v>
      </c>
      <c r="F1774" s="38" t="s">
        <v>5129</v>
      </c>
      <c r="G1774" s="38"/>
      <c r="H1774" s="51"/>
      <c r="I1774" s="24" t="s">
        <v>13201</v>
      </c>
      <c r="J1774" s="1888">
        <v>1</v>
      </c>
      <c r="K1774" s="1412" t="s">
        <v>4523</v>
      </c>
      <c r="L1774" s="36" t="s">
        <v>2363</v>
      </c>
      <c r="M1774" s="1153" t="s">
        <v>3206</v>
      </c>
      <c r="N1774" s="50"/>
      <c r="O1774" s="556"/>
      <c r="P1774" s="328"/>
      <c r="R1774" s="1394"/>
    </row>
    <row r="1775" spans="1:18" ht="19.5" customHeight="1">
      <c r="A1775" s="1884">
        <v>1698</v>
      </c>
      <c r="B1775" s="324" t="s">
        <v>2021</v>
      </c>
      <c r="C1775" s="38" t="s">
        <v>33204</v>
      </c>
      <c r="D1775" s="8" t="s">
        <v>39854</v>
      </c>
      <c r="E1775" s="38" t="s">
        <v>2185</v>
      </c>
      <c r="F1775" s="38" t="s">
        <v>2267</v>
      </c>
      <c r="G1775" s="38"/>
      <c r="H1775" s="51"/>
      <c r="I1775" s="24" t="s">
        <v>13201</v>
      </c>
      <c r="J1775" s="1888">
        <v>1</v>
      </c>
      <c r="K1775" s="1412" t="s">
        <v>4523</v>
      </c>
      <c r="L1775" s="36" t="s">
        <v>2364</v>
      </c>
      <c r="M1775" s="5" t="s">
        <v>640</v>
      </c>
      <c r="N1775" s="8"/>
      <c r="O1775" s="556"/>
      <c r="P1775" s="328"/>
      <c r="R1775" s="1394"/>
    </row>
    <row r="1776" spans="1:18" ht="19.5" customHeight="1">
      <c r="A1776" s="1884">
        <v>1699</v>
      </c>
      <c r="B1776" s="324" t="s">
        <v>2021</v>
      </c>
      <c r="C1776" s="38" t="s">
        <v>33205</v>
      </c>
      <c r="D1776" s="8" t="s">
        <v>39855</v>
      </c>
      <c r="E1776" s="38" t="s">
        <v>2176</v>
      </c>
      <c r="F1776" s="38" t="s">
        <v>3182</v>
      </c>
      <c r="G1776" s="38"/>
      <c r="H1776" s="51"/>
      <c r="I1776" s="24" t="s">
        <v>13201</v>
      </c>
      <c r="J1776" s="1888">
        <v>1</v>
      </c>
      <c r="K1776" s="1412" t="s">
        <v>4523</v>
      </c>
      <c r="L1776" s="36" t="s">
        <v>2679</v>
      </c>
      <c r="M1776" s="5" t="s">
        <v>640</v>
      </c>
      <c r="N1776" s="8"/>
      <c r="O1776" s="556"/>
      <c r="P1776" s="328"/>
      <c r="R1776" s="1394"/>
    </row>
    <row r="1777" spans="1:18" ht="24.75" customHeight="1">
      <c r="A1777" s="1884">
        <v>1700</v>
      </c>
      <c r="B1777" s="324" t="s">
        <v>2021</v>
      </c>
      <c r="C1777" s="38" t="s">
        <v>7805</v>
      </c>
      <c r="D1777" s="8" t="s">
        <v>39856</v>
      </c>
      <c r="E1777" s="38" t="s">
        <v>2176</v>
      </c>
      <c r="F1777" s="38" t="s">
        <v>7849</v>
      </c>
      <c r="G1777" s="38"/>
      <c r="H1777" s="51" t="s">
        <v>7803</v>
      </c>
      <c r="I1777" s="24" t="s">
        <v>13201</v>
      </c>
      <c r="J1777" s="1888">
        <v>1</v>
      </c>
      <c r="K1777" s="1412" t="s">
        <v>4523</v>
      </c>
      <c r="L1777" s="36" t="s">
        <v>2679</v>
      </c>
      <c r="M1777" s="1153" t="s">
        <v>3206</v>
      </c>
      <c r="N1777" s="50"/>
      <c r="O1777" s="556"/>
      <c r="P1777" s="328"/>
      <c r="R1777" s="1394"/>
    </row>
    <row r="1778" spans="1:18" ht="24.75" customHeight="1">
      <c r="A1778" s="1884">
        <v>1701</v>
      </c>
      <c r="B1778" s="324" t="s">
        <v>2021</v>
      </c>
      <c r="C1778" s="8" t="s">
        <v>9647</v>
      </c>
      <c r="D1778" s="8" t="s">
        <v>31057</v>
      </c>
      <c r="E1778" s="57" t="s">
        <v>9706</v>
      </c>
      <c r="F1778" s="385" t="s">
        <v>14987</v>
      </c>
      <c r="G1778" s="24"/>
      <c r="H1778" s="24" t="s">
        <v>14988</v>
      </c>
      <c r="I1778" s="24" t="s">
        <v>13201</v>
      </c>
      <c r="J1778" s="1888" t="s">
        <v>7804</v>
      </c>
      <c r="K1778" s="1412" t="s">
        <v>5625</v>
      </c>
      <c r="L1778" s="36" t="s">
        <v>2679</v>
      </c>
      <c r="M1778" s="1153" t="s">
        <v>9643</v>
      </c>
      <c r="N1778" s="50"/>
      <c r="O1778" s="556"/>
      <c r="P1778" s="328"/>
      <c r="R1778" s="1394"/>
    </row>
    <row r="1779" spans="1:18" ht="24.75" customHeight="1">
      <c r="A1779" s="1884">
        <v>1702</v>
      </c>
      <c r="B1779" s="636" t="s">
        <v>2021</v>
      </c>
      <c r="C1779" s="8" t="s">
        <v>33206</v>
      </c>
      <c r="D1779" s="8" t="s">
        <v>31058</v>
      </c>
      <c r="E1779" s="57" t="s">
        <v>9706</v>
      </c>
      <c r="F1779" s="1616" t="s">
        <v>44766</v>
      </c>
      <c r="G1779" s="24"/>
      <c r="H1779" s="24" t="s">
        <v>18717</v>
      </c>
      <c r="I1779" s="24" t="s">
        <v>13201</v>
      </c>
      <c r="J1779" s="1888" t="s">
        <v>7804</v>
      </c>
      <c r="K1779" s="1412" t="s">
        <v>5625</v>
      </c>
      <c r="L1779" s="36" t="s">
        <v>2679</v>
      </c>
      <c r="M1779" s="1153" t="s">
        <v>6076</v>
      </c>
      <c r="N1779" s="50"/>
      <c r="O1779" s="556"/>
      <c r="P1779" s="328"/>
      <c r="Q1779" s="1474" t="s">
        <v>44767</v>
      </c>
      <c r="R1779" s="1394"/>
    </row>
    <row r="1780" spans="1:18" ht="23.25" customHeight="1">
      <c r="A1780" s="1884">
        <v>1703</v>
      </c>
      <c r="B1780" s="324" t="s">
        <v>2021</v>
      </c>
      <c r="C1780" s="38" t="s">
        <v>2706</v>
      </c>
      <c r="D1780" s="8" t="s">
        <v>39857</v>
      </c>
      <c r="E1780" s="8" t="s">
        <v>2705</v>
      </c>
      <c r="F1780" s="8" t="s">
        <v>2703</v>
      </c>
      <c r="G1780" s="8"/>
      <c r="H1780" s="24"/>
      <c r="I1780" s="24" t="s">
        <v>13201</v>
      </c>
      <c r="J1780" s="1888">
        <v>1</v>
      </c>
      <c r="K1780" s="1412" t="s">
        <v>4523</v>
      </c>
      <c r="L1780" s="36" t="s">
        <v>2850</v>
      </c>
      <c r="M1780" s="5" t="s">
        <v>640</v>
      </c>
      <c r="N1780" s="8"/>
      <c r="O1780" s="556"/>
      <c r="P1780" s="328"/>
      <c r="R1780" s="1394"/>
    </row>
    <row r="1781" spans="1:18" ht="23.25" customHeight="1">
      <c r="A1781" s="1884">
        <v>1704</v>
      </c>
      <c r="B1781" s="324" t="s">
        <v>2021</v>
      </c>
      <c r="C1781" s="8" t="s">
        <v>2853</v>
      </c>
      <c r="D1781" s="8" t="s">
        <v>31059</v>
      </c>
      <c r="E1781" s="57" t="s">
        <v>2851</v>
      </c>
      <c r="F1781" s="385" t="s">
        <v>14989</v>
      </c>
      <c r="G1781" s="24"/>
      <c r="H1781" s="24"/>
      <c r="I1781" s="24" t="s">
        <v>13201</v>
      </c>
      <c r="J1781" s="1888" t="s">
        <v>4534</v>
      </c>
      <c r="K1781" s="1412" t="s">
        <v>4533</v>
      </c>
      <c r="L1781" s="36" t="s">
        <v>2849</v>
      </c>
      <c r="M1781" s="5" t="s">
        <v>640</v>
      </c>
      <c r="N1781" s="8"/>
      <c r="O1781" s="556"/>
      <c r="P1781" s="328"/>
      <c r="R1781" s="1394"/>
    </row>
    <row r="1782" spans="1:18" ht="23.25" customHeight="1">
      <c r="A1782" s="1884">
        <v>1705</v>
      </c>
      <c r="B1782" s="324" t="s">
        <v>2021</v>
      </c>
      <c r="C1782" s="38" t="s">
        <v>2864</v>
      </c>
      <c r="D1782" s="8" t="s">
        <v>39858</v>
      </c>
      <c r="E1782" s="51" t="s">
        <v>2862</v>
      </c>
      <c r="F1782" s="38" t="s">
        <v>2861</v>
      </c>
      <c r="G1782" s="38"/>
      <c r="H1782" s="51"/>
      <c r="I1782" s="24" t="s">
        <v>13201</v>
      </c>
      <c r="J1782" s="1888">
        <v>1</v>
      </c>
      <c r="K1782" s="1412" t="s">
        <v>4523</v>
      </c>
      <c r="L1782" s="36" t="s">
        <v>2855</v>
      </c>
      <c r="M1782" s="5" t="s">
        <v>640</v>
      </c>
      <c r="N1782" s="8"/>
      <c r="O1782" s="556"/>
      <c r="P1782" s="328"/>
      <c r="R1782" s="1394"/>
    </row>
    <row r="1783" spans="1:18" ht="23.25" customHeight="1">
      <c r="A1783" s="1884">
        <v>1706</v>
      </c>
      <c r="B1783" s="324" t="s">
        <v>2021</v>
      </c>
      <c r="C1783" s="38" t="s">
        <v>4901</v>
      </c>
      <c r="D1783" s="8" t="s">
        <v>39859</v>
      </c>
      <c r="E1783" s="38" t="s">
        <v>5130</v>
      </c>
      <c r="F1783" s="38" t="s">
        <v>5131</v>
      </c>
      <c r="G1783" s="38"/>
      <c r="H1783" s="51"/>
      <c r="I1783" s="24" t="s">
        <v>13201</v>
      </c>
      <c r="J1783" s="1888">
        <v>1</v>
      </c>
      <c r="K1783" s="1412" t="s">
        <v>4523</v>
      </c>
      <c r="L1783" s="36" t="s">
        <v>2855</v>
      </c>
      <c r="M1783" s="1153" t="s">
        <v>3206</v>
      </c>
      <c r="N1783" s="50"/>
      <c r="O1783" s="556"/>
      <c r="P1783" s="328"/>
      <c r="R1783" s="1394"/>
    </row>
    <row r="1784" spans="1:18" ht="23.25" customHeight="1">
      <c r="A1784" s="1884">
        <v>1707</v>
      </c>
      <c r="B1784" s="324" t="s">
        <v>2021</v>
      </c>
      <c r="C1784" s="8" t="s">
        <v>5628</v>
      </c>
      <c r="D1784" s="8" t="s">
        <v>31060</v>
      </c>
      <c r="E1784" s="57" t="s">
        <v>2862</v>
      </c>
      <c r="F1784" s="385" t="s">
        <v>14990</v>
      </c>
      <c r="G1784" s="24"/>
      <c r="H1784" s="24" t="s">
        <v>14991</v>
      </c>
      <c r="I1784" s="24" t="s">
        <v>13201</v>
      </c>
      <c r="J1784" s="1888" t="s">
        <v>5624</v>
      </c>
      <c r="K1784" s="1412" t="s">
        <v>5625</v>
      </c>
      <c r="L1784" s="36" t="s">
        <v>2855</v>
      </c>
      <c r="M1784" s="1153" t="s">
        <v>4980</v>
      </c>
      <c r="N1784" s="50"/>
      <c r="O1784" s="556"/>
      <c r="P1784" s="328"/>
      <c r="R1784" s="1394"/>
    </row>
    <row r="1785" spans="1:18" ht="23.25" customHeight="1">
      <c r="A1785" s="1884">
        <v>1708</v>
      </c>
      <c r="B1785" s="324" t="s">
        <v>2021</v>
      </c>
      <c r="C1785" s="38" t="s">
        <v>2865</v>
      </c>
      <c r="D1785" s="38" t="s">
        <v>31061</v>
      </c>
      <c r="E1785" s="70" t="s">
        <v>2860</v>
      </c>
      <c r="F1785" s="69" t="s">
        <v>14992</v>
      </c>
      <c r="G1785" s="51"/>
      <c r="H1785" s="51" t="s">
        <v>14993</v>
      </c>
      <c r="I1785" s="24" t="s">
        <v>13201</v>
      </c>
      <c r="J1785" s="1888" t="s">
        <v>4534</v>
      </c>
      <c r="K1785" s="1412" t="s">
        <v>4533</v>
      </c>
      <c r="L1785" s="36" t="s">
        <v>2856</v>
      </c>
      <c r="M1785" s="5" t="s">
        <v>640</v>
      </c>
      <c r="N1785" s="8"/>
      <c r="O1785" s="556"/>
      <c r="P1785" s="328"/>
      <c r="R1785" s="1394"/>
    </row>
    <row r="1786" spans="1:18" ht="30.75" customHeight="1">
      <c r="A1786" s="1884">
        <v>1709</v>
      </c>
      <c r="B1786" s="547" t="s">
        <v>2021</v>
      </c>
      <c r="C1786" s="8" t="s">
        <v>33207</v>
      </c>
      <c r="D1786" s="38" t="s">
        <v>31062</v>
      </c>
      <c r="E1786" s="70" t="s">
        <v>2860</v>
      </c>
      <c r="F1786" s="69" t="s">
        <v>17598</v>
      </c>
      <c r="G1786" s="51"/>
      <c r="H1786" s="51" t="s">
        <v>45010</v>
      </c>
      <c r="I1786" s="24" t="s">
        <v>13201</v>
      </c>
      <c r="J1786" s="1888" t="s">
        <v>4534</v>
      </c>
      <c r="K1786" s="1412" t="s">
        <v>4533</v>
      </c>
      <c r="L1786" s="36" t="s">
        <v>2856</v>
      </c>
      <c r="M1786" s="5" t="s">
        <v>4204</v>
      </c>
      <c r="N1786" s="8"/>
      <c r="O1786" s="556"/>
      <c r="P1786" s="328"/>
      <c r="R1786" s="1394"/>
    </row>
    <row r="1787" spans="1:18" ht="30.75" customHeight="1">
      <c r="A1787" s="1884">
        <v>1710</v>
      </c>
      <c r="B1787" s="1642" t="s">
        <v>2021</v>
      </c>
      <c r="C1787" s="8"/>
      <c r="D1787" s="8" t="str">
        <f>CONCATENATE(L1787,M1787)</f>
        <v>BZ05V011102</v>
      </c>
      <c r="E1787" s="57" t="s">
        <v>12481</v>
      </c>
      <c r="F1787" s="1642" t="s">
        <v>45232</v>
      </c>
      <c r="G1787" s="24" t="s">
        <v>45233</v>
      </c>
      <c r="H1787" s="24" t="s">
        <v>45234</v>
      </c>
      <c r="I1787" s="24" t="s">
        <v>13201</v>
      </c>
      <c r="J1787" s="1888" t="s">
        <v>4534</v>
      </c>
      <c r="K1787" s="1412" t="s">
        <v>4533</v>
      </c>
      <c r="L1787" s="36" t="s">
        <v>3301</v>
      </c>
      <c r="M1787" s="5" t="s">
        <v>45235</v>
      </c>
      <c r="N1787" s="8"/>
      <c r="O1787" s="556"/>
      <c r="P1787" s="328"/>
      <c r="R1787" s="1394"/>
    </row>
    <row r="1788" spans="1:18" ht="23.25" customHeight="1">
      <c r="A1788" s="1884">
        <v>1711</v>
      </c>
      <c r="B1788" s="324" t="s">
        <v>2021</v>
      </c>
      <c r="C1788" s="38" t="s">
        <v>3304</v>
      </c>
      <c r="D1788" s="38" t="s">
        <v>39860</v>
      </c>
      <c r="E1788" s="168" t="s">
        <v>14879</v>
      </c>
      <c r="F1788" s="161" t="s">
        <v>14880</v>
      </c>
      <c r="G1788" s="161"/>
      <c r="H1788" s="168"/>
      <c r="I1788" s="24" t="s">
        <v>13201</v>
      </c>
      <c r="J1788" s="1888">
        <v>1</v>
      </c>
      <c r="K1788" s="1412" t="s">
        <v>4523</v>
      </c>
      <c r="L1788" s="36" t="s">
        <v>3301</v>
      </c>
      <c r="M1788" s="5" t="s">
        <v>640</v>
      </c>
      <c r="N1788" s="8"/>
      <c r="O1788" s="556"/>
      <c r="P1788" s="328"/>
      <c r="R1788" s="1394"/>
    </row>
    <row r="1789" spans="1:18" ht="23.25" customHeight="1">
      <c r="A1789" s="1884">
        <v>1712</v>
      </c>
      <c r="B1789" s="324" t="s">
        <v>2021</v>
      </c>
      <c r="C1789" s="38" t="s">
        <v>3327</v>
      </c>
      <c r="D1789" s="38" t="s">
        <v>39861</v>
      </c>
      <c r="E1789" s="51" t="s">
        <v>3315</v>
      </c>
      <c r="F1789" s="38" t="s">
        <v>5024</v>
      </c>
      <c r="G1789" s="38"/>
      <c r="H1789" s="371">
        <v>20120829</v>
      </c>
      <c r="I1789" s="24" t="s">
        <v>13201</v>
      </c>
      <c r="J1789" s="1888">
        <v>1</v>
      </c>
      <c r="K1789" s="1412" t="s">
        <v>4523</v>
      </c>
      <c r="L1789" s="36" t="s">
        <v>3312</v>
      </c>
      <c r="M1789" s="5" t="s">
        <v>640</v>
      </c>
      <c r="N1789" s="8"/>
      <c r="O1789" s="556"/>
      <c r="P1789" s="328"/>
      <c r="R1789" s="1394"/>
    </row>
    <row r="1790" spans="1:18" ht="23.25" customHeight="1">
      <c r="A1790" s="1884">
        <v>1713</v>
      </c>
      <c r="B1790" s="324" t="s">
        <v>2021</v>
      </c>
      <c r="C1790" s="38" t="s">
        <v>3328</v>
      </c>
      <c r="D1790" s="38" t="s">
        <v>39862</v>
      </c>
      <c r="E1790" s="51" t="s">
        <v>3319</v>
      </c>
      <c r="F1790" s="38" t="s">
        <v>3321</v>
      </c>
      <c r="G1790" s="38"/>
      <c r="H1790" s="183"/>
      <c r="I1790" s="24" t="s">
        <v>13201</v>
      </c>
      <c r="J1790" s="1888">
        <v>1</v>
      </c>
      <c r="K1790" s="1412" t="s">
        <v>4523</v>
      </c>
      <c r="L1790" s="36" t="s">
        <v>3313</v>
      </c>
      <c r="M1790" s="5" t="s">
        <v>640</v>
      </c>
      <c r="N1790" s="8"/>
      <c r="O1790" s="556"/>
      <c r="P1790" s="328"/>
      <c r="R1790" s="1394"/>
    </row>
    <row r="1791" spans="1:18" ht="23.25" customHeight="1">
      <c r="A1791" s="1884">
        <v>1714</v>
      </c>
      <c r="B1791" s="324" t="s">
        <v>2021</v>
      </c>
      <c r="C1791" s="38" t="s">
        <v>3329</v>
      </c>
      <c r="D1791" s="38" t="s">
        <v>39863</v>
      </c>
      <c r="E1791" s="51" t="s">
        <v>3319</v>
      </c>
      <c r="F1791" s="38" t="s">
        <v>3323</v>
      </c>
      <c r="G1791" s="38"/>
      <c r="H1791" s="183"/>
      <c r="I1791" s="24" t="s">
        <v>13201</v>
      </c>
      <c r="J1791" s="1888">
        <v>1</v>
      </c>
      <c r="K1791" s="1412" t="s">
        <v>4523</v>
      </c>
      <c r="L1791" s="36" t="s">
        <v>3317</v>
      </c>
      <c r="M1791" s="5" t="s">
        <v>640</v>
      </c>
      <c r="N1791" s="8"/>
      <c r="O1791" s="556"/>
      <c r="P1791" s="328"/>
      <c r="R1791" s="1394"/>
    </row>
    <row r="1792" spans="1:18" ht="23.25" customHeight="1">
      <c r="A1792" s="1884">
        <v>1715</v>
      </c>
      <c r="B1792" s="324" t="s">
        <v>2021</v>
      </c>
      <c r="C1792" s="8" t="s">
        <v>3330</v>
      </c>
      <c r="D1792" s="8" t="s">
        <v>31063</v>
      </c>
      <c r="E1792" s="57" t="s">
        <v>3326</v>
      </c>
      <c r="F1792" s="159" t="s">
        <v>43645</v>
      </c>
      <c r="G1792" s="24"/>
      <c r="H1792" s="24" t="s">
        <v>14994</v>
      </c>
      <c r="I1792" s="24" t="s">
        <v>13201</v>
      </c>
      <c r="J1792" s="1888" t="s">
        <v>4534</v>
      </c>
      <c r="K1792" s="1412" t="s">
        <v>4533</v>
      </c>
      <c r="L1792" s="36" t="s">
        <v>3324</v>
      </c>
      <c r="M1792" s="5" t="s">
        <v>640</v>
      </c>
      <c r="N1792" s="8"/>
      <c r="O1792" s="556"/>
      <c r="P1792" s="328"/>
      <c r="R1792" s="1394"/>
    </row>
    <row r="1793" spans="1:18" ht="23.25" customHeight="1">
      <c r="A1793" s="1884">
        <v>1716</v>
      </c>
      <c r="B1793" s="324" t="s">
        <v>2021</v>
      </c>
      <c r="C1793" s="38" t="s">
        <v>3938</v>
      </c>
      <c r="D1793" s="38" t="s">
        <v>39864</v>
      </c>
      <c r="E1793" s="51" t="s">
        <v>3933</v>
      </c>
      <c r="F1793" s="38" t="s">
        <v>3935</v>
      </c>
      <c r="G1793" s="38"/>
      <c r="H1793" s="183"/>
      <c r="I1793" s="24" t="s">
        <v>13201</v>
      </c>
      <c r="J1793" s="1888">
        <v>1</v>
      </c>
      <c r="K1793" s="1412" t="s">
        <v>4523</v>
      </c>
      <c r="L1793" s="36" t="s">
        <v>3930</v>
      </c>
      <c r="M1793" s="5" t="s">
        <v>640</v>
      </c>
      <c r="N1793" s="8"/>
      <c r="O1793" s="556"/>
      <c r="P1793" s="328"/>
      <c r="R1793" s="1394"/>
    </row>
    <row r="1794" spans="1:18" ht="23.25" customHeight="1">
      <c r="A1794" s="1884">
        <v>1717</v>
      </c>
      <c r="B1794" s="324" t="s">
        <v>2021</v>
      </c>
      <c r="C1794" s="38" t="s">
        <v>3939</v>
      </c>
      <c r="D1794" s="38" t="s">
        <v>39865</v>
      </c>
      <c r="E1794" s="51" t="s">
        <v>4413</v>
      </c>
      <c r="F1794" s="38" t="s">
        <v>3937</v>
      </c>
      <c r="G1794" s="38"/>
      <c r="H1794" s="183"/>
      <c r="I1794" s="24" t="s">
        <v>13201</v>
      </c>
      <c r="J1794" s="1888">
        <v>1</v>
      </c>
      <c r="K1794" s="1412" t="s">
        <v>4523</v>
      </c>
      <c r="L1794" s="36" t="s">
        <v>3931</v>
      </c>
      <c r="M1794" s="5" t="s">
        <v>640</v>
      </c>
      <c r="N1794" s="8"/>
      <c r="O1794" s="556"/>
      <c r="P1794" s="328"/>
      <c r="R1794" s="1394"/>
    </row>
    <row r="1795" spans="1:18" ht="23.25" customHeight="1">
      <c r="A1795" s="1884">
        <v>1718</v>
      </c>
      <c r="B1795" s="324" t="s">
        <v>2021</v>
      </c>
      <c r="C1795" s="161" t="s">
        <v>4419</v>
      </c>
      <c r="D1795" s="38" t="s">
        <v>39866</v>
      </c>
      <c r="E1795" s="168" t="s">
        <v>14881</v>
      </c>
      <c r="F1795" s="161" t="s">
        <v>14882</v>
      </c>
      <c r="G1795" s="161"/>
      <c r="H1795" s="168" t="s">
        <v>14883</v>
      </c>
      <c r="I1795" s="24" t="s">
        <v>13201</v>
      </c>
      <c r="J1795" s="1888">
        <v>1</v>
      </c>
      <c r="K1795" s="1412" t="s">
        <v>4523</v>
      </c>
      <c r="L1795" s="36" t="s">
        <v>4411</v>
      </c>
      <c r="M1795" s="5" t="s">
        <v>640</v>
      </c>
      <c r="N1795" s="8"/>
      <c r="O1795" s="556"/>
      <c r="P1795" s="328"/>
      <c r="R1795" s="1394"/>
    </row>
    <row r="1796" spans="1:18" ht="23.25" customHeight="1">
      <c r="A1796" s="1884">
        <v>1719</v>
      </c>
      <c r="B1796" s="324" t="s">
        <v>2021</v>
      </c>
      <c r="C1796" s="161" t="s">
        <v>4420</v>
      </c>
      <c r="D1796" s="38" t="s">
        <v>39867</v>
      </c>
      <c r="E1796" s="168" t="s">
        <v>14881</v>
      </c>
      <c r="F1796" s="161" t="s">
        <v>14884</v>
      </c>
      <c r="G1796" s="161"/>
      <c r="H1796" s="168" t="s">
        <v>14885</v>
      </c>
      <c r="I1796" s="24" t="s">
        <v>13201</v>
      </c>
      <c r="J1796" s="1888">
        <v>1</v>
      </c>
      <c r="K1796" s="1412" t="s">
        <v>4523</v>
      </c>
      <c r="L1796" s="36" t="s">
        <v>4412</v>
      </c>
      <c r="M1796" s="5" t="s">
        <v>640</v>
      </c>
      <c r="N1796" s="8"/>
      <c r="O1796" s="556"/>
      <c r="P1796" s="328"/>
      <c r="R1796" s="1394"/>
    </row>
    <row r="1797" spans="1:18" ht="23.25" customHeight="1">
      <c r="A1797" s="1884">
        <v>1720</v>
      </c>
      <c r="B1797" s="324" t="s">
        <v>2021</v>
      </c>
      <c r="C1797" s="38" t="s">
        <v>4861</v>
      </c>
      <c r="D1797" s="38" t="s">
        <v>39868</v>
      </c>
      <c r="E1797" s="38" t="s">
        <v>5117</v>
      </c>
      <c r="F1797" s="38" t="s">
        <v>5132</v>
      </c>
      <c r="G1797" s="38"/>
      <c r="H1797" s="51"/>
      <c r="I1797" s="24" t="s">
        <v>13201</v>
      </c>
      <c r="J1797" s="1888">
        <v>1</v>
      </c>
      <c r="K1797" s="1412" t="s">
        <v>4523</v>
      </c>
      <c r="L1797" s="36" t="s">
        <v>4859</v>
      </c>
      <c r="M1797" s="5" t="s">
        <v>640</v>
      </c>
      <c r="N1797" s="8"/>
      <c r="O1797" s="556"/>
      <c r="P1797" s="328"/>
      <c r="R1797" s="1394"/>
    </row>
    <row r="1798" spans="1:18" ht="23.25" customHeight="1">
      <c r="A1798" s="1884">
        <v>1721</v>
      </c>
      <c r="B1798" s="324" t="s">
        <v>2021</v>
      </c>
      <c r="C1798" s="38" t="s">
        <v>4881</v>
      </c>
      <c r="D1798" s="38" t="s">
        <v>39869</v>
      </c>
      <c r="E1798" s="38" t="s">
        <v>5117</v>
      </c>
      <c r="F1798" s="38" t="s">
        <v>5133</v>
      </c>
      <c r="G1798" s="38"/>
      <c r="H1798" s="51"/>
      <c r="I1798" s="24" t="s">
        <v>13201</v>
      </c>
      <c r="J1798" s="1888">
        <v>1</v>
      </c>
      <c r="K1798" s="1412" t="s">
        <v>4523</v>
      </c>
      <c r="L1798" s="36" t="s">
        <v>4879</v>
      </c>
      <c r="M1798" s="5" t="s">
        <v>640</v>
      </c>
      <c r="N1798" s="8"/>
      <c r="O1798" s="556"/>
      <c r="P1798" s="328"/>
      <c r="R1798" s="1394"/>
    </row>
    <row r="1799" spans="1:18" ht="23.25" customHeight="1">
      <c r="A1799" s="1884">
        <v>1722</v>
      </c>
      <c r="B1799" s="324" t="s">
        <v>2021</v>
      </c>
      <c r="C1799" s="38" t="s">
        <v>4888</v>
      </c>
      <c r="D1799" s="38" t="s">
        <v>39870</v>
      </c>
      <c r="E1799" s="38" t="s">
        <v>5117</v>
      </c>
      <c r="F1799" s="38" t="s">
        <v>5134</v>
      </c>
      <c r="G1799" s="38"/>
      <c r="H1799" s="51"/>
      <c r="I1799" s="24" t="s">
        <v>13201</v>
      </c>
      <c r="J1799" s="1888">
        <v>1</v>
      </c>
      <c r="K1799" s="1412" t="s">
        <v>4523</v>
      </c>
      <c r="L1799" s="36" t="s">
        <v>4886</v>
      </c>
      <c r="M1799" s="5" t="s">
        <v>640</v>
      </c>
      <c r="N1799" s="8"/>
      <c r="O1799" s="556"/>
      <c r="P1799" s="328"/>
      <c r="R1799" s="1394"/>
    </row>
    <row r="1800" spans="1:18" ht="23.25" customHeight="1">
      <c r="A1800" s="1884">
        <v>1723</v>
      </c>
      <c r="B1800" s="324" t="s">
        <v>2021</v>
      </c>
      <c r="C1800" s="38" t="s">
        <v>4897</v>
      </c>
      <c r="D1800" s="38" t="s">
        <v>39871</v>
      </c>
      <c r="E1800" s="38" t="s">
        <v>5117</v>
      </c>
      <c r="F1800" s="38" t="s">
        <v>5135</v>
      </c>
      <c r="G1800" s="38"/>
      <c r="H1800" s="51"/>
      <c r="I1800" s="24" t="s">
        <v>13201</v>
      </c>
      <c r="J1800" s="1888">
        <v>1</v>
      </c>
      <c r="K1800" s="1412" t="s">
        <v>4523</v>
      </c>
      <c r="L1800" s="36" t="s">
        <v>4891</v>
      </c>
      <c r="M1800" s="5" t="s">
        <v>640</v>
      </c>
      <c r="N1800" s="8"/>
      <c r="O1800" s="556"/>
      <c r="P1800" s="328"/>
      <c r="R1800" s="1394"/>
    </row>
    <row r="1801" spans="1:18" ht="23.25" customHeight="1">
      <c r="A1801" s="1884">
        <v>1724</v>
      </c>
      <c r="B1801" s="324" t="s">
        <v>2021</v>
      </c>
      <c r="C1801" s="38" t="s">
        <v>4898</v>
      </c>
      <c r="D1801" s="38" t="s">
        <v>39872</v>
      </c>
      <c r="E1801" s="38" t="s">
        <v>5117</v>
      </c>
      <c r="F1801" s="38" t="s">
        <v>5136</v>
      </c>
      <c r="G1801" s="38"/>
      <c r="H1801" s="51"/>
      <c r="I1801" s="24" t="s">
        <v>13201</v>
      </c>
      <c r="J1801" s="1888">
        <v>1</v>
      </c>
      <c r="K1801" s="1412" t="s">
        <v>4523</v>
      </c>
      <c r="L1801" s="36" t="s">
        <v>4892</v>
      </c>
      <c r="M1801" s="5" t="s">
        <v>640</v>
      </c>
      <c r="N1801" s="8"/>
      <c r="O1801" s="556"/>
      <c r="P1801" s="328"/>
      <c r="R1801" s="1394"/>
    </row>
    <row r="1802" spans="1:18" ht="23.25" customHeight="1">
      <c r="A1802" s="1884">
        <v>1725</v>
      </c>
      <c r="B1802" s="324" t="s">
        <v>2021</v>
      </c>
      <c r="C1802" s="38" t="s">
        <v>4899</v>
      </c>
      <c r="D1802" s="38" t="s">
        <v>39873</v>
      </c>
      <c r="E1802" s="38" t="s">
        <v>5117</v>
      </c>
      <c r="F1802" s="38" t="s">
        <v>5137</v>
      </c>
      <c r="G1802" s="38"/>
      <c r="H1802" s="51"/>
      <c r="I1802" s="24" t="s">
        <v>13201</v>
      </c>
      <c r="J1802" s="1888">
        <v>1</v>
      </c>
      <c r="K1802" s="1412" t="s">
        <v>4523</v>
      </c>
      <c r="L1802" s="36" t="s">
        <v>4893</v>
      </c>
      <c r="M1802" s="5" t="s">
        <v>640</v>
      </c>
      <c r="N1802" s="8"/>
      <c r="O1802" s="556"/>
      <c r="P1802" s="328"/>
      <c r="R1802" s="1394"/>
    </row>
    <row r="1803" spans="1:18" ht="23.25" customHeight="1">
      <c r="A1803" s="1884">
        <v>1726</v>
      </c>
      <c r="B1803" s="324" t="s">
        <v>2021</v>
      </c>
      <c r="C1803" s="38" t="s">
        <v>4907</v>
      </c>
      <c r="D1803" s="38" t="s">
        <v>39874</v>
      </c>
      <c r="E1803" s="38" t="s">
        <v>5138</v>
      </c>
      <c r="F1803" s="38" t="s">
        <v>5139</v>
      </c>
      <c r="G1803" s="38"/>
      <c r="H1803" s="51"/>
      <c r="I1803" s="24" t="s">
        <v>13201</v>
      </c>
      <c r="J1803" s="1888">
        <v>1</v>
      </c>
      <c r="K1803" s="1412" t="s">
        <v>4523</v>
      </c>
      <c r="L1803" s="36" t="s">
        <v>4902</v>
      </c>
      <c r="M1803" s="5" t="s">
        <v>640</v>
      </c>
      <c r="N1803" s="8"/>
      <c r="O1803" s="556"/>
      <c r="P1803" s="328"/>
      <c r="R1803" s="1394"/>
    </row>
    <row r="1804" spans="1:18" ht="23.25" customHeight="1">
      <c r="A1804" s="1884">
        <v>1727</v>
      </c>
      <c r="B1804" s="324" t="s">
        <v>2021</v>
      </c>
      <c r="C1804" s="38" t="s">
        <v>4908</v>
      </c>
      <c r="D1804" s="38" t="s">
        <v>39875</v>
      </c>
      <c r="E1804" s="38" t="s">
        <v>5138</v>
      </c>
      <c r="F1804" s="38" t="s">
        <v>5140</v>
      </c>
      <c r="G1804" s="38"/>
      <c r="H1804" s="51"/>
      <c r="I1804" s="24" t="s">
        <v>13201</v>
      </c>
      <c r="J1804" s="1888">
        <v>1</v>
      </c>
      <c r="K1804" s="1412" t="s">
        <v>4523</v>
      </c>
      <c r="L1804" s="36" t="s">
        <v>4903</v>
      </c>
      <c r="M1804" s="5" t="s">
        <v>640</v>
      </c>
      <c r="N1804" s="8"/>
      <c r="O1804" s="556"/>
      <c r="P1804" s="328"/>
      <c r="R1804" s="1394"/>
    </row>
    <row r="1805" spans="1:18" ht="23.25" customHeight="1">
      <c r="A1805" s="1884">
        <v>1728</v>
      </c>
      <c r="B1805" s="324" t="s">
        <v>2021</v>
      </c>
      <c r="C1805" s="38" t="s">
        <v>4912</v>
      </c>
      <c r="D1805" s="38" t="s">
        <v>39876</v>
      </c>
      <c r="E1805" s="38" t="s">
        <v>5141</v>
      </c>
      <c r="F1805" s="38" t="s">
        <v>5142</v>
      </c>
      <c r="G1805" s="38"/>
      <c r="H1805" s="51"/>
      <c r="I1805" s="24" t="s">
        <v>13201</v>
      </c>
      <c r="J1805" s="1888">
        <v>1</v>
      </c>
      <c r="K1805" s="1412" t="s">
        <v>4523</v>
      </c>
      <c r="L1805" s="36" t="s">
        <v>4909</v>
      </c>
      <c r="M1805" s="5" t="s">
        <v>640</v>
      </c>
      <c r="N1805" s="8"/>
      <c r="O1805" s="556"/>
      <c r="P1805" s="328"/>
      <c r="R1805" s="1394"/>
    </row>
    <row r="1806" spans="1:18" ht="23.25" customHeight="1">
      <c r="A1806" s="1884">
        <v>1729</v>
      </c>
      <c r="B1806" s="324" t="s">
        <v>2021</v>
      </c>
      <c r="C1806" s="38" t="s">
        <v>4916</v>
      </c>
      <c r="D1806" s="38" t="s">
        <v>39877</v>
      </c>
      <c r="E1806" s="38" t="s">
        <v>5143</v>
      </c>
      <c r="F1806" s="38" t="s">
        <v>5144</v>
      </c>
      <c r="G1806" s="38"/>
      <c r="H1806" s="51"/>
      <c r="I1806" s="24" t="s">
        <v>13201</v>
      </c>
      <c r="J1806" s="1888">
        <v>1</v>
      </c>
      <c r="K1806" s="1412" t="s">
        <v>4523</v>
      </c>
      <c r="L1806" s="36" t="s">
        <v>4913</v>
      </c>
      <c r="M1806" s="5" t="s">
        <v>640</v>
      </c>
      <c r="N1806" s="8"/>
      <c r="O1806" s="556"/>
      <c r="P1806" s="328"/>
      <c r="R1806" s="1394"/>
    </row>
    <row r="1807" spans="1:18" ht="23.25" customHeight="1">
      <c r="A1807" s="1884">
        <v>1730</v>
      </c>
      <c r="B1807" s="324" t="s">
        <v>2021</v>
      </c>
      <c r="C1807" s="38" t="s">
        <v>4921</v>
      </c>
      <c r="D1807" s="38" t="s">
        <v>39878</v>
      </c>
      <c r="E1807" s="38" t="s">
        <v>5145</v>
      </c>
      <c r="F1807" s="38" t="s">
        <v>5146</v>
      </c>
      <c r="G1807" s="38"/>
      <c r="H1807" s="51"/>
      <c r="I1807" s="24" t="s">
        <v>13201</v>
      </c>
      <c r="J1807" s="1888">
        <v>1</v>
      </c>
      <c r="K1807" s="1412" t="s">
        <v>4523</v>
      </c>
      <c r="L1807" s="36" t="s">
        <v>4917</v>
      </c>
      <c r="M1807" s="5" t="s">
        <v>640</v>
      </c>
      <c r="N1807" s="8"/>
      <c r="O1807" s="556"/>
      <c r="P1807" s="328"/>
      <c r="R1807" s="1394"/>
    </row>
    <row r="1808" spans="1:18" ht="23.25" customHeight="1">
      <c r="A1808" s="1884">
        <v>1731</v>
      </c>
      <c r="B1808" s="324" t="s">
        <v>2021</v>
      </c>
      <c r="C1808" s="38" t="s">
        <v>4922</v>
      </c>
      <c r="D1808" s="38" t="s">
        <v>39879</v>
      </c>
      <c r="E1808" s="38" t="s">
        <v>5145</v>
      </c>
      <c r="F1808" s="38" t="s">
        <v>5147</v>
      </c>
      <c r="G1808" s="38"/>
      <c r="H1808" s="51"/>
      <c r="I1808" s="24" t="s">
        <v>13201</v>
      </c>
      <c r="J1808" s="1888">
        <v>1</v>
      </c>
      <c r="K1808" s="1412" t="s">
        <v>4523</v>
      </c>
      <c r="L1808" s="36" t="s">
        <v>4918</v>
      </c>
      <c r="M1808" s="5" t="s">
        <v>640</v>
      </c>
      <c r="N1808" s="8"/>
      <c r="O1808" s="556"/>
      <c r="P1808" s="328"/>
      <c r="R1808" s="1394"/>
    </row>
    <row r="1809" spans="1:18" ht="23.25" customHeight="1">
      <c r="A1809" s="1884">
        <v>1732</v>
      </c>
      <c r="B1809" s="324" t="s">
        <v>2021</v>
      </c>
      <c r="C1809" s="8" t="s">
        <v>4940</v>
      </c>
      <c r="D1809" s="8" t="s">
        <v>39880</v>
      </c>
      <c r="E1809" s="8" t="s">
        <v>9896</v>
      </c>
      <c r="F1809" s="8" t="s">
        <v>5148</v>
      </c>
      <c r="G1809" s="8"/>
      <c r="H1809" s="24"/>
      <c r="I1809" s="24" t="s">
        <v>13201</v>
      </c>
      <c r="J1809" s="1888" t="s">
        <v>4534</v>
      </c>
      <c r="K1809" s="1412" t="s">
        <v>4533</v>
      </c>
      <c r="L1809" s="36" t="s">
        <v>4926</v>
      </c>
      <c r="M1809" s="5" t="s">
        <v>640</v>
      </c>
      <c r="N1809" s="8"/>
      <c r="O1809" s="556"/>
      <c r="P1809" s="328"/>
      <c r="R1809" s="1394"/>
    </row>
    <row r="1810" spans="1:18" ht="23.25" customHeight="1">
      <c r="A1810" s="1884">
        <v>1733</v>
      </c>
      <c r="B1810" s="324" t="s">
        <v>2021</v>
      </c>
      <c r="C1810" s="8" t="s">
        <v>4941</v>
      </c>
      <c r="D1810" s="8" t="s">
        <v>39881</v>
      </c>
      <c r="E1810" s="8" t="s">
        <v>9897</v>
      </c>
      <c r="F1810" s="8" t="s">
        <v>5149</v>
      </c>
      <c r="G1810" s="8"/>
      <c r="H1810" s="24"/>
      <c r="I1810" s="24" t="s">
        <v>13201</v>
      </c>
      <c r="J1810" s="1888" t="s">
        <v>4534</v>
      </c>
      <c r="K1810" s="1412" t="s">
        <v>4533</v>
      </c>
      <c r="L1810" s="36" t="s">
        <v>4927</v>
      </c>
      <c r="M1810" s="5" t="s">
        <v>640</v>
      </c>
      <c r="N1810" s="8"/>
      <c r="O1810" s="556"/>
      <c r="P1810" s="328"/>
      <c r="R1810" s="1394"/>
    </row>
    <row r="1811" spans="1:18" ht="23.25" customHeight="1">
      <c r="A1811" s="1884">
        <v>1734</v>
      </c>
      <c r="B1811" s="324" t="s">
        <v>2021</v>
      </c>
      <c r="C1811" s="8" t="s">
        <v>4942</v>
      </c>
      <c r="D1811" s="8" t="s">
        <v>39882</v>
      </c>
      <c r="E1811" s="8" t="s">
        <v>9898</v>
      </c>
      <c r="F1811" s="8" t="s">
        <v>5150</v>
      </c>
      <c r="G1811" s="8"/>
      <c r="H1811" s="24"/>
      <c r="I1811" s="24" t="s">
        <v>13201</v>
      </c>
      <c r="J1811" s="1888" t="s">
        <v>4534</v>
      </c>
      <c r="K1811" s="1412" t="s">
        <v>4533</v>
      </c>
      <c r="L1811" s="36" t="s">
        <v>4928</v>
      </c>
      <c r="M1811" s="5" t="s">
        <v>640</v>
      </c>
      <c r="N1811" s="8"/>
      <c r="O1811" s="556"/>
      <c r="P1811" s="328"/>
      <c r="R1811" s="1394"/>
    </row>
    <row r="1812" spans="1:18" ht="23.25" customHeight="1">
      <c r="A1812" s="1884">
        <v>1735</v>
      </c>
      <c r="B1812" s="324" t="s">
        <v>2021</v>
      </c>
      <c r="C1812" s="8" t="s">
        <v>4943</v>
      </c>
      <c r="D1812" s="8" t="s">
        <v>39883</v>
      </c>
      <c r="E1812" s="8" t="s">
        <v>9899</v>
      </c>
      <c r="F1812" s="8" t="s">
        <v>5151</v>
      </c>
      <c r="G1812" s="8"/>
      <c r="H1812" s="24"/>
      <c r="I1812" s="24" t="s">
        <v>13201</v>
      </c>
      <c r="J1812" s="1888" t="s">
        <v>4534</v>
      </c>
      <c r="K1812" s="1412" t="s">
        <v>4533</v>
      </c>
      <c r="L1812" s="36" t="s">
        <v>4929</v>
      </c>
      <c r="M1812" s="5" t="s">
        <v>640</v>
      </c>
      <c r="N1812" s="8"/>
      <c r="O1812" s="556"/>
      <c r="P1812" s="328"/>
      <c r="R1812" s="1394"/>
    </row>
    <row r="1813" spans="1:18" ht="23.25" customHeight="1">
      <c r="A1813" s="1884">
        <v>1736</v>
      </c>
      <c r="B1813" s="324" t="s">
        <v>2021</v>
      </c>
      <c r="C1813" s="8" t="s">
        <v>4944</v>
      </c>
      <c r="D1813" s="8" t="s">
        <v>39884</v>
      </c>
      <c r="E1813" s="8" t="s">
        <v>9892</v>
      </c>
      <c r="F1813" s="8" t="s">
        <v>5152</v>
      </c>
      <c r="G1813" s="8"/>
      <c r="H1813" s="24"/>
      <c r="I1813" s="24" t="s">
        <v>13201</v>
      </c>
      <c r="J1813" s="1888" t="s">
        <v>4534</v>
      </c>
      <c r="K1813" s="1412" t="s">
        <v>4533</v>
      </c>
      <c r="L1813" s="36" t="s">
        <v>4930</v>
      </c>
      <c r="M1813" s="5" t="s">
        <v>640</v>
      </c>
      <c r="N1813" s="8"/>
      <c r="O1813" s="556"/>
      <c r="P1813" s="328"/>
      <c r="R1813" s="1394"/>
    </row>
    <row r="1814" spans="1:18" ht="23.25" customHeight="1">
      <c r="A1814" s="1884">
        <v>1737</v>
      </c>
      <c r="B1814" s="324" t="s">
        <v>2021</v>
      </c>
      <c r="C1814" s="8" t="s">
        <v>4945</v>
      </c>
      <c r="D1814" s="8" t="s">
        <v>39885</v>
      </c>
      <c r="E1814" s="8" t="s">
        <v>9893</v>
      </c>
      <c r="F1814" s="8" t="s">
        <v>5153</v>
      </c>
      <c r="G1814" s="8"/>
      <c r="H1814" s="24"/>
      <c r="I1814" s="24" t="s">
        <v>13201</v>
      </c>
      <c r="J1814" s="1888" t="s">
        <v>4534</v>
      </c>
      <c r="K1814" s="1412" t="s">
        <v>4533</v>
      </c>
      <c r="L1814" s="36" t="s">
        <v>4931</v>
      </c>
      <c r="M1814" s="5" t="s">
        <v>640</v>
      </c>
      <c r="N1814" s="8"/>
      <c r="O1814" s="556"/>
      <c r="P1814" s="328"/>
      <c r="R1814" s="1394"/>
    </row>
    <row r="1815" spans="1:18" ht="23.25" customHeight="1">
      <c r="A1815" s="1884">
        <v>1738</v>
      </c>
      <c r="B1815" s="324" t="s">
        <v>2021</v>
      </c>
      <c r="C1815" s="8" t="s">
        <v>5028</v>
      </c>
      <c r="D1815" s="8" t="s">
        <v>31064</v>
      </c>
      <c r="E1815" s="57" t="s">
        <v>5154</v>
      </c>
      <c r="F1815" s="385" t="s">
        <v>14995</v>
      </c>
      <c r="G1815" s="24"/>
      <c r="H1815" s="24" t="s">
        <v>14996</v>
      </c>
      <c r="I1815" s="24" t="s">
        <v>13201</v>
      </c>
      <c r="J1815" s="1888" t="s">
        <v>4534</v>
      </c>
      <c r="K1815" s="1412" t="s">
        <v>4533</v>
      </c>
      <c r="L1815" s="36" t="s">
        <v>5025</v>
      </c>
      <c r="M1815" s="5" t="s">
        <v>640</v>
      </c>
      <c r="N1815" s="8"/>
      <c r="O1815" s="556"/>
      <c r="P1815" s="328"/>
      <c r="R1815" s="1394"/>
    </row>
    <row r="1816" spans="1:18" ht="23.25" customHeight="1">
      <c r="A1816" s="1884">
        <v>1739</v>
      </c>
      <c r="B1816" s="324" t="s">
        <v>2021</v>
      </c>
      <c r="C1816" s="38" t="s">
        <v>5799</v>
      </c>
      <c r="D1816" s="38" t="s">
        <v>39886</v>
      </c>
      <c r="E1816" s="38" t="s">
        <v>5798</v>
      </c>
      <c r="F1816" s="38" t="s">
        <v>5794</v>
      </c>
      <c r="G1816" s="38"/>
      <c r="H1816" s="51" t="s">
        <v>5796</v>
      </c>
      <c r="I1816" s="24" t="s">
        <v>13201</v>
      </c>
      <c r="J1816" s="1888">
        <v>1</v>
      </c>
      <c r="K1816" s="1412" t="s">
        <v>4523</v>
      </c>
      <c r="L1816" s="36" t="s">
        <v>6339</v>
      </c>
      <c r="M1816" s="5" t="s">
        <v>640</v>
      </c>
      <c r="N1816" s="8"/>
      <c r="O1816" s="556"/>
      <c r="P1816" s="328"/>
      <c r="R1816" s="1394"/>
    </row>
    <row r="1817" spans="1:18" ht="23.25" customHeight="1">
      <c r="A1817" s="1884">
        <v>1740</v>
      </c>
      <c r="B1817" s="324" t="s">
        <v>2021</v>
      </c>
      <c r="C1817" s="38" t="s">
        <v>8195</v>
      </c>
      <c r="D1817" s="38" t="s">
        <v>39887</v>
      </c>
      <c r="E1817" s="38" t="s">
        <v>8618</v>
      </c>
      <c r="F1817" s="69" t="s">
        <v>5794</v>
      </c>
      <c r="G1817" s="51"/>
      <c r="H1817" s="51" t="s">
        <v>8619</v>
      </c>
      <c r="I1817" s="24" t="s">
        <v>13201</v>
      </c>
      <c r="J1817" s="1888">
        <v>1</v>
      </c>
      <c r="K1817" s="1412" t="s">
        <v>4523</v>
      </c>
      <c r="L1817" s="36" t="s">
        <v>6339</v>
      </c>
      <c r="M1817" s="1156" t="s">
        <v>8194</v>
      </c>
      <c r="N1817" s="39"/>
      <c r="O1817" s="556"/>
      <c r="P1817" s="328"/>
      <c r="R1817" s="1394"/>
    </row>
    <row r="1818" spans="1:18" ht="23.25" customHeight="1">
      <c r="A1818" s="1884">
        <v>1741</v>
      </c>
      <c r="B1818" s="324" t="s">
        <v>2021</v>
      </c>
      <c r="C1818" s="8" t="s">
        <v>9503</v>
      </c>
      <c r="D1818" s="8" t="s">
        <v>31065</v>
      </c>
      <c r="E1818" s="57" t="s">
        <v>9707</v>
      </c>
      <c r="F1818" s="385" t="s">
        <v>9708</v>
      </c>
      <c r="G1818" s="24"/>
      <c r="H1818" s="24" t="s">
        <v>9515</v>
      </c>
      <c r="I1818" s="24" t="s">
        <v>13201</v>
      </c>
      <c r="J1818" s="1888" t="s">
        <v>4534</v>
      </c>
      <c r="K1818" s="1412" t="s">
        <v>4533</v>
      </c>
      <c r="L1818" s="36" t="s">
        <v>6339</v>
      </c>
      <c r="M1818" s="1156" t="s">
        <v>9501</v>
      </c>
      <c r="N1818" s="39"/>
      <c r="O1818" s="556"/>
      <c r="P1818" s="328"/>
      <c r="R1818" s="1394"/>
    </row>
    <row r="1819" spans="1:18" ht="23.25" customHeight="1">
      <c r="A1819" s="1884">
        <v>1742</v>
      </c>
      <c r="B1819" s="324" t="s">
        <v>2021</v>
      </c>
      <c r="C1819" s="8" t="s">
        <v>5830</v>
      </c>
      <c r="D1819" s="8" t="s">
        <v>31066</v>
      </c>
      <c r="E1819" s="8" t="s">
        <v>6618</v>
      </c>
      <c r="F1819" s="8" t="s">
        <v>6619</v>
      </c>
      <c r="G1819" s="8"/>
      <c r="H1819" s="24" t="s">
        <v>6620</v>
      </c>
      <c r="I1819" s="24" t="s">
        <v>13201</v>
      </c>
      <c r="J1819" s="1888" t="s">
        <v>4534</v>
      </c>
      <c r="K1819" s="1412" t="s">
        <v>4533</v>
      </c>
      <c r="L1819" s="36" t="s">
        <v>5826</v>
      </c>
      <c r="M1819" s="5" t="s">
        <v>640</v>
      </c>
      <c r="N1819" s="8"/>
      <c r="O1819" s="556"/>
      <c r="P1819" s="328"/>
      <c r="R1819" s="1394"/>
    </row>
    <row r="1820" spans="1:18" ht="23.25" customHeight="1">
      <c r="A1820" s="1884">
        <v>1743</v>
      </c>
      <c r="B1820" s="324" t="s">
        <v>2021</v>
      </c>
      <c r="C1820" s="38" t="s">
        <v>6166</v>
      </c>
      <c r="D1820" s="38" t="s">
        <v>39888</v>
      </c>
      <c r="E1820" s="38" t="s">
        <v>6621</v>
      </c>
      <c r="F1820" s="38" t="s">
        <v>6622</v>
      </c>
      <c r="G1820" s="38"/>
      <c r="H1820" s="51" t="s">
        <v>6623</v>
      </c>
      <c r="I1820" s="24" t="s">
        <v>13201</v>
      </c>
      <c r="J1820" s="1888">
        <v>1</v>
      </c>
      <c r="K1820" s="1412" t="s">
        <v>4523</v>
      </c>
      <c r="L1820" s="36" t="s">
        <v>6159</v>
      </c>
      <c r="M1820" s="5" t="s">
        <v>640</v>
      </c>
      <c r="N1820" s="8"/>
      <c r="O1820" s="556"/>
      <c r="P1820" s="328"/>
      <c r="R1820" s="1394"/>
    </row>
    <row r="1821" spans="1:18" ht="23.25" customHeight="1">
      <c r="A1821" s="1884">
        <v>1744</v>
      </c>
      <c r="B1821" s="324" t="s">
        <v>2021</v>
      </c>
      <c r="C1821" s="38" t="s">
        <v>6167</v>
      </c>
      <c r="D1821" s="38" t="s">
        <v>39889</v>
      </c>
      <c r="E1821" s="38" t="s">
        <v>6621</v>
      </c>
      <c r="F1821" s="38" t="s">
        <v>6624</v>
      </c>
      <c r="G1821" s="38"/>
      <c r="H1821" s="51" t="s">
        <v>6625</v>
      </c>
      <c r="I1821" s="24" t="s">
        <v>13201</v>
      </c>
      <c r="J1821" s="1888">
        <v>1</v>
      </c>
      <c r="K1821" s="1412" t="s">
        <v>4523</v>
      </c>
      <c r="L1821" s="36" t="s">
        <v>6160</v>
      </c>
      <c r="M1821" s="5" t="s">
        <v>640</v>
      </c>
      <c r="N1821" s="8"/>
      <c r="O1821" s="556"/>
      <c r="P1821" s="328"/>
      <c r="R1821" s="1394"/>
    </row>
    <row r="1822" spans="1:18" ht="23.25" customHeight="1">
      <c r="A1822" s="1884">
        <v>1745</v>
      </c>
      <c r="B1822" s="324" t="s">
        <v>2021</v>
      </c>
      <c r="C1822" s="38" t="s">
        <v>6213</v>
      </c>
      <c r="D1822" s="38" t="s">
        <v>39890</v>
      </c>
      <c r="E1822" s="70" t="s">
        <v>9709</v>
      </c>
      <c r="F1822" s="69" t="s">
        <v>9710</v>
      </c>
      <c r="G1822" s="51" t="s">
        <v>8050</v>
      </c>
      <c r="H1822" s="51" t="s">
        <v>8888</v>
      </c>
      <c r="I1822" s="24" t="s">
        <v>13201</v>
      </c>
      <c r="J1822" s="1888" t="s">
        <v>4534</v>
      </c>
      <c r="K1822" s="1412" t="s">
        <v>4533</v>
      </c>
      <c r="L1822" s="36" t="s">
        <v>8891</v>
      </c>
      <c r="M1822" s="5" t="s">
        <v>640</v>
      </c>
      <c r="N1822" s="8"/>
      <c r="O1822" s="556"/>
      <c r="P1822" s="328"/>
      <c r="R1822" s="1394"/>
    </row>
    <row r="1823" spans="1:18" ht="23.25" customHeight="1">
      <c r="A1823" s="1884">
        <v>1746</v>
      </c>
      <c r="B1823" s="324" t="s">
        <v>2021</v>
      </c>
      <c r="C1823" s="38" t="s">
        <v>6214</v>
      </c>
      <c r="D1823" s="38" t="s">
        <v>39891</v>
      </c>
      <c r="E1823" s="70" t="s">
        <v>9711</v>
      </c>
      <c r="F1823" s="69" t="s">
        <v>9712</v>
      </c>
      <c r="G1823" s="51"/>
      <c r="H1823" s="51" t="s">
        <v>8889</v>
      </c>
      <c r="I1823" s="24" t="s">
        <v>13201</v>
      </c>
      <c r="J1823" s="1888" t="s">
        <v>4534</v>
      </c>
      <c r="K1823" s="1412" t="s">
        <v>4533</v>
      </c>
      <c r="L1823" s="36" t="s">
        <v>8892</v>
      </c>
      <c r="M1823" s="5" t="s">
        <v>640</v>
      </c>
      <c r="N1823" s="8"/>
      <c r="O1823" s="556"/>
      <c r="P1823" s="328"/>
      <c r="R1823" s="1394"/>
    </row>
    <row r="1824" spans="1:18" ht="23.25" customHeight="1">
      <c r="A1824" s="1884">
        <v>1747</v>
      </c>
      <c r="B1824" s="324" t="s">
        <v>2021</v>
      </c>
      <c r="C1824" s="38" t="s">
        <v>6215</v>
      </c>
      <c r="D1824" s="38" t="s">
        <v>39892</v>
      </c>
      <c r="E1824" s="38" t="s">
        <v>9011</v>
      </c>
      <c r="F1824" s="38" t="s">
        <v>9005</v>
      </c>
      <c r="G1824" s="38" t="s">
        <v>9176</v>
      </c>
      <c r="H1824" s="51" t="s">
        <v>9435</v>
      </c>
      <c r="I1824" s="24" t="s">
        <v>13201</v>
      </c>
      <c r="J1824" s="1888">
        <v>1</v>
      </c>
      <c r="K1824" s="1412" t="s">
        <v>4523</v>
      </c>
      <c r="L1824" s="36" t="s">
        <v>9437</v>
      </c>
      <c r="M1824" s="5" t="s">
        <v>640</v>
      </c>
      <c r="N1824" s="8"/>
      <c r="O1824" s="556"/>
      <c r="P1824" s="328"/>
      <c r="R1824" s="1394"/>
    </row>
    <row r="1825" spans="1:18" ht="23.25" customHeight="1">
      <c r="A1825" s="1884">
        <v>1748</v>
      </c>
      <c r="B1825" s="324" t="s">
        <v>2021</v>
      </c>
      <c r="C1825" s="38" t="s">
        <v>6216</v>
      </c>
      <c r="D1825" s="38" t="s">
        <v>39893</v>
      </c>
      <c r="E1825" s="38" t="s">
        <v>6626</v>
      </c>
      <c r="F1825" s="38" t="s">
        <v>9436</v>
      </c>
      <c r="G1825" s="38"/>
      <c r="H1825" s="51" t="s">
        <v>9434</v>
      </c>
      <c r="I1825" s="24" t="s">
        <v>13201</v>
      </c>
      <c r="J1825" s="1888">
        <v>1</v>
      </c>
      <c r="K1825" s="1412" t="s">
        <v>4523</v>
      </c>
      <c r="L1825" s="36" t="s">
        <v>6211</v>
      </c>
      <c r="M1825" s="5" t="s">
        <v>640</v>
      </c>
      <c r="N1825" s="8"/>
      <c r="O1825" s="556"/>
      <c r="P1825" s="328"/>
      <c r="R1825" s="1394"/>
    </row>
    <row r="1826" spans="1:18" ht="23.25" customHeight="1">
      <c r="A1826" s="1884">
        <v>1749</v>
      </c>
      <c r="B1826" s="324" t="s">
        <v>2021</v>
      </c>
      <c r="C1826" s="38" t="s">
        <v>6218</v>
      </c>
      <c r="D1826" s="38" t="s">
        <v>39894</v>
      </c>
      <c r="E1826" s="38" t="s">
        <v>9013</v>
      </c>
      <c r="F1826" s="38" t="s">
        <v>9008</v>
      </c>
      <c r="G1826" s="51"/>
      <c r="H1826" s="51" t="s">
        <v>9010</v>
      </c>
      <c r="I1826" s="24" t="s">
        <v>13201</v>
      </c>
      <c r="J1826" s="1888">
        <v>1</v>
      </c>
      <c r="K1826" s="1412" t="s">
        <v>4523</v>
      </c>
      <c r="L1826" s="36" t="s">
        <v>6217</v>
      </c>
      <c r="M1826" s="5" t="s">
        <v>640</v>
      </c>
      <c r="N1826" s="8"/>
      <c r="O1826" s="556"/>
      <c r="P1826" s="328"/>
      <c r="R1826" s="1394"/>
    </row>
    <row r="1827" spans="1:18" ht="23.25" customHeight="1">
      <c r="A1827" s="1884">
        <v>1750</v>
      </c>
      <c r="B1827" s="324" t="s">
        <v>2021</v>
      </c>
      <c r="C1827" s="38" t="s">
        <v>6219</v>
      </c>
      <c r="D1827" s="38" t="s">
        <v>39895</v>
      </c>
      <c r="E1827" s="38" t="s">
        <v>6626</v>
      </c>
      <c r="F1827" s="38" t="s">
        <v>6627</v>
      </c>
      <c r="G1827" s="38"/>
      <c r="H1827" s="51"/>
      <c r="I1827" s="24" t="s">
        <v>13201</v>
      </c>
      <c r="J1827" s="1888">
        <v>1</v>
      </c>
      <c r="K1827" s="1412" t="s">
        <v>4523</v>
      </c>
      <c r="L1827" s="36" t="s">
        <v>9179</v>
      </c>
      <c r="M1827" s="5" t="s">
        <v>640</v>
      </c>
      <c r="N1827" s="8"/>
      <c r="O1827" s="556"/>
      <c r="P1827" s="328"/>
      <c r="R1827" s="1394"/>
    </row>
    <row r="1828" spans="1:18" ht="23.25" customHeight="1">
      <c r="A1828" s="1884">
        <v>1751</v>
      </c>
      <c r="B1828" s="324" t="s">
        <v>2021</v>
      </c>
      <c r="C1828" s="38" t="s">
        <v>9194</v>
      </c>
      <c r="D1828" s="38" t="s">
        <v>39896</v>
      </c>
      <c r="E1828" s="38" t="s">
        <v>9185</v>
      </c>
      <c r="F1828" s="38" t="s">
        <v>9183</v>
      </c>
      <c r="G1828" s="38"/>
      <c r="H1828" s="51" t="s">
        <v>9181</v>
      </c>
      <c r="I1828" s="24" t="s">
        <v>13201</v>
      </c>
      <c r="J1828" s="1888">
        <v>1</v>
      </c>
      <c r="K1828" s="1412" t="s">
        <v>4523</v>
      </c>
      <c r="L1828" s="36" t="s">
        <v>9179</v>
      </c>
      <c r="M1828" s="1153" t="s">
        <v>3206</v>
      </c>
      <c r="N1828" s="50"/>
      <c r="O1828" s="556"/>
      <c r="P1828" s="328"/>
      <c r="R1828" s="1394"/>
    </row>
    <row r="1829" spans="1:18" ht="23.25" customHeight="1">
      <c r="A1829" s="1884">
        <v>1752</v>
      </c>
      <c r="B1829" s="324" t="s">
        <v>2021</v>
      </c>
      <c r="C1829" s="38" t="s">
        <v>9656</v>
      </c>
      <c r="D1829" s="38" t="s">
        <v>39897</v>
      </c>
      <c r="E1829" s="70" t="s">
        <v>9713</v>
      </c>
      <c r="F1829" s="69" t="s">
        <v>9714</v>
      </c>
      <c r="G1829" s="51"/>
      <c r="H1829" s="51" t="s">
        <v>9654</v>
      </c>
      <c r="I1829" s="24" t="s">
        <v>13201</v>
      </c>
      <c r="J1829" s="1888">
        <v>1</v>
      </c>
      <c r="K1829" s="1412" t="s">
        <v>4523</v>
      </c>
      <c r="L1829" s="36" t="s">
        <v>9179</v>
      </c>
      <c r="M1829" s="1153" t="s">
        <v>9643</v>
      </c>
      <c r="N1829" s="50"/>
      <c r="O1829" s="556"/>
      <c r="P1829" s="328"/>
      <c r="R1829" s="1394"/>
    </row>
    <row r="1830" spans="1:18" ht="23.25" customHeight="1">
      <c r="A1830" s="1884">
        <v>1753</v>
      </c>
      <c r="B1830" s="324" t="s">
        <v>2021</v>
      </c>
      <c r="C1830" s="8" t="s">
        <v>8821</v>
      </c>
      <c r="D1830" s="8" t="s">
        <v>31067</v>
      </c>
      <c r="E1830" s="57" t="s">
        <v>9715</v>
      </c>
      <c r="F1830" s="385" t="s">
        <v>9716</v>
      </c>
      <c r="G1830" s="24"/>
      <c r="H1830" s="24"/>
      <c r="I1830" s="24" t="s">
        <v>13201</v>
      </c>
      <c r="J1830" s="1888" t="s">
        <v>4534</v>
      </c>
      <c r="K1830" s="1412" t="s">
        <v>4533</v>
      </c>
      <c r="L1830" s="36" t="s">
        <v>8820</v>
      </c>
      <c r="M1830" s="5" t="s">
        <v>640</v>
      </c>
      <c r="N1830" s="8"/>
      <c r="O1830" s="556"/>
      <c r="P1830" s="328"/>
      <c r="R1830" s="1394"/>
    </row>
    <row r="1831" spans="1:18" ht="23.25" customHeight="1">
      <c r="A1831" s="1884">
        <v>1754</v>
      </c>
      <c r="B1831" s="324" t="s">
        <v>2021</v>
      </c>
      <c r="C1831" s="38" t="s">
        <v>8948</v>
      </c>
      <c r="D1831" s="38" t="s">
        <v>39898</v>
      </c>
      <c r="E1831" s="70" t="s">
        <v>9717</v>
      </c>
      <c r="F1831" s="69" t="s">
        <v>9718</v>
      </c>
      <c r="G1831" s="51" t="s">
        <v>8947</v>
      </c>
      <c r="H1831" s="51" t="s">
        <v>9110</v>
      </c>
      <c r="I1831" s="24" t="s">
        <v>13201</v>
      </c>
      <c r="J1831" s="1888" t="s">
        <v>4534</v>
      </c>
      <c r="K1831" s="1412" t="s">
        <v>4533</v>
      </c>
      <c r="L1831" s="36" t="s">
        <v>8942</v>
      </c>
      <c r="M1831" s="5" t="s">
        <v>7122</v>
      </c>
      <c r="N1831" s="8"/>
      <c r="O1831" s="556"/>
      <c r="P1831" s="328"/>
      <c r="R1831" s="1394"/>
    </row>
    <row r="1832" spans="1:18" ht="23.25" customHeight="1">
      <c r="A1832" s="1884">
        <v>1755</v>
      </c>
      <c r="B1832" s="324" t="s">
        <v>2021</v>
      </c>
      <c r="C1832" s="38" t="s">
        <v>8949</v>
      </c>
      <c r="D1832" s="38" t="s">
        <v>39899</v>
      </c>
      <c r="E1832" s="70" t="s">
        <v>9717</v>
      </c>
      <c r="F1832" s="69" t="s">
        <v>9719</v>
      </c>
      <c r="G1832" s="51"/>
      <c r="H1832" s="51" t="s">
        <v>9111</v>
      </c>
      <c r="I1832" s="24" t="s">
        <v>13201</v>
      </c>
      <c r="J1832" s="1888" t="s">
        <v>4534</v>
      </c>
      <c r="K1832" s="1412" t="s">
        <v>4533</v>
      </c>
      <c r="L1832" s="36" t="s">
        <v>8943</v>
      </c>
      <c r="M1832" s="5" t="s">
        <v>7122</v>
      </c>
      <c r="N1832" s="8"/>
      <c r="O1832" s="556"/>
      <c r="P1832" s="328"/>
      <c r="R1832" s="1394"/>
    </row>
    <row r="1833" spans="1:18" ht="23.25" customHeight="1">
      <c r="A1833" s="1884">
        <v>1756</v>
      </c>
      <c r="B1833" s="324" t="s">
        <v>2021</v>
      </c>
      <c r="C1833" s="38" t="s">
        <v>9002</v>
      </c>
      <c r="D1833" s="38" t="s">
        <v>39900</v>
      </c>
      <c r="E1833" s="70" t="s">
        <v>9720</v>
      </c>
      <c r="F1833" s="69" t="s">
        <v>9721</v>
      </c>
      <c r="G1833" s="51"/>
      <c r="H1833" s="51" t="s">
        <v>8999</v>
      </c>
      <c r="I1833" s="24" t="s">
        <v>13201</v>
      </c>
      <c r="J1833" s="1888" t="s">
        <v>4534</v>
      </c>
      <c r="K1833" s="1412" t="s">
        <v>4533</v>
      </c>
      <c r="L1833" s="36" t="s">
        <v>8996</v>
      </c>
      <c r="M1833" s="5" t="s">
        <v>7122</v>
      </c>
      <c r="N1833" s="8"/>
      <c r="O1833" s="556"/>
      <c r="P1833" s="328"/>
      <c r="R1833" s="1394"/>
    </row>
    <row r="1834" spans="1:18" ht="23.25" customHeight="1">
      <c r="A1834" s="1884">
        <v>1757</v>
      </c>
      <c r="B1834" s="324" t="s">
        <v>2021</v>
      </c>
      <c r="C1834" s="38" t="s">
        <v>9003</v>
      </c>
      <c r="D1834" s="38" t="s">
        <v>39901</v>
      </c>
      <c r="E1834" s="70" t="s">
        <v>9720</v>
      </c>
      <c r="F1834" s="69" t="s">
        <v>9722</v>
      </c>
      <c r="G1834" s="51"/>
      <c r="H1834" s="51" t="s">
        <v>8997</v>
      </c>
      <c r="I1834" s="24" t="s">
        <v>13201</v>
      </c>
      <c r="J1834" s="1888" t="s">
        <v>4534</v>
      </c>
      <c r="K1834" s="1412" t="s">
        <v>4533</v>
      </c>
      <c r="L1834" s="36" t="s">
        <v>9235</v>
      </c>
      <c r="M1834" s="5" t="s">
        <v>7122</v>
      </c>
      <c r="N1834" s="8"/>
      <c r="O1834" s="556"/>
      <c r="P1834" s="328"/>
      <c r="R1834" s="1394"/>
    </row>
    <row r="1835" spans="1:18" ht="23.25" customHeight="1">
      <c r="A1835" s="1884">
        <v>1758</v>
      </c>
      <c r="B1835" s="324" t="s">
        <v>2021</v>
      </c>
      <c r="C1835" s="38" t="s">
        <v>9023</v>
      </c>
      <c r="D1835" s="38" t="s">
        <v>39902</v>
      </c>
      <c r="E1835" s="70" t="s">
        <v>9723</v>
      </c>
      <c r="F1835" s="69" t="s">
        <v>9724</v>
      </c>
      <c r="G1835" s="51"/>
      <c r="H1835" s="51" t="s">
        <v>9007</v>
      </c>
      <c r="I1835" s="24" t="s">
        <v>13201</v>
      </c>
      <c r="J1835" s="1888">
        <v>1</v>
      </c>
      <c r="K1835" s="1412" t="s">
        <v>4523</v>
      </c>
      <c r="L1835" s="36" t="s">
        <v>9009</v>
      </c>
      <c r="M1835" s="5" t="s">
        <v>7122</v>
      </c>
      <c r="N1835" s="8"/>
      <c r="O1835" s="556"/>
      <c r="P1835" s="328"/>
      <c r="R1835" s="1394"/>
    </row>
    <row r="1836" spans="1:18" ht="23.25" customHeight="1">
      <c r="A1836" s="1884">
        <v>1759</v>
      </c>
      <c r="B1836" s="324" t="s">
        <v>2021</v>
      </c>
      <c r="C1836" s="38" t="s">
        <v>9024</v>
      </c>
      <c r="D1836" s="38" t="s">
        <v>39903</v>
      </c>
      <c r="E1836" s="70" t="s">
        <v>9725</v>
      </c>
      <c r="F1836" s="69" t="s">
        <v>9726</v>
      </c>
      <c r="G1836" s="51"/>
      <c r="H1836" s="51" t="s">
        <v>9015</v>
      </c>
      <c r="I1836" s="24" t="s">
        <v>13201</v>
      </c>
      <c r="J1836" s="1888" t="s">
        <v>4534</v>
      </c>
      <c r="K1836" s="1412" t="s">
        <v>4533</v>
      </c>
      <c r="L1836" s="36" t="s">
        <v>9021</v>
      </c>
      <c r="M1836" s="5" t="s">
        <v>7122</v>
      </c>
      <c r="N1836" s="8"/>
      <c r="O1836" s="556"/>
      <c r="P1836" s="328"/>
      <c r="R1836" s="1394"/>
    </row>
    <row r="1837" spans="1:18" ht="23.25" customHeight="1">
      <c r="A1837" s="1884">
        <v>1760</v>
      </c>
      <c r="B1837" s="324" t="s">
        <v>2021</v>
      </c>
      <c r="C1837" s="38" t="s">
        <v>9025</v>
      </c>
      <c r="D1837" s="38" t="s">
        <v>39904</v>
      </c>
      <c r="E1837" s="70" t="s">
        <v>9725</v>
      </c>
      <c r="F1837" s="69" t="s">
        <v>9727</v>
      </c>
      <c r="G1837" s="51"/>
      <c r="H1837" s="51" t="s">
        <v>9019</v>
      </c>
      <c r="I1837" s="24" t="s">
        <v>13201</v>
      </c>
      <c r="J1837" s="1888" t="s">
        <v>4534</v>
      </c>
      <c r="K1837" s="1412" t="s">
        <v>4533</v>
      </c>
      <c r="L1837" s="36" t="s">
        <v>9022</v>
      </c>
      <c r="M1837" s="5" t="s">
        <v>7122</v>
      </c>
      <c r="N1837" s="8"/>
      <c r="O1837" s="556"/>
      <c r="P1837" s="328"/>
      <c r="R1837" s="1394"/>
    </row>
    <row r="1838" spans="1:18" ht="23.25" customHeight="1">
      <c r="A1838" s="1884">
        <v>1761</v>
      </c>
      <c r="B1838" s="324" t="s">
        <v>2021</v>
      </c>
      <c r="C1838" s="38" t="s">
        <v>9236</v>
      </c>
      <c r="D1838" s="38" t="s">
        <v>39905</v>
      </c>
      <c r="E1838" s="70" t="s">
        <v>9728</v>
      </c>
      <c r="F1838" s="69" t="s">
        <v>9729</v>
      </c>
      <c r="G1838" s="51"/>
      <c r="H1838" s="51" t="s">
        <v>9027</v>
      </c>
      <c r="I1838" s="24" t="s">
        <v>13201</v>
      </c>
      <c r="J1838" s="1888" t="s">
        <v>4534</v>
      </c>
      <c r="K1838" s="1412" t="s">
        <v>4533</v>
      </c>
      <c r="L1838" s="36" t="s">
        <v>9032</v>
      </c>
      <c r="M1838" s="5" t="s">
        <v>7122</v>
      </c>
      <c r="N1838" s="8"/>
      <c r="O1838" s="556"/>
      <c r="P1838" s="328"/>
      <c r="R1838" s="1394"/>
    </row>
    <row r="1839" spans="1:18" ht="23.25" customHeight="1">
      <c r="A1839" s="1884">
        <v>1762</v>
      </c>
      <c r="B1839" s="324" t="s">
        <v>2021</v>
      </c>
      <c r="C1839" s="38" t="s">
        <v>9237</v>
      </c>
      <c r="D1839" s="38" t="s">
        <v>39906</v>
      </c>
      <c r="E1839" s="70" t="s">
        <v>9728</v>
      </c>
      <c r="F1839" s="69" t="s">
        <v>9730</v>
      </c>
      <c r="G1839" s="51"/>
      <c r="H1839" s="51" t="s">
        <v>9030</v>
      </c>
      <c r="I1839" s="24" t="s">
        <v>13201</v>
      </c>
      <c r="J1839" s="1888" t="s">
        <v>4534</v>
      </c>
      <c r="K1839" s="1412" t="s">
        <v>4533</v>
      </c>
      <c r="L1839" s="36" t="s">
        <v>9033</v>
      </c>
      <c r="M1839" s="5" t="s">
        <v>7122</v>
      </c>
      <c r="N1839" s="8"/>
      <c r="O1839" s="556"/>
      <c r="P1839" s="328"/>
      <c r="R1839" s="1394"/>
    </row>
    <row r="1840" spans="1:18" ht="23.25" customHeight="1">
      <c r="A1840" s="1884">
        <v>1763</v>
      </c>
      <c r="B1840" s="324" t="s">
        <v>2021</v>
      </c>
      <c r="C1840" s="38" t="s">
        <v>9238</v>
      </c>
      <c r="D1840" s="38" t="s">
        <v>39907</v>
      </c>
      <c r="E1840" s="70" t="s">
        <v>9731</v>
      </c>
      <c r="F1840" s="69" t="s">
        <v>9732</v>
      </c>
      <c r="G1840" s="51"/>
      <c r="H1840" s="51" t="s">
        <v>9036</v>
      </c>
      <c r="I1840" s="24" t="s">
        <v>13201</v>
      </c>
      <c r="J1840" s="1888" t="s">
        <v>4534</v>
      </c>
      <c r="K1840" s="1412" t="s">
        <v>4533</v>
      </c>
      <c r="L1840" s="36" t="s">
        <v>9041</v>
      </c>
      <c r="M1840" s="5" t="s">
        <v>7122</v>
      </c>
      <c r="N1840" s="8"/>
      <c r="O1840" s="556"/>
      <c r="P1840" s="328"/>
      <c r="R1840" s="1394"/>
    </row>
    <row r="1841" spans="1:18" ht="23.25" customHeight="1">
      <c r="A1841" s="1884">
        <v>1764</v>
      </c>
      <c r="B1841" s="324" t="s">
        <v>2021</v>
      </c>
      <c r="C1841" s="38" t="s">
        <v>9239</v>
      </c>
      <c r="D1841" s="38" t="s">
        <v>39908</v>
      </c>
      <c r="E1841" s="70" t="s">
        <v>9731</v>
      </c>
      <c r="F1841" s="69" t="s">
        <v>9733</v>
      </c>
      <c r="G1841" s="51"/>
      <c r="H1841" s="51" t="s">
        <v>9037</v>
      </c>
      <c r="I1841" s="24" t="s">
        <v>13201</v>
      </c>
      <c r="J1841" s="1888" t="s">
        <v>4534</v>
      </c>
      <c r="K1841" s="1412" t="s">
        <v>4533</v>
      </c>
      <c r="L1841" s="36" t="s">
        <v>9042</v>
      </c>
      <c r="M1841" s="5" t="s">
        <v>7122</v>
      </c>
      <c r="N1841" s="8"/>
      <c r="O1841" s="556"/>
      <c r="P1841" s="328"/>
      <c r="R1841" s="1394"/>
    </row>
    <row r="1842" spans="1:18" ht="23.25" customHeight="1">
      <c r="A1842" s="1884">
        <v>1765</v>
      </c>
      <c r="B1842" s="324" t="s">
        <v>2021</v>
      </c>
      <c r="C1842" s="38" t="s">
        <v>9240</v>
      </c>
      <c r="D1842" s="38" t="s">
        <v>39909</v>
      </c>
      <c r="E1842" s="70" t="s">
        <v>9734</v>
      </c>
      <c r="F1842" s="69" t="s">
        <v>9735</v>
      </c>
      <c r="G1842" s="51"/>
      <c r="H1842" s="51" t="s">
        <v>9045</v>
      </c>
      <c r="I1842" s="24" t="s">
        <v>13201</v>
      </c>
      <c r="J1842" s="1888">
        <v>1</v>
      </c>
      <c r="K1842" s="1412" t="s">
        <v>4523</v>
      </c>
      <c r="L1842" s="36" t="s">
        <v>9050</v>
      </c>
      <c r="M1842" s="5" t="s">
        <v>7122</v>
      </c>
      <c r="N1842" s="8"/>
      <c r="O1842" s="556"/>
      <c r="P1842" s="328"/>
      <c r="R1842" s="1394"/>
    </row>
    <row r="1843" spans="1:18" ht="23.25" customHeight="1">
      <c r="A1843" s="1884">
        <v>1766</v>
      </c>
      <c r="B1843" s="324" t="s">
        <v>2021</v>
      </c>
      <c r="C1843" s="38" t="s">
        <v>9241</v>
      </c>
      <c r="D1843" s="38" t="s">
        <v>39910</v>
      </c>
      <c r="E1843" s="70" t="s">
        <v>9734</v>
      </c>
      <c r="F1843" s="69" t="s">
        <v>9736</v>
      </c>
      <c r="G1843" s="51"/>
      <c r="H1843" s="51" t="s">
        <v>9047</v>
      </c>
      <c r="I1843" s="24" t="s">
        <v>13201</v>
      </c>
      <c r="J1843" s="1888">
        <v>1</v>
      </c>
      <c r="K1843" s="1412" t="s">
        <v>4523</v>
      </c>
      <c r="L1843" s="36" t="s">
        <v>9051</v>
      </c>
      <c r="M1843" s="5" t="s">
        <v>7122</v>
      </c>
      <c r="N1843" s="8"/>
      <c r="O1843" s="556"/>
      <c r="P1843" s="328"/>
      <c r="R1843" s="1394"/>
    </row>
    <row r="1844" spans="1:18" ht="23.25" customHeight="1">
      <c r="A1844" s="1884">
        <v>1767</v>
      </c>
      <c r="B1844" s="324" t="s">
        <v>2021</v>
      </c>
      <c r="C1844" s="38" t="s">
        <v>9242</v>
      </c>
      <c r="D1844" s="38" t="s">
        <v>39911</v>
      </c>
      <c r="E1844" s="70" t="s">
        <v>9737</v>
      </c>
      <c r="F1844" s="69" t="s">
        <v>9738</v>
      </c>
      <c r="G1844" s="51"/>
      <c r="H1844" s="51" t="s">
        <v>9056</v>
      </c>
      <c r="I1844" s="24" t="s">
        <v>13201</v>
      </c>
      <c r="J1844" s="1888">
        <v>1</v>
      </c>
      <c r="K1844" s="1412" t="s">
        <v>4523</v>
      </c>
      <c r="L1844" s="36" t="s">
        <v>9054</v>
      </c>
      <c r="M1844" s="5" t="s">
        <v>7122</v>
      </c>
      <c r="N1844" s="8"/>
      <c r="O1844" s="556"/>
      <c r="P1844" s="328"/>
      <c r="R1844" s="1394"/>
    </row>
    <row r="1845" spans="1:18" ht="23.25" customHeight="1">
      <c r="A1845" s="1884">
        <v>1768</v>
      </c>
      <c r="B1845" s="324" t="s">
        <v>2021</v>
      </c>
      <c r="C1845" s="38" t="s">
        <v>9243</v>
      </c>
      <c r="D1845" s="38" t="s">
        <v>39912</v>
      </c>
      <c r="E1845" s="70" t="s">
        <v>9737</v>
      </c>
      <c r="F1845" s="69" t="s">
        <v>9739</v>
      </c>
      <c r="G1845" s="51"/>
      <c r="H1845" s="51" t="s">
        <v>9058</v>
      </c>
      <c r="I1845" s="24" t="s">
        <v>13201</v>
      </c>
      <c r="J1845" s="1888">
        <v>1</v>
      </c>
      <c r="K1845" s="1412" t="s">
        <v>4523</v>
      </c>
      <c r="L1845" s="36" t="s">
        <v>9055</v>
      </c>
      <c r="M1845" s="5" t="s">
        <v>7122</v>
      </c>
      <c r="N1845" s="8"/>
      <c r="O1845" s="556"/>
      <c r="P1845" s="328"/>
      <c r="R1845" s="1394"/>
    </row>
    <row r="1846" spans="1:18" ht="23.25" customHeight="1">
      <c r="A1846" s="1884">
        <v>1769</v>
      </c>
      <c r="B1846" s="324" t="s">
        <v>2021</v>
      </c>
      <c r="C1846" s="38" t="s">
        <v>9244</v>
      </c>
      <c r="D1846" s="38" t="s">
        <v>39913</v>
      </c>
      <c r="E1846" s="70" t="s">
        <v>9740</v>
      </c>
      <c r="F1846" s="69" t="s">
        <v>9741</v>
      </c>
      <c r="G1846" s="51"/>
      <c r="H1846" s="51" t="s">
        <v>9069</v>
      </c>
      <c r="I1846" s="24" t="s">
        <v>13201</v>
      </c>
      <c r="J1846" s="1888">
        <v>1</v>
      </c>
      <c r="K1846" s="1412" t="s">
        <v>4523</v>
      </c>
      <c r="L1846" s="36" t="s">
        <v>9061</v>
      </c>
      <c r="M1846" s="5" t="s">
        <v>7122</v>
      </c>
      <c r="N1846" s="8"/>
      <c r="O1846" s="556"/>
      <c r="P1846" s="328"/>
      <c r="R1846" s="1394"/>
    </row>
    <row r="1847" spans="1:18" ht="23.25" customHeight="1">
      <c r="A1847" s="1884">
        <v>1770</v>
      </c>
      <c r="B1847" s="324" t="s">
        <v>2021</v>
      </c>
      <c r="C1847" s="38" t="s">
        <v>9245</v>
      </c>
      <c r="D1847" s="38" t="s">
        <v>39914</v>
      </c>
      <c r="E1847" s="70" t="s">
        <v>9740</v>
      </c>
      <c r="F1847" s="69" t="s">
        <v>9742</v>
      </c>
      <c r="G1847" s="51"/>
      <c r="H1847" s="51" t="s">
        <v>9071</v>
      </c>
      <c r="I1847" s="24" t="s">
        <v>13201</v>
      </c>
      <c r="J1847" s="1888" t="s">
        <v>4534</v>
      </c>
      <c r="K1847" s="1412" t="s">
        <v>4533</v>
      </c>
      <c r="L1847" s="36" t="s">
        <v>9062</v>
      </c>
      <c r="M1847" s="5" t="s">
        <v>7122</v>
      </c>
      <c r="N1847" s="8"/>
      <c r="O1847" s="556"/>
      <c r="P1847" s="328"/>
      <c r="R1847" s="1394"/>
    </row>
    <row r="1848" spans="1:18" ht="23.25" customHeight="1">
      <c r="A1848" s="1884">
        <v>1771</v>
      </c>
      <c r="B1848" s="324" t="s">
        <v>2021</v>
      </c>
      <c r="C1848" s="8" t="s">
        <v>9246</v>
      </c>
      <c r="D1848" s="8" t="s">
        <v>31068</v>
      </c>
      <c r="E1848" s="8" t="s">
        <v>10417</v>
      </c>
      <c r="F1848" s="8" t="s">
        <v>10418</v>
      </c>
      <c r="G1848" s="8"/>
      <c r="H1848" s="24" t="s">
        <v>10419</v>
      </c>
      <c r="I1848" s="24" t="s">
        <v>13201</v>
      </c>
      <c r="J1848" s="1888" t="s">
        <v>4534</v>
      </c>
      <c r="K1848" s="1412" t="s">
        <v>4533</v>
      </c>
      <c r="L1848" s="36" t="s">
        <v>9453</v>
      </c>
      <c r="M1848" s="5" t="s">
        <v>7122</v>
      </c>
      <c r="N1848" s="8"/>
      <c r="O1848" s="556"/>
      <c r="P1848" s="328"/>
      <c r="R1848" s="1394"/>
    </row>
    <row r="1849" spans="1:18" ht="23.25" customHeight="1">
      <c r="A1849" s="1884">
        <v>1772</v>
      </c>
      <c r="B1849" s="324" t="s">
        <v>2021</v>
      </c>
      <c r="C1849" s="38" t="s">
        <v>9247</v>
      </c>
      <c r="D1849" s="38" t="s">
        <v>39915</v>
      </c>
      <c r="E1849" s="70" t="s">
        <v>9744</v>
      </c>
      <c r="F1849" s="69" t="s">
        <v>9745</v>
      </c>
      <c r="G1849" s="51"/>
      <c r="H1849" s="51" t="s">
        <v>9425</v>
      </c>
      <c r="I1849" s="24" t="s">
        <v>13201</v>
      </c>
      <c r="J1849" s="1888" t="s">
        <v>4534</v>
      </c>
      <c r="K1849" s="1412" t="s">
        <v>4533</v>
      </c>
      <c r="L1849" s="36" t="s">
        <v>9066</v>
      </c>
      <c r="M1849" s="5" t="s">
        <v>7122</v>
      </c>
      <c r="N1849" s="8"/>
      <c r="O1849" s="556"/>
      <c r="P1849" s="328"/>
      <c r="R1849" s="1394"/>
    </row>
    <row r="1850" spans="1:18" ht="23.25" customHeight="1">
      <c r="A1850" s="1884">
        <v>1773</v>
      </c>
      <c r="B1850" s="324" t="s">
        <v>2021</v>
      </c>
      <c r="C1850" s="38" t="s">
        <v>9248</v>
      </c>
      <c r="D1850" s="38" t="s">
        <v>39916</v>
      </c>
      <c r="E1850" s="70" t="s">
        <v>9744</v>
      </c>
      <c r="F1850" s="69" t="s">
        <v>9746</v>
      </c>
      <c r="G1850" s="51"/>
      <c r="H1850" s="51" t="s">
        <v>9422</v>
      </c>
      <c r="I1850" s="24" t="s">
        <v>13201</v>
      </c>
      <c r="J1850" s="1888" t="s">
        <v>4534</v>
      </c>
      <c r="K1850" s="1412" t="s">
        <v>4533</v>
      </c>
      <c r="L1850" s="36" t="s">
        <v>9068</v>
      </c>
      <c r="M1850" s="5" t="s">
        <v>7122</v>
      </c>
      <c r="N1850" s="8"/>
      <c r="O1850" s="556"/>
      <c r="P1850" s="328"/>
      <c r="R1850" s="1394"/>
    </row>
    <row r="1851" spans="1:18" ht="23.25" customHeight="1">
      <c r="A1851" s="1884">
        <v>1774</v>
      </c>
      <c r="B1851" s="324" t="s">
        <v>2021</v>
      </c>
      <c r="C1851" s="38" t="s">
        <v>9249</v>
      </c>
      <c r="D1851" s="38" t="s">
        <v>39917</v>
      </c>
      <c r="E1851" s="70" t="s">
        <v>9702</v>
      </c>
      <c r="F1851" s="69" t="s">
        <v>9747</v>
      </c>
      <c r="G1851" s="51"/>
      <c r="H1851" s="51" t="s">
        <v>9177</v>
      </c>
      <c r="I1851" s="24" t="s">
        <v>13201</v>
      </c>
      <c r="J1851" s="1888" t="s">
        <v>4534</v>
      </c>
      <c r="K1851" s="1412" t="s">
        <v>4533</v>
      </c>
      <c r="L1851" s="36" t="s">
        <v>9077</v>
      </c>
      <c r="M1851" s="5" t="s">
        <v>7122</v>
      </c>
      <c r="N1851" s="8"/>
      <c r="O1851" s="556"/>
      <c r="P1851" s="328"/>
      <c r="R1851" s="1394"/>
    </row>
    <row r="1852" spans="1:18" ht="23.25" customHeight="1">
      <c r="A1852" s="1884">
        <v>1775</v>
      </c>
      <c r="B1852" s="324" t="s">
        <v>2021</v>
      </c>
      <c r="C1852" s="38" t="s">
        <v>9250</v>
      </c>
      <c r="D1852" s="38" t="s">
        <v>39918</v>
      </c>
      <c r="E1852" s="70" t="s">
        <v>9688</v>
      </c>
      <c r="F1852" s="69" t="s">
        <v>9748</v>
      </c>
      <c r="G1852" s="51"/>
      <c r="H1852" s="51" t="s">
        <v>9133</v>
      </c>
      <c r="I1852" s="24" t="s">
        <v>13201</v>
      </c>
      <c r="J1852" s="1888">
        <v>1</v>
      </c>
      <c r="K1852" s="1412" t="s">
        <v>4523</v>
      </c>
      <c r="L1852" s="36" t="s">
        <v>9082</v>
      </c>
      <c r="M1852" s="5" t="s">
        <v>7122</v>
      </c>
      <c r="N1852" s="8"/>
      <c r="O1852" s="556"/>
      <c r="P1852" s="328"/>
      <c r="R1852" s="1394"/>
    </row>
    <row r="1853" spans="1:18" ht="23.25" customHeight="1">
      <c r="A1853" s="1884">
        <v>1776</v>
      </c>
      <c r="B1853" s="324" t="s">
        <v>2021</v>
      </c>
      <c r="C1853" s="38" t="s">
        <v>9251</v>
      </c>
      <c r="D1853" s="38" t="s">
        <v>39919</v>
      </c>
      <c r="E1853" s="38" t="s">
        <v>10420</v>
      </c>
      <c r="F1853" s="38" t="s">
        <v>10421</v>
      </c>
      <c r="G1853" s="38"/>
      <c r="H1853" s="51" t="s">
        <v>9452</v>
      </c>
      <c r="I1853" s="24" t="s">
        <v>13201</v>
      </c>
      <c r="J1853" s="1888" t="s">
        <v>4534</v>
      </c>
      <c r="K1853" s="1412" t="s">
        <v>4533</v>
      </c>
      <c r="L1853" s="36" t="s">
        <v>9084</v>
      </c>
      <c r="M1853" s="5" t="s">
        <v>7122</v>
      </c>
      <c r="N1853" s="8"/>
      <c r="O1853" s="556"/>
      <c r="P1853" s="328"/>
      <c r="R1853" s="1394"/>
    </row>
    <row r="1854" spans="1:18" ht="23.25" customHeight="1">
      <c r="A1854" s="1884">
        <v>1777</v>
      </c>
      <c r="B1854" s="324" t="s">
        <v>2021</v>
      </c>
      <c r="C1854" s="8" t="s">
        <v>9252</v>
      </c>
      <c r="D1854" s="8" t="s">
        <v>31069</v>
      </c>
      <c r="E1854" s="57" t="s">
        <v>9743</v>
      </c>
      <c r="F1854" s="385" t="s">
        <v>9749</v>
      </c>
      <c r="G1854" s="24"/>
      <c r="H1854" s="24" t="s">
        <v>9456</v>
      </c>
      <c r="I1854" s="24" t="s">
        <v>13201</v>
      </c>
      <c r="J1854" s="1888" t="s">
        <v>4534</v>
      </c>
      <c r="K1854" s="1412" t="s">
        <v>4533</v>
      </c>
      <c r="L1854" s="36" t="s">
        <v>9565</v>
      </c>
      <c r="M1854" s="5" t="s">
        <v>7122</v>
      </c>
      <c r="N1854" s="8"/>
      <c r="O1854" s="556"/>
      <c r="P1854" s="328"/>
      <c r="R1854" s="1394"/>
    </row>
    <row r="1855" spans="1:18" ht="23.25" customHeight="1">
      <c r="A1855" s="1884">
        <v>1778</v>
      </c>
      <c r="B1855" s="324" t="s">
        <v>2021</v>
      </c>
      <c r="C1855" s="38" t="s">
        <v>9253</v>
      </c>
      <c r="D1855" s="38" t="s">
        <v>39920</v>
      </c>
      <c r="E1855" s="70" t="s">
        <v>9750</v>
      </c>
      <c r="F1855" s="69" t="s">
        <v>9751</v>
      </c>
      <c r="G1855" s="51"/>
      <c r="H1855" s="51" t="s">
        <v>9086</v>
      </c>
      <c r="I1855" s="24" t="s">
        <v>13201</v>
      </c>
      <c r="J1855" s="1888" t="s">
        <v>4534</v>
      </c>
      <c r="K1855" s="1412" t="s">
        <v>4533</v>
      </c>
      <c r="L1855" s="36" t="s">
        <v>9091</v>
      </c>
      <c r="M1855" s="5" t="s">
        <v>7122</v>
      </c>
      <c r="N1855" s="8"/>
      <c r="O1855" s="556"/>
      <c r="P1855" s="328"/>
      <c r="R1855" s="1394"/>
    </row>
    <row r="1856" spans="1:18" ht="23.25" customHeight="1">
      <c r="A1856" s="1884">
        <v>1779</v>
      </c>
      <c r="B1856" s="324" t="s">
        <v>2021</v>
      </c>
      <c r="C1856" s="38" t="s">
        <v>9254</v>
      </c>
      <c r="D1856" s="38" t="s">
        <v>39921</v>
      </c>
      <c r="E1856" s="70" t="s">
        <v>9750</v>
      </c>
      <c r="F1856" s="69" t="s">
        <v>9752</v>
      </c>
      <c r="G1856" s="51"/>
      <c r="H1856" s="51" t="s">
        <v>9088</v>
      </c>
      <c r="I1856" s="24" t="s">
        <v>13201</v>
      </c>
      <c r="J1856" s="1888">
        <v>1</v>
      </c>
      <c r="K1856" s="1412" t="s">
        <v>4523</v>
      </c>
      <c r="L1856" s="36" t="s">
        <v>9092</v>
      </c>
      <c r="M1856" s="5" t="s">
        <v>7122</v>
      </c>
      <c r="N1856" s="8"/>
      <c r="O1856" s="556"/>
      <c r="P1856" s="328"/>
      <c r="R1856" s="1394"/>
    </row>
    <row r="1857" spans="1:18" ht="23.25" customHeight="1">
      <c r="A1857" s="1884">
        <v>1780</v>
      </c>
      <c r="B1857" s="324" t="s">
        <v>2021</v>
      </c>
      <c r="C1857" s="38" t="s">
        <v>9255</v>
      </c>
      <c r="D1857" s="38" t="s">
        <v>39922</v>
      </c>
      <c r="E1857" s="70" t="s">
        <v>9753</v>
      </c>
      <c r="F1857" s="69" t="s">
        <v>9754</v>
      </c>
      <c r="G1857" s="51"/>
      <c r="H1857" s="51" t="s">
        <v>9095</v>
      </c>
      <c r="I1857" s="24" t="s">
        <v>13201</v>
      </c>
      <c r="J1857" s="1888" t="s">
        <v>4534</v>
      </c>
      <c r="K1857" s="1412" t="s">
        <v>4533</v>
      </c>
      <c r="L1857" s="36" t="s">
        <v>9099</v>
      </c>
      <c r="M1857" s="5" t="s">
        <v>7122</v>
      </c>
      <c r="N1857" s="8"/>
      <c r="O1857" s="556"/>
      <c r="P1857" s="328"/>
      <c r="R1857" s="1394"/>
    </row>
    <row r="1858" spans="1:18" ht="23.25" customHeight="1">
      <c r="A1858" s="1884">
        <v>1781</v>
      </c>
      <c r="B1858" s="324" t="s">
        <v>2021</v>
      </c>
      <c r="C1858" s="38" t="s">
        <v>9256</v>
      </c>
      <c r="D1858" s="38" t="s">
        <v>39923</v>
      </c>
      <c r="E1858" s="70" t="s">
        <v>9753</v>
      </c>
      <c r="F1858" s="69" t="s">
        <v>9755</v>
      </c>
      <c r="G1858" s="51"/>
      <c r="H1858" s="51" t="s">
        <v>9097</v>
      </c>
      <c r="I1858" s="24" t="s">
        <v>13201</v>
      </c>
      <c r="J1858" s="1888" t="s">
        <v>4534</v>
      </c>
      <c r="K1858" s="1412" t="s">
        <v>4533</v>
      </c>
      <c r="L1858" s="36" t="s">
        <v>9100</v>
      </c>
      <c r="M1858" s="5" t="s">
        <v>7122</v>
      </c>
      <c r="N1858" s="8"/>
      <c r="O1858" s="556"/>
      <c r="P1858" s="328"/>
      <c r="R1858" s="1394"/>
    </row>
    <row r="1859" spans="1:18" ht="23.25" customHeight="1">
      <c r="A1859" s="1884">
        <v>1782</v>
      </c>
      <c r="B1859" s="324" t="s">
        <v>2021</v>
      </c>
      <c r="C1859" s="38" t="s">
        <v>9257</v>
      </c>
      <c r="D1859" s="38" t="s">
        <v>39924</v>
      </c>
      <c r="E1859" s="70" t="s">
        <v>9756</v>
      </c>
      <c r="F1859" s="69" t="s">
        <v>9757</v>
      </c>
      <c r="G1859" s="51"/>
      <c r="H1859" s="51" t="s">
        <v>9102</v>
      </c>
      <c r="I1859" s="24" t="s">
        <v>13201</v>
      </c>
      <c r="J1859" s="1888">
        <v>1</v>
      </c>
      <c r="K1859" s="1412" t="s">
        <v>4523</v>
      </c>
      <c r="L1859" s="36" t="s">
        <v>9108</v>
      </c>
      <c r="M1859" s="5" t="s">
        <v>7122</v>
      </c>
      <c r="N1859" s="8"/>
      <c r="O1859" s="556"/>
      <c r="P1859" s="328"/>
      <c r="R1859" s="1394"/>
    </row>
    <row r="1860" spans="1:18" ht="23.25" customHeight="1">
      <c r="A1860" s="1884">
        <v>1783</v>
      </c>
      <c r="B1860" s="324" t="s">
        <v>2021</v>
      </c>
      <c r="C1860" s="38" t="s">
        <v>9258</v>
      </c>
      <c r="D1860" s="38" t="s">
        <v>39925</v>
      </c>
      <c r="E1860" s="70" t="s">
        <v>9756</v>
      </c>
      <c r="F1860" s="69" t="s">
        <v>9758</v>
      </c>
      <c r="G1860" s="51"/>
      <c r="H1860" s="51" t="s">
        <v>9105</v>
      </c>
      <c r="I1860" s="24" t="s">
        <v>13201</v>
      </c>
      <c r="J1860" s="1888">
        <v>1</v>
      </c>
      <c r="K1860" s="1412" t="s">
        <v>4523</v>
      </c>
      <c r="L1860" s="36" t="s">
        <v>9109</v>
      </c>
      <c r="M1860" s="5" t="s">
        <v>7122</v>
      </c>
      <c r="N1860" s="8"/>
      <c r="O1860" s="556"/>
      <c r="P1860" s="328"/>
      <c r="R1860" s="1394"/>
    </row>
    <row r="1861" spans="1:18" ht="23.25" customHeight="1">
      <c r="A1861" s="1884">
        <v>1784</v>
      </c>
      <c r="B1861" s="324" t="s">
        <v>2021</v>
      </c>
      <c r="C1861" s="38" t="s">
        <v>9259</v>
      </c>
      <c r="D1861" s="38" t="s">
        <v>39926</v>
      </c>
      <c r="E1861" s="70" t="s">
        <v>10160</v>
      </c>
      <c r="F1861" s="69" t="s">
        <v>9759</v>
      </c>
      <c r="G1861" s="51"/>
      <c r="H1861" s="51" t="s">
        <v>9113</v>
      </c>
      <c r="I1861" s="24" t="s">
        <v>13201</v>
      </c>
      <c r="J1861" s="1888" t="s">
        <v>4534</v>
      </c>
      <c r="K1861" s="1412" t="s">
        <v>4533</v>
      </c>
      <c r="L1861" s="36" t="s">
        <v>9118</v>
      </c>
      <c r="M1861" s="5" t="s">
        <v>7122</v>
      </c>
      <c r="N1861" s="8"/>
      <c r="O1861" s="556"/>
      <c r="P1861" s="328"/>
      <c r="R1861" s="1394"/>
    </row>
    <row r="1862" spans="1:18" ht="23.25" customHeight="1">
      <c r="A1862" s="1884">
        <v>1785</v>
      </c>
      <c r="B1862" s="324" t="s">
        <v>2021</v>
      </c>
      <c r="C1862" s="38" t="s">
        <v>9260</v>
      </c>
      <c r="D1862" s="38" t="s">
        <v>39927</v>
      </c>
      <c r="E1862" s="70" t="s">
        <v>10160</v>
      </c>
      <c r="F1862" s="69" t="s">
        <v>9760</v>
      </c>
      <c r="G1862" s="51"/>
      <c r="H1862" s="51" t="s">
        <v>9115</v>
      </c>
      <c r="I1862" s="24" t="s">
        <v>13201</v>
      </c>
      <c r="J1862" s="1888" t="s">
        <v>4534</v>
      </c>
      <c r="K1862" s="1412" t="s">
        <v>4533</v>
      </c>
      <c r="L1862" s="36" t="s">
        <v>9119</v>
      </c>
      <c r="M1862" s="5" t="s">
        <v>7122</v>
      </c>
      <c r="N1862" s="8"/>
      <c r="O1862" s="556"/>
      <c r="P1862" s="328"/>
      <c r="R1862" s="1394"/>
    </row>
    <row r="1863" spans="1:18" ht="23.25" customHeight="1">
      <c r="A1863" s="1884">
        <v>1786</v>
      </c>
      <c r="B1863" s="324" t="s">
        <v>2021</v>
      </c>
      <c r="C1863" s="38" t="s">
        <v>9261</v>
      </c>
      <c r="D1863" s="38" t="s">
        <v>39928</v>
      </c>
      <c r="E1863" s="70" t="s">
        <v>9761</v>
      </c>
      <c r="F1863" s="69" t="s">
        <v>9762</v>
      </c>
      <c r="G1863" s="51"/>
      <c r="H1863" s="51" t="s">
        <v>9124</v>
      </c>
      <c r="I1863" s="24" t="s">
        <v>13201</v>
      </c>
      <c r="J1863" s="1888" t="s">
        <v>4534</v>
      </c>
      <c r="K1863" s="1412" t="s">
        <v>4533</v>
      </c>
      <c r="L1863" s="36" t="s">
        <v>9126</v>
      </c>
      <c r="M1863" s="5" t="s">
        <v>7122</v>
      </c>
      <c r="N1863" s="8"/>
      <c r="O1863" s="556"/>
      <c r="P1863" s="328"/>
      <c r="R1863" s="1394"/>
    </row>
    <row r="1864" spans="1:18" ht="23.25" customHeight="1">
      <c r="A1864" s="1884">
        <v>1787</v>
      </c>
      <c r="B1864" s="324" t="s">
        <v>2021</v>
      </c>
      <c r="C1864" s="38" t="s">
        <v>9262</v>
      </c>
      <c r="D1864" s="38" t="s">
        <v>39929</v>
      </c>
      <c r="E1864" s="70" t="s">
        <v>9761</v>
      </c>
      <c r="F1864" s="69" t="s">
        <v>9763</v>
      </c>
      <c r="G1864" s="51"/>
      <c r="H1864" s="51" t="s">
        <v>9122</v>
      </c>
      <c r="I1864" s="24" t="s">
        <v>13201</v>
      </c>
      <c r="J1864" s="1888" t="s">
        <v>4534</v>
      </c>
      <c r="K1864" s="1412" t="s">
        <v>4533</v>
      </c>
      <c r="L1864" s="36" t="s">
        <v>9127</v>
      </c>
      <c r="M1864" s="5" t="s">
        <v>7122</v>
      </c>
      <c r="N1864" s="8"/>
      <c r="O1864" s="556"/>
      <c r="P1864" s="328"/>
      <c r="R1864" s="1394"/>
    </row>
    <row r="1865" spans="1:18" ht="23.25" customHeight="1">
      <c r="A1865" s="1884">
        <v>1788</v>
      </c>
      <c r="B1865" s="324" t="s">
        <v>2021</v>
      </c>
      <c r="C1865" s="38" t="s">
        <v>9263</v>
      </c>
      <c r="D1865" s="57" t="s">
        <v>39930</v>
      </c>
      <c r="E1865" s="57" t="s">
        <v>9764</v>
      </c>
      <c r="F1865" s="385" t="s">
        <v>9765</v>
      </c>
      <c r="G1865" s="24"/>
      <c r="H1865" s="24" t="s">
        <v>9136</v>
      </c>
      <c r="I1865" s="24" t="s">
        <v>13201</v>
      </c>
      <c r="J1865" s="1888">
        <v>1</v>
      </c>
      <c r="K1865" s="1412" t="s">
        <v>4523</v>
      </c>
      <c r="L1865" s="36" t="s">
        <v>9142</v>
      </c>
      <c r="M1865" s="5" t="s">
        <v>7122</v>
      </c>
      <c r="N1865" s="8"/>
      <c r="O1865" s="556"/>
      <c r="P1865" s="328"/>
      <c r="R1865" s="1394"/>
    </row>
    <row r="1866" spans="1:18" ht="23.25" customHeight="1">
      <c r="A1866" s="1884">
        <v>1789</v>
      </c>
      <c r="B1866" s="324" t="s">
        <v>2021</v>
      </c>
      <c r="C1866" s="38" t="s">
        <v>9264</v>
      </c>
      <c r="D1866" s="70" t="s">
        <v>39931</v>
      </c>
      <c r="E1866" s="70" t="s">
        <v>9764</v>
      </c>
      <c r="F1866" s="69" t="s">
        <v>9766</v>
      </c>
      <c r="G1866" s="51"/>
      <c r="H1866" s="51" t="s">
        <v>9140</v>
      </c>
      <c r="I1866" s="24" t="s">
        <v>13201</v>
      </c>
      <c r="J1866" s="1888">
        <v>1</v>
      </c>
      <c r="K1866" s="1412" t="s">
        <v>4523</v>
      </c>
      <c r="L1866" s="36" t="s">
        <v>9143</v>
      </c>
      <c r="M1866" s="5" t="s">
        <v>7122</v>
      </c>
      <c r="N1866" s="8"/>
      <c r="O1866" s="556"/>
      <c r="P1866" s="328"/>
      <c r="R1866" s="1394"/>
    </row>
    <row r="1867" spans="1:18" ht="23.25" customHeight="1">
      <c r="A1867" s="1884">
        <v>1790</v>
      </c>
      <c r="B1867" s="324" t="s">
        <v>2021</v>
      </c>
      <c r="C1867" s="38" t="s">
        <v>9265</v>
      </c>
      <c r="D1867" s="57" t="s">
        <v>39932</v>
      </c>
      <c r="E1867" s="57" t="s">
        <v>9767</v>
      </c>
      <c r="F1867" s="385" t="s">
        <v>9768</v>
      </c>
      <c r="G1867" s="24"/>
      <c r="H1867" s="24" t="s">
        <v>9149</v>
      </c>
      <c r="I1867" s="24" t="s">
        <v>13201</v>
      </c>
      <c r="J1867" s="1888">
        <v>1</v>
      </c>
      <c r="K1867" s="1412" t="s">
        <v>4523</v>
      </c>
      <c r="L1867" s="36" t="s">
        <v>9152</v>
      </c>
      <c r="M1867" s="5" t="s">
        <v>7122</v>
      </c>
      <c r="N1867" s="8"/>
      <c r="O1867" s="556"/>
      <c r="P1867" s="328"/>
      <c r="R1867" s="1394"/>
    </row>
    <row r="1868" spans="1:18" ht="23.25" customHeight="1">
      <c r="A1868" s="1884">
        <v>1791</v>
      </c>
      <c r="B1868" s="324" t="s">
        <v>2021</v>
      </c>
      <c r="C1868" s="38" t="s">
        <v>9266</v>
      </c>
      <c r="D1868" s="57" t="s">
        <v>39933</v>
      </c>
      <c r="E1868" s="57" t="s">
        <v>9769</v>
      </c>
      <c r="F1868" s="324" t="s">
        <v>9770</v>
      </c>
      <c r="G1868" s="24"/>
      <c r="H1868" s="24" t="s">
        <v>9160</v>
      </c>
      <c r="I1868" s="24" t="s">
        <v>13201</v>
      </c>
      <c r="J1868" s="1888">
        <v>1</v>
      </c>
      <c r="K1868" s="1412" t="s">
        <v>4523</v>
      </c>
      <c r="L1868" s="36" t="s">
        <v>9163</v>
      </c>
      <c r="M1868" s="5" t="s">
        <v>7122</v>
      </c>
      <c r="N1868" s="8"/>
      <c r="O1868" s="556"/>
      <c r="P1868" s="328"/>
      <c r="R1868" s="1394"/>
    </row>
    <row r="1869" spans="1:18" ht="23.25" customHeight="1">
      <c r="A1869" s="1884">
        <v>1792</v>
      </c>
      <c r="B1869" s="324" t="s">
        <v>2021</v>
      </c>
      <c r="C1869" s="38" t="s">
        <v>9267</v>
      </c>
      <c r="D1869" s="57" t="s">
        <v>39934</v>
      </c>
      <c r="E1869" s="57" t="s">
        <v>9771</v>
      </c>
      <c r="F1869" s="324" t="s">
        <v>9772</v>
      </c>
      <c r="G1869" s="24"/>
      <c r="H1869" s="24" t="s">
        <v>9167</v>
      </c>
      <c r="I1869" s="24" t="s">
        <v>13201</v>
      </c>
      <c r="J1869" s="1888">
        <v>1</v>
      </c>
      <c r="K1869" s="1412" t="s">
        <v>4523</v>
      </c>
      <c r="L1869" s="36" t="s">
        <v>9171</v>
      </c>
      <c r="M1869" s="5" t="s">
        <v>7122</v>
      </c>
      <c r="N1869" s="8"/>
      <c r="O1869" s="556"/>
      <c r="P1869" s="328"/>
      <c r="R1869" s="1394"/>
    </row>
    <row r="1870" spans="1:18" ht="23.25" customHeight="1">
      <c r="A1870" s="1884">
        <v>1793</v>
      </c>
      <c r="B1870" s="324" t="s">
        <v>2021</v>
      </c>
      <c r="C1870" s="38" t="s">
        <v>9268</v>
      </c>
      <c r="D1870" s="38" t="s">
        <v>39935</v>
      </c>
      <c r="E1870" s="38" t="s">
        <v>9189</v>
      </c>
      <c r="F1870" s="38" t="s">
        <v>9192</v>
      </c>
      <c r="G1870" s="38"/>
      <c r="H1870" s="68" t="s">
        <v>9187</v>
      </c>
      <c r="I1870" s="24" t="s">
        <v>13201</v>
      </c>
      <c r="J1870" s="1888">
        <v>1</v>
      </c>
      <c r="K1870" s="1412" t="s">
        <v>4523</v>
      </c>
      <c r="L1870" s="36" t="s">
        <v>9193</v>
      </c>
      <c r="M1870" s="5" t="s">
        <v>7122</v>
      </c>
      <c r="N1870" s="8"/>
      <c r="O1870" s="556"/>
      <c r="P1870" s="328"/>
      <c r="R1870" s="1394"/>
    </row>
    <row r="1871" spans="1:18" ht="23.25" customHeight="1">
      <c r="A1871" s="1884">
        <v>1794</v>
      </c>
      <c r="B1871" s="324" t="s">
        <v>2021</v>
      </c>
      <c r="C1871" s="38" t="s">
        <v>9660</v>
      </c>
      <c r="D1871" s="57" t="s">
        <v>39936</v>
      </c>
      <c r="E1871" s="57" t="s">
        <v>9773</v>
      </c>
      <c r="F1871" s="385" t="s">
        <v>9774</v>
      </c>
      <c r="G1871" s="24"/>
      <c r="H1871" s="24" t="s">
        <v>9658</v>
      </c>
      <c r="I1871" s="24" t="s">
        <v>13201</v>
      </c>
      <c r="J1871" s="1888">
        <v>1</v>
      </c>
      <c r="K1871" s="1412" t="s">
        <v>4523</v>
      </c>
      <c r="L1871" s="36" t="s">
        <v>9193</v>
      </c>
      <c r="M1871" s="1153" t="s">
        <v>3206</v>
      </c>
      <c r="N1871" s="50"/>
      <c r="O1871" s="556"/>
      <c r="P1871" s="328"/>
      <c r="R1871" s="1394"/>
    </row>
    <row r="1872" spans="1:18" ht="23.25" customHeight="1">
      <c r="A1872" s="1884">
        <v>1795</v>
      </c>
      <c r="B1872" s="324" t="s">
        <v>2021</v>
      </c>
      <c r="C1872" s="38" t="s">
        <v>9269</v>
      </c>
      <c r="D1872" s="70" t="s">
        <v>39937</v>
      </c>
      <c r="E1872" s="70" t="s">
        <v>9704</v>
      </c>
      <c r="F1872" s="69" t="s">
        <v>9775</v>
      </c>
      <c r="G1872" s="51"/>
      <c r="H1872" s="51" t="s">
        <v>9200</v>
      </c>
      <c r="I1872" s="24" t="s">
        <v>13201</v>
      </c>
      <c r="J1872" s="1888" t="s">
        <v>4534</v>
      </c>
      <c r="K1872" s="1412" t="s">
        <v>4533</v>
      </c>
      <c r="L1872" s="36" t="s">
        <v>9202</v>
      </c>
      <c r="M1872" s="5" t="s">
        <v>7122</v>
      </c>
      <c r="N1872" s="8"/>
      <c r="O1872" s="556"/>
      <c r="P1872" s="328"/>
      <c r="R1872" s="1394"/>
    </row>
    <row r="1873" spans="1:18" ht="23.25" customHeight="1">
      <c r="A1873" s="1884">
        <v>1796</v>
      </c>
      <c r="B1873" s="324" t="s">
        <v>2021</v>
      </c>
      <c r="C1873" s="38" t="s">
        <v>9270</v>
      </c>
      <c r="D1873" s="57" t="s">
        <v>39938</v>
      </c>
      <c r="E1873" s="57" t="s">
        <v>9776</v>
      </c>
      <c r="F1873" s="385" t="s">
        <v>9777</v>
      </c>
      <c r="G1873" s="24"/>
      <c r="H1873" s="24" t="s">
        <v>9205</v>
      </c>
      <c r="I1873" s="24" t="s">
        <v>13201</v>
      </c>
      <c r="J1873" s="1888">
        <v>1</v>
      </c>
      <c r="K1873" s="1412" t="s">
        <v>4523</v>
      </c>
      <c r="L1873" s="36" t="s">
        <v>9209</v>
      </c>
      <c r="M1873" s="5" t="s">
        <v>7122</v>
      </c>
      <c r="N1873" s="8"/>
      <c r="O1873" s="556"/>
      <c r="P1873" s="328"/>
      <c r="R1873" s="1394"/>
    </row>
    <row r="1874" spans="1:18" ht="23.25" customHeight="1">
      <c r="A1874" s="1884">
        <v>1797</v>
      </c>
      <c r="B1874" s="324" t="s">
        <v>2021</v>
      </c>
      <c r="C1874" s="38" t="s">
        <v>9271</v>
      </c>
      <c r="D1874" s="57" t="s">
        <v>39939</v>
      </c>
      <c r="E1874" s="57" t="s">
        <v>9776</v>
      </c>
      <c r="F1874" s="324" t="s">
        <v>9778</v>
      </c>
      <c r="G1874" s="24"/>
      <c r="H1874" s="24" t="s">
        <v>9207</v>
      </c>
      <c r="I1874" s="24" t="s">
        <v>13201</v>
      </c>
      <c r="J1874" s="1888" t="s">
        <v>4534</v>
      </c>
      <c r="K1874" s="1412" t="s">
        <v>4533</v>
      </c>
      <c r="L1874" s="36" t="s">
        <v>9210</v>
      </c>
      <c r="M1874" s="5" t="s">
        <v>7122</v>
      </c>
      <c r="N1874" s="8"/>
      <c r="O1874" s="556"/>
      <c r="P1874" s="328"/>
      <c r="R1874" s="1394"/>
    </row>
    <row r="1875" spans="1:18" ht="23.25" customHeight="1">
      <c r="A1875" s="1884">
        <v>1798</v>
      </c>
      <c r="B1875" s="324" t="s">
        <v>2021</v>
      </c>
      <c r="C1875" s="38" t="s">
        <v>9272</v>
      </c>
      <c r="D1875" s="38" t="s">
        <v>39940</v>
      </c>
      <c r="E1875" s="57" t="s">
        <v>9692</v>
      </c>
      <c r="F1875" s="324" t="s">
        <v>9779</v>
      </c>
      <c r="G1875" s="24"/>
      <c r="H1875" s="24" t="s">
        <v>9214</v>
      </c>
      <c r="I1875" s="24" t="s">
        <v>13201</v>
      </c>
      <c r="J1875" s="1888">
        <v>1</v>
      </c>
      <c r="K1875" s="1412" t="s">
        <v>4523</v>
      </c>
      <c r="L1875" s="36" t="s">
        <v>9228</v>
      </c>
      <c r="M1875" s="5" t="s">
        <v>7122</v>
      </c>
      <c r="N1875" s="8"/>
      <c r="O1875" s="556"/>
      <c r="P1875" s="328"/>
      <c r="R1875" s="1394"/>
    </row>
    <row r="1876" spans="1:18" ht="23.25" customHeight="1">
      <c r="A1876" s="1884">
        <v>1799</v>
      </c>
      <c r="B1876" s="324" t="s">
        <v>2021</v>
      </c>
      <c r="C1876" s="38" t="s">
        <v>9273</v>
      </c>
      <c r="D1876" s="38" t="s">
        <v>39941</v>
      </c>
      <c r="E1876" s="57" t="s">
        <v>9694</v>
      </c>
      <c r="F1876" s="324" t="s">
        <v>9780</v>
      </c>
      <c r="G1876" s="24"/>
      <c r="H1876" s="24" t="s">
        <v>9226</v>
      </c>
      <c r="I1876" s="24" t="s">
        <v>13201</v>
      </c>
      <c r="J1876" s="1888" t="s">
        <v>4534</v>
      </c>
      <c r="K1876" s="1412" t="s">
        <v>4533</v>
      </c>
      <c r="L1876" s="36" t="s">
        <v>9229</v>
      </c>
      <c r="M1876" s="5" t="s">
        <v>7122</v>
      </c>
      <c r="N1876" s="8"/>
      <c r="O1876" s="556"/>
      <c r="P1876" s="328"/>
      <c r="R1876" s="1394"/>
    </row>
    <row r="1877" spans="1:18" ht="23.25" customHeight="1">
      <c r="A1877" s="1884">
        <v>1800</v>
      </c>
      <c r="B1877" s="324" t="s">
        <v>2021</v>
      </c>
      <c r="C1877" s="38" t="s">
        <v>9280</v>
      </c>
      <c r="D1877" s="38" t="s">
        <v>39942</v>
      </c>
      <c r="E1877" s="57" t="s">
        <v>9686</v>
      </c>
      <c r="F1877" s="324" t="s">
        <v>9781</v>
      </c>
      <c r="G1877" s="24"/>
      <c r="H1877" s="24" t="s">
        <v>9493</v>
      </c>
      <c r="I1877" s="24" t="s">
        <v>13201</v>
      </c>
      <c r="J1877" s="1888" t="s">
        <v>4534</v>
      </c>
      <c r="K1877" s="1412" t="s">
        <v>4533</v>
      </c>
      <c r="L1877" s="36" t="s">
        <v>9495</v>
      </c>
      <c r="M1877" s="5" t="s">
        <v>7122</v>
      </c>
      <c r="N1877" s="8"/>
      <c r="O1877" s="556"/>
      <c r="P1877" s="328"/>
      <c r="R1877" s="1394"/>
    </row>
    <row r="1878" spans="1:18" ht="23.25" customHeight="1">
      <c r="A1878" s="1884">
        <v>1801</v>
      </c>
      <c r="B1878" s="324" t="s">
        <v>2021</v>
      </c>
      <c r="C1878" s="38" t="s">
        <v>9332</v>
      </c>
      <c r="D1878" s="38" t="s">
        <v>39943</v>
      </c>
      <c r="E1878" s="57" t="s">
        <v>9782</v>
      </c>
      <c r="F1878" s="324" t="s">
        <v>9951</v>
      </c>
      <c r="G1878" s="24"/>
      <c r="H1878" s="24"/>
      <c r="I1878" s="24" t="s">
        <v>13201</v>
      </c>
      <c r="J1878" s="1888" t="s">
        <v>4534</v>
      </c>
      <c r="K1878" s="1412" t="s">
        <v>4533</v>
      </c>
      <c r="L1878" s="36" t="s">
        <v>9327</v>
      </c>
      <c r="M1878" s="5" t="s">
        <v>7122</v>
      </c>
      <c r="N1878" s="8"/>
      <c r="O1878" s="556"/>
      <c r="P1878" s="328"/>
      <c r="R1878" s="1394"/>
    </row>
    <row r="1879" spans="1:18" ht="23.25" customHeight="1">
      <c r="A1879" s="1884">
        <v>1802</v>
      </c>
      <c r="B1879" s="324" t="s">
        <v>2021</v>
      </c>
      <c r="C1879" s="38" t="s">
        <v>9333</v>
      </c>
      <c r="D1879" s="38" t="s">
        <v>39944</v>
      </c>
      <c r="E1879" s="57" t="s">
        <v>9782</v>
      </c>
      <c r="F1879" s="324" t="s">
        <v>9952</v>
      </c>
      <c r="G1879" s="24"/>
      <c r="H1879" s="24"/>
      <c r="I1879" s="24" t="s">
        <v>13201</v>
      </c>
      <c r="J1879" s="1888" t="s">
        <v>4534</v>
      </c>
      <c r="K1879" s="1412" t="s">
        <v>4533</v>
      </c>
      <c r="L1879" s="36" t="s">
        <v>9328</v>
      </c>
      <c r="M1879" s="5" t="s">
        <v>7122</v>
      </c>
      <c r="N1879" s="8"/>
      <c r="O1879" s="556"/>
      <c r="P1879" s="328"/>
      <c r="R1879" s="1394"/>
    </row>
    <row r="1880" spans="1:18" ht="23.25" customHeight="1">
      <c r="A1880" s="1884">
        <v>1803</v>
      </c>
      <c r="B1880" s="324" t="s">
        <v>2021</v>
      </c>
      <c r="C1880" s="38" t="s">
        <v>9418</v>
      </c>
      <c r="D1880" s="38" t="s">
        <v>39945</v>
      </c>
      <c r="E1880" s="57" t="s">
        <v>9690</v>
      </c>
      <c r="F1880" s="324" t="s">
        <v>9783</v>
      </c>
      <c r="G1880" s="24"/>
      <c r="H1880" s="24" t="s">
        <v>9415</v>
      </c>
      <c r="I1880" s="24" t="s">
        <v>13201</v>
      </c>
      <c r="J1880" s="1888" t="s">
        <v>4534</v>
      </c>
      <c r="K1880" s="1412" t="s">
        <v>4533</v>
      </c>
      <c r="L1880" s="36" t="s">
        <v>9417</v>
      </c>
      <c r="M1880" s="5" t="s">
        <v>7122</v>
      </c>
      <c r="N1880" s="8"/>
      <c r="O1880" s="556"/>
      <c r="P1880" s="328"/>
      <c r="R1880" s="1394"/>
    </row>
    <row r="1881" spans="1:18" ht="23.25" customHeight="1">
      <c r="A1881" s="1884">
        <v>1804</v>
      </c>
      <c r="B1881" s="324" t="s">
        <v>2021</v>
      </c>
      <c r="C1881" s="38" t="s">
        <v>9467</v>
      </c>
      <c r="D1881" s="38" t="s">
        <v>39946</v>
      </c>
      <c r="E1881" s="57" t="s">
        <v>9784</v>
      </c>
      <c r="F1881" s="324" t="s">
        <v>9785</v>
      </c>
      <c r="G1881" s="24"/>
      <c r="H1881" s="24" t="s">
        <v>9459</v>
      </c>
      <c r="I1881" s="24" t="s">
        <v>13201</v>
      </c>
      <c r="J1881" s="1888">
        <v>1</v>
      </c>
      <c r="K1881" s="1412" t="s">
        <v>4523</v>
      </c>
      <c r="L1881" s="36" t="s">
        <v>9465</v>
      </c>
      <c r="M1881" s="5" t="s">
        <v>7122</v>
      </c>
      <c r="N1881" s="8"/>
      <c r="O1881" s="556"/>
      <c r="P1881" s="328"/>
      <c r="R1881" s="1394"/>
    </row>
    <row r="1882" spans="1:18" ht="23.25" customHeight="1">
      <c r="A1882" s="1884">
        <v>1805</v>
      </c>
      <c r="B1882" s="324" t="s">
        <v>2021</v>
      </c>
      <c r="C1882" s="38" t="s">
        <v>9468</v>
      </c>
      <c r="D1882" s="38" t="s">
        <v>39947</v>
      </c>
      <c r="E1882" s="57" t="s">
        <v>9784</v>
      </c>
      <c r="F1882" s="369" t="s">
        <v>14886</v>
      </c>
      <c r="G1882" s="24"/>
      <c r="H1882" s="24" t="s">
        <v>9463</v>
      </c>
      <c r="I1882" s="24" t="s">
        <v>13201</v>
      </c>
      <c r="J1882" s="1888">
        <v>1</v>
      </c>
      <c r="K1882" s="1412" t="s">
        <v>4523</v>
      </c>
      <c r="L1882" s="36" t="s">
        <v>9466</v>
      </c>
      <c r="M1882" s="5" t="s">
        <v>7122</v>
      </c>
      <c r="N1882" s="8"/>
      <c r="O1882" s="556"/>
      <c r="P1882" s="328"/>
      <c r="R1882" s="1394"/>
    </row>
    <row r="1883" spans="1:18" ht="23.25" customHeight="1">
      <c r="A1883" s="1884">
        <v>1806</v>
      </c>
      <c r="B1883" s="324" t="s">
        <v>2021</v>
      </c>
      <c r="C1883" s="38" t="s">
        <v>9563</v>
      </c>
      <c r="D1883" s="38" t="s">
        <v>39948</v>
      </c>
      <c r="E1883" s="57" t="s">
        <v>9696</v>
      </c>
      <c r="F1883" s="324" t="s">
        <v>9786</v>
      </c>
      <c r="G1883" s="24"/>
      <c r="H1883" s="24" t="s">
        <v>9560</v>
      </c>
      <c r="I1883" s="24" t="s">
        <v>13201</v>
      </c>
      <c r="J1883" s="1888">
        <v>1</v>
      </c>
      <c r="K1883" s="1412" t="s">
        <v>4523</v>
      </c>
      <c r="L1883" s="36" t="s">
        <v>9561</v>
      </c>
      <c r="M1883" s="5" t="s">
        <v>7122</v>
      </c>
      <c r="N1883" s="8"/>
      <c r="O1883" s="556"/>
      <c r="P1883" s="328"/>
      <c r="R1883" s="1394"/>
    </row>
    <row r="1884" spans="1:18" ht="23.25" customHeight="1">
      <c r="A1884" s="1884">
        <v>1807</v>
      </c>
      <c r="B1884" s="324" t="s">
        <v>2021</v>
      </c>
      <c r="C1884" s="38" t="s">
        <v>9620</v>
      </c>
      <c r="D1884" s="38" t="s">
        <v>39949</v>
      </c>
      <c r="E1884" s="57" t="s">
        <v>9787</v>
      </c>
      <c r="F1884" s="324" t="s">
        <v>9788</v>
      </c>
      <c r="G1884" s="24"/>
      <c r="H1884" s="24" t="s">
        <v>9618</v>
      </c>
      <c r="I1884" s="24" t="s">
        <v>13201</v>
      </c>
      <c r="J1884" s="1888">
        <v>1</v>
      </c>
      <c r="K1884" s="1412" t="s">
        <v>4523</v>
      </c>
      <c r="L1884" s="36" t="s">
        <v>9619</v>
      </c>
      <c r="M1884" s="5" t="s">
        <v>7122</v>
      </c>
      <c r="N1884" s="8"/>
      <c r="O1884" s="556"/>
      <c r="P1884" s="328"/>
      <c r="R1884" s="1394"/>
    </row>
    <row r="1885" spans="1:18" ht="23.25" customHeight="1">
      <c r="A1885" s="1884">
        <v>1808</v>
      </c>
      <c r="B1885" s="324" t="s">
        <v>2021</v>
      </c>
      <c r="C1885" s="38" t="s">
        <v>9626</v>
      </c>
      <c r="D1885" s="38" t="s">
        <v>39950</v>
      </c>
      <c r="E1885" s="57" t="s">
        <v>9789</v>
      </c>
      <c r="F1885" s="324" t="s">
        <v>9790</v>
      </c>
      <c r="G1885" s="24"/>
      <c r="H1885" s="24" t="s">
        <v>9618</v>
      </c>
      <c r="I1885" s="24" t="s">
        <v>13201</v>
      </c>
      <c r="J1885" s="1888">
        <v>1</v>
      </c>
      <c r="K1885" s="1412" t="s">
        <v>4523</v>
      </c>
      <c r="L1885" s="36" t="s">
        <v>9622</v>
      </c>
      <c r="M1885" s="5" t="s">
        <v>7122</v>
      </c>
      <c r="N1885" s="8"/>
      <c r="O1885" s="556"/>
      <c r="P1885" s="328"/>
      <c r="R1885" s="1394"/>
    </row>
    <row r="1886" spans="1:18" ht="23.25" customHeight="1">
      <c r="A1886" s="1884">
        <v>1809</v>
      </c>
      <c r="B1886" s="324" t="s">
        <v>2021</v>
      </c>
      <c r="C1886" s="38" t="s">
        <v>9652</v>
      </c>
      <c r="D1886" s="38" t="s">
        <v>31070</v>
      </c>
      <c r="E1886" s="70" t="s">
        <v>9706</v>
      </c>
      <c r="F1886" s="69" t="s">
        <v>9791</v>
      </c>
      <c r="G1886" s="51"/>
      <c r="H1886" s="51" t="s">
        <v>9651</v>
      </c>
      <c r="I1886" s="24" t="s">
        <v>13201</v>
      </c>
      <c r="J1886" s="1888" t="s">
        <v>4534</v>
      </c>
      <c r="K1886" s="1412" t="s">
        <v>4533</v>
      </c>
      <c r="L1886" s="36" t="s">
        <v>9648</v>
      </c>
      <c r="M1886" s="5" t="s">
        <v>7122</v>
      </c>
      <c r="N1886" s="8"/>
      <c r="O1886" s="556"/>
      <c r="P1886" s="328"/>
      <c r="R1886" s="1394"/>
    </row>
    <row r="1887" spans="1:18" ht="23.25" customHeight="1">
      <c r="A1887" s="1884">
        <v>1810</v>
      </c>
      <c r="B1887" s="636" t="s">
        <v>2021</v>
      </c>
      <c r="C1887" s="8" t="s">
        <v>33208</v>
      </c>
      <c r="D1887" s="8" t="s">
        <v>31071</v>
      </c>
      <c r="E1887" s="57" t="s">
        <v>9706</v>
      </c>
      <c r="F1887" s="1611" t="s">
        <v>44694</v>
      </c>
      <c r="G1887" s="24"/>
      <c r="H1887" s="24"/>
      <c r="I1887" s="24" t="s">
        <v>13201</v>
      </c>
      <c r="J1887" s="1888" t="s">
        <v>4534</v>
      </c>
      <c r="K1887" s="1412" t="s">
        <v>4533</v>
      </c>
      <c r="L1887" s="36" t="s">
        <v>9648</v>
      </c>
      <c r="M1887" s="5" t="s">
        <v>4204</v>
      </c>
      <c r="N1887" s="8"/>
      <c r="O1887" s="556"/>
      <c r="P1887" s="328"/>
      <c r="R1887" s="1394"/>
    </row>
    <row r="1888" spans="1:18" ht="23.25" customHeight="1">
      <c r="A1888" s="1884">
        <v>1811</v>
      </c>
      <c r="B1888" s="324" t="s">
        <v>2021</v>
      </c>
      <c r="C1888" s="38" t="s">
        <v>33209</v>
      </c>
      <c r="D1888" s="38" t="s">
        <v>39951</v>
      </c>
      <c r="E1888" s="8" t="s">
        <v>10422</v>
      </c>
      <c r="F1888" s="8" t="s">
        <v>9878</v>
      </c>
      <c r="G1888" s="8"/>
      <c r="H1888" s="24" t="s">
        <v>10423</v>
      </c>
      <c r="I1888" s="24" t="s">
        <v>13201</v>
      </c>
      <c r="J1888" s="1888" t="s">
        <v>4534</v>
      </c>
      <c r="K1888" s="1412" t="s">
        <v>4533</v>
      </c>
      <c r="L1888" s="36" t="s">
        <v>9880</v>
      </c>
      <c r="M1888" s="5" t="s">
        <v>7122</v>
      </c>
      <c r="N1888" s="8"/>
      <c r="O1888" s="556"/>
      <c r="P1888" s="328"/>
      <c r="R1888" s="1394"/>
    </row>
    <row r="1889" spans="1:18" ht="23.25" customHeight="1">
      <c r="A1889" s="1884">
        <v>1812</v>
      </c>
      <c r="B1889" s="324" t="s">
        <v>2021</v>
      </c>
      <c r="C1889" s="38" t="s">
        <v>33210</v>
      </c>
      <c r="D1889" s="38" t="s">
        <v>39952</v>
      </c>
      <c r="E1889" s="8" t="s">
        <v>10422</v>
      </c>
      <c r="F1889" s="8" t="s">
        <v>9879</v>
      </c>
      <c r="G1889" s="8"/>
      <c r="H1889" s="24" t="s">
        <v>10423</v>
      </c>
      <c r="I1889" s="24" t="s">
        <v>13201</v>
      </c>
      <c r="J1889" s="1888">
        <v>1</v>
      </c>
      <c r="K1889" s="1412" t="s">
        <v>4523</v>
      </c>
      <c r="L1889" s="36" t="s">
        <v>9881</v>
      </c>
      <c r="M1889" s="5" t="s">
        <v>7122</v>
      </c>
      <c r="N1889" s="8"/>
      <c r="O1889" s="556"/>
      <c r="P1889" s="328"/>
      <c r="R1889" s="1394"/>
    </row>
    <row r="1890" spans="1:18" ht="23.25" customHeight="1">
      <c r="A1890" s="1884">
        <v>1813</v>
      </c>
      <c r="B1890" s="324" t="s">
        <v>2021</v>
      </c>
      <c r="C1890" s="8" t="s">
        <v>33211</v>
      </c>
      <c r="D1890" s="8" t="s">
        <v>31072</v>
      </c>
      <c r="E1890" s="8" t="s">
        <v>10424</v>
      </c>
      <c r="F1890" s="8" t="s">
        <v>9900</v>
      </c>
      <c r="G1890" s="8"/>
      <c r="H1890" s="24"/>
      <c r="I1890" s="24" t="s">
        <v>13201</v>
      </c>
      <c r="J1890" s="1888" t="s">
        <v>4534</v>
      </c>
      <c r="K1890" s="1412" t="s">
        <v>4533</v>
      </c>
      <c r="L1890" s="36" t="s">
        <v>9909</v>
      </c>
      <c r="M1890" s="5" t="s">
        <v>7122</v>
      </c>
      <c r="N1890" s="8"/>
      <c r="O1890" s="556"/>
      <c r="P1890" s="328"/>
      <c r="R1890" s="1394"/>
    </row>
    <row r="1891" spans="1:18" ht="23.25" customHeight="1">
      <c r="A1891" s="1884">
        <v>1814</v>
      </c>
      <c r="B1891" s="324" t="s">
        <v>2021</v>
      </c>
      <c r="C1891" s="8" t="s">
        <v>33212</v>
      </c>
      <c r="D1891" s="8" t="s">
        <v>31073</v>
      </c>
      <c r="E1891" s="8" t="s">
        <v>10425</v>
      </c>
      <c r="F1891" s="8" t="s">
        <v>9901</v>
      </c>
      <c r="G1891" s="8"/>
      <c r="H1891" s="24"/>
      <c r="I1891" s="24" t="s">
        <v>13201</v>
      </c>
      <c r="J1891" s="1888" t="s">
        <v>4534</v>
      </c>
      <c r="K1891" s="1412" t="s">
        <v>4533</v>
      </c>
      <c r="L1891" s="36" t="s">
        <v>9910</v>
      </c>
      <c r="M1891" s="5" t="s">
        <v>7122</v>
      </c>
      <c r="N1891" s="8"/>
      <c r="O1891" s="556"/>
      <c r="P1891" s="328"/>
      <c r="R1891" s="1394"/>
    </row>
    <row r="1892" spans="1:18" ht="23.25" customHeight="1">
      <c r="A1892" s="1884">
        <v>1815</v>
      </c>
      <c r="B1892" s="324" t="s">
        <v>2021</v>
      </c>
      <c r="C1892" s="8" t="s">
        <v>33213</v>
      </c>
      <c r="D1892" s="8" t="s">
        <v>31074</v>
      </c>
      <c r="E1892" s="8" t="s">
        <v>10426</v>
      </c>
      <c r="F1892" s="8" t="s">
        <v>9903</v>
      </c>
      <c r="G1892" s="8"/>
      <c r="H1892" s="24"/>
      <c r="I1892" s="24" t="s">
        <v>13201</v>
      </c>
      <c r="J1892" s="1888" t="s">
        <v>4534</v>
      </c>
      <c r="K1892" s="1412" t="s">
        <v>4533</v>
      </c>
      <c r="L1892" s="36" t="s">
        <v>9911</v>
      </c>
      <c r="M1892" s="5" t="s">
        <v>7122</v>
      </c>
      <c r="N1892" s="8"/>
      <c r="O1892" s="556"/>
      <c r="P1892" s="328"/>
      <c r="R1892" s="1394"/>
    </row>
    <row r="1893" spans="1:18" ht="23.25" customHeight="1">
      <c r="A1893" s="1884">
        <v>1816</v>
      </c>
      <c r="B1893" s="324" t="s">
        <v>2021</v>
      </c>
      <c r="C1893" s="8" t="s">
        <v>33214</v>
      </c>
      <c r="D1893" s="8" t="s">
        <v>31075</v>
      </c>
      <c r="E1893" s="8" t="s">
        <v>10427</v>
      </c>
      <c r="F1893" s="8" t="s">
        <v>9904</v>
      </c>
      <c r="G1893" s="8"/>
      <c r="H1893" s="24"/>
      <c r="I1893" s="24" t="s">
        <v>13201</v>
      </c>
      <c r="J1893" s="1888" t="s">
        <v>4534</v>
      </c>
      <c r="K1893" s="1412" t="s">
        <v>4533</v>
      </c>
      <c r="L1893" s="36" t="s">
        <v>9912</v>
      </c>
      <c r="M1893" s="5" t="s">
        <v>7122</v>
      </c>
      <c r="N1893" s="8"/>
      <c r="O1893" s="556"/>
      <c r="P1893" s="328"/>
      <c r="R1893" s="1394"/>
    </row>
    <row r="1894" spans="1:18" ht="23.25" customHeight="1">
      <c r="A1894" s="1884">
        <v>1817</v>
      </c>
      <c r="B1894" s="324" t="s">
        <v>2021</v>
      </c>
      <c r="C1894" s="8" t="s">
        <v>33215</v>
      </c>
      <c r="D1894" s="8" t="s">
        <v>31076</v>
      </c>
      <c r="E1894" s="8" t="s">
        <v>9906</v>
      </c>
      <c r="F1894" s="8" t="s">
        <v>9905</v>
      </c>
      <c r="G1894" s="8"/>
      <c r="H1894" s="24"/>
      <c r="I1894" s="24" t="s">
        <v>13201</v>
      </c>
      <c r="J1894" s="1888" t="s">
        <v>4534</v>
      </c>
      <c r="K1894" s="1412" t="s">
        <v>4533</v>
      </c>
      <c r="L1894" s="36" t="s">
        <v>9913</v>
      </c>
      <c r="M1894" s="5" t="s">
        <v>7122</v>
      </c>
      <c r="N1894" s="8"/>
      <c r="O1894" s="556"/>
      <c r="P1894" s="328"/>
      <c r="R1894" s="1394"/>
    </row>
    <row r="1895" spans="1:18" ht="23.25" customHeight="1">
      <c r="A1895" s="1884">
        <v>1818</v>
      </c>
      <c r="B1895" s="324" t="s">
        <v>2021</v>
      </c>
      <c r="C1895" s="8" t="s">
        <v>33216</v>
      </c>
      <c r="D1895" s="8" t="s">
        <v>31077</v>
      </c>
      <c r="E1895" s="8" t="s">
        <v>9907</v>
      </c>
      <c r="F1895" s="8" t="s">
        <v>9908</v>
      </c>
      <c r="G1895" s="8"/>
      <c r="H1895" s="24"/>
      <c r="I1895" s="24" t="s">
        <v>13201</v>
      </c>
      <c r="J1895" s="1888" t="s">
        <v>4534</v>
      </c>
      <c r="K1895" s="1412" t="s">
        <v>4533</v>
      </c>
      <c r="L1895" s="36" t="s">
        <v>9914</v>
      </c>
      <c r="M1895" s="5" t="s">
        <v>7122</v>
      </c>
      <c r="N1895" s="8"/>
      <c r="O1895" s="556"/>
      <c r="P1895" s="328"/>
      <c r="R1895" s="1394"/>
    </row>
    <row r="1896" spans="1:18" ht="23.25" customHeight="1">
      <c r="A1896" s="1884">
        <v>1819</v>
      </c>
      <c r="B1896" s="324" t="s">
        <v>2021</v>
      </c>
      <c r="C1896" s="38" t="s">
        <v>33217</v>
      </c>
      <c r="D1896" s="8" t="s">
        <v>39953</v>
      </c>
      <c r="E1896" s="8" t="s">
        <v>10428</v>
      </c>
      <c r="F1896" s="8" t="s">
        <v>10429</v>
      </c>
      <c r="G1896" s="8"/>
      <c r="H1896" s="24"/>
      <c r="I1896" s="24" t="s">
        <v>13201</v>
      </c>
      <c r="J1896" s="1888">
        <v>1</v>
      </c>
      <c r="K1896" s="1412" t="s">
        <v>4523</v>
      </c>
      <c r="L1896" s="36" t="s">
        <v>9963</v>
      </c>
      <c r="M1896" s="5" t="s">
        <v>7122</v>
      </c>
      <c r="N1896" s="8"/>
      <c r="O1896" s="556"/>
      <c r="P1896" s="328"/>
      <c r="R1896" s="1394"/>
    </row>
    <row r="1897" spans="1:18" ht="23.25" customHeight="1">
      <c r="A1897" s="1884">
        <v>1820</v>
      </c>
      <c r="B1897" s="324" t="s">
        <v>2021</v>
      </c>
      <c r="C1897" s="38" t="s">
        <v>33218</v>
      </c>
      <c r="D1897" s="8" t="s">
        <v>39954</v>
      </c>
      <c r="E1897" s="8" t="s">
        <v>10430</v>
      </c>
      <c r="F1897" s="8" t="s">
        <v>10431</v>
      </c>
      <c r="G1897" s="8"/>
      <c r="H1897" s="24"/>
      <c r="I1897" s="24" t="s">
        <v>13201</v>
      </c>
      <c r="J1897" s="1888">
        <v>1</v>
      </c>
      <c r="K1897" s="1412" t="s">
        <v>4523</v>
      </c>
      <c r="L1897" s="36" t="s">
        <v>9964</v>
      </c>
      <c r="M1897" s="5" t="s">
        <v>7122</v>
      </c>
      <c r="N1897" s="8"/>
      <c r="O1897" s="556"/>
      <c r="P1897" s="328"/>
      <c r="R1897" s="1394"/>
    </row>
    <row r="1898" spans="1:18" ht="23.25" customHeight="1">
      <c r="A1898" s="1884">
        <v>1821</v>
      </c>
      <c r="B1898" s="324" t="s">
        <v>2021</v>
      </c>
      <c r="C1898" s="38" t="s">
        <v>10210</v>
      </c>
      <c r="D1898" s="8" t="s">
        <v>39955</v>
      </c>
      <c r="E1898" s="8" t="s">
        <v>10432</v>
      </c>
      <c r="F1898" s="8" t="s">
        <v>10433</v>
      </c>
      <c r="G1898" s="8"/>
      <c r="H1898" s="24"/>
      <c r="I1898" s="24" t="s">
        <v>13201</v>
      </c>
      <c r="J1898" s="1888">
        <v>1</v>
      </c>
      <c r="K1898" s="1412" t="s">
        <v>4523</v>
      </c>
      <c r="L1898" s="36" t="s">
        <v>10207</v>
      </c>
      <c r="M1898" s="5" t="s">
        <v>7122</v>
      </c>
      <c r="N1898" s="8"/>
      <c r="O1898" s="556"/>
      <c r="P1898" s="328"/>
      <c r="R1898" s="1394"/>
    </row>
    <row r="1899" spans="1:18" ht="23.25" customHeight="1">
      <c r="A1899" s="1884">
        <v>1822</v>
      </c>
      <c r="B1899" s="324" t="s">
        <v>2021</v>
      </c>
      <c r="C1899" s="38" t="s">
        <v>33219</v>
      </c>
      <c r="D1899" s="8" t="s">
        <v>39956</v>
      </c>
      <c r="E1899" s="8" t="s">
        <v>10434</v>
      </c>
      <c r="F1899" s="8" t="s">
        <v>10435</v>
      </c>
      <c r="G1899" s="8"/>
      <c r="H1899" s="24"/>
      <c r="I1899" s="24" t="s">
        <v>13201</v>
      </c>
      <c r="J1899" s="1888" t="s">
        <v>4534</v>
      </c>
      <c r="K1899" s="1412" t="s">
        <v>4533</v>
      </c>
      <c r="L1899" s="36" t="s">
        <v>10226</v>
      </c>
      <c r="M1899" s="5" t="s">
        <v>7122</v>
      </c>
      <c r="N1899" s="8"/>
      <c r="O1899" s="556"/>
      <c r="P1899" s="328"/>
      <c r="R1899" s="1394"/>
    </row>
    <row r="1900" spans="1:18" ht="23.25" customHeight="1">
      <c r="A1900" s="1884">
        <v>1823</v>
      </c>
      <c r="B1900" s="324" t="s">
        <v>2021</v>
      </c>
      <c r="C1900" s="38" t="s">
        <v>33220</v>
      </c>
      <c r="D1900" s="8" t="s">
        <v>39957</v>
      </c>
      <c r="E1900" s="8" t="s">
        <v>10569</v>
      </c>
      <c r="F1900" s="8" t="s">
        <v>10568</v>
      </c>
      <c r="G1900" s="8"/>
      <c r="H1900" s="24" t="s">
        <v>10570</v>
      </c>
      <c r="I1900" s="24" t="s">
        <v>13201</v>
      </c>
      <c r="J1900" s="1888" t="s">
        <v>4534</v>
      </c>
      <c r="K1900" s="1412" t="s">
        <v>4533</v>
      </c>
      <c r="L1900" s="36" t="s">
        <v>10702</v>
      </c>
      <c r="M1900" s="5" t="s">
        <v>7122</v>
      </c>
      <c r="N1900" s="8"/>
      <c r="O1900" s="556"/>
      <c r="P1900" s="328"/>
      <c r="R1900" s="1394"/>
    </row>
    <row r="1901" spans="1:18" ht="23.25" customHeight="1">
      <c r="A1901" s="1884">
        <v>1824</v>
      </c>
      <c r="B1901" s="324" t="s">
        <v>2021</v>
      </c>
      <c r="C1901" s="38" t="s">
        <v>33221</v>
      </c>
      <c r="D1901" s="8" t="s">
        <v>39958</v>
      </c>
      <c r="E1901" s="8" t="s">
        <v>10572</v>
      </c>
      <c r="F1901" s="8" t="s">
        <v>10571</v>
      </c>
      <c r="G1901" s="8"/>
      <c r="H1901" s="24" t="s">
        <v>10570</v>
      </c>
      <c r="I1901" s="24" t="s">
        <v>13201</v>
      </c>
      <c r="J1901" s="1888">
        <v>1</v>
      </c>
      <c r="K1901" s="1412" t="s">
        <v>4523</v>
      </c>
      <c r="L1901" s="36" t="s">
        <v>10595</v>
      </c>
      <c r="M1901" s="5" t="s">
        <v>7122</v>
      </c>
      <c r="N1901" s="8"/>
      <c r="O1901" s="556"/>
      <c r="P1901" s="328"/>
      <c r="R1901" s="1394"/>
    </row>
    <row r="1902" spans="1:18" ht="23.25" customHeight="1">
      <c r="A1902" s="1884">
        <v>1825</v>
      </c>
      <c r="B1902" s="324" t="s">
        <v>2021</v>
      </c>
      <c r="C1902" s="38" t="s">
        <v>33222</v>
      </c>
      <c r="D1902" s="8" t="s">
        <v>39959</v>
      </c>
      <c r="E1902" s="8" t="s">
        <v>10574</v>
      </c>
      <c r="F1902" s="8" t="s">
        <v>10573</v>
      </c>
      <c r="G1902" s="8"/>
      <c r="H1902" s="24" t="s">
        <v>10570</v>
      </c>
      <c r="I1902" s="24" t="s">
        <v>13201</v>
      </c>
      <c r="J1902" s="1888">
        <v>1</v>
      </c>
      <c r="K1902" s="1412" t="s">
        <v>4523</v>
      </c>
      <c r="L1902" s="36" t="s">
        <v>10596</v>
      </c>
      <c r="M1902" s="5" t="s">
        <v>7122</v>
      </c>
      <c r="N1902" s="8"/>
      <c r="O1902" s="556"/>
      <c r="P1902" s="328"/>
      <c r="R1902" s="1394"/>
    </row>
    <row r="1903" spans="1:18" ht="23.25" customHeight="1">
      <c r="A1903" s="1884">
        <v>1826</v>
      </c>
      <c r="B1903" s="324" t="s">
        <v>2021</v>
      </c>
      <c r="C1903" s="38" t="s">
        <v>33223</v>
      </c>
      <c r="D1903" s="8" t="s">
        <v>39960</v>
      </c>
      <c r="E1903" s="8" t="s">
        <v>10576</v>
      </c>
      <c r="F1903" s="8" t="s">
        <v>10575</v>
      </c>
      <c r="G1903" s="8"/>
      <c r="H1903" s="24"/>
      <c r="I1903" s="24" t="s">
        <v>13201</v>
      </c>
      <c r="J1903" s="1888">
        <v>1</v>
      </c>
      <c r="K1903" s="1412" t="s">
        <v>4523</v>
      </c>
      <c r="L1903" s="36" t="s">
        <v>10597</v>
      </c>
      <c r="M1903" s="5" t="s">
        <v>7122</v>
      </c>
      <c r="N1903" s="8"/>
      <c r="O1903" s="556"/>
      <c r="P1903" s="328"/>
      <c r="R1903" s="1394"/>
    </row>
    <row r="1904" spans="1:18" ht="23.25" customHeight="1">
      <c r="A1904" s="1884">
        <v>1827</v>
      </c>
      <c r="B1904" s="324" t="s">
        <v>2021</v>
      </c>
      <c r="C1904" s="38" t="s">
        <v>33224</v>
      </c>
      <c r="D1904" s="8" t="s">
        <v>39961</v>
      </c>
      <c r="E1904" s="8" t="s">
        <v>10578</v>
      </c>
      <c r="F1904" s="8" t="s">
        <v>10577</v>
      </c>
      <c r="G1904" s="8"/>
      <c r="H1904" s="24"/>
      <c r="I1904" s="24" t="s">
        <v>13201</v>
      </c>
      <c r="J1904" s="1888">
        <v>1</v>
      </c>
      <c r="K1904" s="1412" t="s">
        <v>4523</v>
      </c>
      <c r="L1904" s="36" t="s">
        <v>10598</v>
      </c>
      <c r="M1904" s="5" t="s">
        <v>7122</v>
      </c>
      <c r="N1904" s="8"/>
      <c r="O1904" s="556"/>
      <c r="P1904" s="328"/>
      <c r="R1904" s="1394"/>
    </row>
    <row r="1905" spans="1:18" ht="23.25" customHeight="1">
      <c r="A1905" s="1884">
        <v>1828</v>
      </c>
      <c r="B1905" s="324" t="s">
        <v>2021</v>
      </c>
      <c r="C1905" s="38" t="s">
        <v>33225</v>
      </c>
      <c r="D1905" s="8" t="s">
        <v>39962</v>
      </c>
      <c r="E1905" s="8" t="s">
        <v>10580</v>
      </c>
      <c r="F1905" s="8" t="s">
        <v>10579</v>
      </c>
      <c r="G1905" s="8"/>
      <c r="H1905" s="24"/>
      <c r="I1905" s="24" t="s">
        <v>13201</v>
      </c>
      <c r="J1905" s="1888">
        <v>1</v>
      </c>
      <c r="K1905" s="1412" t="s">
        <v>4523</v>
      </c>
      <c r="L1905" s="36" t="s">
        <v>10599</v>
      </c>
      <c r="M1905" s="5" t="s">
        <v>7122</v>
      </c>
      <c r="N1905" s="8"/>
      <c r="O1905" s="556"/>
      <c r="P1905" s="328"/>
      <c r="R1905" s="1394"/>
    </row>
    <row r="1906" spans="1:18" ht="23.25" customHeight="1">
      <c r="A1906" s="1884">
        <v>1829</v>
      </c>
      <c r="B1906" s="324" t="s">
        <v>2021</v>
      </c>
      <c r="C1906" s="38" t="s">
        <v>33226</v>
      </c>
      <c r="D1906" s="8" t="s">
        <v>39963</v>
      </c>
      <c r="E1906" s="8" t="s">
        <v>10582</v>
      </c>
      <c r="F1906" s="8" t="s">
        <v>10581</v>
      </c>
      <c r="G1906" s="8"/>
      <c r="H1906" s="24"/>
      <c r="I1906" s="24" t="s">
        <v>13201</v>
      </c>
      <c r="J1906" s="1888">
        <v>1</v>
      </c>
      <c r="K1906" s="1412" t="s">
        <v>4523</v>
      </c>
      <c r="L1906" s="36" t="s">
        <v>10600</v>
      </c>
      <c r="M1906" s="5" t="s">
        <v>7122</v>
      </c>
      <c r="N1906" s="8"/>
      <c r="O1906" s="556"/>
      <c r="P1906" s="328"/>
      <c r="R1906" s="1394"/>
    </row>
    <row r="1907" spans="1:18" ht="23.25" customHeight="1">
      <c r="A1907" s="1884">
        <v>1830</v>
      </c>
      <c r="B1907" s="324" t="s">
        <v>2021</v>
      </c>
      <c r="C1907" s="38" t="s">
        <v>33227</v>
      </c>
      <c r="D1907" s="8" t="s">
        <v>39964</v>
      </c>
      <c r="E1907" s="8" t="s">
        <v>10584</v>
      </c>
      <c r="F1907" s="8" t="s">
        <v>10583</v>
      </c>
      <c r="G1907" s="8"/>
      <c r="H1907" s="24"/>
      <c r="I1907" s="24" t="s">
        <v>13201</v>
      </c>
      <c r="J1907" s="1888">
        <v>1</v>
      </c>
      <c r="K1907" s="1412" t="s">
        <v>4523</v>
      </c>
      <c r="L1907" s="36" t="s">
        <v>10601</v>
      </c>
      <c r="M1907" s="5" t="s">
        <v>7122</v>
      </c>
      <c r="N1907" s="8"/>
      <c r="O1907" s="556"/>
      <c r="P1907" s="328"/>
      <c r="R1907" s="1394"/>
    </row>
    <row r="1908" spans="1:18" ht="23.25" customHeight="1">
      <c r="A1908" s="1884">
        <v>1831</v>
      </c>
      <c r="B1908" s="324" t="s">
        <v>2021</v>
      </c>
      <c r="C1908" s="38" t="s">
        <v>33228</v>
      </c>
      <c r="D1908" s="8" t="s">
        <v>39965</v>
      </c>
      <c r="E1908" s="8" t="s">
        <v>10586</v>
      </c>
      <c r="F1908" s="8" t="s">
        <v>10585</v>
      </c>
      <c r="G1908" s="8"/>
      <c r="H1908" s="24"/>
      <c r="I1908" s="24" t="s">
        <v>13201</v>
      </c>
      <c r="J1908" s="1888">
        <v>1</v>
      </c>
      <c r="K1908" s="1412" t="s">
        <v>4523</v>
      </c>
      <c r="L1908" s="36" t="s">
        <v>10602</v>
      </c>
      <c r="M1908" s="5" t="s">
        <v>7122</v>
      </c>
      <c r="N1908" s="8"/>
      <c r="O1908" s="556"/>
      <c r="P1908" s="328"/>
      <c r="R1908" s="1394"/>
    </row>
    <row r="1909" spans="1:18" ht="23.25" customHeight="1">
      <c r="A1909" s="1884">
        <v>1832</v>
      </c>
      <c r="B1909" s="324" t="s">
        <v>2021</v>
      </c>
      <c r="C1909" s="38" t="s">
        <v>33229</v>
      </c>
      <c r="D1909" s="38" t="s">
        <v>39966</v>
      </c>
      <c r="E1909" s="38" t="s">
        <v>10592</v>
      </c>
      <c r="F1909" s="38" t="s">
        <v>10591</v>
      </c>
      <c r="G1909" s="38"/>
      <c r="H1909" s="51"/>
      <c r="I1909" s="24" t="s">
        <v>13201</v>
      </c>
      <c r="J1909" s="1888" t="s">
        <v>4534</v>
      </c>
      <c r="K1909" s="1412" t="s">
        <v>4533</v>
      </c>
      <c r="L1909" s="36" t="s">
        <v>10603</v>
      </c>
      <c r="M1909" s="5" t="s">
        <v>7122</v>
      </c>
      <c r="N1909" s="8"/>
      <c r="O1909" s="556"/>
      <c r="P1909" s="328"/>
      <c r="R1909" s="1394"/>
    </row>
    <row r="1910" spans="1:18" ht="23.25" customHeight="1">
      <c r="A1910" s="1884">
        <v>1833</v>
      </c>
      <c r="B1910" s="324" t="s">
        <v>2021</v>
      </c>
      <c r="C1910" s="38" t="s">
        <v>33230</v>
      </c>
      <c r="D1910" s="38" t="s">
        <v>39967</v>
      </c>
      <c r="E1910" s="38" t="s">
        <v>10594</v>
      </c>
      <c r="F1910" s="38" t="s">
        <v>10593</v>
      </c>
      <c r="G1910" s="38"/>
      <c r="H1910" s="51"/>
      <c r="I1910" s="24" t="s">
        <v>13201</v>
      </c>
      <c r="J1910" s="1888" t="s">
        <v>4534</v>
      </c>
      <c r="K1910" s="1412" t="s">
        <v>4533</v>
      </c>
      <c r="L1910" s="36" t="s">
        <v>10604</v>
      </c>
      <c r="M1910" s="5" t="s">
        <v>7122</v>
      </c>
      <c r="N1910" s="8"/>
      <c r="O1910" s="556"/>
      <c r="P1910" s="328"/>
      <c r="R1910" s="1394"/>
    </row>
    <row r="1911" spans="1:18" ht="23.25" customHeight="1">
      <c r="A1911" s="1884">
        <v>1834</v>
      </c>
      <c r="B1911" s="324" t="s">
        <v>2021</v>
      </c>
      <c r="C1911" s="38" t="s">
        <v>33231</v>
      </c>
      <c r="D1911" s="8" t="s">
        <v>39968</v>
      </c>
      <c r="E1911" s="8" t="s">
        <v>10606</v>
      </c>
      <c r="F1911" s="8" t="s">
        <v>10605</v>
      </c>
      <c r="G1911" s="8"/>
      <c r="H1911" s="24"/>
      <c r="I1911" s="24" t="s">
        <v>13201</v>
      </c>
      <c r="J1911" s="1888">
        <v>1</v>
      </c>
      <c r="K1911" s="1412" t="s">
        <v>4523</v>
      </c>
      <c r="L1911" s="36" t="s">
        <v>10670</v>
      </c>
      <c r="M1911" s="5" t="s">
        <v>7122</v>
      </c>
      <c r="N1911" s="8"/>
      <c r="O1911" s="556"/>
      <c r="P1911" s="328"/>
      <c r="R1911" s="1394"/>
    </row>
    <row r="1912" spans="1:18" ht="23.25" customHeight="1">
      <c r="A1912" s="1884">
        <v>1835</v>
      </c>
      <c r="B1912" s="324" t="s">
        <v>2021</v>
      </c>
      <c r="C1912" s="38" t="s">
        <v>33232</v>
      </c>
      <c r="D1912" s="8" t="s">
        <v>39969</v>
      </c>
      <c r="E1912" s="8" t="s">
        <v>10607</v>
      </c>
      <c r="F1912" s="8" t="s">
        <v>10608</v>
      </c>
      <c r="G1912" s="8"/>
      <c r="H1912" s="24"/>
      <c r="I1912" s="24" t="s">
        <v>13201</v>
      </c>
      <c r="J1912" s="1888">
        <v>1</v>
      </c>
      <c r="K1912" s="1412" t="s">
        <v>4523</v>
      </c>
      <c r="L1912" s="36" t="s">
        <v>10671</v>
      </c>
      <c r="M1912" s="5" t="s">
        <v>7122</v>
      </c>
      <c r="N1912" s="8"/>
      <c r="O1912" s="556"/>
      <c r="P1912" s="328"/>
      <c r="R1912" s="1394"/>
    </row>
    <row r="1913" spans="1:18" ht="23.25" customHeight="1">
      <c r="A1913" s="1884">
        <v>1836</v>
      </c>
      <c r="B1913" s="324" t="s">
        <v>2021</v>
      </c>
      <c r="C1913" s="38" t="s">
        <v>33233</v>
      </c>
      <c r="D1913" s="38" t="s">
        <v>39970</v>
      </c>
      <c r="E1913" s="38" t="s">
        <v>10610</v>
      </c>
      <c r="F1913" s="38" t="s">
        <v>10609</v>
      </c>
      <c r="G1913" s="38"/>
      <c r="H1913" s="51"/>
      <c r="I1913" s="24" t="s">
        <v>13201</v>
      </c>
      <c r="J1913" s="1888">
        <v>1</v>
      </c>
      <c r="K1913" s="1412" t="s">
        <v>4523</v>
      </c>
      <c r="L1913" s="36" t="s">
        <v>10672</v>
      </c>
      <c r="M1913" s="5" t="s">
        <v>7122</v>
      </c>
      <c r="N1913" s="8"/>
      <c r="O1913" s="556"/>
      <c r="P1913" s="328"/>
      <c r="R1913" s="1394"/>
    </row>
    <row r="1914" spans="1:18" ht="23.25" customHeight="1">
      <c r="A1914" s="1884">
        <v>1837</v>
      </c>
      <c r="B1914" s="324" t="s">
        <v>2021</v>
      </c>
      <c r="C1914" s="38" t="s">
        <v>33234</v>
      </c>
      <c r="D1914" s="38" t="s">
        <v>39971</v>
      </c>
      <c r="E1914" s="38" t="s">
        <v>10612</v>
      </c>
      <c r="F1914" s="38" t="s">
        <v>10611</v>
      </c>
      <c r="G1914" s="38"/>
      <c r="H1914" s="51"/>
      <c r="I1914" s="24" t="s">
        <v>13201</v>
      </c>
      <c r="J1914" s="1888" t="s">
        <v>4534</v>
      </c>
      <c r="K1914" s="1412" t="s">
        <v>4533</v>
      </c>
      <c r="L1914" s="36" t="s">
        <v>10673</v>
      </c>
      <c r="M1914" s="5" t="s">
        <v>7122</v>
      </c>
      <c r="N1914" s="8"/>
      <c r="O1914" s="556"/>
      <c r="P1914" s="328"/>
      <c r="R1914" s="1394"/>
    </row>
    <row r="1915" spans="1:18" ht="23.25" customHeight="1">
      <c r="A1915" s="1884">
        <v>1838</v>
      </c>
      <c r="B1915" s="324" t="s">
        <v>2021</v>
      </c>
      <c r="C1915" s="38" t="s">
        <v>33235</v>
      </c>
      <c r="D1915" s="38" t="s">
        <v>39972</v>
      </c>
      <c r="E1915" s="38" t="s">
        <v>10614</v>
      </c>
      <c r="F1915" s="38" t="s">
        <v>10613</v>
      </c>
      <c r="G1915" s="38"/>
      <c r="H1915" s="51"/>
      <c r="I1915" s="24" t="s">
        <v>13201</v>
      </c>
      <c r="J1915" s="1888" t="s">
        <v>4534</v>
      </c>
      <c r="K1915" s="1412" t="s">
        <v>4533</v>
      </c>
      <c r="L1915" s="36" t="s">
        <v>10674</v>
      </c>
      <c r="M1915" s="5" t="s">
        <v>7122</v>
      </c>
      <c r="N1915" s="8"/>
      <c r="O1915" s="556"/>
      <c r="P1915" s="328"/>
      <c r="R1915" s="1394"/>
    </row>
    <row r="1916" spans="1:18" ht="23.25" customHeight="1">
      <c r="A1916" s="1884">
        <v>1839</v>
      </c>
      <c r="B1916" s="324" t="s">
        <v>2021</v>
      </c>
      <c r="C1916" s="38" t="s">
        <v>33236</v>
      </c>
      <c r="D1916" s="38" t="s">
        <v>39973</v>
      </c>
      <c r="E1916" s="38" t="s">
        <v>10616</v>
      </c>
      <c r="F1916" s="38" t="s">
        <v>10615</v>
      </c>
      <c r="G1916" s="38"/>
      <c r="H1916" s="51"/>
      <c r="I1916" s="24" t="s">
        <v>13201</v>
      </c>
      <c r="J1916" s="1888">
        <v>1</v>
      </c>
      <c r="K1916" s="1412" t="s">
        <v>4523</v>
      </c>
      <c r="L1916" s="36" t="s">
        <v>10675</v>
      </c>
      <c r="M1916" s="5" t="s">
        <v>7122</v>
      </c>
      <c r="N1916" s="8"/>
      <c r="O1916" s="556"/>
      <c r="P1916" s="328"/>
      <c r="R1916" s="1394"/>
    </row>
    <row r="1917" spans="1:18" ht="23.25" customHeight="1">
      <c r="A1917" s="1884">
        <v>1840</v>
      </c>
      <c r="B1917" s="324" t="s">
        <v>2021</v>
      </c>
      <c r="C1917" s="38" t="s">
        <v>33237</v>
      </c>
      <c r="D1917" s="8" t="s">
        <v>39974</v>
      </c>
      <c r="E1917" s="8" t="s">
        <v>10618</v>
      </c>
      <c r="F1917" s="8" t="s">
        <v>10617</v>
      </c>
      <c r="G1917" s="8"/>
      <c r="H1917" s="24"/>
      <c r="I1917" s="24" t="s">
        <v>13201</v>
      </c>
      <c r="J1917" s="1888" t="s">
        <v>4534</v>
      </c>
      <c r="K1917" s="1412" t="s">
        <v>4533</v>
      </c>
      <c r="L1917" s="36" t="s">
        <v>10676</v>
      </c>
      <c r="M1917" s="5" t="s">
        <v>7122</v>
      </c>
      <c r="N1917" s="8"/>
      <c r="O1917" s="556"/>
      <c r="P1917" s="328"/>
      <c r="R1917" s="1394"/>
    </row>
    <row r="1918" spans="1:18" ht="23.25" customHeight="1">
      <c r="A1918" s="1884">
        <v>1841</v>
      </c>
      <c r="B1918" s="324" t="s">
        <v>2021</v>
      </c>
      <c r="C1918" s="38" t="s">
        <v>33238</v>
      </c>
      <c r="D1918" s="38" t="s">
        <v>39975</v>
      </c>
      <c r="E1918" s="38" t="s">
        <v>10620</v>
      </c>
      <c r="F1918" s="38" t="s">
        <v>10619</v>
      </c>
      <c r="G1918" s="38"/>
      <c r="H1918" s="51"/>
      <c r="I1918" s="24" t="s">
        <v>13201</v>
      </c>
      <c r="J1918" s="1888" t="s">
        <v>4534</v>
      </c>
      <c r="K1918" s="1412" t="s">
        <v>4533</v>
      </c>
      <c r="L1918" s="36" t="s">
        <v>10677</v>
      </c>
      <c r="M1918" s="5" t="s">
        <v>7122</v>
      </c>
      <c r="N1918" s="8"/>
      <c r="O1918" s="556"/>
      <c r="P1918" s="328"/>
      <c r="R1918" s="1394"/>
    </row>
    <row r="1919" spans="1:18" ht="23.25" customHeight="1">
      <c r="A1919" s="1884">
        <v>1842</v>
      </c>
      <c r="B1919" s="324" t="s">
        <v>2021</v>
      </c>
      <c r="C1919" s="38" t="s">
        <v>33239</v>
      </c>
      <c r="D1919" s="8" t="s">
        <v>39976</v>
      </c>
      <c r="E1919" s="8" t="s">
        <v>10622</v>
      </c>
      <c r="F1919" s="8" t="s">
        <v>10621</v>
      </c>
      <c r="G1919" s="8"/>
      <c r="H1919" s="24"/>
      <c r="I1919" s="24" t="s">
        <v>13201</v>
      </c>
      <c r="J1919" s="1888" t="s">
        <v>4534</v>
      </c>
      <c r="K1919" s="1412" t="s">
        <v>4533</v>
      </c>
      <c r="L1919" s="36" t="s">
        <v>10678</v>
      </c>
      <c r="M1919" s="5" t="s">
        <v>7122</v>
      </c>
      <c r="N1919" s="8"/>
      <c r="O1919" s="556"/>
      <c r="P1919" s="328"/>
      <c r="R1919" s="1394"/>
    </row>
    <row r="1920" spans="1:18" ht="23.25" customHeight="1">
      <c r="A1920" s="1884">
        <v>1843</v>
      </c>
      <c r="B1920" s="324" t="s">
        <v>2021</v>
      </c>
      <c r="C1920" s="38" t="s">
        <v>33240</v>
      </c>
      <c r="D1920" s="38" t="s">
        <v>39977</v>
      </c>
      <c r="E1920" s="38" t="s">
        <v>10626</v>
      </c>
      <c r="F1920" s="38" t="s">
        <v>10623</v>
      </c>
      <c r="G1920" s="38"/>
      <c r="H1920" s="51"/>
      <c r="I1920" s="24" t="s">
        <v>13201</v>
      </c>
      <c r="J1920" s="1888">
        <v>1</v>
      </c>
      <c r="K1920" s="1412" t="s">
        <v>4523</v>
      </c>
      <c r="L1920" s="36" t="s">
        <v>10679</v>
      </c>
      <c r="M1920" s="5" t="s">
        <v>7122</v>
      </c>
      <c r="N1920" s="8"/>
      <c r="O1920" s="556"/>
      <c r="P1920" s="328"/>
      <c r="R1920" s="1394"/>
    </row>
    <row r="1921" spans="1:18" ht="23.25" customHeight="1">
      <c r="A1921" s="1884">
        <v>1844</v>
      </c>
      <c r="B1921" s="324" t="s">
        <v>2021</v>
      </c>
      <c r="C1921" s="38" t="s">
        <v>33241</v>
      </c>
      <c r="D1921" s="38" t="s">
        <v>39978</v>
      </c>
      <c r="E1921" s="38" t="s">
        <v>10627</v>
      </c>
      <c r="F1921" s="38" t="s">
        <v>10624</v>
      </c>
      <c r="G1921" s="38"/>
      <c r="H1921" s="51"/>
      <c r="I1921" s="24" t="s">
        <v>13201</v>
      </c>
      <c r="J1921" s="1888" t="s">
        <v>4534</v>
      </c>
      <c r="K1921" s="1412" t="s">
        <v>4533</v>
      </c>
      <c r="L1921" s="36" t="s">
        <v>10680</v>
      </c>
      <c r="M1921" s="5" t="s">
        <v>7122</v>
      </c>
      <c r="N1921" s="8"/>
      <c r="O1921" s="556"/>
      <c r="P1921" s="328"/>
      <c r="R1921" s="1394"/>
    </row>
    <row r="1922" spans="1:18" ht="23.25" customHeight="1">
      <c r="A1922" s="1884">
        <v>1845</v>
      </c>
      <c r="B1922" s="324" t="s">
        <v>2021</v>
      </c>
      <c r="C1922" s="38" t="s">
        <v>33242</v>
      </c>
      <c r="D1922" s="38" t="s">
        <v>39979</v>
      </c>
      <c r="E1922" s="38" t="s">
        <v>10628</v>
      </c>
      <c r="F1922" s="38" t="s">
        <v>10625</v>
      </c>
      <c r="G1922" s="38"/>
      <c r="H1922" s="51"/>
      <c r="I1922" s="24" t="s">
        <v>13201</v>
      </c>
      <c r="J1922" s="1888" t="s">
        <v>4534</v>
      </c>
      <c r="K1922" s="1412" t="s">
        <v>4533</v>
      </c>
      <c r="L1922" s="36" t="s">
        <v>10681</v>
      </c>
      <c r="M1922" s="5" t="s">
        <v>7122</v>
      </c>
      <c r="N1922" s="8"/>
      <c r="O1922" s="556"/>
      <c r="P1922" s="328"/>
      <c r="R1922" s="1394"/>
    </row>
    <row r="1923" spans="1:18" ht="23.25" customHeight="1">
      <c r="A1923" s="1884">
        <v>1846</v>
      </c>
      <c r="B1923" s="636" t="s">
        <v>2021</v>
      </c>
      <c r="C1923" s="8" t="s">
        <v>33243</v>
      </c>
      <c r="D1923" s="8" t="s">
        <v>31078</v>
      </c>
      <c r="E1923" s="8" t="s">
        <v>12481</v>
      </c>
      <c r="F1923" s="1617" t="s">
        <v>44768</v>
      </c>
      <c r="G1923" s="8" t="s">
        <v>5014</v>
      </c>
      <c r="H1923" s="24" t="s">
        <v>44769</v>
      </c>
      <c r="I1923" s="24" t="s">
        <v>13201</v>
      </c>
      <c r="J1923" s="1888" t="s">
        <v>4534</v>
      </c>
      <c r="K1923" s="1412" t="s">
        <v>4533</v>
      </c>
      <c r="L1923" s="36" t="s">
        <v>10681</v>
      </c>
      <c r="M1923" s="5" t="s">
        <v>4204</v>
      </c>
      <c r="N1923" s="8"/>
      <c r="O1923" s="556"/>
      <c r="P1923" s="328"/>
      <c r="Q1923" s="1474" t="s">
        <v>44770</v>
      </c>
      <c r="R1923" s="1394"/>
    </row>
    <row r="1924" spans="1:18" ht="23.25" customHeight="1">
      <c r="A1924" s="1884">
        <v>1847</v>
      </c>
      <c r="B1924" s="324" t="s">
        <v>2021</v>
      </c>
      <c r="C1924" s="8" t="s">
        <v>33244</v>
      </c>
      <c r="D1924" s="8" t="s">
        <v>39980</v>
      </c>
      <c r="E1924" s="8" t="s">
        <v>10630</v>
      </c>
      <c r="F1924" s="8" t="s">
        <v>10629</v>
      </c>
      <c r="G1924" s="8"/>
      <c r="H1924" s="24" t="s">
        <v>10640</v>
      </c>
      <c r="I1924" s="24" t="s">
        <v>13201</v>
      </c>
      <c r="J1924" s="1888">
        <v>1</v>
      </c>
      <c r="K1924" s="1412" t="s">
        <v>4523</v>
      </c>
      <c r="L1924" s="36" t="s">
        <v>10682</v>
      </c>
      <c r="M1924" s="5" t="s">
        <v>7122</v>
      </c>
      <c r="N1924" s="8"/>
      <c r="O1924" s="556"/>
      <c r="P1924" s="328"/>
      <c r="R1924" s="1394"/>
    </row>
    <row r="1925" spans="1:18" ht="23.25" customHeight="1">
      <c r="A1925" s="1884">
        <v>1848</v>
      </c>
      <c r="B1925" s="324" t="s">
        <v>2021</v>
      </c>
      <c r="C1925" s="8" t="s">
        <v>33245</v>
      </c>
      <c r="D1925" s="8" t="s">
        <v>39981</v>
      </c>
      <c r="E1925" s="8" t="s">
        <v>10632</v>
      </c>
      <c r="F1925" s="8" t="s">
        <v>10631</v>
      </c>
      <c r="G1925" s="8"/>
      <c r="H1925" s="24"/>
      <c r="I1925" s="24" t="s">
        <v>13201</v>
      </c>
      <c r="J1925" s="1888" t="s">
        <v>4534</v>
      </c>
      <c r="K1925" s="1412" t="s">
        <v>4533</v>
      </c>
      <c r="L1925" s="36" t="s">
        <v>10683</v>
      </c>
      <c r="M1925" s="5" t="s">
        <v>7122</v>
      </c>
      <c r="N1925" s="8"/>
      <c r="O1925" s="556"/>
      <c r="P1925" s="328"/>
      <c r="R1925" s="1394"/>
    </row>
    <row r="1926" spans="1:18" ht="23.25" customHeight="1">
      <c r="A1926" s="1884">
        <v>1849</v>
      </c>
      <c r="B1926" s="324" t="s">
        <v>2021</v>
      </c>
      <c r="C1926" s="8" t="s">
        <v>33246</v>
      </c>
      <c r="D1926" s="8" t="s">
        <v>39982</v>
      </c>
      <c r="E1926" s="8" t="s">
        <v>10634</v>
      </c>
      <c r="F1926" s="8" t="s">
        <v>10633</v>
      </c>
      <c r="G1926" s="8"/>
      <c r="H1926" s="24"/>
      <c r="I1926" s="24" t="s">
        <v>13201</v>
      </c>
      <c r="J1926" s="1888" t="s">
        <v>4534</v>
      </c>
      <c r="K1926" s="1412" t="s">
        <v>4533</v>
      </c>
      <c r="L1926" s="36" t="s">
        <v>10684</v>
      </c>
      <c r="M1926" s="5" t="s">
        <v>7122</v>
      </c>
      <c r="N1926" s="8"/>
      <c r="O1926" s="556"/>
      <c r="P1926" s="328"/>
      <c r="R1926" s="1394"/>
    </row>
    <row r="1927" spans="1:18" ht="23.25" customHeight="1">
      <c r="A1927" s="1884">
        <v>1850</v>
      </c>
      <c r="B1927" s="324" t="s">
        <v>2021</v>
      </c>
      <c r="C1927" s="8" t="s">
        <v>33247</v>
      </c>
      <c r="D1927" s="8" t="s">
        <v>39983</v>
      </c>
      <c r="E1927" s="8" t="s">
        <v>10636</v>
      </c>
      <c r="F1927" s="8" t="s">
        <v>10635</v>
      </c>
      <c r="G1927" s="8"/>
      <c r="H1927" s="24" t="s">
        <v>10640</v>
      </c>
      <c r="I1927" s="24" t="s">
        <v>13201</v>
      </c>
      <c r="J1927" s="1888">
        <v>1</v>
      </c>
      <c r="K1927" s="1412" t="s">
        <v>4523</v>
      </c>
      <c r="L1927" s="36" t="s">
        <v>10685</v>
      </c>
      <c r="M1927" s="5" t="s">
        <v>7122</v>
      </c>
      <c r="N1927" s="8"/>
      <c r="O1927" s="556"/>
      <c r="P1927" s="328"/>
      <c r="R1927" s="1394"/>
    </row>
    <row r="1928" spans="1:18" ht="23.25" customHeight="1">
      <c r="A1928" s="1884">
        <v>1851</v>
      </c>
      <c r="B1928" s="324" t="s">
        <v>2021</v>
      </c>
      <c r="C1928" s="8" t="s">
        <v>33248</v>
      </c>
      <c r="D1928" s="8" t="s">
        <v>39984</v>
      </c>
      <c r="E1928" s="8" t="s">
        <v>10638</v>
      </c>
      <c r="F1928" s="8" t="s">
        <v>10637</v>
      </c>
      <c r="G1928" s="8"/>
      <c r="H1928" s="24" t="s">
        <v>10639</v>
      </c>
      <c r="I1928" s="24" t="s">
        <v>13201</v>
      </c>
      <c r="J1928" s="1888">
        <v>1</v>
      </c>
      <c r="K1928" s="1412" t="s">
        <v>4523</v>
      </c>
      <c r="L1928" s="36" t="s">
        <v>10686</v>
      </c>
      <c r="M1928" s="5" t="s">
        <v>7122</v>
      </c>
      <c r="N1928" s="8"/>
      <c r="O1928" s="556"/>
      <c r="P1928" s="328"/>
      <c r="R1928" s="1394"/>
    </row>
    <row r="1929" spans="1:18" ht="23.25" customHeight="1">
      <c r="A1929" s="1884">
        <v>1852</v>
      </c>
      <c r="B1929" s="324" t="s">
        <v>2021</v>
      </c>
      <c r="C1929" s="8" t="s">
        <v>33249</v>
      </c>
      <c r="D1929" s="8" t="s">
        <v>39985</v>
      </c>
      <c r="E1929" s="8" t="s">
        <v>10642</v>
      </c>
      <c r="F1929" s="8" t="s">
        <v>10641</v>
      </c>
      <c r="G1929" s="8"/>
      <c r="H1929" s="24" t="s">
        <v>10639</v>
      </c>
      <c r="I1929" s="24" t="s">
        <v>13201</v>
      </c>
      <c r="J1929" s="1888">
        <v>1</v>
      </c>
      <c r="K1929" s="1412" t="s">
        <v>4523</v>
      </c>
      <c r="L1929" s="36" t="s">
        <v>10687</v>
      </c>
      <c r="M1929" s="5" t="s">
        <v>7122</v>
      </c>
      <c r="N1929" s="8"/>
      <c r="O1929" s="556"/>
      <c r="P1929" s="328"/>
      <c r="R1929" s="1394"/>
    </row>
    <row r="1930" spans="1:18" ht="23.25" customHeight="1">
      <c r="A1930" s="1884">
        <v>1853</v>
      </c>
      <c r="B1930" s="324" t="s">
        <v>2021</v>
      </c>
      <c r="C1930" s="8" t="s">
        <v>33250</v>
      </c>
      <c r="D1930" s="8" t="s">
        <v>39986</v>
      </c>
      <c r="E1930" s="8" t="s">
        <v>10644</v>
      </c>
      <c r="F1930" s="8" t="s">
        <v>10643</v>
      </c>
      <c r="G1930" s="8"/>
      <c r="H1930" s="24" t="s">
        <v>10640</v>
      </c>
      <c r="I1930" s="24" t="s">
        <v>13201</v>
      </c>
      <c r="J1930" s="1888">
        <v>1</v>
      </c>
      <c r="K1930" s="1412" t="s">
        <v>4523</v>
      </c>
      <c r="L1930" s="36" t="s">
        <v>10688</v>
      </c>
      <c r="M1930" s="5" t="s">
        <v>7122</v>
      </c>
      <c r="N1930" s="8"/>
      <c r="O1930" s="556"/>
      <c r="P1930" s="328"/>
      <c r="R1930" s="1394"/>
    </row>
    <row r="1931" spans="1:18" ht="23.25" customHeight="1">
      <c r="A1931" s="1884">
        <v>1854</v>
      </c>
      <c r="B1931" s="324" t="s">
        <v>2021</v>
      </c>
      <c r="C1931" s="8" t="s">
        <v>33251</v>
      </c>
      <c r="D1931" s="8" t="s">
        <v>39987</v>
      </c>
      <c r="E1931" s="8" t="s">
        <v>10646</v>
      </c>
      <c r="F1931" s="8" t="s">
        <v>10645</v>
      </c>
      <c r="G1931" s="8"/>
      <c r="H1931" s="24" t="s">
        <v>10639</v>
      </c>
      <c r="I1931" s="24" t="s">
        <v>13201</v>
      </c>
      <c r="J1931" s="1888">
        <v>1</v>
      </c>
      <c r="K1931" s="1412" t="s">
        <v>4523</v>
      </c>
      <c r="L1931" s="36" t="s">
        <v>10689</v>
      </c>
      <c r="M1931" s="5" t="s">
        <v>7122</v>
      </c>
      <c r="N1931" s="8"/>
      <c r="O1931" s="556"/>
      <c r="P1931" s="328"/>
      <c r="R1931" s="1394"/>
    </row>
    <row r="1932" spans="1:18" ht="23.25" customHeight="1">
      <c r="A1932" s="1884">
        <v>1855</v>
      </c>
      <c r="B1932" s="324" t="s">
        <v>2021</v>
      </c>
      <c r="C1932" s="8" t="s">
        <v>33252</v>
      </c>
      <c r="D1932" s="8" t="s">
        <v>39988</v>
      </c>
      <c r="E1932" s="8" t="s">
        <v>10648</v>
      </c>
      <c r="F1932" s="8" t="s">
        <v>10647</v>
      </c>
      <c r="G1932" s="8"/>
      <c r="H1932" s="24" t="s">
        <v>10639</v>
      </c>
      <c r="I1932" s="24" t="s">
        <v>13201</v>
      </c>
      <c r="J1932" s="1888">
        <v>1</v>
      </c>
      <c r="K1932" s="1412" t="s">
        <v>4523</v>
      </c>
      <c r="L1932" s="36" t="s">
        <v>10690</v>
      </c>
      <c r="M1932" s="5" t="s">
        <v>7122</v>
      </c>
      <c r="N1932" s="8"/>
      <c r="O1932" s="556"/>
      <c r="P1932" s="328"/>
      <c r="R1932" s="1394"/>
    </row>
    <row r="1933" spans="1:18" ht="23.25" customHeight="1">
      <c r="A1933" s="1884">
        <v>1856</v>
      </c>
      <c r="B1933" s="324" t="s">
        <v>2021</v>
      </c>
      <c r="C1933" s="8" t="s">
        <v>33253</v>
      </c>
      <c r="D1933" s="8" t="s">
        <v>39989</v>
      </c>
      <c r="E1933" s="8" t="s">
        <v>10650</v>
      </c>
      <c r="F1933" s="8" t="s">
        <v>10649</v>
      </c>
      <c r="G1933" s="8"/>
      <c r="H1933" s="24" t="s">
        <v>10640</v>
      </c>
      <c r="I1933" s="24" t="s">
        <v>13201</v>
      </c>
      <c r="J1933" s="1888" t="s">
        <v>4534</v>
      </c>
      <c r="K1933" s="1412" t="s">
        <v>4533</v>
      </c>
      <c r="L1933" s="36" t="s">
        <v>10691</v>
      </c>
      <c r="M1933" s="5" t="s">
        <v>7122</v>
      </c>
      <c r="N1933" s="8"/>
      <c r="O1933" s="556"/>
      <c r="P1933" s="328"/>
      <c r="R1933" s="1394"/>
    </row>
    <row r="1934" spans="1:18" ht="23.25" customHeight="1">
      <c r="A1934" s="1884">
        <v>1857</v>
      </c>
      <c r="B1934" s="324" t="s">
        <v>2021</v>
      </c>
      <c r="C1934" s="8" t="s">
        <v>33254</v>
      </c>
      <c r="D1934" s="8" t="s">
        <v>39990</v>
      </c>
      <c r="E1934" s="8" t="s">
        <v>10652</v>
      </c>
      <c r="F1934" s="8" t="s">
        <v>10651</v>
      </c>
      <c r="G1934" s="8"/>
      <c r="H1934" s="24" t="s">
        <v>10639</v>
      </c>
      <c r="I1934" s="24" t="s">
        <v>13201</v>
      </c>
      <c r="J1934" s="1888">
        <v>1</v>
      </c>
      <c r="K1934" s="1412" t="s">
        <v>4523</v>
      </c>
      <c r="L1934" s="36" t="s">
        <v>10692</v>
      </c>
      <c r="M1934" s="5" t="s">
        <v>7122</v>
      </c>
      <c r="N1934" s="8"/>
      <c r="O1934" s="556"/>
      <c r="P1934" s="328"/>
      <c r="R1934" s="1394"/>
    </row>
    <row r="1935" spans="1:18" ht="23.25" customHeight="1">
      <c r="A1935" s="1884">
        <v>1858</v>
      </c>
      <c r="B1935" s="324" t="s">
        <v>2021</v>
      </c>
      <c r="C1935" s="8" t="s">
        <v>33255</v>
      </c>
      <c r="D1935" s="8" t="s">
        <v>39991</v>
      </c>
      <c r="E1935" s="8" t="s">
        <v>10654</v>
      </c>
      <c r="F1935" s="8" t="s">
        <v>10653</v>
      </c>
      <c r="G1935" s="8"/>
      <c r="H1935" s="24" t="s">
        <v>10639</v>
      </c>
      <c r="I1935" s="24" t="s">
        <v>13201</v>
      </c>
      <c r="J1935" s="1888">
        <v>1</v>
      </c>
      <c r="K1935" s="1412" t="s">
        <v>4523</v>
      </c>
      <c r="L1935" s="36" t="s">
        <v>10693</v>
      </c>
      <c r="M1935" s="5" t="s">
        <v>7122</v>
      </c>
      <c r="N1935" s="8"/>
      <c r="O1935" s="556"/>
      <c r="P1935" s="328"/>
      <c r="R1935" s="1394"/>
    </row>
    <row r="1936" spans="1:18" ht="23.25" customHeight="1">
      <c r="A1936" s="1884">
        <v>1859</v>
      </c>
      <c r="B1936" s="324" t="s">
        <v>2021</v>
      </c>
      <c r="C1936" s="8" t="s">
        <v>33256</v>
      </c>
      <c r="D1936" s="8" t="s">
        <v>39992</v>
      </c>
      <c r="E1936" s="8" t="s">
        <v>10656</v>
      </c>
      <c r="F1936" s="8" t="s">
        <v>10655</v>
      </c>
      <c r="G1936" s="8"/>
      <c r="H1936" s="24" t="s">
        <v>10659</v>
      </c>
      <c r="I1936" s="24" t="s">
        <v>13201</v>
      </c>
      <c r="J1936" s="1888">
        <v>1</v>
      </c>
      <c r="K1936" s="1412" t="s">
        <v>4523</v>
      </c>
      <c r="L1936" s="36" t="s">
        <v>10694</v>
      </c>
      <c r="M1936" s="5" t="s">
        <v>7122</v>
      </c>
      <c r="N1936" s="8"/>
      <c r="O1936" s="556"/>
      <c r="P1936" s="328"/>
      <c r="R1936" s="1394"/>
    </row>
    <row r="1937" spans="1:18" ht="23.25" customHeight="1">
      <c r="A1937" s="1884">
        <v>1860</v>
      </c>
      <c r="B1937" s="324" t="s">
        <v>2021</v>
      </c>
      <c r="C1937" s="8" t="s">
        <v>33257</v>
      </c>
      <c r="D1937" s="8" t="s">
        <v>39993</v>
      </c>
      <c r="E1937" s="8" t="s">
        <v>10656</v>
      </c>
      <c r="F1937" s="8" t="s">
        <v>10657</v>
      </c>
      <c r="G1937" s="8"/>
      <c r="H1937" s="24" t="s">
        <v>10658</v>
      </c>
      <c r="I1937" s="24" t="s">
        <v>13201</v>
      </c>
      <c r="J1937" s="1888">
        <v>1</v>
      </c>
      <c r="K1937" s="1412" t="s">
        <v>4523</v>
      </c>
      <c r="L1937" s="36" t="s">
        <v>10695</v>
      </c>
      <c r="M1937" s="5" t="s">
        <v>7122</v>
      </c>
      <c r="N1937" s="8"/>
      <c r="O1937" s="556"/>
      <c r="P1937" s="328"/>
      <c r="R1937" s="1394"/>
    </row>
    <row r="1938" spans="1:18" ht="23.25" customHeight="1">
      <c r="A1938" s="1884">
        <v>1861</v>
      </c>
      <c r="B1938" s="324" t="s">
        <v>2021</v>
      </c>
      <c r="C1938" s="8" t="s">
        <v>33258</v>
      </c>
      <c r="D1938" s="8" t="s">
        <v>39994</v>
      </c>
      <c r="E1938" s="8" t="s">
        <v>10661</v>
      </c>
      <c r="F1938" s="8" t="s">
        <v>10660</v>
      </c>
      <c r="G1938" s="8"/>
      <c r="H1938" s="24" t="s">
        <v>10639</v>
      </c>
      <c r="I1938" s="24" t="s">
        <v>13201</v>
      </c>
      <c r="J1938" s="1888">
        <v>1</v>
      </c>
      <c r="K1938" s="1412" t="s">
        <v>4523</v>
      </c>
      <c r="L1938" s="36" t="s">
        <v>10696</v>
      </c>
      <c r="M1938" s="5" t="s">
        <v>7122</v>
      </c>
      <c r="N1938" s="8"/>
      <c r="O1938" s="556"/>
      <c r="P1938" s="328"/>
      <c r="R1938" s="1394"/>
    </row>
    <row r="1939" spans="1:18" ht="23.25" customHeight="1">
      <c r="A1939" s="1884">
        <v>1862</v>
      </c>
      <c r="B1939" s="324" t="s">
        <v>2021</v>
      </c>
      <c r="C1939" s="8" t="s">
        <v>33259</v>
      </c>
      <c r="D1939" s="8" t="s">
        <v>39995</v>
      </c>
      <c r="E1939" s="8" t="s">
        <v>10663</v>
      </c>
      <c r="F1939" s="8" t="s">
        <v>10662</v>
      </c>
      <c r="G1939" s="8"/>
      <c r="H1939" s="24" t="s">
        <v>10639</v>
      </c>
      <c r="I1939" s="24" t="s">
        <v>13201</v>
      </c>
      <c r="J1939" s="1888">
        <v>1</v>
      </c>
      <c r="K1939" s="1412" t="s">
        <v>4523</v>
      </c>
      <c r="L1939" s="36" t="s">
        <v>10697</v>
      </c>
      <c r="M1939" s="5" t="s">
        <v>7122</v>
      </c>
      <c r="N1939" s="8"/>
      <c r="O1939" s="556"/>
      <c r="P1939" s="328"/>
      <c r="R1939" s="1394"/>
    </row>
    <row r="1940" spans="1:18" ht="23.25" customHeight="1">
      <c r="A1940" s="1884">
        <v>1863</v>
      </c>
      <c r="B1940" s="324" t="s">
        <v>2021</v>
      </c>
      <c r="C1940" s="8" t="s">
        <v>33260</v>
      </c>
      <c r="D1940" s="8" t="s">
        <v>39996</v>
      </c>
      <c r="E1940" s="8" t="s">
        <v>10665</v>
      </c>
      <c r="F1940" s="8" t="s">
        <v>10664</v>
      </c>
      <c r="G1940" s="8"/>
      <c r="H1940" s="24" t="s">
        <v>10639</v>
      </c>
      <c r="I1940" s="24" t="s">
        <v>13201</v>
      </c>
      <c r="J1940" s="1888">
        <v>1</v>
      </c>
      <c r="K1940" s="1412" t="s">
        <v>4523</v>
      </c>
      <c r="L1940" s="36" t="s">
        <v>10698</v>
      </c>
      <c r="M1940" s="5" t="s">
        <v>7122</v>
      </c>
      <c r="N1940" s="8"/>
      <c r="O1940" s="556"/>
      <c r="P1940" s="328"/>
      <c r="R1940" s="1394"/>
    </row>
    <row r="1941" spans="1:18" ht="23.25" customHeight="1">
      <c r="A1941" s="1884">
        <v>1864</v>
      </c>
      <c r="B1941" s="324" t="s">
        <v>10700</v>
      </c>
      <c r="C1941" s="8" t="s">
        <v>33261</v>
      </c>
      <c r="D1941" s="8" t="s">
        <v>39997</v>
      </c>
      <c r="E1941" s="8" t="s">
        <v>10667</v>
      </c>
      <c r="F1941" s="8" t="s">
        <v>10666</v>
      </c>
      <c r="G1941" s="8"/>
      <c r="H1941" s="24"/>
      <c r="I1941" s="24" t="s">
        <v>13201</v>
      </c>
      <c r="J1941" s="1888">
        <v>1</v>
      </c>
      <c r="K1941" s="1412" t="s">
        <v>4523</v>
      </c>
      <c r="L1941" s="36" t="s">
        <v>10699</v>
      </c>
      <c r="M1941" s="5" t="s">
        <v>7122</v>
      </c>
      <c r="N1941" s="8"/>
      <c r="O1941" s="556"/>
      <c r="P1941" s="328"/>
      <c r="R1941" s="1394"/>
    </row>
    <row r="1942" spans="1:18" ht="23.25" customHeight="1">
      <c r="A1942" s="1884">
        <v>1865</v>
      </c>
      <c r="B1942" s="324" t="s">
        <v>2021</v>
      </c>
      <c r="C1942" s="8" t="s">
        <v>39999</v>
      </c>
      <c r="D1942" s="8" t="s">
        <v>39998</v>
      </c>
      <c r="E1942" s="8" t="s">
        <v>10669</v>
      </c>
      <c r="F1942" s="8" t="s">
        <v>10668</v>
      </c>
      <c r="G1942" s="8"/>
      <c r="H1942" s="24"/>
      <c r="I1942" s="24" t="s">
        <v>13201</v>
      </c>
      <c r="J1942" s="1888">
        <v>1</v>
      </c>
      <c r="K1942" s="1412" t="s">
        <v>4523</v>
      </c>
      <c r="L1942" s="36" t="s">
        <v>10701</v>
      </c>
      <c r="M1942" s="5" t="s">
        <v>7122</v>
      </c>
      <c r="N1942" s="8"/>
      <c r="O1942" s="556"/>
      <c r="P1942" s="328"/>
      <c r="R1942" s="1394"/>
    </row>
    <row r="1943" spans="1:18" ht="23.25" customHeight="1">
      <c r="A1943" s="1884">
        <v>1866</v>
      </c>
      <c r="B1943" s="324" t="s">
        <v>2021</v>
      </c>
      <c r="C1943" s="8" t="s">
        <v>10950</v>
      </c>
      <c r="D1943" s="8" t="s">
        <v>31079</v>
      </c>
      <c r="E1943" s="8" t="s">
        <v>10939</v>
      </c>
      <c r="F1943" s="8" t="s">
        <v>10937</v>
      </c>
      <c r="G1943" s="8"/>
      <c r="H1943" s="24" t="s">
        <v>10936</v>
      </c>
      <c r="I1943" s="24" t="s">
        <v>13201</v>
      </c>
      <c r="J1943" s="1888" t="s">
        <v>4534</v>
      </c>
      <c r="K1943" s="1412" t="s">
        <v>4533</v>
      </c>
      <c r="L1943" s="36" t="s">
        <v>10931</v>
      </c>
      <c r="M1943" s="5" t="s">
        <v>7122</v>
      </c>
      <c r="N1943" s="8"/>
      <c r="O1943" s="556"/>
      <c r="P1943" s="328"/>
      <c r="R1943" s="1394"/>
    </row>
    <row r="1944" spans="1:18" ht="23.25" customHeight="1">
      <c r="A1944" s="1884">
        <v>1867</v>
      </c>
      <c r="B1944" s="324" t="s">
        <v>2021</v>
      </c>
      <c r="C1944" s="8" t="s">
        <v>10951</v>
      </c>
      <c r="D1944" s="8" t="s">
        <v>31080</v>
      </c>
      <c r="E1944" s="8" t="s">
        <v>10941</v>
      </c>
      <c r="F1944" s="8" t="s">
        <v>10937</v>
      </c>
      <c r="G1944" s="8"/>
      <c r="H1944" s="24" t="s">
        <v>10936</v>
      </c>
      <c r="I1944" s="24" t="s">
        <v>13201</v>
      </c>
      <c r="J1944" s="1888" t="s">
        <v>4534</v>
      </c>
      <c r="K1944" s="1412" t="s">
        <v>4533</v>
      </c>
      <c r="L1944" s="36" t="s">
        <v>10932</v>
      </c>
      <c r="M1944" s="5" t="s">
        <v>7122</v>
      </c>
      <c r="N1944" s="8"/>
      <c r="O1944" s="556"/>
      <c r="P1944" s="328"/>
      <c r="R1944" s="1394"/>
    </row>
    <row r="1945" spans="1:18" ht="23.25" customHeight="1">
      <c r="A1945" s="1884">
        <v>1868</v>
      </c>
      <c r="B1945" s="324" t="s">
        <v>2021</v>
      </c>
      <c r="C1945" s="8" t="s">
        <v>10952</v>
      </c>
      <c r="D1945" s="8" t="s">
        <v>40000</v>
      </c>
      <c r="E1945" s="8" t="s">
        <v>10956</v>
      </c>
      <c r="F1945" s="8" t="s">
        <v>10946</v>
      </c>
      <c r="G1945" s="8" t="s">
        <v>10948</v>
      </c>
      <c r="H1945" s="24" t="s">
        <v>10945</v>
      </c>
      <c r="I1945" s="24" t="s">
        <v>13201</v>
      </c>
      <c r="J1945" s="1888">
        <v>1</v>
      </c>
      <c r="K1945" s="1412" t="s">
        <v>4523</v>
      </c>
      <c r="L1945" s="36" t="s">
        <v>10933</v>
      </c>
      <c r="M1945" s="5" t="s">
        <v>7122</v>
      </c>
      <c r="N1945" s="8"/>
      <c r="O1945" s="556"/>
      <c r="P1945" s="328"/>
      <c r="R1945" s="1394"/>
    </row>
    <row r="1946" spans="1:18" ht="23.25" customHeight="1">
      <c r="A1946" s="1884">
        <v>1869</v>
      </c>
      <c r="B1946" s="324" t="s">
        <v>2021</v>
      </c>
      <c r="C1946" s="8" t="s">
        <v>10953</v>
      </c>
      <c r="D1946" s="8" t="s">
        <v>40001</v>
      </c>
      <c r="E1946" s="8" t="s">
        <v>10958</v>
      </c>
      <c r="F1946" s="8" t="s">
        <v>10949</v>
      </c>
      <c r="G1946" s="8" t="s">
        <v>10948</v>
      </c>
      <c r="H1946" s="24" t="s">
        <v>10945</v>
      </c>
      <c r="I1946" s="24" t="s">
        <v>13201</v>
      </c>
      <c r="J1946" s="1888" t="s">
        <v>4534</v>
      </c>
      <c r="K1946" s="1412" t="s">
        <v>4533</v>
      </c>
      <c r="L1946" s="36" t="s">
        <v>10942</v>
      </c>
      <c r="M1946" s="5" t="s">
        <v>7122</v>
      </c>
      <c r="N1946" s="8"/>
      <c r="O1946" s="556"/>
      <c r="P1946" s="328"/>
      <c r="R1946" s="1394"/>
    </row>
    <row r="1947" spans="1:18" ht="23.25" customHeight="1">
      <c r="A1947" s="1884">
        <v>1870</v>
      </c>
      <c r="B1947" s="324" t="s">
        <v>2021</v>
      </c>
      <c r="C1947" s="8" t="s">
        <v>33262</v>
      </c>
      <c r="D1947" s="8" t="s">
        <v>40002</v>
      </c>
      <c r="E1947" s="8" t="s">
        <v>11028</v>
      </c>
      <c r="F1947" s="8" t="s">
        <v>10946</v>
      </c>
      <c r="G1947" s="8"/>
      <c r="H1947" s="24"/>
      <c r="I1947" s="24" t="s">
        <v>13201</v>
      </c>
      <c r="J1947" s="1888">
        <v>1</v>
      </c>
      <c r="K1947" s="1412" t="s">
        <v>4523</v>
      </c>
      <c r="L1947" s="36" t="s">
        <v>11024</v>
      </c>
      <c r="M1947" s="5" t="s">
        <v>7122</v>
      </c>
      <c r="N1947" s="8"/>
      <c r="O1947" s="556"/>
      <c r="P1947" s="328"/>
      <c r="R1947" s="1394"/>
    </row>
    <row r="1948" spans="1:18" ht="23.25" customHeight="1">
      <c r="A1948" s="1884">
        <v>1871</v>
      </c>
      <c r="B1948" s="324" t="s">
        <v>2021</v>
      </c>
      <c r="C1948" s="8" t="s">
        <v>33263</v>
      </c>
      <c r="D1948" s="8" t="s">
        <v>40003</v>
      </c>
      <c r="E1948" s="8" t="s">
        <v>11029</v>
      </c>
      <c r="F1948" s="8" t="s">
        <v>10946</v>
      </c>
      <c r="G1948" s="8"/>
      <c r="H1948" s="24"/>
      <c r="I1948" s="24" t="s">
        <v>13201</v>
      </c>
      <c r="J1948" s="1888">
        <v>1</v>
      </c>
      <c r="K1948" s="1412" t="s">
        <v>4523</v>
      </c>
      <c r="L1948" s="36" t="s">
        <v>11025</v>
      </c>
      <c r="M1948" s="5" t="s">
        <v>7122</v>
      </c>
      <c r="N1948" s="8"/>
      <c r="O1948" s="556"/>
      <c r="P1948" s="328"/>
      <c r="R1948" s="1394"/>
    </row>
    <row r="1949" spans="1:18" ht="23.25" customHeight="1">
      <c r="A1949" s="1884">
        <v>1872</v>
      </c>
      <c r="B1949" s="324" t="s">
        <v>2021</v>
      </c>
      <c r="C1949" s="8" t="s">
        <v>33264</v>
      </c>
      <c r="D1949" s="8" t="s">
        <v>40004</v>
      </c>
      <c r="E1949" s="8" t="s">
        <v>11030</v>
      </c>
      <c r="F1949" s="8" t="s">
        <v>10949</v>
      </c>
      <c r="G1949" s="8"/>
      <c r="H1949" s="24"/>
      <c r="I1949" s="24" t="s">
        <v>13201</v>
      </c>
      <c r="J1949" s="1888" t="s">
        <v>4534</v>
      </c>
      <c r="K1949" s="1412" t="s">
        <v>4533</v>
      </c>
      <c r="L1949" s="36" t="s">
        <v>11026</v>
      </c>
      <c r="M1949" s="5" t="s">
        <v>7122</v>
      </c>
      <c r="N1949" s="8"/>
      <c r="O1949" s="556"/>
      <c r="P1949" s="328"/>
      <c r="R1949" s="1394"/>
    </row>
    <row r="1950" spans="1:18" ht="23.25" customHeight="1">
      <c r="A1950" s="1884">
        <v>1873</v>
      </c>
      <c r="B1950" s="324" t="s">
        <v>2021</v>
      </c>
      <c r="C1950" s="8" t="s">
        <v>33265</v>
      </c>
      <c r="D1950" s="8" t="s">
        <v>40005</v>
      </c>
      <c r="E1950" s="8" t="s">
        <v>11031</v>
      </c>
      <c r="F1950" s="8" t="s">
        <v>10949</v>
      </c>
      <c r="G1950" s="8"/>
      <c r="H1950" s="24"/>
      <c r="I1950" s="24" t="s">
        <v>13201</v>
      </c>
      <c r="J1950" s="1888" t="s">
        <v>4534</v>
      </c>
      <c r="K1950" s="1412" t="s">
        <v>4533</v>
      </c>
      <c r="L1950" s="36" t="s">
        <v>11027</v>
      </c>
      <c r="M1950" s="5" t="s">
        <v>7122</v>
      </c>
      <c r="N1950" s="8"/>
      <c r="O1950" s="556"/>
      <c r="P1950" s="328"/>
      <c r="R1950" s="1394"/>
    </row>
    <row r="1951" spans="1:18" ht="23.25" customHeight="1">
      <c r="A1951" s="1884">
        <v>1874</v>
      </c>
      <c r="B1951" s="324" t="s">
        <v>2021</v>
      </c>
      <c r="C1951" s="8" t="s">
        <v>33266</v>
      </c>
      <c r="D1951" s="8" t="s">
        <v>40006</v>
      </c>
      <c r="E1951" s="57" t="s">
        <v>11673</v>
      </c>
      <c r="F1951" s="385" t="s">
        <v>11674</v>
      </c>
      <c r="G1951" s="24"/>
      <c r="H1951" s="24"/>
      <c r="I1951" s="24" t="s">
        <v>13201</v>
      </c>
      <c r="J1951" s="1888">
        <v>1</v>
      </c>
      <c r="K1951" s="1412" t="s">
        <v>4523</v>
      </c>
      <c r="L1951" s="36" t="s">
        <v>11227</v>
      </c>
      <c r="M1951" s="5" t="s">
        <v>7122</v>
      </c>
      <c r="N1951" s="8"/>
      <c r="O1951" s="556"/>
      <c r="P1951" s="328"/>
      <c r="R1951" s="1394"/>
    </row>
    <row r="1952" spans="1:18" ht="23.25" customHeight="1">
      <c r="A1952" s="1884">
        <v>1875</v>
      </c>
      <c r="B1952" s="324" t="s">
        <v>2021</v>
      </c>
      <c r="C1952" s="8" t="s">
        <v>11308</v>
      </c>
      <c r="D1952" s="8" t="s">
        <v>40007</v>
      </c>
      <c r="E1952" s="57" t="s">
        <v>11675</v>
      </c>
      <c r="F1952" s="324" t="s">
        <v>11676</v>
      </c>
      <c r="G1952" s="24"/>
      <c r="H1952" s="24"/>
      <c r="I1952" s="24" t="s">
        <v>13201</v>
      </c>
      <c r="J1952" s="1888">
        <v>1</v>
      </c>
      <c r="K1952" s="1412" t="s">
        <v>4523</v>
      </c>
      <c r="L1952" s="385" t="s">
        <v>11307</v>
      </c>
      <c r="M1952" s="5" t="s">
        <v>7122</v>
      </c>
      <c r="N1952" s="8"/>
      <c r="O1952" s="556"/>
      <c r="P1952" s="328"/>
      <c r="R1952" s="1394"/>
    </row>
    <row r="1953" spans="1:18" ht="23.25" customHeight="1">
      <c r="A1953" s="1884">
        <v>1876</v>
      </c>
      <c r="B1953" s="324" t="s">
        <v>2021</v>
      </c>
      <c r="C1953" s="8" t="s">
        <v>33267</v>
      </c>
      <c r="D1953" s="8" t="s">
        <v>40008</v>
      </c>
      <c r="E1953" s="57" t="s">
        <v>11677</v>
      </c>
      <c r="F1953" s="324" t="s">
        <v>11678</v>
      </c>
      <c r="G1953" s="24"/>
      <c r="H1953" s="24"/>
      <c r="I1953" s="24" t="s">
        <v>13201</v>
      </c>
      <c r="J1953" s="1888" t="s">
        <v>4534</v>
      </c>
      <c r="K1953" s="1412" t="s">
        <v>4533</v>
      </c>
      <c r="L1953" s="324" t="s">
        <v>11420</v>
      </c>
      <c r="M1953" s="5" t="s">
        <v>7122</v>
      </c>
      <c r="N1953" s="8"/>
      <c r="O1953" s="556"/>
      <c r="P1953" s="328"/>
      <c r="R1953" s="1394"/>
    </row>
    <row r="1954" spans="1:18" ht="23.25" customHeight="1">
      <c r="A1954" s="1884">
        <v>1877</v>
      </c>
      <c r="B1954" s="324" t="s">
        <v>2021</v>
      </c>
      <c r="C1954" s="8" t="s">
        <v>33268</v>
      </c>
      <c r="D1954" s="8" t="s">
        <v>40009</v>
      </c>
      <c r="E1954" s="57" t="s">
        <v>11679</v>
      </c>
      <c r="F1954" s="324" t="s">
        <v>11680</v>
      </c>
      <c r="G1954" s="24"/>
      <c r="H1954" s="24"/>
      <c r="I1954" s="24" t="s">
        <v>13201</v>
      </c>
      <c r="J1954" s="1888" t="s">
        <v>4534</v>
      </c>
      <c r="K1954" s="1412" t="s">
        <v>4533</v>
      </c>
      <c r="L1954" s="324" t="s">
        <v>11572</v>
      </c>
      <c r="M1954" s="5" t="s">
        <v>7122</v>
      </c>
      <c r="N1954" s="8"/>
      <c r="O1954" s="556"/>
      <c r="P1954" s="328"/>
      <c r="R1954" s="1394"/>
    </row>
    <row r="1955" spans="1:18" ht="23.25" customHeight="1">
      <c r="A1955" s="1884">
        <v>1878</v>
      </c>
      <c r="B1955" s="324" t="s">
        <v>2021</v>
      </c>
      <c r="C1955" s="8" t="s">
        <v>33269</v>
      </c>
      <c r="D1955" s="8" t="s">
        <v>40010</v>
      </c>
      <c r="E1955" s="57" t="s">
        <v>11681</v>
      </c>
      <c r="F1955" s="324" t="s">
        <v>11682</v>
      </c>
      <c r="G1955" s="24"/>
      <c r="H1955" s="24"/>
      <c r="I1955" s="24" t="s">
        <v>13201</v>
      </c>
      <c r="J1955" s="1888">
        <v>1</v>
      </c>
      <c r="K1955" s="1412" t="s">
        <v>4523</v>
      </c>
      <c r="L1955" s="36" t="s">
        <v>11573</v>
      </c>
      <c r="M1955" s="5" t="s">
        <v>7122</v>
      </c>
      <c r="N1955" s="8"/>
      <c r="O1955" s="556"/>
      <c r="P1955" s="328"/>
      <c r="R1955" s="1394"/>
    </row>
    <row r="1956" spans="1:18" ht="23.25" customHeight="1">
      <c r="A1956" s="1884">
        <v>1879</v>
      </c>
      <c r="B1956" s="324" t="s">
        <v>2021</v>
      </c>
      <c r="C1956" s="8" t="s">
        <v>11799</v>
      </c>
      <c r="D1956" s="8" t="s">
        <v>40011</v>
      </c>
      <c r="E1956" s="57" t="s">
        <v>11796</v>
      </c>
      <c r="F1956" s="324" t="s">
        <v>11793</v>
      </c>
      <c r="G1956" s="24"/>
      <c r="H1956" s="24"/>
      <c r="I1956" s="24" t="s">
        <v>13201</v>
      </c>
      <c r="J1956" s="1888" t="s">
        <v>4534</v>
      </c>
      <c r="K1956" s="1412" t="s">
        <v>4533</v>
      </c>
      <c r="L1956" s="36" t="s">
        <v>11789</v>
      </c>
      <c r="M1956" s="5" t="s">
        <v>7122</v>
      </c>
      <c r="N1956" s="8"/>
      <c r="O1956" s="556"/>
      <c r="P1956" s="328"/>
      <c r="R1956" s="1394"/>
    </row>
    <row r="1957" spans="1:18" ht="23.25" customHeight="1">
      <c r="A1957" s="1884">
        <v>1880</v>
      </c>
      <c r="B1957" s="324" t="s">
        <v>2021</v>
      </c>
      <c r="C1957" s="8" t="s">
        <v>11800</v>
      </c>
      <c r="D1957" s="8" t="s">
        <v>40012</v>
      </c>
      <c r="E1957" s="57" t="s">
        <v>11798</v>
      </c>
      <c r="F1957" s="324" t="s">
        <v>11794</v>
      </c>
      <c r="G1957" s="24"/>
      <c r="H1957" s="24"/>
      <c r="I1957" s="24" t="s">
        <v>13201</v>
      </c>
      <c r="J1957" s="1888" t="s">
        <v>4534</v>
      </c>
      <c r="K1957" s="1412" t="s">
        <v>4533</v>
      </c>
      <c r="L1957" s="385" t="s">
        <v>11790</v>
      </c>
      <c r="M1957" s="5" t="s">
        <v>7122</v>
      </c>
      <c r="N1957" s="8"/>
      <c r="O1957" s="556"/>
      <c r="P1957" s="328"/>
      <c r="R1957" s="1394"/>
    </row>
    <row r="1958" spans="1:18" ht="23.25" customHeight="1">
      <c r="A1958" s="1884">
        <v>1881</v>
      </c>
      <c r="B1958" s="324" t="s">
        <v>2021</v>
      </c>
      <c r="C1958" s="8" t="s">
        <v>12065</v>
      </c>
      <c r="D1958" s="8" t="s">
        <v>40013</v>
      </c>
      <c r="E1958" s="57" t="s">
        <v>12062</v>
      </c>
      <c r="F1958" s="324" t="s">
        <v>12149</v>
      </c>
      <c r="G1958" s="24"/>
      <c r="H1958" s="24"/>
      <c r="I1958" s="24" t="s">
        <v>13201</v>
      </c>
      <c r="J1958" s="1888" t="s">
        <v>4534</v>
      </c>
      <c r="K1958" s="1412" t="s">
        <v>4533</v>
      </c>
      <c r="L1958" s="324" t="s">
        <v>12064</v>
      </c>
      <c r="M1958" s="5" t="s">
        <v>7122</v>
      </c>
      <c r="N1958" s="8"/>
      <c r="O1958" s="556"/>
      <c r="P1958" s="328"/>
      <c r="R1958" s="1394"/>
    </row>
    <row r="1959" spans="1:18" ht="23.25" customHeight="1">
      <c r="A1959" s="1884">
        <v>1882</v>
      </c>
      <c r="B1959" s="324" t="s">
        <v>2021</v>
      </c>
      <c r="C1959" s="8" t="s">
        <v>12078</v>
      </c>
      <c r="D1959" s="8" t="s">
        <v>40014</v>
      </c>
      <c r="E1959" s="57" t="s">
        <v>12167</v>
      </c>
      <c r="F1959" s="324" t="s">
        <v>12075</v>
      </c>
      <c r="G1959" s="24"/>
      <c r="H1959" s="24"/>
      <c r="I1959" s="24" t="s">
        <v>13201</v>
      </c>
      <c r="J1959" s="1888">
        <v>1</v>
      </c>
      <c r="K1959" s="1412" t="s">
        <v>4523</v>
      </c>
      <c r="L1959" s="324" t="s">
        <v>12077</v>
      </c>
      <c r="M1959" s="5" t="s">
        <v>7122</v>
      </c>
      <c r="N1959" s="8"/>
      <c r="O1959" s="556"/>
      <c r="P1959" s="328"/>
      <c r="R1959" s="1394"/>
    </row>
    <row r="1960" spans="1:18" ht="23.25" customHeight="1">
      <c r="A1960" s="1884">
        <v>1883</v>
      </c>
      <c r="B1960" s="324" t="s">
        <v>2021</v>
      </c>
      <c r="C1960" s="8" t="s">
        <v>12462</v>
      </c>
      <c r="D1960" s="8" t="s">
        <v>31081</v>
      </c>
      <c r="E1960" s="57" t="s">
        <v>12465</v>
      </c>
      <c r="F1960" s="324" t="s">
        <v>12667</v>
      </c>
      <c r="G1960" s="24"/>
      <c r="H1960" s="24"/>
      <c r="I1960" s="24" t="s">
        <v>13201</v>
      </c>
      <c r="J1960" s="1888" t="s">
        <v>4534</v>
      </c>
      <c r="K1960" s="1412" t="s">
        <v>4533</v>
      </c>
      <c r="L1960" s="324" t="s">
        <v>12457</v>
      </c>
      <c r="M1960" s="5" t="s">
        <v>7122</v>
      </c>
      <c r="N1960" s="8"/>
      <c r="O1960" s="556"/>
      <c r="P1960" s="328"/>
      <c r="R1960" s="1394"/>
    </row>
    <row r="1961" spans="1:18" ht="23.25" customHeight="1">
      <c r="A1961" s="1884">
        <v>1884</v>
      </c>
      <c r="B1961" s="324" t="s">
        <v>2021</v>
      </c>
      <c r="C1961" s="8" t="s">
        <v>12463</v>
      </c>
      <c r="D1961" s="8" t="s">
        <v>31082</v>
      </c>
      <c r="E1961" s="57" t="s">
        <v>12466</v>
      </c>
      <c r="F1961" s="324" t="s">
        <v>12668</v>
      </c>
      <c r="G1961" s="24"/>
      <c r="H1961" s="24"/>
      <c r="I1961" s="24" t="s">
        <v>13201</v>
      </c>
      <c r="J1961" s="1888" t="s">
        <v>4534</v>
      </c>
      <c r="K1961" s="1412" t="s">
        <v>4533</v>
      </c>
      <c r="L1961" s="324" t="s">
        <v>12458</v>
      </c>
      <c r="M1961" s="5" t="s">
        <v>7122</v>
      </c>
      <c r="N1961" s="8"/>
      <c r="O1961" s="556"/>
      <c r="P1961" s="328"/>
      <c r="R1961" s="1394"/>
    </row>
    <row r="1962" spans="1:18" ht="23.25" customHeight="1">
      <c r="A1962" s="1884">
        <v>1885</v>
      </c>
      <c r="B1962" s="324" t="s">
        <v>2021</v>
      </c>
      <c r="C1962" s="8" t="s">
        <v>12464</v>
      </c>
      <c r="D1962" s="8" t="s">
        <v>31083</v>
      </c>
      <c r="E1962" s="57" t="s">
        <v>9067</v>
      </c>
      <c r="F1962" s="324" t="s">
        <v>12669</v>
      </c>
      <c r="G1962" s="24"/>
      <c r="H1962" s="24"/>
      <c r="I1962" s="24" t="s">
        <v>13201</v>
      </c>
      <c r="J1962" s="1888" t="s">
        <v>4534</v>
      </c>
      <c r="K1962" s="1412" t="s">
        <v>4533</v>
      </c>
      <c r="L1962" s="36" t="s">
        <v>12459</v>
      </c>
      <c r="M1962" s="5" t="s">
        <v>7122</v>
      </c>
      <c r="N1962" s="8"/>
      <c r="O1962" s="556"/>
      <c r="P1962" s="328"/>
      <c r="R1962" s="1394"/>
    </row>
    <row r="1963" spans="1:18" ht="23.25" customHeight="1">
      <c r="A1963" s="1884">
        <v>1886</v>
      </c>
      <c r="B1963" s="324" t="s">
        <v>2021</v>
      </c>
      <c r="C1963" s="38" t="s">
        <v>12950</v>
      </c>
      <c r="D1963" s="38" t="s">
        <v>31084</v>
      </c>
      <c r="E1963" s="70" t="s">
        <v>13066</v>
      </c>
      <c r="F1963" s="174" t="s">
        <v>40016</v>
      </c>
      <c r="G1963" s="51"/>
      <c r="H1963" s="51"/>
      <c r="I1963" s="24" t="s">
        <v>13201</v>
      </c>
      <c r="J1963" s="1888" t="s">
        <v>12945</v>
      </c>
      <c r="K1963" s="1412" t="s">
        <v>4533</v>
      </c>
      <c r="L1963" s="36" t="s">
        <v>12941</v>
      </c>
      <c r="M1963" s="5" t="s">
        <v>7122</v>
      </c>
      <c r="N1963" s="8"/>
      <c r="O1963" s="556"/>
      <c r="P1963" s="328"/>
      <c r="R1963" s="1394" t="s">
        <v>40016</v>
      </c>
    </row>
    <row r="1964" spans="1:18" ht="23.25" customHeight="1">
      <c r="A1964" s="1884">
        <v>1887</v>
      </c>
      <c r="B1964" s="473" t="s">
        <v>2021</v>
      </c>
      <c r="C1964" s="8" t="s">
        <v>16067</v>
      </c>
      <c r="D1964" s="8" t="s">
        <v>31085</v>
      </c>
      <c r="E1964" s="57" t="s">
        <v>13066</v>
      </c>
      <c r="F1964" s="159" t="s">
        <v>40016</v>
      </c>
      <c r="G1964" s="24"/>
      <c r="H1964" s="24" t="s">
        <v>16065</v>
      </c>
      <c r="I1964" s="24" t="s">
        <v>13201</v>
      </c>
      <c r="J1964" s="1888" t="s">
        <v>12945</v>
      </c>
      <c r="K1964" s="1412" t="s">
        <v>4533</v>
      </c>
      <c r="L1964" s="36" t="s">
        <v>12941</v>
      </c>
      <c r="M1964" s="5" t="s">
        <v>4204</v>
      </c>
      <c r="N1964" s="8"/>
      <c r="O1964" s="556"/>
      <c r="P1964" s="328"/>
      <c r="R1964" s="1394" t="s">
        <v>40016</v>
      </c>
    </row>
    <row r="1965" spans="1:18" ht="23.25" customHeight="1">
      <c r="A1965" s="1884">
        <v>1888</v>
      </c>
      <c r="B1965" s="324" t="s">
        <v>2021</v>
      </c>
      <c r="C1965" s="38" t="s">
        <v>12951</v>
      </c>
      <c r="D1965" s="38" t="s">
        <v>31086</v>
      </c>
      <c r="E1965" s="70" t="s">
        <v>16066</v>
      </c>
      <c r="F1965" s="174" t="s">
        <v>40017</v>
      </c>
      <c r="G1965" s="51"/>
      <c r="H1965" s="51"/>
      <c r="I1965" s="24" t="s">
        <v>13201</v>
      </c>
      <c r="J1965" s="1888" t="s">
        <v>12945</v>
      </c>
      <c r="K1965" s="1412" t="s">
        <v>4533</v>
      </c>
      <c r="L1965" s="36" t="s">
        <v>12942</v>
      </c>
      <c r="M1965" s="5" t="s">
        <v>7122</v>
      </c>
      <c r="N1965" s="8"/>
      <c r="O1965" s="556"/>
      <c r="P1965" s="328"/>
      <c r="R1965" s="1394" t="s">
        <v>40017</v>
      </c>
    </row>
    <row r="1966" spans="1:18" ht="23.25" customHeight="1">
      <c r="A1966" s="1884">
        <v>1889</v>
      </c>
      <c r="B1966" s="473" t="s">
        <v>2021</v>
      </c>
      <c r="C1966" s="8" t="s">
        <v>16068</v>
      </c>
      <c r="D1966" s="8" t="s">
        <v>31087</v>
      </c>
      <c r="E1966" s="57" t="s">
        <v>16066</v>
      </c>
      <c r="F1966" s="159" t="s">
        <v>40017</v>
      </c>
      <c r="G1966" s="24"/>
      <c r="H1966" s="24" t="s">
        <v>16063</v>
      </c>
      <c r="I1966" s="24" t="s">
        <v>13201</v>
      </c>
      <c r="J1966" s="1888" t="s">
        <v>12945</v>
      </c>
      <c r="K1966" s="1412" t="s">
        <v>4533</v>
      </c>
      <c r="L1966" s="36" t="s">
        <v>12942</v>
      </c>
      <c r="M1966" s="5" t="s">
        <v>4204</v>
      </c>
      <c r="N1966" s="8"/>
      <c r="O1966" s="556"/>
      <c r="P1966" s="328"/>
      <c r="R1966" s="1394" t="s">
        <v>40017</v>
      </c>
    </row>
    <row r="1967" spans="1:18" ht="23.25" customHeight="1">
      <c r="A1967" s="1884">
        <v>1890</v>
      </c>
      <c r="B1967" s="324" t="s">
        <v>2021</v>
      </c>
      <c r="C1967" s="8" t="s">
        <v>12952</v>
      </c>
      <c r="D1967" s="8" t="s">
        <v>31088</v>
      </c>
      <c r="E1967" s="57" t="s">
        <v>13066</v>
      </c>
      <c r="F1967" s="159" t="s">
        <v>40018</v>
      </c>
      <c r="G1967" s="24"/>
      <c r="H1967" s="24"/>
      <c r="I1967" s="24" t="s">
        <v>13201</v>
      </c>
      <c r="J1967" s="1888" t="s">
        <v>12945</v>
      </c>
      <c r="K1967" s="1412" t="s">
        <v>4533</v>
      </c>
      <c r="L1967" s="36" t="s">
        <v>12943</v>
      </c>
      <c r="M1967" s="5" t="s">
        <v>7122</v>
      </c>
      <c r="N1967" s="8"/>
      <c r="O1967" s="556"/>
      <c r="P1967" s="328"/>
      <c r="R1967" s="1394" t="s">
        <v>40018</v>
      </c>
    </row>
    <row r="1968" spans="1:18" ht="23.25" customHeight="1">
      <c r="A1968" s="1884">
        <v>1891</v>
      </c>
      <c r="B1968" s="324" t="s">
        <v>2021</v>
      </c>
      <c r="C1968" s="8" t="s">
        <v>12953</v>
      </c>
      <c r="D1968" s="8" t="s">
        <v>31089</v>
      </c>
      <c r="E1968" s="57" t="s">
        <v>13066</v>
      </c>
      <c r="F1968" s="159" t="s">
        <v>40019</v>
      </c>
      <c r="G1968" s="24"/>
      <c r="H1968" s="24"/>
      <c r="I1968" s="24" t="s">
        <v>13201</v>
      </c>
      <c r="J1968" s="1888" t="s">
        <v>12945</v>
      </c>
      <c r="K1968" s="1412" t="s">
        <v>4533</v>
      </c>
      <c r="L1968" s="36" t="s">
        <v>12944</v>
      </c>
      <c r="M1968" s="5" t="s">
        <v>7122</v>
      </c>
      <c r="N1968" s="8"/>
      <c r="O1968" s="556"/>
      <c r="P1968" s="328"/>
      <c r="R1968" s="1394" t="s">
        <v>40019</v>
      </c>
    </row>
    <row r="1969" spans="1:18" ht="23.25" customHeight="1">
      <c r="A1969" s="1884">
        <v>1892</v>
      </c>
      <c r="B1969" s="496" t="s">
        <v>2021</v>
      </c>
      <c r="C1969" s="8" t="s">
        <v>33270</v>
      </c>
      <c r="D1969" s="8" t="s">
        <v>31090</v>
      </c>
      <c r="E1969" s="57" t="s">
        <v>12482</v>
      </c>
      <c r="F1969" s="1400" t="s">
        <v>40020</v>
      </c>
      <c r="G1969" s="24"/>
      <c r="H1969" s="24"/>
      <c r="I1969" s="24" t="s">
        <v>13201</v>
      </c>
      <c r="J1969" s="1888" t="s">
        <v>12945</v>
      </c>
      <c r="K1969" s="1412" t="s">
        <v>4533</v>
      </c>
      <c r="L1969" s="36" t="s">
        <v>14060</v>
      </c>
      <c r="M1969" s="5" t="s">
        <v>7122</v>
      </c>
      <c r="N1969" s="8"/>
      <c r="O1969" s="556"/>
      <c r="P1969" s="328"/>
      <c r="R1969" s="1394" t="s">
        <v>40020</v>
      </c>
    </row>
    <row r="1970" spans="1:18" ht="23.25" customHeight="1">
      <c r="A1970" s="1884">
        <v>1893</v>
      </c>
      <c r="B1970" s="496" t="s">
        <v>2021</v>
      </c>
      <c r="C1970" s="375" t="s">
        <v>33271</v>
      </c>
      <c r="D1970" s="375" t="s">
        <v>36704</v>
      </c>
      <c r="E1970" s="377" t="s">
        <v>14926</v>
      </c>
      <c r="F1970" s="378" t="s">
        <v>14925</v>
      </c>
      <c r="G1970" s="376"/>
      <c r="H1970" s="376"/>
      <c r="I1970" s="24" t="s">
        <v>13201</v>
      </c>
      <c r="J1970" s="1888" t="s">
        <v>12945</v>
      </c>
      <c r="K1970" s="1412" t="s">
        <v>4533</v>
      </c>
      <c r="L1970" s="36" t="s">
        <v>14927</v>
      </c>
      <c r="M1970" s="5" t="s">
        <v>7122</v>
      </c>
      <c r="N1970" s="8"/>
      <c r="O1970" s="556"/>
      <c r="P1970" s="328"/>
      <c r="R1970" s="1394"/>
    </row>
    <row r="1971" spans="1:18" ht="23.25" customHeight="1">
      <c r="A1971" s="1884">
        <v>1894</v>
      </c>
      <c r="B1971" s="496" t="s">
        <v>2021</v>
      </c>
      <c r="C1971" s="375" t="s">
        <v>33272</v>
      </c>
      <c r="D1971" s="375" t="s">
        <v>36705</v>
      </c>
      <c r="E1971" s="377" t="s">
        <v>14926</v>
      </c>
      <c r="F1971" s="378" t="s">
        <v>14930</v>
      </c>
      <c r="G1971" s="376"/>
      <c r="H1971" s="376"/>
      <c r="I1971" s="24"/>
      <c r="J1971" s="1888"/>
      <c r="K1971" s="1412"/>
      <c r="L1971" s="36" t="s">
        <v>14928</v>
      </c>
      <c r="M1971" s="5" t="s">
        <v>7122</v>
      </c>
      <c r="N1971" s="8"/>
      <c r="O1971" s="556"/>
      <c r="P1971" s="328"/>
      <c r="R1971" s="1394"/>
    </row>
    <row r="1972" spans="1:18" ht="23.25" customHeight="1">
      <c r="A1972" s="1884">
        <v>1895</v>
      </c>
      <c r="B1972" s="496" t="s">
        <v>16303</v>
      </c>
      <c r="C1972" s="375" t="s">
        <v>33273</v>
      </c>
      <c r="D1972" s="375" t="s">
        <v>46729</v>
      </c>
      <c r="E1972" s="377" t="s">
        <v>14926</v>
      </c>
      <c r="F1972" s="378" t="s">
        <v>14931</v>
      </c>
      <c r="G1972" s="376"/>
      <c r="H1972" s="376"/>
      <c r="I1972" s="24"/>
      <c r="J1972" s="1888"/>
      <c r="K1972" s="1412"/>
      <c r="L1972" s="36" t="s">
        <v>14929</v>
      </c>
      <c r="M1972" s="5" t="s">
        <v>7122</v>
      </c>
      <c r="N1972" s="8"/>
      <c r="O1972" s="556"/>
      <c r="P1972" s="328"/>
      <c r="R1972" s="1394"/>
    </row>
    <row r="1973" spans="1:18" ht="23.25" customHeight="1">
      <c r="A1973" s="1884">
        <v>1896</v>
      </c>
      <c r="B1973" s="507" t="s">
        <v>2021</v>
      </c>
      <c r="C1973" s="8" t="s">
        <v>16324</v>
      </c>
      <c r="D1973" s="8" t="s">
        <v>31091</v>
      </c>
      <c r="E1973" s="57" t="s">
        <v>16305</v>
      </c>
      <c r="F1973" s="159" t="s">
        <v>40021</v>
      </c>
      <c r="G1973" s="24"/>
      <c r="H1973" s="24" t="s">
        <v>16307</v>
      </c>
      <c r="I1973" s="24" t="s">
        <v>13201</v>
      </c>
      <c r="J1973" s="1888" t="s">
        <v>12945</v>
      </c>
      <c r="K1973" s="1412"/>
      <c r="L1973" s="36" t="s">
        <v>16308</v>
      </c>
      <c r="M1973" s="5" t="s">
        <v>7122</v>
      </c>
      <c r="N1973" s="8"/>
      <c r="O1973" s="556"/>
      <c r="P1973" s="328"/>
      <c r="R1973" s="1394" t="s">
        <v>40021</v>
      </c>
    </row>
    <row r="1974" spans="1:18" ht="23.25" customHeight="1">
      <c r="A1974" s="1884">
        <v>1897</v>
      </c>
      <c r="B1974" s="537" t="s">
        <v>2021</v>
      </c>
      <c r="C1974" s="8" t="s">
        <v>16460</v>
      </c>
      <c r="D1974" s="8" t="s">
        <v>31092</v>
      </c>
      <c r="E1974" s="57" t="s">
        <v>16458</v>
      </c>
      <c r="F1974" s="159" t="s">
        <v>40022</v>
      </c>
      <c r="G1974" s="24"/>
      <c r="H1974" s="24" t="s">
        <v>16456</v>
      </c>
      <c r="I1974" s="24" t="s">
        <v>13201</v>
      </c>
      <c r="J1974" s="1888" t="s">
        <v>12945</v>
      </c>
      <c r="K1974" s="1412" t="s">
        <v>4533</v>
      </c>
      <c r="L1974" s="36" t="s">
        <v>16454</v>
      </c>
      <c r="M1974" s="5" t="s">
        <v>7122</v>
      </c>
      <c r="N1974" s="8"/>
      <c r="O1974" s="556"/>
      <c r="P1974" s="328"/>
      <c r="R1974" s="1394" t="s">
        <v>40022</v>
      </c>
    </row>
    <row r="1975" spans="1:18" ht="23.25" customHeight="1">
      <c r="A1975" s="1884">
        <v>1898</v>
      </c>
      <c r="B1975" s="545" t="s">
        <v>2021</v>
      </c>
      <c r="C1975" s="8" t="s">
        <v>16794</v>
      </c>
      <c r="D1975" s="8" t="s">
        <v>31093</v>
      </c>
      <c r="E1975" s="8" t="s">
        <v>17025</v>
      </c>
      <c r="F1975" s="21" t="s">
        <v>40023</v>
      </c>
      <c r="G1975" s="8"/>
      <c r="H1975" s="306" t="s">
        <v>17026</v>
      </c>
      <c r="I1975" s="24" t="s">
        <v>13201</v>
      </c>
      <c r="J1975" s="1888" t="s">
        <v>12945</v>
      </c>
      <c r="K1975" s="1412" t="s">
        <v>4533</v>
      </c>
      <c r="L1975" s="36" t="s">
        <v>16790</v>
      </c>
      <c r="M1975" s="5" t="s">
        <v>7122</v>
      </c>
      <c r="N1975" s="8"/>
      <c r="O1975" s="556"/>
      <c r="P1975" s="328"/>
      <c r="R1975" s="1394" t="s">
        <v>40023</v>
      </c>
    </row>
    <row r="1976" spans="1:18" ht="23.25" customHeight="1">
      <c r="A1976" s="1884">
        <v>1899</v>
      </c>
      <c r="B1976" s="642" t="s">
        <v>2021</v>
      </c>
      <c r="C1976" s="8" t="s">
        <v>16964</v>
      </c>
      <c r="D1976" s="8" t="s">
        <v>31094</v>
      </c>
      <c r="E1976" s="57" t="s">
        <v>16458</v>
      </c>
      <c r="F1976" s="159" t="s">
        <v>40024</v>
      </c>
      <c r="G1976" s="24"/>
      <c r="H1976" s="24" t="s">
        <v>16962</v>
      </c>
      <c r="I1976" s="24" t="s">
        <v>13201</v>
      </c>
      <c r="J1976" s="1888" t="s">
        <v>12945</v>
      </c>
      <c r="K1976" s="1412" t="s">
        <v>4533</v>
      </c>
      <c r="L1976" s="36" t="s">
        <v>16960</v>
      </c>
      <c r="M1976" s="5" t="s">
        <v>7122</v>
      </c>
      <c r="N1976" s="8"/>
      <c r="O1976" s="556"/>
      <c r="P1976" s="328"/>
      <c r="R1976" s="1394" t="s">
        <v>40024</v>
      </c>
    </row>
    <row r="1977" spans="1:18" ht="23.25" customHeight="1">
      <c r="A1977" s="1884">
        <v>1900</v>
      </c>
      <c r="B1977" s="642" t="s">
        <v>2021</v>
      </c>
      <c r="C1977" s="38" t="s">
        <v>33274</v>
      </c>
      <c r="D1977" s="38" t="s">
        <v>31095</v>
      </c>
      <c r="E1977" s="70" t="s">
        <v>18749</v>
      </c>
      <c r="F1977" s="174" t="s">
        <v>40025</v>
      </c>
      <c r="G1977" s="51"/>
      <c r="H1977" s="51" t="s">
        <v>18630</v>
      </c>
      <c r="I1977" s="24" t="s">
        <v>13201</v>
      </c>
      <c r="J1977" s="1888" t="s">
        <v>12945</v>
      </c>
      <c r="K1977" s="1412" t="s">
        <v>4533</v>
      </c>
      <c r="L1977" s="36" t="s">
        <v>18629</v>
      </c>
      <c r="M1977" s="5" t="s">
        <v>7122</v>
      </c>
      <c r="N1977" s="8"/>
      <c r="O1977" s="556"/>
      <c r="P1977" s="328"/>
      <c r="R1977" s="1394" t="s">
        <v>40025</v>
      </c>
    </row>
    <row r="1978" spans="1:18" ht="23.25" customHeight="1">
      <c r="A1978" s="1884">
        <v>1901</v>
      </c>
      <c r="B1978" s="678" t="s">
        <v>2021</v>
      </c>
      <c r="C1978" s="8" t="s">
        <v>19456</v>
      </c>
      <c r="D1978" s="8" t="s">
        <v>31096</v>
      </c>
      <c r="E1978" s="57" t="s">
        <v>18749</v>
      </c>
      <c r="F1978" s="159" t="s">
        <v>40026</v>
      </c>
      <c r="G1978" s="24"/>
      <c r="H1978" s="24" t="s">
        <v>19455</v>
      </c>
      <c r="I1978" s="24" t="s">
        <v>13201</v>
      </c>
      <c r="J1978" s="1888" t="s">
        <v>12945</v>
      </c>
      <c r="K1978" s="1412" t="s">
        <v>4533</v>
      </c>
      <c r="L1978" s="36" t="s">
        <v>18629</v>
      </c>
      <c r="M1978" s="5" t="s">
        <v>4204</v>
      </c>
      <c r="N1978" s="8"/>
      <c r="O1978" s="556"/>
      <c r="P1978" s="328"/>
      <c r="R1978" s="1394" t="s">
        <v>40026</v>
      </c>
    </row>
    <row r="1979" spans="1:18" ht="23.25" customHeight="1">
      <c r="A1979" s="1884">
        <v>1902</v>
      </c>
      <c r="B1979" s="652" t="s">
        <v>2021</v>
      </c>
      <c r="C1979" s="8" t="s">
        <v>18831</v>
      </c>
      <c r="D1979" s="8" t="s">
        <v>31097</v>
      </c>
      <c r="E1979" s="57" t="s">
        <v>19054</v>
      </c>
      <c r="F1979" s="159" t="s">
        <v>40027</v>
      </c>
      <c r="G1979" s="24"/>
      <c r="H1979" s="24" t="s">
        <v>19055</v>
      </c>
      <c r="I1979" s="24" t="s">
        <v>13201</v>
      </c>
      <c r="J1979" s="1888" t="s">
        <v>12945</v>
      </c>
      <c r="K1979" s="1412" t="s">
        <v>4533</v>
      </c>
      <c r="L1979" s="36" t="s">
        <v>18747</v>
      </c>
      <c r="M1979" s="5" t="s">
        <v>7122</v>
      </c>
      <c r="N1979" s="8"/>
      <c r="O1979" s="556"/>
      <c r="P1979" s="328"/>
      <c r="R1979" s="1394" t="s">
        <v>40027</v>
      </c>
    </row>
    <row r="1980" spans="1:18" ht="35.25" customHeight="1">
      <c r="A1980" s="1884">
        <v>1903</v>
      </c>
      <c r="B1980" s="660" t="s">
        <v>2021</v>
      </c>
      <c r="C1980" s="8" t="s">
        <v>18918</v>
      </c>
      <c r="D1980" s="8" t="s">
        <v>31098</v>
      </c>
      <c r="E1980" s="57" t="s">
        <v>19056</v>
      </c>
      <c r="F1980" s="665" t="s">
        <v>18915</v>
      </c>
      <c r="G1980" s="24"/>
      <c r="H1980" s="24" t="s">
        <v>19057</v>
      </c>
      <c r="I1980" s="24" t="s">
        <v>13201</v>
      </c>
      <c r="J1980" s="1888">
        <v>1000</v>
      </c>
      <c r="K1980" s="1412" t="s">
        <v>18916</v>
      </c>
      <c r="L1980" s="36" t="s">
        <v>18917</v>
      </c>
      <c r="M1980" s="5" t="s">
        <v>7122</v>
      </c>
      <c r="N1980" s="8"/>
      <c r="O1980" s="556"/>
      <c r="P1980" s="328"/>
      <c r="R1980" s="1394"/>
    </row>
    <row r="1981" spans="1:18" ht="35.25" customHeight="1">
      <c r="A1981" s="1884">
        <v>1904</v>
      </c>
      <c r="B1981" s="686" t="s">
        <v>2021</v>
      </c>
      <c r="C1981" s="8" t="s">
        <v>33275</v>
      </c>
      <c r="D1981" s="8" t="s">
        <v>31099</v>
      </c>
      <c r="E1981" s="57" t="s">
        <v>19058</v>
      </c>
      <c r="F1981" s="159" t="s">
        <v>40028</v>
      </c>
      <c r="G1981" s="24"/>
      <c r="H1981" s="24" t="s">
        <v>19059</v>
      </c>
      <c r="I1981" s="24" t="s">
        <v>13201</v>
      </c>
      <c r="J1981" s="1888" t="s">
        <v>12945</v>
      </c>
      <c r="K1981" s="1412" t="s">
        <v>4533</v>
      </c>
      <c r="L1981" s="36" t="s">
        <v>19009</v>
      </c>
      <c r="M1981" s="5" t="s">
        <v>7122</v>
      </c>
      <c r="N1981" s="8"/>
      <c r="O1981" s="556"/>
      <c r="P1981" s="328"/>
      <c r="R1981" s="1394" t="s">
        <v>40028</v>
      </c>
    </row>
    <row r="1982" spans="1:18" ht="35.25" customHeight="1">
      <c r="A1982" s="1884">
        <v>1905</v>
      </c>
      <c r="B1982" s="686" t="s">
        <v>2021</v>
      </c>
      <c r="C1982" s="8" t="s">
        <v>19176</v>
      </c>
      <c r="D1982" s="8" t="s">
        <v>31100</v>
      </c>
      <c r="E1982" s="57" t="s">
        <v>27363</v>
      </c>
      <c r="F1982" s="159" t="s">
        <v>40029</v>
      </c>
      <c r="G1982" s="24"/>
      <c r="H1982" s="24" t="s">
        <v>19166</v>
      </c>
      <c r="I1982" s="24" t="s">
        <v>13201</v>
      </c>
      <c r="J1982" s="1888" t="s">
        <v>12945</v>
      </c>
      <c r="K1982" s="1412" t="s">
        <v>4533</v>
      </c>
      <c r="L1982" s="36" t="s">
        <v>19162</v>
      </c>
      <c r="M1982" s="5" t="s">
        <v>7122</v>
      </c>
      <c r="N1982" s="8"/>
      <c r="O1982" s="556"/>
      <c r="P1982" s="328"/>
      <c r="R1982" s="1394" t="s">
        <v>40029</v>
      </c>
    </row>
    <row r="1983" spans="1:18" ht="35.25" customHeight="1">
      <c r="A1983" s="1884">
        <v>1906</v>
      </c>
      <c r="B1983" s="686" t="s">
        <v>2021</v>
      </c>
      <c r="C1983" s="8" t="s">
        <v>19177</v>
      </c>
      <c r="D1983" s="8" t="s">
        <v>31101</v>
      </c>
      <c r="E1983" s="57" t="s">
        <v>19168</v>
      </c>
      <c r="F1983" s="159" t="s">
        <v>40030</v>
      </c>
      <c r="G1983" s="24"/>
      <c r="H1983" s="24" t="s">
        <v>19171</v>
      </c>
      <c r="I1983" s="24" t="s">
        <v>13201</v>
      </c>
      <c r="J1983" s="1888" t="s">
        <v>12945</v>
      </c>
      <c r="K1983" s="1412" t="s">
        <v>4533</v>
      </c>
      <c r="L1983" s="36" t="s">
        <v>19163</v>
      </c>
      <c r="M1983" s="5" t="s">
        <v>7122</v>
      </c>
      <c r="N1983" s="8"/>
      <c r="O1983" s="556"/>
      <c r="P1983" s="328"/>
      <c r="R1983" s="1394" t="s">
        <v>40030</v>
      </c>
    </row>
    <row r="1984" spans="1:18" ht="35.25" customHeight="1">
      <c r="A1984" s="1884">
        <v>1907</v>
      </c>
      <c r="B1984" s="686" t="s">
        <v>2021</v>
      </c>
      <c r="C1984" s="8" t="s">
        <v>19178</v>
      </c>
      <c r="D1984" s="99" t="s">
        <v>31102</v>
      </c>
      <c r="E1984" s="576" t="s">
        <v>19168</v>
      </c>
      <c r="F1984" s="1312" t="s">
        <v>46676</v>
      </c>
      <c r="G1984" s="306"/>
      <c r="H1984" s="306" t="s">
        <v>19174</v>
      </c>
      <c r="I1984" s="24" t="s">
        <v>13201</v>
      </c>
      <c r="J1984" s="1888" t="s">
        <v>12945</v>
      </c>
      <c r="K1984" s="1412" t="s">
        <v>4533</v>
      </c>
      <c r="L1984" s="36" t="s">
        <v>19164</v>
      </c>
      <c r="M1984" s="5" t="s">
        <v>7122</v>
      </c>
      <c r="N1984" s="8"/>
      <c r="O1984" s="556"/>
      <c r="P1984" s="328"/>
      <c r="R1984" s="1394" t="s">
        <v>40031</v>
      </c>
    </row>
    <row r="1985" spans="1:18" ht="35.25" customHeight="1">
      <c r="A1985" s="1884">
        <v>1908</v>
      </c>
      <c r="B1985" s="691" t="s">
        <v>2021</v>
      </c>
      <c r="C1985" s="8" t="s">
        <v>19628</v>
      </c>
      <c r="D1985" s="161" t="s">
        <v>31103</v>
      </c>
      <c r="E1985" s="266" t="s">
        <v>18912</v>
      </c>
      <c r="F1985" s="174" t="s">
        <v>43646</v>
      </c>
      <c r="G1985" s="168"/>
      <c r="H1985" s="168" t="s">
        <v>19631</v>
      </c>
      <c r="I1985" s="24" t="s">
        <v>13201</v>
      </c>
      <c r="J1985" s="1888" t="s">
        <v>12945</v>
      </c>
      <c r="K1985" s="1412" t="s">
        <v>4533</v>
      </c>
      <c r="L1985" s="36" t="s">
        <v>19627</v>
      </c>
      <c r="M1985" s="5" t="s">
        <v>7122</v>
      </c>
      <c r="N1985" s="8"/>
      <c r="O1985" s="556"/>
      <c r="P1985" s="328"/>
      <c r="R1985" s="1394"/>
    </row>
    <row r="1986" spans="1:18" ht="35.25" customHeight="1">
      <c r="A1986" s="1884">
        <v>1909</v>
      </c>
      <c r="B1986" s="1811" t="s">
        <v>2021</v>
      </c>
      <c r="C1986" s="8"/>
      <c r="D1986" s="8" t="str">
        <f>L1986&amp;M1986</f>
        <v>BZ05V029801</v>
      </c>
      <c r="E1986" s="57" t="s">
        <v>12481</v>
      </c>
      <c r="F1986" s="159" t="s">
        <v>49223</v>
      </c>
      <c r="G1986" s="24" t="s">
        <v>36934</v>
      </c>
      <c r="H1986" s="24" t="s">
        <v>49224</v>
      </c>
      <c r="I1986" s="24" t="s">
        <v>13201</v>
      </c>
      <c r="J1986" s="1888"/>
      <c r="K1986" s="1412"/>
      <c r="L1986" s="36" t="s">
        <v>19627</v>
      </c>
      <c r="M1986" s="5" t="s">
        <v>49222</v>
      </c>
      <c r="N1986" s="8"/>
      <c r="O1986" s="556"/>
      <c r="P1986" s="328"/>
      <c r="R1986" s="1394"/>
    </row>
    <row r="1987" spans="1:18" ht="35.25" customHeight="1">
      <c r="A1987" s="1884">
        <v>1910</v>
      </c>
      <c r="B1987" s="708" t="s">
        <v>2021</v>
      </c>
      <c r="C1987" s="8" t="s">
        <v>19716</v>
      </c>
      <c r="D1987" s="8" t="s">
        <v>31104</v>
      </c>
      <c r="E1987" s="57" t="s">
        <v>16457</v>
      </c>
      <c r="F1987" s="159" t="s">
        <v>40032</v>
      </c>
      <c r="G1987" s="24"/>
      <c r="H1987" s="24" t="s">
        <v>19717</v>
      </c>
      <c r="I1987" s="24" t="s">
        <v>13201</v>
      </c>
      <c r="J1987" s="1888" t="s">
        <v>12945</v>
      </c>
      <c r="K1987" s="1412" t="s">
        <v>4533</v>
      </c>
      <c r="L1987" s="36" t="s">
        <v>19713</v>
      </c>
      <c r="M1987" s="5" t="s">
        <v>7122</v>
      </c>
      <c r="N1987" s="8"/>
      <c r="O1987" s="556"/>
      <c r="P1987" s="328"/>
      <c r="R1987" s="1394" t="s">
        <v>40032</v>
      </c>
    </row>
    <row r="1988" spans="1:18" ht="35.25" customHeight="1">
      <c r="A1988" s="1884">
        <v>1911</v>
      </c>
      <c r="B1988" s="708" t="s">
        <v>2021</v>
      </c>
      <c r="C1988" s="8" t="s">
        <v>20089</v>
      </c>
      <c r="D1988" s="8" t="s">
        <v>31105</v>
      </c>
      <c r="E1988" s="57" t="s">
        <v>19168</v>
      </c>
      <c r="F1988" s="159" t="s">
        <v>43647</v>
      </c>
      <c r="G1988" s="24"/>
      <c r="H1988" s="24" t="s">
        <v>20087</v>
      </c>
      <c r="I1988" s="24" t="s">
        <v>13201</v>
      </c>
      <c r="J1988" s="1888" t="s">
        <v>12945</v>
      </c>
      <c r="K1988" s="1412" t="s">
        <v>4533</v>
      </c>
      <c r="L1988" s="36" t="s">
        <v>20085</v>
      </c>
      <c r="M1988" s="5" t="s">
        <v>7122</v>
      </c>
      <c r="N1988" s="8"/>
      <c r="O1988" s="556"/>
      <c r="P1988" s="328"/>
      <c r="R1988" s="1394"/>
    </row>
    <row r="1989" spans="1:18" ht="35.25" customHeight="1">
      <c r="A1989" s="1884">
        <v>1912</v>
      </c>
      <c r="B1989" s="747" t="s">
        <v>2021</v>
      </c>
      <c r="C1989" s="8" t="s">
        <v>20800</v>
      </c>
      <c r="D1989" s="8" t="s">
        <v>31106</v>
      </c>
      <c r="E1989" s="57" t="s">
        <v>20793</v>
      </c>
      <c r="F1989" s="159" t="s">
        <v>40033</v>
      </c>
      <c r="G1989" s="24"/>
      <c r="H1989" s="24" t="s">
        <v>20791</v>
      </c>
      <c r="I1989" s="24" t="s">
        <v>13201</v>
      </c>
      <c r="J1989" s="1888" t="s">
        <v>12945</v>
      </c>
      <c r="K1989" s="1412" t="s">
        <v>4533</v>
      </c>
      <c r="L1989" s="36" t="s">
        <v>20790</v>
      </c>
      <c r="M1989" s="5" t="s">
        <v>7122</v>
      </c>
      <c r="N1989" s="8"/>
      <c r="O1989" s="556"/>
      <c r="P1989" s="328"/>
      <c r="R1989" s="1394" t="s">
        <v>40033</v>
      </c>
    </row>
    <row r="1990" spans="1:18" ht="45">
      <c r="A1990" s="1884">
        <v>1913</v>
      </c>
      <c r="B1990" s="754" t="s">
        <v>2021</v>
      </c>
      <c r="C1990" s="8" t="s">
        <v>20897</v>
      </c>
      <c r="D1990" s="8" t="s">
        <v>31107</v>
      </c>
      <c r="E1990" s="57" t="s">
        <v>20890</v>
      </c>
      <c r="F1990" s="159" t="s">
        <v>40034</v>
      </c>
      <c r="G1990" s="24"/>
      <c r="H1990" s="24" t="s">
        <v>21319</v>
      </c>
      <c r="I1990" s="24" t="s">
        <v>13201</v>
      </c>
      <c r="J1990" s="1888" t="s">
        <v>12945</v>
      </c>
      <c r="K1990" s="1412" t="s">
        <v>20896</v>
      </c>
      <c r="L1990" s="36" t="s">
        <v>20892</v>
      </c>
      <c r="M1990" s="5" t="s">
        <v>7122</v>
      </c>
      <c r="N1990" s="8"/>
      <c r="O1990" s="556"/>
      <c r="P1990" s="328"/>
      <c r="R1990" s="1394" t="s">
        <v>40034</v>
      </c>
    </row>
    <row r="1991" spans="1:18" ht="33.75">
      <c r="A1991" s="1884">
        <v>1914</v>
      </c>
      <c r="B1991" s="754" t="s">
        <v>2021</v>
      </c>
      <c r="C1991" s="8" t="s">
        <v>20898</v>
      </c>
      <c r="D1991" s="8" t="s">
        <v>31108</v>
      </c>
      <c r="E1991" s="57" t="s">
        <v>20890</v>
      </c>
      <c r="F1991" s="159" t="s">
        <v>40035</v>
      </c>
      <c r="G1991" s="24"/>
      <c r="H1991" s="24" t="s">
        <v>21320</v>
      </c>
      <c r="I1991" s="24" t="s">
        <v>13201</v>
      </c>
      <c r="J1991" s="1888" t="s">
        <v>12945</v>
      </c>
      <c r="K1991" s="1412" t="s">
        <v>20896</v>
      </c>
      <c r="L1991" s="36" t="s">
        <v>20893</v>
      </c>
      <c r="M1991" s="5" t="s">
        <v>7122</v>
      </c>
      <c r="N1991" s="8"/>
      <c r="O1991" s="556"/>
      <c r="P1991" s="328"/>
      <c r="R1991" s="1394" t="s">
        <v>40035</v>
      </c>
    </row>
    <row r="1992" spans="1:18" ht="78.75">
      <c r="A1992" s="1884">
        <v>1915</v>
      </c>
      <c r="B1992" s="756" t="s">
        <v>2021</v>
      </c>
      <c r="C1992" s="38" t="s">
        <v>33276</v>
      </c>
      <c r="D1992" s="38" t="s">
        <v>31109</v>
      </c>
      <c r="E1992" s="70" t="s">
        <v>20890</v>
      </c>
      <c r="F1992" s="69" t="s">
        <v>21321</v>
      </c>
      <c r="G1992" s="51"/>
      <c r="H1992" s="51" t="s">
        <v>21322</v>
      </c>
      <c r="I1992" s="24" t="s">
        <v>13201</v>
      </c>
      <c r="J1992" s="1888" t="s">
        <v>12945</v>
      </c>
      <c r="K1992" s="1412" t="s">
        <v>15511</v>
      </c>
      <c r="L1992" s="36" t="s">
        <v>20941</v>
      </c>
      <c r="M1992" s="5" t="s">
        <v>7122</v>
      </c>
      <c r="N1992" s="8"/>
      <c r="O1992" s="556"/>
      <c r="P1992" s="328"/>
      <c r="R1992" s="1394"/>
    </row>
    <row r="1993" spans="1:18" ht="67.5">
      <c r="A1993" s="1884">
        <v>1916</v>
      </c>
      <c r="B1993" s="1069" t="s">
        <v>2021</v>
      </c>
      <c r="C1993" s="38" t="s">
        <v>33277</v>
      </c>
      <c r="D1993" s="38" t="s">
        <v>31110</v>
      </c>
      <c r="E1993" s="70" t="s">
        <v>12481</v>
      </c>
      <c r="F1993" s="69" t="s">
        <v>27192</v>
      </c>
      <c r="G1993" s="51" t="s">
        <v>25598</v>
      </c>
      <c r="H1993" s="51" t="s">
        <v>27189</v>
      </c>
      <c r="I1993" s="24" t="s">
        <v>13201</v>
      </c>
      <c r="J1993" s="1888" t="s">
        <v>12945</v>
      </c>
      <c r="K1993" s="1412" t="s">
        <v>15511</v>
      </c>
      <c r="L1993" s="36" t="s">
        <v>20941</v>
      </c>
      <c r="M1993" s="5" t="s">
        <v>4204</v>
      </c>
      <c r="N1993" s="8"/>
      <c r="O1993" s="556"/>
      <c r="P1993" s="328"/>
      <c r="R1993" s="1394"/>
    </row>
    <row r="1994" spans="1:18" ht="67.5">
      <c r="A1994" s="1884">
        <v>1917</v>
      </c>
      <c r="B1994" s="1080" t="s">
        <v>2021</v>
      </c>
      <c r="C1994" s="8" t="s">
        <v>33278</v>
      </c>
      <c r="D1994" s="8" t="s">
        <v>31111</v>
      </c>
      <c r="E1994" s="57" t="s">
        <v>12481</v>
      </c>
      <c r="F1994" s="1080" t="s">
        <v>27507</v>
      </c>
      <c r="G1994" s="24" t="s">
        <v>25598</v>
      </c>
      <c r="H1994" s="24" t="s">
        <v>27508</v>
      </c>
      <c r="I1994" s="24" t="s">
        <v>13201</v>
      </c>
      <c r="J1994" s="1888" t="s">
        <v>12945</v>
      </c>
      <c r="K1994" s="1412" t="s">
        <v>15511</v>
      </c>
      <c r="L1994" s="36" t="s">
        <v>20941</v>
      </c>
      <c r="M1994" s="5" t="s">
        <v>6761</v>
      </c>
      <c r="N1994" s="8"/>
      <c r="O1994" s="556"/>
      <c r="P1994" s="328"/>
      <c r="R1994" s="1394"/>
    </row>
    <row r="1995" spans="1:18" ht="45">
      <c r="A1995" s="1884">
        <v>1918</v>
      </c>
      <c r="B1995" s="768" t="s">
        <v>2021</v>
      </c>
      <c r="C1995" s="8" t="s">
        <v>21126</v>
      </c>
      <c r="D1995" s="8" t="s">
        <v>31112</v>
      </c>
      <c r="E1995" s="57" t="s">
        <v>21122</v>
      </c>
      <c r="F1995" s="159" t="s">
        <v>40036</v>
      </c>
      <c r="G1995" s="24"/>
      <c r="H1995" s="24" t="s">
        <v>21323</v>
      </c>
      <c r="I1995" s="24" t="s">
        <v>13201</v>
      </c>
      <c r="J1995" s="1888" t="s">
        <v>12945</v>
      </c>
      <c r="K1995" s="1412" t="s">
        <v>15511</v>
      </c>
      <c r="L1995" s="36" t="s">
        <v>21125</v>
      </c>
      <c r="M1995" s="5" t="s">
        <v>7122</v>
      </c>
      <c r="N1995" s="8"/>
      <c r="O1995" s="556"/>
      <c r="P1995" s="328"/>
      <c r="R1995" s="1394" t="s">
        <v>40036</v>
      </c>
    </row>
    <row r="1996" spans="1:18" ht="41.25" customHeight="1">
      <c r="A1996" s="1884">
        <v>1919</v>
      </c>
      <c r="B1996" s="802" t="s">
        <v>2021</v>
      </c>
      <c r="C1996" s="8" t="s">
        <v>33279</v>
      </c>
      <c r="D1996" s="8" t="s">
        <v>31113</v>
      </c>
      <c r="E1996" s="57" t="s">
        <v>21607</v>
      </c>
      <c r="F1996" s="159" t="s">
        <v>43648</v>
      </c>
      <c r="G1996" s="24"/>
      <c r="H1996" s="24" t="s">
        <v>21468</v>
      </c>
      <c r="I1996" s="24" t="s">
        <v>13201</v>
      </c>
      <c r="J1996" s="1888" t="s">
        <v>12945</v>
      </c>
      <c r="K1996" s="1412" t="s">
        <v>15511</v>
      </c>
      <c r="L1996" s="36" t="s">
        <v>21467</v>
      </c>
      <c r="M1996" s="5" t="s">
        <v>7122</v>
      </c>
      <c r="N1996" s="8"/>
      <c r="O1996" s="556"/>
      <c r="P1996" s="328"/>
      <c r="R1996" s="1394"/>
    </row>
    <row r="1997" spans="1:18" ht="33.75">
      <c r="A1997" s="1884">
        <v>1920</v>
      </c>
      <c r="B1997" s="817" t="s">
        <v>2021</v>
      </c>
      <c r="C1997" s="8" t="s">
        <v>21749</v>
      </c>
      <c r="D1997" s="8" t="s">
        <v>31114</v>
      </c>
      <c r="E1997" s="57" t="s">
        <v>21744</v>
      </c>
      <c r="F1997" s="159" t="s">
        <v>21747</v>
      </c>
      <c r="G1997" s="24" t="s">
        <v>21746</v>
      </c>
      <c r="H1997" s="24" t="s">
        <v>21745</v>
      </c>
      <c r="I1997" s="24" t="s">
        <v>13201</v>
      </c>
      <c r="J1997" s="1888" t="s">
        <v>12945</v>
      </c>
      <c r="K1997" s="1412" t="s">
        <v>15511</v>
      </c>
      <c r="L1997" s="36" t="s">
        <v>21748</v>
      </c>
      <c r="M1997" s="5" t="s">
        <v>7122</v>
      </c>
      <c r="N1997" s="8"/>
      <c r="O1997" s="556"/>
      <c r="P1997" s="328"/>
      <c r="R1997" s="1394" t="s">
        <v>21747</v>
      </c>
    </row>
    <row r="1998" spans="1:18" ht="33.75">
      <c r="A1998" s="1884">
        <v>1921</v>
      </c>
      <c r="B1998" s="827" t="s">
        <v>2021</v>
      </c>
      <c r="C1998" s="8" t="s">
        <v>33280</v>
      </c>
      <c r="D1998" s="8" t="s">
        <v>31115</v>
      </c>
      <c r="E1998" s="57" t="s">
        <v>22004</v>
      </c>
      <c r="F1998" s="865" t="s">
        <v>22005</v>
      </c>
      <c r="G1998" s="24"/>
      <c r="H1998" s="24" t="s">
        <v>23044</v>
      </c>
      <c r="I1998" s="24" t="s">
        <v>13201</v>
      </c>
      <c r="J1998" s="1888" t="s">
        <v>12945</v>
      </c>
      <c r="K1998" s="1412" t="s">
        <v>4523</v>
      </c>
      <c r="L1998" s="36" t="s">
        <v>22012</v>
      </c>
      <c r="M1998" s="5" t="s">
        <v>7122</v>
      </c>
      <c r="N1998" s="8"/>
      <c r="O1998" s="556"/>
      <c r="P1998" s="328"/>
      <c r="R1998" s="1394"/>
    </row>
    <row r="1999" spans="1:18" ht="33.75">
      <c r="A1999" s="1884">
        <v>1922</v>
      </c>
      <c r="B1999" s="827" t="s">
        <v>2021</v>
      </c>
      <c r="C1999" s="8" t="s">
        <v>33281</v>
      </c>
      <c r="D1999" s="8" t="s">
        <v>31116</v>
      </c>
      <c r="E1999" s="57" t="s">
        <v>22006</v>
      </c>
      <c r="F1999" s="865" t="s">
        <v>22005</v>
      </c>
      <c r="G1999" s="24"/>
      <c r="H1999" s="24" t="s">
        <v>23045</v>
      </c>
      <c r="I1999" s="24" t="s">
        <v>13201</v>
      </c>
      <c r="J1999" s="1888" t="s">
        <v>12945</v>
      </c>
      <c r="K1999" s="1412" t="s">
        <v>4523</v>
      </c>
      <c r="L1999" s="36" t="s">
        <v>22013</v>
      </c>
      <c r="M1999" s="5" t="s">
        <v>7122</v>
      </c>
      <c r="N1999" s="8"/>
      <c r="O1999" s="556"/>
      <c r="P1999" s="328"/>
      <c r="R1999" s="1394"/>
    </row>
    <row r="2000" spans="1:18" ht="33.75">
      <c r="A2000" s="1884">
        <v>1923</v>
      </c>
      <c r="B2000" s="827" t="s">
        <v>2021</v>
      </c>
      <c r="C2000" s="8" t="s">
        <v>33282</v>
      </c>
      <c r="D2000" s="8" t="s">
        <v>31117</v>
      </c>
      <c r="E2000" s="57" t="s">
        <v>22007</v>
      </c>
      <c r="F2000" s="159" t="s">
        <v>43649</v>
      </c>
      <c r="G2000" s="24"/>
      <c r="H2000" s="24" t="s">
        <v>23046</v>
      </c>
      <c r="I2000" s="24" t="s">
        <v>13201</v>
      </c>
      <c r="J2000" s="1888" t="s">
        <v>12945</v>
      </c>
      <c r="K2000" s="1412" t="s">
        <v>4523</v>
      </c>
      <c r="L2000" s="36" t="s">
        <v>22014</v>
      </c>
      <c r="M2000" s="5" t="s">
        <v>7122</v>
      </c>
      <c r="N2000" s="8"/>
      <c r="O2000" s="556"/>
      <c r="P2000" s="328"/>
      <c r="R2000" s="1394"/>
    </row>
    <row r="2001" spans="1:18" ht="33.75">
      <c r="A2001" s="1884">
        <v>1924</v>
      </c>
      <c r="B2001" s="827" t="s">
        <v>2021</v>
      </c>
      <c r="C2001" s="38" t="s">
        <v>33283</v>
      </c>
      <c r="D2001" s="38" t="s">
        <v>31118</v>
      </c>
      <c r="E2001" s="70" t="s">
        <v>22008</v>
      </c>
      <c r="F2001" s="174" t="s">
        <v>40037</v>
      </c>
      <c r="G2001" s="51"/>
      <c r="H2001" s="51" t="s">
        <v>23047</v>
      </c>
      <c r="I2001" s="24" t="s">
        <v>13201</v>
      </c>
      <c r="J2001" s="1888" t="s">
        <v>12945</v>
      </c>
      <c r="K2001" s="1412" t="s">
        <v>4523</v>
      </c>
      <c r="L2001" s="36" t="s">
        <v>22015</v>
      </c>
      <c r="M2001" s="5" t="s">
        <v>7122</v>
      </c>
      <c r="N2001" s="8"/>
      <c r="O2001" s="556"/>
      <c r="P2001" s="328"/>
      <c r="R2001" s="1394" t="s">
        <v>40037</v>
      </c>
    </row>
    <row r="2002" spans="1:18" ht="33.75">
      <c r="A2002" s="1884">
        <v>1925</v>
      </c>
      <c r="B2002" s="827" t="s">
        <v>2021</v>
      </c>
      <c r="C2002" s="8" t="s">
        <v>33284</v>
      </c>
      <c r="D2002" s="8" t="s">
        <v>31119</v>
      </c>
      <c r="E2002" s="57" t="s">
        <v>22009</v>
      </c>
      <c r="F2002" s="159" t="s">
        <v>40037</v>
      </c>
      <c r="G2002" s="24"/>
      <c r="H2002" s="24" t="s">
        <v>23048</v>
      </c>
      <c r="I2002" s="24" t="s">
        <v>13201</v>
      </c>
      <c r="J2002" s="1888" t="s">
        <v>12945</v>
      </c>
      <c r="K2002" s="1412" t="s">
        <v>4523</v>
      </c>
      <c r="L2002" s="36" t="s">
        <v>22016</v>
      </c>
      <c r="M2002" s="5" t="s">
        <v>7122</v>
      </c>
      <c r="N2002" s="8"/>
      <c r="O2002" s="556"/>
      <c r="P2002" s="328"/>
      <c r="R2002" s="1394" t="s">
        <v>40037</v>
      </c>
    </row>
    <row r="2003" spans="1:18" ht="33.75">
      <c r="A2003" s="1884">
        <v>1926</v>
      </c>
      <c r="B2003" s="827" t="s">
        <v>2021</v>
      </c>
      <c r="C2003" s="8" t="s">
        <v>33285</v>
      </c>
      <c r="D2003" s="8" t="s">
        <v>31120</v>
      </c>
      <c r="E2003" s="57" t="s">
        <v>22010</v>
      </c>
      <c r="F2003" s="159" t="s">
        <v>40037</v>
      </c>
      <c r="G2003" s="24"/>
      <c r="H2003" s="24" t="s">
        <v>23049</v>
      </c>
      <c r="I2003" s="24" t="s">
        <v>13201</v>
      </c>
      <c r="J2003" s="1888" t="s">
        <v>12945</v>
      </c>
      <c r="K2003" s="1412" t="s">
        <v>4523</v>
      </c>
      <c r="L2003" s="36" t="s">
        <v>22017</v>
      </c>
      <c r="M2003" s="5" t="s">
        <v>7122</v>
      </c>
      <c r="N2003" s="8"/>
      <c r="O2003" s="556"/>
      <c r="P2003" s="328"/>
      <c r="R2003" s="1394" t="s">
        <v>40037</v>
      </c>
    </row>
    <row r="2004" spans="1:18" ht="33.75">
      <c r="A2004" s="1884">
        <v>1927</v>
      </c>
      <c r="B2004" s="827" t="s">
        <v>2021</v>
      </c>
      <c r="C2004" s="8" t="s">
        <v>33286</v>
      </c>
      <c r="D2004" s="8" t="s">
        <v>31121</v>
      </c>
      <c r="E2004" s="57" t="s">
        <v>22011</v>
      </c>
      <c r="F2004" s="159" t="s">
        <v>40037</v>
      </c>
      <c r="G2004" s="24"/>
      <c r="H2004" s="24" t="s">
        <v>23050</v>
      </c>
      <c r="I2004" s="24" t="s">
        <v>13201</v>
      </c>
      <c r="J2004" s="1888" t="s">
        <v>12945</v>
      </c>
      <c r="K2004" s="1412" t="s">
        <v>4523</v>
      </c>
      <c r="L2004" s="36" t="s">
        <v>22018</v>
      </c>
      <c r="M2004" s="5" t="s">
        <v>7122</v>
      </c>
      <c r="N2004" s="8"/>
      <c r="O2004" s="556"/>
      <c r="P2004" s="328"/>
      <c r="R2004" s="1394" t="s">
        <v>40037</v>
      </c>
    </row>
    <row r="2005" spans="1:18" ht="24">
      <c r="A2005" s="1884">
        <v>1928</v>
      </c>
      <c r="B2005" s="833" t="s">
        <v>2021</v>
      </c>
      <c r="C2005" s="8" t="s">
        <v>33287</v>
      </c>
      <c r="D2005" s="8" t="s">
        <v>31122</v>
      </c>
      <c r="E2005" s="57" t="s">
        <v>22367</v>
      </c>
      <c r="F2005" s="159" t="s">
        <v>40038</v>
      </c>
      <c r="G2005" s="24"/>
      <c r="H2005" s="24" t="s">
        <v>23051</v>
      </c>
      <c r="I2005" s="24" t="s">
        <v>13201</v>
      </c>
      <c r="J2005" s="1888" t="s">
        <v>12945</v>
      </c>
      <c r="K2005" s="1412" t="s">
        <v>4523</v>
      </c>
      <c r="L2005" s="36" t="s">
        <v>22368</v>
      </c>
      <c r="M2005" s="5" t="s">
        <v>7122</v>
      </c>
      <c r="N2005" s="8"/>
      <c r="O2005" s="556"/>
      <c r="P2005" s="328"/>
      <c r="R2005" s="1394" t="s">
        <v>40038</v>
      </c>
    </row>
    <row r="2006" spans="1:18" ht="33.75">
      <c r="A2006" s="1884">
        <v>1929</v>
      </c>
      <c r="B2006" s="877" t="s">
        <v>2021</v>
      </c>
      <c r="C2006" s="8" t="s">
        <v>23268</v>
      </c>
      <c r="D2006" s="8" t="s">
        <v>31123</v>
      </c>
      <c r="E2006" s="57" t="s">
        <v>23261</v>
      </c>
      <c r="F2006" s="908" t="s">
        <v>23368</v>
      </c>
      <c r="G2006" s="24"/>
      <c r="H2006" s="24" t="s">
        <v>23263</v>
      </c>
      <c r="I2006" s="24" t="s">
        <v>13201</v>
      </c>
      <c r="J2006" s="1888" t="s">
        <v>12945</v>
      </c>
      <c r="K2006" s="1412" t="s">
        <v>4523</v>
      </c>
      <c r="L2006" s="36" t="s">
        <v>23266</v>
      </c>
      <c r="M2006" s="5" t="s">
        <v>7122</v>
      </c>
      <c r="N2006" s="8"/>
      <c r="O2006" s="556"/>
      <c r="P2006" s="328"/>
      <c r="R2006" s="1394"/>
    </row>
    <row r="2007" spans="1:18" ht="33.75">
      <c r="A2007" s="1884">
        <v>1930</v>
      </c>
      <c r="B2007" s="877" t="s">
        <v>2021</v>
      </c>
      <c r="C2007" s="8" t="s">
        <v>23269</v>
      </c>
      <c r="D2007" s="8" t="s">
        <v>31124</v>
      </c>
      <c r="E2007" s="57" t="s">
        <v>23264</v>
      </c>
      <c r="F2007" s="908" t="s">
        <v>23368</v>
      </c>
      <c r="G2007" s="24"/>
      <c r="H2007" s="24" t="s">
        <v>23265</v>
      </c>
      <c r="I2007" s="24" t="s">
        <v>13201</v>
      </c>
      <c r="J2007" s="1888" t="s">
        <v>12945</v>
      </c>
      <c r="K2007" s="1412" t="s">
        <v>4523</v>
      </c>
      <c r="L2007" s="36" t="s">
        <v>23267</v>
      </c>
      <c r="M2007" s="5" t="s">
        <v>7122</v>
      </c>
      <c r="N2007" s="8"/>
      <c r="O2007" s="556"/>
      <c r="P2007" s="328"/>
      <c r="R2007" s="1394"/>
    </row>
    <row r="2008" spans="1:18" ht="22.5">
      <c r="A2008" s="1884">
        <v>1931</v>
      </c>
      <c r="B2008" s="879" t="s">
        <v>2021</v>
      </c>
      <c r="C2008" s="8" t="s">
        <v>33288</v>
      </c>
      <c r="D2008" s="8" t="s">
        <v>31125</v>
      </c>
      <c r="E2008" s="57" t="s">
        <v>23277</v>
      </c>
      <c r="F2008" s="908" t="s">
        <v>23880</v>
      </c>
      <c r="G2008" s="24"/>
      <c r="H2008" s="24" t="s">
        <v>23279</v>
      </c>
      <c r="I2008" s="24" t="s">
        <v>13201</v>
      </c>
      <c r="J2008" s="1888" t="s">
        <v>12945</v>
      </c>
      <c r="K2008" s="1412" t="s">
        <v>4523</v>
      </c>
      <c r="L2008" s="36" t="s">
        <v>23280</v>
      </c>
      <c r="M2008" s="5" t="s">
        <v>7122</v>
      </c>
      <c r="N2008" s="8"/>
      <c r="O2008" s="556"/>
      <c r="P2008" s="328"/>
      <c r="R2008" s="1394"/>
    </row>
    <row r="2009" spans="1:18" ht="33.75">
      <c r="A2009" s="1884">
        <v>1932</v>
      </c>
      <c r="B2009" s="889" t="s">
        <v>2021</v>
      </c>
      <c r="C2009" s="8" t="s">
        <v>33289</v>
      </c>
      <c r="D2009" s="161" t="s">
        <v>31126</v>
      </c>
      <c r="E2009" s="266" t="s">
        <v>23484</v>
      </c>
      <c r="F2009" s="174" t="s">
        <v>43650</v>
      </c>
      <c r="G2009" s="24"/>
      <c r="H2009" s="24" t="s">
        <v>23483</v>
      </c>
      <c r="I2009" s="24" t="s">
        <v>13201</v>
      </c>
      <c r="J2009" s="1888" t="s">
        <v>12945</v>
      </c>
      <c r="K2009" s="1412" t="s">
        <v>4523</v>
      </c>
      <c r="L2009" s="36" t="s">
        <v>23482</v>
      </c>
      <c r="M2009" s="5" t="s">
        <v>7122</v>
      </c>
      <c r="N2009" s="8"/>
      <c r="O2009" s="556"/>
      <c r="P2009" s="328"/>
      <c r="R2009" s="1394"/>
    </row>
    <row r="2010" spans="1:18" ht="33.75">
      <c r="A2010" s="1884">
        <v>1933</v>
      </c>
      <c r="B2010" s="1811" t="s">
        <v>2021</v>
      </c>
      <c r="C2010" s="8"/>
      <c r="D2010" s="8" t="str">
        <f>L2010&amp;M2010</f>
        <v>BZ05V031901</v>
      </c>
      <c r="E2010" s="57" t="s">
        <v>12481</v>
      </c>
      <c r="F2010" s="159" t="s">
        <v>49225</v>
      </c>
      <c r="G2010" s="24" t="s">
        <v>36934</v>
      </c>
      <c r="H2010" s="24" t="s">
        <v>49226</v>
      </c>
      <c r="I2010" s="24"/>
      <c r="J2010" s="1888"/>
      <c r="K2010" s="1412" t="s">
        <v>4523</v>
      </c>
      <c r="L2010" s="36" t="s">
        <v>23482</v>
      </c>
      <c r="M2010" s="5" t="s">
        <v>49222</v>
      </c>
      <c r="N2010" s="8"/>
      <c r="O2010" s="556"/>
      <c r="P2010" s="328"/>
      <c r="R2010" s="1394"/>
    </row>
    <row r="2011" spans="1:18" ht="33.75">
      <c r="A2011" s="1884">
        <v>1934</v>
      </c>
      <c r="B2011" s="896" t="s">
        <v>2021</v>
      </c>
      <c r="C2011" s="8" t="s">
        <v>33290</v>
      </c>
      <c r="D2011" s="161" t="s">
        <v>31127</v>
      </c>
      <c r="E2011" s="266" t="s">
        <v>23607</v>
      </c>
      <c r="F2011" s="174" t="s">
        <v>40039</v>
      </c>
      <c r="G2011" s="24"/>
      <c r="H2011" s="24" t="s">
        <v>23608</v>
      </c>
      <c r="I2011" s="24" t="s">
        <v>13201</v>
      </c>
      <c r="J2011" s="1888" t="s">
        <v>12945</v>
      </c>
      <c r="K2011" s="1412" t="s">
        <v>4523</v>
      </c>
      <c r="L2011" s="36" t="s">
        <v>23611</v>
      </c>
      <c r="M2011" s="5" t="s">
        <v>7122</v>
      </c>
      <c r="N2011" s="8"/>
      <c r="O2011" s="556"/>
      <c r="P2011" s="328"/>
      <c r="R2011" s="1394" t="s">
        <v>40039</v>
      </c>
    </row>
    <row r="2012" spans="1:18" ht="33.75">
      <c r="A2012" s="1884">
        <v>1935</v>
      </c>
      <c r="B2012" s="1811"/>
      <c r="C2012" s="8"/>
      <c r="D2012" s="8" t="str">
        <f>L2012&amp;M2012</f>
        <v>BZ05V032001</v>
      </c>
      <c r="E2012" s="57" t="s">
        <v>12481</v>
      </c>
      <c r="F2012" s="159" t="s">
        <v>49228</v>
      </c>
      <c r="G2012" s="24" t="s">
        <v>36934</v>
      </c>
      <c r="H2012" s="24" t="s">
        <v>49229</v>
      </c>
      <c r="I2012" s="24" t="s">
        <v>13201</v>
      </c>
      <c r="J2012" s="1888"/>
      <c r="K2012" s="1412" t="s">
        <v>4523</v>
      </c>
      <c r="L2012" s="36" t="s">
        <v>23611</v>
      </c>
      <c r="M2012" s="5" t="s">
        <v>49222</v>
      </c>
      <c r="N2012" s="8"/>
      <c r="O2012" s="556"/>
      <c r="P2012" s="328"/>
      <c r="Q2012" s="1474" t="s">
        <v>49227</v>
      </c>
      <c r="R2012" s="1394"/>
    </row>
    <row r="2013" spans="1:18" ht="33.75">
      <c r="A2013" s="1884">
        <v>1936</v>
      </c>
      <c r="B2013" s="896" t="s">
        <v>2021</v>
      </c>
      <c r="C2013" s="8" t="s">
        <v>33291</v>
      </c>
      <c r="D2013" s="161" t="s">
        <v>31128</v>
      </c>
      <c r="E2013" s="266" t="s">
        <v>23609</v>
      </c>
      <c r="F2013" s="174" t="s">
        <v>40039</v>
      </c>
      <c r="G2013" s="24"/>
      <c r="H2013" s="24" t="s">
        <v>23610</v>
      </c>
      <c r="I2013" s="24" t="s">
        <v>13201</v>
      </c>
      <c r="J2013" s="1888" t="s">
        <v>12945</v>
      </c>
      <c r="K2013" s="1412" t="s">
        <v>4523</v>
      </c>
      <c r="L2013" s="36" t="s">
        <v>23612</v>
      </c>
      <c r="M2013" s="5" t="s">
        <v>7122</v>
      </c>
      <c r="N2013" s="8"/>
      <c r="O2013" s="556"/>
      <c r="P2013" s="328"/>
      <c r="R2013" s="1394" t="s">
        <v>40039</v>
      </c>
    </row>
    <row r="2014" spans="1:18" ht="33.75">
      <c r="A2014" s="1884">
        <v>1937</v>
      </c>
      <c r="B2014" s="1811"/>
      <c r="C2014" s="8"/>
      <c r="D2014" s="99" t="str">
        <f>L2014&amp;M2014</f>
        <v>BZ05V032101</v>
      </c>
      <c r="E2014" s="576" t="s">
        <v>12481</v>
      </c>
      <c r="F2014" s="1312" t="s">
        <v>49232</v>
      </c>
      <c r="G2014" s="24" t="s">
        <v>36934</v>
      </c>
      <c r="H2014" s="24" t="s">
        <v>49233</v>
      </c>
      <c r="I2014" s="24" t="s">
        <v>13201</v>
      </c>
      <c r="J2014" s="1888"/>
      <c r="K2014" s="1412" t="s">
        <v>4523</v>
      </c>
      <c r="L2014" s="36" t="s">
        <v>23612</v>
      </c>
      <c r="M2014" s="5" t="s">
        <v>49222</v>
      </c>
      <c r="N2014" s="8"/>
      <c r="O2014" s="556"/>
      <c r="P2014" s="328"/>
      <c r="R2014" s="1394"/>
    </row>
    <row r="2015" spans="1:18" ht="33.75">
      <c r="A2015" s="1884">
        <v>1938</v>
      </c>
      <c r="B2015" s="906" t="s">
        <v>2021</v>
      </c>
      <c r="C2015" s="8" t="s">
        <v>33292</v>
      </c>
      <c r="D2015" s="8" t="s">
        <v>31129</v>
      </c>
      <c r="E2015" s="57" t="s">
        <v>23756</v>
      </c>
      <c r="F2015" s="908" t="s">
        <v>23368</v>
      </c>
      <c r="G2015" s="24"/>
      <c r="H2015" s="24" t="s">
        <v>23757</v>
      </c>
      <c r="I2015" s="24" t="s">
        <v>13201</v>
      </c>
      <c r="J2015" s="1888" t="s">
        <v>12945</v>
      </c>
      <c r="K2015" s="1412" t="s">
        <v>4523</v>
      </c>
      <c r="L2015" s="36" t="s">
        <v>23758</v>
      </c>
      <c r="M2015" s="5" t="s">
        <v>7122</v>
      </c>
      <c r="N2015" s="8"/>
      <c r="O2015" s="556"/>
      <c r="P2015" s="328"/>
      <c r="R2015" s="1394"/>
    </row>
    <row r="2016" spans="1:18" ht="24">
      <c r="A2016" s="1884">
        <v>1939</v>
      </c>
      <c r="B2016" s="915" t="s">
        <v>2021</v>
      </c>
      <c r="C2016" s="38" t="s">
        <v>33293</v>
      </c>
      <c r="D2016" s="38" t="s">
        <v>31130</v>
      </c>
      <c r="E2016" s="38" t="s">
        <v>23988</v>
      </c>
      <c r="F2016" s="69" t="s">
        <v>23985</v>
      </c>
      <c r="G2016" s="51"/>
      <c r="H2016" s="51" t="s">
        <v>23986</v>
      </c>
      <c r="I2016" s="24" t="s">
        <v>13201</v>
      </c>
      <c r="J2016" s="1888" t="s">
        <v>12945</v>
      </c>
      <c r="K2016" s="1412" t="s">
        <v>4523</v>
      </c>
      <c r="L2016" s="36" t="s">
        <v>23987</v>
      </c>
      <c r="M2016" s="5" t="s">
        <v>7122</v>
      </c>
      <c r="N2016" s="8"/>
      <c r="O2016" s="556"/>
      <c r="P2016" s="328"/>
      <c r="R2016" s="1394"/>
    </row>
    <row r="2017" spans="1:18" ht="22.5">
      <c r="A2017" s="1884">
        <v>1940</v>
      </c>
      <c r="B2017" s="923" t="s">
        <v>2021</v>
      </c>
      <c r="C2017" s="38" t="s">
        <v>33294</v>
      </c>
      <c r="D2017" s="38" t="s">
        <v>31131</v>
      </c>
      <c r="E2017" s="70" t="s">
        <v>24077</v>
      </c>
      <c r="F2017" s="174" t="s">
        <v>40039</v>
      </c>
      <c r="G2017" s="51"/>
      <c r="H2017" s="51" t="s">
        <v>24079</v>
      </c>
      <c r="I2017" s="24" t="s">
        <v>13201</v>
      </c>
      <c r="J2017" s="1888" t="s">
        <v>12945</v>
      </c>
      <c r="K2017" s="1412" t="s">
        <v>4523</v>
      </c>
      <c r="L2017" s="36" t="s">
        <v>24090</v>
      </c>
      <c r="M2017" s="5" t="s">
        <v>7122</v>
      </c>
      <c r="N2017" s="8"/>
      <c r="O2017" s="556"/>
      <c r="P2017" s="328"/>
      <c r="R2017" s="1394" t="s">
        <v>40039</v>
      </c>
    </row>
    <row r="2018" spans="1:18" ht="22.5">
      <c r="A2018" s="1884">
        <v>1941</v>
      </c>
      <c r="B2018" s="988" t="s">
        <v>2021</v>
      </c>
      <c r="C2018" s="8" t="s">
        <v>33295</v>
      </c>
      <c r="D2018" s="8" t="s">
        <v>31132</v>
      </c>
      <c r="E2018" s="57" t="s">
        <v>12481</v>
      </c>
      <c r="F2018" s="159" t="s">
        <v>40040</v>
      </c>
      <c r="G2018" s="24" t="s">
        <v>25246</v>
      </c>
      <c r="H2018" s="24" t="s">
        <v>25484</v>
      </c>
      <c r="I2018" s="24" t="s">
        <v>13201</v>
      </c>
      <c r="J2018" s="1888">
        <v>1</v>
      </c>
      <c r="K2018" s="1412" t="s">
        <v>4523</v>
      </c>
      <c r="L2018" s="36" t="s">
        <v>24090</v>
      </c>
      <c r="M2018" s="5" t="s">
        <v>4204</v>
      </c>
      <c r="N2018" s="8"/>
      <c r="O2018" s="556"/>
      <c r="P2018" s="328"/>
      <c r="R2018" s="1394" t="s">
        <v>40040</v>
      </c>
    </row>
    <row r="2019" spans="1:18" ht="22.5">
      <c r="A2019" s="1884">
        <v>1942</v>
      </c>
      <c r="B2019" s="923" t="s">
        <v>2021</v>
      </c>
      <c r="C2019" s="38" t="s">
        <v>33296</v>
      </c>
      <c r="D2019" s="38" t="s">
        <v>31133</v>
      </c>
      <c r="E2019" s="70" t="s">
        <v>24080</v>
      </c>
      <c r="F2019" s="174" t="s">
        <v>40039</v>
      </c>
      <c r="G2019" s="51"/>
      <c r="H2019" s="51" t="s">
        <v>24081</v>
      </c>
      <c r="I2019" s="24" t="s">
        <v>13201</v>
      </c>
      <c r="J2019" s="1888" t="s">
        <v>12945</v>
      </c>
      <c r="K2019" s="1412" t="s">
        <v>4523</v>
      </c>
      <c r="L2019" s="36" t="s">
        <v>24091</v>
      </c>
      <c r="M2019" s="5" t="s">
        <v>7122</v>
      </c>
      <c r="N2019" s="8"/>
      <c r="O2019" s="556"/>
      <c r="P2019" s="328"/>
      <c r="R2019" s="1394" t="s">
        <v>40039</v>
      </c>
    </row>
    <row r="2020" spans="1:18" ht="22.5">
      <c r="A2020" s="1884">
        <v>1943</v>
      </c>
      <c r="B2020" s="988" t="s">
        <v>2021</v>
      </c>
      <c r="C2020" s="8" t="s">
        <v>33297</v>
      </c>
      <c r="D2020" s="8" t="s">
        <v>31134</v>
      </c>
      <c r="E2020" s="57" t="s">
        <v>12481</v>
      </c>
      <c r="F2020" s="159" t="s">
        <v>40041</v>
      </c>
      <c r="G2020" s="24" t="s">
        <v>25246</v>
      </c>
      <c r="H2020" s="24" t="s">
        <v>25485</v>
      </c>
      <c r="I2020" s="24" t="s">
        <v>13201</v>
      </c>
      <c r="J2020" s="1888">
        <v>1</v>
      </c>
      <c r="K2020" s="1412" t="s">
        <v>4523</v>
      </c>
      <c r="L2020" s="36" t="s">
        <v>24091</v>
      </c>
      <c r="M2020" s="5" t="s">
        <v>4204</v>
      </c>
      <c r="N2020" s="8"/>
      <c r="O2020" s="556"/>
      <c r="P2020" s="328"/>
      <c r="R2020" s="1394" t="s">
        <v>40041</v>
      </c>
    </row>
    <row r="2021" spans="1:18" ht="22.5">
      <c r="A2021" s="1884">
        <v>1944</v>
      </c>
      <c r="B2021" s="923" t="s">
        <v>2021</v>
      </c>
      <c r="C2021" s="38" t="s">
        <v>33298</v>
      </c>
      <c r="D2021" s="38" t="s">
        <v>31135</v>
      </c>
      <c r="E2021" s="70" t="s">
        <v>24082</v>
      </c>
      <c r="F2021" s="174" t="s">
        <v>40039</v>
      </c>
      <c r="G2021" s="51"/>
      <c r="H2021" s="51" t="s">
        <v>24083</v>
      </c>
      <c r="I2021" s="24" t="s">
        <v>13201</v>
      </c>
      <c r="J2021" s="1888" t="s">
        <v>12945</v>
      </c>
      <c r="K2021" s="1412" t="s">
        <v>4523</v>
      </c>
      <c r="L2021" s="36" t="s">
        <v>24092</v>
      </c>
      <c r="M2021" s="5" t="s">
        <v>7122</v>
      </c>
      <c r="N2021" s="8"/>
      <c r="O2021" s="556"/>
      <c r="P2021" s="328"/>
      <c r="R2021" s="1394" t="s">
        <v>40039</v>
      </c>
    </row>
    <row r="2022" spans="1:18" ht="22.5">
      <c r="A2022" s="1884">
        <v>1945</v>
      </c>
      <c r="B2022" s="988" t="s">
        <v>2021</v>
      </c>
      <c r="C2022" s="8" t="s">
        <v>33299</v>
      </c>
      <c r="D2022" s="8" t="s">
        <v>31136</v>
      </c>
      <c r="E2022" s="57" t="s">
        <v>12481</v>
      </c>
      <c r="F2022" s="159" t="s">
        <v>40042</v>
      </c>
      <c r="G2022" s="24" t="s">
        <v>25246</v>
      </c>
      <c r="H2022" s="24" t="s">
        <v>25486</v>
      </c>
      <c r="I2022" s="24" t="s">
        <v>13201</v>
      </c>
      <c r="J2022" s="1888">
        <v>1</v>
      </c>
      <c r="K2022" s="1412" t="s">
        <v>4523</v>
      </c>
      <c r="L2022" s="36" t="s">
        <v>24092</v>
      </c>
      <c r="M2022" s="5" t="s">
        <v>4204</v>
      </c>
      <c r="N2022" s="8"/>
      <c r="O2022" s="556"/>
      <c r="P2022" s="328"/>
      <c r="R2022" s="1394" t="s">
        <v>40042</v>
      </c>
    </row>
    <row r="2023" spans="1:18" ht="22.5">
      <c r="A2023" s="1884">
        <v>1946</v>
      </c>
      <c r="B2023" s="923" t="s">
        <v>2021</v>
      </c>
      <c r="C2023" s="38" t="s">
        <v>33300</v>
      </c>
      <c r="D2023" s="38" t="s">
        <v>31137</v>
      </c>
      <c r="E2023" s="70" t="s">
        <v>24084</v>
      </c>
      <c r="F2023" s="174" t="s">
        <v>40039</v>
      </c>
      <c r="G2023" s="51"/>
      <c r="H2023" s="51" t="s">
        <v>24085</v>
      </c>
      <c r="I2023" s="24" t="s">
        <v>13201</v>
      </c>
      <c r="J2023" s="1888" t="s">
        <v>12945</v>
      </c>
      <c r="K2023" s="1412" t="s">
        <v>4523</v>
      </c>
      <c r="L2023" s="36" t="s">
        <v>24093</v>
      </c>
      <c r="M2023" s="5" t="s">
        <v>7122</v>
      </c>
      <c r="N2023" s="8"/>
      <c r="O2023" s="556"/>
      <c r="P2023" s="328"/>
      <c r="R2023" s="1394" t="s">
        <v>40039</v>
      </c>
    </row>
    <row r="2024" spans="1:18" ht="22.5">
      <c r="A2024" s="1884">
        <v>1947</v>
      </c>
      <c r="B2024" s="988" t="s">
        <v>2021</v>
      </c>
      <c r="C2024" s="8" t="s">
        <v>33301</v>
      </c>
      <c r="D2024" s="8" t="s">
        <v>31138</v>
      </c>
      <c r="E2024" s="57" t="s">
        <v>12481</v>
      </c>
      <c r="F2024" s="159" t="s">
        <v>40043</v>
      </c>
      <c r="G2024" s="24" t="s">
        <v>25246</v>
      </c>
      <c r="H2024" s="24" t="s">
        <v>25487</v>
      </c>
      <c r="I2024" s="24" t="s">
        <v>13201</v>
      </c>
      <c r="J2024" s="1888">
        <v>1</v>
      </c>
      <c r="K2024" s="1412" t="s">
        <v>4523</v>
      </c>
      <c r="L2024" s="36" t="s">
        <v>24093</v>
      </c>
      <c r="M2024" s="5" t="s">
        <v>4204</v>
      </c>
      <c r="N2024" s="8"/>
      <c r="O2024" s="556"/>
      <c r="P2024" s="328"/>
      <c r="R2024" s="1394" t="s">
        <v>40043</v>
      </c>
    </row>
    <row r="2025" spans="1:18" ht="22.5">
      <c r="A2025" s="1884">
        <v>1948</v>
      </c>
      <c r="B2025" s="923" t="s">
        <v>2021</v>
      </c>
      <c r="C2025" s="38" t="s">
        <v>33302</v>
      </c>
      <c r="D2025" s="38" t="s">
        <v>31139</v>
      </c>
      <c r="E2025" s="70" t="s">
        <v>24086</v>
      </c>
      <c r="F2025" s="174" t="s">
        <v>40039</v>
      </c>
      <c r="G2025" s="51"/>
      <c r="H2025" s="51" t="s">
        <v>24087</v>
      </c>
      <c r="I2025" s="24" t="s">
        <v>13201</v>
      </c>
      <c r="J2025" s="1888" t="s">
        <v>12945</v>
      </c>
      <c r="K2025" s="1412" t="s">
        <v>4523</v>
      </c>
      <c r="L2025" s="36" t="s">
        <v>24094</v>
      </c>
      <c r="M2025" s="5" t="s">
        <v>7122</v>
      </c>
      <c r="N2025" s="8"/>
      <c r="O2025" s="556"/>
      <c r="P2025" s="328"/>
      <c r="R2025" s="1394" t="s">
        <v>40039</v>
      </c>
    </row>
    <row r="2026" spans="1:18" ht="22.5">
      <c r="A2026" s="1884">
        <v>1949</v>
      </c>
      <c r="B2026" s="988" t="s">
        <v>2021</v>
      </c>
      <c r="C2026" s="8" t="s">
        <v>33303</v>
      </c>
      <c r="D2026" s="8" t="s">
        <v>31140</v>
      </c>
      <c r="E2026" s="57" t="s">
        <v>12481</v>
      </c>
      <c r="F2026" s="159" t="s">
        <v>40044</v>
      </c>
      <c r="G2026" s="24" t="s">
        <v>25246</v>
      </c>
      <c r="H2026" s="24" t="s">
        <v>25488</v>
      </c>
      <c r="I2026" s="24" t="s">
        <v>13201</v>
      </c>
      <c r="J2026" s="1888">
        <v>1</v>
      </c>
      <c r="K2026" s="1412" t="s">
        <v>4523</v>
      </c>
      <c r="L2026" s="36" t="s">
        <v>24094</v>
      </c>
      <c r="M2026" s="5" t="s">
        <v>4204</v>
      </c>
      <c r="N2026" s="8"/>
      <c r="O2026" s="556"/>
      <c r="P2026" s="328"/>
      <c r="R2026" s="1394" t="s">
        <v>40044</v>
      </c>
    </row>
    <row r="2027" spans="1:18" ht="22.5">
      <c r="A2027" s="1884">
        <v>1950</v>
      </c>
      <c r="B2027" s="923" t="s">
        <v>2021</v>
      </c>
      <c r="C2027" s="38" t="s">
        <v>33304</v>
      </c>
      <c r="D2027" s="38" t="s">
        <v>31141</v>
      </c>
      <c r="E2027" s="70" t="s">
        <v>24088</v>
      </c>
      <c r="F2027" s="174" t="s">
        <v>40039</v>
      </c>
      <c r="G2027" s="51"/>
      <c r="H2027" s="51" t="s">
        <v>24089</v>
      </c>
      <c r="I2027" s="24" t="s">
        <v>13201</v>
      </c>
      <c r="J2027" s="1888" t="s">
        <v>12945</v>
      </c>
      <c r="K2027" s="1412" t="s">
        <v>4523</v>
      </c>
      <c r="L2027" s="36" t="s">
        <v>24095</v>
      </c>
      <c r="M2027" s="5" t="s">
        <v>7122</v>
      </c>
      <c r="N2027" s="8"/>
      <c r="O2027" s="556"/>
      <c r="P2027" s="328"/>
      <c r="R2027" s="1394" t="s">
        <v>40039</v>
      </c>
    </row>
    <row r="2028" spans="1:18" ht="22.5">
      <c r="A2028" s="1884">
        <v>1951</v>
      </c>
      <c r="B2028" s="988" t="s">
        <v>2021</v>
      </c>
      <c r="C2028" s="8" t="s">
        <v>33305</v>
      </c>
      <c r="D2028" s="8" t="s">
        <v>31142</v>
      </c>
      <c r="E2028" s="57" t="s">
        <v>12481</v>
      </c>
      <c r="F2028" s="159" t="s">
        <v>40045</v>
      </c>
      <c r="G2028" s="24" t="s">
        <v>25246</v>
      </c>
      <c r="H2028" s="24" t="s">
        <v>25489</v>
      </c>
      <c r="I2028" s="24" t="s">
        <v>13201</v>
      </c>
      <c r="J2028" s="1888">
        <v>1</v>
      </c>
      <c r="K2028" s="1412" t="s">
        <v>4523</v>
      </c>
      <c r="L2028" s="36" t="s">
        <v>24095</v>
      </c>
      <c r="M2028" s="5" t="s">
        <v>4204</v>
      </c>
      <c r="N2028" s="8"/>
      <c r="O2028" s="556"/>
      <c r="P2028" s="328"/>
      <c r="R2028" s="1394" t="s">
        <v>40045</v>
      </c>
    </row>
    <row r="2029" spans="1:18" ht="22.5">
      <c r="A2029" s="1884">
        <v>1952</v>
      </c>
      <c r="B2029" s="940" t="s">
        <v>2021</v>
      </c>
      <c r="C2029" s="38" t="s">
        <v>24448</v>
      </c>
      <c r="D2029" s="38" t="s">
        <v>31143</v>
      </c>
      <c r="E2029" s="70" t="s">
        <v>24445</v>
      </c>
      <c r="F2029" s="69" t="s">
        <v>23985</v>
      </c>
      <c r="G2029" s="51"/>
      <c r="H2029" s="51" t="s">
        <v>24446</v>
      </c>
      <c r="I2029" s="24" t="s">
        <v>13201</v>
      </c>
      <c r="J2029" s="1888" t="s">
        <v>12945</v>
      </c>
      <c r="K2029" s="1412" t="s">
        <v>4523</v>
      </c>
      <c r="L2029" s="36" t="s">
        <v>24447</v>
      </c>
      <c r="M2029" s="5" t="s">
        <v>7122</v>
      </c>
      <c r="N2029" s="8"/>
      <c r="O2029" s="556"/>
      <c r="P2029" s="328"/>
      <c r="R2029" s="1394"/>
    </row>
    <row r="2030" spans="1:18" ht="33.75">
      <c r="A2030" s="1884">
        <v>1953</v>
      </c>
      <c r="B2030" s="1090" t="s">
        <v>2021</v>
      </c>
      <c r="C2030" s="8" t="s">
        <v>33306</v>
      </c>
      <c r="D2030" s="8" t="s">
        <v>31144</v>
      </c>
      <c r="E2030" s="57" t="s">
        <v>12481</v>
      </c>
      <c r="F2030" s="1090" t="s">
        <v>27589</v>
      </c>
      <c r="G2030" s="24" t="s">
        <v>26062</v>
      </c>
      <c r="H2030" s="24" t="s">
        <v>27590</v>
      </c>
      <c r="I2030" s="24" t="s">
        <v>13201</v>
      </c>
      <c r="J2030" s="1888" t="s">
        <v>12945</v>
      </c>
      <c r="K2030" s="1412" t="s">
        <v>4523</v>
      </c>
      <c r="L2030" s="36" t="s">
        <v>24447</v>
      </c>
      <c r="M2030" s="5" t="s">
        <v>4204</v>
      </c>
      <c r="N2030" s="8"/>
      <c r="O2030" s="556"/>
      <c r="P2030" s="328"/>
      <c r="R2030" s="1394"/>
    </row>
    <row r="2031" spans="1:18" ht="33.75">
      <c r="A2031" s="1884">
        <v>1954</v>
      </c>
      <c r="B2031" s="965" t="s">
        <v>2021</v>
      </c>
      <c r="C2031" s="38" t="s">
        <v>25010</v>
      </c>
      <c r="D2031" s="38" t="s">
        <v>31145</v>
      </c>
      <c r="E2031" s="38" t="s">
        <v>25004</v>
      </c>
      <c r="F2031" s="69" t="s">
        <v>43651</v>
      </c>
      <c r="G2031" s="51"/>
      <c r="H2031" s="51" t="s">
        <v>25005</v>
      </c>
      <c r="I2031" s="24" t="s">
        <v>13201</v>
      </c>
      <c r="J2031" s="1888">
        <v>1</v>
      </c>
      <c r="K2031" s="1412" t="s">
        <v>4523</v>
      </c>
      <c r="L2031" s="36" t="s">
        <v>25008</v>
      </c>
      <c r="M2031" s="5" t="s">
        <v>7122</v>
      </c>
      <c r="N2031" s="8"/>
      <c r="O2031" s="556"/>
      <c r="P2031" s="328"/>
      <c r="R2031" s="1394"/>
    </row>
    <row r="2032" spans="1:18" ht="33.75">
      <c r="A2032" s="1884">
        <v>1955</v>
      </c>
      <c r="B2032" s="988" t="s">
        <v>2021</v>
      </c>
      <c r="C2032" s="38" t="s">
        <v>33307</v>
      </c>
      <c r="D2032" s="38" t="s">
        <v>31146</v>
      </c>
      <c r="E2032" s="70" t="s">
        <v>12481</v>
      </c>
      <c r="F2032" s="69" t="s">
        <v>43652</v>
      </c>
      <c r="G2032" s="51" t="s">
        <v>25246</v>
      </c>
      <c r="H2032" s="51" t="s">
        <v>25490</v>
      </c>
      <c r="I2032" s="24" t="s">
        <v>13201</v>
      </c>
      <c r="J2032" s="1888">
        <v>1</v>
      </c>
      <c r="K2032" s="1412" t="s">
        <v>4523</v>
      </c>
      <c r="L2032" s="36" t="s">
        <v>25008</v>
      </c>
      <c r="M2032" s="5" t="s">
        <v>4204</v>
      </c>
      <c r="N2032" s="8"/>
      <c r="O2032" s="556"/>
      <c r="P2032" s="328"/>
      <c r="R2032" s="1394"/>
    </row>
    <row r="2033" spans="1:18" ht="33.75">
      <c r="A2033" s="1884">
        <v>1956</v>
      </c>
      <c r="B2033" s="1041" t="s">
        <v>2021</v>
      </c>
      <c r="C2033" s="8" t="s">
        <v>33308</v>
      </c>
      <c r="D2033" s="8" t="s">
        <v>32480</v>
      </c>
      <c r="E2033" s="57" t="s">
        <v>12481</v>
      </c>
      <c r="F2033" s="159" t="s">
        <v>43652</v>
      </c>
      <c r="G2033" s="24" t="s">
        <v>25246</v>
      </c>
      <c r="H2033" s="24" t="s">
        <v>26499</v>
      </c>
      <c r="I2033" s="24" t="s">
        <v>13201</v>
      </c>
      <c r="J2033" s="1888">
        <v>1</v>
      </c>
      <c r="K2033" s="1412" t="s">
        <v>4523</v>
      </c>
      <c r="L2033" s="36" t="s">
        <v>25008</v>
      </c>
      <c r="M2033" s="5" t="s">
        <v>6761</v>
      </c>
      <c r="N2033" s="8"/>
      <c r="O2033" s="556"/>
      <c r="P2033" s="328"/>
      <c r="R2033" s="1394"/>
    </row>
    <row r="2034" spans="1:18" ht="33.75">
      <c r="A2034" s="1884">
        <v>1957</v>
      </c>
      <c r="B2034" s="965" t="s">
        <v>2021</v>
      </c>
      <c r="C2034" s="8" t="s">
        <v>25011</v>
      </c>
      <c r="D2034" s="8" t="s">
        <v>31147</v>
      </c>
      <c r="E2034" s="57" t="s">
        <v>25006</v>
      </c>
      <c r="F2034" s="159" t="s">
        <v>43652</v>
      </c>
      <c r="G2034" s="24"/>
      <c r="H2034" s="24" t="s">
        <v>25491</v>
      </c>
      <c r="I2034" s="24" t="s">
        <v>13201</v>
      </c>
      <c r="J2034" s="1888">
        <v>1</v>
      </c>
      <c r="K2034" s="1412" t="s">
        <v>4523</v>
      </c>
      <c r="L2034" s="36" t="s">
        <v>25009</v>
      </c>
      <c r="M2034" s="5" t="s">
        <v>7122</v>
      </c>
      <c r="N2034" s="8"/>
      <c r="O2034" s="556"/>
      <c r="P2034" s="328"/>
      <c r="R2034" s="1394"/>
    </row>
    <row r="2035" spans="1:18" ht="22.5">
      <c r="A2035" s="1884">
        <v>1958</v>
      </c>
      <c r="B2035" s="974" t="s">
        <v>2021</v>
      </c>
      <c r="C2035" s="8" t="s">
        <v>33309</v>
      </c>
      <c r="D2035" s="8" t="s">
        <v>31148</v>
      </c>
      <c r="E2035" s="57" t="s">
        <v>12481</v>
      </c>
      <c r="F2035" s="159" t="s">
        <v>40046</v>
      </c>
      <c r="G2035" s="24" t="s">
        <v>5014</v>
      </c>
      <c r="H2035" s="24" t="s">
        <v>25492</v>
      </c>
      <c r="I2035" s="24" t="s">
        <v>13201</v>
      </c>
      <c r="J2035" s="1888">
        <v>1</v>
      </c>
      <c r="K2035" s="1412" t="s">
        <v>4523</v>
      </c>
      <c r="L2035" s="36" t="s">
        <v>25160</v>
      </c>
      <c r="M2035" s="5" t="s">
        <v>7122</v>
      </c>
      <c r="N2035" s="8"/>
      <c r="O2035" s="556"/>
      <c r="P2035" s="328"/>
      <c r="R2035" s="1394" t="s">
        <v>40046</v>
      </c>
    </row>
    <row r="2036" spans="1:18" ht="22.5">
      <c r="A2036" s="1884">
        <v>1959</v>
      </c>
      <c r="B2036" s="974" t="s">
        <v>2021</v>
      </c>
      <c r="C2036" s="8" t="s">
        <v>33310</v>
      </c>
      <c r="D2036" s="8" t="s">
        <v>31149</v>
      </c>
      <c r="E2036" s="57" t="s">
        <v>12481</v>
      </c>
      <c r="F2036" s="159" t="s">
        <v>40047</v>
      </c>
      <c r="G2036" s="24" t="s">
        <v>5014</v>
      </c>
      <c r="H2036" s="24" t="s">
        <v>25493</v>
      </c>
      <c r="I2036" s="24" t="s">
        <v>13201</v>
      </c>
      <c r="J2036" s="1888">
        <v>1</v>
      </c>
      <c r="K2036" s="1412" t="s">
        <v>4523</v>
      </c>
      <c r="L2036" s="36" t="s">
        <v>25161</v>
      </c>
      <c r="M2036" s="5" t="s">
        <v>7122</v>
      </c>
      <c r="N2036" s="8"/>
      <c r="O2036" s="556"/>
      <c r="P2036" s="328"/>
      <c r="R2036" s="1394" t="s">
        <v>40047</v>
      </c>
    </row>
    <row r="2037" spans="1:18" ht="22.5">
      <c r="A2037" s="1884">
        <v>1960</v>
      </c>
      <c r="B2037" s="974" t="s">
        <v>2021</v>
      </c>
      <c r="C2037" s="8" t="s">
        <v>33311</v>
      </c>
      <c r="D2037" s="8" t="s">
        <v>31150</v>
      </c>
      <c r="E2037" s="57" t="s">
        <v>12481</v>
      </c>
      <c r="F2037" s="159" t="s">
        <v>40048</v>
      </c>
      <c r="G2037" s="24" t="s">
        <v>5014</v>
      </c>
      <c r="H2037" s="24" t="s">
        <v>25494</v>
      </c>
      <c r="I2037" s="24" t="s">
        <v>13201</v>
      </c>
      <c r="J2037" s="1888">
        <v>1</v>
      </c>
      <c r="K2037" s="1412" t="s">
        <v>4523</v>
      </c>
      <c r="L2037" s="36" t="s">
        <v>25162</v>
      </c>
      <c r="M2037" s="5" t="s">
        <v>7122</v>
      </c>
      <c r="N2037" s="8"/>
      <c r="O2037" s="556"/>
      <c r="P2037" s="328"/>
      <c r="R2037" s="1394" t="s">
        <v>40048</v>
      </c>
    </row>
    <row r="2038" spans="1:18" ht="22.5">
      <c r="A2038" s="1884">
        <v>1961</v>
      </c>
      <c r="B2038" s="974" t="s">
        <v>2021</v>
      </c>
      <c r="C2038" s="8" t="s">
        <v>33312</v>
      </c>
      <c r="D2038" s="8" t="s">
        <v>31151</v>
      </c>
      <c r="E2038" s="57" t="s">
        <v>12481</v>
      </c>
      <c r="F2038" s="159" t="s">
        <v>40049</v>
      </c>
      <c r="G2038" s="24" t="s">
        <v>5014</v>
      </c>
      <c r="H2038" s="24" t="s">
        <v>25495</v>
      </c>
      <c r="I2038" s="24" t="s">
        <v>13201</v>
      </c>
      <c r="J2038" s="1888">
        <v>1</v>
      </c>
      <c r="K2038" s="1412" t="s">
        <v>4523</v>
      </c>
      <c r="L2038" s="36" t="s">
        <v>25174</v>
      </c>
      <c r="M2038" s="5" t="s">
        <v>7122</v>
      </c>
      <c r="N2038" s="8"/>
      <c r="O2038" s="556"/>
      <c r="P2038" s="328"/>
      <c r="R2038" s="1394" t="s">
        <v>40049</v>
      </c>
    </row>
    <row r="2039" spans="1:18" ht="33.75">
      <c r="A2039" s="1884">
        <v>1962</v>
      </c>
      <c r="B2039" s="974" t="s">
        <v>2021</v>
      </c>
      <c r="C2039" s="8" t="s">
        <v>33313</v>
      </c>
      <c r="D2039" s="8" t="s">
        <v>31152</v>
      </c>
      <c r="E2039" s="57" t="s">
        <v>12481</v>
      </c>
      <c r="F2039" s="989" t="s">
        <v>25170</v>
      </c>
      <c r="G2039" s="24" t="s">
        <v>25159</v>
      </c>
      <c r="H2039" s="24" t="s">
        <v>25496</v>
      </c>
      <c r="I2039" s="24" t="s">
        <v>13201</v>
      </c>
      <c r="J2039" s="1888">
        <v>1</v>
      </c>
      <c r="K2039" s="1412" t="s">
        <v>4523</v>
      </c>
      <c r="L2039" s="36" t="s">
        <v>25175</v>
      </c>
      <c r="M2039" s="5" t="s">
        <v>7122</v>
      </c>
      <c r="N2039" s="8"/>
      <c r="O2039" s="556"/>
      <c r="P2039" s="328"/>
      <c r="R2039" s="1394"/>
    </row>
    <row r="2040" spans="1:18" ht="22.5">
      <c r="A2040" s="1884">
        <v>1963</v>
      </c>
      <c r="B2040" s="974" t="s">
        <v>2021</v>
      </c>
      <c r="C2040" s="38" t="s">
        <v>33314</v>
      </c>
      <c r="D2040" s="38" t="s">
        <v>31153</v>
      </c>
      <c r="E2040" s="70" t="s">
        <v>12481</v>
      </c>
      <c r="F2040" s="69" t="s">
        <v>25171</v>
      </c>
      <c r="G2040" s="51" t="s">
        <v>25172</v>
      </c>
      <c r="H2040" s="51" t="s">
        <v>25173</v>
      </c>
      <c r="I2040" s="24" t="s">
        <v>13201</v>
      </c>
      <c r="J2040" s="1888">
        <v>1</v>
      </c>
      <c r="K2040" s="1412" t="s">
        <v>4523</v>
      </c>
      <c r="L2040" s="36" t="s">
        <v>25176</v>
      </c>
      <c r="M2040" s="5" t="s">
        <v>7122</v>
      </c>
      <c r="N2040" s="8"/>
      <c r="O2040" s="556"/>
      <c r="P2040" s="328"/>
      <c r="R2040" s="1394"/>
    </row>
    <row r="2041" spans="1:18" ht="33.75">
      <c r="A2041" s="1884">
        <v>1964</v>
      </c>
      <c r="B2041" s="981" t="s">
        <v>2021</v>
      </c>
      <c r="C2041" s="8" t="s">
        <v>33315</v>
      </c>
      <c r="D2041" s="8" t="s">
        <v>31154</v>
      </c>
      <c r="E2041" s="57" t="s">
        <v>12481</v>
      </c>
      <c r="F2041" s="989" t="s">
        <v>25244</v>
      </c>
      <c r="G2041" s="24" t="s">
        <v>25245</v>
      </c>
      <c r="H2041" s="24" t="s">
        <v>25497</v>
      </c>
      <c r="I2041" s="24" t="s">
        <v>13201</v>
      </c>
      <c r="J2041" s="1888">
        <v>1</v>
      </c>
      <c r="K2041" s="1412" t="s">
        <v>4523</v>
      </c>
      <c r="L2041" s="36" t="s">
        <v>25176</v>
      </c>
      <c r="M2041" s="5" t="s">
        <v>4204</v>
      </c>
      <c r="N2041" s="8"/>
      <c r="O2041" s="556"/>
      <c r="P2041" s="328"/>
      <c r="R2041" s="1394"/>
    </row>
    <row r="2042" spans="1:18" ht="45">
      <c r="A2042" s="1884">
        <v>1965</v>
      </c>
      <c r="B2042" s="974" t="s">
        <v>2021</v>
      </c>
      <c r="C2042" s="8" t="s">
        <v>33316</v>
      </c>
      <c r="D2042" s="8" t="s">
        <v>31155</v>
      </c>
      <c r="E2042" s="57" t="s">
        <v>12481</v>
      </c>
      <c r="F2042" s="159" t="s">
        <v>40050</v>
      </c>
      <c r="G2042" s="24" t="s">
        <v>25179</v>
      </c>
      <c r="H2042" s="24" t="s">
        <v>25498</v>
      </c>
      <c r="I2042" s="24" t="s">
        <v>13201</v>
      </c>
      <c r="J2042" s="1888">
        <v>1</v>
      </c>
      <c r="K2042" s="1412" t="s">
        <v>4523</v>
      </c>
      <c r="L2042" s="36" t="s">
        <v>25177</v>
      </c>
      <c r="M2042" s="5" t="s">
        <v>7122</v>
      </c>
      <c r="N2042" s="8"/>
      <c r="O2042" s="556"/>
      <c r="P2042" s="328"/>
      <c r="R2042" s="1394" t="s">
        <v>40050</v>
      </c>
    </row>
    <row r="2043" spans="1:18" ht="33.75">
      <c r="A2043" s="1884">
        <v>1966</v>
      </c>
      <c r="B2043" s="974" t="s">
        <v>2021</v>
      </c>
      <c r="C2043" s="8" t="s">
        <v>33317</v>
      </c>
      <c r="D2043" s="8" t="s">
        <v>31156</v>
      </c>
      <c r="E2043" s="57" t="s">
        <v>12481</v>
      </c>
      <c r="F2043" s="159" t="s">
        <v>40051</v>
      </c>
      <c r="G2043" s="24" t="s">
        <v>25179</v>
      </c>
      <c r="H2043" s="24" t="s">
        <v>25499</v>
      </c>
      <c r="I2043" s="24" t="s">
        <v>13201</v>
      </c>
      <c r="J2043" s="1888">
        <v>1</v>
      </c>
      <c r="K2043" s="1412" t="s">
        <v>4523</v>
      </c>
      <c r="L2043" s="36" t="s">
        <v>25178</v>
      </c>
      <c r="M2043" s="5" t="s">
        <v>7122</v>
      </c>
      <c r="N2043" s="8"/>
      <c r="O2043" s="556"/>
      <c r="P2043" s="328"/>
      <c r="R2043" s="1394" t="s">
        <v>40051</v>
      </c>
    </row>
    <row r="2044" spans="1:18" ht="33.75">
      <c r="A2044" s="1884">
        <v>1967</v>
      </c>
      <c r="B2044" s="975" t="s">
        <v>2021</v>
      </c>
      <c r="C2044" s="8" t="s">
        <v>33318</v>
      </c>
      <c r="D2044" s="8" t="s">
        <v>31157</v>
      </c>
      <c r="E2044" s="57" t="s">
        <v>12481</v>
      </c>
      <c r="F2044" s="159" t="s">
        <v>40052</v>
      </c>
      <c r="G2044" s="24" t="s">
        <v>25180</v>
      </c>
      <c r="H2044" s="24" t="s">
        <v>25500</v>
      </c>
      <c r="I2044" s="24" t="s">
        <v>13201</v>
      </c>
      <c r="J2044" s="1888">
        <v>1</v>
      </c>
      <c r="K2044" s="1412" t="s">
        <v>4523</v>
      </c>
      <c r="L2044" s="36" t="s">
        <v>25181</v>
      </c>
      <c r="M2044" s="5" t="s">
        <v>7122</v>
      </c>
      <c r="N2044" s="8"/>
      <c r="O2044" s="556"/>
      <c r="P2044" s="328"/>
      <c r="R2044" s="1394" t="s">
        <v>40052</v>
      </c>
    </row>
    <row r="2045" spans="1:18" ht="22.5">
      <c r="A2045" s="1884">
        <v>1968</v>
      </c>
      <c r="B2045" s="978" t="s">
        <v>2021</v>
      </c>
      <c r="C2045" s="8" t="s">
        <v>33319</v>
      </c>
      <c r="D2045" s="8" t="s">
        <v>31158</v>
      </c>
      <c r="E2045" s="57" t="s">
        <v>12481</v>
      </c>
      <c r="F2045" s="989" t="s">
        <v>25221</v>
      </c>
      <c r="G2045" s="24" t="s">
        <v>25159</v>
      </c>
      <c r="H2045" s="24" t="s">
        <v>25501</v>
      </c>
      <c r="I2045" s="24" t="s">
        <v>13201</v>
      </c>
      <c r="J2045" s="1888">
        <v>1</v>
      </c>
      <c r="K2045" s="1412" t="s">
        <v>4523</v>
      </c>
      <c r="L2045" s="36" t="s">
        <v>25218</v>
      </c>
      <c r="M2045" s="5" t="s">
        <v>7122</v>
      </c>
      <c r="N2045" s="8"/>
      <c r="O2045" s="556"/>
      <c r="P2045" s="328"/>
      <c r="R2045" s="1394"/>
    </row>
    <row r="2046" spans="1:18" ht="33.75">
      <c r="A2046" s="1884">
        <v>1969</v>
      </c>
      <c r="B2046" s="978" t="s">
        <v>2021</v>
      </c>
      <c r="C2046" s="8" t="s">
        <v>33320</v>
      </c>
      <c r="D2046" s="8" t="s">
        <v>31159</v>
      </c>
      <c r="E2046" s="57" t="s">
        <v>12481</v>
      </c>
      <c r="F2046" s="989" t="s">
        <v>25222</v>
      </c>
      <c r="G2046" s="24" t="s">
        <v>25216</v>
      </c>
      <c r="H2046" s="24" t="s">
        <v>25502</v>
      </c>
      <c r="I2046" s="24" t="s">
        <v>13201</v>
      </c>
      <c r="J2046" s="1888">
        <v>1</v>
      </c>
      <c r="K2046" s="1412" t="s">
        <v>4523</v>
      </c>
      <c r="L2046" s="36" t="s">
        <v>25219</v>
      </c>
      <c r="M2046" s="5" t="s">
        <v>7122</v>
      </c>
      <c r="N2046" s="8"/>
      <c r="O2046" s="556"/>
      <c r="P2046" s="328"/>
      <c r="R2046" s="1394"/>
    </row>
    <row r="2047" spans="1:18" ht="33.75">
      <c r="A2047" s="1884">
        <v>1970</v>
      </c>
      <c r="B2047" s="978" t="s">
        <v>2021</v>
      </c>
      <c r="C2047" s="8" t="s">
        <v>33321</v>
      </c>
      <c r="D2047" s="8" t="s">
        <v>31160</v>
      </c>
      <c r="E2047" s="57" t="s">
        <v>12481</v>
      </c>
      <c r="F2047" s="989" t="s">
        <v>25223</v>
      </c>
      <c r="G2047" s="24" t="s">
        <v>25217</v>
      </c>
      <c r="H2047" s="24" t="s">
        <v>25503</v>
      </c>
      <c r="I2047" s="24" t="s">
        <v>13201</v>
      </c>
      <c r="J2047" s="1888">
        <v>1</v>
      </c>
      <c r="K2047" s="1412" t="s">
        <v>4523</v>
      </c>
      <c r="L2047" s="36" t="s">
        <v>25220</v>
      </c>
      <c r="M2047" s="5" t="s">
        <v>7122</v>
      </c>
      <c r="N2047" s="8"/>
      <c r="O2047" s="556"/>
      <c r="P2047" s="328"/>
      <c r="R2047" s="1394"/>
    </row>
    <row r="2048" spans="1:18" ht="33.75">
      <c r="A2048" s="1884">
        <v>1971</v>
      </c>
      <c r="B2048" s="981" t="s">
        <v>2021</v>
      </c>
      <c r="C2048" s="8" t="s">
        <v>33322</v>
      </c>
      <c r="D2048" s="8" t="s">
        <v>31161</v>
      </c>
      <c r="E2048" s="57" t="s">
        <v>12481</v>
      </c>
      <c r="F2048" s="989" t="s">
        <v>25247</v>
      </c>
      <c r="G2048" s="24" t="s">
        <v>25242</v>
      </c>
      <c r="H2048" s="24" t="s">
        <v>25504</v>
      </c>
      <c r="I2048" s="24" t="s">
        <v>13201</v>
      </c>
      <c r="J2048" s="1888">
        <v>1</v>
      </c>
      <c r="K2048" s="1412" t="s">
        <v>4523</v>
      </c>
      <c r="L2048" s="36" t="s">
        <v>25248</v>
      </c>
      <c r="M2048" s="5" t="s">
        <v>7122</v>
      </c>
      <c r="N2048" s="8"/>
      <c r="O2048" s="556"/>
      <c r="P2048" s="328"/>
      <c r="R2048" s="1394"/>
    </row>
    <row r="2049" spans="1:18" ht="33.75">
      <c r="A2049" s="1884">
        <v>1972</v>
      </c>
      <c r="B2049" s="981" t="s">
        <v>2021</v>
      </c>
      <c r="C2049" s="8" t="s">
        <v>33323</v>
      </c>
      <c r="D2049" s="8" t="s">
        <v>31162</v>
      </c>
      <c r="E2049" s="57" t="s">
        <v>12481</v>
      </c>
      <c r="F2049" s="989" t="s">
        <v>25243</v>
      </c>
      <c r="G2049" s="24" t="s">
        <v>25242</v>
      </c>
      <c r="H2049" s="24" t="s">
        <v>25505</v>
      </c>
      <c r="I2049" s="24" t="s">
        <v>13201</v>
      </c>
      <c r="J2049" s="1888">
        <v>1</v>
      </c>
      <c r="K2049" s="1412" t="s">
        <v>4523</v>
      </c>
      <c r="L2049" s="36" t="s">
        <v>25249</v>
      </c>
      <c r="M2049" s="5" t="s">
        <v>7122</v>
      </c>
      <c r="N2049" s="8"/>
      <c r="O2049" s="556"/>
      <c r="P2049" s="328"/>
      <c r="R2049" s="1394"/>
    </row>
    <row r="2050" spans="1:18" ht="33.75">
      <c r="A2050" s="1884">
        <v>1973</v>
      </c>
      <c r="B2050" s="981" t="s">
        <v>2021</v>
      </c>
      <c r="C2050" s="8" t="s">
        <v>33324</v>
      </c>
      <c r="D2050" s="8" t="s">
        <v>31163</v>
      </c>
      <c r="E2050" s="57" t="s">
        <v>12481</v>
      </c>
      <c r="F2050" s="159" t="s">
        <v>40053</v>
      </c>
      <c r="G2050" s="24" t="s">
        <v>25242</v>
      </c>
      <c r="H2050" s="24" t="s">
        <v>25506</v>
      </c>
      <c r="I2050" s="24" t="s">
        <v>13201</v>
      </c>
      <c r="J2050" s="1888">
        <v>1</v>
      </c>
      <c r="K2050" s="1412" t="s">
        <v>4523</v>
      </c>
      <c r="L2050" s="36" t="s">
        <v>25250</v>
      </c>
      <c r="M2050" s="5" t="s">
        <v>7122</v>
      </c>
      <c r="N2050" s="8"/>
      <c r="O2050" s="556"/>
      <c r="P2050" s="328"/>
      <c r="R2050" s="1394" t="s">
        <v>40053</v>
      </c>
    </row>
    <row r="2051" spans="1:18" ht="33.75">
      <c r="A2051" s="1884">
        <v>1974</v>
      </c>
      <c r="B2051" s="981" t="s">
        <v>2021</v>
      </c>
      <c r="C2051" s="8" t="s">
        <v>33325</v>
      </c>
      <c r="D2051" s="8" t="s">
        <v>31164</v>
      </c>
      <c r="E2051" s="57" t="s">
        <v>12481</v>
      </c>
      <c r="F2051" s="159" t="s">
        <v>40054</v>
      </c>
      <c r="G2051" s="24" t="s">
        <v>25246</v>
      </c>
      <c r="H2051" s="24" t="s">
        <v>25507</v>
      </c>
      <c r="I2051" s="24" t="s">
        <v>13201</v>
      </c>
      <c r="J2051" s="1888">
        <v>1</v>
      </c>
      <c r="K2051" s="1412" t="s">
        <v>4523</v>
      </c>
      <c r="L2051" s="36" t="s">
        <v>25251</v>
      </c>
      <c r="M2051" s="5" t="s">
        <v>7122</v>
      </c>
      <c r="N2051" s="8"/>
      <c r="O2051" s="556"/>
      <c r="P2051" s="328"/>
      <c r="R2051" s="1394" t="s">
        <v>40054</v>
      </c>
    </row>
    <row r="2052" spans="1:18" ht="33.75">
      <c r="A2052" s="1884">
        <v>1975</v>
      </c>
      <c r="B2052" s="981" t="s">
        <v>2021</v>
      </c>
      <c r="C2052" s="8" t="s">
        <v>33326</v>
      </c>
      <c r="D2052" s="8" t="s">
        <v>31165</v>
      </c>
      <c r="E2052" s="57" t="s">
        <v>12481</v>
      </c>
      <c r="F2052" s="159" t="s">
        <v>40055</v>
      </c>
      <c r="G2052" s="24" t="s">
        <v>25246</v>
      </c>
      <c r="H2052" s="24" t="s">
        <v>25508</v>
      </c>
      <c r="I2052" s="24" t="s">
        <v>13201</v>
      </c>
      <c r="J2052" s="1888">
        <v>1</v>
      </c>
      <c r="K2052" s="1412" t="s">
        <v>4523</v>
      </c>
      <c r="L2052" s="36" t="s">
        <v>25252</v>
      </c>
      <c r="M2052" s="5" t="s">
        <v>7122</v>
      </c>
      <c r="N2052" s="8"/>
      <c r="O2052" s="556"/>
      <c r="P2052" s="328"/>
      <c r="R2052" s="1394" t="s">
        <v>40055</v>
      </c>
    </row>
    <row r="2053" spans="1:18" ht="33.75">
      <c r="A2053" s="1884">
        <v>1976</v>
      </c>
      <c r="B2053" s="981" t="s">
        <v>2021</v>
      </c>
      <c r="C2053" s="8" t="s">
        <v>33327</v>
      </c>
      <c r="D2053" s="8" t="s">
        <v>31166</v>
      </c>
      <c r="E2053" s="57" t="s">
        <v>12481</v>
      </c>
      <c r="F2053" s="159" t="s">
        <v>40056</v>
      </c>
      <c r="G2053" s="24" t="s">
        <v>25246</v>
      </c>
      <c r="H2053" s="24" t="s">
        <v>25509</v>
      </c>
      <c r="I2053" s="24" t="s">
        <v>13201</v>
      </c>
      <c r="J2053" s="1888">
        <v>1</v>
      </c>
      <c r="K2053" s="1412" t="s">
        <v>4523</v>
      </c>
      <c r="L2053" s="36" t="s">
        <v>25253</v>
      </c>
      <c r="M2053" s="5" t="s">
        <v>7122</v>
      </c>
      <c r="N2053" s="8"/>
      <c r="O2053" s="556"/>
      <c r="P2053" s="328"/>
      <c r="R2053" s="1394" t="s">
        <v>40056</v>
      </c>
    </row>
    <row r="2054" spans="1:18" ht="33.75">
      <c r="A2054" s="1884">
        <v>1977</v>
      </c>
      <c r="B2054" s="983" t="s">
        <v>2021</v>
      </c>
      <c r="C2054" s="8" t="s">
        <v>33328</v>
      </c>
      <c r="D2054" s="8" t="s">
        <v>31167</v>
      </c>
      <c r="E2054" s="57" t="s">
        <v>12481</v>
      </c>
      <c r="F2054" s="989" t="s">
        <v>25277</v>
      </c>
      <c r="G2054" s="24" t="s">
        <v>25217</v>
      </c>
      <c r="H2054" s="24" t="s">
        <v>25510</v>
      </c>
      <c r="I2054" s="24" t="s">
        <v>13201</v>
      </c>
      <c r="J2054" s="1888">
        <v>1</v>
      </c>
      <c r="K2054" s="1412" t="s">
        <v>4523</v>
      </c>
      <c r="L2054" s="36" t="s">
        <v>25273</v>
      </c>
      <c r="M2054" s="5" t="s">
        <v>7122</v>
      </c>
      <c r="N2054" s="8"/>
      <c r="O2054" s="556"/>
      <c r="P2054" s="328"/>
      <c r="R2054" s="1394"/>
    </row>
    <row r="2055" spans="1:18" ht="33.75">
      <c r="A2055" s="1884">
        <v>1978</v>
      </c>
      <c r="B2055" s="983" t="s">
        <v>2021</v>
      </c>
      <c r="C2055" s="8" t="s">
        <v>25281</v>
      </c>
      <c r="D2055" s="8" t="s">
        <v>31168</v>
      </c>
      <c r="E2055" s="57" t="s">
        <v>12481</v>
      </c>
      <c r="F2055" s="989" t="s">
        <v>25279</v>
      </c>
      <c r="G2055" s="24" t="s">
        <v>25267</v>
      </c>
      <c r="H2055" s="24" t="s">
        <v>25511</v>
      </c>
      <c r="I2055" s="24" t="s">
        <v>13201</v>
      </c>
      <c r="J2055" s="1888">
        <v>1</v>
      </c>
      <c r="K2055" s="1412" t="s">
        <v>4523</v>
      </c>
      <c r="L2055" s="36" t="s">
        <v>25274</v>
      </c>
      <c r="M2055" s="5" t="s">
        <v>7122</v>
      </c>
      <c r="N2055" s="8"/>
      <c r="O2055" s="556"/>
      <c r="P2055" s="328"/>
      <c r="R2055" s="1394"/>
    </row>
    <row r="2056" spans="1:18" ht="22.5">
      <c r="A2056" s="1884">
        <v>1979</v>
      </c>
      <c r="B2056" s="983" t="s">
        <v>2021</v>
      </c>
      <c r="C2056" s="8" t="s">
        <v>25282</v>
      </c>
      <c r="D2056" s="8" t="s">
        <v>31169</v>
      </c>
      <c r="E2056" s="57" t="s">
        <v>12481</v>
      </c>
      <c r="F2056" s="159" t="s">
        <v>40057</v>
      </c>
      <c r="G2056" s="24" t="s">
        <v>25269</v>
      </c>
      <c r="H2056" s="24" t="s">
        <v>25512</v>
      </c>
      <c r="I2056" s="24" t="s">
        <v>13201</v>
      </c>
      <c r="J2056" s="1888">
        <v>1</v>
      </c>
      <c r="K2056" s="1412" t="s">
        <v>4523</v>
      </c>
      <c r="L2056" s="36" t="s">
        <v>25275</v>
      </c>
      <c r="M2056" s="5" t="s">
        <v>7122</v>
      </c>
      <c r="N2056" s="8"/>
      <c r="O2056" s="556"/>
      <c r="P2056" s="328"/>
      <c r="R2056" s="1394" t="s">
        <v>40057</v>
      </c>
    </row>
    <row r="2057" spans="1:18" ht="22.5">
      <c r="A2057" s="1884">
        <v>1980</v>
      </c>
      <c r="B2057" s="983" t="s">
        <v>2021</v>
      </c>
      <c r="C2057" s="8" t="s">
        <v>25283</v>
      </c>
      <c r="D2057" s="8" t="s">
        <v>31170</v>
      </c>
      <c r="E2057" s="57" t="s">
        <v>12481</v>
      </c>
      <c r="F2057" s="159" t="s">
        <v>40058</v>
      </c>
      <c r="G2057" s="24" t="s">
        <v>25269</v>
      </c>
      <c r="H2057" s="24" t="s">
        <v>25513</v>
      </c>
      <c r="I2057" s="24" t="s">
        <v>13201</v>
      </c>
      <c r="J2057" s="1888">
        <v>1</v>
      </c>
      <c r="K2057" s="1412" t="s">
        <v>4523</v>
      </c>
      <c r="L2057" s="36" t="s">
        <v>25276</v>
      </c>
      <c r="M2057" s="5" t="s">
        <v>7122</v>
      </c>
      <c r="N2057" s="8"/>
      <c r="O2057" s="556"/>
      <c r="P2057" s="328"/>
      <c r="R2057" s="1394" t="s">
        <v>40058</v>
      </c>
    </row>
    <row r="2058" spans="1:18" ht="33.75">
      <c r="A2058" s="1884">
        <v>1981</v>
      </c>
      <c r="B2058" s="986" t="s">
        <v>2021</v>
      </c>
      <c r="C2058" s="8" t="s">
        <v>25320</v>
      </c>
      <c r="D2058" s="8" t="s">
        <v>31171</v>
      </c>
      <c r="E2058" s="57" t="s">
        <v>12481</v>
      </c>
      <c r="F2058" s="159" t="s">
        <v>40059</v>
      </c>
      <c r="G2058" s="24" t="s">
        <v>25269</v>
      </c>
      <c r="H2058" s="24" t="s">
        <v>25514</v>
      </c>
      <c r="I2058" s="24" t="s">
        <v>13201</v>
      </c>
      <c r="J2058" s="1888">
        <v>1</v>
      </c>
      <c r="K2058" s="1412" t="s">
        <v>4523</v>
      </c>
      <c r="L2058" s="36" t="s">
        <v>25317</v>
      </c>
      <c r="M2058" s="5" t="s">
        <v>7122</v>
      </c>
      <c r="N2058" s="8"/>
      <c r="O2058" s="556"/>
      <c r="P2058" s="328"/>
      <c r="R2058" s="1394" t="s">
        <v>40059</v>
      </c>
    </row>
    <row r="2059" spans="1:18" ht="33.75">
      <c r="A2059" s="1884">
        <v>1982</v>
      </c>
      <c r="B2059" s="986" t="s">
        <v>2021</v>
      </c>
      <c r="C2059" s="8" t="s">
        <v>25321</v>
      </c>
      <c r="D2059" s="8" t="s">
        <v>31172</v>
      </c>
      <c r="E2059" s="57" t="s">
        <v>12481</v>
      </c>
      <c r="F2059" s="989" t="s">
        <v>25324</v>
      </c>
      <c r="G2059" s="24" t="s">
        <v>25269</v>
      </c>
      <c r="H2059" s="24" t="s">
        <v>25515</v>
      </c>
      <c r="I2059" s="24" t="s">
        <v>13201</v>
      </c>
      <c r="J2059" s="1888">
        <v>1</v>
      </c>
      <c r="K2059" s="1412" t="s">
        <v>4523</v>
      </c>
      <c r="L2059" s="36" t="s">
        <v>25318</v>
      </c>
      <c r="M2059" s="5" t="s">
        <v>7122</v>
      </c>
      <c r="N2059" s="8"/>
      <c r="O2059" s="556"/>
      <c r="P2059" s="328"/>
      <c r="R2059" s="1394"/>
    </row>
    <row r="2060" spans="1:18" ht="33.75">
      <c r="A2060" s="1884">
        <v>1983</v>
      </c>
      <c r="B2060" s="986" t="s">
        <v>2021</v>
      </c>
      <c r="C2060" s="8" t="s">
        <v>25322</v>
      </c>
      <c r="D2060" s="8" t="s">
        <v>31173</v>
      </c>
      <c r="E2060" s="57" t="s">
        <v>12481</v>
      </c>
      <c r="F2060" s="159" t="s">
        <v>40060</v>
      </c>
      <c r="G2060" s="24" t="s">
        <v>25269</v>
      </c>
      <c r="H2060" s="24" t="s">
        <v>25516</v>
      </c>
      <c r="I2060" s="24" t="s">
        <v>13201</v>
      </c>
      <c r="J2060" s="1888">
        <v>1</v>
      </c>
      <c r="K2060" s="1412" t="s">
        <v>4523</v>
      </c>
      <c r="L2060" s="36" t="s">
        <v>25319</v>
      </c>
      <c r="M2060" s="5" t="s">
        <v>7122</v>
      </c>
      <c r="N2060" s="8"/>
      <c r="O2060" s="556"/>
      <c r="P2060" s="328"/>
      <c r="R2060" s="1394" t="s">
        <v>40060</v>
      </c>
    </row>
    <row r="2061" spans="1:18" ht="33.75">
      <c r="A2061" s="1884">
        <v>1984</v>
      </c>
      <c r="B2061" s="987" t="s">
        <v>2021</v>
      </c>
      <c r="C2061" s="8" t="s">
        <v>33329</v>
      </c>
      <c r="D2061" s="8" t="s">
        <v>31174</v>
      </c>
      <c r="E2061" s="57" t="s">
        <v>12481</v>
      </c>
      <c r="F2061" s="989" t="s">
        <v>25341</v>
      </c>
      <c r="G2061" s="24" t="s">
        <v>25342</v>
      </c>
      <c r="H2061" s="24" t="s">
        <v>25517</v>
      </c>
      <c r="I2061" s="24" t="s">
        <v>13201</v>
      </c>
      <c r="J2061" s="1888">
        <v>1</v>
      </c>
      <c r="K2061" s="1412" t="s">
        <v>4523</v>
      </c>
      <c r="L2061" s="36" t="s">
        <v>25352</v>
      </c>
      <c r="M2061" s="5" t="s">
        <v>640</v>
      </c>
      <c r="N2061" s="8"/>
      <c r="O2061" s="556"/>
      <c r="P2061" s="328"/>
      <c r="R2061" s="1394"/>
    </row>
    <row r="2062" spans="1:18" ht="33.75">
      <c r="A2062" s="1884">
        <v>1985</v>
      </c>
      <c r="B2062" s="987" t="s">
        <v>2021</v>
      </c>
      <c r="C2062" s="8" t="s">
        <v>33330</v>
      </c>
      <c r="D2062" s="8" t="s">
        <v>31175</v>
      </c>
      <c r="E2062" s="57" t="s">
        <v>12481</v>
      </c>
      <c r="F2062" s="989" t="s">
        <v>25343</v>
      </c>
      <c r="G2062" s="24" t="s">
        <v>25342</v>
      </c>
      <c r="H2062" s="24" t="s">
        <v>25518</v>
      </c>
      <c r="I2062" s="24" t="s">
        <v>13201</v>
      </c>
      <c r="J2062" s="1888">
        <v>1</v>
      </c>
      <c r="K2062" s="1412" t="s">
        <v>4523</v>
      </c>
      <c r="L2062" s="36" t="s">
        <v>25353</v>
      </c>
      <c r="M2062" s="5" t="s">
        <v>640</v>
      </c>
      <c r="N2062" s="8"/>
      <c r="O2062" s="556"/>
      <c r="P2062" s="328"/>
      <c r="R2062" s="1394"/>
    </row>
    <row r="2063" spans="1:18" ht="33.75">
      <c r="A2063" s="1884">
        <v>1986</v>
      </c>
      <c r="B2063" s="987" t="s">
        <v>2021</v>
      </c>
      <c r="C2063" s="8" t="s">
        <v>33331</v>
      </c>
      <c r="D2063" s="8" t="s">
        <v>31176</v>
      </c>
      <c r="E2063" s="57" t="s">
        <v>12481</v>
      </c>
      <c r="F2063" s="989" t="s">
        <v>25344</v>
      </c>
      <c r="G2063" s="24" t="s">
        <v>25345</v>
      </c>
      <c r="H2063" s="24" t="s">
        <v>25519</v>
      </c>
      <c r="I2063" s="24" t="s">
        <v>13201</v>
      </c>
      <c r="J2063" s="1888">
        <v>1</v>
      </c>
      <c r="K2063" s="1412" t="s">
        <v>4523</v>
      </c>
      <c r="L2063" s="36" t="s">
        <v>25354</v>
      </c>
      <c r="M2063" s="5" t="s">
        <v>640</v>
      </c>
      <c r="N2063" s="8"/>
      <c r="O2063" s="556"/>
      <c r="P2063" s="328"/>
      <c r="R2063" s="1394"/>
    </row>
    <row r="2064" spans="1:18" ht="33.75">
      <c r="A2064" s="1884">
        <v>1987</v>
      </c>
      <c r="B2064" s="987" t="s">
        <v>2021</v>
      </c>
      <c r="C2064" s="8" t="s">
        <v>33332</v>
      </c>
      <c r="D2064" s="8" t="s">
        <v>31177</v>
      </c>
      <c r="E2064" s="57" t="s">
        <v>12481</v>
      </c>
      <c r="F2064" s="989" t="s">
        <v>25346</v>
      </c>
      <c r="G2064" s="24" t="s">
        <v>25345</v>
      </c>
      <c r="H2064" s="24" t="s">
        <v>25520</v>
      </c>
      <c r="I2064" s="24" t="s">
        <v>13201</v>
      </c>
      <c r="J2064" s="1888">
        <v>1</v>
      </c>
      <c r="K2064" s="1412" t="s">
        <v>4523</v>
      </c>
      <c r="L2064" s="36" t="s">
        <v>25355</v>
      </c>
      <c r="M2064" s="5" t="s">
        <v>640</v>
      </c>
      <c r="N2064" s="8"/>
      <c r="O2064" s="556"/>
      <c r="P2064" s="328"/>
      <c r="R2064" s="1394"/>
    </row>
    <row r="2065" spans="1:18" ht="33.75">
      <c r="A2065" s="1884">
        <v>1988</v>
      </c>
      <c r="B2065" s="987" t="s">
        <v>2021</v>
      </c>
      <c r="C2065" s="8" t="s">
        <v>33333</v>
      </c>
      <c r="D2065" s="8" t="s">
        <v>31178</v>
      </c>
      <c r="E2065" s="57" t="s">
        <v>12481</v>
      </c>
      <c r="F2065" s="989" t="s">
        <v>25347</v>
      </c>
      <c r="G2065" s="24" t="s">
        <v>25345</v>
      </c>
      <c r="H2065" s="24" t="s">
        <v>25521</v>
      </c>
      <c r="I2065" s="24" t="s">
        <v>13201</v>
      </c>
      <c r="J2065" s="1888">
        <v>1</v>
      </c>
      <c r="K2065" s="1412" t="s">
        <v>4523</v>
      </c>
      <c r="L2065" s="36" t="s">
        <v>25356</v>
      </c>
      <c r="M2065" s="5" t="s">
        <v>640</v>
      </c>
      <c r="N2065" s="8"/>
      <c r="O2065" s="556"/>
      <c r="P2065" s="328"/>
      <c r="R2065" s="1394"/>
    </row>
    <row r="2066" spans="1:18" ht="22.5">
      <c r="A2066" s="1884">
        <v>1989</v>
      </c>
      <c r="B2066" s="987" t="s">
        <v>2021</v>
      </c>
      <c r="C2066" s="8" t="s">
        <v>33334</v>
      </c>
      <c r="D2066" s="8" t="s">
        <v>31179</v>
      </c>
      <c r="E2066" s="57" t="s">
        <v>12481</v>
      </c>
      <c r="F2066" s="159" t="s">
        <v>40061</v>
      </c>
      <c r="G2066" s="24" t="s">
        <v>25348</v>
      </c>
      <c r="H2066" s="24" t="s">
        <v>25522</v>
      </c>
      <c r="I2066" s="24" t="s">
        <v>13201</v>
      </c>
      <c r="J2066" s="1888">
        <v>1</v>
      </c>
      <c r="K2066" s="1412" t="s">
        <v>4523</v>
      </c>
      <c r="L2066" s="36" t="s">
        <v>25357</v>
      </c>
      <c r="M2066" s="5" t="s">
        <v>640</v>
      </c>
      <c r="N2066" s="8"/>
      <c r="O2066" s="556"/>
      <c r="P2066" s="328"/>
      <c r="R2066" s="1394" t="s">
        <v>40061</v>
      </c>
    </row>
    <row r="2067" spans="1:18" ht="33.75">
      <c r="A2067" s="1884">
        <v>1990</v>
      </c>
      <c r="B2067" s="987" t="s">
        <v>2021</v>
      </c>
      <c r="C2067" s="8" t="s">
        <v>33335</v>
      </c>
      <c r="D2067" s="8" t="s">
        <v>31180</v>
      </c>
      <c r="E2067" s="57" t="s">
        <v>12481</v>
      </c>
      <c r="F2067" s="989" t="s">
        <v>25349</v>
      </c>
      <c r="G2067" s="24" t="s">
        <v>25348</v>
      </c>
      <c r="H2067" s="24" t="s">
        <v>25523</v>
      </c>
      <c r="I2067" s="24" t="s">
        <v>13201</v>
      </c>
      <c r="J2067" s="1888">
        <v>1</v>
      </c>
      <c r="K2067" s="1412" t="s">
        <v>4523</v>
      </c>
      <c r="L2067" s="36" t="s">
        <v>25358</v>
      </c>
      <c r="M2067" s="5" t="s">
        <v>640</v>
      </c>
      <c r="N2067" s="8"/>
      <c r="O2067" s="556"/>
      <c r="P2067" s="328"/>
      <c r="R2067" s="1394"/>
    </row>
    <row r="2068" spans="1:18" ht="33.75">
      <c r="A2068" s="1884">
        <v>1991</v>
      </c>
      <c r="B2068" s="987" t="s">
        <v>2021</v>
      </c>
      <c r="C2068" s="8" t="s">
        <v>33336</v>
      </c>
      <c r="D2068" s="8" t="s">
        <v>31181</v>
      </c>
      <c r="E2068" s="57" t="s">
        <v>12481</v>
      </c>
      <c r="F2068" s="989" t="s">
        <v>25369</v>
      </c>
      <c r="G2068" s="24" t="s">
        <v>25348</v>
      </c>
      <c r="H2068" s="24" t="s">
        <v>25524</v>
      </c>
      <c r="I2068" s="24" t="s">
        <v>13201</v>
      </c>
      <c r="J2068" s="1888">
        <v>1</v>
      </c>
      <c r="K2068" s="1412" t="s">
        <v>4523</v>
      </c>
      <c r="L2068" s="36" t="s">
        <v>25359</v>
      </c>
      <c r="M2068" s="5" t="s">
        <v>640</v>
      </c>
      <c r="N2068" s="8"/>
      <c r="O2068" s="556"/>
      <c r="P2068" s="328"/>
      <c r="R2068" s="1394"/>
    </row>
    <row r="2069" spans="1:18" ht="33.75">
      <c r="A2069" s="1884">
        <v>1992</v>
      </c>
      <c r="B2069" s="987" t="s">
        <v>2021</v>
      </c>
      <c r="C2069" s="8" t="s">
        <v>33337</v>
      </c>
      <c r="D2069" s="8" t="s">
        <v>31182</v>
      </c>
      <c r="E2069" s="57" t="s">
        <v>12481</v>
      </c>
      <c r="F2069" s="989" t="s">
        <v>25350</v>
      </c>
      <c r="G2069" s="24" t="s">
        <v>25348</v>
      </c>
      <c r="H2069" s="24" t="s">
        <v>25525</v>
      </c>
      <c r="I2069" s="24" t="s">
        <v>13201</v>
      </c>
      <c r="J2069" s="1888">
        <v>1</v>
      </c>
      <c r="K2069" s="1412" t="s">
        <v>4523</v>
      </c>
      <c r="L2069" s="36" t="s">
        <v>25360</v>
      </c>
      <c r="M2069" s="5" t="s">
        <v>640</v>
      </c>
      <c r="N2069" s="8"/>
      <c r="O2069" s="556"/>
      <c r="P2069" s="328"/>
      <c r="R2069" s="1394"/>
    </row>
    <row r="2070" spans="1:18" ht="33.75">
      <c r="A2070" s="1884">
        <v>1993</v>
      </c>
      <c r="B2070" s="987" t="s">
        <v>2021</v>
      </c>
      <c r="C2070" s="8" t="s">
        <v>33338</v>
      </c>
      <c r="D2070" s="8" t="s">
        <v>31183</v>
      </c>
      <c r="E2070" s="57" t="s">
        <v>12481</v>
      </c>
      <c r="F2070" s="159" t="s">
        <v>43653</v>
      </c>
      <c r="G2070" s="24" t="s">
        <v>25348</v>
      </c>
      <c r="H2070" s="24" t="s">
        <v>25526</v>
      </c>
      <c r="I2070" s="24" t="s">
        <v>13201</v>
      </c>
      <c r="J2070" s="1888">
        <v>1</v>
      </c>
      <c r="K2070" s="1412" t="s">
        <v>4523</v>
      </c>
      <c r="L2070" s="36" t="s">
        <v>25361</v>
      </c>
      <c r="M2070" s="5" t="s">
        <v>640</v>
      </c>
      <c r="N2070" s="8"/>
      <c r="O2070" s="556"/>
      <c r="P2070" s="328"/>
      <c r="R2070" s="1394"/>
    </row>
    <row r="2071" spans="1:18" ht="33.75">
      <c r="A2071" s="1884">
        <v>1994</v>
      </c>
      <c r="B2071" s="987" t="s">
        <v>2021</v>
      </c>
      <c r="C2071" s="38" t="s">
        <v>33339</v>
      </c>
      <c r="D2071" s="38" t="s">
        <v>31184</v>
      </c>
      <c r="E2071" s="70" t="s">
        <v>12481</v>
      </c>
      <c r="F2071" s="1568" t="s">
        <v>43654</v>
      </c>
      <c r="G2071" s="51" t="s">
        <v>25348</v>
      </c>
      <c r="H2071" s="51" t="s">
        <v>25527</v>
      </c>
      <c r="I2071" s="24" t="s">
        <v>13201</v>
      </c>
      <c r="J2071" s="1888">
        <v>1</v>
      </c>
      <c r="K2071" s="1412" t="s">
        <v>4523</v>
      </c>
      <c r="L2071" s="36" t="s">
        <v>25362</v>
      </c>
      <c r="M2071" s="5" t="s">
        <v>640</v>
      </c>
      <c r="N2071" s="8"/>
      <c r="O2071" s="556"/>
      <c r="P2071" s="328"/>
      <c r="R2071" s="1394"/>
    </row>
    <row r="2072" spans="1:18" ht="33.75">
      <c r="A2072" s="1884">
        <v>1995</v>
      </c>
      <c r="B2072" s="1138" t="s">
        <v>2021</v>
      </c>
      <c r="C2072" s="8"/>
      <c r="D2072" s="8" t="str">
        <f>L2072&amp;M2072</f>
        <v>BZ05V036801</v>
      </c>
      <c r="E2072" s="57" t="s">
        <v>12481</v>
      </c>
      <c r="F2072" s="159" t="s">
        <v>43654</v>
      </c>
      <c r="G2072" s="24" t="s">
        <v>25348</v>
      </c>
      <c r="H2072" s="24" t="s">
        <v>35502</v>
      </c>
      <c r="I2072" s="24" t="s">
        <v>13201</v>
      </c>
      <c r="J2072" s="1888">
        <v>1</v>
      </c>
      <c r="K2072" s="1412" t="s">
        <v>4523</v>
      </c>
      <c r="L2072" s="36" t="s">
        <v>25362</v>
      </c>
      <c r="M2072" s="1157" t="s">
        <v>35500</v>
      </c>
      <c r="N2072" s="8"/>
      <c r="O2072" s="556"/>
      <c r="P2072" s="328"/>
      <c r="R2072" s="1394"/>
    </row>
    <row r="2073" spans="1:18" ht="33.75">
      <c r="A2073" s="1884">
        <v>1996</v>
      </c>
      <c r="B2073" s="987" t="s">
        <v>2021</v>
      </c>
      <c r="C2073" s="8" t="s">
        <v>33340</v>
      </c>
      <c r="D2073" s="8" t="s">
        <v>31185</v>
      </c>
      <c r="E2073" s="57" t="s">
        <v>12481</v>
      </c>
      <c r="F2073" s="159" t="s">
        <v>25351</v>
      </c>
      <c r="G2073" s="24" t="s">
        <v>25348</v>
      </c>
      <c r="H2073" s="24" t="s">
        <v>25528</v>
      </c>
      <c r="I2073" s="24" t="s">
        <v>13201</v>
      </c>
      <c r="J2073" s="1888">
        <v>1</v>
      </c>
      <c r="K2073" s="1412" t="s">
        <v>4523</v>
      </c>
      <c r="L2073" s="36" t="s">
        <v>25363</v>
      </c>
      <c r="M2073" s="5" t="s">
        <v>640</v>
      </c>
      <c r="N2073" s="8"/>
      <c r="O2073" s="556"/>
      <c r="P2073" s="328"/>
      <c r="R2073" s="1394"/>
    </row>
    <row r="2074" spans="1:18" ht="33.75">
      <c r="A2074" s="1884">
        <v>1997</v>
      </c>
      <c r="B2074" s="987" t="s">
        <v>2021</v>
      </c>
      <c r="C2074" s="8" t="s">
        <v>33341</v>
      </c>
      <c r="D2074" s="8" t="s">
        <v>31186</v>
      </c>
      <c r="E2074" s="57" t="s">
        <v>12481</v>
      </c>
      <c r="F2074" s="159" t="s">
        <v>40062</v>
      </c>
      <c r="G2074" s="24" t="s">
        <v>25348</v>
      </c>
      <c r="H2074" s="24" t="s">
        <v>25529</v>
      </c>
      <c r="I2074" s="24" t="s">
        <v>13201</v>
      </c>
      <c r="J2074" s="1888">
        <v>1</v>
      </c>
      <c r="K2074" s="1412" t="s">
        <v>4523</v>
      </c>
      <c r="L2074" s="36" t="s">
        <v>25364</v>
      </c>
      <c r="M2074" s="5" t="s">
        <v>640</v>
      </c>
      <c r="N2074" s="8"/>
      <c r="O2074" s="556"/>
      <c r="P2074" s="328"/>
      <c r="R2074" s="1394" t="s">
        <v>40062</v>
      </c>
    </row>
    <row r="2075" spans="1:18" ht="33.75">
      <c r="A2075" s="1884">
        <v>1998</v>
      </c>
      <c r="B2075" s="987" t="s">
        <v>2021</v>
      </c>
      <c r="C2075" s="8" t="s">
        <v>33342</v>
      </c>
      <c r="D2075" s="8" t="s">
        <v>31187</v>
      </c>
      <c r="E2075" s="57" t="s">
        <v>12481</v>
      </c>
      <c r="F2075" s="159" t="s">
        <v>40063</v>
      </c>
      <c r="G2075" s="24" t="s">
        <v>25348</v>
      </c>
      <c r="H2075" s="24" t="s">
        <v>25530</v>
      </c>
      <c r="I2075" s="24" t="s">
        <v>13201</v>
      </c>
      <c r="J2075" s="1888">
        <v>1</v>
      </c>
      <c r="K2075" s="1412" t="s">
        <v>4523</v>
      </c>
      <c r="L2075" s="36" t="s">
        <v>25365</v>
      </c>
      <c r="M2075" s="5" t="s">
        <v>640</v>
      </c>
      <c r="N2075" s="8"/>
      <c r="O2075" s="556"/>
      <c r="P2075" s="328"/>
      <c r="R2075" s="1394" t="s">
        <v>40063</v>
      </c>
    </row>
    <row r="2076" spans="1:18" ht="33.75">
      <c r="A2076" s="1884">
        <v>1999</v>
      </c>
      <c r="B2076" s="987" t="s">
        <v>2021</v>
      </c>
      <c r="C2076" s="8" t="s">
        <v>33343</v>
      </c>
      <c r="D2076" s="8" t="s">
        <v>31188</v>
      </c>
      <c r="E2076" s="57" t="s">
        <v>12481</v>
      </c>
      <c r="F2076" s="159" t="s">
        <v>40064</v>
      </c>
      <c r="G2076" s="24" t="s">
        <v>25348</v>
      </c>
      <c r="H2076" s="24" t="s">
        <v>25531</v>
      </c>
      <c r="I2076" s="24" t="s">
        <v>13201</v>
      </c>
      <c r="J2076" s="1888">
        <v>1</v>
      </c>
      <c r="K2076" s="1412" t="s">
        <v>4523</v>
      </c>
      <c r="L2076" s="36" t="s">
        <v>25366</v>
      </c>
      <c r="M2076" s="5" t="s">
        <v>640</v>
      </c>
      <c r="N2076" s="8"/>
      <c r="O2076" s="556"/>
      <c r="P2076" s="328"/>
      <c r="R2076" s="1394" t="s">
        <v>40064</v>
      </c>
    </row>
    <row r="2077" spans="1:18" ht="33.75">
      <c r="A2077" s="1884">
        <v>2000</v>
      </c>
      <c r="B2077" s="987" t="s">
        <v>2021</v>
      </c>
      <c r="C2077" s="8" t="s">
        <v>33344</v>
      </c>
      <c r="D2077" s="8" t="s">
        <v>31189</v>
      </c>
      <c r="E2077" s="57" t="s">
        <v>12481</v>
      </c>
      <c r="F2077" s="159" t="s">
        <v>40065</v>
      </c>
      <c r="G2077" s="24" t="s">
        <v>25348</v>
      </c>
      <c r="H2077" s="24" t="s">
        <v>25532</v>
      </c>
      <c r="I2077" s="24" t="s">
        <v>13201</v>
      </c>
      <c r="J2077" s="1888">
        <v>1</v>
      </c>
      <c r="K2077" s="1412" t="s">
        <v>4523</v>
      </c>
      <c r="L2077" s="36" t="s">
        <v>25367</v>
      </c>
      <c r="M2077" s="5" t="s">
        <v>640</v>
      </c>
      <c r="N2077" s="8"/>
      <c r="O2077" s="556"/>
      <c r="P2077" s="328"/>
      <c r="R2077" s="1394" t="s">
        <v>40065</v>
      </c>
    </row>
    <row r="2078" spans="1:18" ht="33.75">
      <c r="A2078" s="1884">
        <v>2001</v>
      </c>
      <c r="B2078" s="987" t="s">
        <v>2021</v>
      </c>
      <c r="C2078" s="8" t="s">
        <v>33345</v>
      </c>
      <c r="D2078" s="8" t="s">
        <v>31190</v>
      </c>
      <c r="E2078" s="57" t="s">
        <v>12481</v>
      </c>
      <c r="F2078" s="159" t="s">
        <v>40066</v>
      </c>
      <c r="G2078" s="24" t="s">
        <v>25348</v>
      </c>
      <c r="H2078" s="24" t="s">
        <v>25533</v>
      </c>
      <c r="I2078" s="24" t="s">
        <v>13201</v>
      </c>
      <c r="J2078" s="1888">
        <v>1</v>
      </c>
      <c r="K2078" s="1412" t="s">
        <v>4523</v>
      </c>
      <c r="L2078" s="36" t="s">
        <v>25368</v>
      </c>
      <c r="M2078" s="5" t="s">
        <v>640</v>
      </c>
      <c r="N2078" s="8"/>
      <c r="O2078" s="556"/>
      <c r="P2078" s="328"/>
      <c r="R2078" s="1394" t="s">
        <v>40066</v>
      </c>
    </row>
    <row r="2079" spans="1:18" ht="33.75">
      <c r="A2079" s="1884">
        <v>2002</v>
      </c>
      <c r="B2079" s="987" t="s">
        <v>2021</v>
      </c>
      <c r="C2079" s="8" t="s">
        <v>33346</v>
      </c>
      <c r="D2079" s="8" t="s">
        <v>31191</v>
      </c>
      <c r="E2079" s="57" t="s">
        <v>12481</v>
      </c>
      <c r="F2079" s="159" t="s">
        <v>40067</v>
      </c>
      <c r="G2079" s="24" t="s">
        <v>25348</v>
      </c>
      <c r="H2079" s="24" t="s">
        <v>25534</v>
      </c>
      <c r="I2079" s="24" t="s">
        <v>13201</v>
      </c>
      <c r="J2079" s="1888">
        <v>1</v>
      </c>
      <c r="K2079" s="1412" t="s">
        <v>4523</v>
      </c>
      <c r="L2079" s="36" t="s">
        <v>25371</v>
      </c>
      <c r="M2079" s="5" t="s">
        <v>640</v>
      </c>
      <c r="N2079" s="8"/>
      <c r="O2079" s="556"/>
      <c r="P2079" s="328"/>
      <c r="R2079" s="1394" t="s">
        <v>40067</v>
      </c>
    </row>
    <row r="2080" spans="1:18" ht="45">
      <c r="A2080" s="1884">
        <v>2003</v>
      </c>
      <c r="B2080" s="988" t="s">
        <v>2021</v>
      </c>
      <c r="C2080" s="8" t="s">
        <v>33347</v>
      </c>
      <c r="D2080" s="8" t="s">
        <v>31192</v>
      </c>
      <c r="E2080" s="57" t="s">
        <v>12481</v>
      </c>
      <c r="F2080" s="159" t="s">
        <v>40068</v>
      </c>
      <c r="G2080" s="24" t="s">
        <v>25390</v>
      </c>
      <c r="H2080" s="24" t="s">
        <v>25535</v>
      </c>
      <c r="I2080" s="24" t="s">
        <v>13201</v>
      </c>
      <c r="J2080" s="1888">
        <v>1</v>
      </c>
      <c r="K2080" s="1412" t="s">
        <v>4523</v>
      </c>
      <c r="L2080" s="36" t="s">
        <v>25391</v>
      </c>
      <c r="M2080" s="5" t="s">
        <v>640</v>
      </c>
      <c r="N2080" s="8"/>
      <c r="O2080" s="556"/>
      <c r="P2080" s="328"/>
      <c r="R2080" s="1394" t="s">
        <v>40068</v>
      </c>
    </row>
    <row r="2081" spans="1:18">
      <c r="A2081" s="1884">
        <v>2004</v>
      </c>
      <c r="B2081" s="989" t="s">
        <v>2021</v>
      </c>
      <c r="C2081" s="38" t="s">
        <v>33348</v>
      </c>
      <c r="D2081" s="38" t="s">
        <v>31193</v>
      </c>
      <c r="E2081" s="70" t="s">
        <v>12481</v>
      </c>
      <c r="F2081" s="174" t="s">
        <v>40069</v>
      </c>
      <c r="G2081" s="51" t="s">
        <v>5014</v>
      </c>
      <c r="H2081" s="51" t="s">
        <v>25536</v>
      </c>
      <c r="I2081" s="24" t="s">
        <v>13201</v>
      </c>
      <c r="J2081" s="1888">
        <v>1</v>
      </c>
      <c r="K2081" s="1412" t="s">
        <v>4523</v>
      </c>
      <c r="L2081" s="36" t="s">
        <v>25393</v>
      </c>
      <c r="M2081" s="5" t="s">
        <v>640</v>
      </c>
      <c r="N2081" s="8"/>
      <c r="O2081" s="556"/>
      <c r="P2081" s="328"/>
      <c r="R2081" s="1394" t="s">
        <v>40069</v>
      </c>
    </row>
    <row r="2082" spans="1:18">
      <c r="A2082" s="1884">
        <v>2005</v>
      </c>
      <c r="B2082" s="1058" t="s">
        <v>2021</v>
      </c>
      <c r="C2082" s="38" t="s">
        <v>33349</v>
      </c>
      <c r="D2082" s="38" t="s">
        <v>32481</v>
      </c>
      <c r="E2082" s="70" t="s">
        <v>12481</v>
      </c>
      <c r="F2082" s="174" t="s">
        <v>40070</v>
      </c>
      <c r="G2082" s="51" t="s">
        <v>5014</v>
      </c>
      <c r="H2082" s="51" t="s">
        <v>35781</v>
      </c>
      <c r="I2082" s="24" t="s">
        <v>13201</v>
      </c>
      <c r="J2082" s="1888">
        <v>1</v>
      </c>
      <c r="K2082" s="1412" t="s">
        <v>4523</v>
      </c>
      <c r="L2082" s="36" t="s">
        <v>25393</v>
      </c>
      <c r="M2082" s="5" t="s">
        <v>4204</v>
      </c>
      <c r="N2082" s="8"/>
      <c r="O2082" s="556"/>
      <c r="P2082" s="328"/>
      <c r="R2082" s="1394" t="s">
        <v>40070</v>
      </c>
    </row>
    <row r="2083" spans="1:18">
      <c r="A2083" s="1884">
        <v>2006</v>
      </c>
      <c r="B2083" s="1164" t="s">
        <v>2021</v>
      </c>
      <c r="C2083" s="8"/>
      <c r="D2083" s="8" t="str">
        <f>L2083&amp;M2083</f>
        <v>BZ05V037702</v>
      </c>
      <c r="E2083" s="57" t="s">
        <v>12481</v>
      </c>
      <c r="F2083" s="159" t="s">
        <v>40071</v>
      </c>
      <c r="G2083" s="24" t="s">
        <v>5014</v>
      </c>
      <c r="H2083" s="24" t="s">
        <v>35779</v>
      </c>
      <c r="I2083" s="24" t="s">
        <v>13201</v>
      </c>
      <c r="J2083" s="1888">
        <v>1</v>
      </c>
      <c r="K2083" s="1412" t="s">
        <v>4523</v>
      </c>
      <c r="L2083" s="36" t="s">
        <v>25393</v>
      </c>
      <c r="M2083" s="5" t="s">
        <v>35780</v>
      </c>
      <c r="N2083" s="8"/>
      <c r="O2083" s="556"/>
      <c r="P2083" s="328"/>
      <c r="R2083" s="1394" t="s">
        <v>40071</v>
      </c>
    </row>
    <row r="2084" spans="1:18">
      <c r="A2084" s="1884">
        <v>2007</v>
      </c>
      <c r="B2084" s="989" t="s">
        <v>2021</v>
      </c>
      <c r="C2084" s="38" t="s">
        <v>33350</v>
      </c>
      <c r="D2084" s="38" t="s">
        <v>31194</v>
      </c>
      <c r="E2084" s="70" t="s">
        <v>12481</v>
      </c>
      <c r="F2084" s="174" t="s">
        <v>40072</v>
      </c>
      <c r="G2084" s="51" t="s">
        <v>5016</v>
      </c>
      <c r="H2084" s="51" t="s">
        <v>25537</v>
      </c>
      <c r="I2084" s="24" t="s">
        <v>13201</v>
      </c>
      <c r="J2084" s="1888">
        <v>1</v>
      </c>
      <c r="K2084" s="1412" t="s">
        <v>4523</v>
      </c>
      <c r="L2084" s="36" t="s">
        <v>25394</v>
      </c>
      <c r="M2084" s="5" t="s">
        <v>640</v>
      </c>
      <c r="N2084" s="8"/>
      <c r="O2084" s="556"/>
      <c r="P2084" s="328"/>
      <c r="R2084" s="1394" t="s">
        <v>40072</v>
      </c>
    </row>
    <row r="2085" spans="1:18">
      <c r="A2085" s="1884">
        <v>2008</v>
      </c>
      <c r="B2085" s="1058" t="s">
        <v>2021</v>
      </c>
      <c r="C2085" s="38" t="s">
        <v>33351</v>
      </c>
      <c r="D2085" s="38" t="s">
        <v>32482</v>
      </c>
      <c r="E2085" s="70" t="s">
        <v>12481</v>
      </c>
      <c r="F2085" s="174" t="s">
        <v>40073</v>
      </c>
      <c r="G2085" s="51" t="s">
        <v>5016</v>
      </c>
      <c r="H2085" s="51" t="s">
        <v>35783</v>
      </c>
      <c r="I2085" s="24" t="s">
        <v>13201</v>
      </c>
      <c r="J2085" s="1888">
        <v>1</v>
      </c>
      <c r="K2085" s="1412" t="s">
        <v>4523</v>
      </c>
      <c r="L2085" s="36" t="s">
        <v>25394</v>
      </c>
      <c r="M2085" s="5" t="s">
        <v>4204</v>
      </c>
      <c r="N2085" s="8"/>
      <c r="O2085" s="556"/>
      <c r="P2085" s="328"/>
      <c r="R2085" s="1394" t="s">
        <v>40073</v>
      </c>
    </row>
    <row r="2086" spans="1:18" ht="21.75" customHeight="1">
      <c r="A2086" s="1884">
        <v>2009</v>
      </c>
      <c r="B2086" s="1390" t="s">
        <v>2021</v>
      </c>
      <c r="C2086" s="8"/>
      <c r="D2086" s="8" t="str">
        <f>L2086&amp;M2086</f>
        <v>BZ05V037802</v>
      </c>
      <c r="E2086" s="57" t="s">
        <v>12481</v>
      </c>
      <c r="F2086" s="159" t="s">
        <v>40074</v>
      </c>
      <c r="G2086" s="24" t="s">
        <v>5016</v>
      </c>
      <c r="H2086" s="24" t="s">
        <v>35782</v>
      </c>
      <c r="I2086" s="24" t="s">
        <v>13201</v>
      </c>
      <c r="J2086" s="1888">
        <v>1</v>
      </c>
      <c r="K2086" s="1412" t="s">
        <v>4523</v>
      </c>
      <c r="L2086" s="36" t="s">
        <v>25394</v>
      </c>
      <c r="M2086" s="5" t="s">
        <v>35780</v>
      </c>
      <c r="N2086" s="8"/>
      <c r="O2086" s="556"/>
      <c r="P2086" s="328"/>
      <c r="R2086" s="1394" t="s">
        <v>40074</v>
      </c>
    </row>
    <row r="2087" spans="1:18" ht="22.5">
      <c r="A2087" s="1884">
        <v>2010</v>
      </c>
      <c r="B2087" s="989" t="s">
        <v>2021</v>
      </c>
      <c r="C2087" s="38" t="s">
        <v>33352</v>
      </c>
      <c r="D2087" s="38" t="s">
        <v>31195</v>
      </c>
      <c r="E2087" s="70" t="s">
        <v>12481</v>
      </c>
      <c r="F2087" s="174" t="s">
        <v>40075</v>
      </c>
      <c r="G2087" s="51" t="s">
        <v>5014</v>
      </c>
      <c r="H2087" s="51" t="s">
        <v>26971</v>
      </c>
      <c r="I2087" s="24" t="s">
        <v>13201</v>
      </c>
      <c r="J2087" s="1888">
        <v>1</v>
      </c>
      <c r="K2087" s="1412" t="s">
        <v>4523</v>
      </c>
      <c r="L2087" s="36" t="s">
        <v>25395</v>
      </c>
      <c r="M2087" s="5" t="s">
        <v>640</v>
      </c>
      <c r="N2087" s="8"/>
      <c r="O2087" s="556"/>
      <c r="P2087" s="328"/>
      <c r="R2087" s="1394" t="s">
        <v>40075</v>
      </c>
    </row>
    <row r="2088" spans="1:18" ht="22.5">
      <c r="A2088" s="1884">
        <v>2011</v>
      </c>
      <c r="B2088" s="1058" t="s">
        <v>2021</v>
      </c>
      <c r="C2088" s="38" t="s">
        <v>33353</v>
      </c>
      <c r="D2088" s="38" t="s">
        <v>31196</v>
      </c>
      <c r="E2088" s="70" t="s">
        <v>12481</v>
      </c>
      <c r="F2088" s="174" t="s">
        <v>40076</v>
      </c>
      <c r="G2088" s="51" t="s">
        <v>5014</v>
      </c>
      <c r="H2088" s="51" t="s">
        <v>35785</v>
      </c>
      <c r="I2088" s="24" t="s">
        <v>13201</v>
      </c>
      <c r="J2088" s="1888">
        <v>1</v>
      </c>
      <c r="K2088" s="1412" t="s">
        <v>4523</v>
      </c>
      <c r="L2088" s="36" t="s">
        <v>25395</v>
      </c>
      <c r="M2088" s="5" t="s">
        <v>4204</v>
      </c>
      <c r="N2088" s="8"/>
      <c r="O2088" s="556"/>
      <c r="P2088" s="328"/>
      <c r="R2088" s="1394" t="s">
        <v>40076</v>
      </c>
    </row>
    <row r="2089" spans="1:18" ht="23.25" customHeight="1">
      <c r="A2089" s="1884">
        <v>2012</v>
      </c>
      <c r="B2089" s="1390" t="s">
        <v>2021</v>
      </c>
      <c r="C2089" s="8"/>
      <c r="D2089" s="8" t="str">
        <f>L2089&amp;M2089</f>
        <v>BZ05V037902</v>
      </c>
      <c r="E2089" s="57" t="s">
        <v>12481</v>
      </c>
      <c r="F2089" s="159" t="s">
        <v>40077</v>
      </c>
      <c r="G2089" s="24" t="s">
        <v>5014</v>
      </c>
      <c r="H2089" s="24" t="s">
        <v>35784</v>
      </c>
      <c r="I2089" s="24" t="s">
        <v>13201</v>
      </c>
      <c r="J2089" s="1888">
        <v>1</v>
      </c>
      <c r="K2089" s="1412" t="s">
        <v>4523</v>
      </c>
      <c r="L2089" s="36" t="s">
        <v>25395</v>
      </c>
      <c r="M2089" s="5" t="s">
        <v>35780</v>
      </c>
      <c r="N2089" s="8"/>
      <c r="O2089" s="556"/>
      <c r="P2089" s="328"/>
      <c r="R2089" s="1394" t="s">
        <v>40077</v>
      </c>
    </row>
    <row r="2090" spans="1:18" ht="22.5">
      <c r="A2090" s="1884">
        <v>2013</v>
      </c>
      <c r="B2090" s="989" t="s">
        <v>2021</v>
      </c>
      <c r="C2090" s="38" t="s">
        <v>33354</v>
      </c>
      <c r="D2090" s="38" t="s">
        <v>31197</v>
      </c>
      <c r="E2090" s="70" t="s">
        <v>12481</v>
      </c>
      <c r="F2090" s="69" t="s">
        <v>25392</v>
      </c>
      <c r="G2090" s="51" t="s">
        <v>5016</v>
      </c>
      <c r="H2090" s="51" t="s">
        <v>25538</v>
      </c>
      <c r="I2090" s="24" t="s">
        <v>13201</v>
      </c>
      <c r="J2090" s="1888">
        <v>1</v>
      </c>
      <c r="K2090" s="1412" t="s">
        <v>4523</v>
      </c>
      <c r="L2090" s="36" t="s">
        <v>25396</v>
      </c>
      <c r="M2090" s="5" t="s">
        <v>640</v>
      </c>
      <c r="N2090" s="8"/>
      <c r="O2090" s="556"/>
      <c r="P2090" s="328"/>
      <c r="R2090" s="1394" t="s">
        <v>40078</v>
      </c>
    </row>
    <row r="2091" spans="1:18" ht="22.5">
      <c r="A2091" s="1884">
        <v>2014</v>
      </c>
      <c r="B2091" s="1058" t="s">
        <v>2021</v>
      </c>
      <c r="C2091" s="38" t="s">
        <v>33355</v>
      </c>
      <c r="D2091" s="38" t="s">
        <v>31198</v>
      </c>
      <c r="E2091" s="70" t="s">
        <v>12481</v>
      </c>
      <c r="F2091" s="69" t="s">
        <v>26972</v>
      </c>
      <c r="G2091" s="51" t="s">
        <v>5016</v>
      </c>
      <c r="H2091" s="51" t="s">
        <v>35786</v>
      </c>
      <c r="I2091" s="24" t="s">
        <v>13201</v>
      </c>
      <c r="J2091" s="1888">
        <v>1</v>
      </c>
      <c r="K2091" s="1412" t="s">
        <v>4523</v>
      </c>
      <c r="L2091" s="36" t="s">
        <v>25396</v>
      </c>
      <c r="M2091" s="5" t="s">
        <v>4204</v>
      </c>
      <c r="N2091" s="8"/>
      <c r="O2091" s="556"/>
      <c r="P2091" s="328"/>
      <c r="R2091" s="1394" t="s">
        <v>40079</v>
      </c>
    </row>
    <row r="2092" spans="1:18" ht="21" customHeight="1">
      <c r="A2092" s="1884">
        <v>2015</v>
      </c>
      <c r="B2092" s="1390" t="s">
        <v>2021</v>
      </c>
      <c r="C2092" s="8"/>
      <c r="D2092" s="8" t="str">
        <f>L2092&amp;M2092</f>
        <v>BZ05V038002</v>
      </c>
      <c r="E2092" s="57" t="s">
        <v>12481</v>
      </c>
      <c r="F2092" s="159" t="s">
        <v>40080</v>
      </c>
      <c r="G2092" s="24" t="s">
        <v>5016</v>
      </c>
      <c r="H2092" s="24" t="s">
        <v>35787</v>
      </c>
      <c r="I2092" s="24" t="s">
        <v>13201</v>
      </c>
      <c r="J2092" s="1888">
        <v>1</v>
      </c>
      <c r="K2092" s="1412" t="s">
        <v>4523</v>
      </c>
      <c r="L2092" s="36" t="s">
        <v>25396</v>
      </c>
      <c r="M2092" s="5" t="s">
        <v>35780</v>
      </c>
      <c r="N2092" s="8"/>
      <c r="O2092" s="556"/>
      <c r="P2092" s="328"/>
      <c r="R2092" s="1394" t="s">
        <v>40080</v>
      </c>
    </row>
    <row r="2093" spans="1:18" ht="33.75">
      <c r="A2093" s="1884">
        <v>2016</v>
      </c>
      <c r="B2093" s="993" t="s">
        <v>2021</v>
      </c>
      <c r="C2093" s="8" t="s">
        <v>33356</v>
      </c>
      <c r="D2093" s="8" t="s">
        <v>31199</v>
      </c>
      <c r="E2093" s="57" t="s">
        <v>12481</v>
      </c>
      <c r="F2093" s="993" t="s">
        <v>25593</v>
      </c>
      <c r="G2093" s="24" t="s">
        <v>25594</v>
      </c>
      <c r="H2093" s="24" t="s">
        <v>25595</v>
      </c>
      <c r="I2093" s="24" t="s">
        <v>13201</v>
      </c>
      <c r="J2093" s="1888">
        <v>1</v>
      </c>
      <c r="K2093" s="1412" t="s">
        <v>4523</v>
      </c>
      <c r="L2093" s="36" t="s">
        <v>25600</v>
      </c>
      <c r="M2093" s="5" t="s">
        <v>640</v>
      </c>
      <c r="N2093" s="8"/>
      <c r="O2093" s="556"/>
      <c r="P2093" s="328"/>
      <c r="R2093" s="1394"/>
    </row>
    <row r="2094" spans="1:18" ht="33.75">
      <c r="A2094" s="1884">
        <v>2017</v>
      </c>
      <c r="B2094" s="993" t="s">
        <v>2021</v>
      </c>
      <c r="C2094" s="8" t="s">
        <v>33357</v>
      </c>
      <c r="D2094" s="8" t="s">
        <v>31200</v>
      </c>
      <c r="E2094" s="57" t="s">
        <v>12481</v>
      </c>
      <c r="F2094" s="159" t="s">
        <v>40081</v>
      </c>
      <c r="G2094" s="24" t="s">
        <v>25594</v>
      </c>
      <c r="H2094" s="24" t="s">
        <v>25596</v>
      </c>
      <c r="I2094" s="24" t="s">
        <v>13201</v>
      </c>
      <c r="J2094" s="1888">
        <v>1</v>
      </c>
      <c r="K2094" s="1412" t="s">
        <v>4523</v>
      </c>
      <c r="L2094" s="36" t="s">
        <v>25601</v>
      </c>
      <c r="M2094" s="5" t="s">
        <v>640</v>
      </c>
      <c r="N2094" s="8"/>
      <c r="O2094" s="556"/>
      <c r="P2094" s="328"/>
      <c r="R2094" s="1394" t="s">
        <v>40081</v>
      </c>
    </row>
    <row r="2095" spans="1:18" ht="33.75">
      <c r="A2095" s="1884">
        <v>2018</v>
      </c>
      <c r="B2095" s="993" t="s">
        <v>2021</v>
      </c>
      <c r="C2095" s="8" t="s">
        <v>33358</v>
      </c>
      <c r="D2095" s="8" t="s">
        <v>31201</v>
      </c>
      <c r="E2095" s="57" t="s">
        <v>12481</v>
      </c>
      <c r="F2095" s="993" t="s">
        <v>25597</v>
      </c>
      <c r="G2095" s="24" t="s">
        <v>25598</v>
      </c>
      <c r="H2095" s="24" t="s">
        <v>25599</v>
      </c>
      <c r="I2095" s="24" t="s">
        <v>13201</v>
      </c>
      <c r="J2095" s="1888">
        <v>1</v>
      </c>
      <c r="K2095" s="1412" t="s">
        <v>4523</v>
      </c>
      <c r="L2095" s="36" t="s">
        <v>25602</v>
      </c>
      <c r="M2095" s="5" t="s">
        <v>640</v>
      </c>
      <c r="N2095" s="8"/>
      <c r="O2095" s="556"/>
      <c r="P2095" s="328"/>
      <c r="R2095" s="1394"/>
    </row>
    <row r="2096" spans="1:18" ht="22.5">
      <c r="A2096" s="1884">
        <v>2019</v>
      </c>
      <c r="B2096" s="994" t="s">
        <v>2021</v>
      </c>
      <c r="C2096" s="8" t="s">
        <v>33359</v>
      </c>
      <c r="D2096" s="8" t="s">
        <v>31202</v>
      </c>
      <c r="E2096" s="57" t="s">
        <v>12481</v>
      </c>
      <c r="F2096" s="159" t="s">
        <v>43655</v>
      </c>
      <c r="G2096" s="24" t="s">
        <v>25643</v>
      </c>
      <c r="H2096" s="24" t="s">
        <v>25644</v>
      </c>
      <c r="I2096" s="24" t="s">
        <v>13201</v>
      </c>
      <c r="J2096" s="1888">
        <v>1</v>
      </c>
      <c r="K2096" s="1412" t="s">
        <v>4523</v>
      </c>
      <c r="L2096" s="36" t="s">
        <v>25646</v>
      </c>
      <c r="M2096" s="5" t="s">
        <v>640</v>
      </c>
      <c r="N2096" s="8"/>
      <c r="O2096" s="556"/>
      <c r="P2096" s="328"/>
      <c r="R2096" s="1394"/>
    </row>
    <row r="2097" spans="1:18" ht="22.5">
      <c r="A2097" s="1884">
        <v>2020</v>
      </c>
      <c r="B2097" s="994" t="s">
        <v>2021</v>
      </c>
      <c r="C2097" s="8" t="s">
        <v>33360</v>
      </c>
      <c r="D2097" s="8" t="s">
        <v>31203</v>
      </c>
      <c r="E2097" s="57" t="s">
        <v>12481</v>
      </c>
      <c r="F2097" s="159" t="s">
        <v>40082</v>
      </c>
      <c r="G2097" s="24" t="s">
        <v>25643</v>
      </c>
      <c r="H2097" s="24" t="s">
        <v>25645</v>
      </c>
      <c r="I2097" s="24" t="s">
        <v>13201</v>
      </c>
      <c r="J2097" s="1888">
        <v>1</v>
      </c>
      <c r="K2097" s="1412" t="s">
        <v>4523</v>
      </c>
      <c r="L2097" s="36" t="s">
        <v>25647</v>
      </c>
      <c r="M2097" s="5" t="s">
        <v>640</v>
      </c>
      <c r="N2097" s="8"/>
      <c r="O2097" s="556"/>
      <c r="P2097" s="328"/>
      <c r="R2097" s="1394" t="s">
        <v>40082</v>
      </c>
    </row>
    <row r="2098" spans="1:18">
      <c r="A2098" s="1884">
        <v>2021</v>
      </c>
      <c r="B2098" s="999" t="s">
        <v>2021</v>
      </c>
      <c r="C2098" s="38" t="s">
        <v>33361</v>
      </c>
      <c r="D2098" s="161" t="s">
        <v>31204</v>
      </c>
      <c r="E2098" s="266" t="s">
        <v>12481</v>
      </c>
      <c r="F2098" s="174" t="s">
        <v>25769</v>
      </c>
      <c r="G2098" s="168" t="s">
        <v>5014</v>
      </c>
      <c r="H2098" s="168" t="s">
        <v>25770</v>
      </c>
      <c r="I2098" s="24" t="s">
        <v>13201</v>
      </c>
      <c r="J2098" s="1888">
        <v>1</v>
      </c>
      <c r="K2098" s="1412" t="s">
        <v>4523</v>
      </c>
      <c r="L2098" s="36" t="s">
        <v>25777</v>
      </c>
      <c r="M2098" s="5" t="s">
        <v>640</v>
      </c>
      <c r="N2098" s="8"/>
      <c r="O2098" s="556"/>
      <c r="P2098" s="328"/>
      <c r="R2098" s="1394" t="s">
        <v>40083</v>
      </c>
    </row>
    <row r="2099" spans="1:18">
      <c r="A2099" s="1884">
        <v>2022</v>
      </c>
      <c r="B2099" s="1030" t="s">
        <v>2021</v>
      </c>
      <c r="C2099" s="38" t="s">
        <v>33362</v>
      </c>
      <c r="D2099" s="161" t="s">
        <v>32483</v>
      </c>
      <c r="E2099" s="266" t="s">
        <v>12481</v>
      </c>
      <c r="F2099" s="174" t="s">
        <v>26248</v>
      </c>
      <c r="G2099" s="168" t="s">
        <v>5014</v>
      </c>
      <c r="H2099" s="168" t="s">
        <v>26249</v>
      </c>
      <c r="I2099" s="24" t="s">
        <v>13201</v>
      </c>
      <c r="J2099" s="1888">
        <v>1</v>
      </c>
      <c r="K2099" s="1412" t="s">
        <v>4523</v>
      </c>
      <c r="L2099" s="36" t="s">
        <v>25777</v>
      </c>
      <c r="M2099" s="5" t="s">
        <v>4204</v>
      </c>
      <c r="N2099" s="8"/>
      <c r="O2099" s="556"/>
      <c r="P2099" s="328"/>
      <c r="R2099" s="1394" t="s">
        <v>40084</v>
      </c>
    </row>
    <row r="2100" spans="1:18">
      <c r="A2100" s="1884">
        <v>2023</v>
      </c>
      <c r="B2100" s="1048" t="s">
        <v>2021</v>
      </c>
      <c r="C2100" s="8" t="s">
        <v>33363</v>
      </c>
      <c r="D2100" s="161" t="s">
        <v>32484</v>
      </c>
      <c r="E2100" s="266" t="s">
        <v>12481</v>
      </c>
      <c r="F2100" s="174" t="s">
        <v>40085</v>
      </c>
      <c r="G2100" s="168" t="s">
        <v>5014</v>
      </c>
      <c r="H2100" s="168" t="s">
        <v>26723</v>
      </c>
      <c r="I2100" s="24" t="s">
        <v>13201</v>
      </c>
      <c r="J2100" s="1888">
        <v>1</v>
      </c>
      <c r="K2100" s="1412" t="s">
        <v>4523</v>
      </c>
      <c r="L2100" s="36" t="s">
        <v>25777</v>
      </c>
      <c r="M2100" s="5" t="s">
        <v>6761</v>
      </c>
      <c r="N2100" s="8"/>
      <c r="O2100" s="556"/>
      <c r="P2100" s="328"/>
      <c r="R2100" s="1394" t="s">
        <v>40085</v>
      </c>
    </row>
    <row r="2101" spans="1:18">
      <c r="A2101" s="1884">
        <v>2024</v>
      </c>
      <c r="B2101" s="1407" t="s">
        <v>2021</v>
      </c>
      <c r="C2101" s="8"/>
      <c r="D2101" s="8" t="str">
        <f>CONCATENATE(L2101,M2101)</f>
        <v>BZ05V038603</v>
      </c>
      <c r="E2101" s="576" t="s">
        <v>12481</v>
      </c>
      <c r="F2101" s="1312" t="s">
        <v>40084</v>
      </c>
      <c r="G2101" s="306" t="s">
        <v>5014</v>
      </c>
      <c r="H2101" s="306" t="s">
        <v>40737</v>
      </c>
      <c r="I2101" s="24" t="s">
        <v>13201</v>
      </c>
      <c r="J2101" s="1888">
        <v>1</v>
      </c>
      <c r="K2101" s="1412" t="s">
        <v>4523</v>
      </c>
      <c r="L2101" s="36" t="s">
        <v>25777</v>
      </c>
      <c r="M2101" s="5" t="s">
        <v>40736</v>
      </c>
      <c r="N2101" s="8"/>
      <c r="O2101" s="556"/>
      <c r="P2101" s="328"/>
      <c r="R2101" s="1394"/>
    </row>
    <row r="2102" spans="1:18">
      <c r="A2102" s="1884">
        <v>2025</v>
      </c>
      <c r="B2102" s="999" t="s">
        <v>2021</v>
      </c>
      <c r="C2102" s="38" t="s">
        <v>33364</v>
      </c>
      <c r="D2102" s="161" t="s">
        <v>31205</v>
      </c>
      <c r="E2102" s="266" t="s">
        <v>12481</v>
      </c>
      <c r="F2102" s="174" t="s">
        <v>25771</v>
      </c>
      <c r="G2102" s="168" t="s">
        <v>5016</v>
      </c>
      <c r="H2102" s="168" t="s">
        <v>25772</v>
      </c>
      <c r="I2102" s="24" t="s">
        <v>13201</v>
      </c>
      <c r="J2102" s="1888">
        <v>1</v>
      </c>
      <c r="K2102" s="1412" t="s">
        <v>4523</v>
      </c>
      <c r="L2102" s="36" t="s">
        <v>25778</v>
      </c>
      <c r="M2102" s="5" t="s">
        <v>640</v>
      </c>
      <c r="N2102" s="8"/>
      <c r="O2102" s="556"/>
      <c r="P2102" s="328"/>
      <c r="R2102" s="1394" t="s">
        <v>40086</v>
      </c>
    </row>
    <row r="2103" spans="1:18">
      <c r="A2103" s="1884">
        <v>2026</v>
      </c>
      <c r="B2103" s="1030" t="s">
        <v>2021</v>
      </c>
      <c r="C2103" s="38" t="s">
        <v>33365</v>
      </c>
      <c r="D2103" s="161" t="s">
        <v>32485</v>
      </c>
      <c r="E2103" s="266" t="s">
        <v>12481</v>
      </c>
      <c r="F2103" s="174" t="s">
        <v>26250</v>
      </c>
      <c r="G2103" s="168" t="s">
        <v>5016</v>
      </c>
      <c r="H2103" s="168" t="s">
        <v>26251</v>
      </c>
      <c r="I2103" s="24" t="s">
        <v>13201</v>
      </c>
      <c r="J2103" s="1888">
        <v>1</v>
      </c>
      <c r="K2103" s="1412" t="s">
        <v>4523</v>
      </c>
      <c r="L2103" s="36" t="s">
        <v>25778</v>
      </c>
      <c r="M2103" s="5" t="s">
        <v>4204</v>
      </c>
      <c r="N2103" s="8"/>
      <c r="O2103" s="556"/>
      <c r="P2103" s="328"/>
      <c r="R2103" s="1394" t="s">
        <v>40087</v>
      </c>
    </row>
    <row r="2104" spans="1:18">
      <c r="A2104" s="1884">
        <v>2027</v>
      </c>
      <c r="B2104" s="1048" t="s">
        <v>2021</v>
      </c>
      <c r="C2104" s="8" t="s">
        <v>33366</v>
      </c>
      <c r="D2104" s="161" t="s">
        <v>32486</v>
      </c>
      <c r="E2104" s="266" t="s">
        <v>12481</v>
      </c>
      <c r="F2104" s="174" t="s">
        <v>40088</v>
      </c>
      <c r="G2104" s="168" t="s">
        <v>5016</v>
      </c>
      <c r="H2104" s="168" t="s">
        <v>26724</v>
      </c>
      <c r="I2104" s="24" t="s">
        <v>13201</v>
      </c>
      <c r="J2104" s="1888">
        <v>1</v>
      </c>
      <c r="K2104" s="1412" t="s">
        <v>4523</v>
      </c>
      <c r="L2104" s="36" t="s">
        <v>25778</v>
      </c>
      <c r="M2104" s="5" t="s">
        <v>6761</v>
      </c>
      <c r="N2104" s="8"/>
      <c r="O2104" s="556"/>
      <c r="P2104" s="328"/>
      <c r="R2104" s="1394" t="s">
        <v>40088</v>
      </c>
    </row>
    <row r="2105" spans="1:18">
      <c r="A2105" s="1884">
        <v>2028</v>
      </c>
      <c r="B2105" s="1407" t="s">
        <v>2021</v>
      </c>
      <c r="C2105" s="8"/>
      <c r="D2105" s="8" t="str">
        <f>CONCATENATE(L2105,M2105)</f>
        <v>BZ05V038703</v>
      </c>
      <c r="E2105" s="57" t="s">
        <v>12481</v>
      </c>
      <c r="F2105" s="1312" t="s">
        <v>40087</v>
      </c>
      <c r="G2105" s="24" t="s">
        <v>5016</v>
      </c>
      <c r="H2105" s="24" t="s">
        <v>40738</v>
      </c>
      <c r="I2105" s="24" t="s">
        <v>13201</v>
      </c>
      <c r="J2105" s="1888">
        <v>1</v>
      </c>
      <c r="K2105" s="1412" t="s">
        <v>4523</v>
      </c>
      <c r="L2105" s="36" t="s">
        <v>25778</v>
      </c>
      <c r="M2105" s="5" t="s">
        <v>40736</v>
      </c>
      <c r="N2105" s="8"/>
      <c r="O2105" s="556"/>
      <c r="P2105" s="328"/>
      <c r="R2105" s="1394"/>
    </row>
    <row r="2106" spans="1:18" ht="22.5">
      <c r="A2106" s="1884">
        <v>2029</v>
      </c>
      <c r="B2106" s="999" t="s">
        <v>2021</v>
      </c>
      <c r="C2106" s="38" t="s">
        <v>33367</v>
      </c>
      <c r="D2106" s="161" t="s">
        <v>31206</v>
      </c>
      <c r="E2106" s="266" t="s">
        <v>12481</v>
      </c>
      <c r="F2106" s="174" t="s">
        <v>25773</v>
      </c>
      <c r="G2106" s="168" t="s">
        <v>5014</v>
      </c>
      <c r="H2106" s="168" t="s">
        <v>25774</v>
      </c>
      <c r="I2106" s="24" t="s">
        <v>13201</v>
      </c>
      <c r="J2106" s="1888">
        <v>1</v>
      </c>
      <c r="K2106" s="1412" t="s">
        <v>4523</v>
      </c>
      <c r="L2106" s="36" t="s">
        <v>25779</v>
      </c>
      <c r="M2106" s="5" t="s">
        <v>640</v>
      </c>
      <c r="N2106" s="8"/>
      <c r="O2106" s="556"/>
      <c r="P2106" s="328"/>
      <c r="R2106" s="1394" t="s">
        <v>40089</v>
      </c>
    </row>
    <row r="2107" spans="1:18" ht="22.5">
      <c r="A2107" s="1884">
        <v>2030</v>
      </c>
      <c r="B2107" s="1030" t="s">
        <v>2021</v>
      </c>
      <c r="C2107" s="38" t="s">
        <v>33368</v>
      </c>
      <c r="D2107" s="161" t="s">
        <v>32487</v>
      </c>
      <c r="E2107" s="266" t="s">
        <v>12481</v>
      </c>
      <c r="F2107" s="174" t="s">
        <v>26252</v>
      </c>
      <c r="G2107" s="168" t="s">
        <v>5014</v>
      </c>
      <c r="H2107" s="168" t="s">
        <v>26253</v>
      </c>
      <c r="I2107" s="24" t="s">
        <v>13201</v>
      </c>
      <c r="J2107" s="1888">
        <v>1</v>
      </c>
      <c r="K2107" s="1412" t="s">
        <v>4523</v>
      </c>
      <c r="L2107" s="36" t="s">
        <v>25779</v>
      </c>
      <c r="M2107" s="5" t="s">
        <v>4204</v>
      </c>
      <c r="N2107" s="8"/>
      <c r="O2107" s="556"/>
      <c r="P2107" s="328"/>
      <c r="R2107" s="1394" t="s">
        <v>40090</v>
      </c>
    </row>
    <row r="2108" spans="1:18" ht="22.5">
      <c r="A2108" s="1884">
        <v>2031</v>
      </c>
      <c r="B2108" s="1048" t="s">
        <v>2021</v>
      </c>
      <c r="C2108" s="8" t="s">
        <v>33369</v>
      </c>
      <c r="D2108" s="161" t="s">
        <v>31207</v>
      </c>
      <c r="E2108" s="266" t="s">
        <v>12481</v>
      </c>
      <c r="F2108" s="174" t="s">
        <v>40091</v>
      </c>
      <c r="G2108" s="168" t="s">
        <v>5014</v>
      </c>
      <c r="H2108" s="168" t="s">
        <v>26725</v>
      </c>
      <c r="I2108" s="24" t="s">
        <v>13201</v>
      </c>
      <c r="J2108" s="1888">
        <v>1</v>
      </c>
      <c r="K2108" s="1412" t="s">
        <v>4523</v>
      </c>
      <c r="L2108" s="36" t="s">
        <v>25779</v>
      </c>
      <c r="M2108" s="5" t="s">
        <v>6761</v>
      </c>
      <c r="N2108" s="8"/>
      <c r="O2108" s="556"/>
      <c r="P2108" s="328"/>
      <c r="R2108" s="1394" t="s">
        <v>40091</v>
      </c>
    </row>
    <row r="2109" spans="1:18" ht="22.5">
      <c r="A2109" s="1884">
        <v>2032</v>
      </c>
      <c r="B2109" s="1407" t="s">
        <v>2021</v>
      </c>
      <c r="C2109" s="8"/>
      <c r="D2109" s="8" t="str">
        <f>CONCATENATE(L2109,M2109)</f>
        <v>BZ05V038803</v>
      </c>
      <c r="E2109" s="57" t="s">
        <v>12481</v>
      </c>
      <c r="F2109" s="159" t="s">
        <v>40090</v>
      </c>
      <c r="G2109" s="24" t="s">
        <v>5014</v>
      </c>
      <c r="H2109" s="24" t="s">
        <v>40739</v>
      </c>
      <c r="I2109" s="24" t="s">
        <v>13201</v>
      </c>
      <c r="J2109" s="1888">
        <v>1</v>
      </c>
      <c r="K2109" s="1412" t="s">
        <v>4523</v>
      </c>
      <c r="L2109" s="36" t="s">
        <v>25779</v>
      </c>
      <c r="M2109" s="5" t="s">
        <v>40736</v>
      </c>
      <c r="N2109" s="8"/>
      <c r="O2109" s="556"/>
      <c r="P2109" s="328"/>
      <c r="R2109" s="1394"/>
    </row>
    <row r="2110" spans="1:18" ht="22.5">
      <c r="A2110" s="1884">
        <v>2033</v>
      </c>
      <c r="B2110" s="999" t="s">
        <v>2021</v>
      </c>
      <c r="C2110" s="38" t="s">
        <v>33370</v>
      </c>
      <c r="D2110" s="161" t="s">
        <v>31208</v>
      </c>
      <c r="E2110" s="266" t="s">
        <v>12481</v>
      </c>
      <c r="F2110" s="174" t="s">
        <v>25775</v>
      </c>
      <c r="G2110" s="168" t="s">
        <v>5016</v>
      </c>
      <c r="H2110" s="168" t="s">
        <v>25776</v>
      </c>
      <c r="I2110" s="24" t="s">
        <v>13201</v>
      </c>
      <c r="J2110" s="1888">
        <v>1</v>
      </c>
      <c r="K2110" s="1412" t="s">
        <v>4523</v>
      </c>
      <c r="L2110" s="36" t="s">
        <v>25780</v>
      </c>
      <c r="M2110" s="5" t="s">
        <v>640</v>
      </c>
      <c r="N2110" s="8"/>
      <c r="O2110" s="556"/>
      <c r="P2110" s="328"/>
      <c r="R2110" s="1394" t="s">
        <v>40092</v>
      </c>
    </row>
    <row r="2111" spans="1:18" ht="22.5">
      <c r="A2111" s="1884">
        <v>2034</v>
      </c>
      <c r="B2111" s="1030" t="s">
        <v>2021</v>
      </c>
      <c r="C2111" s="38" t="s">
        <v>33371</v>
      </c>
      <c r="D2111" s="161" t="s">
        <v>32488</v>
      </c>
      <c r="E2111" s="266" t="s">
        <v>12481</v>
      </c>
      <c r="F2111" s="174" t="s">
        <v>26254</v>
      </c>
      <c r="G2111" s="168" t="s">
        <v>5016</v>
      </c>
      <c r="H2111" s="168" t="s">
        <v>26255</v>
      </c>
      <c r="I2111" s="24" t="s">
        <v>13201</v>
      </c>
      <c r="J2111" s="1888">
        <v>1</v>
      </c>
      <c r="K2111" s="1412" t="s">
        <v>4523</v>
      </c>
      <c r="L2111" s="36" t="s">
        <v>25780</v>
      </c>
      <c r="M2111" s="5" t="s">
        <v>4204</v>
      </c>
      <c r="N2111" s="8"/>
      <c r="O2111" s="556"/>
      <c r="P2111" s="328"/>
      <c r="R2111" s="1394" t="s">
        <v>40093</v>
      </c>
    </row>
    <row r="2112" spans="1:18" ht="22.5">
      <c r="A2112" s="1884">
        <v>2035</v>
      </c>
      <c r="B2112" s="1048" t="s">
        <v>2021</v>
      </c>
      <c r="C2112" s="8" t="s">
        <v>33372</v>
      </c>
      <c r="D2112" s="161" t="s">
        <v>31209</v>
      </c>
      <c r="E2112" s="266" t="s">
        <v>12481</v>
      </c>
      <c r="F2112" s="174" t="s">
        <v>40094</v>
      </c>
      <c r="G2112" s="168" t="s">
        <v>5016</v>
      </c>
      <c r="H2112" s="168" t="s">
        <v>26726</v>
      </c>
      <c r="I2112" s="24" t="s">
        <v>13201</v>
      </c>
      <c r="J2112" s="1888">
        <v>1</v>
      </c>
      <c r="K2112" s="1412" t="s">
        <v>4523</v>
      </c>
      <c r="L2112" s="36" t="s">
        <v>25780</v>
      </c>
      <c r="M2112" s="5" t="s">
        <v>6761</v>
      </c>
      <c r="N2112" s="8"/>
      <c r="O2112" s="556"/>
      <c r="P2112" s="328"/>
      <c r="R2112" s="1394" t="s">
        <v>40094</v>
      </c>
    </row>
    <row r="2113" spans="1:18" ht="22.5">
      <c r="A2113" s="1884">
        <v>2036</v>
      </c>
      <c r="B2113" s="1407" t="s">
        <v>2021</v>
      </c>
      <c r="C2113" s="8"/>
      <c r="D2113" s="8" t="str">
        <f>CONCATENATE(L2113,M2113)</f>
        <v>BZ05V038903</v>
      </c>
      <c r="E2113" s="57" t="s">
        <v>12481</v>
      </c>
      <c r="F2113" s="159" t="s">
        <v>40093</v>
      </c>
      <c r="G2113" s="24" t="s">
        <v>5016</v>
      </c>
      <c r="H2113" s="24" t="s">
        <v>40740</v>
      </c>
      <c r="I2113" s="24" t="s">
        <v>13201</v>
      </c>
      <c r="J2113" s="1888">
        <v>1</v>
      </c>
      <c r="K2113" s="1412" t="s">
        <v>4523</v>
      </c>
      <c r="L2113" s="36" t="s">
        <v>25780</v>
      </c>
      <c r="M2113" s="5" t="s">
        <v>40736</v>
      </c>
      <c r="N2113" s="8"/>
      <c r="O2113" s="556"/>
      <c r="P2113" s="328"/>
      <c r="R2113" s="1394"/>
    </row>
    <row r="2114" spans="1:18" ht="22.5">
      <c r="A2114" s="1884">
        <v>2037</v>
      </c>
      <c r="B2114" s="1000" t="s">
        <v>2021</v>
      </c>
      <c r="C2114" s="38" t="s">
        <v>33373</v>
      </c>
      <c r="D2114" s="8" t="s">
        <v>31210</v>
      </c>
      <c r="E2114" s="70" t="s">
        <v>12481</v>
      </c>
      <c r="F2114" s="69" t="s">
        <v>25816</v>
      </c>
      <c r="G2114" s="51" t="s">
        <v>25246</v>
      </c>
      <c r="H2114" s="51" t="s">
        <v>25817</v>
      </c>
      <c r="I2114" s="24" t="s">
        <v>13201</v>
      </c>
      <c r="J2114" s="1888">
        <v>1</v>
      </c>
      <c r="K2114" s="1412" t="s">
        <v>4523</v>
      </c>
      <c r="L2114" s="36" t="s">
        <v>25822</v>
      </c>
      <c r="M2114" s="5" t="s">
        <v>640</v>
      </c>
      <c r="N2114" s="8"/>
      <c r="O2114" s="556"/>
      <c r="P2114" s="328"/>
      <c r="R2114" s="1394"/>
    </row>
    <row r="2115" spans="1:18" ht="22.5">
      <c r="A2115" s="1884">
        <v>2038</v>
      </c>
      <c r="B2115" s="1083" t="s">
        <v>2021</v>
      </c>
      <c r="C2115" s="8" t="s">
        <v>33374</v>
      </c>
      <c r="D2115" s="8" t="s">
        <v>31211</v>
      </c>
      <c r="E2115" s="57" t="s">
        <v>12481</v>
      </c>
      <c r="F2115" s="1173" t="s">
        <v>27525</v>
      </c>
      <c r="G2115" s="24" t="s">
        <v>25246</v>
      </c>
      <c r="H2115" s="24" t="s">
        <v>27524</v>
      </c>
      <c r="I2115" s="24" t="s">
        <v>13201</v>
      </c>
      <c r="J2115" s="1888">
        <v>1</v>
      </c>
      <c r="K2115" s="1412" t="s">
        <v>4523</v>
      </c>
      <c r="L2115" s="36" t="s">
        <v>25822</v>
      </c>
      <c r="M2115" s="5" t="s">
        <v>4204</v>
      </c>
      <c r="N2115" s="8"/>
      <c r="O2115" s="556"/>
      <c r="P2115" s="328"/>
      <c r="R2115" s="1394"/>
    </row>
    <row r="2116" spans="1:18" ht="22.5">
      <c r="A2116" s="1884">
        <v>2039</v>
      </c>
      <c r="B2116" s="1000" t="s">
        <v>2021</v>
      </c>
      <c r="C2116" s="8" t="s">
        <v>33375</v>
      </c>
      <c r="D2116" s="8" t="s">
        <v>31212</v>
      </c>
      <c r="E2116" s="57" t="s">
        <v>12481</v>
      </c>
      <c r="F2116" s="1173" t="s">
        <v>25818</v>
      </c>
      <c r="G2116" s="24" t="s">
        <v>25246</v>
      </c>
      <c r="H2116" s="24" t="s">
        <v>25819</v>
      </c>
      <c r="I2116" s="24" t="s">
        <v>13201</v>
      </c>
      <c r="J2116" s="1888">
        <v>1</v>
      </c>
      <c r="K2116" s="1412" t="s">
        <v>4523</v>
      </c>
      <c r="L2116" s="36" t="s">
        <v>25823</v>
      </c>
      <c r="M2116" s="5" t="s">
        <v>640</v>
      </c>
      <c r="N2116" s="8"/>
      <c r="O2116" s="556"/>
      <c r="P2116" s="328"/>
      <c r="R2116" s="1394"/>
    </row>
    <row r="2117" spans="1:18" ht="22.5">
      <c r="A2117" s="1884">
        <v>2040</v>
      </c>
      <c r="B2117" s="1000" t="s">
        <v>2021</v>
      </c>
      <c r="C2117" s="8" t="s">
        <v>33376</v>
      </c>
      <c r="D2117" s="8" t="s">
        <v>31213</v>
      </c>
      <c r="E2117" s="57" t="s">
        <v>12481</v>
      </c>
      <c r="F2117" s="1173" t="s">
        <v>25820</v>
      </c>
      <c r="G2117" s="24" t="s">
        <v>25246</v>
      </c>
      <c r="H2117" s="24" t="s">
        <v>25821</v>
      </c>
      <c r="I2117" s="24" t="s">
        <v>13201</v>
      </c>
      <c r="J2117" s="1888">
        <v>1</v>
      </c>
      <c r="K2117" s="1412" t="s">
        <v>4523</v>
      </c>
      <c r="L2117" s="36" t="s">
        <v>25824</v>
      </c>
      <c r="M2117" s="5" t="s">
        <v>640</v>
      </c>
      <c r="N2117" s="8"/>
      <c r="O2117" s="556"/>
      <c r="P2117" s="328"/>
      <c r="R2117" s="1394"/>
    </row>
    <row r="2118" spans="1:18" ht="56.25">
      <c r="A2118" s="1884">
        <v>2041</v>
      </c>
      <c r="B2118" s="1002" t="s">
        <v>2021</v>
      </c>
      <c r="C2118" s="38" t="s">
        <v>33377</v>
      </c>
      <c r="D2118" s="38" t="s">
        <v>31214</v>
      </c>
      <c r="E2118" s="70" t="s">
        <v>12481</v>
      </c>
      <c r="F2118" s="69" t="s">
        <v>25939</v>
      </c>
      <c r="G2118" s="51" t="s">
        <v>25843</v>
      </c>
      <c r="H2118" s="51" t="s">
        <v>25940</v>
      </c>
      <c r="I2118" s="24" t="s">
        <v>13201</v>
      </c>
      <c r="J2118" s="1888">
        <v>1</v>
      </c>
      <c r="K2118" s="1412" t="s">
        <v>4523</v>
      </c>
      <c r="L2118" s="36" t="s">
        <v>25844</v>
      </c>
      <c r="M2118" s="5" t="s">
        <v>640</v>
      </c>
      <c r="N2118" s="8"/>
      <c r="O2118" s="556"/>
      <c r="P2118" s="328"/>
      <c r="R2118" s="1394"/>
    </row>
    <row r="2119" spans="1:18" ht="22.5">
      <c r="A2119" s="1884">
        <v>2042</v>
      </c>
      <c r="B2119" s="1003" t="s">
        <v>2021</v>
      </c>
      <c r="C2119" s="8" t="s">
        <v>33378</v>
      </c>
      <c r="D2119" s="8" t="s">
        <v>31215</v>
      </c>
      <c r="E2119" s="57" t="s">
        <v>25870</v>
      </c>
      <c r="F2119" s="159" t="s">
        <v>43656</v>
      </c>
      <c r="G2119" s="24" t="s">
        <v>25246</v>
      </c>
      <c r="H2119" s="24" t="s">
        <v>25868</v>
      </c>
      <c r="I2119" s="24" t="s">
        <v>13201</v>
      </c>
      <c r="J2119" s="1888">
        <v>1</v>
      </c>
      <c r="K2119" s="1412" t="s">
        <v>4523</v>
      </c>
      <c r="L2119" s="36" t="s">
        <v>25869</v>
      </c>
      <c r="M2119" s="5" t="s">
        <v>640</v>
      </c>
      <c r="N2119" s="8"/>
      <c r="O2119" s="556"/>
      <c r="P2119" s="328"/>
      <c r="R2119" s="1394"/>
    </row>
    <row r="2120" spans="1:18" ht="33.75">
      <c r="A2120" s="1884">
        <v>2043</v>
      </c>
      <c r="B2120" s="1003" t="s">
        <v>2021</v>
      </c>
      <c r="C2120" s="8" t="s">
        <v>33379</v>
      </c>
      <c r="D2120" s="8" t="s">
        <v>31216</v>
      </c>
      <c r="E2120" s="57" t="s">
        <v>12481</v>
      </c>
      <c r="F2120" s="159" t="s">
        <v>40095</v>
      </c>
      <c r="G2120" s="24" t="s">
        <v>25246</v>
      </c>
      <c r="H2120" s="24" t="s">
        <v>25871</v>
      </c>
      <c r="I2120" s="24" t="s">
        <v>13201</v>
      </c>
      <c r="J2120" s="1888">
        <v>1</v>
      </c>
      <c r="K2120" s="1412" t="s">
        <v>4523</v>
      </c>
      <c r="L2120" s="36" t="s">
        <v>25907</v>
      </c>
      <c r="M2120" s="5" t="s">
        <v>7122</v>
      </c>
      <c r="N2120" s="8"/>
      <c r="O2120" s="556"/>
      <c r="P2120" s="328"/>
      <c r="R2120" s="1394" t="s">
        <v>40095</v>
      </c>
    </row>
    <row r="2121" spans="1:18">
      <c r="A2121" s="1884">
        <v>2044</v>
      </c>
      <c r="B2121" s="1003" t="s">
        <v>2021</v>
      </c>
      <c r="C2121" s="8" t="s">
        <v>33380</v>
      </c>
      <c r="D2121" s="38" t="s">
        <v>31217</v>
      </c>
      <c r="E2121" s="70" t="s">
        <v>12481</v>
      </c>
      <c r="F2121" s="69" t="s">
        <v>25872</v>
      </c>
      <c r="G2121" s="51" t="s">
        <v>5014</v>
      </c>
      <c r="H2121" s="51" t="s">
        <v>25873</v>
      </c>
      <c r="I2121" s="24" t="s">
        <v>13201</v>
      </c>
      <c r="J2121" s="1888">
        <v>1</v>
      </c>
      <c r="K2121" s="1412" t="s">
        <v>4523</v>
      </c>
      <c r="L2121" s="36" t="s">
        <v>25908</v>
      </c>
      <c r="M2121" s="5" t="s">
        <v>7122</v>
      </c>
      <c r="N2121" s="8"/>
      <c r="O2121" s="556"/>
      <c r="P2121" s="328"/>
      <c r="R2121" s="1394"/>
    </row>
    <row r="2122" spans="1:18" ht="22.5">
      <c r="A2122" s="1884">
        <v>2045</v>
      </c>
      <c r="B2122" s="1645" t="s">
        <v>2021</v>
      </c>
      <c r="C2122" s="8"/>
      <c r="D2122" s="38" t="str">
        <f>CONCATENATE(L2122,M2122)</f>
        <v>BZ05V039601</v>
      </c>
      <c r="E2122" s="70" t="s">
        <v>12481</v>
      </c>
      <c r="F2122" s="69" t="s">
        <v>45323</v>
      </c>
      <c r="G2122" s="51" t="s">
        <v>5014</v>
      </c>
      <c r="H2122" s="51" t="s">
        <v>45324</v>
      </c>
      <c r="I2122" s="24" t="s">
        <v>13201</v>
      </c>
      <c r="J2122" s="1888">
        <v>1</v>
      </c>
      <c r="K2122" s="1412" t="s">
        <v>4523</v>
      </c>
      <c r="L2122" s="36" t="s">
        <v>25908</v>
      </c>
      <c r="M2122" s="5" t="s">
        <v>45321</v>
      </c>
      <c r="N2122" s="8"/>
      <c r="O2122" s="556"/>
      <c r="P2122" s="328"/>
      <c r="Q2122" s="1474" t="s">
        <v>45322</v>
      </c>
      <c r="R2122" s="1394"/>
    </row>
    <row r="2123" spans="1:18" ht="22.5">
      <c r="A2123" s="1884">
        <v>2046</v>
      </c>
      <c r="B2123" s="1756" t="s">
        <v>2021</v>
      </c>
      <c r="C2123" s="8"/>
      <c r="D2123" s="8" t="str">
        <f>CONCATENATE(L2123,M2123)</f>
        <v>BZ05V039602</v>
      </c>
      <c r="E2123" s="57" t="s">
        <v>12481</v>
      </c>
      <c r="F2123" s="1756" t="s">
        <v>45323</v>
      </c>
      <c r="G2123" s="24" t="s">
        <v>5014</v>
      </c>
      <c r="H2123" s="24" t="s">
        <v>47812</v>
      </c>
      <c r="I2123" s="24" t="s">
        <v>13201</v>
      </c>
      <c r="J2123" s="1888">
        <v>1</v>
      </c>
      <c r="K2123" s="1412" t="s">
        <v>4523</v>
      </c>
      <c r="L2123" s="36" t="s">
        <v>25908</v>
      </c>
      <c r="M2123" s="5" t="s">
        <v>18483</v>
      </c>
      <c r="N2123" s="8"/>
      <c r="O2123" s="556"/>
      <c r="P2123" s="328"/>
      <c r="Q2123" s="1474" t="s">
        <v>47794</v>
      </c>
      <c r="R2123" s="1394"/>
    </row>
    <row r="2124" spans="1:18" ht="22.5">
      <c r="A2124" s="1884">
        <v>2047</v>
      </c>
      <c r="B2124" s="1003" t="s">
        <v>2021</v>
      </c>
      <c r="C2124" s="8" t="s">
        <v>33381</v>
      </c>
      <c r="D2124" s="38" t="s">
        <v>31218</v>
      </c>
      <c r="E2124" s="70" t="s">
        <v>12481</v>
      </c>
      <c r="F2124" s="69" t="s">
        <v>25926</v>
      </c>
      <c r="G2124" s="51" t="s">
        <v>5016</v>
      </c>
      <c r="H2124" s="51" t="s">
        <v>25874</v>
      </c>
      <c r="I2124" s="24" t="s">
        <v>13201</v>
      </c>
      <c r="J2124" s="1888">
        <v>1</v>
      </c>
      <c r="K2124" s="1412" t="s">
        <v>4523</v>
      </c>
      <c r="L2124" s="36" t="s">
        <v>25909</v>
      </c>
      <c r="M2124" s="5" t="s">
        <v>7122</v>
      </c>
      <c r="N2124" s="8"/>
      <c r="O2124" s="556"/>
      <c r="P2124" s="328"/>
      <c r="R2124" s="1394"/>
    </row>
    <row r="2125" spans="1:18" ht="22.5">
      <c r="A2125" s="1884">
        <v>2048</v>
      </c>
      <c r="B2125" s="1645" t="s">
        <v>2021</v>
      </c>
      <c r="C2125" s="8"/>
      <c r="D2125" s="38" t="str">
        <f>CONCATENATE(L2125,M2125)</f>
        <v>BZ05V039701</v>
      </c>
      <c r="E2125" s="70" t="s">
        <v>12481</v>
      </c>
      <c r="F2125" s="69" t="s">
        <v>45319</v>
      </c>
      <c r="G2125" s="51" t="s">
        <v>5016</v>
      </c>
      <c r="H2125" s="51" t="s">
        <v>45320</v>
      </c>
      <c r="I2125" s="24" t="s">
        <v>13201</v>
      </c>
      <c r="J2125" s="1888">
        <v>1</v>
      </c>
      <c r="K2125" s="1412" t="s">
        <v>4523</v>
      </c>
      <c r="L2125" s="36" t="s">
        <v>25909</v>
      </c>
      <c r="M2125" s="5" t="s">
        <v>45321</v>
      </c>
      <c r="N2125" s="8"/>
      <c r="O2125" s="556"/>
      <c r="P2125" s="328"/>
      <c r="Q2125" s="1474" t="s">
        <v>45322</v>
      </c>
      <c r="R2125" s="1394"/>
    </row>
    <row r="2126" spans="1:18" ht="22.5">
      <c r="A2126" s="1884">
        <v>2049</v>
      </c>
      <c r="B2126" s="1756" t="s">
        <v>2021</v>
      </c>
      <c r="C2126" s="8"/>
      <c r="D2126" s="8" t="str">
        <f>CONCATENATE(L2126,M2126)</f>
        <v>BZ05V039702</v>
      </c>
      <c r="E2126" s="57" t="s">
        <v>12481</v>
      </c>
      <c r="F2126" s="1756" t="s">
        <v>45319</v>
      </c>
      <c r="G2126" s="24" t="s">
        <v>5016</v>
      </c>
      <c r="H2126" s="24" t="s">
        <v>47811</v>
      </c>
      <c r="I2126" s="24" t="s">
        <v>13201</v>
      </c>
      <c r="J2126" s="1888">
        <v>1</v>
      </c>
      <c r="K2126" s="1412" t="s">
        <v>4523</v>
      </c>
      <c r="L2126" s="36" t="s">
        <v>25909</v>
      </c>
      <c r="M2126" s="5" t="s">
        <v>18483</v>
      </c>
      <c r="N2126" s="8"/>
      <c r="O2126" s="556"/>
      <c r="P2126" s="328"/>
      <c r="Q2126" s="1474" t="s">
        <v>47794</v>
      </c>
      <c r="R2126" s="1394"/>
    </row>
    <row r="2127" spans="1:18" ht="22.5">
      <c r="A2127" s="1884">
        <v>2050</v>
      </c>
      <c r="B2127" s="1003" t="s">
        <v>2021</v>
      </c>
      <c r="C2127" s="8" t="s">
        <v>33382</v>
      </c>
      <c r="D2127" s="8" t="s">
        <v>31219</v>
      </c>
      <c r="E2127" s="57" t="s">
        <v>12481</v>
      </c>
      <c r="F2127" s="1173" t="s">
        <v>25875</v>
      </c>
      <c r="G2127" s="24" t="s">
        <v>5014</v>
      </c>
      <c r="H2127" s="24" t="s">
        <v>25876</v>
      </c>
      <c r="I2127" s="24" t="s">
        <v>13201</v>
      </c>
      <c r="J2127" s="1888">
        <v>1</v>
      </c>
      <c r="K2127" s="1412" t="s">
        <v>4523</v>
      </c>
      <c r="L2127" s="36" t="s">
        <v>25910</v>
      </c>
      <c r="M2127" s="5" t="s">
        <v>7122</v>
      </c>
      <c r="N2127" s="8"/>
      <c r="O2127" s="556"/>
      <c r="P2127" s="328"/>
      <c r="R2127" s="1394"/>
    </row>
    <row r="2128" spans="1:18" ht="22.5">
      <c r="A2128" s="1884">
        <v>2051</v>
      </c>
      <c r="B2128" s="1003" t="s">
        <v>2021</v>
      </c>
      <c r="C2128" s="8" t="s">
        <v>33383</v>
      </c>
      <c r="D2128" s="8" t="s">
        <v>31220</v>
      </c>
      <c r="E2128" s="57" t="s">
        <v>12481</v>
      </c>
      <c r="F2128" s="1173" t="s">
        <v>25877</v>
      </c>
      <c r="G2128" s="24" t="s">
        <v>5016</v>
      </c>
      <c r="H2128" s="24" t="s">
        <v>25878</v>
      </c>
      <c r="I2128" s="24" t="s">
        <v>13201</v>
      </c>
      <c r="J2128" s="1888">
        <v>1</v>
      </c>
      <c r="K2128" s="1412" t="s">
        <v>4523</v>
      </c>
      <c r="L2128" s="36" t="s">
        <v>25911</v>
      </c>
      <c r="M2128" s="5" t="s">
        <v>7122</v>
      </c>
      <c r="N2128" s="8"/>
      <c r="O2128" s="556"/>
      <c r="P2128" s="328"/>
      <c r="R2128" s="1394"/>
    </row>
    <row r="2129" spans="1:18">
      <c r="A2129" s="1884">
        <v>2052</v>
      </c>
      <c r="B2129" s="1003" t="s">
        <v>2021</v>
      </c>
      <c r="C2129" s="8" t="s">
        <v>33384</v>
      </c>
      <c r="D2129" s="38" t="s">
        <v>31221</v>
      </c>
      <c r="E2129" s="70" t="s">
        <v>12481</v>
      </c>
      <c r="F2129" s="69" t="s">
        <v>25879</v>
      </c>
      <c r="G2129" s="51" t="s">
        <v>5014</v>
      </c>
      <c r="H2129" s="51" t="s">
        <v>25880</v>
      </c>
      <c r="I2129" s="24" t="s">
        <v>13201</v>
      </c>
      <c r="J2129" s="1888">
        <v>1</v>
      </c>
      <c r="K2129" s="1412" t="s">
        <v>4523</v>
      </c>
      <c r="L2129" s="36" t="s">
        <v>25912</v>
      </c>
      <c r="M2129" s="5" t="s">
        <v>7122</v>
      </c>
      <c r="N2129" s="8"/>
      <c r="O2129" s="556"/>
      <c r="P2129" s="328"/>
      <c r="R2129" s="1394"/>
    </row>
    <row r="2130" spans="1:18" ht="22.5">
      <c r="A2130" s="1884">
        <v>2053</v>
      </c>
      <c r="B2130" s="1645" t="s">
        <v>2021</v>
      </c>
      <c r="C2130" s="8"/>
      <c r="D2130" s="38" t="str">
        <f>CONCATENATE(L2130,M2130)</f>
        <v>BZ05V040001</v>
      </c>
      <c r="E2130" s="70" t="s">
        <v>12481</v>
      </c>
      <c r="F2130" s="69" t="s">
        <v>45331</v>
      </c>
      <c r="G2130" s="51" t="s">
        <v>5014</v>
      </c>
      <c r="H2130" s="51" t="s">
        <v>45332</v>
      </c>
      <c r="I2130" s="24" t="s">
        <v>13201</v>
      </c>
      <c r="J2130" s="1888">
        <v>1</v>
      </c>
      <c r="K2130" s="1412" t="s">
        <v>4523</v>
      </c>
      <c r="L2130" s="36" t="s">
        <v>25912</v>
      </c>
      <c r="M2130" s="5" t="s">
        <v>45321</v>
      </c>
      <c r="N2130" s="8"/>
      <c r="O2130" s="556"/>
      <c r="P2130" s="328"/>
      <c r="Q2130" s="1474" t="s">
        <v>45322</v>
      </c>
      <c r="R2130" s="1394"/>
    </row>
    <row r="2131" spans="1:18" ht="22.5">
      <c r="A2131" s="1884">
        <v>2054</v>
      </c>
      <c r="B2131" s="1756" t="s">
        <v>2021</v>
      </c>
      <c r="C2131" s="8"/>
      <c r="D2131" s="8" t="str">
        <f>CONCATENATE(L2131,M2131)</f>
        <v>BZ05V040002</v>
      </c>
      <c r="E2131" s="57" t="s">
        <v>12481</v>
      </c>
      <c r="F2131" s="1756" t="s">
        <v>45331</v>
      </c>
      <c r="G2131" s="24" t="s">
        <v>5014</v>
      </c>
      <c r="H2131" s="24" t="s">
        <v>47816</v>
      </c>
      <c r="I2131" s="24" t="s">
        <v>13201</v>
      </c>
      <c r="J2131" s="1888">
        <v>1</v>
      </c>
      <c r="K2131" s="1412" t="s">
        <v>4523</v>
      </c>
      <c r="L2131" s="36" t="s">
        <v>25912</v>
      </c>
      <c r="M2131" s="5" t="s">
        <v>18483</v>
      </c>
      <c r="N2131" s="8"/>
      <c r="O2131" s="556"/>
      <c r="P2131" s="328"/>
      <c r="Q2131" s="1474" t="s">
        <v>47794</v>
      </c>
      <c r="R2131" s="1394"/>
    </row>
    <row r="2132" spans="1:18" ht="22.5">
      <c r="A2132" s="1884">
        <v>2055</v>
      </c>
      <c r="B2132" s="1003" t="s">
        <v>2021</v>
      </c>
      <c r="C2132" s="8" t="s">
        <v>33385</v>
      </c>
      <c r="D2132" s="38" t="s">
        <v>31222</v>
      </c>
      <c r="E2132" s="70" t="s">
        <v>12481</v>
      </c>
      <c r="F2132" s="69" t="s">
        <v>25881</v>
      </c>
      <c r="G2132" s="51" t="s">
        <v>5016</v>
      </c>
      <c r="H2132" s="51" t="s">
        <v>25882</v>
      </c>
      <c r="I2132" s="24" t="s">
        <v>13201</v>
      </c>
      <c r="J2132" s="1888">
        <v>1</v>
      </c>
      <c r="K2132" s="1412" t="s">
        <v>4523</v>
      </c>
      <c r="L2132" s="36" t="s">
        <v>25913</v>
      </c>
      <c r="M2132" s="5" t="s">
        <v>7122</v>
      </c>
      <c r="N2132" s="8"/>
      <c r="O2132" s="556"/>
      <c r="P2132" s="328"/>
      <c r="R2132" s="1394"/>
    </row>
    <row r="2133" spans="1:18" ht="22.5">
      <c r="A2133" s="1884">
        <v>2056</v>
      </c>
      <c r="B2133" s="1645" t="s">
        <v>2021</v>
      </c>
      <c r="C2133" s="8"/>
      <c r="D2133" s="38" t="str">
        <f>CONCATENATE(L2133,M2133)</f>
        <v>BZ05V040101</v>
      </c>
      <c r="E2133" s="70" t="s">
        <v>12481</v>
      </c>
      <c r="F2133" s="69" t="s">
        <v>45329</v>
      </c>
      <c r="G2133" s="51" t="s">
        <v>5016</v>
      </c>
      <c r="H2133" s="51" t="s">
        <v>45330</v>
      </c>
      <c r="I2133" s="24" t="s">
        <v>13201</v>
      </c>
      <c r="J2133" s="1888">
        <v>1</v>
      </c>
      <c r="K2133" s="1412" t="s">
        <v>4523</v>
      </c>
      <c r="L2133" s="36" t="s">
        <v>25913</v>
      </c>
      <c r="M2133" s="5" t="s">
        <v>45321</v>
      </c>
      <c r="N2133" s="8"/>
      <c r="O2133" s="556"/>
      <c r="P2133" s="328"/>
      <c r="Q2133" s="1474" t="s">
        <v>45322</v>
      </c>
      <c r="R2133" s="1394"/>
    </row>
    <row r="2134" spans="1:18" ht="22.5">
      <c r="A2134" s="1884">
        <v>2057</v>
      </c>
      <c r="B2134" s="1756" t="s">
        <v>2021</v>
      </c>
      <c r="C2134" s="8"/>
      <c r="D2134" s="8" t="str">
        <f>CONCATENATE(L2134,M2134)</f>
        <v>BZ05V040102</v>
      </c>
      <c r="E2134" s="57" t="s">
        <v>12481</v>
      </c>
      <c r="F2134" s="1756" t="s">
        <v>45329</v>
      </c>
      <c r="G2134" s="24" t="s">
        <v>5016</v>
      </c>
      <c r="H2134" s="24" t="s">
        <v>47815</v>
      </c>
      <c r="I2134" s="24" t="s">
        <v>13201</v>
      </c>
      <c r="J2134" s="1888">
        <v>1</v>
      </c>
      <c r="K2134" s="1412" t="s">
        <v>4523</v>
      </c>
      <c r="L2134" s="36" t="s">
        <v>25913</v>
      </c>
      <c r="M2134" s="5" t="s">
        <v>18483</v>
      </c>
      <c r="N2134" s="8"/>
      <c r="O2134" s="556"/>
      <c r="P2134" s="328"/>
      <c r="Q2134" s="1474" t="s">
        <v>47794</v>
      </c>
      <c r="R2134" s="1394"/>
    </row>
    <row r="2135" spans="1:18" ht="22.5">
      <c r="A2135" s="1884">
        <v>2058</v>
      </c>
      <c r="B2135" s="1003" t="s">
        <v>2021</v>
      </c>
      <c r="C2135" s="8" t="s">
        <v>33386</v>
      </c>
      <c r="D2135" s="8" t="s">
        <v>31223</v>
      </c>
      <c r="E2135" s="57" t="s">
        <v>12481</v>
      </c>
      <c r="F2135" s="1173" t="s">
        <v>25883</v>
      </c>
      <c r="G2135" s="24" t="s">
        <v>5014</v>
      </c>
      <c r="H2135" s="24" t="s">
        <v>25884</v>
      </c>
      <c r="I2135" s="24" t="s">
        <v>13201</v>
      </c>
      <c r="J2135" s="1888">
        <v>1</v>
      </c>
      <c r="K2135" s="1412" t="s">
        <v>4523</v>
      </c>
      <c r="L2135" s="36" t="s">
        <v>25914</v>
      </c>
      <c r="M2135" s="5" t="s">
        <v>7122</v>
      </c>
      <c r="N2135" s="8"/>
      <c r="O2135" s="556"/>
      <c r="P2135" s="328"/>
      <c r="R2135" s="1394"/>
    </row>
    <row r="2136" spans="1:18" ht="22.5">
      <c r="A2136" s="1884">
        <v>2059</v>
      </c>
      <c r="B2136" s="1003" t="s">
        <v>2021</v>
      </c>
      <c r="C2136" s="8" t="s">
        <v>33387</v>
      </c>
      <c r="D2136" s="8" t="s">
        <v>31224</v>
      </c>
      <c r="E2136" s="57" t="s">
        <v>12481</v>
      </c>
      <c r="F2136" s="1173" t="s">
        <v>25885</v>
      </c>
      <c r="G2136" s="24" t="s">
        <v>5016</v>
      </c>
      <c r="H2136" s="24" t="s">
        <v>25886</v>
      </c>
      <c r="I2136" s="24" t="s">
        <v>13201</v>
      </c>
      <c r="J2136" s="1888">
        <v>1</v>
      </c>
      <c r="K2136" s="1412" t="s">
        <v>4523</v>
      </c>
      <c r="L2136" s="36" t="s">
        <v>25915</v>
      </c>
      <c r="M2136" s="5" t="s">
        <v>7122</v>
      </c>
      <c r="N2136" s="8"/>
      <c r="O2136" s="556"/>
      <c r="P2136" s="328"/>
      <c r="R2136" s="1394"/>
    </row>
    <row r="2137" spans="1:18">
      <c r="A2137" s="1884">
        <v>2060</v>
      </c>
      <c r="B2137" s="1003" t="s">
        <v>2021</v>
      </c>
      <c r="C2137" s="8" t="s">
        <v>33388</v>
      </c>
      <c r="D2137" s="38" t="s">
        <v>31225</v>
      </c>
      <c r="E2137" s="70" t="s">
        <v>12481</v>
      </c>
      <c r="F2137" s="69" t="s">
        <v>25887</v>
      </c>
      <c r="G2137" s="51" t="s">
        <v>5014</v>
      </c>
      <c r="H2137" s="51" t="s">
        <v>25888</v>
      </c>
      <c r="I2137" s="24" t="s">
        <v>13201</v>
      </c>
      <c r="J2137" s="1888">
        <v>1</v>
      </c>
      <c r="K2137" s="1412" t="s">
        <v>4523</v>
      </c>
      <c r="L2137" s="36" t="s">
        <v>25916</v>
      </c>
      <c r="M2137" s="5" t="s">
        <v>7122</v>
      </c>
      <c r="N2137" s="8"/>
      <c r="O2137" s="556"/>
      <c r="P2137" s="328"/>
      <c r="R2137" s="1394"/>
    </row>
    <row r="2138" spans="1:18" ht="22.5">
      <c r="A2138" s="1884">
        <v>2061</v>
      </c>
      <c r="B2138" s="1645" t="s">
        <v>2021</v>
      </c>
      <c r="C2138" s="8"/>
      <c r="D2138" s="38" t="str">
        <f>CONCATENATE(L2138,M2138)</f>
        <v>BZ05V040401</v>
      </c>
      <c r="E2138" s="70" t="s">
        <v>12481</v>
      </c>
      <c r="F2138" s="69" t="s">
        <v>45335</v>
      </c>
      <c r="G2138" s="51" t="s">
        <v>5014</v>
      </c>
      <c r="H2138" s="51" t="s">
        <v>45336</v>
      </c>
      <c r="I2138" s="24" t="s">
        <v>13201</v>
      </c>
      <c r="J2138" s="1888">
        <v>1</v>
      </c>
      <c r="K2138" s="1412" t="s">
        <v>4523</v>
      </c>
      <c r="L2138" s="36" t="s">
        <v>25916</v>
      </c>
      <c r="M2138" s="5" t="s">
        <v>45321</v>
      </c>
      <c r="N2138" s="8"/>
      <c r="O2138" s="556"/>
      <c r="P2138" s="328"/>
      <c r="Q2138" s="1474" t="s">
        <v>45322</v>
      </c>
      <c r="R2138" s="1394"/>
    </row>
    <row r="2139" spans="1:18" ht="22.5">
      <c r="A2139" s="1884">
        <v>2062</v>
      </c>
      <c r="B2139" s="1756" t="s">
        <v>2021</v>
      </c>
      <c r="C2139" s="8"/>
      <c r="D2139" s="8" t="str">
        <f>CONCATENATE(L2139,M2139)</f>
        <v>BZ05V040402</v>
      </c>
      <c r="E2139" s="57" t="s">
        <v>12481</v>
      </c>
      <c r="F2139" s="1756" t="s">
        <v>45335</v>
      </c>
      <c r="G2139" s="24" t="s">
        <v>5014</v>
      </c>
      <c r="H2139" s="24" t="s">
        <v>47818</v>
      </c>
      <c r="I2139" s="24" t="s">
        <v>13201</v>
      </c>
      <c r="J2139" s="1888">
        <v>1</v>
      </c>
      <c r="K2139" s="1412" t="s">
        <v>4523</v>
      </c>
      <c r="L2139" s="36" t="s">
        <v>25916</v>
      </c>
      <c r="M2139" s="5" t="s">
        <v>18483</v>
      </c>
      <c r="N2139" s="8"/>
      <c r="O2139" s="556"/>
      <c r="P2139" s="328"/>
      <c r="Q2139" s="1474" t="s">
        <v>47794</v>
      </c>
      <c r="R2139" s="1394"/>
    </row>
    <row r="2140" spans="1:18" ht="22.5">
      <c r="A2140" s="1884">
        <v>2063</v>
      </c>
      <c r="B2140" s="1003" t="s">
        <v>2021</v>
      </c>
      <c r="C2140" s="8" t="s">
        <v>33389</v>
      </c>
      <c r="D2140" s="38" t="s">
        <v>31226</v>
      </c>
      <c r="E2140" s="70" t="s">
        <v>12481</v>
      </c>
      <c r="F2140" s="69" t="s">
        <v>25889</v>
      </c>
      <c r="G2140" s="51" t="s">
        <v>5016</v>
      </c>
      <c r="H2140" s="51" t="s">
        <v>25890</v>
      </c>
      <c r="I2140" s="24" t="s">
        <v>13201</v>
      </c>
      <c r="J2140" s="1888">
        <v>1</v>
      </c>
      <c r="K2140" s="1412" t="s">
        <v>4523</v>
      </c>
      <c r="L2140" s="36" t="s">
        <v>25917</v>
      </c>
      <c r="M2140" s="5" t="s">
        <v>7122</v>
      </c>
      <c r="N2140" s="8"/>
      <c r="O2140" s="556"/>
      <c r="P2140" s="328"/>
      <c r="R2140" s="1394"/>
    </row>
    <row r="2141" spans="1:18" ht="22.5">
      <c r="A2141" s="1884">
        <v>2064</v>
      </c>
      <c r="B2141" s="1645" t="s">
        <v>2021</v>
      </c>
      <c r="C2141" s="8"/>
      <c r="D2141" s="38" t="str">
        <f>CONCATENATE(L2141,M2141)</f>
        <v>BZ05V040501</v>
      </c>
      <c r="E2141" s="70" t="s">
        <v>12481</v>
      </c>
      <c r="F2141" s="69" t="s">
        <v>45333</v>
      </c>
      <c r="G2141" s="51" t="s">
        <v>5016</v>
      </c>
      <c r="H2141" s="51" t="s">
        <v>45334</v>
      </c>
      <c r="I2141" s="24" t="s">
        <v>13201</v>
      </c>
      <c r="J2141" s="1888">
        <v>1</v>
      </c>
      <c r="K2141" s="1412" t="s">
        <v>4523</v>
      </c>
      <c r="L2141" s="36" t="s">
        <v>25917</v>
      </c>
      <c r="M2141" s="5" t="s">
        <v>45321</v>
      </c>
      <c r="N2141" s="8"/>
      <c r="O2141" s="556"/>
      <c r="P2141" s="328"/>
      <c r="Q2141" s="1474" t="s">
        <v>45322</v>
      </c>
      <c r="R2141" s="1394"/>
    </row>
    <row r="2142" spans="1:18" ht="22.5">
      <c r="A2142" s="1884">
        <v>2065</v>
      </c>
      <c r="B2142" s="1756" t="s">
        <v>2021</v>
      </c>
      <c r="C2142" s="8"/>
      <c r="D2142" s="8" t="str">
        <f>CONCATENATE(L2142,M2142)</f>
        <v>BZ05V040502</v>
      </c>
      <c r="E2142" s="57" t="s">
        <v>12481</v>
      </c>
      <c r="F2142" s="1756" t="s">
        <v>45333</v>
      </c>
      <c r="G2142" s="24" t="s">
        <v>5016</v>
      </c>
      <c r="H2142" s="24" t="s">
        <v>47817</v>
      </c>
      <c r="I2142" s="24" t="s">
        <v>13201</v>
      </c>
      <c r="J2142" s="1888">
        <v>1</v>
      </c>
      <c r="K2142" s="1412" t="s">
        <v>4523</v>
      </c>
      <c r="L2142" s="36" t="s">
        <v>25917</v>
      </c>
      <c r="M2142" s="5" t="s">
        <v>18483</v>
      </c>
      <c r="N2142" s="8"/>
      <c r="O2142" s="556"/>
      <c r="P2142" s="328"/>
      <c r="Q2142" s="1474" t="s">
        <v>47794</v>
      </c>
      <c r="R2142" s="1394"/>
    </row>
    <row r="2143" spans="1:18" ht="22.5">
      <c r="A2143" s="1884">
        <v>2066</v>
      </c>
      <c r="B2143" s="1003" t="s">
        <v>2021</v>
      </c>
      <c r="C2143" s="8" t="s">
        <v>33390</v>
      </c>
      <c r="D2143" s="8" t="s">
        <v>31227</v>
      </c>
      <c r="E2143" s="57" t="s">
        <v>12481</v>
      </c>
      <c r="F2143" s="1173" t="s">
        <v>25891</v>
      </c>
      <c r="G2143" s="24" t="s">
        <v>5014</v>
      </c>
      <c r="H2143" s="24" t="s">
        <v>25892</v>
      </c>
      <c r="I2143" s="24" t="s">
        <v>13201</v>
      </c>
      <c r="J2143" s="1888">
        <v>1</v>
      </c>
      <c r="K2143" s="1412" t="s">
        <v>4523</v>
      </c>
      <c r="L2143" s="36" t="s">
        <v>25918</v>
      </c>
      <c r="M2143" s="5" t="s">
        <v>7122</v>
      </c>
      <c r="N2143" s="8"/>
      <c r="O2143" s="556"/>
      <c r="P2143" s="328"/>
      <c r="R2143" s="1394"/>
    </row>
    <row r="2144" spans="1:18" ht="22.5">
      <c r="A2144" s="1884">
        <v>2067</v>
      </c>
      <c r="B2144" s="1003" t="s">
        <v>2021</v>
      </c>
      <c r="C2144" s="8" t="s">
        <v>33391</v>
      </c>
      <c r="D2144" s="8" t="s">
        <v>31228</v>
      </c>
      <c r="E2144" s="57" t="s">
        <v>12481</v>
      </c>
      <c r="F2144" s="1173" t="s">
        <v>25893</v>
      </c>
      <c r="G2144" s="24" t="s">
        <v>5016</v>
      </c>
      <c r="H2144" s="24" t="s">
        <v>25894</v>
      </c>
      <c r="I2144" s="24" t="s">
        <v>13201</v>
      </c>
      <c r="J2144" s="1888">
        <v>1</v>
      </c>
      <c r="K2144" s="1412" t="s">
        <v>4523</v>
      </c>
      <c r="L2144" s="36" t="s">
        <v>25919</v>
      </c>
      <c r="M2144" s="5" t="s">
        <v>7122</v>
      </c>
      <c r="N2144" s="8"/>
      <c r="O2144" s="556"/>
      <c r="P2144" s="328"/>
      <c r="R2144" s="1394"/>
    </row>
    <row r="2145" spans="1:18">
      <c r="A2145" s="1884">
        <v>2068</v>
      </c>
      <c r="B2145" s="1003" t="s">
        <v>2021</v>
      </c>
      <c r="C2145" s="8" t="s">
        <v>33392</v>
      </c>
      <c r="D2145" s="38" t="s">
        <v>31229</v>
      </c>
      <c r="E2145" s="70" t="s">
        <v>12481</v>
      </c>
      <c r="F2145" s="69" t="s">
        <v>25895</v>
      </c>
      <c r="G2145" s="51" t="s">
        <v>5014</v>
      </c>
      <c r="H2145" s="51" t="s">
        <v>25896</v>
      </c>
      <c r="I2145" s="24" t="s">
        <v>13201</v>
      </c>
      <c r="J2145" s="1888">
        <v>1</v>
      </c>
      <c r="K2145" s="1412" t="s">
        <v>4523</v>
      </c>
      <c r="L2145" s="36" t="s">
        <v>25920</v>
      </c>
      <c r="M2145" s="5" t="s">
        <v>7122</v>
      </c>
      <c r="N2145" s="8"/>
      <c r="O2145" s="556"/>
      <c r="P2145" s="328"/>
      <c r="R2145" s="1394"/>
    </row>
    <row r="2146" spans="1:18" ht="22.5">
      <c r="A2146" s="1884">
        <v>2069</v>
      </c>
      <c r="B2146" s="1645" t="s">
        <v>2021</v>
      </c>
      <c r="C2146" s="8"/>
      <c r="D2146" s="38" t="str">
        <f>CONCATENATE(L2146,M2146)</f>
        <v>BZ05V040801</v>
      </c>
      <c r="E2146" s="70" t="s">
        <v>12481</v>
      </c>
      <c r="F2146" s="69" t="s">
        <v>45339</v>
      </c>
      <c r="G2146" s="51" t="s">
        <v>5014</v>
      </c>
      <c r="H2146" s="51" t="s">
        <v>45340</v>
      </c>
      <c r="I2146" s="24" t="s">
        <v>13201</v>
      </c>
      <c r="J2146" s="1888">
        <v>1</v>
      </c>
      <c r="K2146" s="1412" t="s">
        <v>4523</v>
      </c>
      <c r="L2146" s="36" t="s">
        <v>25920</v>
      </c>
      <c r="M2146" s="5" t="s">
        <v>45321</v>
      </c>
      <c r="N2146" s="8"/>
      <c r="O2146" s="556"/>
      <c r="P2146" s="328"/>
      <c r="Q2146" s="1474" t="s">
        <v>45322</v>
      </c>
      <c r="R2146" s="1394"/>
    </row>
    <row r="2147" spans="1:18" ht="22.5">
      <c r="A2147" s="1884">
        <v>2070</v>
      </c>
      <c r="B2147" s="1756" t="s">
        <v>2021</v>
      </c>
      <c r="C2147" s="8"/>
      <c r="D2147" s="8" t="str">
        <f>CONCATENATE(L2147,M2147)</f>
        <v>BZ05V040802</v>
      </c>
      <c r="E2147" s="57" t="s">
        <v>12481</v>
      </c>
      <c r="F2147" s="1756" t="s">
        <v>45339</v>
      </c>
      <c r="G2147" s="24" t="s">
        <v>5014</v>
      </c>
      <c r="H2147" s="24" t="s">
        <v>47820</v>
      </c>
      <c r="I2147" s="24" t="s">
        <v>13201</v>
      </c>
      <c r="J2147" s="1888">
        <v>1</v>
      </c>
      <c r="K2147" s="1412" t="s">
        <v>4523</v>
      </c>
      <c r="L2147" s="36" t="s">
        <v>25920</v>
      </c>
      <c r="M2147" s="5" t="s">
        <v>18483</v>
      </c>
      <c r="N2147" s="8"/>
      <c r="O2147" s="556"/>
      <c r="P2147" s="328"/>
      <c r="Q2147" s="1474" t="s">
        <v>47794</v>
      </c>
      <c r="R2147" s="1394"/>
    </row>
    <row r="2148" spans="1:18" ht="22.5">
      <c r="A2148" s="1884">
        <v>2071</v>
      </c>
      <c r="B2148" s="1003" t="s">
        <v>2021</v>
      </c>
      <c r="C2148" s="8" t="s">
        <v>33393</v>
      </c>
      <c r="D2148" s="38" t="s">
        <v>31230</v>
      </c>
      <c r="E2148" s="70" t="s">
        <v>12481</v>
      </c>
      <c r="F2148" s="69" t="s">
        <v>25897</v>
      </c>
      <c r="G2148" s="51" t="s">
        <v>5016</v>
      </c>
      <c r="H2148" s="51" t="s">
        <v>25898</v>
      </c>
      <c r="I2148" s="24" t="s">
        <v>13201</v>
      </c>
      <c r="J2148" s="1888">
        <v>1</v>
      </c>
      <c r="K2148" s="1412" t="s">
        <v>4523</v>
      </c>
      <c r="L2148" s="36" t="s">
        <v>25921</v>
      </c>
      <c r="M2148" s="5" t="s">
        <v>7122</v>
      </c>
      <c r="N2148" s="8"/>
      <c r="O2148" s="556"/>
      <c r="P2148" s="328"/>
      <c r="R2148" s="1394"/>
    </row>
    <row r="2149" spans="1:18" ht="22.5">
      <c r="A2149" s="1884">
        <v>2072</v>
      </c>
      <c r="B2149" s="1645" t="s">
        <v>2021</v>
      </c>
      <c r="C2149" s="8"/>
      <c r="D2149" s="38" t="str">
        <f>CONCATENATE(L2149,M2149)</f>
        <v>BZ05V040901</v>
      </c>
      <c r="E2149" s="70" t="s">
        <v>12481</v>
      </c>
      <c r="F2149" s="69" t="s">
        <v>45337</v>
      </c>
      <c r="G2149" s="51" t="s">
        <v>5016</v>
      </c>
      <c r="H2149" s="51" t="s">
        <v>45338</v>
      </c>
      <c r="I2149" s="24" t="s">
        <v>13201</v>
      </c>
      <c r="J2149" s="1888">
        <v>1</v>
      </c>
      <c r="K2149" s="1412" t="s">
        <v>4523</v>
      </c>
      <c r="L2149" s="36" t="s">
        <v>25921</v>
      </c>
      <c r="M2149" s="5" t="s">
        <v>45321</v>
      </c>
      <c r="N2149" s="8"/>
      <c r="O2149" s="556"/>
      <c r="P2149" s="328"/>
      <c r="Q2149" s="1474" t="s">
        <v>45322</v>
      </c>
      <c r="R2149" s="1394"/>
    </row>
    <row r="2150" spans="1:18" ht="22.5">
      <c r="A2150" s="1884">
        <v>2073</v>
      </c>
      <c r="B2150" s="1756" t="s">
        <v>2021</v>
      </c>
      <c r="C2150" s="8"/>
      <c r="D2150" s="8" t="str">
        <f>CONCATENATE(L2150,M2150)</f>
        <v>BZ05V040902</v>
      </c>
      <c r="E2150" s="57" t="s">
        <v>12481</v>
      </c>
      <c r="F2150" s="1756" t="s">
        <v>45337</v>
      </c>
      <c r="G2150" s="24" t="s">
        <v>5016</v>
      </c>
      <c r="H2150" s="24" t="s">
        <v>47819</v>
      </c>
      <c r="I2150" s="24" t="s">
        <v>13201</v>
      </c>
      <c r="J2150" s="1888">
        <v>1</v>
      </c>
      <c r="K2150" s="1412" t="s">
        <v>4523</v>
      </c>
      <c r="L2150" s="36" t="s">
        <v>25921</v>
      </c>
      <c r="M2150" s="5" t="s">
        <v>18483</v>
      </c>
      <c r="N2150" s="8"/>
      <c r="O2150" s="556"/>
      <c r="P2150" s="328"/>
      <c r="Q2150" s="1474" t="s">
        <v>47794</v>
      </c>
      <c r="R2150" s="1394"/>
    </row>
    <row r="2151" spans="1:18" ht="22.5">
      <c r="A2151" s="1884">
        <v>2074</v>
      </c>
      <c r="B2151" s="1003" t="s">
        <v>2021</v>
      </c>
      <c r="C2151" s="8" t="s">
        <v>33394</v>
      </c>
      <c r="D2151" s="8" t="s">
        <v>31231</v>
      </c>
      <c r="E2151" s="57" t="s">
        <v>12481</v>
      </c>
      <c r="F2151" s="1173" t="s">
        <v>25899</v>
      </c>
      <c r="G2151" s="24" t="s">
        <v>5014</v>
      </c>
      <c r="H2151" s="24" t="s">
        <v>25900</v>
      </c>
      <c r="I2151" s="24" t="s">
        <v>13201</v>
      </c>
      <c r="J2151" s="1888">
        <v>1</v>
      </c>
      <c r="K2151" s="1412" t="s">
        <v>4523</v>
      </c>
      <c r="L2151" s="36" t="s">
        <v>25922</v>
      </c>
      <c r="M2151" s="5" t="s">
        <v>7122</v>
      </c>
      <c r="N2151" s="8"/>
      <c r="O2151" s="556"/>
      <c r="P2151" s="328"/>
      <c r="R2151" s="1394"/>
    </row>
    <row r="2152" spans="1:18" ht="22.5">
      <c r="A2152" s="1884">
        <v>2075</v>
      </c>
      <c r="B2152" s="1003" t="s">
        <v>2021</v>
      </c>
      <c r="C2152" s="8" t="s">
        <v>33395</v>
      </c>
      <c r="D2152" s="8" t="s">
        <v>31232</v>
      </c>
      <c r="E2152" s="57" t="s">
        <v>12481</v>
      </c>
      <c r="F2152" s="1173" t="s">
        <v>25901</v>
      </c>
      <c r="G2152" s="24" t="s">
        <v>5016</v>
      </c>
      <c r="H2152" s="24" t="s">
        <v>25902</v>
      </c>
      <c r="I2152" s="24" t="s">
        <v>13201</v>
      </c>
      <c r="J2152" s="1888">
        <v>1</v>
      </c>
      <c r="K2152" s="1412" t="s">
        <v>4523</v>
      </c>
      <c r="L2152" s="36" t="s">
        <v>25923</v>
      </c>
      <c r="M2152" s="5" t="s">
        <v>7122</v>
      </c>
      <c r="N2152" s="8"/>
      <c r="O2152" s="556"/>
      <c r="P2152" s="328"/>
      <c r="R2152" s="1394"/>
    </row>
    <row r="2153" spans="1:18">
      <c r="A2153" s="1884">
        <v>2076</v>
      </c>
      <c r="B2153" s="1003" t="s">
        <v>2021</v>
      </c>
      <c r="C2153" s="8" t="s">
        <v>33396</v>
      </c>
      <c r="D2153" s="38" t="s">
        <v>31233</v>
      </c>
      <c r="E2153" s="70" t="s">
        <v>12481</v>
      </c>
      <c r="F2153" s="69" t="s">
        <v>25903</v>
      </c>
      <c r="G2153" s="51" t="s">
        <v>5014</v>
      </c>
      <c r="H2153" s="51" t="s">
        <v>25904</v>
      </c>
      <c r="I2153" s="24" t="s">
        <v>13201</v>
      </c>
      <c r="J2153" s="1888">
        <v>1</v>
      </c>
      <c r="K2153" s="1412" t="s">
        <v>4523</v>
      </c>
      <c r="L2153" s="36" t="s">
        <v>25924</v>
      </c>
      <c r="M2153" s="5" t="s">
        <v>7122</v>
      </c>
      <c r="N2153" s="8"/>
      <c r="O2153" s="556"/>
      <c r="P2153" s="328"/>
      <c r="R2153" s="1394"/>
    </row>
    <row r="2154" spans="1:18" ht="22.5">
      <c r="A2154" s="1884">
        <v>2077</v>
      </c>
      <c r="B2154" s="1645" t="s">
        <v>2021</v>
      </c>
      <c r="C2154" s="8"/>
      <c r="D2154" s="38" t="str">
        <f>CONCATENATE(L2154,M2154)</f>
        <v>BZ05V041201</v>
      </c>
      <c r="E2154" s="70" t="s">
        <v>12481</v>
      </c>
      <c r="F2154" s="69" t="s">
        <v>45345</v>
      </c>
      <c r="G2154" s="51" t="s">
        <v>5014</v>
      </c>
      <c r="H2154" s="51" t="s">
        <v>45346</v>
      </c>
      <c r="I2154" s="24" t="s">
        <v>13201</v>
      </c>
      <c r="J2154" s="1888">
        <v>1</v>
      </c>
      <c r="K2154" s="1412" t="s">
        <v>4523</v>
      </c>
      <c r="L2154" s="36" t="s">
        <v>25924</v>
      </c>
      <c r="M2154" s="5" t="s">
        <v>45321</v>
      </c>
      <c r="N2154" s="8"/>
      <c r="O2154" s="556"/>
      <c r="P2154" s="328"/>
      <c r="Q2154" s="1474" t="s">
        <v>45322</v>
      </c>
      <c r="R2154" s="1394"/>
    </row>
    <row r="2155" spans="1:18" ht="22.5">
      <c r="A2155" s="1884">
        <v>2078</v>
      </c>
      <c r="B2155" s="1756" t="s">
        <v>2021</v>
      </c>
      <c r="C2155" s="8"/>
      <c r="D2155" s="8" t="str">
        <f>CONCATENATE(L2155,M2155)</f>
        <v>BZ05V041202</v>
      </c>
      <c r="E2155" s="57" t="s">
        <v>12481</v>
      </c>
      <c r="F2155" s="1756" t="s">
        <v>47825</v>
      </c>
      <c r="G2155" s="24" t="s">
        <v>5014</v>
      </c>
      <c r="H2155" s="24" t="s">
        <v>47826</v>
      </c>
      <c r="I2155" s="24" t="s">
        <v>13201</v>
      </c>
      <c r="J2155" s="1888">
        <v>1</v>
      </c>
      <c r="K2155" s="1412" t="s">
        <v>4523</v>
      </c>
      <c r="L2155" s="36" t="s">
        <v>25924</v>
      </c>
      <c r="M2155" s="5" t="s">
        <v>18483</v>
      </c>
      <c r="N2155" s="8"/>
      <c r="O2155" s="556"/>
      <c r="P2155" s="328"/>
      <c r="Q2155" s="1474" t="s">
        <v>47794</v>
      </c>
      <c r="R2155" s="1394"/>
    </row>
    <row r="2156" spans="1:18" ht="22.5">
      <c r="A2156" s="1884">
        <v>2079</v>
      </c>
      <c r="B2156" s="1003" t="s">
        <v>2021</v>
      </c>
      <c r="C2156" s="8" t="s">
        <v>33397</v>
      </c>
      <c r="D2156" s="38" t="s">
        <v>31234</v>
      </c>
      <c r="E2156" s="70" t="s">
        <v>12481</v>
      </c>
      <c r="F2156" s="69" t="s">
        <v>25905</v>
      </c>
      <c r="G2156" s="51" t="s">
        <v>5016</v>
      </c>
      <c r="H2156" s="51" t="s">
        <v>25906</v>
      </c>
      <c r="I2156" s="24" t="s">
        <v>13201</v>
      </c>
      <c r="J2156" s="1888">
        <v>1</v>
      </c>
      <c r="K2156" s="1412" t="s">
        <v>4523</v>
      </c>
      <c r="L2156" s="36" t="s">
        <v>25925</v>
      </c>
      <c r="M2156" s="5" t="s">
        <v>7122</v>
      </c>
      <c r="N2156" s="8"/>
      <c r="O2156" s="556"/>
      <c r="P2156" s="328"/>
      <c r="R2156" s="1394"/>
    </row>
    <row r="2157" spans="1:18" ht="22.5">
      <c r="A2157" s="1884">
        <v>2080</v>
      </c>
      <c r="B2157" s="1645" t="s">
        <v>2021</v>
      </c>
      <c r="C2157" s="8"/>
      <c r="D2157" s="38" t="str">
        <f>CONCATENATE(L2157,M2157)</f>
        <v>BZ05V041301</v>
      </c>
      <c r="E2157" s="70" t="s">
        <v>12481</v>
      </c>
      <c r="F2157" s="69" t="s">
        <v>45343</v>
      </c>
      <c r="G2157" s="51" t="s">
        <v>5016</v>
      </c>
      <c r="H2157" s="51" t="s">
        <v>45344</v>
      </c>
      <c r="I2157" s="24" t="s">
        <v>13201</v>
      </c>
      <c r="J2157" s="1888">
        <v>1</v>
      </c>
      <c r="K2157" s="1412" t="s">
        <v>4523</v>
      </c>
      <c r="L2157" s="36" t="s">
        <v>25925</v>
      </c>
      <c r="M2157" s="5" t="s">
        <v>45321</v>
      </c>
      <c r="N2157" s="8"/>
      <c r="O2157" s="556"/>
      <c r="P2157" s="328"/>
      <c r="Q2157" s="1474" t="s">
        <v>45322</v>
      </c>
      <c r="R2157" s="1394"/>
    </row>
    <row r="2158" spans="1:18" ht="22.5">
      <c r="A2158" s="1884">
        <v>2081</v>
      </c>
      <c r="B2158" s="1756" t="s">
        <v>2021</v>
      </c>
      <c r="C2158" s="8"/>
      <c r="D2158" s="8" t="str">
        <f>CONCATENATE(L2158,M2158)</f>
        <v>BZ05V041302</v>
      </c>
      <c r="E2158" s="57" t="s">
        <v>12481</v>
      </c>
      <c r="F2158" s="1756" t="s">
        <v>47823</v>
      </c>
      <c r="G2158" s="24" t="s">
        <v>5016</v>
      </c>
      <c r="H2158" s="24" t="s">
        <v>47824</v>
      </c>
      <c r="I2158" s="24" t="s">
        <v>13201</v>
      </c>
      <c r="J2158" s="1888">
        <v>1</v>
      </c>
      <c r="K2158" s="1412" t="s">
        <v>4523</v>
      </c>
      <c r="L2158" s="36" t="s">
        <v>25925</v>
      </c>
      <c r="M2158" s="5" t="s">
        <v>18483</v>
      </c>
      <c r="N2158" s="8"/>
      <c r="O2158" s="556"/>
      <c r="P2158" s="328"/>
      <c r="Q2158" s="1474" t="s">
        <v>47794</v>
      </c>
      <c r="R2158" s="1394"/>
    </row>
    <row r="2159" spans="1:18" ht="33.75">
      <c r="A2159" s="1884">
        <v>2082</v>
      </c>
      <c r="B2159" s="1004" t="s">
        <v>2021</v>
      </c>
      <c r="C2159" s="8" t="s">
        <v>33398</v>
      </c>
      <c r="D2159" s="8" t="s">
        <v>31235</v>
      </c>
      <c r="E2159" s="57" t="s">
        <v>12481</v>
      </c>
      <c r="F2159" s="1173" t="s">
        <v>25927</v>
      </c>
      <c r="G2159" s="24" t="s">
        <v>5014</v>
      </c>
      <c r="H2159" s="24" t="s">
        <v>25928</v>
      </c>
      <c r="I2159" s="24" t="s">
        <v>13201</v>
      </c>
      <c r="J2159" s="1888">
        <v>1</v>
      </c>
      <c r="K2159" s="1412" t="s">
        <v>4523</v>
      </c>
      <c r="L2159" s="36" t="s">
        <v>25934</v>
      </c>
      <c r="M2159" s="5" t="s">
        <v>7122</v>
      </c>
      <c r="N2159" s="8"/>
      <c r="O2159" s="556"/>
      <c r="P2159" s="328"/>
      <c r="R2159" s="1394"/>
    </row>
    <row r="2160" spans="1:18" ht="33.75">
      <c r="A2160" s="1884">
        <v>2083</v>
      </c>
      <c r="B2160" s="1004" t="s">
        <v>2021</v>
      </c>
      <c r="C2160" s="8" t="s">
        <v>33399</v>
      </c>
      <c r="D2160" s="8" t="s">
        <v>31236</v>
      </c>
      <c r="E2160" s="57" t="s">
        <v>12481</v>
      </c>
      <c r="F2160" s="159" t="s">
        <v>40096</v>
      </c>
      <c r="G2160" s="24" t="s">
        <v>25929</v>
      </c>
      <c r="H2160" s="24" t="s">
        <v>25930</v>
      </c>
      <c r="I2160" s="24" t="s">
        <v>13201</v>
      </c>
      <c r="J2160" s="1888">
        <v>1</v>
      </c>
      <c r="K2160" s="1412" t="s">
        <v>4523</v>
      </c>
      <c r="L2160" s="36" t="s">
        <v>25935</v>
      </c>
      <c r="M2160" s="5" t="s">
        <v>7122</v>
      </c>
      <c r="N2160" s="8"/>
      <c r="O2160" s="556"/>
      <c r="P2160" s="328"/>
      <c r="R2160" s="1394" t="s">
        <v>40096</v>
      </c>
    </row>
    <row r="2161" spans="1:18" ht="33.75">
      <c r="A2161" s="1884">
        <v>2084</v>
      </c>
      <c r="B2161" s="1004" t="s">
        <v>2021</v>
      </c>
      <c r="C2161" s="8" t="s">
        <v>33400</v>
      </c>
      <c r="D2161" s="8" t="s">
        <v>31237</v>
      </c>
      <c r="E2161" s="57" t="s">
        <v>12481</v>
      </c>
      <c r="F2161" s="159" t="s">
        <v>40097</v>
      </c>
      <c r="G2161" s="24" t="s">
        <v>25929</v>
      </c>
      <c r="H2161" s="24" t="s">
        <v>25931</v>
      </c>
      <c r="I2161" s="24" t="s">
        <v>13201</v>
      </c>
      <c r="J2161" s="1888">
        <v>1</v>
      </c>
      <c r="K2161" s="1412" t="s">
        <v>4523</v>
      </c>
      <c r="L2161" s="36" t="s">
        <v>25936</v>
      </c>
      <c r="M2161" s="5" t="s">
        <v>7122</v>
      </c>
      <c r="N2161" s="8"/>
      <c r="O2161" s="556"/>
      <c r="P2161" s="328"/>
      <c r="R2161" s="1394" t="s">
        <v>40097</v>
      </c>
    </row>
    <row r="2162" spans="1:18" ht="33.75">
      <c r="A2162" s="1884">
        <v>2085</v>
      </c>
      <c r="B2162" s="1004" t="s">
        <v>2021</v>
      </c>
      <c r="C2162" s="38" t="s">
        <v>33401</v>
      </c>
      <c r="D2162" s="38" t="s">
        <v>31238</v>
      </c>
      <c r="E2162" s="70" t="s">
        <v>12481</v>
      </c>
      <c r="F2162" s="69" t="s">
        <v>25932</v>
      </c>
      <c r="G2162" s="51" t="s">
        <v>25929</v>
      </c>
      <c r="H2162" s="51" t="s">
        <v>25933</v>
      </c>
      <c r="I2162" s="24" t="s">
        <v>13201</v>
      </c>
      <c r="J2162" s="1888">
        <v>1</v>
      </c>
      <c r="K2162" s="1412" t="s">
        <v>4523</v>
      </c>
      <c r="L2162" s="36" t="s">
        <v>25937</v>
      </c>
      <c r="M2162" s="5" t="s">
        <v>7122</v>
      </c>
      <c r="N2162" s="8"/>
      <c r="O2162" s="556"/>
      <c r="P2162" s="328"/>
      <c r="R2162" s="1394" t="s">
        <v>40098</v>
      </c>
    </row>
    <row r="2163" spans="1:18" ht="33.75">
      <c r="A2163" s="1884">
        <v>2086</v>
      </c>
      <c r="B2163" s="1291" t="s">
        <v>2021</v>
      </c>
      <c r="C2163" s="8"/>
      <c r="D2163" s="8" t="str">
        <f>L2163&amp;M2163</f>
        <v>BZ05V041701</v>
      </c>
      <c r="E2163" s="57" t="s">
        <v>12481</v>
      </c>
      <c r="F2163" s="159" t="s">
        <v>40099</v>
      </c>
      <c r="G2163" s="24" t="s">
        <v>25929</v>
      </c>
      <c r="H2163" s="24" t="s">
        <v>37672</v>
      </c>
      <c r="I2163" s="24" t="s">
        <v>13201</v>
      </c>
      <c r="J2163" s="1888">
        <v>1</v>
      </c>
      <c r="K2163" s="1412" t="s">
        <v>4523</v>
      </c>
      <c r="L2163" s="36" t="s">
        <v>25937</v>
      </c>
      <c r="M2163" s="5" t="s">
        <v>37673</v>
      </c>
      <c r="N2163" s="8"/>
      <c r="O2163" s="556"/>
      <c r="P2163" s="328"/>
      <c r="R2163" s="1394" t="s">
        <v>40099</v>
      </c>
    </row>
    <row r="2164" spans="1:18" ht="33.75">
      <c r="A2164" s="1884">
        <v>2087</v>
      </c>
      <c r="B2164" s="1004" t="s">
        <v>2021</v>
      </c>
      <c r="C2164" s="8" t="s">
        <v>33402</v>
      </c>
      <c r="D2164" s="8" t="s">
        <v>31239</v>
      </c>
      <c r="E2164" s="57" t="s">
        <v>12481</v>
      </c>
      <c r="F2164" s="159" t="s">
        <v>40100</v>
      </c>
      <c r="G2164" s="24" t="s">
        <v>25929</v>
      </c>
      <c r="H2164" s="24" t="s">
        <v>38747</v>
      </c>
      <c r="I2164" s="24" t="s">
        <v>13201</v>
      </c>
      <c r="J2164" s="1888">
        <v>1</v>
      </c>
      <c r="K2164" s="1412" t="s">
        <v>4523</v>
      </c>
      <c r="L2164" s="36" t="s">
        <v>25938</v>
      </c>
      <c r="M2164" s="5" t="s">
        <v>7122</v>
      </c>
      <c r="N2164" s="8"/>
      <c r="O2164" s="556"/>
      <c r="P2164" s="328"/>
      <c r="R2164" s="1394" t="s">
        <v>40100</v>
      </c>
    </row>
    <row r="2165" spans="1:18" ht="22.5">
      <c r="A2165" s="1884">
        <v>2088</v>
      </c>
      <c r="B2165" s="1009" t="s">
        <v>2021</v>
      </c>
      <c r="C2165" s="38" t="s">
        <v>33403</v>
      </c>
      <c r="D2165" s="38" t="s">
        <v>31240</v>
      </c>
      <c r="E2165" s="70" t="s">
        <v>12481</v>
      </c>
      <c r="F2165" s="69" t="s">
        <v>25999</v>
      </c>
      <c r="G2165" s="51" t="s">
        <v>5014</v>
      </c>
      <c r="H2165" s="51" t="s">
        <v>26000</v>
      </c>
      <c r="I2165" s="24" t="s">
        <v>13201</v>
      </c>
      <c r="J2165" s="1888">
        <v>1</v>
      </c>
      <c r="K2165" s="1412" t="s">
        <v>4523</v>
      </c>
      <c r="L2165" s="36" t="s">
        <v>26007</v>
      </c>
      <c r="M2165" s="5" t="s">
        <v>7122</v>
      </c>
      <c r="N2165" s="8"/>
      <c r="O2165" s="556"/>
      <c r="P2165" s="328"/>
      <c r="R2165" s="1394"/>
    </row>
    <row r="2166" spans="1:18" ht="22.5">
      <c r="A2166" s="1884">
        <v>2089</v>
      </c>
      <c r="B2166" s="1628" t="s">
        <v>2021</v>
      </c>
      <c r="C2166" s="8"/>
      <c r="D2166" s="8" t="str">
        <f>CONCATENATE(L2166,M2166)</f>
        <v>BZ05V041901</v>
      </c>
      <c r="E2166" s="57" t="s">
        <v>12481</v>
      </c>
      <c r="F2166" s="1628" t="s">
        <v>44946</v>
      </c>
      <c r="G2166" s="24" t="s">
        <v>44935</v>
      </c>
      <c r="H2166" s="24" t="s">
        <v>44947</v>
      </c>
      <c r="I2166" s="24" t="s">
        <v>13201</v>
      </c>
      <c r="J2166" s="1888">
        <v>1</v>
      </c>
      <c r="K2166" s="1412" t="s">
        <v>4523</v>
      </c>
      <c r="L2166" s="36" t="s">
        <v>26007</v>
      </c>
      <c r="M2166" s="5" t="s">
        <v>44944</v>
      </c>
      <c r="N2166" s="8"/>
      <c r="O2166" s="556"/>
      <c r="P2166" s="328"/>
      <c r="Q2166" s="1474" t="s">
        <v>44945</v>
      </c>
      <c r="R2166" s="1394"/>
    </row>
    <row r="2167" spans="1:18" ht="22.5">
      <c r="A2167" s="1884">
        <v>2090</v>
      </c>
      <c r="B2167" s="1009" t="s">
        <v>2021</v>
      </c>
      <c r="C2167" s="38" t="s">
        <v>33404</v>
      </c>
      <c r="D2167" s="38" t="s">
        <v>31241</v>
      </c>
      <c r="E2167" s="70" t="s">
        <v>12481</v>
      </c>
      <c r="F2167" s="69" t="s">
        <v>26001</v>
      </c>
      <c r="G2167" s="51" t="s">
        <v>5016</v>
      </c>
      <c r="H2167" s="51" t="s">
        <v>26002</v>
      </c>
      <c r="I2167" s="24" t="s">
        <v>13201</v>
      </c>
      <c r="J2167" s="1888">
        <v>1</v>
      </c>
      <c r="K2167" s="1412" t="s">
        <v>4523</v>
      </c>
      <c r="L2167" s="36" t="s">
        <v>26008</v>
      </c>
      <c r="M2167" s="5" t="s">
        <v>7122</v>
      </c>
      <c r="N2167" s="8"/>
      <c r="O2167" s="556"/>
      <c r="P2167" s="328"/>
      <c r="R2167" s="1394"/>
    </row>
    <row r="2168" spans="1:18" ht="22.5">
      <c r="A2168" s="1884">
        <v>2091</v>
      </c>
      <c r="B2168" s="1628" t="s">
        <v>2021</v>
      </c>
      <c r="C2168" s="8"/>
      <c r="D2168" s="8" t="str">
        <f>CONCATENATE(L2168,M2168)</f>
        <v>BZ05V042001</v>
      </c>
      <c r="E2168" s="57" t="s">
        <v>12481</v>
      </c>
      <c r="F2168" s="1628" t="s">
        <v>44948</v>
      </c>
      <c r="G2168" s="24" t="s">
        <v>5016</v>
      </c>
      <c r="H2168" s="24" t="s">
        <v>44949</v>
      </c>
      <c r="I2168" s="24" t="s">
        <v>13201</v>
      </c>
      <c r="J2168" s="1888">
        <v>1</v>
      </c>
      <c r="K2168" s="1412" t="s">
        <v>4523</v>
      </c>
      <c r="L2168" s="36" t="s">
        <v>26008</v>
      </c>
      <c r="M2168" s="5" t="s">
        <v>44944</v>
      </c>
      <c r="N2168" s="8"/>
      <c r="O2168" s="556"/>
      <c r="P2168" s="328"/>
      <c r="Q2168" s="1474" t="s">
        <v>44945</v>
      </c>
      <c r="R2168" s="1394"/>
    </row>
    <row r="2169" spans="1:18" ht="22.5">
      <c r="A2169" s="1884">
        <v>2092</v>
      </c>
      <c r="B2169" s="1009" t="s">
        <v>2021</v>
      </c>
      <c r="C2169" s="38" t="s">
        <v>33405</v>
      </c>
      <c r="D2169" s="38" t="s">
        <v>31242</v>
      </c>
      <c r="E2169" s="70" t="s">
        <v>12481</v>
      </c>
      <c r="F2169" s="69" t="s">
        <v>26003</v>
      </c>
      <c r="G2169" s="51" t="s">
        <v>5014</v>
      </c>
      <c r="H2169" s="51" t="s">
        <v>26004</v>
      </c>
      <c r="I2169" s="24" t="s">
        <v>13201</v>
      </c>
      <c r="J2169" s="1888">
        <v>1</v>
      </c>
      <c r="K2169" s="1412" t="s">
        <v>4523</v>
      </c>
      <c r="L2169" s="36" t="s">
        <v>26009</v>
      </c>
      <c r="M2169" s="5" t="s">
        <v>7122</v>
      </c>
      <c r="N2169" s="8"/>
      <c r="O2169" s="556"/>
      <c r="P2169" s="328"/>
      <c r="R2169" s="1394"/>
    </row>
    <row r="2170" spans="1:18" ht="22.5">
      <c r="A2170" s="1884">
        <v>2093</v>
      </c>
      <c r="B2170" s="1628" t="s">
        <v>2021</v>
      </c>
      <c r="C2170" s="8"/>
      <c r="D2170" s="8" t="str">
        <f>CONCATENATE(L2170,M2170)</f>
        <v>BZ05V042101</v>
      </c>
      <c r="E2170" s="57" t="s">
        <v>12481</v>
      </c>
      <c r="F2170" s="1628" t="s">
        <v>44950</v>
      </c>
      <c r="G2170" s="24" t="s">
        <v>44935</v>
      </c>
      <c r="H2170" s="24" t="s">
        <v>44951</v>
      </c>
      <c r="I2170" s="24" t="s">
        <v>13201</v>
      </c>
      <c r="J2170" s="1888">
        <v>1</v>
      </c>
      <c r="K2170" s="1412" t="s">
        <v>4523</v>
      </c>
      <c r="L2170" s="36" t="s">
        <v>26009</v>
      </c>
      <c r="M2170" s="5" t="s">
        <v>44944</v>
      </c>
      <c r="N2170" s="8"/>
      <c r="O2170" s="556"/>
      <c r="P2170" s="328"/>
      <c r="Q2170" s="1474" t="s">
        <v>44945</v>
      </c>
      <c r="R2170" s="1394"/>
    </row>
    <row r="2171" spans="1:18" ht="33.75">
      <c r="A2171" s="1884">
        <v>2094</v>
      </c>
      <c r="B2171" s="1009" t="s">
        <v>2021</v>
      </c>
      <c r="C2171" s="38" t="s">
        <v>33406</v>
      </c>
      <c r="D2171" s="38" t="s">
        <v>31243</v>
      </c>
      <c r="E2171" s="70" t="s">
        <v>12481</v>
      </c>
      <c r="F2171" s="69" t="s">
        <v>26005</v>
      </c>
      <c r="G2171" s="51" t="s">
        <v>5016</v>
      </c>
      <c r="H2171" s="51" t="s">
        <v>26006</v>
      </c>
      <c r="I2171" s="24" t="s">
        <v>13201</v>
      </c>
      <c r="J2171" s="1888">
        <v>1</v>
      </c>
      <c r="K2171" s="1412" t="s">
        <v>4523</v>
      </c>
      <c r="L2171" s="36" t="s">
        <v>26010</v>
      </c>
      <c r="M2171" s="5" t="s">
        <v>7122</v>
      </c>
      <c r="N2171" s="8"/>
      <c r="O2171" s="556"/>
      <c r="P2171" s="328"/>
      <c r="R2171" s="1394"/>
    </row>
    <row r="2172" spans="1:18" ht="33.75">
      <c r="A2172" s="1884">
        <v>2095</v>
      </c>
      <c r="B2172" s="1628" t="s">
        <v>2021</v>
      </c>
      <c r="C2172" s="8"/>
      <c r="D2172" s="8" t="str">
        <f>CONCATENATE(L2172,M2172)</f>
        <v>BZ05V042201</v>
      </c>
      <c r="E2172" s="57" t="s">
        <v>12481</v>
      </c>
      <c r="F2172" s="1628" t="s">
        <v>44952</v>
      </c>
      <c r="G2172" s="24" t="s">
        <v>5016</v>
      </c>
      <c r="H2172" s="24" t="s">
        <v>44953</v>
      </c>
      <c r="I2172" s="24" t="s">
        <v>13201</v>
      </c>
      <c r="J2172" s="1888">
        <v>1</v>
      </c>
      <c r="K2172" s="1412" t="s">
        <v>4523</v>
      </c>
      <c r="L2172" s="36" t="s">
        <v>26010</v>
      </c>
      <c r="M2172" s="5" t="s">
        <v>44944</v>
      </c>
      <c r="N2172" s="8"/>
      <c r="O2172" s="556"/>
      <c r="P2172" s="328"/>
      <c r="Q2172" s="1474" t="s">
        <v>44945</v>
      </c>
      <c r="R2172" s="1394"/>
    </row>
    <row r="2173" spans="1:18" ht="45">
      <c r="A2173" s="1884">
        <v>2096</v>
      </c>
      <c r="B2173" s="1012" t="s">
        <v>2021</v>
      </c>
      <c r="C2173" s="38" t="s">
        <v>33407</v>
      </c>
      <c r="D2173" s="8" t="s">
        <v>31244</v>
      </c>
      <c r="E2173" s="70" t="s">
        <v>12481</v>
      </c>
      <c r="F2173" s="69" t="s">
        <v>26038</v>
      </c>
      <c r="G2173" s="51" t="s">
        <v>26039</v>
      </c>
      <c r="H2173" s="51" t="s">
        <v>26040</v>
      </c>
      <c r="I2173" s="24" t="s">
        <v>13201</v>
      </c>
      <c r="J2173" s="1888">
        <v>1</v>
      </c>
      <c r="K2173" s="1412" t="s">
        <v>4523</v>
      </c>
      <c r="L2173" s="36" t="s">
        <v>26045</v>
      </c>
      <c r="M2173" s="5" t="s">
        <v>7122</v>
      </c>
      <c r="N2173" s="8"/>
      <c r="O2173" s="556"/>
      <c r="P2173" s="328"/>
      <c r="R2173" s="1394"/>
    </row>
    <row r="2174" spans="1:18" ht="45">
      <c r="A2174" s="1884">
        <v>2097</v>
      </c>
      <c r="B2174" s="1036" t="s">
        <v>2021</v>
      </c>
      <c r="C2174" s="38" t="s">
        <v>33408</v>
      </c>
      <c r="D2174" s="8" t="s">
        <v>31245</v>
      </c>
      <c r="E2174" s="70" t="s">
        <v>12481</v>
      </c>
      <c r="F2174" s="69" t="s">
        <v>26444</v>
      </c>
      <c r="G2174" s="51" t="s">
        <v>26039</v>
      </c>
      <c r="H2174" s="51" t="s">
        <v>26443</v>
      </c>
      <c r="I2174" s="24" t="s">
        <v>13201</v>
      </c>
      <c r="J2174" s="1888">
        <v>1</v>
      </c>
      <c r="K2174" s="1412" t="s">
        <v>4523</v>
      </c>
      <c r="L2174" s="36" t="s">
        <v>26045</v>
      </c>
      <c r="M2174" s="5" t="s">
        <v>4204</v>
      </c>
      <c r="N2174" s="8"/>
      <c r="O2174" s="556"/>
      <c r="P2174" s="328"/>
      <c r="R2174" s="1394"/>
    </row>
    <row r="2175" spans="1:18" ht="33.75">
      <c r="A2175" s="1884">
        <v>2098</v>
      </c>
      <c r="B2175" s="1111" t="s">
        <v>2021</v>
      </c>
      <c r="C2175" s="8" t="s">
        <v>33409</v>
      </c>
      <c r="D2175" s="8" t="s">
        <v>36706</v>
      </c>
      <c r="E2175" s="57" t="s">
        <v>12481</v>
      </c>
      <c r="F2175" s="1173" t="s">
        <v>32209</v>
      </c>
      <c r="G2175" s="24" t="s">
        <v>26039</v>
      </c>
      <c r="H2175" s="24" t="s">
        <v>32210</v>
      </c>
      <c r="I2175" s="24" t="s">
        <v>13201</v>
      </c>
      <c r="J2175" s="1888">
        <v>1</v>
      </c>
      <c r="K2175" s="1412" t="s">
        <v>4523</v>
      </c>
      <c r="L2175" s="36" t="s">
        <v>26045</v>
      </c>
      <c r="M2175" s="5" t="s">
        <v>6761</v>
      </c>
      <c r="N2175" s="8"/>
      <c r="O2175" s="556"/>
      <c r="P2175" s="328"/>
      <c r="R2175" s="1394"/>
    </row>
    <row r="2176" spans="1:18" ht="22.5">
      <c r="A2176" s="1884">
        <v>2099</v>
      </c>
      <c r="B2176" s="1012" t="s">
        <v>2021</v>
      </c>
      <c r="C2176" s="8" t="s">
        <v>33410</v>
      </c>
      <c r="D2176" s="38" t="s">
        <v>31246</v>
      </c>
      <c r="E2176" s="70" t="s">
        <v>12481</v>
      </c>
      <c r="F2176" s="69" t="s">
        <v>26041</v>
      </c>
      <c r="G2176" s="51" t="s">
        <v>26042</v>
      </c>
      <c r="H2176" s="51" t="s">
        <v>26043</v>
      </c>
      <c r="I2176" s="24" t="s">
        <v>13201</v>
      </c>
      <c r="J2176" s="1888">
        <v>1</v>
      </c>
      <c r="K2176" s="1412" t="s">
        <v>4523</v>
      </c>
      <c r="L2176" s="36" t="s">
        <v>26046</v>
      </c>
      <c r="M2176" s="5" t="s">
        <v>7122</v>
      </c>
      <c r="N2176" s="8"/>
      <c r="O2176" s="556"/>
      <c r="P2176" s="328"/>
      <c r="R2176" s="1394"/>
    </row>
    <row r="2177" spans="1:18" ht="22.5">
      <c r="A2177" s="1884">
        <v>2100</v>
      </c>
      <c r="B2177" s="1592" t="s">
        <v>2021</v>
      </c>
      <c r="C2177" s="8"/>
      <c r="D2177" s="8" t="str">
        <f>CONCATENATE(L2177,M2177)</f>
        <v>BZ05V042401</v>
      </c>
      <c r="E2177" s="57" t="s">
        <v>12481</v>
      </c>
      <c r="F2177" s="1592" t="s">
        <v>44251</v>
      </c>
      <c r="G2177" s="24" t="s">
        <v>26042</v>
      </c>
      <c r="H2177" s="24" t="s">
        <v>44252</v>
      </c>
      <c r="I2177" s="24" t="s">
        <v>13201</v>
      </c>
      <c r="J2177" s="1888">
        <v>1</v>
      </c>
      <c r="K2177" s="1412" t="s">
        <v>4523</v>
      </c>
      <c r="L2177" s="36" t="s">
        <v>26046</v>
      </c>
      <c r="M2177" s="5" t="s">
        <v>44253</v>
      </c>
      <c r="N2177" s="8"/>
      <c r="O2177" s="556"/>
      <c r="P2177" s="328"/>
      <c r="Q2177" s="1474" t="s">
        <v>44254</v>
      </c>
      <c r="R2177" s="1394"/>
    </row>
    <row r="2178" spans="1:18" ht="33.75">
      <c r="A2178" s="1884">
        <v>2101</v>
      </c>
      <c r="B2178" s="1012" t="s">
        <v>2021</v>
      </c>
      <c r="C2178" s="8" t="s">
        <v>33411</v>
      </c>
      <c r="D2178" s="8" t="s">
        <v>31247</v>
      </c>
      <c r="E2178" s="57" t="s">
        <v>12481</v>
      </c>
      <c r="F2178" s="159" t="s">
        <v>40101</v>
      </c>
      <c r="G2178" s="24" t="s">
        <v>26042</v>
      </c>
      <c r="H2178" s="24" t="s">
        <v>26044</v>
      </c>
      <c r="I2178" s="24" t="s">
        <v>13201</v>
      </c>
      <c r="J2178" s="1888">
        <v>1</v>
      </c>
      <c r="K2178" s="1412" t="s">
        <v>4523</v>
      </c>
      <c r="L2178" s="36" t="s">
        <v>26047</v>
      </c>
      <c r="M2178" s="5" t="s">
        <v>7122</v>
      </c>
      <c r="N2178" s="8"/>
      <c r="O2178" s="556"/>
      <c r="P2178" s="328"/>
      <c r="R2178" s="1394" t="s">
        <v>40101</v>
      </c>
    </row>
    <row r="2179" spans="1:18" ht="33.75">
      <c r="A2179" s="1884">
        <v>2102</v>
      </c>
      <c r="B2179" s="1013" t="s">
        <v>2021</v>
      </c>
      <c r="C2179" s="8" t="s">
        <v>33412</v>
      </c>
      <c r="D2179" s="8" t="s">
        <v>31248</v>
      </c>
      <c r="E2179" s="57" t="s">
        <v>12481</v>
      </c>
      <c r="F2179" s="159" t="s">
        <v>40102</v>
      </c>
      <c r="G2179" s="24" t="s">
        <v>25159</v>
      </c>
      <c r="H2179" s="24" t="s">
        <v>26050</v>
      </c>
      <c r="I2179" s="24" t="s">
        <v>13201</v>
      </c>
      <c r="J2179" s="1888">
        <v>1</v>
      </c>
      <c r="K2179" s="1412" t="s">
        <v>4523</v>
      </c>
      <c r="L2179" s="36" t="s">
        <v>26051</v>
      </c>
      <c r="M2179" s="5" t="s">
        <v>7122</v>
      </c>
      <c r="N2179" s="8"/>
      <c r="O2179" s="556"/>
      <c r="P2179" s="328"/>
      <c r="R2179" s="1394" t="s">
        <v>40102</v>
      </c>
    </row>
    <row r="2180" spans="1:18" ht="33.75">
      <c r="A2180" s="1884">
        <v>2103</v>
      </c>
      <c r="B2180" s="1015" t="s">
        <v>2021</v>
      </c>
      <c r="C2180" s="8" t="s">
        <v>33413</v>
      </c>
      <c r="D2180" s="8" t="s">
        <v>31249</v>
      </c>
      <c r="E2180" s="57" t="s">
        <v>12481</v>
      </c>
      <c r="F2180" s="159" t="s">
        <v>40103</v>
      </c>
      <c r="G2180" s="24" t="s">
        <v>25269</v>
      </c>
      <c r="H2180" s="24" t="s">
        <v>26052</v>
      </c>
      <c r="I2180" s="24" t="s">
        <v>13201</v>
      </c>
      <c r="J2180" s="1888">
        <v>1</v>
      </c>
      <c r="K2180" s="1412" t="s">
        <v>4523</v>
      </c>
      <c r="L2180" s="36" t="s">
        <v>26053</v>
      </c>
      <c r="M2180" s="5" t="s">
        <v>7122</v>
      </c>
      <c r="N2180" s="8"/>
      <c r="O2180" s="556"/>
      <c r="P2180" s="328"/>
      <c r="R2180" s="1394" t="s">
        <v>40103</v>
      </c>
    </row>
    <row r="2181" spans="1:18" ht="33.75">
      <c r="A2181" s="1884">
        <v>2104</v>
      </c>
      <c r="B2181" s="1017" t="s">
        <v>2021</v>
      </c>
      <c r="C2181" s="8" t="s">
        <v>33414</v>
      </c>
      <c r="D2181" s="8" t="s">
        <v>31250</v>
      </c>
      <c r="E2181" s="57" t="s">
        <v>12481</v>
      </c>
      <c r="F2181" s="1173" t="s">
        <v>26414</v>
      </c>
      <c r="G2181" s="24" t="s">
        <v>26062</v>
      </c>
      <c r="H2181" s="24" t="s">
        <v>26063</v>
      </c>
      <c r="I2181" s="24" t="s">
        <v>13201</v>
      </c>
      <c r="J2181" s="1888">
        <v>1</v>
      </c>
      <c r="K2181" s="1412" t="s">
        <v>4523</v>
      </c>
      <c r="L2181" s="36" t="s">
        <v>26064</v>
      </c>
      <c r="M2181" s="5" t="s">
        <v>7122</v>
      </c>
      <c r="N2181" s="8"/>
      <c r="O2181" s="556"/>
      <c r="P2181" s="328"/>
      <c r="R2181" s="1394"/>
    </row>
    <row r="2182" spans="1:18" ht="45">
      <c r="A2182" s="1884">
        <v>2105</v>
      </c>
      <c r="B2182" s="1018" t="s">
        <v>2021</v>
      </c>
      <c r="C2182" s="8" t="s">
        <v>33415</v>
      </c>
      <c r="D2182" s="8" t="s">
        <v>32489</v>
      </c>
      <c r="E2182" s="57" t="s">
        <v>12481</v>
      </c>
      <c r="F2182" s="159" t="s">
        <v>40104</v>
      </c>
      <c r="G2182" s="24" t="s">
        <v>26068</v>
      </c>
      <c r="H2182" s="24" t="s">
        <v>26069</v>
      </c>
      <c r="I2182" s="24" t="s">
        <v>13201</v>
      </c>
      <c r="J2182" s="1888">
        <v>1</v>
      </c>
      <c r="K2182" s="1412" t="s">
        <v>4523</v>
      </c>
      <c r="L2182" s="36" t="s">
        <v>26071</v>
      </c>
      <c r="M2182" s="5" t="s">
        <v>7122</v>
      </c>
      <c r="N2182" s="8"/>
      <c r="O2182" s="556"/>
      <c r="P2182" s="328"/>
      <c r="R2182" s="1394" t="s">
        <v>40104</v>
      </c>
    </row>
    <row r="2183" spans="1:18" ht="22.5">
      <c r="A2183" s="1884">
        <v>2106</v>
      </c>
      <c r="B2183" s="1018" t="s">
        <v>2021</v>
      </c>
      <c r="C2183" s="8" t="s">
        <v>33416</v>
      </c>
      <c r="D2183" s="8" t="s">
        <v>31251</v>
      </c>
      <c r="E2183" s="57" t="s">
        <v>12481</v>
      </c>
      <c r="F2183" s="159" t="s">
        <v>40105</v>
      </c>
      <c r="G2183" s="24" t="s">
        <v>25269</v>
      </c>
      <c r="H2183" s="24" t="s">
        <v>26070</v>
      </c>
      <c r="I2183" s="24" t="s">
        <v>13201</v>
      </c>
      <c r="J2183" s="1888">
        <v>1</v>
      </c>
      <c r="K2183" s="1412" t="s">
        <v>4523</v>
      </c>
      <c r="L2183" s="36" t="s">
        <v>26072</v>
      </c>
      <c r="M2183" s="5" t="s">
        <v>7122</v>
      </c>
      <c r="N2183" s="8"/>
      <c r="O2183" s="556"/>
      <c r="P2183" s="328"/>
      <c r="R2183" s="1394" t="s">
        <v>40105</v>
      </c>
    </row>
    <row r="2184" spans="1:18" ht="22.5">
      <c r="A2184" s="1884">
        <v>2107</v>
      </c>
      <c r="B2184" s="1022" t="s">
        <v>2021</v>
      </c>
      <c r="C2184" s="8" t="s">
        <v>33417</v>
      </c>
      <c r="D2184" s="8" t="s">
        <v>31252</v>
      </c>
      <c r="E2184" s="57" t="s">
        <v>12481</v>
      </c>
      <c r="F2184" s="159" t="s">
        <v>40106</v>
      </c>
      <c r="G2184" s="24" t="s">
        <v>26118</v>
      </c>
      <c r="H2184" s="24" t="s">
        <v>26119</v>
      </c>
      <c r="I2184" s="24" t="s">
        <v>13201</v>
      </c>
      <c r="J2184" s="1888">
        <v>1</v>
      </c>
      <c r="K2184" s="1412" t="s">
        <v>4523</v>
      </c>
      <c r="L2184" s="36" t="s">
        <v>26132</v>
      </c>
      <c r="M2184" s="5" t="s">
        <v>7122</v>
      </c>
      <c r="N2184" s="8"/>
      <c r="O2184" s="556"/>
      <c r="P2184" s="328"/>
      <c r="R2184" s="1394" t="s">
        <v>40106</v>
      </c>
    </row>
    <row r="2185" spans="1:18" ht="22.5">
      <c r="A2185" s="1884">
        <v>2108</v>
      </c>
      <c r="B2185" s="1022" t="s">
        <v>2021</v>
      </c>
      <c r="C2185" s="8" t="s">
        <v>33418</v>
      </c>
      <c r="D2185" s="8" t="s">
        <v>31253</v>
      </c>
      <c r="E2185" s="57" t="s">
        <v>12481</v>
      </c>
      <c r="F2185" s="159" t="s">
        <v>40107</v>
      </c>
      <c r="G2185" s="24" t="s">
        <v>26120</v>
      </c>
      <c r="H2185" s="24" t="s">
        <v>26121</v>
      </c>
      <c r="I2185" s="24" t="s">
        <v>13201</v>
      </c>
      <c r="J2185" s="1888">
        <v>1</v>
      </c>
      <c r="K2185" s="1412" t="s">
        <v>4523</v>
      </c>
      <c r="L2185" s="36" t="s">
        <v>26133</v>
      </c>
      <c r="M2185" s="5" t="s">
        <v>7122</v>
      </c>
      <c r="N2185" s="8"/>
      <c r="O2185" s="556"/>
      <c r="P2185" s="328"/>
      <c r="R2185" s="1394" t="s">
        <v>40107</v>
      </c>
    </row>
    <row r="2186" spans="1:18" ht="45">
      <c r="A2186" s="1884">
        <v>2109</v>
      </c>
      <c r="B2186" s="1022" t="s">
        <v>2021</v>
      </c>
      <c r="C2186" s="8" t="s">
        <v>33419</v>
      </c>
      <c r="D2186" s="8" t="s">
        <v>31254</v>
      </c>
      <c r="E2186" s="57" t="s">
        <v>12481</v>
      </c>
      <c r="F2186" s="1173" t="s">
        <v>26122</v>
      </c>
      <c r="G2186" s="24" t="s">
        <v>26062</v>
      </c>
      <c r="H2186" s="24" t="s">
        <v>26123</v>
      </c>
      <c r="I2186" s="24" t="s">
        <v>13201</v>
      </c>
      <c r="J2186" s="1888">
        <v>1</v>
      </c>
      <c r="K2186" s="1412" t="s">
        <v>4523</v>
      </c>
      <c r="L2186" s="36" t="s">
        <v>26134</v>
      </c>
      <c r="M2186" s="5" t="s">
        <v>7122</v>
      </c>
      <c r="N2186" s="8"/>
      <c r="O2186" s="556"/>
      <c r="P2186" s="328"/>
      <c r="R2186" s="1394"/>
    </row>
    <row r="2187" spans="1:18" ht="22.5">
      <c r="A2187" s="1884">
        <v>2110</v>
      </c>
      <c r="B2187" s="1022" t="s">
        <v>2021</v>
      </c>
      <c r="C2187" s="8" t="s">
        <v>33420</v>
      </c>
      <c r="D2187" s="8" t="s">
        <v>31255</v>
      </c>
      <c r="E2187" s="57" t="s">
        <v>12481</v>
      </c>
      <c r="F2187" s="1173" t="s">
        <v>26124</v>
      </c>
      <c r="G2187" s="24" t="s">
        <v>25246</v>
      </c>
      <c r="H2187" s="24" t="s">
        <v>26125</v>
      </c>
      <c r="I2187" s="24" t="s">
        <v>13201</v>
      </c>
      <c r="J2187" s="1888">
        <v>1</v>
      </c>
      <c r="K2187" s="1412" t="s">
        <v>4523</v>
      </c>
      <c r="L2187" s="36" t="s">
        <v>26135</v>
      </c>
      <c r="M2187" s="5" t="s">
        <v>7122</v>
      </c>
      <c r="N2187" s="8"/>
      <c r="O2187" s="556"/>
      <c r="P2187" s="328"/>
      <c r="R2187" s="1394"/>
    </row>
    <row r="2188" spans="1:18" ht="22.5">
      <c r="A2188" s="1884">
        <v>2111</v>
      </c>
      <c r="B2188" s="1022" t="s">
        <v>2021</v>
      </c>
      <c r="C2188" s="8" t="s">
        <v>33421</v>
      </c>
      <c r="D2188" s="8" t="s">
        <v>31256</v>
      </c>
      <c r="E2188" s="57" t="s">
        <v>12481</v>
      </c>
      <c r="F2188" s="1173" t="s">
        <v>26126</v>
      </c>
      <c r="G2188" s="24" t="s">
        <v>25246</v>
      </c>
      <c r="H2188" s="24" t="s">
        <v>26127</v>
      </c>
      <c r="I2188" s="24" t="s">
        <v>13201</v>
      </c>
      <c r="J2188" s="1888">
        <v>1</v>
      </c>
      <c r="K2188" s="1412" t="s">
        <v>4523</v>
      </c>
      <c r="L2188" s="36" t="s">
        <v>26136</v>
      </c>
      <c r="M2188" s="5" t="s">
        <v>7122</v>
      </c>
      <c r="N2188" s="8"/>
      <c r="O2188" s="556"/>
      <c r="P2188" s="328"/>
      <c r="R2188" s="1394"/>
    </row>
    <row r="2189" spans="1:18" ht="22.5">
      <c r="A2189" s="1884">
        <v>2112</v>
      </c>
      <c r="B2189" s="1022" t="s">
        <v>2021</v>
      </c>
      <c r="C2189" s="8" t="s">
        <v>33422</v>
      </c>
      <c r="D2189" s="8" t="s">
        <v>31257</v>
      </c>
      <c r="E2189" s="57" t="s">
        <v>12481</v>
      </c>
      <c r="F2189" s="1173" t="s">
        <v>26128</v>
      </c>
      <c r="G2189" s="24" t="s">
        <v>25246</v>
      </c>
      <c r="H2189" s="24" t="s">
        <v>26129</v>
      </c>
      <c r="I2189" s="24" t="s">
        <v>13201</v>
      </c>
      <c r="J2189" s="1888">
        <v>1</v>
      </c>
      <c r="K2189" s="1412" t="s">
        <v>4523</v>
      </c>
      <c r="L2189" s="36" t="s">
        <v>26137</v>
      </c>
      <c r="M2189" s="5" t="s">
        <v>7122</v>
      </c>
      <c r="N2189" s="8"/>
      <c r="O2189" s="556"/>
      <c r="P2189" s="328"/>
      <c r="R2189" s="1394"/>
    </row>
    <row r="2190" spans="1:18" ht="33.75">
      <c r="A2190" s="1884">
        <v>2113</v>
      </c>
      <c r="B2190" s="1022" t="s">
        <v>2021</v>
      </c>
      <c r="C2190" s="8" t="s">
        <v>33423</v>
      </c>
      <c r="D2190" s="8" t="s">
        <v>31258</v>
      </c>
      <c r="E2190" s="57" t="s">
        <v>12481</v>
      </c>
      <c r="F2190" s="1173" t="s">
        <v>26130</v>
      </c>
      <c r="G2190" s="24" t="s">
        <v>25180</v>
      </c>
      <c r="H2190" s="24" t="s">
        <v>26131</v>
      </c>
      <c r="I2190" s="24" t="s">
        <v>13201</v>
      </c>
      <c r="J2190" s="1888">
        <v>1</v>
      </c>
      <c r="K2190" s="1412" t="s">
        <v>4523</v>
      </c>
      <c r="L2190" s="36" t="s">
        <v>26138</v>
      </c>
      <c r="M2190" s="5" t="s">
        <v>7122</v>
      </c>
      <c r="N2190" s="8"/>
      <c r="O2190" s="556"/>
      <c r="P2190" s="328"/>
      <c r="R2190" s="1394"/>
    </row>
    <row r="2191" spans="1:18">
      <c r="A2191" s="1884">
        <v>2114</v>
      </c>
      <c r="B2191" s="1023" t="s">
        <v>2021</v>
      </c>
      <c r="C2191" s="8" t="s">
        <v>33424</v>
      </c>
      <c r="D2191" s="8" t="s">
        <v>32490</v>
      </c>
      <c r="E2191" s="57" t="s">
        <v>12481</v>
      </c>
      <c r="F2191" s="159" t="s">
        <v>40108</v>
      </c>
      <c r="G2191" s="24" t="s">
        <v>26139</v>
      </c>
      <c r="H2191" s="24" t="s">
        <v>26140</v>
      </c>
      <c r="I2191" s="24" t="s">
        <v>13201</v>
      </c>
      <c r="J2191" s="1888">
        <v>1</v>
      </c>
      <c r="K2191" s="1412" t="s">
        <v>4523</v>
      </c>
      <c r="L2191" s="36" t="s">
        <v>26143</v>
      </c>
      <c r="M2191" s="5" t="s">
        <v>7122</v>
      </c>
      <c r="N2191" s="8"/>
      <c r="O2191" s="556"/>
      <c r="P2191" s="328"/>
      <c r="R2191" s="1394" t="s">
        <v>40108</v>
      </c>
    </row>
    <row r="2192" spans="1:18">
      <c r="A2192" s="1884">
        <v>2115</v>
      </c>
      <c r="B2192" s="1023" t="s">
        <v>2021</v>
      </c>
      <c r="C2192" s="8" t="s">
        <v>33425</v>
      </c>
      <c r="D2192" s="8" t="s">
        <v>32491</v>
      </c>
      <c r="E2192" s="57" t="s">
        <v>12481</v>
      </c>
      <c r="F2192" s="159" t="s">
        <v>40109</v>
      </c>
      <c r="G2192" s="24" t="s">
        <v>26141</v>
      </c>
      <c r="H2192" s="24" t="s">
        <v>26142</v>
      </c>
      <c r="I2192" s="24" t="s">
        <v>13201</v>
      </c>
      <c r="J2192" s="1888">
        <v>1</v>
      </c>
      <c r="K2192" s="1412" t="s">
        <v>4523</v>
      </c>
      <c r="L2192" s="36" t="s">
        <v>26144</v>
      </c>
      <c r="M2192" s="5" t="s">
        <v>7122</v>
      </c>
      <c r="N2192" s="8"/>
      <c r="O2192" s="556"/>
      <c r="P2192" s="328"/>
      <c r="R2192" s="1394" t="s">
        <v>40109</v>
      </c>
    </row>
    <row r="2193" spans="1:18" ht="33.75">
      <c r="A2193" s="1884">
        <v>2116</v>
      </c>
      <c r="B2193" s="1024" t="s">
        <v>2021</v>
      </c>
      <c r="C2193" s="8" t="s">
        <v>33426</v>
      </c>
      <c r="D2193" s="8" t="s">
        <v>32492</v>
      </c>
      <c r="E2193" s="57" t="s">
        <v>12481</v>
      </c>
      <c r="F2193" s="159" t="s">
        <v>40110</v>
      </c>
      <c r="G2193" s="24" t="s">
        <v>26181</v>
      </c>
      <c r="H2193" s="24" t="s">
        <v>26182</v>
      </c>
      <c r="I2193" s="24" t="s">
        <v>13201</v>
      </c>
      <c r="J2193" s="1888">
        <v>1</v>
      </c>
      <c r="K2193" s="1412" t="s">
        <v>4523</v>
      </c>
      <c r="L2193" s="36" t="s">
        <v>26171</v>
      </c>
      <c r="M2193" s="5" t="s">
        <v>7122</v>
      </c>
      <c r="N2193" s="8"/>
      <c r="O2193" s="556"/>
      <c r="P2193" s="328"/>
      <c r="R2193" s="1394" t="s">
        <v>40110</v>
      </c>
    </row>
    <row r="2194" spans="1:18" ht="33.75">
      <c r="A2194" s="1884">
        <v>2117</v>
      </c>
      <c r="B2194" s="1024" t="s">
        <v>2021</v>
      </c>
      <c r="C2194" s="8" t="s">
        <v>33427</v>
      </c>
      <c r="D2194" s="8" t="s">
        <v>31259</v>
      </c>
      <c r="E2194" s="57" t="s">
        <v>12481</v>
      </c>
      <c r="F2194" s="1173" t="s">
        <v>26168</v>
      </c>
      <c r="G2194" s="24" t="s">
        <v>26181</v>
      </c>
      <c r="H2194" s="24" t="s">
        <v>26183</v>
      </c>
      <c r="I2194" s="24" t="s">
        <v>13201</v>
      </c>
      <c r="J2194" s="1888">
        <v>1</v>
      </c>
      <c r="K2194" s="1412" t="s">
        <v>4523</v>
      </c>
      <c r="L2194" s="36" t="s">
        <v>26172</v>
      </c>
      <c r="M2194" s="5" t="s">
        <v>7122</v>
      </c>
      <c r="N2194" s="8"/>
      <c r="O2194" s="556"/>
      <c r="P2194" s="328"/>
      <c r="R2194" s="1394"/>
    </row>
    <row r="2195" spans="1:18" ht="33.75">
      <c r="A2195" s="1884">
        <v>2118</v>
      </c>
      <c r="B2195" s="1024" t="s">
        <v>2021</v>
      </c>
      <c r="C2195" s="8" t="s">
        <v>33428</v>
      </c>
      <c r="D2195" s="8" t="s">
        <v>31260</v>
      </c>
      <c r="E2195" s="57" t="s">
        <v>12481</v>
      </c>
      <c r="F2195" s="1173" t="s">
        <v>26169</v>
      </c>
      <c r="G2195" s="24" t="s">
        <v>26181</v>
      </c>
      <c r="H2195" s="24" t="s">
        <v>26184</v>
      </c>
      <c r="I2195" s="24" t="s">
        <v>13201</v>
      </c>
      <c r="J2195" s="1888">
        <v>1</v>
      </c>
      <c r="K2195" s="1412" t="s">
        <v>4523</v>
      </c>
      <c r="L2195" s="36" t="s">
        <v>26173</v>
      </c>
      <c r="M2195" s="5" t="s">
        <v>7122</v>
      </c>
      <c r="N2195" s="8"/>
      <c r="O2195" s="556"/>
      <c r="P2195" s="328"/>
      <c r="R2195" s="1394"/>
    </row>
    <row r="2196" spans="1:18" ht="33.75">
      <c r="A2196" s="1884">
        <v>2119</v>
      </c>
      <c r="B2196" s="1024" t="s">
        <v>2021</v>
      </c>
      <c r="C2196" s="8" t="s">
        <v>33429</v>
      </c>
      <c r="D2196" s="8" t="s">
        <v>31261</v>
      </c>
      <c r="E2196" s="57" t="s">
        <v>12481</v>
      </c>
      <c r="F2196" s="1173" t="s">
        <v>26170</v>
      </c>
      <c r="G2196" s="24" t="s">
        <v>26181</v>
      </c>
      <c r="H2196" s="24" t="s">
        <v>26185</v>
      </c>
      <c r="I2196" s="24" t="s">
        <v>13201</v>
      </c>
      <c r="J2196" s="1888">
        <v>1</v>
      </c>
      <c r="K2196" s="1412" t="s">
        <v>4523</v>
      </c>
      <c r="L2196" s="36" t="s">
        <v>26174</v>
      </c>
      <c r="M2196" s="5" t="s">
        <v>7122</v>
      </c>
      <c r="N2196" s="8"/>
      <c r="O2196" s="556"/>
      <c r="P2196" s="328"/>
      <c r="R2196" s="1394"/>
    </row>
    <row r="2197" spans="1:18" ht="33.75">
      <c r="A2197" s="1884">
        <v>2120</v>
      </c>
      <c r="B2197" s="1024" t="s">
        <v>2021</v>
      </c>
      <c r="C2197" s="8" t="s">
        <v>33430</v>
      </c>
      <c r="D2197" s="8" t="s">
        <v>32493</v>
      </c>
      <c r="E2197" s="57" t="s">
        <v>12481</v>
      </c>
      <c r="F2197" s="159" t="s">
        <v>40111</v>
      </c>
      <c r="G2197" s="24" t="s">
        <v>26181</v>
      </c>
      <c r="H2197" s="24" t="s">
        <v>26186</v>
      </c>
      <c r="I2197" s="24" t="s">
        <v>13201</v>
      </c>
      <c r="J2197" s="1888">
        <v>1</v>
      </c>
      <c r="K2197" s="1412" t="s">
        <v>4523</v>
      </c>
      <c r="L2197" s="36" t="s">
        <v>26175</v>
      </c>
      <c r="M2197" s="5" t="s">
        <v>7122</v>
      </c>
      <c r="N2197" s="8"/>
      <c r="O2197" s="556"/>
      <c r="P2197" s="328"/>
      <c r="R2197" s="1394" t="s">
        <v>40111</v>
      </c>
    </row>
    <row r="2198" spans="1:18" ht="33.75">
      <c r="A2198" s="1884">
        <v>2121</v>
      </c>
      <c r="B2198" s="1024" t="s">
        <v>2021</v>
      </c>
      <c r="C2198" s="8" t="s">
        <v>33431</v>
      </c>
      <c r="D2198" s="8" t="s">
        <v>32494</v>
      </c>
      <c r="E2198" s="57" t="s">
        <v>12481</v>
      </c>
      <c r="F2198" s="159" t="s">
        <v>40112</v>
      </c>
      <c r="G2198" s="24" t="s">
        <v>26181</v>
      </c>
      <c r="H2198" s="24" t="s">
        <v>26187</v>
      </c>
      <c r="I2198" s="24" t="s">
        <v>13201</v>
      </c>
      <c r="J2198" s="1888">
        <v>1</v>
      </c>
      <c r="K2198" s="1412" t="s">
        <v>4523</v>
      </c>
      <c r="L2198" s="36" t="s">
        <v>26176</v>
      </c>
      <c r="M2198" s="5" t="s">
        <v>7122</v>
      </c>
      <c r="N2198" s="8"/>
      <c r="O2198" s="556"/>
      <c r="P2198" s="328"/>
      <c r="R2198" s="1394" t="s">
        <v>40112</v>
      </c>
    </row>
    <row r="2199" spans="1:18" ht="33.75">
      <c r="A2199" s="1884">
        <v>2122</v>
      </c>
      <c r="B2199" s="1024" t="s">
        <v>2021</v>
      </c>
      <c r="C2199" s="8" t="s">
        <v>33432</v>
      </c>
      <c r="D2199" s="8" t="s">
        <v>32495</v>
      </c>
      <c r="E2199" s="57" t="s">
        <v>12481</v>
      </c>
      <c r="F2199" s="159" t="s">
        <v>40113</v>
      </c>
      <c r="G2199" s="24" t="s">
        <v>26181</v>
      </c>
      <c r="H2199" s="24" t="s">
        <v>26188</v>
      </c>
      <c r="I2199" s="24" t="s">
        <v>13201</v>
      </c>
      <c r="J2199" s="1888">
        <v>1</v>
      </c>
      <c r="K2199" s="1412" t="s">
        <v>4523</v>
      </c>
      <c r="L2199" s="36" t="s">
        <v>26177</v>
      </c>
      <c r="M2199" s="5" t="s">
        <v>7122</v>
      </c>
      <c r="N2199" s="8"/>
      <c r="O2199" s="556"/>
      <c r="P2199" s="328"/>
      <c r="R2199" s="1394" t="s">
        <v>40113</v>
      </c>
    </row>
    <row r="2200" spans="1:18" ht="33.75">
      <c r="A2200" s="1884">
        <v>2123</v>
      </c>
      <c r="B2200" s="1024" t="s">
        <v>2021</v>
      </c>
      <c r="C2200" s="8" t="s">
        <v>33433</v>
      </c>
      <c r="D2200" s="8" t="s">
        <v>32496</v>
      </c>
      <c r="E2200" s="57" t="s">
        <v>12481</v>
      </c>
      <c r="F2200" s="159" t="s">
        <v>40114</v>
      </c>
      <c r="G2200" s="24" t="s">
        <v>26181</v>
      </c>
      <c r="H2200" s="24" t="s">
        <v>26189</v>
      </c>
      <c r="I2200" s="24" t="s">
        <v>13201</v>
      </c>
      <c r="J2200" s="1888">
        <v>1</v>
      </c>
      <c r="K2200" s="1412" t="s">
        <v>4523</v>
      </c>
      <c r="L2200" s="36" t="s">
        <v>26178</v>
      </c>
      <c r="M2200" s="5" t="s">
        <v>7122</v>
      </c>
      <c r="N2200" s="8"/>
      <c r="O2200" s="556"/>
      <c r="P2200" s="328"/>
      <c r="R2200" s="1394" t="s">
        <v>40114</v>
      </c>
    </row>
    <row r="2201" spans="1:18" ht="33.75">
      <c r="A2201" s="1884">
        <v>2124</v>
      </c>
      <c r="B2201" s="1024" t="s">
        <v>2021</v>
      </c>
      <c r="C2201" s="8" t="s">
        <v>33434</v>
      </c>
      <c r="D2201" s="8" t="s">
        <v>32497</v>
      </c>
      <c r="E2201" s="57" t="s">
        <v>12481</v>
      </c>
      <c r="F2201" s="159" t="s">
        <v>40115</v>
      </c>
      <c r="G2201" s="24" t="s">
        <v>26181</v>
      </c>
      <c r="H2201" s="24" t="s">
        <v>26190</v>
      </c>
      <c r="I2201" s="24" t="s">
        <v>13201</v>
      </c>
      <c r="J2201" s="1888">
        <v>1</v>
      </c>
      <c r="K2201" s="1412" t="s">
        <v>4523</v>
      </c>
      <c r="L2201" s="36" t="s">
        <v>26179</v>
      </c>
      <c r="M2201" s="5" t="s">
        <v>7122</v>
      </c>
      <c r="N2201" s="8"/>
      <c r="O2201" s="556"/>
      <c r="P2201" s="328"/>
      <c r="R2201" s="1394" t="s">
        <v>40115</v>
      </c>
    </row>
    <row r="2202" spans="1:18" ht="33.75">
      <c r="A2202" s="1884">
        <v>2125</v>
      </c>
      <c r="B2202" s="1024" t="s">
        <v>2021</v>
      </c>
      <c r="C2202" s="8" t="s">
        <v>33435</v>
      </c>
      <c r="D2202" s="8" t="s">
        <v>32498</v>
      </c>
      <c r="E2202" s="57" t="s">
        <v>12481</v>
      </c>
      <c r="F2202" s="159" t="s">
        <v>40116</v>
      </c>
      <c r="G2202" s="24" t="s">
        <v>26181</v>
      </c>
      <c r="H2202" s="24" t="s">
        <v>26191</v>
      </c>
      <c r="I2202" s="24" t="s">
        <v>13201</v>
      </c>
      <c r="J2202" s="1888">
        <v>1</v>
      </c>
      <c r="K2202" s="1412" t="s">
        <v>4523</v>
      </c>
      <c r="L2202" s="36" t="s">
        <v>26180</v>
      </c>
      <c r="M2202" s="5" t="s">
        <v>7122</v>
      </c>
      <c r="N2202" s="8"/>
      <c r="O2202" s="556"/>
      <c r="P2202" s="328"/>
      <c r="R2202" s="1394" t="s">
        <v>40116</v>
      </c>
    </row>
    <row r="2203" spans="1:18" ht="33.75">
      <c r="A2203" s="1884">
        <v>2126</v>
      </c>
      <c r="B2203" s="1026" t="s">
        <v>2021</v>
      </c>
      <c r="C2203" s="38" t="s">
        <v>33436</v>
      </c>
      <c r="D2203" s="8" t="s">
        <v>31262</v>
      </c>
      <c r="E2203" s="70" t="s">
        <v>12481</v>
      </c>
      <c r="F2203" s="69" t="s">
        <v>26211</v>
      </c>
      <c r="G2203" s="51" t="s">
        <v>26212</v>
      </c>
      <c r="H2203" s="51" t="s">
        <v>26213</v>
      </c>
      <c r="I2203" s="24" t="s">
        <v>13201</v>
      </c>
      <c r="J2203" s="1888">
        <v>1</v>
      </c>
      <c r="K2203" s="1412" t="s">
        <v>4523</v>
      </c>
      <c r="L2203" s="36" t="s">
        <v>26216</v>
      </c>
      <c r="M2203" s="5" t="s">
        <v>7122</v>
      </c>
      <c r="N2203" s="8"/>
      <c r="O2203" s="556"/>
      <c r="P2203" s="328"/>
      <c r="R2203" s="1394" t="s">
        <v>40117</v>
      </c>
    </row>
    <row r="2204" spans="1:18" ht="33.75">
      <c r="A2204" s="1884">
        <v>2127</v>
      </c>
      <c r="B2204" s="1099" t="s">
        <v>2021</v>
      </c>
      <c r="C2204" s="38" t="s">
        <v>33437</v>
      </c>
      <c r="D2204" s="38" t="s">
        <v>31263</v>
      </c>
      <c r="E2204" s="70" t="s">
        <v>12481</v>
      </c>
      <c r="F2204" s="69" t="s">
        <v>27976</v>
      </c>
      <c r="G2204" s="51" t="s">
        <v>26212</v>
      </c>
      <c r="H2204" s="51" t="s">
        <v>27736</v>
      </c>
      <c r="I2204" s="24" t="s">
        <v>13201</v>
      </c>
      <c r="J2204" s="1888">
        <v>1</v>
      </c>
      <c r="K2204" s="1412" t="s">
        <v>4523</v>
      </c>
      <c r="L2204" s="36" t="s">
        <v>26216</v>
      </c>
      <c r="M2204" s="5" t="s">
        <v>4204</v>
      </c>
      <c r="N2204" s="8"/>
      <c r="O2204" s="556"/>
      <c r="P2204" s="328"/>
      <c r="R2204" s="1394"/>
    </row>
    <row r="2205" spans="1:18" ht="33.75">
      <c r="A2205" s="1884">
        <v>2128</v>
      </c>
      <c r="B2205" s="1390" t="s">
        <v>2021</v>
      </c>
      <c r="C2205" s="8"/>
      <c r="D2205" s="8" t="str">
        <f>L2205&amp;M2205</f>
        <v>BZ05V045002</v>
      </c>
      <c r="E2205" s="57" t="s">
        <v>12481</v>
      </c>
      <c r="F2205" s="159" t="s">
        <v>40118</v>
      </c>
      <c r="G2205" s="24" t="s">
        <v>26212</v>
      </c>
      <c r="H2205" s="24" t="s">
        <v>36422</v>
      </c>
      <c r="I2205" s="24" t="s">
        <v>13201</v>
      </c>
      <c r="J2205" s="1888">
        <v>1</v>
      </c>
      <c r="K2205" s="1412" t="s">
        <v>4523</v>
      </c>
      <c r="L2205" s="36" t="s">
        <v>26216</v>
      </c>
      <c r="M2205" s="5" t="s">
        <v>36423</v>
      </c>
      <c r="N2205" s="8"/>
      <c r="O2205" s="556"/>
      <c r="P2205" s="328"/>
      <c r="R2205" s="1394" t="s">
        <v>40118</v>
      </c>
    </row>
    <row r="2206" spans="1:18" ht="33.75">
      <c r="A2206" s="1884">
        <v>2129</v>
      </c>
      <c r="B2206" s="1026" t="s">
        <v>2021</v>
      </c>
      <c r="C2206" s="8" t="s">
        <v>33438</v>
      </c>
      <c r="D2206" s="8" t="s">
        <v>32499</v>
      </c>
      <c r="E2206" s="57" t="s">
        <v>12481</v>
      </c>
      <c r="F2206" s="159" t="s">
        <v>40119</v>
      </c>
      <c r="G2206" s="24" t="s">
        <v>26214</v>
      </c>
      <c r="H2206" s="24" t="s">
        <v>26215</v>
      </c>
      <c r="I2206" s="24" t="s">
        <v>13201</v>
      </c>
      <c r="J2206" s="1888">
        <v>1</v>
      </c>
      <c r="K2206" s="1412" t="s">
        <v>4523</v>
      </c>
      <c r="L2206" s="36" t="s">
        <v>26217</v>
      </c>
      <c r="M2206" s="5" t="s">
        <v>7122</v>
      </c>
      <c r="N2206" s="8"/>
      <c r="O2206" s="556"/>
      <c r="P2206" s="328"/>
      <c r="R2206" s="1394" t="s">
        <v>40119</v>
      </c>
    </row>
    <row r="2207" spans="1:18" ht="45">
      <c r="A2207" s="1884">
        <v>2130</v>
      </c>
      <c r="B2207" s="1026" t="s">
        <v>2021</v>
      </c>
      <c r="C2207" s="8" t="s">
        <v>33439</v>
      </c>
      <c r="D2207" s="8" t="s">
        <v>31264</v>
      </c>
      <c r="E2207" s="57" t="s">
        <v>12481</v>
      </c>
      <c r="F2207" s="159" t="s">
        <v>40120</v>
      </c>
      <c r="G2207" s="24" t="s">
        <v>26214</v>
      </c>
      <c r="H2207" s="24" t="s">
        <v>26427</v>
      </c>
      <c r="I2207" s="24" t="s">
        <v>13201</v>
      </c>
      <c r="J2207" s="1888">
        <v>1</v>
      </c>
      <c r="K2207" s="1412" t="s">
        <v>4523</v>
      </c>
      <c r="L2207" s="36" t="s">
        <v>26218</v>
      </c>
      <c r="M2207" s="5" t="s">
        <v>7122</v>
      </c>
      <c r="N2207" s="8"/>
      <c r="O2207" s="556"/>
      <c r="P2207" s="328"/>
      <c r="R2207" s="1394" t="s">
        <v>40120</v>
      </c>
    </row>
    <row r="2208" spans="1:18">
      <c r="A2208" s="1884">
        <v>2131</v>
      </c>
      <c r="B2208" s="1034" t="s">
        <v>2021</v>
      </c>
      <c r="C2208" s="8" t="s">
        <v>33440</v>
      </c>
      <c r="D2208" s="38" t="s">
        <v>31265</v>
      </c>
      <c r="E2208" s="70" t="s">
        <v>12481</v>
      </c>
      <c r="F2208" s="69" t="s">
        <v>26311</v>
      </c>
      <c r="G2208" s="51" t="s">
        <v>5014</v>
      </c>
      <c r="H2208" s="51" t="s">
        <v>26312</v>
      </c>
      <c r="I2208" s="24" t="s">
        <v>13201</v>
      </c>
      <c r="J2208" s="1888">
        <v>1</v>
      </c>
      <c r="K2208" s="1412" t="s">
        <v>4523</v>
      </c>
      <c r="L2208" s="36" t="s">
        <v>26321</v>
      </c>
      <c r="M2208" s="5" t="s">
        <v>7122</v>
      </c>
      <c r="N2208" s="8"/>
      <c r="O2208" s="556"/>
      <c r="P2208" s="328"/>
      <c r="R2208" s="1394"/>
    </row>
    <row r="2209" spans="1:18" ht="22.5">
      <c r="A2209" s="1884">
        <v>2132</v>
      </c>
      <c r="B2209" s="1645" t="s">
        <v>2021</v>
      </c>
      <c r="C2209" s="8"/>
      <c r="D2209" s="38" t="str">
        <f>L2209&amp;M2209</f>
        <v>BZ05V045301</v>
      </c>
      <c r="E2209" s="70" t="s">
        <v>12481</v>
      </c>
      <c r="F2209" s="69" t="s">
        <v>26311</v>
      </c>
      <c r="G2209" s="51" t="s">
        <v>5014</v>
      </c>
      <c r="H2209" s="51" t="s">
        <v>45342</v>
      </c>
      <c r="I2209" s="24" t="s">
        <v>13201</v>
      </c>
      <c r="J2209" s="1888">
        <v>1</v>
      </c>
      <c r="K2209" s="1412" t="s">
        <v>4523</v>
      </c>
      <c r="L2209" s="36" t="s">
        <v>26321</v>
      </c>
      <c r="M2209" s="5" t="s">
        <v>45321</v>
      </c>
      <c r="N2209" s="8"/>
      <c r="O2209" s="556"/>
      <c r="P2209" s="328"/>
      <c r="Q2209" s="1474" t="s">
        <v>45322</v>
      </c>
      <c r="R2209" s="1394"/>
    </row>
    <row r="2210" spans="1:18" ht="22.5">
      <c r="A2210" s="1884">
        <v>2133</v>
      </c>
      <c r="B2210" s="1756" t="s">
        <v>2021</v>
      </c>
      <c r="C2210" s="8"/>
      <c r="D2210" s="8" t="str">
        <f>L2210&amp;M2210</f>
        <v>BZ05V045302</v>
      </c>
      <c r="E2210" s="57" t="s">
        <v>12481</v>
      </c>
      <c r="F2210" s="1756" t="s">
        <v>26311</v>
      </c>
      <c r="G2210" s="24" t="s">
        <v>5014</v>
      </c>
      <c r="H2210" s="24" t="s">
        <v>47822</v>
      </c>
      <c r="I2210" s="24" t="s">
        <v>13201</v>
      </c>
      <c r="J2210" s="1888">
        <v>1</v>
      </c>
      <c r="K2210" s="1412" t="s">
        <v>4523</v>
      </c>
      <c r="L2210" s="36" t="s">
        <v>26321</v>
      </c>
      <c r="M2210" s="5" t="s">
        <v>18483</v>
      </c>
      <c r="N2210" s="8"/>
      <c r="O2210" s="556"/>
      <c r="P2210" s="328"/>
      <c r="Q2210" s="1474" t="s">
        <v>47794</v>
      </c>
      <c r="R2210" s="1394"/>
    </row>
    <row r="2211" spans="1:18" ht="22.5">
      <c r="A2211" s="1884">
        <v>2134</v>
      </c>
      <c r="B2211" s="1034" t="s">
        <v>2021</v>
      </c>
      <c r="C2211" s="8" t="s">
        <v>33441</v>
      </c>
      <c r="D2211" s="38" t="s">
        <v>31266</v>
      </c>
      <c r="E2211" s="70" t="s">
        <v>12481</v>
      </c>
      <c r="F2211" s="69" t="s">
        <v>26313</v>
      </c>
      <c r="G2211" s="51" t="s">
        <v>5016</v>
      </c>
      <c r="H2211" s="51" t="s">
        <v>26314</v>
      </c>
      <c r="I2211" s="24" t="s">
        <v>13201</v>
      </c>
      <c r="J2211" s="1888">
        <v>1</v>
      </c>
      <c r="K2211" s="1412" t="s">
        <v>4523</v>
      </c>
      <c r="L2211" s="36" t="s">
        <v>26322</v>
      </c>
      <c r="M2211" s="5" t="s">
        <v>7122</v>
      </c>
      <c r="N2211" s="8"/>
      <c r="O2211" s="556"/>
      <c r="P2211" s="328"/>
      <c r="R2211" s="1394"/>
    </row>
    <row r="2212" spans="1:18" ht="22.5">
      <c r="A2212" s="1884">
        <v>2135</v>
      </c>
      <c r="B2212" s="1645" t="s">
        <v>2021</v>
      </c>
      <c r="C2212" s="8"/>
      <c r="D2212" s="38" t="str">
        <f>L2212&amp;M2212</f>
        <v>BZ05V045401</v>
      </c>
      <c r="E2212" s="70" t="s">
        <v>12481</v>
      </c>
      <c r="F2212" s="69" t="s">
        <v>26313</v>
      </c>
      <c r="G2212" s="51" t="s">
        <v>5016</v>
      </c>
      <c r="H2212" s="51" t="s">
        <v>45341</v>
      </c>
      <c r="I2212" s="24" t="s">
        <v>13201</v>
      </c>
      <c r="J2212" s="1888">
        <v>1</v>
      </c>
      <c r="K2212" s="1412" t="s">
        <v>4523</v>
      </c>
      <c r="L2212" s="36" t="s">
        <v>26322</v>
      </c>
      <c r="M2212" s="5" t="s">
        <v>45321</v>
      </c>
      <c r="N2212" s="8"/>
      <c r="O2212" s="556"/>
      <c r="P2212" s="328"/>
      <c r="Q2212" s="1474" t="s">
        <v>45322</v>
      </c>
      <c r="R2212" s="1394"/>
    </row>
    <row r="2213" spans="1:18" ht="22.5">
      <c r="A2213" s="1884">
        <v>2136</v>
      </c>
      <c r="B2213" s="1756" t="s">
        <v>2021</v>
      </c>
      <c r="C2213" s="8"/>
      <c r="D2213" s="8" t="str">
        <f>L2213&amp;M2213</f>
        <v>BZ05V045402</v>
      </c>
      <c r="E2213" s="57" t="s">
        <v>12481</v>
      </c>
      <c r="F2213" s="1756" t="s">
        <v>26313</v>
      </c>
      <c r="G2213" s="24" t="s">
        <v>5016</v>
      </c>
      <c r="H2213" s="24" t="s">
        <v>47821</v>
      </c>
      <c r="I2213" s="24" t="s">
        <v>13201</v>
      </c>
      <c r="J2213" s="1888">
        <v>1</v>
      </c>
      <c r="K2213" s="1412" t="s">
        <v>4523</v>
      </c>
      <c r="L2213" s="36" t="s">
        <v>26322</v>
      </c>
      <c r="M2213" s="5" t="s">
        <v>18483</v>
      </c>
      <c r="N2213" s="8"/>
      <c r="O2213" s="556"/>
      <c r="P2213" s="328"/>
      <c r="Q2213" s="1474" t="s">
        <v>47794</v>
      </c>
      <c r="R2213" s="1394"/>
    </row>
    <row r="2214" spans="1:18" ht="33.75">
      <c r="A2214" s="1884">
        <v>2137</v>
      </c>
      <c r="B2214" s="1034" t="s">
        <v>2021</v>
      </c>
      <c r="C2214" s="8" t="s">
        <v>33442</v>
      </c>
      <c r="D2214" s="8" t="s">
        <v>31267</v>
      </c>
      <c r="E2214" s="57" t="s">
        <v>12481</v>
      </c>
      <c r="F2214" s="1173" t="s">
        <v>26315</v>
      </c>
      <c r="G2214" s="24" t="s">
        <v>26316</v>
      </c>
      <c r="H2214" s="24" t="s">
        <v>26317</v>
      </c>
      <c r="I2214" s="24" t="s">
        <v>13201</v>
      </c>
      <c r="J2214" s="1888">
        <v>1</v>
      </c>
      <c r="K2214" s="1412" t="s">
        <v>4523</v>
      </c>
      <c r="L2214" s="36" t="s">
        <v>26323</v>
      </c>
      <c r="M2214" s="5" t="s">
        <v>7122</v>
      </c>
      <c r="N2214" s="8"/>
      <c r="O2214" s="556"/>
      <c r="P2214" s="328"/>
      <c r="R2214" s="1394"/>
    </row>
    <row r="2215" spans="1:18" ht="33.75">
      <c r="A2215" s="1884">
        <v>2138</v>
      </c>
      <c r="B2215" s="1034" t="s">
        <v>2021</v>
      </c>
      <c r="C2215" s="8" t="s">
        <v>33443</v>
      </c>
      <c r="D2215" s="8" t="s">
        <v>32500</v>
      </c>
      <c r="E2215" s="57" t="s">
        <v>12481</v>
      </c>
      <c r="F2215" s="159" t="s">
        <v>40121</v>
      </c>
      <c r="G2215" s="24" t="s">
        <v>26318</v>
      </c>
      <c r="H2215" s="24" t="s">
        <v>26319</v>
      </c>
      <c r="I2215" s="24" t="s">
        <v>13201</v>
      </c>
      <c r="J2215" s="1888">
        <v>1</v>
      </c>
      <c r="K2215" s="1412" t="s">
        <v>4523</v>
      </c>
      <c r="L2215" s="36" t="s">
        <v>26324</v>
      </c>
      <c r="M2215" s="5" t="s">
        <v>7122</v>
      </c>
      <c r="N2215" s="8"/>
      <c r="O2215" s="556"/>
      <c r="P2215" s="328"/>
      <c r="R2215" s="1394" t="s">
        <v>40121</v>
      </c>
    </row>
    <row r="2216" spans="1:18" ht="45">
      <c r="A2216" s="1884">
        <v>2139</v>
      </c>
      <c r="B2216" s="1034" t="s">
        <v>2021</v>
      </c>
      <c r="C2216" s="8" t="s">
        <v>33444</v>
      </c>
      <c r="D2216" s="8" t="s">
        <v>32501</v>
      </c>
      <c r="E2216" s="57" t="s">
        <v>12481</v>
      </c>
      <c r="F2216" s="159" t="s">
        <v>40122</v>
      </c>
      <c r="G2216" s="24" t="s">
        <v>26318</v>
      </c>
      <c r="H2216" s="24" t="s">
        <v>26320</v>
      </c>
      <c r="I2216" s="24" t="s">
        <v>13201</v>
      </c>
      <c r="J2216" s="1888">
        <v>1</v>
      </c>
      <c r="K2216" s="1412" t="s">
        <v>4523</v>
      </c>
      <c r="L2216" s="36" t="s">
        <v>26325</v>
      </c>
      <c r="M2216" s="5" t="s">
        <v>7122</v>
      </c>
      <c r="N2216" s="8"/>
      <c r="O2216" s="556"/>
      <c r="P2216" s="328"/>
      <c r="R2216" s="1394" t="s">
        <v>40122</v>
      </c>
    </row>
    <row r="2217" spans="1:18" ht="45">
      <c r="A2217" s="1884">
        <v>2140</v>
      </c>
      <c r="B2217" s="1034" t="s">
        <v>2021</v>
      </c>
      <c r="C2217" s="8" t="s">
        <v>33445</v>
      </c>
      <c r="D2217" s="8" t="s">
        <v>31268</v>
      </c>
      <c r="E2217" s="57" t="s">
        <v>12481</v>
      </c>
      <c r="F2217" s="159" t="s">
        <v>40123</v>
      </c>
      <c r="G2217" s="24" t="s">
        <v>26341</v>
      </c>
      <c r="H2217" s="24" t="s">
        <v>26626</v>
      </c>
      <c r="I2217" s="24" t="s">
        <v>13201</v>
      </c>
      <c r="J2217" s="1888">
        <v>1</v>
      </c>
      <c r="K2217" s="1412" t="s">
        <v>4523</v>
      </c>
      <c r="L2217" s="36" t="s">
        <v>26361</v>
      </c>
      <c r="M2217" s="5" t="s">
        <v>7122</v>
      </c>
      <c r="N2217" s="8"/>
      <c r="O2217" s="556"/>
      <c r="P2217" s="328"/>
      <c r="R2217" s="1394" t="s">
        <v>40123</v>
      </c>
    </row>
    <row r="2218" spans="1:18" ht="33.75">
      <c r="A2218" s="1884">
        <v>2141</v>
      </c>
      <c r="B2218" s="1034" t="s">
        <v>2021</v>
      </c>
      <c r="C2218" s="38" t="s">
        <v>33446</v>
      </c>
      <c r="D2218" s="38" t="s">
        <v>40015</v>
      </c>
      <c r="E2218" s="70" t="s">
        <v>12481</v>
      </c>
      <c r="F2218" s="69" t="s">
        <v>26342</v>
      </c>
      <c r="G2218" s="51" t="s">
        <v>26341</v>
      </c>
      <c r="H2218" s="51" t="s">
        <v>26343</v>
      </c>
      <c r="I2218" s="24" t="s">
        <v>13201</v>
      </c>
      <c r="J2218" s="1888">
        <v>1</v>
      </c>
      <c r="K2218" s="1412" t="s">
        <v>4523</v>
      </c>
      <c r="L2218" s="36" t="s">
        <v>26362</v>
      </c>
      <c r="M2218" s="5" t="s">
        <v>7122</v>
      </c>
      <c r="N2218" s="8"/>
      <c r="O2218" s="556"/>
      <c r="P2218" s="328"/>
      <c r="R2218" s="1394"/>
    </row>
    <row r="2219" spans="1:18" ht="33.75">
      <c r="A2219" s="1884">
        <v>2142</v>
      </c>
      <c r="B2219" s="1034" t="s">
        <v>2021</v>
      </c>
      <c r="C2219" s="8" t="s">
        <v>33447</v>
      </c>
      <c r="D2219" s="8" t="s">
        <v>31269</v>
      </c>
      <c r="E2219" s="57" t="s">
        <v>12481</v>
      </c>
      <c r="F2219" s="1173" t="s">
        <v>26344</v>
      </c>
      <c r="G2219" s="24" t="s">
        <v>26341</v>
      </c>
      <c r="H2219" s="24" t="s">
        <v>26345</v>
      </c>
      <c r="I2219" s="24" t="s">
        <v>13201</v>
      </c>
      <c r="J2219" s="1888">
        <v>1</v>
      </c>
      <c r="K2219" s="1412" t="s">
        <v>4523</v>
      </c>
      <c r="L2219" s="36" t="s">
        <v>26363</v>
      </c>
      <c r="M2219" s="5" t="s">
        <v>7122</v>
      </c>
      <c r="N2219" s="8"/>
      <c r="O2219" s="556"/>
      <c r="P2219" s="328"/>
      <c r="R2219" s="1394"/>
    </row>
    <row r="2220" spans="1:18" ht="33.75">
      <c r="A2220" s="1884">
        <v>2143</v>
      </c>
      <c r="B2220" s="1034" t="s">
        <v>2021</v>
      </c>
      <c r="C2220" s="8" t="s">
        <v>33448</v>
      </c>
      <c r="D2220" s="8" t="s">
        <v>31270</v>
      </c>
      <c r="E2220" s="57" t="s">
        <v>12481</v>
      </c>
      <c r="F2220" s="1173" t="s">
        <v>26346</v>
      </c>
      <c r="G2220" s="24" t="s">
        <v>26341</v>
      </c>
      <c r="H2220" s="24" t="s">
        <v>26347</v>
      </c>
      <c r="I2220" s="24" t="s">
        <v>13201</v>
      </c>
      <c r="J2220" s="1888">
        <v>1</v>
      </c>
      <c r="K2220" s="1412" t="s">
        <v>4523</v>
      </c>
      <c r="L2220" s="36" t="s">
        <v>26364</v>
      </c>
      <c r="M2220" s="5" t="s">
        <v>7122</v>
      </c>
      <c r="N2220" s="8"/>
      <c r="O2220" s="556"/>
      <c r="P2220" s="328"/>
      <c r="R2220" s="1394"/>
    </row>
    <row r="2221" spans="1:18" ht="33.75">
      <c r="A2221" s="1884">
        <v>2144</v>
      </c>
      <c r="B2221" s="1034" t="s">
        <v>2021</v>
      </c>
      <c r="C2221" s="8" t="s">
        <v>33449</v>
      </c>
      <c r="D2221" s="8" t="s">
        <v>31271</v>
      </c>
      <c r="E2221" s="57" t="s">
        <v>12481</v>
      </c>
      <c r="F2221" s="1173" t="s">
        <v>26348</v>
      </c>
      <c r="G2221" s="24" t="s">
        <v>26341</v>
      </c>
      <c r="H2221" s="24" t="s">
        <v>26349</v>
      </c>
      <c r="I2221" s="24" t="s">
        <v>13201</v>
      </c>
      <c r="J2221" s="1888">
        <v>1</v>
      </c>
      <c r="K2221" s="1412" t="s">
        <v>4523</v>
      </c>
      <c r="L2221" s="36" t="s">
        <v>26365</v>
      </c>
      <c r="M2221" s="5" t="s">
        <v>7122</v>
      </c>
      <c r="N2221" s="8"/>
      <c r="O2221" s="556"/>
      <c r="P2221" s="328"/>
      <c r="R2221" s="1394"/>
    </row>
    <row r="2222" spans="1:18" ht="33.75">
      <c r="A2222" s="1884">
        <v>2145</v>
      </c>
      <c r="B2222" s="1034" t="s">
        <v>2021</v>
      </c>
      <c r="C2222" s="8" t="s">
        <v>33450</v>
      </c>
      <c r="D2222" s="8" t="s">
        <v>31272</v>
      </c>
      <c r="E2222" s="57" t="s">
        <v>12481</v>
      </c>
      <c r="F2222" s="1173" t="s">
        <v>26350</v>
      </c>
      <c r="G2222" s="24" t="s">
        <v>26341</v>
      </c>
      <c r="H2222" s="24" t="s">
        <v>26351</v>
      </c>
      <c r="I2222" s="24" t="s">
        <v>13201</v>
      </c>
      <c r="J2222" s="1888">
        <v>1</v>
      </c>
      <c r="K2222" s="1412" t="s">
        <v>4523</v>
      </c>
      <c r="L2222" s="36" t="s">
        <v>26366</v>
      </c>
      <c r="M2222" s="5" t="s">
        <v>7122</v>
      </c>
      <c r="N2222" s="8"/>
      <c r="O2222" s="556"/>
      <c r="P2222" s="328"/>
      <c r="R2222" s="1394"/>
    </row>
    <row r="2223" spans="1:18" ht="22.5">
      <c r="A2223" s="1884">
        <v>2146</v>
      </c>
      <c r="B2223" s="1034" t="s">
        <v>2021</v>
      </c>
      <c r="C2223" s="8" t="s">
        <v>33451</v>
      </c>
      <c r="D2223" s="8" t="s">
        <v>31273</v>
      </c>
      <c r="E2223" s="57" t="s">
        <v>12481</v>
      </c>
      <c r="F2223" s="159" t="s">
        <v>40124</v>
      </c>
      <c r="G2223" s="24" t="s">
        <v>26341</v>
      </c>
      <c r="H2223" s="24" t="s">
        <v>26352</v>
      </c>
      <c r="I2223" s="24" t="s">
        <v>13201</v>
      </c>
      <c r="J2223" s="1888">
        <v>1</v>
      </c>
      <c r="K2223" s="1412" t="s">
        <v>4523</v>
      </c>
      <c r="L2223" s="36" t="s">
        <v>26367</v>
      </c>
      <c r="M2223" s="5" t="s">
        <v>7122</v>
      </c>
      <c r="N2223" s="8"/>
      <c r="O2223" s="556"/>
      <c r="P2223" s="328"/>
      <c r="R2223" s="1394" t="s">
        <v>40124</v>
      </c>
    </row>
    <row r="2224" spans="1:18" ht="33.75">
      <c r="A2224" s="1884">
        <v>2147</v>
      </c>
      <c r="B2224" s="1034" t="s">
        <v>2021</v>
      </c>
      <c r="C2224" s="8" t="s">
        <v>33452</v>
      </c>
      <c r="D2224" s="8" t="s">
        <v>31274</v>
      </c>
      <c r="E2224" s="57" t="s">
        <v>12481</v>
      </c>
      <c r="F2224" s="159" t="s">
        <v>26353</v>
      </c>
      <c r="G2224" s="24" t="s">
        <v>26341</v>
      </c>
      <c r="H2224" s="24" t="s">
        <v>26354</v>
      </c>
      <c r="I2224" s="24" t="s">
        <v>13201</v>
      </c>
      <c r="J2224" s="1888">
        <v>1</v>
      </c>
      <c r="K2224" s="1412" t="s">
        <v>4523</v>
      </c>
      <c r="L2224" s="36" t="s">
        <v>26368</v>
      </c>
      <c r="M2224" s="5" t="s">
        <v>7122</v>
      </c>
      <c r="N2224" s="8"/>
      <c r="O2224" s="556"/>
      <c r="P2224" s="328"/>
      <c r="R2224" s="1394"/>
    </row>
    <row r="2225" spans="1:18" ht="33.75">
      <c r="A2225" s="1884">
        <v>2148</v>
      </c>
      <c r="B2225" s="1034" t="s">
        <v>2021</v>
      </c>
      <c r="C2225" s="8" t="s">
        <v>33453</v>
      </c>
      <c r="D2225" s="8" t="s">
        <v>31275</v>
      </c>
      <c r="E2225" s="57" t="s">
        <v>12481</v>
      </c>
      <c r="F2225" s="159" t="s">
        <v>40125</v>
      </c>
      <c r="G2225" s="24" t="s">
        <v>26341</v>
      </c>
      <c r="H2225" s="24" t="s">
        <v>26355</v>
      </c>
      <c r="I2225" s="24" t="s">
        <v>13201</v>
      </c>
      <c r="J2225" s="1888">
        <v>1</v>
      </c>
      <c r="K2225" s="1412" t="s">
        <v>4523</v>
      </c>
      <c r="L2225" s="36" t="s">
        <v>26369</v>
      </c>
      <c r="M2225" s="5" t="s">
        <v>7122</v>
      </c>
      <c r="N2225" s="8"/>
      <c r="O2225" s="556"/>
      <c r="P2225" s="328"/>
      <c r="R2225" s="1394" t="s">
        <v>40125</v>
      </c>
    </row>
    <row r="2226" spans="1:18" ht="33.75">
      <c r="A2226" s="1884">
        <v>2149</v>
      </c>
      <c r="B2226" s="1034" t="s">
        <v>2021</v>
      </c>
      <c r="C2226" s="8" t="s">
        <v>33454</v>
      </c>
      <c r="D2226" s="8" t="s">
        <v>31276</v>
      </c>
      <c r="E2226" s="57" t="s">
        <v>12481</v>
      </c>
      <c r="F2226" s="159" t="s">
        <v>40126</v>
      </c>
      <c r="G2226" s="24" t="s">
        <v>26341</v>
      </c>
      <c r="H2226" s="24" t="s">
        <v>26356</v>
      </c>
      <c r="I2226" s="24" t="s">
        <v>13201</v>
      </c>
      <c r="J2226" s="1888">
        <v>1</v>
      </c>
      <c r="K2226" s="1412" t="s">
        <v>4523</v>
      </c>
      <c r="L2226" s="36" t="s">
        <v>26370</v>
      </c>
      <c r="M2226" s="5" t="s">
        <v>7122</v>
      </c>
      <c r="N2226" s="8"/>
      <c r="O2226" s="556"/>
      <c r="P2226" s="328"/>
      <c r="R2226" s="1394" t="s">
        <v>40126</v>
      </c>
    </row>
    <row r="2227" spans="1:18" ht="33.75">
      <c r="A2227" s="1884">
        <v>2150</v>
      </c>
      <c r="B2227" s="1034" t="s">
        <v>2021</v>
      </c>
      <c r="C2227" s="8" t="s">
        <v>33455</v>
      </c>
      <c r="D2227" s="8" t="s">
        <v>31277</v>
      </c>
      <c r="E2227" s="57" t="s">
        <v>12481</v>
      </c>
      <c r="F2227" s="159" t="s">
        <v>40127</v>
      </c>
      <c r="G2227" s="24" t="s">
        <v>26341</v>
      </c>
      <c r="H2227" s="24" t="s">
        <v>26357</v>
      </c>
      <c r="I2227" s="24" t="s">
        <v>13201</v>
      </c>
      <c r="J2227" s="1888">
        <v>1</v>
      </c>
      <c r="K2227" s="1412" t="s">
        <v>4523</v>
      </c>
      <c r="L2227" s="36" t="s">
        <v>26371</v>
      </c>
      <c r="M2227" s="5" t="s">
        <v>7122</v>
      </c>
      <c r="N2227" s="8"/>
      <c r="O2227" s="556"/>
      <c r="P2227" s="328"/>
      <c r="R2227" s="1394" t="s">
        <v>40127</v>
      </c>
    </row>
    <row r="2228" spans="1:18" ht="33.75">
      <c r="A2228" s="1884">
        <v>2151</v>
      </c>
      <c r="B2228" s="1034" t="s">
        <v>2021</v>
      </c>
      <c r="C2228" s="8" t="s">
        <v>33456</v>
      </c>
      <c r="D2228" s="8" t="s">
        <v>31278</v>
      </c>
      <c r="E2228" s="57" t="s">
        <v>12481</v>
      </c>
      <c r="F2228" s="159" t="s">
        <v>40128</v>
      </c>
      <c r="G2228" s="24" t="s">
        <v>26341</v>
      </c>
      <c r="H2228" s="24" t="s">
        <v>26358</v>
      </c>
      <c r="I2228" s="24" t="s">
        <v>13201</v>
      </c>
      <c r="J2228" s="1888">
        <v>1</v>
      </c>
      <c r="K2228" s="1412" t="s">
        <v>4523</v>
      </c>
      <c r="L2228" s="36" t="s">
        <v>26372</v>
      </c>
      <c r="M2228" s="5" t="s">
        <v>7122</v>
      </c>
      <c r="N2228" s="8"/>
      <c r="O2228" s="556"/>
      <c r="P2228" s="328"/>
      <c r="R2228" s="1394" t="s">
        <v>40128</v>
      </c>
    </row>
    <row r="2229" spans="1:18" ht="33.75">
      <c r="A2229" s="1884">
        <v>2152</v>
      </c>
      <c r="B2229" s="1034" t="s">
        <v>2021</v>
      </c>
      <c r="C2229" s="8" t="s">
        <v>33457</v>
      </c>
      <c r="D2229" s="8" t="s">
        <v>31279</v>
      </c>
      <c r="E2229" s="57" t="s">
        <v>12481</v>
      </c>
      <c r="F2229" s="159" t="s">
        <v>40129</v>
      </c>
      <c r="G2229" s="24" t="s">
        <v>26341</v>
      </c>
      <c r="H2229" s="24" t="s">
        <v>26359</v>
      </c>
      <c r="I2229" s="24" t="s">
        <v>13201</v>
      </c>
      <c r="J2229" s="1888">
        <v>1</v>
      </c>
      <c r="K2229" s="1412" t="s">
        <v>4523</v>
      </c>
      <c r="L2229" s="36" t="s">
        <v>26373</v>
      </c>
      <c r="M2229" s="5" t="s">
        <v>7122</v>
      </c>
      <c r="N2229" s="8"/>
      <c r="O2229" s="556"/>
      <c r="P2229" s="328"/>
      <c r="R2229" s="1394" t="s">
        <v>40129</v>
      </c>
    </row>
    <row r="2230" spans="1:18" ht="33.75">
      <c r="A2230" s="1884">
        <v>2153</v>
      </c>
      <c r="B2230" s="1034" t="s">
        <v>2021</v>
      </c>
      <c r="C2230" s="8" t="s">
        <v>33458</v>
      </c>
      <c r="D2230" s="8" t="s">
        <v>31280</v>
      </c>
      <c r="E2230" s="57" t="s">
        <v>12481</v>
      </c>
      <c r="F2230" s="159" t="s">
        <v>40130</v>
      </c>
      <c r="G2230" s="24" t="s">
        <v>26341</v>
      </c>
      <c r="H2230" s="24" t="s">
        <v>26360</v>
      </c>
      <c r="I2230" s="24" t="s">
        <v>13201</v>
      </c>
      <c r="J2230" s="1888">
        <v>1</v>
      </c>
      <c r="K2230" s="1412" t="s">
        <v>4523</v>
      </c>
      <c r="L2230" s="36" t="s">
        <v>26374</v>
      </c>
      <c r="M2230" s="5" t="s">
        <v>7122</v>
      </c>
      <c r="N2230" s="8"/>
      <c r="O2230" s="556"/>
      <c r="P2230" s="328"/>
      <c r="R2230" s="1394" t="s">
        <v>40130</v>
      </c>
    </row>
    <row r="2231" spans="1:18" ht="33.75">
      <c r="A2231" s="1884">
        <v>2154</v>
      </c>
      <c r="B2231" s="1036" t="s">
        <v>2021</v>
      </c>
      <c r="C2231" s="8" t="s">
        <v>33459</v>
      </c>
      <c r="D2231" s="8" t="s">
        <v>31281</v>
      </c>
      <c r="E2231" s="57" t="s">
        <v>12481</v>
      </c>
      <c r="F2231" s="159" t="s">
        <v>40131</v>
      </c>
      <c r="G2231" s="24" t="s">
        <v>25342</v>
      </c>
      <c r="H2231" s="24" t="s">
        <v>26436</v>
      </c>
      <c r="I2231" s="24" t="s">
        <v>13201</v>
      </c>
      <c r="J2231" s="1888">
        <v>1</v>
      </c>
      <c r="K2231" s="1412" t="s">
        <v>4523</v>
      </c>
      <c r="L2231" s="36" t="s">
        <v>26440</v>
      </c>
      <c r="M2231" s="5" t="s">
        <v>7122</v>
      </c>
      <c r="N2231" s="8"/>
      <c r="O2231" s="556"/>
      <c r="P2231" s="328"/>
      <c r="R2231" s="1394" t="s">
        <v>40131</v>
      </c>
    </row>
    <row r="2232" spans="1:18" ht="33.75">
      <c r="A2232" s="1884">
        <v>2155</v>
      </c>
      <c r="B2232" s="1036" t="s">
        <v>2021</v>
      </c>
      <c r="C2232" s="8" t="s">
        <v>33460</v>
      </c>
      <c r="D2232" s="8" t="s">
        <v>32502</v>
      </c>
      <c r="E2232" s="57" t="s">
        <v>12481</v>
      </c>
      <c r="F2232" s="159" t="s">
        <v>40132</v>
      </c>
      <c r="G2232" s="24" t="s">
        <v>25342</v>
      </c>
      <c r="H2232" s="24" t="s">
        <v>26437</v>
      </c>
      <c r="I2232" s="24" t="s">
        <v>13201</v>
      </c>
      <c r="J2232" s="1888">
        <v>1</v>
      </c>
      <c r="K2232" s="1412" t="s">
        <v>4523</v>
      </c>
      <c r="L2232" s="36" t="s">
        <v>26441</v>
      </c>
      <c r="M2232" s="5" t="s">
        <v>7122</v>
      </c>
      <c r="N2232" s="8"/>
      <c r="O2232" s="556"/>
      <c r="P2232" s="328"/>
      <c r="R2232" s="1394" t="s">
        <v>40132</v>
      </c>
    </row>
    <row r="2233" spans="1:18" ht="33.75">
      <c r="A2233" s="1884">
        <v>2156</v>
      </c>
      <c r="B2233" s="1036" t="s">
        <v>2021</v>
      </c>
      <c r="C2233" s="8" t="s">
        <v>33461</v>
      </c>
      <c r="D2233" s="8" t="s">
        <v>31282</v>
      </c>
      <c r="E2233" s="57" t="s">
        <v>26438</v>
      </c>
      <c r="F2233" s="159" t="s">
        <v>43657</v>
      </c>
      <c r="G2233" s="24" t="s">
        <v>26318</v>
      </c>
      <c r="H2233" s="24" t="s">
        <v>26439</v>
      </c>
      <c r="I2233" s="24" t="s">
        <v>13201</v>
      </c>
      <c r="J2233" s="1888">
        <v>1</v>
      </c>
      <c r="K2233" s="1412" t="s">
        <v>4523</v>
      </c>
      <c r="L2233" s="36" t="s">
        <v>26442</v>
      </c>
      <c r="M2233" s="5" t="s">
        <v>7122</v>
      </c>
      <c r="N2233" s="8"/>
      <c r="O2233" s="556"/>
      <c r="P2233" s="328"/>
      <c r="R2233" s="1394"/>
    </row>
    <row r="2234" spans="1:18" ht="33.75">
      <c r="A2234" s="1884">
        <v>2157</v>
      </c>
      <c r="B2234" s="1039" t="s">
        <v>2021</v>
      </c>
      <c r="C2234" s="8" t="s">
        <v>33462</v>
      </c>
      <c r="D2234" s="8" t="s">
        <v>31283</v>
      </c>
      <c r="E2234" s="57" t="s">
        <v>12481</v>
      </c>
      <c r="F2234" s="1173" t="s">
        <v>26481</v>
      </c>
      <c r="G2234" s="24" t="s">
        <v>26482</v>
      </c>
      <c r="H2234" s="24" t="s">
        <v>26483</v>
      </c>
      <c r="I2234" s="24" t="s">
        <v>13201</v>
      </c>
      <c r="J2234" s="1888">
        <v>1</v>
      </c>
      <c r="K2234" s="1412" t="s">
        <v>4523</v>
      </c>
      <c r="L2234" s="36" t="s">
        <v>26487</v>
      </c>
      <c r="M2234" s="5" t="s">
        <v>7122</v>
      </c>
      <c r="N2234" s="8"/>
      <c r="O2234" s="556"/>
      <c r="P2234" s="328"/>
      <c r="R2234" s="1394"/>
    </row>
    <row r="2235" spans="1:18" ht="33.75">
      <c r="A2235" s="1884">
        <v>2158</v>
      </c>
      <c r="B2235" s="1039" t="s">
        <v>2021</v>
      </c>
      <c r="C2235" s="8" t="s">
        <v>33463</v>
      </c>
      <c r="D2235" s="8" t="s">
        <v>31284</v>
      </c>
      <c r="E2235" s="57" t="s">
        <v>12481</v>
      </c>
      <c r="F2235" s="1173" t="s">
        <v>26484</v>
      </c>
      <c r="G2235" s="24" t="s">
        <v>26482</v>
      </c>
      <c r="H2235" s="24" t="s">
        <v>26485</v>
      </c>
      <c r="I2235" s="24" t="s">
        <v>13201</v>
      </c>
      <c r="J2235" s="1888">
        <v>1</v>
      </c>
      <c r="K2235" s="1412" t="s">
        <v>4523</v>
      </c>
      <c r="L2235" s="36" t="s">
        <v>26488</v>
      </c>
      <c r="M2235" s="5" t="s">
        <v>7122</v>
      </c>
      <c r="N2235" s="8"/>
      <c r="O2235" s="556"/>
      <c r="P2235" s="328"/>
      <c r="R2235" s="1394"/>
    </row>
    <row r="2236" spans="1:18" ht="33.75">
      <c r="A2236" s="1884">
        <v>2159</v>
      </c>
      <c r="B2236" s="1039" t="s">
        <v>2021</v>
      </c>
      <c r="C2236" s="8" t="s">
        <v>33464</v>
      </c>
      <c r="D2236" s="8" t="s">
        <v>31285</v>
      </c>
      <c r="E2236" s="57" t="s">
        <v>12481</v>
      </c>
      <c r="F2236" s="159" t="s">
        <v>40133</v>
      </c>
      <c r="G2236" s="24" t="s">
        <v>26482</v>
      </c>
      <c r="H2236" s="24" t="s">
        <v>26486</v>
      </c>
      <c r="I2236" s="24" t="s">
        <v>13201</v>
      </c>
      <c r="J2236" s="1888">
        <v>1</v>
      </c>
      <c r="K2236" s="1412" t="s">
        <v>4523</v>
      </c>
      <c r="L2236" s="36" t="s">
        <v>26489</v>
      </c>
      <c r="M2236" s="5" t="s">
        <v>7122</v>
      </c>
      <c r="N2236" s="8"/>
      <c r="O2236" s="556"/>
      <c r="P2236" s="328"/>
      <c r="R2236" s="1394" t="s">
        <v>40133</v>
      </c>
    </row>
    <row r="2237" spans="1:18" ht="22.5">
      <c r="A2237" s="1884">
        <v>2160</v>
      </c>
      <c r="B2237" s="1041" t="s">
        <v>2021</v>
      </c>
      <c r="C2237" s="8" t="s">
        <v>33465</v>
      </c>
      <c r="D2237" s="8" t="s">
        <v>31286</v>
      </c>
      <c r="E2237" s="57" t="s">
        <v>26438</v>
      </c>
      <c r="F2237" s="159" t="s">
        <v>43658</v>
      </c>
      <c r="G2237" s="24" t="s">
        <v>26500</v>
      </c>
      <c r="H2237" s="24" t="s">
        <v>26501</v>
      </c>
      <c r="I2237" s="24" t="s">
        <v>13201</v>
      </c>
      <c r="J2237" s="1888">
        <v>1</v>
      </c>
      <c r="K2237" s="1412" t="s">
        <v>4523</v>
      </c>
      <c r="L2237" s="36" t="s">
        <v>26533</v>
      </c>
      <c r="M2237" s="5" t="s">
        <v>7122</v>
      </c>
      <c r="N2237" s="8"/>
      <c r="O2237" s="556"/>
      <c r="P2237" s="328"/>
      <c r="R2237" s="1394"/>
    </row>
    <row r="2238" spans="1:18" ht="33.75">
      <c r="A2238" s="1884">
        <v>2161</v>
      </c>
      <c r="B2238" s="1041" t="s">
        <v>2021</v>
      </c>
      <c r="C2238" s="8" t="s">
        <v>33466</v>
      </c>
      <c r="D2238" s="8" t="s">
        <v>31287</v>
      </c>
      <c r="E2238" s="57" t="s">
        <v>26438</v>
      </c>
      <c r="F2238" s="159" t="s">
        <v>43659</v>
      </c>
      <c r="G2238" s="24" t="s">
        <v>26502</v>
      </c>
      <c r="H2238" s="24" t="s">
        <v>26503</v>
      </c>
      <c r="I2238" s="24" t="s">
        <v>13201</v>
      </c>
      <c r="J2238" s="1888">
        <v>1</v>
      </c>
      <c r="K2238" s="1412" t="s">
        <v>4523</v>
      </c>
      <c r="L2238" s="36" t="s">
        <v>26534</v>
      </c>
      <c r="M2238" s="5" t="s">
        <v>7122</v>
      </c>
      <c r="N2238" s="8"/>
      <c r="O2238" s="556"/>
      <c r="P2238" s="328"/>
      <c r="R2238" s="1394"/>
    </row>
    <row r="2239" spans="1:18" ht="22.5">
      <c r="A2239" s="1884">
        <v>2162</v>
      </c>
      <c r="B2239" s="1041" t="s">
        <v>2021</v>
      </c>
      <c r="C2239" s="8" t="s">
        <v>33467</v>
      </c>
      <c r="D2239" s="8" t="s">
        <v>32503</v>
      </c>
      <c r="E2239" s="57" t="s">
        <v>12481</v>
      </c>
      <c r="F2239" s="1041" t="s">
        <v>26504</v>
      </c>
      <c r="G2239" s="24" t="s">
        <v>26139</v>
      </c>
      <c r="H2239" s="24" t="s">
        <v>26505</v>
      </c>
      <c r="I2239" s="24" t="s">
        <v>13201</v>
      </c>
      <c r="J2239" s="1888">
        <v>1</v>
      </c>
      <c r="K2239" s="1412" t="s">
        <v>4523</v>
      </c>
      <c r="L2239" s="36" t="s">
        <v>26535</v>
      </c>
      <c r="M2239" s="5" t="s">
        <v>7122</v>
      </c>
      <c r="N2239" s="8"/>
      <c r="O2239" s="556"/>
      <c r="P2239" s="328"/>
      <c r="R2239" s="1394"/>
    </row>
    <row r="2240" spans="1:18" ht="22.5">
      <c r="A2240" s="1884">
        <v>2163</v>
      </c>
      <c r="B2240" s="1041" t="s">
        <v>2021</v>
      </c>
      <c r="C2240" s="8" t="s">
        <v>33468</v>
      </c>
      <c r="D2240" s="8" t="s">
        <v>32504</v>
      </c>
      <c r="E2240" s="57" t="s">
        <v>12481</v>
      </c>
      <c r="F2240" s="1041" t="s">
        <v>26506</v>
      </c>
      <c r="G2240" s="24" t="s">
        <v>26141</v>
      </c>
      <c r="H2240" s="24" t="s">
        <v>26507</v>
      </c>
      <c r="I2240" s="24" t="s">
        <v>13201</v>
      </c>
      <c r="J2240" s="1888">
        <v>1</v>
      </c>
      <c r="K2240" s="1412" t="s">
        <v>4523</v>
      </c>
      <c r="L2240" s="36" t="s">
        <v>26536</v>
      </c>
      <c r="M2240" s="5" t="s">
        <v>7122</v>
      </c>
      <c r="N2240" s="8"/>
      <c r="O2240" s="556"/>
      <c r="P2240" s="328"/>
      <c r="R2240" s="1394"/>
    </row>
    <row r="2241" spans="1:18" ht="22.5">
      <c r="A2241" s="1884">
        <v>2164</v>
      </c>
      <c r="B2241" s="1041" t="s">
        <v>2021</v>
      </c>
      <c r="C2241" s="8" t="s">
        <v>33469</v>
      </c>
      <c r="D2241" s="8" t="s">
        <v>32505</v>
      </c>
      <c r="E2241" s="57" t="s">
        <v>12481</v>
      </c>
      <c r="F2241" s="1041" t="s">
        <v>26508</v>
      </c>
      <c r="G2241" s="24" t="s">
        <v>26118</v>
      </c>
      <c r="H2241" s="24" t="s">
        <v>26509</v>
      </c>
      <c r="I2241" s="24" t="s">
        <v>13201</v>
      </c>
      <c r="J2241" s="1888">
        <v>1</v>
      </c>
      <c r="K2241" s="1412" t="s">
        <v>4523</v>
      </c>
      <c r="L2241" s="36" t="s">
        <v>26537</v>
      </c>
      <c r="M2241" s="5" t="s">
        <v>7122</v>
      </c>
      <c r="N2241" s="8"/>
      <c r="O2241" s="556"/>
      <c r="P2241" s="328"/>
      <c r="R2241" s="1394"/>
    </row>
    <row r="2242" spans="1:18" ht="22.5">
      <c r="A2242" s="1884">
        <v>2165</v>
      </c>
      <c r="B2242" s="1041" t="s">
        <v>2021</v>
      </c>
      <c r="C2242" s="8" t="s">
        <v>33470</v>
      </c>
      <c r="D2242" s="8" t="s">
        <v>32506</v>
      </c>
      <c r="E2242" s="57" t="s">
        <v>12481</v>
      </c>
      <c r="F2242" s="1041" t="s">
        <v>26510</v>
      </c>
      <c r="G2242" s="24" t="s">
        <v>26120</v>
      </c>
      <c r="H2242" s="24" t="s">
        <v>26511</v>
      </c>
      <c r="I2242" s="24" t="s">
        <v>13201</v>
      </c>
      <c r="J2242" s="1888">
        <v>1</v>
      </c>
      <c r="K2242" s="1412" t="s">
        <v>4523</v>
      </c>
      <c r="L2242" s="36" t="s">
        <v>26538</v>
      </c>
      <c r="M2242" s="5" t="s">
        <v>7122</v>
      </c>
      <c r="N2242" s="8"/>
      <c r="O2242" s="556"/>
      <c r="P2242" s="328"/>
      <c r="R2242" s="1394"/>
    </row>
    <row r="2243" spans="1:18" ht="22.5">
      <c r="A2243" s="1884">
        <v>2166</v>
      </c>
      <c r="B2243" s="1041" t="s">
        <v>2021</v>
      </c>
      <c r="C2243" s="8" t="s">
        <v>33471</v>
      </c>
      <c r="D2243" s="8" t="s">
        <v>32507</v>
      </c>
      <c r="E2243" s="57" t="s">
        <v>12481</v>
      </c>
      <c r="F2243" s="1041" t="s">
        <v>26512</v>
      </c>
      <c r="G2243" s="24" t="s">
        <v>26139</v>
      </c>
      <c r="H2243" s="24" t="s">
        <v>26513</v>
      </c>
      <c r="I2243" s="24" t="s">
        <v>13201</v>
      </c>
      <c r="J2243" s="1888">
        <v>1</v>
      </c>
      <c r="K2243" s="1412" t="s">
        <v>4523</v>
      </c>
      <c r="L2243" s="36" t="s">
        <v>26539</v>
      </c>
      <c r="M2243" s="5" t="s">
        <v>7122</v>
      </c>
      <c r="N2243" s="8"/>
      <c r="O2243" s="556"/>
      <c r="P2243" s="328"/>
      <c r="R2243" s="1394"/>
    </row>
    <row r="2244" spans="1:18" ht="22.5">
      <c r="A2244" s="1884">
        <v>2167</v>
      </c>
      <c r="B2244" s="1041" t="s">
        <v>2021</v>
      </c>
      <c r="C2244" s="8" t="s">
        <v>33472</v>
      </c>
      <c r="D2244" s="8" t="s">
        <v>32508</v>
      </c>
      <c r="E2244" s="57" t="s">
        <v>12481</v>
      </c>
      <c r="F2244" s="1041" t="s">
        <v>26514</v>
      </c>
      <c r="G2244" s="24" t="s">
        <v>26141</v>
      </c>
      <c r="H2244" s="24" t="s">
        <v>26515</v>
      </c>
      <c r="I2244" s="24" t="s">
        <v>13201</v>
      </c>
      <c r="J2244" s="1888">
        <v>1</v>
      </c>
      <c r="K2244" s="1412" t="s">
        <v>4523</v>
      </c>
      <c r="L2244" s="36" t="s">
        <v>26540</v>
      </c>
      <c r="M2244" s="5" t="s">
        <v>7122</v>
      </c>
      <c r="N2244" s="8"/>
      <c r="O2244" s="556"/>
      <c r="P2244" s="328"/>
      <c r="R2244" s="1394"/>
    </row>
    <row r="2245" spans="1:18" ht="22.5">
      <c r="A2245" s="1884">
        <v>2168</v>
      </c>
      <c r="B2245" s="1041" t="s">
        <v>2021</v>
      </c>
      <c r="C2245" s="8" t="s">
        <v>33473</v>
      </c>
      <c r="D2245" s="8" t="s">
        <v>32509</v>
      </c>
      <c r="E2245" s="57" t="s">
        <v>12481</v>
      </c>
      <c r="F2245" s="1041" t="s">
        <v>26516</v>
      </c>
      <c r="G2245" s="24" t="s">
        <v>26118</v>
      </c>
      <c r="H2245" s="24" t="s">
        <v>26517</v>
      </c>
      <c r="I2245" s="24" t="s">
        <v>13201</v>
      </c>
      <c r="J2245" s="1888">
        <v>1</v>
      </c>
      <c r="K2245" s="1412" t="s">
        <v>4523</v>
      </c>
      <c r="L2245" s="36" t="s">
        <v>26541</v>
      </c>
      <c r="M2245" s="5" t="s">
        <v>7122</v>
      </c>
      <c r="N2245" s="8"/>
      <c r="O2245" s="556"/>
      <c r="P2245" s="328"/>
      <c r="R2245" s="1394"/>
    </row>
    <row r="2246" spans="1:18" ht="22.5">
      <c r="A2246" s="1884">
        <v>2169</v>
      </c>
      <c r="B2246" s="1041" t="s">
        <v>2021</v>
      </c>
      <c r="C2246" s="8" t="s">
        <v>33474</v>
      </c>
      <c r="D2246" s="8" t="s">
        <v>32510</v>
      </c>
      <c r="E2246" s="57" t="s">
        <v>12481</v>
      </c>
      <c r="F2246" s="1041" t="s">
        <v>26518</v>
      </c>
      <c r="G2246" s="24" t="s">
        <v>26120</v>
      </c>
      <c r="H2246" s="24" t="s">
        <v>26519</v>
      </c>
      <c r="I2246" s="24" t="s">
        <v>13201</v>
      </c>
      <c r="J2246" s="1888">
        <v>1</v>
      </c>
      <c r="K2246" s="1412" t="s">
        <v>4523</v>
      </c>
      <c r="L2246" s="36" t="s">
        <v>26542</v>
      </c>
      <c r="M2246" s="5" t="s">
        <v>7122</v>
      </c>
      <c r="N2246" s="8"/>
      <c r="O2246" s="556"/>
      <c r="P2246" s="328"/>
      <c r="R2246" s="1394"/>
    </row>
    <row r="2247" spans="1:18" ht="22.5">
      <c r="A2247" s="1884">
        <v>2170</v>
      </c>
      <c r="B2247" s="1041" t="s">
        <v>2021</v>
      </c>
      <c r="C2247" s="8" t="s">
        <v>33475</v>
      </c>
      <c r="D2247" s="8" t="s">
        <v>32511</v>
      </c>
      <c r="E2247" s="57" t="s">
        <v>12481</v>
      </c>
      <c r="F2247" s="1041" t="s">
        <v>26520</v>
      </c>
      <c r="G2247" s="24" t="s">
        <v>26139</v>
      </c>
      <c r="H2247" s="24" t="s">
        <v>26521</v>
      </c>
      <c r="I2247" s="24" t="s">
        <v>13201</v>
      </c>
      <c r="J2247" s="1888">
        <v>1</v>
      </c>
      <c r="K2247" s="1412" t="s">
        <v>4523</v>
      </c>
      <c r="L2247" s="36" t="s">
        <v>26543</v>
      </c>
      <c r="M2247" s="5" t="s">
        <v>7122</v>
      </c>
      <c r="N2247" s="8"/>
      <c r="O2247" s="556"/>
      <c r="P2247" s="328"/>
      <c r="R2247" s="1394"/>
    </row>
    <row r="2248" spans="1:18" ht="22.5">
      <c r="A2248" s="1884">
        <v>2171</v>
      </c>
      <c r="B2248" s="1041" t="s">
        <v>2021</v>
      </c>
      <c r="C2248" s="8" t="s">
        <v>33476</v>
      </c>
      <c r="D2248" s="8" t="s">
        <v>32512</v>
      </c>
      <c r="E2248" s="57" t="s">
        <v>12481</v>
      </c>
      <c r="F2248" s="1041" t="s">
        <v>26522</v>
      </c>
      <c r="G2248" s="24" t="s">
        <v>26141</v>
      </c>
      <c r="H2248" s="24" t="s">
        <v>26523</v>
      </c>
      <c r="I2248" s="24" t="s">
        <v>13201</v>
      </c>
      <c r="J2248" s="1888">
        <v>1</v>
      </c>
      <c r="K2248" s="1412" t="s">
        <v>4523</v>
      </c>
      <c r="L2248" s="36" t="s">
        <v>26544</v>
      </c>
      <c r="M2248" s="5" t="s">
        <v>7122</v>
      </c>
      <c r="N2248" s="8"/>
      <c r="O2248" s="556"/>
      <c r="P2248" s="328"/>
      <c r="R2248" s="1394"/>
    </row>
    <row r="2249" spans="1:18" ht="22.5">
      <c r="A2249" s="1884">
        <v>2172</v>
      </c>
      <c r="B2249" s="1041" t="s">
        <v>2021</v>
      </c>
      <c r="C2249" s="8" t="s">
        <v>33477</v>
      </c>
      <c r="D2249" s="8" t="s">
        <v>32513</v>
      </c>
      <c r="E2249" s="57" t="s">
        <v>12481</v>
      </c>
      <c r="F2249" s="1041" t="s">
        <v>26524</v>
      </c>
      <c r="G2249" s="24" t="s">
        <v>26118</v>
      </c>
      <c r="H2249" s="24" t="s">
        <v>26525</v>
      </c>
      <c r="I2249" s="24" t="s">
        <v>13201</v>
      </c>
      <c r="J2249" s="1888">
        <v>1</v>
      </c>
      <c r="K2249" s="1412" t="s">
        <v>4523</v>
      </c>
      <c r="L2249" s="36" t="s">
        <v>26545</v>
      </c>
      <c r="M2249" s="5" t="s">
        <v>7122</v>
      </c>
      <c r="N2249" s="8"/>
      <c r="O2249" s="556"/>
      <c r="P2249" s="328"/>
      <c r="R2249" s="1394"/>
    </row>
    <row r="2250" spans="1:18" ht="22.5">
      <c r="A2250" s="1884">
        <v>2173</v>
      </c>
      <c r="B2250" s="1041" t="s">
        <v>2021</v>
      </c>
      <c r="C2250" s="8" t="s">
        <v>33478</v>
      </c>
      <c r="D2250" s="8" t="s">
        <v>32514</v>
      </c>
      <c r="E2250" s="57" t="s">
        <v>12481</v>
      </c>
      <c r="F2250" s="1041" t="s">
        <v>26526</v>
      </c>
      <c r="G2250" s="24" t="s">
        <v>26120</v>
      </c>
      <c r="H2250" s="24" t="s">
        <v>26527</v>
      </c>
      <c r="I2250" s="24" t="s">
        <v>13201</v>
      </c>
      <c r="J2250" s="1888">
        <v>1</v>
      </c>
      <c r="K2250" s="1412" t="s">
        <v>4523</v>
      </c>
      <c r="L2250" s="36" t="s">
        <v>26546</v>
      </c>
      <c r="M2250" s="5" t="s">
        <v>7122</v>
      </c>
      <c r="N2250" s="8"/>
      <c r="O2250" s="556"/>
      <c r="P2250" s="328"/>
      <c r="R2250" s="1394"/>
    </row>
    <row r="2251" spans="1:18">
      <c r="A2251" s="1884">
        <v>2174</v>
      </c>
      <c r="B2251" s="1056" t="s">
        <v>2021</v>
      </c>
      <c r="C2251" s="8" t="s">
        <v>33479</v>
      </c>
      <c r="D2251" s="8" t="s">
        <v>32515</v>
      </c>
      <c r="E2251" s="57" t="s">
        <v>12481</v>
      </c>
      <c r="F2251" s="159" t="s">
        <v>40134</v>
      </c>
      <c r="G2251" s="24" t="s">
        <v>26139</v>
      </c>
      <c r="H2251" s="24" t="s">
        <v>26528</v>
      </c>
      <c r="I2251" s="24" t="s">
        <v>13201</v>
      </c>
      <c r="J2251" s="1888">
        <v>1</v>
      </c>
      <c r="K2251" s="1412" t="s">
        <v>4523</v>
      </c>
      <c r="L2251" s="36" t="s">
        <v>26547</v>
      </c>
      <c r="M2251" s="5" t="s">
        <v>7122</v>
      </c>
      <c r="N2251" s="8"/>
      <c r="O2251" s="556"/>
      <c r="P2251" s="328"/>
      <c r="R2251" s="1394" t="s">
        <v>40134</v>
      </c>
    </row>
    <row r="2252" spans="1:18">
      <c r="A2252" s="1884">
        <v>2175</v>
      </c>
      <c r="B2252" s="1056" t="s">
        <v>2021</v>
      </c>
      <c r="C2252" s="8" t="s">
        <v>33480</v>
      </c>
      <c r="D2252" s="8" t="s">
        <v>32516</v>
      </c>
      <c r="E2252" s="57" t="s">
        <v>12481</v>
      </c>
      <c r="F2252" s="159" t="s">
        <v>40135</v>
      </c>
      <c r="G2252" s="24" t="s">
        <v>26141</v>
      </c>
      <c r="H2252" s="24" t="s">
        <v>26529</v>
      </c>
      <c r="I2252" s="24" t="s">
        <v>13201</v>
      </c>
      <c r="J2252" s="1888">
        <v>1</v>
      </c>
      <c r="K2252" s="1412" t="s">
        <v>4523</v>
      </c>
      <c r="L2252" s="36" t="s">
        <v>26548</v>
      </c>
      <c r="M2252" s="5" t="s">
        <v>7122</v>
      </c>
      <c r="N2252" s="8"/>
      <c r="O2252" s="556"/>
      <c r="P2252" s="328"/>
      <c r="R2252" s="1394" t="s">
        <v>40135</v>
      </c>
    </row>
    <row r="2253" spans="1:18" ht="22.5">
      <c r="A2253" s="1884">
        <v>2176</v>
      </c>
      <c r="B2253" s="1056" t="s">
        <v>2021</v>
      </c>
      <c r="C2253" s="8" t="s">
        <v>33481</v>
      </c>
      <c r="D2253" s="8" t="s">
        <v>32517</v>
      </c>
      <c r="E2253" s="57" t="s">
        <v>12481</v>
      </c>
      <c r="F2253" s="159" t="s">
        <v>40136</v>
      </c>
      <c r="G2253" s="24" t="s">
        <v>26118</v>
      </c>
      <c r="H2253" s="24" t="s">
        <v>26530</v>
      </c>
      <c r="I2253" s="24" t="s">
        <v>13201</v>
      </c>
      <c r="J2253" s="1888">
        <v>1</v>
      </c>
      <c r="K2253" s="1412" t="s">
        <v>4523</v>
      </c>
      <c r="L2253" s="36" t="s">
        <v>26549</v>
      </c>
      <c r="M2253" s="5" t="s">
        <v>7122</v>
      </c>
      <c r="N2253" s="8"/>
      <c r="O2253" s="556"/>
      <c r="P2253" s="328"/>
      <c r="R2253" s="1394" t="s">
        <v>40136</v>
      </c>
    </row>
    <row r="2254" spans="1:18" ht="22.5">
      <c r="A2254" s="1884">
        <v>2177</v>
      </c>
      <c r="B2254" s="1056" t="s">
        <v>2021</v>
      </c>
      <c r="C2254" s="8" t="s">
        <v>33482</v>
      </c>
      <c r="D2254" s="8" t="s">
        <v>32518</v>
      </c>
      <c r="E2254" s="57" t="s">
        <v>12481</v>
      </c>
      <c r="F2254" s="159" t="s">
        <v>40137</v>
      </c>
      <c r="G2254" s="24" t="s">
        <v>26120</v>
      </c>
      <c r="H2254" s="24" t="s">
        <v>26531</v>
      </c>
      <c r="I2254" s="24" t="s">
        <v>13201</v>
      </c>
      <c r="J2254" s="1888">
        <v>1</v>
      </c>
      <c r="K2254" s="1412" t="s">
        <v>4523</v>
      </c>
      <c r="L2254" s="36" t="s">
        <v>26550</v>
      </c>
      <c r="M2254" s="5" t="s">
        <v>7122</v>
      </c>
      <c r="N2254" s="8"/>
      <c r="O2254" s="556"/>
      <c r="P2254" s="328"/>
      <c r="R2254" s="1394" t="s">
        <v>40137</v>
      </c>
    </row>
    <row r="2255" spans="1:18" ht="33.75">
      <c r="A2255" s="1884">
        <v>2178</v>
      </c>
      <c r="B2255" s="1056" t="s">
        <v>2021</v>
      </c>
      <c r="C2255" s="8" t="s">
        <v>33483</v>
      </c>
      <c r="D2255" s="8" t="s">
        <v>32519</v>
      </c>
      <c r="E2255" s="57" t="s">
        <v>26532</v>
      </c>
      <c r="F2255" s="159" t="s">
        <v>43660</v>
      </c>
      <c r="G2255" s="24" t="s">
        <v>25246</v>
      </c>
      <c r="H2255" s="24" t="s">
        <v>26553</v>
      </c>
      <c r="I2255" s="24" t="s">
        <v>13201</v>
      </c>
      <c r="J2255" s="1888">
        <v>1</v>
      </c>
      <c r="K2255" s="1412" t="s">
        <v>4523</v>
      </c>
      <c r="L2255" s="36" t="s">
        <v>26551</v>
      </c>
      <c r="M2255" s="5" t="s">
        <v>7122</v>
      </c>
      <c r="N2255" s="8"/>
      <c r="O2255" s="556"/>
      <c r="P2255" s="328"/>
      <c r="R2255" s="1394"/>
    </row>
    <row r="2256" spans="1:18" ht="22.5">
      <c r="A2256" s="1884">
        <v>2179</v>
      </c>
      <c r="B2256" s="1056" t="s">
        <v>2021</v>
      </c>
      <c r="C2256" s="8" t="s">
        <v>33484</v>
      </c>
      <c r="D2256" s="8" t="s">
        <v>32520</v>
      </c>
      <c r="E2256" s="57" t="s">
        <v>12481</v>
      </c>
      <c r="F2256" s="159" t="s">
        <v>40138</v>
      </c>
      <c r="G2256" s="24" t="s">
        <v>25643</v>
      </c>
      <c r="H2256" s="24" t="s">
        <v>26570</v>
      </c>
      <c r="I2256" s="24" t="s">
        <v>13201</v>
      </c>
      <c r="J2256" s="1888">
        <v>1</v>
      </c>
      <c r="K2256" s="1412" t="s">
        <v>4523</v>
      </c>
      <c r="L2256" s="36" t="s">
        <v>26581</v>
      </c>
      <c r="M2256" s="5" t="s">
        <v>7122</v>
      </c>
      <c r="N2256" s="8"/>
      <c r="O2256" s="556"/>
      <c r="P2256" s="328"/>
      <c r="R2256" s="1394" t="s">
        <v>40138</v>
      </c>
    </row>
    <row r="2257" spans="1:18">
      <c r="A2257" s="1884">
        <v>2180</v>
      </c>
      <c r="B2257" s="1056" t="s">
        <v>2021</v>
      </c>
      <c r="C2257" s="8" t="s">
        <v>33485</v>
      </c>
      <c r="D2257" s="8" t="s">
        <v>32521</v>
      </c>
      <c r="E2257" s="57" t="s">
        <v>12481</v>
      </c>
      <c r="F2257" s="159" t="s">
        <v>43661</v>
      </c>
      <c r="G2257" s="24" t="s">
        <v>26139</v>
      </c>
      <c r="H2257" s="24" t="s">
        <v>26571</v>
      </c>
      <c r="I2257" s="24" t="s">
        <v>13201</v>
      </c>
      <c r="J2257" s="1888">
        <v>1</v>
      </c>
      <c r="K2257" s="1412" t="s">
        <v>4523</v>
      </c>
      <c r="L2257" s="36" t="s">
        <v>26582</v>
      </c>
      <c r="M2257" s="5" t="s">
        <v>7122</v>
      </c>
      <c r="N2257" s="8"/>
      <c r="O2257" s="556"/>
      <c r="P2257" s="328"/>
      <c r="R2257" s="1394"/>
    </row>
    <row r="2258" spans="1:18" ht="22.5">
      <c r="A2258" s="1884">
        <v>2181</v>
      </c>
      <c r="B2258" s="1056" t="s">
        <v>2021</v>
      </c>
      <c r="C2258" s="8" t="s">
        <v>33486</v>
      </c>
      <c r="D2258" s="8" t="s">
        <v>32522</v>
      </c>
      <c r="E2258" s="57" t="s">
        <v>12481</v>
      </c>
      <c r="F2258" s="159" t="s">
        <v>43662</v>
      </c>
      <c r="G2258" s="24" t="s">
        <v>26141</v>
      </c>
      <c r="H2258" s="24" t="s">
        <v>26572</v>
      </c>
      <c r="I2258" s="24" t="s">
        <v>13201</v>
      </c>
      <c r="J2258" s="1888">
        <v>1</v>
      </c>
      <c r="K2258" s="1412" t="s">
        <v>4523</v>
      </c>
      <c r="L2258" s="36" t="s">
        <v>26583</v>
      </c>
      <c r="M2258" s="5" t="s">
        <v>7122</v>
      </c>
      <c r="N2258" s="8"/>
      <c r="O2258" s="556"/>
      <c r="P2258" s="328"/>
      <c r="R2258" s="1394"/>
    </row>
    <row r="2259" spans="1:18" ht="22.5">
      <c r="A2259" s="1884">
        <v>2182</v>
      </c>
      <c r="B2259" s="1056" t="s">
        <v>2021</v>
      </c>
      <c r="C2259" s="8" t="s">
        <v>33487</v>
      </c>
      <c r="D2259" s="8" t="s">
        <v>31288</v>
      </c>
      <c r="E2259" s="57" t="s">
        <v>12481</v>
      </c>
      <c r="F2259" s="159" t="s">
        <v>43663</v>
      </c>
      <c r="G2259" s="24" t="s">
        <v>26118</v>
      </c>
      <c r="H2259" s="24" t="s">
        <v>26573</v>
      </c>
      <c r="I2259" s="24" t="s">
        <v>13201</v>
      </c>
      <c r="J2259" s="1888">
        <v>1</v>
      </c>
      <c r="K2259" s="1412" t="s">
        <v>4523</v>
      </c>
      <c r="L2259" s="36" t="s">
        <v>26584</v>
      </c>
      <c r="M2259" s="5" t="s">
        <v>7122</v>
      </c>
      <c r="N2259" s="8"/>
      <c r="O2259" s="556"/>
      <c r="P2259" s="328"/>
      <c r="R2259" s="1394"/>
    </row>
    <row r="2260" spans="1:18" ht="22.5">
      <c r="A2260" s="1884">
        <v>2183</v>
      </c>
      <c r="B2260" s="1056" t="s">
        <v>2021</v>
      </c>
      <c r="C2260" s="8" t="s">
        <v>33488</v>
      </c>
      <c r="D2260" s="8" t="s">
        <v>31289</v>
      </c>
      <c r="E2260" s="57" t="s">
        <v>12481</v>
      </c>
      <c r="F2260" s="159" t="s">
        <v>43664</v>
      </c>
      <c r="G2260" s="24" t="s">
        <v>26120</v>
      </c>
      <c r="H2260" s="24" t="s">
        <v>26574</v>
      </c>
      <c r="I2260" s="24" t="s">
        <v>13201</v>
      </c>
      <c r="J2260" s="1888">
        <v>1</v>
      </c>
      <c r="K2260" s="1412" t="s">
        <v>4523</v>
      </c>
      <c r="L2260" s="36" t="s">
        <v>26585</v>
      </c>
      <c r="M2260" s="5" t="s">
        <v>7122</v>
      </c>
      <c r="N2260" s="8"/>
      <c r="O2260" s="556"/>
      <c r="P2260" s="328"/>
      <c r="R2260" s="1394"/>
    </row>
    <row r="2261" spans="1:18" ht="22.5">
      <c r="A2261" s="1884">
        <v>2184</v>
      </c>
      <c r="B2261" s="1056" t="s">
        <v>2021</v>
      </c>
      <c r="C2261" s="8" t="s">
        <v>33489</v>
      </c>
      <c r="D2261" s="8" t="s">
        <v>31290</v>
      </c>
      <c r="E2261" s="57" t="s">
        <v>12481</v>
      </c>
      <c r="F2261" s="159" t="s">
        <v>43665</v>
      </c>
      <c r="G2261" s="24" t="s">
        <v>26042</v>
      </c>
      <c r="H2261" s="24" t="s">
        <v>26575</v>
      </c>
      <c r="I2261" s="24" t="s">
        <v>13201</v>
      </c>
      <c r="J2261" s="1888">
        <v>1</v>
      </c>
      <c r="K2261" s="1412" t="s">
        <v>4523</v>
      </c>
      <c r="L2261" s="36" t="s">
        <v>26586</v>
      </c>
      <c r="M2261" s="5" t="s">
        <v>7122</v>
      </c>
      <c r="N2261" s="8"/>
      <c r="O2261" s="556"/>
      <c r="P2261" s="328"/>
      <c r="R2261" s="1394"/>
    </row>
    <row r="2262" spans="1:18" ht="33.75">
      <c r="A2262" s="1884">
        <v>2185</v>
      </c>
      <c r="B2262" s="1056" t="s">
        <v>2021</v>
      </c>
      <c r="C2262" s="8" t="s">
        <v>33490</v>
      </c>
      <c r="D2262" s="8" t="s">
        <v>32523</v>
      </c>
      <c r="E2262" s="57" t="s">
        <v>12481</v>
      </c>
      <c r="F2262" s="1173" t="s">
        <v>26576</v>
      </c>
      <c r="G2262" s="24" t="s">
        <v>25180</v>
      </c>
      <c r="H2262" s="24" t="s">
        <v>26577</v>
      </c>
      <c r="I2262" s="24" t="s">
        <v>13201</v>
      </c>
      <c r="J2262" s="1888">
        <v>1</v>
      </c>
      <c r="K2262" s="1412" t="s">
        <v>4523</v>
      </c>
      <c r="L2262" s="36" t="s">
        <v>26587</v>
      </c>
      <c r="M2262" s="5" t="s">
        <v>7122</v>
      </c>
      <c r="N2262" s="8"/>
      <c r="O2262" s="556"/>
      <c r="P2262" s="328"/>
      <c r="R2262" s="1394"/>
    </row>
    <row r="2263" spans="1:18" ht="45">
      <c r="A2263" s="1884">
        <v>2186</v>
      </c>
      <c r="B2263" s="1056" t="s">
        <v>2021</v>
      </c>
      <c r="C2263" s="8" t="s">
        <v>33491</v>
      </c>
      <c r="D2263" s="8" t="s">
        <v>31291</v>
      </c>
      <c r="E2263" s="57" t="s">
        <v>12481</v>
      </c>
      <c r="F2263" s="1043" t="s">
        <v>26578</v>
      </c>
      <c r="G2263" s="24" t="s">
        <v>25180</v>
      </c>
      <c r="H2263" s="24" t="s">
        <v>26579</v>
      </c>
      <c r="I2263" s="24" t="s">
        <v>13201</v>
      </c>
      <c r="J2263" s="1888">
        <v>1</v>
      </c>
      <c r="K2263" s="1412" t="s">
        <v>4523</v>
      </c>
      <c r="L2263" s="36" t="s">
        <v>26588</v>
      </c>
      <c r="M2263" s="5" t="s">
        <v>7122</v>
      </c>
      <c r="N2263" s="8"/>
      <c r="O2263" s="556"/>
      <c r="P2263" s="328"/>
      <c r="R2263" s="1394"/>
    </row>
    <row r="2264" spans="1:18" ht="33.75">
      <c r="A2264" s="1884">
        <v>2187</v>
      </c>
      <c r="B2264" s="1056" t="s">
        <v>2021</v>
      </c>
      <c r="C2264" s="8" t="s">
        <v>33492</v>
      </c>
      <c r="D2264" s="8" t="s">
        <v>31292</v>
      </c>
      <c r="E2264" s="57" t="s">
        <v>12481</v>
      </c>
      <c r="F2264" s="1061" t="s">
        <v>26655</v>
      </c>
      <c r="G2264" s="24" t="s">
        <v>25180</v>
      </c>
      <c r="H2264" s="24" t="s">
        <v>26580</v>
      </c>
      <c r="I2264" s="24" t="s">
        <v>13201</v>
      </c>
      <c r="J2264" s="1888">
        <v>1</v>
      </c>
      <c r="K2264" s="1412" t="s">
        <v>4523</v>
      </c>
      <c r="L2264" s="36" t="s">
        <v>26589</v>
      </c>
      <c r="M2264" s="5" t="s">
        <v>7122</v>
      </c>
      <c r="N2264" s="8"/>
      <c r="O2264" s="556"/>
      <c r="P2264" s="328"/>
      <c r="R2264" s="1394"/>
    </row>
    <row r="2265" spans="1:18" ht="33.75">
      <c r="A2265" s="1884">
        <v>2188</v>
      </c>
      <c r="B2265" s="1056" t="s">
        <v>2021</v>
      </c>
      <c r="C2265" s="8" t="s">
        <v>33493</v>
      </c>
      <c r="D2265" s="8" t="s">
        <v>31293</v>
      </c>
      <c r="E2265" s="57" t="s">
        <v>12481</v>
      </c>
      <c r="F2265" s="1044" t="s">
        <v>40139</v>
      </c>
      <c r="G2265" s="24" t="s">
        <v>26590</v>
      </c>
      <c r="H2265" s="24" t="s">
        <v>26591</v>
      </c>
      <c r="I2265" s="24" t="s">
        <v>13201</v>
      </c>
      <c r="J2265" s="1888">
        <v>1</v>
      </c>
      <c r="K2265" s="1412" t="s">
        <v>4523</v>
      </c>
      <c r="L2265" s="36" t="s">
        <v>26609</v>
      </c>
      <c r="M2265" s="5" t="s">
        <v>7122</v>
      </c>
      <c r="N2265" s="8"/>
      <c r="O2265" s="556"/>
      <c r="P2265" s="328"/>
      <c r="R2265" s="1394" t="s">
        <v>40139</v>
      </c>
    </row>
    <row r="2266" spans="1:18" ht="33.75">
      <c r="A2266" s="1884">
        <v>2189</v>
      </c>
      <c r="B2266" s="1056" t="s">
        <v>2021</v>
      </c>
      <c r="C2266" s="8" t="s">
        <v>33494</v>
      </c>
      <c r="D2266" s="8" t="s">
        <v>31294</v>
      </c>
      <c r="E2266" s="57" t="s">
        <v>12481</v>
      </c>
      <c r="F2266" s="1044" t="s">
        <v>40140</v>
      </c>
      <c r="G2266" s="24" t="s">
        <v>26590</v>
      </c>
      <c r="H2266" s="24" t="s">
        <v>26592</v>
      </c>
      <c r="I2266" s="24" t="s">
        <v>13201</v>
      </c>
      <c r="J2266" s="1888">
        <v>1</v>
      </c>
      <c r="K2266" s="1412" t="s">
        <v>4523</v>
      </c>
      <c r="L2266" s="36" t="s">
        <v>26610</v>
      </c>
      <c r="M2266" s="5" t="s">
        <v>7122</v>
      </c>
      <c r="N2266" s="8"/>
      <c r="O2266" s="556"/>
      <c r="P2266" s="328"/>
      <c r="R2266" s="1394" t="s">
        <v>40140</v>
      </c>
    </row>
    <row r="2267" spans="1:18" ht="33.75">
      <c r="A2267" s="1884">
        <v>2190</v>
      </c>
      <c r="B2267" s="1056" t="s">
        <v>2021</v>
      </c>
      <c r="C2267" s="8" t="s">
        <v>33495</v>
      </c>
      <c r="D2267" s="8" t="s">
        <v>31295</v>
      </c>
      <c r="E2267" s="57" t="s">
        <v>12481</v>
      </c>
      <c r="F2267" s="1044" t="s">
        <v>26593</v>
      </c>
      <c r="G2267" s="24" t="s">
        <v>26590</v>
      </c>
      <c r="H2267" s="24" t="s">
        <v>26594</v>
      </c>
      <c r="I2267" s="24" t="s">
        <v>13201</v>
      </c>
      <c r="J2267" s="1888">
        <v>1</v>
      </c>
      <c r="K2267" s="1412" t="s">
        <v>4523</v>
      </c>
      <c r="L2267" s="36" t="s">
        <v>26611</v>
      </c>
      <c r="M2267" s="5" t="s">
        <v>7122</v>
      </c>
      <c r="N2267" s="8"/>
      <c r="O2267" s="556"/>
      <c r="P2267" s="328"/>
      <c r="R2267" s="1394"/>
    </row>
    <row r="2268" spans="1:18" ht="33.75">
      <c r="A2268" s="1884">
        <v>2191</v>
      </c>
      <c r="B2268" s="1056" t="s">
        <v>2021</v>
      </c>
      <c r="C2268" s="8" t="s">
        <v>33496</v>
      </c>
      <c r="D2268" s="8" t="s">
        <v>31296</v>
      </c>
      <c r="E2268" s="57" t="s">
        <v>12481</v>
      </c>
      <c r="F2268" s="1044" t="s">
        <v>26595</v>
      </c>
      <c r="G2268" s="24" t="s">
        <v>26590</v>
      </c>
      <c r="H2268" s="24" t="s">
        <v>26596</v>
      </c>
      <c r="I2268" s="24" t="s">
        <v>13201</v>
      </c>
      <c r="J2268" s="1888">
        <v>1</v>
      </c>
      <c r="K2268" s="1412" t="s">
        <v>4523</v>
      </c>
      <c r="L2268" s="36" t="s">
        <v>26612</v>
      </c>
      <c r="M2268" s="5" t="s">
        <v>7122</v>
      </c>
      <c r="N2268" s="8"/>
      <c r="O2268" s="556"/>
      <c r="P2268" s="328"/>
      <c r="R2268" s="1394"/>
    </row>
    <row r="2269" spans="1:18" ht="33.75">
      <c r="A2269" s="1884">
        <v>2192</v>
      </c>
      <c r="B2269" s="1056" t="s">
        <v>2021</v>
      </c>
      <c r="C2269" s="8" t="s">
        <v>33497</v>
      </c>
      <c r="D2269" s="8" t="s">
        <v>31297</v>
      </c>
      <c r="E2269" s="57" t="s">
        <v>12481</v>
      </c>
      <c r="F2269" s="159" t="s">
        <v>43666</v>
      </c>
      <c r="G2269" s="24" t="s">
        <v>26590</v>
      </c>
      <c r="H2269" s="24" t="s">
        <v>26597</v>
      </c>
      <c r="I2269" s="24" t="s">
        <v>13201</v>
      </c>
      <c r="J2269" s="1888">
        <v>1</v>
      </c>
      <c r="K2269" s="1412" t="s">
        <v>4523</v>
      </c>
      <c r="L2269" s="36" t="s">
        <v>26613</v>
      </c>
      <c r="M2269" s="5" t="s">
        <v>7122</v>
      </c>
      <c r="N2269" s="8"/>
      <c r="O2269" s="556"/>
      <c r="P2269" s="328"/>
      <c r="R2269" s="1394"/>
    </row>
    <row r="2270" spans="1:18" ht="33.75">
      <c r="A2270" s="1884">
        <v>2193</v>
      </c>
      <c r="B2270" s="1056" t="s">
        <v>2021</v>
      </c>
      <c r="C2270" s="38" t="s">
        <v>33498</v>
      </c>
      <c r="D2270" s="38" t="s">
        <v>31298</v>
      </c>
      <c r="E2270" s="70" t="s">
        <v>12481</v>
      </c>
      <c r="F2270" s="174" t="s">
        <v>43667</v>
      </c>
      <c r="G2270" s="51" t="s">
        <v>26590</v>
      </c>
      <c r="H2270" s="51" t="s">
        <v>26598</v>
      </c>
      <c r="I2270" s="24" t="s">
        <v>13201</v>
      </c>
      <c r="J2270" s="1888">
        <v>1</v>
      </c>
      <c r="K2270" s="1412" t="s">
        <v>4523</v>
      </c>
      <c r="L2270" s="36" t="s">
        <v>26614</v>
      </c>
      <c r="M2270" s="5" t="s">
        <v>7122</v>
      </c>
      <c r="N2270" s="8"/>
      <c r="O2270" s="556"/>
      <c r="P2270" s="328"/>
      <c r="R2270" s="1394"/>
    </row>
    <row r="2271" spans="1:18" ht="33.75">
      <c r="A2271" s="1884">
        <v>2194</v>
      </c>
      <c r="B2271" s="1138" t="s">
        <v>2021</v>
      </c>
      <c r="C2271" s="8"/>
      <c r="D2271" s="8" t="str">
        <f>L2271&amp;M2271</f>
        <v>BZ05V051101</v>
      </c>
      <c r="E2271" s="57" t="s">
        <v>12481</v>
      </c>
      <c r="F2271" s="159" t="s">
        <v>43667</v>
      </c>
      <c r="G2271" s="24" t="s">
        <v>26590</v>
      </c>
      <c r="H2271" s="24" t="s">
        <v>35501</v>
      </c>
      <c r="I2271" s="24" t="s">
        <v>13201</v>
      </c>
      <c r="J2271" s="1888">
        <v>1</v>
      </c>
      <c r="K2271" s="1412" t="s">
        <v>4523</v>
      </c>
      <c r="L2271" s="36" t="s">
        <v>26614</v>
      </c>
      <c r="M2271" s="1157" t="s">
        <v>35500</v>
      </c>
      <c r="N2271" s="8"/>
      <c r="O2271" s="556"/>
      <c r="P2271" s="328"/>
      <c r="R2271" s="1394"/>
    </row>
    <row r="2272" spans="1:18" ht="33.75">
      <c r="A2272" s="1884">
        <v>2195</v>
      </c>
      <c r="B2272" s="1056" t="s">
        <v>2021</v>
      </c>
      <c r="C2272" s="8" t="s">
        <v>33499</v>
      </c>
      <c r="D2272" s="161" t="s">
        <v>31299</v>
      </c>
      <c r="E2272" s="266" t="s">
        <v>12481</v>
      </c>
      <c r="F2272" s="174" t="s">
        <v>26599</v>
      </c>
      <c r="G2272" s="168" t="s">
        <v>26590</v>
      </c>
      <c r="H2272" s="168" t="s">
        <v>26600</v>
      </c>
      <c r="I2272" s="24" t="s">
        <v>13201</v>
      </c>
      <c r="J2272" s="1888">
        <v>1</v>
      </c>
      <c r="K2272" s="1412" t="s">
        <v>4523</v>
      </c>
      <c r="L2272" s="36" t="s">
        <v>26615</v>
      </c>
      <c r="M2272" s="5" t="s">
        <v>7122</v>
      </c>
      <c r="N2272" s="8"/>
      <c r="O2272" s="556"/>
      <c r="P2272" s="328"/>
      <c r="R2272" s="1394"/>
    </row>
    <row r="2273" spans="1:18" ht="33.75">
      <c r="A2273" s="1884">
        <v>2196</v>
      </c>
      <c r="B2273" s="1592" t="s">
        <v>2021</v>
      </c>
      <c r="C2273" s="8"/>
      <c r="D2273" s="8" t="str">
        <f>L2273&amp;M2273</f>
        <v>BZ05V051201</v>
      </c>
      <c r="E2273" s="57" t="s">
        <v>12481</v>
      </c>
      <c r="F2273" s="159" t="s">
        <v>26599</v>
      </c>
      <c r="G2273" s="24" t="s">
        <v>26590</v>
      </c>
      <c r="H2273" s="24" t="s">
        <v>44258</v>
      </c>
      <c r="I2273" s="24" t="s">
        <v>13201</v>
      </c>
      <c r="J2273" s="1888">
        <v>1</v>
      </c>
      <c r="K2273" s="1412" t="s">
        <v>4523</v>
      </c>
      <c r="L2273" s="36" t="s">
        <v>26615</v>
      </c>
      <c r="M2273" s="1157" t="s">
        <v>35500</v>
      </c>
      <c r="N2273" s="8"/>
      <c r="O2273" s="556"/>
      <c r="P2273" s="328"/>
      <c r="R2273" s="1394"/>
    </row>
    <row r="2274" spans="1:18" ht="33.75">
      <c r="A2274" s="1884">
        <v>2197</v>
      </c>
      <c r="B2274" s="1056" t="s">
        <v>2021</v>
      </c>
      <c r="C2274" s="8" t="s">
        <v>33500</v>
      </c>
      <c r="D2274" s="8" t="s">
        <v>31300</v>
      </c>
      <c r="E2274" s="57" t="s">
        <v>12481</v>
      </c>
      <c r="F2274" s="159" t="s">
        <v>40141</v>
      </c>
      <c r="G2274" s="24" t="s">
        <v>26590</v>
      </c>
      <c r="H2274" s="24" t="s">
        <v>26601</v>
      </c>
      <c r="I2274" s="24" t="s">
        <v>13201</v>
      </c>
      <c r="J2274" s="1888">
        <v>1</v>
      </c>
      <c r="K2274" s="1412" t="s">
        <v>4523</v>
      </c>
      <c r="L2274" s="36" t="s">
        <v>26616</v>
      </c>
      <c r="M2274" s="5" t="s">
        <v>7122</v>
      </c>
      <c r="N2274" s="8"/>
      <c r="O2274" s="556"/>
      <c r="P2274" s="328"/>
      <c r="R2274" s="1394" t="s">
        <v>40141</v>
      </c>
    </row>
    <row r="2275" spans="1:18" ht="33.75">
      <c r="A2275" s="1884">
        <v>2198</v>
      </c>
      <c r="B2275" s="1056" t="s">
        <v>2021</v>
      </c>
      <c r="C2275" s="8" t="s">
        <v>33501</v>
      </c>
      <c r="D2275" s="8" t="s">
        <v>31301</v>
      </c>
      <c r="E2275" s="57" t="s">
        <v>12481</v>
      </c>
      <c r="F2275" s="159" t="s">
        <v>40142</v>
      </c>
      <c r="G2275" s="24" t="s">
        <v>26590</v>
      </c>
      <c r="H2275" s="24" t="s">
        <v>26602</v>
      </c>
      <c r="I2275" s="24" t="s">
        <v>13201</v>
      </c>
      <c r="J2275" s="1888">
        <v>1</v>
      </c>
      <c r="K2275" s="1412" t="s">
        <v>4523</v>
      </c>
      <c r="L2275" s="36" t="s">
        <v>26617</v>
      </c>
      <c r="M2275" s="5" t="s">
        <v>7122</v>
      </c>
      <c r="N2275" s="8"/>
      <c r="O2275" s="556"/>
      <c r="P2275" s="328"/>
      <c r="R2275" s="1394" t="s">
        <v>40142</v>
      </c>
    </row>
    <row r="2276" spans="1:18" ht="33.75">
      <c r="A2276" s="1884">
        <v>2199</v>
      </c>
      <c r="B2276" s="1056" t="s">
        <v>2021</v>
      </c>
      <c r="C2276" s="8" t="s">
        <v>33502</v>
      </c>
      <c r="D2276" s="8" t="s">
        <v>31302</v>
      </c>
      <c r="E2276" s="57" t="s">
        <v>12481</v>
      </c>
      <c r="F2276" s="159" t="s">
        <v>40143</v>
      </c>
      <c r="G2276" s="24" t="s">
        <v>26590</v>
      </c>
      <c r="H2276" s="24" t="s">
        <v>26603</v>
      </c>
      <c r="I2276" s="24" t="s">
        <v>13201</v>
      </c>
      <c r="J2276" s="1888">
        <v>1</v>
      </c>
      <c r="K2276" s="1412" t="s">
        <v>4523</v>
      </c>
      <c r="L2276" s="36" t="s">
        <v>26618</v>
      </c>
      <c r="M2276" s="5" t="s">
        <v>7122</v>
      </c>
      <c r="N2276" s="8"/>
      <c r="O2276" s="556"/>
      <c r="P2276" s="328"/>
      <c r="R2276" s="1394" t="s">
        <v>40143</v>
      </c>
    </row>
    <row r="2277" spans="1:18" ht="33.75">
      <c r="A2277" s="1884">
        <v>2200</v>
      </c>
      <c r="B2277" s="1056" t="s">
        <v>2021</v>
      </c>
      <c r="C2277" s="8" t="s">
        <v>33503</v>
      </c>
      <c r="D2277" s="8" t="s">
        <v>31303</v>
      </c>
      <c r="E2277" s="57" t="s">
        <v>12481</v>
      </c>
      <c r="F2277" s="159" t="s">
        <v>40144</v>
      </c>
      <c r="G2277" s="24" t="s">
        <v>26590</v>
      </c>
      <c r="H2277" s="24" t="s">
        <v>26604</v>
      </c>
      <c r="I2277" s="24" t="s">
        <v>13201</v>
      </c>
      <c r="J2277" s="1888">
        <v>1</v>
      </c>
      <c r="K2277" s="1412" t="s">
        <v>4523</v>
      </c>
      <c r="L2277" s="36" t="s">
        <v>26619</v>
      </c>
      <c r="M2277" s="5" t="s">
        <v>7122</v>
      </c>
      <c r="N2277" s="8"/>
      <c r="O2277" s="556"/>
      <c r="P2277" s="328"/>
      <c r="R2277" s="1394" t="s">
        <v>40144</v>
      </c>
    </row>
    <row r="2278" spans="1:18" ht="33.75">
      <c r="A2278" s="1884">
        <v>2201</v>
      </c>
      <c r="B2278" s="1056" t="s">
        <v>2021</v>
      </c>
      <c r="C2278" s="8" t="s">
        <v>33504</v>
      </c>
      <c r="D2278" s="8" t="s">
        <v>31304</v>
      </c>
      <c r="E2278" s="57" t="s">
        <v>12481</v>
      </c>
      <c r="F2278" s="159" t="s">
        <v>40145</v>
      </c>
      <c r="G2278" s="24" t="s">
        <v>26590</v>
      </c>
      <c r="H2278" s="24" t="s">
        <v>26605</v>
      </c>
      <c r="I2278" s="24" t="s">
        <v>13201</v>
      </c>
      <c r="J2278" s="1888">
        <v>1</v>
      </c>
      <c r="K2278" s="1412" t="s">
        <v>4523</v>
      </c>
      <c r="L2278" s="36" t="s">
        <v>26620</v>
      </c>
      <c r="M2278" s="5" t="s">
        <v>7122</v>
      </c>
      <c r="N2278" s="8"/>
      <c r="O2278" s="556"/>
      <c r="P2278" s="328"/>
      <c r="R2278" s="1394" t="s">
        <v>40145</v>
      </c>
    </row>
    <row r="2279" spans="1:18" ht="33.75">
      <c r="A2279" s="1884">
        <v>2202</v>
      </c>
      <c r="B2279" s="1056" t="s">
        <v>2021</v>
      </c>
      <c r="C2279" s="8" t="s">
        <v>33505</v>
      </c>
      <c r="D2279" s="8" t="s">
        <v>31305</v>
      </c>
      <c r="E2279" s="57" t="s">
        <v>12481</v>
      </c>
      <c r="F2279" s="159" t="s">
        <v>40146</v>
      </c>
      <c r="G2279" s="24" t="s">
        <v>26590</v>
      </c>
      <c r="H2279" s="24" t="s">
        <v>26606</v>
      </c>
      <c r="I2279" s="24" t="s">
        <v>13201</v>
      </c>
      <c r="J2279" s="1888">
        <v>1</v>
      </c>
      <c r="K2279" s="1412" t="s">
        <v>4523</v>
      </c>
      <c r="L2279" s="36" t="s">
        <v>26621</v>
      </c>
      <c r="M2279" s="5" t="s">
        <v>7122</v>
      </c>
      <c r="N2279" s="8"/>
      <c r="O2279" s="556"/>
      <c r="P2279" s="328"/>
      <c r="R2279" s="1394" t="s">
        <v>40146</v>
      </c>
    </row>
    <row r="2280" spans="1:18" ht="33.75">
      <c r="A2280" s="1884">
        <v>2203</v>
      </c>
      <c r="B2280" s="1056" t="s">
        <v>2021</v>
      </c>
      <c r="C2280" s="8" t="s">
        <v>33506</v>
      </c>
      <c r="D2280" s="8" t="s">
        <v>31306</v>
      </c>
      <c r="E2280" s="57" t="s">
        <v>12481</v>
      </c>
      <c r="F2280" s="159" t="s">
        <v>40147</v>
      </c>
      <c r="G2280" s="24" t="s">
        <v>26590</v>
      </c>
      <c r="H2280" s="24" t="s">
        <v>26607</v>
      </c>
      <c r="I2280" s="24" t="s">
        <v>13201</v>
      </c>
      <c r="J2280" s="1888">
        <v>1</v>
      </c>
      <c r="K2280" s="1412" t="s">
        <v>4523</v>
      </c>
      <c r="L2280" s="36" t="s">
        <v>26622</v>
      </c>
      <c r="M2280" s="5" t="s">
        <v>7122</v>
      </c>
      <c r="N2280" s="8"/>
      <c r="O2280" s="556"/>
      <c r="P2280" s="328"/>
      <c r="R2280" s="1394" t="s">
        <v>40147</v>
      </c>
    </row>
    <row r="2281" spans="1:18" ht="33.75">
      <c r="A2281" s="1884">
        <v>2204</v>
      </c>
      <c r="B2281" s="1056" t="s">
        <v>2021</v>
      </c>
      <c r="C2281" s="8" t="s">
        <v>33507</v>
      </c>
      <c r="D2281" s="8" t="s">
        <v>31307</v>
      </c>
      <c r="E2281" s="57" t="s">
        <v>12481</v>
      </c>
      <c r="F2281" s="159" t="s">
        <v>40148</v>
      </c>
      <c r="G2281" s="24" t="s">
        <v>26590</v>
      </c>
      <c r="H2281" s="24" t="s">
        <v>26608</v>
      </c>
      <c r="I2281" s="24" t="s">
        <v>13201</v>
      </c>
      <c r="J2281" s="1888">
        <v>1</v>
      </c>
      <c r="K2281" s="1412" t="s">
        <v>4523</v>
      </c>
      <c r="L2281" s="36" t="s">
        <v>26623</v>
      </c>
      <c r="M2281" s="5" t="s">
        <v>7122</v>
      </c>
      <c r="N2281" s="8"/>
      <c r="O2281" s="556"/>
      <c r="P2281" s="328"/>
      <c r="R2281" s="1394" t="s">
        <v>40148</v>
      </c>
    </row>
    <row r="2282" spans="1:18" ht="33.75">
      <c r="A2282" s="1884">
        <v>2205</v>
      </c>
      <c r="B2282" s="1056" t="s">
        <v>2021</v>
      </c>
      <c r="C2282" s="8" t="s">
        <v>33508</v>
      </c>
      <c r="D2282" s="8" t="s">
        <v>31308</v>
      </c>
      <c r="E2282" s="57" t="s">
        <v>12481</v>
      </c>
      <c r="F2282" s="159" t="s">
        <v>43668</v>
      </c>
      <c r="G2282" s="24" t="s">
        <v>25269</v>
      </c>
      <c r="H2282" s="24" t="s">
        <v>26645</v>
      </c>
      <c r="I2282" s="24" t="s">
        <v>13201</v>
      </c>
      <c r="J2282" s="1888">
        <v>1</v>
      </c>
      <c r="K2282" s="1412" t="s">
        <v>4523</v>
      </c>
      <c r="L2282" s="36" t="s">
        <v>26650</v>
      </c>
      <c r="M2282" s="5" t="s">
        <v>7122</v>
      </c>
      <c r="N2282" s="8"/>
      <c r="O2282" s="556"/>
      <c r="P2282" s="328"/>
      <c r="R2282" s="1394"/>
    </row>
    <row r="2283" spans="1:18" ht="33.75">
      <c r="A2283" s="1884">
        <v>2206</v>
      </c>
      <c r="B2283" s="1056" t="s">
        <v>2021</v>
      </c>
      <c r="C2283" s="38" t="s">
        <v>33509</v>
      </c>
      <c r="D2283" s="38" t="s">
        <v>31309</v>
      </c>
      <c r="E2283" s="70" t="s">
        <v>12481</v>
      </c>
      <c r="F2283" s="69" t="s">
        <v>43669</v>
      </c>
      <c r="G2283" s="51" t="s">
        <v>25269</v>
      </c>
      <c r="H2283" s="51" t="s">
        <v>26646</v>
      </c>
      <c r="I2283" s="24" t="s">
        <v>13201</v>
      </c>
      <c r="J2283" s="1888">
        <v>1</v>
      </c>
      <c r="K2283" s="1412" t="s">
        <v>4523</v>
      </c>
      <c r="L2283" s="36" t="s">
        <v>26651</v>
      </c>
      <c r="M2283" s="5" t="s">
        <v>7122</v>
      </c>
      <c r="N2283" s="8"/>
      <c r="O2283" s="556"/>
      <c r="P2283" s="328"/>
      <c r="R2283" s="1394"/>
    </row>
    <row r="2284" spans="1:18" ht="33.75">
      <c r="A2284" s="1884">
        <v>2207</v>
      </c>
      <c r="B2284" s="1138" t="s">
        <v>2021</v>
      </c>
      <c r="C2284" s="8"/>
      <c r="D2284" s="8" t="str">
        <f>L2284&amp;M2284</f>
        <v>BZ05V052201</v>
      </c>
      <c r="E2284" s="57" t="s">
        <v>12481</v>
      </c>
      <c r="F2284" s="159" t="s">
        <v>43670</v>
      </c>
      <c r="G2284" s="24" t="s">
        <v>25269</v>
      </c>
      <c r="H2284" s="24" t="s">
        <v>35499</v>
      </c>
      <c r="I2284" s="24" t="s">
        <v>13201</v>
      </c>
      <c r="J2284" s="1888">
        <v>1</v>
      </c>
      <c r="K2284" s="1412" t="s">
        <v>4523</v>
      </c>
      <c r="L2284" s="36" t="s">
        <v>26651</v>
      </c>
      <c r="M2284" s="1157" t="s">
        <v>35500</v>
      </c>
      <c r="N2284" s="8"/>
      <c r="O2284" s="556"/>
      <c r="P2284" s="328"/>
      <c r="R2284" s="1394"/>
    </row>
    <row r="2285" spans="1:18" ht="33.75">
      <c r="A2285" s="1884">
        <v>2208</v>
      </c>
      <c r="B2285" s="1056" t="s">
        <v>2021</v>
      </c>
      <c r="C2285" s="8" t="s">
        <v>33510</v>
      </c>
      <c r="D2285" s="8" t="s">
        <v>31310</v>
      </c>
      <c r="E2285" s="57" t="s">
        <v>12481</v>
      </c>
      <c r="F2285" s="159" t="s">
        <v>40149</v>
      </c>
      <c r="G2285" s="24" t="s">
        <v>25269</v>
      </c>
      <c r="H2285" s="24" t="s">
        <v>26647</v>
      </c>
      <c r="I2285" s="24" t="s">
        <v>13201</v>
      </c>
      <c r="J2285" s="1888">
        <v>1</v>
      </c>
      <c r="K2285" s="1412" t="s">
        <v>4523</v>
      </c>
      <c r="L2285" s="36" t="s">
        <v>26652</v>
      </c>
      <c r="M2285" s="5" t="s">
        <v>7122</v>
      </c>
      <c r="N2285" s="8"/>
      <c r="O2285" s="556"/>
      <c r="P2285" s="328"/>
      <c r="R2285" s="1394" t="s">
        <v>40149</v>
      </c>
    </row>
    <row r="2286" spans="1:18" ht="22.5">
      <c r="A2286" s="1884">
        <v>2209</v>
      </c>
      <c r="B2286" s="1056" t="s">
        <v>2021</v>
      </c>
      <c r="C2286" s="8" t="s">
        <v>33511</v>
      </c>
      <c r="D2286" s="8" t="s">
        <v>31311</v>
      </c>
      <c r="E2286" s="57" t="s">
        <v>12481</v>
      </c>
      <c r="F2286" s="159" t="s">
        <v>40150</v>
      </c>
      <c r="G2286" s="24" t="s">
        <v>25269</v>
      </c>
      <c r="H2286" s="24" t="s">
        <v>26648</v>
      </c>
      <c r="I2286" s="24" t="s">
        <v>13201</v>
      </c>
      <c r="J2286" s="1888">
        <v>1</v>
      </c>
      <c r="K2286" s="1412" t="s">
        <v>4523</v>
      </c>
      <c r="L2286" s="36" t="s">
        <v>26653</v>
      </c>
      <c r="M2286" s="5" t="s">
        <v>7122</v>
      </c>
      <c r="N2286" s="8"/>
      <c r="O2286" s="556"/>
      <c r="P2286" s="328"/>
      <c r="R2286" s="1394" t="s">
        <v>40150</v>
      </c>
    </row>
    <row r="2287" spans="1:18" ht="22.5">
      <c r="A2287" s="1884">
        <v>2210</v>
      </c>
      <c r="B2287" s="1056" t="s">
        <v>2021</v>
      </c>
      <c r="C2287" s="8" t="s">
        <v>33512</v>
      </c>
      <c r="D2287" s="8" t="s">
        <v>31312</v>
      </c>
      <c r="E2287" s="57" t="s">
        <v>12481</v>
      </c>
      <c r="F2287" s="159" t="s">
        <v>40151</v>
      </c>
      <c r="G2287" s="24" t="s">
        <v>25269</v>
      </c>
      <c r="H2287" s="24" t="s">
        <v>26649</v>
      </c>
      <c r="I2287" s="24" t="s">
        <v>13201</v>
      </c>
      <c r="J2287" s="1888">
        <v>1</v>
      </c>
      <c r="K2287" s="1412" t="s">
        <v>4523</v>
      </c>
      <c r="L2287" s="36" t="s">
        <v>26654</v>
      </c>
      <c r="M2287" s="5" t="s">
        <v>7122</v>
      </c>
      <c r="N2287" s="8"/>
      <c r="O2287" s="556"/>
      <c r="P2287" s="328"/>
      <c r="R2287" s="1394" t="s">
        <v>40151</v>
      </c>
    </row>
    <row r="2288" spans="1:18" ht="22.5">
      <c r="A2288" s="1884">
        <v>2211</v>
      </c>
      <c r="B2288" s="1056" t="s">
        <v>2021</v>
      </c>
      <c r="C2288" s="8" t="s">
        <v>33513</v>
      </c>
      <c r="D2288" s="8" t="s">
        <v>31313</v>
      </c>
      <c r="E2288" s="57" t="s">
        <v>12481</v>
      </c>
      <c r="F2288" s="159" t="s">
        <v>43671</v>
      </c>
      <c r="G2288" s="24" t="s">
        <v>25180</v>
      </c>
      <c r="H2288" s="24" t="s">
        <v>26677</v>
      </c>
      <c r="I2288" s="24" t="s">
        <v>13201</v>
      </c>
      <c r="J2288" s="1888">
        <v>1</v>
      </c>
      <c r="K2288" s="1412" t="s">
        <v>4523</v>
      </c>
      <c r="L2288" s="36" t="s">
        <v>26679</v>
      </c>
      <c r="M2288" s="5" t="s">
        <v>7122</v>
      </c>
      <c r="N2288" s="8"/>
      <c r="O2288" s="556"/>
      <c r="P2288" s="328"/>
      <c r="R2288" s="1394"/>
    </row>
    <row r="2289" spans="1:18" ht="33.75">
      <c r="A2289" s="1884">
        <v>2212</v>
      </c>
      <c r="B2289" s="1056" t="s">
        <v>2021</v>
      </c>
      <c r="C2289" s="8" t="s">
        <v>33514</v>
      </c>
      <c r="D2289" s="8" t="s">
        <v>31314</v>
      </c>
      <c r="E2289" s="57" t="s">
        <v>12481</v>
      </c>
      <c r="F2289" s="159" t="s">
        <v>40152</v>
      </c>
      <c r="G2289" s="24" t="s">
        <v>25180</v>
      </c>
      <c r="H2289" s="24" t="s">
        <v>26678</v>
      </c>
      <c r="I2289" s="24" t="s">
        <v>13201</v>
      </c>
      <c r="J2289" s="1888">
        <v>1</v>
      </c>
      <c r="K2289" s="1412" t="s">
        <v>4523</v>
      </c>
      <c r="L2289" s="36" t="s">
        <v>26680</v>
      </c>
      <c r="M2289" s="5" t="s">
        <v>7122</v>
      </c>
      <c r="N2289" s="8"/>
      <c r="O2289" s="556"/>
      <c r="P2289" s="328"/>
      <c r="R2289" s="1394" t="s">
        <v>40152</v>
      </c>
    </row>
    <row r="2290" spans="1:18" ht="33.75">
      <c r="A2290" s="1884">
        <v>2213</v>
      </c>
      <c r="B2290" s="1056" t="s">
        <v>2021</v>
      </c>
      <c r="C2290" s="38" t="s">
        <v>33515</v>
      </c>
      <c r="D2290" s="38" t="s">
        <v>32524</v>
      </c>
      <c r="E2290" s="70" t="s">
        <v>12481</v>
      </c>
      <c r="F2290" s="174" t="s">
        <v>39624</v>
      </c>
      <c r="G2290" s="51" t="s">
        <v>5014</v>
      </c>
      <c r="H2290" s="51" t="s">
        <v>26727</v>
      </c>
      <c r="I2290" s="24" t="s">
        <v>13201</v>
      </c>
      <c r="J2290" s="1888">
        <v>1</v>
      </c>
      <c r="K2290" s="1412" t="s">
        <v>4523</v>
      </c>
      <c r="L2290" s="36" t="s">
        <v>26739</v>
      </c>
      <c r="M2290" s="5" t="s">
        <v>7122</v>
      </c>
      <c r="N2290" s="8"/>
      <c r="O2290" s="556"/>
      <c r="P2290" s="328"/>
      <c r="R2290" s="1394"/>
    </row>
    <row r="2291" spans="1:18" ht="22.5">
      <c r="A2291" s="1884">
        <v>2214</v>
      </c>
      <c r="B2291" s="1386" t="s">
        <v>2021</v>
      </c>
      <c r="C2291" s="8"/>
      <c r="D2291" s="8" t="str">
        <f>L2291&amp;M2291</f>
        <v>BZ05V052801</v>
      </c>
      <c r="E2291" s="57" t="s">
        <v>12481</v>
      </c>
      <c r="F2291" s="159" t="s">
        <v>39624</v>
      </c>
      <c r="G2291" s="24" t="s">
        <v>5014</v>
      </c>
      <c r="H2291" s="24" t="s">
        <v>39625</v>
      </c>
      <c r="I2291" s="24" t="s">
        <v>13201</v>
      </c>
      <c r="J2291" s="1888">
        <v>1</v>
      </c>
      <c r="K2291" s="1412" t="s">
        <v>4523</v>
      </c>
      <c r="L2291" s="36" t="s">
        <v>26739</v>
      </c>
      <c r="M2291" s="5" t="s">
        <v>39639</v>
      </c>
      <c r="N2291" s="8"/>
      <c r="O2291" s="556"/>
      <c r="P2291" s="328"/>
      <c r="R2291" s="1394"/>
    </row>
    <row r="2292" spans="1:18" ht="33.75">
      <c r="A2292" s="1884">
        <v>2215</v>
      </c>
      <c r="B2292" s="1056" t="s">
        <v>2021</v>
      </c>
      <c r="C2292" s="38" t="s">
        <v>33516</v>
      </c>
      <c r="D2292" s="38" t="s">
        <v>32525</v>
      </c>
      <c r="E2292" s="70" t="s">
        <v>12481</v>
      </c>
      <c r="F2292" s="174" t="s">
        <v>39626</v>
      </c>
      <c r="G2292" s="51" t="s">
        <v>5016</v>
      </c>
      <c r="H2292" s="51" t="s">
        <v>26728</v>
      </c>
      <c r="I2292" s="24" t="s">
        <v>13201</v>
      </c>
      <c r="J2292" s="1888">
        <v>1</v>
      </c>
      <c r="K2292" s="1412" t="s">
        <v>4523</v>
      </c>
      <c r="L2292" s="36" t="s">
        <v>26740</v>
      </c>
      <c r="M2292" s="5" t="s">
        <v>7122</v>
      </c>
      <c r="N2292" s="8"/>
      <c r="O2292" s="556"/>
      <c r="P2292" s="328"/>
      <c r="R2292" s="1394"/>
    </row>
    <row r="2293" spans="1:18" ht="22.5">
      <c r="A2293" s="1884">
        <v>2216</v>
      </c>
      <c r="B2293" s="1386" t="s">
        <v>2021</v>
      </c>
      <c r="C2293" s="8"/>
      <c r="D2293" s="8" t="str">
        <f>L2293&amp;M2293</f>
        <v>BZ05V052901</v>
      </c>
      <c r="E2293" s="57" t="s">
        <v>12481</v>
      </c>
      <c r="F2293" s="159" t="s">
        <v>39626</v>
      </c>
      <c r="G2293" s="24" t="s">
        <v>5016</v>
      </c>
      <c r="H2293" s="24" t="s">
        <v>39627</v>
      </c>
      <c r="I2293" s="24" t="s">
        <v>13201</v>
      </c>
      <c r="J2293" s="1888">
        <v>1</v>
      </c>
      <c r="K2293" s="1412" t="s">
        <v>4523</v>
      </c>
      <c r="L2293" s="36" t="s">
        <v>26740</v>
      </c>
      <c r="M2293" s="5" t="s">
        <v>39639</v>
      </c>
      <c r="N2293" s="8"/>
      <c r="O2293" s="556"/>
      <c r="P2293" s="328"/>
      <c r="R2293" s="1394"/>
    </row>
    <row r="2294" spans="1:18" ht="45">
      <c r="A2294" s="1884">
        <v>2217</v>
      </c>
      <c r="B2294" s="1056" t="s">
        <v>2021</v>
      </c>
      <c r="C2294" s="38" t="s">
        <v>33517</v>
      </c>
      <c r="D2294" s="38" t="s">
        <v>32526</v>
      </c>
      <c r="E2294" s="70" t="s">
        <v>12481</v>
      </c>
      <c r="F2294" s="174" t="s">
        <v>39628</v>
      </c>
      <c r="G2294" s="51" t="s">
        <v>5014</v>
      </c>
      <c r="H2294" s="51" t="s">
        <v>26729</v>
      </c>
      <c r="I2294" s="24" t="s">
        <v>13201</v>
      </c>
      <c r="J2294" s="1888">
        <v>1</v>
      </c>
      <c r="K2294" s="1412" t="s">
        <v>4523</v>
      </c>
      <c r="L2294" s="36" t="s">
        <v>26741</v>
      </c>
      <c r="M2294" s="5" t="s">
        <v>7122</v>
      </c>
      <c r="N2294" s="8"/>
      <c r="O2294" s="556"/>
      <c r="P2294" s="328"/>
      <c r="R2294" s="1394"/>
    </row>
    <row r="2295" spans="1:18" ht="22.5">
      <c r="A2295" s="1884">
        <v>2218</v>
      </c>
      <c r="B2295" s="1386" t="s">
        <v>2021</v>
      </c>
      <c r="C2295" s="8"/>
      <c r="D2295" s="8" t="str">
        <f>L2295&amp;M2295</f>
        <v>BZ05V053001</v>
      </c>
      <c r="E2295" s="57" t="s">
        <v>12481</v>
      </c>
      <c r="F2295" s="159" t="s">
        <v>39628</v>
      </c>
      <c r="G2295" s="24" t="s">
        <v>5014</v>
      </c>
      <c r="H2295" s="24" t="s">
        <v>39629</v>
      </c>
      <c r="I2295" s="24" t="s">
        <v>13201</v>
      </c>
      <c r="J2295" s="1888">
        <v>1</v>
      </c>
      <c r="K2295" s="1412" t="s">
        <v>4523</v>
      </c>
      <c r="L2295" s="36" t="s">
        <v>26741</v>
      </c>
      <c r="M2295" s="5" t="s">
        <v>39639</v>
      </c>
      <c r="N2295" s="8"/>
      <c r="O2295" s="556"/>
      <c r="P2295" s="328"/>
      <c r="R2295" s="1394"/>
    </row>
    <row r="2296" spans="1:18" ht="45">
      <c r="A2296" s="1884">
        <v>2219</v>
      </c>
      <c r="B2296" s="1056" t="s">
        <v>2021</v>
      </c>
      <c r="C2296" s="38" t="s">
        <v>33518</v>
      </c>
      <c r="D2296" s="38" t="s">
        <v>31315</v>
      </c>
      <c r="E2296" s="70" t="s">
        <v>12481</v>
      </c>
      <c r="F2296" s="174" t="s">
        <v>39630</v>
      </c>
      <c r="G2296" s="51" t="s">
        <v>5016</v>
      </c>
      <c r="H2296" s="51" t="s">
        <v>26730</v>
      </c>
      <c r="I2296" s="24" t="s">
        <v>13201</v>
      </c>
      <c r="J2296" s="1888">
        <v>1</v>
      </c>
      <c r="K2296" s="1412" t="s">
        <v>4523</v>
      </c>
      <c r="L2296" s="36" t="s">
        <v>26742</v>
      </c>
      <c r="M2296" s="5" t="s">
        <v>7122</v>
      </c>
      <c r="N2296" s="8"/>
      <c r="O2296" s="556"/>
      <c r="P2296" s="328"/>
      <c r="R2296" s="1394"/>
    </row>
    <row r="2297" spans="1:18" ht="22.5">
      <c r="A2297" s="1884">
        <v>2220</v>
      </c>
      <c r="B2297" s="1386" t="s">
        <v>2021</v>
      </c>
      <c r="C2297" s="8"/>
      <c r="D2297" s="8" t="str">
        <f>L2297&amp;M2297</f>
        <v>BZ05V053101</v>
      </c>
      <c r="E2297" s="57" t="s">
        <v>12481</v>
      </c>
      <c r="F2297" s="159" t="s">
        <v>39630</v>
      </c>
      <c r="G2297" s="24" t="s">
        <v>5016</v>
      </c>
      <c r="H2297" s="24" t="s">
        <v>39631</v>
      </c>
      <c r="I2297" s="24" t="s">
        <v>13201</v>
      </c>
      <c r="J2297" s="1888">
        <v>1</v>
      </c>
      <c r="K2297" s="1412" t="s">
        <v>4523</v>
      </c>
      <c r="L2297" s="36" t="s">
        <v>26742</v>
      </c>
      <c r="M2297" s="5" t="s">
        <v>39639</v>
      </c>
      <c r="N2297" s="8"/>
      <c r="O2297" s="556"/>
      <c r="P2297" s="328"/>
      <c r="R2297" s="1394"/>
    </row>
    <row r="2298" spans="1:18">
      <c r="A2298" s="1884">
        <v>2221</v>
      </c>
      <c r="B2298" s="1056" t="s">
        <v>2021</v>
      </c>
      <c r="C2298" s="38" t="s">
        <v>33519</v>
      </c>
      <c r="D2298" s="38" t="s">
        <v>32527</v>
      </c>
      <c r="E2298" s="70" t="s">
        <v>12481</v>
      </c>
      <c r="F2298" s="69" t="s">
        <v>26731</v>
      </c>
      <c r="G2298" s="51" t="s">
        <v>5014</v>
      </c>
      <c r="H2298" s="51" t="s">
        <v>26732</v>
      </c>
      <c r="I2298" s="24" t="s">
        <v>13201</v>
      </c>
      <c r="J2298" s="1888">
        <v>1</v>
      </c>
      <c r="K2298" s="1412" t="s">
        <v>4523</v>
      </c>
      <c r="L2298" s="36" t="s">
        <v>26743</v>
      </c>
      <c r="M2298" s="5" t="s">
        <v>7122</v>
      </c>
      <c r="N2298" s="8"/>
      <c r="O2298" s="556"/>
      <c r="P2298" s="328"/>
      <c r="R2298" s="1394" t="s">
        <v>40153</v>
      </c>
    </row>
    <row r="2299" spans="1:18">
      <c r="A2299" s="1884">
        <v>2222</v>
      </c>
      <c r="B2299" s="1234" t="s">
        <v>2021</v>
      </c>
      <c r="C2299" s="8"/>
      <c r="D2299" s="161" t="str">
        <f>L2299&amp;M2299</f>
        <v>BZ05V053201</v>
      </c>
      <c r="E2299" s="266" t="s">
        <v>12481</v>
      </c>
      <c r="F2299" s="174" t="s">
        <v>40154</v>
      </c>
      <c r="G2299" s="168" t="s">
        <v>5014</v>
      </c>
      <c r="H2299" s="168" t="s">
        <v>26732</v>
      </c>
      <c r="I2299" s="24" t="s">
        <v>13201</v>
      </c>
      <c r="J2299" s="1888">
        <v>1</v>
      </c>
      <c r="K2299" s="1412" t="s">
        <v>4523</v>
      </c>
      <c r="L2299" s="36" t="s">
        <v>26743</v>
      </c>
      <c r="M2299" s="5" t="s">
        <v>37126</v>
      </c>
      <c r="N2299" s="8"/>
      <c r="O2299" s="556"/>
      <c r="P2299" s="328"/>
      <c r="R2299" s="1394" t="s">
        <v>40154</v>
      </c>
    </row>
    <row r="2300" spans="1:18">
      <c r="A2300" s="1884">
        <v>2223</v>
      </c>
      <c r="B2300" s="1628" t="s">
        <v>2021</v>
      </c>
      <c r="C2300" s="8"/>
      <c r="D2300" s="8" t="str">
        <f>L2300&amp;M2300</f>
        <v>BZ05V053202</v>
      </c>
      <c r="E2300" s="57" t="s">
        <v>12481</v>
      </c>
      <c r="F2300" s="1312" t="s">
        <v>44976</v>
      </c>
      <c r="G2300" s="24" t="s">
        <v>44935</v>
      </c>
      <c r="H2300" s="24" t="s">
        <v>44966</v>
      </c>
      <c r="I2300" s="24" t="s">
        <v>13201</v>
      </c>
      <c r="J2300" s="1888">
        <v>1</v>
      </c>
      <c r="K2300" s="1412" t="s">
        <v>4523</v>
      </c>
      <c r="L2300" s="36" t="s">
        <v>26743</v>
      </c>
      <c r="M2300" s="5" t="s">
        <v>18483</v>
      </c>
      <c r="N2300" s="8"/>
      <c r="O2300" s="556"/>
      <c r="P2300" s="328"/>
      <c r="Q2300" s="1474" t="s">
        <v>44967</v>
      </c>
      <c r="R2300" s="1394"/>
    </row>
    <row r="2301" spans="1:18">
      <c r="A2301" s="1884">
        <v>2224</v>
      </c>
      <c r="B2301" s="1234" t="s">
        <v>2021</v>
      </c>
      <c r="C2301" s="38" t="s">
        <v>33520</v>
      </c>
      <c r="D2301" s="38" t="s">
        <v>32528</v>
      </c>
      <c r="E2301" s="70" t="s">
        <v>12481</v>
      </c>
      <c r="F2301" s="69" t="s">
        <v>26733</v>
      </c>
      <c r="G2301" s="51" t="s">
        <v>5016</v>
      </c>
      <c r="H2301" s="51" t="s">
        <v>26734</v>
      </c>
      <c r="I2301" s="24" t="s">
        <v>13201</v>
      </c>
      <c r="J2301" s="1888">
        <v>1</v>
      </c>
      <c r="K2301" s="1412" t="s">
        <v>4523</v>
      </c>
      <c r="L2301" s="36" t="s">
        <v>26744</v>
      </c>
      <c r="M2301" s="5" t="s">
        <v>7122</v>
      </c>
      <c r="N2301" s="8"/>
      <c r="O2301" s="556"/>
      <c r="P2301" s="328"/>
      <c r="R2301" s="1394" t="s">
        <v>40155</v>
      </c>
    </row>
    <row r="2302" spans="1:18">
      <c r="A2302" s="1884">
        <v>2225</v>
      </c>
      <c r="B2302" s="1234" t="s">
        <v>2021</v>
      </c>
      <c r="C2302" s="8"/>
      <c r="D2302" s="38" t="str">
        <f>L2302&amp;M2302</f>
        <v>BZ05V053301</v>
      </c>
      <c r="E2302" s="70" t="s">
        <v>12481</v>
      </c>
      <c r="F2302" s="174" t="s">
        <v>40156</v>
      </c>
      <c r="G2302" s="51" t="s">
        <v>5016</v>
      </c>
      <c r="H2302" s="51" t="s">
        <v>26734</v>
      </c>
      <c r="I2302" s="24" t="s">
        <v>13201</v>
      </c>
      <c r="J2302" s="1888">
        <v>1</v>
      </c>
      <c r="K2302" s="1412" t="s">
        <v>4523</v>
      </c>
      <c r="L2302" s="36" t="s">
        <v>26744</v>
      </c>
      <c r="M2302" s="5" t="s">
        <v>37126</v>
      </c>
      <c r="N2302" s="8"/>
      <c r="O2302" s="556"/>
      <c r="P2302" s="328"/>
      <c r="R2302" s="1394" t="s">
        <v>40156</v>
      </c>
    </row>
    <row r="2303" spans="1:18">
      <c r="A2303" s="1884">
        <v>2226</v>
      </c>
      <c r="B2303" s="1628" t="s">
        <v>2021</v>
      </c>
      <c r="C2303" s="8"/>
      <c r="D2303" s="8" t="str">
        <f>L2303&amp;M2303</f>
        <v>BZ05V053302</v>
      </c>
      <c r="E2303" s="57" t="s">
        <v>12481</v>
      </c>
      <c r="F2303" s="1312" t="s">
        <v>44977</v>
      </c>
      <c r="G2303" s="24" t="s">
        <v>5016</v>
      </c>
      <c r="H2303" s="24" t="s">
        <v>44968</v>
      </c>
      <c r="I2303" s="24" t="s">
        <v>13201</v>
      </c>
      <c r="J2303" s="1888">
        <v>1</v>
      </c>
      <c r="K2303" s="1412" t="s">
        <v>4523</v>
      </c>
      <c r="L2303" s="36" t="s">
        <v>26744</v>
      </c>
      <c r="M2303" s="5" t="s">
        <v>18483</v>
      </c>
      <c r="N2303" s="8"/>
      <c r="O2303" s="556"/>
      <c r="P2303" s="328"/>
      <c r="Q2303" s="1474" t="s">
        <v>44967</v>
      </c>
      <c r="R2303" s="1394"/>
    </row>
    <row r="2304" spans="1:18" ht="22.5">
      <c r="A2304" s="1884">
        <v>2227</v>
      </c>
      <c r="B2304" s="1056" t="s">
        <v>2021</v>
      </c>
      <c r="C2304" s="38" t="s">
        <v>33521</v>
      </c>
      <c r="D2304" s="38" t="s">
        <v>31316</v>
      </c>
      <c r="E2304" s="70" t="s">
        <v>12481</v>
      </c>
      <c r="F2304" s="69" t="s">
        <v>26735</v>
      </c>
      <c r="G2304" s="51" t="s">
        <v>5014</v>
      </c>
      <c r="H2304" s="51" t="s">
        <v>26736</v>
      </c>
      <c r="I2304" s="24" t="s">
        <v>13201</v>
      </c>
      <c r="J2304" s="1888">
        <v>1</v>
      </c>
      <c r="K2304" s="1412" t="s">
        <v>4523</v>
      </c>
      <c r="L2304" s="36" t="s">
        <v>26745</v>
      </c>
      <c r="M2304" s="5" t="s">
        <v>7122</v>
      </c>
      <c r="N2304" s="8"/>
      <c r="O2304" s="556"/>
      <c r="P2304" s="328"/>
      <c r="R2304" s="1394" t="s">
        <v>40157</v>
      </c>
    </row>
    <row r="2305" spans="1:18" ht="22.5">
      <c r="A2305" s="1884">
        <v>2228</v>
      </c>
      <c r="B2305" s="1234" t="s">
        <v>2021</v>
      </c>
      <c r="C2305" s="8"/>
      <c r="D2305" s="161" t="str">
        <f>L2305&amp;M2305</f>
        <v>BZ05V053401</v>
      </c>
      <c r="E2305" s="266" t="s">
        <v>12481</v>
      </c>
      <c r="F2305" s="174" t="s">
        <v>40158</v>
      </c>
      <c r="G2305" s="168" t="s">
        <v>5014</v>
      </c>
      <c r="H2305" s="168" t="s">
        <v>37127</v>
      </c>
      <c r="I2305" s="24" t="s">
        <v>13201</v>
      </c>
      <c r="J2305" s="1888">
        <v>1</v>
      </c>
      <c r="K2305" s="1412" t="s">
        <v>4523</v>
      </c>
      <c r="L2305" s="36" t="s">
        <v>26745</v>
      </c>
      <c r="M2305" s="5" t="s">
        <v>37126</v>
      </c>
      <c r="N2305" s="8"/>
      <c r="O2305" s="556"/>
      <c r="P2305" s="328"/>
      <c r="R2305" s="1394" t="s">
        <v>40158</v>
      </c>
    </row>
    <row r="2306" spans="1:18" ht="22.5">
      <c r="A2306" s="1884">
        <v>2229</v>
      </c>
      <c r="B2306" s="1628" t="s">
        <v>2021</v>
      </c>
      <c r="C2306" s="8"/>
      <c r="D2306" s="8" t="str">
        <f>L2306&amp;M2306</f>
        <v>BZ05V053402</v>
      </c>
      <c r="E2306" s="57" t="s">
        <v>12481</v>
      </c>
      <c r="F2306" s="1312" t="s">
        <v>44978</v>
      </c>
      <c r="G2306" s="24" t="s">
        <v>44935</v>
      </c>
      <c r="H2306" s="24" t="s">
        <v>44969</v>
      </c>
      <c r="I2306" s="24" t="s">
        <v>13201</v>
      </c>
      <c r="J2306" s="1888">
        <v>1</v>
      </c>
      <c r="K2306" s="1412" t="s">
        <v>4523</v>
      </c>
      <c r="L2306" s="36" t="s">
        <v>26745</v>
      </c>
      <c r="M2306" s="5" t="s">
        <v>18483</v>
      </c>
      <c r="N2306" s="8"/>
      <c r="O2306" s="556"/>
      <c r="P2306" s="328"/>
      <c r="Q2306" s="1474" t="s">
        <v>44967</v>
      </c>
      <c r="R2306" s="1394"/>
    </row>
    <row r="2307" spans="1:18" ht="22.5">
      <c r="A2307" s="1884">
        <v>2230</v>
      </c>
      <c r="B2307" s="1234" t="s">
        <v>2021</v>
      </c>
      <c r="C2307" s="38" t="s">
        <v>33522</v>
      </c>
      <c r="D2307" s="38" t="s">
        <v>31317</v>
      </c>
      <c r="E2307" s="70" t="s">
        <v>12481</v>
      </c>
      <c r="F2307" s="69" t="s">
        <v>26737</v>
      </c>
      <c r="G2307" s="51" t="s">
        <v>5016</v>
      </c>
      <c r="H2307" s="51" t="s">
        <v>26738</v>
      </c>
      <c r="I2307" s="24" t="s">
        <v>13201</v>
      </c>
      <c r="J2307" s="1888">
        <v>1</v>
      </c>
      <c r="K2307" s="1412" t="s">
        <v>4523</v>
      </c>
      <c r="L2307" s="36" t="s">
        <v>26746</v>
      </c>
      <c r="M2307" s="5" t="s">
        <v>7122</v>
      </c>
      <c r="N2307" s="8"/>
      <c r="O2307" s="556"/>
      <c r="P2307" s="328"/>
      <c r="R2307" s="1394" t="s">
        <v>40159</v>
      </c>
    </row>
    <row r="2308" spans="1:18" ht="22.5">
      <c r="A2308" s="1884">
        <v>2231</v>
      </c>
      <c r="B2308" s="1234" t="s">
        <v>2021</v>
      </c>
      <c r="C2308" s="8"/>
      <c r="D2308" s="161" t="str">
        <f>L2308&amp;M2308</f>
        <v>BZ05V053501</v>
      </c>
      <c r="E2308" s="266" t="s">
        <v>12481</v>
      </c>
      <c r="F2308" s="174" t="s">
        <v>40160</v>
      </c>
      <c r="G2308" s="168" t="s">
        <v>5016</v>
      </c>
      <c r="H2308" s="168" t="s">
        <v>37128</v>
      </c>
      <c r="I2308" s="24" t="s">
        <v>13201</v>
      </c>
      <c r="J2308" s="1888">
        <v>1</v>
      </c>
      <c r="K2308" s="1412" t="s">
        <v>4523</v>
      </c>
      <c r="L2308" s="36" t="s">
        <v>26746</v>
      </c>
      <c r="M2308" s="5" t="s">
        <v>37126</v>
      </c>
      <c r="N2308" s="8"/>
      <c r="O2308" s="556"/>
      <c r="P2308" s="328"/>
      <c r="R2308" s="1394" t="s">
        <v>40160</v>
      </c>
    </row>
    <row r="2309" spans="1:18" ht="22.5">
      <c r="A2309" s="1884">
        <v>2232</v>
      </c>
      <c r="B2309" s="1628" t="s">
        <v>2021</v>
      </c>
      <c r="C2309" s="8"/>
      <c r="D2309" s="8" t="str">
        <f>L2309&amp;M2309</f>
        <v>BZ05V053502</v>
      </c>
      <c r="E2309" s="57" t="s">
        <v>12481</v>
      </c>
      <c r="F2309" s="1312" t="s">
        <v>44979</v>
      </c>
      <c r="G2309" s="24" t="s">
        <v>5016</v>
      </c>
      <c r="H2309" s="24" t="s">
        <v>44970</v>
      </c>
      <c r="I2309" s="24" t="s">
        <v>13201</v>
      </c>
      <c r="J2309" s="1888">
        <v>1</v>
      </c>
      <c r="K2309" s="1412" t="s">
        <v>4523</v>
      </c>
      <c r="L2309" s="36" t="s">
        <v>26746</v>
      </c>
      <c r="M2309" s="5" t="s">
        <v>18483</v>
      </c>
      <c r="N2309" s="8"/>
      <c r="O2309" s="556"/>
      <c r="P2309" s="328"/>
      <c r="Q2309" s="1474" t="s">
        <v>44967</v>
      </c>
      <c r="R2309" s="1394"/>
    </row>
    <row r="2310" spans="1:18" ht="33.75">
      <c r="A2310" s="1884">
        <v>2233</v>
      </c>
      <c r="B2310" s="1234" t="s">
        <v>2021</v>
      </c>
      <c r="C2310" s="8" t="s">
        <v>33523</v>
      </c>
      <c r="D2310" s="8" t="s">
        <v>31318</v>
      </c>
      <c r="E2310" s="57" t="s">
        <v>12481</v>
      </c>
      <c r="F2310" s="159" t="s">
        <v>40161</v>
      </c>
      <c r="G2310" s="24" t="s">
        <v>25246</v>
      </c>
      <c r="H2310" s="24" t="s">
        <v>26815</v>
      </c>
      <c r="I2310" s="24" t="s">
        <v>13201</v>
      </c>
      <c r="J2310" s="1888">
        <v>1</v>
      </c>
      <c r="K2310" s="1412" t="s">
        <v>4523</v>
      </c>
      <c r="L2310" s="36" t="s">
        <v>26818</v>
      </c>
      <c r="M2310" s="5" t="s">
        <v>7122</v>
      </c>
      <c r="N2310" s="8"/>
      <c r="O2310" s="556"/>
      <c r="P2310" s="328"/>
      <c r="R2310" s="1394" t="s">
        <v>40161</v>
      </c>
    </row>
    <row r="2311" spans="1:18" ht="33.75">
      <c r="A2311" s="1884">
        <v>2234</v>
      </c>
      <c r="B2311" s="1056" t="s">
        <v>2021</v>
      </c>
      <c r="C2311" s="8" t="s">
        <v>33524</v>
      </c>
      <c r="D2311" s="8" t="s">
        <v>31319</v>
      </c>
      <c r="E2311" s="57" t="s">
        <v>12481</v>
      </c>
      <c r="F2311" s="159" t="s">
        <v>40162</v>
      </c>
      <c r="G2311" s="24" t="s">
        <v>26816</v>
      </c>
      <c r="H2311" s="24" t="s">
        <v>26817</v>
      </c>
      <c r="I2311" s="24" t="s">
        <v>13201</v>
      </c>
      <c r="J2311" s="1888">
        <v>1</v>
      </c>
      <c r="K2311" s="1412" t="s">
        <v>4523</v>
      </c>
      <c r="L2311" s="36" t="s">
        <v>26819</v>
      </c>
      <c r="M2311" s="5" t="s">
        <v>7122</v>
      </c>
      <c r="N2311" s="8"/>
      <c r="O2311" s="556"/>
      <c r="P2311" s="328"/>
      <c r="R2311" s="1394" t="s">
        <v>40162</v>
      </c>
    </row>
    <row r="2312" spans="1:18">
      <c r="A2312" s="1884">
        <v>2235</v>
      </c>
      <c r="B2312" s="1056" t="s">
        <v>2021</v>
      </c>
      <c r="C2312" s="38" t="s">
        <v>33525</v>
      </c>
      <c r="D2312" s="38" t="s">
        <v>32529</v>
      </c>
      <c r="E2312" s="70" t="s">
        <v>12481</v>
      </c>
      <c r="F2312" s="69" t="s">
        <v>26826</v>
      </c>
      <c r="G2312" s="51" t="s">
        <v>5014</v>
      </c>
      <c r="H2312" s="51" t="s">
        <v>26827</v>
      </c>
      <c r="I2312" s="24" t="s">
        <v>13201</v>
      </c>
      <c r="J2312" s="1888">
        <v>1</v>
      </c>
      <c r="K2312" s="1412" t="s">
        <v>4523</v>
      </c>
      <c r="L2312" s="36" t="s">
        <v>26838</v>
      </c>
      <c r="M2312" s="5" t="s">
        <v>7122</v>
      </c>
      <c r="N2312" s="8"/>
      <c r="O2312" s="556"/>
      <c r="P2312" s="328"/>
      <c r="R2312" s="1394" t="s">
        <v>40163</v>
      </c>
    </row>
    <row r="2313" spans="1:18">
      <c r="A2313" s="1884">
        <v>2236</v>
      </c>
      <c r="B2313" s="1390" t="s">
        <v>2021</v>
      </c>
      <c r="C2313" s="8"/>
      <c r="D2313" s="8" t="str">
        <f>L2313&amp;M2313</f>
        <v>BZ05V053801</v>
      </c>
      <c r="E2313" s="57" t="s">
        <v>12481</v>
      </c>
      <c r="F2313" s="159" t="s">
        <v>40164</v>
      </c>
      <c r="G2313" s="24" t="s">
        <v>5014</v>
      </c>
      <c r="H2313" s="24" t="s">
        <v>35868</v>
      </c>
      <c r="I2313" s="24" t="s">
        <v>13201</v>
      </c>
      <c r="J2313" s="1888">
        <v>1</v>
      </c>
      <c r="K2313" s="1412" t="s">
        <v>4523</v>
      </c>
      <c r="L2313" s="36" t="s">
        <v>26838</v>
      </c>
      <c r="M2313" s="5" t="s">
        <v>35864</v>
      </c>
      <c r="N2313" s="8"/>
      <c r="O2313" s="556"/>
      <c r="P2313" s="328"/>
      <c r="R2313" s="1394" t="s">
        <v>40164</v>
      </c>
    </row>
    <row r="2314" spans="1:18">
      <c r="A2314" s="1884">
        <v>2237</v>
      </c>
      <c r="B2314" s="1056" t="s">
        <v>2021</v>
      </c>
      <c r="C2314" s="38" t="s">
        <v>33526</v>
      </c>
      <c r="D2314" s="38" t="s">
        <v>32530</v>
      </c>
      <c r="E2314" s="70" t="s">
        <v>12481</v>
      </c>
      <c r="F2314" s="69" t="s">
        <v>26828</v>
      </c>
      <c r="G2314" s="51" t="s">
        <v>5016</v>
      </c>
      <c r="H2314" s="51" t="s">
        <v>26829</v>
      </c>
      <c r="I2314" s="24" t="s">
        <v>13201</v>
      </c>
      <c r="J2314" s="1888">
        <v>1</v>
      </c>
      <c r="K2314" s="1412" t="s">
        <v>4523</v>
      </c>
      <c r="L2314" s="36" t="s">
        <v>26839</v>
      </c>
      <c r="M2314" s="5" t="s">
        <v>7122</v>
      </c>
      <c r="N2314" s="8"/>
      <c r="O2314" s="556"/>
      <c r="P2314" s="328"/>
      <c r="R2314" s="1394" t="s">
        <v>40165</v>
      </c>
    </row>
    <row r="2315" spans="1:18">
      <c r="A2315" s="1884">
        <v>2238</v>
      </c>
      <c r="B2315" s="1390" t="s">
        <v>2021</v>
      </c>
      <c r="C2315" s="8"/>
      <c r="D2315" s="8" t="str">
        <f>L2315&amp;M2315</f>
        <v>BZ05V053901</v>
      </c>
      <c r="E2315" s="57" t="s">
        <v>12481</v>
      </c>
      <c r="F2315" s="159" t="s">
        <v>40166</v>
      </c>
      <c r="G2315" s="24" t="s">
        <v>5016</v>
      </c>
      <c r="H2315" s="24" t="s">
        <v>35869</v>
      </c>
      <c r="I2315" s="24" t="s">
        <v>13201</v>
      </c>
      <c r="J2315" s="1888">
        <v>1</v>
      </c>
      <c r="K2315" s="1412" t="s">
        <v>4523</v>
      </c>
      <c r="L2315" s="36" t="s">
        <v>26839</v>
      </c>
      <c r="M2315" s="5" t="s">
        <v>35864</v>
      </c>
      <c r="N2315" s="8"/>
      <c r="O2315" s="556"/>
      <c r="P2315" s="328"/>
      <c r="R2315" s="1394" t="s">
        <v>40166</v>
      </c>
    </row>
    <row r="2316" spans="1:18" ht="22.5">
      <c r="A2316" s="1884">
        <v>2239</v>
      </c>
      <c r="B2316" s="1056" t="s">
        <v>2021</v>
      </c>
      <c r="C2316" s="38" t="s">
        <v>33527</v>
      </c>
      <c r="D2316" s="38" t="s">
        <v>31320</v>
      </c>
      <c r="E2316" s="70" t="s">
        <v>12481</v>
      </c>
      <c r="F2316" s="69" t="s">
        <v>26830</v>
      </c>
      <c r="G2316" s="51" t="s">
        <v>5014</v>
      </c>
      <c r="H2316" s="51" t="s">
        <v>26831</v>
      </c>
      <c r="I2316" s="24" t="s">
        <v>13201</v>
      </c>
      <c r="J2316" s="1888">
        <v>1</v>
      </c>
      <c r="K2316" s="1412" t="s">
        <v>4523</v>
      </c>
      <c r="L2316" s="36" t="s">
        <v>26840</v>
      </c>
      <c r="M2316" s="5" t="s">
        <v>7122</v>
      </c>
      <c r="N2316" s="8"/>
      <c r="O2316" s="556"/>
      <c r="P2316" s="328"/>
      <c r="R2316" s="1394" t="s">
        <v>40167</v>
      </c>
    </row>
    <row r="2317" spans="1:18" ht="22.5">
      <c r="A2317" s="1884">
        <v>2240</v>
      </c>
      <c r="B2317" s="1390" t="s">
        <v>2021</v>
      </c>
      <c r="C2317" s="8"/>
      <c r="D2317" s="8" t="str">
        <f>L2317&amp;M2317</f>
        <v>BZ05V054001</v>
      </c>
      <c r="E2317" s="57" t="s">
        <v>12481</v>
      </c>
      <c r="F2317" s="159" t="s">
        <v>40168</v>
      </c>
      <c r="G2317" s="24" t="s">
        <v>5014</v>
      </c>
      <c r="H2317" s="24" t="s">
        <v>35870</v>
      </c>
      <c r="I2317" s="24" t="s">
        <v>13201</v>
      </c>
      <c r="J2317" s="1888">
        <v>1</v>
      </c>
      <c r="K2317" s="1412" t="s">
        <v>4523</v>
      </c>
      <c r="L2317" s="36" t="s">
        <v>26840</v>
      </c>
      <c r="M2317" s="5" t="s">
        <v>35864</v>
      </c>
      <c r="N2317" s="8"/>
      <c r="O2317" s="556"/>
      <c r="P2317" s="328"/>
      <c r="R2317" s="1394" t="s">
        <v>40168</v>
      </c>
    </row>
    <row r="2318" spans="1:18" ht="22.5">
      <c r="A2318" s="1884">
        <v>2241</v>
      </c>
      <c r="B2318" s="1056" t="s">
        <v>2021</v>
      </c>
      <c r="C2318" s="38" t="s">
        <v>33528</v>
      </c>
      <c r="D2318" s="38" t="s">
        <v>31321</v>
      </c>
      <c r="E2318" s="70" t="s">
        <v>12481</v>
      </c>
      <c r="F2318" s="69" t="s">
        <v>26832</v>
      </c>
      <c r="G2318" s="51" t="s">
        <v>5016</v>
      </c>
      <c r="H2318" s="51" t="s">
        <v>26833</v>
      </c>
      <c r="I2318" s="24" t="s">
        <v>13201</v>
      </c>
      <c r="J2318" s="1888">
        <v>1</v>
      </c>
      <c r="K2318" s="1412" t="s">
        <v>4523</v>
      </c>
      <c r="L2318" s="36" t="s">
        <v>26841</v>
      </c>
      <c r="M2318" s="5" t="s">
        <v>7122</v>
      </c>
      <c r="N2318" s="8"/>
      <c r="O2318" s="556"/>
      <c r="P2318" s="328"/>
      <c r="R2318" s="1394" t="s">
        <v>40169</v>
      </c>
    </row>
    <row r="2319" spans="1:18" ht="22.5">
      <c r="A2319" s="1884">
        <v>2242</v>
      </c>
      <c r="B2319" s="1390" t="s">
        <v>2021</v>
      </c>
      <c r="C2319" s="8"/>
      <c r="D2319" s="8" t="str">
        <f>L2319&amp;M2319</f>
        <v>BZ05V054101</v>
      </c>
      <c r="E2319" s="57" t="s">
        <v>12481</v>
      </c>
      <c r="F2319" s="159" t="s">
        <v>40170</v>
      </c>
      <c r="G2319" s="24" t="s">
        <v>5016</v>
      </c>
      <c r="H2319" s="24" t="s">
        <v>35871</v>
      </c>
      <c r="I2319" s="24" t="s">
        <v>13201</v>
      </c>
      <c r="J2319" s="1888">
        <v>1</v>
      </c>
      <c r="K2319" s="1412" t="s">
        <v>4523</v>
      </c>
      <c r="L2319" s="36" t="s">
        <v>26841</v>
      </c>
      <c r="M2319" s="5" t="s">
        <v>35864</v>
      </c>
      <c r="N2319" s="8"/>
      <c r="O2319" s="556"/>
      <c r="P2319" s="328"/>
      <c r="R2319" s="1394" t="s">
        <v>40170</v>
      </c>
    </row>
    <row r="2320" spans="1:18" ht="22.5">
      <c r="A2320" s="1884">
        <v>2243</v>
      </c>
      <c r="B2320" s="1056" t="s">
        <v>2021</v>
      </c>
      <c r="C2320" s="8" t="s">
        <v>33529</v>
      </c>
      <c r="D2320" s="8" t="s">
        <v>31322</v>
      </c>
      <c r="E2320" s="57" t="s">
        <v>12481</v>
      </c>
      <c r="F2320" s="1102" t="s">
        <v>27828</v>
      </c>
      <c r="G2320" s="24" t="s">
        <v>26062</v>
      </c>
      <c r="H2320" s="24" t="s">
        <v>27829</v>
      </c>
      <c r="I2320" s="24" t="s">
        <v>13201</v>
      </c>
      <c r="J2320" s="1888">
        <v>1</v>
      </c>
      <c r="K2320" s="1412" t="s">
        <v>4523</v>
      </c>
      <c r="L2320" s="36" t="s">
        <v>26842</v>
      </c>
      <c r="M2320" s="5" t="s">
        <v>7122</v>
      </c>
      <c r="N2320" s="8"/>
      <c r="O2320" s="556"/>
      <c r="P2320" s="328"/>
      <c r="R2320" s="1394"/>
    </row>
    <row r="2321" spans="1:18" ht="22.5">
      <c r="A2321" s="1884">
        <v>2244</v>
      </c>
      <c r="B2321" s="1056" t="s">
        <v>2021</v>
      </c>
      <c r="C2321" s="8" t="s">
        <v>33530</v>
      </c>
      <c r="D2321" s="8" t="s">
        <v>31323</v>
      </c>
      <c r="E2321" s="57" t="s">
        <v>12481</v>
      </c>
      <c r="F2321" s="159" t="s">
        <v>40171</v>
      </c>
      <c r="G2321" s="24" t="s">
        <v>5014</v>
      </c>
      <c r="H2321" s="24" t="s">
        <v>26834</v>
      </c>
      <c r="I2321" s="24" t="s">
        <v>13201</v>
      </c>
      <c r="J2321" s="1888">
        <v>1</v>
      </c>
      <c r="K2321" s="1412" t="s">
        <v>4523</v>
      </c>
      <c r="L2321" s="36" t="s">
        <v>26843</v>
      </c>
      <c r="M2321" s="5" t="s">
        <v>7122</v>
      </c>
      <c r="N2321" s="8"/>
      <c r="O2321" s="556"/>
      <c r="P2321" s="328"/>
      <c r="R2321" s="1394" t="s">
        <v>40171</v>
      </c>
    </row>
    <row r="2322" spans="1:18" ht="22.5">
      <c r="A2322" s="1884">
        <v>2245</v>
      </c>
      <c r="B2322" s="1056" t="s">
        <v>2021</v>
      </c>
      <c r="C2322" s="8" t="s">
        <v>33531</v>
      </c>
      <c r="D2322" s="8" t="s">
        <v>31324</v>
      </c>
      <c r="E2322" s="57" t="s">
        <v>12481</v>
      </c>
      <c r="F2322" s="159" t="s">
        <v>40172</v>
      </c>
      <c r="G2322" s="24" t="s">
        <v>5016</v>
      </c>
      <c r="H2322" s="24" t="s">
        <v>26835</v>
      </c>
      <c r="I2322" s="24" t="s">
        <v>13201</v>
      </c>
      <c r="J2322" s="1888">
        <v>1</v>
      </c>
      <c r="K2322" s="1412" t="s">
        <v>4523</v>
      </c>
      <c r="L2322" s="36" t="s">
        <v>26844</v>
      </c>
      <c r="M2322" s="5" t="s">
        <v>7122</v>
      </c>
      <c r="N2322" s="8"/>
      <c r="O2322" s="556"/>
      <c r="P2322" s="328"/>
      <c r="R2322" s="1394" t="s">
        <v>40172</v>
      </c>
    </row>
    <row r="2323" spans="1:18" ht="22.5">
      <c r="A2323" s="1884">
        <v>2246</v>
      </c>
      <c r="B2323" s="1056" t="s">
        <v>2021</v>
      </c>
      <c r="C2323" s="8" t="s">
        <v>33532</v>
      </c>
      <c r="D2323" s="8" t="s">
        <v>31325</v>
      </c>
      <c r="E2323" s="57" t="s">
        <v>12481</v>
      </c>
      <c r="F2323" s="159" t="s">
        <v>40173</v>
      </c>
      <c r="G2323" s="24" t="s">
        <v>5014</v>
      </c>
      <c r="H2323" s="24" t="s">
        <v>26836</v>
      </c>
      <c r="I2323" s="24" t="s">
        <v>13201</v>
      </c>
      <c r="J2323" s="1888">
        <v>1</v>
      </c>
      <c r="K2323" s="1412" t="s">
        <v>4523</v>
      </c>
      <c r="L2323" s="36" t="s">
        <v>26845</v>
      </c>
      <c r="M2323" s="5" t="s">
        <v>7122</v>
      </c>
      <c r="N2323" s="8"/>
      <c r="O2323" s="556"/>
      <c r="P2323" s="328"/>
      <c r="R2323" s="1394" t="s">
        <v>40173</v>
      </c>
    </row>
    <row r="2324" spans="1:18" ht="22.5">
      <c r="A2324" s="1884">
        <v>2247</v>
      </c>
      <c r="B2324" s="1056" t="s">
        <v>2021</v>
      </c>
      <c r="C2324" s="8" t="s">
        <v>33533</v>
      </c>
      <c r="D2324" s="8" t="s">
        <v>31326</v>
      </c>
      <c r="E2324" s="57" t="s">
        <v>12481</v>
      </c>
      <c r="F2324" s="159" t="s">
        <v>40174</v>
      </c>
      <c r="G2324" s="24" t="s">
        <v>5016</v>
      </c>
      <c r="H2324" s="24" t="s">
        <v>26837</v>
      </c>
      <c r="I2324" s="24" t="s">
        <v>13201</v>
      </c>
      <c r="J2324" s="1888">
        <v>1</v>
      </c>
      <c r="K2324" s="1412" t="s">
        <v>4523</v>
      </c>
      <c r="L2324" s="36" t="s">
        <v>26846</v>
      </c>
      <c r="M2324" s="5" t="s">
        <v>7122</v>
      </c>
      <c r="N2324" s="8"/>
      <c r="O2324" s="556"/>
      <c r="P2324" s="328"/>
      <c r="R2324" s="1394" t="s">
        <v>40174</v>
      </c>
    </row>
    <row r="2325" spans="1:18" ht="33.75">
      <c r="A2325" s="1884">
        <v>2248</v>
      </c>
      <c r="B2325" s="1056" t="s">
        <v>2021</v>
      </c>
      <c r="C2325" s="38" t="s">
        <v>33534</v>
      </c>
      <c r="D2325" s="8" t="s">
        <v>32531</v>
      </c>
      <c r="E2325" s="70" t="s">
        <v>12481</v>
      </c>
      <c r="F2325" s="69" t="s">
        <v>43672</v>
      </c>
      <c r="G2325" s="51" t="s">
        <v>26062</v>
      </c>
      <c r="H2325" s="51" t="s">
        <v>26896</v>
      </c>
      <c r="I2325" s="24" t="s">
        <v>13201</v>
      </c>
      <c r="J2325" s="1888">
        <v>1</v>
      </c>
      <c r="K2325" s="1412" t="s">
        <v>4523</v>
      </c>
      <c r="L2325" s="36" t="s">
        <v>26895</v>
      </c>
      <c r="M2325" s="5" t="s">
        <v>7122</v>
      </c>
      <c r="N2325" s="8"/>
      <c r="O2325" s="556"/>
      <c r="P2325" s="328"/>
      <c r="R2325" s="1394"/>
    </row>
    <row r="2326" spans="1:18" ht="33.75">
      <c r="A2326" s="1884">
        <v>2249</v>
      </c>
      <c r="B2326" s="1062" t="s">
        <v>2021</v>
      </c>
      <c r="C2326" s="8" t="s">
        <v>33535</v>
      </c>
      <c r="D2326" s="8" t="s">
        <v>31327</v>
      </c>
      <c r="E2326" s="57" t="s">
        <v>12481</v>
      </c>
      <c r="F2326" s="159" t="s">
        <v>43673</v>
      </c>
      <c r="G2326" s="24" t="s">
        <v>26062</v>
      </c>
      <c r="H2326" s="24" t="s">
        <v>27012</v>
      </c>
      <c r="I2326" s="24" t="s">
        <v>13201</v>
      </c>
      <c r="J2326" s="1888">
        <v>1</v>
      </c>
      <c r="K2326" s="1412" t="s">
        <v>4523</v>
      </c>
      <c r="L2326" s="36" t="s">
        <v>26895</v>
      </c>
      <c r="M2326" s="5" t="s">
        <v>4204</v>
      </c>
      <c r="N2326" s="8"/>
      <c r="O2326" s="556"/>
      <c r="P2326" s="328"/>
      <c r="R2326" s="1394"/>
    </row>
    <row r="2327" spans="1:18" ht="33.75">
      <c r="A2327" s="1884">
        <v>2250</v>
      </c>
      <c r="B2327" s="1056" t="s">
        <v>2021</v>
      </c>
      <c r="C2327" s="8" t="s">
        <v>33536</v>
      </c>
      <c r="D2327" s="8" t="s">
        <v>31328</v>
      </c>
      <c r="E2327" s="57" t="s">
        <v>26961</v>
      </c>
      <c r="F2327" s="159" t="s">
        <v>40175</v>
      </c>
      <c r="G2327" s="24" t="s">
        <v>26956</v>
      </c>
      <c r="H2327" s="24" t="s">
        <v>26957</v>
      </c>
      <c r="I2327" s="24" t="s">
        <v>13201</v>
      </c>
      <c r="J2327" s="1888">
        <v>1</v>
      </c>
      <c r="K2327" s="1412" t="s">
        <v>4523</v>
      </c>
      <c r="L2327" s="36" t="s">
        <v>26959</v>
      </c>
      <c r="M2327" s="5" t="s">
        <v>7122</v>
      </c>
      <c r="N2327" s="8"/>
      <c r="O2327" s="556"/>
      <c r="P2327" s="328"/>
      <c r="R2327" s="1394" t="s">
        <v>40175</v>
      </c>
    </row>
    <row r="2328" spans="1:18" ht="33.75">
      <c r="A2328" s="1884">
        <v>2251</v>
      </c>
      <c r="B2328" s="1056" t="s">
        <v>2021</v>
      </c>
      <c r="C2328" s="8" t="s">
        <v>33537</v>
      </c>
      <c r="D2328" s="8" t="s">
        <v>31329</v>
      </c>
      <c r="E2328" s="57" t="s">
        <v>12481</v>
      </c>
      <c r="F2328" s="159" t="s">
        <v>40176</v>
      </c>
      <c r="G2328" s="24" t="s">
        <v>26956</v>
      </c>
      <c r="H2328" s="24" t="s">
        <v>26958</v>
      </c>
      <c r="I2328" s="24" t="s">
        <v>13201</v>
      </c>
      <c r="J2328" s="1888">
        <v>1</v>
      </c>
      <c r="K2328" s="1412" t="s">
        <v>4523</v>
      </c>
      <c r="L2328" s="36" t="s">
        <v>26960</v>
      </c>
      <c r="M2328" s="5" t="s">
        <v>7122</v>
      </c>
      <c r="N2328" s="8"/>
      <c r="O2328" s="556"/>
      <c r="P2328" s="328"/>
      <c r="R2328" s="1394" t="s">
        <v>40176</v>
      </c>
    </row>
    <row r="2329" spans="1:18">
      <c r="A2329" s="1884">
        <v>2252</v>
      </c>
      <c r="B2329" s="1058" t="s">
        <v>2021</v>
      </c>
      <c r="C2329" s="8" t="s">
        <v>33538</v>
      </c>
      <c r="D2329" s="38" t="s">
        <v>31330</v>
      </c>
      <c r="E2329" s="70" t="s">
        <v>12481</v>
      </c>
      <c r="F2329" s="69" t="s">
        <v>26973</v>
      </c>
      <c r="G2329" s="51" t="s">
        <v>5014</v>
      </c>
      <c r="H2329" s="51" t="s">
        <v>26974</v>
      </c>
      <c r="I2329" s="24" t="s">
        <v>13201</v>
      </c>
      <c r="J2329" s="1888">
        <v>1</v>
      </c>
      <c r="K2329" s="1412" t="s">
        <v>4523</v>
      </c>
      <c r="L2329" s="36" t="s">
        <v>26988</v>
      </c>
      <c r="M2329" s="5" t="s">
        <v>7122</v>
      </c>
      <c r="N2329" s="8"/>
      <c r="O2329" s="556"/>
      <c r="P2329" s="328"/>
      <c r="R2329" s="1394"/>
    </row>
    <row r="2330" spans="1:18" ht="22.5">
      <c r="A2330" s="1884">
        <v>2253</v>
      </c>
      <c r="B2330" s="1645" t="s">
        <v>2021</v>
      </c>
      <c r="C2330" s="8"/>
      <c r="D2330" s="38" t="str">
        <f>CONCATENATE(L2330,M2330)</f>
        <v>BZ05V055001</v>
      </c>
      <c r="E2330" s="70" t="s">
        <v>12481</v>
      </c>
      <c r="F2330" s="69" t="s">
        <v>45290</v>
      </c>
      <c r="G2330" s="51" t="s">
        <v>5014</v>
      </c>
      <c r="H2330" s="51" t="s">
        <v>45291</v>
      </c>
      <c r="I2330" s="24" t="s">
        <v>13201</v>
      </c>
      <c r="J2330" s="1888">
        <v>1</v>
      </c>
      <c r="K2330" s="1412" t="s">
        <v>4523</v>
      </c>
      <c r="L2330" s="36" t="s">
        <v>26988</v>
      </c>
      <c r="M2330" s="5" t="s">
        <v>45292</v>
      </c>
      <c r="N2330" s="8"/>
      <c r="O2330" s="556"/>
      <c r="P2330" s="328"/>
      <c r="Q2330" s="1474" t="s">
        <v>45295</v>
      </c>
      <c r="R2330" s="1394"/>
    </row>
    <row r="2331" spans="1:18" ht="22.5">
      <c r="A2331" s="1884">
        <v>2254</v>
      </c>
      <c r="B2331" s="1756" t="s">
        <v>2021</v>
      </c>
      <c r="C2331" s="8"/>
      <c r="D2331" s="8" t="str">
        <f>CONCATENATE(L2331,M2331)</f>
        <v>BZ05V055002</v>
      </c>
      <c r="E2331" s="57" t="s">
        <v>12481</v>
      </c>
      <c r="F2331" s="1756" t="s">
        <v>45290</v>
      </c>
      <c r="G2331" s="24" t="s">
        <v>5014</v>
      </c>
      <c r="H2331" s="24" t="s">
        <v>47792</v>
      </c>
      <c r="I2331" s="24" t="s">
        <v>13201</v>
      </c>
      <c r="J2331" s="1888">
        <v>1</v>
      </c>
      <c r="K2331" s="1412" t="s">
        <v>4523</v>
      </c>
      <c r="L2331" s="36" t="s">
        <v>26988</v>
      </c>
      <c r="M2331" s="5" t="s">
        <v>18483</v>
      </c>
      <c r="N2331" s="8"/>
      <c r="O2331" s="556"/>
      <c r="P2331" s="328"/>
      <c r="Q2331" s="1474" t="s">
        <v>47794</v>
      </c>
      <c r="R2331" s="1394"/>
    </row>
    <row r="2332" spans="1:18">
      <c r="A2332" s="1884">
        <v>2255</v>
      </c>
      <c r="B2332" s="1058" t="s">
        <v>2021</v>
      </c>
      <c r="C2332" s="8" t="s">
        <v>33539</v>
      </c>
      <c r="D2332" s="38" t="s">
        <v>31331</v>
      </c>
      <c r="E2332" s="70" t="s">
        <v>12481</v>
      </c>
      <c r="F2332" s="69" t="s">
        <v>26975</v>
      </c>
      <c r="G2332" s="51" t="s">
        <v>5016</v>
      </c>
      <c r="H2332" s="51" t="s">
        <v>26976</v>
      </c>
      <c r="I2332" s="24" t="s">
        <v>13201</v>
      </c>
      <c r="J2332" s="1888">
        <v>1</v>
      </c>
      <c r="K2332" s="1412" t="s">
        <v>4523</v>
      </c>
      <c r="L2332" s="36" t="s">
        <v>26989</v>
      </c>
      <c r="M2332" s="5" t="s">
        <v>7122</v>
      </c>
      <c r="N2332" s="8"/>
      <c r="O2332" s="556"/>
      <c r="P2332" s="328"/>
      <c r="R2332" s="1394"/>
    </row>
    <row r="2333" spans="1:18" ht="22.5">
      <c r="A2333" s="1884">
        <v>2256</v>
      </c>
      <c r="B2333" s="1645" t="s">
        <v>2021</v>
      </c>
      <c r="C2333" s="8"/>
      <c r="D2333" s="38" t="str">
        <f>CONCATENATE(L2333,M2333)</f>
        <v>BZ05V055101</v>
      </c>
      <c r="E2333" s="70" t="s">
        <v>12481</v>
      </c>
      <c r="F2333" s="69" t="s">
        <v>45293</v>
      </c>
      <c r="G2333" s="51" t="s">
        <v>5016</v>
      </c>
      <c r="H2333" s="51" t="s">
        <v>45294</v>
      </c>
      <c r="I2333" s="24" t="s">
        <v>13201</v>
      </c>
      <c r="J2333" s="1888">
        <v>1</v>
      </c>
      <c r="K2333" s="1412" t="s">
        <v>4523</v>
      </c>
      <c r="L2333" s="36" t="s">
        <v>26989</v>
      </c>
      <c r="M2333" s="5" t="s">
        <v>45292</v>
      </c>
      <c r="N2333" s="8"/>
      <c r="O2333" s="556"/>
      <c r="P2333" s="328"/>
      <c r="Q2333" s="1474" t="s">
        <v>45295</v>
      </c>
      <c r="R2333" s="1394"/>
    </row>
    <row r="2334" spans="1:18" ht="22.5">
      <c r="A2334" s="1884">
        <v>2257</v>
      </c>
      <c r="B2334" s="1756" t="s">
        <v>2021</v>
      </c>
      <c r="C2334" s="8"/>
      <c r="D2334" s="8" t="str">
        <f>CONCATENATE(L2334,M2334)</f>
        <v>BZ05V055102</v>
      </c>
      <c r="E2334" s="57" t="s">
        <v>12481</v>
      </c>
      <c r="F2334" s="1756" t="s">
        <v>45293</v>
      </c>
      <c r="G2334" s="24" t="s">
        <v>5016</v>
      </c>
      <c r="H2334" s="24" t="s">
        <v>47793</v>
      </c>
      <c r="I2334" s="24" t="s">
        <v>13201</v>
      </c>
      <c r="J2334" s="1888">
        <v>1</v>
      </c>
      <c r="K2334" s="1412" t="s">
        <v>4523</v>
      </c>
      <c r="L2334" s="36" t="s">
        <v>26989</v>
      </c>
      <c r="M2334" s="5" t="s">
        <v>18483</v>
      </c>
      <c r="N2334" s="8"/>
      <c r="O2334" s="556"/>
      <c r="P2334" s="328"/>
      <c r="Q2334" s="1474" t="s">
        <v>47794</v>
      </c>
      <c r="R2334" s="1394"/>
    </row>
    <row r="2335" spans="1:18" ht="22.5">
      <c r="A2335" s="1884">
        <v>2258</v>
      </c>
      <c r="B2335" s="1058" t="s">
        <v>2021</v>
      </c>
      <c r="C2335" s="8" t="s">
        <v>33540</v>
      </c>
      <c r="D2335" s="38" t="s">
        <v>31332</v>
      </c>
      <c r="E2335" s="70" t="s">
        <v>12481</v>
      </c>
      <c r="F2335" s="69" t="s">
        <v>26977</v>
      </c>
      <c r="G2335" s="51" t="s">
        <v>5014</v>
      </c>
      <c r="H2335" s="51" t="s">
        <v>26978</v>
      </c>
      <c r="I2335" s="24" t="s">
        <v>13201</v>
      </c>
      <c r="J2335" s="1888">
        <v>1</v>
      </c>
      <c r="K2335" s="1412" t="s">
        <v>4523</v>
      </c>
      <c r="L2335" s="36" t="s">
        <v>26990</v>
      </c>
      <c r="M2335" s="5" t="s">
        <v>7122</v>
      </c>
      <c r="N2335" s="8"/>
      <c r="O2335" s="556"/>
      <c r="P2335" s="328"/>
      <c r="R2335" s="1394"/>
    </row>
    <row r="2336" spans="1:18" ht="22.5">
      <c r="A2336" s="1884">
        <v>2259</v>
      </c>
      <c r="B2336" s="1645" t="s">
        <v>2021</v>
      </c>
      <c r="C2336" s="8"/>
      <c r="D2336" s="38" t="str">
        <f>CONCATENATE(L2336,M2336)</f>
        <v>BZ05V055201</v>
      </c>
      <c r="E2336" s="70" t="s">
        <v>12481</v>
      </c>
      <c r="F2336" s="69" t="s">
        <v>45296</v>
      </c>
      <c r="G2336" s="51" t="s">
        <v>5014</v>
      </c>
      <c r="H2336" s="51" t="s">
        <v>45297</v>
      </c>
      <c r="I2336" s="24" t="s">
        <v>13201</v>
      </c>
      <c r="J2336" s="1888">
        <v>1</v>
      </c>
      <c r="K2336" s="1412" t="s">
        <v>4523</v>
      </c>
      <c r="L2336" s="36" t="s">
        <v>26990</v>
      </c>
      <c r="M2336" s="5" t="s">
        <v>45292</v>
      </c>
      <c r="N2336" s="8"/>
      <c r="O2336" s="556"/>
      <c r="P2336" s="328"/>
      <c r="Q2336" s="1474" t="s">
        <v>45295</v>
      </c>
      <c r="R2336" s="1394"/>
    </row>
    <row r="2337" spans="1:18" ht="22.5">
      <c r="A2337" s="1884">
        <v>2260</v>
      </c>
      <c r="B2337" s="1756" t="s">
        <v>2021</v>
      </c>
      <c r="C2337" s="8"/>
      <c r="D2337" s="8" t="str">
        <f>CONCATENATE(L2337,M2337)</f>
        <v>BZ05V055202</v>
      </c>
      <c r="E2337" s="57" t="s">
        <v>12481</v>
      </c>
      <c r="F2337" s="1756" t="s">
        <v>45296</v>
      </c>
      <c r="G2337" s="24" t="s">
        <v>5014</v>
      </c>
      <c r="H2337" s="24" t="s">
        <v>47796</v>
      </c>
      <c r="I2337" s="24" t="s">
        <v>13201</v>
      </c>
      <c r="J2337" s="1888">
        <v>1</v>
      </c>
      <c r="K2337" s="1412" t="s">
        <v>4523</v>
      </c>
      <c r="L2337" s="36" t="s">
        <v>26990</v>
      </c>
      <c r="M2337" s="5" t="s">
        <v>18483</v>
      </c>
      <c r="N2337" s="8"/>
      <c r="O2337" s="556"/>
      <c r="P2337" s="328"/>
      <c r="Q2337" s="1474" t="s">
        <v>47794</v>
      </c>
      <c r="R2337" s="1394"/>
    </row>
    <row r="2338" spans="1:18">
      <c r="A2338" s="1884">
        <v>2261</v>
      </c>
      <c r="B2338" s="1058" t="s">
        <v>2021</v>
      </c>
      <c r="C2338" s="8" t="s">
        <v>33541</v>
      </c>
      <c r="D2338" s="38" t="s">
        <v>31333</v>
      </c>
      <c r="E2338" s="70" t="s">
        <v>12481</v>
      </c>
      <c r="F2338" s="69" t="s">
        <v>26979</v>
      </c>
      <c r="G2338" s="51" t="s">
        <v>5016</v>
      </c>
      <c r="H2338" s="51" t="s">
        <v>26980</v>
      </c>
      <c r="I2338" s="24" t="s">
        <v>13201</v>
      </c>
      <c r="J2338" s="1888">
        <v>1</v>
      </c>
      <c r="K2338" s="1412" t="s">
        <v>4523</v>
      </c>
      <c r="L2338" s="36" t="s">
        <v>26991</v>
      </c>
      <c r="M2338" s="5" t="s">
        <v>7122</v>
      </c>
      <c r="N2338" s="8"/>
      <c r="O2338" s="556"/>
      <c r="P2338" s="328"/>
      <c r="R2338" s="1394"/>
    </row>
    <row r="2339" spans="1:18" ht="22.5">
      <c r="A2339" s="1884">
        <v>2262</v>
      </c>
      <c r="B2339" s="1645" t="s">
        <v>2021</v>
      </c>
      <c r="C2339" s="8"/>
      <c r="D2339" s="38" t="str">
        <f>CONCATENATE(L2339,M2339)</f>
        <v>BZ05V055301</v>
      </c>
      <c r="E2339" s="70" t="s">
        <v>12481</v>
      </c>
      <c r="F2339" s="69" t="s">
        <v>45298</v>
      </c>
      <c r="G2339" s="51" t="s">
        <v>5016</v>
      </c>
      <c r="H2339" s="51" t="s">
        <v>45299</v>
      </c>
      <c r="I2339" s="24" t="s">
        <v>13201</v>
      </c>
      <c r="J2339" s="1888">
        <v>1</v>
      </c>
      <c r="K2339" s="1412" t="s">
        <v>4523</v>
      </c>
      <c r="L2339" s="36" t="s">
        <v>26991</v>
      </c>
      <c r="M2339" s="5" t="s">
        <v>45292</v>
      </c>
      <c r="N2339" s="8"/>
      <c r="O2339" s="556"/>
      <c r="P2339" s="328"/>
      <c r="Q2339" s="1474" t="s">
        <v>45295</v>
      </c>
      <c r="R2339" s="1394"/>
    </row>
    <row r="2340" spans="1:18" ht="22.5">
      <c r="A2340" s="1884">
        <v>2263</v>
      </c>
      <c r="B2340" s="1756" t="s">
        <v>2021</v>
      </c>
      <c r="C2340" s="8"/>
      <c r="D2340" s="8" t="str">
        <f>CONCATENATE(L2340,M2340)</f>
        <v>BZ05V055302</v>
      </c>
      <c r="E2340" s="57" t="s">
        <v>12481</v>
      </c>
      <c r="F2340" s="1756" t="s">
        <v>45298</v>
      </c>
      <c r="G2340" s="24" t="s">
        <v>5016</v>
      </c>
      <c r="H2340" s="24" t="s">
        <v>47795</v>
      </c>
      <c r="I2340" s="24" t="s">
        <v>13201</v>
      </c>
      <c r="J2340" s="1888">
        <v>1</v>
      </c>
      <c r="K2340" s="1412" t="s">
        <v>4523</v>
      </c>
      <c r="L2340" s="36" t="s">
        <v>26991</v>
      </c>
      <c r="M2340" s="5" t="s">
        <v>18483</v>
      </c>
      <c r="N2340" s="8"/>
      <c r="O2340" s="556"/>
      <c r="P2340" s="328"/>
      <c r="Q2340" s="1474" t="s">
        <v>47794</v>
      </c>
      <c r="R2340" s="1394"/>
    </row>
    <row r="2341" spans="1:18" ht="22.5">
      <c r="A2341" s="1884">
        <v>2264</v>
      </c>
      <c r="B2341" s="1058" t="s">
        <v>2021</v>
      </c>
      <c r="C2341" s="8" t="s">
        <v>33542</v>
      </c>
      <c r="D2341" s="38" t="s">
        <v>31334</v>
      </c>
      <c r="E2341" s="70" t="s">
        <v>12481</v>
      </c>
      <c r="F2341" s="69" t="s">
        <v>26981</v>
      </c>
      <c r="G2341" s="51" t="s">
        <v>5014</v>
      </c>
      <c r="H2341" s="51" t="s">
        <v>26982</v>
      </c>
      <c r="I2341" s="24" t="s">
        <v>13201</v>
      </c>
      <c r="J2341" s="1888">
        <v>1</v>
      </c>
      <c r="K2341" s="1412" t="s">
        <v>4523</v>
      </c>
      <c r="L2341" s="36" t="s">
        <v>26992</v>
      </c>
      <c r="M2341" s="5" t="s">
        <v>7122</v>
      </c>
      <c r="N2341" s="8"/>
      <c r="O2341" s="556"/>
      <c r="P2341" s="328"/>
      <c r="R2341" s="1394"/>
    </row>
    <row r="2342" spans="1:18" ht="22.5">
      <c r="A2342" s="1884">
        <v>2265</v>
      </c>
      <c r="B2342" s="1645" t="s">
        <v>2021</v>
      </c>
      <c r="C2342" s="8"/>
      <c r="D2342" s="38" t="str">
        <f>CONCATENATE(L2342,M2342)</f>
        <v>BZ05V055401</v>
      </c>
      <c r="E2342" s="70" t="s">
        <v>12481</v>
      </c>
      <c r="F2342" s="69" t="s">
        <v>45300</v>
      </c>
      <c r="G2342" s="51" t="s">
        <v>5014</v>
      </c>
      <c r="H2342" s="51" t="s">
        <v>45301</v>
      </c>
      <c r="I2342" s="24" t="s">
        <v>13201</v>
      </c>
      <c r="J2342" s="1888">
        <v>1</v>
      </c>
      <c r="K2342" s="1412" t="s">
        <v>4523</v>
      </c>
      <c r="L2342" s="36" t="s">
        <v>26992</v>
      </c>
      <c r="M2342" s="5" t="s">
        <v>45292</v>
      </c>
      <c r="N2342" s="8"/>
      <c r="O2342" s="556"/>
      <c r="P2342" s="328"/>
      <c r="Q2342" s="1474" t="s">
        <v>45295</v>
      </c>
      <c r="R2342" s="1394"/>
    </row>
    <row r="2343" spans="1:18" ht="22.5">
      <c r="A2343" s="1884">
        <v>2266</v>
      </c>
      <c r="B2343" s="1756" t="s">
        <v>2021</v>
      </c>
      <c r="C2343" s="8"/>
      <c r="D2343" s="8" t="str">
        <f>CONCATENATE(L2343,M2343)</f>
        <v>BZ05V055402</v>
      </c>
      <c r="E2343" s="57" t="s">
        <v>12481</v>
      </c>
      <c r="F2343" s="1756" t="s">
        <v>45300</v>
      </c>
      <c r="G2343" s="24" t="s">
        <v>5014</v>
      </c>
      <c r="H2343" s="24" t="s">
        <v>47797</v>
      </c>
      <c r="I2343" s="24" t="s">
        <v>13201</v>
      </c>
      <c r="J2343" s="1888">
        <v>1</v>
      </c>
      <c r="K2343" s="1412" t="s">
        <v>4523</v>
      </c>
      <c r="L2343" s="36" t="s">
        <v>26992</v>
      </c>
      <c r="M2343" s="5" t="s">
        <v>18483</v>
      </c>
      <c r="N2343" s="8"/>
      <c r="O2343" s="556"/>
      <c r="P2343" s="328"/>
      <c r="Q2343" s="1474" t="s">
        <v>47794</v>
      </c>
      <c r="R2343" s="1394"/>
    </row>
    <row r="2344" spans="1:18">
      <c r="A2344" s="1884">
        <v>2267</v>
      </c>
      <c r="B2344" s="1058" t="s">
        <v>2021</v>
      </c>
      <c r="C2344" s="8" t="s">
        <v>33543</v>
      </c>
      <c r="D2344" s="38" t="s">
        <v>31335</v>
      </c>
      <c r="E2344" s="70" t="s">
        <v>12481</v>
      </c>
      <c r="F2344" s="69" t="s">
        <v>26983</v>
      </c>
      <c r="G2344" s="51" t="s">
        <v>5016</v>
      </c>
      <c r="H2344" s="51" t="s">
        <v>26984</v>
      </c>
      <c r="I2344" s="24" t="s">
        <v>13201</v>
      </c>
      <c r="J2344" s="1888">
        <v>1</v>
      </c>
      <c r="K2344" s="1412" t="s">
        <v>4523</v>
      </c>
      <c r="L2344" s="36" t="s">
        <v>26993</v>
      </c>
      <c r="M2344" s="5" t="s">
        <v>7122</v>
      </c>
      <c r="N2344" s="8"/>
      <c r="O2344" s="556"/>
      <c r="P2344" s="328"/>
      <c r="R2344" s="1394"/>
    </row>
    <row r="2345" spans="1:18" ht="22.5">
      <c r="A2345" s="1884">
        <v>2268</v>
      </c>
      <c r="B2345" s="1645" t="s">
        <v>2021</v>
      </c>
      <c r="C2345" s="8"/>
      <c r="D2345" s="38" t="str">
        <f>CONCATENATE(L2345,M2345)</f>
        <v>BZ05V055501</v>
      </c>
      <c r="E2345" s="70" t="s">
        <v>12481</v>
      </c>
      <c r="F2345" s="69" t="s">
        <v>45302</v>
      </c>
      <c r="G2345" s="51" t="s">
        <v>5016</v>
      </c>
      <c r="H2345" s="51" t="s">
        <v>45303</v>
      </c>
      <c r="I2345" s="24" t="s">
        <v>13201</v>
      </c>
      <c r="J2345" s="1888">
        <v>1</v>
      </c>
      <c r="K2345" s="1412" t="s">
        <v>4523</v>
      </c>
      <c r="L2345" s="36" t="s">
        <v>26993</v>
      </c>
      <c r="M2345" s="5" t="s">
        <v>45292</v>
      </c>
      <c r="N2345" s="8"/>
      <c r="O2345" s="556"/>
      <c r="P2345" s="328"/>
      <c r="Q2345" s="1474" t="s">
        <v>45295</v>
      </c>
      <c r="R2345" s="1394"/>
    </row>
    <row r="2346" spans="1:18" ht="22.5">
      <c r="A2346" s="1884">
        <v>2269</v>
      </c>
      <c r="B2346" s="1756" t="s">
        <v>2021</v>
      </c>
      <c r="C2346" s="8"/>
      <c r="D2346" s="8" t="str">
        <f>CONCATENATE(L2346,M2346)</f>
        <v>BZ05V055502</v>
      </c>
      <c r="E2346" s="57" t="s">
        <v>12481</v>
      </c>
      <c r="F2346" s="1756" t="s">
        <v>45302</v>
      </c>
      <c r="G2346" s="24" t="s">
        <v>5016</v>
      </c>
      <c r="H2346" s="24" t="s">
        <v>47798</v>
      </c>
      <c r="I2346" s="24" t="s">
        <v>13201</v>
      </c>
      <c r="J2346" s="1888">
        <v>1</v>
      </c>
      <c r="K2346" s="1412" t="s">
        <v>4523</v>
      </c>
      <c r="L2346" s="36" t="s">
        <v>26993</v>
      </c>
      <c r="M2346" s="5" t="s">
        <v>18483</v>
      </c>
      <c r="N2346" s="8"/>
      <c r="O2346" s="556"/>
      <c r="P2346" s="328"/>
      <c r="Q2346" s="1474" t="s">
        <v>47794</v>
      </c>
      <c r="R2346" s="1394"/>
    </row>
    <row r="2347" spans="1:18" ht="56.25">
      <c r="A2347" s="1884">
        <v>2270</v>
      </c>
      <c r="B2347" s="1058" t="s">
        <v>2021</v>
      </c>
      <c r="C2347" s="8" t="s">
        <v>33544</v>
      </c>
      <c r="D2347" s="8" t="s">
        <v>31336</v>
      </c>
      <c r="E2347" s="57" t="s">
        <v>12481</v>
      </c>
      <c r="F2347" s="1061" t="s">
        <v>26985</v>
      </c>
      <c r="G2347" s="24" t="s">
        <v>26986</v>
      </c>
      <c r="H2347" s="24" t="s">
        <v>26987</v>
      </c>
      <c r="I2347" s="24" t="s">
        <v>13201</v>
      </c>
      <c r="J2347" s="1888">
        <v>1</v>
      </c>
      <c r="K2347" s="1412" t="s">
        <v>4523</v>
      </c>
      <c r="L2347" s="36" t="s">
        <v>26994</v>
      </c>
      <c r="M2347" s="5" t="s">
        <v>7122</v>
      </c>
      <c r="N2347" s="8"/>
      <c r="O2347" s="556"/>
      <c r="P2347" s="328"/>
      <c r="R2347" s="1394"/>
    </row>
    <row r="2348" spans="1:18" ht="33.75">
      <c r="A2348" s="1884">
        <v>2271</v>
      </c>
      <c r="B2348" s="1062" t="s">
        <v>2021</v>
      </c>
      <c r="C2348" s="8" t="s">
        <v>33545</v>
      </c>
      <c r="D2348" s="8" t="s">
        <v>31337</v>
      </c>
      <c r="E2348" s="57" t="s">
        <v>12481</v>
      </c>
      <c r="F2348" s="159" t="s">
        <v>43674</v>
      </c>
      <c r="G2348" s="24" t="s">
        <v>25246</v>
      </c>
      <c r="H2348" s="24" t="s">
        <v>27013</v>
      </c>
      <c r="I2348" s="24" t="s">
        <v>13201</v>
      </c>
      <c r="J2348" s="1888">
        <v>1</v>
      </c>
      <c r="K2348" s="1412" t="s">
        <v>4523</v>
      </c>
      <c r="L2348" s="36" t="s">
        <v>27015</v>
      </c>
      <c r="M2348" s="5" t="s">
        <v>7122</v>
      </c>
      <c r="N2348" s="8"/>
      <c r="O2348" s="556"/>
      <c r="P2348" s="328"/>
      <c r="R2348" s="1394"/>
    </row>
    <row r="2349" spans="1:18" ht="33.75">
      <c r="A2349" s="1884">
        <v>2272</v>
      </c>
      <c r="B2349" s="1062" t="s">
        <v>2021</v>
      </c>
      <c r="C2349" s="8" t="s">
        <v>33546</v>
      </c>
      <c r="D2349" s="8" t="s">
        <v>31338</v>
      </c>
      <c r="E2349" s="57" t="s">
        <v>12481</v>
      </c>
      <c r="F2349" s="159" t="s">
        <v>43675</v>
      </c>
      <c r="G2349" s="24" t="s">
        <v>25246</v>
      </c>
      <c r="H2349" s="24" t="s">
        <v>27014</v>
      </c>
      <c r="I2349" s="24" t="s">
        <v>13201</v>
      </c>
      <c r="J2349" s="1888">
        <v>1</v>
      </c>
      <c r="K2349" s="1412" t="s">
        <v>4523</v>
      </c>
      <c r="L2349" s="36" t="s">
        <v>27016</v>
      </c>
      <c r="M2349" s="5" t="s">
        <v>7122</v>
      </c>
      <c r="N2349" s="8"/>
      <c r="O2349" s="556"/>
      <c r="P2349" s="328"/>
      <c r="R2349" s="1394"/>
    </row>
    <row r="2350" spans="1:18" ht="33.75">
      <c r="A2350" s="1884">
        <v>2273</v>
      </c>
      <c r="B2350" s="1063" t="s">
        <v>2021</v>
      </c>
      <c r="C2350" s="8" t="s">
        <v>33547</v>
      </c>
      <c r="D2350" s="8" t="s">
        <v>31339</v>
      </c>
      <c r="E2350" s="57" t="s">
        <v>12481</v>
      </c>
      <c r="F2350" s="1063" t="s">
        <v>27076</v>
      </c>
      <c r="G2350" s="24" t="s">
        <v>26042</v>
      </c>
      <c r="H2350" s="24" t="s">
        <v>27077</v>
      </c>
      <c r="I2350" s="24" t="s">
        <v>13201</v>
      </c>
      <c r="J2350" s="1888">
        <v>1</v>
      </c>
      <c r="K2350" s="1412" t="s">
        <v>4523</v>
      </c>
      <c r="L2350" s="36" t="s">
        <v>27079</v>
      </c>
      <c r="M2350" s="5" t="s">
        <v>7122</v>
      </c>
      <c r="N2350" s="8"/>
      <c r="O2350" s="556"/>
      <c r="P2350" s="328"/>
      <c r="R2350" s="1394"/>
    </row>
    <row r="2351" spans="1:18" ht="33.75">
      <c r="A2351" s="1884">
        <v>2274</v>
      </c>
      <c r="B2351" s="1063" t="s">
        <v>2021</v>
      </c>
      <c r="C2351" s="8" t="s">
        <v>33548</v>
      </c>
      <c r="D2351" s="8" t="s">
        <v>31340</v>
      </c>
      <c r="E2351" s="57" t="s">
        <v>12481</v>
      </c>
      <c r="F2351" s="159" t="s">
        <v>40177</v>
      </c>
      <c r="G2351" s="24" t="s">
        <v>26042</v>
      </c>
      <c r="H2351" s="24" t="s">
        <v>27078</v>
      </c>
      <c r="I2351" s="24" t="s">
        <v>13201</v>
      </c>
      <c r="J2351" s="1888">
        <v>1</v>
      </c>
      <c r="K2351" s="1412" t="s">
        <v>4523</v>
      </c>
      <c r="L2351" s="36" t="s">
        <v>27080</v>
      </c>
      <c r="M2351" s="5" t="s">
        <v>7122</v>
      </c>
      <c r="N2351" s="8"/>
      <c r="O2351" s="556"/>
      <c r="P2351" s="328"/>
      <c r="R2351" s="1394" t="s">
        <v>40177</v>
      </c>
    </row>
    <row r="2352" spans="1:18">
      <c r="A2352" s="1884">
        <v>2275</v>
      </c>
      <c r="B2352" s="1064" t="s">
        <v>2021</v>
      </c>
      <c r="C2352" s="38" t="s">
        <v>33549</v>
      </c>
      <c r="D2352" s="38" t="s">
        <v>32532</v>
      </c>
      <c r="E2352" s="70" t="s">
        <v>12481</v>
      </c>
      <c r="F2352" s="69" t="s">
        <v>27091</v>
      </c>
      <c r="G2352" s="51" t="s">
        <v>5014</v>
      </c>
      <c r="H2352" s="51" t="s">
        <v>27092</v>
      </c>
      <c r="I2352" s="24" t="s">
        <v>13201</v>
      </c>
      <c r="J2352" s="1888">
        <v>1</v>
      </c>
      <c r="K2352" s="1412" t="s">
        <v>4523</v>
      </c>
      <c r="L2352" s="36" t="s">
        <v>27107</v>
      </c>
      <c r="M2352" s="5" t="s">
        <v>7122</v>
      </c>
      <c r="N2352" s="8"/>
      <c r="O2352" s="556"/>
      <c r="P2352" s="328"/>
      <c r="R2352" s="1394" t="s">
        <v>40178</v>
      </c>
    </row>
    <row r="2353" spans="1:18">
      <c r="A2353" s="1884">
        <v>2276</v>
      </c>
      <c r="B2353" s="1173" t="s">
        <v>2021</v>
      </c>
      <c r="C2353" s="8"/>
      <c r="D2353" s="38" t="str">
        <f>L2353&amp;M2353</f>
        <v>BZ05V056101</v>
      </c>
      <c r="E2353" s="70" t="s">
        <v>12481</v>
      </c>
      <c r="F2353" s="174" t="s">
        <v>40178</v>
      </c>
      <c r="G2353" s="51" t="s">
        <v>5014</v>
      </c>
      <c r="H2353" s="51" t="s">
        <v>35863</v>
      </c>
      <c r="I2353" s="24" t="s">
        <v>13201</v>
      </c>
      <c r="J2353" s="1888">
        <v>1</v>
      </c>
      <c r="K2353" s="1412" t="s">
        <v>4523</v>
      </c>
      <c r="L2353" s="36" t="s">
        <v>27107</v>
      </c>
      <c r="M2353" s="5" t="s">
        <v>35864</v>
      </c>
      <c r="N2353" s="8"/>
      <c r="O2353" s="556"/>
      <c r="P2353" s="328"/>
      <c r="R2353" s="1394" t="s">
        <v>40178</v>
      </c>
    </row>
    <row r="2354" spans="1:18">
      <c r="A2354" s="1884">
        <v>2277</v>
      </c>
      <c r="B2354" s="1592" t="s">
        <v>2021</v>
      </c>
      <c r="C2354" s="8"/>
      <c r="D2354" s="8" t="str">
        <f>L2354&amp;M2354</f>
        <v>BZ05V056102</v>
      </c>
      <c r="E2354" s="576" t="s">
        <v>12481</v>
      </c>
      <c r="F2354" s="1312" t="s">
        <v>40178</v>
      </c>
      <c r="G2354" s="306" t="s">
        <v>5014</v>
      </c>
      <c r="H2354" s="306" t="s">
        <v>44266</v>
      </c>
      <c r="I2354" s="24" t="s">
        <v>13201</v>
      </c>
      <c r="J2354" s="1888">
        <v>1</v>
      </c>
      <c r="K2354" s="1412" t="s">
        <v>4523</v>
      </c>
      <c r="L2354" s="36" t="s">
        <v>27107</v>
      </c>
      <c r="M2354" s="5" t="s">
        <v>18483</v>
      </c>
      <c r="N2354" s="8"/>
      <c r="O2354" s="556"/>
      <c r="P2354" s="328"/>
      <c r="Q2354" s="1474" t="s">
        <v>44254</v>
      </c>
      <c r="R2354" s="1394"/>
    </row>
    <row r="2355" spans="1:18">
      <c r="A2355" s="1884">
        <v>2278</v>
      </c>
      <c r="B2355" s="1064" t="s">
        <v>2021</v>
      </c>
      <c r="C2355" s="38" t="s">
        <v>33550</v>
      </c>
      <c r="D2355" s="38" t="s">
        <v>32533</v>
      </c>
      <c r="E2355" s="70" t="s">
        <v>12481</v>
      </c>
      <c r="F2355" s="69" t="s">
        <v>27093</v>
      </c>
      <c r="G2355" s="51" t="s">
        <v>5016</v>
      </c>
      <c r="H2355" s="51" t="s">
        <v>27094</v>
      </c>
      <c r="I2355" s="24" t="s">
        <v>13201</v>
      </c>
      <c r="J2355" s="1888">
        <v>1</v>
      </c>
      <c r="K2355" s="1412" t="s">
        <v>4523</v>
      </c>
      <c r="L2355" s="36" t="s">
        <v>27108</v>
      </c>
      <c r="M2355" s="5" t="s">
        <v>7122</v>
      </c>
      <c r="N2355" s="8"/>
      <c r="O2355" s="556"/>
      <c r="P2355" s="328"/>
      <c r="R2355" s="1394" t="s">
        <v>40179</v>
      </c>
    </row>
    <row r="2356" spans="1:18">
      <c r="A2356" s="1884">
        <v>2279</v>
      </c>
      <c r="B2356" s="1173" t="s">
        <v>2021</v>
      </c>
      <c r="C2356" s="8"/>
      <c r="D2356" s="161" t="str">
        <f>L2356&amp;M2356</f>
        <v>BZ05V056201</v>
      </c>
      <c r="E2356" s="266" t="s">
        <v>12481</v>
      </c>
      <c r="F2356" s="174" t="s">
        <v>40180</v>
      </c>
      <c r="G2356" s="168" t="s">
        <v>5016</v>
      </c>
      <c r="H2356" s="168" t="s">
        <v>35865</v>
      </c>
      <c r="I2356" s="24" t="s">
        <v>13201</v>
      </c>
      <c r="J2356" s="1888">
        <v>1</v>
      </c>
      <c r="K2356" s="1412" t="s">
        <v>4523</v>
      </c>
      <c r="L2356" s="36" t="s">
        <v>27108</v>
      </c>
      <c r="M2356" s="5" t="s">
        <v>35864</v>
      </c>
      <c r="N2356" s="8"/>
      <c r="O2356" s="556"/>
      <c r="P2356" s="328"/>
      <c r="R2356" s="1394" t="s">
        <v>40180</v>
      </c>
    </row>
    <row r="2357" spans="1:18">
      <c r="A2357" s="1884">
        <v>2280</v>
      </c>
      <c r="B2357" s="1592" t="s">
        <v>2021</v>
      </c>
      <c r="C2357" s="8"/>
      <c r="D2357" s="8" t="str">
        <f>L2357&amp;M2357</f>
        <v>BZ05V056202</v>
      </c>
      <c r="E2357" s="57" t="s">
        <v>12481</v>
      </c>
      <c r="F2357" s="1312" t="s">
        <v>40179</v>
      </c>
      <c r="G2357" s="24" t="s">
        <v>5016</v>
      </c>
      <c r="H2357" s="24" t="s">
        <v>44267</v>
      </c>
      <c r="I2357" s="24" t="s">
        <v>13201</v>
      </c>
      <c r="J2357" s="1888">
        <v>1</v>
      </c>
      <c r="K2357" s="1412" t="s">
        <v>4523</v>
      </c>
      <c r="L2357" s="36" t="s">
        <v>27108</v>
      </c>
      <c r="M2357" s="5" t="s">
        <v>18483</v>
      </c>
      <c r="N2357" s="8"/>
      <c r="O2357" s="556"/>
      <c r="P2357" s="328"/>
      <c r="Q2357" s="1474" t="s">
        <v>44254</v>
      </c>
      <c r="R2357" s="1394"/>
    </row>
    <row r="2358" spans="1:18" ht="22.5">
      <c r="A2358" s="1884">
        <v>2281</v>
      </c>
      <c r="B2358" s="1064" t="s">
        <v>2021</v>
      </c>
      <c r="C2358" s="38" t="s">
        <v>33551</v>
      </c>
      <c r="D2358" s="38" t="s">
        <v>31341</v>
      </c>
      <c r="E2358" s="70" t="s">
        <v>12481</v>
      </c>
      <c r="F2358" s="69" t="s">
        <v>27095</v>
      </c>
      <c r="G2358" s="51" t="s">
        <v>5014</v>
      </c>
      <c r="H2358" s="51" t="s">
        <v>27096</v>
      </c>
      <c r="I2358" s="24" t="s">
        <v>13201</v>
      </c>
      <c r="J2358" s="1888">
        <v>1</v>
      </c>
      <c r="K2358" s="1412" t="s">
        <v>4523</v>
      </c>
      <c r="L2358" s="36" t="s">
        <v>27109</v>
      </c>
      <c r="M2358" s="5" t="s">
        <v>7122</v>
      </c>
      <c r="N2358" s="8"/>
      <c r="O2358" s="556"/>
      <c r="P2358" s="328"/>
      <c r="R2358" s="1394" t="s">
        <v>40181</v>
      </c>
    </row>
    <row r="2359" spans="1:18" ht="22.5">
      <c r="A2359" s="1884">
        <v>2282</v>
      </c>
      <c r="B2359" s="1173" t="s">
        <v>2021</v>
      </c>
      <c r="C2359" s="8"/>
      <c r="D2359" s="8" t="str">
        <f>L2359&amp;M2359</f>
        <v>BZ05V056301</v>
      </c>
      <c r="E2359" s="57" t="s">
        <v>12481</v>
      </c>
      <c r="F2359" s="159" t="s">
        <v>40181</v>
      </c>
      <c r="G2359" s="24" t="s">
        <v>5014</v>
      </c>
      <c r="H2359" s="24" t="s">
        <v>35866</v>
      </c>
      <c r="I2359" s="24" t="s">
        <v>13201</v>
      </c>
      <c r="J2359" s="1888">
        <v>1</v>
      </c>
      <c r="K2359" s="1412" t="s">
        <v>4523</v>
      </c>
      <c r="L2359" s="36" t="s">
        <v>27109</v>
      </c>
      <c r="M2359" s="5" t="s">
        <v>35864</v>
      </c>
      <c r="N2359" s="8"/>
      <c r="O2359" s="556"/>
      <c r="P2359" s="328"/>
      <c r="R2359" s="1394" t="s">
        <v>40181</v>
      </c>
    </row>
    <row r="2360" spans="1:18" ht="22.5">
      <c r="A2360" s="1884">
        <v>2283</v>
      </c>
      <c r="B2360" s="1064" t="s">
        <v>2021</v>
      </c>
      <c r="C2360" s="38" t="s">
        <v>33552</v>
      </c>
      <c r="D2360" s="38" t="s">
        <v>31342</v>
      </c>
      <c r="E2360" s="70" t="s">
        <v>12481</v>
      </c>
      <c r="F2360" s="69" t="s">
        <v>27097</v>
      </c>
      <c r="G2360" s="51" t="s">
        <v>5016</v>
      </c>
      <c r="H2360" s="51" t="s">
        <v>27098</v>
      </c>
      <c r="I2360" s="24" t="s">
        <v>13201</v>
      </c>
      <c r="J2360" s="1888">
        <v>1</v>
      </c>
      <c r="K2360" s="1412" t="s">
        <v>4523</v>
      </c>
      <c r="L2360" s="36" t="s">
        <v>27110</v>
      </c>
      <c r="M2360" s="5" t="s">
        <v>7122</v>
      </c>
      <c r="N2360" s="8"/>
      <c r="O2360" s="556"/>
      <c r="P2360" s="328"/>
      <c r="R2360" s="1394" t="s">
        <v>40182</v>
      </c>
    </row>
    <row r="2361" spans="1:18" ht="22.5">
      <c r="A2361" s="1884">
        <v>2284</v>
      </c>
      <c r="B2361" s="1173" t="s">
        <v>2021</v>
      </c>
      <c r="C2361" s="8"/>
      <c r="D2361" s="161" t="str">
        <f>L2361&amp;M2361</f>
        <v>BZ05V056401</v>
      </c>
      <c r="E2361" s="266" t="s">
        <v>12481</v>
      </c>
      <c r="F2361" s="174" t="s">
        <v>40183</v>
      </c>
      <c r="G2361" s="168" t="s">
        <v>5016</v>
      </c>
      <c r="H2361" s="168" t="s">
        <v>35867</v>
      </c>
      <c r="I2361" s="24" t="s">
        <v>13201</v>
      </c>
      <c r="J2361" s="1888">
        <v>1</v>
      </c>
      <c r="K2361" s="1412" t="s">
        <v>4523</v>
      </c>
      <c r="L2361" s="36" t="s">
        <v>27110</v>
      </c>
      <c r="M2361" s="5" t="s">
        <v>35864</v>
      </c>
      <c r="N2361" s="8"/>
      <c r="O2361" s="556"/>
      <c r="P2361" s="328"/>
      <c r="R2361" s="1394" t="s">
        <v>40183</v>
      </c>
    </row>
    <row r="2362" spans="1:18" ht="22.5">
      <c r="A2362" s="1884">
        <v>2285</v>
      </c>
      <c r="B2362" s="1592" t="s">
        <v>2021</v>
      </c>
      <c r="C2362" s="8"/>
      <c r="D2362" s="8" t="str">
        <f>L2362&amp;M2362</f>
        <v>BZ05V056402</v>
      </c>
      <c r="E2362" s="576" t="s">
        <v>12481</v>
      </c>
      <c r="F2362" s="1312" t="s">
        <v>44268</v>
      </c>
      <c r="G2362" s="306" t="s">
        <v>41980</v>
      </c>
      <c r="H2362" s="306" t="s">
        <v>44269</v>
      </c>
      <c r="I2362" s="24" t="s">
        <v>13201</v>
      </c>
      <c r="J2362" s="1888">
        <v>1</v>
      </c>
      <c r="K2362" s="1412" t="s">
        <v>4523</v>
      </c>
      <c r="L2362" s="36" t="s">
        <v>27110</v>
      </c>
      <c r="M2362" s="5" t="s">
        <v>18483</v>
      </c>
      <c r="N2362" s="8"/>
      <c r="O2362" s="556"/>
      <c r="P2362" s="328"/>
      <c r="Q2362" s="1474" t="s">
        <v>44254</v>
      </c>
      <c r="R2362" s="1394"/>
    </row>
    <row r="2363" spans="1:18">
      <c r="A2363" s="1884">
        <v>2286</v>
      </c>
      <c r="B2363" s="1064" t="s">
        <v>2021</v>
      </c>
      <c r="C2363" s="38" t="s">
        <v>33553</v>
      </c>
      <c r="D2363" s="38" t="s">
        <v>32534</v>
      </c>
      <c r="E2363" s="70" t="s">
        <v>12481</v>
      </c>
      <c r="F2363" s="69" t="s">
        <v>27099</v>
      </c>
      <c r="G2363" s="51" t="s">
        <v>5014</v>
      </c>
      <c r="H2363" s="51" t="s">
        <v>27100</v>
      </c>
      <c r="I2363" s="24" t="s">
        <v>13201</v>
      </c>
      <c r="J2363" s="1888">
        <v>1</v>
      </c>
      <c r="K2363" s="1412" t="s">
        <v>4523</v>
      </c>
      <c r="L2363" s="36" t="s">
        <v>27111</v>
      </c>
      <c r="M2363" s="5" t="s">
        <v>7122</v>
      </c>
      <c r="N2363" s="8"/>
      <c r="O2363" s="556"/>
      <c r="P2363" s="328"/>
      <c r="R2363" s="1394" t="s">
        <v>40184</v>
      </c>
    </row>
    <row r="2364" spans="1:18">
      <c r="A2364" s="1884">
        <v>2287</v>
      </c>
      <c r="B2364" s="1173" t="s">
        <v>2021</v>
      </c>
      <c r="C2364" s="8"/>
      <c r="D2364" s="161" t="str">
        <f>L2364&amp;M2364</f>
        <v>BZ05V056501</v>
      </c>
      <c r="E2364" s="266" t="s">
        <v>12481</v>
      </c>
      <c r="F2364" s="174" t="s">
        <v>40184</v>
      </c>
      <c r="G2364" s="168" t="s">
        <v>5014</v>
      </c>
      <c r="H2364" s="168" t="s">
        <v>35872</v>
      </c>
      <c r="I2364" s="24" t="s">
        <v>13201</v>
      </c>
      <c r="J2364" s="1888">
        <v>1</v>
      </c>
      <c r="K2364" s="1412" t="s">
        <v>4523</v>
      </c>
      <c r="L2364" s="36" t="s">
        <v>27111</v>
      </c>
      <c r="M2364" s="5" t="s">
        <v>35864</v>
      </c>
      <c r="N2364" s="8"/>
      <c r="O2364" s="556"/>
      <c r="P2364" s="328"/>
      <c r="R2364" s="1394" t="s">
        <v>40184</v>
      </c>
    </row>
    <row r="2365" spans="1:18">
      <c r="A2365" s="1884">
        <v>2288</v>
      </c>
      <c r="B2365" s="1592" t="s">
        <v>2021</v>
      </c>
      <c r="C2365" s="8"/>
      <c r="D2365" s="8" t="str">
        <f>L2365&amp;M2365</f>
        <v>BZ05V056502</v>
      </c>
      <c r="E2365" s="576" t="s">
        <v>12481</v>
      </c>
      <c r="F2365" s="1312" t="s">
        <v>40184</v>
      </c>
      <c r="G2365" s="306" t="s">
        <v>5014</v>
      </c>
      <c r="H2365" s="306" t="s">
        <v>44270</v>
      </c>
      <c r="I2365" s="24" t="s">
        <v>13201</v>
      </c>
      <c r="J2365" s="1888">
        <v>1</v>
      </c>
      <c r="K2365" s="1412" t="s">
        <v>4523</v>
      </c>
      <c r="L2365" s="36" t="s">
        <v>27111</v>
      </c>
      <c r="M2365" s="5" t="s">
        <v>18483</v>
      </c>
      <c r="N2365" s="8"/>
      <c r="O2365" s="556"/>
      <c r="P2365" s="328"/>
      <c r="Q2365" s="1474" t="s">
        <v>44254</v>
      </c>
      <c r="R2365" s="1394"/>
    </row>
    <row r="2366" spans="1:18" ht="22.5">
      <c r="A2366" s="1884">
        <v>2289</v>
      </c>
      <c r="B2366" s="1064" t="s">
        <v>2021</v>
      </c>
      <c r="C2366" s="38" t="s">
        <v>33554</v>
      </c>
      <c r="D2366" s="38" t="s">
        <v>32535</v>
      </c>
      <c r="E2366" s="70" t="s">
        <v>12481</v>
      </c>
      <c r="F2366" s="69" t="s">
        <v>27101</v>
      </c>
      <c r="G2366" s="51" t="s">
        <v>5016</v>
      </c>
      <c r="H2366" s="51" t="s">
        <v>27102</v>
      </c>
      <c r="I2366" s="24" t="s">
        <v>13201</v>
      </c>
      <c r="J2366" s="1888">
        <v>1</v>
      </c>
      <c r="K2366" s="1412" t="s">
        <v>4523</v>
      </c>
      <c r="L2366" s="36" t="s">
        <v>27112</v>
      </c>
      <c r="M2366" s="5" t="s">
        <v>7122</v>
      </c>
      <c r="N2366" s="8"/>
      <c r="O2366" s="556"/>
      <c r="P2366" s="328"/>
      <c r="R2366" s="1394" t="s">
        <v>40185</v>
      </c>
    </row>
    <row r="2367" spans="1:18" ht="22.5">
      <c r="A2367" s="1884">
        <v>2290</v>
      </c>
      <c r="B2367" s="1173" t="s">
        <v>2021</v>
      </c>
      <c r="C2367" s="8"/>
      <c r="D2367" s="161" t="str">
        <f>L2367&amp;M2367</f>
        <v>BZ05V056601</v>
      </c>
      <c r="E2367" s="266" t="s">
        <v>12481</v>
      </c>
      <c r="F2367" s="174" t="s">
        <v>40186</v>
      </c>
      <c r="G2367" s="168" t="s">
        <v>5016</v>
      </c>
      <c r="H2367" s="168" t="s">
        <v>35873</v>
      </c>
      <c r="I2367" s="24" t="s">
        <v>13201</v>
      </c>
      <c r="J2367" s="1888">
        <v>1</v>
      </c>
      <c r="K2367" s="1412" t="s">
        <v>4523</v>
      </c>
      <c r="L2367" s="36" t="s">
        <v>27112</v>
      </c>
      <c r="M2367" s="5" t="s">
        <v>35864</v>
      </c>
      <c r="N2367" s="8"/>
      <c r="O2367" s="556"/>
      <c r="P2367" s="328"/>
      <c r="R2367" s="1394" t="s">
        <v>40186</v>
      </c>
    </row>
    <row r="2368" spans="1:18" ht="22.5">
      <c r="A2368" s="1884">
        <v>2291</v>
      </c>
      <c r="B2368" s="1592" t="s">
        <v>2021</v>
      </c>
      <c r="C2368" s="8"/>
      <c r="D2368" s="8" t="str">
        <f>L2368&amp;M2368</f>
        <v>BZ05V056602</v>
      </c>
      <c r="E2368" s="576" t="s">
        <v>12481</v>
      </c>
      <c r="F2368" s="1312" t="s">
        <v>40185</v>
      </c>
      <c r="G2368" s="306" t="s">
        <v>5016</v>
      </c>
      <c r="H2368" s="306" t="s">
        <v>44271</v>
      </c>
      <c r="I2368" s="24" t="s">
        <v>13201</v>
      </c>
      <c r="J2368" s="1888">
        <v>1</v>
      </c>
      <c r="K2368" s="1412" t="s">
        <v>4523</v>
      </c>
      <c r="L2368" s="36" t="s">
        <v>27112</v>
      </c>
      <c r="M2368" s="5" t="s">
        <v>18483</v>
      </c>
      <c r="N2368" s="8"/>
      <c r="O2368" s="556"/>
      <c r="P2368" s="328"/>
      <c r="Q2368" s="1474" t="s">
        <v>44254</v>
      </c>
      <c r="R2368" s="1394"/>
    </row>
    <row r="2369" spans="1:18" ht="22.5">
      <c r="A2369" s="1884">
        <v>2292</v>
      </c>
      <c r="B2369" s="1064" t="s">
        <v>2021</v>
      </c>
      <c r="C2369" s="38" t="s">
        <v>33555</v>
      </c>
      <c r="D2369" s="38" t="s">
        <v>31343</v>
      </c>
      <c r="E2369" s="70" t="s">
        <v>12481</v>
      </c>
      <c r="F2369" s="69" t="s">
        <v>27103</v>
      </c>
      <c r="G2369" s="51" t="s">
        <v>5014</v>
      </c>
      <c r="H2369" s="51" t="s">
        <v>27104</v>
      </c>
      <c r="I2369" s="24" t="s">
        <v>13201</v>
      </c>
      <c r="J2369" s="1888">
        <v>1</v>
      </c>
      <c r="K2369" s="1412" t="s">
        <v>4523</v>
      </c>
      <c r="L2369" s="36" t="s">
        <v>27113</v>
      </c>
      <c r="M2369" s="5" t="s">
        <v>7122</v>
      </c>
      <c r="N2369" s="8"/>
      <c r="O2369" s="556"/>
      <c r="P2369" s="328"/>
      <c r="R2369" s="1394" t="s">
        <v>40187</v>
      </c>
    </row>
    <row r="2370" spans="1:18" ht="22.5">
      <c r="A2370" s="1884">
        <v>2293</v>
      </c>
      <c r="B2370" s="1173" t="s">
        <v>2021</v>
      </c>
      <c r="C2370" s="8"/>
      <c r="D2370" s="8" t="str">
        <f>L2370&amp;M2370</f>
        <v>BZ05V056701</v>
      </c>
      <c r="E2370" s="57" t="s">
        <v>12481</v>
      </c>
      <c r="F2370" s="159" t="s">
        <v>40187</v>
      </c>
      <c r="G2370" s="24" t="s">
        <v>5014</v>
      </c>
      <c r="H2370" s="24" t="s">
        <v>35874</v>
      </c>
      <c r="I2370" s="24" t="s">
        <v>13201</v>
      </c>
      <c r="J2370" s="1888">
        <v>1</v>
      </c>
      <c r="K2370" s="1412" t="s">
        <v>4523</v>
      </c>
      <c r="L2370" s="36" t="s">
        <v>27113</v>
      </c>
      <c r="M2370" s="5" t="s">
        <v>35864</v>
      </c>
      <c r="N2370" s="8"/>
      <c r="O2370" s="556"/>
      <c r="P2370" s="328"/>
      <c r="R2370" s="1394" t="s">
        <v>40187</v>
      </c>
    </row>
    <row r="2371" spans="1:18" ht="22.5">
      <c r="A2371" s="1884">
        <v>2294</v>
      </c>
      <c r="B2371" s="1064" t="s">
        <v>2021</v>
      </c>
      <c r="C2371" s="38" t="s">
        <v>33556</v>
      </c>
      <c r="D2371" s="38" t="s">
        <v>31344</v>
      </c>
      <c r="E2371" s="70" t="s">
        <v>12481</v>
      </c>
      <c r="F2371" s="69" t="s">
        <v>27105</v>
      </c>
      <c r="G2371" s="51" t="s">
        <v>5016</v>
      </c>
      <c r="H2371" s="51" t="s">
        <v>27106</v>
      </c>
      <c r="I2371" s="24" t="s">
        <v>13201</v>
      </c>
      <c r="J2371" s="1888">
        <v>1</v>
      </c>
      <c r="K2371" s="1412" t="s">
        <v>4523</v>
      </c>
      <c r="L2371" s="36" t="s">
        <v>27114</v>
      </c>
      <c r="M2371" s="5" t="s">
        <v>7122</v>
      </c>
      <c r="N2371" s="8"/>
      <c r="O2371" s="556"/>
      <c r="P2371" s="328"/>
      <c r="R2371" s="1394" t="s">
        <v>40188</v>
      </c>
    </row>
    <row r="2372" spans="1:18" ht="22.5">
      <c r="A2372" s="1884">
        <v>2295</v>
      </c>
      <c r="B2372" s="1173" t="s">
        <v>2021</v>
      </c>
      <c r="C2372" s="8"/>
      <c r="D2372" s="161" t="str">
        <f>L2372&amp;M2372</f>
        <v>BZ05V056801</v>
      </c>
      <c r="E2372" s="266" t="s">
        <v>12481</v>
      </c>
      <c r="F2372" s="174" t="s">
        <v>40189</v>
      </c>
      <c r="G2372" s="168" t="s">
        <v>5016</v>
      </c>
      <c r="H2372" s="168" t="s">
        <v>35875</v>
      </c>
      <c r="I2372" s="24" t="s">
        <v>13201</v>
      </c>
      <c r="J2372" s="1888">
        <v>1</v>
      </c>
      <c r="K2372" s="1412" t="s">
        <v>4523</v>
      </c>
      <c r="L2372" s="36" t="s">
        <v>27114</v>
      </c>
      <c r="M2372" s="5" t="s">
        <v>35864</v>
      </c>
      <c r="N2372" s="8"/>
      <c r="O2372" s="556"/>
      <c r="P2372" s="328"/>
      <c r="R2372" s="1394" t="s">
        <v>40189</v>
      </c>
    </row>
    <row r="2373" spans="1:18" ht="22.5">
      <c r="A2373" s="1884">
        <v>2296</v>
      </c>
      <c r="B2373" s="1592" t="s">
        <v>2021</v>
      </c>
      <c r="C2373" s="8"/>
      <c r="D2373" s="8" t="str">
        <f>L2373&amp;M2373</f>
        <v>BZ05V056802</v>
      </c>
      <c r="E2373" s="576" t="s">
        <v>12481</v>
      </c>
      <c r="F2373" s="1312" t="s">
        <v>44272</v>
      </c>
      <c r="G2373" s="306" t="s">
        <v>41980</v>
      </c>
      <c r="H2373" s="306" t="s">
        <v>44273</v>
      </c>
      <c r="I2373" s="24" t="s">
        <v>13201</v>
      </c>
      <c r="J2373" s="1888">
        <v>1</v>
      </c>
      <c r="K2373" s="1412" t="s">
        <v>4523</v>
      </c>
      <c r="L2373" s="36" t="s">
        <v>27114</v>
      </c>
      <c r="M2373" s="5" t="s">
        <v>18483</v>
      </c>
      <c r="N2373" s="8"/>
      <c r="O2373" s="556"/>
      <c r="P2373" s="328"/>
      <c r="Q2373" s="1474" t="s">
        <v>44254</v>
      </c>
      <c r="R2373" s="1394"/>
    </row>
    <row r="2374" spans="1:18" ht="33.75">
      <c r="A2374" s="1884">
        <v>2297</v>
      </c>
      <c r="B2374" s="1066" t="s">
        <v>2021</v>
      </c>
      <c r="C2374" s="8" t="s">
        <v>33557</v>
      </c>
      <c r="D2374" s="8" t="s">
        <v>31345</v>
      </c>
      <c r="E2374" s="57" t="s">
        <v>12481</v>
      </c>
      <c r="F2374" s="159" t="s">
        <v>40190</v>
      </c>
      <c r="G2374" s="24" t="s">
        <v>27124</v>
      </c>
      <c r="H2374" s="24" t="s">
        <v>27125</v>
      </c>
      <c r="I2374" s="24" t="s">
        <v>13201</v>
      </c>
      <c r="J2374" s="1888">
        <v>1</v>
      </c>
      <c r="K2374" s="1412" t="s">
        <v>4523</v>
      </c>
      <c r="L2374" s="36" t="s">
        <v>27148</v>
      </c>
      <c r="M2374" s="5" t="s">
        <v>7122</v>
      </c>
      <c r="N2374" s="8"/>
      <c r="O2374" s="556"/>
      <c r="P2374" s="328"/>
      <c r="R2374" s="1394" t="s">
        <v>40190</v>
      </c>
    </row>
    <row r="2375" spans="1:18" ht="33.75">
      <c r="A2375" s="1884">
        <v>2298</v>
      </c>
      <c r="B2375" s="1066" t="s">
        <v>2021</v>
      </c>
      <c r="C2375" s="8" t="s">
        <v>33558</v>
      </c>
      <c r="D2375" s="8" t="s">
        <v>31346</v>
      </c>
      <c r="E2375" s="57" t="s">
        <v>12481</v>
      </c>
      <c r="F2375" s="159" t="s">
        <v>40191</v>
      </c>
      <c r="G2375" s="24" t="s">
        <v>27124</v>
      </c>
      <c r="H2375" s="24" t="s">
        <v>27126</v>
      </c>
      <c r="I2375" s="24" t="s">
        <v>13201</v>
      </c>
      <c r="J2375" s="1888">
        <v>1</v>
      </c>
      <c r="K2375" s="1412" t="s">
        <v>4523</v>
      </c>
      <c r="L2375" s="36" t="s">
        <v>27149</v>
      </c>
      <c r="M2375" s="5" t="s">
        <v>7122</v>
      </c>
      <c r="N2375" s="8"/>
      <c r="O2375" s="556"/>
      <c r="P2375" s="328"/>
      <c r="R2375" s="1394" t="s">
        <v>40191</v>
      </c>
    </row>
    <row r="2376" spans="1:18" ht="33.75">
      <c r="A2376" s="1884">
        <v>2299</v>
      </c>
      <c r="B2376" s="1066" t="s">
        <v>2021</v>
      </c>
      <c r="C2376" s="8" t="s">
        <v>33559</v>
      </c>
      <c r="D2376" s="8" t="s">
        <v>32536</v>
      </c>
      <c r="E2376" s="57" t="s">
        <v>12481</v>
      </c>
      <c r="F2376" s="159" t="s">
        <v>40192</v>
      </c>
      <c r="G2376" s="24" t="s">
        <v>27127</v>
      </c>
      <c r="H2376" s="24" t="s">
        <v>27128</v>
      </c>
      <c r="I2376" s="24" t="s">
        <v>13201</v>
      </c>
      <c r="J2376" s="1888">
        <v>1</v>
      </c>
      <c r="K2376" s="1412" t="s">
        <v>4523</v>
      </c>
      <c r="L2376" s="36" t="s">
        <v>27150</v>
      </c>
      <c r="M2376" s="5" t="s">
        <v>7122</v>
      </c>
      <c r="N2376" s="8"/>
      <c r="O2376" s="556"/>
      <c r="P2376" s="328"/>
      <c r="R2376" s="1394" t="s">
        <v>40192</v>
      </c>
    </row>
    <row r="2377" spans="1:18" ht="33.75">
      <c r="A2377" s="1884">
        <v>2300</v>
      </c>
      <c r="B2377" s="1066" t="s">
        <v>2021</v>
      </c>
      <c r="C2377" s="8" t="s">
        <v>33560</v>
      </c>
      <c r="D2377" s="38" t="s">
        <v>32537</v>
      </c>
      <c r="E2377" s="70" t="s">
        <v>12481</v>
      </c>
      <c r="F2377" s="1447" t="s">
        <v>40193</v>
      </c>
      <c r="G2377" s="51" t="s">
        <v>27127</v>
      </c>
      <c r="H2377" s="51" t="s">
        <v>27129</v>
      </c>
      <c r="I2377" s="24" t="s">
        <v>13201</v>
      </c>
      <c r="J2377" s="1888">
        <v>1</v>
      </c>
      <c r="K2377" s="1412" t="s">
        <v>4523</v>
      </c>
      <c r="L2377" s="36" t="s">
        <v>27151</v>
      </c>
      <c r="M2377" s="5" t="s">
        <v>7122</v>
      </c>
      <c r="N2377" s="8"/>
      <c r="O2377" s="556"/>
      <c r="P2377" s="328"/>
      <c r="R2377" s="1394" t="s">
        <v>40193</v>
      </c>
    </row>
    <row r="2378" spans="1:18" ht="33.75">
      <c r="A2378" s="1884">
        <v>2301</v>
      </c>
      <c r="B2378" s="1490" t="s">
        <v>2021</v>
      </c>
      <c r="C2378" s="8"/>
      <c r="D2378" s="8" t="s">
        <v>41968</v>
      </c>
      <c r="E2378" s="57" t="s">
        <v>12481</v>
      </c>
      <c r="F2378" s="159" t="s">
        <v>41965</v>
      </c>
      <c r="G2378" s="24" t="s">
        <v>27127</v>
      </c>
      <c r="H2378" s="24" t="s">
        <v>41966</v>
      </c>
      <c r="I2378" s="24" t="s">
        <v>13201</v>
      </c>
      <c r="J2378" s="1888">
        <v>1</v>
      </c>
      <c r="K2378" s="1412" t="s">
        <v>4523</v>
      </c>
      <c r="L2378" s="36" t="s">
        <v>27151</v>
      </c>
      <c r="M2378" s="5" t="s">
        <v>41967</v>
      </c>
      <c r="N2378" s="8"/>
      <c r="O2378" s="556"/>
      <c r="P2378" s="328"/>
      <c r="R2378" s="1394"/>
    </row>
    <row r="2379" spans="1:18" ht="33.75">
      <c r="A2379" s="1884">
        <v>2302</v>
      </c>
      <c r="B2379" s="1066" t="s">
        <v>2021</v>
      </c>
      <c r="C2379" s="8" t="s">
        <v>33561</v>
      </c>
      <c r="D2379" s="8" t="s">
        <v>32538</v>
      </c>
      <c r="E2379" s="57" t="s">
        <v>12481</v>
      </c>
      <c r="F2379" s="159" t="s">
        <v>40194</v>
      </c>
      <c r="G2379" s="24" t="s">
        <v>27127</v>
      </c>
      <c r="H2379" s="24" t="s">
        <v>27130</v>
      </c>
      <c r="I2379" s="24" t="s">
        <v>13201</v>
      </c>
      <c r="J2379" s="1888">
        <v>1</v>
      </c>
      <c r="K2379" s="1412" t="s">
        <v>4523</v>
      </c>
      <c r="L2379" s="36" t="s">
        <v>27152</v>
      </c>
      <c r="M2379" s="5" t="s">
        <v>7122</v>
      </c>
      <c r="N2379" s="8"/>
      <c r="O2379" s="556"/>
      <c r="P2379" s="328"/>
      <c r="R2379" s="1394" t="s">
        <v>40194</v>
      </c>
    </row>
    <row r="2380" spans="1:18" ht="33.75">
      <c r="A2380" s="1884">
        <v>2303</v>
      </c>
      <c r="B2380" s="1066" t="s">
        <v>2021</v>
      </c>
      <c r="C2380" s="8" t="s">
        <v>33562</v>
      </c>
      <c r="D2380" s="8" t="s">
        <v>32539</v>
      </c>
      <c r="E2380" s="57" t="s">
        <v>12481</v>
      </c>
      <c r="F2380" s="159" t="s">
        <v>40195</v>
      </c>
      <c r="G2380" s="24" t="s">
        <v>27127</v>
      </c>
      <c r="H2380" s="24" t="s">
        <v>27131</v>
      </c>
      <c r="I2380" s="24" t="s">
        <v>13201</v>
      </c>
      <c r="J2380" s="1888">
        <v>1</v>
      </c>
      <c r="K2380" s="1412" t="s">
        <v>4523</v>
      </c>
      <c r="L2380" s="36" t="s">
        <v>27153</v>
      </c>
      <c r="M2380" s="5" t="s">
        <v>7122</v>
      </c>
      <c r="N2380" s="8"/>
      <c r="O2380" s="556"/>
      <c r="P2380" s="328"/>
      <c r="R2380" s="1394" t="s">
        <v>40195</v>
      </c>
    </row>
    <row r="2381" spans="1:18" ht="33.75">
      <c r="A2381" s="1884">
        <v>2304</v>
      </c>
      <c r="B2381" s="1066" t="s">
        <v>2021</v>
      </c>
      <c r="C2381" s="8" t="s">
        <v>33563</v>
      </c>
      <c r="D2381" s="8" t="s">
        <v>32540</v>
      </c>
      <c r="E2381" s="57" t="s">
        <v>12481</v>
      </c>
      <c r="F2381" s="159" t="s">
        <v>43676</v>
      </c>
      <c r="G2381" s="24" t="s">
        <v>27127</v>
      </c>
      <c r="H2381" s="24" t="s">
        <v>27132</v>
      </c>
      <c r="I2381" s="24" t="s">
        <v>13201</v>
      </c>
      <c r="J2381" s="1888">
        <v>1</v>
      </c>
      <c r="K2381" s="1412" t="s">
        <v>4523</v>
      </c>
      <c r="L2381" s="36" t="s">
        <v>27154</v>
      </c>
      <c r="M2381" s="5" t="s">
        <v>7122</v>
      </c>
      <c r="N2381" s="8"/>
      <c r="O2381" s="556"/>
      <c r="P2381" s="328"/>
      <c r="R2381" s="1394"/>
    </row>
    <row r="2382" spans="1:18" ht="33.75">
      <c r="A2382" s="1884">
        <v>2305</v>
      </c>
      <c r="B2382" s="1066" t="s">
        <v>2021</v>
      </c>
      <c r="C2382" s="8" t="s">
        <v>33564</v>
      </c>
      <c r="D2382" s="8" t="s">
        <v>32541</v>
      </c>
      <c r="E2382" s="57" t="s">
        <v>12481</v>
      </c>
      <c r="F2382" s="159" t="s">
        <v>43677</v>
      </c>
      <c r="G2382" s="24" t="s">
        <v>27127</v>
      </c>
      <c r="H2382" s="24" t="s">
        <v>27133</v>
      </c>
      <c r="I2382" s="24" t="s">
        <v>13201</v>
      </c>
      <c r="J2382" s="1888">
        <v>1</v>
      </c>
      <c r="K2382" s="1412" t="s">
        <v>4523</v>
      </c>
      <c r="L2382" s="36" t="s">
        <v>27155</v>
      </c>
      <c r="M2382" s="5" t="s">
        <v>7122</v>
      </c>
      <c r="N2382" s="8"/>
      <c r="O2382" s="556"/>
      <c r="P2382" s="328"/>
      <c r="R2382" s="1394"/>
    </row>
    <row r="2383" spans="1:18" ht="33.75">
      <c r="A2383" s="1884">
        <v>2306</v>
      </c>
      <c r="B2383" s="1066" t="s">
        <v>2021</v>
      </c>
      <c r="C2383" s="8" t="s">
        <v>33565</v>
      </c>
      <c r="D2383" s="8" t="s">
        <v>32542</v>
      </c>
      <c r="E2383" s="57" t="s">
        <v>12481</v>
      </c>
      <c r="F2383" s="159" t="s">
        <v>43678</v>
      </c>
      <c r="G2383" s="24" t="s">
        <v>27127</v>
      </c>
      <c r="H2383" s="24" t="s">
        <v>27134</v>
      </c>
      <c r="I2383" s="24" t="s">
        <v>13201</v>
      </c>
      <c r="J2383" s="1888">
        <v>1</v>
      </c>
      <c r="K2383" s="1412" t="s">
        <v>4523</v>
      </c>
      <c r="L2383" s="36" t="s">
        <v>27156</v>
      </c>
      <c r="M2383" s="5" t="s">
        <v>7122</v>
      </c>
      <c r="N2383" s="8"/>
      <c r="O2383" s="556"/>
      <c r="P2383" s="328"/>
      <c r="R2383" s="1394"/>
    </row>
    <row r="2384" spans="1:18" ht="33.75">
      <c r="A2384" s="1884">
        <v>2307</v>
      </c>
      <c r="B2384" s="1066" t="s">
        <v>2021</v>
      </c>
      <c r="C2384" s="8" t="s">
        <v>33566</v>
      </c>
      <c r="D2384" s="8" t="s">
        <v>32543</v>
      </c>
      <c r="E2384" s="57" t="s">
        <v>12481</v>
      </c>
      <c r="F2384" s="159" t="s">
        <v>43679</v>
      </c>
      <c r="G2384" s="24" t="s">
        <v>27127</v>
      </c>
      <c r="H2384" s="24" t="s">
        <v>27135</v>
      </c>
      <c r="I2384" s="24" t="s">
        <v>13201</v>
      </c>
      <c r="J2384" s="1888">
        <v>1</v>
      </c>
      <c r="K2384" s="1412" t="s">
        <v>4523</v>
      </c>
      <c r="L2384" s="36" t="s">
        <v>27157</v>
      </c>
      <c r="M2384" s="5" t="s">
        <v>7122</v>
      </c>
      <c r="N2384" s="8"/>
      <c r="O2384" s="556"/>
      <c r="P2384" s="328"/>
      <c r="R2384" s="1394"/>
    </row>
    <row r="2385" spans="1:18" ht="33.75">
      <c r="A2385" s="1884">
        <v>2308</v>
      </c>
      <c r="B2385" s="1066" t="s">
        <v>2021</v>
      </c>
      <c r="C2385" s="8" t="s">
        <v>33567</v>
      </c>
      <c r="D2385" s="8" t="s">
        <v>32544</v>
      </c>
      <c r="E2385" s="57" t="s">
        <v>12481</v>
      </c>
      <c r="F2385" s="159" t="s">
        <v>27136</v>
      </c>
      <c r="G2385" s="24" t="s">
        <v>27127</v>
      </c>
      <c r="H2385" s="24" t="s">
        <v>27137</v>
      </c>
      <c r="I2385" s="24" t="s">
        <v>13201</v>
      </c>
      <c r="J2385" s="1888">
        <v>1</v>
      </c>
      <c r="K2385" s="1412" t="s">
        <v>4523</v>
      </c>
      <c r="L2385" s="36" t="s">
        <v>27158</v>
      </c>
      <c r="M2385" s="5" t="s">
        <v>7122</v>
      </c>
      <c r="N2385" s="8"/>
      <c r="O2385" s="556"/>
      <c r="P2385" s="328"/>
      <c r="R2385" s="1394"/>
    </row>
    <row r="2386" spans="1:18" ht="33.75">
      <c r="A2386" s="1884">
        <v>2309</v>
      </c>
      <c r="B2386" s="1066" t="s">
        <v>2021</v>
      </c>
      <c r="C2386" s="8" t="s">
        <v>33568</v>
      </c>
      <c r="D2386" s="8" t="s">
        <v>32545</v>
      </c>
      <c r="E2386" s="57" t="s">
        <v>12481</v>
      </c>
      <c r="F2386" s="159" t="s">
        <v>27138</v>
      </c>
      <c r="G2386" s="24" t="s">
        <v>27127</v>
      </c>
      <c r="H2386" s="24" t="s">
        <v>27139</v>
      </c>
      <c r="I2386" s="24" t="s">
        <v>13201</v>
      </c>
      <c r="J2386" s="1888">
        <v>1</v>
      </c>
      <c r="K2386" s="1412" t="s">
        <v>4523</v>
      </c>
      <c r="L2386" s="36" t="s">
        <v>27159</v>
      </c>
      <c r="M2386" s="5" t="s">
        <v>7122</v>
      </c>
      <c r="N2386" s="8"/>
      <c r="O2386" s="556"/>
      <c r="P2386" s="328"/>
      <c r="R2386" s="1394"/>
    </row>
    <row r="2387" spans="1:18" ht="33.75">
      <c r="A2387" s="1884">
        <v>2310</v>
      </c>
      <c r="B2387" s="1066" t="s">
        <v>2021</v>
      </c>
      <c r="C2387" s="8" t="s">
        <v>33569</v>
      </c>
      <c r="D2387" s="8" t="s">
        <v>32546</v>
      </c>
      <c r="E2387" s="57" t="s">
        <v>12481</v>
      </c>
      <c r="F2387" s="159" t="s">
        <v>40196</v>
      </c>
      <c r="G2387" s="24" t="s">
        <v>27127</v>
      </c>
      <c r="H2387" s="24" t="s">
        <v>27140</v>
      </c>
      <c r="I2387" s="24" t="s">
        <v>13201</v>
      </c>
      <c r="J2387" s="1888">
        <v>1</v>
      </c>
      <c r="K2387" s="1412" t="s">
        <v>4523</v>
      </c>
      <c r="L2387" s="36" t="s">
        <v>27160</v>
      </c>
      <c r="M2387" s="5" t="s">
        <v>7122</v>
      </c>
      <c r="N2387" s="8"/>
      <c r="O2387" s="556"/>
      <c r="P2387" s="328"/>
      <c r="R2387" s="1394" t="s">
        <v>40196</v>
      </c>
    </row>
    <row r="2388" spans="1:18" ht="33.75">
      <c r="A2388" s="1884">
        <v>2311</v>
      </c>
      <c r="B2388" s="1066" t="s">
        <v>2021</v>
      </c>
      <c r="C2388" s="8" t="s">
        <v>33570</v>
      </c>
      <c r="D2388" s="8" t="s">
        <v>32547</v>
      </c>
      <c r="E2388" s="57" t="s">
        <v>12481</v>
      </c>
      <c r="F2388" s="159" t="s">
        <v>40197</v>
      </c>
      <c r="G2388" s="24" t="s">
        <v>27127</v>
      </c>
      <c r="H2388" s="24" t="s">
        <v>27141</v>
      </c>
      <c r="I2388" s="24" t="s">
        <v>13201</v>
      </c>
      <c r="J2388" s="1888">
        <v>1</v>
      </c>
      <c r="K2388" s="1412" t="s">
        <v>4523</v>
      </c>
      <c r="L2388" s="36" t="s">
        <v>27161</v>
      </c>
      <c r="M2388" s="5" t="s">
        <v>7122</v>
      </c>
      <c r="N2388" s="8"/>
      <c r="O2388" s="556"/>
      <c r="P2388" s="328"/>
      <c r="R2388" s="1394" t="s">
        <v>40197</v>
      </c>
    </row>
    <row r="2389" spans="1:18" ht="33.75">
      <c r="A2389" s="1884">
        <v>2312</v>
      </c>
      <c r="B2389" s="1066" t="s">
        <v>2021</v>
      </c>
      <c r="C2389" s="8" t="s">
        <v>33571</v>
      </c>
      <c r="D2389" s="8" t="s">
        <v>32548</v>
      </c>
      <c r="E2389" s="57" t="s">
        <v>12481</v>
      </c>
      <c r="F2389" s="159" t="s">
        <v>40198</v>
      </c>
      <c r="G2389" s="24" t="s">
        <v>27127</v>
      </c>
      <c r="H2389" s="24" t="s">
        <v>27142</v>
      </c>
      <c r="I2389" s="24" t="s">
        <v>13201</v>
      </c>
      <c r="J2389" s="1888">
        <v>1</v>
      </c>
      <c r="K2389" s="1412" t="s">
        <v>4523</v>
      </c>
      <c r="L2389" s="36" t="s">
        <v>27162</v>
      </c>
      <c r="M2389" s="5" t="s">
        <v>7122</v>
      </c>
      <c r="N2389" s="8"/>
      <c r="O2389" s="556"/>
      <c r="P2389" s="328"/>
      <c r="R2389" s="1394" t="s">
        <v>40198</v>
      </c>
    </row>
    <row r="2390" spans="1:18" ht="33.75">
      <c r="A2390" s="1884">
        <v>2313</v>
      </c>
      <c r="B2390" s="1066" t="s">
        <v>2021</v>
      </c>
      <c r="C2390" s="8" t="s">
        <v>33572</v>
      </c>
      <c r="D2390" s="8" t="s">
        <v>31347</v>
      </c>
      <c r="E2390" s="57" t="s">
        <v>12481</v>
      </c>
      <c r="F2390" s="159" t="s">
        <v>40199</v>
      </c>
      <c r="G2390" s="24" t="s">
        <v>27127</v>
      </c>
      <c r="H2390" s="24" t="s">
        <v>27143</v>
      </c>
      <c r="I2390" s="24" t="s">
        <v>13201</v>
      </c>
      <c r="J2390" s="1888">
        <v>1</v>
      </c>
      <c r="K2390" s="1412" t="s">
        <v>4523</v>
      </c>
      <c r="L2390" s="36" t="s">
        <v>27163</v>
      </c>
      <c r="M2390" s="5" t="s">
        <v>7122</v>
      </c>
      <c r="N2390" s="8"/>
      <c r="O2390" s="556"/>
      <c r="P2390" s="328"/>
      <c r="R2390" s="1394" t="s">
        <v>40199</v>
      </c>
    </row>
    <row r="2391" spans="1:18" ht="33.75">
      <c r="A2391" s="1884">
        <v>2314</v>
      </c>
      <c r="B2391" s="1066" t="s">
        <v>2021</v>
      </c>
      <c r="C2391" s="8" t="s">
        <v>33573</v>
      </c>
      <c r="D2391" s="8" t="s">
        <v>31348</v>
      </c>
      <c r="E2391" s="57" t="s">
        <v>12481</v>
      </c>
      <c r="F2391" s="159" t="s">
        <v>40200</v>
      </c>
      <c r="G2391" s="24" t="s">
        <v>27127</v>
      </c>
      <c r="H2391" s="24" t="s">
        <v>27144</v>
      </c>
      <c r="I2391" s="24" t="s">
        <v>13201</v>
      </c>
      <c r="J2391" s="1888">
        <v>1</v>
      </c>
      <c r="K2391" s="1412" t="s">
        <v>4523</v>
      </c>
      <c r="L2391" s="36" t="s">
        <v>27164</v>
      </c>
      <c r="M2391" s="5" t="s">
        <v>7122</v>
      </c>
      <c r="N2391" s="8"/>
      <c r="O2391" s="556"/>
      <c r="P2391" s="328"/>
      <c r="R2391" s="1394" t="s">
        <v>40200</v>
      </c>
    </row>
    <row r="2392" spans="1:18" ht="33.75">
      <c r="A2392" s="1884">
        <v>2315</v>
      </c>
      <c r="B2392" s="1066" t="s">
        <v>2021</v>
      </c>
      <c r="C2392" s="8" t="s">
        <v>33574</v>
      </c>
      <c r="D2392" s="8" t="s">
        <v>32549</v>
      </c>
      <c r="E2392" s="57" t="s">
        <v>12481</v>
      </c>
      <c r="F2392" s="159" t="s">
        <v>43680</v>
      </c>
      <c r="G2392" s="24" t="s">
        <v>27127</v>
      </c>
      <c r="H2392" s="24" t="s">
        <v>27145</v>
      </c>
      <c r="I2392" s="24" t="s">
        <v>13201</v>
      </c>
      <c r="J2392" s="1888">
        <v>1</v>
      </c>
      <c r="K2392" s="1412" t="s">
        <v>4523</v>
      </c>
      <c r="L2392" s="36" t="s">
        <v>27165</v>
      </c>
      <c r="M2392" s="5" t="s">
        <v>7122</v>
      </c>
      <c r="N2392" s="8"/>
      <c r="O2392" s="556"/>
      <c r="P2392" s="328"/>
      <c r="R2392" s="1394"/>
    </row>
    <row r="2393" spans="1:18" ht="33.75">
      <c r="A2393" s="1884">
        <v>2316</v>
      </c>
      <c r="B2393" s="1066" t="s">
        <v>2021</v>
      </c>
      <c r="C2393" s="8" t="s">
        <v>33575</v>
      </c>
      <c r="D2393" s="8" t="s">
        <v>32550</v>
      </c>
      <c r="E2393" s="57" t="s">
        <v>12481</v>
      </c>
      <c r="F2393" s="159" t="s">
        <v>40201</v>
      </c>
      <c r="G2393" s="24" t="s">
        <v>27127</v>
      </c>
      <c r="H2393" s="24" t="s">
        <v>27146</v>
      </c>
      <c r="I2393" s="24" t="s">
        <v>13201</v>
      </c>
      <c r="J2393" s="1888">
        <v>1</v>
      </c>
      <c r="K2393" s="1412" t="s">
        <v>4523</v>
      </c>
      <c r="L2393" s="36" t="s">
        <v>27166</v>
      </c>
      <c r="M2393" s="5" t="s">
        <v>7122</v>
      </c>
      <c r="N2393" s="8"/>
      <c r="O2393" s="556"/>
      <c r="P2393" s="328"/>
      <c r="R2393" s="1394" t="s">
        <v>40201</v>
      </c>
    </row>
    <row r="2394" spans="1:18" ht="33.75">
      <c r="A2394" s="1884">
        <v>2317</v>
      </c>
      <c r="B2394" s="1066" t="s">
        <v>2021</v>
      </c>
      <c r="C2394" s="8" t="s">
        <v>33576</v>
      </c>
      <c r="D2394" s="8" t="s">
        <v>32551</v>
      </c>
      <c r="E2394" s="57" t="s">
        <v>12481</v>
      </c>
      <c r="F2394" s="159" t="s">
        <v>40202</v>
      </c>
      <c r="G2394" s="24" t="s">
        <v>27127</v>
      </c>
      <c r="H2394" s="24" t="s">
        <v>27147</v>
      </c>
      <c r="I2394" s="24" t="s">
        <v>13201</v>
      </c>
      <c r="J2394" s="1888">
        <v>1</v>
      </c>
      <c r="K2394" s="1412" t="s">
        <v>4523</v>
      </c>
      <c r="L2394" s="36" t="s">
        <v>27167</v>
      </c>
      <c r="M2394" s="5" t="s">
        <v>7122</v>
      </c>
      <c r="N2394" s="8"/>
      <c r="O2394" s="556"/>
      <c r="P2394" s="328"/>
      <c r="R2394" s="1394" t="s">
        <v>40202</v>
      </c>
    </row>
    <row r="2395" spans="1:18" ht="33.75">
      <c r="A2395" s="1884">
        <v>2318</v>
      </c>
      <c r="B2395" s="1069" t="s">
        <v>2021</v>
      </c>
      <c r="C2395" s="8" t="s">
        <v>33577</v>
      </c>
      <c r="D2395" s="8" t="s">
        <v>31349</v>
      </c>
      <c r="E2395" s="57" t="s">
        <v>12481</v>
      </c>
      <c r="F2395" s="159" t="s">
        <v>40203</v>
      </c>
      <c r="G2395" s="24" t="s">
        <v>25159</v>
      </c>
      <c r="H2395" s="24" t="s">
        <v>27190</v>
      </c>
      <c r="I2395" s="24" t="s">
        <v>13201</v>
      </c>
      <c r="J2395" s="1888">
        <v>1</v>
      </c>
      <c r="K2395" s="1412" t="s">
        <v>4523</v>
      </c>
      <c r="L2395" s="36" t="s">
        <v>27191</v>
      </c>
      <c r="M2395" s="5" t="s">
        <v>7122</v>
      </c>
      <c r="N2395" s="8"/>
      <c r="O2395" s="556"/>
      <c r="P2395" s="328"/>
      <c r="R2395" s="1394" t="s">
        <v>40203</v>
      </c>
    </row>
    <row r="2396" spans="1:18" ht="33.75">
      <c r="A2396" s="1884">
        <v>2319</v>
      </c>
      <c r="B2396" s="1070" t="s">
        <v>2021</v>
      </c>
      <c r="C2396" s="8" t="s">
        <v>33578</v>
      </c>
      <c r="D2396" s="8" t="s">
        <v>31350</v>
      </c>
      <c r="E2396" s="57" t="s">
        <v>12481</v>
      </c>
      <c r="F2396" s="159" t="s">
        <v>40204</v>
      </c>
      <c r="G2396" s="24" t="s">
        <v>25246</v>
      </c>
      <c r="H2396" s="24" t="s">
        <v>27232</v>
      </c>
      <c r="I2396" s="24" t="s">
        <v>13201</v>
      </c>
      <c r="J2396" s="1888">
        <v>1</v>
      </c>
      <c r="K2396" s="1412" t="s">
        <v>4523</v>
      </c>
      <c r="L2396" s="36" t="s">
        <v>27236</v>
      </c>
      <c r="M2396" s="5" t="s">
        <v>7122</v>
      </c>
      <c r="N2396" s="8"/>
      <c r="O2396" s="556"/>
      <c r="P2396" s="328"/>
      <c r="R2396" s="1394" t="s">
        <v>40204</v>
      </c>
    </row>
    <row r="2397" spans="1:18" ht="33.75">
      <c r="A2397" s="1884">
        <v>2320</v>
      </c>
      <c r="B2397" s="1070" t="s">
        <v>2021</v>
      </c>
      <c r="C2397" s="8" t="s">
        <v>33579</v>
      </c>
      <c r="D2397" s="8" t="s">
        <v>31351</v>
      </c>
      <c r="E2397" s="57" t="s">
        <v>12481</v>
      </c>
      <c r="F2397" s="159" t="s">
        <v>40205</v>
      </c>
      <c r="G2397" s="24" t="s">
        <v>25246</v>
      </c>
      <c r="H2397" s="24" t="s">
        <v>27233</v>
      </c>
      <c r="I2397" s="24" t="s">
        <v>13201</v>
      </c>
      <c r="J2397" s="1888">
        <v>1</v>
      </c>
      <c r="K2397" s="1412" t="s">
        <v>4523</v>
      </c>
      <c r="L2397" s="36" t="s">
        <v>27237</v>
      </c>
      <c r="M2397" s="5" t="s">
        <v>7122</v>
      </c>
      <c r="N2397" s="8"/>
      <c r="O2397" s="556"/>
      <c r="P2397" s="328"/>
      <c r="R2397" s="1394" t="s">
        <v>40205</v>
      </c>
    </row>
    <row r="2398" spans="1:18" ht="33.75">
      <c r="A2398" s="1884">
        <v>2321</v>
      </c>
      <c r="B2398" s="1070" t="s">
        <v>2021</v>
      </c>
      <c r="C2398" s="8" t="s">
        <v>33580</v>
      </c>
      <c r="D2398" s="8" t="s">
        <v>31352</v>
      </c>
      <c r="E2398" s="57" t="s">
        <v>12481</v>
      </c>
      <c r="F2398" s="159" t="s">
        <v>40206</v>
      </c>
      <c r="G2398" s="24" t="s">
        <v>25246</v>
      </c>
      <c r="H2398" s="24" t="s">
        <v>27234</v>
      </c>
      <c r="I2398" s="24" t="s">
        <v>13201</v>
      </c>
      <c r="J2398" s="1888">
        <v>1</v>
      </c>
      <c r="K2398" s="1412" t="s">
        <v>4523</v>
      </c>
      <c r="L2398" s="36" t="s">
        <v>27238</v>
      </c>
      <c r="M2398" s="5" t="s">
        <v>7122</v>
      </c>
      <c r="N2398" s="8"/>
      <c r="O2398" s="556"/>
      <c r="P2398" s="328"/>
      <c r="R2398" s="1394" t="s">
        <v>40206</v>
      </c>
    </row>
    <row r="2399" spans="1:18" ht="33.75">
      <c r="A2399" s="1884">
        <v>2322</v>
      </c>
      <c r="B2399" s="1070" t="s">
        <v>2021</v>
      </c>
      <c r="C2399" s="8" t="s">
        <v>33581</v>
      </c>
      <c r="D2399" s="8" t="s">
        <v>32552</v>
      </c>
      <c r="E2399" s="57" t="s">
        <v>12481</v>
      </c>
      <c r="F2399" s="159" t="s">
        <v>43681</v>
      </c>
      <c r="G2399" s="24" t="s">
        <v>25246</v>
      </c>
      <c r="H2399" s="24" t="s">
        <v>27235</v>
      </c>
      <c r="I2399" s="24" t="s">
        <v>13201</v>
      </c>
      <c r="J2399" s="1888">
        <v>1</v>
      </c>
      <c r="K2399" s="1412" t="s">
        <v>4523</v>
      </c>
      <c r="L2399" s="36" t="s">
        <v>27239</v>
      </c>
      <c r="M2399" s="5" t="s">
        <v>7122</v>
      </c>
      <c r="N2399" s="8"/>
      <c r="O2399" s="556"/>
      <c r="P2399" s="328"/>
      <c r="R2399" s="1394"/>
    </row>
    <row r="2400" spans="1:18" ht="22.5">
      <c r="A2400" s="1884">
        <v>2323</v>
      </c>
      <c r="B2400" s="1072" t="s">
        <v>2021</v>
      </c>
      <c r="C2400" s="38" t="s">
        <v>33582</v>
      </c>
      <c r="D2400" s="8" t="s">
        <v>31353</v>
      </c>
      <c r="E2400" s="70" t="s">
        <v>12481</v>
      </c>
      <c r="F2400" s="69" t="s">
        <v>27266</v>
      </c>
      <c r="G2400" s="51" t="s">
        <v>5014</v>
      </c>
      <c r="H2400" s="51" t="s">
        <v>27267</v>
      </c>
      <c r="I2400" s="24" t="s">
        <v>13201</v>
      </c>
      <c r="J2400" s="1888">
        <v>1</v>
      </c>
      <c r="K2400" s="1412" t="s">
        <v>4523</v>
      </c>
      <c r="L2400" s="36" t="s">
        <v>27278</v>
      </c>
      <c r="M2400" s="5" t="s">
        <v>7122</v>
      </c>
      <c r="N2400" s="8"/>
      <c r="O2400" s="556"/>
      <c r="P2400" s="328"/>
      <c r="R2400" s="1394"/>
    </row>
    <row r="2401" spans="1:18" ht="22.5">
      <c r="A2401" s="1884">
        <v>2324</v>
      </c>
      <c r="B2401" s="1127" t="s">
        <v>2021</v>
      </c>
      <c r="C2401" s="38" t="s">
        <v>33583</v>
      </c>
      <c r="D2401" s="38" t="s">
        <v>36707</v>
      </c>
      <c r="E2401" s="70" t="s">
        <v>12481</v>
      </c>
      <c r="F2401" s="69" t="s">
        <v>27266</v>
      </c>
      <c r="G2401" s="51" t="s">
        <v>5014</v>
      </c>
      <c r="H2401" s="51" t="s">
        <v>32253</v>
      </c>
      <c r="I2401" s="24" t="s">
        <v>13201</v>
      </c>
      <c r="J2401" s="1888">
        <v>1</v>
      </c>
      <c r="K2401" s="1412" t="s">
        <v>4523</v>
      </c>
      <c r="L2401" s="36" t="s">
        <v>27278</v>
      </c>
      <c r="M2401" s="5" t="s">
        <v>4204</v>
      </c>
      <c r="N2401" s="8"/>
      <c r="O2401" s="556"/>
      <c r="P2401" s="328"/>
      <c r="R2401" s="1394"/>
    </row>
    <row r="2402" spans="1:18" ht="22.5">
      <c r="A2402" s="1884">
        <v>2325</v>
      </c>
      <c r="B2402" s="1374" t="s">
        <v>2021</v>
      </c>
      <c r="C2402" s="38"/>
      <c r="D2402" s="38" t="str">
        <f>L2402&amp;M2402</f>
        <v>BZ05V059402</v>
      </c>
      <c r="E2402" s="70" t="s">
        <v>12481</v>
      </c>
      <c r="F2402" s="69" t="s">
        <v>27266</v>
      </c>
      <c r="G2402" s="51" t="s">
        <v>5014</v>
      </c>
      <c r="H2402" s="51" t="s">
        <v>39409</v>
      </c>
      <c r="I2402" s="24" t="s">
        <v>13201</v>
      </c>
      <c r="J2402" s="1888">
        <v>1</v>
      </c>
      <c r="K2402" s="1412" t="s">
        <v>4523</v>
      </c>
      <c r="L2402" s="36" t="s">
        <v>27278</v>
      </c>
      <c r="M2402" s="5" t="s">
        <v>39410</v>
      </c>
      <c r="N2402" s="8"/>
      <c r="O2402" s="556"/>
      <c r="P2402" s="328"/>
      <c r="R2402" s="1394"/>
    </row>
    <row r="2403" spans="1:18" ht="22.5">
      <c r="A2403" s="1884">
        <v>2326</v>
      </c>
      <c r="B2403" s="1628" t="s">
        <v>2021</v>
      </c>
      <c r="C2403" s="38"/>
      <c r="D2403" s="38" t="str">
        <f>L2403&amp;M2403</f>
        <v>BZ05V059403</v>
      </c>
      <c r="E2403" s="70" t="s">
        <v>12481</v>
      </c>
      <c r="F2403" s="69" t="s">
        <v>42414</v>
      </c>
      <c r="G2403" s="51" t="s">
        <v>5014</v>
      </c>
      <c r="H2403" s="51" t="s">
        <v>42415</v>
      </c>
      <c r="I2403" s="24" t="s">
        <v>13201</v>
      </c>
      <c r="J2403" s="1888">
        <v>1</v>
      </c>
      <c r="K2403" s="1412" t="s">
        <v>4523</v>
      </c>
      <c r="L2403" s="36" t="s">
        <v>27278</v>
      </c>
      <c r="M2403" s="5" t="s">
        <v>18485</v>
      </c>
      <c r="N2403" s="8"/>
      <c r="O2403" s="556"/>
      <c r="P2403" s="328"/>
      <c r="R2403" s="1394"/>
    </row>
    <row r="2404" spans="1:18" ht="22.5">
      <c r="A2404" s="1884">
        <v>2327</v>
      </c>
      <c r="B2404" s="1628" t="s">
        <v>2021</v>
      </c>
      <c r="C2404" s="8"/>
      <c r="D2404" s="8" t="str">
        <f>L2404&amp;M2404</f>
        <v>BZ05V059404</v>
      </c>
      <c r="E2404" s="57" t="s">
        <v>12481</v>
      </c>
      <c r="F2404" s="1628" t="s">
        <v>27266</v>
      </c>
      <c r="G2404" s="24" t="s">
        <v>44935</v>
      </c>
      <c r="H2404" s="24" t="s">
        <v>44941</v>
      </c>
      <c r="I2404" s="24" t="s">
        <v>13201</v>
      </c>
      <c r="J2404" s="1888">
        <v>1</v>
      </c>
      <c r="K2404" s="1412" t="s">
        <v>4523</v>
      </c>
      <c r="L2404" s="36" t="s">
        <v>27278</v>
      </c>
      <c r="M2404" s="5" t="s">
        <v>18487</v>
      </c>
      <c r="N2404" s="8"/>
      <c r="O2404" s="556"/>
      <c r="P2404" s="328"/>
      <c r="Q2404" s="1474" t="s">
        <v>44942</v>
      </c>
      <c r="R2404" s="1394"/>
    </row>
    <row r="2405" spans="1:18" ht="22.5">
      <c r="A2405" s="1884">
        <v>2328</v>
      </c>
      <c r="B2405" s="1072" t="s">
        <v>2021</v>
      </c>
      <c r="C2405" s="38" t="s">
        <v>33584</v>
      </c>
      <c r="D2405" s="38" t="s">
        <v>31354</v>
      </c>
      <c r="E2405" s="70" t="s">
        <v>12481</v>
      </c>
      <c r="F2405" s="69" t="s">
        <v>27268</v>
      </c>
      <c r="G2405" s="51" t="s">
        <v>5016</v>
      </c>
      <c r="H2405" s="51" t="s">
        <v>27269</v>
      </c>
      <c r="I2405" s="24" t="s">
        <v>13201</v>
      </c>
      <c r="J2405" s="1888">
        <v>1</v>
      </c>
      <c r="K2405" s="1412" t="s">
        <v>4523</v>
      </c>
      <c r="L2405" s="36" t="s">
        <v>27279</v>
      </c>
      <c r="M2405" s="5" t="s">
        <v>7122</v>
      </c>
      <c r="N2405" s="8"/>
      <c r="O2405" s="556"/>
      <c r="P2405" s="328"/>
      <c r="R2405" s="1394"/>
    </row>
    <row r="2406" spans="1:18" ht="22.5">
      <c r="A2406" s="1884">
        <v>2329</v>
      </c>
      <c r="B2406" s="1127" t="s">
        <v>2021</v>
      </c>
      <c r="C2406" s="38" t="s">
        <v>33585</v>
      </c>
      <c r="D2406" s="38" t="s">
        <v>36600</v>
      </c>
      <c r="E2406" s="70" t="s">
        <v>12481</v>
      </c>
      <c r="F2406" s="69" t="s">
        <v>27268</v>
      </c>
      <c r="G2406" s="51" t="s">
        <v>5016</v>
      </c>
      <c r="H2406" s="51" t="s">
        <v>32254</v>
      </c>
      <c r="I2406" s="24" t="s">
        <v>13201</v>
      </c>
      <c r="J2406" s="1888">
        <v>1</v>
      </c>
      <c r="K2406" s="1412" t="s">
        <v>4523</v>
      </c>
      <c r="L2406" s="36" t="s">
        <v>27279</v>
      </c>
      <c r="M2406" s="5" t="s">
        <v>4204</v>
      </c>
      <c r="N2406" s="8"/>
      <c r="O2406" s="556"/>
      <c r="P2406" s="328"/>
      <c r="R2406" s="1394"/>
    </row>
    <row r="2407" spans="1:18" ht="22.5">
      <c r="A2407" s="1884">
        <v>2330</v>
      </c>
      <c r="B2407" s="1374" t="s">
        <v>2021</v>
      </c>
      <c r="C2407" s="38"/>
      <c r="D2407" s="38" t="str">
        <f>L2407&amp;M2407</f>
        <v>BZ05V059502</v>
      </c>
      <c r="E2407" s="70" t="s">
        <v>12481</v>
      </c>
      <c r="F2407" s="69" t="s">
        <v>27268</v>
      </c>
      <c r="G2407" s="51" t="s">
        <v>5016</v>
      </c>
      <c r="H2407" s="51" t="s">
        <v>39411</v>
      </c>
      <c r="I2407" s="24" t="s">
        <v>13201</v>
      </c>
      <c r="J2407" s="1888">
        <v>1</v>
      </c>
      <c r="K2407" s="1412" t="s">
        <v>4523</v>
      </c>
      <c r="L2407" s="36" t="s">
        <v>27279</v>
      </c>
      <c r="M2407" s="5" t="s">
        <v>39412</v>
      </c>
      <c r="N2407" s="8"/>
      <c r="O2407" s="556"/>
      <c r="P2407" s="328"/>
      <c r="R2407" s="1394"/>
    </row>
    <row r="2408" spans="1:18" ht="22.5">
      <c r="A2408" s="1884">
        <v>2331</v>
      </c>
      <c r="B2408" s="1515" t="s">
        <v>2021</v>
      </c>
      <c r="C2408" s="8"/>
      <c r="D2408" s="38" t="str">
        <f>L2408&amp;M2408</f>
        <v>BZ05V059503</v>
      </c>
      <c r="E2408" s="70" t="s">
        <v>12481</v>
      </c>
      <c r="F2408" s="69" t="s">
        <v>42416</v>
      </c>
      <c r="G2408" s="51" t="s">
        <v>5016</v>
      </c>
      <c r="H2408" s="51" t="s">
        <v>42417</v>
      </c>
      <c r="I2408" s="24" t="s">
        <v>13201</v>
      </c>
      <c r="J2408" s="1888">
        <v>1</v>
      </c>
      <c r="K2408" s="1412" t="s">
        <v>4523</v>
      </c>
      <c r="L2408" s="36" t="s">
        <v>27279</v>
      </c>
      <c r="M2408" s="5" t="s">
        <v>18485</v>
      </c>
      <c r="N2408" s="8"/>
      <c r="O2408" s="556"/>
      <c r="P2408" s="328"/>
      <c r="R2408" s="1394"/>
    </row>
    <row r="2409" spans="1:18" ht="22.5">
      <c r="A2409" s="1884">
        <v>2332</v>
      </c>
      <c r="B2409" s="1628" t="s">
        <v>2021</v>
      </c>
      <c r="C2409" s="8"/>
      <c r="D2409" s="8" t="str">
        <f>L2409&amp;M2409</f>
        <v>BZ05V059504</v>
      </c>
      <c r="E2409" s="57" t="s">
        <v>12481</v>
      </c>
      <c r="F2409" s="1628" t="s">
        <v>27268</v>
      </c>
      <c r="G2409" s="24" t="s">
        <v>5016</v>
      </c>
      <c r="H2409" s="24" t="s">
        <v>44943</v>
      </c>
      <c r="I2409" s="24" t="s">
        <v>13201</v>
      </c>
      <c r="J2409" s="1888">
        <v>1</v>
      </c>
      <c r="K2409" s="1412" t="s">
        <v>4523</v>
      </c>
      <c r="L2409" s="36" t="s">
        <v>27279</v>
      </c>
      <c r="M2409" s="5" t="s">
        <v>18487</v>
      </c>
      <c r="N2409" s="8"/>
      <c r="O2409" s="556"/>
      <c r="P2409" s="328"/>
      <c r="Q2409" s="1474" t="s">
        <v>44942</v>
      </c>
      <c r="R2409" s="1394"/>
    </row>
    <row r="2410" spans="1:18" ht="36">
      <c r="A2410" s="1884">
        <v>2333</v>
      </c>
      <c r="B2410" s="1072" t="s">
        <v>2021</v>
      </c>
      <c r="C2410" s="38" t="s">
        <v>33586</v>
      </c>
      <c r="D2410" s="38" t="s">
        <v>31355</v>
      </c>
      <c r="E2410" s="70" t="s">
        <v>12481</v>
      </c>
      <c r="F2410" s="69" t="s">
        <v>27450</v>
      </c>
      <c r="G2410" s="51" t="s">
        <v>26212</v>
      </c>
      <c r="H2410" s="51" t="s">
        <v>27451</v>
      </c>
      <c r="I2410" s="24" t="s">
        <v>13201</v>
      </c>
      <c r="J2410" s="1888">
        <v>1</v>
      </c>
      <c r="K2410" s="1412" t="s">
        <v>4523</v>
      </c>
      <c r="L2410" s="36" t="s">
        <v>27280</v>
      </c>
      <c r="M2410" s="5" t="s">
        <v>7122</v>
      </c>
      <c r="N2410" s="8"/>
      <c r="O2410" s="556"/>
      <c r="P2410" s="328"/>
      <c r="R2410" s="1394"/>
    </row>
    <row r="2411" spans="1:18" ht="36">
      <c r="A2411" s="1884">
        <v>2334</v>
      </c>
      <c r="B2411" s="1390" t="s">
        <v>2021</v>
      </c>
      <c r="C2411" s="8"/>
      <c r="D2411" s="8" t="str">
        <f>L2411&amp;M2411</f>
        <v>BZ05V059601</v>
      </c>
      <c r="E2411" s="57" t="s">
        <v>35518</v>
      </c>
      <c r="F2411" s="1200" t="s">
        <v>36469</v>
      </c>
      <c r="G2411" s="24" t="s">
        <v>26212</v>
      </c>
      <c r="H2411" s="24" t="s">
        <v>36470</v>
      </c>
      <c r="I2411" s="24" t="s">
        <v>13201</v>
      </c>
      <c r="J2411" s="1888">
        <v>1</v>
      </c>
      <c r="K2411" s="1412" t="s">
        <v>4523</v>
      </c>
      <c r="L2411" s="36" t="s">
        <v>27280</v>
      </c>
      <c r="M2411" s="5" t="s">
        <v>36477</v>
      </c>
      <c r="N2411" s="8"/>
      <c r="O2411" s="556"/>
      <c r="P2411" s="328"/>
      <c r="R2411" s="1394"/>
    </row>
    <row r="2412" spans="1:18" ht="33.75">
      <c r="A2412" s="1884">
        <v>2335</v>
      </c>
      <c r="B2412" s="1072" t="s">
        <v>2021</v>
      </c>
      <c r="C2412" s="8" t="s">
        <v>33587</v>
      </c>
      <c r="D2412" s="8" t="s">
        <v>31356</v>
      </c>
      <c r="E2412" s="57" t="s">
        <v>12481</v>
      </c>
      <c r="F2412" s="159" t="s">
        <v>40207</v>
      </c>
      <c r="G2412" s="24" t="s">
        <v>25180</v>
      </c>
      <c r="H2412" s="24" t="s">
        <v>27452</v>
      </c>
      <c r="I2412" s="24" t="s">
        <v>13201</v>
      </c>
      <c r="J2412" s="1888">
        <v>1</v>
      </c>
      <c r="K2412" s="1412" t="s">
        <v>4523</v>
      </c>
      <c r="L2412" s="36" t="s">
        <v>27281</v>
      </c>
      <c r="M2412" s="5" t="s">
        <v>7122</v>
      </c>
      <c r="N2412" s="8"/>
      <c r="O2412" s="556"/>
      <c r="P2412" s="328"/>
      <c r="R2412" s="1394" t="s">
        <v>40207</v>
      </c>
    </row>
    <row r="2413" spans="1:18">
      <c r="A2413" s="1884">
        <v>2336</v>
      </c>
      <c r="B2413" s="1072" t="s">
        <v>2021</v>
      </c>
      <c r="C2413" s="8" t="s">
        <v>33588</v>
      </c>
      <c r="D2413" s="8" t="s">
        <v>31357</v>
      </c>
      <c r="E2413" s="57" t="s">
        <v>12481</v>
      </c>
      <c r="F2413" s="1083" t="s">
        <v>27453</v>
      </c>
      <c r="G2413" s="24" t="s">
        <v>5014</v>
      </c>
      <c r="H2413" s="24" t="s">
        <v>27454</v>
      </c>
      <c r="I2413" s="24" t="s">
        <v>13201</v>
      </c>
      <c r="J2413" s="1888">
        <v>1</v>
      </c>
      <c r="K2413" s="1412" t="s">
        <v>4523</v>
      </c>
      <c r="L2413" s="36" t="s">
        <v>27282</v>
      </c>
      <c r="M2413" s="5" t="s">
        <v>7122</v>
      </c>
      <c r="N2413" s="8"/>
      <c r="O2413" s="556"/>
      <c r="P2413" s="328"/>
      <c r="R2413" s="1394"/>
    </row>
    <row r="2414" spans="1:18">
      <c r="A2414" s="1884">
        <v>2337</v>
      </c>
      <c r="B2414" s="1072" t="s">
        <v>2021</v>
      </c>
      <c r="C2414" s="8" t="s">
        <v>33589</v>
      </c>
      <c r="D2414" s="8" t="s">
        <v>31358</v>
      </c>
      <c r="E2414" s="57" t="s">
        <v>12481</v>
      </c>
      <c r="F2414" s="1083" t="s">
        <v>27455</v>
      </c>
      <c r="G2414" s="24" t="s">
        <v>5016</v>
      </c>
      <c r="H2414" s="24" t="s">
        <v>27456</v>
      </c>
      <c r="I2414" s="24" t="s">
        <v>13201</v>
      </c>
      <c r="J2414" s="1888">
        <v>1</v>
      </c>
      <c r="K2414" s="1412" t="s">
        <v>4523</v>
      </c>
      <c r="L2414" s="36" t="s">
        <v>27283</v>
      </c>
      <c r="M2414" s="5" t="s">
        <v>7122</v>
      </c>
      <c r="N2414" s="8"/>
      <c r="O2414" s="556"/>
      <c r="P2414" s="328"/>
      <c r="R2414" s="1394"/>
    </row>
    <row r="2415" spans="1:18">
      <c r="A2415" s="1884">
        <v>2338</v>
      </c>
      <c r="B2415" s="1072" t="s">
        <v>2021</v>
      </c>
      <c r="C2415" s="38" t="s">
        <v>33590</v>
      </c>
      <c r="D2415" s="8" t="s">
        <v>32553</v>
      </c>
      <c r="E2415" s="70" t="s">
        <v>12481</v>
      </c>
      <c r="F2415" s="69" t="s">
        <v>27270</v>
      </c>
      <c r="G2415" s="51" t="s">
        <v>5014</v>
      </c>
      <c r="H2415" s="51" t="s">
        <v>27271</v>
      </c>
      <c r="I2415" s="24" t="s">
        <v>13201</v>
      </c>
      <c r="J2415" s="1888">
        <v>1</v>
      </c>
      <c r="K2415" s="1412" t="s">
        <v>4523</v>
      </c>
      <c r="L2415" s="36" t="s">
        <v>27284</v>
      </c>
      <c r="M2415" s="5" t="s">
        <v>7122</v>
      </c>
      <c r="N2415" s="8"/>
      <c r="O2415" s="556"/>
      <c r="P2415" s="328"/>
      <c r="R2415" s="1394"/>
    </row>
    <row r="2416" spans="1:18">
      <c r="A2416" s="1884">
        <v>2339</v>
      </c>
      <c r="B2416" s="1113" t="s">
        <v>2021</v>
      </c>
      <c r="C2416" s="38" t="s">
        <v>33591</v>
      </c>
      <c r="D2416" s="38" t="s">
        <v>36708</v>
      </c>
      <c r="E2416" s="70" t="s">
        <v>12481</v>
      </c>
      <c r="F2416" s="69" t="s">
        <v>27270</v>
      </c>
      <c r="G2416" s="51" t="s">
        <v>5014</v>
      </c>
      <c r="H2416" s="51" t="s">
        <v>32215</v>
      </c>
      <c r="I2416" s="24" t="s">
        <v>13201</v>
      </c>
      <c r="J2416" s="1888">
        <v>1</v>
      </c>
      <c r="K2416" s="1412" t="s">
        <v>4523</v>
      </c>
      <c r="L2416" s="36" t="s">
        <v>27284</v>
      </c>
      <c r="M2416" s="5" t="s">
        <v>4204</v>
      </c>
      <c r="N2416" s="8"/>
      <c r="O2416" s="556"/>
      <c r="P2416" s="328"/>
      <c r="R2416" s="1394"/>
    </row>
    <row r="2417" spans="1:18">
      <c r="A2417" s="1884">
        <v>2340</v>
      </c>
      <c r="B2417" s="1173" t="s">
        <v>2021</v>
      </c>
      <c r="C2417" s="38"/>
      <c r="D2417" s="38" t="str">
        <f>L2417&amp;M2417</f>
        <v>BZ05V060002</v>
      </c>
      <c r="E2417" s="70" t="s">
        <v>12481</v>
      </c>
      <c r="F2417" s="69" t="s">
        <v>27270</v>
      </c>
      <c r="G2417" s="51" t="s">
        <v>5014</v>
      </c>
      <c r="H2417" s="51" t="s">
        <v>35815</v>
      </c>
      <c r="I2417" s="24" t="s">
        <v>13201</v>
      </c>
      <c r="J2417" s="1888">
        <v>1</v>
      </c>
      <c r="K2417" s="1412" t="s">
        <v>4523</v>
      </c>
      <c r="L2417" s="36" t="s">
        <v>27284</v>
      </c>
      <c r="M2417" s="5" t="s">
        <v>35816</v>
      </c>
      <c r="N2417" s="8"/>
      <c r="O2417" s="556"/>
      <c r="P2417" s="328"/>
      <c r="R2417" s="1394"/>
    </row>
    <row r="2418" spans="1:18">
      <c r="A2418" s="1884">
        <v>2341</v>
      </c>
      <c r="B2418" s="1297" t="s">
        <v>2021</v>
      </c>
      <c r="C2418" s="8"/>
      <c r="D2418" s="8" t="str">
        <f>L2418&amp;M2418</f>
        <v>BZ05V060003</v>
      </c>
      <c r="E2418" s="57" t="s">
        <v>12481</v>
      </c>
      <c r="F2418" s="159" t="s">
        <v>27270</v>
      </c>
      <c r="G2418" s="24" t="s">
        <v>5014</v>
      </c>
      <c r="H2418" s="24" t="s">
        <v>37786</v>
      </c>
      <c r="I2418" s="24" t="s">
        <v>13201</v>
      </c>
      <c r="J2418" s="1888">
        <v>1</v>
      </c>
      <c r="K2418" s="1412" t="s">
        <v>4523</v>
      </c>
      <c r="L2418" s="36" t="s">
        <v>27284</v>
      </c>
      <c r="M2418" s="5" t="s">
        <v>18485</v>
      </c>
      <c r="N2418" s="8"/>
      <c r="O2418" s="556"/>
      <c r="P2418" s="328"/>
      <c r="R2418" s="1394"/>
    </row>
    <row r="2419" spans="1:18">
      <c r="A2419" s="1884">
        <v>2342</v>
      </c>
      <c r="B2419" s="1072" t="s">
        <v>2021</v>
      </c>
      <c r="C2419" s="38" t="s">
        <v>33592</v>
      </c>
      <c r="D2419" s="8" t="s">
        <v>32554</v>
      </c>
      <c r="E2419" s="70" t="s">
        <v>12481</v>
      </c>
      <c r="F2419" s="69" t="s">
        <v>27272</v>
      </c>
      <c r="G2419" s="51" t="s">
        <v>5016</v>
      </c>
      <c r="H2419" s="51" t="s">
        <v>27273</v>
      </c>
      <c r="I2419" s="24" t="s">
        <v>13201</v>
      </c>
      <c r="J2419" s="1888">
        <v>1</v>
      </c>
      <c r="K2419" s="1412" t="s">
        <v>4523</v>
      </c>
      <c r="L2419" s="36" t="s">
        <v>27285</v>
      </c>
      <c r="M2419" s="5" t="s">
        <v>7122</v>
      </c>
      <c r="N2419" s="8"/>
      <c r="O2419" s="556"/>
      <c r="P2419" s="328"/>
      <c r="R2419" s="1394"/>
    </row>
    <row r="2420" spans="1:18">
      <c r="A2420" s="1884">
        <v>2343</v>
      </c>
      <c r="B2420" s="1113" t="s">
        <v>2021</v>
      </c>
      <c r="C2420" s="38" t="s">
        <v>33593</v>
      </c>
      <c r="D2420" s="8" t="s">
        <v>36749</v>
      </c>
      <c r="E2420" s="70" t="s">
        <v>12481</v>
      </c>
      <c r="F2420" s="69" t="s">
        <v>27272</v>
      </c>
      <c r="G2420" s="51" t="s">
        <v>5016</v>
      </c>
      <c r="H2420" s="51" t="s">
        <v>32216</v>
      </c>
      <c r="I2420" s="24" t="s">
        <v>13201</v>
      </c>
      <c r="J2420" s="1888">
        <v>1</v>
      </c>
      <c r="K2420" s="1412" t="s">
        <v>4523</v>
      </c>
      <c r="L2420" s="36" t="s">
        <v>27285</v>
      </c>
      <c r="M2420" s="5" t="s">
        <v>4204</v>
      </c>
      <c r="N2420" s="8"/>
      <c r="O2420" s="556"/>
      <c r="P2420" s="328"/>
      <c r="R2420" s="1394"/>
    </row>
    <row r="2421" spans="1:18">
      <c r="A2421" s="1884">
        <v>2344</v>
      </c>
      <c r="B2421" s="1173" t="s">
        <v>2021</v>
      </c>
      <c r="C2421" s="38"/>
      <c r="D2421" s="38" t="str">
        <f>L2421&amp;M2421</f>
        <v>BZ05V060102</v>
      </c>
      <c r="E2421" s="70" t="s">
        <v>12481</v>
      </c>
      <c r="F2421" s="69" t="s">
        <v>43682</v>
      </c>
      <c r="G2421" s="51" t="s">
        <v>5016</v>
      </c>
      <c r="H2421" s="51" t="s">
        <v>35817</v>
      </c>
      <c r="I2421" s="24" t="s">
        <v>13201</v>
      </c>
      <c r="J2421" s="1888">
        <v>1</v>
      </c>
      <c r="K2421" s="1412" t="s">
        <v>4523</v>
      </c>
      <c r="L2421" s="36" t="s">
        <v>27285</v>
      </c>
      <c r="M2421" s="5" t="s">
        <v>35816</v>
      </c>
      <c r="N2421" s="8"/>
      <c r="O2421" s="556"/>
      <c r="P2421" s="328"/>
      <c r="R2421" s="1394"/>
    </row>
    <row r="2422" spans="1:18">
      <c r="A2422" s="1884">
        <v>2345</v>
      </c>
      <c r="B2422" s="1297" t="s">
        <v>2021</v>
      </c>
      <c r="C2422" s="8"/>
      <c r="D2422" s="8" t="str">
        <f>L2422&amp;M2422</f>
        <v>BZ05V060103</v>
      </c>
      <c r="E2422" s="57" t="s">
        <v>12481</v>
      </c>
      <c r="F2422" s="159" t="s">
        <v>27272</v>
      </c>
      <c r="G2422" s="24" t="s">
        <v>5016</v>
      </c>
      <c r="H2422" s="24" t="s">
        <v>37787</v>
      </c>
      <c r="I2422" s="24" t="s">
        <v>13201</v>
      </c>
      <c r="J2422" s="1888">
        <v>1</v>
      </c>
      <c r="K2422" s="1412" t="s">
        <v>4523</v>
      </c>
      <c r="L2422" s="36" t="s">
        <v>27285</v>
      </c>
      <c r="M2422" s="5" t="s">
        <v>18485</v>
      </c>
      <c r="N2422" s="8"/>
      <c r="O2422" s="556"/>
      <c r="P2422" s="328"/>
      <c r="R2422" s="1394"/>
    </row>
    <row r="2423" spans="1:18" ht="22.5">
      <c r="A2423" s="1884">
        <v>2346</v>
      </c>
      <c r="B2423" s="1072" t="s">
        <v>2021</v>
      </c>
      <c r="C2423" s="38" t="s">
        <v>33594</v>
      </c>
      <c r="D2423" s="8" t="s">
        <v>31359</v>
      </c>
      <c r="E2423" s="70" t="s">
        <v>12481</v>
      </c>
      <c r="F2423" s="69" t="s">
        <v>27274</v>
      </c>
      <c r="G2423" s="51" t="s">
        <v>5014</v>
      </c>
      <c r="H2423" s="51" t="s">
        <v>27275</v>
      </c>
      <c r="I2423" s="24" t="s">
        <v>13201</v>
      </c>
      <c r="J2423" s="1888">
        <v>1</v>
      </c>
      <c r="K2423" s="1412" t="s">
        <v>4523</v>
      </c>
      <c r="L2423" s="36" t="s">
        <v>27286</v>
      </c>
      <c r="M2423" s="5" t="s">
        <v>7122</v>
      </c>
      <c r="N2423" s="8"/>
      <c r="O2423" s="556"/>
      <c r="P2423" s="328"/>
      <c r="R2423" s="1394"/>
    </row>
    <row r="2424" spans="1:18" ht="22.5">
      <c r="A2424" s="1884">
        <v>2347</v>
      </c>
      <c r="B2424" s="1113" t="s">
        <v>2021</v>
      </c>
      <c r="C2424" s="38" t="s">
        <v>33595</v>
      </c>
      <c r="D2424" s="8" t="s">
        <v>36709</v>
      </c>
      <c r="E2424" s="70" t="s">
        <v>12481</v>
      </c>
      <c r="F2424" s="69" t="s">
        <v>35818</v>
      </c>
      <c r="G2424" s="51" t="s">
        <v>5014</v>
      </c>
      <c r="H2424" s="51" t="s">
        <v>32217</v>
      </c>
      <c r="I2424" s="24" t="s">
        <v>13201</v>
      </c>
      <c r="J2424" s="1888">
        <v>1</v>
      </c>
      <c r="K2424" s="1412" t="s">
        <v>4523</v>
      </c>
      <c r="L2424" s="36" t="s">
        <v>27286</v>
      </c>
      <c r="M2424" s="5" t="s">
        <v>4204</v>
      </c>
      <c r="N2424" s="8"/>
      <c r="O2424" s="556"/>
      <c r="P2424" s="328"/>
      <c r="R2424" s="1394"/>
    </row>
    <row r="2425" spans="1:18" ht="22.5">
      <c r="A2425" s="1884">
        <v>2348</v>
      </c>
      <c r="B2425" s="1173" t="s">
        <v>2021</v>
      </c>
      <c r="C2425" s="38"/>
      <c r="D2425" s="38" t="str">
        <f>L2425&amp;M2425</f>
        <v>BZ05V060202</v>
      </c>
      <c r="E2425" s="70" t="s">
        <v>12481</v>
      </c>
      <c r="F2425" s="69" t="s">
        <v>35818</v>
      </c>
      <c r="G2425" s="51" t="s">
        <v>5014</v>
      </c>
      <c r="H2425" s="51" t="s">
        <v>35819</v>
      </c>
      <c r="I2425" s="24" t="s">
        <v>13201</v>
      </c>
      <c r="J2425" s="1888">
        <v>1</v>
      </c>
      <c r="K2425" s="1412" t="s">
        <v>4523</v>
      </c>
      <c r="L2425" s="36" t="s">
        <v>27286</v>
      </c>
      <c r="M2425" s="5" t="s">
        <v>35816</v>
      </c>
      <c r="N2425" s="8"/>
      <c r="O2425" s="556"/>
      <c r="P2425" s="328"/>
      <c r="R2425" s="1394"/>
    </row>
    <row r="2426" spans="1:18" ht="22.5">
      <c r="A2426" s="1884">
        <v>2349</v>
      </c>
      <c r="B2426" s="1297" t="s">
        <v>2021</v>
      </c>
      <c r="C2426" s="8"/>
      <c r="D2426" s="161" t="str">
        <f>L2426&amp;M2426</f>
        <v>BZ05V060203</v>
      </c>
      <c r="E2426" s="266" t="s">
        <v>12481</v>
      </c>
      <c r="F2426" s="174" t="s">
        <v>35818</v>
      </c>
      <c r="G2426" s="168" t="s">
        <v>5014</v>
      </c>
      <c r="H2426" s="168" t="s">
        <v>44774</v>
      </c>
      <c r="I2426" s="24" t="s">
        <v>13201</v>
      </c>
      <c r="J2426" s="1888">
        <v>1</v>
      </c>
      <c r="K2426" s="1412" t="s">
        <v>4523</v>
      </c>
      <c r="L2426" s="36" t="s">
        <v>27286</v>
      </c>
      <c r="M2426" s="5" t="s">
        <v>18485</v>
      </c>
      <c r="N2426" s="8"/>
      <c r="O2426" s="556"/>
      <c r="P2426" s="328"/>
      <c r="R2426" s="1394"/>
    </row>
    <row r="2427" spans="1:18">
      <c r="A2427" s="1884">
        <v>2350</v>
      </c>
      <c r="B2427" s="1758" t="s">
        <v>2021</v>
      </c>
      <c r="C2427" s="8"/>
      <c r="D2427" s="99" t="str">
        <f>L2427&amp;M2427</f>
        <v>BZ05V060204</v>
      </c>
      <c r="E2427" s="576" t="s">
        <v>12481</v>
      </c>
      <c r="F2427" s="1312" t="s">
        <v>27274</v>
      </c>
      <c r="G2427" s="306"/>
      <c r="H2427" s="24"/>
      <c r="I2427" s="24" t="s">
        <v>13201</v>
      </c>
      <c r="J2427" s="1888">
        <v>1</v>
      </c>
      <c r="K2427" s="1412" t="s">
        <v>4523</v>
      </c>
      <c r="L2427" s="36" t="s">
        <v>27286</v>
      </c>
      <c r="M2427" s="5" t="s">
        <v>18487</v>
      </c>
      <c r="N2427" s="8"/>
      <c r="O2427" s="556"/>
      <c r="P2427" s="328"/>
      <c r="R2427" s="1394"/>
    </row>
    <row r="2428" spans="1:18" ht="22.5">
      <c r="A2428" s="1884">
        <v>2351</v>
      </c>
      <c r="B2428" s="1113" t="s">
        <v>2021</v>
      </c>
      <c r="C2428" s="38" t="s">
        <v>33596</v>
      </c>
      <c r="D2428" s="8" t="s">
        <v>31360</v>
      </c>
      <c r="E2428" s="70" t="s">
        <v>12481</v>
      </c>
      <c r="F2428" s="69" t="s">
        <v>27276</v>
      </c>
      <c r="G2428" s="51" t="s">
        <v>5016</v>
      </c>
      <c r="H2428" s="51" t="s">
        <v>27277</v>
      </c>
      <c r="I2428" s="24" t="s">
        <v>13201</v>
      </c>
      <c r="J2428" s="1888">
        <v>1</v>
      </c>
      <c r="K2428" s="1412" t="s">
        <v>4523</v>
      </c>
      <c r="L2428" s="36" t="s">
        <v>27287</v>
      </c>
      <c r="M2428" s="5" t="s">
        <v>7122</v>
      </c>
      <c r="N2428" s="8"/>
      <c r="O2428" s="556"/>
      <c r="P2428" s="328"/>
      <c r="R2428" s="1394"/>
    </row>
    <row r="2429" spans="1:18" ht="22.5">
      <c r="A2429" s="1884">
        <v>2352</v>
      </c>
      <c r="B2429" s="1113" t="s">
        <v>2021</v>
      </c>
      <c r="C2429" s="38" t="s">
        <v>33597</v>
      </c>
      <c r="D2429" s="8" t="s">
        <v>36710</v>
      </c>
      <c r="E2429" s="70" t="s">
        <v>12481</v>
      </c>
      <c r="F2429" s="69" t="s">
        <v>37788</v>
      </c>
      <c r="G2429" s="51" t="s">
        <v>5016</v>
      </c>
      <c r="H2429" s="51" t="s">
        <v>32218</v>
      </c>
      <c r="I2429" s="24" t="s">
        <v>13201</v>
      </c>
      <c r="J2429" s="1888">
        <v>1</v>
      </c>
      <c r="K2429" s="1412" t="s">
        <v>4523</v>
      </c>
      <c r="L2429" s="36" t="s">
        <v>27287</v>
      </c>
      <c r="M2429" s="5" t="s">
        <v>4204</v>
      </c>
      <c r="N2429" s="8"/>
      <c r="O2429" s="556"/>
      <c r="P2429" s="328"/>
      <c r="R2429" s="1394"/>
    </row>
    <row r="2430" spans="1:18" ht="22.5">
      <c r="A2430" s="1884">
        <v>2353</v>
      </c>
      <c r="B2430" s="1173" t="s">
        <v>2021</v>
      </c>
      <c r="C2430" s="38"/>
      <c r="D2430" s="38" t="str">
        <f>L2430&amp;M2430</f>
        <v>BZ05V060302</v>
      </c>
      <c r="E2430" s="70" t="s">
        <v>12481</v>
      </c>
      <c r="F2430" s="69" t="s">
        <v>35820</v>
      </c>
      <c r="G2430" s="51" t="s">
        <v>5016</v>
      </c>
      <c r="H2430" s="51" t="s">
        <v>35821</v>
      </c>
      <c r="I2430" s="24" t="s">
        <v>13201</v>
      </c>
      <c r="J2430" s="1888">
        <v>1</v>
      </c>
      <c r="K2430" s="1412" t="s">
        <v>4523</v>
      </c>
      <c r="L2430" s="36" t="s">
        <v>27287</v>
      </c>
      <c r="M2430" s="5" t="s">
        <v>35816</v>
      </c>
      <c r="N2430" s="8"/>
      <c r="O2430" s="556"/>
      <c r="P2430" s="328"/>
      <c r="R2430" s="1394"/>
    </row>
    <row r="2431" spans="1:18" ht="22.5">
      <c r="A2431" s="1884">
        <v>2354</v>
      </c>
      <c r="B2431" s="1297" t="s">
        <v>2021</v>
      </c>
      <c r="C2431" s="8"/>
      <c r="D2431" s="161" t="str">
        <f>L2431&amp;M2431</f>
        <v>BZ05V060303</v>
      </c>
      <c r="E2431" s="266" t="s">
        <v>12481</v>
      </c>
      <c r="F2431" s="174" t="s">
        <v>37788</v>
      </c>
      <c r="G2431" s="168" t="s">
        <v>5016</v>
      </c>
      <c r="H2431" s="168" t="s">
        <v>44775</v>
      </c>
      <c r="I2431" s="24" t="s">
        <v>13201</v>
      </c>
      <c r="J2431" s="1888">
        <v>1</v>
      </c>
      <c r="K2431" s="1412" t="s">
        <v>4523</v>
      </c>
      <c r="L2431" s="36" t="s">
        <v>27287</v>
      </c>
      <c r="M2431" s="5" t="s">
        <v>18485</v>
      </c>
      <c r="N2431" s="8"/>
      <c r="O2431" s="556"/>
      <c r="P2431" s="328"/>
      <c r="R2431" s="1394"/>
    </row>
    <row r="2432" spans="1:18">
      <c r="A2432" s="1884">
        <v>2355</v>
      </c>
      <c r="B2432" s="1758" t="s">
        <v>2021</v>
      </c>
      <c r="C2432" s="8"/>
      <c r="D2432" s="8" t="str">
        <f>L2432&amp;M2432</f>
        <v>BZ05V060304</v>
      </c>
      <c r="E2432" s="57" t="s">
        <v>12481</v>
      </c>
      <c r="F2432" s="1312" t="s">
        <v>27276</v>
      </c>
      <c r="G2432" s="24"/>
      <c r="H2432" s="24"/>
      <c r="I2432" s="24" t="s">
        <v>13201</v>
      </c>
      <c r="J2432" s="1888">
        <v>1</v>
      </c>
      <c r="K2432" s="1412" t="s">
        <v>4523</v>
      </c>
      <c r="L2432" s="36" t="s">
        <v>27287</v>
      </c>
      <c r="M2432" s="5" t="s">
        <v>18487</v>
      </c>
      <c r="N2432" s="8"/>
      <c r="O2432" s="556"/>
      <c r="P2432" s="328"/>
      <c r="R2432" s="1394"/>
    </row>
    <row r="2433" spans="1:18" ht="22.5">
      <c r="A2433" s="1884">
        <v>2356</v>
      </c>
      <c r="B2433" s="1072" t="s">
        <v>2021</v>
      </c>
      <c r="C2433" s="38" t="s">
        <v>33598</v>
      </c>
      <c r="D2433" s="38" t="s">
        <v>31361</v>
      </c>
      <c r="E2433" s="70" t="s">
        <v>12481</v>
      </c>
      <c r="F2433" s="69" t="s">
        <v>27291</v>
      </c>
      <c r="G2433" s="51" t="s">
        <v>5014</v>
      </c>
      <c r="H2433" s="51" t="s">
        <v>27292</v>
      </c>
      <c r="I2433" s="24" t="s">
        <v>13201</v>
      </c>
      <c r="J2433" s="1888">
        <v>1</v>
      </c>
      <c r="K2433" s="1412" t="s">
        <v>4523</v>
      </c>
      <c r="L2433" s="36" t="s">
        <v>27299</v>
      </c>
      <c r="M2433" s="5" t="s">
        <v>7122</v>
      </c>
      <c r="N2433" s="8"/>
      <c r="O2433" s="556"/>
      <c r="P2433" s="328"/>
      <c r="R2433" s="1394"/>
    </row>
    <row r="2434" spans="1:18" ht="22.5">
      <c r="A2434" s="1884">
        <v>2357</v>
      </c>
      <c r="B2434" s="1127" t="s">
        <v>2021</v>
      </c>
      <c r="C2434" s="38" t="s">
        <v>33599</v>
      </c>
      <c r="D2434" s="38" t="s">
        <v>36711</v>
      </c>
      <c r="E2434" s="70" t="s">
        <v>12481</v>
      </c>
      <c r="F2434" s="69" t="s">
        <v>32255</v>
      </c>
      <c r="G2434" s="51" t="s">
        <v>5014</v>
      </c>
      <c r="H2434" s="51" t="s">
        <v>32256</v>
      </c>
      <c r="I2434" s="24" t="s">
        <v>13201</v>
      </c>
      <c r="J2434" s="1888">
        <v>1</v>
      </c>
      <c r="K2434" s="1412" t="s">
        <v>4523</v>
      </c>
      <c r="L2434" s="36" t="s">
        <v>27299</v>
      </c>
      <c r="M2434" s="5" t="s">
        <v>4204</v>
      </c>
      <c r="N2434" s="8"/>
      <c r="O2434" s="556"/>
      <c r="P2434" s="328"/>
      <c r="R2434" s="1394"/>
    </row>
    <row r="2435" spans="1:18" ht="22.5">
      <c r="A2435" s="1884">
        <v>2358</v>
      </c>
      <c r="B2435" s="1374" t="s">
        <v>2021</v>
      </c>
      <c r="C2435" s="38"/>
      <c r="D2435" s="38" t="str">
        <f>L2435&amp;M2435</f>
        <v>BZ05V060402</v>
      </c>
      <c r="E2435" s="70" t="s">
        <v>12481</v>
      </c>
      <c r="F2435" s="69" t="s">
        <v>27291</v>
      </c>
      <c r="G2435" s="51" t="s">
        <v>5014</v>
      </c>
      <c r="H2435" s="51" t="s">
        <v>39413</v>
      </c>
      <c r="I2435" s="24" t="s">
        <v>13201</v>
      </c>
      <c r="J2435" s="1888">
        <v>1</v>
      </c>
      <c r="K2435" s="1412" t="s">
        <v>4523</v>
      </c>
      <c r="L2435" s="36" t="s">
        <v>27299</v>
      </c>
      <c r="M2435" s="5" t="s">
        <v>35816</v>
      </c>
      <c r="N2435" s="8"/>
      <c r="O2435" s="556"/>
      <c r="P2435" s="328"/>
      <c r="R2435" s="1394"/>
    </row>
    <row r="2436" spans="1:18" ht="22.5">
      <c r="A2436" s="1884">
        <v>2359</v>
      </c>
      <c r="B2436" s="1515" t="s">
        <v>2021</v>
      </c>
      <c r="C2436" s="8"/>
      <c r="D2436" s="8" t="str">
        <f>L2436&amp;M2436</f>
        <v>BZ05V060403</v>
      </c>
      <c r="E2436" s="57" t="s">
        <v>12481</v>
      </c>
      <c r="F2436" s="1515" t="s">
        <v>42418</v>
      </c>
      <c r="G2436" s="24" t="s">
        <v>5014</v>
      </c>
      <c r="H2436" s="24" t="s">
        <v>42419</v>
      </c>
      <c r="I2436" s="24" t="s">
        <v>13201</v>
      </c>
      <c r="J2436" s="1888">
        <v>1</v>
      </c>
      <c r="K2436" s="1412" t="s">
        <v>4523</v>
      </c>
      <c r="L2436" s="36" t="s">
        <v>27299</v>
      </c>
      <c r="M2436" s="5" t="s">
        <v>18485</v>
      </c>
      <c r="N2436" s="8"/>
      <c r="O2436" s="556"/>
      <c r="P2436" s="328"/>
      <c r="R2436" s="1394"/>
    </row>
    <row r="2437" spans="1:18" ht="22.5">
      <c r="A2437" s="1884">
        <v>2360</v>
      </c>
      <c r="B2437" s="1072" t="s">
        <v>2021</v>
      </c>
      <c r="C2437" s="38" t="s">
        <v>33600</v>
      </c>
      <c r="D2437" s="38" t="s">
        <v>31362</v>
      </c>
      <c r="E2437" s="70" t="s">
        <v>12481</v>
      </c>
      <c r="F2437" s="69" t="s">
        <v>27293</v>
      </c>
      <c r="G2437" s="51" t="s">
        <v>5016</v>
      </c>
      <c r="H2437" s="51" t="s">
        <v>27294</v>
      </c>
      <c r="I2437" s="24" t="s">
        <v>13201</v>
      </c>
      <c r="J2437" s="1888">
        <v>1</v>
      </c>
      <c r="K2437" s="1412" t="s">
        <v>4523</v>
      </c>
      <c r="L2437" s="36" t="s">
        <v>27300</v>
      </c>
      <c r="M2437" s="5" t="s">
        <v>7122</v>
      </c>
      <c r="N2437" s="8"/>
      <c r="O2437" s="556"/>
      <c r="P2437" s="328"/>
      <c r="R2437" s="1394"/>
    </row>
    <row r="2438" spans="1:18" ht="22.5">
      <c r="A2438" s="1884">
        <v>2361</v>
      </c>
      <c r="B2438" s="1127" t="s">
        <v>2021</v>
      </c>
      <c r="C2438" s="38" t="s">
        <v>33601</v>
      </c>
      <c r="D2438" s="38" t="s">
        <v>36712</v>
      </c>
      <c r="E2438" s="70" t="s">
        <v>12481</v>
      </c>
      <c r="F2438" s="69" t="s">
        <v>27293</v>
      </c>
      <c r="G2438" s="51" t="s">
        <v>5016</v>
      </c>
      <c r="H2438" s="51" t="s">
        <v>32257</v>
      </c>
      <c r="I2438" s="24" t="s">
        <v>13201</v>
      </c>
      <c r="J2438" s="1888">
        <v>1</v>
      </c>
      <c r="K2438" s="1412" t="s">
        <v>4523</v>
      </c>
      <c r="L2438" s="36" t="s">
        <v>27300</v>
      </c>
      <c r="M2438" s="5" t="s">
        <v>4204</v>
      </c>
      <c r="N2438" s="8"/>
      <c r="O2438" s="556"/>
      <c r="P2438" s="328"/>
      <c r="R2438" s="1394"/>
    </row>
    <row r="2439" spans="1:18" ht="22.5">
      <c r="A2439" s="1884">
        <v>2362</v>
      </c>
      <c r="B2439" s="1374" t="s">
        <v>2021</v>
      </c>
      <c r="C2439" s="38"/>
      <c r="D2439" s="38" t="str">
        <f>L2439&amp;M2439</f>
        <v>BZ05V060502</v>
      </c>
      <c r="E2439" s="70" t="s">
        <v>12481</v>
      </c>
      <c r="F2439" s="69" t="s">
        <v>27293</v>
      </c>
      <c r="G2439" s="51" t="s">
        <v>5016</v>
      </c>
      <c r="H2439" s="51" t="s">
        <v>39414</v>
      </c>
      <c r="I2439" s="24" t="s">
        <v>13201</v>
      </c>
      <c r="J2439" s="1888">
        <v>1</v>
      </c>
      <c r="K2439" s="1412" t="s">
        <v>4523</v>
      </c>
      <c r="L2439" s="36" t="s">
        <v>27300</v>
      </c>
      <c r="M2439" s="5" t="s">
        <v>18483</v>
      </c>
      <c r="N2439" s="8"/>
      <c r="O2439" s="556"/>
      <c r="P2439" s="328"/>
      <c r="R2439" s="1394"/>
    </row>
    <row r="2440" spans="1:18" ht="22.5">
      <c r="A2440" s="1884">
        <v>2363</v>
      </c>
      <c r="B2440" s="1515" t="s">
        <v>2021</v>
      </c>
      <c r="C2440" s="8"/>
      <c r="D2440" s="8" t="str">
        <f>L2440&amp;M2440</f>
        <v>BZ05V060503</v>
      </c>
      <c r="E2440" s="57" t="s">
        <v>12481</v>
      </c>
      <c r="F2440" s="1515" t="s">
        <v>42420</v>
      </c>
      <c r="G2440" s="24" t="s">
        <v>5016</v>
      </c>
      <c r="H2440" s="24" t="s">
        <v>42421</v>
      </c>
      <c r="I2440" s="24" t="s">
        <v>13201</v>
      </c>
      <c r="J2440" s="1888">
        <v>1</v>
      </c>
      <c r="K2440" s="1412" t="s">
        <v>4523</v>
      </c>
      <c r="L2440" s="36" t="s">
        <v>27300</v>
      </c>
      <c r="M2440" s="5" t="s">
        <v>18485</v>
      </c>
      <c r="N2440" s="8"/>
      <c r="O2440" s="556"/>
      <c r="P2440" s="328"/>
      <c r="R2440" s="1394"/>
    </row>
    <row r="2441" spans="1:18" ht="33.75">
      <c r="A2441" s="1884">
        <v>2364</v>
      </c>
      <c r="B2441" s="1072" t="s">
        <v>2021</v>
      </c>
      <c r="C2441" s="8" t="s">
        <v>33602</v>
      </c>
      <c r="D2441" s="8" t="s">
        <v>32555</v>
      </c>
      <c r="E2441" s="57" t="s">
        <v>12481</v>
      </c>
      <c r="F2441" s="159" t="s">
        <v>40208</v>
      </c>
      <c r="G2441" s="24" t="s">
        <v>25180</v>
      </c>
      <c r="H2441" s="24" t="s">
        <v>27295</v>
      </c>
      <c r="I2441" s="24" t="s">
        <v>13201</v>
      </c>
      <c r="J2441" s="1888">
        <v>1</v>
      </c>
      <c r="K2441" s="1412" t="s">
        <v>4523</v>
      </c>
      <c r="L2441" s="36" t="s">
        <v>27301</v>
      </c>
      <c r="M2441" s="5" t="s">
        <v>7122</v>
      </c>
      <c r="N2441" s="8"/>
      <c r="O2441" s="556"/>
      <c r="P2441" s="328"/>
      <c r="R2441" s="1394" t="s">
        <v>40208</v>
      </c>
    </row>
    <row r="2442" spans="1:18" ht="33.75">
      <c r="A2442" s="1884">
        <v>2365</v>
      </c>
      <c r="B2442" s="1072" t="s">
        <v>2021</v>
      </c>
      <c r="C2442" s="8" t="s">
        <v>33603</v>
      </c>
      <c r="D2442" s="8" t="s">
        <v>31363</v>
      </c>
      <c r="E2442" s="57" t="s">
        <v>12481</v>
      </c>
      <c r="F2442" s="159" t="s">
        <v>40209</v>
      </c>
      <c r="G2442" s="24" t="s">
        <v>27296</v>
      </c>
      <c r="H2442" s="24" t="s">
        <v>27297</v>
      </c>
      <c r="I2442" s="24" t="s">
        <v>13201</v>
      </c>
      <c r="J2442" s="1888">
        <v>1</v>
      </c>
      <c r="K2442" s="1412" t="s">
        <v>4523</v>
      </c>
      <c r="L2442" s="36" t="s">
        <v>27302</v>
      </c>
      <c r="M2442" s="5" t="s">
        <v>7122</v>
      </c>
      <c r="N2442" s="8"/>
      <c r="O2442" s="556"/>
      <c r="P2442" s="328"/>
      <c r="R2442" s="1394" t="s">
        <v>40209</v>
      </c>
    </row>
    <row r="2443" spans="1:18" ht="22.5">
      <c r="A2443" s="1884">
        <v>2366</v>
      </c>
      <c r="B2443" s="1072" t="s">
        <v>2021</v>
      </c>
      <c r="C2443" s="8" t="s">
        <v>33604</v>
      </c>
      <c r="D2443" s="8" t="s">
        <v>31364</v>
      </c>
      <c r="E2443" s="57" t="s">
        <v>12481</v>
      </c>
      <c r="F2443" s="159" t="s">
        <v>40210</v>
      </c>
      <c r="G2443" s="24" t="s">
        <v>27296</v>
      </c>
      <c r="H2443" s="24" t="s">
        <v>27298</v>
      </c>
      <c r="I2443" s="24" t="s">
        <v>13201</v>
      </c>
      <c r="J2443" s="1888">
        <v>1</v>
      </c>
      <c r="K2443" s="1412" t="s">
        <v>4523</v>
      </c>
      <c r="L2443" s="36" t="s">
        <v>27303</v>
      </c>
      <c r="M2443" s="5" t="s">
        <v>7122</v>
      </c>
      <c r="N2443" s="8"/>
      <c r="O2443" s="556"/>
      <c r="P2443" s="328"/>
      <c r="R2443" s="1394" t="s">
        <v>40210</v>
      </c>
    </row>
    <row r="2444" spans="1:18">
      <c r="A2444" s="1884">
        <v>2367</v>
      </c>
      <c r="B2444" s="1084" t="s">
        <v>2021</v>
      </c>
      <c r="C2444" s="8" t="s">
        <v>33605</v>
      </c>
      <c r="D2444" s="8" t="s">
        <v>31365</v>
      </c>
      <c r="E2444" s="57" t="s">
        <v>12481</v>
      </c>
      <c r="F2444" s="1085" t="s">
        <v>27530</v>
      </c>
      <c r="G2444" s="24" t="s">
        <v>5014</v>
      </c>
      <c r="H2444" s="24" t="s">
        <v>27531</v>
      </c>
      <c r="I2444" s="24" t="s">
        <v>13201</v>
      </c>
      <c r="J2444" s="1888">
        <v>1</v>
      </c>
      <c r="K2444" s="1412" t="s">
        <v>4523</v>
      </c>
      <c r="L2444" s="36" t="s">
        <v>27557</v>
      </c>
      <c r="M2444" s="5" t="s">
        <v>7122</v>
      </c>
      <c r="N2444" s="8"/>
      <c r="O2444" s="556"/>
      <c r="P2444" s="328"/>
      <c r="R2444" s="1394"/>
    </row>
    <row r="2445" spans="1:18">
      <c r="A2445" s="1884">
        <v>2368</v>
      </c>
      <c r="B2445" s="1084" t="s">
        <v>2021</v>
      </c>
      <c r="C2445" s="8" t="s">
        <v>33606</v>
      </c>
      <c r="D2445" s="8" t="s">
        <v>31366</v>
      </c>
      <c r="E2445" s="57" t="s">
        <v>12481</v>
      </c>
      <c r="F2445" s="1085" t="s">
        <v>27532</v>
      </c>
      <c r="G2445" s="24" t="s">
        <v>5016</v>
      </c>
      <c r="H2445" s="24" t="s">
        <v>27533</v>
      </c>
      <c r="I2445" s="24" t="s">
        <v>13201</v>
      </c>
      <c r="J2445" s="1888">
        <v>1</v>
      </c>
      <c r="K2445" s="1412" t="s">
        <v>4523</v>
      </c>
      <c r="L2445" s="36" t="s">
        <v>27558</v>
      </c>
      <c r="M2445" s="5" t="s">
        <v>7122</v>
      </c>
      <c r="N2445" s="8"/>
      <c r="O2445" s="556"/>
      <c r="P2445" s="328"/>
      <c r="R2445" s="1394"/>
    </row>
    <row r="2446" spans="1:18" ht="33.75">
      <c r="A2446" s="1884">
        <v>2369</v>
      </c>
      <c r="B2446" s="1084" t="s">
        <v>2021</v>
      </c>
      <c r="C2446" s="8" t="s">
        <v>33607</v>
      </c>
      <c r="D2446" s="8" t="s">
        <v>31367</v>
      </c>
      <c r="E2446" s="57" t="s">
        <v>12481</v>
      </c>
      <c r="F2446" s="1084" t="s">
        <v>27534</v>
      </c>
      <c r="G2446" s="24" t="s">
        <v>27535</v>
      </c>
      <c r="H2446" s="24" t="s">
        <v>27536</v>
      </c>
      <c r="I2446" s="24" t="s">
        <v>13201</v>
      </c>
      <c r="J2446" s="1888">
        <v>1</v>
      </c>
      <c r="K2446" s="1412" t="s">
        <v>4523</v>
      </c>
      <c r="L2446" s="36" t="s">
        <v>27559</v>
      </c>
      <c r="M2446" s="5" t="s">
        <v>7122</v>
      </c>
      <c r="N2446" s="8"/>
      <c r="O2446" s="556"/>
      <c r="P2446" s="328"/>
      <c r="R2446" s="1394"/>
    </row>
    <row r="2447" spans="1:18" ht="22.5">
      <c r="A2447" s="1884">
        <v>2370</v>
      </c>
      <c r="B2447" s="1084" t="s">
        <v>2021</v>
      </c>
      <c r="C2447" s="8" t="s">
        <v>33608</v>
      </c>
      <c r="D2447" s="8" t="s">
        <v>32556</v>
      </c>
      <c r="E2447" s="57" t="s">
        <v>12481</v>
      </c>
      <c r="F2447" s="159" t="s">
        <v>27537</v>
      </c>
      <c r="G2447" s="24" t="s">
        <v>5014</v>
      </c>
      <c r="H2447" s="24" t="s">
        <v>27538</v>
      </c>
      <c r="I2447" s="24" t="s">
        <v>13201</v>
      </c>
      <c r="J2447" s="1888">
        <v>1</v>
      </c>
      <c r="K2447" s="1412" t="s">
        <v>4523</v>
      </c>
      <c r="L2447" s="36" t="s">
        <v>27560</v>
      </c>
      <c r="M2447" s="5" t="s">
        <v>7122</v>
      </c>
      <c r="N2447" s="8"/>
      <c r="O2447" s="556"/>
      <c r="P2447" s="328"/>
      <c r="R2447" s="1394"/>
    </row>
    <row r="2448" spans="1:18" ht="22.5">
      <c r="A2448" s="1884">
        <v>2371</v>
      </c>
      <c r="B2448" s="1084" t="s">
        <v>2021</v>
      </c>
      <c r="C2448" s="8" t="s">
        <v>33609</v>
      </c>
      <c r="D2448" s="8" t="s">
        <v>32557</v>
      </c>
      <c r="E2448" s="57" t="s">
        <v>12481</v>
      </c>
      <c r="F2448" s="159" t="s">
        <v>27539</v>
      </c>
      <c r="G2448" s="24" t="s">
        <v>5016</v>
      </c>
      <c r="H2448" s="24" t="s">
        <v>27540</v>
      </c>
      <c r="I2448" s="24" t="s">
        <v>13201</v>
      </c>
      <c r="J2448" s="1888">
        <v>1</v>
      </c>
      <c r="K2448" s="1412" t="s">
        <v>4523</v>
      </c>
      <c r="L2448" s="36" t="s">
        <v>27561</v>
      </c>
      <c r="M2448" s="5" t="s">
        <v>7122</v>
      </c>
      <c r="N2448" s="8"/>
      <c r="O2448" s="556"/>
      <c r="P2448" s="328"/>
      <c r="R2448" s="1394"/>
    </row>
    <row r="2449" spans="1:18" ht="22.5">
      <c r="A2449" s="1884">
        <v>2372</v>
      </c>
      <c r="B2449" s="1084" t="s">
        <v>2021</v>
      </c>
      <c r="C2449" s="38" t="s">
        <v>33610</v>
      </c>
      <c r="D2449" s="8" t="s">
        <v>31368</v>
      </c>
      <c r="E2449" s="70" t="s">
        <v>12481</v>
      </c>
      <c r="F2449" s="69" t="s">
        <v>27541</v>
      </c>
      <c r="G2449" s="51" t="s">
        <v>5014</v>
      </c>
      <c r="H2449" s="51" t="s">
        <v>27542</v>
      </c>
      <c r="I2449" s="24" t="s">
        <v>13201</v>
      </c>
      <c r="J2449" s="1888">
        <v>1</v>
      </c>
      <c r="K2449" s="1412" t="s">
        <v>4523</v>
      </c>
      <c r="L2449" s="36" t="s">
        <v>27562</v>
      </c>
      <c r="M2449" s="5" t="s">
        <v>7122</v>
      </c>
      <c r="N2449" s="8"/>
      <c r="O2449" s="556"/>
      <c r="P2449" s="328"/>
      <c r="R2449" s="1394" t="s">
        <v>40211</v>
      </c>
    </row>
    <row r="2450" spans="1:18">
      <c r="A2450" s="1884">
        <v>2373</v>
      </c>
      <c r="B2450" s="1107" t="s">
        <v>2021</v>
      </c>
      <c r="C2450" s="38" t="s">
        <v>33611</v>
      </c>
      <c r="D2450" s="8" t="s">
        <v>36713</v>
      </c>
      <c r="E2450" s="70" t="s">
        <v>12481</v>
      </c>
      <c r="F2450" s="69" t="s">
        <v>27978</v>
      </c>
      <c r="G2450" s="51" t="s">
        <v>5014</v>
      </c>
      <c r="H2450" s="51" t="s">
        <v>27979</v>
      </c>
      <c r="I2450" s="24" t="s">
        <v>13201</v>
      </c>
      <c r="J2450" s="1888">
        <v>1</v>
      </c>
      <c r="K2450" s="1412" t="s">
        <v>4523</v>
      </c>
      <c r="L2450" s="36" t="s">
        <v>27562</v>
      </c>
      <c r="M2450" s="5" t="s">
        <v>4204</v>
      </c>
      <c r="N2450" s="8"/>
      <c r="O2450" s="556"/>
      <c r="P2450" s="328"/>
      <c r="R2450" s="1394" t="s">
        <v>40212</v>
      </c>
    </row>
    <row r="2451" spans="1:18">
      <c r="A2451" s="1884">
        <v>2374</v>
      </c>
      <c r="B2451" s="1140" t="s">
        <v>2021</v>
      </c>
      <c r="C2451" s="38"/>
      <c r="D2451" s="38" t="str">
        <f>L2451&amp;M2451</f>
        <v>BZ05V061402</v>
      </c>
      <c r="E2451" s="70" t="s">
        <v>12481</v>
      </c>
      <c r="F2451" s="69" t="s">
        <v>35550</v>
      </c>
      <c r="G2451" s="51" t="s">
        <v>5014</v>
      </c>
      <c r="H2451" s="51" t="s">
        <v>35551</v>
      </c>
      <c r="I2451" s="24" t="s">
        <v>13201</v>
      </c>
      <c r="J2451" s="1888">
        <v>1</v>
      </c>
      <c r="K2451" s="1412" t="s">
        <v>4523</v>
      </c>
      <c r="L2451" s="36" t="s">
        <v>27562</v>
      </c>
      <c r="M2451" s="1157" t="s">
        <v>35552</v>
      </c>
      <c r="N2451" s="8"/>
      <c r="O2451" s="556"/>
      <c r="P2451" s="328"/>
      <c r="R2451" s="1394" t="s">
        <v>40213</v>
      </c>
    </row>
    <row r="2452" spans="1:18">
      <c r="A2452" s="1884">
        <v>2375</v>
      </c>
      <c r="B2452" s="1173" t="s">
        <v>2021</v>
      </c>
      <c r="C2452" s="8"/>
      <c r="D2452" s="8" t="str">
        <f>L2452&amp;M2452</f>
        <v>BZ05V061403</v>
      </c>
      <c r="E2452" s="57" t="s">
        <v>12481</v>
      </c>
      <c r="F2452" s="159" t="s">
        <v>40213</v>
      </c>
      <c r="G2452" s="24" t="s">
        <v>5014</v>
      </c>
      <c r="H2452" s="24" t="s">
        <v>35728</v>
      </c>
      <c r="I2452" s="24" t="s">
        <v>13201</v>
      </c>
      <c r="J2452" s="1888">
        <v>1</v>
      </c>
      <c r="K2452" s="1412" t="s">
        <v>4523</v>
      </c>
      <c r="L2452" s="36" t="s">
        <v>27562</v>
      </c>
      <c r="M2452" s="1157" t="s">
        <v>18485</v>
      </c>
      <c r="N2452" s="8"/>
      <c r="O2452" s="556"/>
      <c r="P2452" s="328"/>
      <c r="R2452" s="1394" t="s">
        <v>40213</v>
      </c>
    </row>
    <row r="2453" spans="1:18" ht="22.5">
      <c r="A2453" s="1884">
        <v>2376</v>
      </c>
      <c r="B2453" s="1084" t="s">
        <v>2021</v>
      </c>
      <c r="C2453" s="38" t="s">
        <v>33612</v>
      </c>
      <c r="D2453" s="38" t="s">
        <v>31369</v>
      </c>
      <c r="E2453" s="70" t="s">
        <v>12481</v>
      </c>
      <c r="F2453" s="69" t="s">
        <v>27543</v>
      </c>
      <c r="G2453" s="51" t="s">
        <v>5016</v>
      </c>
      <c r="H2453" s="51" t="s">
        <v>27544</v>
      </c>
      <c r="I2453" s="24" t="s">
        <v>13201</v>
      </c>
      <c r="J2453" s="1888">
        <v>1</v>
      </c>
      <c r="K2453" s="1412" t="s">
        <v>4523</v>
      </c>
      <c r="L2453" s="36" t="s">
        <v>27563</v>
      </c>
      <c r="M2453" s="5" t="s">
        <v>7122</v>
      </c>
      <c r="N2453" s="8"/>
      <c r="O2453" s="556"/>
      <c r="P2453" s="328"/>
      <c r="R2453" s="1394" t="s">
        <v>40214</v>
      </c>
    </row>
    <row r="2454" spans="1:18" ht="22.5">
      <c r="A2454" s="1884">
        <v>2377</v>
      </c>
      <c r="B2454" s="1140" t="s">
        <v>2021</v>
      </c>
      <c r="C2454" s="8"/>
      <c r="D2454" s="38" t="str">
        <f>L2454&amp;M2454</f>
        <v>BZ05V061501</v>
      </c>
      <c r="E2454" s="70" t="s">
        <v>12481</v>
      </c>
      <c r="F2454" s="69" t="s">
        <v>35553</v>
      </c>
      <c r="G2454" s="51" t="s">
        <v>5016</v>
      </c>
      <c r="H2454" s="51" t="s">
        <v>35554</v>
      </c>
      <c r="I2454" s="24" t="s">
        <v>13201</v>
      </c>
      <c r="J2454" s="1888">
        <v>1</v>
      </c>
      <c r="K2454" s="1412" t="s">
        <v>4523</v>
      </c>
      <c r="L2454" s="36" t="s">
        <v>27563</v>
      </c>
      <c r="M2454" s="1157" t="s">
        <v>35555</v>
      </c>
      <c r="N2454" s="8"/>
      <c r="O2454" s="556"/>
      <c r="P2454" s="328"/>
      <c r="R2454" s="1394" t="s">
        <v>40215</v>
      </c>
    </row>
    <row r="2455" spans="1:18" ht="22.5">
      <c r="A2455" s="1884">
        <v>2378</v>
      </c>
      <c r="B2455" s="1148" t="s">
        <v>2021</v>
      </c>
      <c r="C2455" s="8"/>
      <c r="D2455" s="38" t="str">
        <f>L2455&amp;M2455</f>
        <v>BZ05V061502</v>
      </c>
      <c r="E2455" s="70" t="s">
        <v>12481</v>
      </c>
      <c r="F2455" s="69" t="s">
        <v>35553</v>
      </c>
      <c r="G2455" s="51" t="s">
        <v>5016</v>
      </c>
      <c r="H2455" s="51" t="s">
        <v>35729</v>
      </c>
      <c r="I2455" s="24" t="s">
        <v>13201</v>
      </c>
      <c r="J2455" s="1888">
        <v>1</v>
      </c>
      <c r="K2455" s="1412" t="s">
        <v>4523</v>
      </c>
      <c r="L2455" s="36" t="s">
        <v>27563</v>
      </c>
      <c r="M2455" s="1157" t="s">
        <v>18483</v>
      </c>
      <c r="N2455" s="8"/>
      <c r="O2455" s="556"/>
      <c r="P2455" s="328"/>
      <c r="R2455" s="1394" t="s">
        <v>40215</v>
      </c>
    </row>
    <row r="2456" spans="1:18" ht="22.5">
      <c r="A2456" s="1884">
        <v>2379</v>
      </c>
      <c r="B2456" s="1183" t="s">
        <v>2021</v>
      </c>
      <c r="C2456" s="8"/>
      <c r="D2456" s="8" t="str">
        <f>L2456&amp;M2456</f>
        <v>BZ05V061503</v>
      </c>
      <c r="E2456" s="57" t="s">
        <v>12481</v>
      </c>
      <c r="F2456" s="159" t="s">
        <v>40216</v>
      </c>
      <c r="G2456" s="24" t="s">
        <v>5016</v>
      </c>
      <c r="H2456" s="24" t="s">
        <v>36130</v>
      </c>
      <c r="I2456" s="24" t="s">
        <v>13201</v>
      </c>
      <c r="J2456" s="1888">
        <v>1</v>
      </c>
      <c r="K2456" s="1412" t="s">
        <v>4523</v>
      </c>
      <c r="L2456" s="36" t="s">
        <v>27563</v>
      </c>
      <c r="M2456" s="1157" t="s">
        <v>18485</v>
      </c>
      <c r="N2456" s="8"/>
      <c r="O2456" s="556"/>
      <c r="P2456" s="328"/>
      <c r="R2456" s="1394" t="s">
        <v>40216</v>
      </c>
    </row>
    <row r="2457" spans="1:18" ht="22.5">
      <c r="A2457" s="1884">
        <v>2380</v>
      </c>
      <c r="B2457" s="1084" t="s">
        <v>2021</v>
      </c>
      <c r="C2457" s="38" t="s">
        <v>33613</v>
      </c>
      <c r="D2457" s="38" t="s">
        <v>31370</v>
      </c>
      <c r="E2457" s="70" t="s">
        <v>12481</v>
      </c>
      <c r="F2457" s="69" t="s">
        <v>27545</v>
      </c>
      <c r="G2457" s="51" t="s">
        <v>5014</v>
      </c>
      <c r="H2457" s="51" t="s">
        <v>27546</v>
      </c>
      <c r="I2457" s="24" t="s">
        <v>13201</v>
      </c>
      <c r="J2457" s="1888">
        <v>1</v>
      </c>
      <c r="K2457" s="1412" t="s">
        <v>4523</v>
      </c>
      <c r="L2457" s="36" t="s">
        <v>27564</v>
      </c>
      <c r="M2457" s="5" t="s">
        <v>7122</v>
      </c>
      <c r="N2457" s="8"/>
      <c r="O2457" s="556"/>
      <c r="P2457" s="328"/>
      <c r="R2457" s="1394" t="s">
        <v>40217</v>
      </c>
    </row>
    <row r="2458" spans="1:18" ht="22.5">
      <c r="A2458" s="1884">
        <v>2381</v>
      </c>
      <c r="B2458" s="1107" t="s">
        <v>2021</v>
      </c>
      <c r="C2458" s="38" t="s">
        <v>33614</v>
      </c>
      <c r="D2458" s="38" t="s">
        <v>36714</v>
      </c>
      <c r="E2458" s="70" t="s">
        <v>12481</v>
      </c>
      <c r="F2458" s="69" t="s">
        <v>27980</v>
      </c>
      <c r="G2458" s="51" t="s">
        <v>5014</v>
      </c>
      <c r="H2458" s="51" t="s">
        <v>27981</v>
      </c>
      <c r="I2458" s="24" t="s">
        <v>13201</v>
      </c>
      <c r="J2458" s="1888">
        <v>1</v>
      </c>
      <c r="K2458" s="1412" t="s">
        <v>4523</v>
      </c>
      <c r="L2458" s="36" t="s">
        <v>27564</v>
      </c>
      <c r="M2458" s="5" t="s">
        <v>4204</v>
      </c>
      <c r="N2458" s="8"/>
      <c r="O2458" s="556"/>
      <c r="P2458" s="328"/>
      <c r="R2458" s="1394" t="s">
        <v>40218</v>
      </c>
    </row>
    <row r="2459" spans="1:18" ht="22.5">
      <c r="A2459" s="1884">
        <v>2382</v>
      </c>
      <c r="B2459" s="1148" t="s">
        <v>2021</v>
      </c>
      <c r="C2459" s="8"/>
      <c r="D2459" s="38" t="str">
        <f>L2459&amp;M2459</f>
        <v>BZ05V061602</v>
      </c>
      <c r="E2459" s="70" t="s">
        <v>12481</v>
      </c>
      <c r="F2459" s="69" t="s">
        <v>35556</v>
      </c>
      <c r="G2459" s="51" t="s">
        <v>5014</v>
      </c>
      <c r="H2459" s="51" t="s">
        <v>35557</v>
      </c>
      <c r="I2459" s="24" t="s">
        <v>13201</v>
      </c>
      <c r="J2459" s="1888">
        <v>1</v>
      </c>
      <c r="K2459" s="1412" t="s">
        <v>4523</v>
      </c>
      <c r="L2459" s="36" t="s">
        <v>27564</v>
      </c>
      <c r="M2459" s="1157" t="s">
        <v>35552</v>
      </c>
      <c r="N2459" s="8"/>
      <c r="O2459" s="556"/>
      <c r="P2459" s="328"/>
      <c r="R2459" s="1394" t="s">
        <v>40219</v>
      </c>
    </row>
    <row r="2460" spans="1:18" ht="22.5">
      <c r="A2460" s="1884">
        <v>2383</v>
      </c>
      <c r="B2460" s="1148" t="s">
        <v>2021</v>
      </c>
      <c r="C2460" s="8"/>
      <c r="D2460" s="8" t="str">
        <f>L2460&amp;M2460</f>
        <v>BZ05V061603</v>
      </c>
      <c r="E2460" s="57" t="s">
        <v>12481</v>
      </c>
      <c r="F2460" s="159" t="s">
        <v>40219</v>
      </c>
      <c r="G2460" s="24" t="s">
        <v>5014</v>
      </c>
      <c r="H2460" s="24" t="s">
        <v>35730</v>
      </c>
      <c r="I2460" s="24" t="s">
        <v>13201</v>
      </c>
      <c r="J2460" s="1888">
        <v>1</v>
      </c>
      <c r="K2460" s="1412" t="s">
        <v>4523</v>
      </c>
      <c r="L2460" s="36" t="s">
        <v>27564</v>
      </c>
      <c r="M2460" s="1157" t="s">
        <v>18485</v>
      </c>
      <c r="N2460" s="8"/>
      <c r="O2460" s="556"/>
      <c r="P2460" s="328"/>
      <c r="R2460" s="1394" t="s">
        <v>40219</v>
      </c>
    </row>
    <row r="2461" spans="1:18" ht="22.5">
      <c r="A2461" s="1884">
        <v>2384</v>
      </c>
      <c r="B2461" s="1084" t="s">
        <v>2021</v>
      </c>
      <c r="C2461" s="38" t="s">
        <v>33615</v>
      </c>
      <c r="D2461" s="38" t="s">
        <v>31371</v>
      </c>
      <c r="E2461" s="70" t="s">
        <v>12481</v>
      </c>
      <c r="F2461" s="69" t="s">
        <v>27547</v>
      </c>
      <c r="G2461" s="51" t="s">
        <v>5016</v>
      </c>
      <c r="H2461" s="51" t="s">
        <v>27548</v>
      </c>
      <c r="I2461" s="24" t="s">
        <v>13201</v>
      </c>
      <c r="J2461" s="1888">
        <v>1</v>
      </c>
      <c r="K2461" s="1412" t="s">
        <v>4523</v>
      </c>
      <c r="L2461" s="36" t="s">
        <v>27565</v>
      </c>
      <c r="M2461" s="5" t="s">
        <v>7122</v>
      </c>
      <c r="N2461" s="8"/>
      <c r="O2461" s="556"/>
      <c r="P2461" s="328"/>
      <c r="R2461" s="1394" t="s">
        <v>40220</v>
      </c>
    </row>
    <row r="2462" spans="1:18" ht="22.5">
      <c r="A2462" s="1884">
        <v>2385</v>
      </c>
      <c r="B2462" s="1148" t="s">
        <v>2021</v>
      </c>
      <c r="C2462" s="8"/>
      <c r="D2462" s="38" t="str">
        <f>L2462&amp;M2462</f>
        <v>BZ05V061701</v>
      </c>
      <c r="E2462" s="70" t="s">
        <v>12481</v>
      </c>
      <c r="F2462" s="69" t="s">
        <v>35558</v>
      </c>
      <c r="G2462" s="51" t="s">
        <v>5016</v>
      </c>
      <c r="H2462" s="51" t="s">
        <v>35559</v>
      </c>
      <c r="I2462" s="24" t="s">
        <v>13201</v>
      </c>
      <c r="J2462" s="1888">
        <v>1</v>
      </c>
      <c r="K2462" s="1412" t="s">
        <v>4523</v>
      </c>
      <c r="L2462" s="36" t="s">
        <v>27565</v>
      </c>
      <c r="M2462" s="1157" t="s">
        <v>35555</v>
      </c>
      <c r="N2462" s="8"/>
      <c r="O2462" s="556"/>
      <c r="P2462" s="328"/>
      <c r="R2462" s="1394" t="s">
        <v>40221</v>
      </c>
    </row>
    <row r="2463" spans="1:18" ht="22.5">
      <c r="A2463" s="1884">
        <v>2386</v>
      </c>
      <c r="B2463" s="1148" t="s">
        <v>2021</v>
      </c>
      <c r="C2463" s="8"/>
      <c r="D2463" s="38" t="str">
        <f>L2463&amp;M2463</f>
        <v>BZ05V061702</v>
      </c>
      <c r="E2463" s="70" t="s">
        <v>12481</v>
      </c>
      <c r="F2463" s="69" t="s">
        <v>35558</v>
      </c>
      <c r="G2463" s="51" t="s">
        <v>5016</v>
      </c>
      <c r="H2463" s="51" t="s">
        <v>35731</v>
      </c>
      <c r="I2463" s="24" t="s">
        <v>13201</v>
      </c>
      <c r="J2463" s="1888">
        <v>1</v>
      </c>
      <c r="K2463" s="1412" t="s">
        <v>4523</v>
      </c>
      <c r="L2463" s="36" t="s">
        <v>27565</v>
      </c>
      <c r="M2463" s="1157" t="s">
        <v>18483</v>
      </c>
      <c r="N2463" s="8"/>
      <c r="O2463" s="556"/>
      <c r="P2463" s="328"/>
      <c r="R2463" s="1394" t="s">
        <v>40221</v>
      </c>
    </row>
    <row r="2464" spans="1:18" ht="22.5">
      <c r="A2464" s="1884">
        <v>2387</v>
      </c>
      <c r="B2464" s="1183" t="s">
        <v>2021</v>
      </c>
      <c r="C2464" s="8"/>
      <c r="D2464" s="8" t="str">
        <f>L2464&amp;M2464</f>
        <v>BZ05V061703</v>
      </c>
      <c r="E2464" s="57" t="s">
        <v>12481</v>
      </c>
      <c r="F2464" s="159" t="s">
        <v>40222</v>
      </c>
      <c r="G2464" s="24" t="s">
        <v>5016</v>
      </c>
      <c r="H2464" s="24" t="s">
        <v>36131</v>
      </c>
      <c r="I2464" s="24" t="s">
        <v>13201</v>
      </c>
      <c r="J2464" s="1888">
        <v>1</v>
      </c>
      <c r="K2464" s="1412" t="s">
        <v>4523</v>
      </c>
      <c r="L2464" s="36" t="s">
        <v>27565</v>
      </c>
      <c r="M2464" s="1157" t="s">
        <v>18485</v>
      </c>
      <c r="N2464" s="8"/>
      <c r="O2464" s="556"/>
      <c r="P2464" s="328"/>
      <c r="R2464" s="1394" t="s">
        <v>40222</v>
      </c>
    </row>
    <row r="2465" spans="1:18" ht="22.5">
      <c r="A2465" s="1884">
        <v>2388</v>
      </c>
      <c r="B2465" s="1084" t="s">
        <v>2021</v>
      </c>
      <c r="C2465" s="38" t="s">
        <v>33616</v>
      </c>
      <c r="D2465" s="8" t="s">
        <v>31372</v>
      </c>
      <c r="E2465" s="70" t="s">
        <v>12481</v>
      </c>
      <c r="F2465" s="69" t="s">
        <v>27549</v>
      </c>
      <c r="G2465" s="51" t="s">
        <v>5014</v>
      </c>
      <c r="H2465" s="51" t="s">
        <v>27550</v>
      </c>
      <c r="I2465" s="24" t="s">
        <v>13201</v>
      </c>
      <c r="J2465" s="1888">
        <v>1</v>
      </c>
      <c r="K2465" s="1412" t="s">
        <v>4523</v>
      </c>
      <c r="L2465" s="36" t="s">
        <v>27566</v>
      </c>
      <c r="M2465" s="5" t="s">
        <v>7122</v>
      </c>
      <c r="N2465" s="8"/>
      <c r="O2465" s="556"/>
      <c r="P2465" s="328"/>
      <c r="R2465" s="1394" t="s">
        <v>40223</v>
      </c>
    </row>
    <row r="2466" spans="1:18">
      <c r="A2466" s="1884">
        <v>2389</v>
      </c>
      <c r="B2466" s="1107" t="s">
        <v>2021</v>
      </c>
      <c r="C2466" s="8" t="s">
        <v>33617</v>
      </c>
      <c r="D2466" s="8" t="s">
        <v>36715</v>
      </c>
      <c r="E2466" s="70" t="s">
        <v>12481</v>
      </c>
      <c r="F2466" s="69" t="s">
        <v>27982</v>
      </c>
      <c r="G2466" s="51" t="s">
        <v>5014</v>
      </c>
      <c r="H2466" s="51" t="s">
        <v>27983</v>
      </c>
      <c r="I2466" s="24" t="s">
        <v>13201</v>
      </c>
      <c r="J2466" s="1888">
        <v>1</v>
      </c>
      <c r="K2466" s="1412" t="s">
        <v>4523</v>
      </c>
      <c r="L2466" s="36" t="s">
        <v>27566</v>
      </c>
      <c r="M2466" s="5" t="s">
        <v>4204</v>
      </c>
      <c r="N2466" s="8"/>
      <c r="O2466" s="556"/>
      <c r="P2466" s="328"/>
      <c r="R2466" s="1394" t="s">
        <v>40224</v>
      </c>
    </row>
    <row r="2467" spans="1:18">
      <c r="A2467" s="1884">
        <v>2390</v>
      </c>
      <c r="B2467" s="1148" t="s">
        <v>2021</v>
      </c>
      <c r="C2467" s="8"/>
      <c r="D2467" s="8" t="str">
        <f>L2467&amp;M2467</f>
        <v>BZ05V061802</v>
      </c>
      <c r="E2467" s="57" t="s">
        <v>12481</v>
      </c>
      <c r="F2467" s="159" t="s">
        <v>40225</v>
      </c>
      <c r="G2467" s="24" t="s">
        <v>5014</v>
      </c>
      <c r="H2467" s="24" t="s">
        <v>35732</v>
      </c>
      <c r="I2467" s="24" t="s">
        <v>13201</v>
      </c>
      <c r="J2467" s="1888">
        <v>1</v>
      </c>
      <c r="K2467" s="1412" t="s">
        <v>4523</v>
      </c>
      <c r="L2467" s="36" t="s">
        <v>27566</v>
      </c>
      <c r="M2467" s="1157" t="s">
        <v>18483</v>
      </c>
      <c r="N2467" s="8"/>
      <c r="O2467" s="556"/>
      <c r="P2467" s="328"/>
      <c r="R2467" s="1394" t="s">
        <v>40225</v>
      </c>
    </row>
    <row r="2468" spans="1:18" ht="22.5">
      <c r="A2468" s="1884">
        <v>2391</v>
      </c>
      <c r="B2468" s="1084" t="s">
        <v>2021</v>
      </c>
      <c r="C2468" s="8" t="s">
        <v>33618</v>
      </c>
      <c r="D2468" s="38" t="s">
        <v>31373</v>
      </c>
      <c r="E2468" s="70" t="s">
        <v>12481</v>
      </c>
      <c r="F2468" s="69" t="s">
        <v>27551</v>
      </c>
      <c r="G2468" s="51" t="s">
        <v>5016</v>
      </c>
      <c r="H2468" s="51" t="s">
        <v>27552</v>
      </c>
      <c r="I2468" s="24" t="s">
        <v>13201</v>
      </c>
      <c r="J2468" s="1888">
        <v>1</v>
      </c>
      <c r="K2468" s="1412" t="s">
        <v>4523</v>
      </c>
      <c r="L2468" s="36" t="s">
        <v>27567</v>
      </c>
      <c r="M2468" s="5" t="s">
        <v>7122</v>
      </c>
      <c r="N2468" s="8"/>
      <c r="O2468" s="556"/>
      <c r="P2468" s="328"/>
      <c r="R2468" s="1394" t="s">
        <v>40226</v>
      </c>
    </row>
    <row r="2469" spans="1:18" ht="22.5">
      <c r="A2469" s="1884">
        <v>2392</v>
      </c>
      <c r="B2469" s="1148" t="s">
        <v>2021</v>
      </c>
      <c r="C2469" s="8"/>
      <c r="D2469" s="38" t="str">
        <f>L2469&amp;M2469</f>
        <v>BZ05V061901</v>
      </c>
      <c r="E2469" s="70" t="s">
        <v>12481</v>
      </c>
      <c r="F2469" s="69" t="s">
        <v>35733</v>
      </c>
      <c r="G2469" s="51" t="s">
        <v>5016</v>
      </c>
      <c r="H2469" s="51" t="s">
        <v>35734</v>
      </c>
      <c r="I2469" s="24" t="s">
        <v>13201</v>
      </c>
      <c r="J2469" s="1888">
        <v>1</v>
      </c>
      <c r="K2469" s="1412" t="s">
        <v>4523</v>
      </c>
      <c r="L2469" s="36" t="s">
        <v>27567</v>
      </c>
      <c r="M2469" s="1157" t="s">
        <v>35500</v>
      </c>
      <c r="N2469" s="8"/>
      <c r="O2469" s="556"/>
      <c r="P2469" s="328"/>
      <c r="R2469" s="1394" t="s">
        <v>40227</v>
      </c>
    </row>
    <row r="2470" spans="1:18" ht="22.5">
      <c r="A2470" s="1884">
        <v>2393</v>
      </c>
      <c r="B2470" s="1183" t="s">
        <v>2021</v>
      </c>
      <c r="C2470" s="8"/>
      <c r="D2470" s="8" t="str">
        <f>L2470&amp;M2470</f>
        <v>BZ05V061902</v>
      </c>
      <c r="E2470" s="57" t="s">
        <v>12481</v>
      </c>
      <c r="F2470" s="159" t="s">
        <v>40228</v>
      </c>
      <c r="G2470" s="24" t="s">
        <v>5016</v>
      </c>
      <c r="H2470" s="24" t="s">
        <v>36132</v>
      </c>
      <c r="I2470" s="24" t="s">
        <v>13201</v>
      </c>
      <c r="J2470" s="1888">
        <v>1</v>
      </c>
      <c r="K2470" s="1412" t="s">
        <v>4523</v>
      </c>
      <c r="L2470" s="36" t="s">
        <v>27567</v>
      </c>
      <c r="M2470" s="1157" t="s">
        <v>18483</v>
      </c>
      <c r="N2470" s="8"/>
      <c r="O2470" s="556"/>
      <c r="P2470" s="328"/>
      <c r="R2470" s="1394" t="s">
        <v>40228</v>
      </c>
    </row>
    <row r="2471" spans="1:18" ht="22.5">
      <c r="A2471" s="1884">
        <v>2394</v>
      </c>
      <c r="B2471" s="1148" t="s">
        <v>2021</v>
      </c>
      <c r="C2471" s="8" t="s">
        <v>33619</v>
      </c>
      <c r="D2471" s="38" t="s">
        <v>31374</v>
      </c>
      <c r="E2471" s="70" t="s">
        <v>12481</v>
      </c>
      <c r="F2471" s="69" t="s">
        <v>27553</v>
      </c>
      <c r="G2471" s="51" t="s">
        <v>5014</v>
      </c>
      <c r="H2471" s="51" t="s">
        <v>27554</v>
      </c>
      <c r="I2471" s="24" t="s">
        <v>13201</v>
      </c>
      <c r="J2471" s="1888">
        <v>1</v>
      </c>
      <c r="K2471" s="1412" t="s">
        <v>4523</v>
      </c>
      <c r="L2471" s="36" t="s">
        <v>27568</v>
      </c>
      <c r="M2471" s="5" t="s">
        <v>7122</v>
      </c>
      <c r="N2471" s="8"/>
      <c r="O2471" s="556"/>
      <c r="P2471" s="328"/>
      <c r="R2471" s="1394" t="s">
        <v>40229</v>
      </c>
    </row>
    <row r="2472" spans="1:18" ht="22.5">
      <c r="A2472" s="1884">
        <v>2395</v>
      </c>
      <c r="B2472" s="1148" t="s">
        <v>2021</v>
      </c>
      <c r="C2472" s="8" t="s">
        <v>33620</v>
      </c>
      <c r="D2472" s="38" t="s">
        <v>36716</v>
      </c>
      <c r="E2472" s="70" t="s">
        <v>12481</v>
      </c>
      <c r="F2472" s="69" t="s">
        <v>27984</v>
      </c>
      <c r="G2472" s="51" t="s">
        <v>5014</v>
      </c>
      <c r="H2472" s="51" t="s">
        <v>27985</v>
      </c>
      <c r="I2472" s="24" t="s">
        <v>13201</v>
      </c>
      <c r="J2472" s="1888">
        <v>1</v>
      </c>
      <c r="K2472" s="1412" t="s">
        <v>4523</v>
      </c>
      <c r="L2472" s="36" t="s">
        <v>27568</v>
      </c>
      <c r="M2472" s="5" t="s">
        <v>4204</v>
      </c>
      <c r="N2472" s="8"/>
      <c r="O2472" s="556"/>
      <c r="P2472" s="328"/>
      <c r="R2472" s="1394" t="s">
        <v>40230</v>
      </c>
    </row>
    <row r="2473" spans="1:18" ht="22.5">
      <c r="A2473" s="1884">
        <v>2396</v>
      </c>
      <c r="B2473" s="1148" t="s">
        <v>2021</v>
      </c>
      <c r="C2473" s="8"/>
      <c r="D2473" s="8" t="str">
        <f>L2473&amp;M2473</f>
        <v>BZ05V062002</v>
      </c>
      <c r="E2473" s="57" t="s">
        <v>12481</v>
      </c>
      <c r="F2473" s="159" t="s">
        <v>40231</v>
      </c>
      <c r="G2473" s="24" t="s">
        <v>5014</v>
      </c>
      <c r="H2473" s="24" t="s">
        <v>35735</v>
      </c>
      <c r="I2473" s="24" t="s">
        <v>13201</v>
      </c>
      <c r="J2473" s="1888">
        <v>1</v>
      </c>
      <c r="K2473" s="1412" t="s">
        <v>4523</v>
      </c>
      <c r="L2473" s="36" t="s">
        <v>27568</v>
      </c>
      <c r="M2473" s="1157" t="s">
        <v>18483</v>
      </c>
      <c r="N2473" s="8"/>
      <c r="O2473" s="556"/>
      <c r="P2473" s="328"/>
      <c r="R2473" s="1394" t="s">
        <v>40231</v>
      </c>
    </row>
    <row r="2474" spans="1:18" ht="22.5">
      <c r="A2474" s="1884">
        <v>2397</v>
      </c>
      <c r="B2474" s="1084" t="s">
        <v>2021</v>
      </c>
      <c r="C2474" s="8" t="s">
        <v>33621</v>
      </c>
      <c r="D2474" s="38" t="s">
        <v>31375</v>
      </c>
      <c r="E2474" s="70" t="s">
        <v>12481</v>
      </c>
      <c r="F2474" s="69" t="s">
        <v>27555</v>
      </c>
      <c r="G2474" s="51" t="s">
        <v>5016</v>
      </c>
      <c r="H2474" s="51" t="s">
        <v>27556</v>
      </c>
      <c r="I2474" s="24" t="s">
        <v>13201</v>
      </c>
      <c r="J2474" s="1888">
        <v>1</v>
      </c>
      <c r="K2474" s="1412" t="s">
        <v>4523</v>
      </c>
      <c r="L2474" s="36" t="s">
        <v>27569</v>
      </c>
      <c r="M2474" s="5" t="s">
        <v>7122</v>
      </c>
      <c r="N2474" s="8"/>
      <c r="O2474" s="556"/>
      <c r="P2474" s="328"/>
      <c r="R2474" s="1394" t="s">
        <v>40232</v>
      </c>
    </row>
    <row r="2475" spans="1:18" ht="22.5">
      <c r="A2475" s="1884">
        <v>2398</v>
      </c>
      <c r="B2475" s="1148" t="s">
        <v>2021</v>
      </c>
      <c r="C2475" s="8"/>
      <c r="D2475" s="38" t="str">
        <f>L2475&amp;M2475</f>
        <v>BZ05V062101</v>
      </c>
      <c r="E2475" s="70" t="s">
        <v>12481</v>
      </c>
      <c r="F2475" s="69" t="s">
        <v>35736</v>
      </c>
      <c r="G2475" s="51" t="s">
        <v>5016</v>
      </c>
      <c r="H2475" s="51" t="s">
        <v>35737</v>
      </c>
      <c r="I2475" s="24" t="s">
        <v>13201</v>
      </c>
      <c r="J2475" s="1888">
        <v>1</v>
      </c>
      <c r="K2475" s="1412" t="s">
        <v>4523</v>
      </c>
      <c r="L2475" s="36" t="s">
        <v>27569</v>
      </c>
      <c r="M2475" s="1157" t="s">
        <v>35500</v>
      </c>
      <c r="N2475" s="8"/>
      <c r="O2475" s="556"/>
      <c r="P2475" s="328"/>
      <c r="R2475" s="1394" t="s">
        <v>40233</v>
      </c>
    </row>
    <row r="2476" spans="1:18" ht="22.5">
      <c r="A2476" s="1884">
        <v>2399</v>
      </c>
      <c r="B2476" s="1183" t="s">
        <v>2021</v>
      </c>
      <c r="C2476" s="8"/>
      <c r="D2476" s="8" t="str">
        <f>L2476&amp;M2476</f>
        <v>BZ05V062102</v>
      </c>
      <c r="E2476" s="57" t="s">
        <v>12481</v>
      </c>
      <c r="F2476" s="1183" t="s">
        <v>40234</v>
      </c>
      <c r="G2476" s="24" t="s">
        <v>5016</v>
      </c>
      <c r="H2476" s="24" t="s">
        <v>36133</v>
      </c>
      <c r="I2476" s="24" t="s">
        <v>13201</v>
      </c>
      <c r="J2476" s="1888">
        <v>1</v>
      </c>
      <c r="K2476" s="1412" t="s">
        <v>4523</v>
      </c>
      <c r="L2476" s="36" t="s">
        <v>27569</v>
      </c>
      <c r="M2476" s="1157" t="s">
        <v>18483</v>
      </c>
      <c r="N2476" s="8"/>
      <c r="O2476" s="556"/>
      <c r="P2476" s="328"/>
      <c r="R2476" s="1394" t="s">
        <v>40234</v>
      </c>
    </row>
    <row r="2477" spans="1:18" ht="33.75">
      <c r="A2477" s="1884">
        <v>2400</v>
      </c>
      <c r="B2477" s="1090" t="s">
        <v>2021</v>
      </c>
      <c r="C2477" s="8" t="s">
        <v>33622</v>
      </c>
      <c r="D2477" s="8" t="s">
        <v>31376</v>
      </c>
      <c r="E2477" s="57" t="s">
        <v>12481</v>
      </c>
      <c r="F2477" s="159" t="s">
        <v>43683</v>
      </c>
      <c r="G2477" s="24" t="s">
        <v>25242</v>
      </c>
      <c r="H2477" s="24" t="s">
        <v>27591</v>
      </c>
      <c r="I2477" s="24" t="s">
        <v>13201</v>
      </c>
      <c r="J2477" s="1888">
        <v>1</v>
      </c>
      <c r="K2477" s="1412" t="s">
        <v>4523</v>
      </c>
      <c r="L2477" s="36" t="s">
        <v>27592</v>
      </c>
      <c r="M2477" s="5" t="s">
        <v>7122</v>
      </c>
      <c r="N2477" s="8"/>
      <c r="O2477" s="556"/>
      <c r="P2477" s="328"/>
      <c r="R2477" s="1394"/>
    </row>
    <row r="2478" spans="1:18" ht="33.75">
      <c r="A2478" s="1884">
        <v>2401</v>
      </c>
      <c r="B2478" s="1090" t="s">
        <v>2021</v>
      </c>
      <c r="C2478" s="8" t="s">
        <v>33623</v>
      </c>
      <c r="D2478" s="8" t="s">
        <v>31377</v>
      </c>
      <c r="E2478" s="57" t="s">
        <v>12481</v>
      </c>
      <c r="F2478" s="1173" t="s">
        <v>27593</v>
      </c>
      <c r="G2478" s="24" t="s">
        <v>25390</v>
      </c>
      <c r="H2478" s="24" t="s">
        <v>27594</v>
      </c>
      <c r="I2478" s="24" t="s">
        <v>13201</v>
      </c>
      <c r="J2478" s="1888">
        <v>1</v>
      </c>
      <c r="K2478" s="1412" t="s">
        <v>4523</v>
      </c>
      <c r="L2478" s="36" t="s">
        <v>27595</v>
      </c>
      <c r="M2478" s="5" t="s">
        <v>7122</v>
      </c>
      <c r="N2478" s="8"/>
      <c r="O2478" s="556"/>
      <c r="P2478" s="328"/>
      <c r="R2478" s="1394"/>
    </row>
    <row r="2479" spans="1:18" ht="33.75">
      <c r="A2479" s="1884">
        <v>2402</v>
      </c>
      <c r="B2479" s="1139" t="s">
        <v>2021</v>
      </c>
      <c r="C2479" s="8"/>
      <c r="D2479" s="8" t="str">
        <f>L2479&amp;N2479</f>
        <v>BZ05V062301</v>
      </c>
      <c r="E2479" s="57" t="s">
        <v>12481</v>
      </c>
      <c r="F2479" s="1173" t="s">
        <v>35521</v>
      </c>
      <c r="G2479" s="24" t="s">
        <v>25390</v>
      </c>
      <c r="H2479" s="24" t="s">
        <v>35522</v>
      </c>
      <c r="I2479" s="24" t="s">
        <v>13201</v>
      </c>
      <c r="J2479" s="1888">
        <v>1</v>
      </c>
      <c r="K2479" s="1412" t="s">
        <v>4523</v>
      </c>
      <c r="L2479" s="36" t="s">
        <v>27595</v>
      </c>
      <c r="M2479" s="5"/>
      <c r="N2479" s="1141" t="s">
        <v>35537</v>
      </c>
      <c r="O2479" s="556"/>
      <c r="P2479" s="328"/>
      <c r="R2479" s="1394"/>
    </row>
    <row r="2480" spans="1:18" ht="33.75">
      <c r="A2480" s="1884">
        <v>2403</v>
      </c>
      <c r="B2480" s="1090" t="s">
        <v>2021</v>
      </c>
      <c r="C2480" s="8" t="s">
        <v>33624</v>
      </c>
      <c r="D2480" s="8" t="s">
        <v>31378</v>
      </c>
      <c r="E2480" s="57" t="s">
        <v>12481</v>
      </c>
      <c r="F2480" s="1173" t="s">
        <v>27596</v>
      </c>
      <c r="G2480" s="24" t="s">
        <v>25390</v>
      </c>
      <c r="H2480" s="24" t="s">
        <v>27597</v>
      </c>
      <c r="I2480" s="24" t="s">
        <v>13201</v>
      </c>
      <c r="J2480" s="1888">
        <v>1</v>
      </c>
      <c r="K2480" s="1412" t="s">
        <v>4523</v>
      </c>
      <c r="L2480" s="36" t="s">
        <v>27598</v>
      </c>
      <c r="M2480" s="5" t="s">
        <v>7122</v>
      </c>
      <c r="N2480" s="8"/>
      <c r="O2480" s="556"/>
      <c r="P2480" s="328"/>
      <c r="R2480" s="1394"/>
    </row>
    <row r="2481" spans="1:18" ht="45">
      <c r="A2481" s="1884">
        <v>2404</v>
      </c>
      <c r="B2481" s="1090" t="s">
        <v>2021</v>
      </c>
      <c r="C2481" s="8" t="s">
        <v>33625</v>
      </c>
      <c r="D2481" s="8" t="s">
        <v>31379</v>
      </c>
      <c r="E2481" s="57" t="s">
        <v>12481</v>
      </c>
      <c r="F2481" s="1090" t="s">
        <v>27599</v>
      </c>
      <c r="G2481" s="24" t="s">
        <v>25390</v>
      </c>
      <c r="H2481" s="24" t="s">
        <v>27600</v>
      </c>
      <c r="I2481" s="24" t="s">
        <v>13201</v>
      </c>
      <c r="J2481" s="1888">
        <v>1</v>
      </c>
      <c r="K2481" s="1412" t="s">
        <v>4523</v>
      </c>
      <c r="L2481" s="36" t="s">
        <v>27601</v>
      </c>
      <c r="M2481" s="5" t="s">
        <v>7122</v>
      </c>
      <c r="N2481" s="8"/>
      <c r="O2481" s="556"/>
      <c r="P2481" s="328"/>
      <c r="R2481" s="1394"/>
    </row>
    <row r="2482" spans="1:18" ht="22.5">
      <c r="A2482" s="1884">
        <v>2405</v>
      </c>
      <c r="B2482" s="1095" t="s">
        <v>2021</v>
      </c>
      <c r="C2482" s="8" t="s">
        <v>33626</v>
      </c>
      <c r="D2482" s="8" t="s">
        <v>31380</v>
      </c>
      <c r="E2482" s="57" t="s">
        <v>12481</v>
      </c>
      <c r="F2482" s="159" t="s">
        <v>40235</v>
      </c>
      <c r="G2482" s="24" t="s">
        <v>25348</v>
      </c>
      <c r="H2482" s="24" t="s">
        <v>27691</v>
      </c>
      <c r="I2482" s="24" t="s">
        <v>13201</v>
      </c>
      <c r="J2482" s="1888">
        <v>1</v>
      </c>
      <c r="K2482" s="1412" t="s">
        <v>4523</v>
      </c>
      <c r="L2482" s="36" t="s">
        <v>27692</v>
      </c>
      <c r="M2482" s="5" t="s">
        <v>7122</v>
      </c>
      <c r="N2482" s="8"/>
      <c r="O2482" s="556"/>
      <c r="P2482" s="328"/>
      <c r="R2482" s="1394" t="s">
        <v>40235</v>
      </c>
    </row>
    <row r="2483" spans="1:18" ht="33.75">
      <c r="A2483" s="1884">
        <v>2406</v>
      </c>
      <c r="B2483" s="1099" t="s">
        <v>2021</v>
      </c>
      <c r="C2483" s="8" t="s">
        <v>33627</v>
      </c>
      <c r="D2483" s="8" t="s">
        <v>31381</v>
      </c>
      <c r="E2483" s="57" t="s">
        <v>12481</v>
      </c>
      <c r="F2483" s="1102" t="s">
        <v>27893</v>
      </c>
      <c r="G2483" s="24" t="s">
        <v>27740</v>
      </c>
      <c r="H2483" s="24" t="s">
        <v>27894</v>
      </c>
      <c r="I2483" s="24" t="s">
        <v>13201</v>
      </c>
      <c r="J2483" s="1888">
        <v>1</v>
      </c>
      <c r="K2483" s="1412" t="s">
        <v>4523</v>
      </c>
      <c r="L2483" s="36" t="s">
        <v>27744</v>
      </c>
      <c r="M2483" s="5" t="s">
        <v>7122</v>
      </c>
      <c r="N2483" s="8"/>
      <c r="O2483" s="556"/>
      <c r="P2483" s="328"/>
      <c r="R2483" s="1394"/>
    </row>
    <row r="2484" spans="1:18" ht="36">
      <c r="A2484" s="1884">
        <v>2407</v>
      </c>
      <c r="B2484" s="1099" t="s">
        <v>2021</v>
      </c>
      <c r="C2484" s="38" t="s">
        <v>33628</v>
      </c>
      <c r="D2484" s="38" t="s">
        <v>31382</v>
      </c>
      <c r="E2484" s="70" t="s">
        <v>36398</v>
      </c>
      <c r="F2484" s="69" t="s">
        <v>27741</v>
      </c>
      <c r="G2484" s="51" t="s">
        <v>26212</v>
      </c>
      <c r="H2484" s="51" t="s">
        <v>27742</v>
      </c>
      <c r="I2484" s="24" t="s">
        <v>13201</v>
      </c>
      <c r="J2484" s="1888">
        <v>1</v>
      </c>
      <c r="K2484" s="1412" t="s">
        <v>4523</v>
      </c>
      <c r="L2484" s="36" t="s">
        <v>27745</v>
      </c>
      <c r="M2484" s="5" t="s">
        <v>7122</v>
      </c>
      <c r="N2484" s="8"/>
      <c r="O2484" s="556"/>
      <c r="P2484" s="328"/>
      <c r="R2484" s="1394"/>
    </row>
    <row r="2485" spans="1:18" ht="36">
      <c r="A2485" s="1884">
        <v>2408</v>
      </c>
      <c r="B2485" s="1200" t="s">
        <v>2021</v>
      </c>
      <c r="C2485" s="8"/>
      <c r="D2485" s="57" t="str">
        <f>L2485&amp;M2485</f>
        <v>BZ05V062801</v>
      </c>
      <c r="E2485" s="57" t="s">
        <v>35518</v>
      </c>
      <c r="F2485" s="1200" t="s">
        <v>36471</v>
      </c>
      <c r="G2485" s="24" t="s">
        <v>26212</v>
      </c>
      <c r="H2485" s="24" t="s">
        <v>36472</v>
      </c>
      <c r="I2485" s="24" t="s">
        <v>13201</v>
      </c>
      <c r="J2485" s="1888">
        <v>1</v>
      </c>
      <c r="K2485" s="1412" t="s">
        <v>4523</v>
      </c>
      <c r="L2485" s="36" t="s">
        <v>27745</v>
      </c>
      <c r="M2485" s="5" t="s">
        <v>36477</v>
      </c>
      <c r="N2485" s="8"/>
      <c r="O2485" s="556"/>
      <c r="P2485" s="328"/>
      <c r="R2485" s="1394"/>
    </row>
    <row r="2486" spans="1:18" ht="33.75">
      <c r="A2486" s="1884">
        <v>2409</v>
      </c>
      <c r="B2486" s="1099" t="s">
        <v>2021</v>
      </c>
      <c r="C2486" s="8" t="s">
        <v>33629</v>
      </c>
      <c r="D2486" s="161" t="s">
        <v>31383</v>
      </c>
      <c r="E2486" s="266" t="s">
        <v>12481</v>
      </c>
      <c r="F2486" s="174" t="s">
        <v>46675</v>
      </c>
      <c r="G2486" s="168" t="s">
        <v>25246</v>
      </c>
      <c r="H2486" s="168" t="s">
        <v>27743</v>
      </c>
      <c r="I2486" s="24" t="s">
        <v>13201</v>
      </c>
      <c r="J2486" s="1888">
        <v>1</v>
      </c>
      <c r="K2486" s="1412" t="s">
        <v>4523</v>
      </c>
      <c r="L2486" s="36" t="s">
        <v>27746</v>
      </c>
      <c r="M2486" s="5" t="s">
        <v>7122</v>
      </c>
      <c r="N2486" s="8"/>
      <c r="O2486" s="556"/>
      <c r="P2486" s="328"/>
      <c r="R2486" s="1394" t="s">
        <v>40236</v>
      </c>
    </row>
    <row r="2487" spans="1:18" ht="33.75">
      <c r="A2487" s="1884"/>
      <c r="B2487" s="1751"/>
      <c r="C2487" s="8"/>
      <c r="D2487" s="57" t="str">
        <f>L2487&amp;M2487</f>
        <v>BZ05V062901</v>
      </c>
      <c r="E2487" s="576" t="s">
        <v>12481</v>
      </c>
      <c r="F2487" s="1312" t="s">
        <v>40236</v>
      </c>
      <c r="G2487" s="306" t="s">
        <v>25246</v>
      </c>
      <c r="H2487" s="306" t="s">
        <v>47687</v>
      </c>
      <c r="I2487" s="24" t="s">
        <v>13201</v>
      </c>
      <c r="J2487" s="1888">
        <v>1</v>
      </c>
      <c r="K2487" s="1412" t="s">
        <v>4523</v>
      </c>
      <c r="L2487" s="36" t="s">
        <v>27746</v>
      </c>
      <c r="M2487" s="5" t="s">
        <v>35500</v>
      </c>
      <c r="N2487" s="8"/>
      <c r="O2487" s="556"/>
      <c r="P2487" s="328"/>
      <c r="Q2487" s="1474" t="s">
        <v>47688</v>
      </c>
      <c r="R2487" s="1394"/>
    </row>
    <row r="2488" spans="1:18" ht="33.75">
      <c r="A2488" s="1884">
        <v>2359</v>
      </c>
      <c r="B2488" s="1099" t="s">
        <v>2021</v>
      </c>
      <c r="C2488" s="8" t="s">
        <v>33630</v>
      </c>
      <c r="D2488" s="8" t="s">
        <v>31384</v>
      </c>
      <c r="E2488" s="57" t="s">
        <v>38287</v>
      </c>
      <c r="F2488" s="159" t="s">
        <v>40236</v>
      </c>
      <c r="G2488" s="24" t="s">
        <v>25246</v>
      </c>
      <c r="H2488" s="24" t="s">
        <v>43559</v>
      </c>
      <c r="I2488" s="24" t="s">
        <v>13201</v>
      </c>
      <c r="J2488" s="1888">
        <v>1</v>
      </c>
      <c r="K2488" s="1412" t="s">
        <v>4523</v>
      </c>
      <c r="L2488" s="36" t="s">
        <v>27747</v>
      </c>
      <c r="M2488" s="5" t="s">
        <v>7122</v>
      </c>
      <c r="N2488" s="8"/>
      <c r="O2488" s="556"/>
      <c r="P2488" s="328"/>
      <c r="R2488" s="1394" t="s">
        <v>40236</v>
      </c>
    </row>
    <row r="2489" spans="1:18" ht="45">
      <c r="A2489" s="1884">
        <v>2360</v>
      </c>
      <c r="B2489" s="1100" t="s">
        <v>2021</v>
      </c>
      <c r="C2489" s="8" t="s">
        <v>33631</v>
      </c>
      <c r="D2489" s="161" t="s">
        <v>31385</v>
      </c>
      <c r="E2489" s="266" t="s">
        <v>27750</v>
      </c>
      <c r="F2489" s="174" t="s">
        <v>40237</v>
      </c>
      <c r="G2489" s="168" t="s">
        <v>25390</v>
      </c>
      <c r="H2489" s="168" t="s">
        <v>27749</v>
      </c>
      <c r="I2489" s="24" t="s">
        <v>13201</v>
      </c>
      <c r="J2489" s="1888">
        <v>1</v>
      </c>
      <c r="K2489" s="1412" t="s">
        <v>4523</v>
      </c>
      <c r="L2489" s="36" t="s">
        <v>27751</v>
      </c>
      <c r="M2489" s="5" t="s">
        <v>7122</v>
      </c>
      <c r="N2489" s="8"/>
      <c r="O2489" s="556"/>
      <c r="P2489" s="328"/>
      <c r="R2489" s="1394" t="s">
        <v>40237</v>
      </c>
    </row>
    <row r="2490" spans="1:18" ht="78.75">
      <c r="A2490" s="1884">
        <v>2361</v>
      </c>
      <c r="B2490" s="1147" t="s">
        <v>2021</v>
      </c>
      <c r="C2490" s="8"/>
      <c r="D2490" s="161" t="str">
        <f>L2490&amp;M2490</f>
        <v>BZ05V063101</v>
      </c>
      <c r="E2490" s="266" t="s">
        <v>12481</v>
      </c>
      <c r="F2490" s="174" t="s">
        <v>40238</v>
      </c>
      <c r="G2490" s="168" t="s">
        <v>25390</v>
      </c>
      <c r="H2490" s="168" t="s">
        <v>35662</v>
      </c>
      <c r="I2490" s="24" t="s">
        <v>13201</v>
      </c>
      <c r="J2490" s="1888">
        <v>1</v>
      </c>
      <c r="K2490" s="1412" t="s">
        <v>4523</v>
      </c>
      <c r="L2490" s="36" t="s">
        <v>27751</v>
      </c>
      <c r="M2490" s="1157" t="s">
        <v>35663</v>
      </c>
      <c r="N2490" s="8"/>
      <c r="O2490" s="556"/>
      <c r="P2490" s="328"/>
      <c r="R2490" s="1394" t="s">
        <v>40238</v>
      </c>
    </row>
    <row r="2491" spans="1:18" ht="33.75">
      <c r="A2491" s="1884">
        <v>2362</v>
      </c>
      <c r="B2491" s="1545" t="s">
        <v>2021</v>
      </c>
      <c r="C2491" s="8"/>
      <c r="D2491" s="8" t="str">
        <f>L2491&amp;M2491</f>
        <v>BZ05V063102</v>
      </c>
      <c r="E2491" s="57" t="s">
        <v>12481</v>
      </c>
      <c r="F2491" s="1312" t="s">
        <v>40238</v>
      </c>
      <c r="G2491" s="24" t="s">
        <v>25390</v>
      </c>
      <c r="H2491" s="24" t="s">
        <v>43123</v>
      </c>
      <c r="I2491" s="24" t="s">
        <v>13201</v>
      </c>
      <c r="J2491" s="1888">
        <v>1</v>
      </c>
      <c r="K2491" s="1412" t="s">
        <v>4523</v>
      </c>
      <c r="L2491" s="36" t="s">
        <v>27751</v>
      </c>
      <c r="M2491" s="1157" t="s">
        <v>18483</v>
      </c>
      <c r="N2491" s="8"/>
      <c r="O2491" s="556"/>
      <c r="P2491" s="328"/>
      <c r="R2491" s="1394"/>
    </row>
    <row r="2492" spans="1:18" ht="33.75">
      <c r="A2492" s="1884">
        <v>2363</v>
      </c>
      <c r="B2492" s="1101" t="s">
        <v>2021</v>
      </c>
      <c r="C2492" s="8" t="s">
        <v>33632</v>
      </c>
      <c r="D2492" s="8" t="s">
        <v>31386</v>
      </c>
      <c r="E2492" s="57" t="s">
        <v>12481</v>
      </c>
      <c r="F2492" s="159" t="s">
        <v>40239</v>
      </c>
      <c r="G2492" s="24" t="s">
        <v>27127</v>
      </c>
      <c r="H2492" s="24" t="s">
        <v>27795</v>
      </c>
      <c r="I2492" s="24" t="s">
        <v>13201</v>
      </c>
      <c r="J2492" s="1888">
        <v>1</v>
      </c>
      <c r="K2492" s="1412" t="s">
        <v>4523</v>
      </c>
      <c r="L2492" s="36" t="s">
        <v>27797</v>
      </c>
      <c r="M2492" s="5" t="s">
        <v>7122</v>
      </c>
      <c r="N2492" s="8"/>
      <c r="O2492" s="556"/>
      <c r="P2492" s="328"/>
      <c r="R2492" s="1394" t="s">
        <v>40239</v>
      </c>
    </row>
    <row r="2493" spans="1:18" ht="33.75">
      <c r="A2493" s="1884">
        <v>2364</v>
      </c>
      <c r="B2493" s="1101" t="s">
        <v>2021</v>
      </c>
      <c r="C2493" s="8" t="s">
        <v>33633</v>
      </c>
      <c r="D2493" s="8" t="s">
        <v>31387</v>
      </c>
      <c r="E2493" s="57" t="s">
        <v>12481</v>
      </c>
      <c r="F2493" s="159" t="s">
        <v>40240</v>
      </c>
      <c r="G2493" s="24" t="s">
        <v>27127</v>
      </c>
      <c r="H2493" s="24" t="s">
        <v>27796</v>
      </c>
      <c r="I2493" s="24" t="s">
        <v>13201</v>
      </c>
      <c r="J2493" s="1888">
        <v>1</v>
      </c>
      <c r="K2493" s="1412" t="s">
        <v>4523</v>
      </c>
      <c r="L2493" s="36" t="s">
        <v>27798</v>
      </c>
      <c r="M2493" s="5" t="s">
        <v>7122</v>
      </c>
      <c r="N2493" s="8"/>
      <c r="O2493" s="556"/>
      <c r="P2493" s="328"/>
      <c r="R2493" s="1394" t="s">
        <v>40240</v>
      </c>
    </row>
    <row r="2494" spans="1:18" ht="33.75">
      <c r="A2494" s="1884">
        <v>2365</v>
      </c>
      <c r="B2494" s="1101" t="s">
        <v>2021</v>
      </c>
      <c r="C2494" s="8" t="s">
        <v>33634</v>
      </c>
      <c r="D2494" s="8" t="s">
        <v>31388</v>
      </c>
      <c r="E2494" s="57" t="s">
        <v>12481</v>
      </c>
      <c r="F2494" s="159" t="s">
        <v>45486</v>
      </c>
      <c r="G2494" s="24" t="s">
        <v>27818</v>
      </c>
      <c r="H2494" s="24" t="s">
        <v>27819</v>
      </c>
      <c r="I2494" s="24" t="s">
        <v>13201</v>
      </c>
      <c r="J2494" s="1888">
        <v>1</v>
      </c>
      <c r="K2494" s="1412" t="s">
        <v>4523</v>
      </c>
      <c r="L2494" s="36" t="s">
        <v>27820</v>
      </c>
      <c r="M2494" s="5" t="s">
        <v>7122</v>
      </c>
      <c r="N2494" s="8"/>
      <c r="O2494" s="556"/>
      <c r="P2494" s="328"/>
      <c r="R2494" s="1394" t="s">
        <v>40241</v>
      </c>
    </row>
    <row r="2495" spans="1:18" ht="45">
      <c r="A2495" s="1884">
        <v>2366</v>
      </c>
      <c r="B2495" s="1102" t="s">
        <v>2021</v>
      </c>
      <c r="C2495" s="8" t="s">
        <v>33635</v>
      </c>
      <c r="D2495" s="8" t="s">
        <v>31389</v>
      </c>
      <c r="E2495" s="57" t="s">
        <v>12481</v>
      </c>
      <c r="F2495" s="1102" t="s">
        <v>27831</v>
      </c>
      <c r="G2495" s="24" t="s">
        <v>26062</v>
      </c>
      <c r="H2495" s="24" t="s">
        <v>27832</v>
      </c>
      <c r="I2495" s="24" t="s">
        <v>13201</v>
      </c>
      <c r="J2495" s="1888">
        <v>1</v>
      </c>
      <c r="K2495" s="1412" t="s">
        <v>4523</v>
      </c>
      <c r="L2495" s="36" t="s">
        <v>27830</v>
      </c>
      <c r="M2495" s="5" t="s">
        <v>7122</v>
      </c>
      <c r="N2495" s="8"/>
      <c r="O2495" s="556"/>
      <c r="P2495" s="328"/>
      <c r="R2495" s="1394"/>
    </row>
    <row r="2496" spans="1:18" ht="33.75">
      <c r="A2496" s="1884">
        <v>2367</v>
      </c>
      <c r="B2496" s="1102" t="s">
        <v>2021</v>
      </c>
      <c r="C2496" s="8" t="s">
        <v>33636</v>
      </c>
      <c r="D2496" s="8" t="s">
        <v>31390</v>
      </c>
      <c r="E2496" s="57" t="s">
        <v>12481</v>
      </c>
      <c r="F2496" s="159" t="s">
        <v>43684</v>
      </c>
      <c r="G2496" s="24" t="s">
        <v>27834</v>
      </c>
      <c r="H2496" s="24" t="s">
        <v>27835</v>
      </c>
      <c r="I2496" s="24" t="s">
        <v>13201</v>
      </c>
      <c r="J2496" s="1888">
        <v>1</v>
      </c>
      <c r="K2496" s="1412" t="s">
        <v>4523</v>
      </c>
      <c r="L2496" s="36" t="s">
        <v>27833</v>
      </c>
      <c r="M2496" s="5" t="s">
        <v>7122</v>
      </c>
      <c r="N2496" s="8"/>
      <c r="O2496" s="556"/>
      <c r="P2496" s="328"/>
      <c r="R2496" s="1394"/>
    </row>
    <row r="2497" spans="1:18" ht="33.75">
      <c r="A2497" s="1884">
        <v>2368</v>
      </c>
      <c r="B2497" s="1102" t="s">
        <v>2021</v>
      </c>
      <c r="C2497" s="8" t="s">
        <v>33637</v>
      </c>
      <c r="D2497" s="8" t="s">
        <v>31391</v>
      </c>
      <c r="E2497" s="57" t="s">
        <v>12481</v>
      </c>
      <c r="F2497" s="1173" t="s">
        <v>27836</v>
      </c>
      <c r="G2497" s="24" t="s">
        <v>27834</v>
      </c>
      <c r="H2497" s="24" t="s">
        <v>27837</v>
      </c>
      <c r="I2497" s="24" t="s">
        <v>13201</v>
      </c>
      <c r="J2497" s="1888">
        <v>1</v>
      </c>
      <c r="K2497" s="1412" t="s">
        <v>4523</v>
      </c>
      <c r="L2497" s="36" t="s">
        <v>27841</v>
      </c>
      <c r="M2497" s="5" t="s">
        <v>7122</v>
      </c>
      <c r="N2497" s="8"/>
      <c r="O2497" s="556"/>
      <c r="P2497" s="328"/>
      <c r="R2497" s="1394"/>
    </row>
    <row r="2498" spans="1:18" ht="22.5">
      <c r="A2498" s="1884">
        <v>2369</v>
      </c>
      <c r="B2498" s="1102" t="s">
        <v>2021</v>
      </c>
      <c r="C2498" s="8" t="s">
        <v>33638</v>
      </c>
      <c r="D2498" s="8" t="s">
        <v>31392</v>
      </c>
      <c r="E2498" s="57" t="s">
        <v>12481</v>
      </c>
      <c r="F2498" s="159" t="s">
        <v>43685</v>
      </c>
      <c r="G2498" s="24" t="s">
        <v>27834</v>
      </c>
      <c r="H2498" s="24" t="s">
        <v>27838</v>
      </c>
      <c r="I2498" s="24" t="s">
        <v>13201</v>
      </c>
      <c r="J2498" s="1888">
        <v>1</v>
      </c>
      <c r="K2498" s="1412" t="s">
        <v>4523</v>
      </c>
      <c r="L2498" s="36" t="s">
        <v>27842</v>
      </c>
      <c r="M2498" s="5" t="s">
        <v>7122</v>
      </c>
      <c r="N2498" s="8"/>
      <c r="O2498" s="556"/>
      <c r="P2498" s="328"/>
      <c r="R2498" s="1394"/>
    </row>
    <row r="2499" spans="1:18" ht="33.75">
      <c r="A2499" s="1884">
        <v>2370</v>
      </c>
      <c r="B2499" s="1102" t="s">
        <v>2021</v>
      </c>
      <c r="C2499" s="8" t="s">
        <v>33639</v>
      </c>
      <c r="D2499" s="8" t="s">
        <v>31393</v>
      </c>
      <c r="E2499" s="57" t="s">
        <v>12481</v>
      </c>
      <c r="F2499" s="159" t="s">
        <v>40242</v>
      </c>
      <c r="G2499" s="24" t="s">
        <v>27834</v>
      </c>
      <c r="H2499" s="24" t="s">
        <v>27839</v>
      </c>
      <c r="I2499" s="24" t="s">
        <v>13201</v>
      </c>
      <c r="J2499" s="1888">
        <v>1</v>
      </c>
      <c r="K2499" s="1412" t="s">
        <v>4523</v>
      </c>
      <c r="L2499" s="36" t="s">
        <v>27843</v>
      </c>
      <c r="M2499" s="5" t="s">
        <v>7122</v>
      </c>
      <c r="N2499" s="8"/>
      <c r="O2499" s="556"/>
      <c r="P2499" s="328"/>
      <c r="R2499" s="1394" t="s">
        <v>40242</v>
      </c>
    </row>
    <row r="2500" spans="1:18" ht="33.75">
      <c r="A2500" s="1884">
        <v>2371</v>
      </c>
      <c r="B2500" s="1102" t="s">
        <v>2021</v>
      </c>
      <c r="C2500" s="8" t="s">
        <v>33640</v>
      </c>
      <c r="D2500" s="8" t="s">
        <v>31394</v>
      </c>
      <c r="E2500" s="57" t="s">
        <v>12481</v>
      </c>
      <c r="F2500" s="159" t="s">
        <v>40243</v>
      </c>
      <c r="G2500" s="24" t="s">
        <v>27834</v>
      </c>
      <c r="H2500" s="24" t="s">
        <v>27840</v>
      </c>
      <c r="I2500" s="24" t="s">
        <v>13201</v>
      </c>
      <c r="J2500" s="1888">
        <v>1</v>
      </c>
      <c r="K2500" s="1412" t="s">
        <v>4523</v>
      </c>
      <c r="L2500" s="36" t="s">
        <v>27844</v>
      </c>
      <c r="M2500" s="5" t="s">
        <v>7122</v>
      </c>
      <c r="N2500" s="8"/>
      <c r="O2500" s="556"/>
      <c r="P2500" s="328"/>
      <c r="R2500" s="1394" t="s">
        <v>40243</v>
      </c>
    </row>
    <row r="2501" spans="1:18" ht="33.75">
      <c r="A2501" s="1884">
        <v>2372</v>
      </c>
      <c r="B2501" s="1102" t="s">
        <v>2021</v>
      </c>
      <c r="C2501" s="8" t="s">
        <v>33641</v>
      </c>
      <c r="D2501" s="8" t="s">
        <v>31395</v>
      </c>
      <c r="E2501" s="57" t="s">
        <v>12481</v>
      </c>
      <c r="F2501" s="159" t="s">
        <v>43686</v>
      </c>
      <c r="G2501" s="24" t="s">
        <v>26816</v>
      </c>
      <c r="H2501" s="24" t="s">
        <v>27845</v>
      </c>
      <c r="I2501" s="24" t="s">
        <v>13201</v>
      </c>
      <c r="J2501" s="1888">
        <v>1</v>
      </c>
      <c r="K2501" s="1412" t="s">
        <v>4523</v>
      </c>
      <c r="L2501" s="36" t="s">
        <v>27846</v>
      </c>
      <c r="M2501" s="5" t="s">
        <v>7122</v>
      </c>
      <c r="N2501" s="8"/>
      <c r="O2501" s="556"/>
      <c r="P2501" s="328"/>
      <c r="R2501" s="1394"/>
    </row>
    <row r="2502" spans="1:18" ht="33.75">
      <c r="A2502" s="1884">
        <v>2373</v>
      </c>
      <c r="B2502" s="1104" t="s">
        <v>2021</v>
      </c>
      <c r="C2502" s="8" t="s">
        <v>33642</v>
      </c>
      <c r="D2502" s="8" t="s">
        <v>31396</v>
      </c>
      <c r="E2502" s="57" t="s">
        <v>12481</v>
      </c>
      <c r="F2502" s="1104" t="s">
        <v>27922</v>
      </c>
      <c r="G2502" s="24" t="s">
        <v>27923</v>
      </c>
      <c r="H2502" s="24" t="s">
        <v>27924</v>
      </c>
      <c r="I2502" s="24" t="s">
        <v>13201</v>
      </c>
      <c r="J2502" s="1888">
        <v>1</v>
      </c>
      <c r="K2502" s="1412" t="s">
        <v>4523</v>
      </c>
      <c r="L2502" s="36" t="s">
        <v>27930</v>
      </c>
      <c r="M2502" s="5" t="s">
        <v>7122</v>
      </c>
      <c r="N2502" s="8"/>
      <c r="O2502" s="556"/>
      <c r="P2502" s="328"/>
      <c r="R2502" s="1394"/>
    </row>
    <row r="2503" spans="1:18" ht="45">
      <c r="A2503" s="1884">
        <v>2374</v>
      </c>
      <c r="B2503" s="1104" t="s">
        <v>2021</v>
      </c>
      <c r="C2503" s="8" t="s">
        <v>33643</v>
      </c>
      <c r="D2503" s="8" t="s">
        <v>31397</v>
      </c>
      <c r="E2503" s="57" t="s">
        <v>12481</v>
      </c>
      <c r="F2503" s="1104" t="s">
        <v>27925</v>
      </c>
      <c r="G2503" s="24" t="s">
        <v>27923</v>
      </c>
      <c r="H2503" s="24" t="s">
        <v>27926</v>
      </c>
      <c r="I2503" s="24" t="s">
        <v>13201</v>
      </c>
      <c r="J2503" s="1888">
        <v>1</v>
      </c>
      <c r="K2503" s="1412" t="s">
        <v>4523</v>
      </c>
      <c r="L2503" s="36" t="s">
        <v>27931</v>
      </c>
      <c r="M2503" s="5" t="s">
        <v>7122</v>
      </c>
      <c r="N2503" s="8"/>
      <c r="O2503" s="556"/>
      <c r="P2503" s="328"/>
      <c r="R2503" s="1394"/>
    </row>
    <row r="2504" spans="1:18" ht="45">
      <c r="A2504" s="1884">
        <v>2375</v>
      </c>
      <c r="B2504" s="1104" t="s">
        <v>2021</v>
      </c>
      <c r="C2504" s="8" t="s">
        <v>33644</v>
      </c>
      <c r="D2504" s="8" t="s">
        <v>31398</v>
      </c>
      <c r="E2504" s="57" t="s">
        <v>12481</v>
      </c>
      <c r="F2504" s="1104" t="s">
        <v>27927</v>
      </c>
      <c r="G2504" s="24" t="s">
        <v>27923</v>
      </c>
      <c r="H2504" s="24" t="s">
        <v>27928</v>
      </c>
      <c r="I2504" s="24" t="s">
        <v>13201</v>
      </c>
      <c r="J2504" s="1888">
        <v>1</v>
      </c>
      <c r="K2504" s="1412" t="s">
        <v>4523</v>
      </c>
      <c r="L2504" s="36" t="s">
        <v>27932</v>
      </c>
      <c r="M2504" s="5" t="s">
        <v>7122</v>
      </c>
      <c r="N2504" s="8"/>
      <c r="O2504" s="556"/>
      <c r="P2504" s="328"/>
      <c r="R2504" s="1394"/>
    </row>
    <row r="2505" spans="1:18" ht="33.75">
      <c r="A2505" s="1884">
        <v>2376</v>
      </c>
      <c r="B2505" s="1104" t="s">
        <v>2021</v>
      </c>
      <c r="C2505" s="8" t="s">
        <v>33645</v>
      </c>
      <c r="D2505" s="8" t="s">
        <v>31399</v>
      </c>
      <c r="E2505" s="57" t="s">
        <v>12481</v>
      </c>
      <c r="F2505" s="159" t="s">
        <v>40244</v>
      </c>
      <c r="G2505" s="24" t="s">
        <v>27923</v>
      </c>
      <c r="H2505" s="24" t="s">
        <v>27929</v>
      </c>
      <c r="I2505" s="24" t="s">
        <v>13201</v>
      </c>
      <c r="J2505" s="1888">
        <v>1</v>
      </c>
      <c r="K2505" s="1412" t="s">
        <v>4523</v>
      </c>
      <c r="L2505" s="36" t="s">
        <v>27933</v>
      </c>
      <c r="M2505" s="5" t="s">
        <v>7122</v>
      </c>
      <c r="N2505" s="8"/>
      <c r="O2505" s="556"/>
      <c r="P2505" s="328"/>
      <c r="R2505" s="1394" t="s">
        <v>40244</v>
      </c>
    </row>
    <row r="2506" spans="1:18" ht="33.75">
      <c r="A2506" s="1884">
        <v>2377</v>
      </c>
      <c r="B2506" s="1105" t="s">
        <v>2021</v>
      </c>
      <c r="C2506" s="8" t="s">
        <v>33646</v>
      </c>
      <c r="D2506" s="8" t="s">
        <v>31400</v>
      </c>
      <c r="E2506" s="57" t="s">
        <v>12481</v>
      </c>
      <c r="F2506" s="1173" t="s">
        <v>27963</v>
      </c>
      <c r="G2506" s="24" t="s">
        <v>27964</v>
      </c>
      <c r="H2506" s="24" t="s">
        <v>27965</v>
      </c>
      <c r="I2506" s="24" t="s">
        <v>13201</v>
      </c>
      <c r="J2506" s="1888">
        <v>1</v>
      </c>
      <c r="K2506" s="1412" t="s">
        <v>4523</v>
      </c>
      <c r="L2506" s="36" t="s">
        <v>27969</v>
      </c>
      <c r="M2506" s="5" t="s">
        <v>7122</v>
      </c>
      <c r="N2506" s="8"/>
      <c r="O2506" s="556"/>
      <c r="P2506" s="328"/>
      <c r="R2506" s="1394"/>
    </row>
    <row r="2507" spans="1:18" ht="33.75">
      <c r="A2507" s="1884">
        <v>2378</v>
      </c>
      <c r="B2507" s="1105" t="s">
        <v>2021</v>
      </c>
      <c r="C2507" s="8" t="s">
        <v>33647</v>
      </c>
      <c r="D2507" s="8" t="s">
        <v>31401</v>
      </c>
      <c r="E2507" s="57" t="s">
        <v>12481</v>
      </c>
      <c r="F2507" s="1173" t="s">
        <v>27966</v>
      </c>
      <c r="G2507" s="24" t="s">
        <v>27964</v>
      </c>
      <c r="H2507" s="24" t="s">
        <v>27967</v>
      </c>
      <c r="I2507" s="24" t="s">
        <v>13201</v>
      </c>
      <c r="J2507" s="1888">
        <v>1</v>
      </c>
      <c r="K2507" s="1412" t="s">
        <v>4523</v>
      </c>
      <c r="L2507" s="36" t="s">
        <v>27970</v>
      </c>
      <c r="M2507" s="5" t="s">
        <v>7122</v>
      </c>
      <c r="N2507" s="8"/>
      <c r="O2507" s="556"/>
      <c r="P2507" s="328"/>
      <c r="R2507" s="1394"/>
    </row>
    <row r="2508" spans="1:18" ht="33.75">
      <c r="A2508" s="1884">
        <v>2379</v>
      </c>
      <c r="B2508" s="1105" t="s">
        <v>2021</v>
      </c>
      <c r="C2508" s="8" t="s">
        <v>33648</v>
      </c>
      <c r="D2508" s="8" t="s">
        <v>31402</v>
      </c>
      <c r="E2508" s="57" t="s">
        <v>12481</v>
      </c>
      <c r="F2508" s="159" t="s">
        <v>40245</v>
      </c>
      <c r="G2508" s="24" t="s">
        <v>27964</v>
      </c>
      <c r="H2508" s="24" t="s">
        <v>27968</v>
      </c>
      <c r="I2508" s="24" t="s">
        <v>13201</v>
      </c>
      <c r="J2508" s="1888">
        <v>1</v>
      </c>
      <c r="K2508" s="1412" t="s">
        <v>4523</v>
      </c>
      <c r="L2508" s="36" t="s">
        <v>27971</v>
      </c>
      <c r="M2508" s="5" t="s">
        <v>7122</v>
      </c>
      <c r="N2508" s="8"/>
      <c r="O2508" s="556"/>
      <c r="P2508" s="328"/>
      <c r="R2508" s="1394" t="s">
        <v>40245</v>
      </c>
    </row>
    <row r="2509" spans="1:18" ht="36">
      <c r="A2509" s="1884">
        <v>2380</v>
      </c>
      <c r="B2509" s="1107" t="s">
        <v>2021</v>
      </c>
      <c r="C2509" s="38" t="s">
        <v>33649</v>
      </c>
      <c r="D2509" s="38" t="s">
        <v>36717</v>
      </c>
      <c r="E2509" s="70" t="s">
        <v>35484</v>
      </c>
      <c r="F2509" s="69" t="s">
        <v>32346</v>
      </c>
      <c r="G2509" s="51" t="s">
        <v>26212</v>
      </c>
      <c r="H2509" s="51" t="s">
        <v>36399</v>
      </c>
      <c r="I2509" s="24" t="s">
        <v>13201</v>
      </c>
      <c r="J2509" s="1888">
        <v>1</v>
      </c>
      <c r="K2509" s="1412" t="s">
        <v>4523</v>
      </c>
      <c r="L2509" s="36" t="s">
        <v>27977</v>
      </c>
      <c r="M2509" s="5" t="s">
        <v>7122</v>
      </c>
      <c r="N2509" s="8"/>
      <c r="O2509" s="556"/>
      <c r="P2509" s="328"/>
      <c r="R2509" s="1394"/>
    </row>
    <row r="2510" spans="1:18" ht="36">
      <c r="A2510" s="1884">
        <v>2381</v>
      </c>
      <c r="B2510" s="1200" t="s">
        <v>2021</v>
      </c>
      <c r="C2510" s="8"/>
      <c r="D2510" s="8" t="str">
        <f>L2510&amp;M2510</f>
        <v>BZ05V064901</v>
      </c>
      <c r="E2510" s="57" t="s">
        <v>35518</v>
      </c>
      <c r="F2510" s="1200" t="s">
        <v>36467</v>
      </c>
      <c r="G2510" s="24" t="s">
        <v>26212</v>
      </c>
      <c r="H2510" s="24" t="s">
        <v>36468</v>
      </c>
      <c r="I2510" s="24" t="s">
        <v>13201</v>
      </c>
      <c r="J2510" s="1888">
        <v>1</v>
      </c>
      <c r="K2510" s="1412" t="s">
        <v>4523</v>
      </c>
      <c r="L2510" s="36" t="s">
        <v>27977</v>
      </c>
      <c r="M2510" s="5" t="s">
        <v>36477</v>
      </c>
      <c r="N2510" s="8"/>
      <c r="O2510" s="556"/>
      <c r="P2510" s="328"/>
      <c r="R2510" s="1394"/>
    </row>
    <row r="2511" spans="1:18" ht="33.75">
      <c r="A2511" s="1884">
        <v>2382</v>
      </c>
      <c r="B2511" s="1111" t="s">
        <v>2021</v>
      </c>
      <c r="C2511" s="8" t="s">
        <v>33650</v>
      </c>
      <c r="D2511" s="8" t="s">
        <v>36718</v>
      </c>
      <c r="E2511" s="57" t="s">
        <v>12481</v>
      </c>
      <c r="F2511" s="159" t="s">
        <v>40246</v>
      </c>
      <c r="G2511" s="24" t="s">
        <v>26039</v>
      </c>
      <c r="H2511" s="24" t="s">
        <v>32211</v>
      </c>
      <c r="I2511" s="24" t="s">
        <v>13201</v>
      </c>
      <c r="J2511" s="1888">
        <v>1</v>
      </c>
      <c r="K2511" s="1412" t="s">
        <v>4523</v>
      </c>
      <c r="L2511" s="36" t="s">
        <v>32212</v>
      </c>
      <c r="M2511" s="5" t="s">
        <v>7122</v>
      </c>
      <c r="N2511" s="8"/>
      <c r="O2511" s="556"/>
      <c r="P2511" s="328"/>
      <c r="R2511" s="1394" t="s">
        <v>40246</v>
      </c>
    </row>
    <row r="2512" spans="1:18" ht="33.75">
      <c r="A2512" s="1884">
        <v>2383</v>
      </c>
      <c r="B2512" s="1124" t="s">
        <v>2021</v>
      </c>
      <c r="C2512" s="8" t="s">
        <v>33651</v>
      </c>
      <c r="D2512" s="8" t="s">
        <v>36719</v>
      </c>
      <c r="E2512" s="57" t="s">
        <v>12481</v>
      </c>
      <c r="F2512" s="1173" t="s">
        <v>32223</v>
      </c>
      <c r="G2512" s="24" t="s">
        <v>26181</v>
      </c>
      <c r="H2512" s="24" t="s">
        <v>32224</v>
      </c>
      <c r="I2512" s="24" t="s">
        <v>13201</v>
      </c>
      <c r="J2512" s="1888">
        <v>1</v>
      </c>
      <c r="K2512" s="1412" t="s">
        <v>4523</v>
      </c>
      <c r="L2512" s="36" t="s">
        <v>32228</v>
      </c>
      <c r="M2512" s="5" t="s">
        <v>7122</v>
      </c>
      <c r="N2512" s="8"/>
      <c r="O2512" s="556"/>
      <c r="P2512" s="328"/>
      <c r="R2512" s="1394"/>
    </row>
    <row r="2513" spans="1:18" ht="33.75">
      <c r="A2513" s="1884">
        <v>2384</v>
      </c>
      <c r="B2513" s="1124" t="s">
        <v>2021</v>
      </c>
      <c r="C2513" s="8" t="s">
        <v>33652</v>
      </c>
      <c r="D2513" s="8" t="s">
        <v>36720</v>
      </c>
      <c r="E2513" s="57" t="s">
        <v>12481</v>
      </c>
      <c r="F2513" s="1173" t="s">
        <v>32225</v>
      </c>
      <c r="G2513" s="24" t="s">
        <v>26181</v>
      </c>
      <c r="H2513" s="24" t="s">
        <v>32226</v>
      </c>
      <c r="I2513" s="24" t="s">
        <v>13201</v>
      </c>
      <c r="J2513" s="1888">
        <v>1</v>
      </c>
      <c r="K2513" s="1412" t="s">
        <v>4523</v>
      </c>
      <c r="L2513" s="36" t="s">
        <v>32229</v>
      </c>
      <c r="M2513" s="5" t="s">
        <v>7122</v>
      </c>
      <c r="N2513" s="8"/>
      <c r="O2513" s="556"/>
      <c r="P2513" s="328"/>
      <c r="R2513" s="1394"/>
    </row>
    <row r="2514" spans="1:18" ht="33.75">
      <c r="A2514" s="1884">
        <v>2385</v>
      </c>
      <c r="B2514" s="1124" t="s">
        <v>2021</v>
      </c>
      <c r="C2514" s="8" t="s">
        <v>33653</v>
      </c>
      <c r="D2514" s="8" t="s">
        <v>36721</v>
      </c>
      <c r="E2514" s="57" t="s">
        <v>12481</v>
      </c>
      <c r="F2514" s="159" t="s">
        <v>43687</v>
      </c>
      <c r="G2514" s="24" t="s">
        <v>26181</v>
      </c>
      <c r="H2514" s="24" t="s">
        <v>32227</v>
      </c>
      <c r="I2514" s="24" t="s">
        <v>13201</v>
      </c>
      <c r="J2514" s="1888">
        <v>1</v>
      </c>
      <c r="K2514" s="1412" t="s">
        <v>4523</v>
      </c>
      <c r="L2514" s="36" t="s">
        <v>32230</v>
      </c>
      <c r="M2514" s="5" t="s">
        <v>7122</v>
      </c>
      <c r="N2514" s="8"/>
      <c r="O2514" s="556"/>
      <c r="P2514" s="328"/>
      <c r="R2514" s="1394"/>
    </row>
    <row r="2515" spans="1:18" ht="22.5">
      <c r="A2515" s="1884">
        <v>2386</v>
      </c>
      <c r="B2515" s="1127" t="s">
        <v>2021</v>
      </c>
      <c r="C2515" s="8" t="s">
        <v>33654</v>
      </c>
      <c r="D2515" s="8" t="s">
        <v>36722</v>
      </c>
      <c r="E2515" s="57" t="s">
        <v>12481</v>
      </c>
      <c r="F2515" s="159" t="s">
        <v>40247</v>
      </c>
      <c r="G2515" s="24" t="s">
        <v>25180</v>
      </c>
      <c r="H2515" s="24" t="s">
        <v>32258</v>
      </c>
      <c r="I2515" s="24" t="s">
        <v>13201</v>
      </c>
      <c r="J2515" s="1888">
        <v>1</v>
      </c>
      <c r="K2515" s="1412" t="s">
        <v>4523</v>
      </c>
      <c r="L2515" s="36" t="s">
        <v>32262</v>
      </c>
      <c r="M2515" s="5" t="s">
        <v>7122</v>
      </c>
      <c r="N2515" s="8"/>
      <c r="O2515" s="556"/>
      <c r="P2515" s="328"/>
      <c r="R2515" s="1394" t="s">
        <v>40247</v>
      </c>
    </row>
    <row r="2516" spans="1:18" ht="33.75">
      <c r="A2516" s="1884">
        <v>2387</v>
      </c>
      <c r="B2516" s="1127" t="s">
        <v>2021</v>
      </c>
      <c r="C2516" s="8" t="s">
        <v>33655</v>
      </c>
      <c r="D2516" s="8" t="s">
        <v>36723</v>
      </c>
      <c r="E2516" s="57" t="s">
        <v>12481</v>
      </c>
      <c r="F2516" s="1173" t="s">
        <v>32259</v>
      </c>
      <c r="G2516" s="24" t="s">
        <v>25159</v>
      </c>
      <c r="H2516" s="24" t="s">
        <v>32260</v>
      </c>
      <c r="I2516" s="24" t="s">
        <v>13201</v>
      </c>
      <c r="J2516" s="1888">
        <v>1</v>
      </c>
      <c r="K2516" s="1412" t="s">
        <v>4523</v>
      </c>
      <c r="L2516" s="36" t="s">
        <v>32263</v>
      </c>
      <c r="M2516" s="5" t="s">
        <v>7122</v>
      </c>
      <c r="N2516" s="8"/>
      <c r="O2516" s="556"/>
      <c r="P2516" s="328"/>
      <c r="R2516" s="1394"/>
    </row>
    <row r="2517" spans="1:18" ht="22.5">
      <c r="A2517" s="1884">
        <v>2388</v>
      </c>
      <c r="B2517" s="1127" t="s">
        <v>2021</v>
      </c>
      <c r="C2517" s="8" t="s">
        <v>33656</v>
      </c>
      <c r="D2517" s="8" t="s">
        <v>36724</v>
      </c>
      <c r="E2517" s="57" t="s">
        <v>12481</v>
      </c>
      <c r="F2517" s="159" t="s">
        <v>40248</v>
      </c>
      <c r="G2517" s="24" t="s">
        <v>25159</v>
      </c>
      <c r="H2517" s="24" t="s">
        <v>32261</v>
      </c>
      <c r="I2517" s="24" t="s">
        <v>13201</v>
      </c>
      <c r="J2517" s="1888">
        <v>1</v>
      </c>
      <c r="K2517" s="1412" t="s">
        <v>4523</v>
      </c>
      <c r="L2517" s="36" t="s">
        <v>32264</v>
      </c>
      <c r="M2517" s="5" t="s">
        <v>7122</v>
      </c>
      <c r="N2517" s="8"/>
      <c r="O2517" s="556"/>
      <c r="P2517" s="328"/>
      <c r="R2517" s="1394" t="s">
        <v>40248</v>
      </c>
    </row>
    <row r="2518" spans="1:18" ht="22.5">
      <c r="A2518" s="1884">
        <v>2389</v>
      </c>
      <c r="B2518" s="1129" t="s">
        <v>2021</v>
      </c>
      <c r="C2518" s="38" t="s">
        <v>33657</v>
      </c>
      <c r="D2518" s="38" t="s">
        <v>36725</v>
      </c>
      <c r="E2518" s="70" t="s">
        <v>12481</v>
      </c>
      <c r="F2518" s="69" t="s">
        <v>32307</v>
      </c>
      <c r="G2518" s="51" t="s">
        <v>25929</v>
      </c>
      <c r="H2518" s="51" t="s">
        <v>32308</v>
      </c>
      <c r="I2518" s="24" t="s">
        <v>13201</v>
      </c>
      <c r="J2518" s="1888">
        <v>1</v>
      </c>
      <c r="K2518" s="1412" t="s">
        <v>4523</v>
      </c>
      <c r="L2518" s="36" t="s">
        <v>32283</v>
      </c>
      <c r="M2518" s="5" t="s">
        <v>7122</v>
      </c>
      <c r="N2518" s="8"/>
      <c r="O2518" s="556"/>
      <c r="P2518" s="328"/>
      <c r="R2518" s="1394" t="s">
        <v>40249</v>
      </c>
    </row>
    <row r="2519" spans="1:18" ht="22.5">
      <c r="A2519" s="1884">
        <v>2390</v>
      </c>
      <c r="B2519" s="1291" t="s">
        <v>2021</v>
      </c>
      <c r="C2519" s="8"/>
      <c r="D2519" s="8" t="str">
        <f>L2519&amp;M2519</f>
        <v>BZ05V065701</v>
      </c>
      <c r="E2519" s="57" t="s">
        <v>12481</v>
      </c>
      <c r="F2519" s="159" t="s">
        <v>40249</v>
      </c>
      <c r="G2519" s="24" t="s">
        <v>25929</v>
      </c>
      <c r="H2519" s="24" t="s">
        <v>37674</v>
      </c>
      <c r="I2519" s="24" t="s">
        <v>13201</v>
      </c>
      <c r="J2519" s="1888">
        <v>1</v>
      </c>
      <c r="K2519" s="1412" t="s">
        <v>4523</v>
      </c>
      <c r="L2519" s="36" t="s">
        <v>32283</v>
      </c>
      <c r="M2519" s="5" t="s">
        <v>35500</v>
      </c>
      <c r="N2519" s="8"/>
      <c r="O2519" s="556"/>
      <c r="P2519" s="328"/>
      <c r="R2519" s="1394" t="s">
        <v>40249</v>
      </c>
    </row>
    <row r="2520" spans="1:18" ht="22.5">
      <c r="A2520" s="1884">
        <v>2391</v>
      </c>
      <c r="B2520" s="1129" t="s">
        <v>2021</v>
      </c>
      <c r="C2520" s="38" t="s">
        <v>33658</v>
      </c>
      <c r="D2520" s="38" t="s">
        <v>36726</v>
      </c>
      <c r="E2520" s="70" t="s">
        <v>12481</v>
      </c>
      <c r="F2520" s="69" t="s">
        <v>32309</v>
      </c>
      <c r="G2520" s="51" t="s">
        <v>25929</v>
      </c>
      <c r="H2520" s="51" t="s">
        <v>32310</v>
      </c>
      <c r="I2520" s="24" t="s">
        <v>13201</v>
      </c>
      <c r="J2520" s="1888">
        <v>1</v>
      </c>
      <c r="K2520" s="1412" t="s">
        <v>4523</v>
      </c>
      <c r="L2520" s="36" t="s">
        <v>32284</v>
      </c>
      <c r="M2520" s="5" t="s">
        <v>7122</v>
      </c>
      <c r="N2520" s="8"/>
      <c r="O2520" s="556"/>
      <c r="P2520" s="328"/>
      <c r="R2520" s="1394" t="s">
        <v>40250</v>
      </c>
    </row>
    <row r="2521" spans="1:18" ht="22.5">
      <c r="A2521" s="1884">
        <v>2392</v>
      </c>
      <c r="B2521" s="1291" t="s">
        <v>2021</v>
      </c>
      <c r="C2521" s="8"/>
      <c r="D2521" s="8" t="str">
        <f>L2521&amp;M2521</f>
        <v>BZ05V065801</v>
      </c>
      <c r="E2521" s="57" t="s">
        <v>12481</v>
      </c>
      <c r="F2521" s="159" t="s">
        <v>40250</v>
      </c>
      <c r="G2521" s="24" t="s">
        <v>25929</v>
      </c>
      <c r="H2521" s="24" t="s">
        <v>37675</v>
      </c>
      <c r="I2521" s="24" t="s">
        <v>13201</v>
      </c>
      <c r="J2521" s="1888">
        <v>1</v>
      </c>
      <c r="K2521" s="1412" t="s">
        <v>4523</v>
      </c>
      <c r="L2521" s="36" t="s">
        <v>32284</v>
      </c>
      <c r="M2521" s="5" t="s">
        <v>35500</v>
      </c>
      <c r="N2521" s="8"/>
      <c r="O2521" s="556"/>
      <c r="P2521" s="328"/>
      <c r="R2521" s="1394" t="s">
        <v>40250</v>
      </c>
    </row>
    <row r="2522" spans="1:18" ht="33.75">
      <c r="A2522" s="1884">
        <v>2393</v>
      </c>
      <c r="B2522" s="1129" t="s">
        <v>2021</v>
      </c>
      <c r="C2522" s="38" t="s">
        <v>33659</v>
      </c>
      <c r="D2522" s="38" t="s">
        <v>36727</v>
      </c>
      <c r="E2522" s="70" t="s">
        <v>12481</v>
      </c>
      <c r="F2522" s="69" t="s">
        <v>32311</v>
      </c>
      <c r="G2522" s="51" t="s">
        <v>25929</v>
      </c>
      <c r="H2522" s="51" t="s">
        <v>32312</v>
      </c>
      <c r="I2522" s="24" t="s">
        <v>13201</v>
      </c>
      <c r="J2522" s="1888">
        <v>1</v>
      </c>
      <c r="K2522" s="1412" t="s">
        <v>4523</v>
      </c>
      <c r="L2522" s="36" t="s">
        <v>32285</v>
      </c>
      <c r="M2522" s="5" t="s">
        <v>7122</v>
      </c>
      <c r="N2522" s="8"/>
      <c r="O2522" s="556"/>
      <c r="P2522" s="328"/>
      <c r="R2522" s="1394"/>
    </row>
    <row r="2523" spans="1:18" ht="33.75">
      <c r="A2523" s="1884">
        <v>2394</v>
      </c>
      <c r="B2523" s="1291" t="s">
        <v>2021</v>
      </c>
      <c r="C2523" s="8"/>
      <c r="D2523" s="8" t="str">
        <f>L2523&amp;M2523</f>
        <v>BZ05V065901</v>
      </c>
      <c r="E2523" s="57" t="s">
        <v>12481</v>
      </c>
      <c r="F2523" s="1291" t="s">
        <v>37676</v>
      </c>
      <c r="G2523" s="24" t="s">
        <v>25929</v>
      </c>
      <c r="H2523" s="24" t="s">
        <v>37677</v>
      </c>
      <c r="I2523" s="24" t="s">
        <v>13201</v>
      </c>
      <c r="J2523" s="1888">
        <v>1</v>
      </c>
      <c r="K2523" s="1412" t="s">
        <v>4523</v>
      </c>
      <c r="L2523" s="36" t="s">
        <v>32285</v>
      </c>
      <c r="M2523" s="5" t="s">
        <v>35500</v>
      </c>
      <c r="N2523" s="8"/>
      <c r="O2523" s="556"/>
      <c r="P2523" s="328"/>
      <c r="R2523" s="1394"/>
    </row>
    <row r="2524" spans="1:18" ht="22.5">
      <c r="A2524" s="1884">
        <v>2395</v>
      </c>
      <c r="B2524" s="1129" t="s">
        <v>2021</v>
      </c>
      <c r="C2524" s="38" t="s">
        <v>33660</v>
      </c>
      <c r="D2524" s="38" t="s">
        <v>36728</v>
      </c>
      <c r="E2524" s="70" t="s">
        <v>12481</v>
      </c>
      <c r="F2524" s="69" t="s">
        <v>32313</v>
      </c>
      <c r="G2524" s="51" t="s">
        <v>25929</v>
      </c>
      <c r="H2524" s="51" t="s">
        <v>32314</v>
      </c>
      <c r="I2524" s="24" t="s">
        <v>13201</v>
      </c>
      <c r="J2524" s="1888">
        <v>1</v>
      </c>
      <c r="K2524" s="1412" t="s">
        <v>4523</v>
      </c>
      <c r="L2524" s="36" t="s">
        <v>32286</v>
      </c>
      <c r="M2524" s="5" t="s">
        <v>7122</v>
      </c>
      <c r="N2524" s="8"/>
      <c r="O2524" s="556"/>
      <c r="P2524" s="328"/>
      <c r="R2524" s="1394" t="s">
        <v>40251</v>
      </c>
    </row>
    <row r="2525" spans="1:18" ht="22.5">
      <c r="A2525" s="1884">
        <v>2396</v>
      </c>
      <c r="B2525" s="1291" t="s">
        <v>2021</v>
      </c>
      <c r="C2525" s="8"/>
      <c r="D2525" s="8" t="str">
        <f>L2525&amp;M2525</f>
        <v>BZ05V066001</v>
      </c>
      <c r="E2525" s="57" t="s">
        <v>12481</v>
      </c>
      <c r="F2525" s="159" t="s">
        <v>40252</v>
      </c>
      <c r="G2525" s="24" t="s">
        <v>25929</v>
      </c>
      <c r="H2525" s="24" t="s">
        <v>37678</v>
      </c>
      <c r="I2525" s="24" t="s">
        <v>13201</v>
      </c>
      <c r="J2525" s="1888">
        <v>1</v>
      </c>
      <c r="K2525" s="1412" t="s">
        <v>4523</v>
      </c>
      <c r="L2525" s="36" t="s">
        <v>32286</v>
      </c>
      <c r="M2525" s="5" t="s">
        <v>35500</v>
      </c>
      <c r="N2525" s="8"/>
      <c r="O2525" s="556"/>
      <c r="P2525" s="328"/>
      <c r="R2525" s="1394" t="s">
        <v>40252</v>
      </c>
    </row>
    <row r="2526" spans="1:18" ht="33.75">
      <c r="A2526" s="1884">
        <v>2397</v>
      </c>
      <c r="B2526" s="1129" t="s">
        <v>2021</v>
      </c>
      <c r="C2526" s="38" t="s">
        <v>33661</v>
      </c>
      <c r="D2526" s="38" t="s">
        <v>36729</v>
      </c>
      <c r="E2526" s="70" t="s">
        <v>12481</v>
      </c>
      <c r="F2526" s="69" t="s">
        <v>32315</v>
      </c>
      <c r="G2526" s="51" t="s">
        <v>25929</v>
      </c>
      <c r="H2526" s="51" t="s">
        <v>32316</v>
      </c>
      <c r="I2526" s="24" t="s">
        <v>13201</v>
      </c>
      <c r="J2526" s="1888">
        <v>1</v>
      </c>
      <c r="K2526" s="1412" t="s">
        <v>4523</v>
      </c>
      <c r="L2526" s="36" t="s">
        <v>32287</v>
      </c>
      <c r="M2526" s="5" t="s">
        <v>7122</v>
      </c>
      <c r="N2526" s="8"/>
      <c r="O2526" s="556"/>
      <c r="P2526" s="328"/>
      <c r="R2526" s="1394"/>
    </row>
    <row r="2527" spans="1:18" ht="33.75">
      <c r="A2527" s="1884">
        <v>2398</v>
      </c>
      <c r="B2527" s="1291" t="s">
        <v>2021</v>
      </c>
      <c r="C2527" s="8"/>
      <c r="D2527" s="8" t="str">
        <f>L2527&amp;M2527</f>
        <v>BZ05V066101</v>
      </c>
      <c r="E2527" s="57" t="s">
        <v>12481</v>
      </c>
      <c r="F2527" s="1291" t="s">
        <v>37679</v>
      </c>
      <c r="G2527" s="24" t="s">
        <v>25929</v>
      </c>
      <c r="H2527" s="24" t="s">
        <v>37680</v>
      </c>
      <c r="I2527" s="24" t="s">
        <v>13201</v>
      </c>
      <c r="J2527" s="1888">
        <v>1</v>
      </c>
      <c r="K2527" s="1412" t="s">
        <v>4523</v>
      </c>
      <c r="L2527" s="36" t="s">
        <v>32287</v>
      </c>
      <c r="M2527" s="5" t="s">
        <v>35500</v>
      </c>
      <c r="N2527" s="8"/>
      <c r="O2527" s="556"/>
      <c r="P2527" s="328"/>
      <c r="R2527" s="1394"/>
    </row>
    <row r="2528" spans="1:18" ht="45">
      <c r="A2528" s="1884">
        <v>2399</v>
      </c>
      <c r="B2528" s="1129" t="s">
        <v>2021</v>
      </c>
      <c r="C2528" s="38" t="s">
        <v>33662</v>
      </c>
      <c r="D2528" s="38" t="s">
        <v>36730</v>
      </c>
      <c r="E2528" s="70" t="s">
        <v>12481</v>
      </c>
      <c r="F2528" s="69" t="s">
        <v>32317</v>
      </c>
      <c r="G2528" s="51" t="s">
        <v>25929</v>
      </c>
      <c r="H2528" s="51" t="s">
        <v>32318</v>
      </c>
      <c r="I2528" s="24" t="s">
        <v>13201</v>
      </c>
      <c r="J2528" s="1888">
        <v>1</v>
      </c>
      <c r="K2528" s="1412" t="s">
        <v>4523</v>
      </c>
      <c r="L2528" s="36" t="s">
        <v>32288</v>
      </c>
      <c r="M2528" s="5" t="s">
        <v>7122</v>
      </c>
      <c r="N2528" s="8"/>
      <c r="O2528" s="556"/>
      <c r="P2528" s="328"/>
      <c r="R2528" s="1394"/>
    </row>
    <row r="2529" spans="1:18" ht="45">
      <c r="A2529" s="1884">
        <v>2400</v>
      </c>
      <c r="B2529" s="1291" t="s">
        <v>2021</v>
      </c>
      <c r="C2529" s="8"/>
      <c r="D2529" s="8" t="str">
        <f>L2529&amp;M2529</f>
        <v>BZ05V066201</v>
      </c>
      <c r="E2529" s="57" t="s">
        <v>12481</v>
      </c>
      <c r="F2529" s="1291" t="s">
        <v>37681</v>
      </c>
      <c r="G2529" s="24" t="s">
        <v>25929</v>
      </c>
      <c r="H2529" s="24" t="s">
        <v>37682</v>
      </c>
      <c r="I2529" s="24" t="s">
        <v>13201</v>
      </c>
      <c r="J2529" s="1888">
        <v>1</v>
      </c>
      <c r="K2529" s="1412" t="s">
        <v>4523</v>
      </c>
      <c r="L2529" s="36" t="s">
        <v>32288</v>
      </c>
      <c r="M2529" s="5" t="s">
        <v>35500</v>
      </c>
      <c r="N2529" s="8"/>
      <c r="O2529" s="556"/>
      <c r="P2529" s="328"/>
      <c r="R2529" s="1394"/>
    </row>
    <row r="2530" spans="1:18" ht="45">
      <c r="A2530" s="1884">
        <v>2401</v>
      </c>
      <c r="B2530" s="1129" t="s">
        <v>2021</v>
      </c>
      <c r="C2530" s="38" t="s">
        <v>33663</v>
      </c>
      <c r="D2530" s="38" t="s">
        <v>36731</v>
      </c>
      <c r="E2530" s="70" t="s">
        <v>12481</v>
      </c>
      <c r="F2530" s="69" t="s">
        <v>32319</v>
      </c>
      <c r="G2530" s="51" t="s">
        <v>25929</v>
      </c>
      <c r="H2530" s="51" t="s">
        <v>32320</v>
      </c>
      <c r="I2530" s="24" t="s">
        <v>13201</v>
      </c>
      <c r="J2530" s="1888">
        <v>1</v>
      </c>
      <c r="K2530" s="1412" t="s">
        <v>4523</v>
      </c>
      <c r="L2530" s="36" t="s">
        <v>32289</v>
      </c>
      <c r="M2530" s="5" t="s">
        <v>7122</v>
      </c>
      <c r="N2530" s="8"/>
      <c r="O2530" s="556"/>
      <c r="P2530" s="328"/>
      <c r="R2530" s="1394"/>
    </row>
    <row r="2531" spans="1:18" ht="45">
      <c r="A2531" s="1884">
        <v>2402</v>
      </c>
      <c r="B2531" s="1291" t="s">
        <v>2021</v>
      </c>
      <c r="C2531" s="8"/>
      <c r="D2531" s="8" t="str">
        <f>L2531&amp;M2531</f>
        <v>BZ05V066301</v>
      </c>
      <c r="E2531" s="57" t="s">
        <v>12481</v>
      </c>
      <c r="F2531" s="1291" t="s">
        <v>37683</v>
      </c>
      <c r="G2531" s="24" t="s">
        <v>25929</v>
      </c>
      <c r="H2531" s="24" t="s">
        <v>37684</v>
      </c>
      <c r="I2531" s="24" t="s">
        <v>13201</v>
      </c>
      <c r="J2531" s="1888">
        <v>1</v>
      </c>
      <c r="K2531" s="1412" t="s">
        <v>4523</v>
      </c>
      <c r="L2531" s="36" t="s">
        <v>32289</v>
      </c>
      <c r="M2531" s="5" t="s">
        <v>35500</v>
      </c>
      <c r="N2531" s="8"/>
      <c r="O2531" s="556"/>
      <c r="P2531" s="328"/>
      <c r="R2531" s="1394"/>
    </row>
    <row r="2532" spans="1:18" ht="45">
      <c r="A2532" s="1884">
        <v>2403</v>
      </c>
      <c r="B2532" s="1129" t="s">
        <v>2021</v>
      </c>
      <c r="C2532" s="38" t="s">
        <v>33664</v>
      </c>
      <c r="D2532" s="38" t="s">
        <v>36732</v>
      </c>
      <c r="E2532" s="70" t="s">
        <v>12481</v>
      </c>
      <c r="F2532" s="69" t="s">
        <v>32321</v>
      </c>
      <c r="G2532" s="51" t="s">
        <v>25929</v>
      </c>
      <c r="H2532" s="51" t="s">
        <v>32322</v>
      </c>
      <c r="I2532" s="24" t="s">
        <v>13201</v>
      </c>
      <c r="J2532" s="1888">
        <v>1</v>
      </c>
      <c r="K2532" s="1412" t="s">
        <v>4523</v>
      </c>
      <c r="L2532" s="36" t="s">
        <v>32290</v>
      </c>
      <c r="M2532" s="5" t="s">
        <v>7122</v>
      </c>
      <c r="N2532" s="8"/>
      <c r="O2532" s="556"/>
      <c r="P2532" s="328"/>
      <c r="R2532" s="1394"/>
    </row>
    <row r="2533" spans="1:18" ht="45">
      <c r="A2533" s="1884">
        <v>2404</v>
      </c>
      <c r="B2533" s="1291" t="s">
        <v>2021</v>
      </c>
      <c r="C2533" s="8"/>
      <c r="D2533" s="8" t="str">
        <f>L2533&amp;M2533</f>
        <v>BZ05V066401</v>
      </c>
      <c r="E2533" s="57" t="s">
        <v>12481</v>
      </c>
      <c r="F2533" s="1291" t="s">
        <v>37685</v>
      </c>
      <c r="G2533" s="24" t="s">
        <v>25929</v>
      </c>
      <c r="H2533" s="24" t="s">
        <v>37686</v>
      </c>
      <c r="I2533" s="24" t="s">
        <v>13201</v>
      </c>
      <c r="J2533" s="1888">
        <v>1</v>
      </c>
      <c r="K2533" s="1412" t="s">
        <v>4523</v>
      </c>
      <c r="L2533" s="36" t="s">
        <v>32290</v>
      </c>
      <c r="M2533" s="5" t="s">
        <v>35500</v>
      </c>
      <c r="N2533" s="8"/>
      <c r="O2533" s="556"/>
      <c r="P2533" s="328"/>
      <c r="R2533" s="1394"/>
    </row>
    <row r="2534" spans="1:18" ht="33.75">
      <c r="A2534" s="1884">
        <v>2405</v>
      </c>
      <c r="B2534" s="1129" t="s">
        <v>2021</v>
      </c>
      <c r="C2534" s="38" t="s">
        <v>33665</v>
      </c>
      <c r="D2534" s="38" t="s">
        <v>36733</v>
      </c>
      <c r="E2534" s="70" t="s">
        <v>12481</v>
      </c>
      <c r="F2534" s="69" t="s">
        <v>43688</v>
      </c>
      <c r="G2534" s="51" t="s">
        <v>25929</v>
      </c>
      <c r="H2534" s="51" t="s">
        <v>32323</v>
      </c>
      <c r="I2534" s="24" t="s">
        <v>13201</v>
      </c>
      <c r="J2534" s="1888">
        <v>1</v>
      </c>
      <c r="K2534" s="1412" t="s">
        <v>4523</v>
      </c>
      <c r="L2534" s="36" t="s">
        <v>32291</v>
      </c>
      <c r="M2534" s="5" t="s">
        <v>7122</v>
      </c>
      <c r="N2534" s="8"/>
      <c r="O2534" s="556"/>
      <c r="P2534" s="328"/>
      <c r="R2534" s="1394"/>
    </row>
    <row r="2535" spans="1:18" ht="33.75">
      <c r="A2535" s="1884">
        <v>2406</v>
      </c>
      <c r="B2535" s="1291" t="s">
        <v>2021</v>
      </c>
      <c r="C2535" s="8"/>
      <c r="D2535" s="8" t="str">
        <f>L2535&amp;M2535</f>
        <v>BZ05V066501</v>
      </c>
      <c r="E2535" s="57" t="s">
        <v>12481</v>
      </c>
      <c r="F2535" s="159" t="s">
        <v>43688</v>
      </c>
      <c r="G2535" s="24" t="s">
        <v>25929</v>
      </c>
      <c r="H2535" s="24" t="s">
        <v>37687</v>
      </c>
      <c r="I2535" s="24" t="s">
        <v>13201</v>
      </c>
      <c r="J2535" s="1888">
        <v>1</v>
      </c>
      <c r="K2535" s="1412" t="s">
        <v>4523</v>
      </c>
      <c r="L2535" s="36" t="s">
        <v>32291</v>
      </c>
      <c r="M2535" s="5" t="s">
        <v>35500</v>
      </c>
      <c r="N2535" s="8"/>
      <c r="O2535" s="556"/>
      <c r="P2535" s="328"/>
      <c r="R2535" s="1394"/>
    </row>
    <row r="2536" spans="1:18" ht="22.5">
      <c r="A2536" s="1884">
        <v>2407</v>
      </c>
      <c r="B2536" s="1129" t="s">
        <v>2021</v>
      </c>
      <c r="C2536" s="38" t="s">
        <v>33666</v>
      </c>
      <c r="D2536" s="38" t="s">
        <v>36734</v>
      </c>
      <c r="E2536" s="70" t="s">
        <v>12481</v>
      </c>
      <c r="F2536" s="69" t="s">
        <v>43689</v>
      </c>
      <c r="G2536" s="51" t="s">
        <v>25929</v>
      </c>
      <c r="H2536" s="51" t="s">
        <v>32324</v>
      </c>
      <c r="I2536" s="24" t="s">
        <v>13201</v>
      </c>
      <c r="J2536" s="1888">
        <v>1</v>
      </c>
      <c r="K2536" s="1412" t="s">
        <v>4523</v>
      </c>
      <c r="L2536" s="36" t="s">
        <v>32292</v>
      </c>
      <c r="M2536" s="5" t="s">
        <v>7122</v>
      </c>
      <c r="N2536" s="8"/>
      <c r="O2536" s="556"/>
      <c r="P2536" s="328"/>
      <c r="R2536" s="1394"/>
    </row>
    <row r="2537" spans="1:18" ht="22.5">
      <c r="A2537" s="1884">
        <v>2408</v>
      </c>
      <c r="B2537" s="1291" t="s">
        <v>2021</v>
      </c>
      <c r="C2537" s="8"/>
      <c r="D2537" s="8" t="str">
        <f>L2537&amp;M2537</f>
        <v>BZ05V066601</v>
      </c>
      <c r="E2537" s="57" t="s">
        <v>12481</v>
      </c>
      <c r="F2537" s="159" t="s">
        <v>43690</v>
      </c>
      <c r="G2537" s="24" t="s">
        <v>25929</v>
      </c>
      <c r="H2537" s="24" t="s">
        <v>37688</v>
      </c>
      <c r="I2537" s="24" t="s">
        <v>13201</v>
      </c>
      <c r="J2537" s="1888">
        <v>1</v>
      </c>
      <c r="K2537" s="1412" t="s">
        <v>4523</v>
      </c>
      <c r="L2537" s="36" t="s">
        <v>32292</v>
      </c>
      <c r="M2537" s="5" t="s">
        <v>35500</v>
      </c>
      <c r="N2537" s="8"/>
      <c r="O2537" s="556"/>
      <c r="P2537" s="328"/>
      <c r="R2537" s="1394"/>
    </row>
    <row r="2538" spans="1:18" ht="22.5">
      <c r="A2538" s="1884">
        <v>2409</v>
      </c>
      <c r="B2538" s="1129" t="s">
        <v>2021</v>
      </c>
      <c r="C2538" s="38" t="s">
        <v>33667</v>
      </c>
      <c r="D2538" s="38" t="s">
        <v>36735</v>
      </c>
      <c r="E2538" s="70" t="s">
        <v>12481</v>
      </c>
      <c r="F2538" s="69" t="s">
        <v>43691</v>
      </c>
      <c r="G2538" s="51" t="s">
        <v>25929</v>
      </c>
      <c r="H2538" s="51" t="s">
        <v>32325</v>
      </c>
      <c r="I2538" s="24" t="s">
        <v>13201</v>
      </c>
      <c r="J2538" s="1888">
        <v>1</v>
      </c>
      <c r="K2538" s="1412" t="s">
        <v>4523</v>
      </c>
      <c r="L2538" s="36" t="s">
        <v>32293</v>
      </c>
      <c r="M2538" s="5" t="s">
        <v>7122</v>
      </c>
      <c r="N2538" s="8"/>
      <c r="O2538" s="556"/>
      <c r="P2538" s="328"/>
      <c r="R2538" s="1394"/>
    </row>
    <row r="2539" spans="1:18" ht="22.5">
      <c r="A2539" s="1884">
        <v>2410</v>
      </c>
      <c r="B2539" s="1291" t="s">
        <v>2021</v>
      </c>
      <c r="C2539" s="8"/>
      <c r="D2539" s="8" t="str">
        <f>L2539&amp;M2539</f>
        <v>BZ05V066701</v>
      </c>
      <c r="E2539" s="57" t="s">
        <v>12481</v>
      </c>
      <c r="F2539" s="159" t="s">
        <v>43691</v>
      </c>
      <c r="G2539" s="24" t="s">
        <v>25929</v>
      </c>
      <c r="H2539" s="24" t="s">
        <v>37689</v>
      </c>
      <c r="I2539" s="24" t="s">
        <v>13201</v>
      </c>
      <c r="J2539" s="1888">
        <v>1</v>
      </c>
      <c r="K2539" s="1412" t="s">
        <v>4523</v>
      </c>
      <c r="L2539" s="36" t="s">
        <v>32293</v>
      </c>
      <c r="M2539" s="5" t="s">
        <v>35500</v>
      </c>
      <c r="N2539" s="8"/>
      <c r="O2539" s="556"/>
      <c r="P2539" s="328"/>
      <c r="R2539" s="1394"/>
    </row>
    <row r="2540" spans="1:18" ht="45">
      <c r="A2540" s="1884">
        <v>2411</v>
      </c>
      <c r="B2540" s="1129" t="s">
        <v>2021</v>
      </c>
      <c r="C2540" s="38" t="s">
        <v>33668</v>
      </c>
      <c r="D2540" s="38" t="s">
        <v>36736</v>
      </c>
      <c r="E2540" s="70" t="s">
        <v>12481</v>
      </c>
      <c r="F2540" s="69" t="s">
        <v>37690</v>
      </c>
      <c r="G2540" s="51" t="s">
        <v>25929</v>
      </c>
      <c r="H2540" s="51" t="s">
        <v>32326</v>
      </c>
      <c r="I2540" s="24" t="s">
        <v>13201</v>
      </c>
      <c r="J2540" s="1888">
        <v>1</v>
      </c>
      <c r="K2540" s="1412" t="s">
        <v>4523</v>
      </c>
      <c r="L2540" s="36" t="s">
        <v>32294</v>
      </c>
      <c r="M2540" s="5" t="s">
        <v>7122</v>
      </c>
      <c r="N2540" s="8"/>
      <c r="O2540" s="556"/>
      <c r="P2540" s="328"/>
      <c r="R2540" s="1394"/>
    </row>
    <row r="2541" spans="1:18" ht="45">
      <c r="A2541" s="1884">
        <v>2412</v>
      </c>
      <c r="B2541" s="1291" t="s">
        <v>2021</v>
      </c>
      <c r="C2541" s="8"/>
      <c r="D2541" s="8" t="str">
        <f>L2541&amp;M2541</f>
        <v>BZ05V066801</v>
      </c>
      <c r="E2541" s="57" t="s">
        <v>12481</v>
      </c>
      <c r="F2541" s="159" t="s">
        <v>37690</v>
      </c>
      <c r="G2541" s="24" t="s">
        <v>25929</v>
      </c>
      <c r="H2541" s="24" t="s">
        <v>37691</v>
      </c>
      <c r="I2541" s="24" t="s">
        <v>13201</v>
      </c>
      <c r="J2541" s="1888">
        <v>1</v>
      </c>
      <c r="K2541" s="1412" t="s">
        <v>4523</v>
      </c>
      <c r="L2541" s="36" t="s">
        <v>32294</v>
      </c>
      <c r="M2541" s="5" t="s">
        <v>35500</v>
      </c>
      <c r="N2541" s="8"/>
      <c r="O2541" s="556"/>
      <c r="P2541" s="328"/>
      <c r="R2541" s="1394"/>
    </row>
    <row r="2542" spans="1:18" ht="33.75">
      <c r="A2542" s="1884">
        <v>2413</v>
      </c>
      <c r="B2542" s="1129" t="s">
        <v>2021</v>
      </c>
      <c r="C2542" s="38" t="s">
        <v>33669</v>
      </c>
      <c r="D2542" s="38" t="s">
        <v>36737</v>
      </c>
      <c r="E2542" s="70" t="s">
        <v>12481</v>
      </c>
      <c r="F2542" s="69" t="s">
        <v>37692</v>
      </c>
      <c r="G2542" s="51" t="s">
        <v>25929</v>
      </c>
      <c r="H2542" s="51" t="s">
        <v>32327</v>
      </c>
      <c r="I2542" s="24" t="s">
        <v>13201</v>
      </c>
      <c r="J2542" s="1888">
        <v>1</v>
      </c>
      <c r="K2542" s="1412" t="s">
        <v>4523</v>
      </c>
      <c r="L2542" s="36" t="s">
        <v>32295</v>
      </c>
      <c r="M2542" s="5" t="s">
        <v>7122</v>
      </c>
      <c r="N2542" s="8"/>
      <c r="O2542" s="556"/>
      <c r="P2542" s="328"/>
      <c r="R2542" s="1394"/>
    </row>
    <row r="2543" spans="1:18" ht="33.75">
      <c r="A2543" s="1884">
        <v>2414</v>
      </c>
      <c r="B2543" s="1291" t="s">
        <v>2021</v>
      </c>
      <c r="C2543" s="8"/>
      <c r="D2543" s="8" t="str">
        <f>L2543&amp;M2543</f>
        <v>BZ05V066901</v>
      </c>
      <c r="E2543" s="57" t="s">
        <v>12481</v>
      </c>
      <c r="F2543" s="159" t="s">
        <v>37692</v>
      </c>
      <c r="G2543" s="24" t="s">
        <v>25929</v>
      </c>
      <c r="H2543" s="24" t="s">
        <v>37693</v>
      </c>
      <c r="I2543" s="24" t="s">
        <v>13201</v>
      </c>
      <c r="J2543" s="1888">
        <v>1</v>
      </c>
      <c r="K2543" s="1412" t="s">
        <v>4523</v>
      </c>
      <c r="L2543" s="36" t="s">
        <v>32295</v>
      </c>
      <c r="M2543" s="5" t="s">
        <v>35500</v>
      </c>
      <c r="N2543" s="8"/>
      <c r="O2543" s="556"/>
      <c r="P2543" s="328"/>
      <c r="R2543" s="1394"/>
    </row>
    <row r="2544" spans="1:18" ht="33.75">
      <c r="A2544" s="1884">
        <v>2415</v>
      </c>
      <c r="B2544" s="1129" t="s">
        <v>2021</v>
      </c>
      <c r="C2544" s="38" t="s">
        <v>33670</v>
      </c>
      <c r="D2544" s="38" t="s">
        <v>36738</v>
      </c>
      <c r="E2544" s="70" t="s">
        <v>12481</v>
      </c>
      <c r="F2544" s="69" t="s">
        <v>37694</v>
      </c>
      <c r="G2544" s="51" t="s">
        <v>25929</v>
      </c>
      <c r="H2544" s="51" t="s">
        <v>32328</v>
      </c>
      <c r="I2544" s="24" t="s">
        <v>13201</v>
      </c>
      <c r="J2544" s="1888">
        <v>1</v>
      </c>
      <c r="K2544" s="1412" t="s">
        <v>4523</v>
      </c>
      <c r="L2544" s="36" t="s">
        <v>32296</v>
      </c>
      <c r="M2544" s="5" t="s">
        <v>7122</v>
      </c>
      <c r="N2544" s="8"/>
      <c r="O2544" s="556"/>
      <c r="P2544" s="328"/>
      <c r="R2544" s="1394"/>
    </row>
    <row r="2545" spans="1:18" ht="33.75">
      <c r="A2545" s="1884">
        <v>2416</v>
      </c>
      <c r="B2545" s="1291" t="s">
        <v>2021</v>
      </c>
      <c r="C2545" s="8"/>
      <c r="D2545" s="161" t="str">
        <f>L2545&amp;M2545</f>
        <v>BZ05V067001</v>
      </c>
      <c r="E2545" s="266" t="s">
        <v>12481</v>
      </c>
      <c r="F2545" s="174" t="s">
        <v>37694</v>
      </c>
      <c r="G2545" s="168" t="s">
        <v>25929</v>
      </c>
      <c r="H2545" s="168" t="s">
        <v>37695</v>
      </c>
      <c r="I2545" s="24" t="s">
        <v>13201</v>
      </c>
      <c r="J2545" s="1888">
        <v>1</v>
      </c>
      <c r="K2545" s="1412" t="s">
        <v>4523</v>
      </c>
      <c r="L2545" s="36" t="s">
        <v>32296</v>
      </c>
      <c r="M2545" s="5" t="s">
        <v>35500</v>
      </c>
      <c r="N2545" s="8"/>
      <c r="O2545" s="556"/>
      <c r="P2545" s="328"/>
      <c r="R2545" s="1394"/>
    </row>
    <row r="2546" spans="1:18" s="1065" customFormat="1" ht="33.75">
      <c r="A2546" s="1884">
        <v>2417</v>
      </c>
      <c r="B2546" s="1592" t="s">
        <v>2021</v>
      </c>
      <c r="C2546" s="8"/>
      <c r="D2546" s="8" t="str">
        <f>L2546&amp;M2546</f>
        <v>BZ05V067002</v>
      </c>
      <c r="E2546" s="576" t="s">
        <v>12481</v>
      </c>
      <c r="F2546" s="1312" t="s">
        <v>37694</v>
      </c>
      <c r="G2546" s="306" t="s">
        <v>25929</v>
      </c>
      <c r="H2546" s="306" t="s">
        <v>44264</v>
      </c>
      <c r="I2546" s="24" t="s">
        <v>13201</v>
      </c>
      <c r="J2546" s="1888">
        <v>1</v>
      </c>
      <c r="K2546" s="1412" t="s">
        <v>4523</v>
      </c>
      <c r="L2546" s="36" t="s">
        <v>32296</v>
      </c>
      <c r="M2546" s="5" t="s">
        <v>18483</v>
      </c>
      <c r="N2546" s="99"/>
      <c r="O2546" s="1059"/>
      <c r="P2546" s="1059"/>
      <c r="Q2546" s="1596" t="s">
        <v>44265</v>
      </c>
      <c r="R2546" s="1597"/>
    </row>
    <row r="2547" spans="1:18" ht="33.75">
      <c r="A2547" s="1884">
        <v>2418</v>
      </c>
      <c r="B2547" s="1129" t="s">
        <v>2021</v>
      </c>
      <c r="C2547" s="38" t="s">
        <v>33671</v>
      </c>
      <c r="D2547" s="38" t="s">
        <v>36739</v>
      </c>
      <c r="E2547" s="70" t="s">
        <v>12481</v>
      </c>
      <c r="F2547" s="69" t="s">
        <v>43692</v>
      </c>
      <c r="G2547" s="51" t="s">
        <v>25929</v>
      </c>
      <c r="H2547" s="51" t="s">
        <v>32329</v>
      </c>
      <c r="I2547" s="24" t="s">
        <v>13201</v>
      </c>
      <c r="J2547" s="1888">
        <v>1</v>
      </c>
      <c r="K2547" s="1412" t="s">
        <v>4523</v>
      </c>
      <c r="L2547" s="36" t="s">
        <v>32297</v>
      </c>
      <c r="M2547" s="5" t="s">
        <v>7122</v>
      </c>
      <c r="N2547" s="8"/>
      <c r="O2547" s="556"/>
      <c r="P2547" s="328"/>
      <c r="R2547" s="1394"/>
    </row>
    <row r="2548" spans="1:18" ht="33.75">
      <c r="A2548" s="1884">
        <v>2419</v>
      </c>
      <c r="B2548" s="1291" t="s">
        <v>2021</v>
      </c>
      <c r="C2548" s="8"/>
      <c r="D2548" s="8" t="str">
        <f>L2548&amp;M2548</f>
        <v>BZ05V067101</v>
      </c>
      <c r="E2548" s="57" t="s">
        <v>12481</v>
      </c>
      <c r="F2548" s="159" t="s">
        <v>37696</v>
      </c>
      <c r="G2548" s="24" t="s">
        <v>25929</v>
      </c>
      <c r="H2548" s="24" t="s">
        <v>37697</v>
      </c>
      <c r="I2548" s="24" t="s">
        <v>13201</v>
      </c>
      <c r="J2548" s="1888">
        <v>1</v>
      </c>
      <c r="K2548" s="1412" t="s">
        <v>4523</v>
      </c>
      <c r="L2548" s="36" t="s">
        <v>32297</v>
      </c>
      <c r="M2548" s="5" t="s">
        <v>35500</v>
      </c>
      <c r="N2548" s="8"/>
      <c r="O2548" s="556"/>
      <c r="P2548" s="328"/>
      <c r="R2548" s="1394"/>
    </row>
    <row r="2549" spans="1:18" ht="33.75">
      <c r="A2549" s="1884">
        <v>2420</v>
      </c>
      <c r="B2549" s="1129" t="s">
        <v>2021</v>
      </c>
      <c r="C2549" s="38" t="s">
        <v>33672</v>
      </c>
      <c r="D2549" s="38" t="s">
        <v>36740</v>
      </c>
      <c r="E2549" s="70" t="s">
        <v>12481</v>
      </c>
      <c r="F2549" s="69" t="s">
        <v>37698</v>
      </c>
      <c r="G2549" s="51" t="s">
        <v>25929</v>
      </c>
      <c r="H2549" s="51" t="s">
        <v>32330</v>
      </c>
      <c r="I2549" s="24" t="s">
        <v>13201</v>
      </c>
      <c r="J2549" s="1888">
        <v>1</v>
      </c>
      <c r="K2549" s="1412" t="s">
        <v>4523</v>
      </c>
      <c r="L2549" s="36" t="s">
        <v>32298</v>
      </c>
      <c r="M2549" s="5" t="s">
        <v>7122</v>
      </c>
      <c r="N2549" s="8"/>
      <c r="O2549" s="556"/>
      <c r="P2549" s="328"/>
      <c r="R2549" s="1394"/>
    </row>
    <row r="2550" spans="1:18" ht="33.75">
      <c r="A2550" s="1884">
        <v>2421</v>
      </c>
      <c r="B2550" s="1291" t="s">
        <v>2021</v>
      </c>
      <c r="C2550" s="8"/>
      <c r="D2550" s="8" t="str">
        <f>L2550&amp;M2550</f>
        <v>BZ05V067201</v>
      </c>
      <c r="E2550" s="57" t="s">
        <v>12481</v>
      </c>
      <c r="F2550" s="159" t="s">
        <v>37698</v>
      </c>
      <c r="G2550" s="24" t="s">
        <v>25929</v>
      </c>
      <c r="H2550" s="24" t="s">
        <v>37699</v>
      </c>
      <c r="I2550" s="24" t="s">
        <v>13201</v>
      </c>
      <c r="J2550" s="1888">
        <v>1</v>
      </c>
      <c r="K2550" s="1412" t="s">
        <v>4523</v>
      </c>
      <c r="L2550" s="36" t="s">
        <v>32298</v>
      </c>
      <c r="M2550" s="5" t="s">
        <v>35500</v>
      </c>
      <c r="N2550" s="8"/>
      <c r="O2550" s="556"/>
      <c r="P2550" s="328"/>
      <c r="R2550" s="1394"/>
    </row>
    <row r="2551" spans="1:18" ht="33.75">
      <c r="A2551" s="1884">
        <v>2422</v>
      </c>
      <c r="B2551" s="1129" t="s">
        <v>2021</v>
      </c>
      <c r="C2551" s="38" t="s">
        <v>33673</v>
      </c>
      <c r="D2551" s="38" t="s">
        <v>36741</v>
      </c>
      <c r="E2551" s="70" t="s">
        <v>12481</v>
      </c>
      <c r="F2551" s="69" t="s">
        <v>32331</v>
      </c>
      <c r="G2551" s="51" t="s">
        <v>25929</v>
      </c>
      <c r="H2551" s="51" t="s">
        <v>32332</v>
      </c>
      <c r="I2551" s="24" t="s">
        <v>13201</v>
      </c>
      <c r="J2551" s="1888">
        <v>1</v>
      </c>
      <c r="K2551" s="1412" t="s">
        <v>4523</v>
      </c>
      <c r="L2551" s="36" t="s">
        <v>32299</v>
      </c>
      <c r="M2551" s="5" t="s">
        <v>7122</v>
      </c>
      <c r="N2551" s="8"/>
      <c r="O2551" s="556"/>
      <c r="P2551" s="328"/>
      <c r="R2551" s="1394" t="s">
        <v>40253</v>
      </c>
    </row>
    <row r="2552" spans="1:18" ht="33.75">
      <c r="A2552" s="1884">
        <v>2423</v>
      </c>
      <c r="B2552" s="1291" t="s">
        <v>2021</v>
      </c>
      <c r="C2552" s="8"/>
      <c r="D2552" s="8" t="str">
        <f>L2552&amp;M2552</f>
        <v>BZ05V067301</v>
      </c>
      <c r="E2552" s="57" t="s">
        <v>12481</v>
      </c>
      <c r="F2552" s="159" t="s">
        <v>40253</v>
      </c>
      <c r="G2552" s="24" t="s">
        <v>25929</v>
      </c>
      <c r="H2552" s="24" t="s">
        <v>37700</v>
      </c>
      <c r="I2552" s="24" t="s">
        <v>13201</v>
      </c>
      <c r="J2552" s="1888">
        <v>1</v>
      </c>
      <c r="K2552" s="1412" t="s">
        <v>4523</v>
      </c>
      <c r="L2552" s="36" t="s">
        <v>32299</v>
      </c>
      <c r="M2552" s="5" t="s">
        <v>35500</v>
      </c>
      <c r="N2552" s="8"/>
      <c r="O2552" s="556"/>
      <c r="P2552" s="328"/>
      <c r="R2552" s="1394" t="s">
        <v>40253</v>
      </c>
    </row>
    <row r="2553" spans="1:18" ht="45">
      <c r="A2553" s="1884">
        <v>2424</v>
      </c>
      <c r="B2553" s="1129" t="s">
        <v>2021</v>
      </c>
      <c r="C2553" s="38" t="s">
        <v>33674</v>
      </c>
      <c r="D2553" s="38" t="s">
        <v>36742</v>
      </c>
      <c r="E2553" s="70" t="s">
        <v>12481</v>
      </c>
      <c r="F2553" s="69" t="s">
        <v>32333</v>
      </c>
      <c r="G2553" s="51" t="s">
        <v>25929</v>
      </c>
      <c r="H2553" s="51" t="s">
        <v>35566</v>
      </c>
      <c r="I2553" s="24" t="s">
        <v>13201</v>
      </c>
      <c r="J2553" s="1888">
        <v>1</v>
      </c>
      <c r="K2553" s="1412" t="s">
        <v>4523</v>
      </c>
      <c r="L2553" s="36" t="s">
        <v>32300</v>
      </c>
      <c r="M2553" s="5" t="s">
        <v>7122</v>
      </c>
      <c r="N2553" s="8"/>
      <c r="O2553" s="556"/>
      <c r="P2553" s="328"/>
      <c r="R2553" s="1394" t="s">
        <v>40254</v>
      </c>
    </row>
    <row r="2554" spans="1:18" ht="45">
      <c r="A2554" s="1884">
        <v>2425</v>
      </c>
      <c r="B2554" s="1291" t="s">
        <v>2021</v>
      </c>
      <c r="C2554" s="8"/>
      <c r="D2554" s="8" t="str">
        <f>L2554&amp;M2554</f>
        <v>BZ05V067401</v>
      </c>
      <c r="E2554" s="57" t="s">
        <v>12481</v>
      </c>
      <c r="F2554" s="159" t="s">
        <v>40255</v>
      </c>
      <c r="G2554" s="24" t="s">
        <v>25929</v>
      </c>
      <c r="H2554" s="24" t="s">
        <v>37701</v>
      </c>
      <c r="I2554" s="24" t="s">
        <v>13201</v>
      </c>
      <c r="J2554" s="1888">
        <v>1</v>
      </c>
      <c r="K2554" s="1412" t="s">
        <v>4523</v>
      </c>
      <c r="L2554" s="36" t="s">
        <v>32300</v>
      </c>
      <c r="M2554" s="5" t="s">
        <v>35500</v>
      </c>
      <c r="N2554" s="8"/>
      <c r="O2554" s="556"/>
      <c r="P2554" s="328"/>
      <c r="R2554" s="1394" t="s">
        <v>40255</v>
      </c>
    </row>
    <row r="2555" spans="1:18" ht="22.5">
      <c r="A2555" s="1884">
        <v>2426</v>
      </c>
      <c r="B2555" s="1129" t="s">
        <v>2021</v>
      </c>
      <c r="C2555" s="38" t="s">
        <v>33675</v>
      </c>
      <c r="D2555" s="38" t="s">
        <v>36743</v>
      </c>
      <c r="E2555" s="70" t="s">
        <v>12481</v>
      </c>
      <c r="F2555" s="69" t="s">
        <v>32334</v>
      </c>
      <c r="G2555" s="51" t="s">
        <v>25929</v>
      </c>
      <c r="H2555" s="51" t="s">
        <v>32335</v>
      </c>
      <c r="I2555" s="24" t="s">
        <v>13201</v>
      </c>
      <c r="J2555" s="1888">
        <v>1</v>
      </c>
      <c r="K2555" s="1412" t="s">
        <v>4523</v>
      </c>
      <c r="L2555" s="36" t="s">
        <v>32301</v>
      </c>
      <c r="M2555" s="5" t="s">
        <v>7122</v>
      </c>
      <c r="N2555" s="8"/>
      <c r="O2555" s="556"/>
      <c r="P2555" s="328"/>
      <c r="R2555" s="1394" t="s">
        <v>40256</v>
      </c>
    </row>
    <row r="2556" spans="1:18" ht="22.5">
      <c r="A2556" s="1884">
        <v>2427</v>
      </c>
      <c r="B2556" s="1291" t="s">
        <v>2021</v>
      </c>
      <c r="C2556" s="8"/>
      <c r="D2556" s="8" t="str">
        <f>L2556&amp;M2556</f>
        <v>BZ05V067501</v>
      </c>
      <c r="E2556" s="57" t="s">
        <v>12481</v>
      </c>
      <c r="F2556" s="159" t="s">
        <v>40256</v>
      </c>
      <c r="G2556" s="24" t="s">
        <v>25929</v>
      </c>
      <c r="H2556" s="24" t="s">
        <v>37702</v>
      </c>
      <c r="I2556" s="24" t="s">
        <v>13201</v>
      </c>
      <c r="J2556" s="1888">
        <v>1</v>
      </c>
      <c r="K2556" s="1412" t="s">
        <v>4523</v>
      </c>
      <c r="L2556" s="36" t="s">
        <v>32301</v>
      </c>
      <c r="M2556" s="5" t="s">
        <v>35500</v>
      </c>
      <c r="N2556" s="8"/>
      <c r="O2556" s="556"/>
      <c r="P2556" s="328"/>
      <c r="R2556" s="1394" t="s">
        <v>40256</v>
      </c>
    </row>
    <row r="2557" spans="1:18" ht="22.5">
      <c r="A2557" s="1884">
        <v>2428</v>
      </c>
      <c r="B2557" s="1129" t="s">
        <v>2021</v>
      </c>
      <c r="C2557" s="38" t="s">
        <v>33676</v>
      </c>
      <c r="D2557" s="38" t="s">
        <v>36744</v>
      </c>
      <c r="E2557" s="70" t="s">
        <v>12481</v>
      </c>
      <c r="F2557" s="69" t="s">
        <v>32336</v>
      </c>
      <c r="G2557" s="51" t="s">
        <v>25929</v>
      </c>
      <c r="H2557" s="51" t="s">
        <v>32337</v>
      </c>
      <c r="I2557" s="24" t="s">
        <v>13201</v>
      </c>
      <c r="J2557" s="1888">
        <v>1</v>
      </c>
      <c r="K2557" s="1412" t="s">
        <v>4523</v>
      </c>
      <c r="L2557" s="36" t="s">
        <v>32302</v>
      </c>
      <c r="M2557" s="5" t="s">
        <v>7122</v>
      </c>
      <c r="N2557" s="8"/>
      <c r="O2557" s="556"/>
      <c r="P2557" s="328"/>
      <c r="R2557" s="1394" t="s">
        <v>40257</v>
      </c>
    </row>
    <row r="2558" spans="1:18" ht="22.5">
      <c r="A2558" s="1884">
        <v>2429</v>
      </c>
      <c r="B2558" s="1291" t="s">
        <v>2021</v>
      </c>
      <c r="C2558" s="8"/>
      <c r="D2558" s="8" t="str">
        <f>L2558&amp;M2558</f>
        <v>BZ05V067601</v>
      </c>
      <c r="E2558" s="57" t="s">
        <v>12481</v>
      </c>
      <c r="F2558" s="159" t="s">
        <v>40258</v>
      </c>
      <c r="G2558" s="24" t="s">
        <v>25929</v>
      </c>
      <c r="H2558" s="24" t="s">
        <v>37703</v>
      </c>
      <c r="I2558" s="24" t="s">
        <v>13201</v>
      </c>
      <c r="J2558" s="1888">
        <v>1</v>
      </c>
      <c r="K2558" s="1412" t="s">
        <v>4523</v>
      </c>
      <c r="L2558" s="36" t="s">
        <v>32302</v>
      </c>
      <c r="M2558" s="5" t="s">
        <v>35500</v>
      </c>
      <c r="N2558" s="8"/>
      <c r="O2558" s="556"/>
      <c r="P2558" s="328"/>
      <c r="R2558" s="1394" t="s">
        <v>40258</v>
      </c>
    </row>
    <row r="2559" spans="1:18" ht="33.75">
      <c r="A2559" s="1884">
        <v>2430</v>
      </c>
      <c r="B2559" s="1129" t="s">
        <v>2021</v>
      </c>
      <c r="C2559" s="38" t="s">
        <v>33677</v>
      </c>
      <c r="D2559" s="38" t="s">
        <v>36745</v>
      </c>
      <c r="E2559" s="70" t="s">
        <v>12481</v>
      </c>
      <c r="F2559" s="69" t="s">
        <v>32338</v>
      </c>
      <c r="G2559" s="51" t="s">
        <v>25929</v>
      </c>
      <c r="H2559" s="51" t="s">
        <v>32339</v>
      </c>
      <c r="I2559" s="24" t="s">
        <v>13201</v>
      </c>
      <c r="J2559" s="1888">
        <v>1</v>
      </c>
      <c r="K2559" s="1412" t="s">
        <v>4523</v>
      </c>
      <c r="L2559" s="36" t="s">
        <v>32303</v>
      </c>
      <c r="M2559" s="5" t="s">
        <v>7122</v>
      </c>
      <c r="N2559" s="8"/>
      <c r="O2559" s="556"/>
      <c r="P2559" s="328"/>
      <c r="R2559" s="1394" t="s">
        <v>40259</v>
      </c>
    </row>
    <row r="2560" spans="1:18" ht="33.75">
      <c r="A2560" s="1884">
        <v>2431</v>
      </c>
      <c r="B2560" s="1291" t="s">
        <v>2021</v>
      </c>
      <c r="C2560" s="8"/>
      <c r="D2560" s="8" t="str">
        <f>L2560&amp;M2560</f>
        <v>BZ05V067701</v>
      </c>
      <c r="E2560" s="57" t="s">
        <v>12481</v>
      </c>
      <c r="F2560" s="159" t="s">
        <v>40259</v>
      </c>
      <c r="G2560" s="24" t="s">
        <v>25929</v>
      </c>
      <c r="H2560" s="24" t="s">
        <v>37704</v>
      </c>
      <c r="I2560" s="24" t="s">
        <v>13201</v>
      </c>
      <c r="J2560" s="1888">
        <v>1</v>
      </c>
      <c r="K2560" s="1412" t="s">
        <v>4523</v>
      </c>
      <c r="L2560" s="36" t="s">
        <v>32303</v>
      </c>
      <c r="M2560" s="5" t="s">
        <v>35500</v>
      </c>
      <c r="N2560" s="8"/>
      <c r="O2560" s="556"/>
      <c r="P2560" s="328"/>
      <c r="R2560" s="1394" t="s">
        <v>40259</v>
      </c>
    </row>
    <row r="2561" spans="1:18" ht="33.75">
      <c r="A2561" s="1884">
        <v>2432</v>
      </c>
      <c r="B2561" s="1129" t="s">
        <v>2021</v>
      </c>
      <c r="C2561" s="38" t="s">
        <v>33678</v>
      </c>
      <c r="D2561" s="38" t="s">
        <v>36746</v>
      </c>
      <c r="E2561" s="70" t="s">
        <v>12481</v>
      </c>
      <c r="F2561" s="69" t="s">
        <v>32340</v>
      </c>
      <c r="G2561" s="51" t="s">
        <v>25929</v>
      </c>
      <c r="H2561" s="51" t="s">
        <v>32341</v>
      </c>
      <c r="I2561" s="24" t="s">
        <v>13201</v>
      </c>
      <c r="J2561" s="1888">
        <v>1</v>
      </c>
      <c r="K2561" s="1412" t="s">
        <v>4523</v>
      </c>
      <c r="L2561" s="36" t="s">
        <v>32304</v>
      </c>
      <c r="M2561" s="5" t="s">
        <v>7122</v>
      </c>
      <c r="N2561" s="8"/>
      <c r="O2561" s="556"/>
      <c r="P2561" s="328"/>
      <c r="R2561" s="1394" t="s">
        <v>40260</v>
      </c>
    </row>
    <row r="2562" spans="1:18" ht="33.75">
      <c r="A2562" s="1884">
        <v>2433</v>
      </c>
      <c r="B2562" s="1291" t="s">
        <v>2021</v>
      </c>
      <c r="C2562" s="8"/>
      <c r="D2562" s="8" t="str">
        <f>L2562&amp;M2562</f>
        <v>BZ05V067801</v>
      </c>
      <c r="E2562" s="57" t="s">
        <v>12481</v>
      </c>
      <c r="F2562" s="159" t="s">
        <v>40261</v>
      </c>
      <c r="G2562" s="24" t="s">
        <v>25929</v>
      </c>
      <c r="H2562" s="24" t="s">
        <v>37705</v>
      </c>
      <c r="I2562" s="24" t="s">
        <v>13201</v>
      </c>
      <c r="J2562" s="1888">
        <v>1</v>
      </c>
      <c r="K2562" s="1412" t="s">
        <v>4523</v>
      </c>
      <c r="L2562" s="36" t="s">
        <v>32304</v>
      </c>
      <c r="M2562" s="5" t="s">
        <v>35500</v>
      </c>
      <c r="N2562" s="8"/>
      <c r="O2562" s="556"/>
      <c r="P2562" s="328"/>
      <c r="R2562" s="1394" t="s">
        <v>40261</v>
      </c>
    </row>
    <row r="2563" spans="1:18" ht="33.75">
      <c r="A2563" s="1884">
        <v>2434</v>
      </c>
      <c r="B2563" s="1129" t="s">
        <v>2021</v>
      </c>
      <c r="C2563" s="38" t="s">
        <v>33679</v>
      </c>
      <c r="D2563" s="38" t="s">
        <v>36747</v>
      </c>
      <c r="E2563" s="70" t="s">
        <v>12481</v>
      </c>
      <c r="F2563" s="69" t="s">
        <v>32342</v>
      </c>
      <c r="G2563" s="51" t="s">
        <v>25929</v>
      </c>
      <c r="H2563" s="51" t="s">
        <v>32343</v>
      </c>
      <c r="I2563" s="24" t="s">
        <v>13201</v>
      </c>
      <c r="J2563" s="1888">
        <v>1</v>
      </c>
      <c r="K2563" s="1412" t="s">
        <v>4523</v>
      </c>
      <c r="L2563" s="36" t="s">
        <v>32305</v>
      </c>
      <c r="M2563" s="5" t="s">
        <v>7122</v>
      </c>
      <c r="N2563" s="8"/>
      <c r="O2563" s="556"/>
      <c r="P2563" s="328"/>
      <c r="R2563" s="1394" t="s">
        <v>40262</v>
      </c>
    </row>
    <row r="2564" spans="1:18" ht="33.75">
      <c r="A2564" s="1884">
        <v>2435</v>
      </c>
      <c r="B2564" s="1291" t="s">
        <v>2021</v>
      </c>
      <c r="C2564" s="8"/>
      <c r="D2564" s="8" t="str">
        <f>L2564&amp;M2564</f>
        <v>BZ05V067901</v>
      </c>
      <c r="E2564" s="57" t="s">
        <v>12481</v>
      </c>
      <c r="F2564" s="159" t="s">
        <v>40262</v>
      </c>
      <c r="G2564" s="24" t="s">
        <v>25929</v>
      </c>
      <c r="H2564" s="24" t="s">
        <v>37706</v>
      </c>
      <c r="I2564" s="24" t="s">
        <v>13201</v>
      </c>
      <c r="J2564" s="1888">
        <v>1</v>
      </c>
      <c r="K2564" s="1412" t="s">
        <v>4523</v>
      </c>
      <c r="L2564" s="36" t="s">
        <v>32305</v>
      </c>
      <c r="M2564" s="5" t="s">
        <v>35500</v>
      </c>
      <c r="N2564" s="8"/>
      <c r="O2564" s="556"/>
      <c r="P2564" s="328"/>
      <c r="R2564" s="1394" t="s">
        <v>40262</v>
      </c>
    </row>
    <row r="2565" spans="1:18" ht="33.75">
      <c r="A2565" s="1884">
        <v>2436</v>
      </c>
      <c r="B2565" s="1129" t="s">
        <v>2021</v>
      </c>
      <c r="C2565" s="38" t="s">
        <v>33680</v>
      </c>
      <c r="D2565" s="38" t="s">
        <v>36748</v>
      </c>
      <c r="E2565" s="70" t="s">
        <v>12481</v>
      </c>
      <c r="F2565" s="69" t="s">
        <v>32344</v>
      </c>
      <c r="G2565" s="51" t="s">
        <v>25929</v>
      </c>
      <c r="H2565" s="51" t="s">
        <v>32345</v>
      </c>
      <c r="I2565" s="24" t="s">
        <v>13201</v>
      </c>
      <c r="J2565" s="1888">
        <v>1</v>
      </c>
      <c r="K2565" s="1412" t="s">
        <v>4523</v>
      </c>
      <c r="L2565" s="36" t="s">
        <v>32306</v>
      </c>
      <c r="M2565" s="5" t="s">
        <v>7122</v>
      </c>
      <c r="N2565" s="8"/>
      <c r="O2565" s="556"/>
      <c r="P2565" s="328"/>
      <c r="R2565" s="1394"/>
    </row>
    <row r="2566" spans="1:18" ht="45">
      <c r="A2566" s="1884">
        <v>2437</v>
      </c>
      <c r="B2566" s="1291" t="s">
        <v>2021</v>
      </c>
      <c r="C2566" s="8"/>
      <c r="D2566" s="8" t="str">
        <f>L2566&amp;M2566</f>
        <v>BZ05V068001</v>
      </c>
      <c r="E2566" s="57" t="s">
        <v>12481</v>
      </c>
      <c r="F2566" s="1291" t="s">
        <v>37707</v>
      </c>
      <c r="G2566" s="24" t="s">
        <v>25929</v>
      </c>
      <c r="H2566" s="24" t="s">
        <v>37708</v>
      </c>
      <c r="I2566" s="24" t="s">
        <v>13201</v>
      </c>
      <c r="J2566" s="1888">
        <v>1</v>
      </c>
      <c r="K2566" s="1412" t="s">
        <v>4523</v>
      </c>
      <c r="L2566" s="36" t="s">
        <v>32306</v>
      </c>
      <c r="M2566" s="5" t="s">
        <v>35500</v>
      </c>
      <c r="N2566" s="8"/>
      <c r="O2566" s="556"/>
      <c r="P2566" s="328"/>
      <c r="R2566" s="1394"/>
    </row>
    <row r="2567" spans="1:18" ht="22.5">
      <c r="A2567" s="1884">
        <v>2438</v>
      </c>
      <c r="B2567" s="1133" t="s">
        <v>2021</v>
      </c>
      <c r="C2567" s="38" t="s">
        <v>33681</v>
      </c>
      <c r="D2567" s="38" t="s">
        <v>32623</v>
      </c>
      <c r="E2567" s="70" t="s">
        <v>12481</v>
      </c>
      <c r="F2567" s="69" t="s">
        <v>32608</v>
      </c>
      <c r="G2567" s="51" t="s">
        <v>5014</v>
      </c>
      <c r="H2567" s="51" t="s">
        <v>32609</v>
      </c>
      <c r="I2567" s="24" t="s">
        <v>13201</v>
      </c>
      <c r="J2567" s="1888">
        <v>1</v>
      </c>
      <c r="K2567" s="1412" t="s">
        <v>4523</v>
      </c>
      <c r="L2567" s="36" t="s">
        <v>32618</v>
      </c>
      <c r="M2567" s="5" t="s">
        <v>7122</v>
      </c>
      <c r="N2567" s="8"/>
      <c r="O2567" s="556"/>
      <c r="P2567" s="328"/>
      <c r="R2567" s="1394"/>
    </row>
    <row r="2568" spans="1:18" ht="22.5">
      <c r="A2568" s="1884">
        <v>2439</v>
      </c>
      <c r="B2568" s="1173" t="s">
        <v>2021</v>
      </c>
      <c r="C2568" s="38"/>
      <c r="D2568" s="38" t="str">
        <f>L2568&amp;M2568</f>
        <v>BZ05V068101</v>
      </c>
      <c r="E2568" s="70" t="s">
        <v>12481</v>
      </c>
      <c r="F2568" s="69" t="s">
        <v>35804</v>
      </c>
      <c r="G2568" s="51" t="s">
        <v>5014</v>
      </c>
      <c r="H2568" s="51" t="s">
        <v>35805</v>
      </c>
      <c r="I2568" s="24" t="s">
        <v>13201</v>
      </c>
      <c r="J2568" s="1888">
        <v>1</v>
      </c>
      <c r="K2568" s="1412" t="s">
        <v>4523</v>
      </c>
      <c r="L2568" s="36" t="s">
        <v>32618</v>
      </c>
      <c r="M2568" s="5" t="s">
        <v>35806</v>
      </c>
      <c r="N2568" s="8"/>
      <c r="O2568" s="556"/>
      <c r="P2568" s="328"/>
      <c r="R2568" s="1394"/>
    </row>
    <row r="2569" spans="1:18" ht="20.25" customHeight="1">
      <c r="A2569" s="1884">
        <v>2440</v>
      </c>
      <c r="B2569" s="1288" t="s">
        <v>2021</v>
      </c>
      <c r="C2569" s="161"/>
      <c r="D2569" s="161" t="str">
        <f>L2569&amp;M2569</f>
        <v>BZ05V068102</v>
      </c>
      <c r="E2569" s="266" t="s">
        <v>12481</v>
      </c>
      <c r="F2569" s="174" t="s">
        <v>35804</v>
      </c>
      <c r="G2569" s="168" t="s">
        <v>5014</v>
      </c>
      <c r="H2569" s="168" t="s">
        <v>37637</v>
      </c>
      <c r="I2569" s="24" t="s">
        <v>13201</v>
      </c>
      <c r="J2569" s="1888">
        <v>1</v>
      </c>
      <c r="K2569" s="1412" t="s">
        <v>4523</v>
      </c>
      <c r="L2569" s="36" t="s">
        <v>32618</v>
      </c>
      <c r="M2569" s="5" t="s">
        <v>18483</v>
      </c>
      <c r="N2569" s="8"/>
      <c r="O2569" s="556"/>
      <c r="P2569" s="328"/>
      <c r="R2569" s="1394"/>
    </row>
    <row r="2570" spans="1:18" ht="20.25" customHeight="1">
      <c r="A2570" s="1884">
        <v>2441</v>
      </c>
      <c r="B2570" s="1615" t="s">
        <v>2021</v>
      </c>
      <c r="C2570" s="8"/>
      <c r="D2570" s="8" t="str">
        <f>L2570&amp;M2570</f>
        <v>BZ05V068103</v>
      </c>
      <c r="E2570" s="57" t="s">
        <v>12481</v>
      </c>
      <c r="F2570" s="1312" t="s">
        <v>35804</v>
      </c>
      <c r="G2570" s="24" t="s">
        <v>5014</v>
      </c>
      <c r="H2570" s="24" t="s">
        <v>44753</v>
      </c>
      <c r="I2570" s="24" t="s">
        <v>13201</v>
      </c>
      <c r="J2570" s="1888">
        <v>1</v>
      </c>
      <c r="K2570" s="1412" t="s">
        <v>4523</v>
      </c>
      <c r="L2570" s="36" t="s">
        <v>32618</v>
      </c>
      <c r="M2570" s="5" t="s">
        <v>18485</v>
      </c>
      <c r="N2570" s="8"/>
      <c r="O2570" s="556"/>
      <c r="P2570" s="328"/>
      <c r="R2570" s="1394"/>
    </row>
    <row r="2571" spans="1:18" ht="20.25" customHeight="1">
      <c r="A2571" s="1884">
        <v>2442</v>
      </c>
      <c r="B2571" s="1133" t="s">
        <v>2021</v>
      </c>
      <c r="C2571" s="38" t="s">
        <v>33682</v>
      </c>
      <c r="D2571" s="38" t="s">
        <v>32624</v>
      </c>
      <c r="E2571" s="70" t="s">
        <v>12481</v>
      </c>
      <c r="F2571" s="69" t="s">
        <v>32610</v>
      </c>
      <c r="G2571" s="51" t="s">
        <v>5016</v>
      </c>
      <c r="H2571" s="51" t="s">
        <v>32611</v>
      </c>
      <c r="I2571" s="24" t="s">
        <v>13201</v>
      </c>
      <c r="J2571" s="1888">
        <v>1</v>
      </c>
      <c r="K2571" s="1412" t="s">
        <v>4523</v>
      </c>
      <c r="L2571" s="36" t="s">
        <v>32619</v>
      </c>
      <c r="M2571" s="5" t="s">
        <v>7122</v>
      </c>
      <c r="N2571" s="8"/>
      <c r="O2571" s="556"/>
      <c r="P2571" s="328"/>
      <c r="R2571" s="1394"/>
    </row>
    <row r="2572" spans="1:18" ht="20.25" customHeight="1">
      <c r="A2572" s="1884">
        <v>2443</v>
      </c>
      <c r="B2572" s="1173" t="s">
        <v>2021</v>
      </c>
      <c r="C2572" s="38"/>
      <c r="D2572" s="38" t="str">
        <f>L2572&amp;M2572</f>
        <v>BZ05V068201</v>
      </c>
      <c r="E2572" s="70" t="s">
        <v>12481</v>
      </c>
      <c r="F2572" s="69" t="s">
        <v>35807</v>
      </c>
      <c r="G2572" s="51" t="s">
        <v>5016</v>
      </c>
      <c r="H2572" s="51" t="s">
        <v>35808</v>
      </c>
      <c r="I2572" s="24" t="s">
        <v>13201</v>
      </c>
      <c r="J2572" s="1888">
        <v>1</v>
      </c>
      <c r="K2572" s="1412" t="s">
        <v>4523</v>
      </c>
      <c r="L2572" s="36" t="s">
        <v>32619</v>
      </c>
      <c r="M2572" s="5" t="s">
        <v>35806</v>
      </c>
      <c r="N2572" s="8"/>
      <c r="O2572" s="556"/>
      <c r="P2572" s="328"/>
      <c r="R2572" s="1394"/>
    </row>
    <row r="2573" spans="1:18" ht="20.25" customHeight="1">
      <c r="A2573" s="1884">
        <v>2444</v>
      </c>
      <c r="B2573" s="1288" t="s">
        <v>2021</v>
      </c>
      <c r="C2573" s="8"/>
      <c r="D2573" s="161" t="str">
        <f>L2573&amp;M2573</f>
        <v>BZ05V068202</v>
      </c>
      <c r="E2573" s="266" t="s">
        <v>12481</v>
      </c>
      <c r="F2573" s="174" t="s">
        <v>37638</v>
      </c>
      <c r="G2573" s="168" t="s">
        <v>5016</v>
      </c>
      <c r="H2573" s="168" t="s">
        <v>37639</v>
      </c>
      <c r="I2573" s="24" t="s">
        <v>13201</v>
      </c>
      <c r="J2573" s="1888">
        <v>1</v>
      </c>
      <c r="K2573" s="1412" t="s">
        <v>4523</v>
      </c>
      <c r="L2573" s="36" t="s">
        <v>32619</v>
      </c>
      <c r="M2573" s="5" t="s">
        <v>18483</v>
      </c>
      <c r="N2573" s="8"/>
      <c r="O2573" s="556"/>
      <c r="P2573" s="328"/>
      <c r="R2573" s="1394"/>
    </row>
    <row r="2574" spans="1:18" ht="20.25" customHeight="1">
      <c r="A2574" s="1884">
        <v>2445</v>
      </c>
      <c r="B2574" s="1615" t="s">
        <v>2021</v>
      </c>
      <c r="C2574" s="8"/>
      <c r="D2574" s="8" t="str">
        <f>L2574&amp;M2574</f>
        <v>BZ05V068203</v>
      </c>
      <c r="E2574" s="57" t="s">
        <v>12481</v>
      </c>
      <c r="F2574" s="1312" t="s">
        <v>37638</v>
      </c>
      <c r="G2574" s="24" t="s">
        <v>5016</v>
      </c>
      <c r="H2574" s="24" t="s">
        <v>44754</v>
      </c>
      <c r="I2574" s="24" t="s">
        <v>13201</v>
      </c>
      <c r="J2574" s="1888">
        <v>1</v>
      </c>
      <c r="K2574" s="1412" t="s">
        <v>4523</v>
      </c>
      <c r="L2574" s="36" t="s">
        <v>32619</v>
      </c>
      <c r="M2574" s="5" t="s">
        <v>18485</v>
      </c>
      <c r="N2574" s="8"/>
      <c r="O2574" s="556"/>
      <c r="P2574" s="328"/>
      <c r="R2574" s="1394"/>
    </row>
    <row r="2575" spans="1:18" ht="22.5">
      <c r="A2575" s="1884">
        <v>2446</v>
      </c>
      <c r="B2575" s="1133" t="s">
        <v>2021</v>
      </c>
      <c r="C2575" s="38" t="s">
        <v>33683</v>
      </c>
      <c r="D2575" s="38" t="s">
        <v>32625</v>
      </c>
      <c r="E2575" s="70" t="s">
        <v>12481</v>
      </c>
      <c r="F2575" s="69" t="s">
        <v>32612</v>
      </c>
      <c r="G2575" s="51" t="s">
        <v>5014</v>
      </c>
      <c r="H2575" s="51" t="s">
        <v>32613</v>
      </c>
      <c r="I2575" s="24" t="s">
        <v>13201</v>
      </c>
      <c r="J2575" s="1888">
        <v>1</v>
      </c>
      <c r="K2575" s="1412" t="s">
        <v>4523</v>
      </c>
      <c r="L2575" s="36" t="s">
        <v>32620</v>
      </c>
      <c r="M2575" s="5" t="s">
        <v>7122</v>
      </c>
      <c r="N2575" s="8"/>
      <c r="O2575" s="556"/>
      <c r="P2575" s="328"/>
      <c r="R2575" s="1394"/>
    </row>
    <row r="2576" spans="1:18" ht="22.5">
      <c r="A2576" s="1884">
        <v>2447</v>
      </c>
      <c r="B2576" s="1173" t="s">
        <v>2021</v>
      </c>
      <c r="C2576" s="38"/>
      <c r="D2576" s="38" t="str">
        <f>L2576&amp;M2576</f>
        <v>BZ05V068301</v>
      </c>
      <c r="E2576" s="70" t="s">
        <v>12481</v>
      </c>
      <c r="F2576" s="69" t="s">
        <v>35809</v>
      </c>
      <c r="G2576" s="51" t="s">
        <v>5014</v>
      </c>
      <c r="H2576" s="51" t="s">
        <v>35810</v>
      </c>
      <c r="I2576" s="24" t="s">
        <v>13201</v>
      </c>
      <c r="J2576" s="1888">
        <v>1</v>
      </c>
      <c r="K2576" s="1412" t="s">
        <v>4523</v>
      </c>
      <c r="L2576" s="36" t="s">
        <v>32620</v>
      </c>
      <c r="M2576" s="5" t="s">
        <v>35806</v>
      </c>
      <c r="N2576" s="8"/>
      <c r="O2576" s="556"/>
      <c r="P2576" s="328"/>
      <c r="R2576" s="1394"/>
    </row>
    <row r="2577" spans="1:18" ht="22.5">
      <c r="A2577" s="1884">
        <v>2448</v>
      </c>
      <c r="B2577" s="1288" t="s">
        <v>2021</v>
      </c>
      <c r="C2577" s="8"/>
      <c r="D2577" s="161" t="str">
        <f>L2577&amp;M2577</f>
        <v>BZ05V068302</v>
      </c>
      <c r="E2577" s="266" t="s">
        <v>12481</v>
      </c>
      <c r="F2577" s="174" t="s">
        <v>35809</v>
      </c>
      <c r="G2577" s="168" t="s">
        <v>5014</v>
      </c>
      <c r="H2577" s="168" t="s">
        <v>37640</v>
      </c>
      <c r="I2577" s="24" t="s">
        <v>13201</v>
      </c>
      <c r="J2577" s="1888">
        <v>1</v>
      </c>
      <c r="K2577" s="1412" t="s">
        <v>4523</v>
      </c>
      <c r="L2577" s="36" t="s">
        <v>32620</v>
      </c>
      <c r="M2577" s="5" t="s">
        <v>18483</v>
      </c>
      <c r="N2577" s="8"/>
      <c r="O2577" s="556"/>
      <c r="P2577" s="328"/>
      <c r="R2577" s="1394"/>
    </row>
    <row r="2578" spans="1:18" ht="22.5">
      <c r="A2578" s="1884">
        <v>2449</v>
      </c>
      <c r="B2578" s="1615" t="s">
        <v>2021</v>
      </c>
      <c r="C2578" s="8"/>
      <c r="D2578" s="8" t="str">
        <f>L2578&amp;M2578</f>
        <v>BZ05V068303</v>
      </c>
      <c r="E2578" s="57" t="s">
        <v>12481</v>
      </c>
      <c r="F2578" s="1312" t="s">
        <v>35809</v>
      </c>
      <c r="G2578" s="24" t="s">
        <v>5014</v>
      </c>
      <c r="H2578" s="24" t="s">
        <v>44755</v>
      </c>
      <c r="I2578" s="24" t="s">
        <v>13201</v>
      </c>
      <c r="J2578" s="1888">
        <v>1</v>
      </c>
      <c r="K2578" s="1412" t="s">
        <v>4523</v>
      </c>
      <c r="L2578" s="36" t="s">
        <v>32620</v>
      </c>
      <c r="M2578" s="5" t="s">
        <v>18485</v>
      </c>
      <c r="N2578" s="8"/>
      <c r="O2578" s="556"/>
      <c r="P2578" s="328"/>
      <c r="R2578" s="1394"/>
    </row>
    <row r="2579" spans="1:18" ht="22.5">
      <c r="A2579" s="1884">
        <v>2450</v>
      </c>
      <c r="B2579" s="1133" t="s">
        <v>2021</v>
      </c>
      <c r="C2579" s="38" t="s">
        <v>33684</v>
      </c>
      <c r="D2579" s="38" t="s">
        <v>32626</v>
      </c>
      <c r="E2579" s="70" t="s">
        <v>12481</v>
      </c>
      <c r="F2579" s="69" t="s">
        <v>32614</v>
      </c>
      <c r="G2579" s="51" t="s">
        <v>5016</v>
      </c>
      <c r="H2579" s="51" t="s">
        <v>32615</v>
      </c>
      <c r="I2579" s="24" t="s">
        <v>13201</v>
      </c>
      <c r="J2579" s="1888">
        <v>1</v>
      </c>
      <c r="K2579" s="1412" t="s">
        <v>4523</v>
      </c>
      <c r="L2579" s="36" t="s">
        <v>32621</v>
      </c>
      <c r="M2579" s="5" t="s">
        <v>7122</v>
      </c>
      <c r="N2579" s="8"/>
      <c r="O2579" s="556"/>
      <c r="P2579" s="328"/>
      <c r="R2579" s="1394"/>
    </row>
    <row r="2580" spans="1:18" ht="22.5">
      <c r="A2580" s="1884">
        <v>2451</v>
      </c>
      <c r="B2580" s="1173" t="s">
        <v>2021</v>
      </c>
      <c r="C2580" s="38"/>
      <c r="D2580" s="38" t="str">
        <f>L2580&amp;M2580</f>
        <v>BZ05V068401</v>
      </c>
      <c r="E2580" s="70" t="s">
        <v>12481</v>
      </c>
      <c r="F2580" s="69" t="s">
        <v>35811</v>
      </c>
      <c r="G2580" s="51" t="s">
        <v>5016</v>
      </c>
      <c r="H2580" s="51" t="s">
        <v>35812</v>
      </c>
      <c r="I2580" s="24" t="s">
        <v>13201</v>
      </c>
      <c r="J2580" s="1888">
        <v>1</v>
      </c>
      <c r="K2580" s="1412" t="s">
        <v>4523</v>
      </c>
      <c r="L2580" s="36" t="s">
        <v>32621</v>
      </c>
      <c r="M2580" s="5" t="s">
        <v>35806</v>
      </c>
      <c r="N2580" s="8"/>
      <c r="O2580" s="556"/>
      <c r="P2580" s="328"/>
      <c r="R2580" s="1394"/>
    </row>
    <row r="2581" spans="1:18" ht="22.5">
      <c r="A2581" s="1884">
        <v>2452</v>
      </c>
      <c r="B2581" s="1288" t="s">
        <v>2021</v>
      </c>
      <c r="C2581" s="8"/>
      <c r="D2581" s="161" t="str">
        <f>L2581&amp;M2581</f>
        <v>BZ05V068402</v>
      </c>
      <c r="E2581" s="266" t="s">
        <v>12481</v>
      </c>
      <c r="F2581" s="174" t="s">
        <v>37641</v>
      </c>
      <c r="G2581" s="168" t="s">
        <v>5016</v>
      </c>
      <c r="H2581" s="168" t="s">
        <v>37642</v>
      </c>
      <c r="I2581" s="24" t="s">
        <v>13201</v>
      </c>
      <c r="J2581" s="1888">
        <v>1</v>
      </c>
      <c r="K2581" s="1412" t="s">
        <v>4523</v>
      </c>
      <c r="L2581" s="36" t="s">
        <v>32621</v>
      </c>
      <c r="M2581" s="5" t="s">
        <v>18483</v>
      </c>
      <c r="N2581" s="8"/>
      <c r="O2581" s="556"/>
      <c r="P2581" s="328"/>
      <c r="R2581" s="1394"/>
    </row>
    <row r="2582" spans="1:18" ht="22.5">
      <c r="A2582" s="1884">
        <v>2453</v>
      </c>
      <c r="B2582" s="1615" t="s">
        <v>2021</v>
      </c>
      <c r="C2582" s="8"/>
      <c r="D2582" s="8" t="str">
        <f>L2582&amp;M2582</f>
        <v>BZ05V068403</v>
      </c>
      <c r="E2582" s="57" t="s">
        <v>12481</v>
      </c>
      <c r="F2582" s="1312" t="s">
        <v>37641</v>
      </c>
      <c r="G2582" s="24" t="s">
        <v>5016</v>
      </c>
      <c r="H2582" s="24" t="s">
        <v>44756</v>
      </c>
      <c r="I2582" s="24" t="s">
        <v>13201</v>
      </c>
      <c r="J2582" s="1888">
        <v>1</v>
      </c>
      <c r="K2582" s="1412" t="s">
        <v>4523</v>
      </c>
      <c r="L2582" s="36" t="s">
        <v>32621</v>
      </c>
      <c r="M2582" s="5" t="s">
        <v>18485</v>
      </c>
      <c r="N2582" s="8"/>
      <c r="O2582" s="556"/>
      <c r="P2582" s="328"/>
      <c r="R2582" s="1394"/>
    </row>
    <row r="2583" spans="1:18" ht="33.75">
      <c r="A2583" s="1884">
        <v>2454</v>
      </c>
      <c r="B2583" s="1133" t="s">
        <v>2021</v>
      </c>
      <c r="C2583" s="8" t="s">
        <v>33685</v>
      </c>
      <c r="D2583" s="8" t="s">
        <v>32627</v>
      </c>
      <c r="E2583" s="57" t="s">
        <v>12481</v>
      </c>
      <c r="F2583" s="1173" t="s">
        <v>32616</v>
      </c>
      <c r="G2583" s="24" t="s">
        <v>25180</v>
      </c>
      <c r="H2583" s="24" t="s">
        <v>32617</v>
      </c>
      <c r="I2583" s="24" t="s">
        <v>13201</v>
      </c>
      <c r="J2583" s="1888">
        <v>1</v>
      </c>
      <c r="K2583" s="1412" t="s">
        <v>4523</v>
      </c>
      <c r="L2583" s="36" t="s">
        <v>32622</v>
      </c>
      <c r="M2583" s="5" t="s">
        <v>7122</v>
      </c>
      <c r="N2583" s="8"/>
      <c r="O2583" s="556"/>
      <c r="P2583" s="328"/>
      <c r="R2583" s="1394"/>
    </row>
    <row r="2584" spans="1:18" ht="33.75">
      <c r="A2584" s="1884">
        <v>2455</v>
      </c>
      <c r="B2584" s="1134" t="s">
        <v>2021</v>
      </c>
      <c r="C2584" s="8"/>
      <c r="D2584" s="8" t="s">
        <v>32652</v>
      </c>
      <c r="E2584" s="57" t="s">
        <v>12481</v>
      </c>
      <c r="F2584" s="1173" t="s">
        <v>32649</v>
      </c>
      <c r="G2584" s="24" t="s">
        <v>25159</v>
      </c>
      <c r="H2584" s="24" t="s">
        <v>32650</v>
      </c>
      <c r="I2584" s="24" t="s">
        <v>13201</v>
      </c>
      <c r="J2584" s="1888">
        <v>1</v>
      </c>
      <c r="K2584" s="1412" t="s">
        <v>4523</v>
      </c>
      <c r="L2584" s="36" t="s">
        <v>32651</v>
      </c>
      <c r="M2584" s="5" t="s">
        <v>7122</v>
      </c>
      <c r="N2584" s="8"/>
      <c r="O2584" s="556"/>
      <c r="P2584" s="328"/>
      <c r="R2584" s="1394"/>
    </row>
    <row r="2585" spans="1:18" ht="45">
      <c r="A2585" s="1884">
        <v>2456</v>
      </c>
      <c r="B2585" s="1136" t="s">
        <v>2021</v>
      </c>
      <c r="C2585" s="8"/>
      <c r="D2585" s="8" t="str">
        <f>L2585&amp;N2585</f>
        <v>BZ05V068700</v>
      </c>
      <c r="E2585" s="57" t="s">
        <v>35484</v>
      </c>
      <c r="F2585" s="159" t="s">
        <v>43693</v>
      </c>
      <c r="G2585" s="24" t="s">
        <v>35485</v>
      </c>
      <c r="H2585" s="24" t="s">
        <v>35466</v>
      </c>
      <c r="I2585" s="24" t="s">
        <v>13201</v>
      </c>
      <c r="J2585" s="1888">
        <v>1</v>
      </c>
      <c r="K2585" s="1412" t="s">
        <v>4523</v>
      </c>
      <c r="L2585" s="36" t="s">
        <v>35474</v>
      </c>
      <c r="M2585" s="1157"/>
      <c r="N2585" s="1137" t="s">
        <v>35483</v>
      </c>
      <c r="O2585" s="556"/>
      <c r="P2585" s="328"/>
      <c r="R2585" s="1394"/>
    </row>
    <row r="2586" spans="1:18" ht="33.75">
      <c r="A2586" s="1884">
        <v>2457</v>
      </c>
      <c r="B2586" s="1136" t="s">
        <v>2021</v>
      </c>
      <c r="C2586" s="8"/>
      <c r="D2586" s="38" t="str">
        <f t="shared" ref="D2586:D2659" si="45">L2586&amp;N2586</f>
        <v>BZ05V068800</v>
      </c>
      <c r="E2586" s="70" t="s">
        <v>12481</v>
      </c>
      <c r="F2586" s="1447" t="s">
        <v>40263</v>
      </c>
      <c r="G2586" s="51" t="s">
        <v>25390</v>
      </c>
      <c r="H2586" s="51" t="s">
        <v>35562</v>
      </c>
      <c r="I2586" s="24" t="s">
        <v>13201</v>
      </c>
      <c r="J2586" s="1888">
        <v>1</v>
      </c>
      <c r="K2586" s="1412" t="s">
        <v>4523</v>
      </c>
      <c r="L2586" s="36" t="s">
        <v>35475</v>
      </c>
      <c r="M2586" s="1157"/>
      <c r="N2586" s="1137" t="s">
        <v>35483</v>
      </c>
      <c r="O2586" s="556"/>
      <c r="P2586" s="328"/>
      <c r="R2586" s="1394" t="s">
        <v>40263</v>
      </c>
    </row>
    <row r="2587" spans="1:18" ht="33.75">
      <c r="A2587" s="1884">
        <v>2457</v>
      </c>
      <c r="B2587" s="1872" t="s">
        <v>2021</v>
      </c>
      <c r="C2587" s="8"/>
      <c r="D2587" s="8" t="str">
        <f>L2587&amp;N2587</f>
        <v>BZ05V068801</v>
      </c>
      <c r="E2587" s="576" t="s">
        <v>12481</v>
      </c>
      <c r="F2587" s="1312" t="s">
        <v>40263</v>
      </c>
      <c r="G2587" s="306" t="s">
        <v>25390</v>
      </c>
      <c r="H2587" s="306" t="s">
        <v>50274</v>
      </c>
      <c r="I2587" s="24" t="s">
        <v>13201</v>
      </c>
      <c r="J2587" s="1888">
        <v>1</v>
      </c>
      <c r="K2587" s="1412" t="s">
        <v>4523</v>
      </c>
      <c r="L2587" s="36" t="s">
        <v>35475</v>
      </c>
      <c r="M2587" s="1157"/>
      <c r="N2587" s="1137" t="s">
        <v>36791</v>
      </c>
      <c r="O2587" s="556"/>
      <c r="P2587" s="328"/>
      <c r="Q2587" s="1474" t="s">
        <v>50275</v>
      </c>
      <c r="R2587" s="1394"/>
    </row>
    <row r="2588" spans="1:18" ht="33.75">
      <c r="A2588" s="1884">
        <v>2458</v>
      </c>
      <c r="B2588" s="1136" t="s">
        <v>2021</v>
      </c>
      <c r="C2588" s="8"/>
      <c r="D2588" s="8" t="str">
        <f t="shared" si="45"/>
        <v>BZ05V068900</v>
      </c>
      <c r="E2588" s="57" t="s">
        <v>12481</v>
      </c>
      <c r="F2588" s="1173" t="s">
        <v>35467</v>
      </c>
      <c r="G2588" s="24" t="s">
        <v>25390</v>
      </c>
      <c r="H2588" s="24" t="s">
        <v>35468</v>
      </c>
      <c r="I2588" s="24" t="s">
        <v>13201</v>
      </c>
      <c r="J2588" s="1888">
        <v>1</v>
      </c>
      <c r="K2588" s="1412" t="s">
        <v>4523</v>
      </c>
      <c r="L2588" s="36" t="s">
        <v>35476</v>
      </c>
      <c r="M2588" s="1157"/>
      <c r="N2588" s="1137" t="s">
        <v>35483</v>
      </c>
      <c r="O2588" s="556"/>
      <c r="P2588" s="328"/>
      <c r="R2588" s="1394"/>
    </row>
    <row r="2589" spans="1:18" ht="56.25">
      <c r="A2589" s="1884">
        <v>2459</v>
      </c>
      <c r="B2589" s="1136" t="s">
        <v>2021</v>
      </c>
      <c r="C2589" s="8"/>
      <c r="D2589" s="8" t="str">
        <f t="shared" si="45"/>
        <v>BZ05V069000</v>
      </c>
      <c r="E2589" s="57" t="s">
        <v>12481</v>
      </c>
      <c r="F2589" s="159" t="s">
        <v>40264</v>
      </c>
      <c r="G2589" s="24" t="s">
        <v>25390</v>
      </c>
      <c r="H2589" s="24" t="s">
        <v>35469</v>
      </c>
      <c r="I2589" s="24" t="s">
        <v>13201</v>
      </c>
      <c r="J2589" s="1888">
        <v>1</v>
      </c>
      <c r="K2589" s="1412" t="s">
        <v>4523</v>
      </c>
      <c r="L2589" s="36" t="s">
        <v>35477</v>
      </c>
      <c r="M2589" s="1157"/>
      <c r="N2589" s="1137" t="s">
        <v>35483</v>
      </c>
      <c r="O2589" s="556"/>
      <c r="P2589" s="328"/>
      <c r="R2589" s="1394" t="s">
        <v>40264</v>
      </c>
    </row>
    <row r="2590" spans="1:18" ht="33.75">
      <c r="A2590" s="1884">
        <v>2460</v>
      </c>
      <c r="B2590" s="1136" t="s">
        <v>2021</v>
      </c>
      <c r="C2590" s="8"/>
      <c r="D2590" s="8" t="str">
        <f t="shared" si="45"/>
        <v>BZ05V069100</v>
      </c>
      <c r="E2590" s="57" t="s">
        <v>12481</v>
      </c>
      <c r="F2590" s="1140" t="s">
        <v>35486</v>
      </c>
      <c r="G2590" s="24" t="s">
        <v>25390</v>
      </c>
      <c r="H2590" s="24" t="s">
        <v>35470</v>
      </c>
      <c r="I2590" s="24" t="s">
        <v>13201</v>
      </c>
      <c r="J2590" s="1888">
        <v>1</v>
      </c>
      <c r="K2590" s="1412" t="s">
        <v>4523</v>
      </c>
      <c r="L2590" s="36" t="s">
        <v>35478</v>
      </c>
      <c r="M2590" s="1157"/>
      <c r="N2590" s="1137" t="s">
        <v>35483</v>
      </c>
      <c r="O2590" s="556"/>
      <c r="P2590" s="328"/>
      <c r="R2590" s="1394"/>
    </row>
    <row r="2591" spans="1:18" ht="45">
      <c r="A2591" s="1884">
        <v>2461</v>
      </c>
      <c r="B2591" s="1136" t="s">
        <v>2021</v>
      </c>
      <c r="C2591" s="8"/>
      <c r="D2591" s="38" t="str">
        <f t="shared" si="45"/>
        <v>BZ05V069200</v>
      </c>
      <c r="E2591" s="70" t="s">
        <v>12481</v>
      </c>
      <c r="F2591" s="69" t="s">
        <v>36227</v>
      </c>
      <c r="G2591" s="51" t="s">
        <v>25390</v>
      </c>
      <c r="H2591" s="51" t="s">
        <v>36228</v>
      </c>
      <c r="I2591" s="24" t="s">
        <v>13201</v>
      </c>
      <c r="J2591" s="1888">
        <v>1</v>
      </c>
      <c r="K2591" s="1412" t="s">
        <v>4523</v>
      </c>
      <c r="L2591" s="36" t="s">
        <v>35479</v>
      </c>
      <c r="M2591" s="1157"/>
      <c r="N2591" s="1137" t="s">
        <v>35483</v>
      </c>
      <c r="O2591" s="556"/>
      <c r="P2591" s="328"/>
      <c r="R2591" s="1394"/>
    </row>
    <row r="2592" spans="1:18" ht="33.75">
      <c r="A2592" s="1884">
        <v>2462</v>
      </c>
      <c r="B2592" s="1490" t="s">
        <v>2021</v>
      </c>
      <c r="C2592" s="8"/>
      <c r="D2592" s="8" t="str">
        <f t="shared" si="45"/>
        <v>BZ05V069201</v>
      </c>
      <c r="E2592" s="57" t="s">
        <v>12481</v>
      </c>
      <c r="F2592" s="1490" t="s">
        <v>41969</v>
      </c>
      <c r="G2592" s="24" t="s">
        <v>25390</v>
      </c>
      <c r="H2592" s="24" t="s">
        <v>41970</v>
      </c>
      <c r="I2592" s="24" t="s">
        <v>13201</v>
      </c>
      <c r="J2592" s="1888">
        <v>1</v>
      </c>
      <c r="K2592" s="1412" t="s">
        <v>4523</v>
      </c>
      <c r="L2592" s="36" t="s">
        <v>35479</v>
      </c>
      <c r="M2592" s="1157"/>
      <c r="N2592" s="1137" t="s">
        <v>36791</v>
      </c>
      <c r="O2592" s="556"/>
      <c r="P2592" s="328"/>
      <c r="R2592" s="1394"/>
    </row>
    <row r="2593" spans="1:18" ht="33.75">
      <c r="A2593" s="1884">
        <v>2463</v>
      </c>
      <c r="B2593" s="1136" t="s">
        <v>2021</v>
      </c>
      <c r="C2593" s="8"/>
      <c r="D2593" s="161" t="str">
        <f t="shared" si="45"/>
        <v>BZ05V069300</v>
      </c>
      <c r="E2593" s="266" t="s">
        <v>12481</v>
      </c>
      <c r="F2593" s="174" t="s">
        <v>43694</v>
      </c>
      <c r="G2593" s="168" t="s">
        <v>25390</v>
      </c>
      <c r="H2593" s="168" t="s">
        <v>35471</v>
      </c>
      <c r="I2593" s="24" t="s">
        <v>13201</v>
      </c>
      <c r="J2593" s="1888">
        <v>1</v>
      </c>
      <c r="K2593" s="1412" t="s">
        <v>4523</v>
      </c>
      <c r="L2593" s="36" t="s">
        <v>35480</v>
      </c>
      <c r="M2593" s="1157"/>
      <c r="N2593" s="1137" t="s">
        <v>35483</v>
      </c>
      <c r="O2593" s="556"/>
      <c r="P2593" s="328"/>
      <c r="R2593" s="1394"/>
    </row>
    <row r="2594" spans="1:18" ht="33.75">
      <c r="A2594" s="1884">
        <v>2464</v>
      </c>
      <c r="B2594" s="1592" t="s">
        <v>2021</v>
      </c>
      <c r="C2594" s="8"/>
      <c r="D2594" s="8" t="str">
        <f t="shared" si="45"/>
        <v>BZ05V069301</v>
      </c>
      <c r="E2594" s="57" t="s">
        <v>12481</v>
      </c>
      <c r="F2594" s="159" t="s">
        <v>44255</v>
      </c>
      <c r="G2594" s="24" t="s">
        <v>25390</v>
      </c>
      <c r="H2594" s="24" t="s">
        <v>44256</v>
      </c>
      <c r="I2594" s="24" t="s">
        <v>13201</v>
      </c>
      <c r="J2594" s="1888">
        <v>1</v>
      </c>
      <c r="K2594" s="1412" t="s">
        <v>4523</v>
      </c>
      <c r="L2594" s="36" t="s">
        <v>35480</v>
      </c>
      <c r="M2594" s="1157"/>
      <c r="N2594" s="1137" t="s">
        <v>36791</v>
      </c>
      <c r="O2594" s="556"/>
      <c r="P2594" s="328"/>
      <c r="Q2594" s="1474" t="s">
        <v>44254</v>
      </c>
      <c r="R2594" s="1394"/>
    </row>
    <row r="2595" spans="1:18" ht="33.75">
      <c r="A2595" s="1884">
        <v>2465</v>
      </c>
      <c r="B2595" s="1136" t="s">
        <v>2021</v>
      </c>
      <c r="C2595" s="8"/>
      <c r="D2595" s="8" t="str">
        <f t="shared" si="45"/>
        <v>BZ05V069400</v>
      </c>
      <c r="E2595" s="57" t="s">
        <v>12481</v>
      </c>
      <c r="F2595" s="159" t="s">
        <v>40265</v>
      </c>
      <c r="G2595" s="24" t="s">
        <v>25390</v>
      </c>
      <c r="H2595" s="24" t="s">
        <v>35472</v>
      </c>
      <c r="I2595" s="24" t="s">
        <v>13201</v>
      </c>
      <c r="J2595" s="1888">
        <v>1</v>
      </c>
      <c r="K2595" s="1412" t="s">
        <v>4523</v>
      </c>
      <c r="L2595" s="36" t="s">
        <v>35481</v>
      </c>
      <c r="M2595" s="1157"/>
      <c r="N2595" s="1137" t="s">
        <v>35483</v>
      </c>
      <c r="O2595" s="556"/>
      <c r="P2595" s="328"/>
      <c r="R2595" s="1394" t="s">
        <v>40265</v>
      </c>
    </row>
    <row r="2596" spans="1:18" ht="33.75">
      <c r="A2596" s="1884">
        <v>2466</v>
      </c>
      <c r="B2596" s="1136" t="s">
        <v>2021</v>
      </c>
      <c r="C2596" s="8"/>
      <c r="D2596" s="38" t="str">
        <f t="shared" si="45"/>
        <v>BZ05V069500</v>
      </c>
      <c r="E2596" s="70" t="s">
        <v>12481</v>
      </c>
      <c r="F2596" s="69" t="s">
        <v>43695</v>
      </c>
      <c r="G2596" s="51" t="s">
        <v>35487</v>
      </c>
      <c r="H2596" s="51" t="s">
        <v>35473</v>
      </c>
      <c r="I2596" s="24" t="s">
        <v>13201</v>
      </c>
      <c r="J2596" s="1888">
        <v>1</v>
      </c>
      <c r="K2596" s="1412" t="s">
        <v>4523</v>
      </c>
      <c r="L2596" s="36" t="s">
        <v>35482</v>
      </c>
      <c r="M2596" s="1157"/>
      <c r="N2596" s="1137" t="s">
        <v>35483</v>
      </c>
      <c r="O2596" s="556"/>
      <c r="P2596" s="328"/>
      <c r="R2596" s="1394"/>
    </row>
    <row r="2597" spans="1:18" ht="33.75">
      <c r="A2597" s="1884">
        <v>2467</v>
      </c>
      <c r="B2597" s="1297" t="s">
        <v>2021</v>
      </c>
      <c r="C2597" s="8"/>
      <c r="D2597" s="8" t="str">
        <f t="shared" si="45"/>
        <v>BZ05V069501</v>
      </c>
      <c r="E2597" s="57" t="s">
        <v>12481</v>
      </c>
      <c r="F2597" s="159" t="s">
        <v>37791</v>
      </c>
      <c r="G2597" s="24" t="s">
        <v>26042</v>
      </c>
      <c r="H2597" s="24" t="s">
        <v>37792</v>
      </c>
      <c r="I2597" s="24" t="s">
        <v>13201</v>
      </c>
      <c r="J2597" s="1888">
        <v>1</v>
      </c>
      <c r="K2597" s="1412" t="s">
        <v>4523</v>
      </c>
      <c r="L2597" s="36" t="s">
        <v>35482</v>
      </c>
      <c r="M2597" s="1157"/>
      <c r="N2597" s="1137" t="s">
        <v>36791</v>
      </c>
      <c r="O2597" s="556"/>
      <c r="P2597" s="328"/>
      <c r="R2597" s="1394"/>
    </row>
    <row r="2598" spans="1:18">
      <c r="A2598" s="1884">
        <v>2468</v>
      </c>
      <c r="B2598" s="1138" t="s">
        <v>2021</v>
      </c>
      <c r="C2598" s="8"/>
      <c r="D2598" s="8" t="str">
        <f t="shared" si="45"/>
        <v>BZ05V069600</v>
      </c>
      <c r="E2598" s="57" t="s">
        <v>12481</v>
      </c>
      <c r="F2598" s="159" t="s">
        <v>43696</v>
      </c>
      <c r="G2598" s="24" t="s">
        <v>5014</v>
      </c>
      <c r="H2598" s="24" t="s">
        <v>35489</v>
      </c>
      <c r="I2598" s="24" t="s">
        <v>13201</v>
      </c>
      <c r="J2598" s="1888">
        <v>1</v>
      </c>
      <c r="K2598" s="1412" t="s">
        <v>4523</v>
      </c>
      <c r="L2598" s="36" t="s">
        <v>35494</v>
      </c>
      <c r="M2598" s="1157"/>
      <c r="N2598" s="1137" t="s">
        <v>35460</v>
      </c>
      <c r="O2598" s="556"/>
      <c r="P2598" s="328"/>
      <c r="R2598" s="1394"/>
    </row>
    <row r="2599" spans="1:18">
      <c r="A2599" s="1884">
        <v>2469</v>
      </c>
      <c r="B2599" s="1138" t="s">
        <v>2021</v>
      </c>
      <c r="C2599" s="8"/>
      <c r="D2599" s="8" t="str">
        <f t="shared" si="45"/>
        <v>BZ05V069700</v>
      </c>
      <c r="E2599" s="57" t="s">
        <v>12481</v>
      </c>
      <c r="F2599" s="159" t="s">
        <v>43697</v>
      </c>
      <c r="G2599" s="24" t="s">
        <v>5016</v>
      </c>
      <c r="H2599" s="24" t="s">
        <v>35490</v>
      </c>
      <c r="I2599" s="24" t="s">
        <v>13201</v>
      </c>
      <c r="J2599" s="1888">
        <v>1</v>
      </c>
      <c r="K2599" s="1412" t="s">
        <v>4523</v>
      </c>
      <c r="L2599" s="36" t="s">
        <v>35495</v>
      </c>
      <c r="M2599" s="1157"/>
      <c r="N2599" s="1137" t="s">
        <v>35460</v>
      </c>
      <c r="O2599" s="556"/>
      <c r="P2599" s="328"/>
      <c r="R2599" s="1394"/>
    </row>
    <row r="2600" spans="1:18" ht="22.5">
      <c r="A2600" s="1884">
        <v>2470</v>
      </c>
      <c r="B2600" s="1138" t="s">
        <v>2021</v>
      </c>
      <c r="C2600" s="8"/>
      <c r="D2600" s="8" t="str">
        <f t="shared" si="45"/>
        <v>BZ05V069800</v>
      </c>
      <c r="E2600" s="57" t="s">
        <v>12481</v>
      </c>
      <c r="F2600" s="159" t="s">
        <v>43698</v>
      </c>
      <c r="G2600" s="24" t="s">
        <v>5014</v>
      </c>
      <c r="H2600" s="24" t="s">
        <v>35491</v>
      </c>
      <c r="I2600" s="24" t="s">
        <v>13201</v>
      </c>
      <c r="J2600" s="1888">
        <v>1</v>
      </c>
      <c r="K2600" s="1412" t="s">
        <v>4523</v>
      </c>
      <c r="L2600" s="36" t="s">
        <v>35496</v>
      </c>
      <c r="M2600" s="1157"/>
      <c r="N2600" s="1137" t="s">
        <v>35460</v>
      </c>
      <c r="O2600" s="556"/>
      <c r="P2600" s="328"/>
      <c r="R2600" s="1394"/>
    </row>
    <row r="2601" spans="1:18" ht="22.5">
      <c r="A2601" s="1884">
        <v>2471</v>
      </c>
      <c r="B2601" s="1138" t="s">
        <v>2021</v>
      </c>
      <c r="C2601" s="8"/>
      <c r="D2601" s="8" t="str">
        <f t="shared" si="45"/>
        <v>BZ05V069900</v>
      </c>
      <c r="E2601" s="57" t="s">
        <v>12481</v>
      </c>
      <c r="F2601" s="159" t="s">
        <v>43699</v>
      </c>
      <c r="G2601" s="24" t="s">
        <v>5016</v>
      </c>
      <c r="H2601" s="24" t="s">
        <v>35492</v>
      </c>
      <c r="I2601" s="24" t="s">
        <v>13201</v>
      </c>
      <c r="J2601" s="1888">
        <v>1</v>
      </c>
      <c r="K2601" s="1412" t="s">
        <v>4523</v>
      </c>
      <c r="L2601" s="36" t="s">
        <v>35497</v>
      </c>
      <c r="M2601" s="1157"/>
      <c r="N2601" s="1137" t="s">
        <v>35460</v>
      </c>
      <c r="O2601" s="556"/>
      <c r="P2601" s="328"/>
      <c r="R2601" s="1394"/>
    </row>
    <row r="2602" spans="1:18" ht="33.75">
      <c r="A2602" s="1884">
        <v>2472</v>
      </c>
      <c r="B2602" s="1138" t="s">
        <v>2021</v>
      </c>
      <c r="C2602" s="8"/>
      <c r="D2602" s="8" t="str">
        <f t="shared" si="45"/>
        <v>BZ05V070000</v>
      </c>
      <c r="E2602" s="57" t="s">
        <v>12481</v>
      </c>
      <c r="F2602" s="159" t="s">
        <v>43700</v>
      </c>
      <c r="G2602" s="24" t="s">
        <v>26042</v>
      </c>
      <c r="H2602" s="24" t="s">
        <v>35493</v>
      </c>
      <c r="I2602" s="24" t="s">
        <v>13201</v>
      </c>
      <c r="J2602" s="1888">
        <v>1</v>
      </c>
      <c r="K2602" s="1412" t="s">
        <v>4523</v>
      </c>
      <c r="L2602" s="36" t="s">
        <v>35498</v>
      </c>
      <c r="M2602" s="1157"/>
      <c r="N2602" s="1137" t="s">
        <v>35460</v>
      </c>
      <c r="O2602" s="556"/>
      <c r="P2602" s="328"/>
      <c r="R2602" s="1394"/>
    </row>
    <row r="2603" spans="1:18" ht="33.75">
      <c r="A2603" s="1884">
        <v>2473</v>
      </c>
      <c r="B2603" s="1139" t="s">
        <v>2021</v>
      </c>
      <c r="C2603" s="8"/>
      <c r="D2603" s="8" t="str">
        <f t="shared" si="45"/>
        <v>BZ05V070100</v>
      </c>
      <c r="E2603" s="57" t="s">
        <v>12481</v>
      </c>
      <c r="F2603" s="159" t="s">
        <v>40266</v>
      </c>
      <c r="G2603" s="24" t="s">
        <v>26042</v>
      </c>
      <c r="H2603" s="24" t="s">
        <v>35503</v>
      </c>
      <c r="I2603" s="24" t="s">
        <v>13201</v>
      </c>
      <c r="J2603" s="1888">
        <v>1</v>
      </c>
      <c r="K2603" s="1412" t="s">
        <v>4523</v>
      </c>
      <c r="L2603" s="36" t="s">
        <v>35523</v>
      </c>
      <c r="M2603" s="1157"/>
      <c r="N2603" s="1137" t="s">
        <v>35460</v>
      </c>
      <c r="O2603" s="556"/>
      <c r="P2603" s="328"/>
      <c r="R2603" s="1394" t="s">
        <v>40266</v>
      </c>
    </row>
    <row r="2604" spans="1:18" ht="33.75">
      <c r="A2604" s="1884">
        <v>2474</v>
      </c>
      <c r="B2604" s="1139" t="s">
        <v>2021</v>
      </c>
      <c r="C2604" s="8"/>
      <c r="D2604" s="8" t="str">
        <f t="shared" si="45"/>
        <v>BZ05V070200</v>
      </c>
      <c r="E2604" s="57" t="s">
        <v>12481</v>
      </c>
      <c r="F2604" s="1139" t="s">
        <v>35504</v>
      </c>
      <c r="G2604" s="24" t="s">
        <v>26042</v>
      </c>
      <c r="H2604" s="24" t="s">
        <v>35505</v>
      </c>
      <c r="I2604" s="24" t="s">
        <v>13201</v>
      </c>
      <c r="J2604" s="1888">
        <v>1</v>
      </c>
      <c r="K2604" s="1412" t="s">
        <v>4523</v>
      </c>
      <c r="L2604" s="36" t="s">
        <v>35524</v>
      </c>
      <c r="M2604" s="1157"/>
      <c r="N2604" s="1137" t="s">
        <v>35460</v>
      </c>
      <c r="O2604" s="556"/>
      <c r="P2604" s="328"/>
      <c r="R2604" s="1394"/>
    </row>
    <row r="2605" spans="1:18" ht="33.75">
      <c r="A2605" s="1884">
        <v>2475</v>
      </c>
      <c r="B2605" s="1139" t="s">
        <v>2021</v>
      </c>
      <c r="C2605" s="8"/>
      <c r="D2605" s="8" t="str">
        <f t="shared" si="45"/>
        <v>BZ05V070300</v>
      </c>
      <c r="E2605" s="57" t="s">
        <v>12481</v>
      </c>
      <c r="F2605" s="159" t="s">
        <v>35506</v>
      </c>
      <c r="G2605" s="24" t="s">
        <v>26042</v>
      </c>
      <c r="H2605" s="24" t="s">
        <v>35507</v>
      </c>
      <c r="I2605" s="24" t="s">
        <v>13201</v>
      </c>
      <c r="J2605" s="1888">
        <v>1</v>
      </c>
      <c r="K2605" s="1412" t="s">
        <v>4523</v>
      </c>
      <c r="L2605" s="36" t="s">
        <v>35525</v>
      </c>
      <c r="M2605" s="1157"/>
      <c r="N2605" s="1137" t="s">
        <v>35460</v>
      </c>
      <c r="O2605" s="556"/>
      <c r="P2605" s="328"/>
      <c r="R2605" s="1394"/>
    </row>
    <row r="2606" spans="1:18" ht="33.75">
      <c r="A2606" s="1884">
        <v>2476</v>
      </c>
      <c r="B2606" s="1139" t="s">
        <v>2021</v>
      </c>
      <c r="C2606" s="8"/>
      <c r="D2606" s="8" t="str">
        <f t="shared" si="45"/>
        <v>BZ05V070400</v>
      </c>
      <c r="E2606" s="57" t="s">
        <v>12481</v>
      </c>
      <c r="F2606" s="1140" t="s">
        <v>35508</v>
      </c>
      <c r="G2606" s="24" t="s">
        <v>26042</v>
      </c>
      <c r="H2606" s="24" t="s">
        <v>35509</v>
      </c>
      <c r="I2606" s="24" t="s">
        <v>13201</v>
      </c>
      <c r="J2606" s="1888">
        <v>1</v>
      </c>
      <c r="K2606" s="1412" t="s">
        <v>4523</v>
      </c>
      <c r="L2606" s="36" t="s">
        <v>35526</v>
      </c>
      <c r="M2606" s="1157"/>
      <c r="N2606" s="1137" t="s">
        <v>35460</v>
      </c>
      <c r="O2606" s="556"/>
      <c r="P2606" s="328"/>
      <c r="R2606" s="1394"/>
    </row>
    <row r="2607" spans="1:18" ht="33.75">
      <c r="A2607" s="1884">
        <v>2477</v>
      </c>
      <c r="B2607" s="1139" t="s">
        <v>2021</v>
      </c>
      <c r="C2607" s="8"/>
      <c r="D2607" s="8" t="str">
        <f t="shared" si="45"/>
        <v>BZ05V070500</v>
      </c>
      <c r="E2607" s="57" t="s">
        <v>12481</v>
      </c>
      <c r="F2607" s="159" t="s">
        <v>40267</v>
      </c>
      <c r="G2607" s="24" t="s">
        <v>26042</v>
      </c>
      <c r="H2607" s="24" t="s">
        <v>35510</v>
      </c>
      <c r="I2607" s="24" t="s">
        <v>13201</v>
      </c>
      <c r="J2607" s="1888">
        <v>1</v>
      </c>
      <c r="K2607" s="1412" t="s">
        <v>4523</v>
      </c>
      <c r="L2607" s="36" t="s">
        <v>35527</v>
      </c>
      <c r="M2607" s="1157"/>
      <c r="N2607" s="1137" t="s">
        <v>35460</v>
      </c>
      <c r="O2607" s="556"/>
      <c r="P2607" s="328"/>
      <c r="R2607" s="1394" t="s">
        <v>40267</v>
      </c>
    </row>
    <row r="2608" spans="1:18" ht="33.75">
      <c r="A2608" s="1884">
        <v>2478</v>
      </c>
      <c r="B2608" s="1139" t="s">
        <v>2021</v>
      </c>
      <c r="C2608" s="8"/>
      <c r="D2608" s="8" t="str">
        <f t="shared" si="45"/>
        <v>BZ05V070600</v>
      </c>
      <c r="E2608" s="57" t="s">
        <v>12481</v>
      </c>
      <c r="F2608" s="159" t="s">
        <v>40268</v>
      </c>
      <c r="G2608" s="24" t="s">
        <v>26042</v>
      </c>
      <c r="H2608" s="24" t="s">
        <v>35511</v>
      </c>
      <c r="I2608" s="24" t="s">
        <v>13201</v>
      </c>
      <c r="J2608" s="1888">
        <v>1</v>
      </c>
      <c r="K2608" s="1412" t="s">
        <v>4523</v>
      </c>
      <c r="L2608" s="36" t="s">
        <v>35528</v>
      </c>
      <c r="M2608" s="1157"/>
      <c r="N2608" s="1137" t="s">
        <v>35460</v>
      </c>
      <c r="O2608" s="556"/>
      <c r="P2608" s="328"/>
      <c r="R2608" s="1394" t="s">
        <v>40268</v>
      </c>
    </row>
    <row r="2609" spans="1:18" ht="33.75">
      <c r="A2609" s="1884">
        <v>2479</v>
      </c>
      <c r="B2609" s="1139" t="s">
        <v>2021</v>
      </c>
      <c r="C2609" s="8"/>
      <c r="D2609" s="8" t="str">
        <f t="shared" si="45"/>
        <v>BZ05V070700</v>
      </c>
      <c r="E2609" s="57" t="s">
        <v>12481</v>
      </c>
      <c r="F2609" s="159" t="s">
        <v>40269</v>
      </c>
      <c r="G2609" s="24" t="s">
        <v>26042</v>
      </c>
      <c r="H2609" s="24" t="s">
        <v>35512</v>
      </c>
      <c r="I2609" s="24" t="s">
        <v>13201</v>
      </c>
      <c r="J2609" s="1888">
        <v>1</v>
      </c>
      <c r="K2609" s="1412" t="s">
        <v>4523</v>
      </c>
      <c r="L2609" s="36" t="s">
        <v>35529</v>
      </c>
      <c r="M2609" s="1157"/>
      <c r="N2609" s="1137" t="s">
        <v>35460</v>
      </c>
      <c r="O2609" s="556"/>
      <c r="P2609" s="328"/>
      <c r="R2609" s="1394" t="s">
        <v>40269</v>
      </c>
    </row>
    <row r="2610" spans="1:18" ht="33.75">
      <c r="A2610" s="1884">
        <v>2480</v>
      </c>
      <c r="B2610" s="1139" t="s">
        <v>2021</v>
      </c>
      <c r="C2610" s="8"/>
      <c r="D2610" s="8" t="str">
        <f t="shared" si="45"/>
        <v>BZ05V070800</v>
      </c>
      <c r="E2610" s="57" t="s">
        <v>12481</v>
      </c>
      <c r="F2610" s="159" t="s">
        <v>40270</v>
      </c>
      <c r="G2610" s="24" t="s">
        <v>26042</v>
      </c>
      <c r="H2610" s="24" t="s">
        <v>35513</v>
      </c>
      <c r="I2610" s="24" t="s">
        <v>13201</v>
      </c>
      <c r="J2610" s="1888">
        <v>1</v>
      </c>
      <c r="K2610" s="1412" t="s">
        <v>4523</v>
      </c>
      <c r="L2610" s="36" t="s">
        <v>35530</v>
      </c>
      <c r="M2610" s="1157"/>
      <c r="N2610" s="1137" t="s">
        <v>35460</v>
      </c>
      <c r="O2610" s="556"/>
      <c r="P2610" s="328"/>
      <c r="R2610" s="1394" t="s">
        <v>40270</v>
      </c>
    </row>
    <row r="2611" spans="1:18" ht="33.75">
      <c r="A2611" s="1884">
        <v>2481</v>
      </c>
      <c r="B2611" s="1139" t="s">
        <v>2021</v>
      </c>
      <c r="C2611" s="8"/>
      <c r="D2611" s="8" t="str">
        <f t="shared" si="45"/>
        <v>BZ05V070900</v>
      </c>
      <c r="E2611" s="57" t="s">
        <v>12481</v>
      </c>
      <c r="F2611" s="159" t="s">
        <v>40271</v>
      </c>
      <c r="G2611" s="24" t="s">
        <v>26042</v>
      </c>
      <c r="H2611" s="24" t="s">
        <v>35514</v>
      </c>
      <c r="I2611" s="24" t="s">
        <v>13201</v>
      </c>
      <c r="J2611" s="1888">
        <v>1</v>
      </c>
      <c r="K2611" s="1412" t="s">
        <v>4523</v>
      </c>
      <c r="L2611" s="36" t="s">
        <v>35531</v>
      </c>
      <c r="M2611" s="1157"/>
      <c r="N2611" s="1137" t="s">
        <v>35460</v>
      </c>
      <c r="O2611" s="556"/>
      <c r="P2611" s="328"/>
      <c r="R2611" s="1394" t="s">
        <v>40271</v>
      </c>
    </row>
    <row r="2612" spans="1:18" ht="33.75">
      <c r="A2612" s="1884">
        <v>2482</v>
      </c>
      <c r="B2612" s="1139" t="s">
        <v>2021</v>
      </c>
      <c r="C2612" s="8"/>
      <c r="D2612" s="8" t="str">
        <f t="shared" si="45"/>
        <v>BZ05V071000</v>
      </c>
      <c r="E2612" s="57" t="s">
        <v>12481</v>
      </c>
      <c r="F2612" s="159" t="s">
        <v>40272</v>
      </c>
      <c r="G2612" s="24" t="s">
        <v>26042</v>
      </c>
      <c r="H2612" s="24" t="s">
        <v>35515</v>
      </c>
      <c r="I2612" s="24" t="s">
        <v>13201</v>
      </c>
      <c r="J2612" s="1888">
        <v>1</v>
      </c>
      <c r="K2612" s="1412" t="s">
        <v>4523</v>
      </c>
      <c r="L2612" s="36" t="s">
        <v>35532</v>
      </c>
      <c r="M2612" s="1157"/>
      <c r="N2612" s="1137" t="s">
        <v>35460</v>
      </c>
      <c r="O2612" s="556"/>
      <c r="P2612" s="328"/>
      <c r="R2612" s="1394" t="s">
        <v>40272</v>
      </c>
    </row>
    <row r="2613" spans="1:18" ht="33.75">
      <c r="A2613" s="1884">
        <v>2483</v>
      </c>
      <c r="B2613" s="1139" t="s">
        <v>2021</v>
      </c>
      <c r="C2613" s="8"/>
      <c r="D2613" s="8" t="str">
        <f t="shared" si="45"/>
        <v>BZ05V071100</v>
      </c>
      <c r="E2613" s="57" t="s">
        <v>12481</v>
      </c>
      <c r="F2613" s="159" t="s">
        <v>40273</v>
      </c>
      <c r="G2613" s="24" t="s">
        <v>26042</v>
      </c>
      <c r="H2613" s="24" t="s">
        <v>35516</v>
      </c>
      <c r="I2613" s="24" t="s">
        <v>13201</v>
      </c>
      <c r="J2613" s="1888">
        <v>1</v>
      </c>
      <c r="K2613" s="1412" t="s">
        <v>4523</v>
      </c>
      <c r="L2613" s="36" t="s">
        <v>35533</v>
      </c>
      <c r="M2613" s="1157"/>
      <c r="N2613" s="1137" t="s">
        <v>35460</v>
      </c>
      <c r="O2613" s="556"/>
      <c r="P2613" s="328"/>
      <c r="R2613" s="1394" t="s">
        <v>40273</v>
      </c>
    </row>
    <row r="2614" spans="1:18" ht="33.75">
      <c r="A2614" s="1884">
        <v>2484</v>
      </c>
      <c r="B2614" s="1139" t="s">
        <v>2021</v>
      </c>
      <c r="C2614" s="8"/>
      <c r="D2614" s="8" t="str">
        <f t="shared" si="45"/>
        <v>BZ05V071200</v>
      </c>
      <c r="E2614" s="57" t="s">
        <v>12481</v>
      </c>
      <c r="F2614" s="159" t="s">
        <v>43701</v>
      </c>
      <c r="G2614" s="24" t="s">
        <v>26042</v>
      </c>
      <c r="H2614" s="24" t="s">
        <v>35517</v>
      </c>
      <c r="I2614" s="24" t="s">
        <v>13201</v>
      </c>
      <c r="J2614" s="1888">
        <v>1</v>
      </c>
      <c r="K2614" s="1412" t="s">
        <v>4523</v>
      </c>
      <c r="L2614" s="36" t="s">
        <v>35534</v>
      </c>
      <c r="M2614" s="1157"/>
      <c r="N2614" s="1137" t="s">
        <v>35460</v>
      </c>
      <c r="O2614" s="556"/>
      <c r="P2614" s="328"/>
      <c r="R2614" s="1394"/>
    </row>
    <row r="2615" spans="1:18" ht="33.75">
      <c r="A2615" s="1884">
        <v>2485</v>
      </c>
      <c r="B2615" s="1139" t="s">
        <v>2021</v>
      </c>
      <c r="C2615" s="8"/>
      <c r="D2615" s="8" t="str">
        <f t="shared" si="45"/>
        <v>BZ05V071300</v>
      </c>
      <c r="E2615" s="57" t="s">
        <v>35518</v>
      </c>
      <c r="F2615" s="159" t="s">
        <v>43702</v>
      </c>
      <c r="G2615" s="24" t="s">
        <v>26042</v>
      </c>
      <c r="H2615" s="24" t="s">
        <v>35519</v>
      </c>
      <c r="I2615" s="24" t="s">
        <v>13201</v>
      </c>
      <c r="J2615" s="1888">
        <v>1</v>
      </c>
      <c r="K2615" s="1412" t="s">
        <v>4523</v>
      </c>
      <c r="L2615" s="36" t="s">
        <v>35535</v>
      </c>
      <c r="M2615" s="1157"/>
      <c r="N2615" s="1137" t="s">
        <v>35460</v>
      </c>
      <c r="O2615" s="556"/>
      <c r="P2615" s="328"/>
      <c r="R2615" s="1394"/>
    </row>
    <row r="2616" spans="1:18" ht="33.75">
      <c r="A2616" s="1884">
        <v>2486</v>
      </c>
      <c r="B2616" s="1139" t="s">
        <v>2021</v>
      </c>
      <c r="C2616" s="8"/>
      <c r="D2616" s="8" t="str">
        <f t="shared" si="45"/>
        <v>BZ05V071400</v>
      </c>
      <c r="E2616" s="57" t="s">
        <v>35518</v>
      </c>
      <c r="F2616" s="159" t="s">
        <v>43703</v>
      </c>
      <c r="G2616" s="24" t="s">
        <v>26042</v>
      </c>
      <c r="H2616" s="24" t="s">
        <v>35520</v>
      </c>
      <c r="I2616" s="24" t="s">
        <v>13201</v>
      </c>
      <c r="J2616" s="1888">
        <v>1</v>
      </c>
      <c r="K2616" s="1412" t="s">
        <v>4523</v>
      </c>
      <c r="L2616" s="36" t="s">
        <v>35536</v>
      </c>
      <c r="M2616" s="1157"/>
      <c r="N2616" s="1137" t="s">
        <v>35460</v>
      </c>
      <c r="O2616" s="556"/>
      <c r="P2616" s="328"/>
      <c r="R2616" s="1394"/>
    </row>
    <row r="2617" spans="1:18" ht="33.75">
      <c r="A2617" s="1884">
        <v>2487</v>
      </c>
      <c r="B2617" s="1140" t="s">
        <v>2021</v>
      </c>
      <c r="C2617" s="8"/>
      <c r="D2617" s="8" t="str">
        <f t="shared" si="45"/>
        <v>BZ05V071500</v>
      </c>
      <c r="E2617" s="57" t="s">
        <v>12481</v>
      </c>
      <c r="F2617" s="159" t="s">
        <v>40274</v>
      </c>
      <c r="G2617" s="24" t="s">
        <v>25390</v>
      </c>
      <c r="H2617" s="24" t="s">
        <v>35560</v>
      </c>
      <c r="I2617" s="24" t="s">
        <v>13201</v>
      </c>
      <c r="J2617" s="1888">
        <v>1</v>
      </c>
      <c r="K2617" s="1412" t="s">
        <v>4523</v>
      </c>
      <c r="L2617" s="36" t="s">
        <v>35561</v>
      </c>
      <c r="M2617" s="1157"/>
      <c r="N2617" s="1137" t="s">
        <v>35460</v>
      </c>
      <c r="O2617" s="556"/>
      <c r="P2617" s="328"/>
      <c r="R2617" s="1394" t="s">
        <v>40274</v>
      </c>
    </row>
    <row r="2618" spans="1:18" ht="33.75">
      <c r="A2618" s="1884">
        <v>2488</v>
      </c>
      <c r="B2618" s="1142" t="s">
        <v>2021</v>
      </c>
      <c r="C2618" s="8"/>
      <c r="D2618" s="8" t="str">
        <f t="shared" si="45"/>
        <v>BZ05V071600</v>
      </c>
      <c r="E2618" s="57" t="s">
        <v>12481</v>
      </c>
      <c r="F2618" s="159" t="s">
        <v>35567</v>
      </c>
      <c r="G2618" s="24" t="s">
        <v>35568</v>
      </c>
      <c r="H2618" s="24" t="s">
        <v>35569</v>
      </c>
      <c r="I2618" s="24" t="s">
        <v>13201</v>
      </c>
      <c r="J2618" s="1888">
        <v>1</v>
      </c>
      <c r="K2618" s="1412" t="s">
        <v>4523</v>
      </c>
      <c r="L2618" s="36" t="s">
        <v>35574</v>
      </c>
      <c r="M2618" s="1157"/>
      <c r="N2618" s="1137" t="s">
        <v>35460</v>
      </c>
      <c r="O2618" s="556"/>
      <c r="P2618" s="328"/>
      <c r="R2618" s="1394"/>
    </row>
    <row r="2619" spans="1:18" ht="33.75">
      <c r="A2619" s="1884">
        <v>2489</v>
      </c>
      <c r="B2619" s="1142" t="s">
        <v>2021</v>
      </c>
      <c r="C2619" s="8"/>
      <c r="D2619" s="8" t="str">
        <f t="shared" si="45"/>
        <v>BZ05V071700</v>
      </c>
      <c r="E2619" s="57" t="s">
        <v>12481</v>
      </c>
      <c r="F2619" s="1142" t="s">
        <v>35570</v>
      </c>
      <c r="G2619" s="24" t="s">
        <v>25172</v>
      </c>
      <c r="H2619" s="24" t="s">
        <v>35571</v>
      </c>
      <c r="I2619" s="24" t="s">
        <v>13201</v>
      </c>
      <c r="J2619" s="1888">
        <v>1</v>
      </c>
      <c r="K2619" s="1412" t="s">
        <v>4523</v>
      </c>
      <c r="L2619" s="36" t="s">
        <v>35575</v>
      </c>
      <c r="M2619" s="1157"/>
      <c r="N2619" s="1137" t="s">
        <v>35460</v>
      </c>
      <c r="O2619" s="556"/>
      <c r="P2619" s="328"/>
      <c r="R2619" s="1394"/>
    </row>
    <row r="2620" spans="1:18" ht="33.75">
      <c r="A2620" s="1884">
        <v>2490</v>
      </c>
      <c r="B2620" s="1142" t="s">
        <v>2021</v>
      </c>
      <c r="C2620" s="8"/>
      <c r="D2620" s="8" t="str">
        <f t="shared" si="45"/>
        <v>BZ05V071800</v>
      </c>
      <c r="E2620" s="57" t="s">
        <v>12481</v>
      </c>
      <c r="F2620" s="1142" t="s">
        <v>35572</v>
      </c>
      <c r="G2620" s="24" t="s">
        <v>25172</v>
      </c>
      <c r="H2620" s="24" t="s">
        <v>35573</v>
      </c>
      <c r="I2620" s="24" t="s">
        <v>13201</v>
      </c>
      <c r="J2620" s="1888">
        <v>1</v>
      </c>
      <c r="K2620" s="1412" t="s">
        <v>4523</v>
      </c>
      <c r="L2620" s="36" t="s">
        <v>35576</v>
      </c>
      <c r="M2620" s="1157"/>
      <c r="N2620" s="1137" t="s">
        <v>35460</v>
      </c>
      <c r="O2620" s="556"/>
      <c r="P2620" s="328"/>
      <c r="R2620" s="1394"/>
    </row>
    <row r="2621" spans="1:18" ht="33.75">
      <c r="A2621" s="1884">
        <v>2491</v>
      </c>
      <c r="B2621" s="1145" t="s">
        <v>2021</v>
      </c>
      <c r="C2621" s="8"/>
      <c r="D2621" s="8" t="str">
        <f t="shared" si="45"/>
        <v>BZ05V071900</v>
      </c>
      <c r="E2621" s="57" t="s">
        <v>12481</v>
      </c>
      <c r="F2621" s="1145" t="s">
        <v>35611</v>
      </c>
      <c r="G2621" s="24" t="s">
        <v>35612</v>
      </c>
      <c r="H2621" s="24" t="s">
        <v>35613</v>
      </c>
      <c r="I2621" s="24" t="s">
        <v>13201</v>
      </c>
      <c r="J2621" s="1888">
        <v>1</v>
      </c>
      <c r="K2621" s="1412" t="s">
        <v>4523</v>
      </c>
      <c r="L2621" s="36" t="s">
        <v>35617</v>
      </c>
      <c r="M2621" s="1157"/>
      <c r="N2621" s="1137" t="s">
        <v>35460</v>
      </c>
      <c r="O2621" s="556"/>
      <c r="P2621" s="328"/>
      <c r="R2621" s="1394"/>
    </row>
    <row r="2622" spans="1:18" ht="33.75">
      <c r="A2622" s="1884">
        <v>2492</v>
      </c>
      <c r="B2622" s="1145" t="s">
        <v>2021</v>
      </c>
      <c r="C2622" s="8"/>
      <c r="D2622" s="8" t="str">
        <f t="shared" si="45"/>
        <v>BZ05V072000</v>
      </c>
      <c r="E2622" s="57" t="s">
        <v>12481</v>
      </c>
      <c r="F2622" s="1145" t="s">
        <v>35614</v>
      </c>
      <c r="G2622" s="24" t="s">
        <v>35615</v>
      </c>
      <c r="H2622" s="24" t="s">
        <v>35616</v>
      </c>
      <c r="I2622" s="24" t="s">
        <v>13201</v>
      </c>
      <c r="J2622" s="1888">
        <v>1</v>
      </c>
      <c r="K2622" s="1412" t="s">
        <v>4523</v>
      </c>
      <c r="L2622" s="36" t="s">
        <v>35618</v>
      </c>
      <c r="M2622" s="1157"/>
      <c r="N2622" s="1137" t="s">
        <v>35460</v>
      </c>
      <c r="O2622" s="556"/>
      <c r="P2622" s="328"/>
      <c r="R2622" s="1394"/>
    </row>
    <row r="2623" spans="1:18" ht="33.75">
      <c r="A2623" s="1884">
        <v>2493</v>
      </c>
      <c r="B2623" s="1145" t="s">
        <v>2021</v>
      </c>
      <c r="C2623" s="8"/>
      <c r="D2623" s="8" t="str">
        <f t="shared" si="45"/>
        <v>BZ05V072100</v>
      </c>
      <c r="E2623" s="57" t="s">
        <v>12481</v>
      </c>
      <c r="F2623" s="159" t="s">
        <v>35620</v>
      </c>
      <c r="G2623" s="24" t="s">
        <v>35612</v>
      </c>
      <c r="H2623" s="24" t="s">
        <v>35621</v>
      </c>
      <c r="I2623" s="24" t="s">
        <v>13201</v>
      </c>
      <c r="J2623" s="1888">
        <v>1</v>
      </c>
      <c r="K2623" s="1412" t="s">
        <v>4523</v>
      </c>
      <c r="L2623" s="36" t="s">
        <v>35624</v>
      </c>
      <c r="M2623" s="1157"/>
      <c r="N2623" s="1137" t="s">
        <v>35460</v>
      </c>
      <c r="O2623" s="556"/>
      <c r="P2623" s="328"/>
      <c r="R2623" s="1394"/>
    </row>
    <row r="2624" spans="1:18" ht="33.75">
      <c r="A2624" s="1884">
        <v>2494</v>
      </c>
      <c r="B2624" s="1145" t="s">
        <v>2021</v>
      </c>
      <c r="C2624" s="8"/>
      <c r="D2624" s="8" t="str">
        <f t="shared" si="45"/>
        <v>BZ05V072200</v>
      </c>
      <c r="E2624" s="57" t="s">
        <v>12481</v>
      </c>
      <c r="F2624" s="159" t="s">
        <v>35622</v>
      </c>
      <c r="G2624" s="24" t="s">
        <v>35615</v>
      </c>
      <c r="H2624" s="24" t="s">
        <v>35623</v>
      </c>
      <c r="I2624" s="24" t="s">
        <v>13201</v>
      </c>
      <c r="J2624" s="1888">
        <v>1</v>
      </c>
      <c r="K2624" s="1412" t="s">
        <v>4523</v>
      </c>
      <c r="L2624" s="36" t="s">
        <v>35625</v>
      </c>
      <c r="M2624" s="1157"/>
      <c r="N2624" s="1137" t="s">
        <v>35460</v>
      </c>
      <c r="O2624" s="556"/>
      <c r="P2624" s="328"/>
      <c r="R2624" s="1394"/>
    </row>
    <row r="2625" spans="1:18" ht="33.75">
      <c r="A2625" s="1884">
        <v>2495</v>
      </c>
      <c r="B2625" s="1147" t="s">
        <v>2021</v>
      </c>
      <c r="C2625" s="8"/>
      <c r="D2625" s="8" t="str">
        <f t="shared" si="45"/>
        <v>BZ05V072300</v>
      </c>
      <c r="E2625" s="57" t="s">
        <v>12481</v>
      </c>
      <c r="F2625" s="1147" t="s">
        <v>35664</v>
      </c>
      <c r="G2625" s="24" t="s">
        <v>35665</v>
      </c>
      <c r="H2625" s="24" t="s">
        <v>35666</v>
      </c>
      <c r="I2625" s="24" t="s">
        <v>13201</v>
      </c>
      <c r="J2625" s="1888">
        <v>1</v>
      </c>
      <c r="K2625" s="1412" t="s">
        <v>4523</v>
      </c>
      <c r="L2625" s="36" t="s">
        <v>35667</v>
      </c>
      <c r="M2625" s="1157"/>
      <c r="N2625" s="1137" t="s">
        <v>35460</v>
      </c>
      <c r="O2625" s="556"/>
      <c r="P2625" s="328"/>
      <c r="R2625" s="1394"/>
    </row>
    <row r="2626" spans="1:18" ht="22.5">
      <c r="A2626" s="1884">
        <v>2496</v>
      </c>
      <c r="B2626" s="1147" t="s">
        <v>2021</v>
      </c>
      <c r="C2626" s="8"/>
      <c r="D2626" s="8" t="str">
        <f t="shared" si="45"/>
        <v>BZ05V072400</v>
      </c>
      <c r="E2626" s="57" t="s">
        <v>12481</v>
      </c>
      <c r="F2626" s="159" t="s">
        <v>43704</v>
      </c>
      <c r="G2626" s="24" t="s">
        <v>25180</v>
      </c>
      <c r="H2626" s="24" t="s">
        <v>35672</v>
      </c>
      <c r="I2626" s="24" t="s">
        <v>13201</v>
      </c>
      <c r="J2626" s="1888">
        <v>1</v>
      </c>
      <c r="K2626" s="1412" t="s">
        <v>4523</v>
      </c>
      <c r="L2626" s="36" t="s">
        <v>35673</v>
      </c>
      <c r="M2626" s="1157"/>
      <c r="N2626" s="1137" t="s">
        <v>35460</v>
      </c>
      <c r="O2626" s="556"/>
      <c r="P2626" s="328"/>
      <c r="R2626" s="1394"/>
    </row>
    <row r="2627" spans="1:18" ht="33.75">
      <c r="A2627" s="1884">
        <v>2497</v>
      </c>
      <c r="B2627" s="1149" t="s">
        <v>2021</v>
      </c>
      <c r="C2627" s="8"/>
      <c r="D2627" s="8" t="str">
        <f t="shared" si="45"/>
        <v>BZ05V072500</v>
      </c>
      <c r="E2627" s="57" t="s">
        <v>12481</v>
      </c>
      <c r="F2627" s="1149" t="s">
        <v>35741</v>
      </c>
      <c r="G2627" s="24" t="s">
        <v>25348</v>
      </c>
      <c r="H2627" s="24" t="s">
        <v>35742</v>
      </c>
      <c r="I2627" s="24" t="s">
        <v>13201</v>
      </c>
      <c r="J2627" s="1888">
        <v>1</v>
      </c>
      <c r="K2627" s="1412" t="s">
        <v>4523</v>
      </c>
      <c r="L2627" s="36" t="s">
        <v>35743</v>
      </c>
      <c r="M2627" s="1157"/>
      <c r="N2627" s="1137" t="s">
        <v>35460</v>
      </c>
      <c r="O2627" s="556"/>
      <c r="P2627" s="328"/>
      <c r="R2627" s="1394"/>
    </row>
    <row r="2628" spans="1:18" ht="33.75">
      <c r="A2628" s="1884">
        <v>2498</v>
      </c>
      <c r="B2628" s="1164" t="s">
        <v>2021</v>
      </c>
      <c r="C2628" s="8"/>
      <c r="D2628" s="8" t="str">
        <f t="shared" si="45"/>
        <v>BZ05V072600</v>
      </c>
      <c r="E2628" s="57" t="s">
        <v>12481</v>
      </c>
      <c r="F2628" s="159" t="s">
        <v>40275</v>
      </c>
      <c r="G2628" s="24" t="s">
        <v>35776</v>
      </c>
      <c r="H2628" s="24" t="s">
        <v>35777</v>
      </c>
      <c r="I2628" s="24" t="s">
        <v>13201</v>
      </c>
      <c r="J2628" s="1888">
        <v>1</v>
      </c>
      <c r="K2628" s="1412" t="s">
        <v>4523</v>
      </c>
      <c r="L2628" s="36" t="s">
        <v>35778</v>
      </c>
      <c r="M2628" s="1157"/>
      <c r="N2628" s="1137" t="s">
        <v>35460</v>
      </c>
      <c r="O2628" s="556"/>
      <c r="P2628" s="328"/>
      <c r="R2628" s="1394" t="s">
        <v>40275</v>
      </c>
    </row>
    <row r="2629" spans="1:18" ht="22.5">
      <c r="A2629" s="1884">
        <v>2499</v>
      </c>
      <c r="B2629" s="1165" t="s">
        <v>2021</v>
      </c>
      <c r="C2629" s="8"/>
      <c r="D2629" s="38" t="str">
        <f t="shared" si="45"/>
        <v>BZ05V072700</v>
      </c>
      <c r="E2629" s="70" t="s">
        <v>12481</v>
      </c>
      <c r="F2629" s="69" t="s">
        <v>35790</v>
      </c>
      <c r="G2629" s="51" t="s">
        <v>5014</v>
      </c>
      <c r="H2629" s="51" t="s">
        <v>35791</v>
      </c>
      <c r="I2629" s="24" t="s">
        <v>13201</v>
      </c>
      <c r="J2629" s="1888">
        <v>1</v>
      </c>
      <c r="K2629" s="1412" t="s">
        <v>4523</v>
      </c>
      <c r="L2629" s="36" t="s">
        <v>35798</v>
      </c>
      <c r="M2629" s="1157"/>
      <c r="N2629" s="1137" t="s">
        <v>35460</v>
      </c>
      <c r="O2629" s="556"/>
      <c r="P2629" s="328"/>
      <c r="R2629" s="1394"/>
    </row>
    <row r="2630" spans="1:18" ht="22.5">
      <c r="A2630" s="1884">
        <v>2500</v>
      </c>
      <c r="B2630" s="1628" t="s">
        <v>2021</v>
      </c>
      <c r="C2630" s="8"/>
      <c r="D2630" s="8" t="str">
        <f>L2630&amp;N2630</f>
        <v>BZ05V072701</v>
      </c>
      <c r="E2630" s="57" t="s">
        <v>12481</v>
      </c>
      <c r="F2630" s="1628" t="s">
        <v>44954</v>
      </c>
      <c r="G2630" s="24" t="s">
        <v>44935</v>
      </c>
      <c r="H2630" s="24" t="s">
        <v>44955</v>
      </c>
      <c r="I2630" s="24" t="s">
        <v>13201</v>
      </c>
      <c r="J2630" s="1888">
        <v>1</v>
      </c>
      <c r="K2630" s="1412" t="s">
        <v>4523</v>
      </c>
      <c r="L2630" s="36" t="s">
        <v>35798</v>
      </c>
      <c r="M2630" s="1157"/>
      <c r="N2630" s="1137" t="s">
        <v>36791</v>
      </c>
      <c r="O2630" s="556"/>
      <c r="P2630" s="328"/>
      <c r="Q2630" s="1474" t="s">
        <v>44956</v>
      </c>
      <c r="R2630" s="1394"/>
    </row>
    <row r="2631" spans="1:18" ht="22.5">
      <c r="A2631" s="1884">
        <v>2501</v>
      </c>
      <c r="B2631" s="1165" t="s">
        <v>2021</v>
      </c>
      <c r="C2631" s="8"/>
      <c r="D2631" s="38" t="str">
        <f t="shared" si="45"/>
        <v>BZ05V072800</v>
      </c>
      <c r="E2631" s="70" t="s">
        <v>12481</v>
      </c>
      <c r="F2631" s="69" t="s">
        <v>35792</v>
      </c>
      <c r="G2631" s="51" t="s">
        <v>5016</v>
      </c>
      <c r="H2631" s="51" t="s">
        <v>35793</v>
      </c>
      <c r="I2631" s="24" t="s">
        <v>13201</v>
      </c>
      <c r="J2631" s="1888">
        <v>1</v>
      </c>
      <c r="K2631" s="1412" t="s">
        <v>4523</v>
      </c>
      <c r="L2631" s="36" t="s">
        <v>35799</v>
      </c>
      <c r="M2631" s="1157"/>
      <c r="N2631" s="1137" t="s">
        <v>35460</v>
      </c>
      <c r="O2631" s="556"/>
      <c r="P2631" s="328"/>
      <c r="R2631" s="1394"/>
    </row>
    <row r="2632" spans="1:18" ht="22.5">
      <c r="A2632" s="1884">
        <v>2502</v>
      </c>
      <c r="B2632" s="1628" t="s">
        <v>2021</v>
      </c>
      <c r="C2632" s="8"/>
      <c r="D2632" s="8" t="str">
        <f t="shared" si="45"/>
        <v>BZ05V072801</v>
      </c>
      <c r="E2632" s="57" t="s">
        <v>12481</v>
      </c>
      <c r="F2632" s="1628" t="s">
        <v>44957</v>
      </c>
      <c r="G2632" s="24" t="s">
        <v>5016</v>
      </c>
      <c r="H2632" s="24" t="s">
        <v>44958</v>
      </c>
      <c r="I2632" s="24" t="s">
        <v>13201</v>
      </c>
      <c r="J2632" s="1888">
        <v>1</v>
      </c>
      <c r="K2632" s="1412" t="s">
        <v>4523</v>
      </c>
      <c r="L2632" s="36" t="s">
        <v>35799</v>
      </c>
      <c r="M2632" s="1157"/>
      <c r="N2632" s="1137" t="s">
        <v>36791</v>
      </c>
      <c r="O2632" s="556"/>
      <c r="P2632" s="328"/>
      <c r="Q2632" s="1474" t="s">
        <v>44956</v>
      </c>
      <c r="R2632" s="1394"/>
    </row>
    <row r="2633" spans="1:18" ht="22.5">
      <c r="A2633" s="1884">
        <v>2503</v>
      </c>
      <c r="B2633" s="1165" t="s">
        <v>2021</v>
      </c>
      <c r="C2633" s="8"/>
      <c r="D2633" s="38" t="str">
        <f t="shared" si="45"/>
        <v>BZ05V072900</v>
      </c>
      <c r="E2633" s="70" t="s">
        <v>12481</v>
      </c>
      <c r="F2633" s="69" t="s">
        <v>35794</v>
      </c>
      <c r="G2633" s="51" t="s">
        <v>5014</v>
      </c>
      <c r="H2633" s="51" t="s">
        <v>35795</v>
      </c>
      <c r="I2633" s="24" t="s">
        <v>13201</v>
      </c>
      <c r="J2633" s="1888">
        <v>1</v>
      </c>
      <c r="K2633" s="1412" t="s">
        <v>4523</v>
      </c>
      <c r="L2633" s="36" t="s">
        <v>35800</v>
      </c>
      <c r="M2633" s="1157"/>
      <c r="N2633" s="1137" t="s">
        <v>35460</v>
      </c>
      <c r="O2633" s="556"/>
      <c r="P2633" s="328"/>
      <c r="R2633" s="1394"/>
    </row>
    <row r="2634" spans="1:18" ht="22.5">
      <c r="A2634" s="1884">
        <v>2504</v>
      </c>
      <c r="B2634" s="1585" t="s">
        <v>2021</v>
      </c>
      <c r="C2634" s="8"/>
      <c r="D2634" s="38" t="str">
        <f>L2634&amp;N2634</f>
        <v>BZ05V072901</v>
      </c>
      <c r="E2634" s="70" t="s">
        <v>44066</v>
      </c>
      <c r="F2634" s="69" t="s">
        <v>44064</v>
      </c>
      <c r="G2634" s="51" t="s">
        <v>5014</v>
      </c>
      <c r="H2634" s="51" t="s">
        <v>44065</v>
      </c>
      <c r="I2634" s="24" t="s">
        <v>13201</v>
      </c>
      <c r="J2634" s="1888">
        <v>1</v>
      </c>
      <c r="K2634" s="1412" t="s">
        <v>4523</v>
      </c>
      <c r="L2634" s="36" t="s">
        <v>35800</v>
      </c>
      <c r="M2634" s="1157"/>
      <c r="N2634" s="1137" t="s">
        <v>36791</v>
      </c>
      <c r="O2634" s="556"/>
      <c r="P2634" s="328"/>
      <c r="Q2634" s="1474" t="s">
        <v>44067</v>
      </c>
      <c r="R2634" s="1394"/>
    </row>
    <row r="2635" spans="1:18" ht="22.5">
      <c r="A2635" s="1884">
        <v>2505</v>
      </c>
      <c r="B2635" s="1628" t="s">
        <v>2021</v>
      </c>
      <c r="C2635" s="8"/>
      <c r="D2635" s="8" t="str">
        <f>L2635&amp;N2635</f>
        <v>BZ05V072902</v>
      </c>
      <c r="E2635" s="57" t="s">
        <v>12481</v>
      </c>
      <c r="F2635" s="1628" t="s">
        <v>44064</v>
      </c>
      <c r="G2635" s="24" t="s">
        <v>44935</v>
      </c>
      <c r="H2635" s="24" t="s">
        <v>44959</v>
      </c>
      <c r="I2635" s="24" t="s">
        <v>13201</v>
      </c>
      <c r="J2635" s="1888">
        <v>1</v>
      </c>
      <c r="K2635" s="1412" t="s">
        <v>4523</v>
      </c>
      <c r="L2635" s="36" t="s">
        <v>35800</v>
      </c>
      <c r="M2635" s="1157"/>
      <c r="N2635" s="1137" t="s">
        <v>18483</v>
      </c>
      <c r="O2635" s="556"/>
      <c r="P2635" s="328"/>
      <c r="Q2635" s="1474" t="s">
        <v>44956</v>
      </c>
      <c r="R2635" s="1394"/>
    </row>
    <row r="2636" spans="1:18" ht="22.5">
      <c r="A2636" s="1884">
        <v>2506</v>
      </c>
      <c r="B2636" s="1165" t="s">
        <v>2021</v>
      </c>
      <c r="C2636" s="8"/>
      <c r="D2636" s="38" t="str">
        <f t="shared" si="45"/>
        <v>BZ05V073000</v>
      </c>
      <c r="E2636" s="70" t="s">
        <v>12481</v>
      </c>
      <c r="F2636" s="69" t="s">
        <v>35796</v>
      </c>
      <c r="G2636" s="51" t="s">
        <v>5016</v>
      </c>
      <c r="H2636" s="51" t="s">
        <v>35797</v>
      </c>
      <c r="I2636" s="24" t="s">
        <v>13201</v>
      </c>
      <c r="J2636" s="1888">
        <v>1</v>
      </c>
      <c r="K2636" s="1412" t="s">
        <v>4523</v>
      </c>
      <c r="L2636" s="36" t="s">
        <v>35801</v>
      </c>
      <c r="M2636" s="1157"/>
      <c r="N2636" s="1137" t="s">
        <v>35460</v>
      </c>
      <c r="O2636" s="556"/>
      <c r="P2636" s="328"/>
      <c r="R2636" s="1394"/>
    </row>
    <row r="2637" spans="1:18" ht="22.5">
      <c r="A2637" s="1884">
        <v>2507</v>
      </c>
      <c r="B2637" s="1585" t="s">
        <v>2021</v>
      </c>
      <c r="C2637" s="8"/>
      <c r="D2637" s="38" t="str">
        <f>L2637&amp;N2637</f>
        <v>BZ05V073001</v>
      </c>
      <c r="E2637" s="70" t="s">
        <v>12481</v>
      </c>
      <c r="F2637" s="69" t="s">
        <v>44068</v>
      </c>
      <c r="G2637" s="51" t="s">
        <v>5016</v>
      </c>
      <c r="H2637" s="51" t="s">
        <v>44069</v>
      </c>
      <c r="I2637" s="24" t="s">
        <v>13201</v>
      </c>
      <c r="J2637" s="1888">
        <v>1</v>
      </c>
      <c r="K2637" s="1412" t="s">
        <v>4523</v>
      </c>
      <c r="L2637" s="36" t="s">
        <v>35801</v>
      </c>
      <c r="M2637" s="1157"/>
      <c r="N2637" s="1137" t="s">
        <v>36791</v>
      </c>
      <c r="O2637" s="556"/>
      <c r="P2637" s="328"/>
      <c r="Q2637" s="1474" t="s">
        <v>44067</v>
      </c>
      <c r="R2637" s="1394"/>
    </row>
    <row r="2638" spans="1:18" ht="22.5">
      <c r="A2638" s="1884">
        <v>2508</v>
      </c>
      <c r="B2638" s="1628" t="s">
        <v>2021</v>
      </c>
      <c r="C2638" s="8"/>
      <c r="D2638" s="8" t="str">
        <f>L2638&amp;N2638</f>
        <v>BZ05V073002</v>
      </c>
      <c r="E2638" s="57" t="s">
        <v>12481</v>
      </c>
      <c r="F2638" s="1628" t="s">
        <v>44068</v>
      </c>
      <c r="G2638" s="24" t="s">
        <v>5016</v>
      </c>
      <c r="H2638" s="24" t="s">
        <v>44960</v>
      </c>
      <c r="I2638" s="24" t="s">
        <v>13201</v>
      </c>
      <c r="J2638" s="1888">
        <v>1</v>
      </c>
      <c r="K2638" s="1412" t="s">
        <v>4523</v>
      </c>
      <c r="L2638" s="36" t="s">
        <v>35801</v>
      </c>
      <c r="M2638" s="1157"/>
      <c r="N2638" s="1137" t="s">
        <v>18483</v>
      </c>
      <c r="O2638" s="556"/>
      <c r="P2638" s="328"/>
      <c r="Q2638" s="1474" t="s">
        <v>44956</v>
      </c>
      <c r="R2638" s="1394"/>
    </row>
    <row r="2639" spans="1:18">
      <c r="A2639" s="1884">
        <v>2509</v>
      </c>
      <c r="B2639" s="1166" t="s">
        <v>2021</v>
      </c>
      <c r="C2639" s="8"/>
      <c r="D2639" s="8" t="str">
        <f t="shared" si="45"/>
        <v>BZ05V073100</v>
      </c>
      <c r="E2639" s="57" t="s">
        <v>12481</v>
      </c>
      <c r="F2639" s="159" t="s">
        <v>40276</v>
      </c>
      <c r="G2639" s="24" t="s">
        <v>5014</v>
      </c>
      <c r="H2639" s="24" t="s">
        <v>35876</v>
      </c>
      <c r="I2639" s="24" t="s">
        <v>13201</v>
      </c>
      <c r="J2639" s="1888">
        <v>1</v>
      </c>
      <c r="K2639" s="1412" t="s">
        <v>4523</v>
      </c>
      <c r="L2639" s="36" t="s">
        <v>35912</v>
      </c>
      <c r="M2639" s="1157"/>
      <c r="N2639" s="1137" t="s">
        <v>35831</v>
      </c>
      <c r="O2639" s="556"/>
      <c r="P2639" s="328"/>
      <c r="R2639" s="1394" t="s">
        <v>40276</v>
      </c>
    </row>
    <row r="2640" spans="1:18">
      <c r="A2640" s="1884">
        <v>2510</v>
      </c>
      <c r="B2640" s="1166" t="s">
        <v>2021</v>
      </c>
      <c r="C2640" s="8"/>
      <c r="D2640" s="8" t="str">
        <f t="shared" si="45"/>
        <v>BZ05V073200</v>
      </c>
      <c r="E2640" s="57" t="s">
        <v>12481</v>
      </c>
      <c r="F2640" s="159" t="s">
        <v>40277</v>
      </c>
      <c r="G2640" s="24" t="s">
        <v>5016</v>
      </c>
      <c r="H2640" s="24" t="s">
        <v>35877</v>
      </c>
      <c r="I2640" s="24" t="s">
        <v>13201</v>
      </c>
      <c r="J2640" s="1888">
        <v>1</v>
      </c>
      <c r="K2640" s="1412" t="s">
        <v>4523</v>
      </c>
      <c r="L2640" s="36" t="s">
        <v>35913</v>
      </c>
      <c r="M2640" s="1157"/>
      <c r="N2640" s="1137" t="s">
        <v>35831</v>
      </c>
      <c r="O2640" s="556"/>
      <c r="P2640" s="328"/>
      <c r="R2640" s="1394" t="s">
        <v>40277</v>
      </c>
    </row>
    <row r="2641" spans="1:18" ht="22.5">
      <c r="A2641" s="1884">
        <v>2511</v>
      </c>
      <c r="B2641" s="1166" t="s">
        <v>2021</v>
      </c>
      <c r="C2641" s="8"/>
      <c r="D2641" s="8" t="str">
        <f t="shared" si="45"/>
        <v>BZ05V073300</v>
      </c>
      <c r="E2641" s="57" t="s">
        <v>12481</v>
      </c>
      <c r="F2641" s="159" t="s">
        <v>40278</v>
      </c>
      <c r="G2641" s="24" t="s">
        <v>5014</v>
      </c>
      <c r="H2641" s="24" t="s">
        <v>35878</v>
      </c>
      <c r="I2641" s="24" t="s">
        <v>13201</v>
      </c>
      <c r="J2641" s="1888">
        <v>1</v>
      </c>
      <c r="K2641" s="1412" t="s">
        <v>4523</v>
      </c>
      <c r="L2641" s="36" t="s">
        <v>35914</v>
      </c>
      <c r="M2641" s="1157"/>
      <c r="N2641" s="1137" t="s">
        <v>35831</v>
      </c>
      <c r="O2641" s="556"/>
      <c r="P2641" s="328"/>
      <c r="R2641" s="1394" t="s">
        <v>40278</v>
      </c>
    </row>
    <row r="2642" spans="1:18" ht="22.5">
      <c r="A2642" s="1884">
        <v>2512</v>
      </c>
      <c r="B2642" s="1166" t="s">
        <v>2021</v>
      </c>
      <c r="C2642" s="8"/>
      <c r="D2642" s="8" t="str">
        <f t="shared" si="45"/>
        <v>BZ05V073400</v>
      </c>
      <c r="E2642" s="57" t="s">
        <v>12481</v>
      </c>
      <c r="F2642" s="159" t="s">
        <v>40279</v>
      </c>
      <c r="G2642" s="24" t="s">
        <v>5016</v>
      </c>
      <c r="H2642" s="24" t="s">
        <v>35879</v>
      </c>
      <c r="I2642" s="24" t="s">
        <v>13201</v>
      </c>
      <c r="J2642" s="1888">
        <v>1</v>
      </c>
      <c r="K2642" s="1412" t="s">
        <v>4523</v>
      </c>
      <c r="L2642" s="36" t="s">
        <v>35915</v>
      </c>
      <c r="M2642" s="1157"/>
      <c r="N2642" s="1137" t="s">
        <v>35831</v>
      </c>
      <c r="O2642" s="556"/>
      <c r="P2642" s="328"/>
      <c r="R2642" s="1394" t="s">
        <v>40279</v>
      </c>
    </row>
    <row r="2643" spans="1:18">
      <c r="A2643" s="1884">
        <v>2513</v>
      </c>
      <c r="B2643" s="1166" t="s">
        <v>2021</v>
      </c>
      <c r="C2643" s="8"/>
      <c r="D2643" s="8" t="str">
        <f t="shared" si="45"/>
        <v>BZ05V073500</v>
      </c>
      <c r="E2643" s="57" t="s">
        <v>12481</v>
      </c>
      <c r="F2643" s="159" t="s">
        <v>40280</v>
      </c>
      <c r="G2643" s="24" t="s">
        <v>5014</v>
      </c>
      <c r="H2643" s="24" t="s">
        <v>35880</v>
      </c>
      <c r="I2643" s="24" t="s">
        <v>13201</v>
      </c>
      <c r="J2643" s="1888">
        <v>1</v>
      </c>
      <c r="K2643" s="1412" t="s">
        <v>4523</v>
      </c>
      <c r="L2643" s="36" t="s">
        <v>35916</v>
      </c>
      <c r="M2643" s="1157"/>
      <c r="N2643" s="1137" t="s">
        <v>35831</v>
      </c>
      <c r="O2643" s="556"/>
      <c r="P2643" s="328"/>
      <c r="R2643" s="1394" t="s">
        <v>40280</v>
      </c>
    </row>
    <row r="2644" spans="1:18">
      <c r="A2644" s="1884">
        <v>2514</v>
      </c>
      <c r="B2644" s="1166" t="s">
        <v>2021</v>
      </c>
      <c r="C2644" s="8"/>
      <c r="D2644" s="8" t="str">
        <f t="shared" si="45"/>
        <v>BZ05V073600</v>
      </c>
      <c r="E2644" s="57" t="s">
        <v>12481</v>
      </c>
      <c r="F2644" s="159" t="s">
        <v>40281</v>
      </c>
      <c r="G2644" s="24" t="s">
        <v>5016</v>
      </c>
      <c r="H2644" s="24" t="s">
        <v>35881</v>
      </c>
      <c r="I2644" s="24" t="s">
        <v>13201</v>
      </c>
      <c r="J2644" s="1888">
        <v>1</v>
      </c>
      <c r="K2644" s="1412" t="s">
        <v>4523</v>
      </c>
      <c r="L2644" s="36" t="s">
        <v>35917</v>
      </c>
      <c r="M2644" s="1157"/>
      <c r="N2644" s="1137" t="s">
        <v>35831</v>
      </c>
      <c r="O2644" s="556"/>
      <c r="P2644" s="328"/>
      <c r="R2644" s="1394" t="s">
        <v>40281</v>
      </c>
    </row>
    <row r="2645" spans="1:18" ht="22.5">
      <c r="A2645" s="1884">
        <v>2515</v>
      </c>
      <c r="B2645" s="1166" t="s">
        <v>2021</v>
      </c>
      <c r="C2645" s="8"/>
      <c r="D2645" s="8" t="str">
        <f t="shared" si="45"/>
        <v>BZ05V073700</v>
      </c>
      <c r="E2645" s="57" t="s">
        <v>12481</v>
      </c>
      <c r="F2645" s="159" t="s">
        <v>40282</v>
      </c>
      <c r="G2645" s="24" t="s">
        <v>5014</v>
      </c>
      <c r="H2645" s="24" t="s">
        <v>35882</v>
      </c>
      <c r="I2645" s="24" t="s">
        <v>13201</v>
      </c>
      <c r="J2645" s="1888">
        <v>1</v>
      </c>
      <c r="K2645" s="1412" t="s">
        <v>4523</v>
      </c>
      <c r="L2645" s="36" t="s">
        <v>35918</v>
      </c>
      <c r="M2645" s="1157"/>
      <c r="N2645" s="1137" t="s">
        <v>35831</v>
      </c>
      <c r="O2645" s="556"/>
      <c r="P2645" s="328"/>
      <c r="R2645" s="1394" t="s">
        <v>40282</v>
      </c>
    </row>
    <row r="2646" spans="1:18" ht="22.5">
      <c r="A2646" s="1884">
        <v>2516</v>
      </c>
      <c r="B2646" s="1166" t="s">
        <v>2021</v>
      </c>
      <c r="C2646" s="8"/>
      <c r="D2646" s="8" t="str">
        <f t="shared" si="45"/>
        <v>BZ05V073800</v>
      </c>
      <c r="E2646" s="57" t="s">
        <v>12481</v>
      </c>
      <c r="F2646" s="159" t="s">
        <v>40283</v>
      </c>
      <c r="G2646" s="24" t="s">
        <v>5016</v>
      </c>
      <c r="H2646" s="24" t="s">
        <v>35883</v>
      </c>
      <c r="I2646" s="24" t="s">
        <v>13201</v>
      </c>
      <c r="J2646" s="1888">
        <v>1</v>
      </c>
      <c r="K2646" s="1412" t="s">
        <v>4523</v>
      </c>
      <c r="L2646" s="36" t="s">
        <v>35919</v>
      </c>
      <c r="M2646" s="1157"/>
      <c r="N2646" s="1137" t="s">
        <v>35831</v>
      </c>
      <c r="O2646" s="556"/>
      <c r="P2646" s="328"/>
      <c r="R2646" s="1394" t="s">
        <v>40283</v>
      </c>
    </row>
    <row r="2647" spans="1:18">
      <c r="A2647" s="1884">
        <v>2517</v>
      </c>
      <c r="B2647" s="1166" t="s">
        <v>2021</v>
      </c>
      <c r="C2647" s="8"/>
      <c r="D2647" s="8" t="str">
        <f t="shared" si="45"/>
        <v>BZ05V073900</v>
      </c>
      <c r="E2647" s="57" t="s">
        <v>12481</v>
      </c>
      <c r="F2647" s="159" t="s">
        <v>40284</v>
      </c>
      <c r="G2647" s="24" t="s">
        <v>5014</v>
      </c>
      <c r="H2647" s="24" t="s">
        <v>35884</v>
      </c>
      <c r="I2647" s="24" t="s">
        <v>13201</v>
      </c>
      <c r="J2647" s="1888">
        <v>1</v>
      </c>
      <c r="K2647" s="1412" t="s">
        <v>4523</v>
      </c>
      <c r="L2647" s="36" t="s">
        <v>35920</v>
      </c>
      <c r="M2647" s="1157"/>
      <c r="N2647" s="1137" t="s">
        <v>35831</v>
      </c>
      <c r="O2647" s="556"/>
      <c r="P2647" s="328"/>
      <c r="R2647" s="1394" t="s">
        <v>40284</v>
      </c>
    </row>
    <row r="2648" spans="1:18">
      <c r="A2648" s="1884">
        <v>2518</v>
      </c>
      <c r="B2648" s="1166" t="s">
        <v>2021</v>
      </c>
      <c r="C2648" s="8"/>
      <c r="D2648" s="8" t="str">
        <f t="shared" si="45"/>
        <v>BZ05V074000</v>
      </c>
      <c r="E2648" s="57" t="s">
        <v>12481</v>
      </c>
      <c r="F2648" s="159" t="s">
        <v>40285</v>
      </c>
      <c r="G2648" s="24" t="s">
        <v>5016</v>
      </c>
      <c r="H2648" s="24" t="s">
        <v>35885</v>
      </c>
      <c r="I2648" s="24" t="s">
        <v>13201</v>
      </c>
      <c r="J2648" s="1888">
        <v>1</v>
      </c>
      <c r="K2648" s="1412" t="s">
        <v>4523</v>
      </c>
      <c r="L2648" s="36" t="s">
        <v>35921</v>
      </c>
      <c r="M2648" s="1157"/>
      <c r="N2648" s="1137" t="s">
        <v>35831</v>
      </c>
      <c r="O2648" s="556"/>
      <c r="P2648" s="328"/>
      <c r="R2648" s="1394" t="s">
        <v>40285</v>
      </c>
    </row>
    <row r="2649" spans="1:18" ht="22.5">
      <c r="A2649" s="1884">
        <v>2519</v>
      </c>
      <c r="B2649" s="1166" t="s">
        <v>2021</v>
      </c>
      <c r="C2649" s="8"/>
      <c r="D2649" s="8" t="str">
        <f t="shared" si="45"/>
        <v>BZ05V074100</v>
      </c>
      <c r="E2649" s="57" t="s">
        <v>12481</v>
      </c>
      <c r="F2649" s="159" t="s">
        <v>40286</v>
      </c>
      <c r="G2649" s="24" t="s">
        <v>5014</v>
      </c>
      <c r="H2649" s="24" t="s">
        <v>35886</v>
      </c>
      <c r="I2649" s="24" t="s">
        <v>13201</v>
      </c>
      <c r="J2649" s="1888">
        <v>1</v>
      </c>
      <c r="K2649" s="1412" t="s">
        <v>4523</v>
      </c>
      <c r="L2649" s="36" t="s">
        <v>35922</v>
      </c>
      <c r="M2649" s="1157"/>
      <c r="N2649" s="1137" t="s">
        <v>35831</v>
      </c>
      <c r="O2649" s="556"/>
      <c r="P2649" s="328"/>
      <c r="R2649" s="1394" t="s">
        <v>40286</v>
      </c>
    </row>
    <row r="2650" spans="1:18" ht="22.5">
      <c r="A2650" s="1884">
        <v>2520</v>
      </c>
      <c r="B2650" s="1166" t="s">
        <v>2021</v>
      </c>
      <c r="C2650" s="8"/>
      <c r="D2650" s="8" t="str">
        <f t="shared" si="45"/>
        <v>BZ05V074200</v>
      </c>
      <c r="E2650" s="57" t="s">
        <v>12481</v>
      </c>
      <c r="F2650" s="159" t="s">
        <v>40287</v>
      </c>
      <c r="G2650" s="24" t="s">
        <v>5016</v>
      </c>
      <c r="H2650" s="24" t="s">
        <v>35887</v>
      </c>
      <c r="I2650" s="24" t="s">
        <v>13201</v>
      </c>
      <c r="J2650" s="1888">
        <v>1</v>
      </c>
      <c r="K2650" s="1412" t="s">
        <v>4523</v>
      </c>
      <c r="L2650" s="36" t="s">
        <v>35923</v>
      </c>
      <c r="M2650" s="1157"/>
      <c r="N2650" s="1137" t="s">
        <v>35831</v>
      </c>
      <c r="O2650" s="556"/>
      <c r="P2650" s="328"/>
      <c r="R2650" s="1394" t="s">
        <v>40287</v>
      </c>
    </row>
    <row r="2651" spans="1:18" ht="22.5">
      <c r="A2651" s="1884">
        <v>2521</v>
      </c>
      <c r="B2651" s="1166" t="s">
        <v>2021</v>
      </c>
      <c r="C2651" s="8"/>
      <c r="D2651" s="8" t="str">
        <f t="shared" si="45"/>
        <v>BZ05V074300</v>
      </c>
      <c r="E2651" s="57" t="s">
        <v>12481</v>
      </c>
      <c r="F2651" s="159" t="s">
        <v>40288</v>
      </c>
      <c r="G2651" s="24" t="s">
        <v>5014</v>
      </c>
      <c r="H2651" s="24" t="s">
        <v>35888</v>
      </c>
      <c r="I2651" s="24" t="s">
        <v>13201</v>
      </c>
      <c r="J2651" s="1888">
        <v>1</v>
      </c>
      <c r="K2651" s="1412" t="s">
        <v>4523</v>
      </c>
      <c r="L2651" s="36" t="s">
        <v>35924</v>
      </c>
      <c r="M2651" s="1157"/>
      <c r="N2651" s="1137" t="s">
        <v>35831</v>
      </c>
      <c r="O2651" s="556"/>
      <c r="P2651" s="328"/>
      <c r="R2651" s="1394" t="s">
        <v>40288</v>
      </c>
    </row>
    <row r="2652" spans="1:18" ht="22.5">
      <c r="A2652" s="1884">
        <v>2522</v>
      </c>
      <c r="B2652" s="1166" t="s">
        <v>2021</v>
      </c>
      <c r="C2652" s="8"/>
      <c r="D2652" s="8" t="str">
        <f t="shared" si="45"/>
        <v>BZ05V074400</v>
      </c>
      <c r="E2652" s="57" t="s">
        <v>12481</v>
      </c>
      <c r="F2652" s="159" t="s">
        <v>40289</v>
      </c>
      <c r="G2652" s="24" t="s">
        <v>5016</v>
      </c>
      <c r="H2652" s="24" t="s">
        <v>35889</v>
      </c>
      <c r="I2652" s="24" t="s">
        <v>13201</v>
      </c>
      <c r="J2652" s="1888">
        <v>1</v>
      </c>
      <c r="K2652" s="1412" t="s">
        <v>4523</v>
      </c>
      <c r="L2652" s="36" t="s">
        <v>35925</v>
      </c>
      <c r="M2652" s="1157"/>
      <c r="N2652" s="1137" t="s">
        <v>35831</v>
      </c>
      <c r="O2652" s="556"/>
      <c r="P2652" s="328"/>
      <c r="R2652" s="1394" t="s">
        <v>40289</v>
      </c>
    </row>
    <row r="2653" spans="1:18" ht="22.5">
      <c r="A2653" s="1884">
        <v>2523</v>
      </c>
      <c r="B2653" s="1166" t="s">
        <v>2021</v>
      </c>
      <c r="C2653" s="8"/>
      <c r="D2653" s="8" t="str">
        <f t="shared" si="45"/>
        <v>BZ05V074500</v>
      </c>
      <c r="E2653" s="57" t="s">
        <v>12481</v>
      </c>
      <c r="F2653" s="159" t="s">
        <v>40290</v>
      </c>
      <c r="G2653" s="24" t="s">
        <v>5014</v>
      </c>
      <c r="H2653" s="24" t="s">
        <v>35890</v>
      </c>
      <c r="I2653" s="24" t="s">
        <v>13201</v>
      </c>
      <c r="J2653" s="1888">
        <v>1</v>
      </c>
      <c r="K2653" s="1412" t="s">
        <v>4523</v>
      </c>
      <c r="L2653" s="36" t="s">
        <v>35926</v>
      </c>
      <c r="M2653" s="1157"/>
      <c r="N2653" s="1137" t="s">
        <v>35831</v>
      </c>
      <c r="O2653" s="556"/>
      <c r="P2653" s="328"/>
      <c r="R2653" s="1394" t="s">
        <v>40290</v>
      </c>
    </row>
    <row r="2654" spans="1:18" ht="22.5">
      <c r="A2654" s="1884">
        <v>2524</v>
      </c>
      <c r="B2654" s="1166" t="s">
        <v>2021</v>
      </c>
      <c r="C2654" s="8"/>
      <c r="D2654" s="8" t="str">
        <f t="shared" si="45"/>
        <v>BZ05V074600</v>
      </c>
      <c r="E2654" s="57" t="s">
        <v>12481</v>
      </c>
      <c r="F2654" s="159" t="s">
        <v>40291</v>
      </c>
      <c r="G2654" s="24" t="s">
        <v>5016</v>
      </c>
      <c r="H2654" s="24" t="s">
        <v>35891</v>
      </c>
      <c r="I2654" s="24" t="s">
        <v>13201</v>
      </c>
      <c r="J2654" s="1888">
        <v>1</v>
      </c>
      <c r="K2654" s="1412" t="s">
        <v>4523</v>
      </c>
      <c r="L2654" s="36" t="s">
        <v>35927</v>
      </c>
      <c r="M2654" s="1157"/>
      <c r="N2654" s="1137" t="s">
        <v>35831</v>
      </c>
      <c r="O2654" s="556"/>
      <c r="P2654" s="328"/>
      <c r="R2654" s="1394" t="s">
        <v>40291</v>
      </c>
    </row>
    <row r="2655" spans="1:18" ht="22.5">
      <c r="A2655" s="1884">
        <v>2525</v>
      </c>
      <c r="B2655" s="1166" t="s">
        <v>2021</v>
      </c>
      <c r="C2655" s="8"/>
      <c r="D2655" s="8" t="str">
        <f t="shared" si="45"/>
        <v>BZ05V074700</v>
      </c>
      <c r="E2655" s="57" t="s">
        <v>12481</v>
      </c>
      <c r="F2655" s="159" t="s">
        <v>40292</v>
      </c>
      <c r="G2655" s="24" t="s">
        <v>5014</v>
      </c>
      <c r="H2655" s="24" t="s">
        <v>35892</v>
      </c>
      <c r="I2655" s="24" t="s">
        <v>13201</v>
      </c>
      <c r="J2655" s="1888">
        <v>1</v>
      </c>
      <c r="K2655" s="1412" t="s">
        <v>4523</v>
      </c>
      <c r="L2655" s="36" t="s">
        <v>35928</v>
      </c>
      <c r="M2655" s="1157"/>
      <c r="N2655" s="1137" t="s">
        <v>35831</v>
      </c>
      <c r="O2655" s="556"/>
      <c r="P2655" s="328"/>
      <c r="R2655" s="1394" t="s">
        <v>40292</v>
      </c>
    </row>
    <row r="2656" spans="1:18" ht="22.5">
      <c r="A2656" s="1884">
        <v>2526</v>
      </c>
      <c r="B2656" s="1166" t="s">
        <v>2021</v>
      </c>
      <c r="C2656" s="8"/>
      <c r="D2656" s="8" t="str">
        <f t="shared" si="45"/>
        <v>BZ05V074800</v>
      </c>
      <c r="E2656" s="57" t="s">
        <v>12481</v>
      </c>
      <c r="F2656" s="159" t="s">
        <v>40293</v>
      </c>
      <c r="G2656" s="24" t="s">
        <v>5016</v>
      </c>
      <c r="H2656" s="24" t="s">
        <v>35893</v>
      </c>
      <c r="I2656" s="24" t="s">
        <v>13201</v>
      </c>
      <c r="J2656" s="1888">
        <v>1</v>
      </c>
      <c r="K2656" s="1412" t="s">
        <v>4523</v>
      </c>
      <c r="L2656" s="36" t="s">
        <v>35929</v>
      </c>
      <c r="M2656" s="1157"/>
      <c r="N2656" s="1137" t="s">
        <v>35831</v>
      </c>
      <c r="O2656" s="556"/>
      <c r="P2656" s="328"/>
      <c r="R2656" s="1394" t="s">
        <v>40293</v>
      </c>
    </row>
    <row r="2657" spans="1:18" ht="33.75">
      <c r="A2657" s="1884">
        <v>2527</v>
      </c>
      <c r="B2657" s="1166" t="s">
        <v>2021</v>
      </c>
      <c r="C2657" s="8"/>
      <c r="D2657" s="8" t="str">
        <f t="shared" si="45"/>
        <v>BZ05V074900</v>
      </c>
      <c r="E2657" s="57" t="s">
        <v>12481</v>
      </c>
      <c r="F2657" s="159" t="s">
        <v>40294</v>
      </c>
      <c r="G2657" s="24" t="s">
        <v>5014</v>
      </c>
      <c r="H2657" s="24" t="s">
        <v>35894</v>
      </c>
      <c r="I2657" s="24" t="s">
        <v>13201</v>
      </c>
      <c r="J2657" s="1888">
        <v>1</v>
      </c>
      <c r="K2657" s="1412" t="s">
        <v>4523</v>
      </c>
      <c r="L2657" s="36" t="s">
        <v>35930</v>
      </c>
      <c r="M2657" s="1157"/>
      <c r="N2657" s="1137" t="s">
        <v>35831</v>
      </c>
      <c r="O2657" s="556"/>
      <c r="P2657" s="328"/>
      <c r="R2657" s="1394" t="s">
        <v>40294</v>
      </c>
    </row>
    <row r="2658" spans="1:18" ht="33.75">
      <c r="A2658" s="1884">
        <v>2528</v>
      </c>
      <c r="B2658" s="1166" t="s">
        <v>2021</v>
      </c>
      <c r="C2658" s="8"/>
      <c r="D2658" s="8" t="str">
        <f t="shared" si="45"/>
        <v>BZ05V075000</v>
      </c>
      <c r="E2658" s="57" t="s">
        <v>12481</v>
      </c>
      <c r="F2658" s="159" t="s">
        <v>40295</v>
      </c>
      <c r="G2658" s="24" t="s">
        <v>5016</v>
      </c>
      <c r="H2658" s="24" t="s">
        <v>35895</v>
      </c>
      <c r="I2658" s="24" t="s">
        <v>13201</v>
      </c>
      <c r="J2658" s="1888">
        <v>1</v>
      </c>
      <c r="K2658" s="1412" t="s">
        <v>4523</v>
      </c>
      <c r="L2658" s="36" t="s">
        <v>35931</v>
      </c>
      <c r="M2658" s="1157"/>
      <c r="N2658" s="1137" t="s">
        <v>35831</v>
      </c>
      <c r="O2658" s="556"/>
      <c r="P2658" s="328"/>
      <c r="R2658" s="1394" t="s">
        <v>40295</v>
      </c>
    </row>
    <row r="2659" spans="1:18" ht="22.5">
      <c r="A2659" s="1884">
        <v>2529</v>
      </c>
      <c r="B2659" s="1166" t="s">
        <v>2021</v>
      </c>
      <c r="C2659" s="8"/>
      <c r="D2659" s="8" t="str">
        <f t="shared" si="45"/>
        <v>BZ05V075100</v>
      </c>
      <c r="E2659" s="57" t="s">
        <v>12481</v>
      </c>
      <c r="F2659" s="159" t="s">
        <v>40296</v>
      </c>
      <c r="G2659" s="24" t="s">
        <v>5014</v>
      </c>
      <c r="H2659" s="24" t="s">
        <v>35896</v>
      </c>
      <c r="I2659" s="24" t="s">
        <v>13201</v>
      </c>
      <c r="J2659" s="1888">
        <v>1</v>
      </c>
      <c r="K2659" s="1412" t="s">
        <v>4523</v>
      </c>
      <c r="L2659" s="36" t="s">
        <v>35932</v>
      </c>
      <c r="M2659" s="1157"/>
      <c r="N2659" s="1137" t="s">
        <v>35831</v>
      </c>
      <c r="O2659" s="556"/>
      <c r="P2659" s="328"/>
      <c r="R2659" s="1394" t="s">
        <v>40296</v>
      </c>
    </row>
    <row r="2660" spans="1:18" ht="22.5">
      <c r="A2660" s="1884">
        <v>2530</v>
      </c>
      <c r="B2660" s="1166" t="s">
        <v>2021</v>
      </c>
      <c r="C2660" s="8"/>
      <c r="D2660" s="8" t="str">
        <f t="shared" ref="D2660:D2695" si="46">L2660&amp;N2660</f>
        <v>BZ05V075200</v>
      </c>
      <c r="E2660" s="57" t="s">
        <v>12481</v>
      </c>
      <c r="F2660" s="159" t="s">
        <v>40297</v>
      </c>
      <c r="G2660" s="24" t="s">
        <v>5016</v>
      </c>
      <c r="H2660" s="24" t="s">
        <v>35897</v>
      </c>
      <c r="I2660" s="24" t="s">
        <v>13201</v>
      </c>
      <c r="J2660" s="1888">
        <v>1</v>
      </c>
      <c r="K2660" s="1412" t="s">
        <v>4523</v>
      </c>
      <c r="L2660" s="36" t="s">
        <v>35933</v>
      </c>
      <c r="M2660" s="1157"/>
      <c r="N2660" s="1137" t="s">
        <v>35831</v>
      </c>
      <c r="O2660" s="556"/>
      <c r="P2660" s="328"/>
      <c r="R2660" s="1394" t="s">
        <v>40297</v>
      </c>
    </row>
    <row r="2661" spans="1:18" ht="33.75">
      <c r="A2661" s="1884">
        <v>2531</v>
      </c>
      <c r="B2661" s="1166" t="s">
        <v>2021</v>
      </c>
      <c r="C2661" s="8"/>
      <c r="D2661" s="8" t="str">
        <f t="shared" si="46"/>
        <v>BZ05V075300</v>
      </c>
      <c r="E2661" s="57" t="s">
        <v>12481</v>
      </c>
      <c r="F2661" s="159" t="s">
        <v>40298</v>
      </c>
      <c r="G2661" s="24" t="s">
        <v>5014</v>
      </c>
      <c r="H2661" s="24" t="s">
        <v>35898</v>
      </c>
      <c r="I2661" s="24" t="s">
        <v>13201</v>
      </c>
      <c r="J2661" s="1888">
        <v>1</v>
      </c>
      <c r="K2661" s="1412" t="s">
        <v>4523</v>
      </c>
      <c r="L2661" s="36" t="s">
        <v>35934</v>
      </c>
      <c r="M2661" s="1157"/>
      <c r="N2661" s="1137" t="s">
        <v>35831</v>
      </c>
      <c r="O2661" s="556"/>
      <c r="P2661" s="328"/>
      <c r="R2661" s="1394" t="s">
        <v>40298</v>
      </c>
    </row>
    <row r="2662" spans="1:18" ht="33.75">
      <c r="A2662" s="1884">
        <v>2532</v>
      </c>
      <c r="B2662" s="1166" t="s">
        <v>2021</v>
      </c>
      <c r="C2662" s="8"/>
      <c r="D2662" s="8" t="str">
        <f t="shared" si="46"/>
        <v>BZ05V075400</v>
      </c>
      <c r="E2662" s="57" t="s">
        <v>12481</v>
      </c>
      <c r="F2662" s="159" t="s">
        <v>40299</v>
      </c>
      <c r="G2662" s="24" t="s">
        <v>5016</v>
      </c>
      <c r="H2662" s="24" t="s">
        <v>35899</v>
      </c>
      <c r="I2662" s="24" t="s">
        <v>13201</v>
      </c>
      <c r="J2662" s="1888">
        <v>1</v>
      </c>
      <c r="K2662" s="1412" t="s">
        <v>4523</v>
      </c>
      <c r="L2662" s="36" t="s">
        <v>35935</v>
      </c>
      <c r="M2662" s="1157"/>
      <c r="N2662" s="1137" t="s">
        <v>35831</v>
      </c>
      <c r="O2662" s="556"/>
      <c r="P2662" s="328"/>
      <c r="R2662" s="1394" t="s">
        <v>40299</v>
      </c>
    </row>
    <row r="2663" spans="1:18" ht="22.5">
      <c r="A2663" s="1884">
        <v>2533</v>
      </c>
      <c r="B2663" s="1166" t="s">
        <v>2021</v>
      </c>
      <c r="C2663" s="8"/>
      <c r="D2663" s="8" t="str">
        <f t="shared" si="46"/>
        <v>BZ05V075500</v>
      </c>
      <c r="E2663" s="57" t="s">
        <v>12481</v>
      </c>
      <c r="F2663" s="159" t="s">
        <v>40300</v>
      </c>
      <c r="G2663" s="24" t="s">
        <v>5014</v>
      </c>
      <c r="H2663" s="24" t="s">
        <v>35900</v>
      </c>
      <c r="I2663" s="24" t="s">
        <v>13201</v>
      </c>
      <c r="J2663" s="1888">
        <v>1</v>
      </c>
      <c r="K2663" s="1412" t="s">
        <v>4523</v>
      </c>
      <c r="L2663" s="36" t="s">
        <v>35936</v>
      </c>
      <c r="M2663" s="1157"/>
      <c r="N2663" s="1137" t="s">
        <v>35831</v>
      </c>
      <c r="O2663" s="556"/>
      <c r="P2663" s="328"/>
      <c r="R2663" s="1394" t="s">
        <v>40300</v>
      </c>
    </row>
    <row r="2664" spans="1:18" ht="22.5">
      <c r="A2664" s="1884">
        <v>2534</v>
      </c>
      <c r="B2664" s="1166" t="s">
        <v>2021</v>
      </c>
      <c r="C2664" s="8"/>
      <c r="D2664" s="8" t="str">
        <f t="shared" si="46"/>
        <v>BZ05V075600</v>
      </c>
      <c r="E2664" s="57" t="s">
        <v>12481</v>
      </c>
      <c r="F2664" s="159" t="s">
        <v>40301</v>
      </c>
      <c r="G2664" s="24" t="s">
        <v>5016</v>
      </c>
      <c r="H2664" s="24" t="s">
        <v>35901</v>
      </c>
      <c r="I2664" s="24" t="s">
        <v>13201</v>
      </c>
      <c r="J2664" s="1888">
        <v>1</v>
      </c>
      <c r="K2664" s="1412" t="s">
        <v>4523</v>
      </c>
      <c r="L2664" s="36" t="s">
        <v>35937</v>
      </c>
      <c r="M2664" s="1157"/>
      <c r="N2664" s="1137" t="s">
        <v>35831</v>
      </c>
      <c r="O2664" s="556"/>
      <c r="P2664" s="328"/>
      <c r="R2664" s="1394" t="s">
        <v>40301</v>
      </c>
    </row>
    <row r="2665" spans="1:18" ht="33.75">
      <c r="A2665" s="1884">
        <v>2535</v>
      </c>
      <c r="B2665" s="1166" t="s">
        <v>2021</v>
      </c>
      <c r="C2665" s="8"/>
      <c r="D2665" s="8" t="str">
        <f t="shared" si="46"/>
        <v>BZ05V075700</v>
      </c>
      <c r="E2665" s="57" t="s">
        <v>12481</v>
      </c>
      <c r="F2665" s="159" t="s">
        <v>40302</v>
      </c>
      <c r="G2665" s="24" t="s">
        <v>5014</v>
      </c>
      <c r="H2665" s="24" t="s">
        <v>35902</v>
      </c>
      <c r="I2665" s="24" t="s">
        <v>13201</v>
      </c>
      <c r="J2665" s="1888">
        <v>1</v>
      </c>
      <c r="K2665" s="1412" t="s">
        <v>4523</v>
      </c>
      <c r="L2665" s="36" t="s">
        <v>35938</v>
      </c>
      <c r="M2665" s="1157"/>
      <c r="N2665" s="1137" t="s">
        <v>35831</v>
      </c>
      <c r="O2665" s="556"/>
      <c r="P2665" s="328"/>
      <c r="R2665" s="1394" t="s">
        <v>40302</v>
      </c>
    </row>
    <row r="2666" spans="1:18" ht="22.5">
      <c r="A2666" s="1884">
        <v>2536</v>
      </c>
      <c r="B2666" s="1166" t="s">
        <v>2021</v>
      </c>
      <c r="C2666" s="8"/>
      <c r="D2666" s="8" t="str">
        <f t="shared" si="46"/>
        <v>BZ05V075800</v>
      </c>
      <c r="E2666" s="57" t="s">
        <v>12481</v>
      </c>
      <c r="F2666" s="159" t="s">
        <v>40303</v>
      </c>
      <c r="G2666" s="24" t="s">
        <v>5016</v>
      </c>
      <c r="H2666" s="24" t="s">
        <v>35903</v>
      </c>
      <c r="I2666" s="24" t="s">
        <v>13201</v>
      </c>
      <c r="J2666" s="1888">
        <v>1</v>
      </c>
      <c r="K2666" s="1412" t="s">
        <v>4523</v>
      </c>
      <c r="L2666" s="36" t="s">
        <v>35939</v>
      </c>
      <c r="M2666" s="1157"/>
      <c r="N2666" s="1137" t="s">
        <v>35831</v>
      </c>
      <c r="O2666" s="556"/>
      <c r="P2666" s="328"/>
      <c r="R2666" s="1394" t="s">
        <v>40303</v>
      </c>
    </row>
    <row r="2667" spans="1:18">
      <c r="A2667" s="1884">
        <v>2537</v>
      </c>
      <c r="B2667" s="1166" t="s">
        <v>2021</v>
      </c>
      <c r="C2667" s="8"/>
      <c r="D2667" s="8" t="str">
        <f t="shared" si="46"/>
        <v>BZ05V075900</v>
      </c>
      <c r="E2667" s="57" t="s">
        <v>12481</v>
      </c>
      <c r="F2667" s="159" t="s">
        <v>40304</v>
      </c>
      <c r="G2667" s="24" t="s">
        <v>5014</v>
      </c>
      <c r="H2667" s="24" t="s">
        <v>35904</v>
      </c>
      <c r="I2667" s="24" t="s">
        <v>13201</v>
      </c>
      <c r="J2667" s="1888">
        <v>1</v>
      </c>
      <c r="K2667" s="1412" t="s">
        <v>4523</v>
      </c>
      <c r="L2667" s="36" t="s">
        <v>35940</v>
      </c>
      <c r="M2667" s="1157"/>
      <c r="N2667" s="1137" t="s">
        <v>35831</v>
      </c>
      <c r="O2667" s="556"/>
      <c r="P2667" s="328"/>
      <c r="R2667" s="1394" t="s">
        <v>40304</v>
      </c>
    </row>
    <row r="2668" spans="1:18">
      <c r="A2668" s="1884">
        <v>2538</v>
      </c>
      <c r="B2668" s="1166" t="s">
        <v>2021</v>
      </c>
      <c r="C2668" s="8"/>
      <c r="D2668" s="8" t="str">
        <f t="shared" si="46"/>
        <v>BZ05V076000</v>
      </c>
      <c r="E2668" s="57" t="s">
        <v>12481</v>
      </c>
      <c r="F2668" s="159" t="s">
        <v>40305</v>
      </c>
      <c r="G2668" s="24" t="s">
        <v>5016</v>
      </c>
      <c r="H2668" s="24" t="s">
        <v>35905</v>
      </c>
      <c r="I2668" s="24" t="s">
        <v>13201</v>
      </c>
      <c r="J2668" s="1888">
        <v>1</v>
      </c>
      <c r="K2668" s="1412" t="s">
        <v>4523</v>
      </c>
      <c r="L2668" s="36" t="s">
        <v>35941</v>
      </c>
      <c r="M2668" s="1157"/>
      <c r="N2668" s="1137" t="s">
        <v>35831</v>
      </c>
      <c r="O2668" s="556"/>
      <c r="P2668" s="328"/>
      <c r="R2668" s="1394" t="s">
        <v>40305</v>
      </c>
    </row>
    <row r="2669" spans="1:18" ht="22.5">
      <c r="A2669" s="1884">
        <v>2539</v>
      </c>
      <c r="B2669" s="1166" t="s">
        <v>2021</v>
      </c>
      <c r="C2669" s="8"/>
      <c r="D2669" s="8" t="str">
        <f t="shared" si="46"/>
        <v>BZ05V076100</v>
      </c>
      <c r="E2669" s="57" t="s">
        <v>12481</v>
      </c>
      <c r="F2669" s="159" t="s">
        <v>40306</v>
      </c>
      <c r="G2669" s="24" t="s">
        <v>5014</v>
      </c>
      <c r="H2669" s="24" t="s">
        <v>35906</v>
      </c>
      <c r="I2669" s="24" t="s">
        <v>13201</v>
      </c>
      <c r="J2669" s="1888">
        <v>1</v>
      </c>
      <c r="K2669" s="1412" t="s">
        <v>4523</v>
      </c>
      <c r="L2669" s="36" t="s">
        <v>35942</v>
      </c>
      <c r="M2669" s="1157"/>
      <c r="N2669" s="1137" t="s">
        <v>35831</v>
      </c>
      <c r="O2669" s="556"/>
      <c r="P2669" s="328"/>
      <c r="R2669" s="1394" t="s">
        <v>40306</v>
      </c>
    </row>
    <row r="2670" spans="1:18" ht="22.5">
      <c r="A2670" s="1884">
        <v>2540</v>
      </c>
      <c r="B2670" s="1166" t="s">
        <v>2021</v>
      </c>
      <c r="C2670" s="8"/>
      <c r="D2670" s="8" t="str">
        <f t="shared" si="46"/>
        <v>BZ05V076200</v>
      </c>
      <c r="E2670" s="57" t="s">
        <v>12481</v>
      </c>
      <c r="F2670" s="159" t="s">
        <v>40307</v>
      </c>
      <c r="G2670" s="24" t="s">
        <v>5016</v>
      </c>
      <c r="H2670" s="24" t="s">
        <v>35907</v>
      </c>
      <c r="I2670" s="24" t="s">
        <v>13201</v>
      </c>
      <c r="J2670" s="1888">
        <v>1</v>
      </c>
      <c r="K2670" s="1412" t="s">
        <v>4523</v>
      </c>
      <c r="L2670" s="36" t="s">
        <v>35943</v>
      </c>
      <c r="M2670" s="1157"/>
      <c r="N2670" s="1137" t="s">
        <v>35831</v>
      </c>
      <c r="O2670" s="556"/>
      <c r="P2670" s="328"/>
      <c r="R2670" s="1394" t="s">
        <v>40307</v>
      </c>
    </row>
    <row r="2671" spans="1:18">
      <c r="A2671" s="1884">
        <v>2541</v>
      </c>
      <c r="B2671" s="1166" t="s">
        <v>2021</v>
      </c>
      <c r="C2671" s="8"/>
      <c r="D2671" s="8" t="str">
        <f t="shared" si="46"/>
        <v>BZ05V076300</v>
      </c>
      <c r="E2671" s="57" t="s">
        <v>12481</v>
      </c>
      <c r="F2671" s="159" t="s">
        <v>40308</v>
      </c>
      <c r="G2671" s="24" t="s">
        <v>5014</v>
      </c>
      <c r="H2671" s="24" t="s">
        <v>35908</v>
      </c>
      <c r="I2671" s="24" t="s">
        <v>13201</v>
      </c>
      <c r="J2671" s="1888">
        <v>1</v>
      </c>
      <c r="K2671" s="1412" t="s">
        <v>4523</v>
      </c>
      <c r="L2671" s="36" t="s">
        <v>35944</v>
      </c>
      <c r="M2671" s="1157"/>
      <c r="N2671" s="1137" t="s">
        <v>35831</v>
      </c>
      <c r="O2671" s="556"/>
      <c r="P2671" s="328"/>
      <c r="R2671" s="1394" t="s">
        <v>40308</v>
      </c>
    </row>
    <row r="2672" spans="1:18" ht="22.5">
      <c r="A2672" s="1884">
        <v>2542</v>
      </c>
      <c r="B2672" s="1166" t="s">
        <v>2021</v>
      </c>
      <c r="C2672" s="8"/>
      <c r="D2672" s="8" t="str">
        <f t="shared" si="46"/>
        <v>BZ05V076400</v>
      </c>
      <c r="E2672" s="57" t="s">
        <v>12481</v>
      </c>
      <c r="F2672" s="159" t="s">
        <v>40309</v>
      </c>
      <c r="G2672" s="24" t="s">
        <v>5016</v>
      </c>
      <c r="H2672" s="24" t="s">
        <v>35909</v>
      </c>
      <c r="I2672" s="24" t="s">
        <v>13201</v>
      </c>
      <c r="J2672" s="1888">
        <v>1</v>
      </c>
      <c r="K2672" s="1412" t="s">
        <v>4523</v>
      </c>
      <c r="L2672" s="36" t="s">
        <v>35945</v>
      </c>
      <c r="M2672" s="1157"/>
      <c r="N2672" s="1137" t="s">
        <v>35831</v>
      </c>
      <c r="O2672" s="556"/>
      <c r="P2672" s="328"/>
      <c r="R2672" s="1394" t="s">
        <v>40309</v>
      </c>
    </row>
    <row r="2673" spans="1:18" ht="22.5">
      <c r="A2673" s="1884">
        <v>2543</v>
      </c>
      <c r="B2673" s="1166" t="s">
        <v>2021</v>
      </c>
      <c r="C2673" s="8"/>
      <c r="D2673" s="8" t="str">
        <f t="shared" si="46"/>
        <v>BZ05V076500</v>
      </c>
      <c r="E2673" s="57" t="s">
        <v>12481</v>
      </c>
      <c r="F2673" s="159" t="s">
        <v>40310</v>
      </c>
      <c r="G2673" s="24" t="s">
        <v>5014</v>
      </c>
      <c r="H2673" s="24" t="s">
        <v>35910</v>
      </c>
      <c r="I2673" s="24" t="s">
        <v>13201</v>
      </c>
      <c r="J2673" s="1888">
        <v>1</v>
      </c>
      <c r="K2673" s="1412" t="s">
        <v>4523</v>
      </c>
      <c r="L2673" s="36" t="s">
        <v>35946</v>
      </c>
      <c r="M2673" s="1157"/>
      <c r="N2673" s="1137" t="s">
        <v>35831</v>
      </c>
      <c r="O2673" s="556"/>
      <c r="P2673" s="328"/>
      <c r="R2673" s="1394" t="s">
        <v>40310</v>
      </c>
    </row>
    <row r="2674" spans="1:18" ht="22.5">
      <c r="A2674" s="1884">
        <v>2544</v>
      </c>
      <c r="B2674" s="1166" t="s">
        <v>2021</v>
      </c>
      <c r="C2674" s="8"/>
      <c r="D2674" s="8" t="str">
        <f t="shared" si="46"/>
        <v>BZ05V076600</v>
      </c>
      <c r="E2674" s="57" t="s">
        <v>12481</v>
      </c>
      <c r="F2674" s="159" t="s">
        <v>40311</v>
      </c>
      <c r="G2674" s="24" t="s">
        <v>5016</v>
      </c>
      <c r="H2674" s="24" t="s">
        <v>35911</v>
      </c>
      <c r="I2674" s="24" t="s">
        <v>13201</v>
      </c>
      <c r="J2674" s="1888">
        <v>1</v>
      </c>
      <c r="K2674" s="1412" t="s">
        <v>4523</v>
      </c>
      <c r="L2674" s="36" t="s">
        <v>35947</v>
      </c>
      <c r="M2674" s="1157"/>
      <c r="N2674" s="1137" t="s">
        <v>35831</v>
      </c>
      <c r="O2674" s="556"/>
      <c r="P2674" s="328"/>
      <c r="R2674" s="1394" t="s">
        <v>40311</v>
      </c>
    </row>
    <row r="2675" spans="1:18" ht="33.75">
      <c r="A2675" s="1884">
        <v>2545</v>
      </c>
      <c r="B2675" s="1167" t="s">
        <v>2021</v>
      </c>
      <c r="C2675" s="8"/>
      <c r="D2675" s="8" t="str">
        <f t="shared" si="46"/>
        <v>BZ05V076700</v>
      </c>
      <c r="E2675" s="57" t="s">
        <v>12481</v>
      </c>
      <c r="F2675" s="159" t="s">
        <v>50860</v>
      </c>
      <c r="G2675" s="24" t="s">
        <v>35961</v>
      </c>
      <c r="H2675" s="24" t="s">
        <v>35962</v>
      </c>
      <c r="I2675" s="24" t="s">
        <v>13201</v>
      </c>
      <c r="J2675" s="1888">
        <v>1</v>
      </c>
      <c r="K2675" s="1412" t="s">
        <v>4523</v>
      </c>
      <c r="L2675" s="36" t="s">
        <v>35963</v>
      </c>
      <c r="M2675" s="1157"/>
      <c r="N2675" s="1137" t="s">
        <v>35831</v>
      </c>
      <c r="O2675" s="556"/>
      <c r="P2675" s="328"/>
      <c r="R2675" s="1394" t="s">
        <v>40312</v>
      </c>
    </row>
    <row r="2676" spans="1:18" ht="33.75">
      <c r="A2676" s="1884">
        <v>2546</v>
      </c>
      <c r="B2676" s="1167" t="s">
        <v>2021</v>
      </c>
      <c r="C2676" s="8"/>
      <c r="D2676" s="8" t="str">
        <f t="shared" si="46"/>
        <v>BZ05V076800</v>
      </c>
      <c r="E2676" s="57" t="s">
        <v>12481</v>
      </c>
      <c r="F2676" s="159" t="s">
        <v>40313</v>
      </c>
      <c r="G2676" s="24" t="s">
        <v>35979</v>
      </c>
      <c r="H2676" s="24" t="s">
        <v>35980</v>
      </c>
      <c r="I2676" s="24" t="s">
        <v>13201</v>
      </c>
      <c r="J2676" s="1888">
        <v>1</v>
      </c>
      <c r="K2676" s="1412" t="s">
        <v>4523</v>
      </c>
      <c r="L2676" s="36" t="s">
        <v>35985</v>
      </c>
      <c r="M2676" s="1157"/>
      <c r="N2676" s="1137" t="s">
        <v>35831</v>
      </c>
      <c r="O2676" s="556"/>
      <c r="P2676" s="328"/>
      <c r="R2676" s="1394" t="s">
        <v>40313</v>
      </c>
    </row>
    <row r="2677" spans="1:18" ht="33.75">
      <c r="A2677" s="1884">
        <v>2547</v>
      </c>
      <c r="B2677" s="1167" t="s">
        <v>2021</v>
      </c>
      <c r="C2677" s="8"/>
      <c r="D2677" s="8" t="str">
        <f t="shared" si="46"/>
        <v>BZ05V076900</v>
      </c>
      <c r="E2677" s="57" t="s">
        <v>12481</v>
      </c>
      <c r="F2677" s="1167" t="s">
        <v>35981</v>
      </c>
      <c r="G2677" s="24" t="s">
        <v>35979</v>
      </c>
      <c r="H2677" s="24" t="s">
        <v>35982</v>
      </c>
      <c r="I2677" s="24" t="s">
        <v>13201</v>
      </c>
      <c r="J2677" s="1888">
        <v>1</v>
      </c>
      <c r="K2677" s="1412" t="s">
        <v>4523</v>
      </c>
      <c r="L2677" s="36" t="s">
        <v>35986</v>
      </c>
      <c r="M2677" s="1157"/>
      <c r="N2677" s="1137" t="s">
        <v>35831</v>
      </c>
      <c r="O2677" s="556"/>
      <c r="P2677" s="328"/>
      <c r="R2677" s="1394"/>
    </row>
    <row r="2678" spans="1:18" ht="33.75">
      <c r="A2678" s="1884">
        <v>2548</v>
      </c>
      <c r="B2678" s="1167" t="s">
        <v>2021</v>
      </c>
      <c r="C2678" s="8"/>
      <c r="D2678" s="8" t="str">
        <f t="shared" si="46"/>
        <v>BZ05V077000</v>
      </c>
      <c r="E2678" s="57" t="s">
        <v>12481</v>
      </c>
      <c r="F2678" s="159" t="s">
        <v>43705</v>
      </c>
      <c r="G2678" s="24" t="s">
        <v>35979</v>
      </c>
      <c r="H2678" s="24" t="s">
        <v>35983</v>
      </c>
      <c r="I2678" s="24" t="s">
        <v>13201</v>
      </c>
      <c r="J2678" s="1888">
        <v>1</v>
      </c>
      <c r="K2678" s="1412" t="s">
        <v>4523</v>
      </c>
      <c r="L2678" s="36" t="s">
        <v>35987</v>
      </c>
      <c r="M2678" s="1157"/>
      <c r="N2678" s="1137" t="s">
        <v>35831</v>
      </c>
      <c r="O2678" s="556"/>
      <c r="P2678" s="328"/>
      <c r="R2678" s="1394"/>
    </row>
    <row r="2679" spans="1:18" ht="45">
      <c r="A2679" s="1884">
        <v>2549</v>
      </c>
      <c r="B2679" s="1167" t="s">
        <v>2021</v>
      </c>
      <c r="C2679" s="8"/>
      <c r="D2679" s="8" t="str">
        <f t="shared" si="46"/>
        <v>BZ05V077100</v>
      </c>
      <c r="E2679" s="57" t="s">
        <v>12481</v>
      </c>
      <c r="F2679" s="159" t="s">
        <v>43706</v>
      </c>
      <c r="G2679" s="24" t="s">
        <v>35979</v>
      </c>
      <c r="H2679" s="24" t="s">
        <v>35984</v>
      </c>
      <c r="I2679" s="24" t="s">
        <v>13201</v>
      </c>
      <c r="J2679" s="1888">
        <v>1</v>
      </c>
      <c r="K2679" s="1412" t="s">
        <v>4523</v>
      </c>
      <c r="L2679" s="36" t="s">
        <v>35988</v>
      </c>
      <c r="M2679" s="1157"/>
      <c r="N2679" s="1137" t="s">
        <v>35831</v>
      </c>
      <c r="O2679" s="556"/>
      <c r="P2679" s="328"/>
      <c r="R2679" s="1394"/>
    </row>
    <row r="2680" spans="1:18">
      <c r="A2680" s="1884">
        <v>2550</v>
      </c>
      <c r="B2680" s="1170" t="s">
        <v>2021</v>
      </c>
      <c r="C2680" s="8"/>
      <c r="D2680" s="8" t="str">
        <f t="shared" si="46"/>
        <v>BZ05V077200</v>
      </c>
      <c r="E2680" s="57" t="s">
        <v>12481</v>
      </c>
      <c r="F2680" s="159" t="s">
        <v>40314</v>
      </c>
      <c r="G2680" s="24" t="s">
        <v>5014</v>
      </c>
      <c r="H2680" s="24" t="s">
        <v>36011</v>
      </c>
      <c r="I2680" s="24" t="s">
        <v>13201</v>
      </c>
      <c r="J2680" s="1888">
        <v>1</v>
      </c>
      <c r="K2680" s="1412" t="s">
        <v>4523</v>
      </c>
      <c r="L2680" s="36" t="s">
        <v>36015</v>
      </c>
      <c r="M2680" s="1157"/>
      <c r="N2680" s="1137" t="s">
        <v>35831</v>
      </c>
      <c r="O2680" s="556"/>
      <c r="P2680" s="328"/>
      <c r="R2680" s="1394" t="s">
        <v>40314</v>
      </c>
    </row>
    <row r="2681" spans="1:18">
      <c r="A2681" s="1884">
        <v>2551</v>
      </c>
      <c r="B2681" s="1170" t="s">
        <v>2021</v>
      </c>
      <c r="C2681" s="8"/>
      <c r="D2681" s="8" t="str">
        <f t="shared" si="46"/>
        <v>BZ05V077300</v>
      </c>
      <c r="E2681" s="57" t="s">
        <v>12481</v>
      </c>
      <c r="F2681" s="159" t="s">
        <v>40315</v>
      </c>
      <c r="G2681" s="24" t="s">
        <v>5016</v>
      </c>
      <c r="H2681" s="24" t="s">
        <v>36012</v>
      </c>
      <c r="I2681" s="24" t="s">
        <v>13201</v>
      </c>
      <c r="J2681" s="1888">
        <v>1</v>
      </c>
      <c r="K2681" s="1412" t="s">
        <v>4523</v>
      </c>
      <c r="L2681" s="36" t="s">
        <v>36016</v>
      </c>
      <c r="M2681" s="1157"/>
      <c r="N2681" s="1137" t="s">
        <v>35831</v>
      </c>
      <c r="O2681" s="556"/>
      <c r="P2681" s="328"/>
      <c r="R2681" s="1394" t="s">
        <v>40315</v>
      </c>
    </row>
    <row r="2682" spans="1:18" ht="22.5">
      <c r="A2682" s="1884">
        <v>2552</v>
      </c>
      <c r="B2682" s="1170" t="s">
        <v>2021</v>
      </c>
      <c r="C2682" s="8"/>
      <c r="D2682" s="8" t="str">
        <f t="shared" si="46"/>
        <v>BZ05V077400</v>
      </c>
      <c r="E2682" s="57" t="s">
        <v>12481</v>
      </c>
      <c r="F2682" s="159" t="s">
        <v>40316</v>
      </c>
      <c r="G2682" s="24" t="s">
        <v>5014</v>
      </c>
      <c r="H2682" s="24" t="s">
        <v>36013</v>
      </c>
      <c r="I2682" s="24" t="s">
        <v>13201</v>
      </c>
      <c r="J2682" s="1888">
        <v>1</v>
      </c>
      <c r="K2682" s="1412" t="s">
        <v>4523</v>
      </c>
      <c r="L2682" s="36" t="s">
        <v>36017</v>
      </c>
      <c r="M2682" s="1157"/>
      <c r="N2682" s="1137" t="s">
        <v>35831</v>
      </c>
      <c r="O2682" s="556"/>
      <c r="P2682" s="328"/>
      <c r="R2682" s="1394" t="s">
        <v>40316</v>
      </c>
    </row>
    <row r="2683" spans="1:18" ht="22.5">
      <c r="A2683" s="1884">
        <v>2553</v>
      </c>
      <c r="B2683" s="1170" t="s">
        <v>2021</v>
      </c>
      <c r="C2683" s="8"/>
      <c r="D2683" s="8" t="str">
        <f t="shared" si="46"/>
        <v>BZ05V077500</v>
      </c>
      <c r="E2683" s="57" t="s">
        <v>12481</v>
      </c>
      <c r="F2683" s="159" t="s">
        <v>40317</v>
      </c>
      <c r="G2683" s="24" t="s">
        <v>5016</v>
      </c>
      <c r="H2683" s="24" t="s">
        <v>36014</v>
      </c>
      <c r="I2683" s="24" t="s">
        <v>13201</v>
      </c>
      <c r="J2683" s="1888">
        <v>1</v>
      </c>
      <c r="K2683" s="1412" t="s">
        <v>4523</v>
      </c>
      <c r="L2683" s="36" t="s">
        <v>36018</v>
      </c>
      <c r="M2683" s="1157"/>
      <c r="N2683" s="1137" t="s">
        <v>35831</v>
      </c>
      <c r="O2683" s="556"/>
      <c r="P2683" s="328"/>
      <c r="R2683" s="1394" t="s">
        <v>40317</v>
      </c>
    </row>
    <row r="2684" spans="1:18" ht="33.75">
      <c r="A2684" s="1884">
        <v>2554</v>
      </c>
      <c r="B2684" s="1177" t="s">
        <v>2021</v>
      </c>
      <c r="C2684" s="8"/>
      <c r="D2684" s="8" t="str">
        <f t="shared" si="46"/>
        <v>BZ05V077600</v>
      </c>
      <c r="E2684" s="57" t="s">
        <v>12481</v>
      </c>
      <c r="F2684" s="159" t="s">
        <v>43707</v>
      </c>
      <c r="G2684" s="24" t="s">
        <v>36077</v>
      </c>
      <c r="H2684" s="24" t="s">
        <v>36078</v>
      </c>
      <c r="I2684" s="24" t="s">
        <v>13201</v>
      </c>
      <c r="J2684" s="1888">
        <v>1</v>
      </c>
      <c r="K2684" s="1412" t="s">
        <v>4523</v>
      </c>
      <c r="L2684" s="36" t="s">
        <v>36073</v>
      </c>
      <c r="M2684" s="1157"/>
      <c r="N2684" s="1137" t="s">
        <v>35831</v>
      </c>
      <c r="O2684" s="556"/>
      <c r="P2684" s="328"/>
      <c r="R2684" s="1394"/>
    </row>
    <row r="2685" spans="1:18" ht="33.75">
      <c r="A2685" s="1884">
        <v>2555</v>
      </c>
      <c r="B2685" s="1177" t="s">
        <v>2021</v>
      </c>
      <c r="C2685" s="8"/>
      <c r="D2685" s="8" t="str">
        <f t="shared" si="46"/>
        <v>BZ05V077700</v>
      </c>
      <c r="E2685" s="57" t="s">
        <v>12481</v>
      </c>
      <c r="F2685" s="159" t="s">
        <v>43708</v>
      </c>
      <c r="G2685" s="24" t="s">
        <v>36077</v>
      </c>
      <c r="H2685" s="24" t="s">
        <v>36079</v>
      </c>
      <c r="I2685" s="24" t="s">
        <v>13201</v>
      </c>
      <c r="J2685" s="1888">
        <v>1</v>
      </c>
      <c r="K2685" s="1412" t="s">
        <v>4523</v>
      </c>
      <c r="L2685" s="36" t="s">
        <v>36074</v>
      </c>
      <c r="M2685" s="1157"/>
      <c r="N2685" s="1137" t="s">
        <v>35831</v>
      </c>
      <c r="O2685" s="556"/>
      <c r="P2685" s="328"/>
      <c r="R2685" s="1394"/>
    </row>
    <row r="2686" spans="1:18" ht="33.75">
      <c r="A2686" s="1884">
        <v>2556</v>
      </c>
      <c r="B2686" s="1177" t="s">
        <v>2021</v>
      </c>
      <c r="C2686" s="8"/>
      <c r="D2686" s="8" t="str">
        <f t="shared" si="46"/>
        <v>BZ05V077800</v>
      </c>
      <c r="E2686" s="57" t="s">
        <v>12481</v>
      </c>
      <c r="F2686" s="159" t="s">
        <v>43709</v>
      </c>
      <c r="G2686" s="24" t="s">
        <v>36077</v>
      </c>
      <c r="H2686" s="24" t="s">
        <v>36080</v>
      </c>
      <c r="I2686" s="24" t="s">
        <v>13201</v>
      </c>
      <c r="J2686" s="1888">
        <v>1</v>
      </c>
      <c r="K2686" s="1412" t="s">
        <v>4523</v>
      </c>
      <c r="L2686" s="36" t="s">
        <v>36075</v>
      </c>
      <c r="M2686" s="1157"/>
      <c r="N2686" s="1137" t="s">
        <v>35831</v>
      </c>
      <c r="O2686" s="556"/>
      <c r="P2686" s="328"/>
      <c r="R2686" s="1394"/>
    </row>
    <row r="2687" spans="1:18" ht="45">
      <c r="A2687" s="1884">
        <v>2557</v>
      </c>
      <c r="B2687" s="1177" t="s">
        <v>2021</v>
      </c>
      <c r="C2687" s="8"/>
      <c r="D2687" s="8" t="str">
        <f t="shared" si="46"/>
        <v>BZ05V077900</v>
      </c>
      <c r="E2687" s="57" t="s">
        <v>12481</v>
      </c>
      <c r="F2687" s="159" t="s">
        <v>43710</v>
      </c>
      <c r="G2687" s="24" t="s">
        <v>36077</v>
      </c>
      <c r="H2687" s="24" t="s">
        <v>36081</v>
      </c>
      <c r="I2687" s="24" t="s">
        <v>13201</v>
      </c>
      <c r="J2687" s="1888">
        <v>1</v>
      </c>
      <c r="K2687" s="1412" t="s">
        <v>4523</v>
      </c>
      <c r="L2687" s="36" t="s">
        <v>36076</v>
      </c>
      <c r="M2687" s="1157"/>
      <c r="N2687" s="1137" t="s">
        <v>35831</v>
      </c>
      <c r="O2687" s="556"/>
      <c r="P2687" s="328"/>
      <c r="R2687" s="1394"/>
    </row>
    <row r="2688" spans="1:18" ht="22.5">
      <c r="A2688" s="1884">
        <v>2558</v>
      </c>
      <c r="B2688" s="1177" t="s">
        <v>2021</v>
      </c>
      <c r="C2688" s="8"/>
      <c r="D2688" s="38" t="str">
        <f t="shared" si="46"/>
        <v>BZ05V078000</v>
      </c>
      <c r="E2688" s="70" t="s">
        <v>12481</v>
      </c>
      <c r="F2688" s="69" t="s">
        <v>36065</v>
      </c>
      <c r="G2688" s="51" t="s">
        <v>5014</v>
      </c>
      <c r="H2688" s="51" t="s">
        <v>36066</v>
      </c>
      <c r="I2688" s="24" t="s">
        <v>13201</v>
      </c>
      <c r="J2688" s="1888">
        <v>1</v>
      </c>
      <c r="K2688" s="1412" t="s">
        <v>4523</v>
      </c>
      <c r="L2688" s="36" t="s">
        <v>36082</v>
      </c>
      <c r="M2688" s="1157"/>
      <c r="N2688" s="1137" t="s">
        <v>35831</v>
      </c>
      <c r="O2688" s="556"/>
      <c r="P2688" s="328"/>
      <c r="R2688" s="1394"/>
    </row>
    <row r="2689" spans="1:18" ht="22.5">
      <c r="A2689" s="1884">
        <v>2559</v>
      </c>
      <c r="B2689" s="1386" t="s">
        <v>2021</v>
      </c>
      <c r="C2689" s="8"/>
      <c r="D2689" s="8" t="str">
        <f t="shared" si="46"/>
        <v>BZ05V078001</v>
      </c>
      <c r="E2689" s="57" t="s">
        <v>12481</v>
      </c>
      <c r="F2689" s="159" t="s">
        <v>36065</v>
      </c>
      <c r="G2689" s="24" t="s">
        <v>5014</v>
      </c>
      <c r="H2689" s="24" t="s">
        <v>39632</v>
      </c>
      <c r="I2689" s="24" t="s">
        <v>13201</v>
      </c>
      <c r="J2689" s="1888">
        <v>1</v>
      </c>
      <c r="K2689" s="1412" t="s">
        <v>4523</v>
      </c>
      <c r="L2689" s="36" t="s">
        <v>36082</v>
      </c>
      <c r="M2689" s="1157"/>
      <c r="N2689" s="1137" t="s">
        <v>36791</v>
      </c>
      <c r="O2689" s="556"/>
      <c r="P2689" s="328"/>
      <c r="R2689" s="1394"/>
    </row>
    <row r="2690" spans="1:18" ht="22.5">
      <c r="A2690" s="1884">
        <v>2560</v>
      </c>
      <c r="B2690" s="1177" t="s">
        <v>2021</v>
      </c>
      <c r="C2690" s="8"/>
      <c r="D2690" s="38" t="str">
        <f t="shared" si="46"/>
        <v>BZ05V078100</v>
      </c>
      <c r="E2690" s="70" t="s">
        <v>12481</v>
      </c>
      <c r="F2690" s="69" t="s">
        <v>36067</v>
      </c>
      <c r="G2690" s="51" t="s">
        <v>5016</v>
      </c>
      <c r="H2690" s="51" t="s">
        <v>36068</v>
      </c>
      <c r="I2690" s="24" t="s">
        <v>13201</v>
      </c>
      <c r="J2690" s="1888">
        <v>1</v>
      </c>
      <c r="K2690" s="1412" t="s">
        <v>4523</v>
      </c>
      <c r="L2690" s="36" t="s">
        <v>36083</v>
      </c>
      <c r="M2690" s="1157"/>
      <c r="N2690" s="1137" t="s">
        <v>35831</v>
      </c>
      <c r="O2690" s="556"/>
      <c r="P2690" s="328"/>
      <c r="R2690" s="1394"/>
    </row>
    <row r="2691" spans="1:18" ht="22.5">
      <c r="A2691" s="1884">
        <v>2561</v>
      </c>
      <c r="B2691" s="1386" t="s">
        <v>2021</v>
      </c>
      <c r="C2691" s="8"/>
      <c r="D2691" s="8" t="str">
        <f t="shared" si="46"/>
        <v>BZ05V078101</v>
      </c>
      <c r="E2691" s="57" t="s">
        <v>12481</v>
      </c>
      <c r="F2691" s="159" t="s">
        <v>36067</v>
      </c>
      <c r="G2691" s="24" t="s">
        <v>5016</v>
      </c>
      <c r="H2691" s="24" t="s">
        <v>39633</v>
      </c>
      <c r="I2691" s="24" t="s">
        <v>13201</v>
      </c>
      <c r="J2691" s="1888">
        <v>1</v>
      </c>
      <c r="K2691" s="1412" t="s">
        <v>4523</v>
      </c>
      <c r="L2691" s="36" t="s">
        <v>36083</v>
      </c>
      <c r="M2691" s="1157"/>
      <c r="N2691" s="1137" t="s">
        <v>36791</v>
      </c>
      <c r="O2691" s="556"/>
      <c r="P2691" s="328"/>
      <c r="R2691" s="1394"/>
    </row>
    <row r="2692" spans="1:18" ht="22.5">
      <c r="A2692" s="1884">
        <v>2562</v>
      </c>
      <c r="B2692" s="1177" t="s">
        <v>2021</v>
      </c>
      <c r="C2692" s="8"/>
      <c r="D2692" s="38" t="str">
        <f t="shared" si="46"/>
        <v>BZ05V078200</v>
      </c>
      <c r="E2692" s="70" t="s">
        <v>12481</v>
      </c>
      <c r="F2692" s="69" t="s">
        <v>36069</v>
      </c>
      <c r="G2692" s="51" t="s">
        <v>5014</v>
      </c>
      <c r="H2692" s="51" t="s">
        <v>36070</v>
      </c>
      <c r="I2692" s="24" t="s">
        <v>13201</v>
      </c>
      <c r="J2692" s="1888">
        <v>1</v>
      </c>
      <c r="K2692" s="1412" t="s">
        <v>4523</v>
      </c>
      <c r="L2692" s="36" t="s">
        <v>36084</v>
      </c>
      <c r="M2692" s="1157"/>
      <c r="N2692" s="1137" t="s">
        <v>35831</v>
      </c>
      <c r="O2692" s="556"/>
      <c r="P2692" s="328"/>
      <c r="R2692" s="1394"/>
    </row>
    <row r="2693" spans="1:18" ht="22.5">
      <c r="A2693" s="1884">
        <v>2563</v>
      </c>
      <c r="B2693" s="1386" t="s">
        <v>2021</v>
      </c>
      <c r="C2693" s="8"/>
      <c r="D2693" s="8" t="str">
        <f t="shared" si="46"/>
        <v>BZ05V078201</v>
      </c>
      <c r="E2693" s="57" t="s">
        <v>12481</v>
      </c>
      <c r="F2693" s="159" t="s">
        <v>36069</v>
      </c>
      <c r="G2693" s="24" t="s">
        <v>5014</v>
      </c>
      <c r="H2693" s="24" t="s">
        <v>39634</v>
      </c>
      <c r="I2693" s="24" t="s">
        <v>13201</v>
      </c>
      <c r="J2693" s="1888">
        <v>1</v>
      </c>
      <c r="K2693" s="1412" t="s">
        <v>4523</v>
      </c>
      <c r="L2693" s="36" t="s">
        <v>36084</v>
      </c>
      <c r="M2693" s="1157"/>
      <c r="N2693" s="1137" t="s">
        <v>36791</v>
      </c>
      <c r="O2693" s="556"/>
      <c r="P2693" s="328"/>
      <c r="R2693" s="1394"/>
    </row>
    <row r="2694" spans="1:18" ht="22.5">
      <c r="A2694" s="1884">
        <v>2564</v>
      </c>
      <c r="B2694" s="1177" t="s">
        <v>2021</v>
      </c>
      <c r="C2694" s="8"/>
      <c r="D2694" s="38" t="str">
        <f t="shared" si="46"/>
        <v>BZ05V078300</v>
      </c>
      <c r="E2694" s="70" t="s">
        <v>12481</v>
      </c>
      <c r="F2694" s="69" t="s">
        <v>36071</v>
      </c>
      <c r="G2694" s="51" t="s">
        <v>5016</v>
      </c>
      <c r="H2694" s="51" t="s">
        <v>36072</v>
      </c>
      <c r="I2694" s="24" t="s">
        <v>13201</v>
      </c>
      <c r="J2694" s="1888">
        <v>1</v>
      </c>
      <c r="K2694" s="1412" t="s">
        <v>4523</v>
      </c>
      <c r="L2694" s="36" t="s">
        <v>36085</v>
      </c>
      <c r="M2694" s="1157"/>
      <c r="N2694" s="1137" t="s">
        <v>35831</v>
      </c>
      <c r="O2694" s="556"/>
      <c r="P2694" s="328"/>
      <c r="R2694" s="1394"/>
    </row>
    <row r="2695" spans="1:18" ht="22.5">
      <c r="A2695" s="1884">
        <v>2565</v>
      </c>
      <c r="B2695" s="1386" t="s">
        <v>2021</v>
      </c>
      <c r="C2695" s="8"/>
      <c r="D2695" s="8" t="str">
        <f t="shared" si="46"/>
        <v>BZ05V078301</v>
      </c>
      <c r="E2695" s="57" t="s">
        <v>12481</v>
      </c>
      <c r="F2695" s="159" t="s">
        <v>36071</v>
      </c>
      <c r="G2695" s="24" t="s">
        <v>5016</v>
      </c>
      <c r="H2695" s="24" t="s">
        <v>39635</v>
      </c>
      <c r="I2695" s="24" t="s">
        <v>13201</v>
      </c>
      <c r="J2695" s="1888">
        <v>1</v>
      </c>
      <c r="K2695" s="1412" t="s">
        <v>4523</v>
      </c>
      <c r="L2695" s="36" t="s">
        <v>36085</v>
      </c>
      <c r="M2695" s="1157"/>
      <c r="N2695" s="1137" t="s">
        <v>36791</v>
      </c>
      <c r="O2695" s="556"/>
      <c r="P2695" s="328"/>
      <c r="R2695" s="1394"/>
    </row>
    <row r="2696" spans="1:18" ht="33.75">
      <c r="A2696" s="1884">
        <v>2566</v>
      </c>
      <c r="B2696" s="1183" t="s">
        <v>2021</v>
      </c>
      <c r="C2696" s="8"/>
      <c r="D2696" s="8" t="str">
        <f t="shared" ref="D2696:D2789" si="47">L2696&amp;N2696</f>
        <v>BZ05V078400</v>
      </c>
      <c r="E2696" s="57" t="s">
        <v>12481</v>
      </c>
      <c r="F2696" s="159" t="s">
        <v>40318</v>
      </c>
      <c r="G2696" s="24" t="s">
        <v>26318</v>
      </c>
      <c r="H2696" s="24" t="s">
        <v>36134</v>
      </c>
      <c r="I2696" s="24" t="s">
        <v>13201</v>
      </c>
      <c r="J2696" s="1888">
        <v>1</v>
      </c>
      <c r="K2696" s="1412" t="s">
        <v>4523</v>
      </c>
      <c r="L2696" s="36" t="s">
        <v>36154</v>
      </c>
      <c r="M2696" s="1157"/>
      <c r="N2696" s="1137" t="s">
        <v>35831</v>
      </c>
      <c r="O2696" s="556"/>
      <c r="P2696" s="328"/>
      <c r="R2696" s="1394" t="s">
        <v>40318</v>
      </c>
    </row>
    <row r="2697" spans="1:18" ht="33.75">
      <c r="A2697" s="1884">
        <v>2567</v>
      </c>
      <c r="B2697" s="1183" t="s">
        <v>2021</v>
      </c>
      <c r="C2697" s="8"/>
      <c r="D2697" s="8" t="str">
        <f t="shared" si="47"/>
        <v>BZ05V078500</v>
      </c>
      <c r="E2697" s="57" t="s">
        <v>12481</v>
      </c>
      <c r="F2697" s="159" t="s">
        <v>40319</v>
      </c>
      <c r="G2697" s="24" t="s">
        <v>36135</v>
      </c>
      <c r="H2697" s="24" t="s">
        <v>36136</v>
      </c>
      <c r="I2697" s="24" t="s">
        <v>13201</v>
      </c>
      <c r="J2697" s="1888">
        <v>1</v>
      </c>
      <c r="K2697" s="1412" t="s">
        <v>4523</v>
      </c>
      <c r="L2697" s="36" t="s">
        <v>36155</v>
      </c>
      <c r="M2697" s="1157"/>
      <c r="N2697" s="1137" t="s">
        <v>35831</v>
      </c>
      <c r="O2697" s="556"/>
      <c r="P2697" s="328"/>
      <c r="R2697" s="1394" t="s">
        <v>40319</v>
      </c>
    </row>
    <row r="2698" spans="1:18" ht="33.75">
      <c r="A2698" s="1884">
        <v>2568</v>
      </c>
      <c r="B2698" s="1183" t="s">
        <v>2021</v>
      </c>
      <c r="C2698" s="8"/>
      <c r="D2698" s="8" t="str">
        <f t="shared" si="47"/>
        <v>BZ05V078600</v>
      </c>
      <c r="E2698" s="57" t="s">
        <v>12481</v>
      </c>
      <c r="F2698" s="159" t="s">
        <v>40320</v>
      </c>
      <c r="G2698" s="24" t="s">
        <v>36135</v>
      </c>
      <c r="H2698" s="24" t="s">
        <v>36137</v>
      </c>
      <c r="I2698" s="24" t="s">
        <v>13201</v>
      </c>
      <c r="J2698" s="1888">
        <v>1</v>
      </c>
      <c r="K2698" s="1412" t="s">
        <v>4523</v>
      </c>
      <c r="L2698" s="36" t="s">
        <v>36156</v>
      </c>
      <c r="M2698" s="1157"/>
      <c r="N2698" s="1137" t="s">
        <v>35831</v>
      </c>
      <c r="O2698" s="556"/>
      <c r="P2698" s="328"/>
      <c r="R2698" s="1394" t="s">
        <v>40320</v>
      </c>
    </row>
    <row r="2699" spans="1:18" ht="33.75">
      <c r="A2699" s="1884">
        <v>2569</v>
      </c>
      <c r="B2699" s="1183" t="s">
        <v>2021</v>
      </c>
      <c r="C2699" s="8"/>
      <c r="D2699" s="8" t="str">
        <f t="shared" si="47"/>
        <v>BZ05V078700</v>
      </c>
      <c r="E2699" s="57" t="s">
        <v>12481</v>
      </c>
      <c r="F2699" s="159" t="s">
        <v>43711</v>
      </c>
      <c r="G2699" s="24" t="s">
        <v>35979</v>
      </c>
      <c r="H2699" s="24" t="s">
        <v>36138</v>
      </c>
      <c r="I2699" s="24" t="s">
        <v>13201</v>
      </c>
      <c r="J2699" s="1888">
        <v>1</v>
      </c>
      <c r="K2699" s="1412" t="s">
        <v>4523</v>
      </c>
      <c r="L2699" s="36" t="s">
        <v>36157</v>
      </c>
      <c r="M2699" s="1157"/>
      <c r="N2699" s="1137" t="s">
        <v>35831</v>
      </c>
      <c r="O2699" s="556"/>
      <c r="P2699" s="328"/>
      <c r="R2699" s="1394"/>
    </row>
    <row r="2700" spans="1:18" ht="33.75">
      <c r="A2700" s="1884">
        <v>2570</v>
      </c>
      <c r="B2700" s="1183" t="s">
        <v>2021</v>
      </c>
      <c r="C2700" s="8"/>
      <c r="D2700" s="8" t="str">
        <f t="shared" si="47"/>
        <v>BZ05V078800</v>
      </c>
      <c r="E2700" s="57" t="s">
        <v>12481</v>
      </c>
      <c r="F2700" s="159" t="s">
        <v>40321</v>
      </c>
      <c r="G2700" s="24" t="s">
        <v>35979</v>
      </c>
      <c r="H2700" s="24" t="s">
        <v>36139</v>
      </c>
      <c r="I2700" s="24" t="s">
        <v>13201</v>
      </c>
      <c r="J2700" s="1888">
        <v>1</v>
      </c>
      <c r="K2700" s="1412" t="s">
        <v>4523</v>
      </c>
      <c r="L2700" s="36" t="s">
        <v>36158</v>
      </c>
      <c r="M2700" s="1157"/>
      <c r="N2700" s="1137" t="s">
        <v>35831</v>
      </c>
      <c r="O2700" s="556"/>
      <c r="P2700" s="328"/>
      <c r="R2700" s="1394" t="s">
        <v>40321</v>
      </c>
    </row>
    <row r="2701" spans="1:18" ht="33.75">
      <c r="A2701" s="1884">
        <v>2571</v>
      </c>
      <c r="B2701" s="1183" t="s">
        <v>2021</v>
      </c>
      <c r="C2701" s="8"/>
      <c r="D2701" s="8" t="str">
        <f t="shared" si="47"/>
        <v>BZ05V078900</v>
      </c>
      <c r="E2701" s="57" t="s">
        <v>12481</v>
      </c>
      <c r="F2701" s="159" t="s">
        <v>40322</v>
      </c>
      <c r="G2701" s="24" t="s">
        <v>35979</v>
      </c>
      <c r="H2701" s="24" t="s">
        <v>36183</v>
      </c>
      <c r="I2701" s="24" t="s">
        <v>13201</v>
      </c>
      <c r="J2701" s="1888">
        <v>1</v>
      </c>
      <c r="K2701" s="1412" t="s">
        <v>4523</v>
      </c>
      <c r="L2701" s="36" t="s">
        <v>36159</v>
      </c>
      <c r="M2701" s="1157"/>
      <c r="N2701" s="1137" t="s">
        <v>35831</v>
      </c>
      <c r="O2701" s="556"/>
      <c r="P2701" s="328"/>
      <c r="R2701" s="1394" t="s">
        <v>40322</v>
      </c>
    </row>
    <row r="2702" spans="1:18" ht="33.75">
      <c r="A2702" s="1884">
        <v>2572</v>
      </c>
      <c r="B2702" s="1183" t="s">
        <v>2021</v>
      </c>
      <c r="C2702" s="8"/>
      <c r="D2702" s="8" t="str">
        <f t="shared" si="47"/>
        <v>BZ05V079000</v>
      </c>
      <c r="E2702" s="57" t="s">
        <v>12481</v>
      </c>
      <c r="F2702" s="159" t="s">
        <v>40323</v>
      </c>
      <c r="G2702" s="24" t="s">
        <v>36140</v>
      </c>
      <c r="H2702" s="24" t="s">
        <v>36141</v>
      </c>
      <c r="I2702" s="24" t="s">
        <v>13201</v>
      </c>
      <c r="J2702" s="1888">
        <v>1</v>
      </c>
      <c r="K2702" s="1412" t="s">
        <v>4523</v>
      </c>
      <c r="L2702" s="36" t="s">
        <v>36160</v>
      </c>
      <c r="M2702" s="1157"/>
      <c r="N2702" s="1137" t="s">
        <v>35831</v>
      </c>
      <c r="O2702" s="556"/>
      <c r="P2702" s="328"/>
      <c r="R2702" s="1394" t="s">
        <v>40323</v>
      </c>
    </row>
    <row r="2703" spans="1:18" ht="33.75">
      <c r="A2703" s="1884">
        <v>2573</v>
      </c>
      <c r="B2703" s="1183" t="s">
        <v>2021</v>
      </c>
      <c r="C2703" s="8"/>
      <c r="D2703" s="8" t="str">
        <f t="shared" si="47"/>
        <v>BZ05V079100</v>
      </c>
      <c r="E2703" s="57" t="s">
        <v>12481</v>
      </c>
      <c r="F2703" s="1183" t="s">
        <v>36142</v>
      </c>
      <c r="G2703" s="24" t="s">
        <v>36140</v>
      </c>
      <c r="H2703" s="24" t="s">
        <v>36143</v>
      </c>
      <c r="I2703" s="24" t="s">
        <v>13201</v>
      </c>
      <c r="J2703" s="1888">
        <v>1</v>
      </c>
      <c r="K2703" s="1412" t="s">
        <v>4523</v>
      </c>
      <c r="L2703" s="36" t="s">
        <v>36161</v>
      </c>
      <c r="M2703" s="1157"/>
      <c r="N2703" s="1137" t="s">
        <v>35831</v>
      </c>
      <c r="O2703" s="556"/>
      <c r="P2703" s="328"/>
      <c r="R2703" s="1394"/>
    </row>
    <row r="2704" spans="1:18" ht="33.75">
      <c r="A2704" s="1884">
        <v>2574</v>
      </c>
      <c r="B2704" s="1183" t="s">
        <v>2021</v>
      </c>
      <c r="C2704" s="8"/>
      <c r="D2704" s="8" t="str">
        <f t="shared" si="47"/>
        <v>BZ05V079200</v>
      </c>
      <c r="E2704" s="57" t="s">
        <v>12481</v>
      </c>
      <c r="F2704" s="159" t="s">
        <v>40324</v>
      </c>
      <c r="G2704" s="24" t="s">
        <v>36140</v>
      </c>
      <c r="H2704" s="24" t="s">
        <v>36144</v>
      </c>
      <c r="I2704" s="24" t="s">
        <v>13201</v>
      </c>
      <c r="J2704" s="1888">
        <v>1</v>
      </c>
      <c r="K2704" s="1412" t="s">
        <v>4523</v>
      </c>
      <c r="L2704" s="36" t="s">
        <v>36162</v>
      </c>
      <c r="M2704" s="1157"/>
      <c r="N2704" s="1137" t="s">
        <v>35831</v>
      </c>
      <c r="O2704" s="556"/>
      <c r="P2704" s="328"/>
      <c r="R2704" s="1394" t="s">
        <v>40324</v>
      </c>
    </row>
    <row r="2705" spans="1:18" ht="33.75">
      <c r="A2705" s="1884">
        <v>2575</v>
      </c>
      <c r="B2705" s="1183" t="s">
        <v>2021</v>
      </c>
      <c r="C2705" s="8"/>
      <c r="D2705" s="8" t="str">
        <f t="shared" si="47"/>
        <v>BZ05V079300</v>
      </c>
      <c r="E2705" s="57" t="s">
        <v>12481</v>
      </c>
      <c r="F2705" s="159" t="s">
        <v>40325</v>
      </c>
      <c r="G2705" s="24" t="s">
        <v>36140</v>
      </c>
      <c r="H2705" s="24" t="s">
        <v>36145</v>
      </c>
      <c r="I2705" s="24" t="s">
        <v>13201</v>
      </c>
      <c r="J2705" s="1888">
        <v>1</v>
      </c>
      <c r="K2705" s="1412" t="s">
        <v>4523</v>
      </c>
      <c r="L2705" s="36" t="s">
        <v>36163</v>
      </c>
      <c r="M2705" s="1157"/>
      <c r="N2705" s="1137" t="s">
        <v>35831</v>
      </c>
      <c r="O2705" s="556"/>
      <c r="P2705" s="328"/>
      <c r="R2705" s="1394" t="s">
        <v>40325</v>
      </c>
    </row>
    <row r="2706" spans="1:18" ht="33.75">
      <c r="A2706" s="1884">
        <v>2576</v>
      </c>
      <c r="B2706" s="1183" t="s">
        <v>2021</v>
      </c>
      <c r="C2706" s="8"/>
      <c r="D2706" s="8" t="str">
        <f t="shared" si="47"/>
        <v>BZ05V079400</v>
      </c>
      <c r="E2706" s="57" t="s">
        <v>12481</v>
      </c>
      <c r="F2706" s="159" t="s">
        <v>40326</v>
      </c>
      <c r="G2706" s="24" t="s">
        <v>36140</v>
      </c>
      <c r="H2706" s="24" t="s">
        <v>36146</v>
      </c>
      <c r="I2706" s="24" t="s">
        <v>13201</v>
      </c>
      <c r="J2706" s="1888">
        <v>1</v>
      </c>
      <c r="K2706" s="1412" t="s">
        <v>4523</v>
      </c>
      <c r="L2706" s="36" t="s">
        <v>36164</v>
      </c>
      <c r="M2706" s="1157"/>
      <c r="N2706" s="1137" t="s">
        <v>35831</v>
      </c>
      <c r="O2706" s="556"/>
      <c r="P2706" s="328"/>
      <c r="R2706" s="1394" t="s">
        <v>40326</v>
      </c>
    </row>
    <row r="2707" spans="1:18" ht="33.75">
      <c r="A2707" s="1884">
        <v>2577</v>
      </c>
      <c r="B2707" s="1183" t="s">
        <v>2021</v>
      </c>
      <c r="C2707" s="8"/>
      <c r="D2707" s="8" t="str">
        <f t="shared" si="47"/>
        <v>BZ05V079500</v>
      </c>
      <c r="E2707" s="57" t="s">
        <v>12481</v>
      </c>
      <c r="F2707" s="1183" t="s">
        <v>36147</v>
      </c>
      <c r="G2707" s="24" t="s">
        <v>36140</v>
      </c>
      <c r="H2707" s="24" t="s">
        <v>36148</v>
      </c>
      <c r="I2707" s="24" t="s">
        <v>13201</v>
      </c>
      <c r="J2707" s="1888">
        <v>1</v>
      </c>
      <c r="K2707" s="1412" t="s">
        <v>4523</v>
      </c>
      <c r="L2707" s="36" t="s">
        <v>36165</v>
      </c>
      <c r="M2707" s="1157"/>
      <c r="N2707" s="1137" t="s">
        <v>35831</v>
      </c>
      <c r="O2707" s="556"/>
      <c r="P2707" s="328"/>
      <c r="R2707" s="1394"/>
    </row>
    <row r="2708" spans="1:18" ht="33.75">
      <c r="A2708" s="1884">
        <v>2578</v>
      </c>
      <c r="B2708" s="1183" t="s">
        <v>2021</v>
      </c>
      <c r="C2708" s="8"/>
      <c r="D2708" s="8" t="str">
        <f t="shared" si="47"/>
        <v>BZ05V079600</v>
      </c>
      <c r="E2708" s="57" t="s">
        <v>12481</v>
      </c>
      <c r="F2708" s="1183" t="s">
        <v>36149</v>
      </c>
      <c r="G2708" s="24" t="s">
        <v>36140</v>
      </c>
      <c r="H2708" s="24" t="s">
        <v>36150</v>
      </c>
      <c r="I2708" s="24" t="s">
        <v>13201</v>
      </c>
      <c r="J2708" s="1888">
        <v>1</v>
      </c>
      <c r="K2708" s="1412" t="s">
        <v>4523</v>
      </c>
      <c r="L2708" s="36" t="s">
        <v>36166</v>
      </c>
      <c r="M2708" s="1157"/>
      <c r="N2708" s="1137" t="s">
        <v>35831</v>
      </c>
      <c r="O2708" s="556"/>
      <c r="P2708" s="328"/>
      <c r="R2708" s="1394"/>
    </row>
    <row r="2709" spans="1:18" ht="33.75">
      <c r="A2709" s="1884">
        <v>2579</v>
      </c>
      <c r="B2709" s="1183" t="s">
        <v>2021</v>
      </c>
      <c r="C2709" s="8"/>
      <c r="D2709" s="8" t="str">
        <f t="shared" si="47"/>
        <v>BZ05V079700</v>
      </c>
      <c r="E2709" s="57" t="s">
        <v>12481</v>
      </c>
      <c r="F2709" s="159" t="s">
        <v>36151</v>
      </c>
      <c r="G2709" s="24" t="s">
        <v>36140</v>
      </c>
      <c r="H2709" s="24" t="s">
        <v>36152</v>
      </c>
      <c r="I2709" s="24" t="s">
        <v>13201</v>
      </c>
      <c r="J2709" s="1888">
        <v>1</v>
      </c>
      <c r="K2709" s="1412" t="s">
        <v>4523</v>
      </c>
      <c r="L2709" s="36" t="s">
        <v>36167</v>
      </c>
      <c r="M2709" s="1157"/>
      <c r="N2709" s="1137" t="s">
        <v>35831</v>
      </c>
      <c r="O2709" s="556"/>
      <c r="P2709" s="328"/>
      <c r="R2709" s="1394"/>
    </row>
    <row r="2710" spans="1:18" ht="33.75">
      <c r="A2710" s="1884">
        <v>2580</v>
      </c>
      <c r="B2710" s="1183" t="s">
        <v>2021</v>
      </c>
      <c r="C2710" s="8"/>
      <c r="D2710" s="8" t="str">
        <f t="shared" si="47"/>
        <v>BZ05V079800</v>
      </c>
      <c r="E2710" s="57" t="s">
        <v>12481</v>
      </c>
      <c r="F2710" s="159" t="s">
        <v>40327</v>
      </c>
      <c r="G2710" s="24" t="s">
        <v>36140</v>
      </c>
      <c r="H2710" s="24" t="s">
        <v>36153</v>
      </c>
      <c r="I2710" s="24" t="s">
        <v>13201</v>
      </c>
      <c r="J2710" s="1888">
        <v>1</v>
      </c>
      <c r="K2710" s="1412" t="s">
        <v>4523</v>
      </c>
      <c r="L2710" s="36" t="s">
        <v>36168</v>
      </c>
      <c r="M2710" s="1157"/>
      <c r="N2710" s="1137" t="s">
        <v>35831</v>
      </c>
      <c r="O2710" s="556"/>
      <c r="P2710" s="328"/>
      <c r="R2710" s="1394" t="s">
        <v>40327</v>
      </c>
    </row>
    <row r="2711" spans="1:18" ht="22.5">
      <c r="A2711" s="1884">
        <v>2581</v>
      </c>
      <c r="B2711" s="1183" t="s">
        <v>2021</v>
      </c>
      <c r="C2711" s="8"/>
      <c r="D2711" s="8" t="str">
        <f t="shared" si="47"/>
        <v>BZ05V079900</v>
      </c>
      <c r="E2711" s="57" t="s">
        <v>12481</v>
      </c>
      <c r="F2711" s="159" t="s">
        <v>40328</v>
      </c>
      <c r="G2711" s="24" t="s">
        <v>5014</v>
      </c>
      <c r="H2711" s="24" t="s">
        <v>27542</v>
      </c>
      <c r="I2711" s="24" t="s">
        <v>13201</v>
      </c>
      <c r="J2711" s="1888">
        <v>1</v>
      </c>
      <c r="K2711" s="1412" t="s">
        <v>4523</v>
      </c>
      <c r="L2711" s="36" t="s">
        <v>36169</v>
      </c>
      <c r="M2711" s="1157"/>
      <c r="N2711" s="1137" t="s">
        <v>35831</v>
      </c>
      <c r="O2711" s="556"/>
      <c r="P2711" s="328"/>
      <c r="R2711" s="1394" t="s">
        <v>40328</v>
      </c>
    </row>
    <row r="2712" spans="1:18" ht="22.5">
      <c r="A2712" s="1884">
        <v>2582</v>
      </c>
      <c r="B2712" s="1183" t="s">
        <v>2021</v>
      </c>
      <c r="C2712" s="8"/>
      <c r="D2712" s="8" t="str">
        <f t="shared" si="47"/>
        <v>BZ05V080000</v>
      </c>
      <c r="E2712" s="57" t="s">
        <v>12481</v>
      </c>
      <c r="F2712" s="159" t="s">
        <v>40329</v>
      </c>
      <c r="G2712" s="24" t="s">
        <v>5016</v>
      </c>
      <c r="H2712" s="24" t="s">
        <v>27544</v>
      </c>
      <c r="I2712" s="24" t="s">
        <v>13201</v>
      </c>
      <c r="J2712" s="1888">
        <v>1</v>
      </c>
      <c r="K2712" s="1412" t="s">
        <v>4523</v>
      </c>
      <c r="L2712" s="36" t="s">
        <v>36170</v>
      </c>
      <c r="M2712" s="1157"/>
      <c r="N2712" s="1137" t="s">
        <v>35831</v>
      </c>
      <c r="O2712" s="556"/>
      <c r="P2712" s="328"/>
      <c r="R2712" s="1394" t="s">
        <v>40329</v>
      </c>
    </row>
    <row r="2713" spans="1:18" ht="22.5">
      <c r="A2713" s="1884">
        <v>2583</v>
      </c>
      <c r="B2713" s="1183" t="s">
        <v>2021</v>
      </c>
      <c r="C2713" s="8"/>
      <c r="D2713" s="161" t="str">
        <f t="shared" si="47"/>
        <v>BZ05V080100</v>
      </c>
      <c r="E2713" s="266" t="s">
        <v>12481</v>
      </c>
      <c r="F2713" s="174" t="s">
        <v>40330</v>
      </c>
      <c r="G2713" s="168" t="s">
        <v>5014</v>
      </c>
      <c r="H2713" s="168" t="s">
        <v>27546</v>
      </c>
      <c r="I2713" s="24" t="s">
        <v>13201</v>
      </c>
      <c r="J2713" s="1888">
        <v>1</v>
      </c>
      <c r="K2713" s="1412" t="s">
        <v>4523</v>
      </c>
      <c r="L2713" s="36" t="s">
        <v>36171</v>
      </c>
      <c r="M2713" s="1157"/>
      <c r="N2713" s="1137" t="s">
        <v>35831</v>
      </c>
      <c r="O2713" s="556"/>
      <c r="P2713" s="328"/>
      <c r="R2713" s="1394" t="s">
        <v>40330</v>
      </c>
    </row>
    <row r="2714" spans="1:18" ht="22.5">
      <c r="A2714" s="1884">
        <v>2584</v>
      </c>
      <c r="B2714" s="1666" t="s">
        <v>2021</v>
      </c>
      <c r="C2714" s="8"/>
      <c r="D2714" s="8" t="str">
        <f>L2714&amp;N2714</f>
        <v>BZ05V080101</v>
      </c>
      <c r="E2714" s="576" t="s">
        <v>12481</v>
      </c>
      <c r="F2714" s="1312" t="s">
        <v>40217</v>
      </c>
      <c r="G2714" s="306" t="s">
        <v>5014</v>
      </c>
      <c r="H2714" s="306" t="s">
        <v>46050</v>
      </c>
      <c r="I2714" s="24" t="s">
        <v>13201</v>
      </c>
      <c r="J2714" s="1888">
        <v>1</v>
      </c>
      <c r="K2714" s="1412" t="s">
        <v>4523</v>
      </c>
      <c r="L2714" s="36" t="s">
        <v>36171</v>
      </c>
      <c r="M2714" s="1157"/>
      <c r="N2714" s="1137" t="s">
        <v>36791</v>
      </c>
      <c r="O2714" s="556"/>
      <c r="P2714" s="328"/>
      <c r="Q2714" s="1474" t="s">
        <v>46051</v>
      </c>
      <c r="R2714" s="1394"/>
    </row>
    <row r="2715" spans="1:18" ht="22.5">
      <c r="A2715" s="1884">
        <v>2585</v>
      </c>
      <c r="B2715" s="1183" t="s">
        <v>2021</v>
      </c>
      <c r="C2715" s="8"/>
      <c r="D2715" s="161" t="str">
        <f t="shared" si="47"/>
        <v>BZ05V080200</v>
      </c>
      <c r="E2715" s="266" t="s">
        <v>12481</v>
      </c>
      <c r="F2715" s="174" t="s">
        <v>40331</v>
      </c>
      <c r="G2715" s="168" t="s">
        <v>5016</v>
      </c>
      <c r="H2715" s="168" t="s">
        <v>27548</v>
      </c>
      <c r="I2715" s="24" t="s">
        <v>13201</v>
      </c>
      <c r="J2715" s="1888">
        <v>1</v>
      </c>
      <c r="K2715" s="1412" t="s">
        <v>4523</v>
      </c>
      <c r="L2715" s="36" t="s">
        <v>36172</v>
      </c>
      <c r="M2715" s="1157"/>
      <c r="N2715" s="1137" t="s">
        <v>35831</v>
      </c>
      <c r="O2715" s="556"/>
      <c r="P2715" s="328"/>
      <c r="R2715" s="1394" t="s">
        <v>40331</v>
      </c>
    </row>
    <row r="2716" spans="1:18" ht="22.5">
      <c r="A2716" s="1884">
        <v>2586</v>
      </c>
      <c r="B2716" s="1666" t="s">
        <v>2021</v>
      </c>
      <c r="C2716" s="8"/>
      <c r="D2716" s="8" t="str">
        <f>L2716&amp;N2716</f>
        <v>BZ05V080201</v>
      </c>
      <c r="E2716" s="576" t="s">
        <v>12481</v>
      </c>
      <c r="F2716" s="1312" t="s">
        <v>46052</v>
      </c>
      <c r="G2716" s="306" t="s">
        <v>5016</v>
      </c>
      <c r="H2716" s="306" t="s">
        <v>46053</v>
      </c>
      <c r="I2716" s="24" t="s">
        <v>13201</v>
      </c>
      <c r="J2716" s="1888">
        <v>1</v>
      </c>
      <c r="K2716" s="1412" t="s">
        <v>4523</v>
      </c>
      <c r="L2716" s="36" t="s">
        <v>36172</v>
      </c>
      <c r="M2716" s="1157"/>
      <c r="N2716" s="1137" t="s">
        <v>36791</v>
      </c>
      <c r="O2716" s="556"/>
      <c r="P2716" s="328"/>
      <c r="Q2716" s="1474" t="s">
        <v>46051</v>
      </c>
      <c r="R2716" s="1394"/>
    </row>
    <row r="2717" spans="1:18" ht="22.5">
      <c r="A2717" s="1884">
        <v>2587</v>
      </c>
      <c r="B2717" s="1183" t="s">
        <v>2021</v>
      </c>
      <c r="C2717" s="8"/>
      <c r="D2717" s="8" t="str">
        <f t="shared" si="47"/>
        <v>BZ05V080300</v>
      </c>
      <c r="E2717" s="57" t="s">
        <v>12481</v>
      </c>
      <c r="F2717" s="159" t="s">
        <v>40332</v>
      </c>
      <c r="G2717" s="24" t="s">
        <v>5014</v>
      </c>
      <c r="H2717" s="24" t="s">
        <v>27550</v>
      </c>
      <c r="I2717" s="24" t="s">
        <v>13201</v>
      </c>
      <c r="J2717" s="1888">
        <v>1</v>
      </c>
      <c r="K2717" s="1412" t="s">
        <v>4523</v>
      </c>
      <c r="L2717" s="36" t="s">
        <v>36173</v>
      </c>
      <c r="M2717" s="1157"/>
      <c r="N2717" s="1137" t="s">
        <v>35831</v>
      </c>
      <c r="O2717" s="556"/>
      <c r="P2717" s="328"/>
      <c r="R2717" s="1394" t="s">
        <v>40332</v>
      </c>
    </row>
    <row r="2718" spans="1:18" ht="22.5">
      <c r="A2718" s="1884">
        <v>2588</v>
      </c>
      <c r="B2718" s="1183" t="s">
        <v>2021</v>
      </c>
      <c r="C2718" s="8"/>
      <c r="D2718" s="8" t="str">
        <f t="shared" si="47"/>
        <v>BZ05V080400</v>
      </c>
      <c r="E2718" s="57" t="s">
        <v>12481</v>
      </c>
      <c r="F2718" s="159" t="s">
        <v>40333</v>
      </c>
      <c r="G2718" s="24" t="s">
        <v>5016</v>
      </c>
      <c r="H2718" s="24" t="s">
        <v>27552</v>
      </c>
      <c r="I2718" s="24" t="s">
        <v>13201</v>
      </c>
      <c r="J2718" s="1888">
        <v>1</v>
      </c>
      <c r="K2718" s="1412" t="s">
        <v>4523</v>
      </c>
      <c r="L2718" s="36" t="s">
        <v>36174</v>
      </c>
      <c r="M2718" s="1157"/>
      <c r="N2718" s="1137" t="s">
        <v>35831</v>
      </c>
      <c r="O2718" s="556"/>
      <c r="P2718" s="328"/>
      <c r="R2718" s="1394" t="s">
        <v>40333</v>
      </c>
    </row>
    <row r="2719" spans="1:18" ht="22.5">
      <c r="A2719" s="1884">
        <v>2589</v>
      </c>
      <c r="B2719" s="1183" t="s">
        <v>2021</v>
      </c>
      <c r="C2719" s="8"/>
      <c r="D2719" s="161" t="str">
        <f t="shared" si="47"/>
        <v>BZ05V080500</v>
      </c>
      <c r="E2719" s="266" t="s">
        <v>12481</v>
      </c>
      <c r="F2719" s="174" t="s">
        <v>40334</v>
      </c>
      <c r="G2719" s="168" t="s">
        <v>5014</v>
      </c>
      <c r="H2719" s="168" t="s">
        <v>27554</v>
      </c>
      <c r="I2719" s="24" t="s">
        <v>13201</v>
      </c>
      <c r="J2719" s="1888">
        <v>1</v>
      </c>
      <c r="K2719" s="1412" t="s">
        <v>4523</v>
      </c>
      <c r="L2719" s="36" t="s">
        <v>36175</v>
      </c>
      <c r="M2719" s="1157"/>
      <c r="N2719" s="1137" t="s">
        <v>35831</v>
      </c>
      <c r="O2719" s="556"/>
      <c r="P2719" s="328"/>
      <c r="R2719" s="1394" t="s">
        <v>40334</v>
      </c>
    </row>
    <row r="2720" spans="1:18" ht="22.5">
      <c r="A2720" s="1884">
        <v>2590</v>
      </c>
      <c r="B2720" s="1666" t="s">
        <v>2021</v>
      </c>
      <c r="C2720" s="8"/>
      <c r="D2720" s="8" t="str">
        <f>L2720&amp;N2720</f>
        <v>BZ05V080501</v>
      </c>
      <c r="E2720" s="576" t="s">
        <v>12481</v>
      </c>
      <c r="F2720" s="1312" t="s">
        <v>40229</v>
      </c>
      <c r="G2720" s="306" t="s">
        <v>5014</v>
      </c>
      <c r="H2720" s="306" t="s">
        <v>46054</v>
      </c>
      <c r="I2720" s="24" t="s">
        <v>13201</v>
      </c>
      <c r="J2720" s="1888">
        <v>1</v>
      </c>
      <c r="K2720" s="1412" t="s">
        <v>4523</v>
      </c>
      <c r="L2720" s="36" t="s">
        <v>36175</v>
      </c>
      <c r="M2720" s="1157"/>
      <c r="N2720" s="1137" t="s">
        <v>36791</v>
      </c>
      <c r="O2720" s="556"/>
      <c r="P2720" s="328"/>
      <c r="Q2720" s="1474" t="s">
        <v>46051</v>
      </c>
      <c r="R2720" s="1394"/>
    </row>
    <row r="2721" spans="1:18" ht="22.5">
      <c r="A2721" s="1884">
        <v>2591</v>
      </c>
      <c r="B2721" s="1183" t="s">
        <v>2021</v>
      </c>
      <c r="C2721" s="8"/>
      <c r="D2721" s="161" t="str">
        <f t="shared" si="47"/>
        <v>BZ05V080600</v>
      </c>
      <c r="E2721" s="266" t="s">
        <v>12481</v>
      </c>
      <c r="F2721" s="174" t="s">
        <v>40335</v>
      </c>
      <c r="G2721" s="168" t="s">
        <v>5016</v>
      </c>
      <c r="H2721" s="168" t="s">
        <v>27556</v>
      </c>
      <c r="I2721" s="24" t="s">
        <v>13201</v>
      </c>
      <c r="J2721" s="1888">
        <v>1</v>
      </c>
      <c r="K2721" s="1412" t="s">
        <v>4523</v>
      </c>
      <c r="L2721" s="36" t="s">
        <v>36176</v>
      </c>
      <c r="M2721" s="1157"/>
      <c r="N2721" s="1137" t="s">
        <v>35831</v>
      </c>
      <c r="O2721" s="556"/>
      <c r="P2721" s="328"/>
      <c r="R2721" s="1394" t="s">
        <v>40335</v>
      </c>
    </row>
    <row r="2722" spans="1:18" ht="22.5">
      <c r="A2722" s="1884">
        <v>2592</v>
      </c>
      <c r="B2722" s="1666" t="s">
        <v>2021</v>
      </c>
      <c r="C2722" s="8"/>
      <c r="D2722" s="8" t="str">
        <f>L2722&amp;N2722</f>
        <v>BZ05V080601</v>
      </c>
      <c r="E2722" s="576" t="s">
        <v>12481</v>
      </c>
      <c r="F2722" s="1312" t="s">
        <v>46055</v>
      </c>
      <c r="G2722" s="306" t="s">
        <v>5016</v>
      </c>
      <c r="H2722" s="306" t="s">
        <v>46056</v>
      </c>
      <c r="I2722" s="24" t="s">
        <v>13201</v>
      </c>
      <c r="J2722" s="1888">
        <v>1</v>
      </c>
      <c r="K2722" s="1412" t="s">
        <v>4523</v>
      </c>
      <c r="L2722" s="36" t="s">
        <v>36176</v>
      </c>
      <c r="M2722" s="1157"/>
      <c r="N2722" s="1137" t="s">
        <v>36791</v>
      </c>
      <c r="O2722" s="556"/>
      <c r="P2722" s="328"/>
      <c r="Q2722" s="1474" t="s">
        <v>46051</v>
      </c>
      <c r="R2722" s="1394"/>
    </row>
    <row r="2723" spans="1:18" ht="33.75">
      <c r="A2723" s="1884">
        <v>2593</v>
      </c>
      <c r="B2723" s="1184" t="s">
        <v>2021</v>
      </c>
      <c r="C2723" s="8"/>
      <c r="D2723" s="8" t="str">
        <f t="shared" si="47"/>
        <v>BZ05V080700</v>
      </c>
      <c r="E2723" s="57" t="s">
        <v>12481</v>
      </c>
      <c r="F2723" s="1184" t="s">
        <v>36207</v>
      </c>
      <c r="G2723" s="24" t="s">
        <v>36208</v>
      </c>
      <c r="H2723" s="24" t="s">
        <v>36209</v>
      </c>
      <c r="I2723" s="24" t="s">
        <v>13201</v>
      </c>
      <c r="J2723" s="1888">
        <v>1</v>
      </c>
      <c r="K2723" s="1412" t="s">
        <v>4523</v>
      </c>
      <c r="L2723" s="36" t="s">
        <v>36210</v>
      </c>
      <c r="M2723" s="1157"/>
      <c r="N2723" s="1137" t="s">
        <v>35831</v>
      </c>
      <c r="O2723" s="556"/>
      <c r="P2723" s="328"/>
      <c r="R2723" s="1394"/>
    </row>
    <row r="2724" spans="1:18" ht="33.75">
      <c r="A2724" s="1884">
        <v>2594</v>
      </c>
      <c r="B2724" s="1186" t="s">
        <v>2021</v>
      </c>
      <c r="C2724" s="8"/>
      <c r="D2724" s="38" t="str">
        <f t="shared" si="47"/>
        <v>BZ05V080800</v>
      </c>
      <c r="E2724" s="70" t="s">
        <v>12481</v>
      </c>
      <c r="F2724" s="69" t="s">
        <v>36232</v>
      </c>
      <c r="G2724" s="51" t="s">
        <v>5016</v>
      </c>
      <c r="H2724" s="51" t="s">
        <v>36233</v>
      </c>
      <c r="I2724" s="24" t="s">
        <v>13201</v>
      </c>
      <c r="J2724" s="1888">
        <v>1</v>
      </c>
      <c r="K2724" s="1412" t="s">
        <v>4523</v>
      </c>
      <c r="L2724" s="36" t="s">
        <v>36242</v>
      </c>
      <c r="M2724" s="1157"/>
      <c r="N2724" s="1137" t="s">
        <v>35831</v>
      </c>
      <c r="O2724" s="556"/>
      <c r="P2724" s="328"/>
      <c r="R2724" s="1394"/>
    </row>
    <row r="2725" spans="1:18" ht="33.75">
      <c r="A2725" s="1884">
        <v>2595</v>
      </c>
      <c r="B2725" s="1645" t="s">
        <v>2021</v>
      </c>
      <c r="C2725" s="8"/>
      <c r="D2725" s="38" t="str">
        <f t="shared" si="47"/>
        <v>BZ05V080801</v>
      </c>
      <c r="E2725" s="70" t="s">
        <v>12481</v>
      </c>
      <c r="F2725" s="69" t="s">
        <v>45304</v>
      </c>
      <c r="G2725" s="51" t="s">
        <v>5016</v>
      </c>
      <c r="H2725" s="51" t="s">
        <v>45305</v>
      </c>
      <c r="I2725" s="24" t="s">
        <v>13201</v>
      </c>
      <c r="J2725" s="1888">
        <v>1</v>
      </c>
      <c r="K2725" s="1412" t="s">
        <v>4523</v>
      </c>
      <c r="L2725" s="36" t="s">
        <v>36242</v>
      </c>
      <c r="M2725" s="1157"/>
      <c r="N2725" s="1137" t="s">
        <v>36791</v>
      </c>
      <c r="O2725" s="556"/>
      <c r="P2725" s="328"/>
      <c r="Q2725" s="1474" t="s">
        <v>45295</v>
      </c>
      <c r="R2725" s="1394"/>
    </row>
    <row r="2726" spans="1:18" ht="33.75">
      <c r="A2726" s="1884">
        <v>2595</v>
      </c>
      <c r="B2726" s="1756" t="s">
        <v>2021</v>
      </c>
      <c r="C2726" s="8"/>
      <c r="D2726" s="8" t="str">
        <f>L2726&amp;N2726</f>
        <v>BZ05V080802</v>
      </c>
      <c r="E2726" s="57" t="s">
        <v>12481</v>
      </c>
      <c r="F2726" s="1756" t="s">
        <v>45304</v>
      </c>
      <c r="G2726" s="24" t="s">
        <v>5016</v>
      </c>
      <c r="H2726" s="24" t="s">
        <v>47799</v>
      </c>
      <c r="I2726" s="24" t="s">
        <v>13201</v>
      </c>
      <c r="J2726" s="1888">
        <v>1</v>
      </c>
      <c r="K2726" s="1412" t="s">
        <v>4523</v>
      </c>
      <c r="L2726" s="36" t="s">
        <v>36242</v>
      </c>
      <c r="M2726" s="1157"/>
      <c r="N2726" s="1137" t="s">
        <v>18483</v>
      </c>
      <c r="O2726" s="556"/>
      <c r="P2726" s="328"/>
      <c r="Q2726" s="1474" t="s">
        <v>47794</v>
      </c>
      <c r="R2726" s="1394"/>
    </row>
    <row r="2727" spans="1:18" ht="33.75">
      <c r="A2727" s="1884">
        <v>2596</v>
      </c>
      <c r="B2727" s="1186" t="s">
        <v>2021</v>
      </c>
      <c r="C2727" s="8"/>
      <c r="D2727" s="38" t="str">
        <f t="shared" si="47"/>
        <v>BZ05V080900</v>
      </c>
      <c r="E2727" s="70" t="s">
        <v>12481</v>
      </c>
      <c r="F2727" s="69" t="s">
        <v>36234</v>
      </c>
      <c r="G2727" s="51" t="s">
        <v>5016</v>
      </c>
      <c r="H2727" s="51" t="s">
        <v>36235</v>
      </c>
      <c r="I2727" s="24" t="s">
        <v>13201</v>
      </c>
      <c r="J2727" s="1888">
        <v>1</v>
      </c>
      <c r="K2727" s="1412" t="s">
        <v>4523</v>
      </c>
      <c r="L2727" s="36" t="s">
        <v>36243</v>
      </c>
      <c r="M2727" s="1157"/>
      <c r="N2727" s="1137" t="s">
        <v>35831</v>
      </c>
      <c r="O2727" s="556"/>
      <c r="P2727" s="328"/>
      <c r="R2727" s="1394"/>
    </row>
    <row r="2728" spans="1:18" ht="33.75">
      <c r="A2728" s="1884">
        <v>2597</v>
      </c>
      <c r="B2728" s="1645" t="s">
        <v>2021</v>
      </c>
      <c r="C2728" s="8"/>
      <c r="D2728" s="38" t="str">
        <f>L2728&amp;N2728</f>
        <v>BZ05V080901</v>
      </c>
      <c r="E2728" s="70" t="s">
        <v>12481</v>
      </c>
      <c r="F2728" s="69" t="s">
        <v>36234</v>
      </c>
      <c r="G2728" s="51" t="s">
        <v>5016</v>
      </c>
      <c r="H2728" s="51" t="s">
        <v>45318</v>
      </c>
      <c r="I2728" s="24" t="s">
        <v>13201</v>
      </c>
      <c r="J2728" s="1888">
        <v>1</v>
      </c>
      <c r="K2728" s="1412" t="s">
        <v>4523</v>
      </c>
      <c r="L2728" s="36" t="s">
        <v>36243</v>
      </c>
      <c r="M2728" s="1157"/>
      <c r="N2728" s="1137" t="s">
        <v>36791</v>
      </c>
      <c r="O2728" s="556"/>
      <c r="P2728" s="328"/>
      <c r="Q2728" s="1474" t="s">
        <v>45295</v>
      </c>
      <c r="R2728" s="1394"/>
    </row>
    <row r="2729" spans="1:18" ht="33.75">
      <c r="A2729" s="1884">
        <v>2597</v>
      </c>
      <c r="B2729" s="1756" t="s">
        <v>2021</v>
      </c>
      <c r="C2729" s="8"/>
      <c r="D2729" s="8" t="str">
        <f>L2729&amp;N2729</f>
        <v>BZ05V080902</v>
      </c>
      <c r="E2729" s="57" t="s">
        <v>12481</v>
      </c>
      <c r="F2729" s="1756" t="s">
        <v>36234</v>
      </c>
      <c r="G2729" s="24" t="s">
        <v>5016</v>
      </c>
      <c r="H2729" s="24" t="s">
        <v>47810</v>
      </c>
      <c r="I2729" s="24" t="s">
        <v>13201</v>
      </c>
      <c r="J2729" s="1888">
        <v>1</v>
      </c>
      <c r="K2729" s="1412" t="s">
        <v>4523</v>
      </c>
      <c r="L2729" s="36" t="s">
        <v>36243</v>
      </c>
      <c r="M2729" s="1157"/>
      <c r="N2729" s="1137" t="s">
        <v>18483</v>
      </c>
      <c r="O2729" s="556"/>
      <c r="P2729" s="328"/>
      <c r="Q2729" s="1474" t="s">
        <v>47794</v>
      </c>
      <c r="R2729" s="1394"/>
    </row>
    <row r="2730" spans="1:18" ht="22.5">
      <c r="A2730" s="1884">
        <v>2598</v>
      </c>
      <c r="B2730" s="1186" t="s">
        <v>2021</v>
      </c>
      <c r="C2730" s="8"/>
      <c r="D2730" s="8" t="str">
        <f t="shared" si="47"/>
        <v>BZ05V081000</v>
      </c>
      <c r="E2730" s="57" t="s">
        <v>12481</v>
      </c>
      <c r="F2730" s="159" t="s">
        <v>40336</v>
      </c>
      <c r="G2730" s="24" t="s">
        <v>5014</v>
      </c>
      <c r="H2730" s="24" t="s">
        <v>36236</v>
      </c>
      <c r="I2730" s="24" t="s">
        <v>13201</v>
      </c>
      <c r="J2730" s="1888">
        <v>1</v>
      </c>
      <c r="K2730" s="1412" t="s">
        <v>4523</v>
      </c>
      <c r="L2730" s="36" t="s">
        <v>36244</v>
      </c>
      <c r="M2730" s="1157"/>
      <c r="N2730" s="1137" t="s">
        <v>35831</v>
      </c>
      <c r="O2730" s="556"/>
      <c r="P2730" s="328"/>
      <c r="R2730" s="1394" t="s">
        <v>40336</v>
      </c>
    </row>
    <row r="2731" spans="1:18" ht="22.5">
      <c r="A2731" s="1884">
        <v>2599</v>
      </c>
      <c r="B2731" s="1186" t="s">
        <v>2021</v>
      </c>
      <c r="C2731" s="8"/>
      <c r="D2731" s="8" t="str">
        <f t="shared" si="47"/>
        <v>BZ05V081100</v>
      </c>
      <c r="E2731" s="57" t="s">
        <v>12481</v>
      </c>
      <c r="F2731" s="159" t="s">
        <v>40337</v>
      </c>
      <c r="G2731" s="24" t="s">
        <v>5016</v>
      </c>
      <c r="H2731" s="24" t="s">
        <v>36237</v>
      </c>
      <c r="I2731" s="24" t="s">
        <v>13201</v>
      </c>
      <c r="J2731" s="1888">
        <v>1</v>
      </c>
      <c r="K2731" s="1412" t="s">
        <v>4523</v>
      </c>
      <c r="L2731" s="36" t="s">
        <v>36245</v>
      </c>
      <c r="M2731" s="1157"/>
      <c r="N2731" s="1137" t="s">
        <v>35831</v>
      </c>
      <c r="O2731" s="556"/>
      <c r="P2731" s="328"/>
      <c r="R2731" s="1394" t="s">
        <v>40337</v>
      </c>
    </row>
    <row r="2732" spans="1:18" ht="22.5">
      <c r="A2732" s="1884">
        <v>2600</v>
      </c>
      <c r="B2732" s="1186" t="s">
        <v>2021</v>
      </c>
      <c r="C2732" s="8"/>
      <c r="D2732" s="8" t="str">
        <f t="shared" si="47"/>
        <v>BZ05V081200</v>
      </c>
      <c r="E2732" s="57" t="s">
        <v>12481</v>
      </c>
      <c r="F2732" s="159" t="s">
        <v>40338</v>
      </c>
      <c r="G2732" s="24" t="s">
        <v>5014</v>
      </c>
      <c r="H2732" s="24" t="s">
        <v>36238</v>
      </c>
      <c r="I2732" s="24" t="s">
        <v>13201</v>
      </c>
      <c r="J2732" s="1888">
        <v>1</v>
      </c>
      <c r="K2732" s="1412" t="s">
        <v>4523</v>
      </c>
      <c r="L2732" s="36" t="s">
        <v>36246</v>
      </c>
      <c r="M2732" s="1157"/>
      <c r="N2732" s="1137" t="s">
        <v>35831</v>
      </c>
      <c r="O2732" s="556"/>
      <c r="P2732" s="328"/>
      <c r="R2732" s="1394" t="s">
        <v>40338</v>
      </c>
    </row>
    <row r="2733" spans="1:18" ht="22.5">
      <c r="A2733" s="1884">
        <v>2601</v>
      </c>
      <c r="B2733" s="1186" t="s">
        <v>2021</v>
      </c>
      <c r="C2733" s="8"/>
      <c r="D2733" s="8" t="str">
        <f t="shared" si="47"/>
        <v>BZ05V081300</v>
      </c>
      <c r="E2733" s="57" t="s">
        <v>12481</v>
      </c>
      <c r="F2733" s="159" t="s">
        <v>40339</v>
      </c>
      <c r="G2733" s="24" t="s">
        <v>5016</v>
      </c>
      <c r="H2733" s="24" t="s">
        <v>36239</v>
      </c>
      <c r="I2733" s="24" t="s">
        <v>13201</v>
      </c>
      <c r="J2733" s="1888">
        <v>1</v>
      </c>
      <c r="K2733" s="1412" t="s">
        <v>4523</v>
      </c>
      <c r="L2733" s="36" t="s">
        <v>36247</v>
      </c>
      <c r="M2733" s="1157"/>
      <c r="N2733" s="1137" t="s">
        <v>35831</v>
      </c>
      <c r="O2733" s="556"/>
      <c r="P2733" s="328"/>
      <c r="R2733" s="1394" t="s">
        <v>40339</v>
      </c>
    </row>
    <row r="2734" spans="1:18" ht="33.75">
      <c r="A2734" s="1884">
        <v>2602</v>
      </c>
      <c r="B2734" s="1186" t="s">
        <v>2021</v>
      </c>
      <c r="C2734" s="8"/>
      <c r="D2734" s="38" t="str">
        <f t="shared" si="47"/>
        <v>BZ05V081400</v>
      </c>
      <c r="E2734" s="70" t="s">
        <v>12481</v>
      </c>
      <c r="F2734" s="69" t="s">
        <v>36240</v>
      </c>
      <c r="G2734" s="51" t="s">
        <v>25390</v>
      </c>
      <c r="H2734" s="51" t="s">
        <v>36241</v>
      </c>
      <c r="I2734" s="24" t="s">
        <v>13201</v>
      </c>
      <c r="J2734" s="1888">
        <v>1</v>
      </c>
      <c r="K2734" s="1412" t="s">
        <v>4523</v>
      </c>
      <c r="L2734" s="36" t="s">
        <v>36248</v>
      </c>
      <c r="M2734" s="1157"/>
      <c r="N2734" s="1137" t="s">
        <v>35831</v>
      </c>
      <c r="O2734" s="556"/>
      <c r="P2734" s="328"/>
      <c r="R2734" s="1394" t="s">
        <v>40340</v>
      </c>
    </row>
    <row r="2735" spans="1:18" ht="33.75">
      <c r="A2735" s="1884">
        <v>2603</v>
      </c>
      <c r="B2735" s="1222" t="s">
        <v>2021</v>
      </c>
      <c r="C2735" s="8"/>
      <c r="D2735" s="8" t="str">
        <f t="shared" si="47"/>
        <v>BZ05V081401</v>
      </c>
      <c r="E2735" s="57" t="s">
        <v>12481</v>
      </c>
      <c r="F2735" s="159" t="s">
        <v>40341</v>
      </c>
      <c r="G2735" s="24" t="s">
        <v>25390</v>
      </c>
      <c r="H2735" s="24" t="s">
        <v>36816</v>
      </c>
      <c r="I2735" s="24" t="s">
        <v>13201</v>
      </c>
      <c r="J2735" s="1888">
        <v>1</v>
      </c>
      <c r="K2735" s="1412" t="s">
        <v>4523</v>
      </c>
      <c r="L2735" s="36" t="s">
        <v>36248</v>
      </c>
      <c r="M2735" s="1157"/>
      <c r="N2735" s="1137" t="s">
        <v>36791</v>
      </c>
      <c r="O2735" s="556"/>
      <c r="P2735" s="328"/>
      <c r="R2735" s="1394" t="s">
        <v>40341</v>
      </c>
    </row>
    <row r="2736" spans="1:18" ht="22.5">
      <c r="A2736" s="1884">
        <v>2604</v>
      </c>
      <c r="B2736" s="1188" t="s">
        <v>2021</v>
      </c>
      <c r="C2736" s="8"/>
      <c r="D2736" s="8" t="str">
        <f t="shared" si="47"/>
        <v>BZ05V081500</v>
      </c>
      <c r="E2736" s="57" t="s">
        <v>12481</v>
      </c>
      <c r="F2736" s="159" t="s">
        <v>43712</v>
      </c>
      <c r="G2736" s="24" t="s">
        <v>25269</v>
      </c>
      <c r="H2736" s="24" t="s">
        <v>36297</v>
      </c>
      <c r="I2736" s="24" t="s">
        <v>13201</v>
      </c>
      <c r="J2736" s="1888">
        <v>1</v>
      </c>
      <c r="K2736" s="1412" t="s">
        <v>4523</v>
      </c>
      <c r="L2736" s="36" t="s">
        <v>36306</v>
      </c>
      <c r="M2736" s="1157"/>
      <c r="N2736" s="1137" t="s">
        <v>35831</v>
      </c>
      <c r="O2736" s="556"/>
      <c r="P2736" s="328"/>
      <c r="R2736" s="1394"/>
    </row>
    <row r="2737" spans="1:18" ht="22.5">
      <c r="A2737" s="1884">
        <v>2605</v>
      </c>
      <c r="B2737" s="1188" t="s">
        <v>2021</v>
      </c>
      <c r="C2737" s="8"/>
      <c r="D2737" s="38" t="str">
        <f t="shared" si="47"/>
        <v>BZ05V081600</v>
      </c>
      <c r="E2737" s="70" t="s">
        <v>12481</v>
      </c>
      <c r="F2737" s="69" t="s">
        <v>36298</v>
      </c>
      <c r="G2737" s="51" t="s">
        <v>5014</v>
      </c>
      <c r="H2737" s="51" t="s">
        <v>36299</v>
      </c>
      <c r="I2737" s="24" t="s">
        <v>13201</v>
      </c>
      <c r="J2737" s="1888">
        <v>1</v>
      </c>
      <c r="K2737" s="1412" t="s">
        <v>4523</v>
      </c>
      <c r="L2737" s="36" t="s">
        <v>36307</v>
      </c>
      <c r="M2737" s="1157"/>
      <c r="N2737" s="1137" t="s">
        <v>35831</v>
      </c>
      <c r="O2737" s="556"/>
      <c r="P2737" s="328"/>
      <c r="R2737" s="1394"/>
    </row>
    <row r="2738" spans="1:18" ht="22.5">
      <c r="A2738" s="1884">
        <v>2606</v>
      </c>
      <c r="B2738" s="1288" t="s">
        <v>2021</v>
      </c>
      <c r="C2738" s="8"/>
      <c r="D2738" s="161" t="str">
        <f>L2738&amp;N2738</f>
        <v>BZ05V081601</v>
      </c>
      <c r="E2738" s="266" t="s">
        <v>12481</v>
      </c>
      <c r="F2738" s="174" t="s">
        <v>36298</v>
      </c>
      <c r="G2738" s="168" t="s">
        <v>5014</v>
      </c>
      <c r="H2738" s="168" t="s">
        <v>37643</v>
      </c>
      <c r="I2738" s="24" t="s">
        <v>13201</v>
      </c>
      <c r="J2738" s="1888">
        <v>1</v>
      </c>
      <c r="K2738" s="1412" t="s">
        <v>4523</v>
      </c>
      <c r="L2738" s="36" t="s">
        <v>36307</v>
      </c>
      <c r="M2738" s="1157"/>
      <c r="N2738" s="1137" t="s">
        <v>36791</v>
      </c>
      <c r="O2738" s="556"/>
      <c r="P2738" s="328"/>
      <c r="R2738" s="1394"/>
    </row>
    <row r="2739" spans="1:18" ht="22.5">
      <c r="A2739" s="1884">
        <v>2607</v>
      </c>
      <c r="B2739" s="1615" t="s">
        <v>2021</v>
      </c>
      <c r="C2739" s="8"/>
      <c r="D2739" s="8" t="str">
        <f>L2739&amp;N2739</f>
        <v>BZ05V081602</v>
      </c>
      <c r="E2739" s="57" t="s">
        <v>12481</v>
      </c>
      <c r="F2739" s="1312" t="s">
        <v>36298</v>
      </c>
      <c r="G2739" s="24" t="s">
        <v>5014</v>
      </c>
      <c r="H2739" s="24" t="s">
        <v>44757</v>
      </c>
      <c r="I2739" s="24" t="s">
        <v>13201</v>
      </c>
      <c r="J2739" s="1888">
        <v>1</v>
      </c>
      <c r="K2739" s="1412" t="s">
        <v>4523</v>
      </c>
      <c r="L2739" s="36" t="s">
        <v>36307</v>
      </c>
      <c r="M2739" s="1157"/>
      <c r="N2739" s="1137" t="s">
        <v>18483</v>
      </c>
      <c r="O2739" s="556"/>
      <c r="P2739" s="328"/>
      <c r="R2739" s="1394"/>
    </row>
    <row r="2740" spans="1:18" ht="22.5">
      <c r="A2740" s="1884">
        <v>2608</v>
      </c>
      <c r="B2740" s="1188" t="s">
        <v>2021</v>
      </c>
      <c r="C2740" s="8"/>
      <c r="D2740" s="38" t="str">
        <f t="shared" si="47"/>
        <v>BZ05V081700</v>
      </c>
      <c r="E2740" s="70" t="s">
        <v>12481</v>
      </c>
      <c r="F2740" s="69" t="s">
        <v>36300</v>
      </c>
      <c r="G2740" s="51" t="s">
        <v>5016</v>
      </c>
      <c r="H2740" s="51" t="s">
        <v>36301</v>
      </c>
      <c r="I2740" s="24" t="s">
        <v>13201</v>
      </c>
      <c r="J2740" s="1888">
        <v>1</v>
      </c>
      <c r="K2740" s="1412" t="s">
        <v>4523</v>
      </c>
      <c r="L2740" s="36" t="s">
        <v>36308</v>
      </c>
      <c r="M2740" s="1157"/>
      <c r="N2740" s="1137" t="s">
        <v>35831</v>
      </c>
      <c r="O2740" s="556"/>
      <c r="P2740" s="328"/>
      <c r="R2740" s="1394"/>
    </row>
    <row r="2741" spans="1:18" ht="22.5">
      <c r="A2741" s="1884">
        <v>2609</v>
      </c>
      <c r="B2741" s="1288" t="s">
        <v>2021</v>
      </c>
      <c r="C2741" s="8"/>
      <c r="D2741" s="161" t="str">
        <f>L2741&amp;N2741</f>
        <v>BZ05V081701</v>
      </c>
      <c r="E2741" s="266" t="s">
        <v>12481</v>
      </c>
      <c r="F2741" s="174" t="s">
        <v>36300</v>
      </c>
      <c r="G2741" s="168" t="s">
        <v>5016</v>
      </c>
      <c r="H2741" s="168" t="s">
        <v>37644</v>
      </c>
      <c r="I2741" s="24" t="s">
        <v>13201</v>
      </c>
      <c r="J2741" s="1888">
        <v>1</v>
      </c>
      <c r="K2741" s="1412" t="s">
        <v>4523</v>
      </c>
      <c r="L2741" s="36" t="s">
        <v>36308</v>
      </c>
      <c r="M2741" s="1157"/>
      <c r="N2741" s="1137" t="s">
        <v>36791</v>
      </c>
      <c r="O2741" s="556"/>
      <c r="P2741" s="328"/>
      <c r="R2741" s="1394"/>
    </row>
    <row r="2742" spans="1:18" ht="22.5">
      <c r="A2742" s="1884">
        <v>2610</v>
      </c>
      <c r="B2742" s="1615" t="s">
        <v>2021</v>
      </c>
      <c r="C2742" s="8"/>
      <c r="D2742" s="8" t="str">
        <f>L2742&amp;N2742</f>
        <v>BZ05V081702</v>
      </c>
      <c r="E2742" s="57" t="s">
        <v>12481</v>
      </c>
      <c r="F2742" s="1312" t="s">
        <v>44758</v>
      </c>
      <c r="G2742" s="24" t="s">
        <v>5016</v>
      </c>
      <c r="H2742" s="24" t="s">
        <v>44759</v>
      </c>
      <c r="I2742" s="24" t="s">
        <v>13201</v>
      </c>
      <c r="J2742" s="1888">
        <v>1</v>
      </c>
      <c r="K2742" s="1412" t="s">
        <v>4523</v>
      </c>
      <c r="L2742" s="36" t="s">
        <v>36308</v>
      </c>
      <c r="M2742" s="1157"/>
      <c r="N2742" s="1137" t="s">
        <v>18483</v>
      </c>
      <c r="O2742" s="556"/>
      <c r="P2742" s="328"/>
      <c r="R2742" s="1394"/>
    </row>
    <row r="2743" spans="1:18" ht="33.75">
      <c r="A2743" s="1884">
        <v>2611</v>
      </c>
      <c r="B2743" s="1188" t="s">
        <v>2021</v>
      </c>
      <c r="C2743" s="8"/>
      <c r="D2743" s="38" t="str">
        <f t="shared" si="47"/>
        <v>BZ05V081800</v>
      </c>
      <c r="E2743" s="70" t="s">
        <v>12481</v>
      </c>
      <c r="F2743" s="69" t="s">
        <v>36302</v>
      </c>
      <c r="G2743" s="51" t="s">
        <v>5014</v>
      </c>
      <c r="H2743" s="51" t="s">
        <v>36303</v>
      </c>
      <c r="I2743" s="24" t="s">
        <v>13201</v>
      </c>
      <c r="J2743" s="1888">
        <v>1</v>
      </c>
      <c r="K2743" s="1412" t="s">
        <v>4523</v>
      </c>
      <c r="L2743" s="36" t="s">
        <v>36309</v>
      </c>
      <c r="M2743" s="1157"/>
      <c r="N2743" s="1137" t="s">
        <v>35831</v>
      </c>
      <c r="O2743" s="556"/>
      <c r="P2743" s="328"/>
      <c r="R2743" s="1394"/>
    </row>
    <row r="2744" spans="1:18" ht="33.75">
      <c r="A2744" s="1884">
        <v>2612</v>
      </c>
      <c r="B2744" s="1288" t="s">
        <v>2021</v>
      </c>
      <c r="C2744" s="8"/>
      <c r="D2744" s="161" t="str">
        <f>L2744&amp;N2744</f>
        <v>BZ05V081801</v>
      </c>
      <c r="E2744" s="266" t="s">
        <v>12481</v>
      </c>
      <c r="F2744" s="174" t="s">
        <v>36302</v>
      </c>
      <c r="G2744" s="168" t="s">
        <v>5014</v>
      </c>
      <c r="H2744" s="168" t="s">
        <v>37645</v>
      </c>
      <c r="I2744" s="24" t="s">
        <v>13201</v>
      </c>
      <c r="J2744" s="1888">
        <v>1</v>
      </c>
      <c r="K2744" s="1412" t="s">
        <v>4523</v>
      </c>
      <c r="L2744" s="36" t="s">
        <v>36309</v>
      </c>
      <c r="M2744" s="1157"/>
      <c r="N2744" s="1137" t="s">
        <v>36791</v>
      </c>
      <c r="O2744" s="556"/>
      <c r="P2744" s="328"/>
      <c r="R2744" s="1394"/>
    </row>
    <row r="2745" spans="1:18" ht="33.75">
      <c r="A2745" s="1884">
        <v>2613</v>
      </c>
      <c r="B2745" s="1615" t="s">
        <v>2021</v>
      </c>
      <c r="C2745" s="8"/>
      <c r="D2745" s="8" t="str">
        <f>L2745&amp;N2745</f>
        <v>BZ05V081802</v>
      </c>
      <c r="E2745" s="57" t="s">
        <v>12481</v>
      </c>
      <c r="F2745" s="1312" t="s">
        <v>44760</v>
      </c>
      <c r="G2745" s="24" t="s">
        <v>5014</v>
      </c>
      <c r="H2745" s="24" t="s">
        <v>44761</v>
      </c>
      <c r="I2745" s="24" t="s">
        <v>13201</v>
      </c>
      <c r="J2745" s="1888">
        <v>1</v>
      </c>
      <c r="K2745" s="1412" t="s">
        <v>4523</v>
      </c>
      <c r="L2745" s="36" t="s">
        <v>36309</v>
      </c>
      <c r="M2745" s="1157"/>
      <c r="N2745" s="1137" t="s">
        <v>18483</v>
      </c>
      <c r="O2745" s="556"/>
      <c r="P2745" s="328"/>
      <c r="R2745" s="1394"/>
    </row>
    <row r="2746" spans="1:18" ht="22.5">
      <c r="A2746" s="1884">
        <v>2614</v>
      </c>
      <c r="B2746" s="1188" t="s">
        <v>2021</v>
      </c>
      <c r="C2746" s="8"/>
      <c r="D2746" s="38" t="str">
        <f t="shared" si="47"/>
        <v>BZ05V081900</v>
      </c>
      <c r="E2746" s="70" t="s">
        <v>12481</v>
      </c>
      <c r="F2746" s="69" t="s">
        <v>36304</v>
      </c>
      <c r="G2746" s="51" t="s">
        <v>5016</v>
      </c>
      <c r="H2746" s="51" t="s">
        <v>36305</v>
      </c>
      <c r="I2746" s="24" t="s">
        <v>13201</v>
      </c>
      <c r="J2746" s="1888">
        <v>1</v>
      </c>
      <c r="K2746" s="1412" t="s">
        <v>4523</v>
      </c>
      <c r="L2746" s="36" t="s">
        <v>36310</v>
      </c>
      <c r="M2746" s="1157"/>
      <c r="N2746" s="1137" t="s">
        <v>35831</v>
      </c>
      <c r="O2746" s="556"/>
      <c r="P2746" s="328"/>
      <c r="R2746" s="1394"/>
    </row>
    <row r="2747" spans="1:18" ht="22.5">
      <c r="A2747" s="1884">
        <v>2615</v>
      </c>
      <c r="B2747" s="1288" t="s">
        <v>2021</v>
      </c>
      <c r="C2747" s="8"/>
      <c r="D2747" s="161" t="str">
        <f>L2747&amp;N2747</f>
        <v>BZ05V081901</v>
      </c>
      <c r="E2747" s="266" t="s">
        <v>12481</v>
      </c>
      <c r="F2747" s="174" t="s">
        <v>37646</v>
      </c>
      <c r="G2747" s="168" t="s">
        <v>5016</v>
      </c>
      <c r="H2747" s="168" t="s">
        <v>37647</v>
      </c>
      <c r="I2747" s="24" t="s">
        <v>13201</v>
      </c>
      <c r="J2747" s="1888">
        <v>1</v>
      </c>
      <c r="K2747" s="1412" t="s">
        <v>4523</v>
      </c>
      <c r="L2747" s="36" t="s">
        <v>36310</v>
      </c>
      <c r="M2747" s="1157"/>
      <c r="N2747" s="1137" t="s">
        <v>36791</v>
      </c>
      <c r="O2747" s="556"/>
      <c r="P2747" s="328"/>
      <c r="R2747" s="1394"/>
    </row>
    <row r="2748" spans="1:18" ht="22.5">
      <c r="A2748" s="1884">
        <v>2616</v>
      </c>
      <c r="B2748" s="1615" t="s">
        <v>2021</v>
      </c>
      <c r="C2748" s="8"/>
      <c r="D2748" s="8" t="str">
        <f>L2748&amp;N2748</f>
        <v>BZ05V081902</v>
      </c>
      <c r="E2748" s="57" t="s">
        <v>12481</v>
      </c>
      <c r="F2748" s="1312" t="s">
        <v>36304</v>
      </c>
      <c r="G2748" s="24" t="s">
        <v>5016</v>
      </c>
      <c r="H2748" s="24" t="s">
        <v>44762</v>
      </c>
      <c r="I2748" s="24" t="s">
        <v>13201</v>
      </c>
      <c r="J2748" s="1888">
        <v>1</v>
      </c>
      <c r="K2748" s="1412" t="s">
        <v>4523</v>
      </c>
      <c r="L2748" s="36" t="s">
        <v>36310</v>
      </c>
      <c r="M2748" s="1157"/>
      <c r="N2748" s="1137" t="s">
        <v>18483</v>
      </c>
      <c r="O2748" s="556"/>
      <c r="P2748" s="328"/>
      <c r="R2748" s="1394"/>
    </row>
    <row r="2749" spans="1:18" ht="33.75">
      <c r="A2749" s="1884">
        <v>2617</v>
      </c>
      <c r="B2749" s="1190" t="s">
        <v>2021</v>
      </c>
      <c r="C2749" s="8"/>
      <c r="D2749" s="8" t="str">
        <f t="shared" si="47"/>
        <v>BZ05V082000</v>
      </c>
      <c r="E2749" s="57" t="s">
        <v>12481</v>
      </c>
      <c r="F2749" s="159" t="s">
        <v>36317</v>
      </c>
      <c r="G2749" s="24" t="s">
        <v>36318</v>
      </c>
      <c r="H2749" s="24" t="s">
        <v>36319</v>
      </c>
      <c r="I2749" s="24" t="s">
        <v>13201</v>
      </c>
      <c r="J2749" s="1888">
        <v>1</v>
      </c>
      <c r="K2749" s="1412" t="s">
        <v>4523</v>
      </c>
      <c r="L2749" s="36" t="s">
        <v>36320</v>
      </c>
      <c r="M2749" s="1157"/>
      <c r="N2749" s="1137" t="s">
        <v>35831</v>
      </c>
      <c r="O2749" s="556"/>
      <c r="P2749" s="328"/>
      <c r="R2749" s="1394"/>
    </row>
    <row r="2750" spans="1:18" ht="33.75">
      <c r="A2750" s="1884">
        <v>2618</v>
      </c>
      <c r="B2750" s="1200" t="s">
        <v>2021</v>
      </c>
      <c r="C2750" s="8"/>
      <c r="D2750" s="8" t="str">
        <f t="shared" si="47"/>
        <v>BZ05V082100</v>
      </c>
      <c r="E2750" s="57" t="s">
        <v>12481</v>
      </c>
      <c r="F2750" s="159" t="s">
        <v>43713</v>
      </c>
      <c r="G2750" s="24" t="s">
        <v>27127</v>
      </c>
      <c r="H2750" s="24" t="s">
        <v>36382</v>
      </c>
      <c r="I2750" s="24" t="s">
        <v>13201</v>
      </c>
      <c r="J2750" s="1888">
        <v>1</v>
      </c>
      <c r="K2750" s="1412" t="s">
        <v>4523</v>
      </c>
      <c r="L2750" s="36" t="s">
        <v>36390</v>
      </c>
      <c r="M2750" s="1157"/>
      <c r="N2750" s="1137" t="s">
        <v>35831</v>
      </c>
      <c r="O2750" s="556"/>
      <c r="P2750" s="328"/>
      <c r="R2750" s="1394"/>
    </row>
    <row r="2751" spans="1:18" ht="33.75">
      <c r="A2751" s="1884">
        <v>2619</v>
      </c>
      <c r="B2751" s="1200" t="s">
        <v>2021</v>
      </c>
      <c r="C2751" s="8"/>
      <c r="D2751" s="8" t="str">
        <f t="shared" si="47"/>
        <v>BZ05V082200</v>
      </c>
      <c r="E2751" s="57" t="s">
        <v>12481</v>
      </c>
      <c r="F2751" s="159" t="s">
        <v>43714</v>
      </c>
      <c r="G2751" s="24" t="s">
        <v>27127</v>
      </c>
      <c r="H2751" s="24" t="s">
        <v>36383</v>
      </c>
      <c r="I2751" s="24" t="s">
        <v>13201</v>
      </c>
      <c r="J2751" s="1888">
        <v>1</v>
      </c>
      <c r="K2751" s="1412" t="s">
        <v>4523</v>
      </c>
      <c r="L2751" s="36" t="s">
        <v>36391</v>
      </c>
      <c r="M2751" s="1157"/>
      <c r="N2751" s="1137" t="s">
        <v>35831</v>
      </c>
      <c r="O2751" s="556"/>
      <c r="P2751" s="328"/>
      <c r="R2751" s="1394"/>
    </row>
    <row r="2752" spans="1:18" ht="33.75">
      <c r="A2752" s="1884">
        <v>2620</v>
      </c>
      <c r="B2752" s="1200" t="s">
        <v>2021</v>
      </c>
      <c r="C2752" s="8"/>
      <c r="D2752" s="8" t="str">
        <f t="shared" si="47"/>
        <v>BZ05V082300</v>
      </c>
      <c r="E2752" s="57" t="s">
        <v>12481</v>
      </c>
      <c r="F2752" s="159" t="s">
        <v>40342</v>
      </c>
      <c r="G2752" s="24" t="s">
        <v>27127</v>
      </c>
      <c r="H2752" s="24" t="s">
        <v>36384</v>
      </c>
      <c r="I2752" s="24" t="s">
        <v>13201</v>
      </c>
      <c r="J2752" s="1888">
        <v>1</v>
      </c>
      <c r="K2752" s="1412" t="s">
        <v>4523</v>
      </c>
      <c r="L2752" s="36" t="s">
        <v>36392</v>
      </c>
      <c r="M2752" s="1157"/>
      <c r="N2752" s="1137" t="s">
        <v>35831</v>
      </c>
      <c r="O2752" s="556"/>
      <c r="P2752" s="328"/>
      <c r="R2752" s="1394" t="s">
        <v>40342</v>
      </c>
    </row>
    <row r="2753" spans="1:18" ht="33.75">
      <c r="A2753" s="1884">
        <v>2621</v>
      </c>
      <c r="B2753" s="1200" t="s">
        <v>2021</v>
      </c>
      <c r="C2753" s="8"/>
      <c r="D2753" s="8" t="str">
        <f t="shared" si="47"/>
        <v>BZ05V082400</v>
      </c>
      <c r="E2753" s="57" t="s">
        <v>12481</v>
      </c>
      <c r="F2753" s="159" t="s">
        <v>40343</v>
      </c>
      <c r="G2753" s="24" t="s">
        <v>27127</v>
      </c>
      <c r="H2753" s="24" t="s">
        <v>36385</v>
      </c>
      <c r="I2753" s="24" t="s">
        <v>13201</v>
      </c>
      <c r="J2753" s="1888">
        <v>1</v>
      </c>
      <c r="K2753" s="1412" t="s">
        <v>4523</v>
      </c>
      <c r="L2753" s="36" t="s">
        <v>36393</v>
      </c>
      <c r="M2753" s="1157"/>
      <c r="N2753" s="1137" t="s">
        <v>35831</v>
      </c>
      <c r="O2753" s="556"/>
      <c r="P2753" s="328"/>
      <c r="R2753" s="1394" t="s">
        <v>40343</v>
      </c>
    </row>
    <row r="2754" spans="1:18" ht="33.75">
      <c r="A2754" s="1884">
        <v>2622</v>
      </c>
      <c r="B2754" s="1200" t="s">
        <v>2021</v>
      </c>
      <c r="C2754" s="8"/>
      <c r="D2754" s="8" t="str">
        <f t="shared" si="47"/>
        <v>BZ05V082500</v>
      </c>
      <c r="E2754" s="57" t="s">
        <v>12481</v>
      </c>
      <c r="F2754" s="159" t="s">
        <v>43764</v>
      </c>
      <c r="G2754" s="24" t="s">
        <v>27127</v>
      </c>
      <c r="H2754" s="24" t="s">
        <v>36386</v>
      </c>
      <c r="I2754" s="24" t="s">
        <v>13201</v>
      </c>
      <c r="J2754" s="1888">
        <v>1</v>
      </c>
      <c r="K2754" s="1412" t="s">
        <v>4523</v>
      </c>
      <c r="L2754" s="36" t="s">
        <v>36394</v>
      </c>
      <c r="M2754" s="1157"/>
      <c r="N2754" s="1137" t="s">
        <v>35831</v>
      </c>
      <c r="O2754" s="556"/>
      <c r="P2754" s="328"/>
      <c r="R2754" s="1394"/>
    </row>
    <row r="2755" spans="1:18" ht="33.75">
      <c r="A2755" s="1884">
        <v>2623</v>
      </c>
      <c r="B2755" s="1200" t="s">
        <v>2021</v>
      </c>
      <c r="C2755" s="8"/>
      <c r="D2755" s="8" t="str">
        <f t="shared" si="47"/>
        <v>BZ05V082600</v>
      </c>
      <c r="E2755" s="57" t="s">
        <v>12481</v>
      </c>
      <c r="F2755" s="159" t="s">
        <v>43765</v>
      </c>
      <c r="G2755" s="24" t="s">
        <v>27127</v>
      </c>
      <c r="H2755" s="24" t="s">
        <v>36387</v>
      </c>
      <c r="I2755" s="24" t="s">
        <v>13201</v>
      </c>
      <c r="J2755" s="1888">
        <v>1</v>
      </c>
      <c r="K2755" s="1412" t="s">
        <v>4523</v>
      </c>
      <c r="L2755" s="36" t="s">
        <v>36395</v>
      </c>
      <c r="M2755" s="1157"/>
      <c r="N2755" s="1137" t="s">
        <v>35831</v>
      </c>
      <c r="O2755" s="556"/>
      <c r="P2755" s="328"/>
      <c r="R2755" s="1394"/>
    </row>
    <row r="2756" spans="1:18" ht="33.75">
      <c r="A2756" s="1884">
        <v>2624</v>
      </c>
      <c r="B2756" s="1200" t="s">
        <v>2021</v>
      </c>
      <c r="C2756" s="8"/>
      <c r="D2756" s="8" t="str">
        <f t="shared" si="47"/>
        <v>BZ05V082700</v>
      </c>
      <c r="E2756" s="57" t="s">
        <v>26438</v>
      </c>
      <c r="F2756" s="159" t="s">
        <v>43763</v>
      </c>
      <c r="G2756" s="24" t="s">
        <v>27127</v>
      </c>
      <c r="H2756" s="24" t="s">
        <v>36388</v>
      </c>
      <c r="I2756" s="24" t="s">
        <v>13201</v>
      </c>
      <c r="J2756" s="1888">
        <v>1</v>
      </c>
      <c r="K2756" s="1412" t="s">
        <v>4523</v>
      </c>
      <c r="L2756" s="36" t="s">
        <v>36396</v>
      </c>
      <c r="M2756" s="1157"/>
      <c r="N2756" s="1137" t="s">
        <v>35831</v>
      </c>
      <c r="O2756" s="556"/>
      <c r="P2756" s="328"/>
      <c r="R2756" s="1394"/>
    </row>
    <row r="2757" spans="1:18" ht="33.75">
      <c r="A2757" s="1884">
        <v>2625</v>
      </c>
      <c r="B2757" s="1200" t="s">
        <v>2021</v>
      </c>
      <c r="C2757" s="8"/>
      <c r="D2757" s="8" t="str">
        <f t="shared" si="47"/>
        <v>BZ05V082800</v>
      </c>
      <c r="E2757" s="57" t="s">
        <v>12481</v>
      </c>
      <c r="F2757" s="159" t="s">
        <v>43766</v>
      </c>
      <c r="G2757" s="24" t="s">
        <v>25269</v>
      </c>
      <c r="H2757" s="24" t="s">
        <v>36389</v>
      </c>
      <c r="I2757" s="24" t="s">
        <v>13201</v>
      </c>
      <c r="J2757" s="1888">
        <v>1</v>
      </c>
      <c r="K2757" s="1412" t="s">
        <v>4523</v>
      </c>
      <c r="L2757" s="36" t="s">
        <v>36397</v>
      </c>
      <c r="M2757" s="1157"/>
      <c r="N2757" s="1137" t="s">
        <v>35831</v>
      </c>
      <c r="O2757" s="556"/>
      <c r="P2757" s="328"/>
      <c r="R2757" s="1394"/>
    </row>
    <row r="2758" spans="1:18">
      <c r="A2758" s="1884">
        <v>2626</v>
      </c>
      <c r="B2758" s="1200" t="s">
        <v>2021</v>
      </c>
      <c r="C2758" s="8"/>
      <c r="D2758" s="8" t="str">
        <f t="shared" si="47"/>
        <v>BZ05V082900</v>
      </c>
      <c r="E2758" s="57" t="s">
        <v>12481</v>
      </c>
      <c r="F2758" s="159" t="s">
        <v>40344</v>
      </c>
      <c r="G2758" s="24" t="s">
        <v>5014</v>
      </c>
      <c r="H2758" s="24" t="s">
        <v>36414</v>
      </c>
      <c r="I2758" s="24" t="s">
        <v>13201</v>
      </c>
      <c r="J2758" s="1888">
        <v>1</v>
      </c>
      <c r="K2758" s="1412" t="s">
        <v>4523</v>
      </c>
      <c r="L2758" s="36" t="s">
        <v>36418</v>
      </c>
      <c r="M2758" s="1157"/>
      <c r="N2758" s="1137" t="s">
        <v>35831</v>
      </c>
      <c r="O2758" s="556"/>
      <c r="P2758" s="328"/>
      <c r="R2758" s="1394" t="s">
        <v>40344</v>
      </c>
    </row>
    <row r="2759" spans="1:18">
      <c r="A2759" s="1884">
        <v>2627</v>
      </c>
      <c r="B2759" s="1200" t="s">
        <v>2021</v>
      </c>
      <c r="C2759" s="8"/>
      <c r="D2759" s="8" t="str">
        <f t="shared" si="47"/>
        <v>BZ05V083000</v>
      </c>
      <c r="E2759" s="57" t="s">
        <v>12481</v>
      </c>
      <c r="F2759" s="159" t="s">
        <v>40345</v>
      </c>
      <c r="G2759" s="24" t="s">
        <v>5016</v>
      </c>
      <c r="H2759" s="24" t="s">
        <v>36415</v>
      </c>
      <c r="I2759" s="24" t="s">
        <v>13201</v>
      </c>
      <c r="J2759" s="1888">
        <v>1</v>
      </c>
      <c r="K2759" s="1412" t="s">
        <v>4523</v>
      </c>
      <c r="L2759" s="36" t="s">
        <v>36419</v>
      </c>
      <c r="M2759" s="1157"/>
      <c r="N2759" s="1137" t="s">
        <v>35831</v>
      </c>
      <c r="O2759" s="556"/>
      <c r="P2759" s="328"/>
      <c r="R2759" s="1394" t="s">
        <v>40345</v>
      </c>
    </row>
    <row r="2760" spans="1:18" ht="22.5">
      <c r="A2760" s="1884">
        <v>2628</v>
      </c>
      <c r="B2760" s="1200" t="s">
        <v>2021</v>
      </c>
      <c r="C2760" s="8"/>
      <c r="D2760" s="8" t="str">
        <f t="shared" si="47"/>
        <v>BZ05V083100</v>
      </c>
      <c r="E2760" s="57" t="s">
        <v>12481</v>
      </c>
      <c r="F2760" s="159" t="s">
        <v>40346</v>
      </c>
      <c r="G2760" s="24" t="s">
        <v>5014</v>
      </c>
      <c r="H2760" s="24" t="s">
        <v>36416</v>
      </c>
      <c r="I2760" s="24" t="s">
        <v>13201</v>
      </c>
      <c r="J2760" s="1888">
        <v>1</v>
      </c>
      <c r="K2760" s="1412" t="s">
        <v>4523</v>
      </c>
      <c r="L2760" s="36" t="s">
        <v>36420</v>
      </c>
      <c r="M2760" s="1157"/>
      <c r="N2760" s="1137" t="s">
        <v>35831</v>
      </c>
      <c r="O2760" s="556"/>
      <c r="P2760" s="328"/>
      <c r="R2760" s="1394" t="s">
        <v>40346</v>
      </c>
    </row>
    <row r="2761" spans="1:18" ht="22.5">
      <c r="A2761" s="1884">
        <v>2629</v>
      </c>
      <c r="B2761" s="1200" t="s">
        <v>2021</v>
      </c>
      <c r="C2761" s="8"/>
      <c r="D2761" s="8" t="str">
        <f t="shared" si="47"/>
        <v>BZ05V083200</v>
      </c>
      <c r="E2761" s="57" t="s">
        <v>12481</v>
      </c>
      <c r="F2761" s="159" t="s">
        <v>40347</v>
      </c>
      <c r="G2761" s="24" t="s">
        <v>5016</v>
      </c>
      <c r="H2761" s="24" t="s">
        <v>36417</v>
      </c>
      <c r="I2761" s="24" t="s">
        <v>13201</v>
      </c>
      <c r="J2761" s="1888">
        <v>1</v>
      </c>
      <c r="K2761" s="1412" t="s">
        <v>4523</v>
      </c>
      <c r="L2761" s="36" t="s">
        <v>36421</v>
      </c>
      <c r="M2761" s="1157"/>
      <c r="N2761" s="1137" t="s">
        <v>35831</v>
      </c>
      <c r="O2761" s="556"/>
      <c r="P2761" s="328"/>
      <c r="R2761" s="1394" t="s">
        <v>40347</v>
      </c>
    </row>
    <row r="2762" spans="1:18">
      <c r="A2762" s="1884">
        <v>2630</v>
      </c>
      <c r="B2762" s="1200" t="s">
        <v>2021</v>
      </c>
      <c r="C2762" s="8"/>
      <c r="D2762" s="38" t="str">
        <f t="shared" si="47"/>
        <v>BZ05V083300</v>
      </c>
      <c r="E2762" s="70" t="s">
        <v>12481</v>
      </c>
      <c r="F2762" s="69" t="s">
        <v>36426</v>
      </c>
      <c r="G2762" s="51" t="s">
        <v>5014</v>
      </c>
      <c r="H2762" s="51" t="s">
        <v>36427</v>
      </c>
      <c r="I2762" s="24" t="s">
        <v>13201</v>
      </c>
      <c r="J2762" s="1888">
        <v>1</v>
      </c>
      <c r="K2762" s="1412" t="s">
        <v>4523</v>
      </c>
      <c r="L2762" s="36" t="s">
        <v>36435</v>
      </c>
      <c r="M2762" s="1157"/>
      <c r="N2762" s="1137" t="s">
        <v>35831</v>
      </c>
      <c r="O2762" s="556"/>
      <c r="P2762" s="328"/>
      <c r="R2762" s="1394"/>
    </row>
    <row r="2763" spans="1:18" ht="22.5">
      <c r="A2763" s="1884">
        <v>2631</v>
      </c>
      <c r="B2763" s="1652" t="s">
        <v>2021</v>
      </c>
      <c r="C2763" s="8"/>
      <c r="D2763" s="38" t="str">
        <f>L2763&amp;N2763</f>
        <v>BZ05V083301</v>
      </c>
      <c r="E2763" s="70" t="s">
        <v>12481</v>
      </c>
      <c r="F2763" s="69" t="s">
        <v>36426</v>
      </c>
      <c r="G2763" s="51" t="s">
        <v>5014</v>
      </c>
      <c r="H2763" s="51" t="s">
        <v>45611</v>
      </c>
      <c r="I2763" s="24" t="s">
        <v>13201</v>
      </c>
      <c r="J2763" s="1888">
        <v>1</v>
      </c>
      <c r="K2763" s="1412" t="s">
        <v>4523</v>
      </c>
      <c r="L2763" s="36" t="s">
        <v>36435</v>
      </c>
      <c r="M2763" s="1157"/>
      <c r="N2763" s="1137" t="s">
        <v>36791</v>
      </c>
      <c r="O2763" s="556"/>
      <c r="P2763" s="328"/>
      <c r="Q2763" s="140" t="s">
        <v>45610</v>
      </c>
      <c r="R2763" s="1394"/>
    </row>
    <row r="2764" spans="1:18" ht="22.5">
      <c r="A2764" s="1884">
        <v>2631</v>
      </c>
      <c r="B2764" s="1756" t="s">
        <v>2021</v>
      </c>
      <c r="C2764" s="8"/>
      <c r="D2764" s="8" t="str">
        <f>L2764&amp;N2764</f>
        <v>BZ05V083302</v>
      </c>
      <c r="E2764" s="57" t="s">
        <v>12481</v>
      </c>
      <c r="F2764" s="1756" t="s">
        <v>36426</v>
      </c>
      <c r="G2764" s="24" t="s">
        <v>5014</v>
      </c>
      <c r="H2764" s="24" t="s">
        <v>47828</v>
      </c>
      <c r="I2764" s="24" t="s">
        <v>13201</v>
      </c>
      <c r="J2764" s="1888">
        <v>1</v>
      </c>
      <c r="K2764" s="1412" t="s">
        <v>4523</v>
      </c>
      <c r="L2764" s="36" t="s">
        <v>36435</v>
      </c>
      <c r="M2764" s="1157"/>
      <c r="N2764" s="1137" t="s">
        <v>18483</v>
      </c>
      <c r="O2764" s="556"/>
      <c r="P2764" s="328"/>
      <c r="Q2764" s="140" t="s">
        <v>47794</v>
      </c>
      <c r="R2764" s="1394"/>
    </row>
    <row r="2765" spans="1:18" ht="22.5">
      <c r="A2765" s="1884">
        <v>2632</v>
      </c>
      <c r="B2765" s="1200" t="s">
        <v>2021</v>
      </c>
      <c r="C2765" s="8"/>
      <c r="D2765" s="38" t="str">
        <f t="shared" si="47"/>
        <v>BZ05V083400</v>
      </c>
      <c r="E2765" s="70" t="s">
        <v>12481</v>
      </c>
      <c r="F2765" s="69" t="s">
        <v>36428</v>
      </c>
      <c r="G2765" s="51" t="s">
        <v>5016</v>
      </c>
      <c r="H2765" s="51" t="s">
        <v>36429</v>
      </c>
      <c r="I2765" s="24" t="s">
        <v>13201</v>
      </c>
      <c r="J2765" s="1888">
        <v>1</v>
      </c>
      <c r="K2765" s="1412" t="s">
        <v>4523</v>
      </c>
      <c r="L2765" s="36" t="s">
        <v>36436</v>
      </c>
      <c r="M2765" s="1157"/>
      <c r="N2765" s="1137" t="s">
        <v>35831</v>
      </c>
      <c r="O2765" s="556"/>
      <c r="P2765" s="328"/>
      <c r="R2765" s="1394"/>
    </row>
    <row r="2766" spans="1:18" ht="22.5">
      <c r="A2766" s="1884">
        <v>2633</v>
      </c>
      <c r="B2766" s="1652" t="s">
        <v>2021</v>
      </c>
      <c r="C2766" s="8"/>
      <c r="D2766" s="38" t="str">
        <f>L2766&amp;N2766</f>
        <v>BZ05V083401</v>
      </c>
      <c r="E2766" s="70" t="s">
        <v>12481</v>
      </c>
      <c r="F2766" s="69" t="s">
        <v>36428</v>
      </c>
      <c r="G2766" s="51" t="s">
        <v>5016</v>
      </c>
      <c r="H2766" s="51" t="s">
        <v>45609</v>
      </c>
      <c r="I2766" s="24" t="s">
        <v>13201</v>
      </c>
      <c r="J2766" s="1888">
        <v>1</v>
      </c>
      <c r="K2766" s="1412" t="s">
        <v>4523</v>
      </c>
      <c r="L2766" s="36" t="s">
        <v>36436</v>
      </c>
      <c r="M2766" s="1157"/>
      <c r="N2766" s="1137" t="s">
        <v>36791</v>
      </c>
      <c r="O2766" s="556"/>
      <c r="P2766" s="328"/>
      <c r="Q2766" s="140" t="s">
        <v>45610</v>
      </c>
    </row>
    <row r="2767" spans="1:18" ht="22.5">
      <c r="A2767" s="1884">
        <v>2633</v>
      </c>
      <c r="B2767" s="1756" t="s">
        <v>2021</v>
      </c>
      <c r="C2767" s="8"/>
      <c r="D2767" s="8" t="str">
        <f>L2767&amp;N2767</f>
        <v>BZ05V083402</v>
      </c>
      <c r="E2767" s="57" t="s">
        <v>12481</v>
      </c>
      <c r="F2767" s="1756" t="s">
        <v>36428</v>
      </c>
      <c r="G2767" s="24" t="s">
        <v>5016</v>
      </c>
      <c r="H2767" s="24" t="s">
        <v>47827</v>
      </c>
      <c r="I2767" s="24" t="s">
        <v>13201</v>
      </c>
      <c r="J2767" s="1888">
        <v>1</v>
      </c>
      <c r="K2767" s="1412" t="s">
        <v>4523</v>
      </c>
      <c r="L2767" s="36" t="s">
        <v>36436</v>
      </c>
      <c r="M2767" s="1157"/>
      <c r="N2767" s="1137" t="s">
        <v>18483</v>
      </c>
      <c r="O2767" s="556"/>
      <c r="P2767" s="328"/>
      <c r="Q2767" s="140" t="s">
        <v>47794</v>
      </c>
    </row>
    <row r="2768" spans="1:18">
      <c r="A2768" s="1884">
        <v>2634</v>
      </c>
      <c r="B2768" s="1200" t="s">
        <v>2021</v>
      </c>
      <c r="C2768" s="8"/>
      <c r="D2768" s="38" t="str">
        <f t="shared" si="47"/>
        <v>BZ05V083500</v>
      </c>
      <c r="E2768" s="70" t="s">
        <v>12481</v>
      </c>
      <c r="F2768" s="69" t="s">
        <v>36430</v>
      </c>
      <c r="G2768" s="51" t="s">
        <v>5014</v>
      </c>
      <c r="H2768" s="51" t="s">
        <v>36431</v>
      </c>
      <c r="I2768" s="24" t="s">
        <v>13201</v>
      </c>
      <c r="J2768" s="1888">
        <v>1</v>
      </c>
      <c r="K2768" s="1412" t="s">
        <v>4523</v>
      </c>
      <c r="L2768" s="36" t="s">
        <v>36437</v>
      </c>
      <c r="M2768" s="1157"/>
      <c r="N2768" s="1137" t="s">
        <v>35831</v>
      </c>
      <c r="O2768" s="556"/>
      <c r="P2768" s="328"/>
      <c r="R2768" s="1394"/>
    </row>
    <row r="2769" spans="1:18" ht="22.5">
      <c r="A2769" s="1884">
        <v>2635</v>
      </c>
      <c r="B2769" s="1652" t="s">
        <v>2021</v>
      </c>
      <c r="C2769" s="8"/>
      <c r="D2769" s="38" t="str">
        <f>L2769&amp;N2769</f>
        <v>BZ05V083501</v>
      </c>
      <c r="E2769" s="70" t="s">
        <v>12481</v>
      </c>
      <c r="F2769" s="69" t="s">
        <v>36430</v>
      </c>
      <c r="G2769" s="51" t="s">
        <v>5014</v>
      </c>
      <c r="H2769" s="51" t="s">
        <v>45613</v>
      </c>
      <c r="I2769" s="24" t="s">
        <v>13201</v>
      </c>
      <c r="J2769" s="1888">
        <v>1</v>
      </c>
      <c r="K2769" s="1412" t="s">
        <v>4523</v>
      </c>
      <c r="L2769" s="36" t="s">
        <v>36437</v>
      </c>
      <c r="M2769" s="1157"/>
      <c r="N2769" s="1137" t="s">
        <v>36791</v>
      </c>
      <c r="O2769" s="556"/>
      <c r="P2769" s="328"/>
      <c r="Q2769" s="140" t="s">
        <v>45610</v>
      </c>
      <c r="R2769" s="1394"/>
    </row>
    <row r="2770" spans="1:18" ht="22.5">
      <c r="A2770" s="1884">
        <v>2635</v>
      </c>
      <c r="B2770" s="1756" t="s">
        <v>2021</v>
      </c>
      <c r="C2770" s="8"/>
      <c r="D2770" s="8" t="str">
        <f>L2770&amp;N2770</f>
        <v>BZ05V083502</v>
      </c>
      <c r="E2770" s="57" t="s">
        <v>12481</v>
      </c>
      <c r="F2770" s="1756" t="s">
        <v>36430</v>
      </c>
      <c r="G2770" s="24" t="s">
        <v>5014</v>
      </c>
      <c r="H2770" s="24" t="s">
        <v>47830</v>
      </c>
      <c r="I2770" s="24" t="s">
        <v>13201</v>
      </c>
      <c r="J2770" s="1888">
        <v>1</v>
      </c>
      <c r="K2770" s="1412" t="s">
        <v>4523</v>
      </c>
      <c r="L2770" s="36" t="s">
        <v>36437</v>
      </c>
      <c r="M2770" s="1157"/>
      <c r="N2770" s="1137" t="s">
        <v>18483</v>
      </c>
      <c r="O2770" s="556"/>
      <c r="P2770" s="328"/>
      <c r="Q2770" s="140" t="s">
        <v>47794</v>
      </c>
      <c r="R2770" s="1394"/>
    </row>
    <row r="2771" spans="1:18" ht="22.5">
      <c r="A2771" s="1884">
        <v>2636</v>
      </c>
      <c r="B2771" s="1200" t="s">
        <v>2021</v>
      </c>
      <c r="C2771" s="8"/>
      <c r="D2771" s="38" t="str">
        <f t="shared" si="47"/>
        <v>BZ05V083600</v>
      </c>
      <c r="E2771" s="70" t="s">
        <v>12481</v>
      </c>
      <c r="F2771" s="69" t="s">
        <v>36432</v>
      </c>
      <c r="G2771" s="51" t="s">
        <v>5016</v>
      </c>
      <c r="H2771" s="51" t="s">
        <v>36433</v>
      </c>
      <c r="I2771" s="24" t="s">
        <v>13201</v>
      </c>
      <c r="J2771" s="1888">
        <v>1</v>
      </c>
      <c r="K2771" s="1412" t="s">
        <v>4523</v>
      </c>
      <c r="L2771" s="36" t="s">
        <v>36438</v>
      </c>
      <c r="M2771" s="1157"/>
      <c r="N2771" s="1137" t="s">
        <v>35831</v>
      </c>
      <c r="O2771" s="556"/>
      <c r="P2771" s="328"/>
      <c r="R2771" s="1394"/>
    </row>
    <row r="2772" spans="1:18" ht="22.5">
      <c r="A2772" s="1884">
        <v>2637</v>
      </c>
      <c r="B2772" s="1652" t="s">
        <v>2021</v>
      </c>
      <c r="C2772" s="8"/>
      <c r="D2772" s="38" t="str">
        <f>L2772&amp;N2772</f>
        <v>BZ05V083601</v>
      </c>
      <c r="E2772" s="70" t="s">
        <v>12481</v>
      </c>
      <c r="F2772" s="69" t="s">
        <v>36432</v>
      </c>
      <c r="G2772" s="51" t="s">
        <v>5016</v>
      </c>
      <c r="H2772" s="51" t="s">
        <v>45612</v>
      </c>
      <c r="I2772" s="24" t="s">
        <v>13201</v>
      </c>
      <c r="J2772" s="1888">
        <v>1</v>
      </c>
      <c r="K2772" s="1412" t="s">
        <v>4523</v>
      </c>
      <c r="L2772" s="36" t="s">
        <v>36438</v>
      </c>
      <c r="M2772" s="1157"/>
      <c r="N2772" s="1137" t="s">
        <v>36791</v>
      </c>
      <c r="O2772" s="556"/>
      <c r="P2772" s="328"/>
      <c r="Q2772" s="140" t="s">
        <v>45610</v>
      </c>
      <c r="R2772" s="1394"/>
    </row>
    <row r="2773" spans="1:18" ht="22.5">
      <c r="A2773" s="1884">
        <v>2637</v>
      </c>
      <c r="B2773" s="1756" t="s">
        <v>2021</v>
      </c>
      <c r="C2773" s="8"/>
      <c r="D2773" s="8" t="str">
        <f>L2773&amp;N2773</f>
        <v>BZ05V083602</v>
      </c>
      <c r="E2773" s="57" t="s">
        <v>12481</v>
      </c>
      <c r="F2773" s="1756" t="s">
        <v>36432</v>
      </c>
      <c r="G2773" s="24" t="s">
        <v>5016</v>
      </c>
      <c r="H2773" s="24" t="s">
        <v>47829</v>
      </c>
      <c r="I2773" s="24" t="s">
        <v>13201</v>
      </c>
      <c r="J2773" s="1888">
        <v>1</v>
      </c>
      <c r="K2773" s="1412" t="s">
        <v>4523</v>
      </c>
      <c r="L2773" s="36" t="s">
        <v>36438</v>
      </c>
      <c r="M2773" s="1157"/>
      <c r="N2773" s="1137" t="s">
        <v>18483</v>
      </c>
      <c r="O2773" s="556"/>
      <c r="P2773" s="328"/>
      <c r="Q2773" s="140" t="s">
        <v>47794</v>
      </c>
      <c r="R2773" s="1394"/>
    </row>
    <row r="2774" spans="1:18" ht="45">
      <c r="A2774" s="1884">
        <v>2638</v>
      </c>
      <c r="B2774" s="1200" t="s">
        <v>2021</v>
      </c>
      <c r="C2774" s="8"/>
      <c r="D2774" s="38" t="str">
        <f t="shared" si="47"/>
        <v>BZ05V083700</v>
      </c>
      <c r="E2774" s="70" t="s">
        <v>12481</v>
      </c>
      <c r="F2774" s="69" t="s">
        <v>36501</v>
      </c>
      <c r="G2774" s="51" t="s">
        <v>25843</v>
      </c>
      <c r="H2774" s="51" t="s">
        <v>36434</v>
      </c>
      <c r="I2774" s="24" t="s">
        <v>13201</v>
      </c>
      <c r="J2774" s="1888">
        <v>1</v>
      </c>
      <c r="K2774" s="1412" t="s">
        <v>4523</v>
      </c>
      <c r="L2774" s="36" t="s">
        <v>36439</v>
      </c>
      <c r="M2774" s="1157"/>
      <c r="N2774" s="1137" t="s">
        <v>35831</v>
      </c>
      <c r="O2774" s="556"/>
      <c r="P2774" s="328"/>
      <c r="Q2774" s="1474"/>
      <c r="R2774" s="140" t="s">
        <v>36502</v>
      </c>
    </row>
    <row r="2775" spans="1:18" ht="36">
      <c r="A2775" s="1884">
        <v>2639</v>
      </c>
      <c r="B2775" s="1522" t="s">
        <v>2021</v>
      </c>
      <c r="C2775" s="8"/>
      <c r="D2775" s="8" t="str">
        <f t="shared" si="47"/>
        <v>BZ05V083701</v>
      </c>
      <c r="E2775" s="57" t="s">
        <v>12481</v>
      </c>
      <c r="F2775" s="1522" t="s">
        <v>42537</v>
      </c>
      <c r="G2775" s="24" t="s">
        <v>25843</v>
      </c>
      <c r="H2775" s="24" t="s">
        <v>42538</v>
      </c>
      <c r="I2775" s="24" t="s">
        <v>13201</v>
      </c>
      <c r="J2775" s="1888">
        <v>1</v>
      </c>
      <c r="K2775" s="1412" t="s">
        <v>4523</v>
      </c>
      <c r="L2775" s="36" t="s">
        <v>36439</v>
      </c>
      <c r="M2775" s="1157"/>
      <c r="N2775" s="1137" t="s">
        <v>36791</v>
      </c>
      <c r="O2775" s="556"/>
      <c r="P2775" s="328"/>
      <c r="Q2775" s="140" t="s">
        <v>42539</v>
      </c>
    </row>
    <row r="2776" spans="1:18" ht="33.75">
      <c r="A2776" s="1884">
        <v>2640</v>
      </c>
      <c r="B2776" s="1200" t="s">
        <v>2021</v>
      </c>
      <c r="C2776" s="8"/>
      <c r="D2776" s="8" t="str">
        <f t="shared" si="47"/>
        <v>BZ05V083800</v>
      </c>
      <c r="E2776" s="57" t="s">
        <v>12481</v>
      </c>
      <c r="F2776" s="1198" t="s">
        <v>36480</v>
      </c>
      <c r="G2776" s="24" t="s">
        <v>25843</v>
      </c>
      <c r="H2776" s="24" t="s">
        <v>36481</v>
      </c>
      <c r="I2776" s="24" t="s">
        <v>13201</v>
      </c>
      <c r="J2776" s="1888">
        <v>1</v>
      </c>
      <c r="K2776" s="1412" t="s">
        <v>4523</v>
      </c>
      <c r="L2776" s="36" t="s">
        <v>36440</v>
      </c>
      <c r="M2776" s="1157"/>
      <c r="N2776" s="1137" t="s">
        <v>35831</v>
      </c>
      <c r="O2776" s="556"/>
      <c r="P2776" s="328"/>
      <c r="R2776" s="1394"/>
    </row>
    <row r="2777" spans="1:18" ht="22.5">
      <c r="A2777" s="1884">
        <v>2641</v>
      </c>
      <c r="B2777" s="1200" t="s">
        <v>2021</v>
      </c>
      <c r="C2777" s="8"/>
      <c r="D2777" s="8" t="str">
        <f t="shared" si="47"/>
        <v>BZ05V083900</v>
      </c>
      <c r="E2777" s="57" t="s">
        <v>12481</v>
      </c>
      <c r="F2777" s="159" t="s">
        <v>40348</v>
      </c>
      <c r="G2777" s="24" t="s">
        <v>27127</v>
      </c>
      <c r="H2777" s="24" t="s">
        <v>36473</v>
      </c>
      <c r="I2777" s="24" t="s">
        <v>13201</v>
      </c>
      <c r="J2777" s="1888">
        <v>1</v>
      </c>
      <c r="K2777" s="1412" t="s">
        <v>4523</v>
      </c>
      <c r="L2777" s="36" t="s">
        <v>36475</v>
      </c>
      <c r="M2777" s="1157"/>
      <c r="N2777" s="1137" t="s">
        <v>35831</v>
      </c>
      <c r="O2777" s="556"/>
      <c r="P2777" s="328"/>
      <c r="R2777" s="1394" t="s">
        <v>40348</v>
      </c>
    </row>
    <row r="2778" spans="1:18" ht="22.5">
      <c r="A2778" s="1884">
        <v>2642</v>
      </c>
      <c r="B2778" s="1200" t="s">
        <v>2021</v>
      </c>
      <c r="C2778" s="8"/>
      <c r="D2778" s="8" t="str">
        <f t="shared" si="47"/>
        <v>BZ05V084000</v>
      </c>
      <c r="E2778" s="57" t="s">
        <v>12481</v>
      </c>
      <c r="F2778" s="159" t="s">
        <v>40349</v>
      </c>
      <c r="G2778" s="24" t="s">
        <v>27127</v>
      </c>
      <c r="H2778" s="24" t="s">
        <v>36474</v>
      </c>
      <c r="I2778" s="24" t="s">
        <v>13201</v>
      </c>
      <c r="J2778" s="1888">
        <v>1</v>
      </c>
      <c r="K2778" s="1412" t="s">
        <v>4523</v>
      </c>
      <c r="L2778" s="36" t="s">
        <v>36476</v>
      </c>
      <c r="M2778" s="1157"/>
      <c r="N2778" s="1137" t="s">
        <v>35831</v>
      </c>
      <c r="O2778" s="556"/>
      <c r="P2778" s="328"/>
      <c r="R2778" s="1394" t="s">
        <v>40349</v>
      </c>
    </row>
    <row r="2779" spans="1:18" ht="45">
      <c r="A2779" s="1884">
        <v>2643</v>
      </c>
      <c r="B2779" s="1210" t="s">
        <v>2021</v>
      </c>
      <c r="C2779" s="8"/>
      <c r="D2779" s="8" t="str">
        <f t="shared" si="47"/>
        <v>BZ05V084100</v>
      </c>
      <c r="E2779" s="57" t="s">
        <v>12481</v>
      </c>
      <c r="F2779" s="159" t="s">
        <v>40350</v>
      </c>
      <c r="G2779" s="24" t="s">
        <v>26590</v>
      </c>
      <c r="H2779" s="24" t="s">
        <v>36670</v>
      </c>
      <c r="I2779" s="24" t="s">
        <v>13201</v>
      </c>
      <c r="J2779" s="1888">
        <v>1</v>
      </c>
      <c r="K2779" s="1412" t="s">
        <v>4523</v>
      </c>
      <c r="L2779" s="36" t="s">
        <v>36681</v>
      </c>
      <c r="M2779" s="1157"/>
      <c r="N2779" s="1137" t="s">
        <v>35831</v>
      </c>
      <c r="O2779" s="556"/>
      <c r="P2779" s="1185" t="s">
        <v>42587</v>
      </c>
      <c r="R2779" s="1394" t="s">
        <v>40350</v>
      </c>
    </row>
    <row r="2780" spans="1:18">
      <c r="A2780" s="1884">
        <v>2644</v>
      </c>
      <c r="B2780" s="1210" t="s">
        <v>2021</v>
      </c>
      <c r="C2780" s="8"/>
      <c r="D2780" s="38" t="str">
        <f t="shared" si="47"/>
        <v>BZ05V084200</v>
      </c>
      <c r="E2780" s="70" t="s">
        <v>12481</v>
      </c>
      <c r="F2780" s="69" t="s">
        <v>36671</v>
      </c>
      <c r="G2780" s="51" t="s">
        <v>5014</v>
      </c>
      <c r="H2780" s="51" t="s">
        <v>36672</v>
      </c>
      <c r="I2780" s="24" t="s">
        <v>13201</v>
      </c>
      <c r="J2780" s="1888">
        <v>1</v>
      </c>
      <c r="K2780" s="1412" t="s">
        <v>4523</v>
      </c>
      <c r="L2780" s="36" t="s">
        <v>36682</v>
      </c>
      <c r="M2780" s="1157"/>
      <c r="N2780" s="1137" t="s">
        <v>35831</v>
      </c>
      <c r="O2780" s="556"/>
      <c r="P2780" s="328"/>
      <c r="R2780" s="1394"/>
    </row>
    <row r="2781" spans="1:18">
      <c r="A2781" s="1884">
        <v>2645</v>
      </c>
      <c r="B2781" s="1308" t="s">
        <v>2021</v>
      </c>
      <c r="C2781" s="8"/>
      <c r="D2781" s="8" t="str">
        <f t="shared" si="47"/>
        <v>BZ05V084201</v>
      </c>
      <c r="E2781" s="57" t="s">
        <v>12481</v>
      </c>
      <c r="F2781" s="1308" t="s">
        <v>36671</v>
      </c>
      <c r="G2781" s="24" t="s">
        <v>5014</v>
      </c>
      <c r="H2781" s="24" t="s">
        <v>36672</v>
      </c>
      <c r="I2781" s="24" t="s">
        <v>13201</v>
      </c>
      <c r="J2781" s="1888">
        <v>1</v>
      </c>
      <c r="K2781" s="1412" t="s">
        <v>4523</v>
      </c>
      <c r="L2781" s="36" t="s">
        <v>36682</v>
      </c>
      <c r="M2781" s="1157"/>
      <c r="N2781" s="1137" t="s">
        <v>36791</v>
      </c>
      <c r="O2781" s="556"/>
      <c r="P2781" s="328"/>
      <c r="R2781" s="1394"/>
    </row>
    <row r="2782" spans="1:18" ht="22.5">
      <c r="A2782" s="1884">
        <v>2646</v>
      </c>
      <c r="B2782" s="1210" t="s">
        <v>2021</v>
      </c>
      <c r="C2782" s="8"/>
      <c r="D2782" s="38" t="str">
        <f t="shared" si="47"/>
        <v>BZ05V084300</v>
      </c>
      <c r="E2782" s="70" t="s">
        <v>12481</v>
      </c>
      <c r="F2782" s="69" t="s">
        <v>36673</v>
      </c>
      <c r="G2782" s="51" t="s">
        <v>5016</v>
      </c>
      <c r="H2782" s="51" t="s">
        <v>36674</v>
      </c>
      <c r="I2782" s="24" t="s">
        <v>13201</v>
      </c>
      <c r="J2782" s="1888">
        <v>1</v>
      </c>
      <c r="K2782" s="1412" t="s">
        <v>4523</v>
      </c>
      <c r="L2782" s="36" t="s">
        <v>36683</v>
      </c>
      <c r="M2782" s="1157"/>
      <c r="N2782" s="1137" t="s">
        <v>35831</v>
      </c>
      <c r="O2782" s="556"/>
      <c r="P2782" s="328"/>
      <c r="R2782" s="1394"/>
    </row>
    <row r="2783" spans="1:18" ht="22.5">
      <c r="A2783" s="1884">
        <v>2647</v>
      </c>
      <c r="B2783" s="1308" t="s">
        <v>2021</v>
      </c>
      <c r="C2783" s="8"/>
      <c r="D2783" s="8" t="str">
        <f>L2783&amp;N2783</f>
        <v>BZ05V084301</v>
      </c>
      <c r="E2783" s="57" t="s">
        <v>12481</v>
      </c>
      <c r="F2783" s="1308" t="s">
        <v>36673</v>
      </c>
      <c r="G2783" s="24" t="s">
        <v>5016</v>
      </c>
      <c r="H2783" s="24" t="s">
        <v>36674</v>
      </c>
      <c r="I2783" s="24" t="s">
        <v>13201</v>
      </c>
      <c r="J2783" s="1888">
        <v>1</v>
      </c>
      <c r="K2783" s="1412" t="s">
        <v>4523</v>
      </c>
      <c r="L2783" s="36" t="s">
        <v>36683</v>
      </c>
      <c r="M2783" s="1157"/>
      <c r="N2783" s="1137" t="s">
        <v>36791</v>
      </c>
      <c r="O2783" s="556"/>
      <c r="P2783" s="328"/>
      <c r="R2783" s="1394"/>
    </row>
    <row r="2784" spans="1:18" ht="22.5">
      <c r="A2784" s="1884">
        <v>2648</v>
      </c>
      <c r="B2784" s="1210" t="s">
        <v>2021</v>
      </c>
      <c r="C2784" s="8"/>
      <c r="D2784" s="38" t="str">
        <f t="shared" si="47"/>
        <v>BZ05V084400</v>
      </c>
      <c r="E2784" s="70" t="s">
        <v>12481</v>
      </c>
      <c r="F2784" s="69" t="s">
        <v>36675</v>
      </c>
      <c r="G2784" s="51" t="s">
        <v>5014</v>
      </c>
      <c r="H2784" s="51" t="s">
        <v>36676</v>
      </c>
      <c r="I2784" s="24" t="s">
        <v>13201</v>
      </c>
      <c r="J2784" s="1888">
        <v>1</v>
      </c>
      <c r="K2784" s="1412" t="s">
        <v>4523</v>
      </c>
      <c r="L2784" s="36" t="s">
        <v>36684</v>
      </c>
      <c r="M2784" s="1157"/>
      <c r="N2784" s="1137" t="s">
        <v>35831</v>
      </c>
      <c r="O2784" s="556"/>
      <c r="P2784" s="328"/>
      <c r="R2784" s="1394"/>
    </row>
    <row r="2785" spans="1:18" ht="22.5">
      <c r="A2785" s="1884">
        <v>2649</v>
      </c>
      <c r="B2785" s="1308" t="s">
        <v>2021</v>
      </c>
      <c r="C2785" s="8"/>
      <c r="D2785" s="8" t="str">
        <f>L2785&amp;N2785</f>
        <v>BZ05V084401</v>
      </c>
      <c r="E2785" s="57" t="s">
        <v>12481</v>
      </c>
      <c r="F2785" s="1308" t="s">
        <v>36675</v>
      </c>
      <c r="G2785" s="24" t="s">
        <v>5014</v>
      </c>
      <c r="H2785" s="24" t="s">
        <v>36676</v>
      </c>
      <c r="I2785" s="24" t="s">
        <v>13201</v>
      </c>
      <c r="J2785" s="1888">
        <v>1</v>
      </c>
      <c r="K2785" s="1412" t="s">
        <v>4523</v>
      </c>
      <c r="L2785" s="36" t="s">
        <v>36684</v>
      </c>
      <c r="M2785" s="1157"/>
      <c r="N2785" s="1137" t="s">
        <v>36791</v>
      </c>
      <c r="O2785" s="556"/>
      <c r="P2785" s="328"/>
      <c r="R2785" s="1394"/>
    </row>
    <row r="2786" spans="1:18" ht="22.5">
      <c r="A2786" s="1884">
        <v>2650</v>
      </c>
      <c r="B2786" s="1210" t="s">
        <v>2021</v>
      </c>
      <c r="C2786" s="8"/>
      <c r="D2786" s="38" t="str">
        <f t="shared" si="47"/>
        <v>BZ05V084500</v>
      </c>
      <c r="E2786" s="70" t="s">
        <v>12481</v>
      </c>
      <c r="F2786" s="69" t="s">
        <v>36677</v>
      </c>
      <c r="G2786" s="51" t="s">
        <v>5016</v>
      </c>
      <c r="H2786" s="51" t="s">
        <v>36678</v>
      </c>
      <c r="I2786" s="24" t="s">
        <v>13201</v>
      </c>
      <c r="J2786" s="1888">
        <v>1</v>
      </c>
      <c r="K2786" s="1412" t="s">
        <v>4523</v>
      </c>
      <c r="L2786" s="36" t="s">
        <v>36685</v>
      </c>
      <c r="M2786" s="1157"/>
      <c r="N2786" s="1137" t="s">
        <v>35831</v>
      </c>
      <c r="O2786" s="556"/>
      <c r="P2786" s="328"/>
      <c r="R2786" s="1394"/>
    </row>
    <row r="2787" spans="1:18" ht="22.5">
      <c r="A2787" s="1884">
        <v>2651</v>
      </c>
      <c r="B2787" s="1308" t="s">
        <v>2021</v>
      </c>
      <c r="C2787" s="8"/>
      <c r="D2787" s="8" t="str">
        <f>L2787&amp;N2787</f>
        <v>BZ05V084501</v>
      </c>
      <c r="E2787" s="57" t="s">
        <v>12481</v>
      </c>
      <c r="F2787" s="1308" t="s">
        <v>37892</v>
      </c>
      <c r="G2787" s="24" t="s">
        <v>5016</v>
      </c>
      <c r="H2787" s="24" t="s">
        <v>36678</v>
      </c>
      <c r="I2787" s="24" t="s">
        <v>13201</v>
      </c>
      <c r="J2787" s="1888">
        <v>1</v>
      </c>
      <c r="K2787" s="1412" t="s">
        <v>4523</v>
      </c>
      <c r="L2787" s="36" t="s">
        <v>36685</v>
      </c>
      <c r="M2787" s="1157"/>
      <c r="N2787" s="1137" t="s">
        <v>36791</v>
      </c>
      <c r="O2787" s="556"/>
      <c r="P2787" s="328"/>
      <c r="R2787" s="1394"/>
    </row>
    <row r="2788" spans="1:18" ht="45">
      <c r="A2788" s="1884">
        <v>2652</v>
      </c>
      <c r="B2788" s="1210" t="s">
        <v>2021</v>
      </c>
      <c r="C2788" s="8"/>
      <c r="D2788" s="8" t="str">
        <f t="shared" si="47"/>
        <v>BZ05V084600</v>
      </c>
      <c r="E2788" s="57" t="s">
        <v>12481</v>
      </c>
      <c r="F2788" s="159" t="s">
        <v>40351</v>
      </c>
      <c r="G2788" s="24" t="s">
        <v>36679</v>
      </c>
      <c r="H2788" s="24" t="s">
        <v>36680</v>
      </c>
      <c r="I2788" s="24" t="s">
        <v>13201</v>
      </c>
      <c r="J2788" s="1888">
        <v>1</v>
      </c>
      <c r="K2788" s="1412" t="s">
        <v>4523</v>
      </c>
      <c r="L2788" s="36" t="s">
        <v>36686</v>
      </c>
      <c r="M2788" s="1157"/>
      <c r="N2788" s="1137" t="s">
        <v>35831</v>
      </c>
      <c r="O2788" s="556"/>
      <c r="P2788" s="328"/>
      <c r="R2788" s="1394" t="s">
        <v>40351</v>
      </c>
    </row>
    <row r="2789" spans="1:18" ht="33.75">
      <c r="A2789" s="1884">
        <v>2653</v>
      </c>
      <c r="B2789" s="1213" t="s">
        <v>2021</v>
      </c>
      <c r="C2789" s="8"/>
      <c r="D2789" s="8" t="str">
        <f t="shared" si="47"/>
        <v>BZ05V084700</v>
      </c>
      <c r="E2789" s="57" t="s">
        <v>12481</v>
      </c>
      <c r="F2789" s="1213" t="s">
        <v>36761</v>
      </c>
      <c r="G2789" s="24" t="s">
        <v>25269</v>
      </c>
      <c r="H2789" s="24" t="s">
        <v>36762</v>
      </c>
      <c r="I2789" s="24" t="s">
        <v>13201</v>
      </c>
      <c r="J2789" s="1888">
        <v>1</v>
      </c>
      <c r="K2789" s="1412" t="s">
        <v>4523</v>
      </c>
      <c r="L2789" s="36" t="s">
        <v>36770</v>
      </c>
      <c r="M2789" s="1157"/>
      <c r="N2789" s="1137" t="s">
        <v>35831</v>
      </c>
      <c r="O2789" s="556"/>
      <c r="P2789" s="328"/>
      <c r="R2789" s="1394"/>
    </row>
    <row r="2790" spans="1:18" ht="33.75">
      <c r="A2790" s="1884">
        <v>2654</v>
      </c>
      <c r="B2790" s="1213" t="s">
        <v>2021</v>
      </c>
      <c r="C2790" s="8"/>
      <c r="D2790" s="8" t="str">
        <f>L2790&amp;N2790</f>
        <v>BZ05V084800</v>
      </c>
      <c r="E2790" s="57" t="s">
        <v>12481</v>
      </c>
      <c r="F2790" s="159" t="s">
        <v>36763</v>
      </c>
      <c r="G2790" s="24" t="s">
        <v>25269</v>
      </c>
      <c r="H2790" s="24" t="s">
        <v>36764</v>
      </c>
      <c r="I2790" s="24" t="s">
        <v>13201</v>
      </c>
      <c r="J2790" s="1888">
        <v>1</v>
      </c>
      <c r="K2790" s="1412" t="s">
        <v>4523</v>
      </c>
      <c r="L2790" s="36" t="s">
        <v>36771</v>
      </c>
      <c r="M2790" s="1157"/>
      <c r="N2790" s="1137" t="s">
        <v>35831</v>
      </c>
      <c r="O2790" s="556"/>
      <c r="P2790" s="328"/>
      <c r="R2790" s="1394"/>
    </row>
    <row r="2791" spans="1:18" ht="33.75">
      <c r="A2791" s="1884">
        <v>2655</v>
      </c>
      <c r="B2791" s="1213" t="s">
        <v>2021</v>
      </c>
      <c r="C2791" s="8"/>
      <c r="D2791" s="161" t="str">
        <f>L2791&amp;N2791</f>
        <v>BZ05V084900</v>
      </c>
      <c r="E2791" s="266" t="s">
        <v>12481</v>
      </c>
      <c r="F2791" s="174" t="s">
        <v>36765</v>
      </c>
      <c r="G2791" s="168" t="s">
        <v>36766</v>
      </c>
      <c r="H2791" s="168" t="s">
        <v>36767</v>
      </c>
      <c r="I2791" s="24" t="s">
        <v>13201</v>
      </c>
      <c r="J2791" s="1888">
        <v>1</v>
      </c>
      <c r="K2791" s="1412" t="s">
        <v>4523</v>
      </c>
      <c r="L2791" s="36" t="s">
        <v>36772</v>
      </c>
      <c r="M2791" s="1157"/>
      <c r="N2791" s="1137" t="s">
        <v>35831</v>
      </c>
      <c r="O2791" s="556"/>
      <c r="P2791" s="328"/>
      <c r="R2791" s="1394"/>
    </row>
    <row r="2792" spans="1:18" ht="33.75">
      <c r="A2792" s="1884">
        <v>2656</v>
      </c>
      <c r="B2792" s="1604" t="s">
        <v>2021</v>
      </c>
      <c r="C2792" s="8"/>
      <c r="D2792" s="38" t="str">
        <f>L2792&amp;N2792</f>
        <v>BZ05V084901</v>
      </c>
      <c r="E2792" s="70" t="s">
        <v>12481</v>
      </c>
      <c r="F2792" s="174" t="s">
        <v>36765</v>
      </c>
      <c r="G2792" s="51" t="s">
        <v>36766</v>
      </c>
      <c r="H2792" s="51" t="s">
        <v>44480</v>
      </c>
      <c r="I2792" s="24" t="s">
        <v>13201</v>
      </c>
      <c r="J2792" s="1888">
        <v>1</v>
      </c>
      <c r="K2792" s="1412" t="s">
        <v>4523</v>
      </c>
      <c r="L2792" s="36" t="s">
        <v>36772</v>
      </c>
      <c r="M2792" s="1157"/>
      <c r="N2792" s="1137" t="s">
        <v>36791</v>
      </c>
      <c r="O2792" s="556"/>
      <c r="P2792" s="328"/>
      <c r="Q2792" s="1474" t="s">
        <v>44481</v>
      </c>
      <c r="R2792" s="1394"/>
    </row>
    <row r="2793" spans="1:18" ht="33.75">
      <c r="A2793" s="1884">
        <v>2657</v>
      </c>
      <c r="B2793" s="1645" t="s">
        <v>2021</v>
      </c>
      <c r="C2793" s="8"/>
      <c r="D2793" s="8" t="str">
        <f>L2793&amp;N2793</f>
        <v>BZ05V084902</v>
      </c>
      <c r="E2793" s="57" t="s">
        <v>12481</v>
      </c>
      <c r="F2793" s="1312" t="s">
        <v>36765</v>
      </c>
      <c r="G2793" s="24" t="s">
        <v>36766</v>
      </c>
      <c r="H2793" s="24" t="s">
        <v>45352</v>
      </c>
      <c r="I2793" s="24" t="s">
        <v>13201</v>
      </c>
      <c r="J2793" s="1888">
        <v>1</v>
      </c>
      <c r="K2793" s="1412" t="s">
        <v>4523</v>
      </c>
      <c r="L2793" s="36" t="s">
        <v>36772</v>
      </c>
      <c r="M2793" s="1157"/>
      <c r="N2793" s="1137" t="s">
        <v>18483</v>
      </c>
      <c r="O2793" s="556"/>
      <c r="P2793" s="328"/>
      <c r="Q2793" s="1474" t="s">
        <v>45353</v>
      </c>
      <c r="R2793" s="1394"/>
    </row>
    <row r="2794" spans="1:18" ht="33.75">
      <c r="A2794" s="1884">
        <v>2658</v>
      </c>
      <c r="B2794" s="1213" t="s">
        <v>2021</v>
      </c>
      <c r="C2794" s="8"/>
      <c r="D2794" s="8" t="str">
        <f>L2794&amp;N2794</f>
        <v>BZ05V085000</v>
      </c>
      <c r="E2794" s="57" t="s">
        <v>12481</v>
      </c>
      <c r="F2794" s="1762" t="s">
        <v>36768</v>
      </c>
      <c r="G2794" s="24" t="s">
        <v>25246</v>
      </c>
      <c r="H2794" s="24" t="s">
        <v>36769</v>
      </c>
      <c r="I2794" s="24" t="s">
        <v>13201</v>
      </c>
      <c r="J2794" s="1888">
        <v>1</v>
      </c>
      <c r="K2794" s="1412" t="s">
        <v>4523</v>
      </c>
      <c r="L2794" s="36" t="s">
        <v>36773</v>
      </c>
      <c r="M2794" s="1157"/>
      <c r="N2794" s="1137" t="s">
        <v>35831</v>
      </c>
      <c r="O2794" s="556"/>
      <c r="P2794" s="328"/>
      <c r="R2794" s="1394"/>
    </row>
    <row r="2795" spans="1:18" ht="33.75">
      <c r="A2795" s="1884">
        <v>2659</v>
      </c>
      <c r="B2795" s="1216" t="s">
        <v>2021</v>
      </c>
      <c r="C2795" s="8"/>
      <c r="D2795" s="38" t="str">
        <f t="shared" ref="D2795:D2803" si="48">L2795&amp;N2795</f>
        <v>BZ05V085100</v>
      </c>
      <c r="E2795" s="70" t="s">
        <v>12481</v>
      </c>
      <c r="F2795" s="69" t="s">
        <v>37789</v>
      </c>
      <c r="G2795" s="51" t="s">
        <v>25348</v>
      </c>
      <c r="H2795" s="24" t="s">
        <v>36785</v>
      </c>
      <c r="I2795" s="24" t="s">
        <v>13201</v>
      </c>
      <c r="J2795" s="1888">
        <v>1</v>
      </c>
      <c r="K2795" s="1412" t="s">
        <v>4523</v>
      </c>
      <c r="L2795" s="36" t="s">
        <v>36780</v>
      </c>
      <c r="M2795" s="1157"/>
      <c r="N2795" s="1137" t="s">
        <v>35831</v>
      </c>
      <c r="O2795" s="556"/>
      <c r="P2795" s="328"/>
      <c r="R2795" s="1394"/>
    </row>
    <row r="2796" spans="1:18" ht="33.75">
      <c r="A2796" s="1884">
        <v>2660</v>
      </c>
      <c r="B2796" s="1297" t="s">
        <v>2021</v>
      </c>
      <c r="C2796" s="8"/>
      <c r="D2796" s="161" t="str">
        <f t="shared" si="48"/>
        <v>BZ05V085101</v>
      </c>
      <c r="E2796" s="266" t="s">
        <v>12481</v>
      </c>
      <c r="F2796" s="174" t="s">
        <v>37789</v>
      </c>
      <c r="G2796" s="168" t="s">
        <v>25348</v>
      </c>
      <c r="H2796" s="306" t="s">
        <v>37790</v>
      </c>
      <c r="I2796" s="24" t="s">
        <v>13201</v>
      </c>
      <c r="J2796" s="1888">
        <v>1</v>
      </c>
      <c r="K2796" s="1412" t="s">
        <v>4523</v>
      </c>
      <c r="L2796" s="36" t="s">
        <v>36780</v>
      </c>
      <c r="M2796" s="1157"/>
      <c r="N2796" s="1137" t="s">
        <v>36791</v>
      </c>
      <c r="O2796" s="556"/>
      <c r="P2796" s="328"/>
      <c r="R2796" s="1394"/>
    </row>
    <row r="2797" spans="1:18">
      <c r="A2797" s="1884">
        <v>2660</v>
      </c>
      <c r="B2797" s="1758" t="s">
        <v>2021</v>
      </c>
      <c r="C2797" s="8"/>
      <c r="D2797" s="8" t="str">
        <f t="shared" si="48"/>
        <v>BZ05V085102</v>
      </c>
      <c r="E2797" s="57" t="s">
        <v>12481</v>
      </c>
      <c r="F2797" s="1312" t="s">
        <v>37789</v>
      </c>
      <c r="G2797" s="24"/>
      <c r="H2797" s="24"/>
      <c r="I2797" s="24"/>
      <c r="J2797" s="1888"/>
      <c r="K2797" s="1412"/>
      <c r="L2797" s="36" t="s">
        <v>36780</v>
      </c>
      <c r="M2797" s="1157"/>
      <c r="N2797" s="1137" t="s">
        <v>18483</v>
      </c>
      <c r="O2797" s="556"/>
      <c r="P2797" s="328"/>
      <c r="R2797" s="1394"/>
    </row>
    <row r="2798" spans="1:18" ht="33.75">
      <c r="A2798" s="1884">
        <v>2661</v>
      </c>
      <c r="B2798" s="1216" t="s">
        <v>2021</v>
      </c>
      <c r="C2798" s="8"/>
      <c r="D2798" s="8" t="str">
        <f t="shared" si="48"/>
        <v>BZ05V085200</v>
      </c>
      <c r="E2798" s="57" t="s">
        <v>12481</v>
      </c>
      <c r="F2798" s="1762" t="s">
        <v>36774</v>
      </c>
      <c r="G2798" s="24" t="s">
        <v>26590</v>
      </c>
      <c r="H2798" s="24" t="s">
        <v>36775</v>
      </c>
      <c r="I2798" s="24" t="s">
        <v>13201</v>
      </c>
      <c r="J2798" s="1888">
        <v>1</v>
      </c>
      <c r="K2798" s="1412" t="s">
        <v>4523</v>
      </c>
      <c r="L2798" s="36" t="s">
        <v>36781</v>
      </c>
      <c r="M2798" s="1157"/>
      <c r="N2798" s="1137" t="s">
        <v>35831</v>
      </c>
      <c r="O2798" s="556"/>
      <c r="P2798" s="328"/>
      <c r="R2798" s="1394"/>
    </row>
    <row r="2799" spans="1:18" ht="45">
      <c r="A2799" s="1884">
        <v>2662</v>
      </c>
      <c r="B2799" s="1216" t="s">
        <v>2021</v>
      </c>
      <c r="C2799" s="8"/>
      <c r="D2799" s="8" t="str">
        <f t="shared" si="48"/>
        <v>BZ05V085300</v>
      </c>
      <c r="E2799" s="57" t="s">
        <v>12481</v>
      </c>
      <c r="F2799" s="1762" t="s">
        <v>36776</v>
      </c>
      <c r="G2799" s="24" t="s">
        <v>26590</v>
      </c>
      <c r="H2799" s="24" t="s">
        <v>36777</v>
      </c>
      <c r="I2799" s="24" t="s">
        <v>13201</v>
      </c>
      <c r="J2799" s="1888">
        <v>1</v>
      </c>
      <c r="K2799" s="1412" t="s">
        <v>4523</v>
      </c>
      <c r="L2799" s="36" t="s">
        <v>36782</v>
      </c>
      <c r="M2799" s="1157"/>
      <c r="N2799" s="1137" t="s">
        <v>35831</v>
      </c>
      <c r="O2799" s="556"/>
      <c r="P2799" s="328"/>
      <c r="R2799" s="1394"/>
    </row>
    <row r="2800" spans="1:18" ht="33.75">
      <c r="A2800" s="1884">
        <v>2663</v>
      </c>
      <c r="B2800" s="1216" t="s">
        <v>2021</v>
      </c>
      <c r="C2800" s="8"/>
      <c r="D2800" s="8" t="str">
        <f t="shared" si="48"/>
        <v>BZ05V085400</v>
      </c>
      <c r="E2800" s="57" t="s">
        <v>12481</v>
      </c>
      <c r="F2800" s="159" t="s">
        <v>40352</v>
      </c>
      <c r="G2800" s="24" t="s">
        <v>26590</v>
      </c>
      <c r="H2800" s="24" t="s">
        <v>36778</v>
      </c>
      <c r="I2800" s="24" t="s">
        <v>13201</v>
      </c>
      <c r="J2800" s="1888">
        <v>1</v>
      </c>
      <c r="K2800" s="1412" t="s">
        <v>4523</v>
      </c>
      <c r="L2800" s="36" t="s">
        <v>36783</v>
      </c>
      <c r="M2800" s="1157"/>
      <c r="N2800" s="1137" t="s">
        <v>35831</v>
      </c>
      <c r="O2800" s="556"/>
      <c r="P2800" s="328"/>
      <c r="R2800" s="1394" t="s">
        <v>40352</v>
      </c>
    </row>
    <row r="2801" spans="1:18" ht="33.75">
      <c r="A2801" s="1884">
        <v>2664</v>
      </c>
      <c r="B2801" s="1216" t="s">
        <v>2021</v>
      </c>
      <c r="C2801" s="8"/>
      <c r="D2801" s="8" t="str">
        <f t="shared" si="48"/>
        <v>BZ05V085500</v>
      </c>
      <c r="E2801" s="57" t="s">
        <v>12481</v>
      </c>
      <c r="F2801" s="159" t="s">
        <v>40353</v>
      </c>
      <c r="G2801" s="24" t="s">
        <v>26590</v>
      </c>
      <c r="H2801" s="24" t="s">
        <v>36779</v>
      </c>
      <c r="I2801" s="24" t="s">
        <v>13201</v>
      </c>
      <c r="J2801" s="1888">
        <v>1</v>
      </c>
      <c r="K2801" s="1412" t="s">
        <v>4523</v>
      </c>
      <c r="L2801" s="36" t="s">
        <v>36784</v>
      </c>
      <c r="M2801" s="1157"/>
      <c r="N2801" s="1137" t="s">
        <v>35831</v>
      </c>
      <c r="O2801" s="556"/>
      <c r="P2801" s="328"/>
      <c r="R2801" s="1394" t="s">
        <v>40353</v>
      </c>
    </row>
    <row r="2802" spans="1:18" ht="33.75">
      <c r="A2802" s="1884">
        <v>2665</v>
      </c>
      <c r="B2802" s="1219" t="s">
        <v>2021</v>
      </c>
      <c r="C2802" s="8"/>
      <c r="D2802" s="8" t="str">
        <f t="shared" si="48"/>
        <v>BZ05V085600</v>
      </c>
      <c r="E2802" s="57" t="s">
        <v>12481</v>
      </c>
      <c r="F2802" s="159" t="s">
        <v>40354</v>
      </c>
      <c r="G2802" s="24" t="s">
        <v>26212</v>
      </c>
      <c r="H2802" s="24" t="s">
        <v>36807</v>
      </c>
      <c r="I2802" s="24" t="s">
        <v>13201</v>
      </c>
      <c r="J2802" s="1888">
        <v>1</v>
      </c>
      <c r="K2802" s="1412" t="s">
        <v>4523</v>
      </c>
      <c r="L2802" s="36" t="s">
        <v>36809</v>
      </c>
      <c r="M2802" s="1157"/>
      <c r="N2802" s="1137" t="s">
        <v>35831</v>
      </c>
      <c r="O2802" s="556"/>
      <c r="P2802" s="328"/>
      <c r="R2802" s="1394" t="s">
        <v>40354</v>
      </c>
    </row>
    <row r="2803" spans="1:18" ht="33.75">
      <c r="A2803" s="1884">
        <v>2666</v>
      </c>
      <c r="B2803" s="1219" t="s">
        <v>2021</v>
      </c>
      <c r="C2803" s="8"/>
      <c r="D2803" s="8" t="str">
        <f t="shared" si="48"/>
        <v>BZ05V085700</v>
      </c>
      <c r="E2803" s="57" t="s">
        <v>12481</v>
      </c>
      <c r="F2803" s="159" t="s">
        <v>40355</v>
      </c>
      <c r="G2803" s="24" t="s">
        <v>26212</v>
      </c>
      <c r="H2803" s="24" t="s">
        <v>36808</v>
      </c>
      <c r="I2803" s="24" t="s">
        <v>13201</v>
      </c>
      <c r="J2803" s="1888">
        <v>1</v>
      </c>
      <c r="K2803" s="1412" t="s">
        <v>4523</v>
      </c>
      <c r="L2803" s="36" t="s">
        <v>36810</v>
      </c>
      <c r="M2803" s="1157"/>
      <c r="N2803" s="1137" t="s">
        <v>35831</v>
      </c>
      <c r="O2803" s="556"/>
      <c r="P2803" s="328"/>
      <c r="R2803" s="1394" t="s">
        <v>40355</v>
      </c>
    </row>
    <row r="2804" spans="1:18" ht="33.75">
      <c r="A2804" s="1884">
        <v>2667</v>
      </c>
      <c r="B2804" s="1224" t="s">
        <v>2021</v>
      </c>
      <c r="C2804" s="8"/>
      <c r="D2804" s="8" t="str">
        <f>L2804&amp;N2804</f>
        <v>BZ05V085800</v>
      </c>
      <c r="E2804" s="57" t="s">
        <v>12481</v>
      </c>
      <c r="F2804" s="1224" t="s">
        <v>36850</v>
      </c>
      <c r="G2804" s="24" t="s">
        <v>36851</v>
      </c>
      <c r="H2804" s="24" t="s">
        <v>36852</v>
      </c>
      <c r="I2804" s="24" t="s">
        <v>13201</v>
      </c>
      <c r="J2804" s="1888">
        <v>1</v>
      </c>
      <c r="K2804" s="1412" t="s">
        <v>4523</v>
      </c>
      <c r="L2804" s="36" t="s">
        <v>36884</v>
      </c>
      <c r="M2804" s="1157"/>
      <c r="N2804" s="1137" t="s">
        <v>35831</v>
      </c>
      <c r="O2804" s="556"/>
      <c r="P2804" s="328"/>
      <c r="R2804" s="1394"/>
    </row>
    <row r="2805" spans="1:18" ht="33.75">
      <c r="A2805" s="1884">
        <v>2668</v>
      </c>
      <c r="B2805" s="1224" t="s">
        <v>2021</v>
      </c>
      <c r="C2805" s="8"/>
      <c r="D2805" s="8" t="str">
        <f>L2805&amp;N2805</f>
        <v>BZ05V085900</v>
      </c>
      <c r="E2805" s="57" t="s">
        <v>12481</v>
      </c>
      <c r="F2805" s="159" t="s">
        <v>40356</v>
      </c>
      <c r="G2805" s="24" t="s">
        <v>25390</v>
      </c>
      <c r="H2805" s="24" t="s">
        <v>36853</v>
      </c>
      <c r="I2805" s="24" t="s">
        <v>13201</v>
      </c>
      <c r="J2805" s="1888">
        <v>1</v>
      </c>
      <c r="K2805" s="1412" t="s">
        <v>4523</v>
      </c>
      <c r="L2805" s="36" t="s">
        <v>36885</v>
      </c>
      <c r="M2805" s="1157"/>
      <c r="N2805" s="1137" t="s">
        <v>35831</v>
      </c>
      <c r="O2805" s="556"/>
      <c r="P2805" s="328"/>
      <c r="R2805" s="1394" t="s">
        <v>40356</v>
      </c>
    </row>
    <row r="2806" spans="1:18" ht="33.75">
      <c r="A2806" s="1884">
        <v>2669</v>
      </c>
      <c r="B2806" s="1224" t="s">
        <v>2021</v>
      </c>
      <c r="C2806" s="8"/>
      <c r="D2806" s="8" t="str">
        <f t="shared" ref="D2806:D2826" si="49">L2806&amp;N2806</f>
        <v>BZ05V086000</v>
      </c>
      <c r="E2806" s="57" t="s">
        <v>36854</v>
      </c>
      <c r="F2806" s="1224" t="s">
        <v>36855</v>
      </c>
      <c r="G2806" s="24" t="s">
        <v>27127</v>
      </c>
      <c r="H2806" s="24" t="s">
        <v>36856</v>
      </c>
      <c r="I2806" s="24" t="s">
        <v>13201</v>
      </c>
      <c r="J2806" s="1888">
        <v>1</v>
      </c>
      <c r="K2806" s="1412" t="s">
        <v>4523</v>
      </c>
      <c r="L2806" s="36" t="s">
        <v>36886</v>
      </c>
      <c r="M2806" s="1157"/>
      <c r="N2806" s="1137" t="s">
        <v>35831</v>
      </c>
      <c r="O2806" s="556"/>
      <c r="P2806" s="328"/>
      <c r="R2806" s="1394"/>
    </row>
    <row r="2807" spans="1:18" ht="33.75">
      <c r="A2807" s="1884">
        <v>2670</v>
      </c>
      <c r="B2807" s="1224" t="s">
        <v>2021</v>
      </c>
      <c r="C2807" s="8"/>
      <c r="D2807" s="8" t="str">
        <f t="shared" si="49"/>
        <v>BZ05V086100</v>
      </c>
      <c r="E2807" s="57" t="s">
        <v>36854</v>
      </c>
      <c r="F2807" s="1224" t="s">
        <v>36857</v>
      </c>
      <c r="G2807" s="24" t="s">
        <v>27127</v>
      </c>
      <c r="H2807" s="24" t="s">
        <v>36858</v>
      </c>
      <c r="I2807" s="24" t="s">
        <v>13201</v>
      </c>
      <c r="J2807" s="1888">
        <v>1</v>
      </c>
      <c r="K2807" s="1412" t="s">
        <v>4523</v>
      </c>
      <c r="L2807" s="36" t="s">
        <v>36887</v>
      </c>
      <c r="M2807" s="1157"/>
      <c r="N2807" s="1137" t="s">
        <v>35831</v>
      </c>
      <c r="O2807" s="556"/>
      <c r="P2807" s="328"/>
      <c r="R2807" s="1394"/>
    </row>
    <row r="2808" spans="1:18" ht="33.75">
      <c r="A2808" s="1884">
        <v>2671</v>
      </c>
      <c r="B2808" s="1224" t="s">
        <v>2021</v>
      </c>
      <c r="C2808" s="8"/>
      <c r="D2808" s="8" t="str">
        <f t="shared" si="49"/>
        <v>BZ05V086200</v>
      </c>
      <c r="E2808" s="57" t="s">
        <v>36854</v>
      </c>
      <c r="F2808" s="1224" t="s">
        <v>36859</v>
      </c>
      <c r="G2808" s="24" t="s">
        <v>27127</v>
      </c>
      <c r="H2808" s="24" t="s">
        <v>36860</v>
      </c>
      <c r="I2808" s="24" t="s">
        <v>13201</v>
      </c>
      <c r="J2808" s="1888">
        <v>1</v>
      </c>
      <c r="K2808" s="1412" t="s">
        <v>4523</v>
      </c>
      <c r="L2808" s="36" t="s">
        <v>36888</v>
      </c>
      <c r="M2808" s="1157"/>
      <c r="N2808" s="1137" t="s">
        <v>35831</v>
      </c>
      <c r="O2808" s="556"/>
      <c r="P2808" s="328"/>
      <c r="R2808" s="1394"/>
    </row>
    <row r="2809" spans="1:18" ht="33.75">
      <c r="A2809" s="1884">
        <v>2672</v>
      </c>
      <c r="B2809" s="1224" t="s">
        <v>2021</v>
      </c>
      <c r="C2809" s="8"/>
      <c r="D2809" s="8" t="str">
        <f t="shared" si="49"/>
        <v>BZ05V086300</v>
      </c>
      <c r="E2809" s="57" t="s">
        <v>36854</v>
      </c>
      <c r="F2809" s="1224" t="s">
        <v>36861</v>
      </c>
      <c r="G2809" s="24" t="s">
        <v>27127</v>
      </c>
      <c r="H2809" s="24" t="s">
        <v>36862</v>
      </c>
      <c r="I2809" s="24" t="s">
        <v>13201</v>
      </c>
      <c r="J2809" s="1888">
        <v>1</v>
      </c>
      <c r="K2809" s="1412" t="s">
        <v>4523</v>
      </c>
      <c r="L2809" s="36" t="s">
        <v>36889</v>
      </c>
      <c r="M2809" s="1157"/>
      <c r="N2809" s="1137" t="s">
        <v>35831</v>
      </c>
      <c r="O2809" s="556"/>
      <c r="P2809" s="328"/>
      <c r="R2809" s="1394"/>
    </row>
    <row r="2810" spans="1:18" ht="33.75">
      <c r="A2810" s="1884">
        <v>2673</v>
      </c>
      <c r="B2810" s="1224" t="s">
        <v>2021</v>
      </c>
      <c r="C2810" s="8"/>
      <c r="D2810" s="8" t="str">
        <f t="shared" si="49"/>
        <v>BZ05V086400</v>
      </c>
      <c r="E2810" s="57" t="s">
        <v>36854</v>
      </c>
      <c r="F2810" s="1224" t="s">
        <v>36901</v>
      </c>
      <c r="G2810" s="24" t="s">
        <v>27127</v>
      </c>
      <c r="H2810" s="24" t="s">
        <v>36863</v>
      </c>
      <c r="I2810" s="24" t="s">
        <v>13201</v>
      </c>
      <c r="J2810" s="1888">
        <v>1</v>
      </c>
      <c r="K2810" s="1412" t="s">
        <v>4523</v>
      </c>
      <c r="L2810" s="36" t="s">
        <v>36890</v>
      </c>
      <c r="M2810" s="1157"/>
      <c r="N2810" s="1137" t="s">
        <v>35831</v>
      </c>
      <c r="O2810" s="556"/>
      <c r="P2810" s="328"/>
      <c r="R2810" s="1394"/>
    </row>
    <row r="2811" spans="1:18" ht="33.75">
      <c r="A2811" s="1884">
        <v>2674</v>
      </c>
      <c r="B2811" s="1224" t="s">
        <v>2021</v>
      </c>
      <c r="C2811" s="8"/>
      <c r="D2811" s="8" t="str">
        <f t="shared" si="49"/>
        <v>BZ05V086500</v>
      </c>
      <c r="E2811" s="57" t="s">
        <v>36854</v>
      </c>
      <c r="F2811" s="1224" t="s">
        <v>36864</v>
      </c>
      <c r="G2811" s="24" t="s">
        <v>27127</v>
      </c>
      <c r="H2811" s="24" t="s">
        <v>36865</v>
      </c>
      <c r="I2811" s="24" t="s">
        <v>13201</v>
      </c>
      <c r="J2811" s="1888">
        <v>1</v>
      </c>
      <c r="K2811" s="1412" t="s">
        <v>4523</v>
      </c>
      <c r="L2811" s="36" t="s">
        <v>36891</v>
      </c>
      <c r="M2811" s="1157"/>
      <c r="N2811" s="1137" t="s">
        <v>35831</v>
      </c>
      <c r="O2811" s="556"/>
      <c r="P2811" s="328"/>
      <c r="R2811" s="1394"/>
    </row>
    <row r="2812" spans="1:18" ht="33.75">
      <c r="A2812" s="1884">
        <v>2675</v>
      </c>
      <c r="B2812" s="1224" t="s">
        <v>2021</v>
      </c>
      <c r="C2812" s="8"/>
      <c r="D2812" s="8" t="str">
        <f t="shared" si="49"/>
        <v>BZ05V086600</v>
      </c>
      <c r="E2812" s="57" t="s">
        <v>36854</v>
      </c>
      <c r="F2812" s="1224" t="s">
        <v>36866</v>
      </c>
      <c r="G2812" s="24" t="s">
        <v>27127</v>
      </c>
      <c r="H2812" s="24" t="s">
        <v>36867</v>
      </c>
      <c r="I2812" s="24" t="s">
        <v>13201</v>
      </c>
      <c r="J2812" s="1888">
        <v>1</v>
      </c>
      <c r="K2812" s="1412" t="s">
        <v>4523</v>
      </c>
      <c r="L2812" s="36" t="s">
        <v>36892</v>
      </c>
      <c r="M2812" s="1157"/>
      <c r="N2812" s="1137" t="s">
        <v>35831</v>
      </c>
      <c r="O2812" s="556"/>
      <c r="P2812" s="328"/>
      <c r="R2812" s="1394"/>
    </row>
    <row r="2813" spans="1:18" ht="33.75">
      <c r="A2813" s="1884">
        <v>2676</v>
      </c>
      <c r="B2813" s="1224" t="s">
        <v>2021</v>
      </c>
      <c r="C2813" s="8"/>
      <c r="D2813" s="8" t="str">
        <f t="shared" si="49"/>
        <v>BZ05V086700</v>
      </c>
      <c r="E2813" s="57" t="s">
        <v>36854</v>
      </c>
      <c r="F2813" s="1224" t="s">
        <v>36868</v>
      </c>
      <c r="G2813" s="24" t="s">
        <v>27127</v>
      </c>
      <c r="H2813" s="24" t="s">
        <v>36869</v>
      </c>
      <c r="I2813" s="24" t="s">
        <v>13201</v>
      </c>
      <c r="J2813" s="1888">
        <v>1</v>
      </c>
      <c r="K2813" s="1412" t="s">
        <v>4523</v>
      </c>
      <c r="L2813" s="36" t="s">
        <v>36893</v>
      </c>
      <c r="M2813" s="1157"/>
      <c r="N2813" s="1137" t="s">
        <v>35831</v>
      </c>
      <c r="O2813" s="556"/>
      <c r="P2813" s="328"/>
      <c r="R2813" s="1394"/>
    </row>
    <row r="2814" spans="1:18" ht="22.5">
      <c r="A2814" s="1884">
        <v>2677</v>
      </c>
      <c r="B2814" s="1224" t="s">
        <v>2021</v>
      </c>
      <c r="C2814" s="8"/>
      <c r="D2814" s="8" t="str">
        <f t="shared" si="49"/>
        <v>BZ05V086800</v>
      </c>
      <c r="E2814" s="57" t="s">
        <v>36854</v>
      </c>
      <c r="F2814" s="1224" t="s">
        <v>36870</v>
      </c>
      <c r="G2814" s="24" t="s">
        <v>27127</v>
      </c>
      <c r="H2814" s="24" t="s">
        <v>36871</v>
      </c>
      <c r="I2814" s="24" t="s">
        <v>13201</v>
      </c>
      <c r="J2814" s="1888">
        <v>1</v>
      </c>
      <c r="K2814" s="1412" t="s">
        <v>4523</v>
      </c>
      <c r="L2814" s="36" t="s">
        <v>36894</v>
      </c>
      <c r="M2814" s="1157"/>
      <c r="N2814" s="1137" t="s">
        <v>35831</v>
      </c>
      <c r="O2814" s="556"/>
      <c r="P2814" s="328"/>
      <c r="R2814" s="1394"/>
    </row>
    <row r="2815" spans="1:18" ht="33.75">
      <c r="A2815" s="1884">
        <v>2678</v>
      </c>
      <c r="B2815" s="1224" t="s">
        <v>2021</v>
      </c>
      <c r="C2815" s="8"/>
      <c r="D2815" s="8" t="str">
        <f t="shared" si="49"/>
        <v>BZ05V086900</v>
      </c>
      <c r="E2815" s="57" t="s">
        <v>36854</v>
      </c>
      <c r="F2815" s="1224" t="s">
        <v>36872</v>
      </c>
      <c r="G2815" s="24" t="s">
        <v>27127</v>
      </c>
      <c r="H2815" s="24" t="s">
        <v>36873</v>
      </c>
      <c r="I2815" s="24" t="s">
        <v>13201</v>
      </c>
      <c r="J2815" s="1888">
        <v>1</v>
      </c>
      <c r="K2815" s="1412" t="s">
        <v>4523</v>
      </c>
      <c r="L2815" s="36" t="s">
        <v>36895</v>
      </c>
      <c r="M2815" s="1157"/>
      <c r="N2815" s="1137" t="s">
        <v>35831</v>
      </c>
      <c r="O2815" s="556"/>
      <c r="P2815" s="328"/>
      <c r="R2815" s="1394"/>
    </row>
    <row r="2816" spans="1:18" ht="33.75">
      <c r="A2816" s="1884">
        <v>2679</v>
      </c>
      <c r="B2816" s="1224" t="s">
        <v>2021</v>
      </c>
      <c r="C2816" s="8"/>
      <c r="D2816" s="8" t="str">
        <f t="shared" si="49"/>
        <v>BZ05V087000</v>
      </c>
      <c r="E2816" s="57" t="s">
        <v>36854</v>
      </c>
      <c r="F2816" s="1224" t="s">
        <v>36874</v>
      </c>
      <c r="G2816" s="24" t="s">
        <v>27127</v>
      </c>
      <c r="H2816" s="24" t="s">
        <v>36875</v>
      </c>
      <c r="I2816" s="24" t="s">
        <v>13201</v>
      </c>
      <c r="J2816" s="1888">
        <v>1</v>
      </c>
      <c r="K2816" s="1412" t="s">
        <v>4523</v>
      </c>
      <c r="L2816" s="36" t="s">
        <v>36896</v>
      </c>
      <c r="M2816" s="1157"/>
      <c r="N2816" s="1137" t="s">
        <v>35831</v>
      </c>
      <c r="O2816" s="556"/>
      <c r="P2816" s="328"/>
      <c r="R2816" s="1394"/>
    </row>
    <row r="2817" spans="1:18" ht="33.75">
      <c r="A2817" s="1884">
        <v>2680</v>
      </c>
      <c r="B2817" s="1224" t="s">
        <v>2021</v>
      </c>
      <c r="C2817" s="8"/>
      <c r="D2817" s="8" t="str">
        <f t="shared" si="49"/>
        <v>BZ05V087100</v>
      </c>
      <c r="E2817" s="57" t="s">
        <v>36854</v>
      </c>
      <c r="F2817" s="1224" t="s">
        <v>36876</v>
      </c>
      <c r="G2817" s="24" t="s">
        <v>27127</v>
      </c>
      <c r="H2817" s="24" t="s">
        <v>36877</v>
      </c>
      <c r="I2817" s="24" t="s">
        <v>13201</v>
      </c>
      <c r="J2817" s="1888">
        <v>1</v>
      </c>
      <c r="K2817" s="1412" t="s">
        <v>4523</v>
      </c>
      <c r="L2817" s="36" t="s">
        <v>36897</v>
      </c>
      <c r="M2817" s="1157"/>
      <c r="N2817" s="1137" t="s">
        <v>35831</v>
      </c>
      <c r="O2817" s="556"/>
      <c r="P2817" s="328"/>
      <c r="R2817" s="1394"/>
    </row>
    <row r="2818" spans="1:18" ht="33.75">
      <c r="A2818" s="1884">
        <v>2681</v>
      </c>
      <c r="B2818" s="1224" t="s">
        <v>2021</v>
      </c>
      <c r="C2818" s="8"/>
      <c r="D2818" s="8" t="str">
        <f t="shared" si="49"/>
        <v>BZ05V087200</v>
      </c>
      <c r="E2818" s="57" t="s">
        <v>36854</v>
      </c>
      <c r="F2818" s="1224" t="s">
        <v>36878</v>
      </c>
      <c r="G2818" s="24" t="s">
        <v>27127</v>
      </c>
      <c r="H2818" s="24" t="s">
        <v>36879</v>
      </c>
      <c r="I2818" s="24" t="s">
        <v>13201</v>
      </c>
      <c r="J2818" s="1888">
        <v>1</v>
      </c>
      <c r="K2818" s="1412" t="s">
        <v>4523</v>
      </c>
      <c r="L2818" s="36" t="s">
        <v>36898</v>
      </c>
      <c r="M2818" s="1157"/>
      <c r="N2818" s="1137" t="s">
        <v>35831</v>
      </c>
      <c r="O2818" s="556"/>
      <c r="P2818" s="328"/>
      <c r="R2818" s="1394"/>
    </row>
    <row r="2819" spans="1:18" ht="33.75">
      <c r="A2819" s="1884">
        <v>2682</v>
      </c>
      <c r="B2819" s="1224" t="s">
        <v>2021</v>
      </c>
      <c r="C2819" s="8"/>
      <c r="D2819" s="8" t="str">
        <f t="shared" si="49"/>
        <v>BZ05V087300</v>
      </c>
      <c r="E2819" s="57" t="s">
        <v>36854</v>
      </c>
      <c r="F2819" s="1224" t="s">
        <v>36880</v>
      </c>
      <c r="G2819" s="24" t="s">
        <v>27127</v>
      </c>
      <c r="H2819" s="24" t="s">
        <v>36881</v>
      </c>
      <c r="I2819" s="24" t="s">
        <v>13201</v>
      </c>
      <c r="J2819" s="1888">
        <v>1</v>
      </c>
      <c r="K2819" s="1412" t="s">
        <v>4523</v>
      </c>
      <c r="L2819" s="36" t="s">
        <v>36899</v>
      </c>
      <c r="M2819" s="1157"/>
      <c r="N2819" s="1137" t="s">
        <v>35831</v>
      </c>
      <c r="O2819" s="556"/>
      <c r="P2819" s="328"/>
      <c r="R2819" s="1394"/>
    </row>
    <row r="2820" spans="1:18" ht="33.75">
      <c r="A2820" s="1884">
        <v>2683</v>
      </c>
      <c r="B2820" s="1224" t="s">
        <v>2021</v>
      </c>
      <c r="C2820" s="8"/>
      <c r="D2820" s="8" t="str">
        <f t="shared" si="49"/>
        <v>BZ05V087400</v>
      </c>
      <c r="E2820" s="57" t="s">
        <v>36854</v>
      </c>
      <c r="F2820" s="1224" t="s">
        <v>36882</v>
      </c>
      <c r="G2820" s="24" t="s">
        <v>27127</v>
      </c>
      <c r="H2820" s="24" t="s">
        <v>36883</v>
      </c>
      <c r="I2820" s="24" t="s">
        <v>13201</v>
      </c>
      <c r="J2820" s="1888">
        <v>1</v>
      </c>
      <c r="K2820" s="1412" t="s">
        <v>4523</v>
      </c>
      <c r="L2820" s="36" t="s">
        <v>36900</v>
      </c>
      <c r="M2820" s="1157"/>
      <c r="N2820" s="1137" t="s">
        <v>35831</v>
      </c>
      <c r="O2820" s="556"/>
      <c r="P2820" s="328"/>
      <c r="R2820" s="1394"/>
    </row>
    <row r="2821" spans="1:18" ht="33.75">
      <c r="A2821" s="1884">
        <v>2684</v>
      </c>
      <c r="B2821" s="1227" t="s">
        <v>2021</v>
      </c>
      <c r="C2821" s="8"/>
      <c r="D2821" s="8" t="str">
        <f t="shared" si="49"/>
        <v>BZ05V087500</v>
      </c>
      <c r="E2821" s="57" t="s">
        <v>12481</v>
      </c>
      <c r="F2821" s="159" t="s">
        <v>40357</v>
      </c>
      <c r="G2821" s="24" t="s">
        <v>25242</v>
      </c>
      <c r="H2821" s="24" t="s">
        <v>36928</v>
      </c>
      <c r="I2821" s="24" t="s">
        <v>13201</v>
      </c>
      <c r="J2821" s="1888">
        <v>1</v>
      </c>
      <c r="K2821" s="1412" t="s">
        <v>4523</v>
      </c>
      <c r="L2821" s="36" t="s">
        <v>36931</v>
      </c>
      <c r="M2821" s="1157"/>
      <c r="N2821" s="1137" t="s">
        <v>35831</v>
      </c>
      <c r="O2821" s="556"/>
      <c r="P2821" s="328"/>
      <c r="R2821" s="1394" t="s">
        <v>40357</v>
      </c>
    </row>
    <row r="2822" spans="1:18" ht="45">
      <c r="A2822" s="1884">
        <v>2685</v>
      </c>
      <c r="B2822" s="1227" t="s">
        <v>2021</v>
      </c>
      <c r="C2822" s="8"/>
      <c r="D2822" s="8" t="str">
        <f t="shared" si="49"/>
        <v>BZ05V087600</v>
      </c>
      <c r="E2822" s="57" t="s">
        <v>36951</v>
      </c>
      <c r="F2822" s="1227" t="s">
        <v>36929</v>
      </c>
      <c r="G2822" s="24" t="s">
        <v>25390</v>
      </c>
      <c r="H2822" s="24" t="s">
        <v>36930</v>
      </c>
      <c r="I2822" s="24" t="s">
        <v>13201</v>
      </c>
      <c r="J2822" s="1888">
        <v>1</v>
      </c>
      <c r="K2822" s="1412" t="s">
        <v>4523</v>
      </c>
      <c r="L2822" s="36" t="s">
        <v>36932</v>
      </c>
      <c r="M2822" s="1157"/>
      <c r="N2822" s="1137" t="s">
        <v>35831</v>
      </c>
      <c r="O2822" s="556"/>
      <c r="P2822" s="328"/>
      <c r="R2822" s="1394"/>
    </row>
    <row r="2823" spans="1:18" ht="33.75">
      <c r="A2823" s="1884">
        <v>2686</v>
      </c>
      <c r="B2823" s="1228" t="s">
        <v>2021</v>
      </c>
      <c r="C2823" s="8"/>
      <c r="D2823" s="161" t="str">
        <f t="shared" si="49"/>
        <v>BZ05V087700</v>
      </c>
      <c r="E2823" s="266" t="s">
        <v>12481</v>
      </c>
      <c r="F2823" s="174" t="s">
        <v>40358</v>
      </c>
      <c r="G2823" s="24" t="s">
        <v>36934</v>
      </c>
      <c r="H2823" s="24" t="s">
        <v>36935</v>
      </c>
      <c r="I2823" s="24" t="s">
        <v>13201</v>
      </c>
      <c r="J2823" s="1888">
        <v>1</v>
      </c>
      <c r="K2823" s="1412" t="s">
        <v>4523</v>
      </c>
      <c r="L2823" s="36" t="s">
        <v>36936</v>
      </c>
      <c r="M2823" s="1157"/>
      <c r="N2823" s="1137" t="s">
        <v>35831</v>
      </c>
      <c r="O2823" s="556"/>
      <c r="P2823" s="328"/>
      <c r="R2823" s="1394" t="s">
        <v>40358</v>
      </c>
    </row>
    <row r="2824" spans="1:18" ht="33.75">
      <c r="A2824" s="1884">
        <v>2686</v>
      </c>
      <c r="B2824" s="1811" t="s">
        <v>2021</v>
      </c>
      <c r="C2824" s="8"/>
      <c r="D2824" s="8" t="str">
        <f>L2824&amp;N2824</f>
        <v>BZ05V087701</v>
      </c>
      <c r="E2824" s="57" t="s">
        <v>12481</v>
      </c>
      <c r="F2824" s="1312" t="s">
        <v>49230</v>
      </c>
      <c r="G2824" s="24" t="s">
        <v>36934</v>
      </c>
      <c r="H2824" s="24" t="s">
        <v>49231</v>
      </c>
      <c r="I2824" s="24" t="s">
        <v>13201</v>
      </c>
      <c r="J2824" s="1888">
        <v>1</v>
      </c>
      <c r="K2824" s="1412" t="s">
        <v>4523</v>
      </c>
      <c r="L2824" s="36" t="s">
        <v>36936</v>
      </c>
      <c r="M2824" s="1157"/>
      <c r="N2824" s="1137" t="s">
        <v>36791</v>
      </c>
      <c r="O2824" s="556"/>
      <c r="P2824" s="328"/>
      <c r="Q2824" s="1474" t="s">
        <v>49227</v>
      </c>
      <c r="R2824" s="1394"/>
    </row>
    <row r="2825" spans="1:18" ht="33.75">
      <c r="A2825" s="1884">
        <v>2687</v>
      </c>
      <c r="B2825" s="1229" t="s">
        <v>2021</v>
      </c>
      <c r="C2825" s="8"/>
      <c r="D2825" s="38" t="str">
        <f t="shared" si="49"/>
        <v>BZ05V087800</v>
      </c>
      <c r="E2825" s="70" t="s">
        <v>12481</v>
      </c>
      <c r="F2825" s="69" t="s">
        <v>36939</v>
      </c>
      <c r="G2825" s="51" t="s">
        <v>37049</v>
      </c>
      <c r="H2825" s="51" t="s">
        <v>37050</v>
      </c>
      <c r="I2825" s="24" t="s">
        <v>13201</v>
      </c>
      <c r="J2825" s="1888">
        <v>1</v>
      </c>
      <c r="K2825" s="1412" t="s">
        <v>4523</v>
      </c>
      <c r="L2825" s="36" t="s">
        <v>36940</v>
      </c>
      <c r="M2825" s="1157"/>
      <c r="N2825" s="1137" t="s">
        <v>35831</v>
      </c>
      <c r="O2825" s="556"/>
      <c r="P2825" s="328"/>
      <c r="R2825" s="1394" t="s">
        <v>40359</v>
      </c>
    </row>
    <row r="2826" spans="1:18" ht="33.75">
      <c r="A2826" s="1884">
        <v>2688</v>
      </c>
      <c r="B2826" s="1234" t="s">
        <v>2021</v>
      </c>
      <c r="C2826" s="8"/>
      <c r="D2826" s="38" t="str">
        <f t="shared" si="49"/>
        <v>BZ05V087801</v>
      </c>
      <c r="E2826" s="70" t="s">
        <v>12481</v>
      </c>
      <c r="F2826" s="69" t="s">
        <v>36939</v>
      </c>
      <c r="G2826" s="51" t="s">
        <v>37049</v>
      </c>
      <c r="H2826" s="51" t="s">
        <v>37050</v>
      </c>
      <c r="I2826" s="24" t="s">
        <v>13201</v>
      </c>
      <c r="J2826" s="1888">
        <v>1</v>
      </c>
      <c r="K2826" s="1412" t="s">
        <v>4523</v>
      </c>
      <c r="L2826" s="36" t="s">
        <v>36940</v>
      </c>
      <c r="M2826" s="1157"/>
      <c r="N2826" s="1137" t="s">
        <v>37129</v>
      </c>
      <c r="O2826" s="556"/>
      <c r="P2826" s="328"/>
      <c r="R2826" s="1394" t="s">
        <v>40359</v>
      </c>
    </row>
    <row r="2827" spans="1:18" ht="33.75">
      <c r="A2827" s="1884">
        <v>2689</v>
      </c>
      <c r="B2827" s="1258" t="s">
        <v>2021</v>
      </c>
      <c r="C2827" s="8"/>
      <c r="D2827" s="8" t="str">
        <f>L2827&amp;N2827</f>
        <v>BZ05V087802</v>
      </c>
      <c r="E2827" s="57" t="s">
        <v>12481</v>
      </c>
      <c r="F2827" s="159" t="s">
        <v>40359</v>
      </c>
      <c r="G2827" s="24" t="s">
        <v>37049</v>
      </c>
      <c r="H2827" s="24" t="s">
        <v>37202</v>
      </c>
      <c r="I2827" s="24" t="s">
        <v>13201</v>
      </c>
      <c r="J2827" s="1888">
        <v>1</v>
      </c>
      <c r="K2827" s="1412" t="s">
        <v>4523</v>
      </c>
      <c r="L2827" s="36" t="s">
        <v>36940</v>
      </c>
      <c r="M2827" s="1157"/>
      <c r="N2827" s="1137" t="s">
        <v>18483</v>
      </c>
      <c r="O2827" s="556"/>
      <c r="P2827" s="328"/>
      <c r="R2827" s="1394" t="s">
        <v>40359</v>
      </c>
    </row>
    <row r="2828" spans="1:18" ht="33.75">
      <c r="A2828" s="1884">
        <v>2690</v>
      </c>
      <c r="B2828" s="1230" t="s">
        <v>2021</v>
      </c>
      <c r="C2828" s="8"/>
      <c r="D2828" s="8" t="str">
        <f>L2828&amp;N2828</f>
        <v>BZ05V087900</v>
      </c>
      <c r="E2828" s="57" t="s">
        <v>12481</v>
      </c>
      <c r="F2828" s="159" t="s">
        <v>37044</v>
      </c>
      <c r="G2828" s="24" t="s">
        <v>26590</v>
      </c>
      <c r="H2828" s="24" t="s">
        <v>37045</v>
      </c>
      <c r="I2828" s="24" t="s">
        <v>13201</v>
      </c>
      <c r="J2828" s="1888">
        <v>1</v>
      </c>
      <c r="K2828" s="1412" t="s">
        <v>4523</v>
      </c>
      <c r="L2828" s="36" t="s">
        <v>37047</v>
      </c>
      <c r="M2828" s="1157"/>
      <c r="N2828" s="1137" t="s">
        <v>35831</v>
      </c>
      <c r="O2828" s="556"/>
      <c r="P2828" s="328"/>
      <c r="R2828" s="1394"/>
    </row>
    <row r="2829" spans="1:18" ht="22.5">
      <c r="A2829" s="1884">
        <v>2691</v>
      </c>
      <c r="B2829" s="1230" t="s">
        <v>2021</v>
      </c>
      <c r="C2829" s="8"/>
      <c r="D2829" s="8" t="str">
        <f>L2829&amp;N2829</f>
        <v>BZ05V088000</v>
      </c>
      <c r="E2829" s="57" t="s">
        <v>12481</v>
      </c>
      <c r="F2829" s="159" t="s">
        <v>40360</v>
      </c>
      <c r="G2829" s="24" t="s">
        <v>26590</v>
      </c>
      <c r="H2829" s="24" t="s">
        <v>37046</v>
      </c>
      <c r="I2829" s="24" t="s">
        <v>13201</v>
      </c>
      <c r="J2829" s="1888">
        <v>1</v>
      </c>
      <c r="K2829" s="1412" t="s">
        <v>4523</v>
      </c>
      <c r="L2829" s="36" t="s">
        <v>37048</v>
      </c>
      <c r="M2829" s="1157"/>
      <c r="N2829" s="1137" t="s">
        <v>35831</v>
      </c>
      <c r="O2829" s="556"/>
      <c r="P2829" s="328"/>
      <c r="R2829" s="1394" t="s">
        <v>40360</v>
      </c>
    </row>
    <row r="2830" spans="1:18" ht="33.75">
      <c r="A2830" s="1884">
        <v>2692</v>
      </c>
      <c r="B2830" s="1234" t="s">
        <v>2021</v>
      </c>
      <c r="C2830" s="8"/>
      <c r="D2830" s="8" t="str">
        <f t="shared" ref="D2830:D2835" si="50">L2830&amp;N2830</f>
        <v>BZ05V088100</v>
      </c>
      <c r="E2830" s="57" t="s">
        <v>12481</v>
      </c>
      <c r="F2830" s="159" t="s">
        <v>40361</v>
      </c>
      <c r="G2830" s="24" t="s">
        <v>37134</v>
      </c>
      <c r="H2830" s="24" t="s">
        <v>37135</v>
      </c>
      <c r="I2830" s="24" t="s">
        <v>13201</v>
      </c>
      <c r="J2830" s="1888">
        <v>1</v>
      </c>
      <c r="K2830" s="1412" t="s">
        <v>4523</v>
      </c>
      <c r="L2830" s="36" t="s">
        <v>37141</v>
      </c>
      <c r="M2830" s="1157"/>
      <c r="N2830" s="1137" t="s">
        <v>35831</v>
      </c>
      <c r="O2830" s="556"/>
      <c r="P2830" s="328"/>
      <c r="R2830" s="1394" t="s">
        <v>40361</v>
      </c>
    </row>
    <row r="2831" spans="1:18" ht="33.75">
      <c r="A2831" s="1884">
        <v>2693</v>
      </c>
      <c r="B2831" s="1234" t="s">
        <v>2021</v>
      </c>
      <c r="C2831" s="8"/>
      <c r="D2831" s="8" t="str">
        <f t="shared" si="50"/>
        <v>BZ05V088200</v>
      </c>
      <c r="E2831" s="57" t="s">
        <v>12481</v>
      </c>
      <c r="F2831" s="159" t="s">
        <v>43715</v>
      </c>
      <c r="G2831" s="24" t="s">
        <v>25269</v>
      </c>
      <c r="H2831" s="24" t="s">
        <v>37150</v>
      </c>
      <c r="I2831" s="24" t="s">
        <v>13201</v>
      </c>
      <c r="J2831" s="1888">
        <v>1</v>
      </c>
      <c r="K2831" s="1412" t="s">
        <v>4523</v>
      </c>
      <c r="L2831" s="36" t="s">
        <v>37142</v>
      </c>
      <c r="M2831" s="1157"/>
      <c r="N2831" s="1137" t="s">
        <v>35831</v>
      </c>
      <c r="O2831" s="556"/>
      <c r="P2831" s="328"/>
      <c r="R2831" s="1394"/>
    </row>
    <row r="2832" spans="1:18" ht="33.75">
      <c r="A2832" s="1884">
        <v>2694</v>
      </c>
      <c r="B2832" s="1234" t="s">
        <v>2021</v>
      </c>
      <c r="C2832" s="8"/>
      <c r="D2832" s="8" t="str">
        <f t="shared" si="50"/>
        <v>BZ05V088300</v>
      </c>
      <c r="E2832" s="57" t="s">
        <v>12481</v>
      </c>
      <c r="F2832" s="159" t="s">
        <v>40362</v>
      </c>
      <c r="G2832" s="24" t="s">
        <v>26502</v>
      </c>
      <c r="H2832" s="24" t="s">
        <v>37136</v>
      </c>
      <c r="I2832" s="24" t="s">
        <v>13201</v>
      </c>
      <c r="J2832" s="1888">
        <v>1</v>
      </c>
      <c r="K2832" s="1412" t="s">
        <v>4523</v>
      </c>
      <c r="L2832" s="36" t="s">
        <v>37143</v>
      </c>
      <c r="M2832" s="1157"/>
      <c r="N2832" s="1137" t="s">
        <v>35831</v>
      </c>
      <c r="O2832" s="556"/>
      <c r="P2832" s="328"/>
      <c r="R2832" s="1394" t="s">
        <v>40362</v>
      </c>
    </row>
    <row r="2833" spans="1:18" ht="33.75">
      <c r="A2833" s="1884">
        <v>2695</v>
      </c>
      <c r="B2833" s="1234" t="s">
        <v>2021</v>
      </c>
      <c r="C2833" s="8"/>
      <c r="D2833" s="8" t="str">
        <f t="shared" si="50"/>
        <v>BZ05V088400</v>
      </c>
      <c r="E2833" s="57" t="s">
        <v>12481</v>
      </c>
      <c r="F2833" s="159" t="s">
        <v>43716</v>
      </c>
      <c r="G2833" s="24" t="s">
        <v>26502</v>
      </c>
      <c r="H2833" s="24" t="s">
        <v>37137</v>
      </c>
      <c r="I2833" s="24" t="s">
        <v>13201</v>
      </c>
      <c r="J2833" s="1888">
        <v>1</v>
      </c>
      <c r="K2833" s="1412" t="s">
        <v>4523</v>
      </c>
      <c r="L2833" s="36" t="s">
        <v>37144</v>
      </c>
      <c r="M2833" s="1157"/>
      <c r="N2833" s="1137" t="s">
        <v>35831</v>
      </c>
      <c r="O2833" s="556"/>
      <c r="P2833" s="328"/>
      <c r="R2833" s="1394"/>
    </row>
    <row r="2834" spans="1:18" ht="33.75">
      <c r="A2834" s="1884">
        <v>2696</v>
      </c>
      <c r="B2834" s="1234" t="s">
        <v>2021</v>
      </c>
      <c r="C2834" s="8"/>
      <c r="D2834" s="8" t="str">
        <f t="shared" si="50"/>
        <v>BZ05V088500</v>
      </c>
      <c r="E2834" s="57" t="s">
        <v>35518</v>
      </c>
      <c r="F2834" s="1234" t="s">
        <v>37147</v>
      </c>
      <c r="G2834" s="24" t="s">
        <v>37138</v>
      </c>
      <c r="H2834" s="24" t="s">
        <v>37139</v>
      </c>
      <c r="I2834" s="24" t="s">
        <v>13201</v>
      </c>
      <c r="J2834" s="1888">
        <v>1</v>
      </c>
      <c r="K2834" s="1412" t="s">
        <v>4523</v>
      </c>
      <c r="L2834" s="36" t="s">
        <v>37145</v>
      </c>
      <c r="M2834" s="1157"/>
      <c r="N2834" s="1137" t="s">
        <v>35831</v>
      </c>
      <c r="O2834" s="556"/>
      <c r="P2834" s="328"/>
      <c r="R2834" s="1394"/>
    </row>
    <row r="2835" spans="1:18" ht="33.75">
      <c r="A2835" s="1884">
        <v>2697</v>
      </c>
      <c r="B2835" s="1234" t="s">
        <v>2021</v>
      </c>
      <c r="C2835" s="8"/>
      <c r="D2835" s="8" t="str">
        <f t="shared" si="50"/>
        <v>BZ05V088600</v>
      </c>
      <c r="E2835" s="57" t="s">
        <v>35518</v>
      </c>
      <c r="F2835" s="1234" t="s">
        <v>37148</v>
      </c>
      <c r="G2835" s="24" t="s">
        <v>37138</v>
      </c>
      <c r="H2835" s="24" t="s">
        <v>37140</v>
      </c>
      <c r="I2835" s="24" t="s">
        <v>13201</v>
      </c>
      <c r="J2835" s="1888">
        <v>1</v>
      </c>
      <c r="K2835" s="1412" t="s">
        <v>4523</v>
      </c>
      <c r="L2835" s="36" t="s">
        <v>37146</v>
      </c>
      <c r="M2835" s="1157"/>
      <c r="N2835" s="1137" t="s">
        <v>35831</v>
      </c>
      <c r="O2835" s="556"/>
      <c r="P2835" s="328"/>
      <c r="R2835" s="1394"/>
    </row>
    <row r="2836" spans="1:18" ht="33.75">
      <c r="A2836" s="1884">
        <v>2698</v>
      </c>
      <c r="B2836" s="1236" t="s">
        <v>2021</v>
      </c>
      <c r="C2836" s="8"/>
      <c r="D2836" s="8" t="str">
        <f>L2836&amp;N2836</f>
        <v>BZ05V088700</v>
      </c>
      <c r="E2836" s="57" t="s">
        <v>12481</v>
      </c>
      <c r="F2836" s="159" t="s">
        <v>40363</v>
      </c>
      <c r="G2836" s="24" t="s">
        <v>25180</v>
      </c>
      <c r="H2836" s="24" t="s">
        <v>37179</v>
      </c>
      <c r="I2836" s="24" t="s">
        <v>13201</v>
      </c>
      <c r="J2836" s="1888">
        <v>1</v>
      </c>
      <c r="K2836" s="1412" t="s">
        <v>4523</v>
      </c>
      <c r="L2836" s="36" t="s">
        <v>37184</v>
      </c>
      <c r="M2836" s="1157"/>
      <c r="N2836" s="1137" t="s">
        <v>35831</v>
      </c>
      <c r="O2836" s="556"/>
      <c r="P2836" s="328"/>
      <c r="R2836" s="1394" t="s">
        <v>40363</v>
      </c>
    </row>
    <row r="2837" spans="1:18" ht="33.75">
      <c r="A2837" s="1884">
        <v>2699</v>
      </c>
      <c r="B2837" s="1236" t="s">
        <v>2021</v>
      </c>
      <c r="C2837" s="8"/>
      <c r="D2837" s="8" t="str">
        <f>L2837&amp;N2837</f>
        <v>BZ05V088800</v>
      </c>
      <c r="E2837" s="57" t="s">
        <v>12481</v>
      </c>
      <c r="F2837" s="159" t="s">
        <v>40364</v>
      </c>
      <c r="G2837" s="24" t="s">
        <v>36679</v>
      </c>
      <c r="H2837" s="24" t="s">
        <v>37180</v>
      </c>
      <c r="I2837" s="24" t="s">
        <v>13201</v>
      </c>
      <c r="J2837" s="1888">
        <v>1</v>
      </c>
      <c r="K2837" s="1412" t="s">
        <v>4523</v>
      </c>
      <c r="L2837" s="36" t="s">
        <v>37185</v>
      </c>
      <c r="M2837" s="1157"/>
      <c r="N2837" s="1137" t="s">
        <v>35831</v>
      </c>
      <c r="O2837" s="556"/>
      <c r="P2837" s="328"/>
      <c r="R2837" s="1394" t="s">
        <v>40364</v>
      </c>
    </row>
    <row r="2838" spans="1:18" ht="33.75">
      <c r="A2838" s="1884">
        <v>2700</v>
      </c>
      <c r="B2838" s="1236" t="s">
        <v>2021</v>
      </c>
      <c r="C2838" s="8"/>
      <c r="D2838" s="8" t="str">
        <f>L2838&amp;N2838</f>
        <v>BZ05V088900</v>
      </c>
      <c r="E2838" s="57" t="s">
        <v>12481</v>
      </c>
      <c r="F2838" s="1236" t="s">
        <v>37181</v>
      </c>
      <c r="G2838" s="24" t="s">
        <v>37182</v>
      </c>
      <c r="H2838" s="24" t="s">
        <v>37183</v>
      </c>
      <c r="I2838" s="24" t="s">
        <v>13201</v>
      </c>
      <c r="J2838" s="1888">
        <v>1</v>
      </c>
      <c r="K2838" s="1412" t="s">
        <v>4523</v>
      </c>
      <c r="L2838" s="36" t="s">
        <v>37186</v>
      </c>
      <c r="M2838" s="1157"/>
      <c r="N2838" s="1137" t="s">
        <v>35831</v>
      </c>
      <c r="O2838" s="556"/>
      <c r="P2838" s="328"/>
      <c r="R2838" s="1394"/>
    </row>
    <row r="2839" spans="1:18" ht="33.75">
      <c r="A2839" s="1884">
        <v>2701</v>
      </c>
      <c r="B2839" s="1258" t="s">
        <v>2021</v>
      </c>
      <c r="C2839" s="8"/>
      <c r="D2839" s="8" t="str">
        <f t="shared" ref="D2839:D2846" si="51">L2839&amp;N2839</f>
        <v>BZ05V089000</v>
      </c>
      <c r="E2839" s="57" t="s">
        <v>12481</v>
      </c>
      <c r="F2839" s="1258" t="s">
        <v>37222</v>
      </c>
      <c r="G2839" s="1259" t="s">
        <v>25348</v>
      </c>
      <c r="H2839" s="24" t="s">
        <v>37203</v>
      </c>
      <c r="I2839" s="24" t="s">
        <v>13201</v>
      </c>
      <c r="J2839" s="1888">
        <v>1</v>
      </c>
      <c r="K2839" s="1412" t="s">
        <v>4523</v>
      </c>
      <c r="L2839" s="36" t="s">
        <v>37214</v>
      </c>
      <c r="M2839" s="1157"/>
      <c r="N2839" s="1137" t="s">
        <v>35831</v>
      </c>
      <c r="O2839" s="556"/>
      <c r="P2839" s="328"/>
      <c r="R2839" s="1394"/>
    </row>
    <row r="2840" spans="1:18" ht="33.75">
      <c r="A2840" s="1884">
        <v>2702</v>
      </c>
      <c r="B2840" s="1258" t="s">
        <v>2021</v>
      </c>
      <c r="C2840" s="8"/>
      <c r="D2840" s="8" t="str">
        <f t="shared" si="51"/>
        <v>BZ05V089100</v>
      </c>
      <c r="E2840" s="57" t="s">
        <v>12481</v>
      </c>
      <c r="F2840" s="1258" t="s">
        <v>37204</v>
      </c>
      <c r="G2840" s="1259" t="s">
        <v>25348</v>
      </c>
      <c r="H2840" s="24" t="s">
        <v>37205</v>
      </c>
      <c r="I2840" s="24" t="s">
        <v>13201</v>
      </c>
      <c r="J2840" s="1888">
        <v>1</v>
      </c>
      <c r="K2840" s="1412" t="s">
        <v>4523</v>
      </c>
      <c r="L2840" s="36" t="s">
        <v>37215</v>
      </c>
      <c r="M2840" s="1157"/>
      <c r="N2840" s="1137" t="s">
        <v>35831</v>
      </c>
      <c r="O2840" s="556"/>
      <c r="P2840" s="328"/>
      <c r="R2840" s="1394"/>
    </row>
    <row r="2841" spans="1:18" ht="45">
      <c r="A2841" s="1884">
        <v>2703</v>
      </c>
      <c r="B2841" s="1258" t="s">
        <v>2021</v>
      </c>
      <c r="C2841" s="8"/>
      <c r="D2841" s="8" t="str">
        <f t="shared" si="51"/>
        <v>BZ05V089200</v>
      </c>
      <c r="E2841" s="57" t="s">
        <v>12481</v>
      </c>
      <c r="F2841" s="1258" t="s">
        <v>37206</v>
      </c>
      <c r="G2841" s="1259" t="s">
        <v>25348</v>
      </c>
      <c r="H2841" s="24" t="s">
        <v>37207</v>
      </c>
      <c r="I2841" s="24" t="s">
        <v>13201</v>
      </c>
      <c r="J2841" s="1888">
        <v>1</v>
      </c>
      <c r="K2841" s="1412" t="s">
        <v>4523</v>
      </c>
      <c r="L2841" s="36" t="s">
        <v>37216</v>
      </c>
      <c r="M2841" s="1157"/>
      <c r="N2841" s="1137" t="s">
        <v>35831</v>
      </c>
      <c r="O2841" s="556"/>
      <c r="P2841" s="328"/>
      <c r="R2841" s="1394"/>
    </row>
    <row r="2842" spans="1:18" ht="33.75">
      <c r="A2842" s="1884">
        <v>2704</v>
      </c>
      <c r="B2842" s="1258" t="s">
        <v>2021</v>
      </c>
      <c r="C2842" s="8"/>
      <c r="D2842" s="8" t="str">
        <f t="shared" si="51"/>
        <v>BZ05V089300</v>
      </c>
      <c r="E2842" s="57" t="s">
        <v>12481</v>
      </c>
      <c r="F2842" s="159" t="s">
        <v>40365</v>
      </c>
      <c r="G2842" s="1259" t="s">
        <v>25348</v>
      </c>
      <c r="H2842" s="24" t="s">
        <v>37208</v>
      </c>
      <c r="I2842" s="24" t="s">
        <v>13201</v>
      </c>
      <c r="J2842" s="1888">
        <v>1</v>
      </c>
      <c r="K2842" s="1412" t="s">
        <v>4523</v>
      </c>
      <c r="L2842" s="36" t="s">
        <v>37217</v>
      </c>
      <c r="M2842" s="1157"/>
      <c r="N2842" s="1137" t="s">
        <v>35831</v>
      </c>
      <c r="O2842" s="556"/>
      <c r="P2842" s="328"/>
      <c r="R2842" s="1394" t="s">
        <v>40365</v>
      </c>
    </row>
    <row r="2843" spans="1:18" ht="33.75">
      <c r="A2843" s="1884">
        <v>2705</v>
      </c>
      <c r="B2843" s="1258" t="s">
        <v>2021</v>
      </c>
      <c r="C2843" s="8"/>
      <c r="D2843" s="8" t="str">
        <f t="shared" si="51"/>
        <v>BZ05V089400</v>
      </c>
      <c r="E2843" s="57" t="s">
        <v>12481</v>
      </c>
      <c r="F2843" s="159" t="s">
        <v>40366</v>
      </c>
      <c r="G2843" s="1259" t="s">
        <v>25348</v>
      </c>
      <c r="H2843" s="24" t="s">
        <v>37209</v>
      </c>
      <c r="I2843" s="24" t="s">
        <v>13201</v>
      </c>
      <c r="J2843" s="1888">
        <v>1</v>
      </c>
      <c r="K2843" s="1412" t="s">
        <v>4523</v>
      </c>
      <c r="L2843" s="36" t="s">
        <v>37218</v>
      </c>
      <c r="M2843" s="1157"/>
      <c r="N2843" s="1137" t="s">
        <v>35831</v>
      </c>
      <c r="O2843" s="556"/>
      <c r="P2843" s="328"/>
      <c r="R2843" s="1394" t="s">
        <v>40366</v>
      </c>
    </row>
    <row r="2844" spans="1:18" ht="33.75">
      <c r="A2844" s="1884">
        <v>2706</v>
      </c>
      <c r="B2844" s="1258" t="s">
        <v>2021</v>
      </c>
      <c r="C2844" s="8"/>
      <c r="D2844" s="8" t="str">
        <f t="shared" si="51"/>
        <v>BZ05V089500</v>
      </c>
      <c r="E2844" s="57" t="s">
        <v>12481</v>
      </c>
      <c r="F2844" s="159" t="s">
        <v>37210</v>
      </c>
      <c r="G2844" s="1259" t="s">
        <v>25348</v>
      </c>
      <c r="H2844" s="24" t="s">
        <v>37211</v>
      </c>
      <c r="I2844" s="24" t="s">
        <v>13201</v>
      </c>
      <c r="J2844" s="1888">
        <v>1</v>
      </c>
      <c r="K2844" s="1412" t="s">
        <v>4523</v>
      </c>
      <c r="L2844" s="36" t="s">
        <v>37219</v>
      </c>
      <c r="M2844" s="1157"/>
      <c r="N2844" s="1137" t="s">
        <v>35831</v>
      </c>
      <c r="O2844" s="556"/>
      <c r="P2844" s="328"/>
      <c r="R2844" s="1394"/>
    </row>
    <row r="2845" spans="1:18" ht="33.75">
      <c r="A2845" s="1884">
        <v>2707</v>
      </c>
      <c r="B2845" s="1258" t="s">
        <v>2021</v>
      </c>
      <c r="C2845" s="8"/>
      <c r="D2845" s="8" t="str">
        <f t="shared" si="51"/>
        <v>BZ05V089600</v>
      </c>
      <c r="E2845" s="57" t="s">
        <v>35518</v>
      </c>
      <c r="F2845" s="159" t="s">
        <v>43717</v>
      </c>
      <c r="G2845" s="1259" t="s">
        <v>25348</v>
      </c>
      <c r="H2845" s="24" t="s">
        <v>37212</v>
      </c>
      <c r="I2845" s="24" t="s">
        <v>13201</v>
      </c>
      <c r="J2845" s="1888">
        <v>1</v>
      </c>
      <c r="K2845" s="1412" t="s">
        <v>4523</v>
      </c>
      <c r="L2845" s="36" t="s">
        <v>37220</v>
      </c>
      <c r="M2845" s="1157"/>
      <c r="N2845" s="1137" t="s">
        <v>35831</v>
      </c>
      <c r="O2845" s="556"/>
      <c r="P2845" s="328"/>
      <c r="R2845" s="1394"/>
    </row>
    <row r="2846" spans="1:18" ht="33.75">
      <c r="A2846" s="1884">
        <v>2708</v>
      </c>
      <c r="B2846" s="1258" t="s">
        <v>2021</v>
      </c>
      <c r="C2846" s="8"/>
      <c r="D2846" s="8" t="str">
        <f t="shared" si="51"/>
        <v>BZ05V089700</v>
      </c>
      <c r="E2846" s="57" t="s">
        <v>35518</v>
      </c>
      <c r="F2846" s="159" t="s">
        <v>43718</v>
      </c>
      <c r="G2846" s="1259" t="s">
        <v>25348</v>
      </c>
      <c r="H2846" s="24" t="s">
        <v>37213</v>
      </c>
      <c r="I2846" s="24" t="s">
        <v>13201</v>
      </c>
      <c r="J2846" s="1888">
        <v>1</v>
      </c>
      <c r="K2846" s="1412" t="s">
        <v>4523</v>
      </c>
      <c r="L2846" s="36" t="s">
        <v>37221</v>
      </c>
      <c r="M2846" s="1157"/>
      <c r="N2846" s="1137" t="s">
        <v>35831</v>
      </c>
      <c r="O2846" s="556"/>
      <c r="P2846" s="328"/>
      <c r="R2846" s="1394"/>
    </row>
    <row r="2847" spans="1:18" ht="33.75">
      <c r="A2847" s="1884">
        <v>2709</v>
      </c>
      <c r="B2847" s="1265" t="s">
        <v>2021</v>
      </c>
      <c r="C2847" s="8"/>
      <c r="D2847" s="8" t="str">
        <f>L2847&amp;N2847</f>
        <v>BZ05V089800</v>
      </c>
      <c r="E2847" s="57" t="s">
        <v>12481</v>
      </c>
      <c r="F2847" s="159" t="s">
        <v>43719</v>
      </c>
      <c r="G2847" s="1259" t="s">
        <v>26318</v>
      </c>
      <c r="H2847" s="24" t="s">
        <v>37268</v>
      </c>
      <c r="I2847" s="24" t="s">
        <v>13201</v>
      </c>
      <c r="J2847" s="1888">
        <v>1</v>
      </c>
      <c r="K2847" s="1412" t="s">
        <v>4523</v>
      </c>
      <c r="L2847" s="36" t="s">
        <v>37272</v>
      </c>
      <c r="M2847" s="1157"/>
      <c r="N2847" s="1137" t="s">
        <v>35831</v>
      </c>
      <c r="O2847" s="556"/>
      <c r="P2847" s="328"/>
      <c r="R2847" s="1394"/>
    </row>
    <row r="2848" spans="1:18" ht="33.75">
      <c r="A2848" s="1884">
        <v>2710</v>
      </c>
      <c r="B2848" s="1265" t="s">
        <v>2021</v>
      </c>
      <c r="C2848" s="8"/>
      <c r="D2848" s="8" t="str">
        <f>L2848&amp;N2848</f>
        <v>BZ05V089900</v>
      </c>
      <c r="E2848" s="57" t="s">
        <v>12481</v>
      </c>
      <c r="F2848" s="1265" t="s">
        <v>37269</v>
      </c>
      <c r="G2848" s="1259" t="s">
        <v>37270</v>
      </c>
      <c r="H2848" s="24" t="s">
        <v>37271</v>
      </c>
      <c r="I2848" s="24" t="s">
        <v>13201</v>
      </c>
      <c r="J2848" s="1888">
        <v>1</v>
      </c>
      <c r="K2848" s="1412" t="s">
        <v>4523</v>
      </c>
      <c r="L2848" s="36" t="s">
        <v>37273</v>
      </c>
      <c r="M2848" s="1157"/>
      <c r="N2848" s="1137" t="s">
        <v>35831</v>
      </c>
      <c r="O2848" s="556"/>
      <c r="P2848" s="328"/>
      <c r="R2848" s="1394"/>
    </row>
    <row r="2849" spans="1:18" ht="22.5">
      <c r="A2849" s="1884">
        <v>2711</v>
      </c>
      <c r="B2849" s="1265" t="s">
        <v>2021</v>
      </c>
      <c r="C2849" s="8"/>
      <c r="D2849" s="8" t="str">
        <f>L2849&amp;N2849</f>
        <v>BZ05V090000</v>
      </c>
      <c r="E2849" s="57" t="s">
        <v>12481</v>
      </c>
      <c r="F2849" s="159" t="s">
        <v>40367</v>
      </c>
      <c r="G2849" s="1259" t="s">
        <v>25159</v>
      </c>
      <c r="H2849" s="24" t="s">
        <v>38211</v>
      </c>
      <c r="I2849" s="24" t="s">
        <v>13201</v>
      </c>
      <c r="J2849" s="1888">
        <v>1</v>
      </c>
      <c r="K2849" s="1412" t="s">
        <v>4523</v>
      </c>
      <c r="L2849" s="36" t="s">
        <v>37274</v>
      </c>
      <c r="M2849" s="1157"/>
      <c r="N2849" s="1137" t="s">
        <v>35831</v>
      </c>
      <c r="O2849" s="556"/>
      <c r="P2849" s="328"/>
      <c r="R2849" s="1394" t="s">
        <v>40367</v>
      </c>
    </row>
    <row r="2850" spans="1:18" ht="33.75">
      <c r="A2850" s="1884">
        <v>2712</v>
      </c>
      <c r="B2850" s="1268" t="s">
        <v>2021</v>
      </c>
      <c r="C2850" s="8"/>
      <c r="D2850" s="8" t="str">
        <f>L2850&amp;N2850</f>
        <v>BZ05V090100</v>
      </c>
      <c r="E2850" s="57" t="s">
        <v>12481</v>
      </c>
      <c r="F2850" s="159" t="s">
        <v>40368</v>
      </c>
      <c r="G2850" s="1259" t="s">
        <v>25159</v>
      </c>
      <c r="H2850" s="24" t="s">
        <v>37339</v>
      </c>
      <c r="I2850" s="24" t="s">
        <v>13201</v>
      </c>
      <c r="J2850" s="1888">
        <v>1</v>
      </c>
      <c r="K2850" s="1412" t="s">
        <v>4523</v>
      </c>
      <c r="L2850" s="36" t="s">
        <v>37340</v>
      </c>
      <c r="M2850" s="1157"/>
      <c r="N2850" s="1137" t="s">
        <v>35831</v>
      </c>
      <c r="O2850" s="556"/>
      <c r="P2850" s="328"/>
      <c r="R2850" s="1394" t="s">
        <v>40368</v>
      </c>
    </row>
    <row r="2851" spans="1:18" ht="33.75">
      <c r="A2851" s="1884">
        <v>2713</v>
      </c>
      <c r="B2851" s="1272" t="s">
        <v>2021</v>
      </c>
      <c r="C2851" s="8"/>
      <c r="D2851" s="8" t="str">
        <f t="shared" ref="D2851:D2899" si="52">L2851&amp;N2851</f>
        <v>BZ05V090200</v>
      </c>
      <c r="E2851" s="57" t="s">
        <v>12481</v>
      </c>
      <c r="F2851" s="159" t="s">
        <v>40369</v>
      </c>
      <c r="G2851" s="1259" t="s">
        <v>26590</v>
      </c>
      <c r="H2851" s="24" t="s">
        <v>37388</v>
      </c>
      <c r="I2851" s="24" t="s">
        <v>13201</v>
      </c>
      <c r="J2851" s="1888">
        <v>1</v>
      </c>
      <c r="K2851" s="1412" t="s">
        <v>4523</v>
      </c>
      <c r="L2851" s="36" t="s">
        <v>37393</v>
      </c>
      <c r="M2851" s="1157"/>
      <c r="N2851" s="1137" t="s">
        <v>35831</v>
      </c>
      <c r="O2851" s="556"/>
      <c r="P2851" s="328"/>
      <c r="R2851" s="1394" t="s">
        <v>40369</v>
      </c>
    </row>
    <row r="2852" spans="1:18">
      <c r="A2852" s="1884">
        <v>2714</v>
      </c>
      <c r="B2852" s="1272" t="s">
        <v>2021</v>
      </c>
      <c r="C2852" s="8"/>
      <c r="D2852" s="8" t="str">
        <f t="shared" si="52"/>
        <v>BZ05V090300</v>
      </c>
      <c r="E2852" s="57" t="s">
        <v>12481</v>
      </c>
      <c r="F2852" s="159" t="s">
        <v>43720</v>
      </c>
      <c r="G2852" s="1259" t="s">
        <v>5014</v>
      </c>
      <c r="H2852" s="24" t="s">
        <v>37389</v>
      </c>
      <c r="I2852" s="24" t="s">
        <v>13201</v>
      </c>
      <c r="J2852" s="1888">
        <v>1</v>
      </c>
      <c r="K2852" s="1412" t="s">
        <v>4523</v>
      </c>
      <c r="L2852" s="36" t="s">
        <v>37394</v>
      </c>
      <c r="M2852" s="1157"/>
      <c r="N2852" s="1137" t="s">
        <v>35831</v>
      </c>
      <c r="O2852" s="556"/>
      <c r="P2852" s="328"/>
      <c r="R2852" s="1394"/>
    </row>
    <row r="2853" spans="1:18">
      <c r="A2853" s="1884">
        <v>2715</v>
      </c>
      <c r="B2853" s="1272" t="s">
        <v>2021</v>
      </c>
      <c r="C2853" s="8"/>
      <c r="D2853" s="8" t="str">
        <f t="shared" si="52"/>
        <v>BZ05V090400</v>
      </c>
      <c r="E2853" s="57" t="s">
        <v>12481</v>
      </c>
      <c r="F2853" s="159" t="s">
        <v>43721</v>
      </c>
      <c r="G2853" s="1259" t="s">
        <v>5016</v>
      </c>
      <c r="H2853" s="24" t="s">
        <v>37390</v>
      </c>
      <c r="I2853" s="24" t="s">
        <v>13201</v>
      </c>
      <c r="J2853" s="1888">
        <v>1</v>
      </c>
      <c r="K2853" s="1412" t="s">
        <v>4523</v>
      </c>
      <c r="L2853" s="36" t="s">
        <v>37395</v>
      </c>
      <c r="M2853" s="1157"/>
      <c r="N2853" s="1137" t="s">
        <v>35831</v>
      </c>
      <c r="O2853" s="556"/>
      <c r="P2853" s="328"/>
      <c r="R2853" s="1394"/>
    </row>
    <row r="2854" spans="1:18" ht="22.5">
      <c r="A2854" s="1884">
        <v>2716</v>
      </c>
      <c r="B2854" s="1272" t="s">
        <v>2021</v>
      </c>
      <c r="C2854" s="8"/>
      <c r="D2854" s="161" t="str">
        <f t="shared" si="52"/>
        <v>BZ05V090500</v>
      </c>
      <c r="E2854" s="266" t="s">
        <v>12481</v>
      </c>
      <c r="F2854" s="174" t="s">
        <v>43722</v>
      </c>
      <c r="G2854" s="1329" t="s">
        <v>5014</v>
      </c>
      <c r="H2854" s="168" t="s">
        <v>37391</v>
      </c>
      <c r="I2854" s="24" t="s">
        <v>13201</v>
      </c>
      <c r="J2854" s="1888">
        <v>1</v>
      </c>
      <c r="K2854" s="1412" t="s">
        <v>4523</v>
      </c>
      <c r="L2854" s="36" t="s">
        <v>37396</v>
      </c>
      <c r="M2854" s="1157"/>
      <c r="N2854" s="1137" t="s">
        <v>35831</v>
      </c>
      <c r="O2854" s="556"/>
      <c r="P2854" s="328"/>
      <c r="R2854" s="1394"/>
    </row>
    <row r="2855" spans="1:18" ht="22.5">
      <c r="A2855" s="1884">
        <v>2717</v>
      </c>
      <c r="B2855" s="1701" t="s">
        <v>2021</v>
      </c>
      <c r="C2855" s="8"/>
      <c r="D2855" s="161" t="str">
        <f>L2855&amp;N2855</f>
        <v>BZ05V090501</v>
      </c>
      <c r="E2855" s="266" t="s">
        <v>12481</v>
      </c>
      <c r="F2855" s="174" t="s">
        <v>43722</v>
      </c>
      <c r="G2855" s="1259" t="s">
        <v>5014</v>
      </c>
      <c r="H2855" s="24" t="s">
        <v>46510</v>
      </c>
      <c r="I2855" s="24" t="s">
        <v>13201</v>
      </c>
      <c r="J2855" s="1888">
        <v>1</v>
      </c>
      <c r="K2855" s="1412" t="s">
        <v>4523</v>
      </c>
      <c r="L2855" s="36" t="s">
        <v>37396</v>
      </c>
      <c r="M2855" s="1157"/>
      <c r="N2855" s="1137" t="s">
        <v>36791</v>
      </c>
      <c r="O2855" s="556"/>
      <c r="P2855" s="328"/>
      <c r="Q2855" s="1474" t="s">
        <v>46511</v>
      </c>
      <c r="R2855" s="1394"/>
    </row>
    <row r="2856" spans="1:18">
      <c r="A2856" s="1884">
        <v>2717</v>
      </c>
      <c r="B2856" s="1758" t="s">
        <v>2021</v>
      </c>
      <c r="C2856" s="8"/>
      <c r="D2856" s="8" t="str">
        <f>L2856&amp;N2856</f>
        <v>BZ05V090502</v>
      </c>
      <c r="E2856" s="57" t="s">
        <v>12481</v>
      </c>
      <c r="F2856" s="1312" t="s">
        <v>43722</v>
      </c>
      <c r="G2856" s="1259"/>
      <c r="H2856" s="24"/>
      <c r="I2856" s="24"/>
      <c r="J2856" s="1888"/>
      <c r="K2856" s="1412"/>
      <c r="L2856" s="36" t="s">
        <v>37396</v>
      </c>
      <c r="M2856" s="1157"/>
      <c r="N2856" s="1137" t="s">
        <v>18483</v>
      </c>
      <c r="O2856" s="556"/>
      <c r="P2856" s="328"/>
      <c r="Q2856" s="1474"/>
      <c r="R2856" s="1394"/>
    </row>
    <row r="2857" spans="1:18" ht="22.5">
      <c r="A2857" s="1884">
        <v>2718</v>
      </c>
      <c r="B2857" s="1272" t="s">
        <v>2021</v>
      </c>
      <c r="C2857" s="8"/>
      <c r="D2857" s="161" t="str">
        <f t="shared" si="52"/>
        <v>BZ05V090600</v>
      </c>
      <c r="E2857" s="266" t="s">
        <v>12481</v>
      </c>
      <c r="F2857" s="174" t="s">
        <v>43723</v>
      </c>
      <c r="G2857" s="1329" t="s">
        <v>5016</v>
      </c>
      <c r="H2857" s="168" t="s">
        <v>37392</v>
      </c>
      <c r="I2857" s="24" t="s">
        <v>13201</v>
      </c>
      <c r="J2857" s="1888">
        <v>1</v>
      </c>
      <c r="K2857" s="1412" t="s">
        <v>4523</v>
      </c>
      <c r="L2857" s="36" t="s">
        <v>37397</v>
      </c>
      <c r="M2857" s="1157"/>
      <c r="N2857" s="1137" t="s">
        <v>35831</v>
      </c>
      <c r="O2857" s="556"/>
      <c r="P2857" s="328"/>
      <c r="R2857" s="1394"/>
    </row>
    <row r="2858" spans="1:18" ht="22.5">
      <c r="A2858" s="1884">
        <v>2719</v>
      </c>
      <c r="B2858" s="1701" t="s">
        <v>2021</v>
      </c>
      <c r="C2858" s="8"/>
      <c r="D2858" s="161" t="str">
        <f>L2858&amp;N2858</f>
        <v>BZ05V090601</v>
      </c>
      <c r="E2858" s="266" t="s">
        <v>12481</v>
      </c>
      <c r="F2858" s="174" t="s">
        <v>43723</v>
      </c>
      <c r="G2858" s="1259" t="s">
        <v>5016</v>
      </c>
      <c r="H2858" s="24" t="s">
        <v>46512</v>
      </c>
      <c r="I2858" s="24" t="s">
        <v>13201</v>
      </c>
      <c r="J2858" s="1888">
        <v>1</v>
      </c>
      <c r="K2858" s="1412" t="s">
        <v>4523</v>
      </c>
      <c r="L2858" s="36" t="s">
        <v>37397</v>
      </c>
      <c r="M2858" s="1157"/>
      <c r="N2858" s="1137" t="s">
        <v>36791</v>
      </c>
      <c r="O2858" s="556"/>
      <c r="P2858" s="328"/>
      <c r="Q2858" s="1474" t="s">
        <v>46511</v>
      </c>
      <c r="R2858" s="1394"/>
    </row>
    <row r="2859" spans="1:18">
      <c r="A2859" s="1884">
        <v>2719</v>
      </c>
      <c r="B2859" s="1758" t="s">
        <v>2021</v>
      </c>
      <c r="C2859" s="8"/>
      <c r="D2859" s="8" t="str">
        <f>L2859&amp;N2859</f>
        <v>BZ05V090602</v>
      </c>
      <c r="E2859" s="57" t="s">
        <v>12481</v>
      </c>
      <c r="F2859" s="1312" t="s">
        <v>43723</v>
      </c>
      <c r="G2859" s="1259"/>
      <c r="H2859" s="24"/>
      <c r="I2859" s="24"/>
      <c r="J2859" s="1888"/>
      <c r="K2859" s="1412"/>
      <c r="L2859" s="36" t="s">
        <v>37397</v>
      </c>
      <c r="M2859" s="1157"/>
      <c r="N2859" s="1137" t="s">
        <v>18483</v>
      </c>
      <c r="O2859" s="556"/>
      <c r="P2859" s="328"/>
      <c r="Q2859" s="1474"/>
      <c r="R2859" s="1394"/>
    </row>
    <row r="2860" spans="1:18" ht="33.75">
      <c r="A2860" s="1884">
        <v>2720</v>
      </c>
      <c r="B2860" s="1277" t="s">
        <v>2021</v>
      </c>
      <c r="C2860" s="8"/>
      <c r="D2860" s="8" t="str">
        <f t="shared" si="52"/>
        <v>BZ05V090700</v>
      </c>
      <c r="E2860" s="57" t="s">
        <v>12481</v>
      </c>
      <c r="F2860" s="1312" t="s">
        <v>43724</v>
      </c>
      <c r="G2860" s="1259" t="s">
        <v>25390</v>
      </c>
      <c r="H2860" s="24" t="s">
        <v>37441</v>
      </c>
      <c r="I2860" s="24" t="s">
        <v>13201</v>
      </c>
      <c r="J2860" s="1888">
        <v>1</v>
      </c>
      <c r="K2860" s="1412" t="s">
        <v>4523</v>
      </c>
      <c r="L2860" s="36" t="s">
        <v>37442</v>
      </c>
      <c r="M2860" s="1157"/>
      <c r="N2860" s="1137" t="s">
        <v>35831</v>
      </c>
      <c r="O2860" s="556"/>
      <c r="P2860" s="328"/>
      <c r="R2860" s="1394"/>
    </row>
    <row r="2861" spans="1:18" ht="45">
      <c r="A2861" s="1884">
        <v>2721</v>
      </c>
      <c r="B2861" s="1277" t="s">
        <v>2021</v>
      </c>
      <c r="C2861" s="8"/>
      <c r="D2861" s="8" t="str">
        <f t="shared" si="52"/>
        <v>BZ05V090800</v>
      </c>
      <c r="E2861" s="57" t="s">
        <v>12481</v>
      </c>
      <c r="F2861" s="1312" t="s">
        <v>40370</v>
      </c>
      <c r="G2861" s="1259" t="s">
        <v>25269</v>
      </c>
      <c r="H2861" s="24" t="s">
        <v>37449</v>
      </c>
      <c r="I2861" s="24" t="s">
        <v>13201</v>
      </c>
      <c r="J2861" s="1888">
        <v>1</v>
      </c>
      <c r="K2861" s="1412" t="s">
        <v>4523</v>
      </c>
      <c r="L2861" s="36" t="s">
        <v>37443</v>
      </c>
      <c r="M2861" s="1157"/>
      <c r="N2861" s="1137" t="s">
        <v>35831</v>
      </c>
      <c r="O2861" s="556"/>
      <c r="P2861" s="328"/>
      <c r="R2861" s="1394" t="s">
        <v>40370</v>
      </c>
    </row>
    <row r="2862" spans="1:18" ht="27">
      <c r="A2862" s="1884">
        <v>2722</v>
      </c>
      <c r="B2862" s="1279" t="s">
        <v>2021</v>
      </c>
      <c r="C2862" s="8"/>
      <c r="D2862" s="8" t="str">
        <f t="shared" si="52"/>
        <v>BZ05V090900</v>
      </c>
      <c r="E2862" s="57" t="s">
        <v>12481</v>
      </c>
      <c r="F2862" s="1312" t="s">
        <v>40371</v>
      </c>
      <c r="G2862" s="1259" t="s">
        <v>26502</v>
      </c>
      <c r="H2862" s="24" t="s">
        <v>37469</v>
      </c>
      <c r="I2862" s="24" t="s">
        <v>13201</v>
      </c>
      <c r="J2862" s="1888">
        <v>1</v>
      </c>
      <c r="K2862" s="1412" t="s">
        <v>4523</v>
      </c>
      <c r="L2862" s="36" t="s">
        <v>37472</v>
      </c>
      <c r="M2862" s="1157"/>
      <c r="N2862" s="1137" t="s">
        <v>35831</v>
      </c>
      <c r="O2862" s="556"/>
      <c r="P2862" s="328"/>
      <c r="R2862" s="1394" t="s">
        <v>40371</v>
      </c>
    </row>
    <row r="2863" spans="1:18" ht="33.75">
      <c r="A2863" s="1884">
        <v>2723</v>
      </c>
      <c r="B2863" s="1279" t="s">
        <v>2021</v>
      </c>
      <c r="C2863" s="8"/>
      <c r="D2863" s="8" t="str">
        <f t="shared" si="52"/>
        <v>BZ05V091000</v>
      </c>
      <c r="E2863" s="57" t="s">
        <v>12481</v>
      </c>
      <c r="F2863" s="1312" t="s">
        <v>40372</v>
      </c>
      <c r="G2863" s="1259" t="s">
        <v>26502</v>
      </c>
      <c r="H2863" s="24" t="s">
        <v>37470</v>
      </c>
      <c r="I2863" s="24" t="s">
        <v>13201</v>
      </c>
      <c r="J2863" s="1888">
        <v>1</v>
      </c>
      <c r="K2863" s="1412" t="s">
        <v>4523</v>
      </c>
      <c r="L2863" s="36" t="s">
        <v>37473</v>
      </c>
      <c r="M2863" s="1157"/>
      <c r="N2863" s="1137" t="s">
        <v>35831</v>
      </c>
      <c r="O2863" s="556"/>
      <c r="P2863" s="328"/>
      <c r="R2863" s="1394" t="s">
        <v>40372</v>
      </c>
    </row>
    <row r="2864" spans="1:18" ht="33.75">
      <c r="A2864" s="1884">
        <v>2724</v>
      </c>
      <c r="B2864" s="1279" t="s">
        <v>2021</v>
      </c>
      <c r="C2864" s="8"/>
      <c r="D2864" s="8" t="str">
        <f t="shared" si="52"/>
        <v>BZ05V091100</v>
      </c>
      <c r="E2864" s="57" t="s">
        <v>12481</v>
      </c>
      <c r="F2864" s="1312" t="s">
        <v>40373</v>
      </c>
      <c r="G2864" s="1259" t="s">
        <v>26502</v>
      </c>
      <c r="H2864" s="24" t="s">
        <v>37471</v>
      </c>
      <c r="I2864" s="24" t="s">
        <v>13201</v>
      </c>
      <c r="J2864" s="1888">
        <v>1</v>
      </c>
      <c r="K2864" s="1412" t="s">
        <v>4523</v>
      </c>
      <c r="L2864" s="36" t="s">
        <v>37474</v>
      </c>
      <c r="M2864" s="1157"/>
      <c r="N2864" s="1137" t="s">
        <v>35831</v>
      </c>
      <c r="O2864" s="556"/>
      <c r="P2864" s="328"/>
      <c r="R2864" s="1394" t="s">
        <v>40373</v>
      </c>
    </row>
    <row r="2865" spans="1:18" ht="22.5">
      <c r="A2865" s="1884">
        <v>2725</v>
      </c>
      <c r="B2865" s="1281" t="s">
        <v>2021</v>
      </c>
      <c r="C2865" s="8"/>
      <c r="D2865" s="8" t="str">
        <f t="shared" si="52"/>
        <v>BZ05V091200</v>
      </c>
      <c r="E2865" s="57" t="s">
        <v>12481</v>
      </c>
      <c r="F2865" s="1312" t="s">
        <v>40374</v>
      </c>
      <c r="G2865" s="1259" t="s">
        <v>25929</v>
      </c>
      <c r="H2865" s="24" t="s">
        <v>37520</v>
      </c>
      <c r="I2865" s="24" t="s">
        <v>13201</v>
      </c>
      <c r="J2865" s="1888">
        <v>1</v>
      </c>
      <c r="K2865" s="1412" t="s">
        <v>4523</v>
      </c>
      <c r="L2865" s="36" t="s">
        <v>37530</v>
      </c>
      <c r="M2865" s="1157"/>
      <c r="N2865" s="1137" t="s">
        <v>35831</v>
      </c>
      <c r="O2865" s="556"/>
      <c r="P2865" s="328"/>
      <c r="R2865" s="1394" t="s">
        <v>40374</v>
      </c>
    </row>
    <row r="2866" spans="1:18" ht="33.75">
      <c r="A2866" s="1884">
        <v>2726</v>
      </c>
      <c r="B2866" s="1281" t="s">
        <v>2021</v>
      </c>
      <c r="C2866" s="8"/>
      <c r="D2866" s="8" t="str">
        <f t="shared" si="52"/>
        <v>BZ05V091300</v>
      </c>
      <c r="E2866" s="57" t="s">
        <v>12481</v>
      </c>
      <c r="F2866" s="1312" t="s">
        <v>40375</v>
      </c>
      <c r="G2866" s="1259" t="s">
        <v>25929</v>
      </c>
      <c r="H2866" s="24" t="s">
        <v>37521</v>
      </c>
      <c r="I2866" s="24" t="s">
        <v>13201</v>
      </c>
      <c r="J2866" s="1888">
        <v>1</v>
      </c>
      <c r="K2866" s="1412" t="s">
        <v>4523</v>
      </c>
      <c r="L2866" s="36" t="s">
        <v>37531</v>
      </c>
      <c r="M2866" s="1157"/>
      <c r="N2866" s="1137" t="s">
        <v>35831</v>
      </c>
      <c r="O2866" s="556"/>
      <c r="P2866" s="328"/>
      <c r="R2866" s="1394" t="s">
        <v>40375</v>
      </c>
    </row>
    <row r="2867" spans="1:18" ht="33.75">
      <c r="A2867" s="1884">
        <v>2727</v>
      </c>
      <c r="B2867" s="1281" t="s">
        <v>2021</v>
      </c>
      <c r="C2867" s="8"/>
      <c r="D2867" s="8" t="str">
        <f t="shared" si="52"/>
        <v>BZ05V091400</v>
      </c>
      <c r="E2867" s="57" t="s">
        <v>12481</v>
      </c>
      <c r="F2867" s="1312" t="s">
        <v>40376</v>
      </c>
      <c r="G2867" s="1259" t="s">
        <v>25929</v>
      </c>
      <c r="H2867" s="24" t="s">
        <v>37522</v>
      </c>
      <c r="I2867" s="24" t="s">
        <v>13201</v>
      </c>
      <c r="J2867" s="1888">
        <v>1</v>
      </c>
      <c r="K2867" s="1412" t="s">
        <v>4523</v>
      </c>
      <c r="L2867" s="36" t="s">
        <v>37532</v>
      </c>
      <c r="M2867" s="1157"/>
      <c r="N2867" s="1137" t="s">
        <v>35831</v>
      </c>
      <c r="O2867" s="556"/>
      <c r="P2867" s="328"/>
      <c r="R2867" s="1394" t="s">
        <v>40376</v>
      </c>
    </row>
    <row r="2868" spans="1:18" ht="33.75">
      <c r="A2868" s="1884">
        <v>2728</v>
      </c>
      <c r="B2868" s="1281" t="s">
        <v>2021</v>
      </c>
      <c r="C2868" s="8"/>
      <c r="D2868" s="8" t="str">
        <f t="shared" si="52"/>
        <v>BZ05V091500</v>
      </c>
      <c r="E2868" s="57" t="s">
        <v>12481</v>
      </c>
      <c r="F2868" s="1312" t="s">
        <v>40377</v>
      </c>
      <c r="G2868" s="1259" t="s">
        <v>25929</v>
      </c>
      <c r="H2868" s="24" t="s">
        <v>37523</v>
      </c>
      <c r="I2868" s="24" t="s">
        <v>13201</v>
      </c>
      <c r="J2868" s="1888">
        <v>1</v>
      </c>
      <c r="K2868" s="1412" t="s">
        <v>4523</v>
      </c>
      <c r="L2868" s="36" t="s">
        <v>37533</v>
      </c>
      <c r="M2868" s="1157"/>
      <c r="N2868" s="1137" t="s">
        <v>35831</v>
      </c>
      <c r="O2868" s="556"/>
      <c r="P2868" s="328"/>
      <c r="R2868" s="1394" t="s">
        <v>40377</v>
      </c>
    </row>
    <row r="2869" spans="1:18" ht="33.75">
      <c r="A2869" s="1884">
        <v>2729</v>
      </c>
      <c r="B2869" s="1281" t="s">
        <v>2021</v>
      </c>
      <c r="C2869" s="8"/>
      <c r="D2869" s="8" t="str">
        <f t="shared" si="52"/>
        <v>BZ05V091600</v>
      </c>
      <c r="E2869" s="57" t="s">
        <v>12481</v>
      </c>
      <c r="F2869" s="1312" t="s">
        <v>39681</v>
      </c>
      <c r="G2869" s="1259" t="s">
        <v>25929</v>
      </c>
      <c r="H2869" s="24" t="s">
        <v>37524</v>
      </c>
      <c r="I2869" s="24" t="s">
        <v>13201</v>
      </c>
      <c r="J2869" s="1888">
        <v>1</v>
      </c>
      <c r="K2869" s="1412" t="s">
        <v>4523</v>
      </c>
      <c r="L2869" s="36" t="s">
        <v>37534</v>
      </c>
      <c r="M2869" s="1157"/>
      <c r="N2869" s="1137" t="s">
        <v>35831</v>
      </c>
      <c r="O2869" s="556"/>
      <c r="P2869" s="328"/>
      <c r="R2869" s="1394" t="s">
        <v>39681</v>
      </c>
    </row>
    <row r="2870" spans="1:18" ht="33.75">
      <c r="A2870" s="1884">
        <v>2730</v>
      </c>
      <c r="B2870" s="1281" t="s">
        <v>2021</v>
      </c>
      <c r="C2870" s="8"/>
      <c r="D2870" s="8" t="str">
        <f t="shared" si="52"/>
        <v>BZ05V091700</v>
      </c>
      <c r="E2870" s="57" t="s">
        <v>12481</v>
      </c>
      <c r="F2870" s="1312" t="s">
        <v>40378</v>
      </c>
      <c r="G2870" s="1259" t="s">
        <v>25929</v>
      </c>
      <c r="H2870" s="24" t="s">
        <v>37525</v>
      </c>
      <c r="I2870" s="24" t="s">
        <v>13201</v>
      </c>
      <c r="J2870" s="1888">
        <v>1</v>
      </c>
      <c r="K2870" s="1412" t="s">
        <v>4523</v>
      </c>
      <c r="L2870" s="36" t="s">
        <v>37535</v>
      </c>
      <c r="M2870" s="1157"/>
      <c r="N2870" s="1137" t="s">
        <v>35831</v>
      </c>
      <c r="O2870" s="556"/>
      <c r="P2870" s="328"/>
      <c r="R2870" s="1394" t="s">
        <v>40378</v>
      </c>
    </row>
    <row r="2871" spans="1:18" ht="22.5">
      <c r="A2871" s="1884">
        <v>2731</v>
      </c>
      <c r="B2871" s="1281" t="s">
        <v>2021</v>
      </c>
      <c r="C2871" s="8"/>
      <c r="D2871" s="8" t="str">
        <f t="shared" si="52"/>
        <v>BZ05V091800</v>
      </c>
      <c r="E2871" s="57" t="s">
        <v>12481</v>
      </c>
      <c r="F2871" s="1312" t="s">
        <v>40379</v>
      </c>
      <c r="G2871" s="1259" t="s">
        <v>5014</v>
      </c>
      <c r="H2871" s="24" t="s">
        <v>37526</v>
      </c>
      <c r="I2871" s="24" t="s">
        <v>13201</v>
      </c>
      <c r="J2871" s="1888">
        <v>1</v>
      </c>
      <c r="K2871" s="1412" t="s">
        <v>4523</v>
      </c>
      <c r="L2871" s="36" t="s">
        <v>37536</v>
      </c>
      <c r="M2871" s="1157"/>
      <c r="N2871" s="1137" t="s">
        <v>35831</v>
      </c>
      <c r="O2871" s="556"/>
      <c r="P2871" s="328"/>
      <c r="R2871" s="1394" t="s">
        <v>40379</v>
      </c>
    </row>
    <row r="2872" spans="1:18">
      <c r="A2872" s="1884">
        <v>2732</v>
      </c>
      <c r="B2872" s="1281" t="s">
        <v>2021</v>
      </c>
      <c r="C2872" s="8"/>
      <c r="D2872" s="8" t="str">
        <f t="shared" si="52"/>
        <v>BZ05V091900</v>
      </c>
      <c r="E2872" s="57" t="s">
        <v>12481</v>
      </c>
      <c r="F2872" s="1312" t="s">
        <v>40380</v>
      </c>
      <c r="G2872" s="1259" t="s">
        <v>5016</v>
      </c>
      <c r="H2872" s="24" t="s">
        <v>37527</v>
      </c>
      <c r="I2872" s="24" t="s">
        <v>13201</v>
      </c>
      <c r="J2872" s="1888">
        <v>1</v>
      </c>
      <c r="K2872" s="1412" t="s">
        <v>4523</v>
      </c>
      <c r="L2872" s="36" t="s">
        <v>37537</v>
      </c>
      <c r="M2872" s="1157"/>
      <c r="N2872" s="1137" t="s">
        <v>35831</v>
      </c>
      <c r="O2872" s="556"/>
      <c r="P2872" s="328"/>
      <c r="R2872" s="1394" t="s">
        <v>40380</v>
      </c>
    </row>
    <row r="2873" spans="1:18" ht="22.5">
      <c r="A2873" s="1884">
        <v>2733</v>
      </c>
      <c r="B2873" s="1281" t="s">
        <v>2021</v>
      </c>
      <c r="C2873" s="8"/>
      <c r="D2873" s="8" t="str">
        <f t="shared" si="52"/>
        <v>BZ05V092000</v>
      </c>
      <c r="E2873" s="57" t="s">
        <v>12481</v>
      </c>
      <c r="F2873" s="1312" t="s">
        <v>40381</v>
      </c>
      <c r="G2873" s="1259" t="s">
        <v>5014</v>
      </c>
      <c r="H2873" s="24" t="s">
        <v>37528</v>
      </c>
      <c r="I2873" s="24" t="s">
        <v>13201</v>
      </c>
      <c r="J2873" s="1888">
        <v>1</v>
      </c>
      <c r="K2873" s="1412" t="s">
        <v>4523</v>
      </c>
      <c r="L2873" s="36" t="s">
        <v>37538</v>
      </c>
      <c r="M2873" s="1157"/>
      <c r="N2873" s="1137" t="s">
        <v>35831</v>
      </c>
      <c r="O2873" s="556"/>
      <c r="P2873" s="328"/>
      <c r="R2873" s="1394" t="s">
        <v>40381</v>
      </c>
    </row>
    <row r="2874" spans="1:18" ht="22.5">
      <c r="A2874" s="1884">
        <v>2734</v>
      </c>
      <c r="B2874" s="1281" t="s">
        <v>2021</v>
      </c>
      <c r="C2874" s="8"/>
      <c r="D2874" s="8" t="str">
        <f t="shared" si="52"/>
        <v>BZ05V092100</v>
      </c>
      <c r="E2874" s="57" t="s">
        <v>12481</v>
      </c>
      <c r="F2874" s="1312" t="s">
        <v>40382</v>
      </c>
      <c r="G2874" s="1259" t="s">
        <v>5016</v>
      </c>
      <c r="H2874" s="24" t="s">
        <v>37529</v>
      </c>
      <c r="I2874" s="24" t="s">
        <v>13201</v>
      </c>
      <c r="J2874" s="1888">
        <v>1</v>
      </c>
      <c r="K2874" s="1412" t="s">
        <v>4523</v>
      </c>
      <c r="L2874" s="36" t="s">
        <v>37539</v>
      </c>
      <c r="M2874" s="1157"/>
      <c r="N2874" s="1137" t="s">
        <v>35831</v>
      </c>
      <c r="O2874" s="556"/>
      <c r="P2874" s="328"/>
      <c r="R2874" s="1394" t="s">
        <v>40382</v>
      </c>
    </row>
    <row r="2875" spans="1:18" ht="33.75">
      <c r="A2875" s="1884">
        <v>2735</v>
      </c>
      <c r="B2875" s="1281" t="s">
        <v>2021</v>
      </c>
      <c r="C2875" s="8"/>
      <c r="D2875" s="38" t="str">
        <f t="shared" si="52"/>
        <v>BZ05V092200</v>
      </c>
      <c r="E2875" s="70" t="s">
        <v>12481</v>
      </c>
      <c r="F2875" s="69" t="s">
        <v>37540</v>
      </c>
      <c r="G2875" s="1329" t="s">
        <v>25269</v>
      </c>
      <c r="H2875" s="51" t="s">
        <v>37541</v>
      </c>
      <c r="I2875" s="24" t="s">
        <v>13201</v>
      </c>
      <c r="J2875" s="1888">
        <v>1</v>
      </c>
      <c r="K2875" s="1412" t="s">
        <v>4523</v>
      </c>
      <c r="L2875" s="36" t="s">
        <v>37548</v>
      </c>
      <c r="M2875" s="1157"/>
      <c r="N2875" s="1137" t="s">
        <v>35831</v>
      </c>
      <c r="O2875" s="556"/>
      <c r="P2875" s="328"/>
      <c r="R2875" s="1394"/>
    </row>
    <row r="2876" spans="1:18" ht="33.75">
      <c r="A2876" s="1884">
        <v>2736</v>
      </c>
      <c r="B2876" s="1386" t="s">
        <v>2021</v>
      </c>
      <c r="C2876" s="8"/>
      <c r="D2876" s="8" t="str">
        <f t="shared" si="52"/>
        <v>BZ05V092201</v>
      </c>
      <c r="E2876" s="57" t="s">
        <v>12481</v>
      </c>
      <c r="F2876" s="1386" t="s">
        <v>37540</v>
      </c>
      <c r="G2876" s="1259" t="s">
        <v>25269</v>
      </c>
      <c r="H2876" s="24" t="s">
        <v>39636</v>
      </c>
      <c r="I2876" s="24" t="s">
        <v>13201</v>
      </c>
      <c r="J2876" s="1888">
        <v>1</v>
      </c>
      <c r="K2876" s="1412" t="s">
        <v>4523</v>
      </c>
      <c r="L2876" s="36" t="s">
        <v>37548</v>
      </c>
      <c r="M2876" s="1157"/>
      <c r="N2876" s="1137" t="s">
        <v>36791</v>
      </c>
      <c r="O2876" s="556"/>
      <c r="P2876" s="328"/>
      <c r="R2876" s="1394"/>
    </row>
    <row r="2877" spans="1:18" ht="33.75">
      <c r="A2877" s="1884">
        <v>2737</v>
      </c>
      <c r="B2877" s="1281" t="s">
        <v>2021</v>
      </c>
      <c r="C2877" s="8"/>
      <c r="D2877" s="8" t="str">
        <f t="shared" si="52"/>
        <v>BZ05V092300</v>
      </c>
      <c r="E2877" s="57" t="s">
        <v>12481</v>
      </c>
      <c r="F2877" s="1281" t="s">
        <v>37542</v>
      </c>
      <c r="G2877" s="1259" t="s">
        <v>25269</v>
      </c>
      <c r="H2877" s="24" t="s">
        <v>37543</v>
      </c>
      <c r="I2877" s="24" t="s">
        <v>13201</v>
      </c>
      <c r="J2877" s="1888">
        <v>1</v>
      </c>
      <c r="K2877" s="1412" t="s">
        <v>4523</v>
      </c>
      <c r="L2877" s="36" t="s">
        <v>37549</v>
      </c>
      <c r="M2877" s="1157"/>
      <c r="N2877" s="1137" t="s">
        <v>35831</v>
      </c>
      <c r="O2877" s="556"/>
      <c r="P2877" s="328"/>
      <c r="R2877" s="1394"/>
    </row>
    <row r="2878" spans="1:18" ht="33.75">
      <c r="A2878" s="1884">
        <v>2738</v>
      </c>
      <c r="B2878" s="1281" t="s">
        <v>2021</v>
      </c>
      <c r="C2878" s="8"/>
      <c r="D2878" s="38" t="str">
        <f t="shared" si="52"/>
        <v>BZ05V092400</v>
      </c>
      <c r="E2878" s="70" t="s">
        <v>12481</v>
      </c>
      <c r="F2878" s="69" t="s">
        <v>37544</v>
      </c>
      <c r="G2878" s="1329" t="s">
        <v>25269</v>
      </c>
      <c r="H2878" s="51" t="s">
        <v>37545</v>
      </c>
      <c r="I2878" s="24" t="s">
        <v>13201</v>
      </c>
      <c r="J2878" s="1888">
        <v>1</v>
      </c>
      <c r="K2878" s="1412" t="s">
        <v>4523</v>
      </c>
      <c r="L2878" s="36" t="s">
        <v>37550</v>
      </c>
      <c r="M2878" s="1157"/>
      <c r="N2878" s="1137" t="s">
        <v>35831</v>
      </c>
      <c r="O2878" s="556"/>
      <c r="P2878" s="328"/>
      <c r="R2878" s="1394"/>
    </row>
    <row r="2879" spans="1:18" ht="33.75">
      <c r="A2879" s="1884">
        <v>2739</v>
      </c>
      <c r="B2879" s="1386" t="s">
        <v>2021</v>
      </c>
      <c r="C2879" s="8"/>
      <c r="D2879" s="8" t="str">
        <f t="shared" si="52"/>
        <v>BZ05V092401</v>
      </c>
      <c r="E2879" s="57" t="s">
        <v>12481</v>
      </c>
      <c r="F2879" s="1386" t="s">
        <v>37544</v>
      </c>
      <c r="G2879" s="1259" t="s">
        <v>25269</v>
      </c>
      <c r="H2879" s="24" t="s">
        <v>39637</v>
      </c>
      <c r="I2879" s="24" t="s">
        <v>13201</v>
      </c>
      <c r="J2879" s="1888">
        <v>1</v>
      </c>
      <c r="K2879" s="1412" t="s">
        <v>4523</v>
      </c>
      <c r="L2879" s="36" t="s">
        <v>37550</v>
      </c>
      <c r="M2879" s="1157"/>
      <c r="N2879" s="1137" t="s">
        <v>36791</v>
      </c>
      <c r="O2879" s="556"/>
      <c r="P2879" s="328"/>
      <c r="R2879" s="1394"/>
    </row>
    <row r="2880" spans="1:18" ht="33.75">
      <c r="A2880" s="1884">
        <v>2740</v>
      </c>
      <c r="B2880" s="1281" t="s">
        <v>2021</v>
      </c>
      <c r="C2880" s="8"/>
      <c r="D2880" s="8" t="str">
        <f t="shared" si="52"/>
        <v>BZ05V092500</v>
      </c>
      <c r="E2880" s="57" t="s">
        <v>12481</v>
      </c>
      <c r="F2880" s="1281" t="s">
        <v>37546</v>
      </c>
      <c r="G2880" s="1259" t="s">
        <v>25269</v>
      </c>
      <c r="H2880" s="24" t="s">
        <v>37547</v>
      </c>
      <c r="I2880" s="24" t="s">
        <v>13201</v>
      </c>
      <c r="J2880" s="1888">
        <v>1</v>
      </c>
      <c r="K2880" s="1412" t="s">
        <v>4523</v>
      </c>
      <c r="L2880" s="36" t="s">
        <v>37551</v>
      </c>
      <c r="M2880" s="1157"/>
      <c r="N2880" s="1137" t="s">
        <v>35831</v>
      </c>
      <c r="O2880" s="556"/>
      <c r="P2880" s="328"/>
      <c r="R2880" s="1394"/>
    </row>
    <row r="2881" spans="1:18" ht="22.5">
      <c r="A2881" s="1884">
        <v>2741</v>
      </c>
      <c r="B2881" s="1285" t="s">
        <v>2021</v>
      </c>
      <c r="C2881" s="8"/>
      <c r="D2881" s="8" t="str">
        <f t="shared" si="52"/>
        <v>BZ05V092600</v>
      </c>
      <c r="E2881" s="57" t="s">
        <v>12481</v>
      </c>
      <c r="F2881" s="159" t="s">
        <v>40383</v>
      </c>
      <c r="G2881" s="1259" t="s">
        <v>25929</v>
      </c>
      <c r="H2881" s="24" t="s">
        <v>37568</v>
      </c>
      <c r="I2881" s="24" t="s">
        <v>13201</v>
      </c>
      <c r="J2881" s="1888">
        <v>1</v>
      </c>
      <c r="K2881" s="1412" t="s">
        <v>4523</v>
      </c>
      <c r="L2881" s="36" t="s">
        <v>37595</v>
      </c>
      <c r="M2881" s="1157"/>
      <c r="N2881" s="1137" t="s">
        <v>35831</v>
      </c>
      <c r="O2881" s="556"/>
      <c r="P2881" s="328"/>
      <c r="R2881" s="1394" t="s">
        <v>40383</v>
      </c>
    </row>
    <row r="2882" spans="1:18" ht="33.75">
      <c r="A2882" s="1884">
        <v>2742</v>
      </c>
      <c r="B2882" s="1285" t="s">
        <v>2021</v>
      </c>
      <c r="C2882" s="8"/>
      <c r="D2882" s="8" t="str">
        <f t="shared" si="52"/>
        <v>BZ05V092700</v>
      </c>
      <c r="E2882" s="57" t="s">
        <v>12481</v>
      </c>
      <c r="F2882" s="1285" t="s">
        <v>37569</v>
      </c>
      <c r="G2882" s="1259"/>
      <c r="H2882" s="24" t="s">
        <v>37570</v>
      </c>
      <c r="I2882" s="24" t="s">
        <v>13201</v>
      </c>
      <c r="J2882" s="1888">
        <v>1</v>
      </c>
      <c r="K2882" s="1412" t="s">
        <v>4523</v>
      </c>
      <c r="L2882" s="36" t="s">
        <v>37596</v>
      </c>
      <c r="M2882" s="1157"/>
      <c r="N2882" s="1137" t="s">
        <v>35831</v>
      </c>
      <c r="O2882" s="556"/>
      <c r="P2882" s="328"/>
      <c r="R2882" s="1394"/>
    </row>
    <row r="2883" spans="1:18" ht="33.75">
      <c r="A2883" s="1884">
        <v>2743</v>
      </c>
      <c r="B2883" s="1285" t="s">
        <v>2021</v>
      </c>
      <c r="C2883" s="8"/>
      <c r="D2883" s="8" t="str">
        <f t="shared" si="52"/>
        <v>BZ05V092800</v>
      </c>
      <c r="E2883" s="57" t="s">
        <v>12481</v>
      </c>
      <c r="F2883" s="1285" t="s">
        <v>37571</v>
      </c>
      <c r="G2883" s="1259"/>
      <c r="H2883" s="24" t="s">
        <v>37572</v>
      </c>
      <c r="I2883" s="24" t="s">
        <v>13201</v>
      </c>
      <c r="J2883" s="1888">
        <v>1</v>
      </c>
      <c r="K2883" s="1412" t="s">
        <v>4523</v>
      </c>
      <c r="L2883" s="36" t="s">
        <v>37597</v>
      </c>
      <c r="M2883" s="1157"/>
      <c r="N2883" s="1137" t="s">
        <v>35831</v>
      </c>
      <c r="O2883" s="556"/>
      <c r="P2883" s="328"/>
      <c r="R2883" s="1394"/>
    </row>
    <row r="2884" spans="1:18" ht="33.75">
      <c r="A2884" s="1884">
        <v>2744</v>
      </c>
      <c r="B2884" s="1285" t="s">
        <v>2021</v>
      </c>
      <c r="C2884" s="8"/>
      <c r="D2884" s="8" t="str">
        <f t="shared" si="52"/>
        <v>BZ05V092900</v>
      </c>
      <c r="E2884" s="57" t="s">
        <v>12481</v>
      </c>
      <c r="F2884" s="1285" t="s">
        <v>37573</v>
      </c>
      <c r="G2884" s="1259"/>
      <c r="H2884" s="24" t="s">
        <v>37574</v>
      </c>
      <c r="I2884" s="24" t="s">
        <v>13201</v>
      </c>
      <c r="J2884" s="1888">
        <v>1</v>
      </c>
      <c r="K2884" s="1412" t="s">
        <v>4523</v>
      </c>
      <c r="L2884" s="36" t="s">
        <v>37598</v>
      </c>
      <c r="M2884" s="1157"/>
      <c r="N2884" s="1137" t="s">
        <v>35831</v>
      </c>
      <c r="O2884" s="556"/>
      <c r="P2884" s="328"/>
      <c r="R2884" s="1394"/>
    </row>
    <row r="2885" spans="1:18" ht="33.75">
      <c r="A2885" s="1884">
        <v>2745</v>
      </c>
      <c r="B2885" s="1285" t="s">
        <v>2021</v>
      </c>
      <c r="C2885" s="8"/>
      <c r="D2885" s="8" t="str">
        <f t="shared" si="52"/>
        <v>BZ05V093000</v>
      </c>
      <c r="E2885" s="57" t="s">
        <v>12481</v>
      </c>
      <c r="F2885" s="1285" t="s">
        <v>37575</v>
      </c>
      <c r="G2885" s="1259"/>
      <c r="H2885" s="24" t="s">
        <v>37576</v>
      </c>
      <c r="I2885" s="24" t="s">
        <v>13201</v>
      </c>
      <c r="J2885" s="1888">
        <v>1</v>
      </c>
      <c r="K2885" s="1412" t="s">
        <v>4523</v>
      </c>
      <c r="L2885" s="36" t="s">
        <v>37599</v>
      </c>
      <c r="M2885" s="1157"/>
      <c r="N2885" s="1137" t="s">
        <v>35831</v>
      </c>
      <c r="O2885" s="556"/>
      <c r="P2885" s="328"/>
      <c r="R2885" s="1394"/>
    </row>
    <row r="2886" spans="1:18" ht="33.75">
      <c r="A2886" s="1884">
        <v>2746</v>
      </c>
      <c r="B2886" s="1285" t="s">
        <v>2021</v>
      </c>
      <c r="C2886" s="8"/>
      <c r="D2886" s="8" t="str">
        <f t="shared" si="52"/>
        <v>BZ05V093100</v>
      </c>
      <c r="E2886" s="57" t="s">
        <v>12481</v>
      </c>
      <c r="F2886" s="1285" t="s">
        <v>37577</v>
      </c>
      <c r="G2886" s="1259"/>
      <c r="H2886" s="24" t="s">
        <v>37578</v>
      </c>
      <c r="I2886" s="24" t="s">
        <v>13201</v>
      </c>
      <c r="J2886" s="1888">
        <v>1</v>
      </c>
      <c r="K2886" s="1412" t="s">
        <v>4523</v>
      </c>
      <c r="L2886" s="36" t="s">
        <v>37600</v>
      </c>
      <c r="M2886" s="1157"/>
      <c r="N2886" s="1137" t="s">
        <v>35831</v>
      </c>
      <c r="O2886" s="556"/>
      <c r="P2886" s="328"/>
      <c r="R2886" s="1394"/>
    </row>
    <row r="2887" spans="1:18" ht="33.75">
      <c r="A2887" s="1884">
        <v>2747</v>
      </c>
      <c r="B2887" s="1285" t="s">
        <v>2021</v>
      </c>
      <c r="C2887" s="8"/>
      <c r="D2887" s="8" t="str">
        <f t="shared" si="52"/>
        <v>BZ05V093200</v>
      </c>
      <c r="E2887" s="57" t="s">
        <v>12481</v>
      </c>
      <c r="F2887" s="1285" t="s">
        <v>37579</v>
      </c>
      <c r="G2887" s="1259"/>
      <c r="H2887" s="24" t="s">
        <v>37580</v>
      </c>
      <c r="I2887" s="24" t="s">
        <v>13201</v>
      </c>
      <c r="J2887" s="1888">
        <v>1</v>
      </c>
      <c r="K2887" s="1412" t="s">
        <v>4523</v>
      </c>
      <c r="L2887" s="36" t="s">
        <v>37601</v>
      </c>
      <c r="M2887" s="1157"/>
      <c r="N2887" s="1137" t="s">
        <v>35831</v>
      </c>
      <c r="O2887" s="556"/>
      <c r="P2887" s="328"/>
      <c r="R2887" s="1394"/>
    </row>
    <row r="2888" spans="1:18" ht="45">
      <c r="A2888" s="1884">
        <v>2748</v>
      </c>
      <c r="B2888" s="1285" t="s">
        <v>2021</v>
      </c>
      <c r="C2888" s="8"/>
      <c r="D2888" s="8" t="str">
        <f t="shared" si="52"/>
        <v>BZ05V093300</v>
      </c>
      <c r="E2888" s="57" t="s">
        <v>12481</v>
      </c>
      <c r="F2888" s="1285" t="s">
        <v>37581</v>
      </c>
      <c r="G2888" s="1259"/>
      <c r="H2888" s="24" t="s">
        <v>37582</v>
      </c>
      <c r="I2888" s="24" t="s">
        <v>13201</v>
      </c>
      <c r="J2888" s="1888">
        <v>1</v>
      </c>
      <c r="K2888" s="1412" t="s">
        <v>4523</v>
      </c>
      <c r="L2888" s="36" t="s">
        <v>37602</v>
      </c>
      <c r="M2888" s="1157"/>
      <c r="N2888" s="1137" t="s">
        <v>35831</v>
      </c>
      <c r="O2888" s="556"/>
      <c r="P2888" s="328"/>
      <c r="R2888" s="1394"/>
    </row>
    <row r="2889" spans="1:18" ht="33.75">
      <c r="A2889" s="1884">
        <v>2749</v>
      </c>
      <c r="B2889" s="1285" t="s">
        <v>2021</v>
      </c>
      <c r="C2889" s="8"/>
      <c r="D2889" s="8" t="str">
        <f t="shared" si="52"/>
        <v>BZ05V093400</v>
      </c>
      <c r="E2889" s="57" t="s">
        <v>12481</v>
      </c>
      <c r="F2889" s="159" t="s">
        <v>37583</v>
      </c>
      <c r="G2889" s="1259"/>
      <c r="H2889" s="24" t="s">
        <v>37584</v>
      </c>
      <c r="I2889" s="24" t="s">
        <v>13201</v>
      </c>
      <c r="J2889" s="1888">
        <v>1</v>
      </c>
      <c r="K2889" s="1412" t="s">
        <v>4523</v>
      </c>
      <c r="L2889" s="36" t="s">
        <v>37603</v>
      </c>
      <c r="M2889" s="1157"/>
      <c r="N2889" s="1137" t="s">
        <v>35831</v>
      </c>
      <c r="O2889" s="556"/>
      <c r="P2889" s="328"/>
      <c r="R2889" s="1394"/>
    </row>
    <row r="2890" spans="1:18" ht="33.75">
      <c r="A2890" s="1884">
        <v>2750</v>
      </c>
      <c r="B2890" s="1285" t="s">
        <v>2021</v>
      </c>
      <c r="C2890" s="8"/>
      <c r="D2890" s="8" t="str">
        <f t="shared" si="52"/>
        <v>BZ05V093500</v>
      </c>
      <c r="E2890" s="57" t="s">
        <v>12481</v>
      </c>
      <c r="F2890" s="159" t="s">
        <v>40384</v>
      </c>
      <c r="G2890" s="1259"/>
      <c r="H2890" s="24" t="s">
        <v>37585</v>
      </c>
      <c r="I2890" s="24" t="s">
        <v>13201</v>
      </c>
      <c r="J2890" s="1888">
        <v>1</v>
      </c>
      <c r="K2890" s="1412" t="s">
        <v>4523</v>
      </c>
      <c r="L2890" s="36" t="s">
        <v>37604</v>
      </c>
      <c r="M2890" s="1157"/>
      <c r="N2890" s="1137" t="s">
        <v>35831</v>
      </c>
      <c r="O2890" s="556"/>
      <c r="P2890" s="328"/>
      <c r="R2890" s="1394" t="s">
        <v>40384</v>
      </c>
    </row>
    <row r="2891" spans="1:18" ht="33.75">
      <c r="A2891" s="1884">
        <v>2751</v>
      </c>
      <c r="B2891" s="1285" t="s">
        <v>2021</v>
      </c>
      <c r="C2891" s="8"/>
      <c r="D2891" s="8" t="str">
        <f t="shared" si="52"/>
        <v>BZ05V093600</v>
      </c>
      <c r="E2891" s="57" t="s">
        <v>12481</v>
      </c>
      <c r="F2891" s="159" t="s">
        <v>40385</v>
      </c>
      <c r="G2891" s="1259"/>
      <c r="H2891" s="24" t="s">
        <v>37586</v>
      </c>
      <c r="I2891" s="24" t="s">
        <v>13201</v>
      </c>
      <c r="J2891" s="1888">
        <v>1</v>
      </c>
      <c r="K2891" s="1412" t="s">
        <v>4523</v>
      </c>
      <c r="L2891" s="36" t="s">
        <v>37605</v>
      </c>
      <c r="M2891" s="1157"/>
      <c r="N2891" s="1137" t="s">
        <v>35831</v>
      </c>
      <c r="O2891" s="556"/>
      <c r="P2891" s="328"/>
      <c r="R2891" s="1394" t="s">
        <v>40385</v>
      </c>
    </row>
    <row r="2892" spans="1:18" ht="33.75">
      <c r="A2892" s="1884">
        <v>2752</v>
      </c>
      <c r="B2892" s="1285" t="s">
        <v>2021</v>
      </c>
      <c r="C2892" s="8"/>
      <c r="D2892" s="8" t="str">
        <f t="shared" si="52"/>
        <v>BZ05V093700</v>
      </c>
      <c r="E2892" s="57" t="s">
        <v>12481</v>
      </c>
      <c r="F2892" s="159" t="s">
        <v>40386</v>
      </c>
      <c r="G2892" s="1259"/>
      <c r="H2892" s="24" t="s">
        <v>37587</v>
      </c>
      <c r="I2892" s="24" t="s">
        <v>13201</v>
      </c>
      <c r="J2892" s="1888">
        <v>1</v>
      </c>
      <c r="K2892" s="1412" t="s">
        <v>4523</v>
      </c>
      <c r="L2892" s="36" t="s">
        <v>37606</v>
      </c>
      <c r="M2892" s="1157"/>
      <c r="N2892" s="1137" t="s">
        <v>35831</v>
      </c>
      <c r="O2892" s="556"/>
      <c r="P2892" s="328"/>
      <c r="R2892" s="1394" t="s">
        <v>40386</v>
      </c>
    </row>
    <row r="2893" spans="1:18" ht="22.5">
      <c r="A2893" s="1884">
        <v>2753</v>
      </c>
      <c r="B2893" s="1285" t="s">
        <v>2021</v>
      </c>
      <c r="C2893" s="8"/>
      <c r="D2893" s="8" t="str">
        <f t="shared" si="52"/>
        <v>BZ05V093800</v>
      </c>
      <c r="E2893" s="57" t="s">
        <v>12481</v>
      </c>
      <c r="F2893" s="159" t="s">
        <v>40387</v>
      </c>
      <c r="G2893" s="1259"/>
      <c r="H2893" s="24" t="s">
        <v>37588</v>
      </c>
      <c r="I2893" s="24" t="s">
        <v>13201</v>
      </c>
      <c r="J2893" s="1888">
        <v>1</v>
      </c>
      <c r="K2893" s="1412" t="s">
        <v>4523</v>
      </c>
      <c r="L2893" s="36" t="s">
        <v>37607</v>
      </c>
      <c r="M2893" s="1157"/>
      <c r="N2893" s="1137" t="s">
        <v>35831</v>
      </c>
      <c r="O2893" s="556"/>
      <c r="P2893" s="328"/>
      <c r="R2893" s="1394" t="s">
        <v>40387</v>
      </c>
    </row>
    <row r="2894" spans="1:18" ht="33.75">
      <c r="A2894" s="1884">
        <v>2754</v>
      </c>
      <c r="B2894" s="1285" t="s">
        <v>2021</v>
      </c>
      <c r="C2894" s="8"/>
      <c r="D2894" s="8" t="str">
        <f t="shared" si="52"/>
        <v>BZ05V093900</v>
      </c>
      <c r="E2894" s="57" t="s">
        <v>12481</v>
      </c>
      <c r="F2894" s="159" t="s">
        <v>40388</v>
      </c>
      <c r="G2894" s="1259"/>
      <c r="H2894" s="24" t="s">
        <v>37589</v>
      </c>
      <c r="I2894" s="24" t="s">
        <v>13201</v>
      </c>
      <c r="J2894" s="1888">
        <v>1</v>
      </c>
      <c r="K2894" s="1412" t="s">
        <v>4523</v>
      </c>
      <c r="L2894" s="36" t="s">
        <v>37608</v>
      </c>
      <c r="M2894" s="1157"/>
      <c r="N2894" s="1137" t="s">
        <v>35831</v>
      </c>
      <c r="O2894" s="556"/>
      <c r="P2894" s="328"/>
      <c r="R2894" s="1394" t="s">
        <v>40388</v>
      </c>
    </row>
    <row r="2895" spans="1:18" ht="33.75">
      <c r="A2895" s="1884">
        <v>2755</v>
      </c>
      <c r="B2895" s="1285" t="s">
        <v>2021</v>
      </c>
      <c r="C2895" s="8"/>
      <c r="D2895" s="38" t="str">
        <f t="shared" si="52"/>
        <v>BZ05V094000</v>
      </c>
      <c r="E2895" s="70" t="s">
        <v>12481</v>
      </c>
      <c r="F2895" s="69" t="s">
        <v>37590</v>
      </c>
      <c r="G2895" s="1329"/>
      <c r="H2895" s="51" t="s">
        <v>37591</v>
      </c>
      <c r="I2895" s="24" t="s">
        <v>13201</v>
      </c>
      <c r="J2895" s="1888">
        <v>1</v>
      </c>
      <c r="K2895" s="1412" t="s">
        <v>4523</v>
      </c>
      <c r="L2895" s="36" t="s">
        <v>37609</v>
      </c>
      <c r="M2895" s="1157"/>
      <c r="N2895" s="1137" t="s">
        <v>35831</v>
      </c>
      <c r="O2895" s="556"/>
      <c r="P2895" s="328"/>
      <c r="R2895" s="1394" t="s">
        <v>39622</v>
      </c>
    </row>
    <row r="2896" spans="1:18" ht="33.75">
      <c r="A2896" s="1884">
        <v>2756</v>
      </c>
      <c r="B2896" s="1386" t="s">
        <v>2021</v>
      </c>
      <c r="C2896" s="8"/>
      <c r="D2896" s="8" t="str">
        <f t="shared" si="52"/>
        <v>BZ05V094001</v>
      </c>
      <c r="E2896" s="57" t="s">
        <v>12481</v>
      </c>
      <c r="F2896" s="1386" t="s">
        <v>39622</v>
      </c>
      <c r="G2896" s="1259" t="s">
        <v>25929</v>
      </c>
      <c r="H2896" s="24" t="s">
        <v>39623</v>
      </c>
      <c r="I2896" s="24" t="s">
        <v>13201</v>
      </c>
      <c r="J2896" s="1888">
        <v>1</v>
      </c>
      <c r="K2896" s="1412" t="s">
        <v>4523</v>
      </c>
      <c r="L2896" s="36" t="s">
        <v>37609</v>
      </c>
      <c r="M2896" s="1157"/>
      <c r="N2896" s="1137" t="s">
        <v>36791</v>
      </c>
      <c r="O2896" s="556"/>
      <c r="P2896" s="328"/>
      <c r="R2896" s="1394"/>
    </row>
    <row r="2897" spans="1:18" ht="33.75">
      <c r="A2897" s="1884">
        <v>2757</v>
      </c>
      <c r="B2897" s="1285" t="s">
        <v>2021</v>
      </c>
      <c r="C2897" s="8"/>
      <c r="D2897" s="8" t="str">
        <f t="shared" si="52"/>
        <v>BZ05V094100</v>
      </c>
      <c r="E2897" s="57" t="s">
        <v>12481</v>
      </c>
      <c r="F2897" s="159" t="s">
        <v>43725</v>
      </c>
      <c r="G2897" s="1259"/>
      <c r="H2897" s="24" t="s">
        <v>37592</v>
      </c>
      <c r="I2897" s="24" t="s">
        <v>13201</v>
      </c>
      <c r="J2897" s="1888">
        <v>1</v>
      </c>
      <c r="K2897" s="1412" t="s">
        <v>4523</v>
      </c>
      <c r="L2897" s="36" t="s">
        <v>37610</v>
      </c>
      <c r="M2897" s="1157"/>
      <c r="N2897" s="1137" t="s">
        <v>35831</v>
      </c>
      <c r="O2897" s="556"/>
      <c r="P2897" s="328"/>
      <c r="R2897" s="1394"/>
    </row>
    <row r="2898" spans="1:18" ht="22.5">
      <c r="A2898" s="1884">
        <v>2758</v>
      </c>
      <c r="B2898" s="1285" t="s">
        <v>2021</v>
      </c>
      <c r="C2898" s="8"/>
      <c r="D2898" s="8" t="str">
        <f t="shared" si="52"/>
        <v>BZ05V094200</v>
      </c>
      <c r="E2898" s="57" t="s">
        <v>12481</v>
      </c>
      <c r="F2898" s="159" t="s">
        <v>43726</v>
      </c>
      <c r="G2898" s="1259"/>
      <c r="H2898" s="24" t="s">
        <v>37593</v>
      </c>
      <c r="I2898" s="24" t="s">
        <v>13201</v>
      </c>
      <c r="J2898" s="1888">
        <v>1</v>
      </c>
      <c r="K2898" s="1412" t="s">
        <v>4523</v>
      </c>
      <c r="L2898" s="36" t="s">
        <v>37611</v>
      </c>
      <c r="M2898" s="1157"/>
      <c r="N2898" s="1137" t="s">
        <v>35831</v>
      </c>
      <c r="O2898" s="556"/>
      <c r="P2898" s="328"/>
      <c r="R2898" s="1394"/>
    </row>
    <row r="2899" spans="1:18" ht="22.5">
      <c r="A2899" s="1884">
        <v>2759</v>
      </c>
      <c r="B2899" s="1285" t="s">
        <v>2021</v>
      </c>
      <c r="C2899" s="8"/>
      <c r="D2899" s="8" t="str">
        <f t="shared" si="52"/>
        <v>BZ05V094300</v>
      </c>
      <c r="E2899" s="57" t="s">
        <v>12481</v>
      </c>
      <c r="F2899" s="159" t="s">
        <v>40389</v>
      </c>
      <c r="G2899" s="1259"/>
      <c r="H2899" s="24" t="s">
        <v>37594</v>
      </c>
      <c r="I2899" s="24" t="s">
        <v>13201</v>
      </c>
      <c r="J2899" s="1888">
        <v>1</v>
      </c>
      <c r="K2899" s="1412" t="s">
        <v>4523</v>
      </c>
      <c r="L2899" s="36" t="s">
        <v>37612</v>
      </c>
      <c r="M2899" s="1157"/>
      <c r="N2899" s="1137" t="s">
        <v>35831</v>
      </c>
      <c r="O2899" s="556"/>
      <c r="P2899" s="328"/>
      <c r="R2899" s="1394" t="s">
        <v>40389</v>
      </c>
    </row>
    <row r="2900" spans="1:18" ht="33.75">
      <c r="A2900" s="1884">
        <v>2760</v>
      </c>
      <c r="B2900" s="1288" t="s">
        <v>2021</v>
      </c>
      <c r="C2900" s="8"/>
      <c r="D2900" s="8" t="str">
        <f>L2900&amp;N2900</f>
        <v>BZ05V094400</v>
      </c>
      <c r="E2900" s="57" t="s">
        <v>12481</v>
      </c>
      <c r="F2900" s="159" t="s">
        <v>40390</v>
      </c>
      <c r="G2900" s="1259" t="s">
        <v>37655</v>
      </c>
      <c r="H2900" s="24" t="s">
        <v>37656</v>
      </c>
      <c r="I2900" s="24" t="s">
        <v>13201</v>
      </c>
      <c r="J2900" s="1888">
        <v>1</v>
      </c>
      <c r="K2900" s="1412" t="s">
        <v>4523</v>
      </c>
      <c r="L2900" s="36" t="s">
        <v>37660</v>
      </c>
      <c r="M2900" s="1157"/>
      <c r="N2900" s="1137" t="s">
        <v>35831</v>
      </c>
      <c r="O2900" s="556"/>
      <c r="P2900" s="328"/>
      <c r="R2900" s="1394" t="s">
        <v>40390</v>
      </c>
    </row>
    <row r="2901" spans="1:18" ht="33.75">
      <c r="A2901" s="1884">
        <v>2761</v>
      </c>
      <c r="B2901" s="1288" t="s">
        <v>2021</v>
      </c>
      <c r="C2901" s="8"/>
      <c r="D2901" s="8" t="str">
        <f>L2901&amp;N2901</f>
        <v>BZ05V094500</v>
      </c>
      <c r="E2901" s="57" t="s">
        <v>12481</v>
      </c>
      <c r="F2901" s="159" t="s">
        <v>40391</v>
      </c>
      <c r="G2901" s="1259" t="s">
        <v>37655</v>
      </c>
      <c r="H2901" s="24" t="s">
        <v>37657</v>
      </c>
      <c r="I2901" s="24" t="s">
        <v>13201</v>
      </c>
      <c r="J2901" s="1888">
        <v>1</v>
      </c>
      <c r="K2901" s="1412" t="s">
        <v>4523</v>
      </c>
      <c r="L2901" s="36" t="s">
        <v>37661</v>
      </c>
      <c r="M2901" s="1157"/>
      <c r="N2901" s="1137" t="s">
        <v>35831</v>
      </c>
      <c r="O2901" s="556"/>
      <c r="P2901" s="328"/>
      <c r="R2901" s="1394" t="s">
        <v>40391</v>
      </c>
    </row>
    <row r="2902" spans="1:18" ht="33.75">
      <c r="A2902" s="1884">
        <v>2762</v>
      </c>
      <c r="B2902" s="1288" t="s">
        <v>2021</v>
      </c>
      <c r="C2902" s="8"/>
      <c r="D2902" s="8" t="str">
        <f>L2902&amp;N2902</f>
        <v>BZ05V094600</v>
      </c>
      <c r="E2902" s="57" t="s">
        <v>12481</v>
      </c>
      <c r="F2902" s="159" t="s">
        <v>40392</v>
      </c>
      <c r="G2902" s="1259" t="s">
        <v>37655</v>
      </c>
      <c r="H2902" s="24" t="s">
        <v>37658</v>
      </c>
      <c r="I2902" s="24" t="s">
        <v>13201</v>
      </c>
      <c r="J2902" s="1888">
        <v>1</v>
      </c>
      <c r="K2902" s="1412" t="s">
        <v>4523</v>
      </c>
      <c r="L2902" s="36" t="s">
        <v>37662</v>
      </c>
      <c r="M2902" s="1157"/>
      <c r="N2902" s="1137" t="s">
        <v>35831</v>
      </c>
      <c r="O2902" s="556"/>
      <c r="P2902" s="328"/>
      <c r="R2902" s="1394" t="s">
        <v>40392</v>
      </c>
    </row>
    <row r="2903" spans="1:18" ht="33.75">
      <c r="A2903" s="1884">
        <v>2763</v>
      </c>
      <c r="B2903" s="1288" t="s">
        <v>2021</v>
      </c>
      <c r="C2903" s="8"/>
      <c r="D2903" s="8" t="str">
        <f>L2903&amp;N2903</f>
        <v>BZ05V094700</v>
      </c>
      <c r="E2903" s="57" t="s">
        <v>12481</v>
      </c>
      <c r="F2903" s="159" t="s">
        <v>40393</v>
      </c>
      <c r="G2903" s="1259" t="s">
        <v>37655</v>
      </c>
      <c r="H2903" s="24" t="s">
        <v>37659</v>
      </c>
      <c r="I2903" s="24" t="s">
        <v>13201</v>
      </c>
      <c r="J2903" s="1888">
        <v>1</v>
      </c>
      <c r="K2903" s="1412" t="s">
        <v>4523</v>
      </c>
      <c r="L2903" s="36" t="s">
        <v>37663</v>
      </c>
      <c r="M2903" s="1157"/>
      <c r="N2903" s="1137" t="s">
        <v>35831</v>
      </c>
      <c r="O2903" s="556"/>
      <c r="P2903" s="328"/>
      <c r="R2903" s="1394" t="s">
        <v>40393</v>
      </c>
    </row>
    <row r="2904" spans="1:18" ht="45">
      <c r="A2904" s="1884">
        <v>2764</v>
      </c>
      <c r="B2904" s="1291" t="s">
        <v>2021</v>
      </c>
      <c r="C2904" s="8"/>
      <c r="D2904" s="8" t="str">
        <f t="shared" ref="D2904:D2946" si="53">L2904&amp;N2904</f>
        <v>BZ05V094800</v>
      </c>
      <c r="E2904" s="57" t="s">
        <v>12481</v>
      </c>
      <c r="F2904" s="1291" t="s">
        <v>37709</v>
      </c>
      <c r="G2904" s="1259" t="s">
        <v>25390</v>
      </c>
      <c r="H2904" s="24" t="s">
        <v>37710</v>
      </c>
      <c r="I2904" s="24" t="s">
        <v>13201</v>
      </c>
      <c r="J2904" s="1888">
        <v>1</v>
      </c>
      <c r="K2904" s="1412" t="s">
        <v>4523</v>
      </c>
      <c r="L2904" s="36" t="s">
        <v>37711</v>
      </c>
      <c r="M2904" s="1157"/>
      <c r="N2904" s="1137" t="s">
        <v>35831</v>
      </c>
      <c r="O2904" s="556"/>
      <c r="P2904" s="328"/>
      <c r="R2904" s="1394"/>
    </row>
    <row r="2905" spans="1:18" ht="33.75">
      <c r="A2905" s="1884">
        <v>2765</v>
      </c>
      <c r="B2905" s="1291" t="s">
        <v>2021</v>
      </c>
      <c r="C2905" s="8"/>
      <c r="D2905" s="8" t="str">
        <f t="shared" si="53"/>
        <v>BZ05V094900</v>
      </c>
      <c r="E2905" s="57" t="s">
        <v>12481</v>
      </c>
      <c r="F2905" s="1291" t="s">
        <v>37793</v>
      </c>
      <c r="G2905" s="1259" t="s">
        <v>25159</v>
      </c>
      <c r="H2905" s="24" t="s">
        <v>37712</v>
      </c>
      <c r="I2905" s="24" t="s">
        <v>13201</v>
      </c>
      <c r="J2905" s="1888">
        <v>1</v>
      </c>
      <c r="K2905" s="1412" t="s">
        <v>4523</v>
      </c>
      <c r="L2905" s="36" t="s">
        <v>37713</v>
      </c>
      <c r="M2905" s="1157"/>
      <c r="N2905" s="1137" t="s">
        <v>35831</v>
      </c>
      <c r="O2905" s="556"/>
      <c r="P2905" s="328"/>
      <c r="R2905" s="1394"/>
    </row>
    <row r="2906" spans="1:18" ht="33.75">
      <c r="A2906" s="1884">
        <v>2766</v>
      </c>
      <c r="B2906" s="1297" t="s">
        <v>2021</v>
      </c>
      <c r="C2906" s="8"/>
      <c r="D2906" s="8" t="str">
        <f t="shared" si="53"/>
        <v>BZ05V095000</v>
      </c>
      <c r="E2906" s="57" t="s">
        <v>12481</v>
      </c>
      <c r="F2906" s="159" t="s">
        <v>40394</v>
      </c>
      <c r="G2906" s="1301" t="s">
        <v>27296</v>
      </c>
      <c r="H2906" s="37" t="s">
        <v>37794</v>
      </c>
      <c r="I2906" s="24" t="s">
        <v>13201</v>
      </c>
      <c r="J2906" s="1888">
        <v>1</v>
      </c>
      <c r="K2906" s="1412" t="s">
        <v>4523</v>
      </c>
      <c r="L2906" s="36" t="s">
        <v>37773</v>
      </c>
      <c r="M2906" s="1157"/>
      <c r="N2906" s="1137" t="s">
        <v>35831</v>
      </c>
      <c r="O2906" s="556"/>
      <c r="P2906" s="328"/>
      <c r="R2906" s="1394" t="s">
        <v>40394</v>
      </c>
    </row>
    <row r="2907" spans="1:18" ht="33.75">
      <c r="A2907" s="1884">
        <v>2767</v>
      </c>
      <c r="B2907" s="1297" t="s">
        <v>2021</v>
      </c>
      <c r="C2907" s="8"/>
      <c r="D2907" s="8" t="str">
        <f t="shared" si="53"/>
        <v>BZ05V095100</v>
      </c>
      <c r="E2907" s="57" t="s">
        <v>12481</v>
      </c>
      <c r="F2907" s="159" t="s">
        <v>40395</v>
      </c>
      <c r="G2907" s="1301" t="s">
        <v>27296</v>
      </c>
      <c r="H2907" s="37" t="s">
        <v>37795</v>
      </c>
      <c r="I2907" s="24" t="s">
        <v>13201</v>
      </c>
      <c r="J2907" s="1888">
        <v>1</v>
      </c>
      <c r="K2907" s="1412" t="s">
        <v>4523</v>
      </c>
      <c r="L2907" s="36" t="s">
        <v>37774</v>
      </c>
      <c r="M2907" s="1157"/>
      <c r="N2907" s="1137" t="s">
        <v>35831</v>
      </c>
      <c r="O2907" s="556"/>
      <c r="P2907" s="328"/>
      <c r="R2907" s="1394" t="s">
        <v>40395</v>
      </c>
    </row>
    <row r="2908" spans="1:18" ht="33.75">
      <c r="A2908" s="1884">
        <v>2768</v>
      </c>
      <c r="B2908" s="1297" t="s">
        <v>2021</v>
      </c>
      <c r="C2908" s="8"/>
      <c r="D2908" s="8" t="str">
        <f t="shared" si="53"/>
        <v>BZ05V095200</v>
      </c>
      <c r="E2908" s="57" t="s">
        <v>12481</v>
      </c>
      <c r="F2908" s="159" t="s">
        <v>37796</v>
      </c>
      <c r="G2908" s="1301" t="s">
        <v>27296</v>
      </c>
      <c r="H2908" s="37" t="s">
        <v>37797</v>
      </c>
      <c r="I2908" s="24" t="s">
        <v>13201</v>
      </c>
      <c r="J2908" s="1888">
        <v>1</v>
      </c>
      <c r="K2908" s="1412" t="s">
        <v>4523</v>
      </c>
      <c r="L2908" s="36" t="s">
        <v>37775</v>
      </c>
      <c r="M2908" s="1157"/>
      <c r="N2908" s="1137" t="s">
        <v>35831</v>
      </c>
      <c r="O2908" s="556"/>
      <c r="P2908" s="328"/>
      <c r="R2908" s="1394"/>
    </row>
    <row r="2909" spans="1:18" ht="33.75">
      <c r="A2909" s="1884">
        <v>2769</v>
      </c>
      <c r="B2909" s="1297" t="s">
        <v>2021</v>
      </c>
      <c r="C2909" s="8"/>
      <c r="D2909" s="8" t="str">
        <f t="shared" si="53"/>
        <v>BZ05V095300</v>
      </c>
      <c r="E2909" s="57" t="s">
        <v>12481</v>
      </c>
      <c r="F2909" s="159" t="s">
        <v>37798</v>
      </c>
      <c r="G2909" s="1301" t="s">
        <v>27296</v>
      </c>
      <c r="H2909" s="37" t="s">
        <v>37799</v>
      </c>
      <c r="I2909" s="24" t="s">
        <v>13201</v>
      </c>
      <c r="J2909" s="1888">
        <v>1</v>
      </c>
      <c r="K2909" s="1412" t="s">
        <v>4523</v>
      </c>
      <c r="L2909" s="36" t="s">
        <v>37776</v>
      </c>
      <c r="M2909" s="1157"/>
      <c r="N2909" s="1137" t="s">
        <v>35831</v>
      </c>
      <c r="O2909" s="556"/>
      <c r="P2909" s="328"/>
      <c r="R2909" s="1394"/>
    </row>
    <row r="2910" spans="1:18" ht="33.75">
      <c r="A2910" s="1884">
        <v>2770</v>
      </c>
      <c r="B2910" s="1297" t="s">
        <v>2021</v>
      </c>
      <c r="C2910" s="8"/>
      <c r="D2910" s="8" t="str">
        <f t="shared" si="53"/>
        <v>BZ05V095400</v>
      </c>
      <c r="E2910" s="57" t="s">
        <v>12481</v>
      </c>
      <c r="F2910" s="159" t="s">
        <v>37800</v>
      </c>
      <c r="G2910" s="1301" t="s">
        <v>27296</v>
      </c>
      <c r="H2910" s="37" t="s">
        <v>37801</v>
      </c>
      <c r="I2910" s="24" t="s">
        <v>13201</v>
      </c>
      <c r="J2910" s="1888">
        <v>1</v>
      </c>
      <c r="K2910" s="1412" t="s">
        <v>4523</v>
      </c>
      <c r="L2910" s="36" t="s">
        <v>37777</v>
      </c>
      <c r="M2910" s="1157"/>
      <c r="N2910" s="1137" t="s">
        <v>35831</v>
      </c>
      <c r="O2910" s="556"/>
      <c r="P2910" s="328"/>
      <c r="R2910" s="1394"/>
    </row>
    <row r="2911" spans="1:18" ht="33.75">
      <c r="A2911" s="1884">
        <v>2771</v>
      </c>
      <c r="B2911" s="1297" t="s">
        <v>2021</v>
      </c>
      <c r="C2911" s="8"/>
      <c r="D2911" s="8" t="str">
        <f t="shared" si="53"/>
        <v>BZ05V095500</v>
      </c>
      <c r="E2911" s="57" t="s">
        <v>12481</v>
      </c>
      <c r="F2911" s="159" t="s">
        <v>40396</v>
      </c>
      <c r="G2911" s="1301" t="s">
        <v>27296</v>
      </c>
      <c r="H2911" s="37" t="s">
        <v>37802</v>
      </c>
      <c r="I2911" s="24" t="s">
        <v>13201</v>
      </c>
      <c r="J2911" s="1888">
        <v>1</v>
      </c>
      <c r="K2911" s="1412" t="s">
        <v>4523</v>
      </c>
      <c r="L2911" s="36" t="s">
        <v>37778</v>
      </c>
      <c r="M2911" s="1157"/>
      <c r="N2911" s="1137" t="s">
        <v>35831</v>
      </c>
      <c r="O2911" s="556"/>
      <c r="P2911" s="328"/>
      <c r="R2911" s="1394" t="s">
        <v>40396</v>
      </c>
    </row>
    <row r="2912" spans="1:18" ht="45">
      <c r="A2912" s="1884">
        <v>2772</v>
      </c>
      <c r="B2912" s="1297" t="s">
        <v>2021</v>
      </c>
      <c r="C2912" s="8"/>
      <c r="D2912" s="8" t="str">
        <f t="shared" si="53"/>
        <v>BZ05V095600</v>
      </c>
      <c r="E2912" s="57" t="s">
        <v>12481</v>
      </c>
      <c r="F2912" s="159" t="s">
        <v>40397</v>
      </c>
      <c r="G2912" s="1301" t="s">
        <v>27296</v>
      </c>
      <c r="H2912" s="37" t="s">
        <v>37803</v>
      </c>
      <c r="I2912" s="24" t="s">
        <v>13201</v>
      </c>
      <c r="J2912" s="1888">
        <v>1</v>
      </c>
      <c r="K2912" s="1412" t="s">
        <v>4523</v>
      </c>
      <c r="L2912" s="36" t="s">
        <v>37779</v>
      </c>
      <c r="M2912" s="1157"/>
      <c r="N2912" s="1137" t="s">
        <v>35831</v>
      </c>
      <c r="O2912" s="556"/>
      <c r="P2912" s="328"/>
      <c r="R2912" s="1394" t="s">
        <v>40397</v>
      </c>
    </row>
    <row r="2913" spans="1:18" ht="33.75">
      <c r="A2913" s="1884">
        <v>2773</v>
      </c>
      <c r="B2913" s="1297" t="s">
        <v>2021</v>
      </c>
      <c r="C2913" s="8"/>
      <c r="D2913" s="8" t="str">
        <f t="shared" si="53"/>
        <v>BZ05V095700</v>
      </c>
      <c r="E2913" s="57" t="s">
        <v>12481</v>
      </c>
      <c r="F2913" s="159" t="s">
        <v>40398</v>
      </c>
      <c r="G2913" s="1301" t="s">
        <v>27296</v>
      </c>
      <c r="H2913" s="37" t="s">
        <v>37804</v>
      </c>
      <c r="I2913" s="24" t="s">
        <v>13201</v>
      </c>
      <c r="J2913" s="1888">
        <v>1</v>
      </c>
      <c r="K2913" s="1412" t="s">
        <v>4523</v>
      </c>
      <c r="L2913" s="36" t="s">
        <v>37780</v>
      </c>
      <c r="M2913" s="1157"/>
      <c r="N2913" s="1137" t="s">
        <v>35831</v>
      </c>
      <c r="O2913" s="556"/>
      <c r="P2913" s="328"/>
      <c r="R2913" s="1394" t="s">
        <v>40398</v>
      </c>
    </row>
    <row r="2914" spans="1:18" ht="33.75">
      <c r="A2914" s="1884">
        <v>2774</v>
      </c>
      <c r="B2914" s="1297" t="s">
        <v>2021</v>
      </c>
      <c r="C2914" s="8"/>
      <c r="D2914" s="8" t="str">
        <f t="shared" si="53"/>
        <v>BZ05V095800</v>
      </c>
      <c r="E2914" s="57" t="s">
        <v>12481</v>
      </c>
      <c r="F2914" s="159" t="s">
        <v>40399</v>
      </c>
      <c r="G2914" s="1301" t="s">
        <v>27296</v>
      </c>
      <c r="H2914" s="37" t="s">
        <v>37805</v>
      </c>
      <c r="I2914" s="24" t="s">
        <v>13201</v>
      </c>
      <c r="J2914" s="1888">
        <v>1</v>
      </c>
      <c r="K2914" s="1412" t="s">
        <v>4523</v>
      </c>
      <c r="L2914" s="36" t="s">
        <v>37781</v>
      </c>
      <c r="M2914" s="1157"/>
      <c r="N2914" s="1137" t="s">
        <v>35831</v>
      </c>
      <c r="O2914" s="556"/>
      <c r="P2914" s="328"/>
      <c r="R2914" s="1394" t="s">
        <v>40399</v>
      </c>
    </row>
    <row r="2915" spans="1:18">
      <c r="A2915" s="1884">
        <v>2775</v>
      </c>
      <c r="B2915" s="1297" t="s">
        <v>2021</v>
      </c>
      <c r="C2915" s="8"/>
      <c r="D2915" s="38" t="str">
        <f t="shared" si="53"/>
        <v>BZ05V095900</v>
      </c>
      <c r="E2915" s="70" t="s">
        <v>12481</v>
      </c>
      <c r="F2915" s="69" t="s">
        <v>37765</v>
      </c>
      <c r="G2915" s="1329" t="s">
        <v>5014</v>
      </c>
      <c r="H2915" s="51" t="s">
        <v>37766</v>
      </c>
      <c r="I2915" s="24" t="s">
        <v>13201</v>
      </c>
      <c r="J2915" s="1888">
        <v>1</v>
      </c>
      <c r="K2915" s="1412" t="s">
        <v>4523</v>
      </c>
      <c r="L2915" s="36" t="s">
        <v>37782</v>
      </c>
      <c r="M2915" s="1157"/>
      <c r="N2915" s="1137" t="s">
        <v>35831</v>
      </c>
      <c r="O2915" s="556"/>
      <c r="P2915" s="328"/>
      <c r="R2915" s="1394" t="s">
        <v>40400</v>
      </c>
    </row>
    <row r="2916" spans="1:18">
      <c r="A2916" s="1884">
        <v>2776</v>
      </c>
      <c r="B2916" s="1328" t="s">
        <v>2021</v>
      </c>
      <c r="C2916" s="8"/>
      <c r="D2916" s="38" t="str">
        <f>L2916&amp;N2916</f>
        <v>BZ05V095901</v>
      </c>
      <c r="E2916" s="70" t="s">
        <v>12481</v>
      </c>
      <c r="F2916" s="1447" t="s">
        <v>40400</v>
      </c>
      <c r="G2916" s="1329" t="s">
        <v>5014</v>
      </c>
      <c r="H2916" s="51" t="s">
        <v>38608</v>
      </c>
      <c r="I2916" s="24" t="s">
        <v>13201</v>
      </c>
      <c r="J2916" s="1888">
        <v>1</v>
      </c>
      <c r="K2916" s="1412" t="s">
        <v>4523</v>
      </c>
      <c r="L2916" s="36" t="s">
        <v>37782</v>
      </c>
      <c r="M2916" s="1157"/>
      <c r="N2916" s="1137" t="s">
        <v>36791</v>
      </c>
      <c r="O2916" s="556"/>
      <c r="P2916" s="328"/>
      <c r="R2916" s="1394" t="s">
        <v>40400</v>
      </c>
    </row>
    <row r="2917" spans="1:18">
      <c r="A2917" s="1884">
        <v>2777</v>
      </c>
      <c r="B2917" s="1655" t="s">
        <v>2021</v>
      </c>
      <c r="C2917" s="8"/>
      <c r="D2917" s="8" t="str">
        <f>L2917&amp;N2917</f>
        <v>BZ05V095902</v>
      </c>
      <c r="E2917" s="57" t="s">
        <v>12481</v>
      </c>
      <c r="F2917" s="159" t="s">
        <v>40400</v>
      </c>
      <c r="G2917" s="1259" t="s">
        <v>5014</v>
      </c>
      <c r="H2917" s="24" t="s">
        <v>45720</v>
      </c>
      <c r="I2917" s="24" t="s">
        <v>13201</v>
      </c>
      <c r="J2917" s="1888">
        <v>1</v>
      </c>
      <c r="K2917" s="1412" t="s">
        <v>4523</v>
      </c>
      <c r="L2917" s="36" t="s">
        <v>37782</v>
      </c>
      <c r="M2917" s="1157"/>
      <c r="N2917" s="1137" t="s">
        <v>18483</v>
      </c>
      <c r="O2917" s="556"/>
      <c r="P2917" s="328"/>
      <c r="Q2917" s="1474" t="s">
        <v>45701</v>
      </c>
      <c r="R2917" s="1394"/>
    </row>
    <row r="2918" spans="1:18" ht="22.5">
      <c r="A2918" s="1884">
        <v>2778</v>
      </c>
      <c r="B2918" s="1297" t="s">
        <v>2021</v>
      </c>
      <c r="C2918" s="8"/>
      <c r="D2918" s="38" t="str">
        <f t="shared" si="53"/>
        <v>BZ05V096000</v>
      </c>
      <c r="E2918" s="70" t="s">
        <v>12481</v>
      </c>
      <c r="F2918" s="69" t="s">
        <v>37767</v>
      </c>
      <c r="G2918" s="1329" t="s">
        <v>5016</v>
      </c>
      <c r="H2918" s="51" t="s">
        <v>37768</v>
      </c>
      <c r="I2918" s="24" t="s">
        <v>13201</v>
      </c>
      <c r="J2918" s="1888">
        <v>1</v>
      </c>
      <c r="K2918" s="1412" t="s">
        <v>4523</v>
      </c>
      <c r="L2918" s="36" t="s">
        <v>37783</v>
      </c>
      <c r="M2918" s="1157"/>
      <c r="N2918" s="1137" t="s">
        <v>35831</v>
      </c>
      <c r="O2918" s="556"/>
      <c r="P2918" s="328"/>
      <c r="R2918" s="1394" t="s">
        <v>40401</v>
      </c>
    </row>
    <row r="2919" spans="1:18" ht="22.5">
      <c r="A2919" s="1884">
        <v>2779</v>
      </c>
      <c r="B2919" s="1328" t="s">
        <v>2021</v>
      </c>
      <c r="C2919" s="8"/>
      <c r="D2919" s="38" t="str">
        <f>L2919&amp;N2919</f>
        <v>BZ05V096001</v>
      </c>
      <c r="E2919" s="70" t="s">
        <v>12481</v>
      </c>
      <c r="F2919" s="1447" t="s">
        <v>40401</v>
      </c>
      <c r="G2919" s="1329" t="s">
        <v>5016</v>
      </c>
      <c r="H2919" s="51" t="s">
        <v>38609</v>
      </c>
      <c r="I2919" s="24" t="s">
        <v>13201</v>
      </c>
      <c r="J2919" s="1888">
        <v>1</v>
      </c>
      <c r="K2919" s="1412" t="s">
        <v>4523</v>
      </c>
      <c r="L2919" s="36" t="s">
        <v>37783</v>
      </c>
      <c r="M2919" s="1157"/>
      <c r="N2919" s="1137" t="s">
        <v>36791</v>
      </c>
      <c r="O2919" s="556"/>
      <c r="P2919" s="328"/>
      <c r="R2919" s="1394" t="s">
        <v>40401</v>
      </c>
    </row>
    <row r="2920" spans="1:18" ht="22.5">
      <c r="A2920" s="1884">
        <v>2780</v>
      </c>
      <c r="B2920" s="1655" t="s">
        <v>2021</v>
      </c>
      <c r="C2920" s="8"/>
      <c r="D2920" s="8" t="str">
        <f>L2920&amp;N2920</f>
        <v>BZ05V096002</v>
      </c>
      <c r="E2920" s="57" t="s">
        <v>12481</v>
      </c>
      <c r="F2920" s="159" t="s">
        <v>45721</v>
      </c>
      <c r="G2920" s="1259" t="s">
        <v>5016</v>
      </c>
      <c r="H2920" s="24" t="s">
        <v>45722</v>
      </c>
      <c r="I2920" s="24" t="s">
        <v>13201</v>
      </c>
      <c r="J2920" s="1888">
        <v>1</v>
      </c>
      <c r="K2920" s="1412" t="s">
        <v>4523</v>
      </c>
      <c r="L2920" s="36" t="s">
        <v>37783</v>
      </c>
      <c r="M2920" s="1157"/>
      <c r="N2920" s="1137" t="s">
        <v>18483</v>
      </c>
      <c r="O2920" s="556"/>
      <c r="P2920" s="328"/>
      <c r="Q2920" s="1474" t="s">
        <v>45701</v>
      </c>
      <c r="R2920" s="1394"/>
    </row>
    <row r="2921" spans="1:18" ht="22.5">
      <c r="A2921" s="1884">
        <v>2781</v>
      </c>
      <c r="B2921" s="1297" t="s">
        <v>2021</v>
      </c>
      <c r="C2921" s="8"/>
      <c r="D2921" s="38" t="str">
        <f t="shared" si="53"/>
        <v>BZ05V096100</v>
      </c>
      <c r="E2921" s="70" t="s">
        <v>12481</v>
      </c>
      <c r="F2921" s="69" t="s">
        <v>37769</v>
      </c>
      <c r="G2921" s="1329" t="s">
        <v>5014</v>
      </c>
      <c r="H2921" s="51" t="s">
        <v>37770</v>
      </c>
      <c r="I2921" s="24" t="s">
        <v>13201</v>
      </c>
      <c r="J2921" s="1888">
        <v>1</v>
      </c>
      <c r="K2921" s="1412" t="s">
        <v>4523</v>
      </c>
      <c r="L2921" s="36" t="s">
        <v>37784</v>
      </c>
      <c r="M2921" s="1157"/>
      <c r="N2921" s="1137" t="s">
        <v>35831</v>
      </c>
      <c r="O2921" s="556"/>
      <c r="P2921" s="328"/>
      <c r="R2921" s="1394" t="s">
        <v>40402</v>
      </c>
    </row>
    <row r="2922" spans="1:18" ht="22.5">
      <c r="A2922" s="1884">
        <v>2782</v>
      </c>
      <c r="B2922" s="1328" t="s">
        <v>2021</v>
      </c>
      <c r="C2922" s="8"/>
      <c r="D2922" s="38" t="str">
        <f>L2922&amp;N2922</f>
        <v>BZ05V096101</v>
      </c>
      <c r="E2922" s="70" t="s">
        <v>12481</v>
      </c>
      <c r="F2922" s="1447" t="s">
        <v>40402</v>
      </c>
      <c r="G2922" s="1329" t="s">
        <v>5014</v>
      </c>
      <c r="H2922" s="51" t="s">
        <v>38610</v>
      </c>
      <c r="I2922" s="24" t="s">
        <v>13201</v>
      </c>
      <c r="J2922" s="1888">
        <v>1</v>
      </c>
      <c r="K2922" s="1412" t="s">
        <v>4523</v>
      </c>
      <c r="L2922" s="36" t="s">
        <v>37784</v>
      </c>
      <c r="M2922" s="1157"/>
      <c r="N2922" s="1137" t="s">
        <v>36791</v>
      </c>
      <c r="O2922" s="556"/>
      <c r="P2922" s="328"/>
      <c r="R2922" s="1394" t="s">
        <v>40402</v>
      </c>
    </row>
    <row r="2923" spans="1:18" ht="22.5">
      <c r="A2923" s="1884">
        <v>2783</v>
      </c>
      <c r="B2923" s="1655" t="s">
        <v>2021</v>
      </c>
      <c r="C2923" s="8"/>
      <c r="D2923" s="8" t="str">
        <f>L2923&amp;N2923</f>
        <v>BZ05V096102</v>
      </c>
      <c r="E2923" s="57" t="s">
        <v>12481</v>
      </c>
      <c r="F2923" s="159" t="s">
        <v>40402</v>
      </c>
      <c r="G2923" s="1259" t="s">
        <v>5014</v>
      </c>
      <c r="H2923" s="24" t="s">
        <v>45723</v>
      </c>
      <c r="I2923" s="24" t="s">
        <v>13201</v>
      </c>
      <c r="J2923" s="1888">
        <v>1</v>
      </c>
      <c r="K2923" s="1412" t="s">
        <v>4523</v>
      </c>
      <c r="L2923" s="36" t="s">
        <v>37784</v>
      </c>
      <c r="M2923" s="1157"/>
      <c r="N2923" s="1137" t="s">
        <v>18483</v>
      </c>
      <c r="O2923" s="556"/>
      <c r="P2923" s="328"/>
      <c r="Q2923" s="1474" t="s">
        <v>45701</v>
      </c>
      <c r="R2923" s="1394"/>
    </row>
    <row r="2924" spans="1:18" ht="22.5">
      <c r="A2924" s="1884">
        <v>2784</v>
      </c>
      <c r="B2924" s="1297" t="s">
        <v>2021</v>
      </c>
      <c r="C2924" s="8"/>
      <c r="D2924" s="38" t="str">
        <f t="shared" si="53"/>
        <v>BZ05V096200</v>
      </c>
      <c r="E2924" s="70" t="s">
        <v>12481</v>
      </c>
      <c r="F2924" s="69" t="s">
        <v>37771</v>
      </c>
      <c r="G2924" s="1329" t="s">
        <v>5016</v>
      </c>
      <c r="H2924" s="51" t="s">
        <v>37772</v>
      </c>
      <c r="I2924" s="24" t="s">
        <v>13201</v>
      </c>
      <c r="J2924" s="1888">
        <v>1</v>
      </c>
      <c r="K2924" s="1412" t="s">
        <v>4523</v>
      </c>
      <c r="L2924" s="36" t="s">
        <v>37785</v>
      </c>
      <c r="M2924" s="1157"/>
      <c r="N2924" s="1137" t="s">
        <v>35831</v>
      </c>
      <c r="O2924" s="556"/>
      <c r="P2924" s="328"/>
      <c r="R2924" s="1394" t="s">
        <v>40403</v>
      </c>
    </row>
    <row r="2925" spans="1:18" ht="22.5">
      <c r="A2925" s="1884">
        <v>2785</v>
      </c>
      <c r="B2925" s="1328" t="s">
        <v>2021</v>
      </c>
      <c r="C2925" s="8"/>
      <c r="D2925" s="38" t="str">
        <f>L2925&amp;N2925</f>
        <v>BZ05V096201</v>
      </c>
      <c r="E2925" s="70" t="s">
        <v>12481</v>
      </c>
      <c r="F2925" s="1447" t="s">
        <v>40404</v>
      </c>
      <c r="G2925" s="1329" t="s">
        <v>5016</v>
      </c>
      <c r="H2925" s="51" t="s">
        <v>38611</v>
      </c>
      <c r="I2925" s="24" t="s">
        <v>13201</v>
      </c>
      <c r="J2925" s="1888">
        <v>1</v>
      </c>
      <c r="K2925" s="1412" t="s">
        <v>4523</v>
      </c>
      <c r="L2925" s="36" t="s">
        <v>37785</v>
      </c>
      <c r="M2925" s="1157"/>
      <c r="N2925" s="1137" t="s">
        <v>36791</v>
      </c>
      <c r="O2925" s="556"/>
      <c r="P2925" s="328"/>
      <c r="R2925" s="1394" t="s">
        <v>40404</v>
      </c>
    </row>
    <row r="2926" spans="1:18" ht="22.5">
      <c r="A2926" s="1884">
        <v>2786</v>
      </c>
      <c r="B2926" s="1655" t="s">
        <v>2021</v>
      </c>
      <c r="C2926" s="8"/>
      <c r="D2926" s="8" t="str">
        <f>L2926&amp;N2926</f>
        <v>BZ05V096202</v>
      </c>
      <c r="E2926" s="57" t="s">
        <v>12481</v>
      </c>
      <c r="F2926" s="159" t="s">
        <v>40404</v>
      </c>
      <c r="G2926" s="1259" t="s">
        <v>5016</v>
      </c>
      <c r="H2926" s="24" t="s">
        <v>45724</v>
      </c>
      <c r="I2926" s="24" t="s">
        <v>13201</v>
      </c>
      <c r="J2926" s="1888">
        <v>1</v>
      </c>
      <c r="K2926" s="1412" t="s">
        <v>4523</v>
      </c>
      <c r="L2926" s="36" t="s">
        <v>37785</v>
      </c>
      <c r="M2926" s="1157"/>
      <c r="N2926" s="1137" t="s">
        <v>18483</v>
      </c>
      <c r="O2926" s="556"/>
      <c r="P2926" s="328"/>
      <c r="Q2926" s="1474" t="s">
        <v>45701</v>
      </c>
      <c r="R2926" s="1394"/>
    </row>
    <row r="2927" spans="1:18" ht="33.75">
      <c r="A2927" s="1884">
        <v>2787</v>
      </c>
      <c r="B2927" s="1300" t="s">
        <v>2021</v>
      </c>
      <c r="C2927" s="8"/>
      <c r="D2927" s="8" t="str">
        <f t="shared" si="53"/>
        <v>BZ05V096300</v>
      </c>
      <c r="E2927" s="57" t="s">
        <v>12481</v>
      </c>
      <c r="F2927" s="159" t="s">
        <v>40405</v>
      </c>
      <c r="G2927" s="1259" t="s">
        <v>25390</v>
      </c>
      <c r="H2927" s="24" t="s">
        <v>37811</v>
      </c>
      <c r="I2927" s="24" t="s">
        <v>13201</v>
      </c>
      <c r="J2927" s="1888">
        <v>1</v>
      </c>
      <c r="K2927" s="1412" t="s">
        <v>4523</v>
      </c>
      <c r="L2927" s="36" t="s">
        <v>37817</v>
      </c>
      <c r="M2927" s="1157"/>
      <c r="N2927" s="1137" t="s">
        <v>35831</v>
      </c>
      <c r="O2927" s="556"/>
      <c r="P2927" s="328"/>
      <c r="R2927" s="1394" t="s">
        <v>40405</v>
      </c>
    </row>
    <row r="2928" spans="1:18" ht="33.75">
      <c r="A2928" s="1884">
        <v>2788</v>
      </c>
      <c r="B2928" s="1300" t="s">
        <v>2021</v>
      </c>
      <c r="C2928" s="8"/>
      <c r="D2928" s="8" t="str">
        <f t="shared" si="53"/>
        <v>BZ05V096400</v>
      </c>
      <c r="E2928" s="57" t="s">
        <v>12481</v>
      </c>
      <c r="F2928" s="159" t="s">
        <v>40406</v>
      </c>
      <c r="G2928" s="1259" t="s">
        <v>25390</v>
      </c>
      <c r="H2928" s="24" t="s">
        <v>37812</v>
      </c>
      <c r="I2928" s="24" t="s">
        <v>13201</v>
      </c>
      <c r="J2928" s="1888">
        <v>1</v>
      </c>
      <c r="K2928" s="1412" t="s">
        <v>4523</v>
      </c>
      <c r="L2928" s="36" t="s">
        <v>37818</v>
      </c>
      <c r="M2928" s="1157"/>
      <c r="N2928" s="1137" t="s">
        <v>35831</v>
      </c>
      <c r="O2928" s="556"/>
      <c r="P2928" s="328"/>
      <c r="R2928" s="1394" t="s">
        <v>40406</v>
      </c>
    </row>
    <row r="2929" spans="1:18" ht="22.5">
      <c r="A2929" s="1884">
        <v>2789</v>
      </c>
      <c r="B2929" s="1300" t="s">
        <v>2021</v>
      </c>
      <c r="C2929" s="8"/>
      <c r="D2929" s="8" t="str">
        <f t="shared" si="53"/>
        <v>BZ05V096500</v>
      </c>
      <c r="E2929" s="57" t="s">
        <v>12481</v>
      </c>
      <c r="F2929" s="159" t="s">
        <v>40407</v>
      </c>
      <c r="G2929" s="1259" t="s">
        <v>5014</v>
      </c>
      <c r="H2929" s="24" t="s">
        <v>37813</v>
      </c>
      <c r="I2929" s="24" t="s">
        <v>13201</v>
      </c>
      <c r="J2929" s="1888">
        <v>1</v>
      </c>
      <c r="K2929" s="1412" t="s">
        <v>4523</v>
      </c>
      <c r="L2929" s="36" t="s">
        <v>37819</v>
      </c>
      <c r="M2929" s="1157"/>
      <c r="N2929" s="1137" t="s">
        <v>35831</v>
      </c>
      <c r="O2929" s="556"/>
      <c r="P2929" s="328"/>
      <c r="R2929" s="1394" t="s">
        <v>40407</v>
      </c>
    </row>
    <row r="2930" spans="1:18" ht="22.5">
      <c r="A2930" s="1884">
        <v>2790</v>
      </c>
      <c r="B2930" s="1300" t="s">
        <v>2021</v>
      </c>
      <c r="C2930" s="8"/>
      <c r="D2930" s="8" t="str">
        <f t="shared" si="53"/>
        <v>BZ05V096600</v>
      </c>
      <c r="E2930" s="57" t="s">
        <v>12481</v>
      </c>
      <c r="F2930" s="159" t="s">
        <v>40408</v>
      </c>
      <c r="G2930" s="1259" t="s">
        <v>5016</v>
      </c>
      <c r="H2930" s="24" t="s">
        <v>37814</v>
      </c>
      <c r="I2930" s="24" t="s">
        <v>13201</v>
      </c>
      <c r="J2930" s="1888">
        <v>1</v>
      </c>
      <c r="K2930" s="1412" t="s">
        <v>4523</v>
      </c>
      <c r="L2930" s="36" t="s">
        <v>37820</v>
      </c>
      <c r="M2930" s="1157"/>
      <c r="N2930" s="1137" t="s">
        <v>35831</v>
      </c>
      <c r="O2930" s="556"/>
      <c r="P2930" s="328"/>
      <c r="R2930" s="1394" t="s">
        <v>40408</v>
      </c>
    </row>
    <row r="2931" spans="1:18" ht="22.5">
      <c r="A2931" s="1884">
        <v>2791</v>
      </c>
      <c r="B2931" s="1300" t="s">
        <v>2021</v>
      </c>
      <c r="C2931" s="8"/>
      <c r="D2931" s="8" t="str">
        <f t="shared" si="53"/>
        <v>BZ05V096700</v>
      </c>
      <c r="E2931" s="57" t="s">
        <v>12481</v>
      </c>
      <c r="F2931" s="159" t="s">
        <v>40409</v>
      </c>
      <c r="G2931" s="1259" t="s">
        <v>5014</v>
      </c>
      <c r="H2931" s="24" t="s">
        <v>37815</v>
      </c>
      <c r="I2931" s="24" t="s">
        <v>13201</v>
      </c>
      <c r="J2931" s="1888">
        <v>1</v>
      </c>
      <c r="K2931" s="1412" t="s">
        <v>4523</v>
      </c>
      <c r="L2931" s="36" t="s">
        <v>37821</v>
      </c>
      <c r="M2931" s="1157"/>
      <c r="N2931" s="1137" t="s">
        <v>35831</v>
      </c>
      <c r="O2931" s="556"/>
      <c r="P2931" s="328"/>
      <c r="R2931" s="1394" t="s">
        <v>40409</v>
      </c>
    </row>
    <row r="2932" spans="1:18" ht="22.5">
      <c r="A2932" s="1884">
        <v>2792</v>
      </c>
      <c r="B2932" s="1300" t="s">
        <v>2021</v>
      </c>
      <c r="C2932" s="8"/>
      <c r="D2932" s="8" t="str">
        <f t="shared" si="53"/>
        <v>BZ05V096800</v>
      </c>
      <c r="E2932" s="57" t="s">
        <v>12481</v>
      </c>
      <c r="F2932" s="159" t="s">
        <v>40410</v>
      </c>
      <c r="G2932" s="1259" t="s">
        <v>5016</v>
      </c>
      <c r="H2932" s="24" t="s">
        <v>37816</v>
      </c>
      <c r="I2932" s="24" t="s">
        <v>13201</v>
      </c>
      <c r="J2932" s="1888">
        <v>1</v>
      </c>
      <c r="K2932" s="1412" t="s">
        <v>4523</v>
      </c>
      <c r="L2932" s="36" t="s">
        <v>37822</v>
      </c>
      <c r="M2932" s="1157"/>
      <c r="N2932" s="1137" t="s">
        <v>35831</v>
      </c>
      <c r="O2932" s="556"/>
      <c r="P2932" s="328"/>
      <c r="R2932" s="1394" t="s">
        <v>40410</v>
      </c>
    </row>
    <row r="2933" spans="1:18" ht="33.75">
      <c r="A2933" s="1884">
        <v>2793</v>
      </c>
      <c r="B2933" s="1308" t="s">
        <v>2021</v>
      </c>
      <c r="C2933" s="8"/>
      <c r="D2933" s="8" t="str">
        <f t="shared" si="53"/>
        <v>BZ05V096900</v>
      </c>
      <c r="E2933" s="57" t="s">
        <v>12481</v>
      </c>
      <c r="F2933" s="1308" t="s">
        <v>37904</v>
      </c>
      <c r="G2933" s="1259" t="s">
        <v>25843</v>
      </c>
      <c r="H2933" s="24" t="s">
        <v>37905</v>
      </c>
      <c r="I2933" s="24" t="s">
        <v>13201</v>
      </c>
      <c r="J2933" s="1888">
        <v>1</v>
      </c>
      <c r="K2933" s="1412" t="s">
        <v>4523</v>
      </c>
      <c r="L2933" s="36" t="s">
        <v>37903</v>
      </c>
      <c r="M2933" s="1157"/>
      <c r="N2933" s="1137" t="s">
        <v>35831</v>
      </c>
      <c r="O2933" s="556"/>
      <c r="P2933" s="328"/>
      <c r="R2933" s="1394"/>
    </row>
    <row r="2934" spans="1:18" ht="33.75">
      <c r="A2934" s="1884">
        <v>2794</v>
      </c>
      <c r="B2934" s="1310" t="s">
        <v>2021</v>
      </c>
      <c r="C2934" s="8"/>
      <c r="D2934" s="8" t="str">
        <f t="shared" si="53"/>
        <v>BZ05V097000</v>
      </c>
      <c r="E2934" s="57" t="s">
        <v>35518</v>
      </c>
      <c r="F2934" s="1310" t="s">
        <v>38198</v>
      </c>
      <c r="G2934" s="1259" t="s">
        <v>37049</v>
      </c>
      <c r="H2934" s="24" t="s">
        <v>38199</v>
      </c>
      <c r="I2934" s="24" t="s">
        <v>13201</v>
      </c>
      <c r="J2934" s="1888">
        <v>1</v>
      </c>
      <c r="K2934" s="1412" t="s">
        <v>4523</v>
      </c>
      <c r="L2934" s="36" t="s">
        <v>37911</v>
      </c>
      <c r="M2934" s="1157"/>
      <c r="N2934" s="1137" t="s">
        <v>35831</v>
      </c>
      <c r="O2934" s="556"/>
      <c r="P2934" s="328"/>
      <c r="R2934" s="1394"/>
    </row>
    <row r="2935" spans="1:18" ht="22.5">
      <c r="A2935" s="1884">
        <v>2795</v>
      </c>
      <c r="B2935" s="1313" t="s">
        <v>2021</v>
      </c>
      <c r="C2935" s="8"/>
      <c r="D2935" s="8" t="str">
        <f t="shared" si="53"/>
        <v>BZ05V097100</v>
      </c>
      <c r="E2935" s="57" t="s">
        <v>12481</v>
      </c>
      <c r="F2935" s="1311" t="s">
        <v>37941</v>
      </c>
      <c r="G2935" s="1259" t="s">
        <v>5014</v>
      </c>
      <c r="H2935" s="24" t="s">
        <v>37942</v>
      </c>
      <c r="I2935" s="24" t="s">
        <v>13201</v>
      </c>
      <c r="J2935" s="1888">
        <v>1</v>
      </c>
      <c r="K2935" s="1412" t="s">
        <v>4523</v>
      </c>
      <c r="L2935" s="36" t="s">
        <v>37959</v>
      </c>
      <c r="M2935" s="1157"/>
      <c r="N2935" s="1137" t="s">
        <v>35831</v>
      </c>
      <c r="O2935" s="556"/>
      <c r="P2935" s="328"/>
      <c r="R2935" s="1394"/>
    </row>
    <row r="2936" spans="1:18" ht="22.5">
      <c r="A2936" s="1884">
        <v>2796</v>
      </c>
      <c r="B2936" s="1313" t="s">
        <v>2021</v>
      </c>
      <c r="C2936" s="8"/>
      <c r="D2936" s="8" t="str">
        <f t="shared" si="53"/>
        <v>BZ05V097200</v>
      </c>
      <c r="E2936" s="57" t="s">
        <v>12481</v>
      </c>
      <c r="F2936" s="1311" t="s">
        <v>37943</v>
      </c>
      <c r="G2936" s="1259" t="s">
        <v>5016</v>
      </c>
      <c r="H2936" s="24" t="s">
        <v>37944</v>
      </c>
      <c r="I2936" s="24" t="s">
        <v>13201</v>
      </c>
      <c r="J2936" s="1888">
        <v>1</v>
      </c>
      <c r="K2936" s="1412" t="s">
        <v>4523</v>
      </c>
      <c r="L2936" s="36" t="s">
        <v>37960</v>
      </c>
      <c r="M2936" s="1157"/>
      <c r="N2936" s="1137" t="s">
        <v>35831</v>
      </c>
      <c r="O2936" s="556"/>
      <c r="P2936" s="328"/>
      <c r="R2936" s="1394"/>
    </row>
    <row r="2937" spans="1:18" ht="22.5">
      <c r="A2937" s="1884">
        <v>2797</v>
      </c>
      <c r="B2937" s="1313" t="s">
        <v>2021</v>
      </c>
      <c r="C2937" s="8"/>
      <c r="D2937" s="8" t="str">
        <f t="shared" si="53"/>
        <v>BZ05V097300</v>
      </c>
      <c r="E2937" s="57" t="s">
        <v>12481</v>
      </c>
      <c r="F2937" s="1311" t="s">
        <v>37945</v>
      </c>
      <c r="G2937" s="1259" t="s">
        <v>5014</v>
      </c>
      <c r="H2937" s="24" t="s">
        <v>37946</v>
      </c>
      <c r="I2937" s="24" t="s">
        <v>13201</v>
      </c>
      <c r="J2937" s="1888">
        <v>1</v>
      </c>
      <c r="K2937" s="1412" t="s">
        <v>4523</v>
      </c>
      <c r="L2937" s="36" t="s">
        <v>37961</v>
      </c>
      <c r="M2937" s="1157"/>
      <c r="N2937" s="1137" t="s">
        <v>35831</v>
      </c>
      <c r="O2937" s="556"/>
      <c r="P2937" s="328"/>
      <c r="R2937" s="1394"/>
    </row>
    <row r="2938" spans="1:18" ht="22.5">
      <c r="A2938" s="1884">
        <v>2798</v>
      </c>
      <c r="B2938" s="1313" t="s">
        <v>2021</v>
      </c>
      <c r="C2938" s="8"/>
      <c r="D2938" s="8" t="str">
        <f t="shared" si="53"/>
        <v>BZ05V097400</v>
      </c>
      <c r="E2938" s="57" t="s">
        <v>12481</v>
      </c>
      <c r="F2938" s="1311" t="s">
        <v>37947</v>
      </c>
      <c r="G2938" s="1259" t="s">
        <v>5016</v>
      </c>
      <c r="H2938" s="24" t="s">
        <v>37948</v>
      </c>
      <c r="I2938" s="24" t="s">
        <v>13201</v>
      </c>
      <c r="J2938" s="1888">
        <v>1</v>
      </c>
      <c r="K2938" s="1412" t="s">
        <v>4523</v>
      </c>
      <c r="L2938" s="36" t="s">
        <v>37962</v>
      </c>
      <c r="M2938" s="1157"/>
      <c r="N2938" s="1137" t="s">
        <v>35831</v>
      </c>
      <c r="O2938" s="556"/>
      <c r="P2938" s="328"/>
      <c r="R2938" s="1394"/>
    </row>
    <row r="2939" spans="1:18" ht="22.5">
      <c r="A2939" s="1884">
        <v>2799</v>
      </c>
      <c r="B2939" s="1313" t="s">
        <v>2021</v>
      </c>
      <c r="C2939" s="8"/>
      <c r="D2939" s="8" t="str">
        <f t="shared" si="53"/>
        <v>BZ05V097500</v>
      </c>
      <c r="E2939" s="57" t="s">
        <v>12481</v>
      </c>
      <c r="F2939" s="159" t="s">
        <v>40411</v>
      </c>
      <c r="G2939" s="1259" t="s">
        <v>5014</v>
      </c>
      <c r="H2939" s="24" t="s">
        <v>37949</v>
      </c>
      <c r="I2939" s="24" t="s">
        <v>13201</v>
      </c>
      <c r="J2939" s="1888">
        <v>1</v>
      </c>
      <c r="K2939" s="1412" t="s">
        <v>4523</v>
      </c>
      <c r="L2939" s="36" t="s">
        <v>37963</v>
      </c>
      <c r="M2939" s="1157"/>
      <c r="N2939" s="1137" t="s">
        <v>35831</v>
      </c>
      <c r="O2939" s="556"/>
      <c r="P2939" s="328"/>
      <c r="R2939" s="1394" t="s">
        <v>40411</v>
      </c>
    </row>
    <row r="2940" spans="1:18" ht="22.5">
      <c r="A2940" s="1884">
        <v>2800</v>
      </c>
      <c r="B2940" s="1313" t="s">
        <v>2021</v>
      </c>
      <c r="C2940" s="8"/>
      <c r="D2940" s="8" t="str">
        <f t="shared" si="53"/>
        <v>BZ05V097600</v>
      </c>
      <c r="E2940" s="57" t="s">
        <v>12481</v>
      </c>
      <c r="F2940" s="159" t="s">
        <v>40412</v>
      </c>
      <c r="G2940" s="1259" t="s">
        <v>5016</v>
      </c>
      <c r="H2940" s="24" t="s">
        <v>37950</v>
      </c>
      <c r="I2940" s="24" t="s">
        <v>13201</v>
      </c>
      <c r="J2940" s="1888">
        <v>1</v>
      </c>
      <c r="K2940" s="1412" t="s">
        <v>4523</v>
      </c>
      <c r="L2940" s="36" t="s">
        <v>37964</v>
      </c>
      <c r="M2940" s="1157"/>
      <c r="N2940" s="1137" t="s">
        <v>35831</v>
      </c>
      <c r="O2940" s="556"/>
      <c r="P2940" s="328"/>
      <c r="R2940" s="1394" t="s">
        <v>40412</v>
      </c>
    </row>
    <row r="2941" spans="1:18" ht="22.5">
      <c r="A2941" s="1884">
        <v>2801</v>
      </c>
      <c r="B2941" s="1313" t="s">
        <v>2021</v>
      </c>
      <c r="C2941" s="8"/>
      <c r="D2941" s="8" t="str">
        <f t="shared" si="53"/>
        <v>BZ05V097700</v>
      </c>
      <c r="E2941" s="57" t="s">
        <v>12481</v>
      </c>
      <c r="F2941" s="159" t="s">
        <v>40413</v>
      </c>
      <c r="G2941" s="1259" t="s">
        <v>5014</v>
      </c>
      <c r="H2941" s="24" t="s">
        <v>37951</v>
      </c>
      <c r="I2941" s="24" t="s">
        <v>13201</v>
      </c>
      <c r="J2941" s="1888">
        <v>1</v>
      </c>
      <c r="K2941" s="1412" t="s">
        <v>4523</v>
      </c>
      <c r="L2941" s="36" t="s">
        <v>37965</v>
      </c>
      <c r="M2941" s="1157"/>
      <c r="N2941" s="1137" t="s">
        <v>35831</v>
      </c>
      <c r="O2941" s="556"/>
      <c r="P2941" s="328"/>
      <c r="R2941" s="1394" t="s">
        <v>40413</v>
      </c>
    </row>
    <row r="2942" spans="1:18" ht="22.5">
      <c r="A2942" s="1884">
        <v>2802</v>
      </c>
      <c r="B2942" s="1313" t="s">
        <v>2021</v>
      </c>
      <c r="C2942" s="8"/>
      <c r="D2942" s="8" t="str">
        <f t="shared" si="53"/>
        <v>BZ05V097800</v>
      </c>
      <c r="E2942" s="57" t="s">
        <v>12481</v>
      </c>
      <c r="F2942" s="159" t="s">
        <v>40414</v>
      </c>
      <c r="G2942" s="1259" t="s">
        <v>5016</v>
      </c>
      <c r="H2942" s="24" t="s">
        <v>37952</v>
      </c>
      <c r="I2942" s="24" t="s">
        <v>13201</v>
      </c>
      <c r="J2942" s="1888">
        <v>1</v>
      </c>
      <c r="K2942" s="1412" t="s">
        <v>4523</v>
      </c>
      <c r="L2942" s="36" t="s">
        <v>37966</v>
      </c>
      <c r="M2942" s="1157"/>
      <c r="N2942" s="1137" t="s">
        <v>35831</v>
      </c>
      <c r="O2942" s="556"/>
      <c r="P2942" s="328"/>
      <c r="R2942" s="1394" t="s">
        <v>40414</v>
      </c>
    </row>
    <row r="2943" spans="1:18" ht="33.75">
      <c r="A2943" s="1884">
        <v>2803</v>
      </c>
      <c r="B2943" s="1313" t="s">
        <v>2021</v>
      </c>
      <c r="C2943" s="8"/>
      <c r="D2943" s="8" t="str">
        <f t="shared" si="53"/>
        <v>BZ05V097900</v>
      </c>
      <c r="E2943" s="57" t="s">
        <v>12481</v>
      </c>
      <c r="F2943" s="1311" t="s">
        <v>37953</v>
      </c>
      <c r="G2943" s="1259" t="s">
        <v>37954</v>
      </c>
      <c r="H2943" s="24" t="s">
        <v>37955</v>
      </c>
      <c r="I2943" s="24" t="s">
        <v>13201</v>
      </c>
      <c r="J2943" s="1888">
        <v>1</v>
      </c>
      <c r="K2943" s="1412" t="s">
        <v>4523</v>
      </c>
      <c r="L2943" s="36" t="s">
        <v>37967</v>
      </c>
      <c r="M2943" s="1157"/>
      <c r="N2943" s="1137" t="s">
        <v>35831</v>
      </c>
      <c r="O2943" s="556"/>
      <c r="P2943" s="328"/>
      <c r="R2943" s="1394"/>
    </row>
    <row r="2944" spans="1:18" ht="33.75">
      <c r="A2944" s="1884">
        <v>2804</v>
      </c>
      <c r="B2944" s="1313" t="s">
        <v>2021</v>
      </c>
      <c r="C2944" s="8"/>
      <c r="D2944" s="8" t="str">
        <f t="shared" si="53"/>
        <v>BZ05V098000</v>
      </c>
      <c r="E2944" s="57" t="s">
        <v>12481</v>
      </c>
      <c r="F2944" s="159" t="s">
        <v>40415</v>
      </c>
      <c r="G2944" s="1259" t="s">
        <v>25643</v>
      </c>
      <c r="H2944" s="24" t="s">
        <v>37956</v>
      </c>
      <c r="I2944" s="24" t="s">
        <v>13201</v>
      </c>
      <c r="J2944" s="1888">
        <v>1</v>
      </c>
      <c r="K2944" s="1412" t="s">
        <v>4523</v>
      </c>
      <c r="L2944" s="36" t="s">
        <v>37968</v>
      </c>
      <c r="M2944" s="1157"/>
      <c r="N2944" s="1137" t="s">
        <v>35831</v>
      </c>
      <c r="O2944" s="556"/>
      <c r="P2944" s="328"/>
      <c r="R2944" s="1394" t="s">
        <v>40415</v>
      </c>
    </row>
    <row r="2945" spans="1:18" ht="33.75">
      <c r="A2945" s="1884">
        <v>2805</v>
      </c>
      <c r="B2945" s="1313" t="s">
        <v>2021</v>
      </c>
      <c r="C2945" s="8"/>
      <c r="D2945" s="8" t="str">
        <f t="shared" si="53"/>
        <v>BZ05V098100</v>
      </c>
      <c r="E2945" s="57" t="s">
        <v>12481</v>
      </c>
      <c r="F2945" s="159" t="s">
        <v>40416</v>
      </c>
      <c r="G2945" s="1259" t="s">
        <v>26212</v>
      </c>
      <c r="H2945" s="24" t="s">
        <v>37957</v>
      </c>
      <c r="I2945" s="24" t="s">
        <v>13201</v>
      </c>
      <c r="J2945" s="1888">
        <v>1</v>
      </c>
      <c r="K2945" s="1412" t="s">
        <v>4523</v>
      </c>
      <c r="L2945" s="36" t="s">
        <v>37969</v>
      </c>
      <c r="M2945" s="1157"/>
      <c r="N2945" s="1137" t="s">
        <v>35831</v>
      </c>
      <c r="O2945" s="556"/>
      <c r="P2945" s="328"/>
      <c r="R2945" s="1394" t="s">
        <v>40416</v>
      </c>
    </row>
    <row r="2946" spans="1:18" ht="33.75">
      <c r="A2946" s="1884">
        <v>2806</v>
      </c>
      <c r="B2946" s="1313" t="s">
        <v>2021</v>
      </c>
      <c r="C2946" s="8"/>
      <c r="D2946" s="8" t="str">
        <f t="shared" si="53"/>
        <v>BZ05V098200</v>
      </c>
      <c r="E2946" s="57" t="s">
        <v>12481</v>
      </c>
      <c r="F2946" s="159" t="s">
        <v>40417</v>
      </c>
      <c r="G2946" s="1259" t="s">
        <v>26502</v>
      </c>
      <c r="H2946" s="24" t="s">
        <v>37958</v>
      </c>
      <c r="I2946" s="24" t="s">
        <v>13201</v>
      </c>
      <c r="J2946" s="1888">
        <v>1</v>
      </c>
      <c r="K2946" s="1412" t="s">
        <v>4523</v>
      </c>
      <c r="L2946" s="36" t="s">
        <v>37970</v>
      </c>
      <c r="M2946" s="1157"/>
      <c r="N2946" s="1137" t="s">
        <v>35831</v>
      </c>
      <c r="O2946" s="556"/>
      <c r="P2946" s="328"/>
      <c r="R2946" s="1394" t="s">
        <v>40417</v>
      </c>
    </row>
    <row r="2947" spans="1:18" ht="22.5">
      <c r="A2947" s="1884">
        <v>2807</v>
      </c>
      <c r="B2947" s="1316" t="s">
        <v>2021</v>
      </c>
      <c r="C2947" s="8"/>
      <c r="D2947" s="8" t="str">
        <f t="shared" ref="D2947:D3035" si="54">L2947&amp;N2947</f>
        <v>BZ05V098300</v>
      </c>
      <c r="E2947" s="57" t="s">
        <v>12481</v>
      </c>
      <c r="F2947" s="1316" t="s">
        <v>37997</v>
      </c>
      <c r="G2947" s="1259" t="s">
        <v>5014</v>
      </c>
      <c r="H2947" s="24" t="s">
        <v>37998</v>
      </c>
      <c r="I2947" s="24" t="s">
        <v>13201</v>
      </c>
      <c r="J2947" s="1888">
        <v>1</v>
      </c>
      <c r="K2947" s="1412" t="s">
        <v>4523</v>
      </c>
      <c r="L2947" s="36" t="s">
        <v>38111</v>
      </c>
      <c r="M2947" s="1157"/>
      <c r="N2947" s="1137" t="s">
        <v>35831</v>
      </c>
      <c r="O2947" s="556"/>
      <c r="P2947" s="328"/>
      <c r="R2947" s="1394"/>
    </row>
    <row r="2948" spans="1:18" ht="22.5">
      <c r="A2948" s="1884">
        <v>2808</v>
      </c>
      <c r="B2948" s="1316" t="s">
        <v>2021</v>
      </c>
      <c r="C2948" s="8"/>
      <c r="D2948" s="8" t="str">
        <f t="shared" si="54"/>
        <v>BZ05V098400</v>
      </c>
      <c r="E2948" s="57" t="s">
        <v>12481</v>
      </c>
      <c r="F2948" s="1316" t="s">
        <v>37999</v>
      </c>
      <c r="G2948" s="1259" t="s">
        <v>5016</v>
      </c>
      <c r="H2948" s="24" t="s">
        <v>38000</v>
      </c>
      <c r="I2948" s="24" t="s">
        <v>13201</v>
      </c>
      <c r="J2948" s="1888">
        <v>1</v>
      </c>
      <c r="K2948" s="1412" t="s">
        <v>4523</v>
      </c>
      <c r="L2948" s="36" t="s">
        <v>38112</v>
      </c>
      <c r="M2948" s="1157"/>
      <c r="N2948" s="1137" t="s">
        <v>35831</v>
      </c>
      <c r="O2948" s="556"/>
      <c r="P2948" s="328"/>
      <c r="R2948" s="1394"/>
    </row>
    <row r="2949" spans="1:18" ht="22.5">
      <c r="A2949" s="1884">
        <v>2809</v>
      </c>
      <c r="B2949" s="1316" t="s">
        <v>2021</v>
      </c>
      <c r="C2949" s="8"/>
      <c r="D2949" s="8" t="str">
        <f t="shared" si="54"/>
        <v>BZ05V098500</v>
      </c>
      <c r="E2949" s="57" t="s">
        <v>12481</v>
      </c>
      <c r="F2949" s="1316" t="s">
        <v>38001</v>
      </c>
      <c r="G2949" s="1259" t="s">
        <v>5014</v>
      </c>
      <c r="H2949" s="24" t="s">
        <v>38002</v>
      </c>
      <c r="I2949" s="24" t="s">
        <v>13201</v>
      </c>
      <c r="J2949" s="1888">
        <v>1</v>
      </c>
      <c r="K2949" s="1412" t="s">
        <v>4523</v>
      </c>
      <c r="L2949" s="36" t="s">
        <v>38113</v>
      </c>
      <c r="M2949" s="1157"/>
      <c r="N2949" s="1137" t="s">
        <v>35831</v>
      </c>
      <c r="O2949" s="556"/>
      <c r="P2949" s="328"/>
      <c r="R2949" s="1394"/>
    </row>
    <row r="2950" spans="1:18" ht="22.5">
      <c r="A2950" s="1884">
        <v>2810</v>
      </c>
      <c r="B2950" s="1316" t="s">
        <v>2021</v>
      </c>
      <c r="C2950" s="8"/>
      <c r="D2950" s="8" t="str">
        <f t="shared" si="54"/>
        <v>BZ05V098600</v>
      </c>
      <c r="E2950" s="57" t="s">
        <v>12481</v>
      </c>
      <c r="F2950" s="1316" t="s">
        <v>38003</v>
      </c>
      <c r="G2950" s="1259" t="s">
        <v>5016</v>
      </c>
      <c r="H2950" s="24" t="s">
        <v>38004</v>
      </c>
      <c r="I2950" s="24" t="s">
        <v>13201</v>
      </c>
      <c r="J2950" s="1888">
        <v>1</v>
      </c>
      <c r="K2950" s="1412" t="s">
        <v>4523</v>
      </c>
      <c r="L2950" s="36" t="s">
        <v>38114</v>
      </c>
      <c r="M2950" s="1157"/>
      <c r="N2950" s="1137" t="s">
        <v>35831</v>
      </c>
      <c r="O2950" s="556"/>
      <c r="P2950" s="328"/>
      <c r="R2950" s="1394"/>
    </row>
    <row r="2951" spans="1:18" ht="22.5">
      <c r="A2951" s="1884">
        <v>2811</v>
      </c>
      <c r="B2951" s="1316" t="s">
        <v>2021</v>
      </c>
      <c r="C2951" s="8"/>
      <c r="D2951" s="8" t="str">
        <f t="shared" si="54"/>
        <v>BZ05V098700</v>
      </c>
      <c r="E2951" s="57" t="s">
        <v>12481</v>
      </c>
      <c r="F2951" s="1316" t="s">
        <v>38005</v>
      </c>
      <c r="G2951" s="1259" t="s">
        <v>5014</v>
      </c>
      <c r="H2951" s="24" t="s">
        <v>38006</v>
      </c>
      <c r="I2951" s="24" t="s">
        <v>13201</v>
      </c>
      <c r="J2951" s="1888">
        <v>1</v>
      </c>
      <c r="K2951" s="1412" t="s">
        <v>4523</v>
      </c>
      <c r="L2951" s="36" t="s">
        <v>38115</v>
      </c>
      <c r="M2951" s="1157"/>
      <c r="N2951" s="1137" t="s">
        <v>35831</v>
      </c>
      <c r="O2951" s="556"/>
      <c r="P2951" s="328"/>
      <c r="R2951" s="1394"/>
    </row>
    <row r="2952" spans="1:18" ht="22.5">
      <c r="A2952" s="1884">
        <v>2812</v>
      </c>
      <c r="B2952" s="1316" t="s">
        <v>2021</v>
      </c>
      <c r="C2952" s="8"/>
      <c r="D2952" s="8" t="str">
        <f t="shared" si="54"/>
        <v>BZ05V098800</v>
      </c>
      <c r="E2952" s="57" t="s">
        <v>12481</v>
      </c>
      <c r="F2952" s="1316" t="s">
        <v>38007</v>
      </c>
      <c r="G2952" s="1259" t="s">
        <v>5016</v>
      </c>
      <c r="H2952" s="24" t="s">
        <v>38008</v>
      </c>
      <c r="I2952" s="24" t="s">
        <v>13201</v>
      </c>
      <c r="J2952" s="1888">
        <v>1</v>
      </c>
      <c r="K2952" s="1412" t="s">
        <v>4523</v>
      </c>
      <c r="L2952" s="36" t="s">
        <v>38116</v>
      </c>
      <c r="M2952" s="1157"/>
      <c r="N2952" s="1137" t="s">
        <v>35831</v>
      </c>
      <c r="O2952" s="556"/>
      <c r="P2952" s="328"/>
      <c r="R2952" s="1394"/>
    </row>
    <row r="2953" spans="1:18" ht="22.5">
      <c r="A2953" s="1884">
        <v>2813</v>
      </c>
      <c r="B2953" s="1316" t="s">
        <v>2021</v>
      </c>
      <c r="C2953" s="8"/>
      <c r="D2953" s="8" t="str">
        <f t="shared" si="54"/>
        <v>BZ05V098900</v>
      </c>
      <c r="E2953" s="57" t="s">
        <v>12481</v>
      </c>
      <c r="F2953" s="1316" t="s">
        <v>38009</v>
      </c>
      <c r="G2953" s="1259" t="s">
        <v>5014</v>
      </c>
      <c r="H2953" s="24" t="s">
        <v>38010</v>
      </c>
      <c r="I2953" s="24" t="s">
        <v>13201</v>
      </c>
      <c r="J2953" s="1888">
        <v>1</v>
      </c>
      <c r="K2953" s="1412" t="s">
        <v>4523</v>
      </c>
      <c r="L2953" s="36" t="s">
        <v>38117</v>
      </c>
      <c r="M2953" s="1157"/>
      <c r="N2953" s="1137" t="s">
        <v>35831</v>
      </c>
      <c r="O2953" s="556"/>
      <c r="P2953" s="328"/>
      <c r="R2953" s="1394"/>
    </row>
    <row r="2954" spans="1:18" ht="22.5">
      <c r="A2954" s="1884">
        <v>2814</v>
      </c>
      <c r="B2954" s="1316" t="s">
        <v>2021</v>
      </c>
      <c r="C2954" s="8"/>
      <c r="D2954" s="8" t="str">
        <f t="shared" si="54"/>
        <v>BZ05V099000</v>
      </c>
      <c r="E2954" s="57" t="s">
        <v>12481</v>
      </c>
      <c r="F2954" s="1316" t="s">
        <v>38011</v>
      </c>
      <c r="G2954" s="1259" t="s">
        <v>5016</v>
      </c>
      <c r="H2954" s="24" t="s">
        <v>38012</v>
      </c>
      <c r="I2954" s="24" t="s">
        <v>13201</v>
      </c>
      <c r="J2954" s="1888">
        <v>1</v>
      </c>
      <c r="K2954" s="1412" t="s">
        <v>4523</v>
      </c>
      <c r="L2954" s="36" t="s">
        <v>38118</v>
      </c>
      <c r="M2954" s="1157"/>
      <c r="N2954" s="1137" t="s">
        <v>35831</v>
      </c>
      <c r="O2954" s="556"/>
      <c r="P2954" s="328"/>
      <c r="R2954" s="1394"/>
    </row>
    <row r="2955" spans="1:18" ht="33.75">
      <c r="A2955" s="1884">
        <v>2815</v>
      </c>
      <c r="B2955" s="1316" t="s">
        <v>2021</v>
      </c>
      <c r="C2955" s="8"/>
      <c r="D2955" s="8" t="str">
        <f t="shared" si="54"/>
        <v>BZ05V099100</v>
      </c>
      <c r="E2955" s="57" t="s">
        <v>12481</v>
      </c>
      <c r="F2955" s="159" t="s">
        <v>40418</v>
      </c>
      <c r="G2955" s="1259" t="s">
        <v>26502</v>
      </c>
      <c r="H2955" s="24" t="s">
        <v>38013</v>
      </c>
      <c r="I2955" s="24" t="s">
        <v>13201</v>
      </c>
      <c r="J2955" s="1888">
        <v>1</v>
      </c>
      <c r="K2955" s="1412" t="s">
        <v>4523</v>
      </c>
      <c r="L2955" s="36" t="s">
        <v>38119</v>
      </c>
      <c r="M2955" s="1157"/>
      <c r="N2955" s="1137" t="s">
        <v>35831</v>
      </c>
      <c r="O2955" s="556"/>
      <c r="P2955" s="328"/>
      <c r="R2955" s="1394" t="s">
        <v>40418</v>
      </c>
    </row>
    <row r="2956" spans="1:18" ht="22.5">
      <c r="A2956" s="1884">
        <v>2816</v>
      </c>
      <c r="B2956" s="1316" t="s">
        <v>2021</v>
      </c>
      <c r="C2956" s="8"/>
      <c r="D2956" s="8" t="str">
        <f t="shared" si="54"/>
        <v>BZ05V099200</v>
      </c>
      <c r="E2956" s="57" t="s">
        <v>12481</v>
      </c>
      <c r="F2956" s="159" t="s">
        <v>40419</v>
      </c>
      <c r="G2956" s="1259" t="s">
        <v>25390</v>
      </c>
      <c r="H2956" s="24" t="s">
        <v>38014</v>
      </c>
      <c r="I2956" s="24" t="s">
        <v>13201</v>
      </c>
      <c r="J2956" s="1888">
        <v>1</v>
      </c>
      <c r="K2956" s="1412" t="s">
        <v>4523</v>
      </c>
      <c r="L2956" s="36" t="s">
        <v>38120</v>
      </c>
      <c r="M2956" s="1157"/>
      <c r="N2956" s="1137" t="s">
        <v>35831</v>
      </c>
      <c r="O2956" s="556"/>
      <c r="P2956" s="328"/>
      <c r="R2956" s="1394" t="s">
        <v>40419</v>
      </c>
    </row>
    <row r="2957" spans="1:18" ht="33.75">
      <c r="A2957" s="1884">
        <v>2817</v>
      </c>
      <c r="B2957" s="1316" t="s">
        <v>2021</v>
      </c>
      <c r="C2957" s="8"/>
      <c r="D2957" s="161" t="str">
        <f t="shared" si="54"/>
        <v>BZ05V099300</v>
      </c>
      <c r="E2957" s="266" t="s">
        <v>12481</v>
      </c>
      <c r="F2957" s="174" t="s">
        <v>40420</v>
      </c>
      <c r="G2957" s="1329" t="s">
        <v>25390</v>
      </c>
      <c r="H2957" s="168" t="s">
        <v>38015</v>
      </c>
      <c r="I2957" s="24" t="s">
        <v>13201</v>
      </c>
      <c r="J2957" s="1888">
        <v>1</v>
      </c>
      <c r="K2957" s="1412" t="s">
        <v>4523</v>
      </c>
      <c r="L2957" s="36" t="s">
        <v>38121</v>
      </c>
      <c r="M2957" s="1157"/>
      <c r="N2957" s="1137" t="s">
        <v>35831</v>
      </c>
      <c r="O2957" s="556"/>
      <c r="P2957" s="328"/>
      <c r="R2957" s="1394" t="s">
        <v>40420</v>
      </c>
    </row>
    <row r="2958" spans="1:18" ht="33.75">
      <c r="A2958" s="1884">
        <v>2818</v>
      </c>
      <c r="B2958" s="1455" t="s">
        <v>2021</v>
      </c>
      <c r="C2958" s="8"/>
      <c r="D2958" s="8" t="str">
        <f t="shared" si="54"/>
        <v>BZ05V099301</v>
      </c>
      <c r="E2958" s="57" t="s">
        <v>12481</v>
      </c>
      <c r="F2958" s="159" t="s">
        <v>41398</v>
      </c>
      <c r="G2958" s="1259" t="s">
        <v>25390</v>
      </c>
      <c r="H2958" s="24" t="s">
        <v>41399</v>
      </c>
      <c r="I2958" s="24" t="s">
        <v>13201</v>
      </c>
      <c r="J2958" s="1888">
        <v>1</v>
      </c>
      <c r="K2958" s="1412" t="s">
        <v>4523</v>
      </c>
      <c r="L2958" s="36" t="s">
        <v>38121</v>
      </c>
      <c r="M2958" s="1157"/>
      <c r="N2958" s="1137" t="s">
        <v>36791</v>
      </c>
      <c r="O2958" s="556"/>
      <c r="P2958" s="328"/>
      <c r="R2958" s="1394"/>
    </row>
    <row r="2959" spans="1:18" ht="33.75">
      <c r="A2959" s="1884">
        <v>2819</v>
      </c>
      <c r="B2959" s="1316" t="s">
        <v>2021</v>
      </c>
      <c r="C2959" s="8"/>
      <c r="D2959" s="8" t="str">
        <f t="shared" si="54"/>
        <v>BZ05V099400</v>
      </c>
      <c r="E2959" s="57" t="s">
        <v>12481</v>
      </c>
      <c r="F2959" s="159" t="s">
        <v>40421</v>
      </c>
      <c r="G2959" s="1259" t="s">
        <v>26212</v>
      </c>
      <c r="H2959" s="24" t="s">
        <v>38016</v>
      </c>
      <c r="I2959" s="24" t="s">
        <v>13201</v>
      </c>
      <c r="J2959" s="1888">
        <v>1</v>
      </c>
      <c r="K2959" s="1412" t="s">
        <v>4523</v>
      </c>
      <c r="L2959" s="36" t="s">
        <v>38122</v>
      </c>
      <c r="M2959" s="1157"/>
      <c r="N2959" s="1137" t="s">
        <v>35831</v>
      </c>
      <c r="O2959" s="556"/>
      <c r="P2959" s="328"/>
      <c r="R2959" s="1394" t="s">
        <v>40421</v>
      </c>
    </row>
    <row r="2960" spans="1:18">
      <c r="A2960" s="1884">
        <v>2820</v>
      </c>
      <c r="B2960" s="1316" t="s">
        <v>2021</v>
      </c>
      <c r="C2960" s="8"/>
      <c r="D2960" s="8" t="str">
        <f t="shared" si="54"/>
        <v>BZ05V099500</v>
      </c>
      <c r="E2960" s="57" t="s">
        <v>12481</v>
      </c>
      <c r="F2960" s="159" t="s">
        <v>40422</v>
      </c>
      <c r="G2960" s="1259" t="s">
        <v>5014</v>
      </c>
      <c r="H2960" s="24" t="s">
        <v>38017</v>
      </c>
      <c r="I2960" s="24" t="s">
        <v>13201</v>
      </c>
      <c r="J2960" s="1888">
        <v>1</v>
      </c>
      <c r="K2960" s="1412" t="s">
        <v>4523</v>
      </c>
      <c r="L2960" s="36" t="s">
        <v>38123</v>
      </c>
      <c r="M2960" s="1157"/>
      <c r="N2960" s="1137" t="s">
        <v>35831</v>
      </c>
      <c r="O2960" s="556"/>
      <c r="P2960" s="328"/>
      <c r="R2960" s="1394" t="s">
        <v>40422</v>
      </c>
    </row>
    <row r="2961" spans="1:18" ht="22.5">
      <c r="A2961" s="1884">
        <v>2821</v>
      </c>
      <c r="B2961" s="1316" t="s">
        <v>2021</v>
      </c>
      <c r="C2961" s="8"/>
      <c r="D2961" s="8" t="str">
        <f t="shared" si="54"/>
        <v>BZ05V099600</v>
      </c>
      <c r="E2961" s="57" t="s">
        <v>12481</v>
      </c>
      <c r="F2961" s="159" t="s">
        <v>40423</v>
      </c>
      <c r="G2961" s="1259" t="s">
        <v>5016</v>
      </c>
      <c r="H2961" s="24" t="s">
        <v>38018</v>
      </c>
      <c r="I2961" s="24" t="s">
        <v>13201</v>
      </c>
      <c r="J2961" s="1888">
        <v>1</v>
      </c>
      <c r="K2961" s="1412" t="s">
        <v>4523</v>
      </c>
      <c r="L2961" s="36" t="s">
        <v>38124</v>
      </c>
      <c r="M2961" s="1157"/>
      <c r="N2961" s="1137" t="s">
        <v>35831</v>
      </c>
      <c r="O2961" s="556"/>
      <c r="P2961" s="328"/>
      <c r="R2961" s="1394" t="s">
        <v>40423</v>
      </c>
    </row>
    <row r="2962" spans="1:18" ht="22.5">
      <c r="A2962" s="1884">
        <v>2822</v>
      </c>
      <c r="B2962" s="1316" t="s">
        <v>2021</v>
      </c>
      <c r="C2962" s="8"/>
      <c r="D2962" s="8" t="str">
        <f t="shared" si="54"/>
        <v>BZ05V099700</v>
      </c>
      <c r="E2962" s="57" t="s">
        <v>12481</v>
      </c>
      <c r="F2962" s="159" t="s">
        <v>40424</v>
      </c>
      <c r="G2962" s="1259" t="s">
        <v>5014</v>
      </c>
      <c r="H2962" s="24" t="s">
        <v>38019</v>
      </c>
      <c r="I2962" s="24" t="s">
        <v>13201</v>
      </c>
      <c r="J2962" s="1888">
        <v>1</v>
      </c>
      <c r="K2962" s="1412" t="s">
        <v>4523</v>
      </c>
      <c r="L2962" s="36" t="s">
        <v>38125</v>
      </c>
      <c r="M2962" s="1157"/>
      <c r="N2962" s="1137" t="s">
        <v>35831</v>
      </c>
      <c r="O2962" s="556"/>
      <c r="P2962" s="328"/>
      <c r="R2962" s="1394" t="s">
        <v>40424</v>
      </c>
    </row>
    <row r="2963" spans="1:18" ht="22.5">
      <c r="A2963" s="1884">
        <v>2823</v>
      </c>
      <c r="B2963" s="1316" t="s">
        <v>2021</v>
      </c>
      <c r="C2963" s="8"/>
      <c r="D2963" s="8" t="str">
        <f t="shared" si="54"/>
        <v>BZ05V099800</v>
      </c>
      <c r="E2963" s="57" t="s">
        <v>12481</v>
      </c>
      <c r="F2963" s="159" t="s">
        <v>40425</v>
      </c>
      <c r="G2963" s="1259" t="s">
        <v>5016</v>
      </c>
      <c r="H2963" s="24" t="s">
        <v>38020</v>
      </c>
      <c r="I2963" s="24" t="s">
        <v>13201</v>
      </c>
      <c r="J2963" s="1888">
        <v>1</v>
      </c>
      <c r="K2963" s="1412" t="s">
        <v>4523</v>
      </c>
      <c r="L2963" s="36" t="s">
        <v>38126</v>
      </c>
      <c r="M2963" s="1157"/>
      <c r="N2963" s="1137" t="s">
        <v>35831</v>
      </c>
      <c r="O2963" s="556"/>
      <c r="P2963" s="328"/>
      <c r="R2963" s="1394" t="s">
        <v>40425</v>
      </c>
    </row>
    <row r="2964" spans="1:18">
      <c r="A2964" s="1884">
        <v>2824</v>
      </c>
      <c r="B2964" s="1316" t="s">
        <v>2021</v>
      </c>
      <c r="C2964" s="8"/>
      <c r="D2964" s="8" t="str">
        <f t="shared" si="54"/>
        <v>BZ05V099900</v>
      </c>
      <c r="E2964" s="57" t="s">
        <v>12481</v>
      </c>
      <c r="F2964" s="159" t="s">
        <v>40426</v>
      </c>
      <c r="G2964" s="1259" t="s">
        <v>5014</v>
      </c>
      <c r="H2964" s="24" t="s">
        <v>38021</v>
      </c>
      <c r="I2964" s="24" t="s">
        <v>13201</v>
      </c>
      <c r="J2964" s="1888">
        <v>1</v>
      </c>
      <c r="K2964" s="1412" t="s">
        <v>4523</v>
      </c>
      <c r="L2964" s="36" t="s">
        <v>38127</v>
      </c>
      <c r="M2964" s="1157"/>
      <c r="N2964" s="1137" t="s">
        <v>35831</v>
      </c>
      <c r="O2964" s="556"/>
      <c r="P2964" s="328"/>
      <c r="R2964" s="1394" t="s">
        <v>40426</v>
      </c>
    </row>
    <row r="2965" spans="1:18" ht="22.5">
      <c r="A2965" s="1884">
        <v>2825</v>
      </c>
      <c r="B2965" s="1316" t="s">
        <v>2021</v>
      </c>
      <c r="C2965" s="8"/>
      <c r="D2965" s="8" t="str">
        <f t="shared" si="54"/>
        <v>BZ05V100000</v>
      </c>
      <c r="E2965" s="57" t="s">
        <v>12481</v>
      </c>
      <c r="F2965" s="159" t="s">
        <v>40427</v>
      </c>
      <c r="G2965" s="1259" t="s">
        <v>5016</v>
      </c>
      <c r="H2965" s="24" t="s">
        <v>38022</v>
      </c>
      <c r="I2965" s="24" t="s">
        <v>13201</v>
      </c>
      <c r="J2965" s="1888">
        <v>1</v>
      </c>
      <c r="K2965" s="1412" t="s">
        <v>4523</v>
      </c>
      <c r="L2965" s="36" t="s">
        <v>38128</v>
      </c>
      <c r="M2965" s="1157"/>
      <c r="N2965" s="1137" t="s">
        <v>35831</v>
      </c>
      <c r="O2965" s="556"/>
      <c r="P2965" s="328"/>
      <c r="R2965" s="1394" t="s">
        <v>40427</v>
      </c>
    </row>
    <row r="2966" spans="1:18" ht="22.5">
      <c r="A2966" s="1884">
        <v>2826</v>
      </c>
      <c r="B2966" s="1316" t="s">
        <v>2021</v>
      </c>
      <c r="C2966" s="8"/>
      <c r="D2966" s="8" t="str">
        <f t="shared" si="54"/>
        <v>BZ05V100100</v>
      </c>
      <c r="E2966" s="57" t="s">
        <v>12481</v>
      </c>
      <c r="F2966" s="159" t="s">
        <v>40428</v>
      </c>
      <c r="G2966" s="1259" t="s">
        <v>5014</v>
      </c>
      <c r="H2966" s="24" t="s">
        <v>38023</v>
      </c>
      <c r="I2966" s="24" t="s">
        <v>13201</v>
      </c>
      <c r="J2966" s="1888">
        <v>1</v>
      </c>
      <c r="K2966" s="1412" t="s">
        <v>4523</v>
      </c>
      <c r="L2966" s="36" t="s">
        <v>38129</v>
      </c>
      <c r="M2966" s="1157"/>
      <c r="N2966" s="1137" t="s">
        <v>35831</v>
      </c>
      <c r="O2966" s="556"/>
      <c r="P2966" s="328"/>
      <c r="R2966" s="1394" t="s">
        <v>40428</v>
      </c>
    </row>
    <row r="2967" spans="1:18" ht="22.5">
      <c r="A2967" s="1884">
        <v>2827</v>
      </c>
      <c r="B2967" s="1316" t="s">
        <v>2021</v>
      </c>
      <c r="C2967" s="8"/>
      <c r="D2967" s="8" t="str">
        <f t="shared" si="54"/>
        <v>BZ05V100200</v>
      </c>
      <c r="E2967" s="57" t="s">
        <v>12481</v>
      </c>
      <c r="F2967" s="159" t="s">
        <v>40429</v>
      </c>
      <c r="G2967" s="1259" t="s">
        <v>5016</v>
      </c>
      <c r="H2967" s="24" t="s">
        <v>38024</v>
      </c>
      <c r="I2967" s="24" t="s">
        <v>13201</v>
      </c>
      <c r="J2967" s="1888">
        <v>1</v>
      </c>
      <c r="K2967" s="1412" t="s">
        <v>4523</v>
      </c>
      <c r="L2967" s="36" t="s">
        <v>38130</v>
      </c>
      <c r="M2967" s="1157"/>
      <c r="N2967" s="1137" t="s">
        <v>35831</v>
      </c>
      <c r="O2967" s="556"/>
      <c r="P2967" s="328"/>
      <c r="R2967" s="1394" t="s">
        <v>40429</v>
      </c>
    </row>
    <row r="2968" spans="1:18">
      <c r="A2968" s="1884">
        <v>2828</v>
      </c>
      <c r="B2968" s="1316" t="s">
        <v>2021</v>
      </c>
      <c r="C2968" s="8"/>
      <c r="D2968" s="8" t="str">
        <f t="shared" si="54"/>
        <v>BZ05V100300</v>
      </c>
      <c r="E2968" s="57" t="s">
        <v>12481</v>
      </c>
      <c r="F2968" s="159" t="s">
        <v>40430</v>
      </c>
      <c r="G2968" s="1259" t="s">
        <v>5014</v>
      </c>
      <c r="H2968" s="24" t="s">
        <v>38025</v>
      </c>
      <c r="I2968" s="24" t="s">
        <v>13201</v>
      </c>
      <c r="J2968" s="1888">
        <v>1</v>
      </c>
      <c r="K2968" s="1412" t="s">
        <v>4523</v>
      </c>
      <c r="L2968" s="36" t="s">
        <v>38131</v>
      </c>
      <c r="M2968" s="1157"/>
      <c r="N2968" s="1137" t="s">
        <v>35831</v>
      </c>
      <c r="O2968" s="556"/>
      <c r="P2968" s="328"/>
      <c r="R2968" s="1394" t="s">
        <v>40430</v>
      </c>
    </row>
    <row r="2969" spans="1:18" ht="22.5">
      <c r="A2969" s="1884">
        <v>2829</v>
      </c>
      <c r="B2969" s="1316" t="s">
        <v>2021</v>
      </c>
      <c r="C2969" s="8"/>
      <c r="D2969" s="8" t="str">
        <f t="shared" si="54"/>
        <v>BZ05V100400</v>
      </c>
      <c r="E2969" s="57" t="s">
        <v>12481</v>
      </c>
      <c r="F2969" s="159" t="s">
        <v>40431</v>
      </c>
      <c r="G2969" s="1259" t="s">
        <v>5016</v>
      </c>
      <c r="H2969" s="24" t="s">
        <v>38026</v>
      </c>
      <c r="I2969" s="24" t="s">
        <v>13201</v>
      </c>
      <c r="J2969" s="1888">
        <v>1</v>
      </c>
      <c r="K2969" s="1412" t="s">
        <v>4523</v>
      </c>
      <c r="L2969" s="36" t="s">
        <v>38132</v>
      </c>
      <c r="M2969" s="1157"/>
      <c r="N2969" s="1137" t="s">
        <v>35831</v>
      </c>
      <c r="O2969" s="556"/>
      <c r="P2969" s="328"/>
      <c r="R2969" s="1394" t="s">
        <v>40431</v>
      </c>
    </row>
    <row r="2970" spans="1:18" ht="22.5">
      <c r="A2970" s="1884">
        <v>2830</v>
      </c>
      <c r="B2970" s="1316" t="s">
        <v>2021</v>
      </c>
      <c r="C2970" s="8"/>
      <c r="D2970" s="8" t="str">
        <f t="shared" si="54"/>
        <v>BZ05V100500</v>
      </c>
      <c r="E2970" s="57" t="s">
        <v>12481</v>
      </c>
      <c r="F2970" s="159" t="s">
        <v>40432</v>
      </c>
      <c r="G2970" s="1259" t="s">
        <v>5014</v>
      </c>
      <c r="H2970" s="24" t="s">
        <v>38027</v>
      </c>
      <c r="I2970" s="24" t="s">
        <v>13201</v>
      </c>
      <c r="J2970" s="1888">
        <v>1</v>
      </c>
      <c r="K2970" s="1412" t="s">
        <v>4523</v>
      </c>
      <c r="L2970" s="36" t="s">
        <v>38133</v>
      </c>
      <c r="M2970" s="1157"/>
      <c r="N2970" s="1137" t="s">
        <v>35831</v>
      </c>
      <c r="O2970" s="556"/>
      <c r="P2970" s="328"/>
      <c r="R2970" s="1394" t="s">
        <v>40432</v>
      </c>
    </row>
    <row r="2971" spans="1:18" ht="22.5">
      <c r="A2971" s="1884">
        <v>2831</v>
      </c>
      <c r="B2971" s="1316" t="s">
        <v>2021</v>
      </c>
      <c r="C2971" s="8"/>
      <c r="D2971" s="8" t="str">
        <f t="shared" si="54"/>
        <v>BZ05V100600</v>
      </c>
      <c r="E2971" s="57" t="s">
        <v>12481</v>
      </c>
      <c r="F2971" s="159" t="s">
        <v>40433</v>
      </c>
      <c r="G2971" s="1259" t="s">
        <v>5016</v>
      </c>
      <c r="H2971" s="24" t="s">
        <v>38028</v>
      </c>
      <c r="I2971" s="24" t="s">
        <v>13201</v>
      </c>
      <c r="J2971" s="1888">
        <v>1</v>
      </c>
      <c r="K2971" s="1412" t="s">
        <v>4523</v>
      </c>
      <c r="L2971" s="36" t="s">
        <v>38134</v>
      </c>
      <c r="M2971" s="1157"/>
      <c r="N2971" s="1137" t="s">
        <v>35831</v>
      </c>
      <c r="O2971" s="556"/>
      <c r="P2971" s="328"/>
      <c r="R2971" s="1394" t="s">
        <v>40433</v>
      </c>
    </row>
    <row r="2972" spans="1:18">
      <c r="A2972" s="1884">
        <v>2832</v>
      </c>
      <c r="B2972" s="1316" t="s">
        <v>2021</v>
      </c>
      <c r="C2972" s="8"/>
      <c r="D2972" s="8" t="str">
        <f t="shared" si="54"/>
        <v>BZ05V100700</v>
      </c>
      <c r="E2972" s="57" t="s">
        <v>12481</v>
      </c>
      <c r="F2972" s="159" t="s">
        <v>40434</v>
      </c>
      <c r="G2972" s="1259" t="s">
        <v>5014</v>
      </c>
      <c r="H2972" s="24" t="s">
        <v>38029</v>
      </c>
      <c r="I2972" s="24" t="s">
        <v>13201</v>
      </c>
      <c r="J2972" s="1888">
        <v>1</v>
      </c>
      <c r="K2972" s="1412" t="s">
        <v>4523</v>
      </c>
      <c r="L2972" s="36" t="s">
        <v>38135</v>
      </c>
      <c r="M2972" s="1157"/>
      <c r="N2972" s="1137" t="s">
        <v>35831</v>
      </c>
      <c r="O2972" s="556"/>
      <c r="P2972" s="328"/>
      <c r="R2972" s="1394" t="s">
        <v>40434</v>
      </c>
    </row>
    <row r="2973" spans="1:18" ht="22.5">
      <c r="A2973" s="1884">
        <v>2833</v>
      </c>
      <c r="B2973" s="1316" t="s">
        <v>2021</v>
      </c>
      <c r="C2973" s="8"/>
      <c r="D2973" s="8" t="str">
        <f t="shared" si="54"/>
        <v>BZ05V100800</v>
      </c>
      <c r="E2973" s="57" t="s">
        <v>12481</v>
      </c>
      <c r="F2973" s="159" t="s">
        <v>40435</v>
      </c>
      <c r="G2973" s="1259" t="s">
        <v>5016</v>
      </c>
      <c r="H2973" s="24" t="s">
        <v>38030</v>
      </c>
      <c r="I2973" s="24" t="s">
        <v>13201</v>
      </c>
      <c r="J2973" s="1888">
        <v>1</v>
      </c>
      <c r="K2973" s="1412" t="s">
        <v>4523</v>
      </c>
      <c r="L2973" s="36" t="s">
        <v>38136</v>
      </c>
      <c r="M2973" s="1157"/>
      <c r="N2973" s="1137" t="s">
        <v>35831</v>
      </c>
      <c r="O2973" s="556"/>
      <c r="P2973" s="328"/>
      <c r="R2973" s="1394" t="s">
        <v>40435</v>
      </c>
    </row>
    <row r="2974" spans="1:18" ht="22.5">
      <c r="A2974" s="1884">
        <v>2834</v>
      </c>
      <c r="B2974" s="1316" t="s">
        <v>2021</v>
      </c>
      <c r="C2974" s="8"/>
      <c r="D2974" s="8" t="str">
        <f t="shared" si="54"/>
        <v>BZ05V100900</v>
      </c>
      <c r="E2974" s="57" t="s">
        <v>12481</v>
      </c>
      <c r="F2974" s="159" t="s">
        <v>40436</v>
      </c>
      <c r="G2974" s="1259" t="s">
        <v>5014</v>
      </c>
      <c r="H2974" s="24" t="s">
        <v>38031</v>
      </c>
      <c r="I2974" s="24" t="s">
        <v>13201</v>
      </c>
      <c r="J2974" s="1888">
        <v>1</v>
      </c>
      <c r="K2974" s="1412" t="s">
        <v>4523</v>
      </c>
      <c r="L2974" s="36" t="s">
        <v>38137</v>
      </c>
      <c r="M2974" s="1157"/>
      <c r="N2974" s="1137" t="s">
        <v>35831</v>
      </c>
      <c r="O2974" s="556"/>
      <c r="P2974" s="328"/>
      <c r="R2974" s="1394" t="s">
        <v>40436</v>
      </c>
    </row>
    <row r="2975" spans="1:18" ht="22.5">
      <c r="A2975" s="1884">
        <v>2835</v>
      </c>
      <c r="B2975" s="1316" t="s">
        <v>2021</v>
      </c>
      <c r="C2975" s="8"/>
      <c r="D2975" s="8" t="str">
        <f t="shared" si="54"/>
        <v>BZ05V101000</v>
      </c>
      <c r="E2975" s="57" t="s">
        <v>12481</v>
      </c>
      <c r="F2975" s="159" t="s">
        <v>40437</v>
      </c>
      <c r="G2975" s="1259" t="s">
        <v>5016</v>
      </c>
      <c r="H2975" s="24" t="s">
        <v>38032</v>
      </c>
      <c r="I2975" s="24" t="s">
        <v>13201</v>
      </c>
      <c r="J2975" s="1888">
        <v>1</v>
      </c>
      <c r="K2975" s="1412" t="s">
        <v>4523</v>
      </c>
      <c r="L2975" s="36" t="s">
        <v>38138</v>
      </c>
      <c r="M2975" s="1157"/>
      <c r="N2975" s="1137" t="s">
        <v>35831</v>
      </c>
      <c r="O2975" s="556"/>
      <c r="P2975" s="328"/>
      <c r="R2975" s="1394" t="s">
        <v>40437</v>
      </c>
    </row>
    <row r="2976" spans="1:18">
      <c r="A2976" s="1884">
        <v>2836</v>
      </c>
      <c r="B2976" s="1316" t="s">
        <v>2021</v>
      </c>
      <c r="C2976" s="8"/>
      <c r="D2976" s="8" t="str">
        <f t="shared" si="54"/>
        <v>BZ05V101100</v>
      </c>
      <c r="E2976" s="57" t="s">
        <v>12481</v>
      </c>
      <c r="F2976" s="159" t="s">
        <v>40438</v>
      </c>
      <c r="G2976" s="1259" t="s">
        <v>5014</v>
      </c>
      <c r="H2976" s="24" t="s">
        <v>38033</v>
      </c>
      <c r="I2976" s="24" t="s">
        <v>13201</v>
      </c>
      <c r="J2976" s="1888">
        <v>1</v>
      </c>
      <c r="K2976" s="1412" t="s">
        <v>4523</v>
      </c>
      <c r="L2976" s="36" t="s">
        <v>38139</v>
      </c>
      <c r="M2976" s="1157"/>
      <c r="N2976" s="1137" t="s">
        <v>35831</v>
      </c>
      <c r="O2976" s="556"/>
      <c r="P2976" s="328"/>
      <c r="R2976" s="1394" t="s">
        <v>40438</v>
      </c>
    </row>
    <row r="2977" spans="1:18" ht="22.5">
      <c r="A2977" s="1884">
        <v>2837</v>
      </c>
      <c r="B2977" s="1316" t="s">
        <v>2021</v>
      </c>
      <c r="C2977" s="8"/>
      <c r="D2977" s="8" t="str">
        <f t="shared" si="54"/>
        <v>BZ05V101200</v>
      </c>
      <c r="E2977" s="57" t="s">
        <v>12481</v>
      </c>
      <c r="F2977" s="159" t="s">
        <v>40439</v>
      </c>
      <c r="G2977" s="1259" t="s">
        <v>5016</v>
      </c>
      <c r="H2977" s="24" t="s">
        <v>38034</v>
      </c>
      <c r="I2977" s="24" t="s">
        <v>13201</v>
      </c>
      <c r="J2977" s="1888">
        <v>1</v>
      </c>
      <c r="K2977" s="1412" t="s">
        <v>4523</v>
      </c>
      <c r="L2977" s="36" t="s">
        <v>38140</v>
      </c>
      <c r="M2977" s="1157"/>
      <c r="N2977" s="1137" t="s">
        <v>35831</v>
      </c>
      <c r="O2977" s="556"/>
      <c r="P2977" s="328"/>
      <c r="R2977" s="1394" t="s">
        <v>40439</v>
      </c>
    </row>
    <row r="2978" spans="1:18" ht="22.5">
      <c r="A2978" s="1884">
        <v>2838</v>
      </c>
      <c r="B2978" s="1316" t="s">
        <v>2021</v>
      </c>
      <c r="C2978" s="8"/>
      <c r="D2978" s="8" t="str">
        <f t="shared" si="54"/>
        <v>BZ05V101300</v>
      </c>
      <c r="E2978" s="57" t="s">
        <v>12481</v>
      </c>
      <c r="F2978" s="159" t="s">
        <v>40440</v>
      </c>
      <c r="G2978" s="1259" t="s">
        <v>5014</v>
      </c>
      <c r="H2978" s="24" t="s">
        <v>38035</v>
      </c>
      <c r="I2978" s="24" t="s">
        <v>13201</v>
      </c>
      <c r="J2978" s="1888">
        <v>1</v>
      </c>
      <c r="K2978" s="1412" t="s">
        <v>4523</v>
      </c>
      <c r="L2978" s="36" t="s">
        <v>38141</v>
      </c>
      <c r="M2978" s="1157"/>
      <c r="N2978" s="1137" t="s">
        <v>35831</v>
      </c>
      <c r="O2978" s="556"/>
      <c r="P2978" s="328"/>
      <c r="R2978" s="1394" t="s">
        <v>40440</v>
      </c>
    </row>
    <row r="2979" spans="1:18" ht="22.5">
      <c r="A2979" s="1884">
        <v>2839</v>
      </c>
      <c r="B2979" s="1316" t="s">
        <v>2021</v>
      </c>
      <c r="C2979" s="8"/>
      <c r="D2979" s="8" t="str">
        <f t="shared" si="54"/>
        <v>BZ05V101400</v>
      </c>
      <c r="E2979" s="57" t="s">
        <v>12481</v>
      </c>
      <c r="F2979" s="159" t="s">
        <v>40441</v>
      </c>
      <c r="G2979" s="1259" t="s">
        <v>5016</v>
      </c>
      <c r="H2979" s="24" t="s">
        <v>38036</v>
      </c>
      <c r="I2979" s="24" t="s">
        <v>13201</v>
      </c>
      <c r="J2979" s="1888">
        <v>1</v>
      </c>
      <c r="K2979" s="1412" t="s">
        <v>4523</v>
      </c>
      <c r="L2979" s="36" t="s">
        <v>38142</v>
      </c>
      <c r="M2979" s="1157"/>
      <c r="N2979" s="1137" t="s">
        <v>35831</v>
      </c>
      <c r="O2979" s="556"/>
      <c r="P2979" s="328"/>
      <c r="R2979" s="1394" t="s">
        <v>40441</v>
      </c>
    </row>
    <row r="2980" spans="1:18">
      <c r="A2980" s="1884">
        <v>2840</v>
      </c>
      <c r="B2980" s="1316" t="s">
        <v>2021</v>
      </c>
      <c r="C2980" s="8"/>
      <c r="D2980" s="8" t="str">
        <f t="shared" si="54"/>
        <v>BZ05V101500</v>
      </c>
      <c r="E2980" s="57" t="s">
        <v>12481</v>
      </c>
      <c r="F2980" s="159" t="s">
        <v>40442</v>
      </c>
      <c r="G2980" s="1259" t="s">
        <v>5014</v>
      </c>
      <c r="H2980" s="24" t="s">
        <v>38037</v>
      </c>
      <c r="I2980" s="24" t="s">
        <v>13201</v>
      </c>
      <c r="J2980" s="1888">
        <v>1</v>
      </c>
      <c r="K2980" s="1412" t="s">
        <v>4523</v>
      </c>
      <c r="L2980" s="36" t="s">
        <v>38143</v>
      </c>
      <c r="M2980" s="1157"/>
      <c r="N2980" s="1137" t="s">
        <v>35831</v>
      </c>
      <c r="O2980" s="556"/>
      <c r="P2980" s="328"/>
      <c r="R2980" s="1394" t="s">
        <v>40442</v>
      </c>
    </row>
    <row r="2981" spans="1:18" ht="22.5">
      <c r="A2981" s="1884">
        <v>2841</v>
      </c>
      <c r="B2981" s="1316" t="s">
        <v>2021</v>
      </c>
      <c r="C2981" s="8"/>
      <c r="D2981" s="8" t="str">
        <f t="shared" si="54"/>
        <v>BZ05V101600</v>
      </c>
      <c r="E2981" s="57" t="s">
        <v>12481</v>
      </c>
      <c r="F2981" s="159" t="s">
        <v>40443</v>
      </c>
      <c r="G2981" s="1259" t="s">
        <v>5016</v>
      </c>
      <c r="H2981" s="24" t="s">
        <v>38038</v>
      </c>
      <c r="I2981" s="24" t="s">
        <v>13201</v>
      </c>
      <c r="J2981" s="1888">
        <v>1</v>
      </c>
      <c r="K2981" s="1412" t="s">
        <v>4523</v>
      </c>
      <c r="L2981" s="36" t="s">
        <v>38144</v>
      </c>
      <c r="M2981" s="1157"/>
      <c r="N2981" s="1137" t="s">
        <v>35831</v>
      </c>
      <c r="O2981" s="556"/>
      <c r="P2981" s="328"/>
      <c r="R2981" s="1394" t="s">
        <v>40443</v>
      </c>
    </row>
    <row r="2982" spans="1:18" ht="22.5">
      <c r="A2982" s="1884">
        <v>2842</v>
      </c>
      <c r="B2982" s="1316" t="s">
        <v>2021</v>
      </c>
      <c r="C2982" s="8"/>
      <c r="D2982" s="8" t="str">
        <f t="shared" si="54"/>
        <v>BZ05V101700</v>
      </c>
      <c r="E2982" s="57" t="s">
        <v>12481</v>
      </c>
      <c r="F2982" s="159" t="s">
        <v>40444</v>
      </c>
      <c r="G2982" s="1259" t="s">
        <v>5014</v>
      </c>
      <c r="H2982" s="24" t="s">
        <v>38039</v>
      </c>
      <c r="I2982" s="24" t="s">
        <v>13201</v>
      </c>
      <c r="J2982" s="1888">
        <v>1</v>
      </c>
      <c r="K2982" s="1412" t="s">
        <v>4523</v>
      </c>
      <c r="L2982" s="36" t="s">
        <v>38145</v>
      </c>
      <c r="M2982" s="1157"/>
      <c r="N2982" s="1137" t="s">
        <v>35831</v>
      </c>
      <c r="O2982" s="556"/>
      <c r="P2982" s="328"/>
      <c r="R2982" s="1394" t="s">
        <v>40444</v>
      </c>
    </row>
    <row r="2983" spans="1:18" ht="22.5">
      <c r="A2983" s="1884">
        <v>2843</v>
      </c>
      <c r="B2983" s="1316" t="s">
        <v>2021</v>
      </c>
      <c r="C2983" s="8"/>
      <c r="D2983" s="8" t="str">
        <f t="shared" si="54"/>
        <v>BZ05V101800</v>
      </c>
      <c r="E2983" s="57" t="s">
        <v>12481</v>
      </c>
      <c r="F2983" s="159" t="s">
        <v>40445</v>
      </c>
      <c r="G2983" s="1259" t="s">
        <v>5016</v>
      </c>
      <c r="H2983" s="24" t="s">
        <v>38040</v>
      </c>
      <c r="I2983" s="24" t="s">
        <v>13201</v>
      </c>
      <c r="J2983" s="1888">
        <v>1</v>
      </c>
      <c r="K2983" s="1412" t="s">
        <v>4523</v>
      </c>
      <c r="L2983" s="36" t="s">
        <v>38146</v>
      </c>
      <c r="M2983" s="1157"/>
      <c r="N2983" s="1137" t="s">
        <v>35831</v>
      </c>
      <c r="O2983" s="556"/>
      <c r="P2983" s="328"/>
      <c r="R2983" s="1394" t="s">
        <v>40445</v>
      </c>
    </row>
    <row r="2984" spans="1:18" ht="33.75">
      <c r="A2984" s="1884">
        <v>2844</v>
      </c>
      <c r="B2984" s="1316" t="s">
        <v>2021</v>
      </c>
      <c r="C2984" s="8"/>
      <c r="D2984" s="8" t="str">
        <f t="shared" si="54"/>
        <v>BZ05V101900</v>
      </c>
      <c r="E2984" s="57" t="s">
        <v>12481</v>
      </c>
      <c r="F2984" s="159" t="s">
        <v>40446</v>
      </c>
      <c r="G2984" s="1259" t="s">
        <v>38041</v>
      </c>
      <c r="H2984" s="24" t="s">
        <v>38042</v>
      </c>
      <c r="I2984" s="24" t="s">
        <v>13201</v>
      </c>
      <c r="J2984" s="1888">
        <v>1</v>
      </c>
      <c r="K2984" s="1412" t="s">
        <v>4523</v>
      </c>
      <c r="L2984" s="36" t="s">
        <v>38147</v>
      </c>
      <c r="M2984" s="1157"/>
      <c r="N2984" s="1137" t="s">
        <v>35831</v>
      </c>
      <c r="O2984" s="556"/>
      <c r="P2984" s="328"/>
      <c r="R2984" s="1394" t="s">
        <v>40446</v>
      </c>
    </row>
    <row r="2985" spans="1:18" ht="33.75">
      <c r="A2985" s="1884">
        <v>2845</v>
      </c>
      <c r="B2985" s="1316" t="s">
        <v>2021</v>
      </c>
      <c r="C2985" s="8"/>
      <c r="D2985" s="8" t="str">
        <f t="shared" si="54"/>
        <v>BZ05V102000</v>
      </c>
      <c r="E2985" s="57" t="s">
        <v>12481</v>
      </c>
      <c r="F2985" s="1316" t="s">
        <v>38043</v>
      </c>
      <c r="G2985" s="1259" t="s">
        <v>38041</v>
      </c>
      <c r="H2985" s="24" t="s">
        <v>38044</v>
      </c>
      <c r="I2985" s="24" t="s">
        <v>13201</v>
      </c>
      <c r="J2985" s="1888">
        <v>1</v>
      </c>
      <c r="K2985" s="1412" t="s">
        <v>4523</v>
      </c>
      <c r="L2985" s="36" t="s">
        <v>38148</v>
      </c>
      <c r="M2985" s="1157"/>
      <c r="N2985" s="1137" t="s">
        <v>35831</v>
      </c>
      <c r="O2985" s="556"/>
      <c r="P2985" s="328"/>
      <c r="R2985" s="1394"/>
    </row>
    <row r="2986" spans="1:18" ht="33.75">
      <c r="A2986" s="1884">
        <v>2846</v>
      </c>
      <c r="B2986" s="1316" t="s">
        <v>2021</v>
      </c>
      <c r="C2986" s="8"/>
      <c r="D2986" s="8" t="str">
        <f t="shared" si="54"/>
        <v>BZ05V102100</v>
      </c>
      <c r="E2986" s="57" t="s">
        <v>12481</v>
      </c>
      <c r="F2986" s="159" t="s">
        <v>40447</v>
      </c>
      <c r="G2986" s="1259" t="s">
        <v>36135</v>
      </c>
      <c r="H2986" s="24" t="s">
        <v>38045</v>
      </c>
      <c r="I2986" s="24" t="s">
        <v>13201</v>
      </c>
      <c r="J2986" s="1888">
        <v>1</v>
      </c>
      <c r="K2986" s="1412" t="s">
        <v>4523</v>
      </c>
      <c r="L2986" s="36" t="s">
        <v>38149</v>
      </c>
      <c r="M2986" s="1157"/>
      <c r="N2986" s="1137" t="s">
        <v>35831</v>
      </c>
      <c r="O2986" s="556"/>
      <c r="P2986" s="328"/>
      <c r="R2986" s="1394" t="s">
        <v>40447</v>
      </c>
    </row>
    <row r="2987" spans="1:18" ht="22.5">
      <c r="A2987" s="1884">
        <v>2847</v>
      </c>
      <c r="B2987" s="1316" t="s">
        <v>2021</v>
      </c>
      <c r="C2987" s="8"/>
      <c r="D2987" s="8" t="str">
        <f t="shared" si="54"/>
        <v>BZ05V102200</v>
      </c>
      <c r="E2987" s="57" t="s">
        <v>12481</v>
      </c>
      <c r="F2987" s="159" t="s">
        <v>40448</v>
      </c>
      <c r="G2987" s="1259" t="s">
        <v>5014</v>
      </c>
      <c r="H2987" s="24" t="s">
        <v>38046</v>
      </c>
      <c r="I2987" s="24" t="s">
        <v>13201</v>
      </c>
      <c r="J2987" s="1888">
        <v>1</v>
      </c>
      <c r="K2987" s="1412" t="s">
        <v>4523</v>
      </c>
      <c r="L2987" s="36" t="s">
        <v>38150</v>
      </c>
      <c r="M2987" s="1157"/>
      <c r="N2987" s="1137" t="s">
        <v>35831</v>
      </c>
      <c r="O2987" s="556"/>
      <c r="P2987" s="328"/>
      <c r="R2987" s="1394" t="s">
        <v>40448</v>
      </c>
    </row>
    <row r="2988" spans="1:18" ht="33.75">
      <c r="A2988" s="1884">
        <v>2848</v>
      </c>
      <c r="B2988" s="1316" t="s">
        <v>2021</v>
      </c>
      <c r="C2988" s="8"/>
      <c r="D2988" s="8" t="str">
        <f t="shared" si="54"/>
        <v>BZ05V102300</v>
      </c>
      <c r="E2988" s="57" t="s">
        <v>12481</v>
      </c>
      <c r="F2988" s="159" t="s">
        <v>40449</v>
      </c>
      <c r="G2988" s="1259" t="s">
        <v>5016</v>
      </c>
      <c r="H2988" s="24" t="s">
        <v>38047</v>
      </c>
      <c r="I2988" s="24" t="s">
        <v>13201</v>
      </c>
      <c r="J2988" s="1888">
        <v>1</v>
      </c>
      <c r="K2988" s="1412" t="s">
        <v>4523</v>
      </c>
      <c r="L2988" s="36" t="s">
        <v>38151</v>
      </c>
      <c r="M2988" s="1157"/>
      <c r="N2988" s="1137" t="s">
        <v>35831</v>
      </c>
      <c r="O2988" s="556"/>
      <c r="P2988" s="328"/>
      <c r="R2988" s="1394" t="s">
        <v>40449</v>
      </c>
    </row>
    <row r="2989" spans="1:18" ht="33.75">
      <c r="A2989" s="1884">
        <v>2849</v>
      </c>
      <c r="B2989" s="1316" t="s">
        <v>2021</v>
      </c>
      <c r="C2989" s="8"/>
      <c r="D2989" s="8" t="str">
        <f t="shared" si="54"/>
        <v>BZ05V102400</v>
      </c>
      <c r="E2989" s="57" t="s">
        <v>12481</v>
      </c>
      <c r="F2989" s="159" t="s">
        <v>40450</v>
      </c>
      <c r="G2989" s="1259" t="s">
        <v>5014</v>
      </c>
      <c r="H2989" s="24" t="s">
        <v>38048</v>
      </c>
      <c r="I2989" s="24" t="s">
        <v>13201</v>
      </c>
      <c r="J2989" s="1888">
        <v>1</v>
      </c>
      <c r="K2989" s="1412" t="s">
        <v>4523</v>
      </c>
      <c r="L2989" s="36" t="s">
        <v>38152</v>
      </c>
      <c r="M2989" s="1157"/>
      <c r="N2989" s="1137" t="s">
        <v>35831</v>
      </c>
      <c r="O2989" s="556"/>
      <c r="P2989" s="328"/>
      <c r="R2989" s="1394" t="s">
        <v>40450</v>
      </c>
    </row>
    <row r="2990" spans="1:18" ht="22.5">
      <c r="A2990" s="1884">
        <v>2850</v>
      </c>
      <c r="B2990" s="1316" t="s">
        <v>2021</v>
      </c>
      <c r="C2990" s="8"/>
      <c r="D2990" s="8" t="str">
        <f t="shared" si="54"/>
        <v>BZ05V102500</v>
      </c>
      <c r="E2990" s="57" t="s">
        <v>12481</v>
      </c>
      <c r="F2990" s="159" t="s">
        <v>40451</v>
      </c>
      <c r="G2990" s="1259" t="s">
        <v>5016</v>
      </c>
      <c r="H2990" s="24" t="s">
        <v>38049</v>
      </c>
      <c r="I2990" s="24" t="s">
        <v>13201</v>
      </c>
      <c r="J2990" s="1888">
        <v>1</v>
      </c>
      <c r="K2990" s="1412" t="s">
        <v>4523</v>
      </c>
      <c r="L2990" s="36" t="s">
        <v>38153</v>
      </c>
      <c r="M2990" s="1157"/>
      <c r="N2990" s="1137" t="s">
        <v>35831</v>
      </c>
      <c r="O2990" s="556"/>
      <c r="P2990" s="328"/>
      <c r="R2990" s="1394" t="s">
        <v>40451</v>
      </c>
    </row>
    <row r="2991" spans="1:18">
      <c r="A2991" s="1884">
        <v>2851</v>
      </c>
      <c r="B2991" s="1316" t="s">
        <v>2021</v>
      </c>
      <c r="C2991" s="8"/>
      <c r="D2991" s="8" t="str">
        <f t="shared" si="54"/>
        <v>BZ05V102600</v>
      </c>
      <c r="E2991" s="57" t="s">
        <v>12481</v>
      </c>
      <c r="F2991" s="159" t="s">
        <v>38050</v>
      </c>
      <c r="G2991" s="1259" t="s">
        <v>5014</v>
      </c>
      <c r="H2991" s="24" t="s">
        <v>38051</v>
      </c>
      <c r="I2991" s="24" t="s">
        <v>13201</v>
      </c>
      <c r="J2991" s="1888">
        <v>1</v>
      </c>
      <c r="K2991" s="1412" t="s">
        <v>4523</v>
      </c>
      <c r="L2991" s="36" t="s">
        <v>38154</v>
      </c>
      <c r="M2991" s="1157"/>
      <c r="N2991" s="1137" t="s">
        <v>35831</v>
      </c>
      <c r="O2991" s="556"/>
      <c r="P2991" s="328"/>
      <c r="R2991" s="1394"/>
    </row>
    <row r="2992" spans="1:18" ht="22.5">
      <c r="A2992" s="1884">
        <v>2852</v>
      </c>
      <c r="B2992" s="1316" t="s">
        <v>2021</v>
      </c>
      <c r="C2992" s="8"/>
      <c r="D2992" s="8" t="str">
        <f t="shared" si="54"/>
        <v>BZ05V102700</v>
      </c>
      <c r="E2992" s="57" t="s">
        <v>12481</v>
      </c>
      <c r="F2992" s="159" t="s">
        <v>38052</v>
      </c>
      <c r="G2992" s="1259" t="s">
        <v>5016</v>
      </c>
      <c r="H2992" s="24" t="s">
        <v>38053</v>
      </c>
      <c r="I2992" s="24" t="s">
        <v>13201</v>
      </c>
      <c r="J2992" s="1888">
        <v>1</v>
      </c>
      <c r="K2992" s="1412" t="s">
        <v>4523</v>
      </c>
      <c r="L2992" s="36" t="s">
        <v>38155</v>
      </c>
      <c r="M2992" s="1157"/>
      <c r="N2992" s="1137" t="s">
        <v>35831</v>
      </c>
      <c r="O2992" s="556"/>
      <c r="P2992" s="328"/>
      <c r="R2992" s="1394"/>
    </row>
    <row r="2993" spans="1:18" ht="22.5">
      <c r="A2993" s="1884">
        <v>2853</v>
      </c>
      <c r="B2993" s="1316" t="s">
        <v>2021</v>
      </c>
      <c r="C2993" s="8"/>
      <c r="D2993" s="8" t="str">
        <f t="shared" si="54"/>
        <v>BZ05V102800</v>
      </c>
      <c r="E2993" s="57" t="s">
        <v>12481</v>
      </c>
      <c r="F2993" s="159" t="s">
        <v>38054</v>
      </c>
      <c r="G2993" s="1259" t="s">
        <v>5014</v>
      </c>
      <c r="H2993" s="24" t="s">
        <v>38055</v>
      </c>
      <c r="I2993" s="24" t="s">
        <v>13201</v>
      </c>
      <c r="J2993" s="1888">
        <v>1</v>
      </c>
      <c r="K2993" s="1412" t="s">
        <v>4523</v>
      </c>
      <c r="L2993" s="36" t="s">
        <v>38156</v>
      </c>
      <c r="M2993" s="1157"/>
      <c r="N2993" s="1137" t="s">
        <v>35831</v>
      </c>
      <c r="O2993" s="556"/>
      <c r="P2993" s="328"/>
      <c r="R2993" s="1394"/>
    </row>
    <row r="2994" spans="1:18" ht="22.5">
      <c r="A2994" s="1884">
        <v>2854</v>
      </c>
      <c r="B2994" s="1316" t="s">
        <v>2021</v>
      </c>
      <c r="C2994" s="8"/>
      <c r="D2994" s="8" t="str">
        <f t="shared" si="54"/>
        <v>BZ05V102900</v>
      </c>
      <c r="E2994" s="57" t="s">
        <v>12481</v>
      </c>
      <c r="F2994" s="159" t="s">
        <v>38056</v>
      </c>
      <c r="G2994" s="1259" t="s">
        <v>5016</v>
      </c>
      <c r="H2994" s="24" t="s">
        <v>38057</v>
      </c>
      <c r="I2994" s="24" t="s">
        <v>13201</v>
      </c>
      <c r="J2994" s="1888">
        <v>1</v>
      </c>
      <c r="K2994" s="1412" t="s">
        <v>4523</v>
      </c>
      <c r="L2994" s="36" t="s">
        <v>38157</v>
      </c>
      <c r="M2994" s="1157"/>
      <c r="N2994" s="1137" t="s">
        <v>35831</v>
      </c>
      <c r="O2994" s="556"/>
      <c r="P2994" s="328"/>
      <c r="R2994" s="1394"/>
    </row>
    <row r="2995" spans="1:18" ht="22.5">
      <c r="A2995" s="1884">
        <v>2855</v>
      </c>
      <c r="B2995" s="1316" t="s">
        <v>2021</v>
      </c>
      <c r="C2995" s="8"/>
      <c r="D2995" s="38" t="str">
        <f t="shared" si="54"/>
        <v>BZ05V103000</v>
      </c>
      <c r="E2995" s="70" t="s">
        <v>12481</v>
      </c>
      <c r="F2995" s="69" t="s">
        <v>38058</v>
      </c>
      <c r="G2995" s="1329" t="s">
        <v>5014</v>
      </c>
      <c r="H2995" s="51" t="s">
        <v>38059</v>
      </c>
      <c r="I2995" s="24" t="s">
        <v>13201</v>
      </c>
      <c r="J2995" s="1888">
        <v>1</v>
      </c>
      <c r="K2995" s="1412" t="s">
        <v>4523</v>
      </c>
      <c r="L2995" s="36" t="s">
        <v>38158</v>
      </c>
      <c r="M2995" s="1157"/>
      <c r="N2995" s="1137" t="s">
        <v>35831</v>
      </c>
      <c r="O2995" s="556"/>
      <c r="P2995" s="328"/>
      <c r="R2995" s="1394"/>
    </row>
    <row r="2996" spans="1:18" ht="22.5">
      <c r="A2996" s="1884">
        <v>2856</v>
      </c>
      <c r="B2996" s="1645" t="s">
        <v>2021</v>
      </c>
      <c r="C2996" s="8"/>
      <c r="D2996" s="38" t="str">
        <f>L2996&amp;N2996</f>
        <v>BZ05V103001</v>
      </c>
      <c r="E2996" s="70" t="s">
        <v>12481</v>
      </c>
      <c r="F2996" s="69" t="s">
        <v>38058</v>
      </c>
      <c r="G2996" s="1329" t="s">
        <v>5014</v>
      </c>
      <c r="H2996" s="51" t="s">
        <v>45310</v>
      </c>
      <c r="I2996" s="24" t="s">
        <v>13201</v>
      </c>
      <c r="J2996" s="1888">
        <v>1</v>
      </c>
      <c r="K2996" s="1412" t="s">
        <v>4523</v>
      </c>
      <c r="L2996" s="36" t="s">
        <v>38158</v>
      </c>
      <c r="M2996" s="1157"/>
      <c r="N2996" s="1137" t="s">
        <v>36791</v>
      </c>
      <c r="O2996" s="556"/>
      <c r="P2996" s="328"/>
      <c r="Q2996" s="1474" t="s">
        <v>45295</v>
      </c>
      <c r="R2996" s="1394"/>
    </row>
    <row r="2997" spans="1:18" ht="22.5">
      <c r="A2997" s="1884">
        <v>2856</v>
      </c>
      <c r="B2997" s="1756" t="s">
        <v>2021</v>
      </c>
      <c r="C2997" s="8"/>
      <c r="D2997" s="8" t="str">
        <f>L2997&amp;N2997</f>
        <v>BZ05V103002</v>
      </c>
      <c r="E2997" s="57" t="s">
        <v>12481</v>
      </c>
      <c r="F2997" s="1756" t="s">
        <v>38058</v>
      </c>
      <c r="G2997" s="1259" t="s">
        <v>5014</v>
      </c>
      <c r="H2997" s="24" t="s">
        <v>47802</v>
      </c>
      <c r="I2997" s="24" t="s">
        <v>13201</v>
      </c>
      <c r="J2997" s="1888">
        <v>1</v>
      </c>
      <c r="K2997" s="1412" t="s">
        <v>4523</v>
      </c>
      <c r="L2997" s="36" t="s">
        <v>38158</v>
      </c>
      <c r="M2997" s="1157"/>
      <c r="N2997" s="1137" t="s">
        <v>18483</v>
      </c>
      <c r="O2997" s="556"/>
      <c r="P2997" s="328"/>
      <c r="Q2997" s="1474" t="s">
        <v>47794</v>
      </c>
      <c r="R2997" s="1394"/>
    </row>
    <row r="2998" spans="1:18" ht="22.5">
      <c r="A2998" s="1884">
        <v>2857</v>
      </c>
      <c r="B2998" s="1316" t="s">
        <v>2021</v>
      </c>
      <c r="C2998" s="8"/>
      <c r="D2998" s="38" t="str">
        <f t="shared" si="54"/>
        <v>BZ05V103100</v>
      </c>
      <c r="E2998" s="70" t="s">
        <v>12481</v>
      </c>
      <c r="F2998" s="69" t="s">
        <v>38060</v>
      </c>
      <c r="G2998" s="1329" t="s">
        <v>5016</v>
      </c>
      <c r="H2998" s="51" t="s">
        <v>38061</v>
      </c>
      <c r="I2998" s="24" t="s">
        <v>13201</v>
      </c>
      <c r="J2998" s="1888">
        <v>1</v>
      </c>
      <c r="K2998" s="1412" t="s">
        <v>4523</v>
      </c>
      <c r="L2998" s="36" t="s">
        <v>38159</v>
      </c>
      <c r="M2998" s="1157"/>
      <c r="N2998" s="1137" t="s">
        <v>35831</v>
      </c>
      <c r="O2998" s="556"/>
      <c r="P2998" s="328"/>
      <c r="R2998" s="1394"/>
    </row>
    <row r="2999" spans="1:18" ht="33.75">
      <c r="A2999" s="1884">
        <v>2858</v>
      </c>
      <c r="B2999" s="1645" t="s">
        <v>2021</v>
      </c>
      <c r="C2999" s="8"/>
      <c r="D2999" s="38" t="str">
        <f>L2999&amp;N2999</f>
        <v>BZ05V103101</v>
      </c>
      <c r="E2999" s="70" t="s">
        <v>12481</v>
      </c>
      <c r="F2999" s="69" t="s">
        <v>38060</v>
      </c>
      <c r="G2999" s="1329" t="s">
        <v>5016</v>
      </c>
      <c r="H2999" s="51" t="s">
        <v>45311</v>
      </c>
      <c r="I2999" s="24" t="s">
        <v>13201</v>
      </c>
      <c r="J2999" s="1888">
        <v>1</v>
      </c>
      <c r="K2999" s="1412" t="s">
        <v>4523</v>
      </c>
      <c r="L2999" s="36" t="s">
        <v>38159</v>
      </c>
      <c r="M2999" s="1157"/>
      <c r="N2999" s="1137" t="s">
        <v>36791</v>
      </c>
      <c r="O2999" s="556"/>
      <c r="P2999" s="328"/>
      <c r="Q2999" s="1474" t="s">
        <v>45295</v>
      </c>
      <c r="R2999" s="1394"/>
    </row>
    <row r="3000" spans="1:18" ht="33.75">
      <c r="A3000" s="1884">
        <v>2858</v>
      </c>
      <c r="B3000" s="1756" t="s">
        <v>2021</v>
      </c>
      <c r="C3000" s="8"/>
      <c r="D3000" s="8" t="str">
        <f>L3000&amp;N3000</f>
        <v>BZ05V103102</v>
      </c>
      <c r="E3000" s="57" t="s">
        <v>12481</v>
      </c>
      <c r="F3000" s="1756" t="s">
        <v>38060</v>
      </c>
      <c r="G3000" s="1259" t="s">
        <v>5016</v>
      </c>
      <c r="H3000" s="24" t="s">
        <v>47803</v>
      </c>
      <c r="I3000" s="24" t="s">
        <v>13201</v>
      </c>
      <c r="J3000" s="1888">
        <v>1</v>
      </c>
      <c r="K3000" s="1412" t="s">
        <v>4523</v>
      </c>
      <c r="L3000" s="36" t="s">
        <v>38159</v>
      </c>
      <c r="M3000" s="1157"/>
      <c r="N3000" s="1137" t="s">
        <v>18483</v>
      </c>
      <c r="O3000" s="556"/>
      <c r="P3000" s="328"/>
      <c r="Q3000" s="1474" t="s">
        <v>47794</v>
      </c>
      <c r="R3000" s="1394"/>
    </row>
    <row r="3001" spans="1:18" ht="22.5">
      <c r="A3001" s="1884">
        <v>2859</v>
      </c>
      <c r="B3001" s="1316" t="s">
        <v>2021</v>
      </c>
      <c r="C3001" s="8"/>
      <c r="D3001" s="38" t="str">
        <f t="shared" si="54"/>
        <v>BZ05V103200</v>
      </c>
      <c r="E3001" s="70" t="s">
        <v>12481</v>
      </c>
      <c r="F3001" s="69" t="s">
        <v>38062</v>
      </c>
      <c r="G3001" s="1329" t="s">
        <v>5014</v>
      </c>
      <c r="H3001" s="51" t="s">
        <v>38063</v>
      </c>
      <c r="I3001" s="24" t="s">
        <v>13201</v>
      </c>
      <c r="J3001" s="1888">
        <v>1</v>
      </c>
      <c r="K3001" s="1412" t="s">
        <v>4523</v>
      </c>
      <c r="L3001" s="36" t="s">
        <v>38160</v>
      </c>
      <c r="M3001" s="1157"/>
      <c r="N3001" s="1137" t="s">
        <v>35831</v>
      </c>
      <c r="O3001" s="556"/>
      <c r="P3001" s="328"/>
      <c r="R3001" s="1394"/>
    </row>
    <row r="3002" spans="1:18" ht="22.5">
      <c r="A3002" s="1884">
        <v>2860</v>
      </c>
      <c r="B3002" s="1655" t="s">
        <v>2021</v>
      </c>
      <c r="C3002" s="8"/>
      <c r="D3002" s="8" t="str">
        <f>L3002&amp;N3002</f>
        <v>BZ05V103201</v>
      </c>
      <c r="E3002" s="57" t="s">
        <v>12481</v>
      </c>
      <c r="F3002" s="1655" t="s">
        <v>45699</v>
      </c>
      <c r="G3002" s="1259" t="s">
        <v>5014</v>
      </c>
      <c r="H3002" s="24" t="s">
        <v>45700</v>
      </c>
      <c r="I3002" s="24" t="s">
        <v>13201</v>
      </c>
      <c r="J3002" s="1888">
        <v>1</v>
      </c>
      <c r="K3002" s="1412" t="s">
        <v>4523</v>
      </c>
      <c r="L3002" s="36" t="s">
        <v>38160</v>
      </c>
      <c r="M3002" s="1157"/>
      <c r="N3002" s="1137" t="s">
        <v>36791</v>
      </c>
      <c r="O3002" s="556"/>
      <c r="P3002" s="328"/>
      <c r="Q3002" s="1474" t="s">
        <v>45701</v>
      </c>
      <c r="R3002" s="1394"/>
    </row>
    <row r="3003" spans="1:18" ht="22.5">
      <c r="A3003" s="1884">
        <v>2861</v>
      </c>
      <c r="B3003" s="1316" t="s">
        <v>2021</v>
      </c>
      <c r="C3003" s="8"/>
      <c r="D3003" s="38" t="str">
        <f t="shared" si="54"/>
        <v>BZ05V103300</v>
      </c>
      <c r="E3003" s="70" t="s">
        <v>12481</v>
      </c>
      <c r="F3003" s="69" t="s">
        <v>38064</v>
      </c>
      <c r="G3003" s="1329" t="s">
        <v>5016</v>
      </c>
      <c r="H3003" s="51" t="s">
        <v>38065</v>
      </c>
      <c r="I3003" s="24" t="s">
        <v>13201</v>
      </c>
      <c r="J3003" s="1888">
        <v>1</v>
      </c>
      <c r="K3003" s="1412" t="s">
        <v>4523</v>
      </c>
      <c r="L3003" s="36" t="s">
        <v>38161</v>
      </c>
      <c r="M3003" s="1157"/>
      <c r="N3003" s="1137" t="s">
        <v>35831</v>
      </c>
      <c r="O3003" s="556"/>
      <c r="P3003" s="328"/>
      <c r="R3003" s="1394"/>
    </row>
    <row r="3004" spans="1:18" ht="22.5">
      <c r="A3004" s="1884">
        <v>2862</v>
      </c>
      <c r="B3004" s="1655" t="s">
        <v>2021</v>
      </c>
      <c r="C3004" s="8"/>
      <c r="D3004" s="8" t="str">
        <f>L3004&amp;N3004</f>
        <v>BZ05V103301</v>
      </c>
      <c r="E3004" s="57" t="s">
        <v>12481</v>
      </c>
      <c r="F3004" s="1655" t="s">
        <v>45702</v>
      </c>
      <c r="G3004" s="1259" t="s">
        <v>5016</v>
      </c>
      <c r="H3004" s="24" t="s">
        <v>45703</v>
      </c>
      <c r="I3004" s="24" t="s">
        <v>13201</v>
      </c>
      <c r="J3004" s="1888">
        <v>1</v>
      </c>
      <c r="K3004" s="1412" t="s">
        <v>4523</v>
      </c>
      <c r="L3004" s="36" t="s">
        <v>38161</v>
      </c>
      <c r="M3004" s="1157"/>
      <c r="N3004" s="1137" t="s">
        <v>36791</v>
      </c>
      <c r="O3004" s="556"/>
      <c r="P3004" s="328"/>
      <c r="Q3004" s="1474" t="s">
        <v>45701</v>
      </c>
      <c r="R3004" s="1394"/>
    </row>
    <row r="3005" spans="1:18" ht="22.5">
      <c r="A3005" s="1884">
        <v>2863</v>
      </c>
      <c r="B3005" s="1316" t="s">
        <v>2021</v>
      </c>
      <c r="C3005" s="8"/>
      <c r="D3005" s="38" t="str">
        <f t="shared" si="54"/>
        <v>BZ05V103400</v>
      </c>
      <c r="E3005" s="70" t="s">
        <v>12481</v>
      </c>
      <c r="F3005" s="69" t="s">
        <v>38066</v>
      </c>
      <c r="G3005" s="1329" t="s">
        <v>5014</v>
      </c>
      <c r="H3005" s="51" t="s">
        <v>38067</v>
      </c>
      <c r="I3005" s="24" t="s">
        <v>13201</v>
      </c>
      <c r="J3005" s="1888">
        <v>1</v>
      </c>
      <c r="K3005" s="1412" t="s">
        <v>4523</v>
      </c>
      <c r="L3005" s="36" t="s">
        <v>38162</v>
      </c>
      <c r="M3005" s="1157"/>
      <c r="N3005" s="1137" t="s">
        <v>35831</v>
      </c>
      <c r="O3005" s="556"/>
      <c r="P3005" s="328"/>
      <c r="R3005" s="1394"/>
    </row>
    <row r="3006" spans="1:18" ht="22.5">
      <c r="A3006" s="1884">
        <v>2864</v>
      </c>
      <c r="B3006" s="1645" t="s">
        <v>2021</v>
      </c>
      <c r="C3006" s="8"/>
      <c r="D3006" s="38" t="str">
        <f>L3006&amp;N3006</f>
        <v>BZ05V103401</v>
      </c>
      <c r="E3006" s="70" t="s">
        <v>12481</v>
      </c>
      <c r="F3006" s="69" t="s">
        <v>38066</v>
      </c>
      <c r="G3006" s="1329" t="s">
        <v>5014</v>
      </c>
      <c r="H3006" s="51" t="s">
        <v>45313</v>
      </c>
      <c r="I3006" s="24" t="s">
        <v>13201</v>
      </c>
      <c r="J3006" s="1888">
        <v>1</v>
      </c>
      <c r="K3006" s="1412" t="s">
        <v>4523</v>
      </c>
      <c r="L3006" s="36" t="s">
        <v>38162</v>
      </c>
      <c r="M3006" s="1157"/>
      <c r="N3006" s="1137" t="s">
        <v>36791</v>
      </c>
      <c r="O3006" s="556"/>
      <c r="P3006" s="328"/>
      <c r="R3006" s="1394"/>
    </row>
    <row r="3007" spans="1:18" ht="22.5">
      <c r="A3007" s="1884">
        <v>2864</v>
      </c>
      <c r="B3007" s="1756" t="s">
        <v>2021</v>
      </c>
      <c r="C3007" s="8"/>
      <c r="D3007" s="8" t="str">
        <f>L3007&amp;N3007</f>
        <v>BZ05V103402</v>
      </c>
      <c r="E3007" s="57" t="s">
        <v>12481</v>
      </c>
      <c r="F3007" s="1756" t="s">
        <v>38066</v>
      </c>
      <c r="G3007" s="1259" t="s">
        <v>5014</v>
      </c>
      <c r="H3007" s="24" t="s">
        <v>47805</v>
      </c>
      <c r="I3007" s="24" t="s">
        <v>13201</v>
      </c>
      <c r="J3007" s="1888">
        <v>1</v>
      </c>
      <c r="K3007" s="1412" t="s">
        <v>4523</v>
      </c>
      <c r="L3007" s="36" t="s">
        <v>38162</v>
      </c>
      <c r="M3007" s="1157"/>
      <c r="N3007" s="1137" t="s">
        <v>18483</v>
      </c>
      <c r="O3007" s="556"/>
      <c r="P3007" s="328"/>
      <c r="R3007" s="1394"/>
    </row>
    <row r="3008" spans="1:18" ht="22.5">
      <c r="A3008" s="1884">
        <v>2865</v>
      </c>
      <c r="B3008" s="1316" t="s">
        <v>2021</v>
      </c>
      <c r="C3008" s="8"/>
      <c r="D3008" s="38" t="str">
        <f t="shared" si="54"/>
        <v>BZ05V103500</v>
      </c>
      <c r="E3008" s="70" t="s">
        <v>12481</v>
      </c>
      <c r="F3008" s="69" t="s">
        <v>38068</v>
      </c>
      <c r="G3008" s="1329" t="s">
        <v>5016</v>
      </c>
      <c r="H3008" s="51" t="s">
        <v>38069</v>
      </c>
      <c r="I3008" s="24" t="s">
        <v>13201</v>
      </c>
      <c r="J3008" s="1888">
        <v>1</v>
      </c>
      <c r="K3008" s="1412" t="s">
        <v>4523</v>
      </c>
      <c r="L3008" s="36" t="s">
        <v>38163</v>
      </c>
      <c r="M3008" s="1157"/>
      <c r="N3008" s="1137" t="s">
        <v>35831</v>
      </c>
      <c r="O3008" s="556"/>
      <c r="P3008" s="328"/>
      <c r="R3008" s="1394"/>
    </row>
    <row r="3009" spans="1:18" ht="33.75">
      <c r="A3009" s="1884">
        <v>2866</v>
      </c>
      <c r="B3009" s="1645" t="s">
        <v>2021</v>
      </c>
      <c r="C3009" s="8"/>
      <c r="D3009" s="38" t="str">
        <f>L3009&amp;N3009</f>
        <v>BZ05V103501</v>
      </c>
      <c r="E3009" s="70" t="s">
        <v>12481</v>
      </c>
      <c r="F3009" s="69" t="s">
        <v>38068</v>
      </c>
      <c r="G3009" s="1329" t="s">
        <v>5016</v>
      </c>
      <c r="H3009" s="51" t="s">
        <v>45312</v>
      </c>
      <c r="I3009" s="24" t="s">
        <v>13201</v>
      </c>
      <c r="J3009" s="1888">
        <v>1</v>
      </c>
      <c r="K3009" s="1412" t="s">
        <v>4523</v>
      </c>
      <c r="L3009" s="36" t="s">
        <v>38163</v>
      </c>
      <c r="M3009" s="1157"/>
      <c r="N3009" s="1137" t="s">
        <v>36791</v>
      </c>
      <c r="O3009" s="556"/>
      <c r="P3009" s="328"/>
      <c r="Q3009" s="1474" t="s">
        <v>45295</v>
      </c>
      <c r="R3009" s="1394"/>
    </row>
    <row r="3010" spans="1:18" ht="33.75">
      <c r="A3010" s="1884">
        <v>2866</v>
      </c>
      <c r="B3010" s="1756" t="s">
        <v>2021</v>
      </c>
      <c r="C3010" s="8"/>
      <c r="D3010" s="8" t="str">
        <f>L3010&amp;N3010</f>
        <v>BZ05V103502</v>
      </c>
      <c r="E3010" s="57" t="s">
        <v>12481</v>
      </c>
      <c r="F3010" s="1756" t="s">
        <v>38068</v>
      </c>
      <c r="G3010" s="1259" t="s">
        <v>5016</v>
      </c>
      <c r="H3010" s="24" t="s">
        <v>47804</v>
      </c>
      <c r="I3010" s="24" t="s">
        <v>13201</v>
      </c>
      <c r="J3010" s="1888">
        <v>1</v>
      </c>
      <c r="K3010" s="1412" t="s">
        <v>4523</v>
      </c>
      <c r="L3010" s="36" t="s">
        <v>38163</v>
      </c>
      <c r="M3010" s="1157"/>
      <c r="N3010" s="1137" t="s">
        <v>18483</v>
      </c>
      <c r="O3010" s="556"/>
      <c r="P3010" s="328"/>
      <c r="Q3010" s="1474" t="s">
        <v>47794</v>
      </c>
      <c r="R3010" s="1394"/>
    </row>
    <row r="3011" spans="1:18" ht="22.5">
      <c r="A3011" s="1884">
        <v>2867</v>
      </c>
      <c r="B3011" s="1316" t="s">
        <v>2021</v>
      </c>
      <c r="C3011" s="8"/>
      <c r="D3011" s="38" t="str">
        <f t="shared" si="54"/>
        <v>BZ05V103600</v>
      </c>
      <c r="E3011" s="70" t="s">
        <v>12481</v>
      </c>
      <c r="F3011" s="69" t="s">
        <v>38070</v>
      </c>
      <c r="G3011" s="1329" t="s">
        <v>5014</v>
      </c>
      <c r="H3011" s="51" t="s">
        <v>38071</v>
      </c>
      <c r="I3011" s="24" t="s">
        <v>13201</v>
      </c>
      <c r="J3011" s="1888">
        <v>1</v>
      </c>
      <c r="K3011" s="1412" t="s">
        <v>4523</v>
      </c>
      <c r="L3011" s="36" t="s">
        <v>38164</v>
      </c>
      <c r="M3011" s="1157"/>
      <c r="N3011" s="1137" t="s">
        <v>35831</v>
      </c>
      <c r="O3011" s="556"/>
      <c r="P3011" s="328"/>
      <c r="R3011" s="1394"/>
    </row>
    <row r="3012" spans="1:18" ht="22.5">
      <c r="A3012" s="1884">
        <v>2868</v>
      </c>
      <c r="B3012" s="1655" t="s">
        <v>2021</v>
      </c>
      <c r="C3012" s="8"/>
      <c r="D3012" s="8" t="str">
        <f>L3012&amp;N3012</f>
        <v>BZ05V103601</v>
      </c>
      <c r="E3012" s="57" t="s">
        <v>12481</v>
      </c>
      <c r="F3012" s="1655" t="s">
        <v>45704</v>
      </c>
      <c r="G3012" s="1259" t="s">
        <v>5014</v>
      </c>
      <c r="H3012" s="24" t="s">
        <v>45705</v>
      </c>
      <c r="I3012" s="24" t="s">
        <v>13201</v>
      </c>
      <c r="J3012" s="1888">
        <v>1</v>
      </c>
      <c r="K3012" s="1412" t="s">
        <v>4523</v>
      </c>
      <c r="L3012" s="36" t="s">
        <v>38164</v>
      </c>
      <c r="M3012" s="1157"/>
      <c r="N3012" s="1137" t="s">
        <v>36791</v>
      </c>
      <c r="O3012" s="556"/>
      <c r="P3012" s="328"/>
      <c r="Q3012" s="1474" t="s">
        <v>45701</v>
      </c>
      <c r="R3012" s="1394"/>
    </row>
    <row r="3013" spans="1:18" ht="22.5">
      <c r="A3013" s="1884">
        <v>2869</v>
      </c>
      <c r="B3013" s="1316" t="s">
        <v>2021</v>
      </c>
      <c r="C3013" s="8"/>
      <c r="D3013" s="38" t="str">
        <f t="shared" si="54"/>
        <v>BZ05V103700</v>
      </c>
      <c r="E3013" s="70" t="s">
        <v>12481</v>
      </c>
      <c r="F3013" s="69" t="s">
        <v>38072</v>
      </c>
      <c r="G3013" s="1329" t="s">
        <v>5016</v>
      </c>
      <c r="H3013" s="51" t="s">
        <v>38073</v>
      </c>
      <c r="I3013" s="24" t="s">
        <v>13201</v>
      </c>
      <c r="J3013" s="1888">
        <v>1</v>
      </c>
      <c r="K3013" s="1412" t="s">
        <v>4523</v>
      </c>
      <c r="L3013" s="36" t="s">
        <v>38165</v>
      </c>
      <c r="M3013" s="1157"/>
      <c r="N3013" s="1137" t="s">
        <v>35831</v>
      </c>
      <c r="O3013" s="556"/>
      <c r="P3013" s="328"/>
      <c r="R3013" s="1394"/>
    </row>
    <row r="3014" spans="1:18" ht="22.5">
      <c r="A3014" s="1884">
        <v>2870</v>
      </c>
      <c r="B3014" s="1655" t="s">
        <v>2021</v>
      </c>
      <c r="C3014" s="8"/>
      <c r="D3014" s="8" t="str">
        <f>L3014&amp;N3014</f>
        <v>BZ05V103701</v>
      </c>
      <c r="E3014" s="57" t="s">
        <v>12481</v>
      </c>
      <c r="F3014" s="1655" t="s">
        <v>45706</v>
      </c>
      <c r="G3014" s="1259" t="s">
        <v>5016</v>
      </c>
      <c r="H3014" s="24" t="s">
        <v>45707</v>
      </c>
      <c r="I3014" s="24" t="s">
        <v>13201</v>
      </c>
      <c r="J3014" s="1888">
        <v>1</v>
      </c>
      <c r="K3014" s="1412" t="s">
        <v>4523</v>
      </c>
      <c r="L3014" s="36" t="s">
        <v>38165</v>
      </c>
      <c r="M3014" s="1157"/>
      <c r="N3014" s="1137" t="s">
        <v>36791</v>
      </c>
      <c r="O3014" s="556"/>
      <c r="P3014" s="328"/>
      <c r="Q3014" s="1474" t="s">
        <v>45295</v>
      </c>
      <c r="R3014" s="1394"/>
    </row>
    <row r="3015" spans="1:18" ht="22.5">
      <c r="A3015" s="1884">
        <v>2871</v>
      </c>
      <c r="B3015" s="1316" t="s">
        <v>2021</v>
      </c>
      <c r="C3015" s="8"/>
      <c r="D3015" s="38" t="str">
        <f t="shared" si="54"/>
        <v>BZ05V103800</v>
      </c>
      <c r="E3015" s="70" t="s">
        <v>12481</v>
      </c>
      <c r="F3015" s="69" t="s">
        <v>38074</v>
      </c>
      <c r="G3015" s="1329" t="s">
        <v>5014</v>
      </c>
      <c r="H3015" s="51" t="s">
        <v>38075</v>
      </c>
      <c r="I3015" s="24" t="s">
        <v>13201</v>
      </c>
      <c r="J3015" s="1888">
        <v>1</v>
      </c>
      <c r="K3015" s="1412" t="s">
        <v>4523</v>
      </c>
      <c r="L3015" s="36" t="s">
        <v>38166</v>
      </c>
      <c r="M3015" s="1157"/>
      <c r="N3015" s="1137" t="s">
        <v>35831</v>
      </c>
      <c r="O3015" s="556"/>
      <c r="P3015" s="328"/>
      <c r="R3015" s="1394"/>
    </row>
    <row r="3016" spans="1:18" ht="22.5">
      <c r="A3016" s="1884">
        <v>2872</v>
      </c>
      <c r="B3016" s="1645" t="s">
        <v>2021</v>
      </c>
      <c r="C3016" s="8"/>
      <c r="D3016" s="38" t="str">
        <f>L3016&amp;N3016</f>
        <v>BZ05V103801</v>
      </c>
      <c r="E3016" s="70" t="s">
        <v>12481</v>
      </c>
      <c r="F3016" s="69" t="s">
        <v>38074</v>
      </c>
      <c r="G3016" s="1329" t="s">
        <v>5014</v>
      </c>
      <c r="H3016" s="51" t="s">
        <v>45315</v>
      </c>
      <c r="I3016" s="24" t="s">
        <v>13201</v>
      </c>
      <c r="J3016" s="1888">
        <v>1</v>
      </c>
      <c r="K3016" s="1412" t="s">
        <v>4523</v>
      </c>
      <c r="L3016" s="36" t="s">
        <v>38166</v>
      </c>
      <c r="M3016" s="1157"/>
      <c r="N3016" s="1137" t="s">
        <v>36791</v>
      </c>
      <c r="O3016" s="556"/>
      <c r="P3016" s="328"/>
      <c r="Q3016" s="1474" t="s">
        <v>45295</v>
      </c>
      <c r="R3016" s="1394"/>
    </row>
    <row r="3017" spans="1:18" ht="22.5">
      <c r="A3017" s="1884">
        <v>2872</v>
      </c>
      <c r="B3017" s="1756" t="s">
        <v>2021</v>
      </c>
      <c r="C3017" s="8"/>
      <c r="D3017" s="8" t="str">
        <f>L3017&amp;N3017</f>
        <v>BZ05V103802</v>
      </c>
      <c r="E3017" s="57" t="s">
        <v>12481</v>
      </c>
      <c r="F3017" s="1756" t="s">
        <v>38074</v>
      </c>
      <c r="G3017" s="1259" t="s">
        <v>5014</v>
      </c>
      <c r="H3017" s="24" t="s">
        <v>47807</v>
      </c>
      <c r="I3017" s="24" t="s">
        <v>13201</v>
      </c>
      <c r="J3017" s="1888">
        <v>1</v>
      </c>
      <c r="K3017" s="1412" t="s">
        <v>4523</v>
      </c>
      <c r="L3017" s="36" t="s">
        <v>38166</v>
      </c>
      <c r="M3017" s="1157"/>
      <c r="N3017" s="1137" t="s">
        <v>18483</v>
      </c>
      <c r="O3017" s="556"/>
      <c r="P3017" s="328"/>
      <c r="Q3017" s="1474"/>
      <c r="R3017" s="1394"/>
    </row>
    <row r="3018" spans="1:18" ht="22.5">
      <c r="A3018" s="1884">
        <v>2873</v>
      </c>
      <c r="B3018" s="1316" t="s">
        <v>2021</v>
      </c>
      <c r="C3018" s="8"/>
      <c r="D3018" s="38" t="str">
        <f t="shared" si="54"/>
        <v>BZ05V103900</v>
      </c>
      <c r="E3018" s="70" t="s">
        <v>12481</v>
      </c>
      <c r="F3018" s="69" t="s">
        <v>38076</v>
      </c>
      <c r="G3018" s="1329" t="s">
        <v>5016</v>
      </c>
      <c r="H3018" s="51" t="s">
        <v>38077</v>
      </c>
      <c r="I3018" s="24" t="s">
        <v>13201</v>
      </c>
      <c r="J3018" s="1888">
        <v>1</v>
      </c>
      <c r="K3018" s="1412" t="s">
        <v>4523</v>
      </c>
      <c r="L3018" s="36" t="s">
        <v>38167</v>
      </c>
      <c r="M3018" s="1157"/>
      <c r="N3018" s="1137" t="s">
        <v>35831</v>
      </c>
      <c r="O3018" s="556"/>
      <c r="P3018" s="328"/>
      <c r="R3018" s="1394"/>
    </row>
    <row r="3019" spans="1:18" ht="33.75">
      <c r="A3019" s="1884">
        <v>2874</v>
      </c>
      <c r="B3019" s="1645" t="s">
        <v>2021</v>
      </c>
      <c r="C3019" s="8"/>
      <c r="D3019" s="38" t="str">
        <f>L3019&amp;N3019</f>
        <v>BZ05V103901</v>
      </c>
      <c r="E3019" s="70" t="s">
        <v>12481</v>
      </c>
      <c r="F3019" s="69" t="s">
        <v>38076</v>
      </c>
      <c r="G3019" s="1329" t="s">
        <v>5016</v>
      </c>
      <c r="H3019" s="51" t="s">
        <v>45314</v>
      </c>
      <c r="I3019" s="24" t="s">
        <v>13201</v>
      </c>
      <c r="J3019" s="1888">
        <v>1</v>
      </c>
      <c r="K3019" s="1412" t="s">
        <v>4523</v>
      </c>
      <c r="L3019" s="36" t="s">
        <v>38167</v>
      </c>
      <c r="M3019" s="1157"/>
      <c r="N3019" s="1137" t="s">
        <v>36791</v>
      </c>
      <c r="O3019" s="556"/>
      <c r="P3019" s="328"/>
      <c r="Q3019" s="1474" t="s">
        <v>45295</v>
      </c>
      <c r="R3019" s="1394"/>
    </row>
    <row r="3020" spans="1:18" ht="33.75">
      <c r="A3020" s="1884">
        <v>2874</v>
      </c>
      <c r="B3020" s="1756" t="s">
        <v>2021</v>
      </c>
      <c r="C3020" s="8"/>
      <c r="D3020" s="8" t="str">
        <f>L3020&amp;N3020</f>
        <v>BZ05V103902</v>
      </c>
      <c r="E3020" s="57" t="s">
        <v>12481</v>
      </c>
      <c r="F3020" s="1756" t="s">
        <v>38076</v>
      </c>
      <c r="G3020" s="1259" t="s">
        <v>5016</v>
      </c>
      <c r="H3020" s="24" t="s">
        <v>47806</v>
      </c>
      <c r="I3020" s="24" t="s">
        <v>13201</v>
      </c>
      <c r="J3020" s="1888">
        <v>1</v>
      </c>
      <c r="K3020" s="1412" t="s">
        <v>4523</v>
      </c>
      <c r="L3020" s="36" t="s">
        <v>38167</v>
      </c>
      <c r="M3020" s="1157"/>
      <c r="N3020" s="1137" t="s">
        <v>18483</v>
      </c>
      <c r="O3020" s="556"/>
      <c r="P3020" s="328"/>
      <c r="Q3020" s="1474"/>
      <c r="R3020" s="1394"/>
    </row>
    <row r="3021" spans="1:18" ht="22.5">
      <c r="A3021" s="1884">
        <v>2875</v>
      </c>
      <c r="B3021" s="1316" t="s">
        <v>2021</v>
      </c>
      <c r="C3021" s="8"/>
      <c r="D3021" s="38" t="str">
        <f t="shared" si="54"/>
        <v>BZ05V104000</v>
      </c>
      <c r="E3021" s="70" t="s">
        <v>12481</v>
      </c>
      <c r="F3021" s="69" t="s">
        <v>38078</v>
      </c>
      <c r="G3021" s="1329" t="s">
        <v>5014</v>
      </c>
      <c r="H3021" s="51" t="s">
        <v>38079</v>
      </c>
      <c r="I3021" s="24" t="s">
        <v>13201</v>
      </c>
      <c r="J3021" s="1888">
        <v>1</v>
      </c>
      <c r="K3021" s="1412" t="s">
        <v>4523</v>
      </c>
      <c r="L3021" s="36" t="s">
        <v>38168</v>
      </c>
      <c r="M3021" s="1157"/>
      <c r="N3021" s="1137" t="s">
        <v>35831</v>
      </c>
      <c r="O3021" s="556"/>
      <c r="P3021" s="328"/>
      <c r="R3021" s="1394"/>
    </row>
    <row r="3022" spans="1:18" ht="22.5">
      <c r="A3022" s="1884">
        <v>2876</v>
      </c>
      <c r="B3022" s="1655" t="s">
        <v>2021</v>
      </c>
      <c r="C3022" s="8"/>
      <c r="D3022" s="8" t="str">
        <f>L3022&amp;N3022</f>
        <v>BZ05V104001</v>
      </c>
      <c r="E3022" s="57" t="s">
        <v>12481</v>
      </c>
      <c r="F3022" s="1655" t="s">
        <v>45708</v>
      </c>
      <c r="G3022" s="1259" t="s">
        <v>5014</v>
      </c>
      <c r="H3022" s="24" t="s">
        <v>45709</v>
      </c>
      <c r="I3022" s="24" t="s">
        <v>13201</v>
      </c>
      <c r="J3022" s="1888">
        <v>1</v>
      </c>
      <c r="K3022" s="1412" t="s">
        <v>4523</v>
      </c>
      <c r="L3022" s="36" t="s">
        <v>38168</v>
      </c>
      <c r="M3022" s="1157"/>
      <c r="N3022" s="1137" t="s">
        <v>36791</v>
      </c>
      <c r="O3022" s="556"/>
      <c r="P3022" s="328"/>
      <c r="Q3022" s="1474" t="s">
        <v>45701</v>
      </c>
      <c r="R3022" s="1394"/>
    </row>
    <row r="3023" spans="1:18" ht="22.5">
      <c r="A3023" s="1884">
        <v>2877</v>
      </c>
      <c r="B3023" s="1316" t="s">
        <v>2021</v>
      </c>
      <c r="C3023" s="8"/>
      <c r="D3023" s="38" t="str">
        <f t="shared" si="54"/>
        <v>BZ05V104100</v>
      </c>
      <c r="E3023" s="70" t="s">
        <v>12481</v>
      </c>
      <c r="F3023" s="69" t="s">
        <v>38080</v>
      </c>
      <c r="G3023" s="1329" t="s">
        <v>5016</v>
      </c>
      <c r="H3023" s="51" t="s">
        <v>38081</v>
      </c>
      <c r="I3023" s="24" t="s">
        <v>13201</v>
      </c>
      <c r="J3023" s="1888">
        <v>1</v>
      </c>
      <c r="K3023" s="1412" t="s">
        <v>4523</v>
      </c>
      <c r="L3023" s="36" t="s">
        <v>38169</v>
      </c>
      <c r="M3023" s="1157"/>
      <c r="N3023" s="1137" t="s">
        <v>35831</v>
      </c>
      <c r="O3023" s="556"/>
      <c r="P3023" s="328"/>
      <c r="R3023" s="1394"/>
    </row>
    <row r="3024" spans="1:18" ht="22.5">
      <c r="A3024" s="1884">
        <v>2878</v>
      </c>
      <c r="B3024" s="1655" t="s">
        <v>2021</v>
      </c>
      <c r="C3024" s="8"/>
      <c r="D3024" s="8" t="str">
        <f>L3024&amp;N3024</f>
        <v>BZ05V104101</v>
      </c>
      <c r="E3024" s="57" t="s">
        <v>12481</v>
      </c>
      <c r="F3024" s="1655" t="s">
        <v>45710</v>
      </c>
      <c r="G3024" s="1259" t="s">
        <v>5016</v>
      </c>
      <c r="H3024" s="24" t="s">
        <v>45711</v>
      </c>
      <c r="I3024" s="24" t="s">
        <v>13201</v>
      </c>
      <c r="J3024" s="1888">
        <v>1</v>
      </c>
      <c r="K3024" s="1412" t="s">
        <v>4523</v>
      </c>
      <c r="L3024" s="36" t="s">
        <v>38169</v>
      </c>
      <c r="M3024" s="1157"/>
      <c r="N3024" s="1137" t="s">
        <v>36791</v>
      </c>
      <c r="O3024" s="556"/>
      <c r="P3024" s="328"/>
      <c r="Q3024" s="1474" t="s">
        <v>45701</v>
      </c>
      <c r="R3024" s="1394"/>
    </row>
    <row r="3025" spans="1:18" ht="22.5">
      <c r="A3025" s="1884">
        <v>2879</v>
      </c>
      <c r="B3025" s="1316" t="s">
        <v>2021</v>
      </c>
      <c r="C3025" s="8"/>
      <c r="D3025" s="38" t="str">
        <f t="shared" si="54"/>
        <v>BZ05V104200</v>
      </c>
      <c r="E3025" s="70" t="s">
        <v>12481</v>
      </c>
      <c r="F3025" s="69" t="s">
        <v>38082</v>
      </c>
      <c r="G3025" s="1329" t="s">
        <v>5014</v>
      </c>
      <c r="H3025" s="51" t="s">
        <v>38083</v>
      </c>
      <c r="I3025" s="24" t="s">
        <v>13201</v>
      </c>
      <c r="J3025" s="1888">
        <v>1</v>
      </c>
      <c r="K3025" s="1412" t="s">
        <v>4523</v>
      </c>
      <c r="L3025" s="36" t="s">
        <v>38170</v>
      </c>
      <c r="M3025" s="1157"/>
      <c r="N3025" s="1137" t="s">
        <v>35831</v>
      </c>
      <c r="O3025" s="556"/>
      <c r="P3025" s="328"/>
      <c r="R3025" s="1394"/>
    </row>
    <row r="3026" spans="1:18" ht="22.5">
      <c r="A3026" s="1884">
        <v>2880</v>
      </c>
      <c r="B3026" s="1645" t="s">
        <v>2021</v>
      </c>
      <c r="C3026" s="8"/>
      <c r="D3026" s="38" t="str">
        <f>L3026&amp;N3026</f>
        <v>BZ05V104201</v>
      </c>
      <c r="E3026" s="70" t="s">
        <v>12481</v>
      </c>
      <c r="F3026" s="69" t="s">
        <v>38082</v>
      </c>
      <c r="G3026" s="1329" t="s">
        <v>5014</v>
      </c>
      <c r="H3026" s="51" t="s">
        <v>45317</v>
      </c>
      <c r="I3026" s="24" t="s">
        <v>13201</v>
      </c>
      <c r="J3026" s="1888">
        <v>1</v>
      </c>
      <c r="K3026" s="1412" t="s">
        <v>4523</v>
      </c>
      <c r="L3026" s="36" t="s">
        <v>38170</v>
      </c>
      <c r="M3026" s="1157"/>
      <c r="N3026" s="1137" t="s">
        <v>36791</v>
      </c>
      <c r="O3026" s="556"/>
      <c r="P3026" s="328"/>
      <c r="Q3026" s="1474" t="s">
        <v>45295</v>
      </c>
      <c r="R3026" s="1394"/>
    </row>
    <row r="3027" spans="1:18" ht="22.5">
      <c r="A3027" s="1884">
        <v>2880</v>
      </c>
      <c r="B3027" s="1756" t="s">
        <v>2021</v>
      </c>
      <c r="C3027" s="8"/>
      <c r="D3027" s="8" t="str">
        <f>L3027&amp;N3027</f>
        <v>BZ05V104202</v>
      </c>
      <c r="E3027" s="57" t="s">
        <v>12481</v>
      </c>
      <c r="F3027" s="1756" t="s">
        <v>38082</v>
      </c>
      <c r="G3027" s="1259" t="s">
        <v>5014</v>
      </c>
      <c r="H3027" s="24" t="s">
        <v>47809</v>
      </c>
      <c r="I3027" s="24" t="s">
        <v>13201</v>
      </c>
      <c r="J3027" s="1888">
        <v>1</v>
      </c>
      <c r="K3027" s="1412" t="s">
        <v>4523</v>
      </c>
      <c r="L3027" s="36" t="s">
        <v>38170</v>
      </c>
      <c r="M3027" s="1157"/>
      <c r="N3027" s="1137" t="s">
        <v>18483</v>
      </c>
      <c r="O3027" s="556"/>
      <c r="P3027" s="328"/>
      <c r="Q3027" s="1474" t="s">
        <v>47794</v>
      </c>
      <c r="R3027" s="1394"/>
    </row>
    <row r="3028" spans="1:18" ht="22.5">
      <c r="A3028" s="1884">
        <v>2881</v>
      </c>
      <c r="B3028" s="1316" t="s">
        <v>2021</v>
      </c>
      <c r="C3028" s="8"/>
      <c r="D3028" s="38" t="str">
        <f t="shared" si="54"/>
        <v>BZ05V104300</v>
      </c>
      <c r="E3028" s="70" t="s">
        <v>12481</v>
      </c>
      <c r="F3028" s="69" t="s">
        <v>38084</v>
      </c>
      <c r="G3028" s="1329" t="s">
        <v>5016</v>
      </c>
      <c r="H3028" s="51" t="s">
        <v>38085</v>
      </c>
      <c r="I3028" s="24" t="s">
        <v>13201</v>
      </c>
      <c r="J3028" s="1888">
        <v>1</v>
      </c>
      <c r="K3028" s="1412" t="s">
        <v>4523</v>
      </c>
      <c r="L3028" s="36" t="s">
        <v>38171</v>
      </c>
      <c r="M3028" s="1157"/>
      <c r="N3028" s="1137" t="s">
        <v>35831</v>
      </c>
      <c r="O3028" s="556"/>
      <c r="P3028" s="328"/>
      <c r="R3028" s="1394"/>
    </row>
    <row r="3029" spans="1:18" ht="33.75">
      <c r="A3029" s="1884">
        <v>2882</v>
      </c>
      <c r="B3029" s="1645" t="s">
        <v>2021</v>
      </c>
      <c r="C3029" s="8"/>
      <c r="D3029" s="38" t="str">
        <f>L3029&amp;N3029</f>
        <v>BZ05V104301</v>
      </c>
      <c r="E3029" s="70" t="s">
        <v>12481</v>
      </c>
      <c r="F3029" s="69" t="s">
        <v>38084</v>
      </c>
      <c r="G3029" s="1329" t="s">
        <v>5016</v>
      </c>
      <c r="H3029" s="51" t="s">
        <v>45316</v>
      </c>
      <c r="I3029" s="24" t="s">
        <v>13201</v>
      </c>
      <c r="J3029" s="1888">
        <v>1</v>
      </c>
      <c r="K3029" s="1412" t="s">
        <v>4523</v>
      </c>
      <c r="L3029" s="36" t="s">
        <v>38171</v>
      </c>
      <c r="M3029" s="1157"/>
      <c r="N3029" s="1137" t="s">
        <v>36791</v>
      </c>
      <c r="O3029" s="556"/>
      <c r="P3029" s="328"/>
      <c r="Q3029" s="1474" t="s">
        <v>45295</v>
      </c>
      <c r="R3029" s="1394"/>
    </row>
    <row r="3030" spans="1:18" ht="33.75">
      <c r="A3030" s="1884">
        <v>2882</v>
      </c>
      <c r="B3030" s="1756" t="s">
        <v>2021</v>
      </c>
      <c r="C3030" s="8"/>
      <c r="D3030" s="8" t="str">
        <f>L3030&amp;N3030</f>
        <v>BZ05V104302</v>
      </c>
      <c r="E3030" s="57" t="s">
        <v>12481</v>
      </c>
      <c r="F3030" s="1756" t="s">
        <v>38084</v>
      </c>
      <c r="G3030" s="1259" t="s">
        <v>5016</v>
      </c>
      <c r="H3030" s="24" t="s">
        <v>47808</v>
      </c>
      <c r="I3030" s="24" t="s">
        <v>13201</v>
      </c>
      <c r="J3030" s="1888">
        <v>1</v>
      </c>
      <c r="K3030" s="1412" t="s">
        <v>4523</v>
      </c>
      <c r="L3030" s="36" t="s">
        <v>38171</v>
      </c>
      <c r="M3030" s="1157"/>
      <c r="N3030" s="1137" t="s">
        <v>18483</v>
      </c>
      <c r="O3030" s="556"/>
      <c r="P3030" s="328"/>
      <c r="Q3030" s="1474" t="s">
        <v>47794</v>
      </c>
      <c r="R3030" s="1394"/>
    </row>
    <row r="3031" spans="1:18" ht="22.5">
      <c r="A3031" s="1884">
        <v>2883</v>
      </c>
      <c r="B3031" s="1316" t="s">
        <v>2021</v>
      </c>
      <c r="C3031" s="8"/>
      <c r="D3031" s="38" t="str">
        <f t="shared" si="54"/>
        <v>BZ05V104400</v>
      </c>
      <c r="E3031" s="70" t="s">
        <v>12481</v>
      </c>
      <c r="F3031" s="69" t="s">
        <v>38086</v>
      </c>
      <c r="G3031" s="1329" t="s">
        <v>5014</v>
      </c>
      <c r="H3031" s="51" t="s">
        <v>38087</v>
      </c>
      <c r="I3031" s="24" t="s">
        <v>13201</v>
      </c>
      <c r="J3031" s="1888">
        <v>1</v>
      </c>
      <c r="K3031" s="1412" t="s">
        <v>4523</v>
      </c>
      <c r="L3031" s="36" t="s">
        <v>38172</v>
      </c>
      <c r="M3031" s="1157"/>
      <c r="N3031" s="1137" t="s">
        <v>35831</v>
      </c>
      <c r="O3031" s="556"/>
      <c r="P3031" s="328"/>
      <c r="R3031" s="1394"/>
    </row>
    <row r="3032" spans="1:18" ht="22.5">
      <c r="A3032" s="1884">
        <v>2884</v>
      </c>
      <c r="B3032" s="1655" t="s">
        <v>2021</v>
      </c>
      <c r="C3032" s="8"/>
      <c r="D3032" s="8" t="str">
        <f>L3032&amp;N3032</f>
        <v>BZ05V104401</v>
      </c>
      <c r="E3032" s="57" t="s">
        <v>12481</v>
      </c>
      <c r="F3032" s="1655" t="s">
        <v>45712</v>
      </c>
      <c r="G3032" s="1259" t="s">
        <v>5014</v>
      </c>
      <c r="H3032" s="24" t="s">
        <v>45713</v>
      </c>
      <c r="I3032" s="24" t="s">
        <v>13201</v>
      </c>
      <c r="J3032" s="1888">
        <v>1</v>
      </c>
      <c r="K3032" s="1412" t="s">
        <v>4523</v>
      </c>
      <c r="L3032" s="36" t="s">
        <v>38172</v>
      </c>
      <c r="M3032" s="1157"/>
      <c r="N3032" s="1137" t="s">
        <v>36791</v>
      </c>
      <c r="O3032" s="556"/>
      <c r="P3032" s="328"/>
      <c r="Q3032" s="1474" t="s">
        <v>45701</v>
      </c>
      <c r="R3032" s="1394"/>
    </row>
    <row r="3033" spans="1:18" ht="22.5">
      <c r="A3033" s="1884">
        <v>2885</v>
      </c>
      <c r="B3033" s="1316" t="s">
        <v>2021</v>
      </c>
      <c r="C3033" s="8"/>
      <c r="D3033" s="38" t="str">
        <f t="shared" si="54"/>
        <v>BZ05V104500</v>
      </c>
      <c r="E3033" s="70" t="s">
        <v>12481</v>
      </c>
      <c r="F3033" s="69" t="s">
        <v>38088</v>
      </c>
      <c r="G3033" s="1329" t="s">
        <v>5016</v>
      </c>
      <c r="H3033" s="51" t="s">
        <v>38089</v>
      </c>
      <c r="I3033" s="24" t="s">
        <v>13201</v>
      </c>
      <c r="J3033" s="1888">
        <v>1</v>
      </c>
      <c r="K3033" s="1412" t="s">
        <v>4523</v>
      </c>
      <c r="L3033" s="36" t="s">
        <v>38173</v>
      </c>
      <c r="M3033" s="1157"/>
      <c r="N3033" s="1137" t="s">
        <v>35831</v>
      </c>
      <c r="O3033" s="556"/>
      <c r="P3033" s="328"/>
      <c r="R3033" s="1394"/>
    </row>
    <row r="3034" spans="1:18" ht="22.5">
      <c r="A3034" s="1884">
        <v>2886</v>
      </c>
      <c r="B3034" s="1655" t="s">
        <v>2021</v>
      </c>
      <c r="C3034" s="8"/>
      <c r="D3034" s="8" t="str">
        <f>L3034&amp;N3034</f>
        <v>BZ05V104501</v>
      </c>
      <c r="E3034" s="57" t="s">
        <v>12481</v>
      </c>
      <c r="F3034" s="1655" t="s">
        <v>45714</v>
      </c>
      <c r="G3034" s="1259" t="s">
        <v>5016</v>
      </c>
      <c r="H3034" s="24" t="s">
        <v>45715</v>
      </c>
      <c r="I3034" s="24" t="s">
        <v>13201</v>
      </c>
      <c r="J3034" s="1888">
        <v>1</v>
      </c>
      <c r="K3034" s="1412" t="s">
        <v>4523</v>
      </c>
      <c r="L3034" s="36" t="s">
        <v>38173</v>
      </c>
      <c r="M3034" s="1157"/>
      <c r="N3034" s="1137" t="s">
        <v>36791</v>
      </c>
      <c r="O3034" s="556"/>
      <c r="P3034" s="328"/>
      <c r="Q3034" s="1474" t="s">
        <v>45701</v>
      </c>
      <c r="R3034" s="1394"/>
    </row>
    <row r="3035" spans="1:18">
      <c r="A3035" s="1884">
        <v>2887</v>
      </c>
      <c r="B3035" s="1316" t="s">
        <v>2021</v>
      </c>
      <c r="C3035" s="8"/>
      <c r="D3035" s="8" t="str">
        <f t="shared" si="54"/>
        <v>BZ05V104600</v>
      </c>
      <c r="E3035" s="57" t="s">
        <v>12481</v>
      </c>
      <c r="F3035" s="159" t="s">
        <v>38090</v>
      </c>
      <c r="G3035" s="1259" t="s">
        <v>5014</v>
      </c>
      <c r="H3035" s="24" t="s">
        <v>38091</v>
      </c>
      <c r="I3035" s="24" t="s">
        <v>13201</v>
      </c>
      <c r="J3035" s="1888">
        <v>1</v>
      </c>
      <c r="K3035" s="1412" t="s">
        <v>4523</v>
      </c>
      <c r="L3035" s="36" t="s">
        <v>38174</v>
      </c>
      <c r="M3035" s="1157"/>
      <c r="N3035" s="1137" t="s">
        <v>35831</v>
      </c>
      <c r="O3035" s="556"/>
      <c r="P3035" s="328"/>
      <c r="R3035" s="1394"/>
    </row>
    <row r="3036" spans="1:18">
      <c r="A3036" s="1884">
        <v>2888</v>
      </c>
      <c r="B3036" s="1316" t="s">
        <v>2021</v>
      </c>
      <c r="C3036" s="8"/>
      <c r="D3036" s="8" t="str">
        <f t="shared" ref="D3036:D3052" si="55">L3036&amp;N3036</f>
        <v>BZ05V104700</v>
      </c>
      <c r="E3036" s="57" t="s">
        <v>12481</v>
      </c>
      <c r="F3036" s="159" t="s">
        <v>38092</v>
      </c>
      <c r="G3036" s="1259" t="s">
        <v>5016</v>
      </c>
      <c r="H3036" s="24" t="s">
        <v>38093</v>
      </c>
      <c r="I3036" s="24" t="s">
        <v>13201</v>
      </c>
      <c r="J3036" s="1888">
        <v>1</v>
      </c>
      <c r="K3036" s="1412" t="s">
        <v>4523</v>
      </c>
      <c r="L3036" s="36" t="s">
        <v>38175</v>
      </c>
      <c r="M3036" s="1157"/>
      <c r="N3036" s="1137" t="s">
        <v>35831</v>
      </c>
      <c r="O3036" s="556"/>
      <c r="P3036" s="328"/>
      <c r="R3036" s="1394"/>
    </row>
    <row r="3037" spans="1:18" ht="22.5">
      <c r="A3037" s="1884">
        <v>2889</v>
      </c>
      <c r="B3037" s="1316" t="s">
        <v>2021</v>
      </c>
      <c r="C3037" s="8"/>
      <c r="D3037" s="8" t="str">
        <f t="shared" si="55"/>
        <v>BZ05V104800</v>
      </c>
      <c r="E3037" s="57" t="s">
        <v>12481</v>
      </c>
      <c r="F3037" s="159" t="s">
        <v>38094</v>
      </c>
      <c r="G3037" s="1259" t="s">
        <v>5014</v>
      </c>
      <c r="H3037" s="24" t="s">
        <v>38095</v>
      </c>
      <c r="I3037" s="24" t="s">
        <v>13201</v>
      </c>
      <c r="J3037" s="1888">
        <v>1</v>
      </c>
      <c r="K3037" s="1412" t="s">
        <v>4523</v>
      </c>
      <c r="L3037" s="36" t="s">
        <v>38176</v>
      </c>
      <c r="M3037" s="1157"/>
      <c r="N3037" s="1137" t="s">
        <v>35831</v>
      </c>
      <c r="O3037" s="556"/>
      <c r="P3037" s="328"/>
      <c r="R3037" s="1394"/>
    </row>
    <row r="3038" spans="1:18" ht="22.5">
      <c r="A3038" s="1884">
        <v>2890</v>
      </c>
      <c r="B3038" s="1316" t="s">
        <v>2021</v>
      </c>
      <c r="C3038" s="8"/>
      <c r="D3038" s="38" t="str">
        <f t="shared" si="55"/>
        <v>BZ05V104900</v>
      </c>
      <c r="E3038" s="70" t="s">
        <v>12481</v>
      </c>
      <c r="F3038" s="174" t="s">
        <v>38096</v>
      </c>
      <c r="G3038" s="1329" t="s">
        <v>5016</v>
      </c>
      <c r="H3038" s="51" t="s">
        <v>38097</v>
      </c>
      <c r="I3038" s="24" t="s">
        <v>13201</v>
      </c>
      <c r="J3038" s="1888">
        <v>1</v>
      </c>
      <c r="K3038" s="1412" t="s">
        <v>4523</v>
      </c>
      <c r="L3038" s="36" t="s">
        <v>38177</v>
      </c>
      <c r="M3038" s="1157"/>
      <c r="N3038" s="1137" t="s">
        <v>35831</v>
      </c>
      <c r="O3038" s="556"/>
      <c r="P3038" s="328"/>
      <c r="R3038" s="1394"/>
    </row>
    <row r="3039" spans="1:18" ht="22.5">
      <c r="A3039" s="1884">
        <v>2891</v>
      </c>
      <c r="B3039" s="1592" t="s">
        <v>2021</v>
      </c>
      <c r="C3039" s="8"/>
      <c r="D3039" s="8" t="str">
        <f>L3039&amp;N3039</f>
        <v>BZ05V104901</v>
      </c>
      <c r="E3039" s="57" t="s">
        <v>12481</v>
      </c>
      <c r="F3039" s="159" t="s">
        <v>44247</v>
      </c>
      <c r="G3039" s="1259" t="s">
        <v>41980</v>
      </c>
      <c r="H3039" s="24" t="s">
        <v>44248</v>
      </c>
      <c r="I3039" s="24" t="s">
        <v>13201</v>
      </c>
      <c r="J3039" s="1888">
        <v>1</v>
      </c>
      <c r="K3039" s="1412" t="s">
        <v>4523</v>
      </c>
      <c r="L3039" s="36" t="s">
        <v>38177</v>
      </c>
      <c r="M3039" s="1157"/>
      <c r="N3039" s="1137" t="s">
        <v>36791</v>
      </c>
      <c r="O3039" s="556"/>
      <c r="P3039" s="328"/>
      <c r="Q3039" s="1474" t="s">
        <v>44249</v>
      </c>
      <c r="R3039" s="1394"/>
    </row>
    <row r="3040" spans="1:18">
      <c r="A3040" s="1884">
        <v>2892</v>
      </c>
      <c r="B3040" s="1316" t="s">
        <v>2021</v>
      </c>
      <c r="C3040" s="8"/>
      <c r="D3040" s="161" t="str">
        <f t="shared" si="55"/>
        <v>BZ05V105000</v>
      </c>
      <c r="E3040" s="266" t="s">
        <v>12481</v>
      </c>
      <c r="F3040" s="174" t="s">
        <v>40452</v>
      </c>
      <c r="G3040" s="1329" t="s">
        <v>5014</v>
      </c>
      <c r="H3040" s="168" t="s">
        <v>38098</v>
      </c>
      <c r="I3040" s="24" t="s">
        <v>13201</v>
      </c>
      <c r="J3040" s="1888">
        <v>1</v>
      </c>
      <c r="K3040" s="1412" t="s">
        <v>4523</v>
      </c>
      <c r="L3040" s="36" t="s">
        <v>38178</v>
      </c>
      <c r="M3040" s="1157"/>
      <c r="N3040" s="1137" t="s">
        <v>35831</v>
      </c>
      <c r="O3040" s="556"/>
      <c r="P3040" s="328"/>
      <c r="R3040" s="1394" t="s">
        <v>40452</v>
      </c>
    </row>
    <row r="3041" spans="1:18" ht="22.5">
      <c r="A3041" s="1884">
        <v>2893</v>
      </c>
      <c r="B3041" s="1702" t="s">
        <v>2021</v>
      </c>
      <c r="C3041" s="8"/>
      <c r="D3041" s="8" t="str">
        <f>L3041&amp;N3041</f>
        <v>BZ05V105001</v>
      </c>
      <c r="E3041" s="576" t="s">
        <v>12481</v>
      </c>
      <c r="F3041" s="1312" t="s">
        <v>40452</v>
      </c>
      <c r="G3041" s="1259" t="s">
        <v>5014</v>
      </c>
      <c r="H3041" s="306" t="s">
        <v>46526</v>
      </c>
      <c r="I3041" s="24" t="s">
        <v>13201</v>
      </c>
      <c r="J3041" s="1888">
        <v>1</v>
      </c>
      <c r="K3041" s="1412" t="s">
        <v>4523</v>
      </c>
      <c r="L3041" s="36" t="s">
        <v>38178</v>
      </c>
      <c r="M3041" s="1157"/>
      <c r="N3041" s="1137" t="s">
        <v>36791</v>
      </c>
      <c r="O3041" s="556"/>
      <c r="P3041" s="328"/>
      <c r="Q3041" s="1474" t="s">
        <v>46525</v>
      </c>
      <c r="R3041" s="1394"/>
    </row>
    <row r="3042" spans="1:18">
      <c r="A3042" s="1884">
        <v>2894</v>
      </c>
      <c r="B3042" s="1316" t="s">
        <v>2021</v>
      </c>
      <c r="C3042" s="8"/>
      <c r="D3042" s="161" t="str">
        <f t="shared" si="55"/>
        <v>BZ05V105100</v>
      </c>
      <c r="E3042" s="266" t="s">
        <v>12481</v>
      </c>
      <c r="F3042" s="174" t="s">
        <v>40453</v>
      </c>
      <c r="G3042" s="1329" t="s">
        <v>5016</v>
      </c>
      <c r="H3042" s="168" t="s">
        <v>38099</v>
      </c>
      <c r="I3042" s="24" t="s">
        <v>13201</v>
      </c>
      <c r="J3042" s="1888">
        <v>1</v>
      </c>
      <c r="K3042" s="1412" t="s">
        <v>4523</v>
      </c>
      <c r="L3042" s="36" t="s">
        <v>38179</v>
      </c>
      <c r="M3042" s="1157"/>
      <c r="N3042" s="1137" t="s">
        <v>35831</v>
      </c>
      <c r="O3042" s="556"/>
      <c r="P3042" s="328"/>
      <c r="R3042" s="1394" t="s">
        <v>40453</v>
      </c>
    </row>
    <row r="3043" spans="1:18" ht="22.5">
      <c r="A3043" s="1884">
        <v>2895</v>
      </c>
      <c r="B3043" s="1702" t="s">
        <v>2021</v>
      </c>
      <c r="C3043" s="8"/>
      <c r="D3043" s="8" t="str">
        <f>L3043&amp;N3043</f>
        <v>BZ05V105101</v>
      </c>
      <c r="E3043" s="576" t="s">
        <v>12481</v>
      </c>
      <c r="F3043" s="1312" t="s">
        <v>40453</v>
      </c>
      <c r="G3043" s="1259" t="s">
        <v>5016</v>
      </c>
      <c r="H3043" s="306" t="s">
        <v>46524</v>
      </c>
      <c r="I3043" s="24" t="s">
        <v>13201</v>
      </c>
      <c r="J3043" s="1888">
        <v>1</v>
      </c>
      <c r="K3043" s="1412" t="s">
        <v>4523</v>
      </c>
      <c r="L3043" s="36" t="s">
        <v>38179</v>
      </c>
      <c r="M3043" s="1157"/>
      <c r="N3043" s="1137" t="s">
        <v>36791</v>
      </c>
      <c r="O3043" s="556"/>
      <c r="P3043" s="328"/>
      <c r="Q3043" s="1474" t="s">
        <v>46525</v>
      </c>
      <c r="R3043" s="1394"/>
    </row>
    <row r="3044" spans="1:18" ht="22.5">
      <c r="A3044" s="1884">
        <v>2896</v>
      </c>
      <c r="B3044" s="1316" t="s">
        <v>2021</v>
      </c>
      <c r="C3044" s="8"/>
      <c r="D3044" s="8" t="str">
        <f t="shared" si="55"/>
        <v>BZ05V105200</v>
      </c>
      <c r="E3044" s="57" t="s">
        <v>12481</v>
      </c>
      <c r="F3044" s="159" t="s">
        <v>40454</v>
      </c>
      <c r="G3044" s="1259" t="s">
        <v>5014</v>
      </c>
      <c r="H3044" s="24" t="s">
        <v>38100</v>
      </c>
      <c r="I3044" s="24" t="s">
        <v>13201</v>
      </c>
      <c r="J3044" s="1888">
        <v>1</v>
      </c>
      <c r="K3044" s="1412" t="s">
        <v>4523</v>
      </c>
      <c r="L3044" s="36" t="s">
        <v>38180</v>
      </c>
      <c r="M3044" s="1157"/>
      <c r="N3044" s="1137" t="s">
        <v>35831</v>
      </c>
      <c r="O3044" s="556"/>
      <c r="P3044" s="328"/>
      <c r="R3044" s="1394" t="s">
        <v>40454</v>
      </c>
    </row>
    <row r="3045" spans="1:18" ht="22.5">
      <c r="A3045" s="1884">
        <v>2897</v>
      </c>
      <c r="B3045" s="1316" t="s">
        <v>2021</v>
      </c>
      <c r="C3045" s="8"/>
      <c r="D3045" s="8" t="str">
        <f t="shared" si="55"/>
        <v>BZ05V105300</v>
      </c>
      <c r="E3045" s="57" t="s">
        <v>12481</v>
      </c>
      <c r="F3045" s="159" t="s">
        <v>40455</v>
      </c>
      <c r="G3045" s="1259" t="s">
        <v>5016</v>
      </c>
      <c r="H3045" s="24" t="s">
        <v>38101</v>
      </c>
      <c r="I3045" s="24" t="s">
        <v>13201</v>
      </c>
      <c r="J3045" s="1888">
        <v>1</v>
      </c>
      <c r="K3045" s="1412" t="s">
        <v>4523</v>
      </c>
      <c r="L3045" s="36" t="s">
        <v>38181</v>
      </c>
      <c r="M3045" s="1157"/>
      <c r="N3045" s="1137" t="s">
        <v>35831</v>
      </c>
      <c r="O3045" s="556"/>
      <c r="P3045" s="328"/>
      <c r="R3045" s="1394" t="s">
        <v>40455</v>
      </c>
    </row>
    <row r="3046" spans="1:18" ht="27">
      <c r="A3046" s="1884">
        <v>2898</v>
      </c>
      <c r="B3046" s="1316" t="s">
        <v>2021</v>
      </c>
      <c r="C3046" s="8"/>
      <c r="D3046" s="38" t="str">
        <f t="shared" si="55"/>
        <v>BZ05V105400</v>
      </c>
      <c r="E3046" s="70" t="s">
        <v>12481</v>
      </c>
      <c r="F3046" s="1447" t="s">
        <v>40456</v>
      </c>
      <c r="G3046" s="1329" t="s">
        <v>38102</v>
      </c>
      <c r="H3046" s="51" t="s">
        <v>38103</v>
      </c>
      <c r="I3046" s="24" t="s">
        <v>13201</v>
      </c>
      <c r="J3046" s="1888">
        <v>1</v>
      </c>
      <c r="K3046" s="1412" t="s">
        <v>4523</v>
      </c>
      <c r="L3046" s="36" t="s">
        <v>38182</v>
      </c>
      <c r="M3046" s="1157"/>
      <c r="N3046" s="1137" t="s">
        <v>35831</v>
      </c>
      <c r="O3046" s="556"/>
      <c r="P3046" s="328"/>
      <c r="R3046" s="1394" t="s">
        <v>40456</v>
      </c>
    </row>
    <row r="3047" spans="1:18" ht="27">
      <c r="A3047" s="1884">
        <v>2899</v>
      </c>
      <c r="B3047" s="1721" t="s">
        <v>2021</v>
      </c>
      <c r="C3047" s="8"/>
      <c r="D3047" s="8" t="str">
        <f>L3047&amp;N3047</f>
        <v>BZ05V105401</v>
      </c>
      <c r="E3047" s="57" t="s">
        <v>12481</v>
      </c>
      <c r="F3047" s="159" t="s">
        <v>40456</v>
      </c>
      <c r="G3047" s="1259" t="s">
        <v>38102</v>
      </c>
      <c r="H3047" s="24" t="s">
        <v>46986</v>
      </c>
      <c r="I3047" s="24" t="s">
        <v>13201</v>
      </c>
      <c r="J3047" s="1888">
        <v>1</v>
      </c>
      <c r="K3047" s="1412" t="s">
        <v>4523</v>
      </c>
      <c r="L3047" s="36" t="s">
        <v>38182</v>
      </c>
      <c r="M3047" s="1157"/>
      <c r="N3047" s="1137" t="s">
        <v>36791</v>
      </c>
      <c r="O3047" s="556"/>
      <c r="P3047" s="328"/>
      <c r="R3047" s="1394"/>
    </row>
    <row r="3048" spans="1:18" ht="33.75">
      <c r="A3048" s="1884">
        <v>2900</v>
      </c>
      <c r="B3048" s="1316" t="s">
        <v>2021</v>
      </c>
      <c r="C3048" s="8"/>
      <c r="D3048" s="161" t="str">
        <f t="shared" si="55"/>
        <v>BZ05V105500</v>
      </c>
      <c r="E3048" s="266" t="s">
        <v>12481</v>
      </c>
      <c r="F3048" s="174" t="s">
        <v>38104</v>
      </c>
      <c r="G3048" s="1329" t="s">
        <v>25348</v>
      </c>
      <c r="H3048" s="168" t="s">
        <v>38105</v>
      </c>
      <c r="I3048" s="24" t="s">
        <v>13201</v>
      </c>
      <c r="J3048" s="1888">
        <v>1</v>
      </c>
      <c r="K3048" s="1412" t="s">
        <v>4523</v>
      </c>
      <c r="L3048" s="36" t="s">
        <v>38183</v>
      </c>
      <c r="M3048" s="1157"/>
      <c r="N3048" s="1137" t="s">
        <v>35831</v>
      </c>
      <c r="O3048" s="556"/>
      <c r="P3048" s="328"/>
      <c r="R3048" s="1394"/>
    </row>
    <row r="3049" spans="1:18" ht="33.75">
      <c r="A3049" s="1884">
        <v>2901</v>
      </c>
      <c r="B3049" s="1592" t="s">
        <v>2021</v>
      </c>
      <c r="C3049" s="8"/>
      <c r="D3049" s="8" t="str">
        <f>L3049&amp;N3049</f>
        <v>BZ05V105501</v>
      </c>
      <c r="E3049" s="576" t="s">
        <v>12481</v>
      </c>
      <c r="F3049" s="1312" t="s">
        <v>44262</v>
      </c>
      <c r="G3049" s="1259" t="s">
        <v>25348</v>
      </c>
      <c r="H3049" s="306" t="s">
        <v>44263</v>
      </c>
      <c r="I3049" s="24" t="s">
        <v>13201</v>
      </c>
      <c r="J3049" s="1888">
        <v>1</v>
      </c>
      <c r="K3049" s="1412" t="s">
        <v>4523</v>
      </c>
      <c r="L3049" s="36" t="s">
        <v>38183</v>
      </c>
      <c r="M3049" s="1157"/>
      <c r="N3049" s="1137" t="s">
        <v>36791</v>
      </c>
      <c r="O3049" s="556"/>
      <c r="P3049" s="328"/>
      <c r="Q3049" s="1474" t="s">
        <v>44249</v>
      </c>
      <c r="R3049" s="1394"/>
    </row>
    <row r="3050" spans="1:18" ht="33.75">
      <c r="A3050" s="1884">
        <v>2902</v>
      </c>
      <c r="B3050" s="1316" t="s">
        <v>2021</v>
      </c>
      <c r="C3050" s="8"/>
      <c r="D3050" s="38" t="str">
        <f t="shared" si="55"/>
        <v>BZ05V105600</v>
      </c>
      <c r="E3050" s="70" t="s">
        <v>12481</v>
      </c>
      <c r="F3050" s="174" t="s">
        <v>38106</v>
      </c>
      <c r="G3050" s="1329" t="s">
        <v>25180</v>
      </c>
      <c r="H3050" s="51" t="s">
        <v>38107</v>
      </c>
      <c r="I3050" s="24" t="s">
        <v>13201</v>
      </c>
      <c r="J3050" s="1888">
        <v>1</v>
      </c>
      <c r="K3050" s="1412" t="s">
        <v>4523</v>
      </c>
      <c r="L3050" s="36" t="s">
        <v>38184</v>
      </c>
      <c r="M3050" s="1157"/>
      <c r="N3050" s="1137" t="s">
        <v>35831</v>
      </c>
      <c r="O3050" s="556"/>
      <c r="P3050" s="328"/>
      <c r="R3050" s="1394"/>
    </row>
    <row r="3051" spans="1:18" ht="33.75">
      <c r="A3051" s="1884">
        <v>2903</v>
      </c>
      <c r="B3051" s="1592" t="s">
        <v>2021</v>
      </c>
      <c r="C3051" s="8"/>
      <c r="D3051" s="8" t="str">
        <f>L3051&amp;N3051</f>
        <v>BZ05V105601</v>
      </c>
      <c r="E3051" s="57" t="s">
        <v>12481</v>
      </c>
      <c r="F3051" s="159" t="s">
        <v>38106</v>
      </c>
      <c r="G3051" s="1259" t="s">
        <v>25180</v>
      </c>
      <c r="H3051" s="24" t="s">
        <v>44250</v>
      </c>
      <c r="I3051" s="24" t="s">
        <v>13201</v>
      </c>
      <c r="J3051" s="1888">
        <v>1</v>
      </c>
      <c r="K3051" s="1412" t="s">
        <v>4523</v>
      </c>
      <c r="L3051" s="36" t="s">
        <v>38184</v>
      </c>
      <c r="M3051" s="1157"/>
      <c r="N3051" s="1137" t="s">
        <v>36791</v>
      </c>
      <c r="O3051" s="556"/>
      <c r="P3051" s="328"/>
      <c r="Q3051" s="1474" t="s">
        <v>44249</v>
      </c>
      <c r="R3051" s="1394"/>
    </row>
    <row r="3052" spans="1:18" ht="33.75">
      <c r="A3052" s="1884">
        <v>2904</v>
      </c>
      <c r="B3052" s="1316" t="s">
        <v>2021</v>
      </c>
      <c r="C3052" s="8"/>
      <c r="D3052" s="8" t="str">
        <f t="shared" si="55"/>
        <v>BZ05V105700</v>
      </c>
      <c r="E3052" s="57" t="s">
        <v>12481</v>
      </c>
      <c r="F3052" s="1316" t="s">
        <v>38108</v>
      </c>
      <c r="G3052" s="1259" t="s">
        <v>38109</v>
      </c>
      <c r="H3052" s="24" t="s">
        <v>38110</v>
      </c>
      <c r="I3052" s="24" t="s">
        <v>13201</v>
      </c>
      <c r="J3052" s="1888">
        <v>1</v>
      </c>
      <c r="K3052" s="1412" t="s">
        <v>4523</v>
      </c>
      <c r="L3052" s="36" t="s">
        <v>38185</v>
      </c>
      <c r="M3052" s="1157"/>
      <c r="N3052" s="1137" t="s">
        <v>35831</v>
      </c>
      <c r="O3052" s="556"/>
      <c r="P3052" s="328"/>
      <c r="R3052" s="1394"/>
    </row>
    <row r="3053" spans="1:18" ht="33.75">
      <c r="A3053" s="1884">
        <v>2905</v>
      </c>
      <c r="B3053" s="1321" t="s">
        <v>2021</v>
      </c>
      <c r="C3053" s="8"/>
      <c r="D3053" s="8" t="str">
        <f t="shared" ref="D3053:D3122" si="56">L3053&amp;N3053</f>
        <v>BZ05V105800</v>
      </c>
      <c r="E3053" s="57" t="s">
        <v>12481</v>
      </c>
      <c r="F3053" s="1321" t="s">
        <v>38226</v>
      </c>
      <c r="G3053" s="1259" t="s">
        <v>25180</v>
      </c>
      <c r="H3053" s="24" t="s">
        <v>38227</v>
      </c>
      <c r="I3053" s="24" t="s">
        <v>13201</v>
      </c>
      <c r="J3053" s="1888">
        <v>1</v>
      </c>
      <c r="K3053" s="1412" t="s">
        <v>4523</v>
      </c>
      <c r="L3053" s="36" t="s">
        <v>38407</v>
      </c>
      <c r="M3053" s="1157"/>
      <c r="N3053" s="1137" t="s">
        <v>35831</v>
      </c>
      <c r="O3053" s="556"/>
      <c r="P3053" s="328"/>
      <c r="R3053" s="1394"/>
    </row>
    <row r="3054" spans="1:18" ht="33.75">
      <c r="A3054" s="1884">
        <v>2906</v>
      </c>
      <c r="B3054" s="1321" t="s">
        <v>2021</v>
      </c>
      <c r="C3054" s="8"/>
      <c r="D3054" s="8" t="str">
        <f t="shared" si="56"/>
        <v>BZ05V105900</v>
      </c>
      <c r="E3054" s="57" t="s">
        <v>12481</v>
      </c>
      <c r="F3054" s="159" t="s">
        <v>40457</v>
      </c>
      <c r="G3054" s="1259" t="s">
        <v>25180</v>
      </c>
      <c r="H3054" s="24" t="s">
        <v>38228</v>
      </c>
      <c r="I3054" s="24" t="s">
        <v>13201</v>
      </c>
      <c r="J3054" s="1888">
        <v>1</v>
      </c>
      <c r="K3054" s="1412" t="s">
        <v>4523</v>
      </c>
      <c r="L3054" s="36" t="s">
        <v>38408</v>
      </c>
      <c r="M3054" s="1157"/>
      <c r="N3054" s="1137" t="s">
        <v>35831</v>
      </c>
      <c r="O3054" s="556"/>
      <c r="P3054" s="328"/>
      <c r="R3054" s="1394" t="s">
        <v>40457</v>
      </c>
    </row>
    <row r="3055" spans="1:18" ht="33.75">
      <c r="A3055" s="1884">
        <v>2907</v>
      </c>
      <c r="B3055" s="1321" t="s">
        <v>2021</v>
      </c>
      <c r="C3055" s="8"/>
      <c r="D3055" s="8" t="str">
        <f t="shared" si="56"/>
        <v>BZ05V106000</v>
      </c>
      <c r="E3055" s="57" t="s">
        <v>12481</v>
      </c>
      <c r="F3055" s="1321" t="s">
        <v>38229</v>
      </c>
      <c r="G3055" s="1259" t="s">
        <v>25180</v>
      </c>
      <c r="H3055" s="24" t="s">
        <v>38230</v>
      </c>
      <c r="I3055" s="24" t="s">
        <v>13201</v>
      </c>
      <c r="J3055" s="1888">
        <v>1</v>
      </c>
      <c r="K3055" s="1412" t="s">
        <v>4523</v>
      </c>
      <c r="L3055" s="36" t="s">
        <v>38409</v>
      </c>
      <c r="M3055" s="1157"/>
      <c r="N3055" s="1137" t="s">
        <v>35831</v>
      </c>
      <c r="O3055" s="556"/>
      <c r="P3055" s="328"/>
      <c r="R3055" s="1394"/>
    </row>
    <row r="3056" spans="1:18" ht="33.75">
      <c r="A3056" s="1884">
        <v>2908</v>
      </c>
      <c r="B3056" s="1321" t="s">
        <v>2021</v>
      </c>
      <c r="C3056" s="8"/>
      <c r="D3056" s="8" t="str">
        <f t="shared" si="56"/>
        <v>BZ05V106100</v>
      </c>
      <c r="E3056" s="57" t="s">
        <v>12481</v>
      </c>
      <c r="F3056" s="1321" t="s">
        <v>38231</v>
      </c>
      <c r="G3056" s="1259" t="s">
        <v>25180</v>
      </c>
      <c r="H3056" s="24" t="s">
        <v>38232</v>
      </c>
      <c r="I3056" s="24" t="s">
        <v>13201</v>
      </c>
      <c r="J3056" s="1888">
        <v>1</v>
      </c>
      <c r="K3056" s="1412" t="s">
        <v>4523</v>
      </c>
      <c r="L3056" s="36" t="s">
        <v>38410</v>
      </c>
      <c r="M3056" s="1157"/>
      <c r="N3056" s="1137" t="s">
        <v>35831</v>
      </c>
      <c r="O3056" s="556"/>
      <c r="P3056" s="328"/>
      <c r="R3056" s="1394"/>
    </row>
    <row r="3057" spans="1:18" ht="33.75">
      <c r="A3057" s="1884">
        <v>2909</v>
      </c>
      <c r="B3057" s="1321" t="s">
        <v>2021</v>
      </c>
      <c r="C3057" s="8"/>
      <c r="D3057" s="8" t="str">
        <f t="shared" si="56"/>
        <v>BZ05V106200</v>
      </c>
      <c r="E3057" s="57" t="s">
        <v>12481</v>
      </c>
      <c r="F3057" s="159" t="s">
        <v>40458</v>
      </c>
      <c r="G3057" s="1259" t="s">
        <v>25180</v>
      </c>
      <c r="H3057" s="24" t="s">
        <v>38233</v>
      </c>
      <c r="I3057" s="24" t="s">
        <v>13201</v>
      </c>
      <c r="J3057" s="1888">
        <v>1</v>
      </c>
      <c r="K3057" s="1412" t="s">
        <v>4523</v>
      </c>
      <c r="L3057" s="36" t="s">
        <v>38411</v>
      </c>
      <c r="M3057" s="1157"/>
      <c r="N3057" s="1137" t="s">
        <v>35831</v>
      </c>
      <c r="O3057" s="556"/>
      <c r="P3057" s="328"/>
      <c r="R3057" s="1394" t="s">
        <v>40458</v>
      </c>
    </row>
    <row r="3058" spans="1:18" ht="33.75">
      <c r="A3058" s="1884">
        <v>2910</v>
      </c>
      <c r="B3058" s="1321" t="s">
        <v>2021</v>
      </c>
      <c r="C3058" s="8"/>
      <c r="D3058" s="8" t="str">
        <f t="shared" si="56"/>
        <v>BZ05V106300</v>
      </c>
      <c r="E3058" s="57" t="s">
        <v>12481</v>
      </c>
      <c r="F3058" s="159" t="s">
        <v>40459</v>
      </c>
      <c r="G3058" s="1259" t="s">
        <v>25180</v>
      </c>
      <c r="H3058" s="24" t="s">
        <v>38234</v>
      </c>
      <c r="I3058" s="24" t="s">
        <v>13201</v>
      </c>
      <c r="J3058" s="1888">
        <v>1</v>
      </c>
      <c r="K3058" s="1412" t="s">
        <v>4523</v>
      </c>
      <c r="L3058" s="36" t="s">
        <v>38412</v>
      </c>
      <c r="M3058" s="1157"/>
      <c r="N3058" s="1137" t="s">
        <v>35831</v>
      </c>
      <c r="O3058" s="556"/>
      <c r="P3058" s="328"/>
      <c r="R3058" s="1394" t="s">
        <v>40459</v>
      </c>
    </row>
    <row r="3059" spans="1:18" ht="33.75">
      <c r="A3059" s="1884">
        <v>2911</v>
      </c>
      <c r="B3059" s="1321" t="s">
        <v>2021</v>
      </c>
      <c r="C3059" s="8"/>
      <c r="D3059" s="8" t="str">
        <f t="shared" si="56"/>
        <v>BZ05V106400</v>
      </c>
      <c r="E3059" s="57" t="s">
        <v>12481</v>
      </c>
      <c r="F3059" s="159" t="s">
        <v>40460</v>
      </c>
      <c r="G3059" s="1259" t="s">
        <v>25180</v>
      </c>
      <c r="H3059" s="24" t="s">
        <v>38235</v>
      </c>
      <c r="I3059" s="24" t="s">
        <v>13201</v>
      </c>
      <c r="J3059" s="1888">
        <v>1</v>
      </c>
      <c r="K3059" s="1412" t="s">
        <v>4523</v>
      </c>
      <c r="L3059" s="36" t="s">
        <v>38413</v>
      </c>
      <c r="M3059" s="1157"/>
      <c r="N3059" s="1137" t="s">
        <v>35831</v>
      </c>
      <c r="O3059" s="556"/>
      <c r="P3059" s="328"/>
      <c r="R3059" s="1394" t="s">
        <v>40460</v>
      </c>
    </row>
    <row r="3060" spans="1:18" ht="45">
      <c r="A3060" s="1884">
        <v>2912</v>
      </c>
      <c r="B3060" s="1321" t="s">
        <v>2021</v>
      </c>
      <c r="C3060" s="8"/>
      <c r="D3060" s="8" t="str">
        <f t="shared" si="56"/>
        <v>BZ05V106500</v>
      </c>
      <c r="E3060" s="57" t="s">
        <v>12481</v>
      </c>
      <c r="F3060" s="159" t="s">
        <v>40461</v>
      </c>
      <c r="G3060" s="1259" t="s">
        <v>25180</v>
      </c>
      <c r="H3060" s="24" t="s">
        <v>38236</v>
      </c>
      <c r="I3060" s="24" t="s">
        <v>13201</v>
      </c>
      <c r="J3060" s="1888">
        <v>1</v>
      </c>
      <c r="K3060" s="1412" t="s">
        <v>4523</v>
      </c>
      <c r="L3060" s="36" t="s">
        <v>38414</v>
      </c>
      <c r="M3060" s="1157"/>
      <c r="N3060" s="1137" t="s">
        <v>35831</v>
      </c>
      <c r="O3060" s="556"/>
      <c r="P3060" s="328"/>
      <c r="R3060" s="1394" t="s">
        <v>40461</v>
      </c>
    </row>
    <row r="3061" spans="1:18" ht="33.75">
      <c r="A3061" s="1884">
        <v>2913</v>
      </c>
      <c r="B3061" s="1321" t="s">
        <v>2021</v>
      </c>
      <c r="C3061" s="8"/>
      <c r="D3061" s="8" t="str">
        <f t="shared" si="56"/>
        <v>BZ05V106600</v>
      </c>
      <c r="E3061" s="57" t="s">
        <v>12481</v>
      </c>
      <c r="F3061" s="159" t="s">
        <v>40462</v>
      </c>
      <c r="G3061" s="1259" t="s">
        <v>25180</v>
      </c>
      <c r="H3061" s="24" t="s">
        <v>38237</v>
      </c>
      <c r="I3061" s="24" t="s">
        <v>13201</v>
      </c>
      <c r="J3061" s="1888">
        <v>1</v>
      </c>
      <c r="K3061" s="1412" t="s">
        <v>4523</v>
      </c>
      <c r="L3061" s="36" t="s">
        <v>38415</v>
      </c>
      <c r="M3061" s="1157"/>
      <c r="N3061" s="1137" t="s">
        <v>35831</v>
      </c>
      <c r="O3061" s="556"/>
      <c r="P3061" s="328"/>
      <c r="R3061" s="1394" t="s">
        <v>40462</v>
      </c>
    </row>
    <row r="3062" spans="1:18" ht="33.75">
      <c r="A3062" s="1884">
        <v>2914</v>
      </c>
      <c r="B3062" s="1321" t="s">
        <v>2021</v>
      </c>
      <c r="C3062" s="8"/>
      <c r="D3062" s="8" t="str">
        <f t="shared" si="56"/>
        <v>BZ05V106700</v>
      </c>
      <c r="E3062" s="57" t="s">
        <v>12481</v>
      </c>
      <c r="F3062" s="1321" t="s">
        <v>38238</v>
      </c>
      <c r="G3062" s="1259" t="s">
        <v>25180</v>
      </c>
      <c r="H3062" s="24" t="s">
        <v>38239</v>
      </c>
      <c r="I3062" s="24" t="s">
        <v>13201</v>
      </c>
      <c r="J3062" s="1888">
        <v>1</v>
      </c>
      <c r="K3062" s="1412" t="s">
        <v>4523</v>
      </c>
      <c r="L3062" s="36" t="s">
        <v>38416</v>
      </c>
      <c r="M3062" s="1157"/>
      <c r="N3062" s="1137" t="s">
        <v>35831</v>
      </c>
      <c r="O3062" s="556"/>
      <c r="P3062" s="328"/>
      <c r="R3062" s="1394"/>
    </row>
    <row r="3063" spans="1:18" ht="33.75">
      <c r="A3063" s="1884">
        <v>2915</v>
      </c>
      <c r="B3063" s="1321" t="s">
        <v>2021</v>
      </c>
      <c r="C3063" s="8"/>
      <c r="D3063" s="8" t="str">
        <f t="shared" si="56"/>
        <v>BZ05V106800</v>
      </c>
      <c r="E3063" s="57" t="s">
        <v>12481</v>
      </c>
      <c r="F3063" s="1321" t="s">
        <v>38240</v>
      </c>
      <c r="G3063" s="1259" t="s">
        <v>25180</v>
      </c>
      <c r="H3063" s="24" t="s">
        <v>38241</v>
      </c>
      <c r="I3063" s="24" t="s">
        <v>13201</v>
      </c>
      <c r="J3063" s="1888">
        <v>1</v>
      </c>
      <c r="K3063" s="1412" t="s">
        <v>4523</v>
      </c>
      <c r="L3063" s="36" t="s">
        <v>38417</v>
      </c>
      <c r="M3063" s="1157"/>
      <c r="N3063" s="1137" t="s">
        <v>35831</v>
      </c>
      <c r="O3063" s="556"/>
      <c r="P3063" s="328"/>
      <c r="R3063" s="1394"/>
    </row>
    <row r="3064" spans="1:18" ht="22.5">
      <c r="A3064" s="1884">
        <v>2916</v>
      </c>
      <c r="B3064" s="1321" t="s">
        <v>2021</v>
      </c>
      <c r="C3064" s="8"/>
      <c r="D3064" s="8" t="str">
        <f t="shared" si="56"/>
        <v>BZ05V106900</v>
      </c>
      <c r="E3064" s="57" t="s">
        <v>12481</v>
      </c>
      <c r="F3064" s="159" t="s">
        <v>43727</v>
      </c>
      <c r="G3064" s="1259" t="s">
        <v>25159</v>
      </c>
      <c r="H3064" s="24" t="s">
        <v>38242</v>
      </c>
      <c r="I3064" s="24" t="s">
        <v>13201</v>
      </c>
      <c r="J3064" s="1888">
        <v>1</v>
      </c>
      <c r="K3064" s="1412" t="s">
        <v>4523</v>
      </c>
      <c r="L3064" s="36" t="s">
        <v>38418</v>
      </c>
      <c r="M3064" s="1157"/>
      <c r="N3064" s="1137" t="s">
        <v>35831</v>
      </c>
      <c r="O3064" s="556"/>
      <c r="P3064" s="328"/>
      <c r="R3064" s="1394"/>
    </row>
    <row r="3065" spans="1:18" ht="22.5">
      <c r="A3065" s="1884">
        <v>2917</v>
      </c>
      <c r="B3065" s="1321" t="s">
        <v>2021</v>
      </c>
      <c r="C3065" s="8"/>
      <c r="D3065" s="8" t="str">
        <f t="shared" si="56"/>
        <v>BZ05V107000</v>
      </c>
      <c r="E3065" s="57" t="s">
        <v>12481</v>
      </c>
      <c r="F3065" s="159" t="s">
        <v>40463</v>
      </c>
      <c r="G3065" s="1259" t="s">
        <v>25159</v>
      </c>
      <c r="H3065" s="24" t="s">
        <v>38243</v>
      </c>
      <c r="I3065" s="24" t="s">
        <v>13201</v>
      </c>
      <c r="J3065" s="1888">
        <v>1</v>
      </c>
      <c r="K3065" s="1412" t="s">
        <v>4523</v>
      </c>
      <c r="L3065" s="36" t="s">
        <v>38419</v>
      </c>
      <c r="M3065" s="1157"/>
      <c r="N3065" s="1137" t="s">
        <v>35831</v>
      </c>
      <c r="O3065" s="556"/>
      <c r="P3065" s="328"/>
      <c r="R3065" s="1394" t="s">
        <v>40463</v>
      </c>
    </row>
    <row r="3066" spans="1:18" ht="22.5">
      <c r="A3066" s="1884">
        <v>2918</v>
      </c>
      <c r="B3066" s="1321" t="s">
        <v>2021</v>
      </c>
      <c r="C3066" s="8"/>
      <c r="D3066" s="8" t="str">
        <f t="shared" si="56"/>
        <v>BZ05V107100</v>
      </c>
      <c r="E3066" s="57" t="s">
        <v>12481</v>
      </c>
      <c r="F3066" s="159" t="s">
        <v>40464</v>
      </c>
      <c r="G3066" s="1259" t="s">
        <v>25159</v>
      </c>
      <c r="H3066" s="24" t="s">
        <v>38244</v>
      </c>
      <c r="I3066" s="24" t="s">
        <v>13201</v>
      </c>
      <c r="J3066" s="1888">
        <v>1</v>
      </c>
      <c r="K3066" s="1412" t="s">
        <v>4523</v>
      </c>
      <c r="L3066" s="36" t="s">
        <v>38420</v>
      </c>
      <c r="M3066" s="1157"/>
      <c r="N3066" s="1137" t="s">
        <v>35831</v>
      </c>
      <c r="O3066" s="556"/>
      <c r="P3066" s="328"/>
      <c r="R3066" s="1394" t="s">
        <v>40464</v>
      </c>
    </row>
    <row r="3067" spans="1:18" ht="33.75">
      <c r="A3067" s="1884">
        <v>2919</v>
      </c>
      <c r="B3067" s="1321" t="s">
        <v>2021</v>
      </c>
      <c r="C3067" s="8"/>
      <c r="D3067" s="8" t="str">
        <f t="shared" si="56"/>
        <v>BZ05V107200</v>
      </c>
      <c r="E3067" s="57" t="s">
        <v>12481</v>
      </c>
      <c r="F3067" s="159" t="s">
        <v>40465</v>
      </c>
      <c r="G3067" s="1259" t="s">
        <v>25159</v>
      </c>
      <c r="H3067" s="24" t="s">
        <v>38245</v>
      </c>
      <c r="I3067" s="24" t="s">
        <v>13201</v>
      </c>
      <c r="J3067" s="1888">
        <v>1</v>
      </c>
      <c r="K3067" s="1412" t="s">
        <v>4523</v>
      </c>
      <c r="L3067" s="36" t="s">
        <v>38421</v>
      </c>
      <c r="M3067" s="1157"/>
      <c r="N3067" s="1137" t="s">
        <v>35831</v>
      </c>
      <c r="O3067" s="556"/>
      <c r="P3067" s="328"/>
      <c r="R3067" s="1394" t="s">
        <v>40465</v>
      </c>
    </row>
    <row r="3068" spans="1:18" ht="33.75">
      <c r="A3068" s="1884">
        <v>2920</v>
      </c>
      <c r="B3068" s="1321" t="s">
        <v>2021</v>
      </c>
      <c r="C3068" s="8"/>
      <c r="D3068" s="8" t="str">
        <f t="shared" si="56"/>
        <v>BZ05V107300</v>
      </c>
      <c r="E3068" s="57" t="s">
        <v>12481</v>
      </c>
      <c r="F3068" s="159" t="s">
        <v>40466</v>
      </c>
      <c r="G3068" s="1259" t="s">
        <v>38246</v>
      </c>
      <c r="H3068" s="24" t="s">
        <v>38247</v>
      </c>
      <c r="I3068" s="24" t="s">
        <v>13201</v>
      </c>
      <c r="J3068" s="1888">
        <v>1</v>
      </c>
      <c r="K3068" s="1412" t="s">
        <v>4523</v>
      </c>
      <c r="L3068" s="36" t="s">
        <v>38422</v>
      </c>
      <c r="M3068" s="1157"/>
      <c r="N3068" s="1137" t="s">
        <v>35831</v>
      </c>
      <c r="O3068" s="556"/>
      <c r="P3068" s="328"/>
      <c r="R3068" s="1394" t="s">
        <v>40466</v>
      </c>
    </row>
    <row r="3069" spans="1:18" ht="33.75">
      <c r="A3069" s="1884">
        <v>2921</v>
      </c>
      <c r="B3069" s="1321" t="s">
        <v>2021</v>
      </c>
      <c r="C3069" s="8"/>
      <c r="D3069" s="8" t="str">
        <f t="shared" si="56"/>
        <v>BZ05V107400</v>
      </c>
      <c r="E3069" s="57" t="s">
        <v>12481</v>
      </c>
      <c r="F3069" s="159" t="s">
        <v>43728</v>
      </c>
      <c r="G3069" s="1259" t="s">
        <v>26042</v>
      </c>
      <c r="H3069" s="24" t="s">
        <v>38248</v>
      </c>
      <c r="I3069" s="24" t="s">
        <v>13201</v>
      </c>
      <c r="J3069" s="1888">
        <v>1</v>
      </c>
      <c r="K3069" s="1412" t="s">
        <v>4523</v>
      </c>
      <c r="L3069" s="36" t="s">
        <v>38423</v>
      </c>
      <c r="M3069" s="1157"/>
      <c r="N3069" s="1137" t="s">
        <v>35831</v>
      </c>
      <c r="O3069" s="556"/>
      <c r="P3069" s="328"/>
      <c r="R3069" s="1394"/>
    </row>
    <row r="3070" spans="1:18" ht="33.75">
      <c r="A3070" s="1884">
        <v>2922</v>
      </c>
      <c r="B3070" s="1321" t="s">
        <v>2021</v>
      </c>
      <c r="C3070" s="8"/>
      <c r="D3070" s="8" t="str">
        <f t="shared" si="56"/>
        <v>BZ05V107500</v>
      </c>
      <c r="E3070" s="57" t="s">
        <v>12481</v>
      </c>
      <c r="F3070" s="159" t="s">
        <v>43729</v>
      </c>
      <c r="G3070" s="1259" t="s">
        <v>26042</v>
      </c>
      <c r="H3070" s="24" t="s">
        <v>38249</v>
      </c>
      <c r="I3070" s="24" t="s">
        <v>13201</v>
      </c>
      <c r="J3070" s="1888">
        <v>1</v>
      </c>
      <c r="K3070" s="1412" t="s">
        <v>4523</v>
      </c>
      <c r="L3070" s="36" t="s">
        <v>38424</v>
      </c>
      <c r="M3070" s="1157"/>
      <c r="N3070" s="1137" t="s">
        <v>35831</v>
      </c>
      <c r="O3070" s="556"/>
      <c r="P3070" s="328"/>
      <c r="R3070" s="1394"/>
    </row>
    <row r="3071" spans="1:18" ht="33.75">
      <c r="A3071" s="1884">
        <v>2923</v>
      </c>
      <c r="B3071" s="1321" t="s">
        <v>2021</v>
      </c>
      <c r="C3071" s="8"/>
      <c r="D3071" s="8" t="str">
        <f t="shared" si="56"/>
        <v>BZ05V107600</v>
      </c>
      <c r="E3071" s="57" t="s">
        <v>12481</v>
      </c>
      <c r="F3071" s="1321" t="s">
        <v>38250</v>
      </c>
      <c r="G3071" s="1259" t="s">
        <v>26042</v>
      </c>
      <c r="H3071" s="24" t="s">
        <v>38251</v>
      </c>
      <c r="I3071" s="24" t="s">
        <v>13201</v>
      </c>
      <c r="J3071" s="1888">
        <v>1</v>
      </c>
      <c r="K3071" s="1412" t="s">
        <v>4523</v>
      </c>
      <c r="L3071" s="36" t="s">
        <v>38425</v>
      </c>
      <c r="M3071" s="1157"/>
      <c r="N3071" s="1137" t="s">
        <v>35831</v>
      </c>
      <c r="O3071" s="556"/>
      <c r="P3071" s="328"/>
      <c r="R3071" s="1394"/>
    </row>
    <row r="3072" spans="1:18" ht="33.75">
      <c r="A3072" s="1884">
        <v>2924</v>
      </c>
      <c r="B3072" s="1321" t="s">
        <v>2021</v>
      </c>
      <c r="C3072" s="8"/>
      <c r="D3072" s="8" t="str">
        <f t="shared" si="56"/>
        <v>BZ05V107700</v>
      </c>
      <c r="E3072" s="57" t="s">
        <v>12481</v>
      </c>
      <c r="F3072" s="159" t="s">
        <v>40467</v>
      </c>
      <c r="G3072" s="1259" t="s">
        <v>26042</v>
      </c>
      <c r="H3072" s="24" t="s">
        <v>38252</v>
      </c>
      <c r="I3072" s="24" t="s">
        <v>13201</v>
      </c>
      <c r="J3072" s="1888">
        <v>1</v>
      </c>
      <c r="K3072" s="1412" t="s">
        <v>4523</v>
      </c>
      <c r="L3072" s="36" t="s">
        <v>38426</v>
      </c>
      <c r="M3072" s="1157"/>
      <c r="N3072" s="1137" t="s">
        <v>35831</v>
      </c>
      <c r="O3072" s="556"/>
      <c r="P3072" s="328"/>
      <c r="R3072" s="1394" t="s">
        <v>40467</v>
      </c>
    </row>
    <row r="3073" spans="1:18" ht="33.75">
      <c r="A3073" s="1884">
        <v>2925</v>
      </c>
      <c r="B3073" s="1321" t="s">
        <v>2021</v>
      </c>
      <c r="C3073" s="8"/>
      <c r="D3073" s="8" t="str">
        <f t="shared" si="56"/>
        <v>BZ05V107800</v>
      </c>
      <c r="E3073" s="57" t="s">
        <v>12481</v>
      </c>
      <c r="F3073" s="1321" t="s">
        <v>38253</v>
      </c>
      <c r="G3073" s="1259" t="s">
        <v>26042</v>
      </c>
      <c r="H3073" s="24" t="s">
        <v>38254</v>
      </c>
      <c r="I3073" s="24" t="s">
        <v>13201</v>
      </c>
      <c r="J3073" s="1888">
        <v>1</v>
      </c>
      <c r="K3073" s="1412" t="s">
        <v>4523</v>
      </c>
      <c r="L3073" s="36" t="s">
        <v>38427</v>
      </c>
      <c r="M3073" s="1157"/>
      <c r="N3073" s="1137" t="s">
        <v>35831</v>
      </c>
      <c r="O3073" s="556"/>
      <c r="P3073" s="328"/>
      <c r="R3073" s="1394"/>
    </row>
    <row r="3074" spans="1:18" ht="33.75">
      <c r="A3074" s="1884">
        <v>2926</v>
      </c>
      <c r="B3074" s="1321" t="s">
        <v>2021</v>
      </c>
      <c r="C3074" s="8"/>
      <c r="D3074" s="8" t="str">
        <f t="shared" si="56"/>
        <v>BZ05V107900</v>
      </c>
      <c r="E3074" s="57" t="s">
        <v>12481</v>
      </c>
      <c r="F3074" s="1321" t="s">
        <v>38255</v>
      </c>
      <c r="G3074" s="1259" t="s">
        <v>26042</v>
      </c>
      <c r="H3074" s="24" t="s">
        <v>38256</v>
      </c>
      <c r="I3074" s="24" t="s">
        <v>13201</v>
      </c>
      <c r="J3074" s="1888">
        <v>1</v>
      </c>
      <c r="K3074" s="1412" t="s">
        <v>4523</v>
      </c>
      <c r="L3074" s="36" t="s">
        <v>38428</v>
      </c>
      <c r="M3074" s="1157"/>
      <c r="N3074" s="1137" t="s">
        <v>35831</v>
      </c>
      <c r="O3074" s="556"/>
      <c r="P3074" s="328"/>
      <c r="R3074" s="1394"/>
    </row>
    <row r="3075" spans="1:18" ht="33.75">
      <c r="A3075" s="1884">
        <v>2927</v>
      </c>
      <c r="B3075" s="1321" t="s">
        <v>2021</v>
      </c>
      <c r="C3075" s="8"/>
      <c r="D3075" s="8" t="str">
        <f t="shared" si="56"/>
        <v>BZ05V108000</v>
      </c>
      <c r="E3075" s="57" t="s">
        <v>12481</v>
      </c>
      <c r="F3075" s="1321" t="s">
        <v>38257</v>
      </c>
      <c r="G3075" s="1259" t="s">
        <v>26042</v>
      </c>
      <c r="H3075" s="24" t="s">
        <v>38258</v>
      </c>
      <c r="I3075" s="24" t="s">
        <v>13201</v>
      </c>
      <c r="J3075" s="1888">
        <v>1</v>
      </c>
      <c r="K3075" s="1412" t="s">
        <v>4523</v>
      </c>
      <c r="L3075" s="36" t="s">
        <v>38429</v>
      </c>
      <c r="M3075" s="1157"/>
      <c r="N3075" s="1137" t="s">
        <v>35831</v>
      </c>
      <c r="O3075" s="556"/>
      <c r="P3075" s="328"/>
      <c r="R3075" s="1394"/>
    </row>
    <row r="3076" spans="1:18" ht="33.75">
      <c r="A3076" s="1884">
        <v>2928</v>
      </c>
      <c r="B3076" s="1321" t="s">
        <v>2021</v>
      </c>
      <c r="C3076" s="8"/>
      <c r="D3076" s="8" t="str">
        <f t="shared" si="56"/>
        <v>BZ05V108100</v>
      </c>
      <c r="E3076" s="57" t="s">
        <v>12481</v>
      </c>
      <c r="F3076" s="159" t="s">
        <v>40468</v>
      </c>
      <c r="G3076" s="1259" t="s">
        <v>26042</v>
      </c>
      <c r="H3076" s="24" t="s">
        <v>38259</v>
      </c>
      <c r="I3076" s="24" t="s">
        <v>13201</v>
      </c>
      <c r="J3076" s="1888">
        <v>1</v>
      </c>
      <c r="K3076" s="1412" t="s">
        <v>4523</v>
      </c>
      <c r="L3076" s="36" t="s">
        <v>38430</v>
      </c>
      <c r="M3076" s="1157"/>
      <c r="N3076" s="1137" t="s">
        <v>35831</v>
      </c>
      <c r="O3076" s="556"/>
      <c r="P3076" s="328"/>
      <c r="R3076" s="1394" t="s">
        <v>40468</v>
      </c>
    </row>
    <row r="3077" spans="1:18" ht="33.75">
      <c r="A3077" s="1884">
        <v>2929</v>
      </c>
      <c r="B3077" s="1321" t="s">
        <v>2021</v>
      </c>
      <c r="C3077" s="8"/>
      <c r="D3077" s="8" t="str">
        <f t="shared" si="56"/>
        <v>BZ05V108200</v>
      </c>
      <c r="E3077" s="57" t="s">
        <v>12481</v>
      </c>
      <c r="F3077" s="159" t="s">
        <v>40469</v>
      </c>
      <c r="G3077" s="1259" t="s">
        <v>26042</v>
      </c>
      <c r="H3077" s="24" t="s">
        <v>38260</v>
      </c>
      <c r="I3077" s="24" t="s">
        <v>13201</v>
      </c>
      <c r="J3077" s="1888">
        <v>1</v>
      </c>
      <c r="K3077" s="1412" t="s">
        <v>4523</v>
      </c>
      <c r="L3077" s="36" t="s">
        <v>38431</v>
      </c>
      <c r="M3077" s="1157"/>
      <c r="N3077" s="1137" t="s">
        <v>35831</v>
      </c>
      <c r="O3077" s="556"/>
      <c r="P3077" s="328"/>
      <c r="R3077" s="1394" t="s">
        <v>40469</v>
      </c>
    </row>
    <row r="3078" spans="1:18" ht="33.75">
      <c r="A3078" s="1884">
        <v>2930</v>
      </c>
      <c r="B3078" s="1321" t="s">
        <v>2021</v>
      </c>
      <c r="C3078" s="8"/>
      <c r="D3078" s="8" t="str">
        <f t="shared" si="56"/>
        <v>BZ05V108300</v>
      </c>
      <c r="E3078" s="57" t="s">
        <v>12481</v>
      </c>
      <c r="F3078" s="159" t="s">
        <v>40470</v>
      </c>
      <c r="G3078" s="1259" t="s">
        <v>26042</v>
      </c>
      <c r="H3078" s="24" t="s">
        <v>38261</v>
      </c>
      <c r="I3078" s="24" t="s">
        <v>13201</v>
      </c>
      <c r="J3078" s="1888">
        <v>1</v>
      </c>
      <c r="K3078" s="1412" t="s">
        <v>4523</v>
      </c>
      <c r="L3078" s="36" t="s">
        <v>38432</v>
      </c>
      <c r="M3078" s="1157"/>
      <c r="N3078" s="1137" t="s">
        <v>35831</v>
      </c>
      <c r="O3078" s="556"/>
      <c r="P3078" s="328"/>
      <c r="R3078" s="1394" t="s">
        <v>40470</v>
      </c>
    </row>
    <row r="3079" spans="1:18" ht="33.75">
      <c r="A3079" s="1884">
        <v>2931</v>
      </c>
      <c r="B3079" s="1321" t="s">
        <v>2021</v>
      </c>
      <c r="C3079" s="8"/>
      <c r="D3079" s="8" t="str">
        <f t="shared" si="56"/>
        <v>BZ05V108400</v>
      </c>
      <c r="E3079" s="57" t="s">
        <v>12481</v>
      </c>
      <c r="F3079" s="159" t="s">
        <v>40471</v>
      </c>
      <c r="G3079" s="1259" t="s">
        <v>26042</v>
      </c>
      <c r="H3079" s="24" t="s">
        <v>38262</v>
      </c>
      <c r="I3079" s="24" t="s">
        <v>13201</v>
      </c>
      <c r="J3079" s="1888">
        <v>1</v>
      </c>
      <c r="K3079" s="1412" t="s">
        <v>4523</v>
      </c>
      <c r="L3079" s="36" t="s">
        <v>38433</v>
      </c>
      <c r="M3079" s="1157"/>
      <c r="N3079" s="1137" t="s">
        <v>35831</v>
      </c>
      <c r="O3079" s="556"/>
      <c r="P3079" s="328"/>
      <c r="R3079" s="1394" t="s">
        <v>40471</v>
      </c>
    </row>
    <row r="3080" spans="1:18" ht="33.75">
      <c r="A3080" s="1884">
        <v>2932</v>
      </c>
      <c r="B3080" s="1321" t="s">
        <v>2021</v>
      </c>
      <c r="C3080" s="8"/>
      <c r="D3080" s="8" t="str">
        <f t="shared" si="56"/>
        <v>BZ05V108500</v>
      </c>
      <c r="E3080" s="57" t="s">
        <v>12481</v>
      </c>
      <c r="F3080" s="1321" t="s">
        <v>38263</v>
      </c>
      <c r="G3080" s="1259" t="s">
        <v>26042</v>
      </c>
      <c r="H3080" s="24" t="s">
        <v>38264</v>
      </c>
      <c r="I3080" s="24" t="s">
        <v>13201</v>
      </c>
      <c r="J3080" s="1888">
        <v>1</v>
      </c>
      <c r="K3080" s="1412" t="s">
        <v>4523</v>
      </c>
      <c r="L3080" s="36" t="s">
        <v>38434</v>
      </c>
      <c r="M3080" s="1157"/>
      <c r="N3080" s="1137" t="s">
        <v>35831</v>
      </c>
      <c r="O3080" s="556"/>
      <c r="P3080" s="328"/>
      <c r="R3080" s="1394"/>
    </row>
    <row r="3081" spans="1:18" ht="33.75">
      <c r="A3081" s="1884">
        <v>2933</v>
      </c>
      <c r="B3081" s="1321" t="s">
        <v>2021</v>
      </c>
      <c r="C3081" s="8"/>
      <c r="D3081" s="8" t="str">
        <f t="shared" si="56"/>
        <v>BZ05V108600</v>
      </c>
      <c r="E3081" s="57" t="s">
        <v>12481</v>
      </c>
      <c r="F3081" s="1321" t="s">
        <v>38265</v>
      </c>
      <c r="G3081" s="1259" t="s">
        <v>26042</v>
      </c>
      <c r="H3081" s="24" t="s">
        <v>38266</v>
      </c>
      <c r="I3081" s="24" t="s">
        <v>13201</v>
      </c>
      <c r="J3081" s="1888">
        <v>1</v>
      </c>
      <c r="K3081" s="1412" t="s">
        <v>4523</v>
      </c>
      <c r="L3081" s="36" t="s">
        <v>38435</v>
      </c>
      <c r="M3081" s="1157"/>
      <c r="N3081" s="1137" t="s">
        <v>35831</v>
      </c>
      <c r="O3081" s="556"/>
      <c r="P3081" s="328"/>
      <c r="R3081" s="1394"/>
    </row>
    <row r="3082" spans="1:18" ht="33.75">
      <c r="A3082" s="1884">
        <v>2934</v>
      </c>
      <c r="B3082" s="1321" t="s">
        <v>2021</v>
      </c>
      <c r="C3082" s="8"/>
      <c r="D3082" s="8" t="str">
        <f t="shared" si="56"/>
        <v>BZ05V108700</v>
      </c>
      <c r="E3082" s="57" t="s">
        <v>12481</v>
      </c>
      <c r="F3082" s="1321" t="s">
        <v>38267</v>
      </c>
      <c r="G3082" s="1259" t="s">
        <v>26042</v>
      </c>
      <c r="H3082" s="24" t="s">
        <v>38268</v>
      </c>
      <c r="I3082" s="24" t="s">
        <v>13201</v>
      </c>
      <c r="J3082" s="1888">
        <v>1</v>
      </c>
      <c r="K3082" s="1412" t="s">
        <v>4523</v>
      </c>
      <c r="L3082" s="36" t="s">
        <v>38436</v>
      </c>
      <c r="M3082" s="1157"/>
      <c r="N3082" s="1137" t="s">
        <v>35831</v>
      </c>
      <c r="O3082" s="556"/>
      <c r="P3082" s="328"/>
      <c r="R3082" s="1394"/>
    </row>
    <row r="3083" spans="1:18" ht="33.75">
      <c r="A3083" s="1884">
        <v>2935</v>
      </c>
      <c r="B3083" s="1321" t="s">
        <v>2021</v>
      </c>
      <c r="C3083" s="8"/>
      <c r="D3083" s="8" t="str">
        <f t="shared" si="56"/>
        <v>BZ05V108800</v>
      </c>
      <c r="E3083" s="57" t="s">
        <v>12481</v>
      </c>
      <c r="F3083" s="159" t="s">
        <v>40472</v>
      </c>
      <c r="G3083" s="1259" t="s">
        <v>26042</v>
      </c>
      <c r="H3083" s="24" t="s">
        <v>38269</v>
      </c>
      <c r="I3083" s="24" t="s">
        <v>13201</v>
      </c>
      <c r="J3083" s="1888">
        <v>1</v>
      </c>
      <c r="K3083" s="1412" t="s">
        <v>4523</v>
      </c>
      <c r="L3083" s="36" t="s">
        <v>38437</v>
      </c>
      <c r="M3083" s="1157"/>
      <c r="N3083" s="1137" t="s">
        <v>35831</v>
      </c>
      <c r="O3083" s="556"/>
      <c r="P3083" s="328"/>
      <c r="R3083" s="1394" t="s">
        <v>40472</v>
      </c>
    </row>
    <row r="3084" spans="1:18" ht="33.75">
      <c r="A3084" s="1884">
        <v>2936</v>
      </c>
      <c r="B3084" s="1321" t="s">
        <v>2021</v>
      </c>
      <c r="C3084" s="8"/>
      <c r="D3084" s="8" t="str">
        <f t="shared" si="56"/>
        <v>BZ05V108900</v>
      </c>
      <c r="E3084" s="57" t="s">
        <v>12481</v>
      </c>
      <c r="F3084" s="159" t="s">
        <v>38270</v>
      </c>
      <c r="G3084" s="1259" t="s">
        <v>26042</v>
      </c>
      <c r="H3084" s="24" t="s">
        <v>38271</v>
      </c>
      <c r="I3084" s="24" t="s">
        <v>13201</v>
      </c>
      <c r="J3084" s="1888">
        <v>1</v>
      </c>
      <c r="K3084" s="1412" t="s">
        <v>4523</v>
      </c>
      <c r="L3084" s="36" t="s">
        <v>38438</v>
      </c>
      <c r="M3084" s="1157"/>
      <c r="N3084" s="1137" t="s">
        <v>35831</v>
      </c>
      <c r="O3084" s="556"/>
      <c r="P3084" s="328"/>
      <c r="R3084" s="1394"/>
    </row>
    <row r="3085" spans="1:18" ht="33.75">
      <c r="A3085" s="1884">
        <v>2937</v>
      </c>
      <c r="B3085" s="1321" t="s">
        <v>2021</v>
      </c>
      <c r="C3085" s="8"/>
      <c r="D3085" s="8" t="str">
        <f t="shared" si="56"/>
        <v>BZ05V109000</v>
      </c>
      <c r="E3085" s="57" t="s">
        <v>12481</v>
      </c>
      <c r="F3085" s="159" t="s">
        <v>38272</v>
      </c>
      <c r="G3085" s="1259" t="s">
        <v>26042</v>
      </c>
      <c r="H3085" s="24" t="s">
        <v>38273</v>
      </c>
      <c r="I3085" s="24" t="s">
        <v>13201</v>
      </c>
      <c r="J3085" s="1888">
        <v>1</v>
      </c>
      <c r="K3085" s="1412" t="s">
        <v>4523</v>
      </c>
      <c r="L3085" s="36" t="s">
        <v>38439</v>
      </c>
      <c r="M3085" s="1157"/>
      <c r="N3085" s="1137" t="s">
        <v>35831</v>
      </c>
      <c r="O3085" s="556"/>
      <c r="P3085" s="328"/>
      <c r="R3085" s="1394"/>
    </row>
    <row r="3086" spans="1:18" ht="33.75">
      <c r="A3086" s="1884">
        <v>2938</v>
      </c>
      <c r="B3086" s="1321" t="s">
        <v>2021</v>
      </c>
      <c r="C3086" s="8"/>
      <c r="D3086" s="8" t="str">
        <f t="shared" si="56"/>
        <v>BZ05V109100</v>
      </c>
      <c r="E3086" s="57" t="s">
        <v>12481</v>
      </c>
      <c r="F3086" s="159" t="s">
        <v>40473</v>
      </c>
      <c r="G3086" s="1259" t="s">
        <v>26042</v>
      </c>
      <c r="H3086" s="24" t="s">
        <v>38274</v>
      </c>
      <c r="I3086" s="24" t="s">
        <v>13201</v>
      </c>
      <c r="J3086" s="1888">
        <v>1</v>
      </c>
      <c r="K3086" s="1412" t="s">
        <v>4523</v>
      </c>
      <c r="L3086" s="36" t="s">
        <v>38440</v>
      </c>
      <c r="M3086" s="1157"/>
      <c r="N3086" s="1137" t="s">
        <v>35831</v>
      </c>
      <c r="O3086" s="556"/>
      <c r="P3086" s="328"/>
      <c r="R3086" s="1394" t="s">
        <v>40473</v>
      </c>
    </row>
    <row r="3087" spans="1:18" ht="33.75">
      <c r="A3087" s="1884">
        <v>2939</v>
      </c>
      <c r="B3087" s="1321" t="s">
        <v>2021</v>
      </c>
      <c r="C3087" s="8"/>
      <c r="D3087" s="8" t="str">
        <f t="shared" si="56"/>
        <v>BZ05V109200</v>
      </c>
      <c r="E3087" s="57" t="s">
        <v>12481</v>
      </c>
      <c r="F3087" s="159" t="s">
        <v>40474</v>
      </c>
      <c r="G3087" s="1259" t="s">
        <v>26042</v>
      </c>
      <c r="H3087" s="24" t="s">
        <v>38275</v>
      </c>
      <c r="I3087" s="24" t="s">
        <v>13201</v>
      </c>
      <c r="J3087" s="1888">
        <v>1</v>
      </c>
      <c r="K3087" s="1412" t="s">
        <v>4523</v>
      </c>
      <c r="L3087" s="36" t="s">
        <v>38441</v>
      </c>
      <c r="M3087" s="1157"/>
      <c r="N3087" s="1137" t="s">
        <v>35831</v>
      </c>
      <c r="O3087" s="556"/>
      <c r="P3087" s="328"/>
      <c r="R3087" s="1394" t="s">
        <v>40474</v>
      </c>
    </row>
    <row r="3088" spans="1:18" ht="33.75">
      <c r="A3088" s="1884">
        <v>2940</v>
      </c>
      <c r="B3088" s="1321" t="s">
        <v>2021</v>
      </c>
      <c r="C3088" s="8"/>
      <c r="D3088" s="8" t="str">
        <f t="shared" si="56"/>
        <v>BZ05V109300</v>
      </c>
      <c r="E3088" s="57" t="s">
        <v>12481</v>
      </c>
      <c r="F3088" s="159" t="s">
        <v>40475</v>
      </c>
      <c r="G3088" s="1259" t="s">
        <v>26042</v>
      </c>
      <c r="H3088" s="24" t="s">
        <v>38276</v>
      </c>
      <c r="I3088" s="24" t="s">
        <v>13201</v>
      </c>
      <c r="J3088" s="1888">
        <v>1</v>
      </c>
      <c r="K3088" s="1412" t="s">
        <v>4523</v>
      </c>
      <c r="L3088" s="36" t="s">
        <v>38442</v>
      </c>
      <c r="M3088" s="1157"/>
      <c r="N3088" s="1137" t="s">
        <v>35831</v>
      </c>
      <c r="O3088" s="556"/>
      <c r="P3088" s="328"/>
      <c r="R3088" s="1394" t="s">
        <v>40475</v>
      </c>
    </row>
    <row r="3089" spans="1:18" ht="33.75">
      <c r="A3089" s="1884">
        <v>2941</v>
      </c>
      <c r="B3089" s="1321" t="s">
        <v>2021</v>
      </c>
      <c r="C3089" s="8"/>
      <c r="D3089" s="8" t="str">
        <f t="shared" si="56"/>
        <v>BZ05V109400</v>
      </c>
      <c r="E3089" s="57" t="s">
        <v>12481</v>
      </c>
      <c r="F3089" s="159" t="s">
        <v>40476</v>
      </c>
      <c r="G3089" s="1259" t="s">
        <v>26042</v>
      </c>
      <c r="H3089" s="24" t="s">
        <v>38277</v>
      </c>
      <c r="I3089" s="24" t="s">
        <v>13201</v>
      </c>
      <c r="J3089" s="1888">
        <v>1</v>
      </c>
      <c r="K3089" s="1412" t="s">
        <v>4523</v>
      </c>
      <c r="L3089" s="36" t="s">
        <v>38443</v>
      </c>
      <c r="M3089" s="1157"/>
      <c r="N3089" s="1137" t="s">
        <v>35831</v>
      </c>
      <c r="O3089" s="556"/>
      <c r="P3089" s="328"/>
      <c r="R3089" s="1394" t="s">
        <v>40476</v>
      </c>
    </row>
    <row r="3090" spans="1:18" ht="33.75">
      <c r="A3090" s="1884">
        <v>2942</v>
      </c>
      <c r="B3090" s="1321" t="s">
        <v>2021</v>
      </c>
      <c r="C3090" s="8"/>
      <c r="D3090" s="38" t="str">
        <f t="shared" si="56"/>
        <v>BZ05V109500</v>
      </c>
      <c r="E3090" s="70" t="s">
        <v>12481</v>
      </c>
      <c r="F3090" s="69" t="s">
        <v>43730</v>
      </c>
      <c r="G3090" s="1329" t="s">
        <v>26816</v>
      </c>
      <c r="H3090" s="51" t="s">
        <v>38278</v>
      </c>
      <c r="I3090" s="24" t="s">
        <v>13201</v>
      </c>
      <c r="J3090" s="1888">
        <v>1</v>
      </c>
      <c r="K3090" s="1412" t="s">
        <v>4523</v>
      </c>
      <c r="L3090" s="36" t="s">
        <v>38444</v>
      </c>
      <c r="M3090" s="1157"/>
      <c r="N3090" s="1137" t="s">
        <v>35831</v>
      </c>
      <c r="O3090" s="556"/>
      <c r="P3090" s="328"/>
      <c r="R3090" s="1394"/>
    </row>
    <row r="3091" spans="1:18" ht="33.75">
      <c r="A3091" s="1884">
        <v>2943</v>
      </c>
      <c r="B3091" s="1524" t="s">
        <v>2021</v>
      </c>
      <c r="C3091" s="8"/>
      <c r="D3091" s="8" t="str">
        <f t="shared" si="56"/>
        <v>BZ05V109501</v>
      </c>
      <c r="E3091" s="57" t="s">
        <v>12481</v>
      </c>
      <c r="F3091" s="1524" t="s">
        <v>42569</v>
      </c>
      <c r="G3091" s="1259" t="s">
        <v>26816</v>
      </c>
      <c r="H3091" s="24" t="s">
        <v>42570</v>
      </c>
      <c r="I3091" s="24" t="s">
        <v>13201</v>
      </c>
      <c r="J3091" s="1888">
        <v>1</v>
      </c>
      <c r="K3091" s="1412" t="s">
        <v>4523</v>
      </c>
      <c r="L3091" s="36" t="s">
        <v>38444</v>
      </c>
      <c r="M3091" s="1157"/>
      <c r="N3091" s="1137" t="s">
        <v>36791</v>
      </c>
      <c r="O3091" s="556"/>
      <c r="P3091" s="328"/>
      <c r="R3091" s="1394"/>
    </row>
    <row r="3092" spans="1:18" ht="33.75">
      <c r="A3092" s="1884">
        <v>2944</v>
      </c>
      <c r="B3092" s="1321" t="s">
        <v>2021</v>
      </c>
      <c r="C3092" s="8"/>
      <c r="D3092" s="8" t="str">
        <f t="shared" si="56"/>
        <v>BZ05V109600</v>
      </c>
      <c r="E3092" s="57" t="s">
        <v>12481</v>
      </c>
      <c r="F3092" s="159" t="s">
        <v>40477</v>
      </c>
      <c r="G3092" s="1259" t="s">
        <v>26816</v>
      </c>
      <c r="H3092" s="24" t="s">
        <v>38279</v>
      </c>
      <c r="I3092" s="24" t="s">
        <v>13201</v>
      </c>
      <c r="J3092" s="1888">
        <v>1</v>
      </c>
      <c r="K3092" s="1412" t="s">
        <v>4523</v>
      </c>
      <c r="L3092" s="36" t="s">
        <v>38445</v>
      </c>
      <c r="M3092" s="1157"/>
      <c r="N3092" s="1137" t="s">
        <v>35831</v>
      </c>
      <c r="O3092" s="556"/>
      <c r="P3092" s="328"/>
      <c r="R3092" s="1394" t="s">
        <v>40477</v>
      </c>
    </row>
    <row r="3093" spans="1:18" ht="33.75">
      <c r="A3093" s="1884">
        <v>2945</v>
      </c>
      <c r="B3093" s="1321" t="s">
        <v>2021</v>
      </c>
      <c r="C3093" s="8"/>
      <c r="D3093" s="161" t="str">
        <f t="shared" si="56"/>
        <v>BZ05V109700</v>
      </c>
      <c r="E3093" s="266" t="s">
        <v>12481</v>
      </c>
      <c r="F3093" s="174" t="s">
        <v>43731</v>
      </c>
      <c r="G3093" s="1329" t="s">
        <v>26816</v>
      </c>
      <c r="H3093" s="168" t="s">
        <v>38280</v>
      </c>
      <c r="I3093" s="24" t="s">
        <v>13201</v>
      </c>
      <c r="J3093" s="1888">
        <v>1</v>
      </c>
      <c r="K3093" s="1412" t="s">
        <v>4523</v>
      </c>
      <c r="L3093" s="36" t="s">
        <v>38446</v>
      </c>
      <c r="M3093" s="1157"/>
      <c r="N3093" s="1137" t="s">
        <v>35831</v>
      </c>
      <c r="O3093" s="556"/>
      <c r="P3093" s="328"/>
      <c r="R3093" s="1394"/>
    </row>
    <row r="3094" spans="1:18" ht="33.75">
      <c r="A3094" s="1884">
        <v>2946</v>
      </c>
      <c r="B3094" s="1592" t="s">
        <v>2021</v>
      </c>
      <c r="C3094" s="8"/>
      <c r="D3094" s="8" t="str">
        <f>L3094&amp;N3094</f>
        <v>BZ05V109701</v>
      </c>
      <c r="E3094" s="57" t="s">
        <v>12481</v>
      </c>
      <c r="F3094" s="159" t="s">
        <v>43731</v>
      </c>
      <c r="G3094" s="1259" t="s">
        <v>26816</v>
      </c>
      <c r="H3094" s="24" t="s">
        <v>44257</v>
      </c>
      <c r="I3094" s="24" t="s">
        <v>13201</v>
      </c>
      <c r="J3094" s="1888">
        <v>1</v>
      </c>
      <c r="K3094" s="1412" t="s">
        <v>4523</v>
      </c>
      <c r="L3094" s="36" t="s">
        <v>38446</v>
      </c>
      <c r="M3094" s="1157"/>
      <c r="N3094" s="1137" t="s">
        <v>36791</v>
      </c>
      <c r="O3094" s="556"/>
      <c r="P3094" s="328"/>
      <c r="Q3094" s="1474" t="s">
        <v>44254</v>
      </c>
      <c r="R3094" s="1394"/>
    </row>
    <row r="3095" spans="1:18" ht="33.75">
      <c r="A3095" s="1884">
        <v>2947</v>
      </c>
      <c r="B3095" s="1321" t="s">
        <v>2021</v>
      </c>
      <c r="C3095" s="8"/>
      <c r="D3095" s="8" t="str">
        <f t="shared" si="56"/>
        <v>BZ05V109800</v>
      </c>
      <c r="E3095" s="57" t="s">
        <v>12481</v>
      </c>
      <c r="F3095" s="159" t="s">
        <v>43732</v>
      </c>
      <c r="G3095" s="1259" t="s">
        <v>25246</v>
      </c>
      <c r="H3095" s="24" t="s">
        <v>38281</v>
      </c>
      <c r="I3095" s="24" t="s">
        <v>13201</v>
      </c>
      <c r="J3095" s="1888">
        <v>1</v>
      </c>
      <c r="K3095" s="1412" t="s">
        <v>4523</v>
      </c>
      <c r="L3095" s="36" t="s">
        <v>38447</v>
      </c>
      <c r="M3095" s="1157"/>
      <c r="N3095" s="1137" t="s">
        <v>35831</v>
      </c>
      <c r="O3095" s="556"/>
      <c r="P3095" s="328"/>
      <c r="R3095" s="1394"/>
    </row>
    <row r="3096" spans="1:18" ht="33.75">
      <c r="A3096" s="1884">
        <v>2948</v>
      </c>
      <c r="B3096" s="1321" t="s">
        <v>2021</v>
      </c>
      <c r="C3096" s="8"/>
      <c r="D3096" s="8" t="str">
        <f t="shared" si="56"/>
        <v>BZ05V109900</v>
      </c>
      <c r="E3096" s="57" t="s">
        <v>12481</v>
      </c>
      <c r="F3096" s="159" t="s">
        <v>43733</v>
      </c>
      <c r="G3096" s="1259" t="s">
        <v>25246</v>
      </c>
      <c r="H3096" s="24" t="s">
        <v>38282</v>
      </c>
      <c r="I3096" s="24" t="s">
        <v>13201</v>
      </c>
      <c r="J3096" s="1888">
        <v>1</v>
      </c>
      <c r="K3096" s="1412" t="s">
        <v>4523</v>
      </c>
      <c r="L3096" s="36" t="s">
        <v>38448</v>
      </c>
      <c r="M3096" s="1157"/>
      <c r="N3096" s="1137" t="s">
        <v>35831</v>
      </c>
      <c r="O3096" s="556"/>
      <c r="P3096" s="328"/>
      <c r="R3096" s="1394"/>
    </row>
    <row r="3097" spans="1:18" ht="22.5">
      <c r="A3097" s="1884">
        <v>2949</v>
      </c>
      <c r="B3097" s="1321" t="s">
        <v>2021</v>
      </c>
      <c r="C3097" s="8"/>
      <c r="D3097" s="8" t="str">
        <f t="shared" si="56"/>
        <v>BZ05V110000</v>
      </c>
      <c r="E3097" s="57" t="s">
        <v>12481</v>
      </c>
      <c r="F3097" s="1321" t="s">
        <v>38283</v>
      </c>
      <c r="G3097" s="1259" t="s">
        <v>25246</v>
      </c>
      <c r="H3097" s="24" t="s">
        <v>38284</v>
      </c>
      <c r="I3097" s="24" t="s">
        <v>13201</v>
      </c>
      <c r="J3097" s="1888">
        <v>1</v>
      </c>
      <c r="K3097" s="1412" t="s">
        <v>4523</v>
      </c>
      <c r="L3097" s="36" t="s">
        <v>38449</v>
      </c>
      <c r="M3097" s="1157"/>
      <c r="N3097" s="1137" t="s">
        <v>35831</v>
      </c>
      <c r="O3097" s="556"/>
      <c r="P3097" s="328"/>
      <c r="R3097" s="1394"/>
    </row>
    <row r="3098" spans="1:18" ht="33.75">
      <c r="A3098" s="1884">
        <v>2950</v>
      </c>
      <c r="B3098" s="1321" t="s">
        <v>2021</v>
      </c>
      <c r="C3098" s="8"/>
      <c r="D3098" s="8" t="str">
        <f t="shared" si="56"/>
        <v>BZ05V110100</v>
      </c>
      <c r="E3098" s="57" t="s">
        <v>12481</v>
      </c>
      <c r="F3098" s="159" t="s">
        <v>40478</v>
      </c>
      <c r="G3098" s="1259" t="s">
        <v>25246</v>
      </c>
      <c r="H3098" s="24" t="s">
        <v>38285</v>
      </c>
      <c r="I3098" s="24" t="s">
        <v>13201</v>
      </c>
      <c r="J3098" s="1888">
        <v>1</v>
      </c>
      <c r="K3098" s="1412" t="s">
        <v>4523</v>
      </c>
      <c r="L3098" s="36" t="s">
        <v>38450</v>
      </c>
      <c r="M3098" s="1157"/>
      <c r="N3098" s="1137" t="s">
        <v>35831</v>
      </c>
      <c r="O3098" s="556"/>
      <c r="P3098" s="328"/>
      <c r="R3098" s="1394" t="s">
        <v>40478</v>
      </c>
    </row>
    <row r="3099" spans="1:18" ht="33.75">
      <c r="A3099" s="1884">
        <v>2951</v>
      </c>
      <c r="B3099" s="1321" t="s">
        <v>2021</v>
      </c>
      <c r="C3099" s="8"/>
      <c r="D3099" s="8" t="str">
        <f t="shared" si="56"/>
        <v>BZ05V110200</v>
      </c>
      <c r="E3099" s="57" t="s">
        <v>12481</v>
      </c>
      <c r="F3099" s="159" t="s">
        <v>40479</v>
      </c>
      <c r="G3099" s="1259" t="s">
        <v>25246</v>
      </c>
      <c r="H3099" s="24" t="s">
        <v>38286</v>
      </c>
      <c r="I3099" s="24" t="s">
        <v>13201</v>
      </c>
      <c r="J3099" s="1888">
        <v>1</v>
      </c>
      <c r="K3099" s="1412" t="s">
        <v>4523</v>
      </c>
      <c r="L3099" s="36" t="s">
        <v>38451</v>
      </c>
      <c r="M3099" s="1157"/>
      <c r="N3099" s="1137" t="s">
        <v>35831</v>
      </c>
      <c r="O3099" s="556"/>
      <c r="P3099" s="328"/>
      <c r="R3099" s="1394" t="s">
        <v>40479</v>
      </c>
    </row>
    <row r="3100" spans="1:18" ht="33.75">
      <c r="A3100" s="1884">
        <v>2952</v>
      </c>
      <c r="B3100" s="1321" t="s">
        <v>2021</v>
      </c>
      <c r="C3100" s="8"/>
      <c r="D3100" s="8" t="str">
        <f t="shared" si="56"/>
        <v>BZ05V110300</v>
      </c>
      <c r="E3100" s="57" t="s">
        <v>38287</v>
      </c>
      <c r="F3100" s="159" t="s">
        <v>40480</v>
      </c>
      <c r="G3100" s="1259" t="s">
        <v>25246</v>
      </c>
      <c r="H3100" s="24" t="s">
        <v>38288</v>
      </c>
      <c r="I3100" s="24" t="s">
        <v>13201</v>
      </c>
      <c r="J3100" s="1888">
        <v>1</v>
      </c>
      <c r="K3100" s="1412" t="s">
        <v>4523</v>
      </c>
      <c r="L3100" s="36" t="s">
        <v>38452</v>
      </c>
      <c r="M3100" s="1157"/>
      <c r="N3100" s="1137" t="s">
        <v>35831</v>
      </c>
      <c r="O3100" s="556"/>
      <c r="P3100" s="328"/>
      <c r="R3100" s="1394" t="s">
        <v>40480</v>
      </c>
    </row>
    <row r="3101" spans="1:18" ht="22.5">
      <c r="A3101" s="1884">
        <v>2953</v>
      </c>
      <c r="B3101" s="1321" t="s">
        <v>2021</v>
      </c>
      <c r="C3101" s="8"/>
      <c r="D3101" s="8" t="str">
        <f t="shared" si="56"/>
        <v>BZ05V110400</v>
      </c>
      <c r="E3101" s="57" t="s">
        <v>12481</v>
      </c>
      <c r="F3101" s="159" t="s">
        <v>40481</v>
      </c>
      <c r="G3101" s="1259" t="s">
        <v>25246</v>
      </c>
      <c r="H3101" s="24" t="s">
        <v>38289</v>
      </c>
      <c r="I3101" s="24" t="s">
        <v>13201</v>
      </c>
      <c r="J3101" s="1888">
        <v>1</v>
      </c>
      <c r="K3101" s="1412" t="s">
        <v>4523</v>
      </c>
      <c r="L3101" s="36" t="s">
        <v>38453</v>
      </c>
      <c r="M3101" s="1157"/>
      <c r="N3101" s="1137" t="s">
        <v>35831</v>
      </c>
      <c r="O3101" s="556"/>
      <c r="P3101" s="328"/>
      <c r="R3101" s="1394" t="s">
        <v>40481</v>
      </c>
    </row>
    <row r="3102" spans="1:18" ht="33.75">
      <c r="A3102" s="1884">
        <v>2954</v>
      </c>
      <c r="B3102" s="1321" t="s">
        <v>2021</v>
      </c>
      <c r="C3102" s="8"/>
      <c r="D3102" s="8" t="str">
        <f t="shared" si="56"/>
        <v>BZ05V110500</v>
      </c>
      <c r="E3102" s="57" t="s">
        <v>12481</v>
      </c>
      <c r="F3102" s="159" t="s">
        <v>40482</v>
      </c>
      <c r="G3102" s="1259" t="s">
        <v>25246</v>
      </c>
      <c r="H3102" s="24" t="s">
        <v>38290</v>
      </c>
      <c r="I3102" s="24" t="s">
        <v>13201</v>
      </c>
      <c r="J3102" s="1888">
        <v>1</v>
      </c>
      <c r="K3102" s="1412" t="s">
        <v>4523</v>
      </c>
      <c r="L3102" s="36" t="s">
        <v>38454</v>
      </c>
      <c r="M3102" s="1157"/>
      <c r="N3102" s="1137" t="s">
        <v>35831</v>
      </c>
      <c r="O3102" s="556"/>
      <c r="P3102" s="328"/>
      <c r="R3102" s="1394" t="s">
        <v>40482</v>
      </c>
    </row>
    <row r="3103" spans="1:18" ht="33.75">
      <c r="A3103" s="1884">
        <v>2955</v>
      </c>
      <c r="B3103" s="1321" t="s">
        <v>2021</v>
      </c>
      <c r="C3103" s="8"/>
      <c r="D3103" s="8" t="str">
        <f t="shared" si="56"/>
        <v>BZ05V110600</v>
      </c>
      <c r="E3103" s="57" t="s">
        <v>12481</v>
      </c>
      <c r="F3103" s="159" t="s">
        <v>43734</v>
      </c>
      <c r="G3103" s="1259" t="s">
        <v>25390</v>
      </c>
      <c r="H3103" s="24" t="s">
        <v>38291</v>
      </c>
      <c r="I3103" s="24" t="s">
        <v>13201</v>
      </c>
      <c r="J3103" s="1888">
        <v>1</v>
      </c>
      <c r="K3103" s="1412" t="s">
        <v>4523</v>
      </c>
      <c r="L3103" s="36" t="s">
        <v>38455</v>
      </c>
      <c r="M3103" s="1157"/>
      <c r="N3103" s="1137" t="s">
        <v>35831</v>
      </c>
      <c r="O3103" s="556"/>
      <c r="P3103" s="328"/>
      <c r="R3103" s="1394"/>
    </row>
    <row r="3104" spans="1:18" ht="33.75">
      <c r="A3104" s="1884">
        <v>2956</v>
      </c>
      <c r="B3104" s="1321" t="s">
        <v>2021</v>
      </c>
      <c r="C3104" s="8"/>
      <c r="D3104" s="8" t="str">
        <f t="shared" si="56"/>
        <v>BZ05V110700</v>
      </c>
      <c r="E3104" s="57" t="s">
        <v>12481</v>
      </c>
      <c r="F3104" s="159" t="s">
        <v>40483</v>
      </c>
      <c r="G3104" s="1259" t="s">
        <v>25390</v>
      </c>
      <c r="H3104" s="24" t="s">
        <v>38292</v>
      </c>
      <c r="I3104" s="24" t="s">
        <v>13201</v>
      </c>
      <c r="J3104" s="1888">
        <v>1</v>
      </c>
      <c r="K3104" s="1412" t="s">
        <v>4523</v>
      </c>
      <c r="L3104" s="36" t="s">
        <v>38456</v>
      </c>
      <c r="M3104" s="1157"/>
      <c r="N3104" s="1137" t="s">
        <v>35831</v>
      </c>
      <c r="O3104" s="556"/>
      <c r="P3104" s="328"/>
      <c r="R3104" s="1394" t="s">
        <v>40483</v>
      </c>
    </row>
    <row r="3105" spans="1:18" ht="45">
      <c r="A3105" s="1884">
        <v>2957</v>
      </c>
      <c r="B3105" s="1321" t="s">
        <v>2021</v>
      </c>
      <c r="C3105" s="8"/>
      <c r="D3105" s="8" t="str">
        <f t="shared" si="56"/>
        <v>BZ05V110800</v>
      </c>
      <c r="E3105" s="57" t="s">
        <v>12481</v>
      </c>
      <c r="F3105" s="159" t="s">
        <v>40484</v>
      </c>
      <c r="G3105" s="1259" t="s">
        <v>25390</v>
      </c>
      <c r="H3105" s="24" t="s">
        <v>38293</v>
      </c>
      <c r="I3105" s="24" t="s">
        <v>13201</v>
      </c>
      <c r="J3105" s="1888">
        <v>1</v>
      </c>
      <c r="K3105" s="1412" t="s">
        <v>4523</v>
      </c>
      <c r="L3105" s="36" t="s">
        <v>38457</v>
      </c>
      <c r="M3105" s="1157"/>
      <c r="N3105" s="1137" t="s">
        <v>35831</v>
      </c>
      <c r="O3105" s="556"/>
      <c r="P3105" s="328"/>
      <c r="R3105" s="1394" t="s">
        <v>40484</v>
      </c>
    </row>
    <row r="3106" spans="1:18" ht="45">
      <c r="A3106" s="1884">
        <v>2958</v>
      </c>
      <c r="B3106" s="1321" t="s">
        <v>2021</v>
      </c>
      <c r="C3106" s="8"/>
      <c r="D3106" s="8" t="str">
        <f t="shared" si="56"/>
        <v>BZ05V110900</v>
      </c>
      <c r="E3106" s="57" t="s">
        <v>12481</v>
      </c>
      <c r="F3106" s="159" t="s">
        <v>40485</v>
      </c>
      <c r="G3106" s="1259" t="s">
        <v>25390</v>
      </c>
      <c r="H3106" s="24" t="s">
        <v>38294</v>
      </c>
      <c r="I3106" s="24" t="s">
        <v>13201</v>
      </c>
      <c r="J3106" s="1888">
        <v>1</v>
      </c>
      <c r="K3106" s="1412" t="s">
        <v>4523</v>
      </c>
      <c r="L3106" s="36" t="s">
        <v>38458</v>
      </c>
      <c r="M3106" s="1157"/>
      <c r="N3106" s="1137" t="s">
        <v>35831</v>
      </c>
      <c r="O3106" s="556"/>
      <c r="P3106" s="328"/>
      <c r="R3106" s="1394" t="s">
        <v>40485</v>
      </c>
    </row>
    <row r="3107" spans="1:18" ht="45">
      <c r="A3107" s="1884">
        <v>2959</v>
      </c>
      <c r="B3107" s="1321" t="s">
        <v>2021</v>
      </c>
      <c r="C3107" s="8"/>
      <c r="D3107" s="8" t="str">
        <f t="shared" si="56"/>
        <v>BZ05V111000</v>
      </c>
      <c r="E3107" s="57" t="s">
        <v>12481</v>
      </c>
      <c r="F3107" s="159" t="s">
        <v>40486</v>
      </c>
      <c r="G3107" s="1259" t="s">
        <v>25390</v>
      </c>
      <c r="H3107" s="24" t="s">
        <v>38295</v>
      </c>
      <c r="I3107" s="24" t="s">
        <v>13201</v>
      </c>
      <c r="J3107" s="1888">
        <v>1</v>
      </c>
      <c r="K3107" s="1412" t="s">
        <v>4523</v>
      </c>
      <c r="L3107" s="36" t="s">
        <v>38459</v>
      </c>
      <c r="M3107" s="1157"/>
      <c r="N3107" s="1137" t="s">
        <v>35831</v>
      </c>
      <c r="O3107" s="556"/>
      <c r="P3107" s="328"/>
      <c r="R3107" s="1394" t="s">
        <v>40486</v>
      </c>
    </row>
    <row r="3108" spans="1:18" ht="27">
      <c r="A3108" s="1884">
        <v>2960</v>
      </c>
      <c r="B3108" s="1321" t="s">
        <v>2021</v>
      </c>
      <c r="C3108" s="8"/>
      <c r="D3108" s="8" t="str">
        <f t="shared" si="56"/>
        <v>BZ05V111100</v>
      </c>
      <c r="E3108" s="57" t="s">
        <v>12481</v>
      </c>
      <c r="F3108" s="159" t="s">
        <v>43735</v>
      </c>
      <c r="G3108" s="1259" t="s">
        <v>26502</v>
      </c>
      <c r="H3108" s="24" t="s">
        <v>38296</v>
      </c>
      <c r="I3108" s="24" t="s">
        <v>13201</v>
      </c>
      <c r="J3108" s="1888">
        <v>1</v>
      </c>
      <c r="K3108" s="1412" t="s">
        <v>4523</v>
      </c>
      <c r="L3108" s="36" t="s">
        <v>38460</v>
      </c>
      <c r="M3108" s="1157"/>
      <c r="N3108" s="1137" t="s">
        <v>35831</v>
      </c>
      <c r="O3108" s="556"/>
      <c r="P3108" s="328"/>
      <c r="R3108" s="1394"/>
    </row>
    <row r="3109" spans="1:18" ht="33.75">
      <c r="A3109" s="1884">
        <v>2961</v>
      </c>
      <c r="B3109" s="1321" t="s">
        <v>2021</v>
      </c>
      <c r="C3109" s="8"/>
      <c r="D3109" s="8" t="str">
        <f t="shared" si="56"/>
        <v>BZ05V111200</v>
      </c>
      <c r="E3109" s="57" t="s">
        <v>12481</v>
      </c>
      <c r="F3109" s="1321" t="s">
        <v>38297</v>
      </c>
      <c r="G3109" s="1259" t="s">
        <v>26502</v>
      </c>
      <c r="H3109" s="24" t="s">
        <v>38298</v>
      </c>
      <c r="I3109" s="24" t="s">
        <v>13201</v>
      </c>
      <c r="J3109" s="1888">
        <v>1</v>
      </c>
      <c r="K3109" s="1412" t="s">
        <v>4523</v>
      </c>
      <c r="L3109" s="36" t="s">
        <v>38461</v>
      </c>
      <c r="M3109" s="1157"/>
      <c r="N3109" s="1137" t="s">
        <v>35831</v>
      </c>
      <c r="O3109" s="556"/>
      <c r="P3109" s="328"/>
      <c r="R3109" s="1394"/>
    </row>
    <row r="3110" spans="1:18" ht="33.75">
      <c r="A3110" s="1884">
        <v>2962</v>
      </c>
      <c r="B3110" s="1321" t="s">
        <v>2021</v>
      </c>
      <c r="C3110" s="8"/>
      <c r="D3110" s="8" t="str">
        <f t="shared" si="56"/>
        <v>BZ05V111300</v>
      </c>
      <c r="E3110" s="57" t="s">
        <v>12481</v>
      </c>
      <c r="F3110" s="159" t="s">
        <v>40487</v>
      </c>
      <c r="G3110" s="1259" t="s">
        <v>26502</v>
      </c>
      <c r="H3110" s="24" t="s">
        <v>38299</v>
      </c>
      <c r="I3110" s="24" t="s">
        <v>13201</v>
      </c>
      <c r="J3110" s="1888">
        <v>1</v>
      </c>
      <c r="K3110" s="1412" t="s">
        <v>4523</v>
      </c>
      <c r="L3110" s="36" t="s">
        <v>38462</v>
      </c>
      <c r="M3110" s="1157"/>
      <c r="N3110" s="1137" t="s">
        <v>35831</v>
      </c>
      <c r="O3110" s="556"/>
      <c r="P3110" s="328"/>
      <c r="R3110" s="1394" t="s">
        <v>40487</v>
      </c>
    </row>
    <row r="3111" spans="1:18" ht="27">
      <c r="A3111" s="1884">
        <v>2963</v>
      </c>
      <c r="B3111" s="1321" t="s">
        <v>2021</v>
      </c>
      <c r="C3111" s="8"/>
      <c r="D3111" s="8" t="str">
        <f t="shared" si="56"/>
        <v>BZ05V111400</v>
      </c>
      <c r="E3111" s="57" t="s">
        <v>12481</v>
      </c>
      <c r="F3111" s="159" t="s">
        <v>43736</v>
      </c>
      <c r="G3111" s="1259" t="s">
        <v>26502</v>
      </c>
      <c r="H3111" s="24" t="s">
        <v>38300</v>
      </c>
      <c r="I3111" s="24" t="s">
        <v>13201</v>
      </c>
      <c r="J3111" s="1888">
        <v>1</v>
      </c>
      <c r="K3111" s="1412" t="s">
        <v>4523</v>
      </c>
      <c r="L3111" s="36" t="s">
        <v>38463</v>
      </c>
      <c r="M3111" s="1157"/>
      <c r="N3111" s="1137" t="s">
        <v>35831</v>
      </c>
      <c r="O3111" s="556"/>
      <c r="P3111" s="328"/>
      <c r="R3111" s="1394"/>
    </row>
    <row r="3112" spans="1:18" ht="22.5">
      <c r="A3112" s="1884">
        <v>2964</v>
      </c>
      <c r="B3112" s="1321" t="s">
        <v>2021</v>
      </c>
      <c r="C3112" s="8"/>
      <c r="D3112" s="38" t="str">
        <f t="shared" si="56"/>
        <v>BZ05V111500</v>
      </c>
      <c r="E3112" s="70" t="s">
        <v>12481</v>
      </c>
      <c r="F3112" s="69" t="s">
        <v>38301</v>
      </c>
      <c r="G3112" s="1329" t="s">
        <v>5014</v>
      </c>
      <c r="H3112" s="51" t="s">
        <v>38302</v>
      </c>
      <c r="I3112" s="24" t="s">
        <v>13201</v>
      </c>
      <c r="J3112" s="1888">
        <v>1</v>
      </c>
      <c r="K3112" s="1412" t="s">
        <v>4523</v>
      </c>
      <c r="L3112" s="36" t="s">
        <v>38464</v>
      </c>
      <c r="M3112" s="1157"/>
      <c r="N3112" s="1137" t="s">
        <v>35831</v>
      </c>
      <c r="O3112" s="556"/>
      <c r="P3112" s="328"/>
      <c r="R3112" s="1394"/>
    </row>
    <row r="3113" spans="1:18" ht="22.5">
      <c r="A3113" s="1884">
        <v>2965</v>
      </c>
      <c r="B3113" s="1628" t="s">
        <v>2021</v>
      </c>
      <c r="C3113" s="8"/>
      <c r="D3113" s="8" t="str">
        <f>L3113&amp;N3113</f>
        <v>BZ05V111501</v>
      </c>
      <c r="E3113" s="57" t="s">
        <v>12481</v>
      </c>
      <c r="F3113" s="1628" t="s">
        <v>38301</v>
      </c>
      <c r="G3113" s="1259" t="s">
        <v>44935</v>
      </c>
      <c r="H3113" s="24" t="s">
        <v>44936</v>
      </c>
      <c r="I3113" s="24" t="s">
        <v>13201</v>
      </c>
      <c r="J3113" s="1888">
        <v>1</v>
      </c>
      <c r="K3113" s="1412" t="s">
        <v>4523</v>
      </c>
      <c r="L3113" s="36" t="s">
        <v>38464</v>
      </c>
      <c r="M3113" s="1157"/>
      <c r="N3113" s="1137" t="s">
        <v>36791</v>
      </c>
      <c r="O3113" s="556"/>
      <c r="P3113" s="328"/>
      <c r="Q3113" s="1474" t="s">
        <v>44937</v>
      </c>
      <c r="R3113" s="1394"/>
    </row>
    <row r="3114" spans="1:18" ht="22.5">
      <c r="A3114" s="1884">
        <v>2966</v>
      </c>
      <c r="B3114" s="1321" t="s">
        <v>2021</v>
      </c>
      <c r="C3114" s="8"/>
      <c r="D3114" s="38" t="str">
        <f t="shared" si="56"/>
        <v>BZ05V111600</v>
      </c>
      <c r="E3114" s="70" t="s">
        <v>12481</v>
      </c>
      <c r="F3114" s="69" t="s">
        <v>38303</v>
      </c>
      <c r="G3114" s="1329" t="s">
        <v>5016</v>
      </c>
      <c r="H3114" s="51" t="s">
        <v>38304</v>
      </c>
      <c r="I3114" s="24" t="s">
        <v>13201</v>
      </c>
      <c r="J3114" s="1888">
        <v>1</v>
      </c>
      <c r="K3114" s="1412" t="s">
        <v>4523</v>
      </c>
      <c r="L3114" s="36" t="s">
        <v>38465</v>
      </c>
      <c r="M3114" s="1157"/>
      <c r="N3114" s="1137" t="s">
        <v>35831</v>
      </c>
      <c r="O3114" s="556"/>
      <c r="P3114" s="328"/>
      <c r="R3114" s="1394"/>
    </row>
    <row r="3115" spans="1:18" ht="22.5">
      <c r="A3115" s="1884">
        <v>2967</v>
      </c>
      <c r="B3115" s="1628" t="s">
        <v>2021</v>
      </c>
      <c r="C3115" s="8"/>
      <c r="D3115" s="8" t="str">
        <f>L3115&amp;N3115</f>
        <v>BZ05V111601</v>
      </c>
      <c r="E3115" s="57" t="s">
        <v>12481</v>
      </c>
      <c r="F3115" s="1628" t="s">
        <v>38303</v>
      </c>
      <c r="G3115" s="1259" t="s">
        <v>5016</v>
      </c>
      <c r="H3115" s="24" t="s">
        <v>44938</v>
      </c>
      <c r="I3115" s="24" t="s">
        <v>13201</v>
      </c>
      <c r="J3115" s="1888">
        <v>1</v>
      </c>
      <c r="K3115" s="1412" t="s">
        <v>4523</v>
      </c>
      <c r="L3115" s="36" t="s">
        <v>38465</v>
      </c>
      <c r="M3115" s="1157"/>
      <c r="N3115" s="1137" t="s">
        <v>36791</v>
      </c>
      <c r="O3115" s="556"/>
      <c r="P3115" s="328"/>
      <c r="Q3115" s="1474" t="s">
        <v>44937</v>
      </c>
      <c r="R3115" s="1394"/>
    </row>
    <row r="3116" spans="1:18" ht="22.5">
      <c r="A3116" s="1884">
        <v>2968</v>
      </c>
      <c r="B3116" s="1321" t="s">
        <v>2021</v>
      </c>
      <c r="C3116" s="8"/>
      <c r="D3116" s="38" t="str">
        <f t="shared" si="56"/>
        <v>BZ05V111700</v>
      </c>
      <c r="E3116" s="70" t="s">
        <v>12481</v>
      </c>
      <c r="F3116" s="69" t="s">
        <v>38305</v>
      </c>
      <c r="G3116" s="1329" t="s">
        <v>5014</v>
      </c>
      <c r="H3116" s="51" t="s">
        <v>38306</v>
      </c>
      <c r="I3116" s="24" t="s">
        <v>13201</v>
      </c>
      <c r="J3116" s="1888">
        <v>1</v>
      </c>
      <c r="K3116" s="1412" t="s">
        <v>4523</v>
      </c>
      <c r="L3116" s="36" t="s">
        <v>38466</v>
      </c>
      <c r="M3116" s="1157"/>
      <c r="N3116" s="1137" t="s">
        <v>35831</v>
      </c>
      <c r="O3116" s="556"/>
      <c r="P3116" s="328"/>
      <c r="R3116" s="1394"/>
    </row>
    <row r="3117" spans="1:18" ht="22.5">
      <c r="A3117" s="1884">
        <v>2969</v>
      </c>
      <c r="B3117" s="1628" t="s">
        <v>2021</v>
      </c>
      <c r="C3117" s="8"/>
      <c r="D3117" s="8" t="str">
        <f>L3117&amp;N3117</f>
        <v>BZ05V111701</v>
      </c>
      <c r="E3117" s="57" t="s">
        <v>12481</v>
      </c>
      <c r="F3117" s="1628" t="s">
        <v>38305</v>
      </c>
      <c r="G3117" s="1259" t="s">
        <v>44935</v>
      </c>
      <c r="H3117" s="24" t="s">
        <v>44939</v>
      </c>
      <c r="I3117" s="24" t="s">
        <v>13201</v>
      </c>
      <c r="J3117" s="1888">
        <v>1</v>
      </c>
      <c r="K3117" s="1412" t="s">
        <v>4523</v>
      </c>
      <c r="L3117" s="36" t="s">
        <v>38466</v>
      </c>
      <c r="M3117" s="1157"/>
      <c r="N3117" s="1137" t="s">
        <v>36791</v>
      </c>
      <c r="O3117" s="556"/>
      <c r="P3117" s="328"/>
      <c r="Q3117" s="1474" t="s">
        <v>44937</v>
      </c>
      <c r="R3117" s="1394"/>
    </row>
    <row r="3118" spans="1:18" ht="22.5">
      <c r="A3118" s="1884">
        <v>2970</v>
      </c>
      <c r="B3118" s="1321" t="s">
        <v>2021</v>
      </c>
      <c r="C3118" s="8"/>
      <c r="D3118" s="38" t="str">
        <f t="shared" si="56"/>
        <v>BZ05V111800</v>
      </c>
      <c r="E3118" s="70" t="s">
        <v>12481</v>
      </c>
      <c r="F3118" s="69" t="s">
        <v>38307</v>
      </c>
      <c r="G3118" s="1329" t="s">
        <v>5016</v>
      </c>
      <c r="H3118" s="51" t="s">
        <v>38308</v>
      </c>
      <c r="I3118" s="24" t="s">
        <v>13201</v>
      </c>
      <c r="J3118" s="1888">
        <v>1</v>
      </c>
      <c r="K3118" s="1412" t="s">
        <v>4523</v>
      </c>
      <c r="L3118" s="36" t="s">
        <v>38467</v>
      </c>
      <c r="M3118" s="1157"/>
      <c r="N3118" s="1137" t="s">
        <v>35831</v>
      </c>
      <c r="O3118" s="556"/>
      <c r="P3118" s="328"/>
      <c r="R3118" s="1394"/>
    </row>
    <row r="3119" spans="1:18" ht="22.5">
      <c r="A3119" s="1884">
        <v>2971</v>
      </c>
      <c r="B3119" s="1628" t="s">
        <v>2021</v>
      </c>
      <c r="C3119" s="8"/>
      <c r="D3119" s="8" t="str">
        <f>L3119&amp;N3119</f>
        <v>BZ05V111801</v>
      </c>
      <c r="E3119" s="57" t="s">
        <v>12481</v>
      </c>
      <c r="F3119" s="1628" t="s">
        <v>38307</v>
      </c>
      <c r="G3119" s="1259" t="s">
        <v>5016</v>
      </c>
      <c r="H3119" s="24" t="s">
        <v>44940</v>
      </c>
      <c r="I3119" s="24" t="s">
        <v>13201</v>
      </c>
      <c r="J3119" s="1888">
        <v>1</v>
      </c>
      <c r="K3119" s="1412" t="s">
        <v>4523</v>
      </c>
      <c r="L3119" s="36" t="s">
        <v>38467</v>
      </c>
      <c r="M3119" s="1157"/>
      <c r="N3119" s="1137" t="s">
        <v>36791</v>
      </c>
      <c r="O3119" s="556"/>
      <c r="P3119" s="328"/>
      <c r="Q3119" s="1474" t="s">
        <v>44937</v>
      </c>
      <c r="R3119" s="1394"/>
    </row>
    <row r="3120" spans="1:18" ht="22.5">
      <c r="A3120" s="1884">
        <v>2972</v>
      </c>
      <c r="B3120" s="1321" t="s">
        <v>2021</v>
      </c>
      <c r="C3120" s="8"/>
      <c r="D3120" s="8" t="str">
        <f t="shared" si="56"/>
        <v>BZ05V111900</v>
      </c>
      <c r="E3120" s="57" t="s">
        <v>12481</v>
      </c>
      <c r="F3120" s="1321" t="s">
        <v>38309</v>
      </c>
      <c r="G3120" s="1259" t="s">
        <v>25643</v>
      </c>
      <c r="H3120" s="24" t="s">
        <v>38310</v>
      </c>
      <c r="I3120" s="24" t="s">
        <v>13201</v>
      </c>
      <c r="J3120" s="1888">
        <v>1</v>
      </c>
      <c r="K3120" s="1412" t="s">
        <v>4523</v>
      </c>
      <c r="L3120" s="36" t="s">
        <v>38468</v>
      </c>
      <c r="M3120" s="1157"/>
      <c r="N3120" s="1137" t="s">
        <v>35831</v>
      </c>
      <c r="O3120" s="556"/>
      <c r="P3120" s="328"/>
      <c r="R3120" s="1394"/>
    </row>
    <row r="3121" spans="1:18" ht="33.75">
      <c r="A3121" s="1884">
        <v>2973</v>
      </c>
      <c r="B3121" s="1321" t="s">
        <v>2021</v>
      </c>
      <c r="C3121" s="8"/>
      <c r="D3121" s="8" t="str">
        <f t="shared" si="56"/>
        <v>BZ05V112000</v>
      </c>
      <c r="E3121" s="57" t="s">
        <v>12481</v>
      </c>
      <c r="F3121" s="159" t="s">
        <v>40488</v>
      </c>
      <c r="G3121" s="1259" t="s">
        <v>25643</v>
      </c>
      <c r="H3121" s="24" t="s">
        <v>38311</v>
      </c>
      <c r="I3121" s="24" t="s">
        <v>13201</v>
      </c>
      <c r="J3121" s="1888">
        <v>1</v>
      </c>
      <c r="K3121" s="1412" t="s">
        <v>4523</v>
      </c>
      <c r="L3121" s="36" t="s">
        <v>38469</v>
      </c>
      <c r="M3121" s="1157"/>
      <c r="N3121" s="1137" t="s">
        <v>35831</v>
      </c>
      <c r="O3121" s="556"/>
      <c r="P3121" s="328"/>
      <c r="R3121" s="1394" t="s">
        <v>40488</v>
      </c>
    </row>
    <row r="3122" spans="1:18" ht="33.75">
      <c r="A3122" s="1884">
        <v>2974</v>
      </c>
      <c r="B3122" s="1321" t="s">
        <v>2021</v>
      </c>
      <c r="C3122" s="8"/>
      <c r="D3122" s="161" t="str">
        <f t="shared" si="56"/>
        <v>BZ05V112100</v>
      </c>
      <c r="E3122" s="266" t="s">
        <v>12481</v>
      </c>
      <c r="F3122" s="174" t="s">
        <v>43737</v>
      </c>
      <c r="G3122" s="1329" t="s">
        <v>25643</v>
      </c>
      <c r="H3122" s="168" t="s">
        <v>38312</v>
      </c>
      <c r="I3122" s="24" t="s">
        <v>13201</v>
      </c>
      <c r="J3122" s="1888">
        <v>1</v>
      </c>
      <c r="K3122" s="1412" t="s">
        <v>4523</v>
      </c>
      <c r="L3122" s="36" t="s">
        <v>38470</v>
      </c>
      <c r="M3122" s="1157"/>
      <c r="N3122" s="1137" t="s">
        <v>35831</v>
      </c>
      <c r="O3122" s="556"/>
      <c r="P3122" s="328"/>
      <c r="R3122" s="1394"/>
    </row>
    <row r="3123" spans="1:18" ht="33.75">
      <c r="A3123" s="1884">
        <v>2975</v>
      </c>
      <c r="B3123" s="1592" t="s">
        <v>2021</v>
      </c>
      <c r="C3123" s="8"/>
      <c r="D3123" s="8" t="str">
        <f>L3123&amp;N3123</f>
        <v>BZ05V112101</v>
      </c>
      <c r="E3123" s="57" t="s">
        <v>12481</v>
      </c>
      <c r="F3123" s="1312" t="s">
        <v>43737</v>
      </c>
      <c r="G3123" s="1259" t="s">
        <v>25643</v>
      </c>
      <c r="H3123" s="24" t="s">
        <v>44259</v>
      </c>
      <c r="I3123" s="24" t="s">
        <v>13201</v>
      </c>
      <c r="J3123" s="1888">
        <v>1</v>
      </c>
      <c r="K3123" s="1412" t="s">
        <v>4523</v>
      </c>
      <c r="L3123" s="36" t="s">
        <v>38470</v>
      </c>
      <c r="M3123" s="1157"/>
      <c r="N3123" s="1137" t="s">
        <v>36791</v>
      </c>
      <c r="O3123" s="556"/>
      <c r="P3123" s="328"/>
      <c r="Q3123" s="1474" t="s">
        <v>44254</v>
      </c>
      <c r="R3123" s="1394"/>
    </row>
    <row r="3124" spans="1:18" ht="22.5">
      <c r="A3124" s="1884">
        <v>2976</v>
      </c>
      <c r="B3124" s="1321" t="s">
        <v>2021</v>
      </c>
      <c r="C3124" s="8"/>
      <c r="D3124" s="8" t="str">
        <f t="shared" ref="D3124:D3187" si="57">L3124&amp;N3124</f>
        <v>BZ05V112200</v>
      </c>
      <c r="E3124" s="57" t="s">
        <v>12481</v>
      </c>
      <c r="F3124" s="1321" t="s">
        <v>38313</v>
      </c>
      <c r="G3124" s="1259" t="s">
        <v>5014</v>
      </c>
      <c r="H3124" s="24" t="s">
        <v>38314</v>
      </c>
      <c r="I3124" s="24" t="s">
        <v>13201</v>
      </c>
      <c r="J3124" s="1888">
        <v>1</v>
      </c>
      <c r="K3124" s="1412" t="s">
        <v>4523</v>
      </c>
      <c r="L3124" s="36" t="s">
        <v>38471</v>
      </c>
      <c r="M3124" s="1157"/>
      <c r="N3124" s="1137" t="s">
        <v>35831</v>
      </c>
      <c r="O3124" s="556"/>
      <c r="P3124" s="328"/>
      <c r="R3124" s="1394"/>
    </row>
    <row r="3125" spans="1:18" ht="33.75">
      <c r="A3125" s="1884">
        <v>2977</v>
      </c>
      <c r="B3125" s="1321" t="s">
        <v>2021</v>
      </c>
      <c r="C3125" s="8"/>
      <c r="D3125" s="8" t="str">
        <f t="shared" si="57"/>
        <v>BZ05V112300</v>
      </c>
      <c r="E3125" s="57" t="s">
        <v>12481</v>
      </c>
      <c r="F3125" s="1321" t="s">
        <v>38315</v>
      </c>
      <c r="G3125" s="1259" t="s">
        <v>5016</v>
      </c>
      <c r="H3125" s="24" t="s">
        <v>38316</v>
      </c>
      <c r="I3125" s="24" t="s">
        <v>13201</v>
      </c>
      <c r="J3125" s="1888">
        <v>1</v>
      </c>
      <c r="K3125" s="1412" t="s">
        <v>4523</v>
      </c>
      <c r="L3125" s="36" t="s">
        <v>38472</v>
      </c>
      <c r="M3125" s="1157"/>
      <c r="N3125" s="1137" t="s">
        <v>35831</v>
      </c>
      <c r="O3125" s="556"/>
      <c r="P3125" s="328"/>
      <c r="R3125" s="1394"/>
    </row>
    <row r="3126" spans="1:18" ht="22.5">
      <c r="A3126" s="1884">
        <v>2978</v>
      </c>
      <c r="B3126" s="1321" t="s">
        <v>2021</v>
      </c>
      <c r="C3126" s="8"/>
      <c r="D3126" s="8" t="str">
        <f t="shared" si="57"/>
        <v>BZ05V112400</v>
      </c>
      <c r="E3126" s="57" t="s">
        <v>12481</v>
      </c>
      <c r="F3126" s="159" t="s">
        <v>40489</v>
      </c>
      <c r="G3126" s="1259" t="s">
        <v>5014</v>
      </c>
      <c r="H3126" s="24" t="s">
        <v>38317</v>
      </c>
      <c r="I3126" s="24" t="s">
        <v>13201</v>
      </c>
      <c r="J3126" s="1888">
        <v>1</v>
      </c>
      <c r="K3126" s="1412" t="s">
        <v>4523</v>
      </c>
      <c r="L3126" s="36" t="s">
        <v>38473</v>
      </c>
      <c r="M3126" s="1157"/>
      <c r="N3126" s="1137" t="s">
        <v>35831</v>
      </c>
      <c r="O3126" s="556"/>
      <c r="P3126" s="328"/>
      <c r="R3126" s="1394" t="s">
        <v>40489</v>
      </c>
    </row>
    <row r="3127" spans="1:18" ht="22.5">
      <c r="A3127" s="1884">
        <v>2979</v>
      </c>
      <c r="B3127" s="1321" t="s">
        <v>2021</v>
      </c>
      <c r="C3127" s="8"/>
      <c r="D3127" s="8" t="str">
        <f t="shared" si="57"/>
        <v>BZ05V112500</v>
      </c>
      <c r="E3127" s="57" t="s">
        <v>12481</v>
      </c>
      <c r="F3127" s="159" t="s">
        <v>40490</v>
      </c>
      <c r="G3127" s="1259" t="s">
        <v>5016</v>
      </c>
      <c r="H3127" s="24" t="s">
        <v>38318</v>
      </c>
      <c r="I3127" s="24" t="s">
        <v>13201</v>
      </c>
      <c r="J3127" s="1888">
        <v>1</v>
      </c>
      <c r="K3127" s="1412" t="s">
        <v>4523</v>
      </c>
      <c r="L3127" s="36" t="s">
        <v>38474</v>
      </c>
      <c r="M3127" s="1157"/>
      <c r="N3127" s="1137" t="s">
        <v>35831</v>
      </c>
      <c r="O3127" s="556"/>
      <c r="P3127" s="328"/>
      <c r="R3127" s="1394" t="s">
        <v>40490</v>
      </c>
    </row>
    <row r="3128" spans="1:18" ht="22.5">
      <c r="A3128" s="1884">
        <v>2980</v>
      </c>
      <c r="B3128" s="1321" t="s">
        <v>2021</v>
      </c>
      <c r="C3128" s="8"/>
      <c r="D3128" s="8" t="str">
        <f t="shared" si="57"/>
        <v>BZ05V112600</v>
      </c>
      <c r="E3128" s="57" t="s">
        <v>12481</v>
      </c>
      <c r="F3128" s="159" t="s">
        <v>40491</v>
      </c>
      <c r="G3128" s="1259" t="s">
        <v>5014</v>
      </c>
      <c r="H3128" s="24" t="s">
        <v>38319</v>
      </c>
      <c r="I3128" s="24" t="s">
        <v>13201</v>
      </c>
      <c r="J3128" s="1888">
        <v>1</v>
      </c>
      <c r="K3128" s="1412" t="s">
        <v>4523</v>
      </c>
      <c r="L3128" s="36" t="s">
        <v>38475</v>
      </c>
      <c r="M3128" s="1157"/>
      <c r="N3128" s="1137" t="s">
        <v>35831</v>
      </c>
      <c r="O3128" s="556"/>
      <c r="P3128" s="328"/>
      <c r="R3128" s="1394" t="s">
        <v>40491</v>
      </c>
    </row>
    <row r="3129" spans="1:18" ht="22.5">
      <c r="A3129" s="1884">
        <v>2981</v>
      </c>
      <c r="B3129" s="1321" t="s">
        <v>2021</v>
      </c>
      <c r="C3129" s="8"/>
      <c r="D3129" s="8" t="str">
        <f t="shared" si="57"/>
        <v>BZ05V112700</v>
      </c>
      <c r="E3129" s="57" t="s">
        <v>12481</v>
      </c>
      <c r="F3129" s="159" t="s">
        <v>40492</v>
      </c>
      <c r="G3129" s="1259" t="s">
        <v>5016</v>
      </c>
      <c r="H3129" s="24" t="s">
        <v>38320</v>
      </c>
      <c r="I3129" s="24" t="s">
        <v>13201</v>
      </c>
      <c r="J3129" s="1888">
        <v>1</v>
      </c>
      <c r="K3129" s="1412" t="s">
        <v>4523</v>
      </c>
      <c r="L3129" s="36" t="s">
        <v>38476</v>
      </c>
      <c r="M3129" s="1157"/>
      <c r="N3129" s="1137" t="s">
        <v>35831</v>
      </c>
      <c r="O3129" s="556"/>
      <c r="P3129" s="328"/>
      <c r="R3129" s="1394" t="s">
        <v>40492</v>
      </c>
    </row>
    <row r="3130" spans="1:18" ht="22.5">
      <c r="A3130" s="1884">
        <v>2982</v>
      </c>
      <c r="B3130" s="1321" t="s">
        <v>2021</v>
      </c>
      <c r="C3130" s="8"/>
      <c r="D3130" s="8" t="str">
        <f t="shared" si="57"/>
        <v>BZ05V112800</v>
      </c>
      <c r="E3130" s="57" t="s">
        <v>12481</v>
      </c>
      <c r="F3130" s="159" t="s">
        <v>40493</v>
      </c>
      <c r="G3130" s="1259" t="s">
        <v>5014</v>
      </c>
      <c r="H3130" s="24" t="s">
        <v>38321</v>
      </c>
      <c r="I3130" s="24" t="s">
        <v>13201</v>
      </c>
      <c r="J3130" s="1888">
        <v>1</v>
      </c>
      <c r="K3130" s="1412" t="s">
        <v>4523</v>
      </c>
      <c r="L3130" s="36" t="s">
        <v>38477</v>
      </c>
      <c r="M3130" s="1157"/>
      <c r="N3130" s="1137" t="s">
        <v>35831</v>
      </c>
      <c r="O3130" s="556"/>
      <c r="P3130" s="328"/>
      <c r="R3130" s="1394" t="s">
        <v>40493</v>
      </c>
    </row>
    <row r="3131" spans="1:18" ht="22.5">
      <c r="A3131" s="1884">
        <v>2983</v>
      </c>
      <c r="B3131" s="1321" t="s">
        <v>2021</v>
      </c>
      <c r="C3131" s="8"/>
      <c r="D3131" s="8" t="str">
        <f t="shared" si="57"/>
        <v>BZ05V112900</v>
      </c>
      <c r="E3131" s="57" t="s">
        <v>12481</v>
      </c>
      <c r="F3131" s="159" t="s">
        <v>40494</v>
      </c>
      <c r="G3131" s="1259" t="s">
        <v>5016</v>
      </c>
      <c r="H3131" s="24" t="s">
        <v>38322</v>
      </c>
      <c r="I3131" s="24" t="s">
        <v>13201</v>
      </c>
      <c r="J3131" s="1888">
        <v>1</v>
      </c>
      <c r="K3131" s="1412" t="s">
        <v>4523</v>
      </c>
      <c r="L3131" s="36" t="s">
        <v>38478</v>
      </c>
      <c r="M3131" s="1157"/>
      <c r="N3131" s="1137" t="s">
        <v>35831</v>
      </c>
      <c r="O3131" s="556"/>
      <c r="P3131" s="328"/>
      <c r="R3131" s="1394" t="s">
        <v>40494</v>
      </c>
    </row>
    <row r="3132" spans="1:18">
      <c r="A3132" s="1884">
        <v>2984</v>
      </c>
      <c r="B3132" s="1321" t="s">
        <v>2021</v>
      </c>
      <c r="C3132" s="8"/>
      <c r="D3132" s="8" t="str">
        <f t="shared" si="57"/>
        <v>BZ05V113000</v>
      </c>
      <c r="E3132" s="57" t="s">
        <v>12481</v>
      </c>
      <c r="F3132" s="159" t="s">
        <v>40495</v>
      </c>
      <c r="G3132" s="1259" t="s">
        <v>5014</v>
      </c>
      <c r="H3132" s="24" t="s">
        <v>38323</v>
      </c>
      <c r="I3132" s="24" t="s">
        <v>13201</v>
      </c>
      <c r="J3132" s="1888">
        <v>1</v>
      </c>
      <c r="K3132" s="1412" t="s">
        <v>4523</v>
      </c>
      <c r="L3132" s="36" t="s">
        <v>38479</v>
      </c>
      <c r="M3132" s="1157"/>
      <c r="N3132" s="1137" t="s">
        <v>35831</v>
      </c>
      <c r="O3132" s="556"/>
      <c r="P3132" s="328"/>
      <c r="R3132" s="1394" t="s">
        <v>40495</v>
      </c>
    </row>
    <row r="3133" spans="1:18" ht="22.5">
      <c r="A3133" s="1884">
        <v>2985</v>
      </c>
      <c r="B3133" s="1321" t="s">
        <v>2021</v>
      </c>
      <c r="C3133" s="8"/>
      <c r="D3133" s="8" t="str">
        <f t="shared" si="57"/>
        <v>BZ05V113100</v>
      </c>
      <c r="E3133" s="57" t="s">
        <v>12481</v>
      </c>
      <c r="F3133" s="159" t="s">
        <v>40496</v>
      </c>
      <c r="G3133" s="1259" t="s">
        <v>5016</v>
      </c>
      <c r="H3133" s="24" t="s">
        <v>38324</v>
      </c>
      <c r="I3133" s="24" t="s">
        <v>13201</v>
      </c>
      <c r="J3133" s="1888">
        <v>1</v>
      </c>
      <c r="K3133" s="1412" t="s">
        <v>4523</v>
      </c>
      <c r="L3133" s="36" t="s">
        <v>38480</v>
      </c>
      <c r="M3133" s="1157"/>
      <c r="N3133" s="1137" t="s">
        <v>35831</v>
      </c>
      <c r="O3133" s="556"/>
      <c r="P3133" s="328"/>
      <c r="R3133" s="1394" t="s">
        <v>40496</v>
      </c>
    </row>
    <row r="3134" spans="1:18" ht="22.5">
      <c r="A3134" s="1884">
        <v>2986</v>
      </c>
      <c r="B3134" s="1321" t="s">
        <v>2021</v>
      </c>
      <c r="C3134" s="8"/>
      <c r="D3134" s="8" t="str">
        <f t="shared" si="57"/>
        <v>BZ05V113200</v>
      </c>
      <c r="E3134" s="57" t="s">
        <v>12481</v>
      </c>
      <c r="F3134" s="159" t="s">
        <v>40497</v>
      </c>
      <c r="G3134" s="1259" t="s">
        <v>5014</v>
      </c>
      <c r="H3134" s="24" t="s">
        <v>38325</v>
      </c>
      <c r="I3134" s="24" t="s">
        <v>13201</v>
      </c>
      <c r="J3134" s="1888">
        <v>1</v>
      </c>
      <c r="K3134" s="1412" t="s">
        <v>4523</v>
      </c>
      <c r="L3134" s="36" t="s">
        <v>38481</v>
      </c>
      <c r="M3134" s="1157"/>
      <c r="N3134" s="1137" t="s">
        <v>35831</v>
      </c>
      <c r="O3134" s="556"/>
      <c r="P3134" s="328"/>
      <c r="R3134" s="1394" t="s">
        <v>40497</v>
      </c>
    </row>
    <row r="3135" spans="1:18" ht="22.5">
      <c r="A3135" s="1884">
        <v>2987</v>
      </c>
      <c r="B3135" s="1321" t="s">
        <v>2021</v>
      </c>
      <c r="C3135" s="8"/>
      <c r="D3135" s="8" t="str">
        <f t="shared" si="57"/>
        <v>BZ05V113300</v>
      </c>
      <c r="E3135" s="57" t="s">
        <v>12481</v>
      </c>
      <c r="F3135" s="159" t="s">
        <v>40498</v>
      </c>
      <c r="G3135" s="1259" t="s">
        <v>5016</v>
      </c>
      <c r="H3135" s="24" t="s">
        <v>38326</v>
      </c>
      <c r="I3135" s="24" t="s">
        <v>13201</v>
      </c>
      <c r="J3135" s="1888">
        <v>1</v>
      </c>
      <c r="K3135" s="1412" t="s">
        <v>4523</v>
      </c>
      <c r="L3135" s="36" t="s">
        <v>38482</v>
      </c>
      <c r="M3135" s="1157"/>
      <c r="N3135" s="1137" t="s">
        <v>35831</v>
      </c>
      <c r="O3135" s="556"/>
      <c r="P3135" s="328"/>
      <c r="R3135" s="1394" t="s">
        <v>40498</v>
      </c>
    </row>
    <row r="3136" spans="1:18" ht="22.5">
      <c r="A3136" s="1884">
        <v>2988</v>
      </c>
      <c r="B3136" s="1321" t="s">
        <v>2021</v>
      </c>
      <c r="C3136" s="8"/>
      <c r="D3136" s="8" t="str">
        <f t="shared" si="57"/>
        <v>BZ05V113400</v>
      </c>
      <c r="E3136" s="57" t="s">
        <v>12481</v>
      </c>
      <c r="F3136" s="1321" t="s">
        <v>38327</v>
      </c>
      <c r="G3136" s="1259" t="s">
        <v>5014</v>
      </c>
      <c r="H3136" s="24" t="s">
        <v>38328</v>
      </c>
      <c r="I3136" s="24" t="s">
        <v>13201</v>
      </c>
      <c r="J3136" s="1888">
        <v>1</v>
      </c>
      <c r="K3136" s="1412" t="s">
        <v>4523</v>
      </c>
      <c r="L3136" s="36" t="s">
        <v>38483</v>
      </c>
      <c r="M3136" s="1157"/>
      <c r="N3136" s="1137" t="s">
        <v>35831</v>
      </c>
      <c r="O3136" s="556"/>
      <c r="P3136" s="328"/>
      <c r="R3136" s="1394"/>
    </row>
    <row r="3137" spans="1:18" ht="22.5">
      <c r="A3137" s="1884">
        <v>2989</v>
      </c>
      <c r="B3137" s="1321" t="s">
        <v>2021</v>
      </c>
      <c r="C3137" s="8"/>
      <c r="D3137" s="8" t="str">
        <f t="shared" si="57"/>
        <v>BZ05V113500</v>
      </c>
      <c r="E3137" s="57" t="s">
        <v>12481</v>
      </c>
      <c r="F3137" s="1321" t="s">
        <v>38329</v>
      </c>
      <c r="G3137" s="1259" t="s">
        <v>5016</v>
      </c>
      <c r="H3137" s="24" t="s">
        <v>38330</v>
      </c>
      <c r="I3137" s="24" t="s">
        <v>13201</v>
      </c>
      <c r="J3137" s="1888">
        <v>1</v>
      </c>
      <c r="K3137" s="1412" t="s">
        <v>4523</v>
      </c>
      <c r="L3137" s="36" t="s">
        <v>38484</v>
      </c>
      <c r="M3137" s="1157"/>
      <c r="N3137" s="1137" t="s">
        <v>35831</v>
      </c>
      <c r="O3137" s="556"/>
      <c r="P3137" s="328"/>
      <c r="R3137" s="1394"/>
    </row>
    <row r="3138" spans="1:18" ht="22.5">
      <c r="A3138" s="1884">
        <v>2990</v>
      </c>
      <c r="B3138" s="1321" t="s">
        <v>2021</v>
      </c>
      <c r="C3138" s="8"/>
      <c r="D3138" s="8" t="str">
        <f t="shared" si="57"/>
        <v>BZ05V113600</v>
      </c>
      <c r="E3138" s="57" t="s">
        <v>12481</v>
      </c>
      <c r="F3138" s="1321" t="s">
        <v>38331</v>
      </c>
      <c r="G3138" s="1259" t="s">
        <v>5014</v>
      </c>
      <c r="H3138" s="24" t="s">
        <v>38332</v>
      </c>
      <c r="I3138" s="24" t="s">
        <v>13201</v>
      </c>
      <c r="J3138" s="1888">
        <v>1</v>
      </c>
      <c r="K3138" s="1412" t="s">
        <v>4523</v>
      </c>
      <c r="L3138" s="36" t="s">
        <v>38485</v>
      </c>
      <c r="M3138" s="1157"/>
      <c r="N3138" s="1137" t="s">
        <v>35831</v>
      </c>
      <c r="O3138" s="556"/>
      <c r="P3138" s="328"/>
      <c r="R3138" s="1394"/>
    </row>
    <row r="3139" spans="1:18" ht="22.5">
      <c r="A3139" s="1884">
        <v>2991</v>
      </c>
      <c r="B3139" s="1321" t="s">
        <v>2021</v>
      </c>
      <c r="C3139" s="8"/>
      <c r="D3139" s="8" t="str">
        <f t="shared" si="57"/>
        <v>BZ05V113700</v>
      </c>
      <c r="E3139" s="57" t="s">
        <v>12481</v>
      </c>
      <c r="F3139" s="1321" t="s">
        <v>38333</v>
      </c>
      <c r="G3139" s="1259" t="s">
        <v>5016</v>
      </c>
      <c r="H3139" s="24" t="s">
        <v>38334</v>
      </c>
      <c r="I3139" s="24" t="s">
        <v>13201</v>
      </c>
      <c r="J3139" s="1888">
        <v>1</v>
      </c>
      <c r="K3139" s="1412" t="s">
        <v>4523</v>
      </c>
      <c r="L3139" s="36" t="s">
        <v>38486</v>
      </c>
      <c r="M3139" s="1157"/>
      <c r="N3139" s="1137" t="s">
        <v>35831</v>
      </c>
      <c r="O3139" s="556"/>
      <c r="P3139" s="328"/>
      <c r="R3139" s="1394"/>
    </row>
    <row r="3140" spans="1:18" ht="33.75">
      <c r="A3140" s="1884">
        <v>2992</v>
      </c>
      <c r="B3140" s="1321" t="s">
        <v>2021</v>
      </c>
      <c r="C3140" s="8"/>
      <c r="D3140" s="8" t="str">
        <f t="shared" si="57"/>
        <v>BZ05V113800</v>
      </c>
      <c r="E3140" s="57" t="s">
        <v>12481</v>
      </c>
      <c r="F3140" s="1321" t="s">
        <v>38335</v>
      </c>
      <c r="G3140" s="1259" t="s">
        <v>26482</v>
      </c>
      <c r="H3140" s="24" t="s">
        <v>38336</v>
      </c>
      <c r="I3140" s="24" t="s">
        <v>13201</v>
      </c>
      <c r="J3140" s="1888">
        <v>1</v>
      </c>
      <c r="K3140" s="1412" t="s">
        <v>4523</v>
      </c>
      <c r="L3140" s="36" t="s">
        <v>38487</v>
      </c>
      <c r="M3140" s="1157"/>
      <c r="N3140" s="1137" t="s">
        <v>35831</v>
      </c>
      <c r="O3140" s="556"/>
      <c r="P3140" s="328"/>
      <c r="R3140" s="1394"/>
    </row>
    <row r="3141" spans="1:18" ht="22.5">
      <c r="A3141" s="1884">
        <v>2993</v>
      </c>
      <c r="B3141" s="1321" t="s">
        <v>2021</v>
      </c>
      <c r="C3141" s="8"/>
      <c r="D3141" s="8" t="str">
        <f t="shared" si="57"/>
        <v>BZ05V113900</v>
      </c>
      <c r="E3141" s="57" t="s">
        <v>12481</v>
      </c>
      <c r="F3141" s="1321" t="s">
        <v>38337</v>
      </c>
      <c r="G3141" s="1259" t="s">
        <v>5014</v>
      </c>
      <c r="H3141" s="24" t="s">
        <v>38338</v>
      </c>
      <c r="I3141" s="24" t="s">
        <v>13201</v>
      </c>
      <c r="J3141" s="1888">
        <v>1</v>
      </c>
      <c r="K3141" s="1412" t="s">
        <v>4523</v>
      </c>
      <c r="L3141" s="36" t="s">
        <v>38488</v>
      </c>
      <c r="M3141" s="1157"/>
      <c r="N3141" s="1137" t="s">
        <v>35831</v>
      </c>
      <c r="O3141" s="556"/>
      <c r="P3141" s="328"/>
      <c r="R3141" s="1394"/>
    </row>
    <row r="3142" spans="1:18" ht="22.5">
      <c r="A3142" s="1884">
        <v>2994</v>
      </c>
      <c r="B3142" s="1321" t="s">
        <v>2021</v>
      </c>
      <c r="C3142" s="8"/>
      <c r="D3142" s="8" t="str">
        <f t="shared" si="57"/>
        <v>BZ05V114000</v>
      </c>
      <c r="E3142" s="57" t="s">
        <v>12481</v>
      </c>
      <c r="F3142" s="1321" t="s">
        <v>38339</v>
      </c>
      <c r="G3142" s="1259" t="s">
        <v>5016</v>
      </c>
      <c r="H3142" s="24" t="s">
        <v>38340</v>
      </c>
      <c r="I3142" s="24" t="s">
        <v>13201</v>
      </c>
      <c r="J3142" s="1888">
        <v>1</v>
      </c>
      <c r="K3142" s="1412" t="s">
        <v>4523</v>
      </c>
      <c r="L3142" s="36" t="s">
        <v>38489</v>
      </c>
      <c r="M3142" s="1157"/>
      <c r="N3142" s="1137" t="s">
        <v>35831</v>
      </c>
      <c r="O3142" s="556"/>
      <c r="P3142" s="328"/>
      <c r="R3142" s="1394"/>
    </row>
    <row r="3143" spans="1:18" ht="22.5">
      <c r="A3143" s="1884">
        <v>2995</v>
      </c>
      <c r="B3143" s="1321" t="s">
        <v>2021</v>
      </c>
      <c r="C3143" s="8"/>
      <c r="D3143" s="8" t="str">
        <f t="shared" si="57"/>
        <v>BZ05V114100</v>
      </c>
      <c r="E3143" s="57" t="s">
        <v>12481</v>
      </c>
      <c r="F3143" s="1321" t="s">
        <v>38341</v>
      </c>
      <c r="G3143" s="1259" t="s">
        <v>5014</v>
      </c>
      <c r="H3143" s="24" t="s">
        <v>38342</v>
      </c>
      <c r="I3143" s="24" t="s">
        <v>13201</v>
      </c>
      <c r="J3143" s="1888">
        <v>1</v>
      </c>
      <c r="K3143" s="1412" t="s">
        <v>4523</v>
      </c>
      <c r="L3143" s="36" t="s">
        <v>38490</v>
      </c>
      <c r="M3143" s="1157"/>
      <c r="N3143" s="1137" t="s">
        <v>35831</v>
      </c>
      <c r="O3143" s="556"/>
      <c r="P3143" s="328"/>
      <c r="R3143" s="1394"/>
    </row>
    <row r="3144" spans="1:18" ht="22.5">
      <c r="A3144" s="1884">
        <v>2996</v>
      </c>
      <c r="B3144" s="1321" t="s">
        <v>2021</v>
      </c>
      <c r="C3144" s="8"/>
      <c r="D3144" s="8" t="str">
        <f t="shared" si="57"/>
        <v>BZ05V114200</v>
      </c>
      <c r="E3144" s="57" t="s">
        <v>12481</v>
      </c>
      <c r="F3144" s="1321" t="s">
        <v>38343</v>
      </c>
      <c r="G3144" s="1259" t="s">
        <v>5016</v>
      </c>
      <c r="H3144" s="24" t="s">
        <v>38344</v>
      </c>
      <c r="I3144" s="24" t="s">
        <v>13201</v>
      </c>
      <c r="J3144" s="1888">
        <v>1</v>
      </c>
      <c r="K3144" s="1412" t="s">
        <v>4523</v>
      </c>
      <c r="L3144" s="36" t="s">
        <v>38491</v>
      </c>
      <c r="M3144" s="1157"/>
      <c r="N3144" s="1137" t="s">
        <v>35831</v>
      </c>
      <c r="O3144" s="556"/>
      <c r="P3144" s="328"/>
      <c r="R3144" s="1394"/>
    </row>
    <row r="3145" spans="1:18" ht="33.75">
      <c r="A3145" s="1884">
        <v>2997</v>
      </c>
      <c r="B3145" s="1321" t="s">
        <v>2021</v>
      </c>
      <c r="C3145" s="8"/>
      <c r="D3145" s="8" t="str">
        <f t="shared" si="57"/>
        <v>BZ05V114300</v>
      </c>
      <c r="E3145" s="57" t="s">
        <v>12481</v>
      </c>
      <c r="F3145" s="159" t="s">
        <v>40499</v>
      </c>
      <c r="G3145" s="1259" t="s">
        <v>35979</v>
      </c>
      <c r="H3145" s="24" t="s">
        <v>38345</v>
      </c>
      <c r="I3145" s="24" t="s">
        <v>13201</v>
      </c>
      <c r="J3145" s="1888">
        <v>1</v>
      </c>
      <c r="K3145" s="1412" t="s">
        <v>4523</v>
      </c>
      <c r="L3145" s="36" t="s">
        <v>38492</v>
      </c>
      <c r="M3145" s="1157"/>
      <c r="N3145" s="1137" t="s">
        <v>35831</v>
      </c>
      <c r="O3145" s="556"/>
      <c r="P3145" s="328"/>
      <c r="R3145" s="1394" t="s">
        <v>40499</v>
      </c>
    </row>
    <row r="3146" spans="1:18" ht="33.75">
      <c r="A3146" s="1884">
        <v>2998</v>
      </c>
      <c r="B3146" s="1321" t="s">
        <v>2021</v>
      </c>
      <c r="C3146" s="8"/>
      <c r="D3146" s="8" t="str">
        <f t="shared" si="57"/>
        <v>BZ05V114400</v>
      </c>
      <c r="E3146" s="57" t="s">
        <v>12481</v>
      </c>
      <c r="F3146" s="159" t="s">
        <v>40500</v>
      </c>
      <c r="G3146" s="1259" t="s">
        <v>35979</v>
      </c>
      <c r="H3146" s="24" t="s">
        <v>38346</v>
      </c>
      <c r="I3146" s="24" t="s">
        <v>13201</v>
      </c>
      <c r="J3146" s="1888">
        <v>1</v>
      </c>
      <c r="K3146" s="1412" t="s">
        <v>4523</v>
      </c>
      <c r="L3146" s="36" t="s">
        <v>38493</v>
      </c>
      <c r="M3146" s="1157"/>
      <c r="N3146" s="1137" t="s">
        <v>35831</v>
      </c>
      <c r="O3146" s="556"/>
      <c r="P3146" s="328"/>
      <c r="R3146" s="1394" t="s">
        <v>40500</v>
      </c>
    </row>
    <row r="3147" spans="1:18" ht="22.5">
      <c r="A3147" s="1884">
        <v>2999</v>
      </c>
      <c r="B3147" s="1321" t="s">
        <v>2021</v>
      </c>
      <c r="C3147" s="8"/>
      <c r="D3147" s="8" t="str">
        <f t="shared" si="57"/>
        <v>BZ05V114500</v>
      </c>
      <c r="E3147" s="57" t="s">
        <v>12481</v>
      </c>
      <c r="F3147" s="159" t="s">
        <v>40501</v>
      </c>
      <c r="G3147" s="1259" t="s">
        <v>35979</v>
      </c>
      <c r="H3147" s="24" t="s">
        <v>38347</v>
      </c>
      <c r="I3147" s="24" t="s">
        <v>13201</v>
      </c>
      <c r="J3147" s="1888">
        <v>1</v>
      </c>
      <c r="K3147" s="1412" t="s">
        <v>4523</v>
      </c>
      <c r="L3147" s="36" t="s">
        <v>38494</v>
      </c>
      <c r="M3147" s="1157"/>
      <c r="N3147" s="1137" t="s">
        <v>35831</v>
      </c>
      <c r="O3147" s="556"/>
      <c r="P3147" s="328"/>
      <c r="R3147" s="1394" t="s">
        <v>40501</v>
      </c>
    </row>
    <row r="3148" spans="1:18" ht="22.5">
      <c r="A3148" s="1884">
        <v>3000</v>
      </c>
      <c r="B3148" s="1321" t="s">
        <v>2021</v>
      </c>
      <c r="C3148" s="8"/>
      <c r="D3148" s="8" t="str">
        <f t="shared" si="57"/>
        <v>BZ05V114600</v>
      </c>
      <c r="E3148" s="57" t="s">
        <v>12481</v>
      </c>
      <c r="F3148" s="159" t="s">
        <v>43738</v>
      </c>
      <c r="G3148" s="1259" t="s">
        <v>35979</v>
      </c>
      <c r="H3148" s="24" t="s">
        <v>38348</v>
      </c>
      <c r="I3148" s="24" t="s">
        <v>13201</v>
      </c>
      <c r="J3148" s="1888">
        <v>1</v>
      </c>
      <c r="K3148" s="1412" t="s">
        <v>4523</v>
      </c>
      <c r="L3148" s="36" t="s">
        <v>38495</v>
      </c>
      <c r="M3148" s="1157"/>
      <c r="N3148" s="1137" t="s">
        <v>35831</v>
      </c>
      <c r="O3148" s="556"/>
      <c r="P3148" s="328"/>
      <c r="R3148" s="1394"/>
    </row>
    <row r="3149" spans="1:18" ht="33.75">
      <c r="A3149" s="1884">
        <v>3001</v>
      </c>
      <c r="B3149" s="1321" t="s">
        <v>2021</v>
      </c>
      <c r="C3149" s="8"/>
      <c r="D3149" s="8" t="str">
        <f t="shared" si="57"/>
        <v>BZ05V114700</v>
      </c>
      <c r="E3149" s="57" t="s">
        <v>12481</v>
      </c>
      <c r="F3149" s="159" t="s">
        <v>40502</v>
      </c>
      <c r="G3149" s="1259" t="s">
        <v>38349</v>
      </c>
      <c r="H3149" s="24" t="s">
        <v>38350</v>
      </c>
      <c r="I3149" s="24" t="s">
        <v>13201</v>
      </c>
      <c r="J3149" s="1888">
        <v>1</v>
      </c>
      <c r="K3149" s="1412" t="s">
        <v>4523</v>
      </c>
      <c r="L3149" s="36" t="s">
        <v>38496</v>
      </c>
      <c r="M3149" s="1157"/>
      <c r="N3149" s="1137" t="s">
        <v>35831</v>
      </c>
      <c r="O3149" s="556"/>
      <c r="P3149" s="328"/>
      <c r="R3149" s="1394" t="s">
        <v>40502</v>
      </c>
    </row>
    <row r="3150" spans="1:18" ht="45">
      <c r="A3150" s="1884">
        <v>3002</v>
      </c>
      <c r="B3150" s="1321" t="s">
        <v>2021</v>
      </c>
      <c r="C3150" s="8"/>
      <c r="D3150" s="8" t="str">
        <f t="shared" si="57"/>
        <v>BZ05V114800</v>
      </c>
      <c r="E3150" s="57" t="s">
        <v>12481</v>
      </c>
      <c r="F3150" s="159" t="s">
        <v>40503</v>
      </c>
      <c r="G3150" s="1259" t="s">
        <v>38351</v>
      </c>
      <c r="H3150" s="24" t="s">
        <v>38352</v>
      </c>
      <c r="I3150" s="24" t="s">
        <v>13201</v>
      </c>
      <c r="J3150" s="1888">
        <v>1</v>
      </c>
      <c r="K3150" s="1412" t="s">
        <v>4523</v>
      </c>
      <c r="L3150" s="36" t="s">
        <v>38497</v>
      </c>
      <c r="M3150" s="1157"/>
      <c r="N3150" s="1137" t="s">
        <v>35831</v>
      </c>
      <c r="O3150" s="556"/>
      <c r="P3150" s="328"/>
      <c r="R3150" s="1394" t="s">
        <v>40503</v>
      </c>
    </row>
    <row r="3151" spans="1:18" ht="33.75">
      <c r="A3151" s="1884">
        <v>3003</v>
      </c>
      <c r="B3151" s="1321" t="s">
        <v>2021</v>
      </c>
      <c r="C3151" s="8"/>
      <c r="D3151" s="8" t="str">
        <f t="shared" si="57"/>
        <v>BZ05V114900</v>
      </c>
      <c r="E3151" s="57" t="s">
        <v>12481</v>
      </c>
      <c r="F3151" s="159" t="s">
        <v>40504</v>
      </c>
      <c r="G3151" s="1259" t="s">
        <v>38351</v>
      </c>
      <c r="H3151" s="24" t="s">
        <v>38353</v>
      </c>
      <c r="I3151" s="24" t="s">
        <v>13201</v>
      </c>
      <c r="J3151" s="1888">
        <v>1</v>
      </c>
      <c r="K3151" s="1412" t="s">
        <v>4523</v>
      </c>
      <c r="L3151" s="36" t="s">
        <v>38498</v>
      </c>
      <c r="M3151" s="1157"/>
      <c r="N3151" s="1137" t="s">
        <v>35831</v>
      </c>
      <c r="O3151" s="556"/>
      <c r="P3151" s="328"/>
      <c r="R3151" s="1394" t="s">
        <v>40504</v>
      </c>
    </row>
    <row r="3152" spans="1:18" ht="33.75">
      <c r="A3152" s="1884">
        <v>3004</v>
      </c>
      <c r="B3152" s="1321" t="s">
        <v>2021</v>
      </c>
      <c r="C3152" s="8"/>
      <c r="D3152" s="8" t="str">
        <f t="shared" si="57"/>
        <v>BZ05V115000</v>
      </c>
      <c r="E3152" s="57" t="s">
        <v>12481</v>
      </c>
      <c r="F3152" s="159" t="s">
        <v>40505</v>
      </c>
      <c r="G3152" s="1259" t="s">
        <v>25242</v>
      </c>
      <c r="H3152" s="24" t="s">
        <v>38354</v>
      </c>
      <c r="I3152" s="24" t="s">
        <v>13201</v>
      </c>
      <c r="J3152" s="1888">
        <v>1</v>
      </c>
      <c r="K3152" s="1412" t="s">
        <v>4523</v>
      </c>
      <c r="L3152" s="36" t="s">
        <v>38499</v>
      </c>
      <c r="M3152" s="1157"/>
      <c r="N3152" s="1137" t="s">
        <v>35831</v>
      </c>
      <c r="O3152" s="556"/>
      <c r="P3152" s="328"/>
      <c r="R3152" s="1394" t="s">
        <v>40505</v>
      </c>
    </row>
    <row r="3153" spans="1:18" ht="33.75">
      <c r="A3153" s="1884">
        <v>3005</v>
      </c>
      <c r="B3153" s="1321" t="s">
        <v>2021</v>
      </c>
      <c r="C3153" s="8"/>
      <c r="D3153" s="8" t="str">
        <f t="shared" si="57"/>
        <v>BZ05V115100</v>
      </c>
      <c r="E3153" s="57" t="s">
        <v>12481</v>
      </c>
      <c r="F3153" s="159" t="s">
        <v>40506</v>
      </c>
      <c r="G3153" s="1259" t="s">
        <v>37954</v>
      </c>
      <c r="H3153" s="24" t="s">
        <v>38355</v>
      </c>
      <c r="I3153" s="24" t="s">
        <v>13201</v>
      </c>
      <c r="J3153" s="1888">
        <v>1</v>
      </c>
      <c r="K3153" s="1412" t="s">
        <v>4523</v>
      </c>
      <c r="L3153" s="36" t="s">
        <v>38500</v>
      </c>
      <c r="M3153" s="1157"/>
      <c r="N3153" s="1137" t="s">
        <v>35831</v>
      </c>
      <c r="O3153" s="556"/>
      <c r="P3153" s="328"/>
      <c r="R3153" s="1394" t="s">
        <v>40506</v>
      </c>
    </row>
    <row r="3154" spans="1:18" ht="33.75">
      <c r="A3154" s="1884">
        <v>3006</v>
      </c>
      <c r="B3154" s="1321" t="s">
        <v>2021</v>
      </c>
      <c r="C3154" s="8"/>
      <c r="D3154" s="8" t="str">
        <f t="shared" si="57"/>
        <v>BZ05V115200</v>
      </c>
      <c r="E3154" s="57" t="s">
        <v>12481</v>
      </c>
      <c r="F3154" s="159" t="s">
        <v>40507</v>
      </c>
      <c r="G3154" s="1259" t="s">
        <v>37954</v>
      </c>
      <c r="H3154" s="24" t="s">
        <v>38356</v>
      </c>
      <c r="I3154" s="24" t="s">
        <v>13201</v>
      </c>
      <c r="J3154" s="1888">
        <v>1</v>
      </c>
      <c r="K3154" s="1412" t="s">
        <v>4523</v>
      </c>
      <c r="L3154" s="36" t="s">
        <v>38501</v>
      </c>
      <c r="M3154" s="1157"/>
      <c r="N3154" s="1137" t="s">
        <v>35831</v>
      </c>
      <c r="O3154" s="556"/>
      <c r="P3154" s="328"/>
      <c r="R3154" s="1394" t="s">
        <v>40507</v>
      </c>
    </row>
    <row r="3155" spans="1:18" ht="45">
      <c r="A3155" s="1884">
        <v>3007</v>
      </c>
      <c r="B3155" s="1321" t="s">
        <v>2021</v>
      </c>
      <c r="C3155" s="8"/>
      <c r="D3155" s="8" t="str">
        <f t="shared" si="57"/>
        <v>BZ05V115300</v>
      </c>
      <c r="E3155" s="57" t="s">
        <v>12481</v>
      </c>
      <c r="F3155" s="159" t="s">
        <v>40508</v>
      </c>
      <c r="G3155" s="1259" t="s">
        <v>25598</v>
      </c>
      <c r="H3155" s="24" t="s">
        <v>38357</v>
      </c>
      <c r="I3155" s="24" t="s">
        <v>13201</v>
      </c>
      <c r="J3155" s="1888">
        <v>1</v>
      </c>
      <c r="K3155" s="1412" t="s">
        <v>4523</v>
      </c>
      <c r="L3155" s="36" t="s">
        <v>38502</v>
      </c>
      <c r="M3155" s="1157"/>
      <c r="N3155" s="1137" t="s">
        <v>35831</v>
      </c>
      <c r="O3155" s="556"/>
      <c r="P3155" s="328"/>
      <c r="R3155" s="1394" t="s">
        <v>40508</v>
      </c>
    </row>
    <row r="3156" spans="1:18" ht="33.75">
      <c r="A3156" s="1884">
        <v>3008</v>
      </c>
      <c r="B3156" s="1321" t="s">
        <v>2021</v>
      </c>
      <c r="C3156" s="8"/>
      <c r="D3156" s="8" t="str">
        <f t="shared" si="57"/>
        <v>BZ05V115400</v>
      </c>
      <c r="E3156" s="57" t="s">
        <v>12481</v>
      </c>
      <c r="F3156" s="159" t="s">
        <v>40509</v>
      </c>
      <c r="G3156" s="1259" t="s">
        <v>27923</v>
      </c>
      <c r="H3156" s="24" t="s">
        <v>38358</v>
      </c>
      <c r="I3156" s="24" t="s">
        <v>13201</v>
      </c>
      <c r="J3156" s="1888">
        <v>1</v>
      </c>
      <c r="K3156" s="1412" t="s">
        <v>4523</v>
      </c>
      <c r="L3156" s="36" t="s">
        <v>38503</v>
      </c>
      <c r="M3156" s="1157"/>
      <c r="N3156" s="1137" t="s">
        <v>35831</v>
      </c>
      <c r="O3156" s="556"/>
      <c r="P3156" s="328"/>
      <c r="R3156" s="1394" t="s">
        <v>40509</v>
      </c>
    </row>
    <row r="3157" spans="1:18" ht="33.75">
      <c r="A3157" s="1884">
        <v>3009</v>
      </c>
      <c r="B3157" s="1321" t="s">
        <v>2021</v>
      </c>
      <c r="C3157" s="8"/>
      <c r="D3157" s="8" t="str">
        <f t="shared" si="57"/>
        <v>BZ05V115500</v>
      </c>
      <c r="E3157" s="57" t="s">
        <v>12481</v>
      </c>
      <c r="F3157" s="159" t="s">
        <v>40510</v>
      </c>
      <c r="G3157" s="1259" t="s">
        <v>38359</v>
      </c>
      <c r="H3157" s="24" t="s">
        <v>38360</v>
      </c>
      <c r="I3157" s="24" t="s">
        <v>13201</v>
      </c>
      <c r="J3157" s="1888">
        <v>1</v>
      </c>
      <c r="K3157" s="1412" t="s">
        <v>4523</v>
      </c>
      <c r="L3157" s="36" t="s">
        <v>38504</v>
      </c>
      <c r="M3157" s="1157"/>
      <c r="N3157" s="1137" t="s">
        <v>35831</v>
      </c>
      <c r="O3157" s="556"/>
      <c r="P3157" s="328"/>
      <c r="R3157" s="1394" t="s">
        <v>40510</v>
      </c>
    </row>
    <row r="3158" spans="1:18" ht="33.75">
      <c r="A3158" s="1884">
        <v>3010</v>
      </c>
      <c r="B3158" s="1321" t="s">
        <v>2021</v>
      </c>
      <c r="C3158" s="8"/>
      <c r="D3158" s="8" t="str">
        <f t="shared" si="57"/>
        <v>BZ05V115600</v>
      </c>
      <c r="E3158" s="57" t="s">
        <v>12481</v>
      </c>
      <c r="F3158" s="159" t="s">
        <v>40511</v>
      </c>
      <c r="G3158" s="1259" t="s">
        <v>26956</v>
      </c>
      <c r="H3158" s="24" t="s">
        <v>38361</v>
      </c>
      <c r="I3158" s="24" t="s">
        <v>13201</v>
      </c>
      <c r="J3158" s="1888">
        <v>1</v>
      </c>
      <c r="K3158" s="1412" t="s">
        <v>4523</v>
      </c>
      <c r="L3158" s="36" t="s">
        <v>38505</v>
      </c>
      <c r="M3158" s="1157"/>
      <c r="N3158" s="1137" t="s">
        <v>35831</v>
      </c>
      <c r="O3158" s="556"/>
      <c r="P3158" s="328"/>
      <c r="R3158" s="1394" t="s">
        <v>40511</v>
      </c>
    </row>
    <row r="3159" spans="1:18" ht="33.75">
      <c r="A3159" s="1884">
        <v>3011</v>
      </c>
      <c r="B3159" s="1321" t="s">
        <v>2021</v>
      </c>
      <c r="C3159" s="8"/>
      <c r="D3159" s="8" t="str">
        <f t="shared" si="57"/>
        <v>BZ05V115700</v>
      </c>
      <c r="E3159" s="57" t="s">
        <v>12481</v>
      </c>
      <c r="F3159" s="159" t="s">
        <v>40512</v>
      </c>
      <c r="G3159" s="1259" t="s">
        <v>26956</v>
      </c>
      <c r="H3159" s="24" t="s">
        <v>38362</v>
      </c>
      <c r="I3159" s="24" t="s">
        <v>13201</v>
      </c>
      <c r="J3159" s="1888">
        <v>1</v>
      </c>
      <c r="K3159" s="1412" t="s">
        <v>4523</v>
      </c>
      <c r="L3159" s="36" t="s">
        <v>38506</v>
      </c>
      <c r="M3159" s="1157"/>
      <c r="N3159" s="1137" t="s">
        <v>35831</v>
      </c>
      <c r="O3159" s="556"/>
      <c r="P3159" s="328"/>
      <c r="R3159" s="1394" t="s">
        <v>40512</v>
      </c>
    </row>
    <row r="3160" spans="1:18">
      <c r="A3160" s="1884">
        <v>3012</v>
      </c>
      <c r="B3160" s="1321" t="s">
        <v>2021</v>
      </c>
      <c r="C3160" s="8"/>
      <c r="D3160" s="8" t="str">
        <f t="shared" si="57"/>
        <v>BZ05V115800</v>
      </c>
      <c r="E3160" s="57" t="s">
        <v>12481</v>
      </c>
      <c r="F3160" s="159" t="s">
        <v>40513</v>
      </c>
      <c r="G3160" s="1259" t="s">
        <v>5014</v>
      </c>
      <c r="H3160" s="24" t="s">
        <v>38363</v>
      </c>
      <c r="I3160" s="24" t="s">
        <v>13201</v>
      </c>
      <c r="J3160" s="1888">
        <v>1</v>
      </c>
      <c r="K3160" s="1412" t="s">
        <v>4523</v>
      </c>
      <c r="L3160" s="36" t="s">
        <v>38507</v>
      </c>
      <c r="M3160" s="1157"/>
      <c r="N3160" s="1137" t="s">
        <v>35831</v>
      </c>
      <c r="O3160" s="556"/>
      <c r="P3160" s="328"/>
      <c r="R3160" s="1394" t="s">
        <v>40513</v>
      </c>
    </row>
    <row r="3161" spans="1:18">
      <c r="A3161" s="1884">
        <v>3013</v>
      </c>
      <c r="B3161" s="1321" t="s">
        <v>2021</v>
      </c>
      <c r="C3161" s="8"/>
      <c r="D3161" s="8" t="str">
        <f t="shared" si="57"/>
        <v>BZ05V115900</v>
      </c>
      <c r="E3161" s="57" t="s">
        <v>12481</v>
      </c>
      <c r="F3161" s="159" t="s">
        <v>40514</v>
      </c>
      <c r="G3161" s="1259" t="s">
        <v>5016</v>
      </c>
      <c r="H3161" s="24" t="s">
        <v>38364</v>
      </c>
      <c r="I3161" s="24" t="s">
        <v>13201</v>
      </c>
      <c r="J3161" s="1888">
        <v>1</v>
      </c>
      <c r="K3161" s="1412" t="s">
        <v>4523</v>
      </c>
      <c r="L3161" s="36" t="s">
        <v>38508</v>
      </c>
      <c r="M3161" s="1157"/>
      <c r="N3161" s="1137" t="s">
        <v>35831</v>
      </c>
      <c r="O3161" s="556"/>
      <c r="P3161" s="328"/>
      <c r="R3161" s="1394" t="s">
        <v>40514</v>
      </c>
    </row>
    <row r="3162" spans="1:18" ht="22.5">
      <c r="A3162" s="1884">
        <v>3014</v>
      </c>
      <c r="B3162" s="1321" t="s">
        <v>2021</v>
      </c>
      <c r="C3162" s="8"/>
      <c r="D3162" s="8" t="str">
        <f t="shared" si="57"/>
        <v>BZ05V116000</v>
      </c>
      <c r="E3162" s="57" t="s">
        <v>12481</v>
      </c>
      <c r="F3162" s="159" t="s">
        <v>40515</v>
      </c>
      <c r="G3162" s="1259" t="s">
        <v>5014</v>
      </c>
      <c r="H3162" s="24" t="s">
        <v>38365</v>
      </c>
      <c r="I3162" s="24" t="s">
        <v>13201</v>
      </c>
      <c r="J3162" s="1888">
        <v>1</v>
      </c>
      <c r="K3162" s="1412" t="s">
        <v>4523</v>
      </c>
      <c r="L3162" s="36" t="s">
        <v>38509</v>
      </c>
      <c r="M3162" s="1157"/>
      <c r="N3162" s="1137" t="s">
        <v>35831</v>
      </c>
      <c r="O3162" s="556"/>
      <c r="P3162" s="328"/>
      <c r="R3162" s="1394" t="s">
        <v>40515</v>
      </c>
    </row>
    <row r="3163" spans="1:18" ht="22.5">
      <c r="A3163" s="1884">
        <v>3015</v>
      </c>
      <c r="B3163" s="1321" t="s">
        <v>2021</v>
      </c>
      <c r="C3163" s="8"/>
      <c r="D3163" s="8" t="str">
        <f t="shared" si="57"/>
        <v>BZ05V116100</v>
      </c>
      <c r="E3163" s="57" t="s">
        <v>12481</v>
      </c>
      <c r="F3163" s="159" t="s">
        <v>40516</v>
      </c>
      <c r="G3163" s="1259" t="s">
        <v>5016</v>
      </c>
      <c r="H3163" s="24" t="s">
        <v>38366</v>
      </c>
      <c r="I3163" s="24" t="s">
        <v>13201</v>
      </c>
      <c r="J3163" s="1888">
        <v>1</v>
      </c>
      <c r="K3163" s="1412" t="s">
        <v>4523</v>
      </c>
      <c r="L3163" s="36" t="s">
        <v>38510</v>
      </c>
      <c r="M3163" s="1157"/>
      <c r="N3163" s="1137" t="s">
        <v>35831</v>
      </c>
      <c r="O3163" s="556"/>
      <c r="P3163" s="328"/>
      <c r="R3163" s="1394" t="s">
        <v>40516</v>
      </c>
    </row>
    <row r="3164" spans="1:18">
      <c r="A3164" s="1884">
        <v>3016</v>
      </c>
      <c r="B3164" s="1321" t="s">
        <v>2021</v>
      </c>
      <c r="C3164" s="8"/>
      <c r="D3164" s="8" t="str">
        <f t="shared" si="57"/>
        <v>BZ05V116200</v>
      </c>
      <c r="E3164" s="57" t="s">
        <v>12481</v>
      </c>
      <c r="F3164" s="159" t="s">
        <v>40517</v>
      </c>
      <c r="G3164" s="1259" t="s">
        <v>5014</v>
      </c>
      <c r="H3164" s="24" t="s">
        <v>38367</v>
      </c>
      <c r="I3164" s="24" t="s">
        <v>13201</v>
      </c>
      <c r="J3164" s="1888">
        <v>1</v>
      </c>
      <c r="K3164" s="1412" t="s">
        <v>4523</v>
      </c>
      <c r="L3164" s="36" t="s">
        <v>38511</v>
      </c>
      <c r="M3164" s="1157"/>
      <c r="N3164" s="1137" t="s">
        <v>35831</v>
      </c>
      <c r="O3164" s="556"/>
      <c r="P3164" s="328"/>
      <c r="R3164" s="1394" t="s">
        <v>40517</v>
      </c>
    </row>
    <row r="3165" spans="1:18">
      <c r="A3165" s="1884">
        <v>3017</v>
      </c>
      <c r="B3165" s="1321" t="s">
        <v>2021</v>
      </c>
      <c r="C3165" s="8"/>
      <c r="D3165" s="8" t="str">
        <f t="shared" si="57"/>
        <v>BZ05V116300</v>
      </c>
      <c r="E3165" s="57" t="s">
        <v>12481</v>
      </c>
      <c r="F3165" s="159" t="s">
        <v>40518</v>
      </c>
      <c r="G3165" s="1259" t="s">
        <v>5016</v>
      </c>
      <c r="H3165" s="24" t="s">
        <v>38368</v>
      </c>
      <c r="I3165" s="24" t="s">
        <v>13201</v>
      </c>
      <c r="J3165" s="1888">
        <v>1</v>
      </c>
      <c r="K3165" s="1412" t="s">
        <v>4523</v>
      </c>
      <c r="L3165" s="36" t="s">
        <v>38512</v>
      </c>
      <c r="M3165" s="1157"/>
      <c r="N3165" s="1137" t="s">
        <v>35831</v>
      </c>
      <c r="O3165" s="556"/>
      <c r="P3165" s="328"/>
      <c r="R3165" s="1394" t="s">
        <v>40518</v>
      </c>
    </row>
    <row r="3166" spans="1:18" ht="22.5">
      <c r="A3166" s="1884">
        <v>3018</v>
      </c>
      <c r="B3166" s="1321" t="s">
        <v>2021</v>
      </c>
      <c r="C3166" s="8"/>
      <c r="D3166" s="8" t="str">
        <f t="shared" si="57"/>
        <v>BZ05V116400</v>
      </c>
      <c r="E3166" s="57" t="s">
        <v>12481</v>
      </c>
      <c r="F3166" s="159" t="s">
        <v>40519</v>
      </c>
      <c r="G3166" s="1259" t="s">
        <v>5014</v>
      </c>
      <c r="H3166" s="24" t="s">
        <v>38369</v>
      </c>
      <c r="I3166" s="24" t="s">
        <v>13201</v>
      </c>
      <c r="J3166" s="1888">
        <v>1</v>
      </c>
      <c r="K3166" s="1412" t="s">
        <v>4523</v>
      </c>
      <c r="L3166" s="36" t="s">
        <v>38513</v>
      </c>
      <c r="M3166" s="1157"/>
      <c r="N3166" s="1137" t="s">
        <v>35831</v>
      </c>
      <c r="O3166" s="556"/>
      <c r="P3166" s="328"/>
      <c r="R3166" s="1394" t="s">
        <v>40519</v>
      </c>
    </row>
    <row r="3167" spans="1:18" ht="22.5">
      <c r="A3167" s="1884">
        <v>3019</v>
      </c>
      <c r="B3167" s="1321" t="s">
        <v>2021</v>
      </c>
      <c r="C3167" s="8"/>
      <c r="D3167" s="8" t="str">
        <f t="shared" si="57"/>
        <v>BZ05V116500</v>
      </c>
      <c r="E3167" s="57" t="s">
        <v>12481</v>
      </c>
      <c r="F3167" s="159" t="s">
        <v>40520</v>
      </c>
      <c r="G3167" s="1259" t="s">
        <v>5016</v>
      </c>
      <c r="H3167" s="24" t="s">
        <v>38370</v>
      </c>
      <c r="I3167" s="24" t="s">
        <v>13201</v>
      </c>
      <c r="J3167" s="1888">
        <v>1</v>
      </c>
      <c r="K3167" s="1412" t="s">
        <v>4523</v>
      </c>
      <c r="L3167" s="36" t="s">
        <v>38514</v>
      </c>
      <c r="M3167" s="1157"/>
      <c r="N3167" s="1137" t="s">
        <v>35831</v>
      </c>
      <c r="O3167" s="556"/>
      <c r="P3167" s="328"/>
      <c r="R3167" s="1394" t="s">
        <v>40520</v>
      </c>
    </row>
    <row r="3168" spans="1:18" ht="22.5">
      <c r="A3168" s="1884">
        <v>3020</v>
      </c>
      <c r="B3168" s="1321" t="s">
        <v>2021</v>
      </c>
      <c r="C3168" s="8"/>
      <c r="D3168" s="8" t="str">
        <f t="shared" si="57"/>
        <v>BZ05V116600</v>
      </c>
      <c r="E3168" s="57" t="s">
        <v>12481</v>
      </c>
      <c r="F3168" s="1321" t="s">
        <v>38371</v>
      </c>
      <c r="G3168" s="1259" t="s">
        <v>5014</v>
      </c>
      <c r="H3168" s="24" t="s">
        <v>38372</v>
      </c>
      <c r="I3168" s="24" t="s">
        <v>13201</v>
      </c>
      <c r="J3168" s="1888">
        <v>1</v>
      </c>
      <c r="K3168" s="1412" t="s">
        <v>4523</v>
      </c>
      <c r="L3168" s="36" t="s">
        <v>38515</v>
      </c>
      <c r="M3168" s="1157"/>
      <c r="N3168" s="1137" t="s">
        <v>35831</v>
      </c>
      <c r="O3168" s="556"/>
      <c r="P3168" s="328"/>
      <c r="R3168" s="1394"/>
    </row>
    <row r="3169" spans="1:18" ht="22.5">
      <c r="A3169" s="1884">
        <v>3021</v>
      </c>
      <c r="B3169" s="1321" t="s">
        <v>2021</v>
      </c>
      <c r="C3169" s="8"/>
      <c r="D3169" s="8" t="str">
        <f t="shared" si="57"/>
        <v>BZ05V116700</v>
      </c>
      <c r="E3169" s="57" t="s">
        <v>12481</v>
      </c>
      <c r="F3169" s="1321" t="s">
        <v>38373</v>
      </c>
      <c r="G3169" s="1259" t="s">
        <v>5016</v>
      </c>
      <c r="H3169" s="24" t="s">
        <v>38374</v>
      </c>
      <c r="I3169" s="24" t="s">
        <v>13201</v>
      </c>
      <c r="J3169" s="1888">
        <v>1</v>
      </c>
      <c r="K3169" s="1412" t="s">
        <v>4523</v>
      </c>
      <c r="L3169" s="36" t="s">
        <v>38516</v>
      </c>
      <c r="M3169" s="1157"/>
      <c r="N3169" s="1137" t="s">
        <v>35831</v>
      </c>
      <c r="O3169" s="556"/>
      <c r="P3169" s="328"/>
      <c r="R3169" s="1394"/>
    </row>
    <row r="3170" spans="1:18" ht="22.5">
      <c r="A3170" s="1884">
        <v>3022</v>
      </c>
      <c r="B3170" s="1321" t="s">
        <v>2021</v>
      </c>
      <c r="C3170" s="8"/>
      <c r="D3170" s="8" t="str">
        <f t="shared" si="57"/>
        <v>BZ05V116800</v>
      </c>
      <c r="E3170" s="57" t="s">
        <v>12481</v>
      </c>
      <c r="F3170" s="1321" t="s">
        <v>38375</v>
      </c>
      <c r="G3170" s="1259" t="s">
        <v>5014</v>
      </c>
      <c r="H3170" s="24" t="s">
        <v>38376</v>
      </c>
      <c r="I3170" s="24" t="s">
        <v>13201</v>
      </c>
      <c r="J3170" s="1888">
        <v>1</v>
      </c>
      <c r="K3170" s="1412" t="s">
        <v>4523</v>
      </c>
      <c r="L3170" s="36" t="s">
        <v>38517</v>
      </c>
      <c r="M3170" s="1157"/>
      <c r="N3170" s="1137" t="s">
        <v>35831</v>
      </c>
      <c r="O3170" s="556"/>
      <c r="P3170" s="328"/>
      <c r="R3170" s="1394"/>
    </row>
    <row r="3171" spans="1:18" ht="22.5">
      <c r="A3171" s="1884">
        <v>3023</v>
      </c>
      <c r="B3171" s="1321" t="s">
        <v>2021</v>
      </c>
      <c r="C3171" s="8"/>
      <c r="D3171" s="8" t="str">
        <f t="shared" si="57"/>
        <v>BZ05V116900</v>
      </c>
      <c r="E3171" s="57" t="s">
        <v>12481</v>
      </c>
      <c r="F3171" s="1321" t="s">
        <v>38377</v>
      </c>
      <c r="G3171" s="1259" t="s">
        <v>5016</v>
      </c>
      <c r="H3171" s="24" t="s">
        <v>38378</v>
      </c>
      <c r="I3171" s="24" t="s">
        <v>13201</v>
      </c>
      <c r="J3171" s="1888">
        <v>1</v>
      </c>
      <c r="K3171" s="1412" t="s">
        <v>4523</v>
      </c>
      <c r="L3171" s="36" t="s">
        <v>38518</v>
      </c>
      <c r="M3171" s="1157"/>
      <c r="N3171" s="1137" t="s">
        <v>35831</v>
      </c>
      <c r="O3171" s="556"/>
      <c r="P3171" s="328"/>
      <c r="R3171" s="1394"/>
    </row>
    <row r="3172" spans="1:18" ht="45">
      <c r="A3172" s="1884">
        <v>3024</v>
      </c>
      <c r="B3172" s="1321" t="s">
        <v>2021</v>
      </c>
      <c r="C3172" s="8"/>
      <c r="D3172" s="8" t="str">
        <f t="shared" si="57"/>
        <v>BZ05V117000</v>
      </c>
      <c r="E3172" s="57" t="s">
        <v>12481</v>
      </c>
      <c r="F3172" s="1321" t="s">
        <v>38379</v>
      </c>
      <c r="G3172" s="1259" t="s">
        <v>26212</v>
      </c>
      <c r="H3172" s="24" t="s">
        <v>38380</v>
      </c>
      <c r="I3172" s="24" t="s">
        <v>13201</v>
      </c>
      <c r="J3172" s="1888">
        <v>1</v>
      </c>
      <c r="K3172" s="1412" t="s">
        <v>4523</v>
      </c>
      <c r="L3172" s="36" t="s">
        <v>38519</v>
      </c>
      <c r="M3172" s="1157"/>
      <c r="N3172" s="1137" t="s">
        <v>35831</v>
      </c>
      <c r="O3172" s="556"/>
      <c r="P3172" s="328"/>
      <c r="R3172" s="1394"/>
    </row>
    <row r="3173" spans="1:18" ht="45">
      <c r="A3173" s="1884">
        <v>3025</v>
      </c>
      <c r="B3173" s="1321" t="s">
        <v>2021</v>
      </c>
      <c r="C3173" s="8"/>
      <c r="D3173" s="8" t="str">
        <f t="shared" si="57"/>
        <v>BZ05V117100</v>
      </c>
      <c r="E3173" s="57" t="s">
        <v>12481</v>
      </c>
      <c r="F3173" s="1321" t="s">
        <v>38381</v>
      </c>
      <c r="G3173" s="1259" t="s">
        <v>38382</v>
      </c>
      <c r="H3173" s="24" t="s">
        <v>38383</v>
      </c>
      <c r="I3173" s="24" t="s">
        <v>13201</v>
      </c>
      <c r="J3173" s="1888">
        <v>1</v>
      </c>
      <c r="K3173" s="1412" t="s">
        <v>4523</v>
      </c>
      <c r="L3173" s="36" t="s">
        <v>38520</v>
      </c>
      <c r="M3173" s="1157"/>
      <c r="N3173" s="1137" t="s">
        <v>35831</v>
      </c>
      <c r="O3173" s="556"/>
      <c r="P3173" s="328"/>
      <c r="R3173" s="1394"/>
    </row>
    <row r="3174" spans="1:18">
      <c r="A3174" s="1884">
        <v>3026</v>
      </c>
      <c r="B3174" s="1321" t="s">
        <v>2021</v>
      </c>
      <c r="C3174" s="8"/>
      <c r="D3174" s="8" t="str">
        <f t="shared" si="57"/>
        <v>BZ05V117200</v>
      </c>
      <c r="E3174" s="57" t="s">
        <v>12481</v>
      </c>
      <c r="F3174" s="159" t="s">
        <v>38384</v>
      </c>
      <c r="G3174" s="1259" t="s">
        <v>5014</v>
      </c>
      <c r="H3174" s="24" t="s">
        <v>38385</v>
      </c>
      <c r="I3174" s="24" t="s">
        <v>13201</v>
      </c>
      <c r="J3174" s="1888">
        <v>1</v>
      </c>
      <c r="K3174" s="1412" t="s">
        <v>4523</v>
      </c>
      <c r="L3174" s="36" t="s">
        <v>38521</v>
      </c>
      <c r="M3174" s="1157"/>
      <c r="N3174" s="1137" t="s">
        <v>35831</v>
      </c>
      <c r="O3174" s="556"/>
      <c r="P3174" s="328"/>
      <c r="R3174" s="1394"/>
    </row>
    <row r="3175" spans="1:18" ht="22.5">
      <c r="A3175" s="1884">
        <v>3027</v>
      </c>
      <c r="B3175" s="1321" t="s">
        <v>2021</v>
      </c>
      <c r="C3175" s="8"/>
      <c r="D3175" s="8" t="str">
        <f t="shared" si="57"/>
        <v>BZ05V117300</v>
      </c>
      <c r="E3175" s="57" t="s">
        <v>12481</v>
      </c>
      <c r="F3175" s="159" t="s">
        <v>38386</v>
      </c>
      <c r="G3175" s="1259" t="s">
        <v>5016</v>
      </c>
      <c r="H3175" s="24" t="s">
        <v>38387</v>
      </c>
      <c r="I3175" s="24" t="s">
        <v>13201</v>
      </c>
      <c r="J3175" s="1888">
        <v>1</v>
      </c>
      <c r="K3175" s="1412" t="s">
        <v>4523</v>
      </c>
      <c r="L3175" s="36" t="s">
        <v>38522</v>
      </c>
      <c r="M3175" s="1157"/>
      <c r="N3175" s="1137" t="s">
        <v>35831</v>
      </c>
      <c r="O3175" s="556"/>
      <c r="P3175" s="328"/>
      <c r="R3175" s="1394"/>
    </row>
    <row r="3176" spans="1:18" ht="22.5">
      <c r="A3176" s="1884">
        <v>3028</v>
      </c>
      <c r="B3176" s="1321" t="s">
        <v>2021</v>
      </c>
      <c r="C3176" s="8"/>
      <c r="D3176" s="8" t="str">
        <f t="shared" si="57"/>
        <v>BZ05V117400</v>
      </c>
      <c r="E3176" s="57" t="s">
        <v>12481</v>
      </c>
      <c r="F3176" s="159" t="s">
        <v>38388</v>
      </c>
      <c r="G3176" s="1259" t="s">
        <v>5014</v>
      </c>
      <c r="H3176" s="24" t="s">
        <v>38389</v>
      </c>
      <c r="I3176" s="24" t="s">
        <v>13201</v>
      </c>
      <c r="J3176" s="1888">
        <v>1</v>
      </c>
      <c r="K3176" s="1412" t="s">
        <v>4523</v>
      </c>
      <c r="L3176" s="36" t="s">
        <v>38523</v>
      </c>
      <c r="M3176" s="1157"/>
      <c r="N3176" s="1137" t="s">
        <v>35831</v>
      </c>
      <c r="O3176" s="556"/>
      <c r="P3176" s="328"/>
      <c r="R3176" s="1394"/>
    </row>
    <row r="3177" spans="1:18" ht="22.5">
      <c r="A3177" s="1884">
        <v>3029</v>
      </c>
      <c r="B3177" s="1321" t="s">
        <v>2021</v>
      </c>
      <c r="C3177" s="8"/>
      <c r="D3177" s="8" t="str">
        <f t="shared" si="57"/>
        <v>BZ05V117500</v>
      </c>
      <c r="E3177" s="57" t="s">
        <v>12481</v>
      </c>
      <c r="F3177" s="159" t="s">
        <v>38390</v>
      </c>
      <c r="G3177" s="1259" t="s">
        <v>5016</v>
      </c>
      <c r="H3177" s="24" t="s">
        <v>38391</v>
      </c>
      <c r="I3177" s="24" t="s">
        <v>13201</v>
      </c>
      <c r="J3177" s="1888">
        <v>1</v>
      </c>
      <c r="K3177" s="1412" t="s">
        <v>4523</v>
      </c>
      <c r="L3177" s="36" t="s">
        <v>38524</v>
      </c>
      <c r="M3177" s="1157"/>
      <c r="N3177" s="1137" t="s">
        <v>35831</v>
      </c>
      <c r="O3177" s="556"/>
      <c r="P3177" s="328"/>
      <c r="R3177" s="1394"/>
    </row>
    <row r="3178" spans="1:18">
      <c r="A3178" s="1884">
        <v>3030</v>
      </c>
      <c r="B3178" s="1321" t="s">
        <v>2021</v>
      </c>
      <c r="C3178" s="8"/>
      <c r="D3178" s="8" t="str">
        <f t="shared" si="57"/>
        <v>BZ05V117600</v>
      </c>
      <c r="E3178" s="57" t="s">
        <v>12481</v>
      </c>
      <c r="F3178" s="159" t="s">
        <v>40521</v>
      </c>
      <c r="G3178" s="1259" t="s">
        <v>5014</v>
      </c>
      <c r="H3178" s="24" t="s">
        <v>38392</v>
      </c>
      <c r="I3178" s="24" t="s">
        <v>13201</v>
      </c>
      <c r="J3178" s="1888">
        <v>1</v>
      </c>
      <c r="K3178" s="1412" t="s">
        <v>4523</v>
      </c>
      <c r="L3178" s="36" t="s">
        <v>38525</v>
      </c>
      <c r="M3178" s="1157"/>
      <c r="N3178" s="1137" t="s">
        <v>35831</v>
      </c>
      <c r="O3178" s="556"/>
      <c r="P3178" s="328"/>
      <c r="R3178" s="1394" t="s">
        <v>40521</v>
      </c>
    </row>
    <row r="3179" spans="1:18" ht="22.5">
      <c r="A3179" s="1884">
        <v>3031</v>
      </c>
      <c r="B3179" s="1321" t="s">
        <v>2021</v>
      </c>
      <c r="C3179" s="8"/>
      <c r="D3179" s="8" t="str">
        <f t="shared" si="57"/>
        <v>BZ05V117700</v>
      </c>
      <c r="E3179" s="57" t="s">
        <v>12481</v>
      </c>
      <c r="F3179" s="159" t="s">
        <v>40522</v>
      </c>
      <c r="G3179" s="1259" t="s">
        <v>5016</v>
      </c>
      <c r="H3179" s="24" t="s">
        <v>38393</v>
      </c>
      <c r="I3179" s="24" t="s">
        <v>13201</v>
      </c>
      <c r="J3179" s="1888">
        <v>1</v>
      </c>
      <c r="K3179" s="1412" t="s">
        <v>4523</v>
      </c>
      <c r="L3179" s="36" t="s">
        <v>38526</v>
      </c>
      <c r="M3179" s="1157"/>
      <c r="N3179" s="1137" t="s">
        <v>35831</v>
      </c>
      <c r="O3179" s="556"/>
      <c r="P3179" s="328"/>
      <c r="R3179" s="1394" t="s">
        <v>40522</v>
      </c>
    </row>
    <row r="3180" spans="1:18" ht="22.5">
      <c r="A3180" s="1884">
        <v>3032</v>
      </c>
      <c r="B3180" s="1321" t="s">
        <v>2021</v>
      </c>
      <c r="C3180" s="8"/>
      <c r="D3180" s="8" t="str">
        <f t="shared" si="57"/>
        <v>BZ05V117800</v>
      </c>
      <c r="E3180" s="57" t="s">
        <v>12481</v>
      </c>
      <c r="F3180" s="159" t="s">
        <v>40523</v>
      </c>
      <c r="G3180" s="1259" t="s">
        <v>5014</v>
      </c>
      <c r="H3180" s="24" t="s">
        <v>38394</v>
      </c>
      <c r="I3180" s="24" t="s">
        <v>13201</v>
      </c>
      <c r="J3180" s="1888">
        <v>1</v>
      </c>
      <c r="K3180" s="1412" t="s">
        <v>4523</v>
      </c>
      <c r="L3180" s="36" t="s">
        <v>38527</v>
      </c>
      <c r="M3180" s="1157"/>
      <c r="N3180" s="1137" t="s">
        <v>35831</v>
      </c>
      <c r="O3180" s="556"/>
      <c r="P3180" s="328"/>
      <c r="R3180" s="1394" t="s">
        <v>40523</v>
      </c>
    </row>
    <row r="3181" spans="1:18" ht="22.5">
      <c r="A3181" s="1884">
        <v>3033</v>
      </c>
      <c r="B3181" s="1321" t="s">
        <v>2021</v>
      </c>
      <c r="C3181" s="8"/>
      <c r="D3181" s="8" t="str">
        <f t="shared" si="57"/>
        <v>BZ05V117900</v>
      </c>
      <c r="E3181" s="57" t="s">
        <v>12481</v>
      </c>
      <c r="F3181" s="159" t="s">
        <v>40524</v>
      </c>
      <c r="G3181" s="1259" t="s">
        <v>5016</v>
      </c>
      <c r="H3181" s="24" t="s">
        <v>38395</v>
      </c>
      <c r="I3181" s="24" t="s">
        <v>13201</v>
      </c>
      <c r="J3181" s="1888">
        <v>1</v>
      </c>
      <c r="K3181" s="1412" t="s">
        <v>4523</v>
      </c>
      <c r="L3181" s="36" t="s">
        <v>38528</v>
      </c>
      <c r="M3181" s="1157"/>
      <c r="N3181" s="1137" t="s">
        <v>35831</v>
      </c>
      <c r="O3181" s="556"/>
      <c r="P3181" s="328"/>
      <c r="R3181" s="1394" t="s">
        <v>40524</v>
      </c>
    </row>
    <row r="3182" spans="1:18">
      <c r="A3182" s="1884">
        <v>3034</v>
      </c>
      <c r="B3182" s="1321" t="s">
        <v>2021</v>
      </c>
      <c r="C3182" s="8"/>
      <c r="D3182" s="8" t="str">
        <f t="shared" si="57"/>
        <v>BZ05V118000</v>
      </c>
      <c r="E3182" s="57" t="s">
        <v>12481</v>
      </c>
      <c r="F3182" s="159" t="s">
        <v>40525</v>
      </c>
      <c r="G3182" s="1259" t="s">
        <v>5014</v>
      </c>
      <c r="H3182" s="24" t="s">
        <v>38396</v>
      </c>
      <c r="I3182" s="24" t="s">
        <v>13201</v>
      </c>
      <c r="J3182" s="1888">
        <v>1</v>
      </c>
      <c r="K3182" s="1412" t="s">
        <v>4523</v>
      </c>
      <c r="L3182" s="36" t="s">
        <v>38529</v>
      </c>
      <c r="M3182" s="1157"/>
      <c r="N3182" s="1137" t="s">
        <v>35831</v>
      </c>
      <c r="O3182" s="556"/>
      <c r="P3182" s="328"/>
      <c r="R3182" s="1394" t="s">
        <v>40525</v>
      </c>
    </row>
    <row r="3183" spans="1:18">
      <c r="A3183" s="1884">
        <v>3035</v>
      </c>
      <c r="B3183" s="1321" t="s">
        <v>2021</v>
      </c>
      <c r="C3183" s="8"/>
      <c r="D3183" s="8" t="str">
        <f t="shared" si="57"/>
        <v>BZ05V118100</v>
      </c>
      <c r="E3183" s="57" t="s">
        <v>12481</v>
      </c>
      <c r="F3183" s="159" t="s">
        <v>40526</v>
      </c>
      <c r="G3183" s="1259" t="s">
        <v>5016</v>
      </c>
      <c r="H3183" s="24" t="s">
        <v>38397</v>
      </c>
      <c r="I3183" s="24" t="s">
        <v>13201</v>
      </c>
      <c r="J3183" s="1888">
        <v>1</v>
      </c>
      <c r="K3183" s="1412" t="s">
        <v>4523</v>
      </c>
      <c r="L3183" s="36" t="s">
        <v>38530</v>
      </c>
      <c r="M3183" s="1157"/>
      <c r="N3183" s="1137" t="s">
        <v>35831</v>
      </c>
      <c r="O3183" s="556"/>
      <c r="P3183" s="328"/>
      <c r="R3183" s="1394" t="s">
        <v>40526</v>
      </c>
    </row>
    <row r="3184" spans="1:18" ht="22.5">
      <c r="A3184" s="1884">
        <v>3036</v>
      </c>
      <c r="B3184" s="1321" t="s">
        <v>2021</v>
      </c>
      <c r="C3184" s="8"/>
      <c r="D3184" s="8" t="str">
        <f t="shared" si="57"/>
        <v>BZ05V118200</v>
      </c>
      <c r="E3184" s="57" t="s">
        <v>12481</v>
      </c>
      <c r="F3184" s="159" t="s">
        <v>40527</v>
      </c>
      <c r="G3184" s="1259" t="s">
        <v>5014</v>
      </c>
      <c r="H3184" s="24" t="s">
        <v>38398</v>
      </c>
      <c r="I3184" s="24" t="s">
        <v>13201</v>
      </c>
      <c r="J3184" s="1888">
        <v>1</v>
      </c>
      <c r="K3184" s="1412" t="s">
        <v>4523</v>
      </c>
      <c r="L3184" s="36" t="s">
        <v>38531</v>
      </c>
      <c r="M3184" s="1157"/>
      <c r="N3184" s="1137" t="s">
        <v>35831</v>
      </c>
      <c r="O3184" s="556"/>
      <c r="P3184" s="328"/>
      <c r="R3184" s="1394" t="s">
        <v>40527</v>
      </c>
    </row>
    <row r="3185" spans="1:18" ht="22.5">
      <c r="A3185" s="1884">
        <v>3037</v>
      </c>
      <c r="B3185" s="1321" t="s">
        <v>2021</v>
      </c>
      <c r="C3185" s="8"/>
      <c r="D3185" s="8" t="str">
        <f t="shared" si="57"/>
        <v>BZ05V118300</v>
      </c>
      <c r="E3185" s="57" t="s">
        <v>12481</v>
      </c>
      <c r="F3185" s="159" t="s">
        <v>40528</v>
      </c>
      <c r="G3185" s="1259" t="s">
        <v>5016</v>
      </c>
      <c r="H3185" s="24" t="s">
        <v>38399</v>
      </c>
      <c r="I3185" s="24" t="s">
        <v>13201</v>
      </c>
      <c r="J3185" s="1888">
        <v>1</v>
      </c>
      <c r="K3185" s="1412" t="s">
        <v>4523</v>
      </c>
      <c r="L3185" s="36" t="s">
        <v>38532</v>
      </c>
      <c r="M3185" s="1157"/>
      <c r="N3185" s="1137" t="s">
        <v>35831</v>
      </c>
      <c r="O3185" s="556"/>
      <c r="P3185" s="328"/>
      <c r="R3185" s="1394" t="s">
        <v>40528</v>
      </c>
    </row>
    <row r="3186" spans="1:18">
      <c r="A3186" s="1884">
        <v>3038</v>
      </c>
      <c r="B3186" s="1321" t="s">
        <v>2021</v>
      </c>
      <c r="C3186" s="8"/>
      <c r="D3186" s="8" t="str">
        <f t="shared" si="57"/>
        <v>BZ05V118400</v>
      </c>
      <c r="E3186" s="57" t="s">
        <v>12481</v>
      </c>
      <c r="F3186" s="159" t="s">
        <v>40529</v>
      </c>
      <c r="G3186" s="1259" t="s">
        <v>5014</v>
      </c>
      <c r="H3186" s="24" t="s">
        <v>38400</v>
      </c>
      <c r="I3186" s="24" t="s">
        <v>13201</v>
      </c>
      <c r="J3186" s="1888">
        <v>1</v>
      </c>
      <c r="K3186" s="1412" t="s">
        <v>4523</v>
      </c>
      <c r="L3186" s="36" t="s">
        <v>38533</v>
      </c>
      <c r="M3186" s="1157"/>
      <c r="N3186" s="1137" t="s">
        <v>35831</v>
      </c>
      <c r="O3186" s="556"/>
      <c r="P3186" s="328"/>
      <c r="R3186" s="1394" t="s">
        <v>40529</v>
      </c>
    </row>
    <row r="3187" spans="1:18">
      <c r="A3187" s="1884">
        <v>3039</v>
      </c>
      <c r="B3187" s="1321" t="s">
        <v>2021</v>
      </c>
      <c r="C3187" s="8"/>
      <c r="D3187" s="8" t="str">
        <f t="shared" si="57"/>
        <v>BZ05V118500</v>
      </c>
      <c r="E3187" s="57" t="s">
        <v>12481</v>
      </c>
      <c r="F3187" s="159" t="s">
        <v>40530</v>
      </c>
      <c r="G3187" s="1259" t="s">
        <v>5016</v>
      </c>
      <c r="H3187" s="24" t="s">
        <v>38401</v>
      </c>
      <c r="I3187" s="24" t="s">
        <v>13201</v>
      </c>
      <c r="J3187" s="1888">
        <v>1</v>
      </c>
      <c r="K3187" s="1412" t="s">
        <v>4523</v>
      </c>
      <c r="L3187" s="36" t="s">
        <v>38534</v>
      </c>
      <c r="M3187" s="1157"/>
      <c r="N3187" s="1137" t="s">
        <v>35831</v>
      </c>
      <c r="O3187" s="556"/>
      <c r="P3187" s="328"/>
      <c r="R3187" s="1394" t="s">
        <v>40530</v>
      </c>
    </row>
    <row r="3188" spans="1:18" ht="22.5">
      <c r="A3188" s="1884">
        <v>3040</v>
      </c>
      <c r="B3188" s="1321" t="s">
        <v>2021</v>
      </c>
      <c r="C3188" s="8"/>
      <c r="D3188" s="8" t="str">
        <f t="shared" ref="D3188:D3198" si="58">L3188&amp;N3188</f>
        <v>BZ05V118600</v>
      </c>
      <c r="E3188" s="57" t="s">
        <v>12481</v>
      </c>
      <c r="F3188" s="159" t="s">
        <v>40531</v>
      </c>
      <c r="G3188" s="1259" t="s">
        <v>5014</v>
      </c>
      <c r="H3188" s="24" t="s">
        <v>38402</v>
      </c>
      <c r="I3188" s="24" t="s">
        <v>13201</v>
      </c>
      <c r="J3188" s="1888">
        <v>1</v>
      </c>
      <c r="K3188" s="1412" t="s">
        <v>4523</v>
      </c>
      <c r="L3188" s="36" t="s">
        <v>38535</v>
      </c>
      <c r="M3188" s="1157"/>
      <c r="N3188" s="1137" t="s">
        <v>35831</v>
      </c>
      <c r="O3188" s="556"/>
      <c r="P3188" s="328"/>
      <c r="R3188" s="1394" t="s">
        <v>40531</v>
      </c>
    </row>
    <row r="3189" spans="1:18" ht="22.5">
      <c r="A3189" s="1884">
        <v>3041</v>
      </c>
      <c r="B3189" s="1321" t="s">
        <v>2021</v>
      </c>
      <c r="C3189" s="8"/>
      <c r="D3189" s="8" t="str">
        <f t="shared" si="58"/>
        <v>BZ05V118700</v>
      </c>
      <c r="E3189" s="57" t="s">
        <v>12481</v>
      </c>
      <c r="F3189" s="159" t="s">
        <v>40532</v>
      </c>
      <c r="G3189" s="1259" t="s">
        <v>5016</v>
      </c>
      <c r="H3189" s="24" t="s">
        <v>38403</v>
      </c>
      <c r="I3189" s="24" t="s">
        <v>13201</v>
      </c>
      <c r="J3189" s="1888">
        <v>1</v>
      </c>
      <c r="K3189" s="1412" t="s">
        <v>4523</v>
      </c>
      <c r="L3189" s="36" t="s">
        <v>38536</v>
      </c>
      <c r="M3189" s="1157"/>
      <c r="N3189" s="1137" t="s">
        <v>35831</v>
      </c>
      <c r="O3189" s="556"/>
      <c r="P3189" s="328"/>
      <c r="R3189" s="1394" t="s">
        <v>40532</v>
      </c>
    </row>
    <row r="3190" spans="1:18" ht="33.75">
      <c r="A3190" s="1884">
        <v>3042</v>
      </c>
      <c r="B3190" s="1321" t="s">
        <v>2021</v>
      </c>
      <c r="C3190" s="8"/>
      <c r="D3190" s="8" t="str">
        <f t="shared" si="58"/>
        <v>BZ05V118800</v>
      </c>
      <c r="E3190" s="57" t="s">
        <v>26438</v>
      </c>
      <c r="F3190" s="159" t="s">
        <v>40533</v>
      </c>
      <c r="G3190" s="1259" t="s">
        <v>5014</v>
      </c>
      <c r="H3190" s="24" t="s">
        <v>38404</v>
      </c>
      <c r="I3190" s="24" t="s">
        <v>13201</v>
      </c>
      <c r="J3190" s="1888">
        <v>1</v>
      </c>
      <c r="K3190" s="1412" t="s">
        <v>4523</v>
      </c>
      <c r="L3190" s="36" t="s">
        <v>38537</v>
      </c>
      <c r="M3190" s="1157"/>
      <c r="N3190" s="1137" t="s">
        <v>35831</v>
      </c>
      <c r="O3190" s="556"/>
      <c r="P3190" s="328"/>
      <c r="R3190" s="1394" t="s">
        <v>40533</v>
      </c>
    </row>
    <row r="3191" spans="1:18" ht="33.75">
      <c r="A3191" s="1884">
        <v>3043</v>
      </c>
      <c r="B3191" s="1321" t="s">
        <v>2021</v>
      </c>
      <c r="C3191" s="8"/>
      <c r="D3191" s="8" t="str">
        <f t="shared" si="58"/>
        <v>BZ05V118900</v>
      </c>
      <c r="E3191" s="57" t="s">
        <v>26438</v>
      </c>
      <c r="F3191" s="159" t="s">
        <v>40534</v>
      </c>
      <c r="G3191" s="1259" t="s">
        <v>5016</v>
      </c>
      <c r="H3191" s="24" t="s">
        <v>38405</v>
      </c>
      <c r="I3191" s="24" t="s">
        <v>13201</v>
      </c>
      <c r="J3191" s="1888">
        <v>1</v>
      </c>
      <c r="K3191" s="1412" t="s">
        <v>4523</v>
      </c>
      <c r="L3191" s="36" t="s">
        <v>38538</v>
      </c>
      <c r="M3191" s="1157"/>
      <c r="N3191" s="1137" t="s">
        <v>35831</v>
      </c>
      <c r="O3191" s="556"/>
      <c r="P3191" s="328"/>
      <c r="R3191" s="1394" t="s">
        <v>40534</v>
      </c>
    </row>
    <row r="3192" spans="1:18" ht="22.5">
      <c r="A3192" s="1884">
        <v>3044</v>
      </c>
      <c r="B3192" s="1321" t="s">
        <v>2021</v>
      </c>
      <c r="C3192" s="8"/>
      <c r="D3192" s="8" t="str">
        <f t="shared" si="58"/>
        <v>BZ05V119000</v>
      </c>
      <c r="E3192" s="57" t="s">
        <v>26438</v>
      </c>
      <c r="F3192" s="159" t="s">
        <v>43739</v>
      </c>
      <c r="G3192" s="1259" t="s">
        <v>5016</v>
      </c>
      <c r="H3192" s="24" t="s">
        <v>38406</v>
      </c>
      <c r="I3192" s="24" t="s">
        <v>13201</v>
      </c>
      <c r="J3192" s="1888">
        <v>1</v>
      </c>
      <c r="K3192" s="1412" t="s">
        <v>4523</v>
      </c>
      <c r="L3192" s="36" t="s">
        <v>38539</v>
      </c>
      <c r="M3192" s="1157"/>
      <c r="N3192" s="1137" t="s">
        <v>35831</v>
      </c>
      <c r="O3192" s="556"/>
      <c r="P3192" s="328"/>
      <c r="R3192" s="1394"/>
    </row>
    <row r="3193" spans="1:18" ht="33.75">
      <c r="A3193" s="1884">
        <v>3045</v>
      </c>
      <c r="B3193" s="1327" t="s">
        <v>2021</v>
      </c>
      <c r="C3193" s="8"/>
      <c r="D3193" s="8" t="str">
        <f t="shared" si="58"/>
        <v>BZ05V119100</v>
      </c>
      <c r="E3193" s="57" t="s">
        <v>12481</v>
      </c>
      <c r="F3193" s="1327" t="s">
        <v>38598</v>
      </c>
      <c r="G3193" s="1259" t="s">
        <v>5016</v>
      </c>
      <c r="H3193" s="24" t="s">
        <v>38599</v>
      </c>
      <c r="I3193" s="24" t="s">
        <v>13201</v>
      </c>
      <c r="J3193" s="1888">
        <v>1</v>
      </c>
      <c r="K3193" s="1412" t="s">
        <v>4523</v>
      </c>
      <c r="L3193" s="36" t="s">
        <v>38600</v>
      </c>
      <c r="M3193" s="1157"/>
      <c r="N3193" s="1137" t="s">
        <v>35831</v>
      </c>
      <c r="O3193" s="556"/>
      <c r="P3193" s="328"/>
      <c r="R3193" s="1394"/>
    </row>
    <row r="3194" spans="1:18" ht="33.75">
      <c r="A3194" s="1884">
        <v>3046</v>
      </c>
      <c r="B3194" s="1328" t="s">
        <v>2021</v>
      </c>
      <c r="C3194" s="8"/>
      <c r="D3194" s="8" t="str">
        <f t="shared" si="58"/>
        <v>BZ05V119200</v>
      </c>
      <c r="E3194" s="57" t="s">
        <v>12481</v>
      </c>
      <c r="F3194" s="1328" t="s">
        <v>38612</v>
      </c>
      <c r="G3194" s="1259" t="s">
        <v>38613</v>
      </c>
      <c r="H3194" s="24" t="s">
        <v>38614</v>
      </c>
      <c r="I3194" s="24" t="s">
        <v>13201</v>
      </c>
      <c r="J3194" s="1888">
        <v>1</v>
      </c>
      <c r="K3194" s="1412" t="s">
        <v>4523</v>
      </c>
      <c r="L3194" s="36" t="s">
        <v>38618</v>
      </c>
      <c r="M3194" s="1157"/>
      <c r="N3194" s="1137" t="s">
        <v>35831</v>
      </c>
      <c r="O3194" s="556"/>
      <c r="P3194" s="328"/>
      <c r="R3194" s="1394"/>
    </row>
    <row r="3195" spans="1:18" ht="33.75">
      <c r="A3195" s="1884">
        <v>3047</v>
      </c>
      <c r="B3195" s="1328" t="s">
        <v>2021</v>
      </c>
      <c r="C3195" s="8"/>
      <c r="D3195" s="8" t="str">
        <f t="shared" si="58"/>
        <v>BZ05V119300</v>
      </c>
      <c r="E3195" s="57" t="s">
        <v>12481</v>
      </c>
      <c r="F3195" s="1328" t="s">
        <v>38615</v>
      </c>
      <c r="G3195" s="1259" t="s">
        <v>38616</v>
      </c>
      <c r="H3195" s="24" t="s">
        <v>38617</v>
      </c>
      <c r="I3195" s="24" t="s">
        <v>13201</v>
      </c>
      <c r="J3195" s="1888">
        <v>1</v>
      </c>
      <c r="K3195" s="1412" t="s">
        <v>4523</v>
      </c>
      <c r="L3195" s="36" t="s">
        <v>38619</v>
      </c>
      <c r="M3195" s="1157"/>
      <c r="N3195" s="1137" t="s">
        <v>35831</v>
      </c>
      <c r="O3195" s="556"/>
      <c r="P3195" s="328"/>
      <c r="R3195" s="1394"/>
    </row>
    <row r="3196" spans="1:18" ht="33.75">
      <c r="A3196" s="1884">
        <v>3048</v>
      </c>
      <c r="B3196" s="1331" t="s">
        <v>2021</v>
      </c>
      <c r="C3196" s="8"/>
      <c r="D3196" s="8" t="str">
        <f t="shared" si="58"/>
        <v>BZ05V119400</v>
      </c>
      <c r="E3196" s="57" t="s">
        <v>12481</v>
      </c>
      <c r="F3196" s="1331" t="s">
        <v>38658</v>
      </c>
      <c r="G3196" s="1259" t="s">
        <v>25159</v>
      </c>
      <c r="H3196" s="24" t="s">
        <v>38659</v>
      </c>
      <c r="I3196" s="24" t="s">
        <v>13201</v>
      </c>
      <c r="J3196" s="1888">
        <v>1</v>
      </c>
      <c r="K3196" s="1412" t="s">
        <v>4523</v>
      </c>
      <c r="L3196" s="36" t="s">
        <v>38661</v>
      </c>
      <c r="M3196" s="1157"/>
      <c r="N3196" s="1137" t="s">
        <v>35831</v>
      </c>
      <c r="O3196" s="556"/>
      <c r="P3196" s="328"/>
      <c r="R3196" s="1394"/>
    </row>
    <row r="3197" spans="1:18" ht="33.75">
      <c r="A3197" s="1884">
        <v>3049</v>
      </c>
      <c r="B3197" s="1331" t="s">
        <v>2021</v>
      </c>
      <c r="C3197" s="8"/>
      <c r="D3197" s="8" t="str">
        <f t="shared" si="58"/>
        <v>BZ05V119500</v>
      </c>
      <c r="E3197" s="57" t="s">
        <v>12481</v>
      </c>
      <c r="F3197" s="159" t="s">
        <v>40535</v>
      </c>
      <c r="G3197" s="1259" t="s">
        <v>25269</v>
      </c>
      <c r="H3197" s="24" t="s">
        <v>38660</v>
      </c>
      <c r="I3197" s="24" t="s">
        <v>13201</v>
      </c>
      <c r="J3197" s="1888">
        <v>1</v>
      </c>
      <c r="K3197" s="1412" t="s">
        <v>4523</v>
      </c>
      <c r="L3197" s="36" t="s">
        <v>38662</v>
      </c>
      <c r="M3197" s="1157"/>
      <c r="N3197" s="1137" t="s">
        <v>35831</v>
      </c>
      <c r="O3197" s="556"/>
      <c r="P3197" s="328"/>
      <c r="R3197" s="1394" t="s">
        <v>40535</v>
      </c>
    </row>
    <row r="3198" spans="1:18" ht="33.75">
      <c r="A3198" s="1884">
        <v>3050</v>
      </c>
      <c r="B3198" s="1331" t="s">
        <v>2021</v>
      </c>
      <c r="C3198" s="8"/>
      <c r="D3198" s="8" t="str">
        <f t="shared" si="58"/>
        <v>BZ05V119600</v>
      </c>
      <c r="E3198" s="57" t="s">
        <v>12481</v>
      </c>
      <c r="F3198" s="159" t="s">
        <v>40536</v>
      </c>
      <c r="G3198" s="1259" t="s">
        <v>25269</v>
      </c>
      <c r="H3198" s="24" t="s">
        <v>39315</v>
      </c>
      <c r="I3198" s="24" t="s">
        <v>13201</v>
      </c>
      <c r="J3198" s="1888">
        <v>1</v>
      </c>
      <c r="K3198" s="1412" t="s">
        <v>4523</v>
      </c>
      <c r="L3198" s="36" t="s">
        <v>38663</v>
      </c>
      <c r="M3198" s="1157"/>
      <c r="N3198" s="1137" t="s">
        <v>35831</v>
      </c>
      <c r="O3198" s="556"/>
      <c r="P3198" s="328"/>
      <c r="R3198" s="1394" t="s">
        <v>40536</v>
      </c>
    </row>
    <row r="3199" spans="1:18" ht="33.75">
      <c r="A3199" s="1884">
        <v>3051</v>
      </c>
      <c r="B3199" s="1332" t="s">
        <v>2021</v>
      </c>
      <c r="C3199" s="8"/>
      <c r="D3199" s="8" t="str">
        <f t="shared" ref="D3199:D3294" si="59">L3199&amp;N3199</f>
        <v>BZ05V119700</v>
      </c>
      <c r="E3199" s="57" t="s">
        <v>12481</v>
      </c>
      <c r="F3199" s="159" t="s">
        <v>40537</v>
      </c>
      <c r="G3199" s="1259" t="s">
        <v>25242</v>
      </c>
      <c r="H3199" s="24" t="s">
        <v>38667</v>
      </c>
      <c r="I3199" s="24" t="s">
        <v>13201</v>
      </c>
      <c r="J3199" s="1888">
        <v>1</v>
      </c>
      <c r="K3199" s="1412" t="s">
        <v>4523</v>
      </c>
      <c r="L3199" s="36" t="s">
        <v>38668</v>
      </c>
      <c r="M3199" s="1157"/>
      <c r="N3199" s="1137" t="s">
        <v>35831</v>
      </c>
      <c r="O3199" s="556"/>
      <c r="P3199" s="328"/>
      <c r="R3199" s="1394" t="s">
        <v>40537</v>
      </c>
    </row>
    <row r="3200" spans="1:18" ht="33.75">
      <c r="A3200" s="1884">
        <v>3052</v>
      </c>
      <c r="B3200" s="1339" t="s">
        <v>2021</v>
      </c>
      <c r="C3200" s="8"/>
      <c r="D3200" s="161" t="str">
        <f t="shared" si="59"/>
        <v>BZ05V119800</v>
      </c>
      <c r="E3200" s="266" t="s">
        <v>12481</v>
      </c>
      <c r="F3200" s="174" t="s">
        <v>38104</v>
      </c>
      <c r="G3200" s="1329" t="s">
        <v>36679</v>
      </c>
      <c r="H3200" s="168" t="s">
        <v>38793</v>
      </c>
      <c r="I3200" s="24" t="s">
        <v>13201</v>
      </c>
      <c r="J3200" s="1888">
        <v>1</v>
      </c>
      <c r="K3200" s="1412" t="s">
        <v>4523</v>
      </c>
      <c r="L3200" s="36" t="s">
        <v>38797</v>
      </c>
      <c r="M3200" s="1157"/>
      <c r="N3200" s="1137" t="s">
        <v>35831</v>
      </c>
      <c r="O3200" s="556"/>
      <c r="P3200" s="328"/>
      <c r="R3200" s="1394"/>
    </row>
    <row r="3201" spans="1:18" ht="33.75">
      <c r="A3201" s="1884">
        <v>3053</v>
      </c>
      <c r="B3201" s="1592" t="s">
        <v>2021</v>
      </c>
      <c r="C3201" s="8"/>
      <c r="D3201" s="8" t="str">
        <f>L3201&amp;N3201</f>
        <v>BZ05V119801</v>
      </c>
      <c r="E3201" s="576" t="s">
        <v>12481</v>
      </c>
      <c r="F3201" s="1312" t="s">
        <v>44260</v>
      </c>
      <c r="G3201" s="1259" t="s">
        <v>36679</v>
      </c>
      <c r="H3201" s="306" t="s">
        <v>44261</v>
      </c>
      <c r="I3201" s="24" t="s">
        <v>13201</v>
      </c>
      <c r="J3201" s="1888">
        <v>1</v>
      </c>
      <c r="K3201" s="1412" t="s">
        <v>4523</v>
      </c>
      <c r="L3201" s="36" t="s">
        <v>38797</v>
      </c>
      <c r="M3201" s="1157"/>
      <c r="N3201" s="1137" t="s">
        <v>36791</v>
      </c>
      <c r="O3201" s="556"/>
      <c r="P3201" s="328"/>
      <c r="Q3201" s="1474" t="s">
        <v>44254</v>
      </c>
      <c r="R3201" s="1394"/>
    </row>
    <row r="3202" spans="1:18" ht="22.5">
      <c r="A3202" s="1884">
        <v>3054</v>
      </c>
      <c r="B3202" s="1339" t="s">
        <v>2021</v>
      </c>
      <c r="C3202" s="8"/>
      <c r="D3202" s="8" t="str">
        <f t="shared" si="59"/>
        <v>BZ05V119900</v>
      </c>
      <c r="E3202" s="57" t="s">
        <v>12481</v>
      </c>
      <c r="F3202" s="159" t="s">
        <v>40150</v>
      </c>
      <c r="G3202" s="1259" t="s">
        <v>36679</v>
      </c>
      <c r="H3202" s="24" t="s">
        <v>38794</v>
      </c>
      <c r="I3202" s="24" t="s">
        <v>13201</v>
      </c>
      <c r="J3202" s="1888">
        <v>1</v>
      </c>
      <c r="K3202" s="1412" t="s">
        <v>4523</v>
      </c>
      <c r="L3202" s="36" t="s">
        <v>38798</v>
      </c>
      <c r="M3202" s="1157"/>
      <c r="N3202" s="1137" t="s">
        <v>35831</v>
      </c>
      <c r="O3202" s="556"/>
      <c r="P3202" s="328"/>
      <c r="R3202" s="1394" t="s">
        <v>40150</v>
      </c>
    </row>
    <row r="3203" spans="1:18" ht="22.5">
      <c r="A3203" s="1884">
        <v>3055</v>
      </c>
      <c r="B3203" s="1339" t="s">
        <v>2021</v>
      </c>
      <c r="C3203" s="8"/>
      <c r="D3203" s="8" t="str">
        <f t="shared" si="59"/>
        <v>BZ05V120000</v>
      </c>
      <c r="E3203" s="57" t="s">
        <v>12481</v>
      </c>
      <c r="F3203" s="159" t="s">
        <v>40538</v>
      </c>
      <c r="G3203" s="1259" t="s">
        <v>27127</v>
      </c>
      <c r="H3203" s="24" t="s">
        <v>38795</v>
      </c>
      <c r="I3203" s="24" t="s">
        <v>13201</v>
      </c>
      <c r="J3203" s="1888">
        <v>1</v>
      </c>
      <c r="K3203" s="1412" t="s">
        <v>4523</v>
      </c>
      <c r="L3203" s="36" t="s">
        <v>38799</v>
      </c>
      <c r="M3203" s="1157"/>
      <c r="N3203" s="1137" t="s">
        <v>35831</v>
      </c>
      <c r="O3203" s="556"/>
      <c r="P3203" s="328"/>
      <c r="R3203" s="1394" t="s">
        <v>40538</v>
      </c>
    </row>
    <row r="3204" spans="1:18" ht="22.5">
      <c r="A3204" s="1884">
        <v>3056</v>
      </c>
      <c r="B3204" s="1339" t="s">
        <v>2021</v>
      </c>
      <c r="C3204" s="8"/>
      <c r="D3204" s="8" t="str">
        <f t="shared" si="59"/>
        <v>BZ05V120100</v>
      </c>
      <c r="E3204" s="57" t="s">
        <v>12481</v>
      </c>
      <c r="F3204" s="159" t="s">
        <v>40539</v>
      </c>
      <c r="G3204" s="1259" t="s">
        <v>27127</v>
      </c>
      <c r="H3204" s="24" t="s">
        <v>38796</v>
      </c>
      <c r="I3204" s="24" t="s">
        <v>13201</v>
      </c>
      <c r="J3204" s="1888">
        <v>1</v>
      </c>
      <c r="K3204" s="1412" t="s">
        <v>4523</v>
      </c>
      <c r="L3204" s="36" t="s">
        <v>38800</v>
      </c>
      <c r="M3204" s="1157"/>
      <c r="N3204" s="1137" t="s">
        <v>35831</v>
      </c>
      <c r="O3204" s="556"/>
      <c r="P3204" s="328"/>
      <c r="R3204" s="1394" t="s">
        <v>40539</v>
      </c>
    </row>
    <row r="3205" spans="1:18" ht="33.75">
      <c r="A3205" s="1884">
        <v>3057</v>
      </c>
      <c r="B3205" s="1340" t="s">
        <v>2021</v>
      </c>
      <c r="C3205" s="8"/>
      <c r="D3205" s="8" t="str">
        <f t="shared" si="59"/>
        <v>BZ05V120200</v>
      </c>
      <c r="E3205" s="57" t="s">
        <v>12481</v>
      </c>
      <c r="F3205" s="159" t="s">
        <v>43740</v>
      </c>
      <c r="G3205" s="1259" t="s">
        <v>38803</v>
      </c>
      <c r="H3205" s="24" t="s">
        <v>38804</v>
      </c>
      <c r="I3205" s="24" t="s">
        <v>13201</v>
      </c>
      <c r="J3205" s="1888">
        <v>1</v>
      </c>
      <c r="K3205" s="1412" t="s">
        <v>4523</v>
      </c>
      <c r="L3205" s="36" t="s">
        <v>38802</v>
      </c>
      <c r="M3205" s="1157"/>
      <c r="N3205" s="1137" t="s">
        <v>35831</v>
      </c>
      <c r="O3205" s="556"/>
      <c r="P3205" s="328"/>
      <c r="R3205" s="1394"/>
    </row>
    <row r="3206" spans="1:18" ht="33.75">
      <c r="A3206" s="1884">
        <v>3058</v>
      </c>
      <c r="B3206" s="1343" t="s">
        <v>2021</v>
      </c>
      <c r="C3206" s="8"/>
      <c r="D3206" s="8" t="str">
        <f t="shared" si="59"/>
        <v>BZ05V120300</v>
      </c>
      <c r="E3206" s="57" t="s">
        <v>38825</v>
      </c>
      <c r="F3206" s="1343" t="s">
        <v>38824</v>
      </c>
      <c r="G3206" s="1259" t="s">
        <v>27127</v>
      </c>
      <c r="H3206" s="24" t="s">
        <v>38822</v>
      </c>
      <c r="I3206" s="24" t="s">
        <v>13201</v>
      </c>
      <c r="J3206" s="1888">
        <v>1</v>
      </c>
      <c r="K3206" s="1412" t="s">
        <v>4523</v>
      </c>
      <c r="L3206" s="36" t="s">
        <v>38823</v>
      </c>
      <c r="M3206" s="1157"/>
      <c r="N3206" s="1137" t="s">
        <v>35831</v>
      </c>
      <c r="O3206" s="556"/>
      <c r="P3206" s="328"/>
      <c r="R3206" s="1394"/>
    </row>
    <row r="3207" spans="1:18" ht="33.75">
      <c r="A3207" s="1884">
        <v>3059</v>
      </c>
      <c r="B3207" s="1345" t="s">
        <v>2021</v>
      </c>
      <c r="C3207" s="8"/>
      <c r="D3207" s="8" t="str">
        <f t="shared" si="59"/>
        <v>BZ05V120400</v>
      </c>
      <c r="E3207" s="57" t="s">
        <v>12481</v>
      </c>
      <c r="F3207" s="159" t="s">
        <v>40540</v>
      </c>
      <c r="G3207" s="1259" t="s">
        <v>25180</v>
      </c>
      <c r="H3207" s="24" t="s">
        <v>38827</v>
      </c>
      <c r="I3207" s="24" t="s">
        <v>13201</v>
      </c>
      <c r="J3207" s="1888">
        <v>1</v>
      </c>
      <c r="K3207" s="1412" t="s">
        <v>4523</v>
      </c>
      <c r="L3207" s="36" t="s">
        <v>38829</v>
      </c>
      <c r="M3207" s="1157"/>
      <c r="N3207" s="1137" t="s">
        <v>35831</v>
      </c>
      <c r="O3207" s="556"/>
      <c r="P3207" s="328"/>
      <c r="R3207" s="1394" t="s">
        <v>40540</v>
      </c>
    </row>
    <row r="3208" spans="1:18" ht="33.75">
      <c r="A3208" s="1884">
        <v>3060</v>
      </c>
      <c r="B3208" s="1345" t="s">
        <v>2021</v>
      </c>
      <c r="C3208" s="8"/>
      <c r="D3208" s="8" t="str">
        <f t="shared" si="59"/>
        <v>BZ05V120500</v>
      </c>
      <c r="E3208" s="57" t="s">
        <v>12481</v>
      </c>
      <c r="F3208" s="159" t="s">
        <v>40541</v>
      </c>
      <c r="G3208" s="1259" t="s">
        <v>25180</v>
      </c>
      <c r="H3208" s="24" t="s">
        <v>38828</v>
      </c>
      <c r="I3208" s="24" t="s">
        <v>13201</v>
      </c>
      <c r="J3208" s="1888">
        <v>1</v>
      </c>
      <c r="K3208" s="1412" t="s">
        <v>4523</v>
      </c>
      <c r="L3208" s="36" t="s">
        <v>38830</v>
      </c>
      <c r="M3208" s="1157"/>
      <c r="N3208" s="1137" t="s">
        <v>35831</v>
      </c>
      <c r="O3208" s="556"/>
      <c r="P3208" s="328"/>
      <c r="R3208" s="1394" t="s">
        <v>40541</v>
      </c>
    </row>
    <row r="3209" spans="1:18" ht="33.75">
      <c r="A3209" s="1884">
        <v>3061</v>
      </c>
      <c r="B3209" s="1356" t="s">
        <v>2021</v>
      </c>
      <c r="C3209" s="8"/>
      <c r="D3209" s="8" t="str">
        <f t="shared" si="59"/>
        <v>BZ05V120600</v>
      </c>
      <c r="E3209" s="57" t="s">
        <v>12481</v>
      </c>
      <c r="F3209" s="159" t="s">
        <v>40542</v>
      </c>
      <c r="G3209" s="1259" t="s">
        <v>25246</v>
      </c>
      <c r="H3209" s="24" t="s">
        <v>39317</v>
      </c>
      <c r="I3209" s="24" t="s">
        <v>13201</v>
      </c>
      <c r="J3209" s="1888">
        <v>1</v>
      </c>
      <c r="K3209" s="1412" t="s">
        <v>4523</v>
      </c>
      <c r="L3209" s="36" t="s">
        <v>38971</v>
      </c>
      <c r="M3209" s="1157"/>
      <c r="N3209" s="1137" t="s">
        <v>35831</v>
      </c>
      <c r="O3209" s="556"/>
      <c r="P3209" s="328"/>
      <c r="R3209" s="1394" t="s">
        <v>40542</v>
      </c>
    </row>
    <row r="3210" spans="1:18" ht="24">
      <c r="A3210" s="1884">
        <v>3062</v>
      </c>
      <c r="B3210" s="1356" t="s">
        <v>2021</v>
      </c>
      <c r="C3210" s="8"/>
      <c r="D3210" s="8" t="str">
        <f t="shared" si="59"/>
        <v>BZ05V120700</v>
      </c>
      <c r="E3210" s="57" t="s">
        <v>12481</v>
      </c>
      <c r="F3210" s="1356" t="s">
        <v>38956</v>
      </c>
      <c r="G3210" s="1259" t="s">
        <v>38957</v>
      </c>
      <c r="H3210" s="24" t="s">
        <v>38958</v>
      </c>
      <c r="I3210" s="24" t="s">
        <v>13201</v>
      </c>
      <c r="J3210" s="1888">
        <v>1</v>
      </c>
      <c r="K3210" s="1412" t="s">
        <v>4523</v>
      </c>
      <c r="L3210" s="36" t="s">
        <v>38972</v>
      </c>
      <c r="M3210" s="1157"/>
      <c r="N3210" s="1137" t="s">
        <v>35831</v>
      </c>
      <c r="O3210" s="556"/>
      <c r="P3210" s="328"/>
      <c r="R3210" s="1394"/>
    </row>
    <row r="3211" spans="1:18" ht="24">
      <c r="A3211" s="1884">
        <v>3063</v>
      </c>
      <c r="B3211" s="1356" t="s">
        <v>2021</v>
      </c>
      <c r="C3211" s="8"/>
      <c r="D3211" s="8" t="str">
        <f t="shared" si="59"/>
        <v>BZ05V120800</v>
      </c>
      <c r="E3211" s="57" t="s">
        <v>12481</v>
      </c>
      <c r="F3211" s="1356" t="s">
        <v>38959</v>
      </c>
      <c r="G3211" s="1259" t="s">
        <v>38957</v>
      </c>
      <c r="H3211" s="24" t="s">
        <v>38960</v>
      </c>
      <c r="I3211" s="24" t="s">
        <v>13201</v>
      </c>
      <c r="J3211" s="1888">
        <v>1</v>
      </c>
      <c r="K3211" s="1412" t="s">
        <v>4523</v>
      </c>
      <c r="L3211" s="36" t="s">
        <v>38973</v>
      </c>
      <c r="M3211" s="1157"/>
      <c r="N3211" s="1137" t="s">
        <v>35831</v>
      </c>
      <c r="O3211" s="556"/>
      <c r="P3211" s="328"/>
      <c r="R3211" s="1394"/>
    </row>
    <row r="3212" spans="1:18" ht="33.75">
      <c r="A3212" s="1884">
        <v>3064</v>
      </c>
      <c r="B3212" s="1356" t="s">
        <v>2021</v>
      </c>
      <c r="C3212" s="8"/>
      <c r="D3212" s="8" t="str">
        <f t="shared" si="59"/>
        <v>BZ05V120900</v>
      </c>
      <c r="E3212" s="57" t="s">
        <v>12481</v>
      </c>
      <c r="F3212" s="1356" t="s">
        <v>38961</v>
      </c>
      <c r="G3212" s="1259" t="s">
        <v>38957</v>
      </c>
      <c r="H3212" s="24" t="s">
        <v>38962</v>
      </c>
      <c r="I3212" s="24" t="s">
        <v>13201</v>
      </c>
      <c r="J3212" s="1888">
        <v>1</v>
      </c>
      <c r="K3212" s="1412" t="s">
        <v>4523</v>
      </c>
      <c r="L3212" s="36" t="s">
        <v>38974</v>
      </c>
      <c r="M3212" s="1157"/>
      <c r="N3212" s="1137" t="s">
        <v>35831</v>
      </c>
      <c r="O3212" s="556"/>
      <c r="P3212" s="328"/>
      <c r="R3212" s="1394"/>
    </row>
    <row r="3213" spans="1:18" ht="33.75">
      <c r="A3213" s="1884">
        <v>3065</v>
      </c>
      <c r="B3213" s="1356" t="s">
        <v>2021</v>
      </c>
      <c r="C3213" s="8"/>
      <c r="D3213" s="8" t="str">
        <f t="shared" si="59"/>
        <v>BZ05V121000</v>
      </c>
      <c r="E3213" s="57" t="s">
        <v>12481</v>
      </c>
      <c r="F3213" s="1356" t="s">
        <v>38963</v>
      </c>
      <c r="G3213" s="1259" t="s">
        <v>38957</v>
      </c>
      <c r="H3213" s="24" t="s">
        <v>38964</v>
      </c>
      <c r="I3213" s="24" t="s">
        <v>13201</v>
      </c>
      <c r="J3213" s="1888">
        <v>1</v>
      </c>
      <c r="K3213" s="1412" t="s">
        <v>4523</v>
      </c>
      <c r="L3213" s="36" t="s">
        <v>38975</v>
      </c>
      <c r="M3213" s="1157"/>
      <c r="N3213" s="1137" t="s">
        <v>35831</v>
      </c>
      <c r="O3213" s="556"/>
      <c r="P3213" s="328"/>
      <c r="R3213" s="1394"/>
    </row>
    <row r="3214" spans="1:18" ht="33.75">
      <c r="A3214" s="1884">
        <v>3066</v>
      </c>
      <c r="B3214" s="1356" t="s">
        <v>2021</v>
      </c>
      <c r="C3214" s="8"/>
      <c r="D3214" s="8" t="str">
        <f t="shared" si="59"/>
        <v>BZ05V121100</v>
      </c>
      <c r="E3214" s="57" t="s">
        <v>12481</v>
      </c>
      <c r="F3214" s="1356" t="s">
        <v>38965</v>
      </c>
      <c r="G3214" s="1259" t="s">
        <v>38957</v>
      </c>
      <c r="H3214" s="24" t="s">
        <v>38966</v>
      </c>
      <c r="I3214" s="24" t="s">
        <v>13201</v>
      </c>
      <c r="J3214" s="1888">
        <v>1</v>
      </c>
      <c r="K3214" s="1412" t="s">
        <v>4523</v>
      </c>
      <c r="L3214" s="36" t="s">
        <v>38976</v>
      </c>
      <c r="M3214" s="1157"/>
      <c r="N3214" s="1137" t="s">
        <v>35831</v>
      </c>
      <c r="O3214" s="556"/>
      <c r="P3214" s="328"/>
      <c r="R3214" s="1394"/>
    </row>
    <row r="3215" spans="1:18" ht="33.75">
      <c r="A3215" s="1884">
        <v>3067</v>
      </c>
      <c r="B3215" s="1356" t="s">
        <v>2021</v>
      </c>
      <c r="C3215" s="8"/>
      <c r="D3215" s="38" t="str">
        <f t="shared" si="59"/>
        <v>BZ05V121200</v>
      </c>
      <c r="E3215" s="70" t="s">
        <v>12481</v>
      </c>
      <c r="F3215" s="69" t="s">
        <v>38967</v>
      </c>
      <c r="G3215" s="1329" t="s">
        <v>38957</v>
      </c>
      <c r="H3215" s="51" t="s">
        <v>38968</v>
      </c>
      <c r="I3215" s="24" t="s">
        <v>13201</v>
      </c>
      <c r="J3215" s="1888">
        <v>1</v>
      </c>
      <c r="K3215" s="1412" t="s">
        <v>4523</v>
      </c>
      <c r="L3215" s="36" t="s">
        <v>38977</v>
      </c>
      <c r="M3215" s="1157"/>
      <c r="N3215" s="1137" t="s">
        <v>35831</v>
      </c>
      <c r="O3215" s="556"/>
      <c r="P3215" s="328"/>
      <c r="R3215" s="1394"/>
    </row>
    <row r="3216" spans="1:18" ht="33.75">
      <c r="A3216" s="1884">
        <v>3068</v>
      </c>
      <c r="B3216" s="1555" t="s">
        <v>2021</v>
      </c>
      <c r="C3216" s="8"/>
      <c r="D3216" s="8" t="str">
        <f>L3216&amp;N3216</f>
        <v>BZ05V121201</v>
      </c>
      <c r="E3216" s="57" t="s">
        <v>12481</v>
      </c>
      <c r="F3216" s="1555" t="s">
        <v>43375</v>
      </c>
      <c r="G3216" s="1259" t="s">
        <v>38957</v>
      </c>
      <c r="H3216" s="24" t="s">
        <v>43376</v>
      </c>
      <c r="I3216" s="24" t="s">
        <v>13201</v>
      </c>
      <c r="J3216" s="1888">
        <v>1</v>
      </c>
      <c r="K3216" s="1412" t="s">
        <v>4523</v>
      </c>
      <c r="L3216" s="36" t="s">
        <v>38977</v>
      </c>
      <c r="M3216" s="1157"/>
      <c r="N3216" s="1137" t="s">
        <v>36791</v>
      </c>
      <c r="O3216" s="556"/>
      <c r="P3216" s="328"/>
      <c r="R3216" s="1394"/>
    </row>
    <row r="3217" spans="1:18" ht="33.75">
      <c r="A3217" s="1884">
        <v>3069</v>
      </c>
      <c r="B3217" s="1356" t="s">
        <v>2021</v>
      </c>
      <c r="C3217" s="8"/>
      <c r="D3217" s="8" t="str">
        <f t="shared" si="59"/>
        <v>BZ05V121300</v>
      </c>
      <c r="E3217" s="57" t="s">
        <v>12481</v>
      </c>
      <c r="F3217" s="1356" t="s">
        <v>38969</v>
      </c>
      <c r="G3217" s="1259" t="s">
        <v>38957</v>
      </c>
      <c r="H3217" s="24" t="s">
        <v>38970</v>
      </c>
      <c r="I3217" s="24" t="s">
        <v>13201</v>
      </c>
      <c r="J3217" s="1888">
        <v>1</v>
      </c>
      <c r="K3217" s="1412" t="s">
        <v>4523</v>
      </c>
      <c r="L3217" s="36" t="s">
        <v>38978</v>
      </c>
      <c r="M3217" s="1157"/>
      <c r="N3217" s="1137" t="s">
        <v>35831</v>
      </c>
      <c r="O3217" s="556"/>
      <c r="P3217" s="328"/>
      <c r="R3217" s="1394"/>
    </row>
    <row r="3218" spans="1:18" ht="33.75">
      <c r="A3218" s="1884">
        <v>3070</v>
      </c>
      <c r="B3218" s="1358" t="s">
        <v>2021</v>
      </c>
      <c r="C3218" s="8"/>
      <c r="D3218" s="8" t="str">
        <f t="shared" si="59"/>
        <v>BZ05V121400</v>
      </c>
      <c r="E3218" s="57" t="s">
        <v>12481</v>
      </c>
      <c r="F3218" s="1358" t="s">
        <v>39002</v>
      </c>
      <c r="G3218" s="1259" t="s">
        <v>25390</v>
      </c>
      <c r="H3218" s="24" t="s">
        <v>39003</v>
      </c>
      <c r="I3218" s="24" t="s">
        <v>13201</v>
      </c>
      <c r="J3218" s="1888">
        <v>1</v>
      </c>
      <c r="K3218" s="1412" t="s">
        <v>4523</v>
      </c>
      <c r="L3218" s="36" t="s">
        <v>39009</v>
      </c>
      <c r="M3218" s="1157"/>
      <c r="N3218" s="1137" t="s">
        <v>35831</v>
      </c>
      <c r="O3218" s="556"/>
      <c r="P3218" s="328"/>
      <c r="R3218" s="1394"/>
    </row>
    <row r="3219" spans="1:18" ht="33.75">
      <c r="A3219" s="1884">
        <v>3071</v>
      </c>
      <c r="B3219" s="1358" t="s">
        <v>2021</v>
      </c>
      <c r="C3219" s="8"/>
      <c r="D3219" s="8" t="str">
        <f t="shared" si="59"/>
        <v>BZ05V121500</v>
      </c>
      <c r="E3219" s="57" t="s">
        <v>12481</v>
      </c>
      <c r="F3219" s="1358" t="s">
        <v>39004</v>
      </c>
      <c r="G3219" s="1259" t="s">
        <v>25390</v>
      </c>
      <c r="H3219" s="24" t="s">
        <v>39005</v>
      </c>
      <c r="I3219" s="24" t="s">
        <v>13201</v>
      </c>
      <c r="J3219" s="1888">
        <v>1</v>
      </c>
      <c r="K3219" s="1412" t="s">
        <v>4523</v>
      </c>
      <c r="L3219" s="36" t="s">
        <v>39010</v>
      </c>
      <c r="M3219" s="1157"/>
      <c r="N3219" s="1137" t="s">
        <v>35831</v>
      </c>
      <c r="O3219" s="556"/>
      <c r="P3219" s="328"/>
      <c r="R3219" s="1394"/>
    </row>
    <row r="3220" spans="1:18" ht="33.75">
      <c r="A3220" s="1884">
        <v>3072</v>
      </c>
      <c r="B3220" s="1358" t="s">
        <v>2021</v>
      </c>
      <c r="C3220" s="8"/>
      <c r="D3220" s="8" t="str">
        <f t="shared" si="59"/>
        <v>BZ05V121600</v>
      </c>
      <c r="E3220" s="57" t="s">
        <v>12481</v>
      </c>
      <c r="F3220" s="159" t="s">
        <v>39678</v>
      </c>
      <c r="G3220" s="1259" t="s">
        <v>25390</v>
      </c>
      <c r="H3220" s="24" t="s">
        <v>39006</v>
      </c>
      <c r="I3220" s="24" t="s">
        <v>13201</v>
      </c>
      <c r="J3220" s="1888">
        <v>1</v>
      </c>
      <c r="K3220" s="1412" t="s">
        <v>4523</v>
      </c>
      <c r="L3220" s="36" t="s">
        <v>39011</v>
      </c>
      <c r="M3220" s="1157"/>
      <c r="N3220" s="1137" t="s">
        <v>35831</v>
      </c>
      <c r="O3220" s="556"/>
      <c r="P3220" s="328"/>
      <c r="R3220" s="1394"/>
    </row>
    <row r="3221" spans="1:18" ht="33.75">
      <c r="A3221" s="1884">
        <v>3073</v>
      </c>
      <c r="B3221" s="1358" t="s">
        <v>2021</v>
      </c>
      <c r="C3221" s="8"/>
      <c r="D3221" s="8" t="str">
        <f t="shared" si="59"/>
        <v>BZ05V121700</v>
      </c>
      <c r="E3221" s="57" t="s">
        <v>12481</v>
      </c>
      <c r="F3221" s="159" t="s">
        <v>43741</v>
      </c>
      <c r="G3221" s="1259" t="s">
        <v>25390</v>
      </c>
      <c r="H3221" s="24" t="s">
        <v>39007</v>
      </c>
      <c r="I3221" s="24" t="s">
        <v>13201</v>
      </c>
      <c r="J3221" s="1888">
        <v>1</v>
      </c>
      <c r="K3221" s="1412" t="s">
        <v>4523</v>
      </c>
      <c r="L3221" s="36" t="s">
        <v>39012</v>
      </c>
      <c r="M3221" s="1157"/>
      <c r="N3221" s="1137" t="s">
        <v>35831</v>
      </c>
      <c r="O3221" s="556"/>
      <c r="P3221" s="328"/>
      <c r="R3221" s="1394"/>
    </row>
    <row r="3222" spans="1:18" ht="33.75">
      <c r="A3222" s="1884">
        <v>3074</v>
      </c>
      <c r="B3222" s="1358" t="s">
        <v>2021</v>
      </c>
      <c r="C3222" s="8"/>
      <c r="D3222" s="8" t="str">
        <f t="shared" si="59"/>
        <v>BZ05V121800</v>
      </c>
      <c r="E3222" s="57" t="s">
        <v>12481</v>
      </c>
      <c r="F3222" s="159" t="s">
        <v>39679</v>
      </c>
      <c r="G3222" s="1259" t="s">
        <v>25390</v>
      </c>
      <c r="H3222" s="24" t="s">
        <v>39008</v>
      </c>
      <c r="I3222" s="24" t="s">
        <v>13201</v>
      </c>
      <c r="J3222" s="1888">
        <v>1</v>
      </c>
      <c r="K3222" s="1412" t="s">
        <v>4523</v>
      </c>
      <c r="L3222" s="36" t="s">
        <v>39013</v>
      </c>
      <c r="M3222" s="1157"/>
      <c r="N3222" s="1137" t="s">
        <v>35831</v>
      </c>
      <c r="O3222" s="556"/>
      <c r="P3222" s="328"/>
      <c r="R3222" s="1394"/>
    </row>
    <row r="3223" spans="1:18">
      <c r="A3223" s="1884">
        <v>3075</v>
      </c>
      <c r="B3223" s="1362" t="s">
        <v>2021</v>
      </c>
      <c r="C3223" s="8"/>
      <c r="D3223" s="38" t="str">
        <f t="shared" si="59"/>
        <v>BZ05V121900</v>
      </c>
      <c r="E3223" s="70" t="s">
        <v>12481</v>
      </c>
      <c r="F3223" s="69" t="s">
        <v>41560</v>
      </c>
      <c r="G3223" s="1329" t="s">
        <v>5014</v>
      </c>
      <c r="H3223" s="51" t="s">
        <v>39022</v>
      </c>
      <c r="I3223" s="24" t="s">
        <v>13201</v>
      </c>
      <c r="J3223" s="1888">
        <v>1</v>
      </c>
      <c r="K3223" s="1412" t="s">
        <v>4523</v>
      </c>
      <c r="L3223" s="36" t="s">
        <v>39025</v>
      </c>
      <c r="M3223" s="1157"/>
      <c r="N3223" s="1137" t="s">
        <v>35831</v>
      </c>
      <c r="O3223" s="556"/>
      <c r="P3223" s="328"/>
      <c r="R3223" s="1394"/>
    </row>
    <row r="3224" spans="1:18" ht="22.5">
      <c r="A3224" s="1884">
        <v>3076</v>
      </c>
      <c r="B3224" s="1645" t="s">
        <v>2021</v>
      </c>
      <c r="C3224" s="8"/>
      <c r="D3224" s="38" t="str">
        <f>L3224&amp;N3224</f>
        <v>BZ05V121901</v>
      </c>
      <c r="E3224" s="70" t="s">
        <v>12481</v>
      </c>
      <c r="F3224" s="69" t="s">
        <v>45306</v>
      </c>
      <c r="G3224" s="1329" t="s">
        <v>5014</v>
      </c>
      <c r="H3224" s="51" t="s">
        <v>45307</v>
      </c>
      <c r="I3224" s="24" t="s">
        <v>13201</v>
      </c>
      <c r="J3224" s="1888">
        <v>1</v>
      </c>
      <c r="K3224" s="1412" t="s">
        <v>4523</v>
      </c>
      <c r="L3224" s="36" t="s">
        <v>39025</v>
      </c>
      <c r="M3224" s="1157"/>
      <c r="N3224" s="1137" t="s">
        <v>36791</v>
      </c>
      <c r="O3224" s="556"/>
      <c r="P3224" s="328"/>
      <c r="Q3224" s="1474" t="s">
        <v>45295</v>
      </c>
      <c r="R3224" s="1394"/>
    </row>
    <row r="3225" spans="1:18" ht="22.5">
      <c r="A3225" s="1884">
        <v>3076</v>
      </c>
      <c r="B3225" s="1756" t="s">
        <v>2021</v>
      </c>
      <c r="C3225" s="8"/>
      <c r="D3225" s="8" t="str">
        <f>L3225&amp;N3225</f>
        <v>BZ05V121902</v>
      </c>
      <c r="E3225" s="57" t="s">
        <v>12481</v>
      </c>
      <c r="F3225" s="1756" t="s">
        <v>45306</v>
      </c>
      <c r="G3225" s="1259" t="s">
        <v>5014</v>
      </c>
      <c r="H3225" s="24" t="s">
        <v>47800</v>
      </c>
      <c r="I3225" s="24" t="s">
        <v>13201</v>
      </c>
      <c r="J3225" s="1888">
        <v>1</v>
      </c>
      <c r="K3225" s="1412" t="s">
        <v>4523</v>
      </c>
      <c r="L3225" s="36" t="s">
        <v>39025</v>
      </c>
      <c r="M3225" s="1157"/>
      <c r="N3225" s="1137" t="s">
        <v>18483</v>
      </c>
      <c r="O3225" s="556"/>
      <c r="P3225" s="328"/>
      <c r="Q3225" s="1474" t="s">
        <v>47794</v>
      </c>
      <c r="R3225" s="1394"/>
    </row>
    <row r="3226" spans="1:18" ht="22.5">
      <c r="A3226" s="1884">
        <v>3077</v>
      </c>
      <c r="B3226" s="1362" t="s">
        <v>2021</v>
      </c>
      <c r="C3226" s="8"/>
      <c r="D3226" s="38" t="str">
        <f t="shared" si="59"/>
        <v>BZ05V122000</v>
      </c>
      <c r="E3226" s="70" t="s">
        <v>12481</v>
      </c>
      <c r="F3226" s="69" t="s">
        <v>41561</v>
      </c>
      <c r="G3226" s="1329" t="s">
        <v>5016</v>
      </c>
      <c r="H3226" s="51" t="s">
        <v>39023</v>
      </c>
      <c r="I3226" s="24" t="s">
        <v>13201</v>
      </c>
      <c r="J3226" s="1888">
        <v>1</v>
      </c>
      <c r="K3226" s="1412" t="s">
        <v>4523</v>
      </c>
      <c r="L3226" s="36" t="s">
        <v>39026</v>
      </c>
      <c r="M3226" s="1157"/>
      <c r="N3226" s="1137" t="s">
        <v>35831</v>
      </c>
      <c r="O3226" s="556"/>
      <c r="P3226" s="328"/>
      <c r="R3226" s="1394"/>
    </row>
    <row r="3227" spans="1:18" ht="22.5">
      <c r="A3227" s="1884">
        <v>3078</v>
      </c>
      <c r="B3227" s="1645" t="s">
        <v>2021</v>
      </c>
      <c r="C3227" s="8"/>
      <c r="D3227" s="38" t="str">
        <f t="shared" si="59"/>
        <v>BZ05V122001</v>
      </c>
      <c r="E3227" s="70" t="s">
        <v>12481</v>
      </c>
      <c r="F3227" s="69" t="s">
        <v>45308</v>
      </c>
      <c r="G3227" s="1329" t="s">
        <v>5016</v>
      </c>
      <c r="H3227" s="51" t="s">
        <v>45309</v>
      </c>
      <c r="I3227" s="24" t="s">
        <v>13201</v>
      </c>
      <c r="J3227" s="1888">
        <v>1</v>
      </c>
      <c r="K3227" s="1412" t="s">
        <v>4523</v>
      </c>
      <c r="L3227" s="36" t="s">
        <v>39026</v>
      </c>
      <c r="M3227" s="1157"/>
      <c r="N3227" s="1137" t="s">
        <v>36791</v>
      </c>
      <c r="O3227" s="556"/>
      <c r="P3227" s="328"/>
      <c r="Q3227" s="1474" t="s">
        <v>45295</v>
      </c>
      <c r="R3227" s="1394"/>
    </row>
    <row r="3228" spans="1:18" ht="22.5">
      <c r="A3228" s="1884">
        <v>3078</v>
      </c>
      <c r="B3228" s="1756" t="s">
        <v>2021</v>
      </c>
      <c r="C3228" s="8"/>
      <c r="D3228" s="8" t="str">
        <f>L3228&amp;N3228</f>
        <v>BZ05V122002</v>
      </c>
      <c r="E3228" s="57" t="s">
        <v>12481</v>
      </c>
      <c r="F3228" s="1756" t="s">
        <v>45308</v>
      </c>
      <c r="G3228" s="1259" t="s">
        <v>5016</v>
      </c>
      <c r="H3228" s="24" t="s">
        <v>47801</v>
      </c>
      <c r="I3228" s="24" t="s">
        <v>13201</v>
      </c>
      <c r="J3228" s="1888">
        <v>1</v>
      </c>
      <c r="K3228" s="1412" t="s">
        <v>4523</v>
      </c>
      <c r="L3228" s="36" t="s">
        <v>39026</v>
      </c>
      <c r="M3228" s="1157"/>
      <c r="N3228" s="1137" t="s">
        <v>18483</v>
      </c>
      <c r="O3228" s="556"/>
      <c r="P3228" s="328"/>
      <c r="Q3228" s="1474" t="s">
        <v>47794</v>
      </c>
      <c r="R3228" s="1394"/>
    </row>
    <row r="3229" spans="1:18">
      <c r="A3229" s="1884">
        <v>3079</v>
      </c>
      <c r="B3229" s="1362" t="s">
        <v>2021</v>
      </c>
      <c r="C3229" s="8"/>
      <c r="D3229" s="38" t="str">
        <f t="shared" si="59"/>
        <v>BZ05V122100</v>
      </c>
      <c r="E3229" s="70" t="s">
        <v>12481</v>
      </c>
      <c r="F3229" s="69" t="s">
        <v>41562</v>
      </c>
      <c r="G3229" s="1329" t="s">
        <v>5014</v>
      </c>
      <c r="H3229" s="51" t="s">
        <v>41563</v>
      </c>
      <c r="I3229" s="24" t="s">
        <v>13201</v>
      </c>
      <c r="J3229" s="1888">
        <v>1</v>
      </c>
      <c r="K3229" s="1412" t="s">
        <v>4523</v>
      </c>
      <c r="L3229" s="36" t="s">
        <v>39027</v>
      </c>
      <c r="M3229" s="1157"/>
      <c r="N3229" s="1137" t="s">
        <v>35831</v>
      </c>
      <c r="O3229" s="556"/>
      <c r="P3229" s="328"/>
      <c r="R3229" s="1394"/>
    </row>
    <row r="3230" spans="1:18" ht="22.5">
      <c r="A3230" s="1884">
        <v>3080</v>
      </c>
      <c r="B3230" s="1645" t="s">
        <v>2021</v>
      </c>
      <c r="C3230" s="8"/>
      <c r="D3230" s="38" t="str">
        <f>L3230&amp;N3230</f>
        <v>BZ05V122101</v>
      </c>
      <c r="E3230" s="70" t="s">
        <v>12481</v>
      </c>
      <c r="F3230" s="69" t="s">
        <v>45327</v>
      </c>
      <c r="G3230" s="1329" t="s">
        <v>5014</v>
      </c>
      <c r="H3230" s="51" t="s">
        <v>45328</v>
      </c>
      <c r="I3230" s="24" t="s">
        <v>13201</v>
      </c>
      <c r="J3230" s="1888">
        <v>1</v>
      </c>
      <c r="K3230" s="1412" t="s">
        <v>4523</v>
      </c>
      <c r="L3230" s="36" t="s">
        <v>39027</v>
      </c>
      <c r="M3230" s="1157"/>
      <c r="N3230" s="1137" t="s">
        <v>36791</v>
      </c>
      <c r="O3230" s="556"/>
      <c r="P3230" s="328"/>
      <c r="Q3230" s="1474" t="s">
        <v>44676</v>
      </c>
      <c r="R3230" s="1394"/>
    </row>
    <row r="3231" spans="1:18" ht="22.5">
      <c r="A3231" s="1884">
        <v>3080</v>
      </c>
      <c r="B3231" s="1756" t="s">
        <v>2021</v>
      </c>
      <c r="C3231" s="8"/>
      <c r="D3231" s="8" t="str">
        <f>L3231&amp;N3231</f>
        <v>BZ05V122102</v>
      </c>
      <c r="E3231" s="57" t="s">
        <v>12481</v>
      </c>
      <c r="F3231" s="1756" t="s">
        <v>45327</v>
      </c>
      <c r="G3231" s="1259" t="s">
        <v>5014</v>
      </c>
      <c r="H3231" s="24" t="s">
        <v>47814</v>
      </c>
      <c r="I3231" s="24" t="s">
        <v>13201</v>
      </c>
      <c r="J3231" s="1888">
        <v>1</v>
      </c>
      <c r="K3231" s="1412" t="s">
        <v>4523</v>
      </c>
      <c r="L3231" s="36" t="s">
        <v>39027</v>
      </c>
      <c r="M3231" s="1157"/>
      <c r="N3231" s="1137" t="s">
        <v>18483</v>
      </c>
      <c r="O3231" s="556"/>
      <c r="P3231" s="328"/>
      <c r="Q3231" s="1474" t="s">
        <v>47794</v>
      </c>
      <c r="R3231" s="1394"/>
    </row>
    <row r="3232" spans="1:18" ht="22.5">
      <c r="A3232" s="1884">
        <v>3081</v>
      </c>
      <c r="B3232" s="1362" t="s">
        <v>2021</v>
      </c>
      <c r="C3232" s="8"/>
      <c r="D3232" s="38" t="str">
        <f t="shared" si="59"/>
        <v>BZ05V122200</v>
      </c>
      <c r="E3232" s="70" t="s">
        <v>12481</v>
      </c>
      <c r="F3232" s="69" t="s">
        <v>41564</v>
      </c>
      <c r="G3232" s="1329" t="s">
        <v>5016</v>
      </c>
      <c r="H3232" s="51" t="s">
        <v>41565</v>
      </c>
      <c r="I3232" s="24" t="s">
        <v>13201</v>
      </c>
      <c r="J3232" s="1888">
        <v>1</v>
      </c>
      <c r="K3232" s="1412" t="s">
        <v>4523</v>
      </c>
      <c r="L3232" s="36" t="s">
        <v>39028</v>
      </c>
      <c r="M3232" s="1157"/>
      <c r="N3232" s="1137" t="s">
        <v>35831</v>
      </c>
      <c r="O3232" s="556"/>
      <c r="P3232" s="328"/>
      <c r="R3232" s="1394"/>
    </row>
    <row r="3233" spans="1:18" ht="22.5">
      <c r="A3233" s="1884">
        <v>3082</v>
      </c>
      <c r="B3233" s="1645" t="s">
        <v>2021</v>
      </c>
      <c r="C3233" s="8"/>
      <c r="D3233" s="38" t="str">
        <f>L3233&amp;N3233</f>
        <v>BZ05V122201</v>
      </c>
      <c r="E3233" s="70" t="s">
        <v>12481</v>
      </c>
      <c r="F3233" s="69" t="s">
        <v>45325</v>
      </c>
      <c r="G3233" s="1329" t="s">
        <v>5016</v>
      </c>
      <c r="H3233" s="51" t="s">
        <v>45326</v>
      </c>
      <c r="I3233" s="24" t="s">
        <v>13201</v>
      </c>
      <c r="J3233" s="1888">
        <v>1</v>
      </c>
      <c r="K3233" s="1412" t="s">
        <v>4523</v>
      </c>
      <c r="L3233" s="36" t="s">
        <v>39028</v>
      </c>
      <c r="M3233" s="1157"/>
      <c r="N3233" s="1137" t="s">
        <v>36791</v>
      </c>
      <c r="O3233" s="556"/>
      <c r="P3233" s="328"/>
      <c r="Q3233" s="1474" t="s">
        <v>44676</v>
      </c>
      <c r="R3233" s="1394"/>
    </row>
    <row r="3234" spans="1:18" ht="22.5">
      <c r="A3234" s="1884">
        <v>3082</v>
      </c>
      <c r="B3234" s="1756" t="s">
        <v>2021</v>
      </c>
      <c r="C3234" s="8"/>
      <c r="D3234" s="8" t="str">
        <f>L3234&amp;N3234</f>
        <v>BZ05V122202</v>
      </c>
      <c r="E3234" s="57" t="s">
        <v>12481</v>
      </c>
      <c r="F3234" s="1756" t="s">
        <v>45325</v>
      </c>
      <c r="G3234" s="1259" t="s">
        <v>5016</v>
      </c>
      <c r="H3234" s="24" t="s">
        <v>47813</v>
      </c>
      <c r="I3234" s="24" t="s">
        <v>13201</v>
      </c>
      <c r="J3234" s="1888">
        <v>1</v>
      </c>
      <c r="K3234" s="1412" t="s">
        <v>4523</v>
      </c>
      <c r="L3234" s="36" t="s">
        <v>39028</v>
      </c>
      <c r="M3234" s="1157"/>
      <c r="N3234" s="1137" t="s">
        <v>18483</v>
      </c>
      <c r="O3234" s="556"/>
      <c r="P3234" s="328"/>
      <c r="Q3234" s="1474" t="s">
        <v>47794</v>
      </c>
      <c r="R3234" s="1394"/>
    </row>
    <row r="3235" spans="1:18" ht="33.75">
      <c r="A3235" s="1884">
        <v>3083</v>
      </c>
      <c r="B3235" s="1362" t="s">
        <v>2021</v>
      </c>
      <c r="C3235" s="8"/>
      <c r="D3235" s="161" t="str">
        <f t="shared" si="59"/>
        <v>BZ05V122300</v>
      </c>
      <c r="E3235" s="266" t="s">
        <v>12481</v>
      </c>
      <c r="F3235" s="174" t="s">
        <v>43742</v>
      </c>
      <c r="G3235" s="1329" t="s">
        <v>25246</v>
      </c>
      <c r="H3235" s="168" t="s">
        <v>39024</v>
      </c>
      <c r="I3235" s="24" t="s">
        <v>13201</v>
      </c>
      <c r="J3235" s="1888">
        <v>1</v>
      </c>
      <c r="K3235" s="1412" t="s">
        <v>4523</v>
      </c>
      <c r="L3235" s="36" t="s">
        <v>39029</v>
      </c>
      <c r="M3235" s="1157"/>
      <c r="N3235" s="1137" t="s">
        <v>35831</v>
      </c>
      <c r="O3235" s="556"/>
      <c r="P3235" s="328"/>
      <c r="R3235" s="1394"/>
    </row>
    <row r="3236" spans="1:18" ht="33.75">
      <c r="A3236" s="1884">
        <v>3084</v>
      </c>
      <c r="B3236" s="1609" t="s">
        <v>2021</v>
      </c>
      <c r="C3236" s="8"/>
      <c r="D3236" s="8" t="str">
        <f>L3236&amp;N3236</f>
        <v>BZ05V122301</v>
      </c>
      <c r="E3236" s="57" t="s">
        <v>12481</v>
      </c>
      <c r="F3236" s="159" t="s">
        <v>43742</v>
      </c>
      <c r="G3236" s="1259" t="s">
        <v>25246</v>
      </c>
      <c r="H3236" s="24" t="s">
        <v>44677</v>
      </c>
      <c r="I3236" s="24" t="s">
        <v>13201</v>
      </c>
      <c r="J3236" s="1888">
        <v>1</v>
      </c>
      <c r="K3236" s="1412" t="s">
        <v>4523</v>
      </c>
      <c r="L3236" s="36" t="s">
        <v>39029</v>
      </c>
      <c r="M3236" s="1157"/>
      <c r="N3236" s="1137" t="s">
        <v>36791</v>
      </c>
      <c r="O3236" s="556"/>
      <c r="P3236" s="328"/>
      <c r="Q3236" s="1474" t="s">
        <v>44676</v>
      </c>
      <c r="R3236" s="1394"/>
    </row>
    <row r="3237" spans="1:18" ht="33.75">
      <c r="A3237" s="1884">
        <v>3085</v>
      </c>
      <c r="B3237" s="1362" t="s">
        <v>2021</v>
      </c>
      <c r="C3237" s="8"/>
      <c r="D3237" s="8" t="str">
        <f t="shared" si="59"/>
        <v>BZ05V122400</v>
      </c>
      <c r="E3237" s="57" t="s">
        <v>12481</v>
      </c>
      <c r="F3237" s="159" t="s">
        <v>39674</v>
      </c>
      <c r="G3237" s="1259" t="s">
        <v>25348</v>
      </c>
      <c r="H3237" s="24" t="s">
        <v>39072</v>
      </c>
      <c r="I3237" s="24" t="s">
        <v>13201</v>
      </c>
      <c r="J3237" s="1888">
        <v>1</v>
      </c>
      <c r="K3237" s="1412" t="s">
        <v>4523</v>
      </c>
      <c r="L3237" s="36" t="s">
        <v>39075</v>
      </c>
      <c r="M3237" s="1157"/>
      <c r="N3237" s="1137" t="s">
        <v>35831</v>
      </c>
      <c r="O3237" s="556"/>
      <c r="P3237" s="328"/>
      <c r="R3237" s="1394"/>
    </row>
    <row r="3238" spans="1:18" ht="33.75">
      <c r="A3238" s="1884">
        <v>3086</v>
      </c>
      <c r="B3238" s="1362" t="s">
        <v>2021</v>
      </c>
      <c r="C3238" s="8"/>
      <c r="D3238" s="8" t="str">
        <f t="shared" si="59"/>
        <v>BZ05V122500</v>
      </c>
      <c r="E3238" s="57" t="s">
        <v>12481</v>
      </c>
      <c r="F3238" s="159" t="s">
        <v>39675</v>
      </c>
      <c r="G3238" s="1259" t="s">
        <v>25348</v>
      </c>
      <c r="H3238" s="24" t="s">
        <v>39073</v>
      </c>
      <c r="I3238" s="24" t="s">
        <v>13201</v>
      </c>
      <c r="J3238" s="1888">
        <v>1</v>
      </c>
      <c r="K3238" s="1412" t="s">
        <v>4523</v>
      </c>
      <c r="L3238" s="36" t="s">
        <v>39076</v>
      </c>
      <c r="M3238" s="1157"/>
      <c r="N3238" s="1137" t="s">
        <v>35831</v>
      </c>
      <c r="O3238" s="556"/>
      <c r="P3238" s="328"/>
      <c r="R3238" s="1394"/>
    </row>
    <row r="3239" spans="1:18" ht="33.75">
      <c r="A3239" s="1884">
        <v>3087</v>
      </c>
      <c r="B3239" s="1362" t="s">
        <v>2021</v>
      </c>
      <c r="C3239" s="8"/>
      <c r="D3239" s="8" t="str">
        <f t="shared" si="59"/>
        <v>BZ05V122600</v>
      </c>
      <c r="E3239" s="57" t="s">
        <v>12481</v>
      </c>
      <c r="F3239" s="159" t="s">
        <v>39676</v>
      </c>
      <c r="G3239" s="1259" t="s">
        <v>25348</v>
      </c>
      <c r="H3239" s="24" t="s">
        <v>39074</v>
      </c>
      <c r="I3239" s="24" t="s">
        <v>13201</v>
      </c>
      <c r="J3239" s="1888">
        <v>1</v>
      </c>
      <c r="K3239" s="1412" t="s">
        <v>4523</v>
      </c>
      <c r="L3239" s="36" t="s">
        <v>39077</v>
      </c>
      <c r="M3239" s="1157"/>
      <c r="N3239" s="1137" t="s">
        <v>35831</v>
      </c>
      <c r="O3239" s="556"/>
      <c r="P3239" s="328"/>
      <c r="R3239" s="1394"/>
    </row>
    <row r="3240" spans="1:18" ht="33.75">
      <c r="A3240" s="1884">
        <v>3088</v>
      </c>
      <c r="B3240" s="1362" t="s">
        <v>2021</v>
      </c>
      <c r="C3240" s="8"/>
      <c r="D3240" s="161" t="str">
        <f t="shared" si="59"/>
        <v>BZ05V122700</v>
      </c>
      <c r="E3240" s="266" t="s">
        <v>12481</v>
      </c>
      <c r="F3240" s="174" t="s">
        <v>39677</v>
      </c>
      <c r="G3240" s="1329" t="s">
        <v>25348</v>
      </c>
      <c r="H3240" s="168" t="s">
        <v>39078</v>
      </c>
      <c r="I3240" s="24" t="s">
        <v>13201</v>
      </c>
      <c r="J3240" s="1888">
        <v>1</v>
      </c>
      <c r="K3240" s="1412" t="s">
        <v>4523</v>
      </c>
      <c r="L3240" s="36" t="s">
        <v>39079</v>
      </c>
      <c r="M3240" s="1157"/>
      <c r="N3240" s="1137" t="s">
        <v>35831</v>
      </c>
      <c r="O3240" s="556"/>
      <c r="P3240" s="328"/>
      <c r="R3240" s="1394"/>
    </row>
    <row r="3241" spans="1:18" ht="33.75">
      <c r="A3241" s="1884">
        <v>3089</v>
      </c>
      <c r="B3241" s="1655" t="s">
        <v>2021</v>
      </c>
      <c r="C3241" s="8"/>
      <c r="D3241" s="8" t="str">
        <f>L3241&amp;N3241</f>
        <v>BZ05V122701</v>
      </c>
      <c r="E3241" s="57" t="s">
        <v>12481</v>
      </c>
      <c r="F3241" s="159" t="s">
        <v>39677</v>
      </c>
      <c r="G3241" s="1259" t="s">
        <v>25348</v>
      </c>
      <c r="H3241" s="24" t="s">
        <v>45728</v>
      </c>
      <c r="I3241" s="24" t="s">
        <v>13201</v>
      </c>
      <c r="J3241" s="1888">
        <v>1</v>
      </c>
      <c r="K3241" s="1412" t="s">
        <v>4523</v>
      </c>
      <c r="L3241" s="36" t="s">
        <v>39079</v>
      </c>
      <c r="M3241" s="1157"/>
      <c r="N3241" s="1137" t="s">
        <v>36791</v>
      </c>
      <c r="O3241" s="556"/>
      <c r="P3241" s="328"/>
      <c r="Q3241" s="1474" t="s">
        <v>45727</v>
      </c>
      <c r="R3241" s="1394"/>
    </row>
    <row r="3242" spans="1:18" ht="56.25">
      <c r="A3242" s="1884">
        <v>3090</v>
      </c>
      <c r="B3242" s="1366" t="s">
        <v>2021</v>
      </c>
      <c r="C3242" s="8"/>
      <c r="D3242" s="8" t="str">
        <f t="shared" si="59"/>
        <v>BZ05V122800</v>
      </c>
      <c r="E3242" s="57" t="s">
        <v>12481</v>
      </c>
      <c r="F3242" s="1366" t="s">
        <v>39174</v>
      </c>
      <c r="G3242" s="1259" t="s">
        <v>39175</v>
      </c>
      <c r="H3242" s="24" t="s">
        <v>39176</v>
      </c>
      <c r="I3242" s="24" t="s">
        <v>13201</v>
      </c>
      <c r="J3242" s="1888">
        <v>1</v>
      </c>
      <c r="K3242" s="1412" t="s">
        <v>4523</v>
      </c>
      <c r="L3242" s="36" t="s">
        <v>39177</v>
      </c>
      <c r="M3242" s="1157"/>
      <c r="N3242" s="1137" t="s">
        <v>35831</v>
      </c>
      <c r="O3242" s="556"/>
      <c r="P3242" s="328"/>
      <c r="R3242" s="1394"/>
    </row>
    <row r="3243" spans="1:18" ht="22.5">
      <c r="A3243" s="1884">
        <v>3091</v>
      </c>
      <c r="B3243" s="1383" t="s">
        <v>2021</v>
      </c>
      <c r="C3243" s="8"/>
      <c r="D3243" s="161" t="str">
        <f t="shared" si="59"/>
        <v>BZ05V122900</v>
      </c>
      <c r="E3243" s="266" t="s">
        <v>12481</v>
      </c>
      <c r="F3243" s="174" t="s">
        <v>39670</v>
      </c>
      <c r="G3243" s="1329" t="s">
        <v>5014</v>
      </c>
      <c r="H3243" s="168" t="s">
        <v>39480</v>
      </c>
      <c r="I3243" s="24" t="s">
        <v>13201</v>
      </c>
      <c r="J3243" s="1888">
        <v>1</v>
      </c>
      <c r="K3243" s="1412" t="s">
        <v>4523</v>
      </c>
      <c r="L3243" s="36" t="s">
        <v>39496</v>
      </c>
      <c r="M3243" s="1157"/>
      <c r="N3243" s="1137" t="s">
        <v>35831</v>
      </c>
      <c r="O3243" s="556"/>
      <c r="P3243" s="328"/>
      <c r="R3243" s="1394"/>
    </row>
    <row r="3244" spans="1:18" ht="22.5">
      <c r="A3244" s="1884">
        <v>3092</v>
      </c>
      <c r="B3244" s="1628" t="s">
        <v>2021</v>
      </c>
      <c r="C3244" s="8"/>
      <c r="D3244" s="8" t="str">
        <f>L3244&amp;N3244</f>
        <v>BZ05V122901</v>
      </c>
      <c r="E3244" s="57" t="s">
        <v>12481</v>
      </c>
      <c r="F3244" s="1312" t="s">
        <v>44980</v>
      </c>
      <c r="G3244" s="1259" t="s">
        <v>44935</v>
      </c>
      <c r="H3244" s="24" t="s">
        <v>44971</v>
      </c>
      <c r="I3244" s="24" t="s">
        <v>13201</v>
      </c>
      <c r="J3244" s="1888">
        <v>1</v>
      </c>
      <c r="K3244" s="1412" t="s">
        <v>4523</v>
      </c>
      <c r="L3244" s="36" t="s">
        <v>39496</v>
      </c>
      <c r="M3244" s="1157"/>
      <c r="N3244" s="1137" t="s">
        <v>36791</v>
      </c>
      <c r="O3244" s="556"/>
      <c r="P3244" s="328"/>
      <c r="Q3244" s="1474" t="s">
        <v>44962</v>
      </c>
      <c r="R3244" s="1394"/>
    </row>
    <row r="3245" spans="1:18" ht="22.5">
      <c r="A3245" s="1884">
        <v>3093</v>
      </c>
      <c r="B3245" s="1383" t="s">
        <v>2021</v>
      </c>
      <c r="C3245" s="8"/>
      <c r="D3245" s="38" t="str">
        <f t="shared" si="59"/>
        <v>BZ05V123000</v>
      </c>
      <c r="E3245" s="70" t="s">
        <v>12481</v>
      </c>
      <c r="F3245" s="174" t="s">
        <v>39671</v>
      </c>
      <c r="G3245" s="1329" t="s">
        <v>5016</v>
      </c>
      <c r="H3245" s="51" t="s">
        <v>39481</v>
      </c>
      <c r="I3245" s="24" t="s">
        <v>13201</v>
      </c>
      <c r="J3245" s="1888">
        <v>1</v>
      </c>
      <c r="K3245" s="1412" t="s">
        <v>4523</v>
      </c>
      <c r="L3245" s="36" t="s">
        <v>39497</v>
      </c>
      <c r="M3245" s="1157"/>
      <c r="N3245" s="1137" t="s">
        <v>35831</v>
      </c>
      <c r="O3245" s="556"/>
      <c r="P3245" s="328"/>
      <c r="R3245" s="1394"/>
    </row>
    <row r="3246" spans="1:18" ht="22.5">
      <c r="A3246" s="1884">
        <v>3094</v>
      </c>
      <c r="B3246" s="1628" t="s">
        <v>2021</v>
      </c>
      <c r="C3246" s="8"/>
      <c r="D3246" s="8" t="str">
        <f>L3246&amp;N3246</f>
        <v>BZ05V123001</v>
      </c>
      <c r="E3246" s="57" t="s">
        <v>12481</v>
      </c>
      <c r="F3246" s="1312" t="s">
        <v>44981</v>
      </c>
      <c r="G3246" s="1259" t="s">
        <v>5016</v>
      </c>
      <c r="H3246" s="24" t="s">
        <v>44972</v>
      </c>
      <c r="I3246" s="24" t="s">
        <v>13201</v>
      </c>
      <c r="J3246" s="1888">
        <v>1</v>
      </c>
      <c r="K3246" s="1412" t="s">
        <v>4523</v>
      </c>
      <c r="L3246" s="36" t="s">
        <v>39497</v>
      </c>
      <c r="M3246" s="1157"/>
      <c r="N3246" s="1137" t="s">
        <v>36791</v>
      </c>
      <c r="O3246" s="556"/>
      <c r="P3246" s="328"/>
      <c r="Q3246" s="1474" t="s">
        <v>44962</v>
      </c>
      <c r="R3246" s="1394"/>
    </row>
    <row r="3247" spans="1:18" ht="22.5">
      <c r="A3247" s="1884">
        <v>3095</v>
      </c>
      <c r="B3247" s="1383" t="s">
        <v>2021</v>
      </c>
      <c r="C3247" s="8"/>
      <c r="D3247" s="8" t="str">
        <f t="shared" si="59"/>
        <v>BZ05V123100</v>
      </c>
      <c r="E3247" s="57" t="s">
        <v>12481</v>
      </c>
      <c r="F3247" s="1312" t="s">
        <v>39672</v>
      </c>
      <c r="G3247" s="1259" t="s">
        <v>5014</v>
      </c>
      <c r="H3247" s="24" t="s">
        <v>39482</v>
      </c>
      <c r="I3247" s="24" t="s">
        <v>13201</v>
      </c>
      <c r="J3247" s="1888">
        <v>1</v>
      </c>
      <c r="K3247" s="1412" t="s">
        <v>4523</v>
      </c>
      <c r="L3247" s="36" t="s">
        <v>39498</v>
      </c>
      <c r="M3247" s="1157"/>
      <c r="N3247" s="1137" t="s">
        <v>35831</v>
      </c>
      <c r="O3247" s="556"/>
      <c r="P3247" s="328"/>
      <c r="R3247" s="1394"/>
    </row>
    <row r="3248" spans="1:18" ht="22.5">
      <c r="A3248" s="1884">
        <v>3096</v>
      </c>
      <c r="B3248" s="1383" t="s">
        <v>2021</v>
      </c>
      <c r="C3248" s="8"/>
      <c r="D3248" s="8" t="str">
        <f t="shared" si="59"/>
        <v>BZ05V123200</v>
      </c>
      <c r="E3248" s="57" t="s">
        <v>12481</v>
      </c>
      <c r="F3248" s="1312" t="s">
        <v>39673</v>
      </c>
      <c r="G3248" s="1259" t="s">
        <v>5016</v>
      </c>
      <c r="H3248" s="24" t="s">
        <v>39483</v>
      </c>
      <c r="I3248" s="24" t="s">
        <v>13201</v>
      </c>
      <c r="J3248" s="1888">
        <v>1</v>
      </c>
      <c r="K3248" s="1412" t="s">
        <v>4523</v>
      </c>
      <c r="L3248" s="36" t="s">
        <v>39499</v>
      </c>
      <c r="M3248" s="1157"/>
      <c r="N3248" s="1137" t="s">
        <v>35831</v>
      </c>
      <c r="O3248" s="556"/>
      <c r="P3248" s="328"/>
      <c r="R3248" s="1394"/>
    </row>
    <row r="3249" spans="1:18" ht="22.5">
      <c r="A3249" s="1884">
        <v>3097</v>
      </c>
      <c r="B3249" s="1383" t="s">
        <v>2021</v>
      </c>
      <c r="C3249" s="8"/>
      <c r="D3249" s="161" t="str">
        <f t="shared" si="59"/>
        <v>BZ05V123300</v>
      </c>
      <c r="E3249" s="266" t="s">
        <v>12481</v>
      </c>
      <c r="F3249" s="174" t="s">
        <v>39484</v>
      </c>
      <c r="G3249" s="1329" t="s">
        <v>5014</v>
      </c>
      <c r="H3249" s="168" t="s">
        <v>39485</v>
      </c>
      <c r="I3249" s="24" t="s">
        <v>13201</v>
      </c>
      <c r="J3249" s="1888">
        <v>1</v>
      </c>
      <c r="K3249" s="1412" t="s">
        <v>4523</v>
      </c>
      <c r="L3249" s="36" t="s">
        <v>39500</v>
      </c>
      <c r="M3249" s="1157"/>
      <c r="N3249" s="1137" t="s">
        <v>35831</v>
      </c>
      <c r="O3249" s="556"/>
      <c r="P3249" s="328"/>
      <c r="R3249" s="1394"/>
    </row>
    <row r="3250" spans="1:18" ht="22.5">
      <c r="A3250" s="1884">
        <v>3098</v>
      </c>
      <c r="B3250" s="1628" t="s">
        <v>2021</v>
      </c>
      <c r="C3250" s="8"/>
      <c r="D3250" s="8" t="str">
        <f>L3250&amp;N3250</f>
        <v>BZ05V123301</v>
      </c>
      <c r="E3250" s="57" t="s">
        <v>12481</v>
      </c>
      <c r="F3250" s="1312" t="s">
        <v>39484</v>
      </c>
      <c r="G3250" s="1259" t="s">
        <v>44935</v>
      </c>
      <c r="H3250" s="24" t="s">
        <v>44961</v>
      </c>
      <c r="I3250" s="24" t="s">
        <v>13201</v>
      </c>
      <c r="J3250" s="1888">
        <v>1</v>
      </c>
      <c r="K3250" s="1412" t="s">
        <v>4523</v>
      </c>
      <c r="L3250" s="36" t="s">
        <v>39500</v>
      </c>
      <c r="M3250" s="1157"/>
      <c r="N3250" s="1137" t="s">
        <v>36791</v>
      </c>
      <c r="O3250" s="556"/>
      <c r="P3250" s="328"/>
      <c r="Q3250" s="1474" t="s">
        <v>44962</v>
      </c>
      <c r="R3250" s="1394"/>
    </row>
    <row r="3251" spans="1:18" ht="22.5">
      <c r="A3251" s="1884">
        <v>3099</v>
      </c>
      <c r="B3251" s="1383" t="s">
        <v>2021</v>
      </c>
      <c r="C3251" s="8"/>
      <c r="D3251" s="38" t="str">
        <f t="shared" si="59"/>
        <v>BZ05V123400</v>
      </c>
      <c r="E3251" s="70" t="s">
        <v>12481</v>
      </c>
      <c r="F3251" s="174" t="s">
        <v>39486</v>
      </c>
      <c r="G3251" s="1329" t="s">
        <v>5016</v>
      </c>
      <c r="H3251" s="51" t="s">
        <v>39487</v>
      </c>
      <c r="I3251" s="24" t="s">
        <v>13201</v>
      </c>
      <c r="J3251" s="1888">
        <v>1</v>
      </c>
      <c r="K3251" s="1412" t="s">
        <v>4523</v>
      </c>
      <c r="L3251" s="36" t="s">
        <v>39501</v>
      </c>
      <c r="M3251" s="1157"/>
      <c r="N3251" s="1137" t="s">
        <v>35831</v>
      </c>
      <c r="O3251" s="556"/>
      <c r="P3251" s="328"/>
      <c r="R3251" s="1394"/>
    </row>
    <row r="3252" spans="1:18" ht="22.5">
      <c r="A3252" s="1884">
        <v>3100</v>
      </c>
      <c r="B3252" s="1628" t="s">
        <v>2021</v>
      </c>
      <c r="C3252" s="8"/>
      <c r="D3252" s="8" t="str">
        <f>L3252&amp;N3252</f>
        <v>BZ05V123401</v>
      </c>
      <c r="E3252" s="57" t="s">
        <v>12481</v>
      </c>
      <c r="F3252" s="1312" t="s">
        <v>39486</v>
      </c>
      <c r="G3252" s="1259" t="s">
        <v>5016</v>
      </c>
      <c r="H3252" s="24" t="s">
        <v>44963</v>
      </c>
      <c r="I3252" s="24" t="s">
        <v>13201</v>
      </c>
      <c r="J3252" s="1888">
        <v>1</v>
      </c>
      <c r="K3252" s="1412" t="s">
        <v>4523</v>
      </c>
      <c r="L3252" s="36" t="s">
        <v>39501</v>
      </c>
      <c r="M3252" s="1157"/>
      <c r="N3252" s="1137" t="s">
        <v>36791</v>
      </c>
      <c r="O3252" s="556"/>
      <c r="P3252" s="328"/>
      <c r="Q3252" s="1474" t="s">
        <v>44962</v>
      </c>
      <c r="R3252" s="1394"/>
    </row>
    <row r="3253" spans="1:18" ht="22.5">
      <c r="A3253" s="1884">
        <v>3101</v>
      </c>
      <c r="B3253" s="1383" t="s">
        <v>2021</v>
      </c>
      <c r="C3253" s="8"/>
      <c r="D3253" s="38" t="str">
        <f t="shared" si="59"/>
        <v>BZ05V123500</v>
      </c>
      <c r="E3253" s="70" t="s">
        <v>12481</v>
      </c>
      <c r="F3253" s="69" t="s">
        <v>39488</v>
      </c>
      <c r="G3253" s="1329" t="s">
        <v>5014</v>
      </c>
      <c r="H3253" s="51" t="s">
        <v>39489</v>
      </c>
      <c r="I3253" s="24" t="s">
        <v>13201</v>
      </c>
      <c r="J3253" s="1888">
        <v>1</v>
      </c>
      <c r="K3253" s="1412" t="s">
        <v>4523</v>
      </c>
      <c r="L3253" s="36" t="s">
        <v>39502</v>
      </c>
      <c r="M3253" s="1157"/>
      <c r="N3253" s="1137" t="s">
        <v>35831</v>
      </c>
      <c r="O3253" s="556"/>
      <c r="P3253" s="328"/>
      <c r="R3253" s="1394"/>
    </row>
    <row r="3254" spans="1:18" ht="22.5">
      <c r="A3254" s="1884">
        <v>3102</v>
      </c>
      <c r="B3254" s="1628" t="s">
        <v>2021</v>
      </c>
      <c r="C3254" s="8"/>
      <c r="D3254" s="8" t="str">
        <f t="shared" si="59"/>
        <v>BZ05V123501</v>
      </c>
      <c r="E3254" s="57" t="s">
        <v>12481</v>
      </c>
      <c r="F3254" s="1628" t="s">
        <v>39488</v>
      </c>
      <c r="G3254" s="1259" t="s">
        <v>44935</v>
      </c>
      <c r="H3254" s="24" t="s">
        <v>44964</v>
      </c>
      <c r="I3254" s="24" t="s">
        <v>13201</v>
      </c>
      <c r="J3254" s="1888">
        <v>1</v>
      </c>
      <c r="K3254" s="1412" t="s">
        <v>4523</v>
      </c>
      <c r="L3254" s="36" t="s">
        <v>39502</v>
      </c>
      <c r="M3254" s="1157"/>
      <c r="N3254" s="1137" t="s">
        <v>36791</v>
      </c>
      <c r="O3254" s="556"/>
      <c r="P3254" s="328"/>
      <c r="Q3254" s="1474" t="s">
        <v>44962</v>
      </c>
      <c r="R3254" s="1394"/>
    </row>
    <row r="3255" spans="1:18" ht="22.5">
      <c r="A3255" s="1884">
        <v>3103</v>
      </c>
      <c r="B3255" s="1383" t="s">
        <v>2021</v>
      </c>
      <c r="C3255" s="8"/>
      <c r="D3255" s="38" t="str">
        <f t="shared" si="59"/>
        <v>BZ05V123600</v>
      </c>
      <c r="E3255" s="70" t="s">
        <v>12481</v>
      </c>
      <c r="F3255" s="69" t="s">
        <v>39490</v>
      </c>
      <c r="G3255" s="1329" t="s">
        <v>5016</v>
      </c>
      <c r="H3255" s="51" t="s">
        <v>39491</v>
      </c>
      <c r="I3255" s="24" t="s">
        <v>13201</v>
      </c>
      <c r="J3255" s="1888">
        <v>1</v>
      </c>
      <c r="K3255" s="1412" t="s">
        <v>4523</v>
      </c>
      <c r="L3255" s="36" t="s">
        <v>39503</v>
      </c>
      <c r="M3255" s="1157"/>
      <c r="N3255" s="1137" t="s">
        <v>35831</v>
      </c>
      <c r="O3255" s="556"/>
      <c r="P3255" s="328"/>
      <c r="R3255" s="1394"/>
    </row>
    <row r="3256" spans="1:18" ht="22.5">
      <c r="A3256" s="1884">
        <v>3104</v>
      </c>
      <c r="B3256" s="1628" t="s">
        <v>2021</v>
      </c>
      <c r="C3256" s="8"/>
      <c r="D3256" s="8" t="str">
        <f>L3256&amp;N3256</f>
        <v>BZ05V123601</v>
      </c>
      <c r="E3256" s="57" t="s">
        <v>12481</v>
      </c>
      <c r="F3256" s="1628" t="s">
        <v>39490</v>
      </c>
      <c r="G3256" s="1259" t="s">
        <v>5016</v>
      </c>
      <c r="H3256" s="24" t="s">
        <v>44965</v>
      </c>
      <c r="I3256" s="24" t="s">
        <v>13201</v>
      </c>
      <c r="J3256" s="1888">
        <v>1</v>
      </c>
      <c r="K3256" s="1412" t="s">
        <v>4523</v>
      </c>
      <c r="L3256" s="36" t="s">
        <v>39503</v>
      </c>
      <c r="M3256" s="1157"/>
      <c r="N3256" s="1137" t="s">
        <v>36791</v>
      </c>
      <c r="O3256" s="556"/>
      <c r="P3256" s="328"/>
      <c r="Q3256" s="1474" t="s">
        <v>44962</v>
      </c>
      <c r="R3256" s="1394"/>
    </row>
    <row r="3257" spans="1:18" ht="22.5">
      <c r="A3257" s="1884">
        <v>3105</v>
      </c>
      <c r="B3257" s="1383" t="s">
        <v>2021</v>
      </c>
      <c r="C3257" s="8"/>
      <c r="D3257" s="161" t="str">
        <f t="shared" si="59"/>
        <v>BZ05V123700</v>
      </c>
      <c r="E3257" s="266" t="s">
        <v>12481</v>
      </c>
      <c r="F3257" s="174" t="s">
        <v>39667</v>
      </c>
      <c r="G3257" s="1329" t="s">
        <v>5014</v>
      </c>
      <c r="H3257" s="168" t="s">
        <v>39492</v>
      </c>
      <c r="I3257" s="24" t="s">
        <v>13201</v>
      </c>
      <c r="J3257" s="1888">
        <v>1</v>
      </c>
      <c r="K3257" s="1412" t="s">
        <v>4523</v>
      </c>
      <c r="L3257" s="36" t="s">
        <v>39504</v>
      </c>
      <c r="M3257" s="1157"/>
      <c r="N3257" s="1137" t="s">
        <v>35831</v>
      </c>
      <c r="O3257" s="556"/>
      <c r="P3257" s="328"/>
      <c r="R3257" s="1394"/>
    </row>
    <row r="3258" spans="1:18" ht="22.5">
      <c r="A3258" s="1884">
        <v>3106</v>
      </c>
      <c r="B3258" s="1576" t="s">
        <v>2021</v>
      </c>
      <c r="C3258" s="8"/>
      <c r="D3258" s="8" t="str">
        <f>L3258&amp;N3258</f>
        <v>BZ05V123701</v>
      </c>
      <c r="E3258" s="57" t="s">
        <v>12481</v>
      </c>
      <c r="F3258" s="1312" t="s">
        <v>43936</v>
      </c>
      <c r="G3258" s="1259" t="s">
        <v>5014</v>
      </c>
      <c r="H3258" s="24" t="s">
        <v>43937</v>
      </c>
      <c r="I3258" s="24" t="s">
        <v>13201</v>
      </c>
      <c r="J3258" s="1888">
        <v>1</v>
      </c>
      <c r="K3258" s="1412" t="s">
        <v>4523</v>
      </c>
      <c r="L3258" s="36" t="s">
        <v>39504</v>
      </c>
      <c r="M3258" s="1157"/>
      <c r="N3258" s="1137" t="s">
        <v>36791</v>
      </c>
      <c r="O3258" s="556"/>
      <c r="P3258" s="328"/>
      <c r="R3258" s="1394"/>
    </row>
    <row r="3259" spans="1:18" ht="22.5">
      <c r="A3259" s="1884">
        <v>3107</v>
      </c>
      <c r="B3259" s="1383" t="s">
        <v>2021</v>
      </c>
      <c r="C3259" s="8"/>
      <c r="D3259" s="38" t="str">
        <f t="shared" si="59"/>
        <v>BZ05V123800</v>
      </c>
      <c r="E3259" s="70" t="s">
        <v>12481</v>
      </c>
      <c r="F3259" s="174" t="s">
        <v>39668</v>
      </c>
      <c r="G3259" s="1329" t="s">
        <v>5016</v>
      </c>
      <c r="H3259" s="51" t="s">
        <v>39493</v>
      </c>
      <c r="I3259" s="24" t="s">
        <v>13201</v>
      </c>
      <c r="J3259" s="1888">
        <v>1</v>
      </c>
      <c r="K3259" s="1412" t="s">
        <v>4523</v>
      </c>
      <c r="L3259" s="36" t="s">
        <v>39505</v>
      </c>
      <c r="M3259" s="1157"/>
      <c r="N3259" s="1137" t="s">
        <v>35831</v>
      </c>
      <c r="O3259" s="556"/>
      <c r="P3259" s="328"/>
      <c r="R3259" s="1394"/>
    </row>
    <row r="3260" spans="1:18" ht="22.5">
      <c r="A3260" s="1884">
        <v>3108</v>
      </c>
      <c r="B3260" s="1576" t="s">
        <v>2021</v>
      </c>
      <c r="C3260" s="8"/>
      <c r="D3260" s="8" t="str">
        <f>L3260&amp;N3260</f>
        <v>BZ05V123801</v>
      </c>
      <c r="E3260" s="57" t="s">
        <v>12481</v>
      </c>
      <c r="F3260" s="1312" t="s">
        <v>43939</v>
      </c>
      <c r="G3260" s="1259" t="s">
        <v>5016</v>
      </c>
      <c r="H3260" s="24" t="s">
        <v>43938</v>
      </c>
      <c r="I3260" s="24" t="s">
        <v>13201</v>
      </c>
      <c r="J3260" s="1888">
        <v>1</v>
      </c>
      <c r="K3260" s="1412" t="s">
        <v>4523</v>
      </c>
      <c r="L3260" s="36" t="s">
        <v>39505</v>
      </c>
      <c r="M3260" s="1157"/>
      <c r="N3260" s="1137" t="s">
        <v>36791</v>
      </c>
      <c r="O3260" s="556"/>
      <c r="P3260" s="328"/>
      <c r="R3260" s="1394"/>
    </row>
    <row r="3261" spans="1:18" ht="22.5">
      <c r="A3261" s="1884">
        <v>3109</v>
      </c>
      <c r="B3261" s="1383" t="s">
        <v>2021</v>
      </c>
      <c r="C3261" s="8"/>
      <c r="D3261" s="8" t="str">
        <f t="shared" si="59"/>
        <v>BZ05V123900</v>
      </c>
      <c r="E3261" s="57" t="s">
        <v>12481</v>
      </c>
      <c r="F3261" s="1312" t="s">
        <v>39669</v>
      </c>
      <c r="G3261" s="1259" t="s">
        <v>5014</v>
      </c>
      <c r="H3261" s="24" t="s">
        <v>39494</v>
      </c>
      <c r="I3261" s="24" t="s">
        <v>13201</v>
      </c>
      <c r="J3261" s="1888">
        <v>1</v>
      </c>
      <c r="K3261" s="1412" t="s">
        <v>4523</v>
      </c>
      <c r="L3261" s="36" t="s">
        <v>39506</v>
      </c>
      <c r="M3261" s="1157"/>
      <c r="N3261" s="1137" t="s">
        <v>35831</v>
      </c>
      <c r="O3261" s="556"/>
      <c r="P3261" s="328"/>
      <c r="R3261" s="1394"/>
    </row>
    <row r="3262" spans="1:18" ht="22.5">
      <c r="A3262" s="1884">
        <v>3110</v>
      </c>
      <c r="B3262" s="1383" t="s">
        <v>2021</v>
      </c>
      <c r="C3262" s="8"/>
      <c r="D3262" s="38" t="str">
        <f t="shared" si="59"/>
        <v>BZ05V124000</v>
      </c>
      <c r="E3262" s="70" t="s">
        <v>12481</v>
      </c>
      <c r="F3262" s="174" t="s">
        <v>39666</v>
      </c>
      <c r="G3262" s="1329" t="s">
        <v>5016</v>
      </c>
      <c r="H3262" s="51" t="s">
        <v>39495</v>
      </c>
      <c r="I3262" s="24" t="s">
        <v>13201</v>
      </c>
      <c r="J3262" s="1888">
        <v>1</v>
      </c>
      <c r="K3262" s="1412" t="s">
        <v>4523</v>
      </c>
      <c r="L3262" s="36" t="s">
        <v>39507</v>
      </c>
      <c r="M3262" s="1157"/>
      <c r="N3262" s="1137" t="s">
        <v>35831</v>
      </c>
      <c r="O3262" s="556"/>
      <c r="P3262" s="328"/>
      <c r="R3262" s="1394"/>
    </row>
    <row r="3263" spans="1:18" ht="22.5">
      <c r="A3263" s="1884">
        <v>3110</v>
      </c>
      <c r="B3263" s="1820" t="s">
        <v>2021</v>
      </c>
      <c r="C3263" s="8"/>
      <c r="D3263" s="8" t="str">
        <f>L3263&amp;N3263</f>
        <v>BZ05V124001</v>
      </c>
      <c r="E3263" s="57" t="s">
        <v>12481</v>
      </c>
      <c r="F3263" s="1312" t="s">
        <v>49335</v>
      </c>
      <c r="G3263" s="1259" t="s">
        <v>41980</v>
      </c>
      <c r="H3263" s="24" t="s">
        <v>49336</v>
      </c>
      <c r="I3263" s="24" t="s">
        <v>13201</v>
      </c>
      <c r="J3263" s="1888">
        <v>1</v>
      </c>
      <c r="K3263" s="1412" t="s">
        <v>4523</v>
      </c>
      <c r="L3263" s="36" t="s">
        <v>39507</v>
      </c>
      <c r="M3263" s="1157"/>
      <c r="N3263" s="1137" t="s">
        <v>36791</v>
      </c>
      <c r="O3263" s="556"/>
      <c r="P3263" s="328"/>
      <c r="Q3263" s="1474" t="s">
        <v>49337</v>
      </c>
      <c r="R3263" s="1394"/>
    </row>
    <row r="3264" spans="1:18" ht="33.75">
      <c r="A3264" s="1884">
        <v>3111</v>
      </c>
      <c r="B3264" s="1386" t="s">
        <v>2021</v>
      </c>
      <c r="C3264" s="8"/>
      <c r="D3264" s="8" t="str">
        <f t="shared" si="59"/>
        <v>BZ05V124100</v>
      </c>
      <c r="E3264" s="57" t="s">
        <v>12481</v>
      </c>
      <c r="F3264" s="1386" t="s">
        <v>39619</v>
      </c>
      <c r="G3264" s="1259" t="s">
        <v>39620</v>
      </c>
      <c r="H3264" s="24" t="s">
        <v>39621</v>
      </c>
      <c r="I3264" s="24" t="s">
        <v>13201</v>
      </c>
      <c r="J3264" s="1888">
        <v>1</v>
      </c>
      <c r="K3264" s="1412" t="s">
        <v>4523</v>
      </c>
      <c r="L3264" s="36" t="s">
        <v>39638</v>
      </c>
      <c r="M3264" s="1157"/>
      <c r="N3264" s="1137" t="s">
        <v>35831</v>
      </c>
      <c r="O3264" s="556"/>
      <c r="P3264" s="328"/>
      <c r="R3264" s="1394"/>
    </row>
    <row r="3265" spans="1:18" ht="33.75">
      <c r="A3265" s="1884">
        <v>3112</v>
      </c>
      <c r="B3265" s="1387" t="s">
        <v>2021</v>
      </c>
      <c r="C3265" s="8"/>
      <c r="D3265" s="38" t="str">
        <f t="shared" si="59"/>
        <v>BZ05V124200</v>
      </c>
      <c r="E3265" s="70" t="s">
        <v>12481</v>
      </c>
      <c r="F3265" s="69" t="s">
        <v>39681</v>
      </c>
      <c r="G3265" s="1329" t="s">
        <v>25929</v>
      </c>
      <c r="H3265" s="51" t="s">
        <v>39682</v>
      </c>
      <c r="I3265" s="24" t="s">
        <v>13201</v>
      </c>
      <c r="J3265" s="1888">
        <v>1</v>
      </c>
      <c r="K3265" s="1412" t="s">
        <v>4523</v>
      </c>
      <c r="L3265" s="36" t="s">
        <v>39690</v>
      </c>
      <c r="M3265" s="1157"/>
      <c r="N3265" s="1137" t="s">
        <v>35831</v>
      </c>
      <c r="O3265" s="556"/>
      <c r="P3265" s="328"/>
      <c r="R3265" s="1394"/>
    </row>
    <row r="3266" spans="1:18" ht="33.75">
      <c r="A3266" s="1884">
        <v>3113</v>
      </c>
      <c r="B3266" s="1711" t="s">
        <v>2021</v>
      </c>
      <c r="C3266" s="8"/>
      <c r="D3266" s="8" t="str">
        <f>L3266&amp;N3266</f>
        <v>BZ05V124201</v>
      </c>
      <c r="E3266" s="57" t="s">
        <v>12481</v>
      </c>
      <c r="F3266" s="1711" t="s">
        <v>46719</v>
      </c>
      <c r="G3266" s="1259" t="s">
        <v>25929</v>
      </c>
      <c r="H3266" s="24" t="s">
        <v>46720</v>
      </c>
      <c r="I3266" s="24" t="s">
        <v>13201</v>
      </c>
      <c r="J3266" s="1888">
        <v>1</v>
      </c>
      <c r="K3266" s="1412" t="s">
        <v>4523</v>
      </c>
      <c r="L3266" s="36" t="s">
        <v>39690</v>
      </c>
      <c r="M3266" s="1157"/>
      <c r="N3266" s="1137" t="s">
        <v>36791</v>
      </c>
      <c r="O3266" s="556"/>
      <c r="P3266" s="328"/>
      <c r="Q3266" s="1474" t="s">
        <v>46721</v>
      </c>
      <c r="R3266" s="1394"/>
    </row>
    <row r="3267" spans="1:18" ht="33.75">
      <c r="A3267" s="1884">
        <v>3114</v>
      </c>
      <c r="B3267" s="1387" t="s">
        <v>2021</v>
      </c>
      <c r="C3267" s="8"/>
      <c r="D3267" s="8" t="str">
        <f t="shared" si="59"/>
        <v>BZ05V124300</v>
      </c>
      <c r="E3267" s="57" t="s">
        <v>12481</v>
      </c>
      <c r="F3267" s="1387" t="s">
        <v>39683</v>
      </c>
      <c r="G3267" s="1259" t="s">
        <v>26042</v>
      </c>
      <c r="H3267" s="24" t="s">
        <v>39684</v>
      </c>
      <c r="I3267" s="24" t="s">
        <v>13201</v>
      </c>
      <c r="J3267" s="1888">
        <v>1</v>
      </c>
      <c r="K3267" s="1412" t="s">
        <v>4523</v>
      </c>
      <c r="L3267" s="36" t="s">
        <v>39691</v>
      </c>
      <c r="M3267" s="1157"/>
      <c r="N3267" s="1137" t="s">
        <v>35831</v>
      </c>
      <c r="O3267" s="556"/>
      <c r="P3267" s="328"/>
      <c r="R3267" s="1394"/>
    </row>
    <row r="3268" spans="1:18" ht="33.75">
      <c r="A3268" s="1884">
        <v>3115</v>
      </c>
      <c r="B3268" s="1387" t="s">
        <v>2021</v>
      </c>
      <c r="C3268" s="8"/>
      <c r="D3268" s="8" t="str">
        <f t="shared" si="59"/>
        <v>BZ05V124400</v>
      </c>
      <c r="E3268" s="57" t="s">
        <v>12481</v>
      </c>
      <c r="F3268" s="1387" t="s">
        <v>39685</v>
      </c>
      <c r="G3268" s="1259" t="s">
        <v>26042</v>
      </c>
      <c r="H3268" s="24" t="s">
        <v>39686</v>
      </c>
      <c r="I3268" s="24" t="s">
        <v>13201</v>
      </c>
      <c r="J3268" s="1888">
        <v>1</v>
      </c>
      <c r="K3268" s="1412" t="s">
        <v>4523</v>
      </c>
      <c r="L3268" s="36" t="s">
        <v>39692</v>
      </c>
      <c r="M3268" s="1157"/>
      <c r="N3268" s="1137" t="s">
        <v>35831</v>
      </c>
      <c r="O3268" s="556"/>
      <c r="P3268" s="328"/>
      <c r="R3268" s="1394"/>
    </row>
    <row r="3269" spans="1:18" ht="33.75">
      <c r="A3269" s="1884">
        <v>3116</v>
      </c>
      <c r="B3269" s="1387" t="s">
        <v>2021</v>
      </c>
      <c r="C3269" s="8"/>
      <c r="D3269" s="38" t="str">
        <f t="shared" si="59"/>
        <v>BZ05V124500</v>
      </c>
      <c r="E3269" s="70" t="s">
        <v>12481</v>
      </c>
      <c r="F3269" s="69" t="s">
        <v>39687</v>
      </c>
      <c r="G3269" s="1329" t="s">
        <v>36208</v>
      </c>
      <c r="H3269" s="51" t="s">
        <v>39688</v>
      </c>
      <c r="I3269" s="24" t="s">
        <v>13201</v>
      </c>
      <c r="J3269" s="1888">
        <v>1</v>
      </c>
      <c r="K3269" s="1412" t="s">
        <v>4523</v>
      </c>
      <c r="L3269" s="36" t="s">
        <v>39693</v>
      </c>
      <c r="M3269" s="1157"/>
      <c r="N3269" s="1137" t="s">
        <v>35831</v>
      </c>
      <c r="O3269" s="556"/>
      <c r="P3269" s="328"/>
      <c r="R3269" s="1394"/>
    </row>
    <row r="3270" spans="1:18" ht="33.75">
      <c r="A3270" s="1884">
        <v>3117</v>
      </c>
      <c r="B3270" s="1570" t="s">
        <v>2021</v>
      </c>
      <c r="C3270" s="8"/>
      <c r="D3270" s="8" t="str">
        <f t="shared" si="59"/>
        <v>BZ05V124501</v>
      </c>
      <c r="E3270" s="57" t="s">
        <v>12481</v>
      </c>
      <c r="F3270" s="1570" t="s">
        <v>43767</v>
      </c>
      <c r="G3270" s="1259" t="s">
        <v>36208</v>
      </c>
      <c r="H3270" s="24" t="s">
        <v>43768</v>
      </c>
      <c r="I3270" s="24" t="s">
        <v>13201</v>
      </c>
      <c r="J3270" s="1888">
        <v>1</v>
      </c>
      <c r="K3270" s="1412" t="s">
        <v>4523</v>
      </c>
      <c r="L3270" s="36" t="s">
        <v>39693</v>
      </c>
      <c r="M3270" s="1157"/>
      <c r="N3270" s="1137" t="s">
        <v>36791</v>
      </c>
      <c r="O3270" s="556"/>
      <c r="P3270" s="328"/>
      <c r="R3270" s="1394"/>
    </row>
    <row r="3271" spans="1:18" ht="33.75">
      <c r="A3271" s="1884">
        <v>3118</v>
      </c>
      <c r="B3271" s="1387" t="s">
        <v>2021</v>
      </c>
      <c r="C3271" s="8"/>
      <c r="D3271" s="38" t="str">
        <f t="shared" si="59"/>
        <v>BZ05V124600</v>
      </c>
      <c r="E3271" s="70" t="s">
        <v>12481</v>
      </c>
      <c r="F3271" s="69" t="s">
        <v>42100</v>
      </c>
      <c r="G3271" s="1329" t="s">
        <v>36208</v>
      </c>
      <c r="H3271" s="51" t="s">
        <v>39689</v>
      </c>
      <c r="I3271" s="24" t="s">
        <v>13201</v>
      </c>
      <c r="J3271" s="1888">
        <v>1</v>
      </c>
      <c r="K3271" s="1412" t="s">
        <v>4523</v>
      </c>
      <c r="L3271" s="36" t="s">
        <v>39694</v>
      </c>
      <c r="M3271" s="1157"/>
      <c r="N3271" s="1137" t="s">
        <v>35831</v>
      </c>
      <c r="O3271" s="556"/>
      <c r="P3271" s="328"/>
      <c r="R3271" s="1394"/>
    </row>
    <row r="3272" spans="1:18" ht="33.75">
      <c r="A3272" s="1884">
        <v>3119</v>
      </c>
      <c r="B3272" s="1498" t="s">
        <v>2021</v>
      </c>
      <c r="C3272" s="8"/>
      <c r="D3272" s="161" t="str">
        <f t="shared" si="59"/>
        <v>BZ05V124601</v>
      </c>
      <c r="E3272" s="266" t="s">
        <v>12481</v>
      </c>
      <c r="F3272" s="174" t="s">
        <v>43743</v>
      </c>
      <c r="G3272" s="1329" t="s">
        <v>42101</v>
      </c>
      <c r="H3272" s="168" t="s">
        <v>42102</v>
      </c>
      <c r="I3272" s="24" t="s">
        <v>13201</v>
      </c>
      <c r="J3272" s="1888">
        <v>1</v>
      </c>
      <c r="K3272" s="1412" t="s">
        <v>4523</v>
      </c>
      <c r="L3272" s="36" t="s">
        <v>39694</v>
      </c>
      <c r="M3272" s="1157"/>
      <c r="N3272" s="1137" t="s">
        <v>36791</v>
      </c>
      <c r="O3272" s="556"/>
      <c r="P3272" s="328"/>
      <c r="R3272" s="1394"/>
    </row>
    <row r="3273" spans="1:18" ht="33.75">
      <c r="A3273" s="1884">
        <v>3120</v>
      </c>
      <c r="B3273" s="1570" t="s">
        <v>2021</v>
      </c>
      <c r="C3273" s="8"/>
      <c r="D3273" s="8" t="str">
        <f>L3273&amp;N3273</f>
        <v>BZ05V124602</v>
      </c>
      <c r="E3273" s="57" t="s">
        <v>12481</v>
      </c>
      <c r="F3273" s="1312" t="s">
        <v>43769</v>
      </c>
      <c r="G3273" s="1259" t="s">
        <v>36208</v>
      </c>
      <c r="H3273" s="24" t="s">
        <v>43770</v>
      </c>
      <c r="I3273" s="24" t="s">
        <v>13201</v>
      </c>
      <c r="J3273" s="1888">
        <v>1</v>
      </c>
      <c r="K3273" s="1412" t="s">
        <v>4523</v>
      </c>
      <c r="L3273" s="36" t="s">
        <v>39694</v>
      </c>
      <c r="M3273" s="1157"/>
      <c r="N3273" s="1137" t="s">
        <v>18483</v>
      </c>
      <c r="O3273" s="556"/>
      <c r="P3273" s="328"/>
      <c r="R3273" s="1394"/>
    </row>
    <row r="3274" spans="1:18" ht="22.5">
      <c r="A3274" s="1884">
        <v>3121</v>
      </c>
      <c r="B3274" s="1390" t="s">
        <v>2021</v>
      </c>
      <c r="C3274" s="8"/>
      <c r="D3274" s="8" t="str">
        <f t="shared" si="59"/>
        <v>BZ05V124700</v>
      </c>
      <c r="E3274" s="57" t="s">
        <v>12481</v>
      </c>
      <c r="F3274" s="1390" t="s">
        <v>39708</v>
      </c>
      <c r="G3274" s="1259" t="s">
        <v>5014</v>
      </c>
      <c r="H3274" s="24" t="s">
        <v>39709</v>
      </c>
      <c r="I3274" s="24" t="s">
        <v>13201</v>
      </c>
      <c r="J3274" s="1888">
        <v>1</v>
      </c>
      <c r="K3274" s="1412" t="s">
        <v>4523</v>
      </c>
      <c r="L3274" s="36" t="s">
        <v>39720</v>
      </c>
      <c r="M3274" s="1157"/>
      <c r="N3274" s="1137" t="s">
        <v>35831</v>
      </c>
      <c r="O3274" s="556"/>
      <c r="P3274" s="328"/>
      <c r="R3274" s="1394"/>
    </row>
    <row r="3275" spans="1:18" ht="22.5">
      <c r="A3275" s="1884">
        <v>3122</v>
      </c>
      <c r="B3275" s="1390" t="s">
        <v>2021</v>
      </c>
      <c r="C3275" s="8"/>
      <c r="D3275" s="8" t="str">
        <f t="shared" si="59"/>
        <v>BZ05V124800</v>
      </c>
      <c r="E3275" s="57" t="s">
        <v>12481</v>
      </c>
      <c r="F3275" s="1390" t="s">
        <v>39710</v>
      </c>
      <c r="G3275" s="1259" t="s">
        <v>5016</v>
      </c>
      <c r="H3275" s="24" t="s">
        <v>39711</v>
      </c>
      <c r="I3275" s="24" t="s">
        <v>13201</v>
      </c>
      <c r="J3275" s="1888">
        <v>1</v>
      </c>
      <c r="K3275" s="1412" t="s">
        <v>4523</v>
      </c>
      <c r="L3275" s="36" t="s">
        <v>39721</v>
      </c>
      <c r="M3275" s="1157"/>
      <c r="N3275" s="1137" t="s">
        <v>35831</v>
      </c>
      <c r="O3275" s="556"/>
      <c r="P3275" s="328"/>
      <c r="R3275" s="1394"/>
    </row>
    <row r="3276" spans="1:18" ht="22.5">
      <c r="A3276" s="1884">
        <v>3123</v>
      </c>
      <c r="B3276" s="1390" t="s">
        <v>2021</v>
      </c>
      <c r="C3276" s="8"/>
      <c r="D3276" s="38" t="str">
        <f t="shared" si="59"/>
        <v>BZ05V124900</v>
      </c>
      <c r="E3276" s="70" t="s">
        <v>12481</v>
      </c>
      <c r="F3276" s="174" t="s">
        <v>39712</v>
      </c>
      <c r="G3276" s="1259"/>
      <c r="H3276" s="24" t="s">
        <v>39713</v>
      </c>
      <c r="I3276" s="24" t="s">
        <v>13201</v>
      </c>
      <c r="J3276" s="1888">
        <v>1</v>
      </c>
      <c r="K3276" s="1412" t="s">
        <v>4523</v>
      </c>
      <c r="L3276" s="36" t="s">
        <v>39722</v>
      </c>
      <c r="M3276" s="1157"/>
      <c r="N3276" s="1137" t="s">
        <v>35831</v>
      </c>
      <c r="O3276" s="556"/>
      <c r="P3276" s="328"/>
      <c r="R3276" s="1394"/>
    </row>
    <row r="3277" spans="1:18">
      <c r="A3277" s="1884">
        <v>3123</v>
      </c>
      <c r="B3277" s="1758" t="s">
        <v>2021</v>
      </c>
      <c r="C3277" s="8"/>
      <c r="D3277" s="8" t="str">
        <f t="shared" si="59"/>
        <v>BZ05V124901</v>
      </c>
      <c r="E3277" s="57" t="s">
        <v>12481</v>
      </c>
      <c r="F3277" s="1312" t="s">
        <v>39712</v>
      </c>
      <c r="G3277" s="1259"/>
      <c r="H3277" s="24"/>
      <c r="I3277" s="24" t="s">
        <v>13201</v>
      </c>
      <c r="J3277" s="1888">
        <v>1</v>
      </c>
      <c r="K3277" s="1412" t="s">
        <v>4523</v>
      </c>
      <c r="L3277" s="36" t="s">
        <v>39722</v>
      </c>
      <c r="M3277" s="1157"/>
      <c r="N3277" s="1157" t="s">
        <v>36791</v>
      </c>
      <c r="O3277" s="556"/>
      <c r="P3277" s="328"/>
      <c r="R3277" s="1394"/>
    </row>
    <row r="3278" spans="1:18" ht="22.5">
      <c r="A3278" s="1884">
        <v>3124</v>
      </c>
      <c r="B3278" s="1390" t="s">
        <v>2021</v>
      </c>
      <c r="C3278" s="8"/>
      <c r="D3278" s="38" t="str">
        <f t="shared" si="59"/>
        <v>BZ05V125000</v>
      </c>
      <c r="E3278" s="70" t="s">
        <v>12481</v>
      </c>
      <c r="F3278" s="174" t="s">
        <v>39714</v>
      </c>
      <c r="G3278" s="1259"/>
      <c r="H3278" s="24" t="s">
        <v>39715</v>
      </c>
      <c r="I3278" s="24" t="s">
        <v>13201</v>
      </c>
      <c r="J3278" s="1888">
        <v>1</v>
      </c>
      <c r="K3278" s="1412" t="s">
        <v>4523</v>
      </c>
      <c r="L3278" s="36" t="s">
        <v>39723</v>
      </c>
      <c r="M3278" s="1157"/>
      <c r="N3278" s="1137" t="s">
        <v>35831</v>
      </c>
      <c r="O3278" s="556"/>
      <c r="P3278" s="328"/>
      <c r="R3278" s="1394"/>
    </row>
    <row r="3279" spans="1:18">
      <c r="A3279" s="1884">
        <v>3124</v>
      </c>
      <c r="B3279" s="1758" t="s">
        <v>2021</v>
      </c>
      <c r="C3279" s="8"/>
      <c r="D3279" s="8" t="str">
        <f>L3279&amp;N3279</f>
        <v>BZ05V125001</v>
      </c>
      <c r="E3279" s="57" t="s">
        <v>12481</v>
      </c>
      <c r="F3279" s="1312" t="s">
        <v>39714</v>
      </c>
      <c r="G3279" s="1259"/>
      <c r="H3279" s="24"/>
      <c r="I3279" s="24"/>
      <c r="J3279" s="1888"/>
      <c r="K3279" s="1412"/>
      <c r="L3279" s="36" t="s">
        <v>39723</v>
      </c>
      <c r="M3279" s="1157"/>
      <c r="N3279" s="1137" t="s">
        <v>36791</v>
      </c>
      <c r="O3279" s="556"/>
      <c r="P3279" s="328"/>
      <c r="R3279" s="1394"/>
    </row>
    <row r="3280" spans="1:18" ht="33.75">
      <c r="A3280" s="1884">
        <v>3125</v>
      </c>
      <c r="B3280" s="1390" t="s">
        <v>2021</v>
      </c>
      <c r="C3280" s="8"/>
      <c r="D3280" s="8" t="str">
        <f t="shared" si="59"/>
        <v>BZ05V125100</v>
      </c>
      <c r="E3280" s="57" t="s">
        <v>12481</v>
      </c>
      <c r="F3280" s="1312" t="s">
        <v>39716</v>
      </c>
      <c r="G3280" s="1259" t="s">
        <v>26590</v>
      </c>
      <c r="H3280" s="24" t="s">
        <v>39717</v>
      </c>
      <c r="I3280" s="24" t="s">
        <v>13201</v>
      </c>
      <c r="J3280" s="1888">
        <v>1</v>
      </c>
      <c r="K3280" s="1412" t="s">
        <v>4523</v>
      </c>
      <c r="L3280" s="36" t="s">
        <v>39724</v>
      </c>
      <c r="M3280" s="1157"/>
      <c r="N3280" s="1137" t="s">
        <v>35831</v>
      </c>
      <c r="O3280" s="556"/>
      <c r="P3280" s="328"/>
      <c r="R3280" s="1394"/>
    </row>
    <row r="3281" spans="1:18" ht="45">
      <c r="A3281" s="1884">
        <v>3126</v>
      </c>
      <c r="B3281" s="1390" t="s">
        <v>2021</v>
      </c>
      <c r="C3281" s="8"/>
      <c r="D3281" s="8" t="str">
        <f t="shared" si="59"/>
        <v>BZ05V125200</v>
      </c>
      <c r="E3281" s="57" t="s">
        <v>12481</v>
      </c>
      <c r="F3281" s="1312" t="s">
        <v>39718</v>
      </c>
      <c r="G3281" s="1259" t="s">
        <v>26590</v>
      </c>
      <c r="H3281" s="24" t="s">
        <v>39719</v>
      </c>
      <c r="I3281" s="24" t="s">
        <v>13201</v>
      </c>
      <c r="J3281" s="1888">
        <v>1</v>
      </c>
      <c r="K3281" s="1412" t="s">
        <v>4523</v>
      </c>
      <c r="L3281" s="36" t="s">
        <v>39725</v>
      </c>
      <c r="M3281" s="1157"/>
      <c r="N3281" s="1137" t="s">
        <v>35831</v>
      </c>
      <c r="O3281" s="556"/>
      <c r="P3281" s="328"/>
      <c r="R3281" s="1394"/>
    </row>
    <row r="3282" spans="1:18" ht="22.5">
      <c r="A3282" s="1884">
        <v>3127</v>
      </c>
      <c r="B3282" s="1393" t="s">
        <v>2021</v>
      </c>
      <c r="C3282" s="8"/>
      <c r="D3282" s="38" t="str">
        <f t="shared" si="59"/>
        <v>BZ05V125300</v>
      </c>
      <c r="E3282" s="70" t="s">
        <v>12481</v>
      </c>
      <c r="F3282" s="69" t="s">
        <v>40550</v>
      </c>
      <c r="G3282" s="1329" t="s">
        <v>5014</v>
      </c>
      <c r="H3282" s="51" t="s">
        <v>40551</v>
      </c>
      <c r="I3282" s="24" t="s">
        <v>13201</v>
      </c>
      <c r="J3282" s="1888">
        <v>1</v>
      </c>
      <c r="K3282" s="1412" t="s">
        <v>4523</v>
      </c>
      <c r="L3282" s="36" t="s">
        <v>40557</v>
      </c>
      <c r="M3282" s="1157"/>
      <c r="N3282" s="1137" t="s">
        <v>35831</v>
      </c>
      <c r="O3282" s="556"/>
      <c r="P3282" s="328"/>
      <c r="R3282" s="1394"/>
    </row>
    <row r="3283" spans="1:18" ht="22.5">
      <c r="A3283" s="1884">
        <v>3128</v>
      </c>
      <c r="B3283" s="1555" t="s">
        <v>2021</v>
      </c>
      <c r="C3283" s="8"/>
      <c r="D3283" s="38" t="str">
        <f>L3283&amp;N3283</f>
        <v>BZ05V125301</v>
      </c>
      <c r="E3283" s="70" t="s">
        <v>12481</v>
      </c>
      <c r="F3283" s="69" t="s">
        <v>40550</v>
      </c>
      <c r="G3283" s="1329" t="s">
        <v>5014</v>
      </c>
      <c r="H3283" s="51" t="s">
        <v>43379</v>
      </c>
      <c r="I3283" s="24" t="s">
        <v>13201</v>
      </c>
      <c r="J3283" s="1888">
        <v>1</v>
      </c>
      <c r="K3283" s="1412" t="s">
        <v>4523</v>
      </c>
      <c r="L3283" s="36" t="s">
        <v>40557</v>
      </c>
      <c r="M3283" s="1157"/>
      <c r="N3283" s="1137" t="s">
        <v>36791</v>
      </c>
      <c r="O3283" s="556"/>
      <c r="P3283" s="328"/>
      <c r="R3283" s="1394"/>
    </row>
    <row r="3284" spans="1:18" ht="22.5">
      <c r="A3284" s="1884">
        <v>3129</v>
      </c>
      <c r="B3284" s="1628" t="s">
        <v>2021</v>
      </c>
      <c r="C3284" s="8"/>
      <c r="D3284" s="8" t="str">
        <f>L3284&amp;N3284</f>
        <v>BZ05V125302</v>
      </c>
      <c r="E3284" s="57" t="s">
        <v>12481</v>
      </c>
      <c r="F3284" s="1628" t="s">
        <v>44982</v>
      </c>
      <c r="G3284" s="1259" t="s">
        <v>44935</v>
      </c>
      <c r="H3284" s="24" t="s">
        <v>44973</v>
      </c>
      <c r="I3284" s="24" t="s">
        <v>13201</v>
      </c>
      <c r="J3284" s="1888">
        <v>1</v>
      </c>
      <c r="K3284" s="1412" t="s">
        <v>4523</v>
      </c>
      <c r="L3284" s="36" t="s">
        <v>40557</v>
      </c>
      <c r="M3284" s="1157"/>
      <c r="N3284" s="1137" t="s">
        <v>18483</v>
      </c>
      <c r="O3284" s="556"/>
      <c r="P3284" s="328"/>
      <c r="Q3284" s="1474" t="s">
        <v>44975</v>
      </c>
      <c r="R3284" s="1394"/>
    </row>
    <row r="3285" spans="1:18" ht="22.5">
      <c r="A3285" s="1884">
        <v>3130</v>
      </c>
      <c r="B3285" s="1393" t="s">
        <v>2021</v>
      </c>
      <c r="C3285" s="8"/>
      <c r="D3285" s="38" t="str">
        <f t="shared" si="59"/>
        <v>BZ05V125400</v>
      </c>
      <c r="E3285" s="70" t="s">
        <v>12481</v>
      </c>
      <c r="F3285" s="69" t="s">
        <v>40552</v>
      </c>
      <c r="G3285" s="1329" t="s">
        <v>5016</v>
      </c>
      <c r="H3285" s="51" t="s">
        <v>40553</v>
      </c>
      <c r="I3285" s="24" t="s">
        <v>13201</v>
      </c>
      <c r="J3285" s="1888">
        <v>1</v>
      </c>
      <c r="K3285" s="1412" t="s">
        <v>4523</v>
      </c>
      <c r="L3285" s="36" t="s">
        <v>40558</v>
      </c>
      <c r="M3285" s="1157"/>
      <c r="N3285" s="1137" t="s">
        <v>35831</v>
      </c>
      <c r="O3285" s="556"/>
      <c r="P3285" s="328"/>
      <c r="R3285" s="1394"/>
    </row>
    <row r="3286" spans="1:18" ht="22.5">
      <c r="A3286" s="1884">
        <v>3131</v>
      </c>
      <c r="B3286" s="1555" t="s">
        <v>2021</v>
      </c>
      <c r="C3286" s="8"/>
      <c r="D3286" s="38" t="str">
        <f>L3286&amp;N3286</f>
        <v>BZ05V125401</v>
      </c>
      <c r="E3286" s="70" t="s">
        <v>12481</v>
      </c>
      <c r="F3286" s="69" t="s">
        <v>40552</v>
      </c>
      <c r="G3286" s="1329" t="s">
        <v>5016</v>
      </c>
      <c r="H3286" s="51" t="s">
        <v>43380</v>
      </c>
      <c r="I3286" s="24" t="s">
        <v>13201</v>
      </c>
      <c r="J3286" s="1888">
        <v>1</v>
      </c>
      <c r="K3286" s="1412" t="s">
        <v>4523</v>
      </c>
      <c r="L3286" s="36" t="s">
        <v>40558</v>
      </c>
      <c r="M3286" s="1157"/>
      <c r="N3286" s="1137" t="s">
        <v>36791</v>
      </c>
      <c r="O3286" s="556"/>
      <c r="P3286" s="328"/>
      <c r="R3286" s="1394"/>
    </row>
    <row r="3287" spans="1:18" ht="22.5">
      <c r="A3287" s="1884">
        <v>3132</v>
      </c>
      <c r="B3287" s="1628" t="s">
        <v>2021</v>
      </c>
      <c r="C3287" s="8"/>
      <c r="D3287" s="8" t="str">
        <f>L3287&amp;N3287</f>
        <v>BZ05V125402</v>
      </c>
      <c r="E3287" s="57" t="s">
        <v>12481</v>
      </c>
      <c r="F3287" s="1628" t="s">
        <v>44983</v>
      </c>
      <c r="G3287" s="1259" t="s">
        <v>5016</v>
      </c>
      <c r="H3287" s="24" t="s">
        <v>44974</v>
      </c>
      <c r="I3287" s="24" t="s">
        <v>13201</v>
      </c>
      <c r="J3287" s="1888">
        <v>1</v>
      </c>
      <c r="K3287" s="1412" t="s">
        <v>4523</v>
      </c>
      <c r="L3287" s="36" t="s">
        <v>40558</v>
      </c>
      <c r="M3287" s="1157"/>
      <c r="N3287" s="1137" t="s">
        <v>18483</v>
      </c>
      <c r="O3287" s="556"/>
      <c r="P3287" s="328"/>
      <c r="Q3287" s="1474" t="s">
        <v>44975</v>
      </c>
      <c r="R3287" s="1394"/>
    </row>
    <row r="3288" spans="1:18" ht="45">
      <c r="A3288" s="1884">
        <v>3133</v>
      </c>
      <c r="B3288" s="1393" t="s">
        <v>2021</v>
      </c>
      <c r="C3288" s="8"/>
      <c r="D3288" s="38" t="str">
        <f t="shared" si="59"/>
        <v>BZ05V125500</v>
      </c>
      <c r="E3288" s="70" t="s">
        <v>12481</v>
      </c>
      <c r="F3288" s="69" t="s">
        <v>40554</v>
      </c>
      <c r="G3288" s="1329" t="s">
        <v>40555</v>
      </c>
      <c r="H3288" s="51" t="s">
        <v>40556</v>
      </c>
      <c r="I3288" s="24" t="s">
        <v>13201</v>
      </c>
      <c r="J3288" s="1888">
        <v>1</v>
      </c>
      <c r="K3288" s="1412" t="s">
        <v>4523</v>
      </c>
      <c r="L3288" s="36" t="s">
        <v>40559</v>
      </c>
      <c r="M3288" s="1157"/>
      <c r="N3288" s="1137" t="s">
        <v>35831</v>
      </c>
      <c r="O3288" s="556"/>
      <c r="P3288" s="328"/>
      <c r="R3288" s="1394"/>
    </row>
    <row r="3289" spans="1:18" ht="45">
      <c r="A3289" s="1884">
        <v>3134</v>
      </c>
      <c r="B3289" s="1448" t="s">
        <v>2021</v>
      </c>
      <c r="C3289" s="8"/>
      <c r="D3289" s="8" t="str">
        <f>L3289&amp;N3289</f>
        <v>BZ05V125501</v>
      </c>
      <c r="E3289" s="57" t="s">
        <v>12481</v>
      </c>
      <c r="F3289" s="1448" t="s">
        <v>41274</v>
      </c>
      <c r="G3289" s="1259" t="s">
        <v>40555</v>
      </c>
      <c r="H3289" s="24" t="s">
        <v>41251</v>
      </c>
      <c r="I3289" s="24" t="s">
        <v>13201</v>
      </c>
      <c r="J3289" s="1888">
        <v>1</v>
      </c>
      <c r="K3289" s="1412" t="s">
        <v>4523</v>
      </c>
      <c r="L3289" s="36" t="s">
        <v>40559</v>
      </c>
      <c r="M3289" s="1157"/>
      <c r="N3289" s="1137" t="s">
        <v>36791</v>
      </c>
      <c r="O3289" s="556"/>
      <c r="P3289" s="328"/>
      <c r="R3289" s="1394"/>
    </row>
    <row r="3290" spans="1:18" ht="33.75">
      <c r="A3290" s="1884">
        <v>3135</v>
      </c>
      <c r="B3290" s="1406" t="s">
        <v>2021</v>
      </c>
      <c r="C3290" s="8"/>
      <c r="D3290" s="8" t="str">
        <f t="shared" si="59"/>
        <v>BZ05V125600</v>
      </c>
      <c r="E3290" s="57" t="s">
        <v>12481</v>
      </c>
      <c r="F3290" s="1406" t="s">
        <v>40708</v>
      </c>
      <c r="G3290" s="1259" t="s">
        <v>40709</v>
      </c>
      <c r="H3290" s="24" t="s">
        <v>40710</v>
      </c>
      <c r="I3290" s="24" t="s">
        <v>13201</v>
      </c>
      <c r="J3290" s="1888">
        <v>1</v>
      </c>
      <c r="K3290" s="1412" t="s">
        <v>4523</v>
      </c>
      <c r="L3290" s="36" t="s">
        <v>40724</v>
      </c>
      <c r="M3290" s="1157"/>
      <c r="N3290" s="1137" t="s">
        <v>35831</v>
      </c>
      <c r="O3290" s="556"/>
      <c r="P3290" s="328"/>
      <c r="R3290" s="1394"/>
    </row>
    <row r="3291" spans="1:18" ht="33.75">
      <c r="A3291" s="1884">
        <v>3136</v>
      </c>
      <c r="B3291" s="1406" t="s">
        <v>2021</v>
      </c>
      <c r="C3291" s="8"/>
      <c r="D3291" s="8" t="str">
        <f t="shared" si="59"/>
        <v>BZ05V125700</v>
      </c>
      <c r="E3291" s="57" t="s">
        <v>12481</v>
      </c>
      <c r="F3291" s="159" t="s">
        <v>43744</v>
      </c>
      <c r="G3291" s="1259" t="s">
        <v>40709</v>
      </c>
      <c r="H3291" s="24" t="s">
        <v>40711</v>
      </c>
      <c r="I3291" s="24" t="s">
        <v>13201</v>
      </c>
      <c r="J3291" s="1888">
        <v>1</v>
      </c>
      <c r="K3291" s="1412" t="s">
        <v>4523</v>
      </c>
      <c r="L3291" s="36" t="s">
        <v>40725</v>
      </c>
      <c r="M3291" s="1157"/>
      <c r="N3291" s="1137" t="s">
        <v>35831</v>
      </c>
      <c r="O3291" s="556"/>
      <c r="P3291" s="328"/>
      <c r="R3291" s="1394"/>
    </row>
    <row r="3292" spans="1:18" ht="33.75">
      <c r="A3292" s="1884">
        <v>3137</v>
      </c>
      <c r="B3292" s="1406" t="s">
        <v>2021</v>
      </c>
      <c r="C3292" s="8"/>
      <c r="D3292" s="8" t="str">
        <f t="shared" si="59"/>
        <v>BZ05V125800</v>
      </c>
      <c r="E3292" s="57" t="s">
        <v>12481</v>
      </c>
      <c r="F3292" s="1406" t="s">
        <v>40712</v>
      </c>
      <c r="G3292" s="1259" t="s">
        <v>40709</v>
      </c>
      <c r="H3292" s="24" t="s">
        <v>40713</v>
      </c>
      <c r="I3292" s="24" t="s">
        <v>13201</v>
      </c>
      <c r="J3292" s="1888">
        <v>1</v>
      </c>
      <c r="K3292" s="1412" t="s">
        <v>4523</v>
      </c>
      <c r="L3292" s="36" t="s">
        <v>40726</v>
      </c>
      <c r="M3292" s="1157"/>
      <c r="N3292" s="1137" t="s">
        <v>35831</v>
      </c>
      <c r="O3292" s="556"/>
      <c r="P3292" s="328"/>
      <c r="R3292" s="1394"/>
    </row>
    <row r="3293" spans="1:18" ht="33.75">
      <c r="A3293" s="1884">
        <v>3138</v>
      </c>
      <c r="B3293" s="1406" t="s">
        <v>2021</v>
      </c>
      <c r="C3293" s="8"/>
      <c r="D3293" s="8" t="str">
        <f t="shared" si="59"/>
        <v>BZ05V125900</v>
      </c>
      <c r="E3293" s="57" t="s">
        <v>12481</v>
      </c>
      <c r="F3293" s="1406" t="s">
        <v>40714</v>
      </c>
      <c r="G3293" s="1259" t="s">
        <v>40709</v>
      </c>
      <c r="H3293" s="24" t="s">
        <v>40715</v>
      </c>
      <c r="I3293" s="24" t="s">
        <v>13201</v>
      </c>
      <c r="J3293" s="1888">
        <v>1</v>
      </c>
      <c r="K3293" s="1412" t="s">
        <v>4523</v>
      </c>
      <c r="L3293" s="36" t="s">
        <v>40727</v>
      </c>
      <c r="M3293" s="1157"/>
      <c r="N3293" s="1137" t="s">
        <v>35831</v>
      </c>
      <c r="O3293" s="556"/>
      <c r="P3293" s="328"/>
      <c r="R3293" s="1394"/>
    </row>
    <row r="3294" spans="1:18" ht="33.75">
      <c r="A3294" s="1884">
        <v>3139</v>
      </c>
      <c r="B3294" s="1406" t="s">
        <v>2021</v>
      </c>
      <c r="C3294" s="8"/>
      <c r="D3294" s="8" t="str">
        <f t="shared" si="59"/>
        <v>BZ05V126000</v>
      </c>
      <c r="E3294" s="57" t="s">
        <v>12481</v>
      </c>
      <c r="F3294" s="1406" t="s">
        <v>40716</v>
      </c>
      <c r="G3294" s="1259" t="s">
        <v>40709</v>
      </c>
      <c r="H3294" s="24" t="s">
        <v>40717</v>
      </c>
      <c r="I3294" s="24" t="s">
        <v>13201</v>
      </c>
      <c r="J3294" s="1888">
        <v>1</v>
      </c>
      <c r="K3294" s="1412" t="s">
        <v>4523</v>
      </c>
      <c r="L3294" s="36" t="s">
        <v>40728</v>
      </c>
      <c r="M3294" s="1157"/>
      <c r="N3294" s="1137" t="s">
        <v>35831</v>
      </c>
      <c r="O3294" s="556"/>
      <c r="P3294" s="328"/>
      <c r="R3294" s="1394"/>
    </row>
    <row r="3295" spans="1:18" ht="27">
      <c r="A3295" s="1884">
        <v>3140</v>
      </c>
      <c r="B3295" s="1406" t="s">
        <v>2021</v>
      </c>
      <c r="C3295" s="8"/>
      <c r="D3295" s="8" t="str">
        <f t="shared" ref="D3295:D3369" si="60">L3295&amp;N3295</f>
        <v>BZ05V126100</v>
      </c>
      <c r="E3295" s="57" t="s">
        <v>12481</v>
      </c>
      <c r="F3295" s="1406" t="s">
        <v>40718</v>
      </c>
      <c r="G3295" s="1259" t="s">
        <v>40719</v>
      </c>
      <c r="H3295" s="24" t="s">
        <v>40720</v>
      </c>
      <c r="I3295" s="24" t="s">
        <v>13201</v>
      </c>
      <c r="J3295" s="1888">
        <v>1</v>
      </c>
      <c r="K3295" s="1412" t="s">
        <v>4523</v>
      </c>
      <c r="L3295" s="36" t="s">
        <v>40729</v>
      </c>
      <c r="M3295" s="1157"/>
      <c r="N3295" s="1137" t="s">
        <v>35831</v>
      </c>
      <c r="O3295" s="556"/>
      <c r="P3295" s="328"/>
      <c r="R3295" s="1394"/>
    </row>
    <row r="3296" spans="1:18" ht="45">
      <c r="A3296" s="1884">
        <v>3141</v>
      </c>
      <c r="B3296" s="1406" t="s">
        <v>2021</v>
      </c>
      <c r="C3296" s="8"/>
      <c r="D3296" s="8" t="str">
        <f t="shared" si="60"/>
        <v>BZ05V126200</v>
      </c>
      <c r="E3296" s="57" t="s">
        <v>12481</v>
      </c>
      <c r="F3296" s="1406" t="s">
        <v>40732</v>
      </c>
      <c r="G3296" s="1259" t="s">
        <v>40721</v>
      </c>
      <c r="H3296" s="24" t="s">
        <v>40733</v>
      </c>
      <c r="I3296" s="24" t="s">
        <v>13201</v>
      </c>
      <c r="J3296" s="1888">
        <v>1</v>
      </c>
      <c r="K3296" s="1412" t="s">
        <v>4523</v>
      </c>
      <c r="L3296" s="36" t="s">
        <v>40730</v>
      </c>
      <c r="M3296" s="1157"/>
      <c r="N3296" s="1137" t="s">
        <v>35831</v>
      </c>
      <c r="O3296" s="556"/>
      <c r="P3296" s="328"/>
      <c r="R3296" s="1394"/>
    </row>
    <row r="3297" spans="1:18" ht="33.75">
      <c r="A3297" s="1884">
        <v>3142</v>
      </c>
      <c r="B3297" s="1406" t="s">
        <v>2021</v>
      </c>
      <c r="C3297" s="8"/>
      <c r="D3297" s="8" t="str">
        <f t="shared" si="60"/>
        <v>BZ05V126300</v>
      </c>
      <c r="E3297" s="57" t="s">
        <v>12481</v>
      </c>
      <c r="F3297" s="1406" t="s">
        <v>40722</v>
      </c>
      <c r="G3297" s="1259" t="s">
        <v>25269</v>
      </c>
      <c r="H3297" s="24" t="s">
        <v>40723</v>
      </c>
      <c r="I3297" s="24" t="s">
        <v>13201</v>
      </c>
      <c r="J3297" s="1888">
        <v>1</v>
      </c>
      <c r="K3297" s="1412" t="s">
        <v>4523</v>
      </c>
      <c r="L3297" s="36" t="s">
        <v>40731</v>
      </c>
      <c r="M3297" s="1157"/>
      <c r="N3297" s="1137" t="s">
        <v>35831</v>
      </c>
      <c r="O3297" s="556"/>
      <c r="P3297" s="328"/>
      <c r="R3297" s="1394"/>
    </row>
    <row r="3298" spans="1:18" ht="22.5">
      <c r="A3298" s="1884">
        <v>3143</v>
      </c>
      <c r="B3298" s="1408" t="s">
        <v>2021</v>
      </c>
      <c r="C3298" s="8"/>
      <c r="D3298" s="8" t="str">
        <f t="shared" si="60"/>
        <v>BZ05V126400</v>
      </c>
      <c r="E3298" s="57" t="s">
        <v>36854</v>
      </c>
      <c r="F3298" s="1408" t="s">
        <v>40743</v>
      </c>
      <c r="G3298" s="1259" t="s">
        <v>27127</v>
      </c>
      <c r="H3298" s="24" t="s">
        <v>40744</v>
      </c>
      <c r="I3298" s="24" t="s">
        <v>13201</v>
      </c>
      <c r="J3298" s="1888">
        <v>1</v>
      </c>
      <c r="K3298" s="1412" t="s">
        <v>4523</v>
      </c>
      <c r="L3298" s="36" t="s">
        <v>40742</v>
      </c>
      <c r="M3298" s="1157"/>
      <c r="N3298" s="1137" t="s">
        <v>35831</v>
      </c>
      <c r="O3298" s="556"/>
      <c r="P3298" s="328"/>
      <c r="R3298" s="1394"/>
    </row>
    <row r="3299" spans="1:18" ht="22.5">
      <c r="A3299" s="1884">
        <v>3144</v>
      </c>
      <c r="B3299" s="1408" t="s">
        <v>2021</v>
      </c>
      <c r="C3299" s="8"/>
      <c r="D3299" s="8" t="str">
        <f t="shared" si="60"/>
        <v>BZ05V126500</v>
      </c>
      <c r="E3299" s="57" t="s">
        <v>36854</v>
      </c>
      <c r="F3299" s="1408" t="s">
        <v>40745</v>
      </c>
      <c r="G3299" s="1259" t="s">
        <v>27127</v>
      </c>
      <c r="H3299" s="24" t="s">
        <v>40746</v>
      </c>
      <c r="I3299" s="24" t="s">
        <v>13201</v>
      </c>
      <c r="J3299" s="1888">
        <v>1</v>
      </c>
      <c r="K3299" s="1412" t="s">
        <v>4523</v>
      </c>
      <c r="L3299" s="36" t="s">
        <v>40756</v>
      </c>
      <c r="M3299" s="1157"/>
      <c r="N3299" s="1137" t="s">
        <v>35831</v>
      </c>
      <c r="O3299" s="556"/>
      <c r="P3299" s="328"/>
      <c r="R3299" s="1394"/>
    </row>
    <row r="3300" spans="1:18" ht="33.75">
      <c r="A3300" s="1884">
        <v>3145</v>
      </c>
      <c r="B3300" s="1408" t="s">
        <v>2021</v>
      </c>
      <c r="C3300" s="8"/>
      <c r="D3300" s="8" t="str">
        <f t="shared" si="60"/>
        <v>BZ05V126600</v>
      </c>
      <c r="E3300" s="57" t="s">
        <v>36854</v>
      </c>
      <c r="F3300" s="1408" t="s">
        <v>40747</v>
      </c>
      <c r="G3300" s="1259" t="s">
        <v>27127</v>
      </c>
      <c r="H3300" s="24" t="s">
        <v>40748</v>
      </c>
      <c r="I3300" s="24" t="s">
        <v>13201</v>
      </c>
      <c r="J3300" s="1888">
        <v>1</v>
      </c>
      <c r="K3300" s="1412" t="s">
        <v>4523</v>
      </c>
      <c r="L3300" s="36" t="s">
        <v>40757</v>
      </c>
      <c r="M3300" s="1157"/>
      <c r="N3300" s="1137" t="s">
        <v>35831</v>
      </c>
      <c r="O3300" s="556"/>
      <c r="P3300" s="328"/>
      <c r="R3300" s="1394"/>
    </row>
    <row r="3301" spans="1:18" ht="22.5">
      <c r="A3301" s="1884">
        <v>3146</v>
      </c>
      <c r="B3301" s="1408" t="s">
        <v>2021</v>
      </c>
      <c r="C3301" s="8"/>
      <c r="D3301" s="8" t="str">
        <f t="shared" si="60"/>
        <v>BZ05V126700</v>
      </c>
      <c r="E3301" s="57" t="s">
        <v>12481</v>
      </c>
      <c r="F3301" s="1408" t="s">
        <v>40749</v>
      </c>
      <c r="G3301" s="1259" t="s">
        <v>40750</v>
      </c>
      <c r="H3301" s="24" t="s">
        <v>40751</v>
      </c>
      <c r="I3301" s="24" t="s">
        <v>13201</v>
      </c>
      <c r="J3301" s="1888">
        <v>1</v>
      </c>
      <c r="K3301" s="1412" t="s">
        <v>4523</v>
      </c>
      <c r="L3301" s="36" t="s">
        <v>40758</v>
      </c>
      <c r="M3301" s="1157"/>
      <c r="N3301" s="1137" t="s">
        <v>35831</v>
      </c>
      <c r="O3301" s="556"/>
      <c r="P3301" s="328"/>
      <c r="R3301" s="1394"/>
    </row>
    <row r="3302" spans="1:18" ht="22.5">
      <c r="A3302" s="1884">
        <v>3147</v>
      </c>
      <c r="B3302" s="1408" t="s">
        <v>2021</v>
      </c>
      <c r="C3302" s="8"/>
      <c r="D3302" s="8" t="str">
        <f t="shared" si="60"/>
        <v>BZ05V126800</v>
      </c>
      <c r="E3302" s="57" t="s">
        <v>12481</v>
      </c>
      <c r="F3302" s="1408" t="s">
        <v>40752</v>
      </c>
      <c r="G3302" s="1259" t="s">
        <v>40750</v>
      </c>
      <c r="H3302" s="24" t="s">
        <v>40753</v>
      </c>
      <c r="I3302" s="24" t="s">
        <v>13201</v>
      </c>
      <c r="J3302" s="1888">
        <v>1</v>
      </c>
      <c r="K3302" s="1412" t="s">
        <v>4523</v>
      </c>
      <c r="L3302" s="36" t="s">
        <v>40759</v>
      </c>
      <c r="M3302" s="1157"/>
      <c r="N3302" s="1137" t="s">
        <v>35831</v>
      </c>
      <c r="O3302" s="556"/>
      <c r="P3302" s="328"/>
      <c r="R3302" s="1394"/>
    </row>
    <row r="3303" spans="1:18" ht="22.5">
      <c r="A3303" s="1884">
        <v>3148</v>
      </c>
      <c r="B3303" s="1408" t="s">
        <v>2021</v>
      </c>
      <c r="C3303" s="8"/>
      <c r="D3303" s="8" t="str">
        <f t="shared" si="60"/>
        <v>BZ05V126900</v>
      </c>
      <c r="E3303" s="57" t="s">
        <v>12481</v>
      </c>
      <c r="F3303" s="1408" t="s">
        <v>40754</v>
      </c>
      <c r="G3303" s="1259" t="s">
        <v>40750</v>
      </c>
      <c r="H3303" s="24" t="s">
        <v>40755</v>
      </c>
      <c r="I3303" s="24" t="s">
        <v>13201</v>
      </c>
      <c r="J3303" s="1888">
        <v>1</v>
      </c>
      <c r="K3303" s="1412" t="s">
        <v>4523</v>
      </c>
      <c r="L3303" s="36" t="s">
        <v>40760</v>
      </c>
      <c r="M3303" s="1157"/>
      <c r="N3303" s="1137" t="s">
        <v>35831</v>
      </c>
      <c r="O3303" s="556"/>
      <c r="P3303" s="328"/>
      <c r="R3303" s="1394"/>
    </row>
    <row r="3304" spans="1:18" ht="33.75">
      <c r="A3304" s="1884">
        <v>3149</v>
      </c>
      <c r="B3304" s="1430" t="s">
        <v>2021</v>
      </c>
      <c r="C3304" s="8"/>
      <c r="D3304" s="8" t="str">
        <f t="shared" si="60"/>
        <v>BZ05V127000</v>
      </c>
      <c r="E3304" s="57" t="s">
        <v>12481</v>
      </c>
      <c r="F3304" s="1430" t="s">
        <v>40770</v>
      </c>
      <c r="G3304" s="1259" t="s">
        <v>25342</v>
      </c>
      <c r="H3304" s="24" t="s">
        <v>40771</v>
      </c>
      <c r="I3304" s="24" t="s">
        <v>13201</v>
      </c>
      <c r="J3304" s="1888">
        <v>1</v>
      </c>
      <c r="K3304" s="1412" t="s">
        <v>4523</v>
      </c>
      <c r="L3304" s="36" t="s">
        <v>40778</v>
      </c>
      <c r="M3304" s="1157"/>
      <c r="N3304" s="1137" t="s">
        <v>35831</v>
      </c>
      <c r="O3304" s="556"/>
      <c r="P3304" s="328"/>
      <c r="R3304" s="1394"/>
    </row>
    <row r="3305" spans="1:18" ht="33.75">
      <c r="A3305" s="1884">
        <v>3150</v>
      </c>
      <c r="B3305" s="1430" t="s">
        <v>2021</v>
      </c>
      <c r="C3305" s="8"/>
      <c r="D3305" s="8" t="str">
        <f t="shared" si="60"/>
        <v>BZ05V127100</v>
      </c>
      <c r="E3305" s="57" t="s">
        <v>12481</v>
      </c>
      <c r="F3305" s="1430" t="s">
        <v>40783</v>
      </c>
      <c r="G3305" s="1259" t="s">
        <v>25342</v>
      </c>
      <c r="H3305" s="24" t="s">
        <v>40772</v>
      </c>
      <c r="I3305" s="24" t="s">
        <v>13201</v>
      </c>
      <c r="J3305" s="1888">
        <v>1</v>
      </c>
      <c r="K3305" s="1412" t="s">
        <v>4523</v>
      </c>
      <c r="L3305" s="36" t="s">
        <v>40779</v>
      </c>
      <c r="M3305" s="1157"/>
      <c r="N3305" s="1137" t="s">
        <v>35831</v>
      </c>
      <c r="O3305" s="556"/>
      <c r="P3305" s="328"/>
      <c r="R3305" s="1394"/>
    </row>
    <row r="3306" spans="1:18" ht="33.75">
      <c r="A3306" s="1884">
        <v>3151</v>
      </c>
      <c r="B3306" s="1430" t="s">
        <v>2021</v>
      </c>
      <c r="C3306" s="8"/>
      <c r="D3306" s="8" t="str">
        <f t="shared" si="60"/>
        <v>BZ05V127200</v>
      </c>
      <c r="E3306" s="57" t="s">
        <v>12481</v>
      </c>
      <c r="F3306" s="1430" t="s">
        <v>40784</v>
      </c>
      <c r="G3306" s="1259" t="s">
        <v>25342</v>
      </c>
      <c r="H3306" s="24" t="s">
        <v>40773</v>
      </c>
      <c r="I3306" s="24" t="s">
        <v>13201</v>
      </c>
      <c r="J3306" s="1888">
        <v>1</v>
      </c>
      <c r="K3306" s="1412" t="s">
        <v>4523</v>
      </c>
      <c r="L3306" s="36" t="s">
        <v>40780</v>
      </c>
      <c r="M3306" s="1157"/>
      <c r="N3306" s="1137" t="s">
        <v>35831</v>
      </c>
      <c r="O3306" s="556"/>
      <c r="P3306" s="328"/>
      <c r="R3306" s="1394"/>
    </row>
    <row r="3307" spans="1:18" ht="33.75">
      <c r="A3307" s="1884">
        <v>3152</v>
      </c>
      <c r="B3307" s="1430" t="s">
        <v>2021</v>
      </c>
      <c r="C3307" s="8"/>
      <c r="D3307" s="8" t="str">
        <f t="shared" si="60"/>
        <v>BZ05V127300</v>
      </c>
      <c r="E3307" s="57" t="s">
        <v>12481</v>
      </c>
      <c r="F3307" s="1430" t="s">
        <v>40774</v>
      </c>
      <c r="G3307" s="1259" t="s">
        <v>25342</v>
      </c>
      <c r="H3307" s="24" t="s">
        <v>40775</v>
      </c>
      <c r="I3307" s="24" t="s">
        <v>13201</v>
      </c>
      <c r="J3307" s="1888">
        <v>1</v>
      </c>
      <c r="K3307" s="1412" t="s">
        <v>4523</v>
      </c>
      <c r="L3307" s="36" t="s">
        <v>40781</v>
      </c>
      <c r="M3307" s="1157"/>
      <c r="N3307" s="1137" t="s">
        <v>35831</v>
      </c>
      <c r="O3307" s="556"/>
      <c r="P3307" s="328"/>
      <c r="R3307" s="1394"/>
    </row>
    <row r="3308" spans="1:18" ht="33.75">
      <c r="A3308" s="1884">
        <v>3153</v>
      </c>
      <c r="B3308" s="1430" t="s">
        <v>2021</v>
      </c>
      <c r="C3308" s="8"/>
      <c r="D3308" s="8" t="str">
        <f t="shared" si="60"/>
        <v>BZ05V127400</v>
      </c>
      <c r="E3308" s="57" t="s">
        <v>12481</v>
      </c>
      <c r="F3308" s="1430" t="s">
        <v>40776</v>
      </c>
      <c r="G3308" s="1259" t="s">
        <v>25342</v>
      </c>
      <c r="H3308" s="24" t="s">
        <v>40777</v>
      </c>
      <c r="I3308" s="24" t="s">
        <v>13201</v>
      </c>
      <c r="J3308" s="1888">
        <v>1</v>
      </c>
      <c r="K3308" s="1412" t="s">
        <v>4523</v>
      </c>
      <c r="L3308" s="36" t="s">
        <v>40782</v>
      </c>
      <c r="M3308" s="1157"/>
      <c r="N3308" s="1137" t="s">
        <v>35831</v>
      </c>
      <c r="O3308" s="556"/>
      <c r="P3308" s="328"/>
      <c r="R3308" s="1394"/>
    </row>
    <row r="3309" spans="1:18" ht="33.75">
      <c r="A3309" s="1884">
        <v>3154</v>
      </c>
      <c r="B3309" s="1438" t="s">
        <v>2021</v>
      </c>
      <c r="C3309" s="8"/>
      <c r="D3309" s="8" t="str">
        <f t="shared" si="60"/>
        <v>BZ05V127500</v>
      </c>
      <c r="E3309" s="57" t="s">
        <v>12481</v>
      </c>
      <c r="F3309" s="1438" t="s">
        <v>40893</v>
      </c>
      <c r="G3309" s="1259" t="s">
        <v>26062</v>
      </c>
      <c r="H3309" s="24" t="s">
        <v>40894</v>
      </c>
      <c r="I3309" s="24" t="s">
        <v>13201</v>
      </c>
      <c r="J3309" s="1888">
        <v>1</v>
      </c>
      <c r="K3309" s="1412" t="s">
        <v>4523</v>
      </c>
      <c r="L3309" s="36" t="s">
        <v>40905</v>
      </c>
      <c r="M3309" s="1157"/>
      <c r="N3309" s="1137" t="s">
        <v>35831</v>
      </c>
      <c r="O3309" s="556"/>
      <c r="P3309" s="328"/>
      <c r="R3309" s="1394"/>
    </row>
    <row r="3310" spans="1:18" ht="27">
      <c r="A3310" s="1884">
        <v>3155</v>
      </c>
      <c r="B3310" s="1438" t="s">
        <v>2021</v>
      </c>
      <c r="C3310" s="8"/>
      <c r="D3310" s="8" t="str">
        <f t="shared" si="60"/>
        <v>BZ05V127600</v>
      </c>
      <c r="E3310" s="57" t="s">
        <v>12481</v>
      </c>
      <c r="F3310" s="1438" t="s">
        <v>40911</v>
      </c>
      <c r="G3310" s="1259" t="s">
        <v>40719</v>
      </c>
      <c r="H3310" s="24" t="s">
        <v>40895</v>
      </c>
      <c r="I3310" s="24" t="s">
        <v>13201</v>
      </c>
      <c r="J3310" s="1888">
        <v>1</v>
      </c>
      <c r="K3310" s="1412" t="s">
        <v>4523</v>
      </c>
      <c r="L3310" s="36" t="s">
        <v>40906</v>
      </c>
      <c r="M3310" s="1157"/>
      <c r="N3310" s="1137" t="s">
        <v>35831</v>
      </c>
      <c r="O3310" s="556"/>
      <c r="P3310" s="328"/>
      <c r="R3310" s="1394"/>
    </row>
    <row r="3311" spans="1:18" ht="22.5">
      <c r="A3311" s="1884">
        <v>3156</v>
      </c>
      <c r="B3311" s="1438" t="s">
        <v>2021</v>
      </c>
      <c r="C3311" s="8"/>
      <c r="D3311" s="8" t="str">
        <f t="shared" si="60"/>
        <v>BZ05V127700</v>
      </c>
      <c r="E3311" s="57" t="s">
        <v>12481</v>
      </c>
      <c r="F3311" s="1438" t="s">
        <v>40896</v>
      </c>
      <c r="G3311" s="1259" t="s">
        <v>5014</v>
      </c>
      <c r="H3311" s="24" t="s">
        <v>40897</v>
      </c>
      <c r="I3311" s="24" t="s">
        <v>13201</v>
      </c>
      <c r="J3311" s="1888">
        <v>1</v>
      </c>
      <c r="K3311" s="1412" t="s">
        <v>4523</v>
      </c>
      <c r="L3311" s="36" t="s">
        <v>40907</v>
      </c>
      <c r="M3311" s="1157"/>
      <c r="N3311" s="1137" t="s">
        <v>35831</v>
      </c>
      <c r="O3311" s="556"/>
      <c r="P3311" s="328"/>
      <c r="R3311" s="1394"/>
    </row>
    <row r="3312" spans="1:18" ht="22.5">
      <c r="A3312" s="1884">
        <v>3157</v>
      </c>
      <c r="B3312" s="1438" t="s">
        <v>2021</v>
      </c>
      <c r="C3312" s="8"/>
      <c r="D3312" s="8" t="str">
        <f t="shared" si="60"/>
        <v>BZ05V127800</v>
      </c>
      <c r="E3312" s="57" t="s">
        <v>12481</v>
      </c>
      <c r="F3312" s="1438" t="s">
        <v>40898</v>
      </c>
      <c r="G3312" s="1259" t="s">
        <v>5016</v>
      </c>
      <c r="H3312" s="24" t="s">
        <v>40899</v>
      </c>
      <c r="I3312" s="24" t="s">
        <v>13201</v>
      </c>
      <c r="J3312" s="1888">
        <v>1</v>
      </c>
      <c r="K3312" s="1412" t="s">
        <v>4523</v>
      </c>
      <c r="L3312" s="36" t="s">
        <v>40908</v>
      </c>
      <c r="M3312" s="1157"/>
      <c r="N3312" s="1137" t="s">
        <v>35831</v>
      </c>
      <c r="O3312" s="556"/>
      <c r="P3312" s="328"/>
      <c r="R3312" s="1394"/>
    </row>
    <row r="3313" spans="1:18" ht="33.75">
      <c r="A3313" s="1884">
        <v>3158</v>
      </c>
      <c r="B3313" s="1438" t="s">
        <v>2021</v>
      </c>
      <c r="C3313" s="8"/>
      <c r="D3313" s="38" t="str">
        <f t="shared" si="60"/>
        <v>BZ05V127900</v>
      </c>
      <c r="E3313" s="70" t="s">
        <v>12481</v>
      </c>
      <c r="F3313" s="69" t="s">
        <v>40900</v>
      </c>
      <c r="G3313" s="1329" t="s">
        <v>40901</v>
      </c>
      <c r="H3313" s="51" t="s">
        <v>40902</v>
      </c>
      <c r="I3313" s="24" t="s">
        <v>13201</v>
      </c>
      <c r="J3313" s="1888">
        <v>1</v>
      </c>
      <c r="K3313" s="1412" t="s">
        <v>4523</v>
      </c>
      <c r="L3313" s="36" t="s">
        <v>40909</v>
      </c>
      <c r="M3313" s="1157"/>
      <c r="N3313" s="1137" t="s">
        <v>35831</v>
      </c>
      <c r="O3313" s="556"/>
      <c r="P3313" s="328"/>
      <c r="R3313" s="1394"/>
    </row>
    <row r="3314" spans="1:18" ht="33.75">
      <c r="A3314" s="1884">
        <v>3159</v>
      </c>
      <c r="B3314" s="1487" t="s">
        <v>2021</v>
      </c>
      <c r="C3314" s="8"/>
      <c r="D3314" s="8" t="str">
        <f>L3314&amp;N3314</f>
        <v>BZ05V127901</v>
      </c>
      <c r="E3314" s="57" t="s">
        <v>12481</v>
      </c>
      <c r="F3314" s="159" t="s">
        <v>43640</v>
      </c>
      <c r="G3314" s="1259" t="s">
        <v>40901</v>
      </c>
      <c r="H3314" s="24" t="s">
        <v>41891</v>
      </c>
      <c r="I3314" s="24" t="s">
        <v>13201</v>
      </c>
      <c r="J3314" s="1888">
        <v>1</v>
      </c>
      <c r="K3314" s="1412" t="s">
        <v>4523</v>
      </c>
      <c r="L3314" s="36" t="s">
        <v>40909</v>
      </c>
      <c r="M3314" s="1157"/>
      <c r="N3314" s="1137" t="s">
        <v>36791</v>
      </c>
      <c r="O3314" s="556"/>
      <c r="P3314" s="328"/>
      <c r="R3314" s="1394"/>
    </row>
    <row r="3315" spans="1:18" ht="33.75">
      <c r="A3315" s="1884">
        <v>3160</v>
      </c>
      <c r="B3315" s="1438" t="s">
        <v>2021</v>
      </c>
      <c r="C3315" s="8"/>
      <c r="D3315" s="8" t="str">
        <f t="shared" si="60"/>
        <v>BZ05V128000</v>
      </c>
      <c r="E3315" s="57" t="s">
        <v>12481</v>
      </c>
      <c r="F3315" s="1438" t="s">
        <v>40903</v>
      </c>
      <c r="G3315" s="1259" t="s">
        <v>40901</v>
      </c>
      <c r="H3315" s="24" t="s">
        <v>40904</v>
      </c>
      <c r="I3315" s="24" t="s">
        <v>13201</v>
      </c>
      <c r="J3315" s="1888">
        <v>1</v>
      </c>
      <c r="K3315" s="1412" t="s">
        <v>4523</v>
      </c>
      <c r="L3315" s="36" t="s">
        <v>40910</v>
      </c>
      <c r="M3315" s="1157"/>
      <c r="N3315" s="1137" t="s">
        <v>35831</v>
      </c>
      <c r="O3315" s="556"/>
      <c r="P3315" s="328"/>
      <c r="R3315" s="1394"/>
    </row>
    <row r="3316" spans="1:18" ht="27">
      <c r="A3316" s="1884">
        <v>3161</v>
      </c>
      <c r="B3316" s="1441" t="s">
        <v>2021</v>
      </c>
      <c r="C3316" s="8"/>
      <c r="D3316" s="38" t="str">
        <f t="shared" si="60"/>
        <v>BZ05V128100</v>
      </c>
      <c r="E3316" s="70" t="s">
        <v>12481</v>
      </c>
      <c r="F3316" s="69" t="s">
        <v>40991</v>
      </c>
      <c r="G3316" s="1329" t="s">
        <v>40719</v>
      </c>
      <c r="H3316" s="51" t="s">
        <v>40992</v>
      </c>
      <c r="I3316" s="24" t="s">
        <v>13201</v>
      </c>
      <c r="J3316" s="1888">
        <v>1</v>
      </c>
      <c r="K3316" s="1412" t="s">
        <v>4523</v>
      </c>
      <c r="L3316" s="36" t="s">
        <v>41037</v>
      </c>
      <c r="M3316" s="1157"/>
      <c r="N3316" s="1137" t="s">
        <v>35831</v>
      </c>
      <c r="O3316" s="556"/>
      <c r="P3316" s="328"/>
      <c r="R3316" s="1394"/>
    </row>
    <row r="3317" spans="1:18" ht="22.5">
      <c r="A3317" s="1884">
        <v>3162</v>
      </c>
      <c r="B3317" s="1570" t="s">
        <v>2021</v>
      </c>
      <c r="C3317" s="8"/>
      <c r="D3317" s="8" t="str">
        <f>L3317&amp;N3317</f>
        <v>BZ05V128101</v>
      </c>
      <c r="E3317" s="57" t="s">
        <v>12481</v>
      </c>
      <c r="F3317" s="1570" t="s">
        <v>43783</v>
      </c>
      <c r="G3317" s="1259" t="s">
        <v>41980</v>
      </c>
      <c r="H3317" s="24" t="s">
        <v>43784</v>
      </c>
      <c r="I3317" s="24" t="s">
        <v>13201</v>
      </c>
      <c r="J3317" s="1888">
        <v>1</v>
      </c>
      <c r="K3317" s="1412" t="s">
        <v>4523</v>
      </c>
      <c r="L3317" s="36" t="s">
        <v>41037</v>
      </c>
      <c r="M3317" s="1157"/>
      <c r="N3317" s="1137" t="s">
        <v>36791</v>
      </c>
      <c r="O3317" s="556"/>
      <c r="P3317" s="328"/>
      <c r="R3317" s="1394"/>
    </row>
    <row r="3318" spans="1:18" ht="27">
      <c r="A3318" s="1884">
        <v>3163</v>
      </c>
      <c r="B3318" s="1441" t="s">
        <v>2021</v>
      </c>
      <c r="C3318" s="8"/>
      <c r="D3318" s="38" t="str">
        <f t="shared" si="60"/>
        <v>A002A00</v>
      </c>
      <c r="E3318" s="70" t="s">
        <v>12481</v>
      </c>
      <c r="F3318" s="69" t="s">
        <v>40993</v>
      </c>
      <c r="G3318" s="1329" t="s">
        <v>40719</v>
      </c>
      <c r="H3318" s="51" t="s">
        <v>40994</v>
      </c>
      <c r="I3318" s="24" t="s">
        <v>13201</v>
      </c>
      <c r="J3318" s="1888">
        <v>1</v>
      </c>
      <c r="K3318" s="1412" t="s">
        <v>4523</v>
      </c>
      <c r="L3318" s="36" t="s">
        <v>43611</v>
      </c>
      <c r="M3318" s="1157"/>
      <c r="N3318" s="1137" t="s">
        <v>35831</v>
      </c>
      <c r="O3318" s="556"/>
      <c r="P3318" s="328"/>
      <c r="R3318" s="1394"/>
    </row>
    <row r="3319" spans="1:18" ht="22.5">
      <c r="A3319" s="1884">
        <v>3164</v>
      </c>
      <c r="B3319" s="1534" t="s">
        <v>2021</v>
      </c>
      <c r="C3319" s="8"/>
      <c r="D3319" s="38" t="str">
        <f t="shared" si="60"/>
        <v>BZ05V128201</v>
      </c>
      <c r="E3319" s="70" t="s">
        <v>12481</v>
      </c>
      <c r="F3319" s="69" t="s">
        <v>42856</v>
      </c>
      <c r="G3319" s="1329" t="s">
        <v>41980</v>
      </c>
      <c r="H3319" s="51" t="s">
        <v>42857</v>
      </c>
      <c r="I3319" s="24" t="s">
        <v>13201</v>
      </c>
      <c r="J3319" s="1888">
        <v>1</v>
      </c>
      <c r="K3319" s="1412" t="s">
        <v>4523</v>
      </c>
      <c r="L3319" s="36" t="s">
        <v>41038</v>
      </c>
      <c r="M3319" s="1157"/>
      <c r="N3319" s="1137" t="s">
        <v>36791</v>
      </c>
      <c r="O3319" s="556"/>
      <c r="P3319" s="328"/>
      <c r="R3319" s="1394"/>
    </row>
    <row r="3320" spans="1:18" ht="22.5">
      <c r="A3320" s="1884">
        <v>3165</v>
      </c>
      <c r="B3320" s="1567" t="s">
        <v>2021</v>
      </c>
      <c r="C3320" s="8"/>
      <c r="D3320" s="8" t="str">
        <f>L3320&amp;N3320</f>
        <v>BZ05V128202</v>
      </c>
      <c r="E3320" s="57" t="s">
        <v>12481</v>
      </c>
      <c r="F3320" s="1567" t="s">
        <v>43612</v>
      </c>
      <c r="G3320" s="1259" t="s">
        <v>41980</v>
      </c>
      <c r="H3320" s="24" t="s">
        <v>43613</v>
      </c>
      <c r="I3320" s="24" t="s">
        <v>13201</v>
      </c>
      <c r="J3320" s="1888">
        <v>1</v>
      </c>
      <c r="K3320" s="1412" t="s">
        <v>4523</v>
      </c>
      <c r="L3320" s="36" t="s">
        <v>41038</v>
      </c>
      <c r="M3320" s="1157"/>
      <c r="N3320" s="1137" t="s">
        <v>18483</v>
      </c>
      <c r="O3320" s="556"/>
      <c r="P3320" s="328"/>
      <c r="R3320" s="1394"/>
    </row>
    <row r="3321" spans="1:18" ht="33.75">
      <c r="A3321" s="1884">
        <v>3166</v>
      </c>
      <c r="B3321" s="1441" t="s">
        <v>2021</v>
      </c>
      <c r="C3321" s="8"/>
      <c r="D3321" s="8" t="str">
        <f t="shared" si="60"/>
        <v>BZ05V128300</v>
      </c>
      <c r="E3321" s="57" t="s">
        <v>12481</v>
      </c>
      <c r="F3321" s="1441" t="s">
        <v>40995</v>
      </c>
      <c r="G3321" s="1259" t="s">
        <v>40996</v>
      </c>
      <c r="H3321" s="24" t="s">
        <v>40997</v>
      </c>
      <c r="I3321" s="24" t="s">
        <v>13201</v>
      </c>
      <c r="J3321" s="1888">
        <v>1</v>
      </c>
      <c r="K3321" s="1412" t="s">
        <v>4523</v>
      </c>
      <c r="L3321" s="36" t="s">
        <v>41039</v>
      </c>
      <c r="M3321" s="1157"/>
      <c r="N3321" s="1137" t="s">
        <v>35831</v>
      </c>
      <c r="O3321" s="556"/>
      <c r="P3321" s="328"/>
      <c r="R3321" s="1394"/>
    </row>
    <row r="3322" spans="1:18" ht="33.75">
      <c r="A3322" s="1884">
        <v>3167</v>
      </c>
      <c r="B3322" s="1441" t="s">
        <v>2021</v>
      </c>
      <c r="C3322" s="8"/>
      <c r="D3322" s="8" t="str">
        <f t="shared" si="60"/>
        <v>BZ05V128400</v>
      </c>
      <c r="E3322" s="57" t="s">
        <v>12481</v>
      </c>
      <c r="F3322" s="1441" t="s">
        <v>40998</v>
      </c>
      <c r="G3322" s="1259" t="s">
        <v>40996</v>
      </c>
      <c r="H3322" s="24" t="s">
        <v>40999</v>
      </c>
      <c r="I3322" s="24" t="s">
        <v>13201</v>
      </c>
      <c r="J3322" s="1888">
        <v>1</v>
      </c>
      <c r="K3322" s="1412" t="s">
        <v>4523</v>
      </c>
      <c r="L3322" s="36" t="s">
        <v>41040</v>
      </c>
      <c r="M3322" s="1157"/>
      <c r="N3322" s="1137" t="s">
        <v>35831</v>
      </c>
      <c r="O3322" s="556"/>
      <c r="P3322" s="328"/>
      <c r="R3322" s="1394"/>
    </row>
    <row r="3323" spans="1:18" ht="33.75">
      <c r="A3323" s="1884">
        <v>3168</v>
      </c>
      <c r="B3323" s="1441" t="s">
        <v>2021</v>
      </c>
      <c r="C3323" s="8"/>
      <c r="D3323" s="8" t="str">
        <f t="shared" si="60"/>
        <v>BZ05V128500</v>
      </c>
      <c r="E3323" s="57" t="s">
        <v>12481</v>
      </c>
      <c r="F3323" s="1441" t="s">
        <v>41000</v>
      </c>
      <c r="G3323" s="1259" t="s">
        <v>40996</v>
      </c>
      <c r="H3323" s="24" t="s">
        <v>41001</v>
      </c>
      <c r="I3323" s="24" t="s">
        <v>13201</v>
      </c>
      <c r="J3323" s="1888">
        <v>1</v>
      </c>
      <c r="K3323" s="1412" t="s">
        <v>4523</v>
      </c>
      <c r="L3323" s="36" t="s">
        <v>41041</v>
      </c>
      <c r="M3323" s="1157"/>
      <c r="N3323" s="1137" t="s">
        <v>35831</v>
      </c>
      <c r="O3323" s="556"/>
      <c r="P3323" s="328"/>
      <c r="R3323" s="1394"/>
    </row>
    <row r="3324" spans="1:18" ht="33.75">
      <c r="A3324" s="1884">
        <v>3169</v>
      </c>
      <c r="B3324" s="1441" t="s">
        <v>2021</v>
      </c>
      <c r="C3324" s="8"/>
      <c r="D3324" s="8" t="str">
        <f t="shared" si="60"/>
        <v>BZ05V128600</v>
      </c>
      <c r="E3324" s="57" t="s">
        <v>12481</v>
      </c>
      <c r="F3324" s="1441" t="s">
        <v>41002</v>
      </c>
      <c r="G3324" s="1259" t="s">
        <v>40996</v>
      </c>
      <c r="H3324" s="24" t="s">
        <v>41003</v>
      </c>
      <c r="I3324" s="24" t="s">
        <v>13201</v>
      </c>
      <c r="J3324" s="1888">
        <v>1</v>
      </c>
      <c r="K3324" s="1412" t="s">
        <v>4523</v>
      </c>
      <c r="L3324" s="36" t="s">
        <v>41042</v>
      </c>
      <c r="M3324" s="1157"/>
      <c r="N3324" s="1137" t="s">
        <v>35831</v>
      </c>
      <c r="O3324" s="556"/>
      <c r="P3324" s="328"/>
      <c r="R3324" s="1394"/>
    </row>
    <row r="3325" spans="1:18" ht="33.75">
      <c r="A3325" s="1884">
        <v>3170</v>
      </c>
      <c r="B3325" s="1441" t="s">
        <v>2021</v>
      </c>
      <c r="C3325" s="8"/>
      <c r="D3325" s="8" t="str">
        <f t="shared" si="60"/>
        <v>BZ05V128700</v>
      </c>
      <c r="E3325" s="57" t="s">
        <v>12481</v>
      </c>
      <c r="F3325" s="1441" t="s">
        <v>41004</v>
      </c>
      <c r="G3325" s="1259" t="s">
        <v>40996</v>
      </c>
      <c r="H3325" s="24" t="s">
        <v>41005</v>
      </c>
      <c r="I3325" s="24" t="s">
        <v>13201</v>
      </c>
      <c r="J3325" s="1888">
        <v>1</v>
      </c>
      <c r="K3325" s="1412" t="s">
        <v>4523</v>
      </c>
      <c r="L3325" s="36" t="s">
        <v>41043</v>
      </c>
      <c r="M3325" s="1157"/>
      <c r="N3325" s="1137" t="s">
        <v>35831</v>
      </c>
      <c r="O3325" s="556"/>
      <c r="P3325" s="328"/>
      <c r="R3325" s="1394"/>
    </row>
    <row r="3326" spans="1:18" ht="33.75">
      <c r="A3326" s="1884">
        <v>3171</v>
      </c>
      <c r="B3326" s="1441" t="s">
        <v>2021</v>
      </c>
      <c r="C3326" s="8"/>
      <c r="D3326" s="8" t="str">
        <f t="shared" si="60"/>
        <v>BZ05V128800</v>
      </c>
      <c r="E3326" s="57" t="s">
        <v>12481</v>
      </c>
      <c r="F3326" s="159" t="s">
        <v>43745</v>
      </c>
      <c r="G3326" s="1259" t="s">
        <v>40996</v>
      </c>
      <c r="H3326" s="24" t="s">
        <v>41006</v>
      </c>
      <c r="I3326" s="24" t="s">
        <v>13201</v>
      </c>
      <c r="J3326" s="1888">
        <v>1</v>
      </c>
      <c r="K3326" s="1412" t="s">
        <v>4523</v>
      </c>
      <c r="L3326" s="36" t="s">
        <v>41044</v>
      </c>
      <c r="M3326" s="1157"/>
      <c r="N3326" s="1137" t="s">
        <v>35831</v>
      </c>
      <c r="O3326" s="556"/>
      <c r="P3326" s="328"/>
      <c r="R3326" s="1394"/>
    </row>
    <row r="3327" spans="1:18" ht="33.75">
      <c r="A3327" s="1884">
        <v>3172</v>
      </c>
      <c r="B3327" s="1441" t="s">
        <v>2021</v>
      </c>
      <c r="C3327" s="8"/>
      <c r="D3327" s="8" t="str">
        <f t="shared" si="60"/>
        <v>BZ05V128900</v>
      </c>
      <c r="E3327" s="57" t="s">
        <v>12481</v>
      </c>
      <c r="F3327" s="159" t="s">
        <v>43746</v>
      </c>
      <c r="G3327" s="1259" t="s">
        <v>40996</v>
      </c>
      <c r="H3327" s="24" t="s">
        <v>41007</v>
      </c>
      <c r="I3327" s="24" t="s">
        <v>13201</v>
      </c>
      <c r="J3327" s="1888">
        <v>1</v>
      </c>
      <c r="K3327" s="1412" t="s">
        <v>4523</v>
      </c>
      <c r="L3327" s="36" t="s">
        <v>41045</v>
      </c>
      <c r="M3327" s="1157"/>
      <c r="N3327" s="1137" t="s">
        <v>35831</v>
      </c>
      <c r="O3327" s="556"/>
      <c r="P3327" s="328"/>
      <c r="R3327" s="1394"/>
    </row>
    <row r="3328" spans="1:18" ht="33.75">
      <c r="A3328" s="1884">
        <v>3173</v>
      </c>
      <c r="B3328" s="1441" t="s">
        <v>2021</v>
      </c>
      <c r="C3328" s="8"/>
      <c r="D3328" s="38" t="str">
        <f t="shared" si="60"/>
        <v>BZ05V129000</v>
      </c>
      <c r="E3328" s="70" t="s">
        <v>12481</v>
      </c>
      <c r="F3328" s="69" t="s">
        <v>41008</v>
      </c>
      <c r="G3328" s="1259" t="s">
        <v>40996</v>
      </c>
      <c r="H3328" s="24" t="s">
        <v>41009</v>
      </c>
      <c r="I3328" s="24" t="s">
        <v>13201</v>
      </c>
      <c r="J3328" s="1888">
        <v>1</v>
      </c>
      <c r="K3328" s="1412" t="s">
        <v>4523</v>
      </c>
      <c r="L3328" s="36" t="s">
        <v>41046</v>
      </c>
      <c r="M3328" s="1157"/>
      <c r="N3328" s="1137" t="s">
        <v>35831</v>
      </c>
      <c r="O3328" s="556"/>
      <c r="P3328" s="328"/>
      <c r="R3328" s="1394"/>
    </row>
    <row r="3329" spans="1:18" ht="33.75">
      <c r="A3329" s="1884">
        <v>3174</v>
      </c>
      <c r="B3329" s="1951" t="s">
        <v>2021</v>
      </c>
      <c r="C3329" s="8"/>
      <c r="D3329" s="8" t="str">
        <f t="shared" ref="D3329" si="61">L3329&amp;N3329</f>
        <v>BZ05V129001</v>
      </c>
      <c r="E3329" s="57" t="s">
        <v>12481</v>
      </c>
      <c r="F3329" s="1951" t="s">
        <v>50944</v>
      </c>
      <c r="G3329" s="1259" t="s">
        <v>40996</v>
      </c>
      <c r="H3329" s="24" t="s">
        <v>50945</v>
      </c>
      <c r="I3329" s="24" t="s">
        <v>13201</v>
      </c>
      <c r="J3329" s="1888">
        <v>1</v>
      </c>
      <c r="K3329" s="1412" t="s">
        <v>4523</v>
      </c>
      <c r="L3329" s="36" t="s">
        <v>41046</v>
      </c>
      <c r="M3329" s="1157"/>
      <c r="N3329" s="1137" t="s">
        <v>36791</v>
      </c>
      <c r="O3329" s="556"/>
      <c r="P3329" s="328"/>
      <c r="Q3329" s="1474" t="s">
        <v>50946</v>
      </c>
      <c r="R3329" s="1394"/>
    </row>
    <row r="3330" spans="1:18" ht="33.75">
      <c r="A3330" s="1884">
        <v>3175</v>
      </c>
      <c r="B3330" s="1441" t="s">
        <v>2021</v>
      </c>
      <c r="C3330" s="8"/>
      <c r="D3330" s="8" t="str">
        <f t="shared" si="60"/>
        <v>BZ05V129100</v>
      </c>
      <c r="E3330" s="57" t="s">
        <v>12481</v>
      </c>
      <c r="F3330" s="1441" t="s">
        <v>41010</v>
      </c>
      <c r="G3330" s="1259" t="s">
        <v>40996</v>
      </c>
      <c r="H3330" s="24" t="s">
        <v>41011</v>
      </c>
      <c r="I3330" s="24" t="s">
        <v>13201</v>
      </c>
      <c r="J3330" s="1888">
        <v>1</v>
      </c>
      <c r="K3330" s="1412" t="s">
        <v>4523</v>
      </c>
      <c r="L3330" s="36" t="s">
        <v>41047</v>
      </c>
      <c r="M3330" s="1157"/>
      <c r="N3330" s="1137" t="s">
        <v>35831</v>
      </c>
      <c r="O3330" s="556"/>
      <c r="P3330" s="328"/>
      <c r="R3330" s="1394"/>
    </row>
    <row r="3331" spans="1:18" ht="33.75">
      <c r="A3331" s="1884">
        <v>3176</v>
      </c>
      <c r="B3331" s="1441" t="s">
        <v>2021</v>
      </c>
      <c r="C3331" s="8"/>
      <c r="D3331" s="8" t="str">
        <f t="shared" si="60"/>
        <v>BZ05V129200</v>
      </c>
      <c r="E3331" s="57" t="s">
        <v>12481</v>
      </c>
      <c r="F3331" s="1441" t="s">
        <v>41012</v>
      </c>
      <c r="G3331" s="1259" t="s">
        <v>40996</v>
      </c>
      <c r="H3331" s="24" t="s">
        <v>41013</v>
      </c>
      <c r="I3331" s="24" t="s">
        <v>13201</v>
      </c>
      <c r="J3331" s="1888">
        <v>1</v>
      </c>
      <c r="K3331" s="1412" t="s">
        <v>4523</v>
      </c>
      <c r="L3331" s="36" t="s">
        <v>41048</v>
      </c>
      <c r="M3331" s="1157"/>
      <c r="N3331" s="1137" t="s">
        <v>35831</v>
      </c>
      <c r="O3331" s="556"/>
      <c r="P3331" s="328"/>
      <c r="R3331" s="1394"/>
    </row>
    <row r="3332" spans="1:18" ht="33.75">
      <c r="A3332" s="1884">
        <v>3177</v>
      </c>
      <c r="B3332" s="1441" t="s">
        <v>2021</v>
      </c>
      <c r="C3332" s="8"/>
      <c r="D3332" s="8" t="str">
        <f t="shared" si="60"/>
        <v>BZ05V129300</v>
      </c>
      <c r="E3332" s="57" t="s">
        <v>12481</v>
      </c>
      <c r="F3332" s="1441" t="s">
        <v>41014</v>
      </c>
      <c r="G3332" s="1259" t="s">
        <v>40996</v>
      </c>
      <c r="H3332" s="24" t="s">
        <v>41015</v>
      </c>
      <c r="I3332" s="24" t="s">
        <v>13201</v>
      </c>
      <c r="J3332" s="1888">
        <v>1</v>
      </c>
      <c r="K3332" s="1412" t="s">
        <v>4523</v>
      </c>
      <c r="L3332" s="36" t="s">
        <v>41049</v>
      </c>
      <c r="M3332" s="1157"/>
      <c r="N3332" s="1137" t="s">
        <v>35831</v>
      </c>
      <c r="O3332" s="556"/>
      <c r="P3332" s="328"/>
      <c r="R3332" s="1394"/>
    </row>
    <row r="3333" spans="1:18" ht="33.75">
      <c r="A3333" s="1884">
        <v>3178</v>
      </c>
      <c r="B3333" s="1441" t="s">
        <v>2021</v>
      </c>
      <c r="C3333" s="8"/>
      <c r="D3333" s="8" t="str">
        <f t="shared" si="60"/>
        <v>BZ05V129400</v>
      </c>
      <c r="E3333" s="57" t="s">
        <v>12481</v>
      </c>
      <c r="F3333" s="159" t="s">
        <v>43747</v>
      </c>
      <c r="G3333" s="1259" t="s">
        <v>40996</v>
      </c>
      <c r="H3333" s="24" t="s">
        <v>41016</v>
      </c>
      <c r="I3333" s="24" t="s">
        <v>13201</v>
      </c>
      <c r="J3333" s="1888">
        <v>1</v>
      </c>
      <c r="K3333" s="1412" t="s">
        <v>4523</v>
      </c>
      <c r="L3333" s="36" t="s">
        <v>41050</v>
      </c>
      <c r="M3333" s="1157"/>
      <c r="N3333" s="1137" t="s">
        <v>35831</v>
      </c>
      <c r="O3333" s="556"/>
      <c r="P3333" s="328"/>
      <c r="R3333" s="1394"/>
    </row>
    <row r="3334" spans="1:18" ht="33.75">
      <c r="A3334" s="1884">
        <v>3179</v>
      </c>
      <c r="B3334" s="1441" t="s">
        <v>2021</v>
      </c>
      <c r="C3334" s="8"/>
      <c r="D3334" s="8" t="str">
        <f t="shared" si="60"/>
        <v>BZ05V129500</v>
      </c>
      <c r="E3334" s="57" t="s">
        <v>12481</v>
      </c>
      <c r="F3334" s="1441" t="s">
        <v>41017</v>
      </c>
      <c r="G3334" s="1259" t="s">
        <v>40996</v>
      </c>
      <c r="H3334" s="24" t="s">
        <v>41018</v>
      </c>
      <c r="I3334" s="24" t="s">
        <v>13201</v>
      </c>
      <c r="J3334" s="1888">
        <v>1</v>
      </c>
      <c r="K3334" s="1412" t="s">
        <v>4523</v>
      </c>
      <c r="L3334" s="36" t="s">
        <v>41051</v>
      </c>
      <c r="M3334" s="1157"/>
      <c r="N3334" s="1137" t="s">
        <v>35831</v>
      </c>
      <c r="O3334" s="556"/>
      <c r="P3334" s="328"/>
      <c r="R3334" s="1394"/>
    </row>
    <row r="3335" spans="1:18" ht="33.75">
      <c r="A3335" s="1884">
        <v>3180</v>
      </c>
      <c r="B3335" s="1441" t="s">
        <v>2021</v>
      </c>
      <c r="C3335" s="8"/>
      <c r="D3335" s="38" t="str">
        <f t="shared" si="60"/>
        <v>BZ05V129600</v>
      </c>
      <c r="E3335" s="70" t="s">
        <v>12481</v>
      </c>
      <c r="F3335" s="69" t="s">
        <v>41019</v>
      </c>
      <c r="G3335" s="1329" t="s">
        <v>40996</v>
      </c>
      <c r="H3335" s="51" t="s">
        <v>41020</v>
      </c>
      <c r="I3335" s="24" t="s">
        <v>13201</v>
      </c>
      <c r="J3335" s="1888">
        <v>1</v>
      </c>
      <c r="K3335" s="1412" t="s">
        <v>4523</v>
      </c>
      <c r="L3335" s="36" t="s">
        <v>41052</v>
      </c>
      <c r="M3335" s="1157"/>
      <c r="N3335" s="1137" t="s">
        <v>35831</v>
      </c>
      <c r="O3335" s="556"/>
      <c r="P3335" s="328"/>
      <c r="R3335" s="1394"/>
    </row>
    <row r="3336" spans="1:18" ht="33.75">
      <c r="A3336" s="1884">
        <v>3181</v>
      </c>
      <c r="B3336" s="1576" t="s">
        <v>2021</v>
      </c>
      <c r="C3336" s="8"/>
      <c r="D3336" s="8" t="str">
        <f>L3336&amp;N3336</f>
        <v>BZ05V129601</v>
      </c>
      <c r="E3336" s="57" t="s">
        <v>12481</v>
      </c>
      <c r="F3336" s="1576" t="s">
        <v>43947</v>
      </c>
      <c r="G3336" s="1259" t="s">
        <v>40996</v>
      </c>
      <c r="H3336" s="24" t="s">
        <v>43948</v>
      </c>
      <c r="I3336" s="24" t="s">
        <v>13201</v>
      </c>
      <c r="J3336" s="1888">
        <v>1</v>
      </c>
      <c r="K3336" s="1412" t="s">
        <v>4523</v>
      </c>
      <c r="L3336" s="36" t="s">
        <v>41052</v>
      </c>
      <c r="M3336" s="1157"/>
      <c r="N3336" s="1137" t="s">
        <v>36791</v>
      </c>
      <c r="O3336" s="556"/>
      <c r="P3336" s="328"/>
      <c r="R3336" s="1394"/>
    </row>
    <row r="3337" spans="1:18" ht="33.75">
      <c r="A3337" s="1884">
        <v>3182</v>
      </c>
      <c r="B3337" s="1441" t="s">
        <v>2021</v>
      </c>
      <c r="C3337" s="8"/>
      <c r="D3337" s="8" t="str">
        <f t="shared" si="60"/>
        <v>BZ05V129700</v>
      </c>
      <c r="E3337" s="57" t="s">
        <v>12481</v>
      </c>
      <c r="F3337" s="1441" t="s">
        <v>41021</v>
      </c>
      <c r="G3337" s="1259" t="s">
        <v>40996</v>
      </c>
      <c r="H3337" s="24" t="s">
        <v>41022</v>
      </c>
      <c r="I3337" s="24" t="s">
        <v>13201</v>
      </c>
      <c r="J3337" s="1888">
        <v>1</v>
      </c>
      <c r="K3337" s="1412" t="s">
        <v>4523</v>
      </c>
      <c r="L3337" s="36" t="s">
        <v>41053</v>
      </c>
      <c r="M3337" s="1157"/>
      <c r="N3337" s="1137" t="s">
        <v>35831</v>
      </c>
      <c r="O3337" s="556"/>
      <c r="P3337" s="328"/>
      <c r="R3337" s="1394"/>
    </row>
    <row r="3338" spans="1:18" ht="33.75">
      <c r="A3338" s="1884">
        <v>3183</v>
      </c>
      <c r="B3338" s="1441" t="s">
        <v>2021</v>
      </c>
      <c r="C3338" s="8"/>
      <c r="D3338" s="8" t="str">
        <f t="shared" si="60"/>
        <v>BZ05V129800</v>
      </c>
      <c r="E3338" s="57" t="s">
        <v>12481</v>
      </c>
      <c r="F3338" s="1441" t="s">
        <v>41023</v>
      </c>
      <c r="G3338" s="1259" t="s">
        <v>40996</v>
      </c>
      <c r="H3338" s="24" t="s">
        <v>41024</v>
      </c>
      <c r="I3338" s="24" t="s">
        <v>13201</v>
      </c>
      <c r="J3338" s="1888">
        <v>1</v>
      </c>
      <c r="K3338" s="1412" t="s">
        <v>4523</v>
      </c>
      <c r="L3338" s="36" t="s">
        <v>41054</v>
      </c>
      <c r="M3338" s="1157"/>
      <c r="N3338" s="1137" t="s">
        <v>35831</v>
      </c>
      <c r="O3338" s="556"/>
      <c r="P3338" s="328"/>
      <c r="R3338" s="1394"/>
    </row>
    <row r="3339" spans="1:18" ht="33.75">
      <c r="A3339" s="1884">
        <v>3184</v>
      </c>
      <c r="B3339" s="1441" t="s">
        <v>2021</v>
      </c>
      <c r="C3339" s="8"/>
      <c r="D3339" s="8" t="str">
        <f t="shared" si="60"/>
        <v>BZ05V129900</v>
      </c>
      <c r="E3339" s="57" t="s">
        <v>12481</v>
      </c>
      <c r="F3339" s="1441" t="s">
        <v>41025</v>
      </c>
      <c r="G3339" s="1259" t="s">
        <v>40996</v>
      </c>
      <c r="H3339" s="24" t="s">
        <v>41026</v>
      </c>
      <c r="I3339" s="24" t="s">
        <v>13201</v>
      </c>
      <c r="J3339" s="1888">
        <v>1</v>
      </c>
      <c r="K3339" s="1412" t="s">
        <v>4523</v>
      </c>
      <c r="L3339" s="36" t="s">
        <v>41055</v>
      </c>
      <c r="M3339" s="1157"/>
      <c r="N3339" s="1137" t="s">
        <v>35831</v>
      </c>
      <c r="O3339" s="556"/>
      <c r="P3339" s="328"/>
      <c r="R3339" s="1394"/>
    </row>
    <row r="3340" spans="1:18" ht="33.75">
      <c r="A3340" s="1884">
        <v>3185</v>
      </c>
      <c r="B3340" s="1441" t="s">
        <v>2021</v>
      </c>
      <c r="C3340" s="8"/>
      <c r="D3340" s="8" t="str">
        <f t="shared" si="60"/>
        <v>BZ05V130000</v>
      </c>
      <c r="E3340" s="57" t="s">
        <v>12481</v>
      </c>
      <c r="F3340" s="1441" t="s">
        <v>41027</v>
      </c>
      <c r="G3340" s="1259" t="s">
        <v>40996</v>
      </c>
      <c r="H3340" s="24" t="s">
        <v>41028</v>
      </c>
      <c r="I3340" s="24" t="s">
        <v>13201</v>
      </c>
      <c r="J3340" s="1888">
        <v>1</v>
      </c>
      <c r="K3340" s="1412" t="s">
        <v>4523</v>
      </c>
      <c r="L3340" s="36" t="s">
        <v>41056</v>
      </c>
      <c r="M3340" s="1157"/>
      <c r="N3340" s="1137" t="s">
        <v>35831</v>
      </c>
      <c r="O3340" s="556"/>
      <c r="P3340" s="328"/>
      <c r="R3340" s="1394"/>
    </row>
    <row r="3341" spans="1:18" ht="33.75">
      <c r="A3341" s="1884">
        <v>3186</v>
      </c>
      <c r="B3341" s="1441" t="s">
        <v>2021</v>
      </c>
      <c r="C3341" s="8"/>
      <c r="D3341" s="8" t="str">
        <f t="shared" si="60"/>
        <v>BZ05V130100</v>
      </c>
      <c r="E3341" s="57" t="s">
        <v>12481</v>
      </c>
      <c r="F3341" s="1441" t="s">
        <v>41029</v>
      </c>
      <c r="G3341" s="1259" t="s">
        <v>40996</v>
      </c>
      <c r="H3341" s="24" t="s">
        <v>41030</v>
      </c>
      <c r="I3341" s="24" t="s">
        <v>13201</v>
      </c>
      <c r="J3341" s="1888">
        <v>1</v>
      </c>
      <c r="K3341" s="1412" t="s">
        <v>4523</v>
      </c>
      <c r="L3341" s="36" t="s">
        <v>41057</v>
      </c>
      <c r="M3341" s="1157"/>
      <c r="N3341" s="1137" t="s">
        <v>35831</v>
      </c>
      <c r="O3341" s="556"/>
      <c r="P3341" s="328"/>
      <c r="R3341" s="1394"/>
    </row>
    <row r="3342" spans="1:18" ht="33.75">
      <c r="A3342" s="1884">
        <v>3187</v>
      </c>
      <c r="B3342" s="1441" t="s">
        <v>2021</v>
      </c>
      <c r="C3342" s="8"/>
      <c r="D3342" s="8" t="str">
        <f t="shared" si="60"/>
        <v>BZ05V130200</v>
      </c>
      <c r="E3342" s="57" t="s">
        <v>12481</v>
      </c>
      <c r="F3342" s="1441" t="s">
        <v>41031</v>
      </c>
      <c r="G3342" s="1259" t="s">
        <v>40996</v>
      </c>
      <c r="H3342" s="24" t="s">
        <v>41032</v>
      </c>
      <c r="I3342" s="24" t="s">
        <v>13201</v>
      </c>
      <c r="J3342" s="1888">
        <v>1</v>
      </c>
      <c r="K3342" s="1412" t="s">
        <v>4523</v>
      </c>
      <c r="L3342" s="36" t="s">
        <v>41058</v>
      </c>
      <c r="M3342" s="1157"/>
      <c r="N3342" s="1137" t="s">
        <v>35831</v>
      </c>
      <c r="O3342" s="556"/>
      <c r="P3342" s="328"/>
      <c r="R3342" s="1394"/>
    </row>
    <row r="3343" spans="1:18" ht="22.5">
      <c r="A3343" s="1884">
        <v>3188</v>
      </c>
      <c r="B3343" s="1441" t="s">
        <v>2021</v>
      </c>
      <c r="C3343" s="8"/>
      <c r="D3343" s="8" t="str">
        <f t="shared" si="60"/>
        <v>BZ05V130300</v>
      </c>
      <c r="E3343" s="57" t="s">
        <v>12481</v>
      </c>
      <c r="F3343" s="1441" t="s">
        <v>41033</v>
      </c>
      <c r="G3343" s="1259" t="s">
        <v>40996</v>
      </c>
      <c r="H3343" s="24" t="s">
        <v>41034</v>
      </c>
      <c r="I3343" s="24" t="s">
        <v>13201</v>
      </c>
      <c r="J3343" s="1888">
        <v>1</v>
      </c>
      <c r="K3343" s="1412" t="s">
        <v>4523</v>
      </c>
      <c r="L3343" s="36" t="s">
        <v>41059</v>
      </c>
      <c r="M3343" s="1157"/>
      <c r="N3343" s="1137" t="s">
        <v>35831</v>
      </c>
      <c r="O3343" s="556"/>
      <c r="P3343" s="328"/>
      <c r="R3343" s="1394"/>
    </row>
    <row r="3344" spans="1:18" ht="33.75">
      <c r="A3344" s="1884">
        <v>3189</v>
      </c>
      <c r="B3344" s="1441" t="s">
        <v>2021</v>
      </c>
      <c r="C3344" s="8"/>
      <c r="D3344" s="8" t="str">
        <f t="shared" si="60"/>
        <v>BZ05V130400</v>
      </c>
      <c r="E3344" s="57" t="s">
        <v>12481</v>
      </c>
      <c r="F3344" s="1441" t="s">
        <v>41035</v>
      </c>
      <c r="G3344" s="1259" t="s">
        <v>40996</v>
      </c>
      <c r="H3344" s="24" t="s">
        <v>41036</v>
      </c>
      <c r="I3344" s="24" t="s">
        <v>13201</v>
      </c>
      <c r="J3344" s="1888">
        <v>1</v>
      </c>
      <c r="K3344" s="1412" t="s">
        <v>4523</v>
      </c>
      <c r="L3344" s="36" t="s">
        <v>41060</v>
      </c>
      <c r="M3344" s="1157"/>
      <c r="N3344" s="1137" t="s">
        <v>35831</v>
      </c>
      <c r="O3344" s="556"/>
      <c r="P3344" s="328"/>
      <c r="R3344" s="1394"/>
    </row>
    <row r="3345" spans="1:18" ht="33.75">
      <c r="A3345" s="1884">
        <v>3190</v>
      </c>
      <c r="B3345" s="1441" t="s">
        <v>2021</v>
      </c>
      <c r="C3345" s="8"/>
      <c r="D3345" s="38" t="str">
        <f t="shared" si="60"/>
        <v>BZ05V130500</v>
      </c>
      <c r="E3345" s="70" t="s">
        <v>12481</v>
      </c>
      <c r="F3345" s="69" t="s">
        <v>41112</v>
      </c>
      <c r="G3345" s="1329" t="s">
        <v>41123</v>
      </c>
      <c r="H3345" s="51" t="s">
        <v>41124</v>
      </c>
      <c r="I3345" s="24" t="s">
        <v>13201</v>
      </c>
      <c r="J3345" s="1888">
        <v>1</v>
      </c>
      <c r="K3345" s="1412" t="s">
        <v>4523</v>
      </c>
      <c r="L3345" s="36" t="s">
        <v>41113</v>
      </c>
      <c r="M3345" s="1157"/>
      <c r="N3345" s="1137" t="s">
        <v>35831</v>
      </c>
      <c r="O3345" s="556"/>
      <c r="P3345" s="328"/>
      <c r="R3345" s="1394"/>
    </row>
    <row r="3346" spans="1:18" ht="33.75">
      <c r="A3346" s="1884">
        <v>3191</v>
      </c>
      <c r="B3346" s="1721" t="s">
        <v>2021</v>
      </c>
      <c r="C3346" s="8"/>
      <c r="D3346" s="8" t="str">
        <f t="shared" si="60"/>
        <v>BZ05V130501</v>
      </c>
      <c r="E3346" s="57" t="s">
        <v>12481</v>
      </c>
      <c r="F3346" s="1721" t="s">
        <v>47012</v>
      </c>
      <c r="G3346" s="1259" t="s">
        <v>47013</v>
      </c>
      <c r="H3346" s="24" t="s">
        <v>47014</v>
      </c>
      <c r="I3346" s="24" t="s">
        <v>13201</v>
      </c>
      <c r="J3346" s="1888">
        <v>1</v>
      </c>
      <c r="K3346" s="1412" t="s">
        <v>4523</v>
      </c>
      <c r="L3346" s="36" t="s">
        <v>41113</v>
      </c>
      <c r="M3346" s="1157"/>
      <c r="N3346" s="1137" t="s">
        <v>36791</v>
      </c>
      <c r="O3346" s="556"/>
      <c r="P3346" s="328"/>
      <c r="R3346" s="1394"/>
    </row>
    <row r="3347" spans="1:18" ht="33.75">
      <c r="A3347" s="1884">
        <v>3192</v>
      </c>
      <c r="B3347" s="1441" t="s">
        <v>2021</v>
      </c>
      <c r="C3347" s="8"/>
      <c r="D3347" s="8" t="str">
        <f t="shared" si="60"/>
        <v>BZ05V130600</v>
      </c>
      <c r="E3347" s="57" t="s">
        <v>12481</v>
      </c>
      <c r="F3347" s="1441" t="s">
        <v>41121</v>
      </c>
      <c r="G3347" s="1259" t="s">
        <v>38613</v>
      </c>
      <c r="H3347" s="24" t="s">
        <v>41122</v>
      </c>
      <c r="I3347" s="24" t="s">
        <v>13201</v>
      </c>
      <c r="J3347" s="1888">
        <v>1</v>
      </c>
      <c r="K3347" s="1412" t="s">
        <v>4523</v>
      </c>
      <c r="L3347" s="36" t="s">
        <v>41114</v>
      </c>
      <c r="M3347" s="1157"/>
      <c r="N3347" s="1137" t="s">
        <v>35831</v>
      </c>
      <c r="O3347" s="556"/>
      <c r="P3347" s="328"/>
      <c r="R3347" s="1394"/>
    </row>
    <row r="3348" spans="1:18" ht="22.5">
      <c r="A3348" s="1884">
        <v>3193</v>
      </c>
      <c r="B3348" s="1444" t="s">
        <v>2021</v>
      </c>
      <c r="C3348" s="8"/>
      <c r="D3348" s="8" t="str">
        <f t="shared" si="60"/>
        <v>BZ05V130700</v>
      </c>
      <c r="E3348" s="57" t="s">
        <v>12481</v>
      </c>
      <c r="F3348" s="159" t="s">
        <v>43748</v>
      </c>
      <c r="G3348" s="1259" t="s">
        <v>38957</v>
      </c>
      <c r="H3348" s="24" t="s">
        <v>41186</v>
      </c>
      <c r="I3348" s="24" t="s">
        <v>13201</v>
      </c>
      <c r="J3348" s="1888">
        <v>1</v>
      </c>
      <c r="K3348" s="1412" t="s">
        <v>4523</v>
      </c>
      <c r="L3348" s="36" t="s">
        <v>41188</v>
      </c>
      <c r="M3348" s="1157"/>
      <c r="N3348" s="1137" t="s">
        <v>35831</v>
      </c>
      <c r="O3348" s="556"/>
      <c r="P3348" s="328"/>
      <c r="R3348" s="1394"/>
    </row>
    <row r="3349" spans="1:18" ht="33.75">
      <c r="A3349" s="1884">
        <v>3194</v>
      </c>
      <c r="B3349" s="1444" t="s">
        <v>2021</v>
      </c>
      <c r="C3349" s="8"/>
      <c r="D3349" s="38" t="str">
        <f t="shared" si="60"/>
        <v>BZ05V130800</v>
      </c>
      <c r="E3349" s="70" t="s">
        <v>12481</v>
      </c>
      <c r="F3349" s="69" t="s">
        <v>41187</v>
      </c>
      <c r="G3349" s="1329" t="s">
        <v>41288</v>
      </c>
      <c r="H3349" s="51" t="s">
        <v>41289</v>
      </c>
      <c r="I3349" s="24" t="s">
        <v>13201</v>
      </c>
      <c r="J3349" s="1888">
        <v>1</v>
      </c>
      <c r="K3349" s="1412" t="s">
        <v>4523</v>
      </c>
      <c r="L3349" s="36" t="s">
        <v>41189</v>
      </c>
      <c r="M3349" s="1157"/>
      <c r="N3349" s="1137" t="s">
        <v>35831</v>
      </c>
      <c r="O3349" s="556"/>
      <c r="P3349" s="328"/>
      <c r="R3349" s="1394"/>
    </row>
    <row r="3350" spans="1:18" ht="33.75">
      <c r="A3350" s="1884">
        <v>3195</v>
      </c>
      <c r="B3350" s="1534" t="s">
        <v>2021</v>
      </c>
      <c r="C3350" s="8"/>
      <c r="D3350" s="38" t="str">
        <f>L3350&amp;N3350</f>
        <v>BZ05V130801</v>
      </c>
      <c r="E3350" s="70" t="s">
        <v>12481</v>
      </c>
      <c r="F3350" s="69" t="s">
        <v>42858</v>
      </c>
      <c r="G3350" s="1329" t="s">
        <v>42859</v>
      </c>
      <c r="H3350" s="51" t="s">
        <v>42860</v>
      </c>
      <c r="I3350" s="24" t="s">
        <v>13201</v>
      </c>
      <c r="J3350" s="1888">
        <v>1</v>
      </c>
      <c r="K3350" s="1412" t="s">
        <v>4523</v>
      </c>
      <c r="L3350" s="36" t="s">
        <v>41189</v>
      </c>
      <c r="M3350" s="1157"/>
      <c r="N3350" s="1137" t="s">
        <v>36791</v>
      </c>
      <c r="O3350" s="556"/>
      <c r="P3350" s="328"/>
      <c r="R3350" s="1394"/>
    </row>
    <row r="3351" spans="1:18" ht="33.75">
      <c r="A3351" s="1884">
        <v>3196</v>
      </c>
      <c r="B3351" s="1567" t="s">
        <v>2021</v>
      </c>
      <c r="C3351" s="8"/>
      <c r="D3351" s="8" t="str">
        <f>L3351&amp;N3351</f>
        <v>BZ05V130802</v>
      </c>
      <c r="E3351" s="57" t="s">
        <v>12481</v>
      </c>
      <c r="F3351" s="1567" t="s">
        <v>43614</v>
      </c>
      <c r="G3351" s="1259" t="s">
        <v>42859</v>
      </c>
      <c r="H3351" s="24" t="s">
        <v>43615</v>
      </c>
      <c r="I3351" s="24" t="s">
        <v>13201</v>
      </c>
      <c r="J3351" s="1888">
        <v>1</v>
      </c>
      <c r="K3351" s="1412" t="s">
        <v>4523</v>
      </c>
      <c r="L3351" s="36" t="s">
        <v>41189</v>
      </c>
      <c r="M3351" s="1157"/>
      <c r="N3351" s="1137" t="s">
        <v>18483</v>
      </c>
      <c r="O3351" s="556"/>
      <c r="P3351" s="328"/>
      <c r="R3351" s="1394"/>
    </row>
    <row r="3352" spans="1:18" ht="33.75">
      <c r="A3352" s="1884">
        <v>3197</v>
      </c>
      <c r="B3352" s="1444" t="s">
        <v>2021</v>
      </c>
      <c r="C3352" s="8"/>
      <c r="D3352" s="8" t="str">
        <f t="shared" si="60"/>
        <v>BZ05V130900</v>
      </c>
      <c r="E3352" s="57" t="s">
        <v>12481</v>
      </c>
      <c r="F3352" s="1444" t="s">
        <v>41198</v>
      </c>
      <c r="G3352" s="1259" t="s">
        <v>41190</v>
      </c>
      <c r="H3352" s="24" t="s">
        <v>41199</v>
      </c>
      <c r="I3352" s="24" t="s">
        <v>13201</v>
      </c>
      <c r="J3352" s="1888">
        <v>1</v>
      </c>
      <c r="K3352" s="1412" t="s">
        <v>4523</v>
      </c>
      <c r="L3352" s="36" t="s">
        <v>41195</v>
      </c>
      <c r="M3352" s="1157"/>
      <c r="N3352" s="1137" t="s">
        <v>35831</v>
      </c>
      <c r="O3352" s="556"/>
      <c r="P3352" s="328"/>
      <c r="R3352" s="1394"/>
    </row>
    <row r="3353" spans="1:18" ht="33.75">
      <c r="A3353" s="1884">
        <v>3198</v>
      </c>
      <c r="B3353" s="1444" t="s">
        <v>2021</v>
      </c>
      <c r="C3353" s="8"/>
      <c r="D3353" s="8" t="str">
        <f t="shared" si="60"/>
        <v>BZ05V131000</v>
      </c>
      <c r="E3353" s="57" t="s">
        <v>12481</v>
      </c>
      <c r="F3353" s="1444" t="s">
        <v>41191</v>
      </c>
      <c r="G3353" s="1259" t="s">
        <v>41190</v>
      </c>
      <c r="H3353" s="24" t="s">
        <v>41192</v>
      </c>
      <c r="I3353" s="24" t="s">
        <v>13201</v>
      </c>
      <c r="J3353" s="1888">
        <v>1</v>
      </c>
      <c r="K3353" s="1412" t="s">
        <v>4523</v>
      </c>
      <c r="L3353" s="36" t="s">
        <v>41196</v>
      </c>
      <c r="M3353" s="1157"/>
      <c r="N3353" s="1137" t="s">
        <v>35831</v>
      </c>
      <c r="O3353" s="556"/>
      <c r="P3353" s="328"/>
      <c r="R3353" s="1394"/>
    </row>
    <row r="3354" spans="1:18" ht="33.75">
      <c r="A3354" s="1884">
        <v>3199</v>
      </c>
      <c r="B3354" s="1444" t="s">
        <v>2021</v>
      </c>
      <c r="C3354" s="8"/>
      <c r="D3354" s="8" t="str">
        <f t="shared" si="60"/>
        <v>BZ05V131100</v>
      </c>
      <c r="E3354" s="57" t="s">
        <v>12481</v>
      </c>
      <c r="F3354" s="1444" t="s">
        <v>41193</v>
      </c>
      <c r="G3354" s="1259" t="s">
        <v>41190</v>
      </c>
      <c r="H3354" s="24" t="s">
        <v>41194</v>
      </c>
      <c r="I3354" s="24" t="s">
        <v>13201</v>
      </c>
      <c r="J3354" s="1888">
        <v>1</v>
      </c>
      <c r="K3354" s="1412" t="s">
        <v>4523</v>
      </c>
      <c r="L3354" s="36" t="s">
        <v>41197</v>
      </c>
      <c r="M3354" s="1157"/>
      <c r="N3354" s="1137" t="s">
        <v>35831</v>
      </c>
      <c r="O3354" s="556"/>
      <c r="P3354" s="328"/>
      <c r="Q3354" s="1476"/>
      <c r="R3354" s="1394"/>
    </row>
    <row r="3355" spans="1:18" ht="33.75">
      <c r="A3355" s="1884">
        <v>3200</v>
      </c>
      <c r="B3355" s="1448" t="s">
        <v>2021</v>
      </c>
      <c r="C3355" s="8"/>
      <c r="D3355" s="8" t="str">
        <f t="shared" si="60"/>
        <v>BZ05V131200</v>
      </c>
      <c r="E3355" s="57" t="s">
        <v>12481</v>
      </c>
      <c r="F3355" s="1448" t="s">
        <v>41230</v>
      </c>
      <c r="G3355" s="1259" t="s">
        <v>26341</v>
      </c>
      <c r="H3355" s="24" t="s">
        <v>41231</v>
      </c>
      <c r="I3355" s="24" t="s">
        <v>13201</v>
      </c>
      <c r="J3355" s="1888">
        <v>1</v>
      </c>
      <c r="K3355" s="1412" t="s">
        <v>4523</v>
      </c>
      <c r="L3355" s="36" t="s">
        <v>41264</v>
      </c>
      <c r="M3355" s="1157"/>
      <c r="N3355" s="1137" t="s">
        <v>35831</v>
      </c>
      <c r="O3355" s="556"/>
      <c r="P3355" s="328"/>
      <c r="R3355" s="1394"/>
    </row>
    <row r="3356" spans="1:18" ht="33.75">
      <c r="A3356" s="1884">
        <v>3201</v>
      </c>
      <c r="B3356" s="1448" t="s">
        <v>2021</v>
      </c>
      <c r="C3356" s="8"/>
      <c r="D3356" s="8" t="str">
        <f t="shared" si="60"/>
        <v>BZ05V131300</v>
      </c>
      <c r="E3356" s="57" t="s">
        <v>12481</v>
      </c>
      <c r="F3356" s="1448" t="s">
        <v>41232</v>
      </c>
      <c r="G3356" s="1259" t="s">
        <v>26341</v>
      </c>
      <c r="H3356" s="24" t="s">
        <v>41233</v>
      </c>
      <c r="I3356" s="24" t="s">
        <v>13201</v>
      </c>
      <c r="J3356" s="1888">
        <v>1</v>
      </c>
      <c r="K3356" s="1412" t="s">
        <v>4523</v>
      </c>
      <c r="L3356" s="36" t="s">
        <v>41275</v>
      </c>
      <c r="M3356" s="1157"/>
      <c r="N3356" s="1137" t="s">
        <v>35831</v>
      </c>
      <c r="O3356" s="556"/>
      <c r="P3356" s="328"/>
      <c r="R3356" s="1394"/>
    </row>
    <row r="3357" spans="1:18" ht="33.75">
      <c r="A3357" s="1884">
        <v>3202</v>
      </c>
      <c r="B3357" s="1448" t="s">
        <v>2021</v>
      </c>
      <c r="C3357" s="8"/>
      <c r="D3357" s="8" t="str">
        <f t="shared" si="60"/>
        <v>BZ05V131400</v>
      </c>
      <c r="E3357" s="57" t="s">
        <v>12481</v>
      </c>
      <c r="F3357" s="1448" t="s">
        <v>41234</v>
      </c>
      <c r="G3357" s="1259" t="s">
        <v>26341</v>
      </c>
      <c r="H3357" s="24" t="s">
        <v>41235</v>
      </c>
      <c r="I3357" s="24" t="s">
        <v>13201</v>
      </c>
      <c r="J3357" s="1888">
        <v>1</v>
      </c>
      <c r="K3357" s="1412" t="s">
        <v>4523</v>
      </c>
      <c r="L3357" s="36" t="s">
        <v>41265</v>
      </c>
      <c r="M3357" s="1157"/>
      <c r="N3357" s="1137" t="s">
        <v>35831</v>
      </c>
      <c r="O3357" s="556"/>
      <c r="P3357" s="328"/>
      <c r="R3357" s="1394"/>
    </row>
    <row r="3358" spans="1:18" ht="33.75">
      <c r="A3358" s="1884">
        <v>3203</v>
      </c>
      <c r="B3358" s="1448" t="s">
        <v>2021</v>
      </c>
      <c r="C3358" s="8"/>
      <c r="D3358" s="8" t="str">
        <f t="shared" si="60"/>
        <v>BZ05V131500</v>
      </c>
      <c r="E3358" s="57" t="s">
        <v>12481</v>
      </c>
      <c r="F3358" s="1448" t="s">
        <v>41236</v>
      </c>
      <c r="G3358" s="1259" t="s">
        <v>26341</v>
      </c>
      <c r="H3358" s="24" t="s">
        <v>41237</v>
      </c>
      <c r="I3358" s="24" t="s">
        <v>13201</v>
      </c>
      <c r="J3358" s="1888">
        <v>1</v>
      </c>
      <c r="K3358" s="1412" t="s">
        <v>4523</v>
      </c>
      <c r="L3358" s="36" t="s">
        <v>41276</v>
      </c>
      <c r="M3358" s="1157"/>
      <c r="N3358" s="1137" t="s">
        <v>35831</v>
      </c>
      <c r="O3358" s="556"/>
      <c r="P3358" s="328"/>
      <c r="R3358" s="1394"/>
    </row>
    <row r="3359" spans="1:18" ht="33.75">
      <c r="A3359" s="1884">
        <v>3204</v>
      </c>
      <c r="B3359" s="1448" t="s">
        <v>2021</v>
      </c>
      <c r="C3359" s="8"/>
      <c r="D3359" s="8" t="str">
        <f t="shared" si="60"/>
        <v>BZ05V131600</v>
      </c>
      <c r="E3359" s="57" t="s">
        <v>12481</v>
      </c>
      <c r="F3359" s="1448" t="s">
        <v>41238</v>
      </c>
      <c r="G3359" s="1259" t="s">
        <v>26341</v>
      </c>
      <c r="H3359" s="24" t="s">
        <v>41239</v>
      </c>
      <c r="I3359" s="24" t="s">
        <v>13201</v>
      </c>
      <c r="J3359" s="1888">
        <v>1</v>
      </c>
      <c r="K3359" s="1412" t="s">
        <v>4523</v>
      </c>
      <c r="L3359" s="36" t="s">
        <v>41277</v>
      </c>
      <c r="M3359" s="1157"/>
      <c r="N3359" s="1137" t="s">
        <v>35831</v>
      </c>
      <c r="O3359" s="556"/>
      <c r="P3359" s="328"/>
      <c r="R3359" s="1394"/>
    </row>
    <row r="3360" spans="1:18" ht="33.75">
      <c r="A3360" s="1884">
        <v>3205</v>
      </c>
      <c r="B3360" s="1448" t="s">
        <v>2021</v>
      </c>
      <c r="C3360" s="8"/>
      <c r="D3360" s="8" t="str">
        <f t="shared" si="60"/>
        <v>BZ05V131700</v>
      </c>
      <c r="E3360" s="57" t="s">
        <v>12481</v>
      </c>
      <c r="F3360" s="1448" t="s">
        <v>41240</v>
      </c>
      <c r="G3360" s="1259" t="s">
        <v>26341</v>
      </c>
      <c r="H3360" s="24" t="s">
        <v>41241</v>
      </c>
      <c r="I3360" s="24" t="s">
        <v>13201</v>
      </c>
      <c r="J3360" s="1888">
        <v>1</v>
      </c>
      <c r="K3360" s="1412" t="s">
        <v>4523</v>
      </c>
      <c r="L3360" s="36" t="s">
        <v>41278</v>
      </c>
      <c r="M3360" s="1157"/>
      <c r="N3360" s="1137" t="s">
        <v>35831</v>
      </c>
      <c r="O3360" s="556"/>
      <c r="P3360" s="328"/>
      <c r="R3360" s="1394"/>
    </row>
    <row r="3361" spans="1:18" ht="33.75">
      <c r="A3361" s="1884">
        <v>3206</v>
      </c>
      <c r="B3361" s="1448" t="s">
        <v>2021</v>
      </c>
      <c r="C3361" s="8"/>
      <c r="D3361" s="8" t="str">
        <f t="shared" si="60"/>
        <v>BZ05V131800</v>
      </c>
      <c r="E3361" s="57" t="s">
        <v>12481</v>
      </c>
      <c r="F3361" s="1451" t="s">
        <v>41242</v>
      </c>
      <c r="G3361" s="1259" t="s">
        <v>26341</v>
      </c>
      <c r="H3361" s="24" t="s">
        <v>41243</v>
      </c>
      <c r="I3361" s="24" t="s">
        <v>13201</v>
      </c>
      <c r="J3361" s="1888">
        <v>1</v>
      </c>
      <c r="K3361" s="1412" t="s">
        <v>4523</v>
      </c>
      <c r="L3361" s="36" t="s">
        <v>41266</v>
      </c>
      <c r="M3361" s="1157"/>
      <c r="N3361" s="1137" t="s">
        <v>35831</v>
      </c>
      <c r="O3361" s="556"/>
      <c r="P3361" s="328"/>
      <c r="R3361" s="1394"/>
    </row>
    <row r="3362" spans="1:18" ht="33.75">
      <c r="A3362" s="1884">
        <v>3207</v>
      </c>
      <c r="B3362" s="1448" t="s">
        <v>2021</v>
      </c>
      <c r="C3362" s="8"/>
      <c r="D3362" s="8" t="str">
        <f t="shared" si="60"/>
        <v>BZ05V131900</v>
      </c>
      <c r="E3362" s="57" t="s">
        <v>12481</v>
      </c>
      <c r="F3362" s="159" t="s">
        <v>43749</v>
      </c>
      <c r="G3362" s="1259" t="s">
        <v>26341</v>
      </c>
      <c r="H3362" s="24" t="s">
        <v>41244</v>
      </c>
      <c r="I3362" s="24" t="s">
        <v>13201</v>
      </c>
      <c r="J3362" s="1888">
        <v>1</v>
      </c>
      <c r="K3362" s="1412" t="s">
        <v>4523</v>
      </c>
      <c r="L3362" s="36" t="s">
        <v>41279</v>
      </c>
      <c r="M3362" s="1157"/>
      <c r="N3362" s="1137" t="s">
        <v>35831</v>
      </c>
      <c r="O3362" s="556"/>
      <c r="P3362" s="328"/>
      <c r="R3362" s="1394"/>
    </row>
    <row r="3363" spans="1:18" ht="33.75">
      <c r="A3363" s="1884">
        <v>3208</v>
      </c>
      <c r="B3363" s="1448" t="s">
        <v>2021</v>
      </c>
      <c r="C3363" s="8"/>
      <c r="D3363" s="8" t="str">
        <f t="shared" si="60"/>
        <v>BZ05V132000</v>
      </c>
      <c r="E3363" s="57" t="s">
        <v>12481</v>
      </c>
      <c r="F3363" s="1448" t="s">
        <v>41245</v>
      </c>
      <c r="G3363" s="1259" t="s">
        <v>26341</v>
      </c>
      <c r="H3363" s="24" t="s">
        <v>41246</v>
      </c>
      <c r="I3363" s="24" t="s">
        <v>13201</v>
      </c>
      <c r="J3363" s="1888">
        <v>1</v>
      </c>
      <c r="K3363" s="1412" t="s">
        <v>4523</v>
      </c>
      <c r="L3363" s="36" t="s">
        <v>41267</v>
      </c>
      <c r="M3363" s="1157"/>
      <c r="N3363" s="1137" t="s">
        <v>35831</v>
      </c>
      <c r="O3363" s="556"/>
      <c r="P3363" s="328"/>
      <c r="R3363" s="1394"/>
    </row>
    <row r="3364" spans="1:18" ht="33.75">
      <c r="A3364" s="1884">
        <v>3209</v>
      </c>
      <c r="B3364" s="1448" t="s">
        <v>2021</v>
      </c>
      <c r="C3364" s="8"/>
      <c r="D3364" s="8" t="str">
        <f t="shared" si="60"/>
        <v>BZ05V132100</v>
      </c>
      <c r="E3364" s="57" t="s">
        <v>12481</v>
      </c>
      <c r="F3364" s="1451" t="s">
        <v>41247</v>
      </c>
      <c r="G3364" s="1259" t="s">
        <v>26341</v>
      </c>
      <c r="H3364" s="24" t="s">
        <v>41248</v>
      </c>
      <c r="I3364" s="24" t="s">
        <v>13201</v>
      </c>
      <c r="J3364" s="1888">
        <v>1</v>
      </c>
      <c r="K3364" s="1412" t="s">
        <v>4523</v>
      </c>
      <c r="L3364" s="36" t="s">
        <v>41268</v>
      </c>
      <c r="M3364" s="1157"/>
      <c r="N3364" s="1137" t="s">
        <v>35831</v>
      </c>
      <c r="O3364" s="556"/>
      <c r="P3364" s="328"/>
      <c r="R3364" s="1394"/>
    </row>
    <row r="3365" spans="1:18" ht="33.75">
      <c r="A3365" s="1884">
        <v>3210</v>
      </c>
      <c r="B3365" s="1448" t="s">
        <v>2021</v>
      </c>
      <c r="C3365" s="8"/>
      <c r="D3365" s="8" t="str">
        <f t="shared" si="60"/>
        <v>BZ05V132200</v>
      </c>
      <c r="E3365" s="57" t="s">
        <v>12481</v>
      </c>
      <c r="F3365" s="1451" t="s">
        <v>41249</v>
      </c>
      <c r="G3365" s="1259" t="s">
        <v>26341</v>
      </c>
      <c r="H3365" s="24" t="s">
        <v>41250</v>
      </c>
      <c r="I3365" s="24" t="s">
        <v>13201</v>
      </c>
      <c r="J3365" s="1888">
        <v>1</v>
      </c>
      <c r="K3365" s="1412" t="s">
        <v>4523</v>
      </c>
      <c r="L3365" s="36" t="s">
        <v>41269</v>
      </c>
      <c r="M3365" s="1157"/>
      <c r="N3365" s="1137" t="s">
        <v>35831</v>
      </c>
      <c r="O3365" s="556"/>
      <c r="P3365" s="328"/>
      <c r="R3365" s="1394"/>
    </row>
    <row r="3366" spans="1:18" ht="33.75">
      <c r="A3366" s="1884">
        <v>3211</v>
      </c>
      <c r="B3366" s="1448" t="s">
        <v>2021</v>
      </c>
      <c r="C3366" s="8"/>
      <c r="D3366" s="8" t="str">
        <f t="shared" si="60"/>
        <v>BZ05V132300</v>
      </c>
      <c r="E3366" s="57" t="s">
        <v>12481</v>
      </c>
      <c r="F3366" s="1453" t="s">
        <v>41252</v>
      </c>
      <c r="G3366" s="1259" t="s">
        <v>25348</v>
      </c>
      <c r="H3366" s="24" t="s">
        <v>41253</v>
      </c>
      <c r="I3366" s="24" t="s">
        <v>13201</v>
      </c>
      <c r="J3366" s="1888">
        <v>1</v>
      </c>
      <c r="K3366" s="1412" t="s">
        <v>4523</v>
      </c>
      <c r="L3366" s="36" t="s">
        <v>41270</v>
      </c>
      <c r="M3366" s="1157"/>
      <c r="N3366" s="1137" t="s">
        <v>35831</v>
      </c>
      <c r="O3366" s="556"/>
      <c r="P3366" s="328"/>
      <c r="R3366" s="1394"/>
    </row>
    <row r="3367" spans="1:18" ht="33.75">
      <c r="A3367" s="1884">
        <v>3212</v>
      </c>
      <c r="B3367" s="1448" t="s">
        <v>2021</v>
      </c>
      <c r="C3367" s="8"/>
      <c r="D3367" s="8" t="str">
        <f t="shared" si="60"/>
        <v>BZ05V132400</v>
      </c>
      <c r="E3367" s="57" t="s">
        <v>12481</v>
      </c>
      <c r="F3367" s="1448" t="s">
        <v>41254</v>
      </c>
      <c r="G3367" s="1259" t="s">
        <v>25348</v>
      </c>
      <c r="H3367" s="24" t="s">
        <v>41255</v>
      </c>
      <c r="I3367" s="24" t="s">
        <v>13201</v>
      </c>
      <c r="J3367" s="1888">
        <v>1</v>
      </c>
      <c r="K3367" s="1412" t="s">
        <v>4523</v>
      </c>
      <c r="L3367" s="36" t="s">
        <v>41280</v>
      </c>
      <c r="M3367" s="1157"/>
      <c r="N3367" s="1137" t="s">
        <v>35831</v>
      </c>
      <c r="O3367" s="556"/>
      <c r="P3367" s="328"/>
      <c r="R3367" s="1394"/>
    </row>
    <row r="3368" spans="1:18" ht="33.75">
      <c r="A3368" s="1884">
        <v>3213</v>
      </c>
      <c r="B3368" s="1448" t="s">
        <v>2021</v>
      </c>
      <c r="C3368" s="8"/>
      <c r="D3368" s="8" t="str">
        <f t="shared" si="60"/>
        <v>BZ05V132500</v>
      </c>
      <c r="E3368" s="57" t="s">
        <v>12481</v>
      </c>
      <c r="F3368" s="1448" t="s">
        <v>41256</v>
      </c>
      <c r="G3368" s="1259" t="s">
        <v>25348</v>
      </c>
      <c r="H3368" s="24" t="s">
        <v>41257</v>
      </c>
      <c r="I3368" s="24" t="s">
        <v>13201</v>
      </c>
      <c r="J3368" s="1888">
        <v>1</v>
      </c>
      <c r="K3368" s="1412" t="s">
        <v>4523</v>
      </c>
      <c r="L3368" s="36" t="s">
        <v>41271</v>
      </c>
      <c r="M3368" s="1157"/>
      <c r="N3368" s="1137" t="s">
        <v>35831</v>
      </c>
      <c r="O3368" s="556"/>
      <c r="P3368" s="328"/>
      <c r="R3368" s="1394"/>
    </row>
    <row r="3369" spans="1:18" ht="33.75">
      <c r="A3369" s="1884">
        <v>3214</v>
      </c>
      <c r="B3369" s="1448" t="s">
        <v>2021</v>
      </c>
      <c r="C3369" s="8"/>
      <c r="D3369" s="8" t="str">
        <f t="shared" si="60"/>
        <v>BZ05V132600</v>
      </c>
      <c r="E3369" s="57" t="s">
        <v>12481</v>
      </c>
      <c r="F3369" s="1448" t="s">
        <v>41258</v>
      </c>
      <c r="G3369" s="1259" t="s">
        <v>25348</v>
      </c>
      <c r="H3369" s="24" t="s">
        <v>41259</v>
      </c>
      <c r="I3369" s="24" t="s">
        <v>13201</v>
      </c>
      <c r="J3369" s="1888">
        <v>1</v>
      </c>
      <c r="K3369" s="1412" t="s">
        <v>4523</v>
      </c>
      <c r="L3369" s="36" t="s">
        <v>41281</v>
      </c>
      <c r="M3369" s="1157"/>
      <c r="N3369" s="1137" t="s">
        <v>35831</v>
      </c>
      <c r="O3369" s="556"/>
      <c r="P3369" s="328"/>
      <c r="R3369" s="1394"/>
    </row>
    <row r="3370" spans="1:18" ht="33.75">
      <c r="A3370" s="1884">
        <v>3215</v>
      </c>
      <c r="B3370" s="1448" t="s">
        <v>2021</v>
      </c>
      <c r="C3370" s="8"/>
      <c r="D3370" s="8" t="str">
        <f t="shared" ref="D3370:D3378" si="62">L3370&amp;N3370</f>
        <v>BZ05V132700</v>
      </c>
      <c r="E3370" s="57" t="s">
        <v>12481</v>
      </c>
      <c r="F3370" s="1448" t="s">
        <v>41260</v>
      </c>
      <c r="G3370" s="1259" t="s">
        <v>38957</v>
      </c>
      <c r="H3370" s="24" t="s">
        <v>41261</v>
      </c>
      <c r="I3370" s="24" t="s">
        <v>13201</v>
      </c>
      <c r="J3370" s="1888">
        <v>1</v>
      </c>
      <c r="K3370" s="1412" t="s">
        <v>4523</v>
      </c>
      <c r="L3370" s="36" t="s">
        <v>41272</v>
      </c>
      <c r="M3370" s="1157"/>
      <c r="N3370" s="1137" t="s">
        <v>35831</v>
      </c>
      <c r="O3370" s="556"/>
      <c r="P3370" s="328"/>
      <c r="R3370" s="1394"/>
    </row>
    <row r="3371" spans="1:18" ht="33.75">
      <c r="A3371" s="1884">
        <v>3216</v>
      </c>
      <c r="B3371" s="1448" t="s">
        <v>2021</v>
      </c>
      <c r="C3371" s="8"/>
      <c r="D3371" s="8" t="str">
        <f t="shared" si="62"/>
        <v>BZ05V132800</v>
      </c>
      <c r="E3371" s="57" t="s">
        <v>12481</v>
      </c>
      <c r="F3371" s="1448" t="s">
        <v>41262</v>
      </c>
      <c r="G3371" s="1259" t="s">
        <v>38957</v>
      </c>
      <c r="H3371" s="24" t="s">
        <v>41263</v>
      </c>
      <c r="I3371" s="24" t="s">
        <v>13201</v>
      </c>
      <c r="J3371" s="1888">
        <v>1</v>
      </c>
      <c r="K3371" s="1412" t="s">
        <v>4523</v>
      </c>
      <c r="L3371" s="36" t="s">
        <v>41273</v>
      </c>
      <c r="M3371" s="1157"/>
      <c r="N3371" s="1137" t="s">
        <v>35831</v>
      </c>
      <c r="O3371" s="556"/>
      <c r="P3371" s="328"/>
      <c r="R3371" s="1394"/>
    </row>
    <row r="3372" spans="1:18">
      <c r="A3372" s="1884">
        <v>3217</v>
      </c>
      <c r="B3372" s="1453" t="s">
        <v>2021</v>
      </c>
      <c r="C3372" s="8"/>
      <c r="D3372" s="8" t="str">
        <f t="shared" si="62"/>
        <v>BZ05V132900</v>
      </c>
      <c r="E3372" s="57" t="s">
        <v>12481</v>
      </c>
      <c r="F3372" s="1762" t="s">
        <v>41323</v>
      </c>
      <c r="G3372" s="1259" t="s">
        <v>41322</v>
      </c>
      <c r="H3372" s="24" t="s">
        <v>41321</v>
      </c>
      <c r="I3372" s="24" t="s">
        <v>13201</v>
      </c>
      <c r="J3372" s="1888">
        <v>1</v>
      </c>
      <c r="K3372" s="1412" t="s">
        <v>4523</v>
      </c>
      <c r="L3372" s="36" t="s">
        <v>41320</v>
      </c>
      <c r="M3372" s="1157"/>
      <c r="N3372" s="1137" t="s">
        <v>35831</v>
      </c>
      <c r="O3372" s="556"/>
      <c r="P3372" s="328"/>
      <c r="R3372" s="1394"/>
    </row>
    <row r="3373" spans="1:18" ht="33.75">
      <c r="A3373" s="1884">
        <v>3218</v>
      </c>
      <c r="B3373" s="1455" t="s">
        <v>2021</v>
      </c>
      <c r="C3373" s="8"/>
      <c r="D3373" s="8" t="str">
        <f t="shared" si="62"/>
        <v>BZ05V133000</v>
      </c>
      <c r="E3373" s="57" t="s">
        <v>12481</v>
      </c>
      <c r="F3373" s="1562" t="s">
        <v>41340</v>
      </c>
      <c r="G3373" s="1259" t="s">
        <v>41341</v>
      </c>
      <c r="H3373" s="24" t="s">
        <v>41342</v>
      </c>
      <c r="I3373" s="24" t="s">
        <v>13201</v>
      </c>
      <c r="J3373" s="1888">
        <v>1</v>
      </c>
      <c r="K3373" s="1412" t="s">
        <v>4523</v>
      </c>
      <c r="L3373" s="36" t="s">
        <v>41350</v>
      </c>
      <c r="M3373" s="1157"/>
      <c r="N3373" s="1137" t="s">
        <v>35831</v>
      </c>
      <c r="O3373" s="556"/>
      <c r="P3373" s="328"/>
      <c r="R3373" s="1394"/>
    </row>
    <row r="3374" spans="1:18" ht="45">
      <c r="A3374" s="1884">
        <v>3219</v>
      </c>
      <c r="B3374" s="1455" t="s">
        <v>2021</v>
      </c>
      <c r="C3374" s="8"/>
      <c r="D3374" s="38" t="str">
        <f t="shared" si="62"/>
        <v>BZ05V133100</v>
      </c>
      <c r="E3374" s="70" t="s">
        <v>12481</v>
      </c>
      <c r="F3374" s="69" t="s">
        <v>41343</v>
      </c>
      <c r="G3374" s="1329" t="s">
        <v>36208</v>
      </c>
      <c r="H3374" s="51" t="s">
        <v>41344</v>
      </c>
      <c r="I3374" s="24" t="s">
        <v>13201</v>
      </c>
      <c r="J3374" s="1888">
        <v>1</v>
      </c>
      <c r="K3374" s="1412" t="s">
        <v>4523</v>
      </c>
      <c r="L3374" s="36" t="s">
        <v>41351</v>
      </c>
      <c r="M3374" s="1157"/>
      <c r="N3374" s="1137" t="s">
        <v>35831</v>
      </c>
      <c r="O3374" s="556"/>
      <c r="P3374" s="328"/>
      <c r="R3374" s="1394"/>
    </row>
    <row r="3375" spans="1:18" ht="45">
      <c r="A3375" s="1884">
        <v>3220</v>
      </c>
      <c r="B3375" s="1562" t="s">
        <v>2021</v>
      </c>
      <c r="C3375" s="8"/>
      <c r="D3375" s="8" t="str">
        <f>L3375&amp;N3375</f>
        <v>BZ05V133101</v>
      </c>
      <c r="E3375" s="57" t="s">
        <v>12481</v>
      </c>
      <c r="F3375" s="1762" t="s">
        <v>41343</v>
      </c>
      <c r="G3375" s="1259" t="s">
        <v>36208</v>
      </c>
      <c r="H3375" s="24" t="s">
        <v>43494</v>
      </c>
      <c r="I3375" s="24" t="s">
        <v>13201</v>
      </c>
      <c r="J3375" s="1888">
        <v>1</v>
      </c>
      <c r="K3375" s="1412" t="s">
        <v>4523</v>
      </c>
      <c r="L3375" s="36" t="s">
        <v>41351</v>
      </c>
      <c r="M3375" s="1157"/>
      <c r="N3375" s="1137" t="s">
        <v>36791</v>
      </c>
      <c r="O3375" s="556"/>
      <c r="P3375" s="328"/>
      <c r="R3375" s="1394"/>
    </row>
    <row r="3376" spans="1:18" ht="45">
      <c r="A3376" s="1884">
        <v>3221</v>
      </c>
      <c r="B3376" s="1455" t="s">
        <v>2021</v>
      </c>
      <c r="C3376" s="8"/>
      <c r="D3376" s="38" t="str">
        <f t="shared" si="62"/>
        <v>BZ05V133200</v>
      </c>
      <c r="E3376" s="70" t="s">
        <v>41345</v>
      </c>
      <c r="F3376" s="69" t="s">
        <v>41346</v>
      </c>
      <c r="G3376" s="1329" t="s">
        <v>36208</v>
      </c>
      <c r="H3376" s="51" t="s">
        <v>41347</v>
      </c>
      <c r="I3376" s="24" t="s">
        <v>13201</v>
      </c>
      <c r="J3376" s="1888">
        <v>1</v>
      </c>
      <c r="K3376" s="1412" t="s">
        <v>4523</v>
      </c>
      <c r="L3376" s="36" t="s">
        <v>41352</v>
      </c>
      <c r="M3376" s="1157"/>
      <c r="N3376" s="1137" t="s">
        <v>35831</v>
      </c>
      <c r="O3376" s="556"/>
      <c r="P3376" s="328"/>
      <c r="R3376" s="1394"/>
    </row>
    <row r="3377" spans="1:18" ht="45">
      <c r="A3377" s="1884">
        <v>3222</v>
      </c>
      <c r="B3377" s="1562" t="s">
        <v>2021</v>
      </c>
      <c r="C3377" s="8"/>
      <c r="D3377" s="8" t="str">
        <f>L3377&amp;N3377</f>
        <v>BZ05V133201</v>
      </c>
      <c r="E3377" s="57" t="s">
        <v>41345</v>
      </c>
      <c r="F3377" s="1762" t="s">
        <v>41346</v>
      </c>
      <c r="G3377" s="1259" t="s">
        <v>36208</v>
      </c>
      <c r="H3377" s="24" t="s">
        <v>43495</v>
      </c>
      <c r="I3377" s="24" t="s">
        <v>13201</v>
      </c>
      <c r="J3377" s="1888">
        <v>1</v>
      </c>
      <c r="K3377" s="1412" t="s">
        <v>4523</v>
      </c>
      <c r="L3377" s="36" t="s">
        <v>41352</v>
      </c>
      <c r="M3377" s="1157"/>
      <c r="N3377" s="1137" t="s">
        <v>36791</v>
      </c>
      <c r="O3377" s="556"/>
      <c r="P3377" s="328"/>
      <c r="R3377" s="1394"/>
    </row>
    <row r="3378" spans="1:18" ht="45">
      <c r="A3378" s="1884">
        <v>3223</v>
      </c>
      <c r="B3378" s="1455" t="s">
        <v>2021</v>
      </c>
      <c r="C3378" s="8"/>
      <c r="D3378" s="8" t="str">
        <f t="shared" si="62"/>
        <v>BZ05V133300</v>
      </c>
      <c r="E3378" s="57" t="s">
        <v>12481</v>
      </c>
      <c r="F3378" s="1762" t="s">
        <v>41348</v>
      </c>
      <c r="G3378" s="1259" t="s">
        <v>36208</v>
      </c>
      <c r="H3378" s="24" t="s">
        <v>41349</v>
      </c>
      <c r="I3378" s="24" t="s">
        <v>13201</v>
      </c>
      <c r="J3378" s="1888">
        <v>1</v>
      </c>
      <c r="K3378" s="1412" t="s">
        <v>4523</v>
      </c>
      <c r="L3378" s="36" t="s">
        <v>41353</v>
      </c>
      <c r="M3378" s="1157"/>
      <c r="N3378" s="1137" t="s">
        <v>35831</v>
      </c>
      <c r="O3378" s="556"/>
      <c r="P3378" s="328"/>
      <c r="R3378" s="1394"/>
    </row>
    <row r="3379" spans="1:18" ht="33.75">
      <c r="A3379" s="1884">
        <v>3224</v>
      </c>
      <c r="B3379" s="1455" t="s">
        <v>2021</v>
      </c>
      <c r="C3379" s="8"/>
      <c r="D3379" s="8" t="str">
        <f t="shared" ref="D3379:D3424" si="63">L3379&amp;N3379</f>
        <v>BZ05V133400</v>
      </c>
      <c r="E3379" s="57" t="s">
        <v>12481</v>
      </c>
      <c r="F3379" s="159" t="s">
        <v>43750</v>
      </c>
      <c r="G3379" s="1259" t="s">
        <v>25390</v>
      </c>
      <c r="H3379" s="24" t="s">
        <v>41354</v>
      </c>
      <c r="I3379" s="24" t="s">
        <v>13201</v>
      </c>
      <c r="J3379" s="1888">
        <v>1</v>
      </c>
      <c r="K3379" s="1412" t="s">
        <v>4523</v>
      </c>
      <c r="L3379" s="36" t="s">
        <v>41380</v>
      </c>
      <c r="M3379" s="1157"/>
      <c r="N3379" s="1137" t="s">
        <v>35831</v>
      </c>
      <c r="O3379" s="556"/>
      <c r="P3379" s="328"/>
      <c r="R3379" s="1394"/>
    </row>
    <row r="3380" spans="1:18" ht="33.75">
      <c r="A3380" s="1884">
        <v>3225</v>
      </c>
      <c r="B3380" s="1455" t="s">
        <v>2021</v>
      </c>
      <c r="C3380" s="8"/>
      <c r="D3380" s="38" t="str">
        <f t="shared" si="63"/>
        <v>BZ05V133500</v>
      </c>
      <c r="E3380" s="70" t="s">
        <v>12481</v>
      </c>
      <c r="F3380" s="69" t="s">
        <v>41355</v>
      </c>
      <c r="G3380" s="1329" t="s">
        <v>25390</v>
      </c>
      <c r="H3380" s="51" t="s">
        <v>41356</v>
      </c>
      <c r="I3380" s="24" t="s">
        <v>13201</v>
      </c>
      <c r="J3380" s="1888">
        <v>1</v>
      </c>
      <c r="K3380" s="1412" t="s">
        <v>4523</v>
      </c>
      <c r="L3380" s="36" t="s">
        <v>41381</v>
      </c>
      <c r="M3380" s="1157"/>
      <c r="N3380" s="1137" t="s">
        <v>35831</v>
      </c>
      <c r="O3380" s="556"/>
      <c r="P3380" s="328"/>
      <c r="R3380" s="1394"/>
    </row>
    <row r="3381" spans="1:18" ht="33.75">
      <c r="A3381" s="1884">
        <v>3226</v>
      </c>
      <c r="B3381" s="1576" t="s">
        <v>2021</v>
      </c>
      <c r="C3381" s="8"/>
      <c r="D3381" s="8" t="str">
        <f>L3381&amp;N3381</f>
        <v>BZ05V133501</v>
      </c>
      <c r="E3381" s="57" t="s">
        <v>12481</v>
      </c>
      <c r="F3381" s="1576" t="s">
        <v>43951</v>
      </c>
      <c r="G3381" s="1259" t="s">
        <v>43952</v>
      </c>
      <c r="H3381" s="24" t="s">
        <v>43953</v>
      </c>
      <c r="I3381" s="24" t="s">
        <v>13201</v>
      </c>
      <c r="J3381" s="1888">
        <v>1</v>
      </c>
      <c r="K3381" s="1412" t="s">
        <v>4523</v>
      </c>
      <c r="L3381" s="36" t="s">
        <v>41381</v>
      </c>
      <c r="M3381" s="1157"/>
      <c r="N3381" s="1137" t="s">
        <v>36791</v>
      </c>
      <c r="O3381" s="556"/>
      <c r="P3381" s="328"/>
      <c r="R3381" s="1394"/>
    </row>
    <row r="3382" spans="1:18" ht="33.75">
      <c r="A3382" s="1884">
        <v>3227</v>
      </c>
      <c r="B3382" s="1455" t="s">
        <v>2021</v>
      </c>
      <c r="C3382" s="8"/>
      <c r="D3382" s="38" t="str">
        <f t="shared" si="63"/>
        <v>BZ05V133600</v>
      </c>
      <c r="E3382" s="70" t="s">
        <v>12481</v>
      </c>
      <c r="F3382" s="69" t="s">
        <v>41357</v>
      </c>
      <c r="G3382" s="1329" t="s">
        <v>25390</v>
      </c>
      <c r="H3382" s="51" t="s">
        <v>41358</v>
      </c>
      <c r="I3382" s="24" t="s">
        <v>13201</v>
      </c>
      <c r="J3382" s="1888">
        <v>1</v>
      </c>
      <c r="K3382" s="1412" t="s">
        <v>4523</v>
      </c>
      <c r="L3382" s="36" t="s">
        <v>41382</v>
      </c>
      <c r="M3382" s="1157"/>
      <c r="N3382" s="1137" t="s">
        <v>35831</v>
      </c>
      <c r="O3382" s="556"/>
      <c r="P3382" s="328"/>
      <c r="R3382" s="1394"/>
    </row>
    <row r="3383" spans="1:18" ht="33.75">
      <c r="A3383" s="1884">
        <v>3228</v>
      </c>
      <c r="B3383" s="1562" t="s">
        <v>2021</v>
      </c>
      <c r="C3383" s="8"/>
      <c r="D3383" s="8" t="str">
        <f>L3383&amp;N3383</f>
        <v>BZ05V133601</v>
      </c>
      <c r="E3383" s="57" t="s">
        <v>12481</v>
      </c>
      <c r="F3383" s="1562" t="s">
        <v>43492</v>
      </c>
      <c r="G3383" s="1259" t="s">
        <v>25390</v>
      </c>
      <c r="H3383" s="24" t="s">
        <v>43493</v>
      </c>
      <c r="I3383" s="24" t="s">
        <v>13201</v>
      </c>
      <c r="J3383" s="1888">
        <v>1</v>
      </c>
      <c r="K3383" s="1412" t="s">
        <v>4523</v>
      </c>
      <c r="L3383" s="36" t="s">
        <v>41382</v>
      </c>
      <c r="M3383" s="1157"/>
      <c r="N3383" s="1137" t="s">
        <v>36791</v>
      </c>
      <c r="O3383" s="556"/>
      <c r="P3383" s="328"/>
      <c r="R3383" s="1394"/>
    </row>
    <row r="3384" spans="1:18" ht="33.75">
      <c r="A3384" s="1884">
        <v>3229</v>
      </c>
      <c r="B3384" s="1455" t="s">
        <v>2021</v>
      </c>
      <c r="C3384" s="8"/>
      <c r="D3384" s="8" t="str">
        <f t="shared" si="63"/>
        <v>BZ05V133700</v>
      </c>
      <c r="E3384" s="57" t="s">
        <v>12481</v>
      </c>
      <c r="F3384" s="1455" t="s">
        <v>41359</v>
      </c>
      <c r="G3384" s="1259" t="s">
        <v>25390</v>
      </c>
      <c r="H3384" s="24" t="s">
        <v>41360</v>
      </c>
      <c r="I3384" s="24" t="s">
        <v>13201</v>
      </c>
      <c r="J3384" s="1888">
        <v>1</v>
      </c>
      <c r="K3384" s="1412" t="s">
        <v>4523</v>
      </c>
      <c r="L3384" s="36" t="s">
        <v>41383</v>
      </c>
      <c r="M3384" s="1157"/>
      <c r="N3384" s="1137" t="s">
        <v>35831</v>
      </c>
      <c r="O3384" s="556"/>
      <c r="P3384" s="328"/>
      <c r="R3384" s="1394"/>
    </row>
    <row r="3385" spans="1:18" ht="33.75">
      <c r="A3385" s="1884">
        <v>3230</v>
      </c>
      <c r="B3385" s="1455" t="s">
        <v>2021</v>
      </c>
      <c r="C3385" s="8"/>
      <c r="D3385" s="8" t="str">
        <f t="shared" si="63"/>
        <v>BZ05V133800</v>
      </c>
      <c r="E3385" s="57" t="s">
        <v>12481</v>
      </c>
      <c r="F3385" s="1455" t="s">
        <v>41361</v>
      </c>
      <c r="G3385" s="1259" t="s">
        <v>25390</v>
      </c>
      <c r="H3385" s="24" t="s">
        <v>41362</v>
      </c>
      <c r="I3385" s="24" t="s">
        <v>13201</v>
      </c>
      <c r="J3385" s="1888">
        <v>1</v>
      </c>
      <c r="K3385" s="1412" t="s">
        <v>4523</v>
      </c>
      <c r="L3385" s="36" t="s">
        <v>41384</v>
      </c>
      <c r="M3385" s="1157"/>
      <c r="N3385" s="1137" t="s">
        <v>35831</v>
      </c>
      <c r="O3385" s="556"/>
      <c r="P3385" s="328"/>
      <c r="R3385" s="1394"/>
    </row>
    <row r="3386" spans="1:18" ht="33.75">
      <c r="A3386" s="1884">
        <v>3231</v>
      </c>
      <c r="B3386" s="1455" t="s">
        <v>2021</v>
      </c>
      <c r="C3386" s="8"/>
      <c r="D3386" s="38" t="str">
        <f t="shared" si="63"/>
        <v>BZ05V133900</v>
      </c>
      <c r="E3386" s="70" t="s">
        <v>12481</v>
      </c>
      <c r="F3386" s="69" t="s">
        <v>41363</v>
      </c>
      <c r="G3386" s="1329" t="s">
        <v>25390</v>
      </c>
      <c r="H3386" s="51" t="s">
        <v>41364</v>
      </c>
      <c r="I3386" s="24" t="s">
        <v>13201</v>
      </c>
      <c r="J3386" s="1888">
        <v>1</v>
      </c>
      <c r="K3386" s="1412" t="s">
        <v>4523</v>
      </c>
      <c r="L3386" s="36" t="s">
        <v>41385</v>
      </c>
      <c r="M3386" s="1157"/>
      <c r="N3386" s="1137" t="s">
        <v>35831</v>
      </c>
      <c r="O3386" s="556"/>
      <c r="P3386" s="328"/>
      <c r="R3386" s="1394"/>
    </row>
    <row r="3387" spans="1:18" ht="33.75">
      <c r="A3387" s="1884">
        <v>3232</v>
      </c>
      <c r="B3387" s="1655" t="s">
        <v>2021</v>
      </c>
      <c r="C3387" s="8"/>
      <c r="D3387" s="8" t="str">
        <f>L3387&amp;N3387</f>
        <v>BZ05V133901</v>
      </c>
      <c r="E3387" s="57" t="s">
        <v>12481</v>
      </c>
      <c r="F3387" s="1655" t="s">
        <v>45725</v>
      </c>
      <c r="G3387" s="1259" t="s">
        <v>25390</v>
      </c>
      <c r="H3387" s="24" t="s">
        <v>45726</v>
      </c>
      <c r="I3387" s="24" t="s">
        <v>13201</v>
      </c>
      <c r="J3387" s="1888">
        <v>1</v>
      </c>
      <c r="K3387" s="1412" t="s">
        <v>4523</v>
      </c>
      <c r="L3387" s="36" t="s">
        <v>41385</v>
      </c>
      <c r="M3387" s="1157"/>
      <c r="N3387" s="1137" t="s">
        <v>36791</v>
      </c>
      <c r="O3387" s="556"/>
      <c r="P3387" s="328"/>
      <c r="Q3387" s="1474" t="s">
        <v>45727</v>
      </c>
      <c r="R3387" s="1394"/>
    </row>
    <row r="3388" spans="1:18" ht="33.75">
      <c r="A3388" s="1884">
        <v>3233</v>
      </c>
      <c r="B3388" s="1455" t="s">
        <v>2021</v>
      </c>
      <c r="C3388" s="8"/>
      <c r="D3388" s="8" t="str">
        <f t="shared" si="63"/>
        <v>BZ05V134000</v>
      </c>
      <c r="E3388" s="57" t="s">
        <v>12481</v>
      </c>
      <c r="F3388" s="1455" t="s">
        <v>41365</v>
      </c>
      <c r="G3388" s="1259" t="s">
        <v>25390</v>
      </c>
      <c r="H3388" s="24" t="s">
        <v>41366</v>
      </c>
      <c r="I3388" s="24" t="s">
        <v>13201</v>
      </c>
      <c r="J3388" s="1888">
        <v>1</v>
      </c>
      <c r="K3388" s="1412" t="s">
        <v>4523</v>
      </c>
      <c r="L3388" s="36" t="s">
        <v>41386</v>
      </c>
      <c r="M3388" s="1157"/>
      <c r="N3388" s="1137" t="s">
        <v>35831</v>
      </c>
      <c r="O3388" s="556"/>
      <c r="P3388" s="328"/>
      <c r="R3388" s="1394"/>
    </row>
    <row r="3389" spans="1:18" ht="33.75">
      <c r="A3389" s="1884">
        <v>3234</v>
      </c>
      <c r="B3389" s="1455" t="s">
        <v>2021</v>
      </c>
      <c r="C3389" s="8"/>
      <c r="D3389" s="38" t="str">
        <f t="shared" si="63"/>
        <v>BZ05V134100</v>
      </c>
      <c r="E3389" s="70" t="s">
        <v>12481</v>
      </c>
      <c r="F3389" s="69" t="s">
        <v>41367</v>
      </c>
      <c r="G3389" s="1558" t="s">
        <v>41401</v>
      </c>
      <c r="H3389" s="51" t="s">
        <v>41402</v>
      </c>
      <c r="I3389" s="24" t="s">
        <v>13201</v>
      </c>
      <c r="J3389" s="1888">
        <v>1</v>
      </c>
      <c r="K3389" s="1412" t="s">
        <v>4523</v>
      </c>
      <c r="L3389" s="36" t="s">
        <v>41387</v>
      </c>
      <c r="M3389" s="1157"/>
      <c r="N3389" s="1137" t="s">
        <v>35831</v>
      </c>
      <c r="O3389" s="556"/>
      <c r="P3389" s="328"/>
      <c r="R3389" s="1394"/>
    </row>
    <row r="3390" spans="1:18" ht="33.75">
      <c r="A3390" s="1884">
        <v>3235</v>
      </c>
      <c r="B3390" s="1555" t="s">
        <v>2021</v>
      </c>
      <c r="C3390" s="8"/>
      <c r="D3390" s="38" t="str">
        <f>L3390&amp;N3390</f>
        <v>BZ05V134101</v>
      </c>
      <c r="E3390" s="70" t="s">
        <v>12481</v>
      </c>
      <c r="F3390" s="69" t="s">
        <v>43367</v>
      </c>
      <c r="G3390" s="557" t="s">
        <v>41401</v>
      </c>
      <c r="H3390" s="51" t="s">
        <v>43368</v>
      </c>
      <c r="I3390" s="24" t="s">
        <v>13201</v>
      </c>
      <c r="J3390" s="1888">
        <v>1</v>
      </c>
      <c r="K3390" s="1412" t="s">
        <v>4523</v>
      </c>
      <c r="L3390" s="36" t="s">
        <v>41387</v>
      </c>
      <c r="M3390" s="1157"/>
      <c r="N3390" s="1137" t="s">
        <v>36791</v>
      </c>
      <c r="O3390" s="556"/>
      <c r="P3390" s="328"/>
      <c r="R3390" s="1394"/>
    </row>
    <row r="3391" spans="1:18" ht="33.75">
      <c r="A3391" s="1884">
        <v>3236</v>
      </c>
      <c r="B3391" s="1645" t="s">
        <v>2021</v>
      </c>
      <c r="C3391" s="8"/>
      <c r="D3391" s="8" t="str">
        <f>L3391&amp;N3391</f>
        <v>BZ05V134102</v>
      </c>
      <c r="E3391" s="57" t="s">
        <v>12481</v>
      </c>
      <c r="F3391" s="1645" t="s">
        <v>43367</v>
      </c>
      <c r="G3391" s="1301" t="s">
        <v>41401</v>
      </c>
      <c r="H3391" s="24" t="s">
        <v>45360</v>
      </c>
      <c r="I3391" s="24" t="s">
        <v>13201</v>
      </c>
      <c r="J3391" s="1888">
        <v>1</v>
      </c>
      <c r="K3391" s="1412" t="s">
        <v>4523</v>
      </c>
      <c r="L3391" s="36" t="s">
        <v>41387</v>
      </c>
      <c r="M3391" s="1157"/>
      <c r="N3391" s="1137" t="s">
        <v>18483</v>
      </c>
      <c r="O3391" s="556"/>
      <c r="P3391" s="328"/>
      <c r="Q3391" s="1474" t="s">
        <v>45353</v>
      </c>
      <c r="R3391" s="1394"/>
    </row>
    <row r="3392" spans="1:18" ht="33.75">
      <c r="A3392" s="1884">
        <v>3237</v>
      </c>
      <c r="B3392" s="1455" t="s">
        <v>2021</v>
      </c>
      <c r="C3392" s="8"/>
      <c r="D3392" s="38" t="str">
        <f t="shared" si="63"/>
        <v>BZ05V134200</v>
      </c>
      <c r="E3392" s="70" t="s">
        <v>12481</v>
      </c>
      <c r="F3392" s="69" t="s">
        <v>41368</v>
      </c>
      <c r="G3392" s="1558" t="s">
        <v>41401</v>
      </c>
      <c r="H3392" s="51" t="s">
        <v>41403</v>
      </c>
      <c r="I3392" s="24" t="s">
        <v>13201</v>
      </c>
      <c r="J3392" s="1888">
        <v>1</v>
      </c>
      <c r="K3392" s="1412" t="s">
        <v>4523</v>
      </c>
      <c r="L3392" s="36" t="s">
        <v>41388</v>
      </c>
      <c r="M3392" s="1157"/>
      <c r="N3392" s="1137" t="s">
        <v>35831</v>
      </c>
      <c r="O3392" s="556"/>
      <c r="P3392" s="328"/>
      <c r="R3392" s="1394"/>
    </row>
    <row r="3393" spans="1:18" ht="33.75">
      <c r="A3393" s="1884">
        <v>3238</v>
      </c>
      <c r="B3393" s="1555" t="s">
        <v>2021</v>
      </c>
      <c r="C3393" s="8"/>
      <c r="D3393" s="38" t="str">
        <f>L3393&amp;N3393</f>
        <v>BZ05V134201</v>
      </c>
      <c r="E3393" s="70" t="s">
        <v>12481</v>
      </c>
      <c r="F3393" s="69" t="s">
        <v>43369</v>
      </c>
      <c r="G3393" s="557" t="s">
        <v>41401</v>
      </c>
      <c r="H3393" s="51" t="s">
        <v>43370</v>
      </c>
      <c r="I3393" s="24" t="s">
        <v>13201</v>
      </c>
      <c r="J3393" s="1888">
        <v>1</v>
      </c>
      <c r="K3393" s="1412" t="s">
        <v>4523</v>
      </c>
      <c r="L3393" s="36" t="s">
        <v>41388</v>
      </c>
      <c r="M3393" s="1157"/>
      <c r="N3393" s="1137" t="s">
        <v>36791</v>
      </c>
      <c r="O3393" s="556"/>
      <c r="P3393" s="328"/>
      <c r="R3393" s="1394"/>
    </row>
    <row r="3394" spans="1:18" ht="33.75">
      <c r="A3394" s="1884">
        <v>3239</v>
      </c>
      <c r="B3394" s="1645" t="s">
        <v>2021</v>
      </c>
      <c r="C3394" s="8"/>
      <c r="D3394" s="8" t="str">
        <f>L3394&amp;N3394</f>
        <v>BZ05V134202</v>
      </c>
      <c r="E3394" s="57" t="s">
        <v>12481</v>
      </c>
      <c r="F3394" s="1645" t="s">
        <v>43369</v>
      </c>
      <c r="G3394" s="1301" t="s">
        <v>41401</v>
      </c>
      <c r="H3394" s="24" t="s">
        <v>45361</v>
      </c>
      <c r="I3394" s="24" t="s">
        <v>13201</v>
      </c>
      <c r="J3394" s="1888">
        <v>1</v>
      </c>
      <c r="K3394" s="1412" t="s">
        <v>4523</v>
      </c>
      <c r="L3394" s="36" t="s">
        <v>41388</v>
      </c>
      <c r="M3394" s="1157"/>
      <c r="N3394" s="1137" t="s">
        <v>18483</v>
      </c>
      <c r="O3394" s="556"/>
      <c r="P3394" s="328"/>
      <c r="Q3394" s="1474" t="s">
        <v>45353</v>
      </c>
      <c r="R3394" s="1394"/>
    </row>
    <row r="3395" spans="1:18" ht="33.75">
      <c r="A3395" s="1884">
        <v>3240</v>
      </c>
      <c r="B3395" s="1455" t="s">
        <v>2021</v>
      </c>
      <c r="C3395" s="8"/>
      <c r="D3395" s="38" t="str">
        <f t="shared" si="63"/>
        <v>BZ05V134300</v>
      </c>
      <c r="E3395" s="70" t="s">
        <v>12481</v>
      </c>
      <c r="F3395" s="69" t="s">
        <v>41369</v>
      </c>
      <c r="G3395" s="1558" t="s">
        <v>41401</v>
      </c>
      <c r="H3395" s="51" t="s">
        <v>41404</v>
      </c>
      <c r="I3395" s="24" t="s">
        <v>13201</v>
      </c>
      <c r="J3395" s="1888">
        <v>1</v>
      </c>
      <c r="K3395" s="1412" t="s">
        <v>4523</v>
      </c>
      <c r="L3395" s="36" t="s">
        <v>41389</v>
      </c>
      <c r="M3395" s="1157"/>
      <c r="N3395" s="1137" t="s">
        <v>35831</v>
      </c>
      <c r="O3395" s="556"/>
      <c r="P3395" s="328"/>
      <c r="R3395" s="1394"/>
    </row>
    <row r="3396" spans="1:18" ht="33.75">
      <c r="A3396" s="1884">
        <v>3241</v>
      </c>
      <c r="B3396" s="1555" t="s">
        <v>2021</v>
      </c>
      <c r="C3396" s="8"/>
      <c r="D3396" s="38" t="str">
        <f>L3396&amp;N3396</f>
        <v>BZ05V134301</v>
      </c>
      <c r="E3396" s="70" t="s">
        <v>12481</v>
      </c>
      <c r="F3396" s="69" t="s">
        <v>43371</v>
      </c>
      <c r="G3396" s="557" t="s">
        <v>41401</v>
      </c>
      <c r="H3396" s="51" t="s">
        <v>43372</v>
      </c>
      <c r="I3396" s="24" t="s">
        <v>13201</v>
      </c>
      <c r="J3396" s="1888">
        <v>1</v>
      </c>
      <c r="K3396" s="1412" t="s">
        <v>4523</v>
      </c>
      <c r="L3396" s="36" t="s">
        <v>41389</v>
      </c>
      <c r="M3396" s="1157"/>
      <c r="N3396" s="1137" t="s">
        <v>36791</v>
      </c>
      <c r="O3396" s="556"/>
      <c r="P3396" s="328"/>
      <c r="R3396" s="1394"/>
    </row>
    <row r="3397" spans="1:18" ht="33.75">
      <c r="A3397" s="1884">
        <v>3242</v>
      </c>
      <c r="B3397" s="1645" t="s">
        <v>2021</v>
      </c>
      <c r="C3397" s="8"/>
      <c r="D3397" s="8" t="str">
        <f>L3397&amp;N3397</f>
        <v>BZ05V134302</v>
      </c>
      <c r="E3397" s="57" t="s">
        <v>12481</v>
      </c>
      <c r="F3397" s="1645" t="s">
        <v>43371</v>
      </c>
      <c r="G3397" s="1301" t="s">
        <v>41401</v>
      </c>
      <c r="H3397" s="24" t="s">
        <v>45358</v>
      </c>
      <c r="I3397" s="24" t="s">
        <v>13201</v>
      </c>
      <c r="J3397" s="1888">
        <v>1</v>
      </c>
      <c r="K3397" s="1412" t="s">
        <v>4523</v>
      </c>
      <c r="L3397" s="36" t="s">
        <v>41389</v>
      </c>
      <c r="M3397" s="1157"/>
      <c r="N3397" s="1137" t="s">
        <v>18483</v>
      </c>
      <c r="O3397" s="556"/>
      <c r="P3397" s="328"/>
      <c r="Q3397" s="1474" t="s">
        <v>45353</v>
      </c>
      <c r="R3397" s="1394"/>
    </row>
    <row r="3398" spans="1:18" ht="33.75">
      <c r="A3398" s="1884">
        <v>3243</v>
      </c>
      <c r="B3398" s="1455" t="s">
        <v>2021</v>
      </c>
      <c r="C3398" s="8"/>
      <c r="D3398" s="38" t="str">
        <f t="shared" si="63"/>
        <v>BZ05V134400</v>
      </c>
      <c r="E3398" s="70" t="s">
        <v>12481</v>
      </c>
      <c r="F3398" s="69" t="s">
        <v>41370</v>
      </c>
      <c r="G3398" s="1558" t="s">
        <v>41401</v>
      </c>
      <c r="H3398" s="51" t="s">
        <v>41405</v>
      </c>
      <c r="I3398" s="24" t="s">
        <v>13201</v>
      </c>
      <c r="J3398" s="1888">
        <v>1</v>
      </c>
      <c r="K3398" s="1412" t="s">
        <v>4523</v>
      </c>
      <c r="L3398" s="36" t="s">
        <v>41390</v>
      </c>
      <c r="M3398" s="1157"/>
      <c r="N3398" s="1137" t="s">
        <v>35831</v>
      </c>
      <c r="O3398" s="556"/>
      <c r="P3398" s="328"/>
      <c r="R3398" s="1394"/>
    </row>
    <row r="3399" spans="1:18" ht="33.75">
      <c r="A3399" s="1884">
        <v>3244</v>
      </c>
      <c r="B3399" s="1555" t="s">
        <v>2021</v>
      </c>
      <c r="C3399" s="8"/>
      <c r="D3399" s="38" t="str">
        <f>L3399&amp;N3399</f>
        <v>BZ05V134401</v>
      </c>
      <c r="E3399" s="70" t="s">
        <v>12481</v>
      </c>
      <c r="F3399" s="69" t="s">
        <v>43373</v>
      </c>
      <c r="G3399" s="557" t="s">
        <v>41401</v>
      </c>
      <c r="H3399" s="51" t="s">
        <v>43374</v>
      </c>
      <c r="I3399" s="24" t="s">
        <v>13201</v>
      </c>
      <c r="J3399" s="1888">
        <v>1</v>
      </c>
      <c r="K3399" s="1412" t="s">
        <v>4523</v>
      </c>
      <c r="L3399" s="36" t="s">
        <v>41390</v>
      </c>
      <c r="M3399" s="1157"/>
      <c r="N3399" s="1137" t="s">
        <v>36791</v>
      </c>
      <c r="O3399" s="556"/>
      <c r="P3399" s="328"/>
      <c r="R3399" s="1394"/>
    </row>
    <row r="3400" spans="1:18" ht="33.75">
      <c r="A3400" s="1884">
        <v>3245</v>
      </c>
      <c r="B3400" s="1645" t="s">
        <v>2021</v>
      </c>
      <c r="C3400" s="8"/>
      <c r="D3400" s="8" t="str">
        <f>L3400&amp;N3400</f>
        <v>BZ05V134402</v>
      </c>
      <c r="E3400" s="57" t="s">
        <v>12481</v>
      </c>
      <c r="F3400" s="1645" t="s">
        <v>43373</v>
      </c>
      <c r="G3400" s="1301" t="s">
        <v>41401</v>
      </c>
      <c r="H3400" s="24" t="s">
        <v>45359</v>
      </c>
      <c r="I3400" s="24" t="s">
        <v>13201</v>
      </c>
      <c r="J3400" s="1888">
        <v>1</v>
      </c>
      <c r="K3400" s="1412" t="s">
        <v>4523</v>
      </c>
      <c r="L3400" s="36" t="s">
        <v>41390</v>
      </c>
      <c r="M3400" s="1157"/>
      <c r="N3400" s="1137" t="s">
        <v>18483</v>
      </c>
      <c r="O3400" s="556"/>
      <c r="P3400" s="328"/>
      <c r="Q3400" s="1474" t="s">
        <v>45353</v>
      </c>
      <c r="R3400" s="1394"/>
    </row>
    <row r="3401" spans="1:18" ht="33.75">
      <c r="A3401" s="1884">
        <v>3246</v>
      </c>
      <c r="B3401" s="1455" t="s">
        <v>2021</v>
      </c>
      <c r="C3401" s="8"/>
      <c r="D3401" s="8" t="str">
        <f t="shared" si="63"/>
        <v>BZ05V134500</v>
      </c>
      <c r="E3401" s="57" t="s">
        <v>12481</v>
      </c>
      <c r="F3401" s="1455" t="s">
        <v>41371</v>
      </c>
      <c r="G3401" s="1301" t="s">
        <v>41401</v>
      </c>
      <c r="H3401" s="24" t="s">
        <v>41406</v>
      </c>
      <c r="I3401" s="24" t="s">
        <v>13201</v>
      </c>
      <c r="J3401" s="1888">
        <v>1</v>
      </c>
      <c r="K3401" s="1412" t="s">
        <v>4523</v>
      </c>
      <c r="L3401" s="36" t="s">
        <v>41391</v>
      </c>
      <c r="M3401" s="1157"/>
      <c r="N3401" s="1137" t="s">
        <v>35831</v>
      </c>
      <c r="O3401" s="556"/>
      <c r="P3401" s="328"/>
      <c r="R3401" s="1394"/>
    </row>
    <row r="3402" spans="1:18" ht="33.75">
      <c r="A3402" s="1884">
        <v>3247</v>
      </c>
      <c r="B3402" s="1455" t="s">
        <v>2021</v>
      </c>
      <c r="C3402" s="8"/>
      <c r="D3402" s="8" t="str">
        <f t="shared" si="63"/>
        <v>BZ05V134600</v>
      </c>
      <c r="E3402" s="57" t="s">
        <v>12481</v>
      </c>
      <c r="F3402" s="1455" t="s">
        <v>41372</v>
      </c>
      <c r="G3402" s="1301" t="s">
        <v>41401</v>
      </c>
      <c r="H3402" s="24" t="s">
        <v>41407</v>
      </c>
      <c r="I3402" s="24" t="s">
        <v>13201</v>
      </c>
      <c r="J3402" s="1888">
        <v>1</v>
      </c>
      <c r="K3402" s="1412" t="s">
        <v>4523</v>
      </c>
      <c r="L3402" s="36" t="s">
        <v>41392</v>
      </c>
      <c r="M3402" s="1157"/>
      <c r="N3402" s="1137" t="s">
        <v>35831</v>
      </c>
      <c r="O3402" s="556"/>
      <c r="P3402" s="556" t="s">
        <v>41421</v>
      </c>
      <c r="R3402" s="1394"/>
    </row>
    <row r="3403" spans="1:18" ht="33.75">
      <c r="A3403" s="1884">
        <v>3248</v>
      </c>
      <c r="B3403" s="1455" t="s">
        <v>2021</v>
      </c>
      <c r="C3403" s="8"/>
      <c r="D3403" s="38" t="str">
        <f t="shared" si="63"/>
        <v>BZ05V134700</v>
      </c>
      <c r="E3403" s="70" t="s">
        <v>12481</v>
      </c>
      <c r="F3403" s="69" t="s">
        <v>41373</v>
      </c>
      <c r="G3403" s="557" t="s">
        <v>41401</v>
      </c>
      <c r="H3403" s="51" t="s">
        <v>41408</v>
      </c>
      <c r="I3403" s="24" t="s">
        <v>13201</v>
      </c>
      <c r="J3403" s="1888">
        <v>1</v>
      </c>
      <c r="K3403" s="1412" t="s">
        <v>4523</v>
      </c>
      <c r="L3403" s="36" t="s">
        <v>41393</v>
      </c>
      <c r="M3403" s="1157"/>
      <c r="N3403" s="1137" t="s">
        <v>35831</v>
      </c>
      <c r="O3403" s="556"/>
      <c r="P3403" s="556" t="s">
        <v>41421</v>
      </c>
      <c r="R3403" s="1394"/>
    </row>
    <row r="3404" spans="1:18" ht="33.75">
      <c r="A3404" s="1884">
        <v>3249</v>
      </c>
      <c r="B3404" s="1645" t="s">
        <v>2021</v>
      </c>
      <c r="C3404" s="8"/>
      <c r="D3404" s="8" t="str">
        <f>L3404&amp;N3404</f>
        <v>BZ05V134701</v>
      </c>
      <c r="E3404" s="57" t="s">
        <v>12481</v>
      </c>
      <c r="F3404" s="1645" t="s">
        <v>45356</v>
      </c>
      <c r="G3404" s="1301" t="s">
        <v>41401</v>
      </c>
      <c r="H3404" s="24" t="s">
        <v>45357</v>
      </c>
      <c r="I3404" s="24" t="s">
        <v>13201</v>
      </c>
      <c r="J3404" s="1888">
        <v>1</v>
      </c>
      <c r="K3404" s="1412" t="s">
        <v>4523</v>
      </c>
      <c r="L3404" s="36" t="s">
        <v>41393</v>
      </c>
      <c r="M3404" s="1157"/>
      <c r="N3404" s="1137" t="s">
        <v>36791</v>
      </c>
      <c r="O3404" s="556"/>
      <c r="P3404" s="556"/>
      <c r="Q3404" s="1474" t="s">
        <v>45353</v>
      </c>
      <c r="R3404" s="1394"/>
    </row>
    <row r="3405" spans="1:18" ht="33.75">
      <c r="A3405" s="1884">
        <v>3250</v>
      </c>
      <c r="B3405" s="1455" t="s">
        <v>2021</v>
      </c>
      <c r="C3405" s="8"/>
      <c r="D3405" s="38" t="str">
        <f t="shared" si="63"/>
        <v>BZ05V134800</v>
      </c>
      <c r="E3405" s="70" t="s">
        <v>12481</v>
      </c>
      <c r="F3405" s="69" t="s">
        <v>41526</v>
      </c>
      <c r="G3405" s="557" t="s">
        <v>41401</v>
      </c>
      <c r="H3405" s="51" t="s">
        <v>41415</v>
      </c>
      <c r="I3405" s="24" t="s">
        <v>13201</v>
      </c>
      <c r="J3405" s="1888">
        <v>1</v>
      </c>
      <c r="K3405" s="1412" t="s">
        <v>4523</v>
      </c>
      <c r="L3405" s="36" t="s">
        <v>41394</v>
      </c>
      <c r="M3405" s="1157"/>
      <c r="N3405" s="1137" t="s">
        <v>35831</v>
      </c>
      <c r="O3405" s="556"/>
      <c r="P3405" s="328"/>
      <c r="R3405" s="1394"/>
    </row>
    <row r="3406" spans="1:18" ht="33.75">
      <c r="A3406" s="1884">
        <v>3251</v>
      </c>
      <c r="B3406" s="1645" t="s">
        <v>2021</v>
      </c>
      <c r="C3406" s="8"/>
      <c r="D3406" s="8" t="str">
        <f>L3406&amp;N3406</f>
        <v>BZ05V134801</v>
      </c>
      <c r="E3406" s="57" t="s">
        <v>12481</v>
      </c>
      <c r="F3406" s="1645" t="s">
        <v>45368</v>
      </c>
      <c r="G3406" s="1301" t="s">
        <v>41401</v>
      </c>
      <c r="H3406" s="24" t="s">
        <v>45369</v>
      </c>
      <c r="I3406" s="24" t="s">
        <v>13201</v>
      </c>
      <c r="J3406" s="1888">
        <v>1</v>
      </c>
      <c r="K3406" s="1412" t="s">
        <v>4523</v>
      </c>
      <c r="L3406" s="36" t="s">
        <v>41394</v>
      </c>
      <c r="M3406" s="1157"/>
      <c r="N3406" s="1137" t="s">
        <v>36791</v>
      </c>
      <c r="O3406" s="556"/>
      <c r="P3406" s="328"/>
      <c r="Q3406" s="1474" t="s">
        <v>45353</v>
      </c>
      <c r="R3406" s="1394"/>
    </row>
    <row r="3407" spans="1:18" ht="45">
      <c r="A3407" s="1884">
        <v>3252</v>
      </c>
      <c r="B3407" s="1455" t="s">
        <v>2021</v>
      </c>
      <c r="C3407" s="8"/>
      <c r="D3407" s="8" t="str">
        <f t="shared" si="63"/>
        <v>BZ05V134900</v>
      </c>
      <c r="E3407" s="57" t="s">
        <v>12481</v>
      </c>
      <c r="F3407" s="1762" t="s">
        <v>41374</v>
      </c>
      <c r="G3407" s="1259" t="s">
        <v>39620</v>
      </c>
      <c r="H3407" s="24" t="s">
        <v>41375</v>
      </c>
      <c r="I3407" s="24" t="s">
        <v>13201</v>
      </c>
      <c r="J3407" s="1888">
        <v>1</v>
      </c>
      <c r="K3407" s="1412" t="s">
        <v>4523</v>
      </c>
      <c r="L3407" s="36" t="s">
        <v>41395</v>
      </c>
      <c r="M3407" s="1157"/>
      <c r="N3407" s="1137" t="s">
        <v>35831</v>
      </c>
      <c r="O3407" s="556"/>
      <c r="P3407" s="328"/>
      <c r="R3407" s="1394"/>
    </row>
    <row r="3408" spans="1:18" ht="33.75">
      <c r="A3408" s="1884">
        <v>3253</v>
      </c>
      <c r="B3408" s="1455" t="s">
        <v>2021</v>
      </c>
      <c r="C3408" s="8"/>
      <c r="D3408" s="38" t="str">
        <f t="shared" si="63"/>
        <v>BZ05V135000</v>
      </c>
      <c r="E3408" s="70" t="s">
        <v>12481</v>
      </c>
      <c r="F3408" s="69" t="s">
        <v>41376</v>
      </c>
      <c r="G3408" s="1329" t="s">
        <v>5014</v>
      </c>
      <c r="H3408" s="51" t="s">
        <v>41377</v>
      </c>
      <c r="I3408" s="24" t="s">
        <v>13201</v>
      </c>
      <c r="J3408" s="1888">
        <v>1</v>
      </c>
      <c r="K3408" s="1412" t="s">
        <v>4523</v>
      </c>
      <c r="L3408" s="36" t="s">
        <v>41396</v>
      </c>
      <c r="M3408" s="1157"/>
      <c r="N3408" s="1137" t="s">
        <v>35831</v>
      </c>
      <c r="O3408" s="556"/>
      <c r="P3408" s="328"/>
      <c r="R3408" s="1394"/>
    </row>
    <row r="3409" spans="1:18" ht="33.75">
      <c r="A3409" s="1884">
        <v>3254</v>
      </c>
      <c r="B3409" s="1576" t="s">
        <v>2021</v>
      </c>
      <c r="C3409" s="8"/>
      <c r="D3409" s="38" t="str">
        <f>L3409&amp;N3409</f>
        <v>BZ05V135001</v>
      </c>
      <c r="E3409" s="70" t="s">
        <v>12481</v>
      </c>
      <c r="F3409" s="69" t="s">
        <v>43940</v>
      </c>
      <c r="G3409" s="1329" t="s">
        <v>5014</v>
      </c>
      <c r="H3409" s="51" t="s">
        <v>43941</v>
      </c>
      <c r="I3409" s="24" t="s">
        <v>13201</v>
      </c>
      <c r="J3409" s="1888">
        <v>1</v>
      </c>
      <c r="K3409" s="1412" t="s">
        <v>4523</v>
      </c>
      <c r="L3409" s="36" t="s">
        <v>41396</v>
      </c>
      <c r="M3409" s="1157"/>
      <c r="N3409" s="1137" t="s">
        <v>36791</v>
      </c>
      <c r="O3409" s="556"/>
      <c r="P3409" s="328"/>
      <c r="R3409" s="1394"/>
    </row>
    <row r="3410" spans="1:18" ht="33.75">
      <c r="A3410" s="1884">
        <v>3255</v>
      </c>
      <c r="B3410" s="1585" t="s">
        <v>2021</v>
      </c>
      <c r="C3410" s="8"/>
      <c r="D3410" s="8" t="str">
        <f>L3410&amp;N3410</f>
        <v>BZ05V135002</v>
      </c>
      <c r="E3410" s="57" t="s">
        <v>12481</v>
      </c>
      <c r="F3410" s="1762" t="s">
        <v>44070</v>
      </c>
      <c r="G3410" s="1259" t="s">
        <v>5014</v>
      </c>
      <c r="H3410" s="24" t="s">
        <v>44071</v>
      </c>
      <c r="I3410" s="24" t="s">
        <v>13201</v>
      </c>
      <c r="J3410" s="1888">
        <v>1</v>
      </c>
      <c r="K3410" s="1412" t="s">
        <v>4523</v>
      </c>
      <c r="L3410" s="36" t="s">
        <v>41396</v>
      </c>
      <c r="M3410" s="1157"/>
      <c r="N3410" s="1137" t="s">
        <v>18483</v>
      </c>
      <c r="O3410" s="556"/>
      <c r="P3410" s="328"/>
      <c r="Q3410" s="1474" t="s">
        <v>44067</v>
      </c>
      <c r="R3410" s="1394"/>
    </row>
    <row r="3411" spans="1:18" ht="22.5">
      <c r="A3411" s="1884">
        <v>3256</v>
      </c>
      <c r="B3411" s="1455" t="s">
        <v>2021</v>
      </c>
      <c r="C3411" s="8"/>
      <c r="D3411" s="38" t="str">
        <f t="shared" si="63"/>
        <v>BZ05V135100</v>
      </c>
      <c r="E3411" s="70" t="s">
        <v>12481</v>
      </c>
      <c r="F3411" s="69" t="s">
        <v>41378</v>
      </c>
      <c r="G3411" s="1329" t="s">
        <v>5016</v>
      </c>
      <c r="H3411" s="51" t="s">
        <v>41379</v>
      </c>
      <c r="I3411" s="24" t="s">
        <v>13201</v>
      </c>
      <c r="J3411" s="1888">
        <v>1</v>
      </c>
      <c r="K3411" s="1412" t="s">
        <v>4523</v>
      </c>
      <c r="L3411" s="36" t="s">
        <v>41397</v>
      </c>
      <c r="M3411" s="1157"/>
      <c r="N3411" s="1137" t="s">
        <v>35831</v>
      </c>
      <c r="O3411" s="556"/>
      <c r="P3411" s="328"/>
      <c r="R3411" s="1394"/>
    </row>
    <row r="3412" spans="1:18" ht="22.5">
      <c r="A3412" s="1884">
        <v>3257</v>
      </c>
      <c r="B3412" s="1576" t="s">
        <v>2021</v>
      </c>
      <c r="C3412" s="8"/>
      <c r="D3412" s="38" t="str">
        <f>L3412&amp;N3412</f>
        <v>BZ05V135101</v>
      </c>
      <c r="E3412" s="70" t="s">
        <v>12481</v>
      </c>
      <c r="F3412" s="69" t="s">
        <v>43943</v>
      </c>
      <c r="G3412" s="1329" t="s">
        <v>5016</v>
      </c>
      <c r="H3412" s="51" t="s">
        <v>43942</v>
      </c>
      <c r="I3412" s="24" t="s">
        <v>13201</v>
      </c>
      <c r="J3412" s="1888">
        <v>1</v>
      </c>
      <c r="K3412" s="1412" t="s">
        <v>4523</v>
      </c>
      <c r="L3412" s="36" t="s">
        <v>41397</v>
      </c>
      <c r="M3412" s="1157"/>
      <c r="N3412" s="1137" t="s">
        <v>36791</v>
      </c>
      <c r="O3412" s="556"/>
      <c r="P3412" s="328"/>
      <c r="R3412" s="1394"/>
    </row>
    <row r="3413" spans="1:18" ht="22.5">
      <c r="A3413" s="1884">
        <v>3258</v>
      </c>
      <c r="B3413" s="1585" t="s">
        <v>2021</v>
      </c>
      <c r="C3413" s="8"/>
      <c r="D3413" s="8" t="str">
        <f>L3413&amp;N3413</f>
        <v>BZ05V135102</v>
      </c>
      <c r="E3413" s="57" t="s">
        <v>12481</v>
      </c>
      <c r="F3413" s="1585" t="s">
        <v>44072</v>
      </c>
      <c r="G3413" s="1259" t="s">
        <v>5016</v>
      </c>
      <c r="H3413" s="24" t="s">
        <v>44073</v>
      </c>
      <c r="I3413" s="24" t="s">
        <v>13201</v>
      </c>
      <c r="J3413" s="1888">
        <v>1</v>
      </c>
      <c r="K3413" s="1412" t="s">
        <v>4523</v>
      </c>
      <c r="L3413" s="36" t="s">
        <v>41397</v>
      </c>
      <c r="M3413" s="1157"/>
      <c r="N3413" s="1137" t="s">
        <v>18483</v>
      </c>
      <c r="O3413" s="556"/>
      <c r="P3413" s="328"/>
      <c r="Q3413" s="1474" t="s">
        <v>44067</v>
      </c>
      <c r="R3413" s="1394"/>
    </row>
    <row r="3414" spans="1:18" ht="33.75">
      <c r="A3414" s="1884">
        <v>3259</v>
      </c>
      <c r="B3414" s="1457" t="s">
        <v>2021</v>
      </c>
      <c r="C3414" s="8"/>
      <c r="D3414" s="38" t="str">
        <f t="shared" si="63"/>
        <v>BZ05V135200</v>
      </c>
      <c r="E3414" s="70" t="s">
        <v>12481</v>
      </c>
      <c r="F3414" s="69" t="s">
        <v>41416</v>
      </c>
      <c r="G3414" s="1329" t="s">
        <v>41401</v>
      </c>
      <c r="H3414" s="51" t="s">
        <v>41417</v>
      </c>
      <c r="I3414" s="24" t="s">
        <v>13201</v>
      </c>
      <c r="J3414" s="1888">
        <v>1</v>
      </c>
      <c r="K3414" s="1412" t="s">
        <v>4523</v>
      </c>
      <c r="L3414" s="36" t="s">
        <v>41419</v>
      </c>
      <c r="M3414" s="1157"/>
      <c r="N3414" s="1137" t="s">
        <v>35831</v>
      </c>
      <c r="O3414" s="556"/>
      <c r="P3414" s="328"/>
      <c r="R3414" s="1394"/>
    </row>
    <row r="3415" spans="1:18" ht="33.75">
      <c r="A3415" s="1884">
        <v>3260</v>
      </c>
      <c r="B3415" s="1645" t="s">
        <v>2021</v>
      </c>
      <c r="C3415" s="8"/>
      <c r="D3415" s="8" t="str">
        <f>L3415&amp;N3415</f>
        <v>BZ05V135201</v>
      </c>
      <c r="E3415" s="57" t="s">
        <v>12481</v>
      </c>
      <c r="F3415" s="1645" t="s">
        <v>45366</v>
      </c>
      <c r="G3415" s="1259" t="s">
        <v>41401</v>
      </c>
      <c r="H3415" s="24" t="s">
        <v>45367</v>
      </c>
      <c r="I3415" s="24" t="s">
        <v>13201</v>
      </c>
      <c r="J3415" s="1888">
        <v>1</v>
      </c>
      <c r="K3415" s="1412" t="s">
        <v>4523</v>
      </c>
      <c r="L3415" s="36" t="s">
        <v>41419</v>
      </c>
      <c r="M3415" s="1157"/>
      <c r="N3415" s="1137" t="s">
        <v>36791</v>
      </c>
      <c r="O3415" s="556"/>
      <c r="P3415" s="328"/>
      <c r="Q3415" s="1474" t="s">
        <v>45353</v>
      </c>
      <c r="R3415" s="1394"/>
    </row>
    <row r="3416" spans="1:18" ht="45">
      <c r="A3416" s="1884">
        <v>3261</v>
      </c>
      <c r="B3416" s="1457" t="s">
        <v>2021</v>
      </c>
      <c r="C3416" s="8"/>
      <c r="D3416" s="8" t="str">
        <f t="shared" si="63"/>
        <v>BZ05V135300</v>
      </c>
      <c r="E3416" s="57" t="s">
        <v>12481</v>
      </c>
      <c r="F3416" s="1762" t="s">
        <v>42586</v>
      </c>
      <c r="G3416" s="1259" t="s">
        <v>41482</v>
      </c>
      <c r="H3416" s="24" t="s">
        <v>41418</v>
      </c>
      <c r="I3416" s="24" t="s">
        <v>13201</v>
      </c>
      <c r="J3416" s="1888">
        <v>1</v>
      </c>
      <c r="K3416" s="1412" t="s">
        <v>4523</v>
      </c>
      <c r="L3416" s="36" t="s">
        <v>41420</v>
      </c>
      <c r="M3416" s="1157"/>
      <c r="N3416" s="1137" t="s">
        <v>35831</v>
      </c>
      <c r="O3416" s="556"/>
      <c r="P3416" s="328"/>
      <c r="R3416" s="1398" t="s">
        <v>42585</v>
      </c>
    </row>
    <row r="3417" spans="1:18" ht="33.75">
      <c r="A3417" s="1884">
        <v>3262</v>
      </c>
      <c r="B3417" s="1462" t="s">
        <v>2021</v>
      </c>
      <c r="C3417" s="8"/>
      <c r="D3417" s="38" t="str">
        <f t="shared" si="63"/>
        <v>BZ05V135400</v>
      </c>
      <c r="E3417" s="70" t="s">
        <v>12481</v>
      </c>
      <c r="F3417" s="69" t="s">
        <v>43751</v>
      </c>
      <c r="G3417" s="1329" t="s">
        <v>25159</v>
      </c>
      <c r="H3417" s="51" t="s">
        <v>41527</v>
      </c>
      <c r="I3417" s="24" t="s">
        <v>13201</v>
      </c>
      <c r="J3417" s="1888">
        <v>1</v>
      </c>
      <c r="K3417" s="1412" t="s">
        <v>4523</v>
      </c>
      <c r="L3417" s="36" t="s">
        <v>41533</v>
      </c>
      <c r="M3417" s="1157"/>
      <c r="N3417" s="1137" t="s">
        <v>35831</v>
      </c>
      <c r="O3417" s="556"/>
      <c r="P3417" s="328"/>
      <c r="R3417" s="1394"/>
    </row>
    <row r="3418" spans="1:18" ht="33.75">
      <c r="A3418" s="1884">
        <v>3263</v>
      </c>
      <c r="B3418" s="1553" t="s">
        <v>2021</v>
      </c>
      <c r="C3418" s="8"/>
      <c r="D3418" s="8" t="str">
        <f t="shared" si="63"/>
        <v>BZ05V135401</v>
      </c>
      <c r="E3418" s="57" t="s">
        <v>12481</v>
      </c>
      <c r="F3418" s="159" t="s">
        <v>43751</v>
      </c>
      <c r="G3418" s="1259" t="s">
        <v>25159</v>
      </c>
      <c r="H3418" s="24" t="s">
        <v>43323</v>
      </c>
      <c r="I3418" s="24" t="s">
        <v>13201</v>
      </c>
      <c r="J3418" s="1888">
        <v>1</v>
      </c>
      <c r="K3418" s="1412" t="s">
        <v>4523</v>
      </c>
      <c r="L3418" s="36" t="s">
        <v>41533</v>
      </c>
      <c r="M3418" s="1157"/>
      <c r="N3418" s="1137" t="s">
        <v>36791</v>
      </c>
      <c r="O3418" s="556"/>
      <c r="P3418" s="328"/>
      <c r="R3418" s="1394"/>
    </row>
    <row r="3419" spans="1:18" ht="33.75">
      <c r="A3419" s="1884">
        <v>3264</v>
      </c>
      <c r="B3419" s="1462" t="s">
        <v>2021</v>
      </c>
      <c r="C3419" s="8"/>
      <c r="D3419" s="38" t="str">
        <f t="shared" si="63"/>
        <v>BZ05V135500</v>
      </c>
      <c r="E3419" s="70" t="s">
        <v>12481</v>
      </c>
      <c r="F3419" s="69" t="s">
        <v>43752</v>
      </c>
      <c r="G3419" s="1329" t="s">
        <v>25159</v>
      </c>
      <c r="H3419" s="51" t="s">
        <v>41528</v>
      </c>
      <c r="I3419" s="24" t="s">
        <v>13201</v>
      </c>
      <c r="J3419" s="1888">
        <v>1</v>
      </c>
      <c r="K3419" s="1412" t="s">
        <v>4523</v>
      </c>
      <c r="L3419" s="36" t="s">
        <v>41534</v>
      </c>
      <c r="M3419" s="1157"/>
      <c r="N3419" s="1137" t="s">
        <v>35831</v>
      </c>
      <c r="O3419" s="556"/>
      <c r="P3419" s="328"/>
      <c r="R3419" s="1394"/>
    </row>
    <row r="3420" spans="1:18" ht="33.75">
      <c r="A3420" s="1884">
        <v>3265</v>
      </c>
      <c r="B3420" s="1553" t="s">
        <v>2021</v>
      </c>
      <c r="C3420" s="8"/>
      <c r="D3420" s="8" t="str">
        <f>L3420&amp;N3420</f>
        <v>BZ05V135501</v>
      </c>
      <c r="E3420" s="57" t="s">
        <v>12481</v>
      </c>
      <c r="F3420" s="159" t="s">
        <v>43752</v>
      </c>
      <c r="G3420" s="1259" t="s">
        <v>25159</v>
      </c>
      <c r="H3420" s="24" t="s">
        <v>43324</v>
      </c>
      <c r="I3420" s="24" t="s">
        <v>13201</v>
      </c>
      <c r="J3420" s="1888">
        <v>1</v>
      </c>
      <c r="K3420" s="1412" t="s">
        <v>4523</v>
      </c>
      <c r="L3420" s="36" t="s">
        <v>41534</v>
      </c>
      <c r="M3420" s="1157"/>
      <c r="N3420" s="1137" t="s">
        <v>36791</v>
      </c>
      <c r="O3420" s="556"/>
      <c r="P3420" s="328"/>
      <c r="R3420" s="1394"/>
    </row>
    <row r="3421" spans="1:18" ht="33.75">
      <c r="A3421" s="1884">
        <v>3266</v>
      </c>
      <c r="B3421" s="1462" t="s">
        <v>2021</v>
      </c>
      <c r="C3421" s="8"/>
      <c r="D3421" s="8" t="str">
        <f t="shared" si="63"/>
        <v>BZ05V135600</v>
      </c>
      <c r="E3421" s="57" t="s">
        <v>12481</v>
      </c>
      <c r="F3421" s="159" t="s">
        <v>43753</v>
      </c>
      <c r="G3421" s="1259" t="s">
        <v>25159</v>
      </c>
      <c r="H3421" s="24" t="s">
        <v>41529</v>
      </c>
      <c r="I3421" s="24" t="s">
        <v>13201</v>
      </c>
      <c r="J3421" s="1888">
        <v>1</v>
      </c>
      <c r="K3421" s="1412" t="s">
        <v>4523</v>
      </c>
      <c r="L3421" s="36" t="s">
        <v>41535</v>
      </c>
      <c r="M3421" s="1157"/>
      <c r="N3421" s="1137" t="s">
        <v>35831</v>
      </c>
      <c r="O3421" s="556"/>
      <c r="P3421" s="328"/>
      <c r="R3421" s="1394"/>
    </row>
    <row r="3422" spans="1:18" ht="33.75">
      <c r="A3422" s="1884">
        <v>3267</v>
      </c>
      <c r="B3422" s="1462" t="s">
        <v>2021</v>
      </c>
      <c r="C3422" s="8"/>
      <c r="D3422" s="8" t="str">
        <f t="shared" si="63"/>
        <v>BZ05V135700</v>
      </c>
      <c r="E3422" s="57" t="s">
        <v>12481</v>
      </c>
      <c r="F3422" s="159" t="s">
        <v>43754</v>
      </c>
      <c r="G3422" s="1259" t="s">
        <v>25159</v>
      </c>
      <c r="H3422" s="24" t="s">
        <v>41530</v>
      </c>
      <c r="I3422" s="24" t="s">
        <v>13201</v>
      </c>
      <c r="J3422" s="1888">
        <v>1</v>
      </c>
      <c r="K3422" s="1412" t="s">
        <v>4523</v>
      </c>
      <c r="L3422" s="36" t="s">
        <v>41536</v>
      </c>
      <c r="M3422" s="1157"/>
      <c r="N3422" s="1137" t="s">
        <v>35831</v>
      </c>
      <c r="O3422" s="556"/>
      <c r="P3422" s="328"/>
      <c r="R3422" s="1394"/>
    </row>
    <row r="3423" spans="1:18" ht="33.75">
      <c r="A3423" s="1884">
        <v>3268</v>
      </c>
      <c r="B3423" s="1462" t="s">
        <v>2021</v>
      </c>
      <c r="C3423" s="8"/>
      <c r="D3423" s="8" t="str">
        <f t="shared" si="63"/>
        <v>BZ05V135800</v>
      </c>
      <c r="E3423" s="57" t="s">
        <v>12481</v>
      </c>
      <c r="F3423" s="159" t="s">
        <v>43755</v>
      </c>
      <c r="G3423" s="1259" t="s">
        <v>25159</v>
      </c>
      <c r="H3423" s="24" t="s">
        <v>41531</v>
      </c>
      <c r="I3423" s="24" t="s">
        <v>13201</v>
      </c>
      <c r="J3423" s="1888">
        <v>1</v>
      </c>
      <c r="K3423" s="1412" t="s">
        <v>4523</v>
      </c>
      <c r="L3423" s="36" t="s">
        <v>41537</v>
      </c>
      <c r="M3423" s="1157"/>
      <c r="N3423" s="1137" t="s">
        <v>35831</v>
      </c>
      <c r="O3423" s="556"/>
      <c r="P3423" s="328"/>
      <c r="R3423" s="1394"/>
    </row>
    <row r="3424" spans="1:18" ht="33.75">
      <c r="A3424" s="1884">
        <v>3269</v>
      </c>
      <c r="B3424" s="1462" t="s">
        <v>2021</v>
      </c>
      <c r="C3424" s="8"/>
      <c r="D3424" s="8" t="str">
        <f t="shared" si="63"/>
        <v>BZ05V135900</v>
      </c>
      <c r="E3424" s="57" t="s">
        <v>12481</v>
      </c>
      <c r="F3424" s="159" t="s">
        <v>43756</v>
      </c>
      <c r="G3424" s="1259" t="s">
        <v>25159</v>
      </c>
      <c r="H3424" s="24" t="s">
        <v>41532</v>
      </c>
      <c r="I3424" s="24" t="s">
        <v>13201</v>
      </c>
      <c r="J3424" s="1888">
        <v>1</v>
      </c>
      <c r="K3424" s="1412" t="s">
        <v>4523</v>
      </c>
      <c r="L3424" s="36" t="s">
        <v>41538</v>
      </c>
      <c r="M3424" s="1157"/>
      <c r="N3424" s="1137" t="s">
        <v>35831</v>
      </c>
      <c r="O3424" s="556"/>
      <c r="P3424" s="328"/>
      <c r="R3424" s="1394"/>
    </row>
    <row r="3425" spans="1:18" ht="24">
      <c r="A3425" s="1884">
        <v>3270</v>
      </c>
      <c r="B3425" s="1468" t="s">
        <v>2021</v>
      </c>
      <c r="C3425" s="8"/>
      <c r="D3425" s="8" t="str">
        <f t="shared" ref="D3425:D3510" si="64">L3425&amp;N3425</f>
        <v>BZ05V136000</v>
      </c>
      <c r="E3425" s="57" t="s">
        <v>4191</v>
      </c>
      <c r="F3425" s="1468" t="s">
        <v>41746</v>
      </c>
      <c r="G3425" s="1259" t="s">
        <v>41401</v>
      </c>
      <c r="H3425" s="24" t="s">
        <v>41744</v>
      </c>
      <c r="I3425" s="24" t="s">
        <v>13201</v>
      </c>
      <c r="J3425" s="1888">
        <v>1</v>
      </c>
      <c r="K3425" s="1412" t="s">
        <v>4523</v>
      </c>
      <c r="L3425" s="36" t="s">
        <v>41745</v>
      </c>
      <c r="M3425" s="1157"/>
      <c r="N3425" s="1137" t="s">
        <v>35831</v>
      </c>
      <c r="O3425" s="556"/>
      <c r="P3425" s="328"/>
      <c r="Q3425" s="1470">
        <v>42839</v>
      </c>
      <c r="R3425" s="1394"/>
    </row>
    <row r="3426" spans="1:18" ht="33.75">
      <c r="A3426" s="1884">
        <v>3271</v>
      </c>
      <c r="B3426" s="1478" t="s">
        <v>2021</v>
      </c>
      <c r="C3426" s="8"/>
      <c r="D3426" s="8" t="str">
        <f t="shared" si="64"/>
        <v>BZ05V136100</v>
      </c>
      <c r="E3426" s="57" t="s">
        <v>12481</v>
      </c>
      <c r="F3426" s="1478" t="s">
        <v>41809</v>
      </c>
      <c r="G3426" s="1259" t="s">
        <v>10947</v>
      </c>
      <c r="H3426" s="24" t="s">
        <v>41810</v>
      </c>
      <c r="I3426" s="24" t="s">
        <v>13201</v>
      </c>
      <c r="J3426" s="1888">
        <v>1</v>
      </c>
      <c r="K3426" s="1412" t="s">
        <v>4523</v>
      </c>
      <c r="L3426" s="36" t="s">
        <v>41813</v>
      </c>
      <c r="M3426" s="1157"/>
      <c r="N3426" s="1137" t="s">
        <v>35831</v>
      </c>
      <c r="O3426" s="556"/>
      <c r="P3426" s="328"/>
      <c r="R3426" s="1394"/>
    </row>
    <row r="3427" spans="1:18" ht="33.75">
      <c r="A3427" s="1884">
        <v>3272</v>
      </c>
      <c r="B3427" s="1478" t="s">
        <v>2021</v>
      </c>
      <c r="C3427" s="8"/>
      <c r="D3427" s="8" t="str">
        <f t="shared" si="64"/>
        <v>BZ05V136200</v>
      </c>
      <c r="E3427" s="57" t="s">
        <v>12481</v>
      </c>
      <c r="F3427" s="1478" t="s">
        <v>41811</v>
      </c>
      <c r="G3427" s="1259" t="s">
        <v>10947</v>
      </c>
      <c r="H3427" s="24" t="s">
        <v>41812</v>
      </c>
      <c r="I3427" s="24" t="s">
        <v>13201</v>
      </c>
      <c r="J3427" s="1888">
        <v>1</v>
      </c>
      <c r="K3427" s="1412" t="s">
        <v>4523</v>
      </c>
      <c r="L3427" s="36" t="s">
        <v>41814</v>
      </c>
      <c r="M3427" s="1157"/>
      <c r="N3427" s="1137" t="s">
        <v>35831</v>
      </c>
      <c r="O3427" s="556"/>
      <c r="P3427" s="328"/>
      <c r="R3427" s="1394"/>
    </row>
    <row r="3428" spans="1:18" ht="24">
      <c r="A3428" s="1884">
        <v>3273</v>
      </c>
      <c r="B3428" s="1489" t="s">
        <v>2021</v>
      </c>
      <c r="C3428" s="8"/>
      <c r="D3428" s="38" t="str">
        <f t="shared" si="64"/>
        <v>BZ05V136300</v>
      </c>
      <c r="E3428" s="70" t="s">
        <v>12481</v>
      </c>
      <c r="F3428" s="69" t="s">
        <v>41912</v>
      </c>
      <c r="G3428" s="1329" t="s">
        <v>38957</v>
      </c>
      <c r="H3428" s="51" t="s">
        <v>41913</v>
      </c>
      <c r="I3428" s="24" t="s">
        <v>13201</v>
      </c>
      <c r="J3428" s="1888">
        <v>1</v>
      </c>
      <c r="K3428" s="1412" t="s">
        <v>4523</v>
      </c>
      <c r="L3428" s="36" t="s">
        <v>41909</v>
      </c>
      <c r="M3428" s="1157"/>
      <c r="N3428" s="1137" t="s">
        <v>35831</v>
      </c>
      <c r="O3428" s="556"/>
      <c r="P3428" s="328"/>
      <c r="R3428" s="1394"/>
    </row>
    <row r="3429" spans="1:18" ht="22.5">
      <c r="A3429" s="1884">
        <v>3274</v>
      </c>
      <c r="B3429" s="1534" t="s">
        <v>2021</v>
      </c>
      <c r="C3429" s="8"/>
      <c r="D3429" s="38" t="str">
        <f t="shared" si="64"/>
        <v>BZ05V136301</v>
      </c>
      <c r="E3429" s="70" t="s">
        <v>12481</v>
      </c>
      <c r="F3429" s="69" t="s">
        <v>42852</v>
      </c>
      <c r="G3429" s="1329" t="s">
        <v>38957</v>
      </c>
      <c r="H3429" s="51" t="s">
        <v>42853</v>
      </c>
      <c r="I3429" s="24" t="s">
        <v>13201</v>
      </c>
      <c r="J3429" s="1888">
        <v>1</v>
      </c>
      <c r="K3429" s="1412" t="s">
        <v>4523</v>
      </c>
      <c r="L3429" s="36" t="s">
        <v>41909</v>
      </c>
      <c r="M3429" s="1157"/>
      <c r="N3429" s="1137" t="s">
        <v>36791</v>
      </c>
      <c r="O3429" s="556"/>
      <c r="P3429" s="328"/>
      <c r="R3429" s="1394"/>
    </row>
    <row r="3430" spans="1:18" ht="22.5">
      <c r="A3430" s="1884">
        <v>3275</v>
      </c>
      <c r="B3430" s="1567" t="s">
        <v>2021</v>
      </c>
      <c r="C3430" s="8"/>
      <c r="D3430" s="8" t="str">
        <f>L3430&amp;N3430</f>
        <v>BZ05V136302</v>
      </c>
      <c r="E3430" s="57" t="s">
        <v>12481</v>
      </c>
      <c r="F3430" s="1567" t="s">
        <v>42852</v>
      </c>
      <c r="G3430" s="1259" t="s">
        <v>38957</v>
      </c>
      <c r="H3430" s="24" t="s">
        <v>43618</v>
      </c>
      <c r="I3430" s="24" t="s">
        <v>13201</v>
      </c>
      <c r="J3430" s="1888">
        <v>1</v>
      </c>
      <c r="K3430" s="1412" t="s">
        <v>4523</v>
      </c>
      <c r="L3430" s="36" t="s">
        <v>41909</v>
      </c>
      <c r="M3430" s="1157"/>
      <c r="N3430" s="1137" t="s">
        <v>18483</v>
      </c>
      <c r="O3430" s="556"/>
      <c r="P3430" s="328"/>
      <c r="R3430" s="1394"/>
    </row>
    <row r="3431" spans="1:18" ht="22.5">
      <c r="A3431" s="1884">
        <v>3276</v>
      </c>
      <c r="B3431" s="1489" t="s">
        <v>2021</v>
      </c>
      <c r="C3431" s="8"/>
      <c r="D3431" s="8" t="str">
        <f t="shared" si="64"/>
        <v>BZ05V136400</v>
      </c>
      <c r="E3431" s="57" t="s">
        <v>12481</v>
      </c>
      <c r="F3431" s="1489" t="s">
        <v>41911</v>
      </c>
      <c r="G3431" s="1259" t="s">
        <v>5016</v>
      </c>
      <c r="H3431" s="24" t="s">
        <v>41908</v>
      </c>
      <c r="I3431" s="24" t="s">
        <v>13201</v>
      </c>
      <c r="J3431" s="1888">
        <v>1</v>
      </c>
      <c r="K3431" s="1412" t="s">
        <v>4523</v>
      </c>
      <c r="L3431" s="36" t="s">
        <v>41910</v>
      </c>
      <c r="M3431" s="1157"/>
      <c r="N3431" s="1137" t="s">
        <v>35831</v>
      </c>
      <c r="O3431" s="556"/>
      <c r="P3431" s="328"/>
      <c r="R3431" s="1394"/>
    </row>
    <row r="3432" spans="1:18" ht="33.75">
      <c r="A3432" s="1884">
        <v>3277</v>
      </c>
      <c r="B3432" s="1489" t="s">
        <v>2021</v>
      </c>
      <c r="C3432" s="8"/>
      <c r="D3432" s="8" t="str">
        <f t="shared" si="64"/>
        <v>BZ05V136500</v>
      </c>
      <c r="E3432" s="57" t="s">
        <v>12481</v>
      </c>
      <c r="F3432" s="1489" t="s">
        <v>41914</v>
      </c>
      <c r="G3432" s="1259" t="s">
        <v>38957</v>
      </c>
      <c r="H3432" s="24" t="s">
        <v>41915</v>
      </c>
      <c r="I3432" s="24" t="s">
        <v>13201</v>
      </c>
      <c r="J3432" s="1888">
        <v>1</v>
      </c>
      <c r="K3432" s="1412" t="s">
        <v>4523</v>
      </c>
      <c r="L3432" s="36" t="s">
        <v>41919</v>
      </c>
      <c r="M3432" s="1157"/>
      <c r="N3432" s="1137" t="s">
        <v>35831</v>
      </c>
      <c r="O3432" s="556"/>
      <c r="P3432" s="328"/>
      <c r="R3432" s="1394"/>
    </row>
    <row r="3433" spans="1:18" ht="33.75">
      <c r="A3433" s="1884">
        <v>3278</v>
      </c>
      <c r="B3433" s="1489" t="s">
        <v>2021</v>
      </c>
      <c r="C3433" s="8"/>
      <c r="D3433" s="8" t="str">
        <f t="shared" si="64"/>
        <v>BZ05V136600</v>
      </c>
      <c r="E3433" s="57" t="s">
        <v>12481</v>
      </c>
      <c r="F3433" s="1489" t="s">
        <v>41916</v>
      </c>
      <c r="G3433" s="1259" t="s">
        <v>38957</v>
      </c>
      <c r="H3433" s="24" t="s">
        <v>41917</v>
      </c>
      <c r="I3433" s="24" t="s">
        <v>13201</v>
      </c>
      <c r="J3433" s="1888">
        <v>1</v>
      </c>
      <c r="K3433" s="1412" t="s">
        <v>4523</v>
      </c>
      <c r="L3433" s="36" t="s">
        <v>41920</v>
      </c>
      <c r="M3433" s="1157"/>
      <c r="N3433" s="1137" t="s">
        <v>35831</v>
      </c>
      <c r="O3433" s="556"/>
      <c r="P3433" s="328"/>
      <c r="R3433" s="1394"/>
    </row>
    <row r="3434" spans="1:18" ht="33.75">
      <c r="A3434" s="1884">
        <v>3279</v>
      </c>
      <c r="B3434" s="1489" t="s">
        <v>2021</v>
      </c>
      <c r="C3434" s="8"/>
      <c r="D3434" s="8" t="str">
        <f t="shared" si="64"/>
        <v>BZ05V136700</v>
      </c>
      <c r="E3434" s="57" t="s">
        <v>12481</v>
      </c>
      <c r="F3434" s="1489" t="s">
        <v>41951</v>
      </c>
      <c r="G3434" s="1259" t="s">
        <v>38957</v>
      </c>
      <c r="H3434" s="24" t="s">
        <v>41918</v>
      </c>
      <c r="I3434" s="24" t="s">
        <v>13201</v>
      </c>
      <c r="J3434" s="1888">
        <v>1</v>
      </c>
      <c r="K3434" s="1412" t="s">
        <v>4523</v>
      </c>
      <c r="L3434" s="36" t="s">
        <v>41921</v>
      </c>
      <c r="M3434" s="1157"/>
      <c r="N3434" s="1137" t="s">
        <v>35831</v>
      </c>
      <c r="O3434" s="556"/>
      <c r="P3434" s="328"/>
      <c r="R3434" s="1394"/>
    </row>
    <row r="3435" spans="1:18" ht="22.5">
      <c r="A3435" s="1884">
        <v>3280</v>
      </c>
      <c r="B3435" s="1490" t="s">
        <v>2021</v>
      </c>
      <c r="C3435" s="8"/>
      <c r="D3435" s="38" t="str">
        <f t="shared" si="64"/>
        <v>BZ05V136800</v>
      </c>
      <c r="E3435" s="70" t="s">
        <v>12481</v>
      </c>
      <c r="F3435" s="69" t="s">
        <v>41971</v>
      </c>
      <c r="G3435" s="1329" t="s">
        <v>5014</v>
      </c>
      <c r="H3435" s="51" t="s">
        <v>41972</v>
      </c>
      <c r="I3435" s="24" t="s">
        <v>13201</v>
      </c>
      <c r="J3435" s="1888">
        <v>1</v>
      </c>
      <c r="K3435" s="1412" t="s">
        <v>4523</v>
      </c>
      <c r="L3435" s="36" t="s">
        <v>41988</v>
      </c>
      <c r="M3435" s="1157"/>
      <c r="N3435" s="1137" t="s">
        <v>35831</v>
      </c>
      <c r="O3435" s="556"/>
      <c r="P3435" s="328"/>
      <c r="R3435" s="1394"/>
    </row>
    <row r="3436" spans="1:18" ht="22.5">
      <c r="A3436" s="1884">
        <v>3281</v>
      </c>
      <c r="B3436" s="1655" t="s">
        <v>2021</v>
      </c>
      <c r="C3436" s="8"/>
      <c r="D3436" s="8" t="str">
        <f>L3436&amp;N3436</f>
        <v>BZ05V136801</v>
      </c>
      <c r="E3436" s="57" t="s">
        <v>12481</v>
      </c>
      <c r="F3436" s="1655" t="s">
        <v>45716</v>
      </c>
      <c r="G3436" s="1259" t="s">
        <v>5014</v>
      </c>
      <c r="H3436" s="24" t="s">
        <v>45717</v>
      </c>
      <c r="I3436" s="24" t="s">
        <v>13201</v>
      </c>
      <c r="J3436" s="1888">
        <v>1</v>
      </c>
      <c r="K3436" s="1412" t="s">
        <v>4523</v>
      </c>
      <c r="L3436" s="36" t="s">
        <v>41988</v>
      </c>
      <c r="M3436" s="1157"/>
      <c r="N3436" s="1137" t="s">
        <v>36791</v>
      </c>
      <c r="O3436" s="556"/>
      <c r="P3436" s="328"/>
      <c r="Q3436" s="1474" t="s">
        <v>45701</v>
      </c>
      <c r="R3436" s="1394"/>
    </row>
    <row r="3437" spans="1:18" ht="22.5">
      <c r="A3437" s="1884">
        <v>3282</v>
      </c>
      <c r="B3437" s="1490" t="s">
        <v>2021</v>
      </c>
      <c r="C3437" s="8"/>
      <c r="D3437" s="38" t="str">
        <f t="shared" si="64"/>
        <v>BZ05V136900</v>
      </c>
      <c r="E3437" s="70" t="s">
        <v>12481</v>
      </c>
      <c r="F3437" s="69" t="s">
        <v>41973</v>
      </c>
      <c r="G3437" s="1329" t="s">
        <v>5016</v>
      </c>
      <c r="H3437" s="51" t="s">
        <v>41974</v>
      </c>
      <c r="I3437" s="24" t="s">
        <v>13201</v>
      </c>
      <c r="J3437" s="1888">
        <v>1</v>
      </c>
      <c r="K3437" s="1412" t="s">
        <v>4523</v>
      </c>
      <c r="L3437" s="36" t="s">
        <v>41989</v>
      </c>
      <c r="M3437" s="1157"/>
      <c r="N3437" s="1137" t="s">
        <v>35831</v>
      </c>
      <c r="O3437" s="556"/>
      <c r="P3437" s="328"/>
      <c r="R3437" s="1394"/>
    </row>
    <row r="3438" spans="1:18" ht="22.5">
      <c r="A3438" s="1884">
        <v>3283</v>
      </c>
      <c r="B3438" s="1655" t="s">
        <v>2021</v>
      </c>
      <c r="C3438" s="8"/>
      <c r="D3438" s="8" t="str">
        <f>L3438&amp;N3438</f>
        <v>BZ05V136901</v>
      </c>
      <c r="E3438" s="57" t="s">
        <v>12481</v>
      </c>
      <c r="F3438" s="1655" t="s">
        <v>45718</v>
      </c>
      <c r="G3438" s="1259" t="s">
        <v>5016</v>
      </c>
      <c r="H3438" s="24" t="s">
        <v>45719</v>
      </c>
      <c r="I3438" s="24" t="s">
        <v>13201</v>
      </c>
      <c r="J3438" s="1888">
        <v>1</v>
      </c>
      <c r="K3438" s="1412" t="s">
        <v>4523</v>
      </c>
      <c r="L3438" s="36" t="s">
        <v>41989</v>
      </c>
      <c r="M3438" s="1157"/>
      <c r="N3438" s="1137" t="s">
        <v>36791</v>
      </c>
      <c r="O3438" s="556"/>
      <c r="P3438" s="328"/>
      <c r="Q3438" s="1474" t="s">
        <v>45701</v>
      </c>
      <c r="R3438" s="1394"/>
    </row>
    <row r="3439" spans="1:18" ht="22.5">
      <c r="A3439" s="1884">
        <v>3284</v>
      </c>
      <c r="B3439" s="1490" t="s">
        <v>2021</v>
      </c>
      <c r="C3439" s="8"/>
      <c r="D3439" s="8" t="str">
        <f t="shared" si="64"/>
        <v>BZ05V137000</v>
      </c>
      <c r="E3439" s="57" t="s">
        <v>12481</v>
      </c>
      <c r="F3439" s="1490" t="s">
        <v>41975</v>
      </c>
      <c r="G3439" s="1259" t="s">
        <v>5014</v>
      </c>
      <c r="H3439" s="24" t="s">
        <v>41976</v>
      </c>
      <c r="I3439" s="24" t="s">
        <v>13201</v>
      </c>
      <c r="J3439" s="1888">
        <v>1</v>
      </c>
      <c r="K3439" s="1412" t="s">
        <v>4523</v>
      </c>
      <c r="L3439" s="36" t="s">
        <v>41990</v>
      </c>
      <c r="M3439" s="1157"/>
      <c r="N3439" s="1137" t="s">
        <v>35831</v>
      </c>
      <c r="O3439" s="556"/>
      <c r="P3439" s="328"/>
      <c r="R3439" s="1394"/>
    </row>
    <row r="3440" spans="1:18" ht="22.5">
      <c r="A3440" s="1884">
        <v>3285</v>
      </c>
      <c r="B3440" s="1490" t="s">
        <v>2021</v>
      </c>
      <c r="C3440" s="8"/>
      <c r="D3440" s="8" t="str">
        <f t="shared" si="64"/>
        <v>BZ05V137100</v>
      </c>
      <c r="E3440" s="57" t="s">
        <v>12481</v>
      </c>
      <c r="F3440" s="1490" t="s">
        <v>41977</v>
      </c>
      <c r="G3440" s="1259" t="s">
        <v>5016</v>
      </c>
      <c r="H3440" s="24" t="s">
        <v>41978</v>
      </c>
      <c r="I3440" s="24" t="s">
        <v>13201</v>
      </c>
      <c r="J3440" s="1888">
        <v>1</v>
      </c>
      <c r="K3440" s="1412" t="s">
        <v>4523</v>
      </c>
      <c r="L3440" s="36" t="s">
        <v>41991</v>
      </c>
      <c r="M3440" s="1157"/>
      <c r="N3440" s="1137" t="s">
        <v>35831</v>
      </c>
      <c r="O3440" s="556"/>
      <c r="P3440" s="328"/>
      <c r="R3440" s="1394"/>
    </row>
    <row r="3441" spans="1:18" ht="22.5">
      <c r="A3441" s="1884">
        <v>3286</v>
      </c>
      <c r="B3441" s="1490" t="s">
        <v>2021</v>
      </c>
      <c r="C3441" s="8"/>
      <c r="D3441" s="38" t="str">
        <f t="shared" si="64"/>
        <v>BZ05V137200</v>
      </c>
      <c r="E3441" s="70" t="s">
        <v>12481</v>
      </c>
      <c r="F3441" s="69" t="s">
        <v>41979</v>
      </c>
      <c r="G3441" s="1259" t="s">
        <v>41980</v>
      </c>
      <c r="H3441" s="24" t="s">
        <v>41981</v>
      </c>
      <c r="I3441" s="24" t="s">
        <v>13201</v>
      </c>
      <c r="J3441" s="1888">
        <v>1</v>
      </c>
      <c r="K3441" s="1412" t="s">
        <v>4523</v>
      </c>
      <c r="L3441" s="36" t="s">
        <v>41992</v>
      </c>
      <c r="M3441" s="1157"/>
      <c r="N3441" s="1137" t="s">
        <v>35831</v>
      </c>
      <c r="O3441" s="556"/>
      <c r="P3441" s="328"/>
      <c r="R3441" s="1394"/>
    </row>
    <row r="3442" spans="1:18" ht="22.5">
      <c r="A3442" s="1884">
        <v>3287</v>
      </c>
      <c r="B3442" s="1938" t="s">
        <v>2021</v>
      </c>
      <c r="C3442" s="8"/>
      <c r="D3442" s="8" t="str">
        <f t="shared" si="64"/>
        <v>BZ05V137201</v>
      </c>
      <c r="E3442" s="57" t="s">
        <v>12481</v>
      </c>
      <c r="F3442" s="1938" t="s">
        <v>50655</v>
      </c>
      <c r="G3442" s="1259" t="s">
        <v>41980</v>
      </c>
      <c r="H3442" s="24" t="s">
        <v>50656</v>
      </c>
      <c r="I3442" s="24" t="s">
        <v>13201</v>
      </c>
      <c r="J3442" s="1888">
        <v>1</v>
      </c>
      <c r="K3442" s="1412" t="s">
        <v>4523</v>
      </c>
      <c r="L3442" s="36" t="s">
        <v>41992</v>
      </c>
      <c r="M3442" s="1157"/>
      <c r="N3442" s="1137" t="s">
        <v>36791</v>
      </c>
      <c r="O3442" s="556"/>
      <c r="P3442" s="328"/>
      <c r="Q3442" s="1474" t="s">
        <v>50657</v>
      </c>
      <c r="R3442" s="1394"/>
    </row>
    <row r="3443" spans="1:18" ht="22.5">
      <c r="A3443" s="1884">
        <v>3288</v>
      </c>
      <c r="B3443" s="1490" t="s">
        <v>2021</v>
      </c>
      <c r="C3443" s="8"/>
      <c r="D3443" s="8" t="str">
        <f t="shared" si="64"/>
        <v>BZ05V137300</v>
      </c>
      <c r="E3443" s="57" t="s">
        <v>12481</v>
      </c>
      <c r="F3443" s="1490" t="s">
        <v>41982</v>
      </c>
      <c r="G3443" s="1259" t="s">
        <v>41980</v>
      </c>
      <c r="H3443" s="24" t="s">
        <v>41983</v>
      </c>
      <c r="I3443" s="24" t="s">
        <v>13201</v>
      </c>
      <c r="J3443" s="1888">
        <v>1</v>
      </c>
      <c r="K3443" s="1412" t="s">
        <v>4523</v>
      </c>
      <c r="L3443" s="36" t="s">
        <v>41993</v>
      </c>
      <c r="M3443" s="1157"/>
      <c r="N3443" s="1137" t="s">
        <v>35831</v>
      </c>
      <c r="O3443" s="556"/>
      <c r="P3443" s="328"/>
      <c r="R3443" s="1394"/>
    </row>
    <row r="3444" spans="1:18" ht="22.5">
      <c r="A3444" s="1884">
        <v>3289</v>
      </c>
      <c r="B3444" s="1490" t="s">
        <v>2021</v>
      </c>
      <c r="C3444" s="8"/>
      <c r="D3444" s="8" t="str">
        <f t="shared" si="64"/>
        <v>BZ05V137400</v>
      </c>
      <c r="E3444" s="57" t="s">
        <v>12481</v>
      </c>
      <c r="F3444" s="1490" t="s">
        <v>41984</v>
      </c>
      <c r="G3444" s="1259" t="s">
        <v>41980</v>
      </c>
      <c r="H3444" s="24" t="s">
        <v>41985</v>
      </c>
      <c r="I3444" s="24" t="s">
        <v>13201</v>
      </c>
      <c r="J3444" s="1888">
        <v>1</v>
      </c>
      <c r="K3444" s="1412" t="s">
        <v>4523</v>
      </c>
      <c r="L3444" s="36" t="s">
        <v>41994</v>
      </c>
      <c r="M3444" s="1157"/>
      <c r="N3444" s="1137" t="s">
        <v>35831</v>
      </c>
      <c r="O3444" s="556"/>
      <c r="P3444" s="328"/>
      <c r="R3444" s="1394"/>
    </row>
    <row r="3445" spans="1:18" ht="22.5">
      <c r="A3445" s="1884">
        <v>3290</v>
      </c>
      <c r="B3445" s="1490" t="s">
        <v>2021</v>
      </c>
      <c r="C3445" s="8"/>
      <c r="D3445" s="38" t="str">
        <f t="shared" si="64"/>
        <v>BZ05V137500</v>
      </c>
      <c r="E3445" s="70" t="s">
        <v>12481</v>
      </c>
      <c r="F3445" s="69" t="s">
        <v>43843</v>
      </c>
      <c r="G3445" s="1259" t="s">
        <v>41980</v>
      </c>
      <c r="H3445" s="24" t="s">
        <v>41986</v>
      </c>
      <c r="I3445" s="24" t="s">
        <v>13201</v>
      </c>
      <c r="J3445" s="1888">
        <v>1</v>
      </c>
      <c r="K3445" s="1412" t="s">
        <v>4523</v>
      </c>
      <c r="L3445" s="36" t="s">
        <v>41995</v>
      </c>
      <c r="M3445" s="1157"/>
      <c r="N3445" s="1137" t="s">
        <v>35831</v>
      </c>
      <c r="O3445" s="556"/>
      <c r="P3445" s="328"/>
      <c r="R3445" s="1394"/>
    </row>
    <row r="3446" spans="1:18" ht="22.5">
      <c r="A3446" s="1884">
        <v>3291</v>
      </c>
      <c r="B3446" s="1811" t="s">
        <v>2021</v>
      </c>
      <c r="C3446" s="8"/>
      <c r="D3446" s="8" t="str">
        <f t="shared" si="64"/>
        <v>BZ05V137501</v>
      </c>
      <c r="E3446" s="57" t="s">
        <v>12481</v>
      </c>
      <c r="F3446" s="1811" t="s">
        <v>49234</v>
      </c>
      <c r="G3446" s="1259" t="s">
        <v>41980</v>
      </c>
      <c r="H3446" s="24" t="s">
        <v>49235</v>
      </c>
      <c r="I3446" s="24" t="s">
        <v>13201</v>
      </c>
      <c r="J3446" s="1888">
        <v>1</v>
      </c>
      <c r="K3446" s="1412" t="s">
        <v>4523</v>
      </c>
      <c r="L3446" s="36" t="s">
        <v>41995</v>
      </c>
      <c r="M3446" s="1157"/>
      <c r="N3446" s="1137" t="s">
        <v>36791</v>
      </c>
      <c r="O3446" s="556"/>
      <c r="P3446" s="328"/>
      <c r="Q3446" s="1474" t="s">
        <v>49227</v>
      </c>
      <c r="R3446" s="1394"/>
    </row>
    <row r="3447" spans="1:18" ht="22.5">
      <c r="A3447" s="1884">
        <v>3292</v>
      </c>
      <c r="B3447" s="1490" t="s">
        <v>2021</v>
      </c>
      <c r="C3447" s="8"/>
      <c r="D3447" s="8" t="str">
        <f t="shared" si="64"/>
        <v>BZ05V137600</v>
      </c>
      <c r="E3447" s="57" t="s">
        <v>12481</v>
      </c>
      <c r="F3447" s="1490" t="s">
        <v>43842</v>
      </c>
      <c r="G3447" s="1259" t="s">
        <v>41980</v>
      </c>
      <c r="H3447" s="24" t="s">
        <v>41987</v>
      </c>
      <c r="I3447" s="24" t="s">
        <v>13201</v>
      </c>
      <c r="J3447" s="1888">
        <v>1</v>
      </c>
      <c r="K3447" s="1412" t="s">
        <v>4523</v>
      </c>
      <c r="L3447" s="36" t="s">
        <v>41996</v>
      </c>
      <c r="M3447" s="1157"/>
      <c r="N3447" s="1137" t="s">
        <v>35831</v>
      </c>
      <c r="O3447" s="556"/>
      <c r="P3447" s="328"/>
      <c r="R3447" s="1394"/>
    </row>
    <row r="3448" spans="1:18" ht="33.75">
      <c r="A3448" s="1884">
        <v>3293</v>
      </c>
      <c r="B3448" s="1496" t="s">
        <v>2021</v>
      </c>
      <c r="C3448" s="8"/>
      <c r="D3448" s="8" t="str">
        <f t="shared" si="64"/>
        <v>BZ05V137700</v>
      </c>
      <c r="E3448" s="57" t="s">
        <v>12481</v>
      </c>
      <c r="F3448" s="1496" t="s">
        <v>42074</v>
      </c>
      <c r="G3448" s="1259" t="s">
        <v>26062</v>
      </c>
      <c r="H3448" s="24" t="s">
        <v>42075</v>
      </c>
      <c r="I3448" s="24" t="s">
        <v>13201</v>
      </c>
      <c r="J3448" s="1888">
        <v>1</v>
      </c>
      <c r="K3448" s="1412" t="s">
        <v>4523</v>
      </c>
      <c r="L3448" s="36" t="s">
        <v>42077</v>
      </c>
      <c r="M3448" s="1157"/>
      <c r="N3448" s="1137" t="s">
        <v>35831</v>
      </c>
      <c r="O3448" s="556"/>
      <c r="P3448" s="328"/>
      <c r="R3448" s="1394"/>
    </row>
    <row r="3449" spans="1:18" ht="33.75">
      <c r="A3449" s="1884">
        <v>3294</v>
      </c>
      <c r="B3449" s="1496" t="s">
        <v>2021</v>
      </c>
      <c r="C3449" s="8"/>
      <c r="D3449" s="8" t="str">
        <f t="shared" si="64"/>
        <v>BZ05V137800</v>
      </c>
      <c r="E3449" s="57" t="s">
        <v>12481</v>
      </c>
      <c r="F3449" s="159" t="s">
        <v>43757</v>
      </c>
      <c r="G3449" s="1259" t="s">
        <v>25246</v>
      </c>
      <c r="H3449" s="24" t="s">
        <v>42076</v>
      </c>
      <c r="I3449" s="24" t="s">
        <v>13201</v>
      </c>
      <c r="J3449" s="1888">
        <v>1</v>
      </c>
      <c r="K3449" s="1412" t="s">
        <v>4523</v>
      </c>
      <c r="L3449" s="36" t="s">
        <v>42078</v>
      </c>
      <c r="M3449" s="1157"/>
      <c r="N3449" s="1137" t="s">
        <v>35831</v>
      </c>
      <c r="O3449" s="556"/>
      <c r="P3449" s="328"/>
      <c r="R3449" s="1394"/>
    </row>
    <row r="3450" spans="1:18" ht="33.75">
      <c r="A3450" s="1884">
        <v>3295</v>
      </c>
      <c r="B3450" s="1502" t="s">
        <v>2021</v>
      </c>
      <c r="C3450" s="8"/>
      <c r="D3450" s="8" t="str">
        <f t="shared" si="64"/>
        <v>BZ05V137900</v>
      </c>
      <c r="E3450" s="57" t="s">
        <v>12481</v>
      </c>
      <c r="F3450" s="1502" t="s">
        <v>42198</v>
      </c>
      <c r="G3450" s="1259" t="s">
        <v>42199</v>
      </c>
      <c r="H3450" s="24" t="s">
        <v>42200</v>
      </c>
      <c r="I3450" s="24" t="s">
        <v>13201</v>
      </c>
      <c r="J3450" s="1888">
        <v>1</v>
      </c>
      <c r="K3450" s="1412" t="s">
        <v>4523</v>
      </c>
      <c r="L3450" s="36" t="s">
        <v>42203</v>
      </c>
      <c r="M3450" s="1157"/>
      <c r="N3450" s="1137" t="s">
        <v>35831</v>
      </c>
      <c r="O3450" s="556"/>
      <c r="P3450" s="328"/>
      <c r="R3450" s="1394"/>
    </row>
    <row r="3451" spans="1:18" ht="33.75">
      <c r="A3451" s="1884">
        <v>3296</v>
      </c>
      <c r="B3451" s="1502" t="s">
        <v>2021</v>
      </c>
      <c r="C3451" s="8"/>
      <c r="D3451" s="8" t="str">
        <f t="shared" si="64"/>
        <v>BZ05V138000</v>
      </c>
      <c r="E3451" s="57" t="s">
        <v>12481</v>
      </c>
      <c r="F3451" s="1502" t="s">
        <v>42201</v>
      </c>
      <c r="G3451" s="1259" t="s">
        <v>42199</v>
      </c>
      <c r="H3451" s="24" t="s">
        <v>42202</v>
      </c>
      <c r="I3451" s="24" t="s">
        <v>13201</v>
      </c>
      <c r="J3451" s="1888">
        <v>1</v>
      </c>
      <c r="K3451" s="1412" t="s">
        <v>4523</v>
      </c>
      <c r="L3451" s="36" t="s">
        <v>42204</v>
      </c>
      <c r="M3451" s="1157"/>
      <c r="N3451" s="1137" t="s">
        <v>35831</v>
      </c>
      <c r="O3451" s="556"/>
      <c r="P3451" s="328"/>
      <c r="R3451" s="1394"/>
    </row>
    <row r="3452" spans="1:18" ht="22.5">
      <c r="A3452" s="1884">
        <v>3297</v>
      </c>
      <c r="B3452" s="1502" t="s">
        <v>2021</v>
      </c>
      <c r="C3452" s="8"/>
      <c r="D3452" s="161" t="str">
        <f t="shared" si="64"/>
        <v>BZ05V138100</v>
      </c>
      <c r="E3452" s="266" t="s">
        <v>12481</v>
      </c>
      <c r="F3452" s="174" t="s">
        <v>43758</v>
      </c>
      <c r="G3452" s="1329" t="s">
        <v>41980</v>
      </c>
      <c r="H3452" s="168" t="s">
        <v>42173</v>
      </c>
      <c r="I3452" s="24" t="s">
        <v>13201</v>
      </c>
      <c r="J3452" s="1888">
        <v>1</v>
      </c>
      <c r="K3452" s="1412" t="s">
        <v>4523</v>
      </c>
      <c r="L3452" s="36" t="s">
        <v>42159</v>
      </c>
      <c r="M3452" s="1157"/>
      <c r="N3452" s="1137" t="s">
        <v>35831</v>
      </c>
      <c r="O3452" s="556"/>
      <c r="P3452" s="328"/>
      <c r="R3452" s="1394"/>
    </row>
    <row r="3453" spans="1:18" ht="24">
      <c r="A3453" s="1884">
        <v>3298</v>
      </c>
      <c r="B3453" s="1704" t="s">
        <v>2021</v>
      </c>
      <c r="C3453" s="8"/>
      <c r="D3453" s="38" t="str">
        <f>L3453&amp;N3453</f>
        <v>BZ05V138101</v>
      </c>
      <c r="E3453" s="266" t="s">
        <v>12481</v>
      </c>
      <c r="F3453" s="174" t="s">
        <v>46559</v>
      </c>
      <c r="G3453" s="1259" t="s">
        <v>41980</v>
      </c>
      <c r="H3453" s="306" t="s">
        <v>46560</v>
      </c>
      <c r="I3453" s="24" t="s">
        <v>13201</v>
      </c>
      <c r="J3453" s="1888">
        <v>1</v>
      </c>
      <c r="K3453" s="1412" t="s">
        <v>4523</v>
      </c>
      <c r="L3453" s="36" t="s">
        <v>42159</v>
      </c>
      <c r="M3453" s="1157"/>
      <c r="N3453" s="1137" t="s">
        <v>36791</v>
      </c>
      <c r="O3453" s="556"/>
      <c r="P3453" s="328"/>
      <c r="Q3453" s="1474" t="s">
        <v>46561</v>
      </c>
      <c r="R3453" s="1394"/>
    </row>
    <row r="3454" spans="1:18">
      <c r="A3454" s="1884">
        <v>3299</v>
      </c>
      <c r="B3454" s="1758" t="s">
        <v>2021</v>
      </c>
      <c r="C3454" s="8"/>
      <c r="D3454" s="8" t="str">
        <f>L3454&amp;N3454</f>
        <v>BZ05V138102</v>
      </c>
      <c r="E3454" s="576" t="s">
        <v>12481</v>
      </c>
      <c r="F3454" s="1312" t="s">
        <v>47790</v>
      </c>
      <c r="G3454" s="1259"/>
      <c r="H3454" s="306"/>
      <c r="I3454" s="24"/>
      <c r="J3454" s="1888"/>
      <c r="K3454" s="1412"/>
      <c r="L3454" s="36" t="s">
        <v>47879</v>
      </c>
      <c r="M3454" s="1157"/>
      <c r="N3454" s="1137" t="s">
        <v>18483</v>
      </c>
      <c r="O3454" s="556"/>
      <c r="P3454" s="328"/>
      <c r="Q3454" s="1474"/>
      <c r="R3454" s="1394"/>
    </row>
    <row r="3455" spans="1:18" ht="45">
      <c r="A3455" s="1884">
        <v>3300</v>
      </c>
      <c r="B3455" s="1502" t="s">
        <v>2021</v>
      </c>
      <c r="C3455" s="8"/>
      <c r="D3455" s="8" t="str">
        <f t="shared" si="64"/>
        <v>BZ05V138200</v>
      </c>
      <c r="E3455" s="57" t="s">
        <v>12481</v>
      </c>
      <c r="F3455" s="159" t="s">
        <v>43759</v>
      </c>
      <c r="G3455" s="1259" t="s">
        <v>26590</v>
      </c>
      <c r="H3455" s="24" t="s">
        <v>42174</v>
      </c>
      <c r="I3455" s="24" t="s">
        <v>13201</v>
      </c>
      <c r="J3455" s="1888">
        <v>1</v>
      </c>
      <c r="K3455" s="1412" t="s">
        <v>4523</v>
      </c>
      <c r="L3455" s="36" t="s">
        <v>42160</v>
      </c>
      <c r="M3455" s="1157"/>
      <c r="N3455" s="1137" t="s">
        <v>35831</v>
      </c>
      <c r="O3455" s="556"/>
      <c r="P3455" s="328"/>
      <c r="R3455" s="1394"/>
    </row>
    <row r="3456" spans="1:18" ht="22.5">
      <c r="A3456" s="1884">
        <v>3301</v>
      </c>
      <c r="B3456" s="1502" t="s">
        <v>2021</v>
      </c>
      <c r="C3456" s="8"/>
      <c r="D3456" s="8" t="str">
        <f t="shared" si="64"/>
        <v>BZ05V138300</v>
      </c>
      <c r="E3456" s="57" t="s">
        <v>12481</v>
      </c>
      <c r="F3456" s="1502" t="s">
        <v>42175</v>
      </c>
      <c r="G3456" s="1259" t="s">
        <v>25390</v>
      </c>
      <c r="H3456" s="24" t="s">
        <v>42176</v>
      </c>
      <c r="I3456" s="24" t="s">
        <v>13201</v>
      </c>
      <c r="J3456" s="1888">
        <v>1</v>
      </c>
      <c r="K3456" s="1412" t="s">
        <v>4523</v>
      </c>
      <c r="L3456" s="36" t="s">
        <v>42161</v>
      </c>
      <c r="M3456" s="1157"/>
      <c r="N3456" s="1137" t="s">
        <v>35831</v>
      </c>
      <c r="O3456" s="556"/>
      <c r="P3456" s="328"/>
      <c r="R3456" s="1394"/>
    </row>
    <row r="3457" spans="1:18" ht="33.75">
      <c r="A3457" s="1884">
        <v>3302</v>
      </c>
      <c r="B3457" s="1502" t="s">
        <v>2021</v>
      </c>
      <c r="C3457" s="8"/>
      <c r="D3457" s="8" t="str">
        <f t="shared" si="64"/>
        <v>BZ05V138400</v>
      </c>
      <c r="E3457" s="57" t="s">
        <v>12481</v>
      </c>
      <c r="F3457" s="1502" t="s">
        <v>42177</v>
      </c>
      <c r="G3457" s="1259" t="s">
        <v>25180</v>
      </c>
      <c r="H3457" s="24" t="s">
        <v>42178</v>
      </c>
      <c r="I3457" s="24" t="s">
        <v>13201</v>
      </c>
      <c r="J3457" s="1888">
        <v>1</v>
      </c>
      <c r="K3457" s="1412" t="s">
        <v>4523</v>
      </c>
      <c r="L3457" s="36" t="s">
        <v>42162</v>
      </c>
      <c r="M3457" s="1157"/>
      <c r="N3457" s="1137" t="s">
        <v>35831</v>
      </c>
      <c r="O3457" s="556"/>
      <c r="P3457" s="328"/>
      <c r="R3457" s="1394"/>
    </row>
    <row r="3458" spans="1:18" ht="33.75">
      <c r="A3458" s="1884">
        <v>3303</v>
      </c>
      <c r="B3458" s="1502" t="s">
        <v>2021</v>
      </c>
      <c r="C3458" s="8"/>
      <c r="D3458" s="8" t="str">
        <f t="shared" si="64"/>
        <v>BZ05V138500</v>
      </c>
      <c r="E3458" s="57" t="s">
        <v>12481</v>
      </c>
      <c r="F3458" s="1502" t="s">
        <v>42179</v>
      </c>
      <c r="G3458" s="1259" t="s">
        <v>25180</v>
      </c>
      <c r="H3458" s="24" t="s">
        <v>42180</v>
      </c>
      <c r="I3458" s="24" t="s">
        <v>13201</v>
      </c>
      <c r="J3458" s="1888">
        <v>1</v>
      </c>
      <c r="K3458" s="1412" t="s">
        <v>4523</v>
      </c>
      <c r="L3458" s="36" t="s">
        <v>42163</v>
      </c>
      <c r="M3458" s="1157"/>
      <c r="N3458" s="1137" t="s">
        <v>35831</v>
      </c>
      <c r="O3458" s="556"/>
      <c r="P3458" s="328"/>
      <c r="R3458" s="1394"/>
    </row>
    <row r="3459" spans="1:18" ht="33.75">
      <c r="A3459" s="1884">
        <v>3304</v>
      </c>
      <c r="B3459" s="1502" t="s">
        <v>2021</v>
      </c>
      <c r="C3459" s="8"/>
      <c r="D3459" s="8" t="str">
        <f t="shared" si="64"/>
        <v>BZ05V138600</v>
      </c>
      <c r="E3459" s="57" t="s">
        <v>12481</v>
      </c>
      <c r="F3459" s="1502" t="s">
        <v>42181</v>
      </c>
      <c r="G3459" s="1259" t="s">
        <v>41401</v>
      </c>
      <c r="H3459" s="24" t="s">
        <v>42182</v>
      </c>
      <c r="I3459" s="24" t="s">
        <v>13201</v>
      </c>
      <c r="J3459" s="1888">
        <v>1</v>
      </c>
      <c r="K3459" s="1412" t="s">
        <v>4523</v>
      </c>
      <c r="L3459" s="36" t="s">
        <v>42164</v>
      </c>
      <c r="M3459" s="1157"/>
      <c r="N3459" s="1137" t="s">
        <v>35831</v>
      </c>
      <c r="O3459" s="556"/>
      <c r="P3459" s="328"/>
      <c r="R3459" s="1394"/>
    </row>
    <row r="3460" spans="1:18" ht="33.75">
      <c r="A3460" s="1884">
        <v>3305</v>
      </c>
      <c r="B3460" s="1502" t="s">
        <v>2021</v>
      </c>
      <c r="C3460" s="8"/>
      <c r="D3460" s="8" t="str">
        <f t="shared" si="64"/>
        <v>BZ05V138700</v>
      </c>
      <c r="E3460" s="57" t="s">
        <v>12481</v>
      </c>
      <c r="F3460" s="1502" t="s">
        <v>42183</v>
      </c>
      <c r="G3460" s="1259" t="s">
        <v>41401</v>
      </c>
      <c r="H3460" s="24" t="s">
        <v>42184</v>
      </c>
      <c r="I3460" s="24" t="s">
        <v>13201</v>
      </c>
      <c r="J3460" s="1888">
        <v>1</v>
      </c>
      <c r="K3460" s="1412" t="s">
        <v>4523</v>
      </c>
      <c r="L3460" s="36" t="s">
        <v>42165</v>
      </c>
      <c r="M3460" s="1157"/>
      <c r="N3460" s="1137" t="s">
        <v>35831</v>
      </c>
      <c r="O3460" s="556"/>
      <c r="P3460" s="328"/>
      <c r="R3460" s="1394"/>
    </row>
    <row r="3461" spans="1:18" ht="33.75">
      <c r="A3461" s="1884">
        <v>3306</v>
      </c>
      <c r="B3461" s="1502" t="s">
        <v>2021</v>
      </c>
      <c r="C3461" s="8"/>
      <c r="D3461" s="38" t="str">
        <f t="shared" si="64"/>
        <v>BZ05V138800</v>
      </c>
      <c r="E3461" s="70" t="s">
        <v>12481</v>
      </c>
      <c r="F3461" s="69" t="s">
        <v>42185</v>
      </c>
      <c r="G3461" s="1329" t="s">
        <v>41401</v>
      </c>
      <c r="H3461" s="51" t="s">
        <v>42186</v>
      </c>
      <c r="I3461" s="24" t="s">
        <v>13201</v>
      </c>
      <c r="J3461" s="1888">
        <v>1</v>
      </c>
      <c r="K3461" s="1412" t="s">
        <v>4523</v>
      </c>
      <c r="L3461" s="36" t="s">
        <v>42166</v>
      </c>
      <c r="M3461" s="1157"/>
      <c r="N3461" s="1137" t="s">
        <v>35831</v>
      </c>
      <c r="O3461" s="556"/>
      <c r="P3461" s="328"/>
      <c r="R3461" s="1394"/>
    </row>
    <row r="3462" spans="1:18" ht="33.75">
      <c r="A3462" s="1884">
        <v>3307</v>
      </c>
      <c r="B3462" s="1645" t="s">
        <v>2021</v>
      </c>
      <c r="C3462" s="8"/>
      <c r="D3462" s="8" t="str">
        <f>L3462&amp;N3462</f>
        <v>BZ05V138801</v>
      </c>
      <c r="E3462" s="57" t="s">
        <v>12481</v>
      </c>
      <c r="F3462" s="1645" t="s">
        <v>45363</v>
      </c>
      <c r="G3462" s="1259" t="s">
        <v>41401</v>
      </c>
      <c r="H3462" s="24" t="s">
        <v>45364</v>
      </c>
      <c r="I3462" s="24" t="s">
        <v>13201</v>
      </c>
      <c r="J3462" s="1888">
        <v>1</v>
      </c>
      <c r="K3462" s="1412" t="s">
        <v>4523</v>
      </c>
      <c r="L3462" s="36" t="s">
        <v>42166</v>
      </c>
      <c r="M3462" s="1157"/>
      <c r="N3462" s="1137" t="s">
        <v>36791</v>
      </c>
      <c r="O3462" s="556"/>
      <c r="P3462" s="328"/>
      <c r="Q3462" s="1474" t="s">
        <v>45353</v>
      </c>
      <c r="R3462" s="1394"/>
    </row>
    <row r="3463" spans="1:18" ht="33.75">
      <c r="A3463" s="1884">
        <v>3308</v>
      </c>
      <c r="B3463" s="1502" t="s">
        <v>2021</v>
      </c>
      <c r="C3463" s="8"/>
      <c r="D3463" s="38" t="str">
        <f t="shared" si="64"/>
        <v>BZ05V138900</v>
      </c>
      <c r="E3463" s="70" t="s">
        <v>12481</v>
      </c>
      <c r="F3463" s="69" t="s">
        <v>42187</v>
      </c>
      <c r="G3463" s="1329" t="s">
        <v>41401</v>
      </c>
      <c r="H3463" s="51" t="s">
        <v>42188</v>
      </c>
      <c r="I3463" s="24" t="s">
        <v>13201</v>
      </c>
      <c r="J3463" s="1888">
        <v>1</v>
      </c>
      <c r="K3463" s="1412" t="s">
        <v>4523</v>
      </c>
      <c r="L3463" s="36" t="s">
        <v>42167</v>
      </c>
      <c r="M3463" s="1157"/>
      <c r="N3463" s="1137" t="s">
        <v>35831</v>
      </c>
      <c r="O3463" s="556"/>
      <c r="P3463" s="328"/>
      <c r="R3463" s="1394"/>
    </row>
    <row r="3464" spans="1:18" ht="33.75">
      <c r="A3464" s="1884">
        <v>3309</v>
      </c>
      <c r="B3464" s="1553" t="s">
        <v>2021</v>
      </c>
      <c r="C3464" s="8"/>
      <c r="D3464" s="38" t="str">
        <f>L3464&amp;N3464</f>
        <v>BZ05V138901</v>
      </c>
      <c r="E3464" s="70" t="s">
        <v>12481</v>
      </c>
      <c r="F3464" s="69" t="s">
        <v>43328</v>
      </c>
      <c r="G3464" s="1329" t="s">
        <v>41401</v>
      </c>
      <c r="H3464" s="51" t="s">
        <v>43329</v>
      </c>
      <c r="I3464" s="24" t="s">
        <v>13201</v>
      </c>
      <c r="J3464" s="1888">
        <v>1</v>
      </c>
      <c r="K3464" s="1412" t="s">
        <v>4523</v>
      </c>
      <c r="L3464" s="36" t="s">
        <v>42167</v>
      </c>
      <c r="M3464" s="1157"/>
      <c r="N3464" s="1137" t="s">
        <v>36791</v>
      </c>
      <c r="O3464" s="556"/>
      <c r="P3464" s="328"/>
      <c r="Q3464" s="1474" t="s">
        <v>43327</v>
      </c>
      <c r="R3464" s="1394"/>
    </row>
    <row r="3465" spans="1:18" ht="33.75">
      <c r="A3465" s="1884">
        <v>3310</v>
      </c>
      <c r="B3465" s="1645" t="s">
        <v>2021</v>
      </c>
      <c r="C3465" s="8"/>
      <c r="D3465" s="8" t="str">
        <f>L3465&amp;N3465</f>
        <v>BZ05V138902</v>
      </c>
      <c r="E3465" s="57" t="s">
        <v>12481</v>
      </c>
      <c r="F3465" s="1645" t="s">
        <v>43328</v>
      </c>
      <c r="G3465" s="1259" t="s">
        <v>41401</v>
      </c>
      <c r="H3465" s="24" t="s">
        <v>45362</v>
      </c>
      <c r="I3465" s="24" t="s">
        <v>13201</v>
      </c>
      <c r="J3465" s="1888">
        <v>1</v>
      </c>
      <c r="K3465" s="1412" t="s">
        <v>4523</v>
      </c>
      <c r="L3465" s="36" t="s">
        <v>42167</v>
      </c>
      <c r="M3465" s="1157"/>
      <c r="N3465" s="1137" t="s">
        <v>18483</v>
      </c>
      <c r="O3465" s="556"/>
      <c r="P3465" s="328"/>
      <c r="Q3465" s="1474" t="s">
        <v>45353</v>
      </c>
      <c r="R3465" s="1394"/>
    </row>
    <row r="3466" spans="1:18" ht="33.75">
      <c r="A3466" s="1884">
        <v>3311</v>
      </c>
      <c r="B3466" s="1502" t="s">
        <v>2021</v>
      </c>
      <c r="C3466" s="8"/>
      <c r="D3466" s="38" t="str">
        <f t="shared" si="64"/>
        <v>BZ05V139000</v>
      </c>
      <c r="E3466" s="70" t="s">
        <v>12481</v>
      </c>
      <c r="F3466" s="69" t="s">
        <v>42189</v>
      </c>
      <c r="G3466" s="1329" t="s">
        <v>41401</v>
      </c>
      <c r="H3466" s="51" t="s">
        <v>42190</v>
      </c>
      <c r="I3466" s="24" t="s">
        <v>13201</v>
      </c>
      <c r="J3466" s="1888">
        <v>1</v>
      </c>
      <c r="K3466" s="1412" t="s">
        <v>4523</v>
      </c>
      <c r="L3466" s="36" t="s">
        <v>42168</v>
      </c>
      <c r="M3466" s="1157"/>
      <c r="N3466" s="1137" t="s">
        <v>35831</v>
      </c>
      <c r="O3466" s="556"/>
      <c r="P3466" s="328"/>
      <c r="R3466" s="1394"/>
    </row>
    <row r="3467" spans="1:18" ht="33.75">
      <c r="A3467" s="1884">
        <v>3312</v>
      </c>
      <c r="B3467" s="1645" t="s">
        <v>2021</v>
      </c>
      <c r="C3467" s="8"/>
      <c r="D3467" s="8" t="str">
        <f>L3467&amp;N3467</f>
        <v>BZ05V139001</v>
      </c>
      <c r="E3467" s="57" t="s">
        <v>12481</v>
      </c>
      <c r="F3467" s="1645" t="s">
        <v>45354</v>
      </c>
      <c r="G3467" s="1259" t="s">
        <v>41401</v>
      </c>
      <c r="H3467" s="24" t="s">
        <v>45355</v>
      </c>
      <c r="I3467" s="24" t="s">
        <v>13201</v>
      </c>
      <c r="J3467" s="1888">
        <v>1</v>
      </c>
      <c r="K3467" s="1412" t="s">
        <v>4523</v>
      </c>
      <c r="L3467" s="36" t="s">
        <v>42168</v>
      </c>
      <c r="M3467" s="1157"/>
      <c r="N3467" s="1137" t="s">
        <v>36791</v>
      </c>
      <c r="O3467" s="556"/>
      <c r="P3467" s="328"/>
      <c r="Q3467" s="1474" t="s">
        <v>45353</v>
      </c>
      <c r="R3467" s="1394"/>
    </row>
    <row r="3468" spans="1:18" ht="33.75">
      <c r="A3468" s="1884">
        <v>3313</v>
      </c>
      <c r="B3468" s="1502" t="s">
        <v>2021</v>
      </c>
      <c r="C3468" s="8"/>
      <c r="D3468" s="38" t="str">
        <f t="shared" si="64"/>
        <v>BZ05V139100</v>
      </c>
      <c r="E3468" s="70" t="s">
        <v>12481</v>
      </c>
      <c r="F3468" s="69" t="s">
        <v>43325</v>
      </c>
      <c r="G3468" s="1329" t="s">
        <v>41401</v>
      </c>
      <c r="H3468" s="51" t="s">
        <v>42191</v>
      </c>
      <c r="I3468" s="24" t="s">
        <v>13201</v>
      </c>
      <c r="J3468" s="1888">
        <v>1</v>
      </c>
      <c r="K3468" s="1412" t="s">
        <v>4523</v>
      </c>
      <c r="L3468" s="36" t="s">
        <v>42169</v>
      </c>
      <c r="M3468" s="1157"/>
      <c r="N3468" s="1137" t="s">
        <v>35831</v>
      </c>
      <c r="O3468" s="556"/>
      <c r="P3468" s="328"/>
      <c r="R3468" s="1394"/>
    </row>
    <row r="3469" spans="1:18" ht="33.75">
      <c r="A3469" s="1884">
        <v>3314</v>
      </c>
      <c r="B3469" s="1553" t="s">
        <v>2021</v>
      </c>
      <c r="C3469" s="8"/>
      <c r="D3469" s="38" t="str">
        <f>L3469&amp;N3469</f>
        <v>BZ05V139101</v>
      </c>
      <c r="E3469" s="70" t="s">
        <v>12481</v>
      </c>
      <c r="F3469" s="69" t="s">
        <v>43325</v>
      </c>
      <c r="G3469" s="557" t="s">
        <v>41401</v>
      </c>
      <c r="H3469" s="51" t="s">
        <v>43326</v>
      </c>
      <c r="I3469" s="24" t="s">
        <v>13201</v>
      </c>
      <c r="J3469" s="1888">
        <v>1</v>
      </c>
      <c r="K3469" s="1412" t="s">
        <v>4523</v>
      </c>
      <c r="L3469" s="36" t="s">
        <v>42169</v>
      </c>
      <c r="M3469" s="1157"/>
      <c r="N3469" s="1137" t="s">
        <v>36791</v>
      </c>
      <c r="O3469" s="556"/>
      <c r="P3469" s="328"/>
      <c r="Q3469" s="1474" t="s">
        <v>43327</v>
      </c>
      <c r="R3469" s="1394"/>
    </row>
    <row r="3470" spans="1:18" ht="33.75">
      <c r="A3470" s="1884">
        <v>3315</v>
      </c>
      <c r="B3470" s="1645" t="s">
        <v>2021</v>
      </c>
      <c r="C3470" s="8"/>
      <c r="D3470" s="8" t="str">
        <f>L3470&amp;N3470</f>
        <v>BZ05V139102</v>
      </c>
      <c r="E3470" s="57" t="s">
        <v>12481</v>
      </c>
      <c r="F3470" s="1645" t="s">
        <v>43325</v>
      </c>
      <c r="G3470" s="1259" t="s">
        <v>41401</v>
      </c>
      <c r="H3470" s="24" t="s">
        <v>45365</v>
      </c>
      <c r="I3470" s="24" t="s">
        <v>13201</v>
      </c>
      <c r="J3470" s="1888">
        <v>1</v>
      </c>
      <c r="K3470" s="1412" t="s">
        <v>4523</v>
      </c>
      <c r="L3470" s="36" t="s">
        <v>42169</v>
      </c>
      <c r="M3470" s="1157"/>
      <c r="N3470" s="1137" t="s">
        <v>18483</v>
      </c>
      <c r="O3470" s="556"/>
      <c r="P3470" s="328"/>
      <c r="Q3470" s="1474" t="s">
        <v>45353</v>
      </c>
      <c r="R3470" s="1394"/>
    </row>
    <row r="3471" spans="1:18" ht="33.75">
      <c r="A3471" s="1884">
        <v>3316</v>
      </c>
      <c r="B3471" s="1502" t="s">
        <v>2021</v>
      </c>
      <c r="C3471" s="8"/>
      <c r="D3471" s="8" t="str">
        <f t="shared" si="64"/>
        <v>BZ05V139200</v>
      </c>
      <c r="E3471" s="57" t="s">
        <v>12481</v>
      </c>
      <c r="F3471" s="1502" t="s">
        <v>42192</v>
      </c>
      <c r="G3471" s="1259" t="s">
        <v>41401</v>
      </c>
      <c r="H3471" s="24" t="s">
        <v>42193</v>
      </c>
      <c r="I3471" s="24" t="s">
        <v>13201</v>
      </c>
      <c r="J3471" s="1888">
        <v>1</v>
      </c>
      <c r="K3471" s="1412" t="s">
        <v>4523</v>
      </c>
      <c r="L3471" s="36" t="s">
        <v>42170</v>
      </c>
      <c r="M3471" s="1157"/>
      <c r="N3471" s="1137" t="s">
        <v>35831</v>
      </c>
      <c r="O3471" s="556"/>
      <c r="P3471" s="328"/>
      <c r="R3471" s="1394"/>
    </row>
    <row r="3472" spans="1:18" ht="33.75">
      <c r="A3472" s="1884">
        <v>3317</v>
      </c>
      <c r="B3472" s="1502" t="s">
        <v>2021</v>
      </c>
      <c r="C3472" s="8"/>
      <c r="D3472" s="8" t="str">
        <f t="shared" si="64"/>
        <v>BZ05V139300</v>
      </c>
      <c r="E3472" s="57" t="s">
        <v>12481</v>
      </c>
      <c r="F3472" s="1502" t="s">
        <v>42194</v>
      </c>
      <c r="G3472" s="1259" t="s">
        <v>41401</v>
      </c>
      <c r="H3472" s="24" t="s">
        <v>42195</v>
      </c>
      <c r="I3472" s="24" t="s">
        <v>13201</v>
      </c>
      <c r="J3472" s="1888">
        <v>1</v>
      </c>
      <c r="K3472" s="1412" t="s">
        <v>4523</v>
      </c>
      <c r="L3472" s="36" t="s">
        <v>42171</v>
      </c>
      <c r="M3472" s="1157"/>
      <c r="N3472" s="1137" t="s">
        <v>35831</v>
      </c>
      <c r="O3472" s="556"/>
      <c r="P3472" s="328"/>
      <c r="R3472" s="1394"/>
    </row>
    <row r="3473" spans="1:18" ht="33.75">
      <c r="A3473" s="1884">
        <v>3318</v>
      </c>
      <c r="B3473" s="1502" t="s">
        <v>2021</v>
      </c>
      <c r="C3473" s="8"/>
      <c r="D3473" s="8" t="str">
        <f t="shared" si="64"/>
        <v>BZ05V139400</v>
      </c>
      <c r="E3473" s="57" t="s">
        <v>12481</v>
      </c>
      <c r="F3473" s="1502" t="s">
        <v>42196</v>
      </c>
      <c r="G3473" s="1259" t="s">
        <v>41401</v>
      </c>
      <c r="H3473" s="24" t="s">
        <v>42197</v>
      </c>
      <c r="I3473" s="24" t="s">
        <v>13201</v>
      </c>
      <c r="J3473" s="1888">
        <v>1</v>
      </c>
      <c r="K3473" s="1412" t="s">
        <v>4523</v>
      </c>
      <c r="L3473" s="36" t="s">
        <v>42172</v>
      </c>
      <c r="M3473" s="1157"/>
      <c r="N3473" s="1137" t="s">
        <v>35831</v>
      </c>
      <c r="O3473" s="556"/>
      <c r="P3473" s="328"/>
      <c r="R3473" s="1394"/>
    </row>
    <row r="3474" spans="1:18" ht="33.75">
      <c r="A3474" s="1884">
        <v>3319</v>
      </c>
      <c r="B3474" s="1502" t="s">
        <v>2021</v>
      </c>
      <c r="C3474" s="8"/>
      <c r="D3474" s="38" t="str">
        <f t="shared" si="64"/>
        <v>BZ05V139500</v>
      </c>
      <c r="E3474" s="70" t="s">
        <v>12481</v>
      </c>
      <c r="F3474" s="69" t="s">
        <v>42205</v>
      </c>
      <c r="G3474" s="1329" t="s">
        <v>25390</v>
      </c>
      <c r="H3474" s="51" t="s">
        <v>42206</v>
      </c>
      <c r="I3474" s="24" t="s">
        <v>13201</v>
      </c>
      <c r="J3474" s="1888">
        <v>1</v>
      </c>
      <c r="K3474" s="1412" t="s">
        <v>4523</v>
      </c>
      <c r="L3474" s="36" t="s">
        <v>42209</v>
      </c>
      <c r="M3474" s="1157"/>
      <c r="N3474" s="1137" t="s">
        <v>35831</v>
      </c>
      <c r="O3474" s="556"/>
      <c r="P3474" s="328"/>
      <c r="R3474" s="1394"/>
    </row>
    <row r="3475" spans="1:18" ht="33.75">
      <c r="A3475" s="1884">
        <v>3320</v>
      </c>
      <c r="B3475" s="1534" t="s">
        <v>2021</v>
      </c>
      <c r="C3475" s="8"/>
      <c r="D3475" s="38" t="str">
        <f t="shared" si="64"/>
        <v>BZ05V139501</v>
      </c>
      <c r="E3475" s="70" t="s">
        <v>12481</v>
      </c>
      <c r="F3475" s="69" t="s">
        <v>42854</v>
      </c>
      <c r="G3475" s="1329" t="s">
        <v>25390</v>
      </c>
      <c r="H3475" s="51" t="s">
        <v>42855</v>
      </c>
      <c r="I3475" s="24" t="s">
        <v>13201</v>
      </c>
      <c r="J3475" s="1888">
        <v>1</v>
      </c>
      <c r="K3475" s="1412" t="s">
        <v>4523</v>
      </c>
      <c r="L3475" s="36" t="s">
        <v>42209</v>
      </c>
      <c r="M3475" s="1157"/>
      <c r="N3475" s="1137" t="s">
        <v>36791</v>
      </c>
      <c r="O3475" s="556"/>
      <c r="P3475" s="328"/>
      <c r="R3475" s="1394"/>
    </row>
    <row r="3476" spans="1:18" ht="33.75">
      <c r="A3476" s="1884">
        <v>3321</v>
      </c>
      <c r="B3476" s="1567" t="s">
        <v>2021</v>
      </c>
      <c r="C3476" s="8"/>
      <c r="D3476" s="8" t="str">
        <f>L3476&amp;N3476</f>
        <v>BZ05V139502</v>
      </c>
      <c r="E3476" s="57" t="s">
        <v>12481</v>
      </c>
      <c r="F3476" s="1567" t="s">
        <v>42854</v>
      </c>
      <c r="G3476" s="1259" t="s">
        <v>25390</v>
      </c>
      <c r="H3476" s="24" t="s">
        <v>43617</v>
      </c>
      <c r="I3476" s="24" t="s">
        <v>13201</v>
      </c>
      <c r="J3476" s="1888">
        <v>1</v>
      </c>
      <c r="K3476" s="1412" t="s">
        <v>4523</v>
      </c>
      <c r="L3476" s="36" t="s">
        <v>42209</v>
      </c>
      <c r="M3476" s="1157"/>
      <c r="N3476" s="1137" t="s">
        <v>18483</v>
      </c>
      <c r="O3476" s="556"/>
      <c r="P3476" s="328"/>
      <c r="R3476" s="1394"/>
    </row>
    <row r="3477" spans="1:18" ht="33.75">
      <c r="A3477" s="1884">
        <v>3322</v>
      </c>
      <c r="B3477" s="1502" t="s">
        <v>2021</v>
      </c>
      <c r="C3477" s="8"/>
      <c r="D3477" s="161" t="str">
        <f t="shared" si="64"/>
        <v>BZ05V139600</v>
      </c>
      <c r="E3477" s="266" t="s">
        <v>12481</v>
      </c>
      <c r="F3477" s="174" t="s">
        <v>43760</v>
      </c>
      <c r="G3477" s="1329" t="s">
        <v>42207</v>
      </c>
      <c r="H3477" s="168" t="s">
        <v>42208</v>
      </c>
      <c r="I3477" s="24" t="s">
        <v>13201</v>
      </c>
      <c r="J3477" s="1888">
        <v>1</v>
      </c>
      <c r="K3477" s="1412" t="s">
        <v>4523</v>
      </c>
      <c r="L3477" s="36" t="s">
        <v>42210</v>
      </c>
      <c r="M3477" s="1157"/>
      <c r="N3477" s="1137" t="s">
        <v>35831</v>
      </c>
      <c r="O3477" s="556"/>
      <c r="P3477" s="328"/>
      <c r="R3477" s="1394"/>
    </row>
    <row r="3478" spans="1:18" ht="33.75">
      <c r="A3478" s="1884">
        <v>3323</v>
      </c>
      <c r="B3478" s="1604" t="s">
        <v>2021</v>
      </c>
      <c r="C3478" s="8"/>
      <c r="D3478" s="38" t="str">
        <f>L3478&amp;N3478</f>
        <v>BZ05V139601</v>
      </c>
      <c r="E3478" s="70" t="s">
        <v>12481</v>
      </c>
      <c r="F3478" s="174" t="s">
        <v>43760</v>
      </c>
      <c r="G3478" s="1259" t="s">
        <v>42207</v>
      </c>
      <c r="H3478" s="24" t="s">
        <v>44478</v>
      </c>
      <c r="I3478" s="24" t="s">
        <v>13201</v>
      </c>
      <c r="J3478" s="1888">
        <v>1</v>
      </c>
      <c r="K3478" s="1412" t="s">
        <v>4523</v>
      </c>
      <c r="L3478" s="36" t="s">
        <v>42210</v>
      </c>
      <c r="M3478" s="1157"/>
      <c r="N3478" s="1137" t="s">
        <v>36791</v>
      </c>
      <c r="O3478" s="556"/>
      <c r="P3478" s="328"/>
      <c r="Q3478" s="1474" t="s">
        <v>44479</v>
      </c>
      <c r="R3478" s="1394"/>
    </row>
    <row r="3479" spans="1:18" ht="33.75">
      <c r="A3479" s="1884">
        <v>3324</v>
      </c>
      <c r="B3479" s="1844" t="s">
        <v>2021</v>
      </c>
      <c r="C3479" s="8"/>
      <c r="D3479" s="8" t="str">
        <f>L3479&amp;N3479</f>
        <v>BZ05V139602</v>
      </c>
      <c r="E3479" s="57" t="s">
        <v>12481</v>
      </c>
      <c r="F3479" s="1312" t="s">
        <v>50264</v>
      </c>
      <c r="G3479" s="1259" t="s">
        <v>42207</v>
      </c>
      <c r="H3479" s="24" t="s">
        <v>50263</v>
      </c>
      <c r="I3479" s="24"/>
      <c r="J3479" s="1888"/>
      <c r="K3479" s="1412"/>
      <c r="L3479" s="36" t="s">
        <v>42210</v>
      </c>
      <c r="M3479" s="1157"/>
      <c r="N3479" s="1137" t="s">
        <v>18483</v>
      </c>
      <c r="O3479" s="556"/>
      <c r="P3479" s="328"/>
      <c r="Q3479" s="1474" t="s">
        <v>50159</v>
      </c>
      <c r="R3479" s="1394"/>
    </row>
    <row r="3480" spans="1:18" ht="33.75">
      <c r="A3480" s="1884">
        <v>3325</v>
      </c>
      <c r="B3480" s="1514" t="s">
        <v>2021</v>
      </c>
      <c r="C3480" s="8"/>
      <c r="D3480" s="8" t="str">
        <f t="shared" si="64"/>
        <v>BZ05V139700</v>
      </c>
      <c r="E3480" s="57" t="s">
        <v>12481</v>
      </c>
      <c r="F3480" s="1514" t="s">
        <v>42382</v>
      </c>
      <c r="G3480" s="1259" t="s">
        <v>42383</v>
      </c>
      <c r="H3480" s="24" t="s">
        <v>42384</v>
      </c>
      <c r="I3480" s="24" t="s">
        <v>13201</v>
      </c>
      <c r="J3480" s="1888">
        <v>1</v>
      </c>
      <c r="K3480" s="1412" t="s">
        <v>4523</v>
      </c>
      <c r="L3480" s="36" t="s">
        <v>42387</v>
      </c>
      <c r="M3480" s="1157"/>
      <c r="N3480" s="1137" t="s">
        <v>35831</v>
      </c>
      <c r="O3480" s="556"/>
      <c r="P3480" s="328"/>
      <c r="R3480" s="1394"/>
    </row>
    <row r="3481" spans="1:18" ht="33.75">
      <c r="A3481" s="1884">
        <v>3326</v>
      </c>
      <c r="B3481" s="1514" t="s">
        <v>2021</v>
      </c>
      <c r="C3481" s="8"/>
      <c r="D3481" s="8" t="str">
        <f t="shared" si="64"/>
        <v>BZ05V139800</v>
      </c>
      <c r="E3481" s="57" t="s">
        <v>12481</v>
      </c>
      <c r="F3481" s="1514" t="s">
        <v>42385</v>
      </c>
      <c r="G3481" s="1259" t="s">
        <v>42383</v>
      </c>
      <c r="H3481" s="24" t="s">
        <v>42386</v>
      </c>
      <c r="I3481" s="24" t="s">
        <v>13201</v>
      </c>
      <c r="J3481" s="1888">
        <v>1</v>
      </c>
      <c r="K3481" s="1412" t="s">
        <v>4523</v>
      </c>
      <c r="L3481" s="36" t="s">
        <v>42388</v>
      </c>
      <c r="M3481" s="1157"/>
      <c r="N3481" s="1137" t="s">
        <v>35831</v>
      </c>
      <c r="O3481" s="556"/>
      <c r="P3481" s="328"/>
      <c r="R3481" s="1394"/>
    </row>
    <row r="3482" spans="1:18" ht="33.75">
      <c r="A3482" s="1884">
        <v>3327</v>
      </c>
      <c r="B3482" s="1514" t="s">
        <v>2021</v>
      </c>
      <c r="C3482" s="8"/>
      <c r="D3482" s="8" t="str">
        <f t="shared" si="64"/>
        <v>BZ05V139900</v>
      </c>
      <c r="E3482" s="57" t="s">
        <v>12481</v>
      </c>
      <c r="F3482" s="159" t="s">
        <v>43761</v>
      </c>
      <c r="G3482" s="1259" t="s">
        <v>26502</v>
      </c>
      <c r="H3482" s="24" t="s">
        <v>42391</v>
      </c>
      <c r="I3482" s="24" t="s">
        <v>13201</v>
      </c>
      <c r="J3482" s="1888">
        <v>1</v>
      </c>
      <c r="K3482" s="1412" t="s">
        <v>4523</v>
      </c>
      <c r="L3482" s="36" t="s">
        <v>42394</v>
      </c>
      <c r="M3482" s="1157"/>
      <c r="N3482" s="1137" t="s">
        <v>35831</v>
      </c>
      <c r="O3482" s="556"/>
      <c r="P3482" s="328"/>
      <c r="R3482" s="1394"/>
    </row>
    <row r="3483" spans="1:18" ht="33.75">
      <c r="A3483" s="1884">
        <v>3328</v>
      </c>
      <c r="B3483" s="1514" t="s">
        <v>2021</v>
      </c>
      <c r="C3483" s="8"/>
      <c r="D3483" s="8" t="str">
        <f t="shared" si="64"/>
        <v>BZ05V140000</v>
      </c>
      <c r="E3483" s="57" t="s">
        <v>12481</v>
      </c>
      <c r="F3483" s="159" t="s">
        <v>43762</v>
      </c>
      <c r="G3483" s="1259" t="s">
        <v>26590</v>
      </c>
      <c r="H3483" s="24" t="s">
        <v>42392</v>
      </c>
      <c r="I3483" s="24" t="s">
        <v>13201</v>
      </c>
      <c r="J3483" s="1888">
        <v>1</v>
      </c>
      <c r="K3483" s="1412" t="s">
        <v>4523</v>
      </c>
      <c r="L3483" s="36" t="s">
        <v>42395</v>
      </c>
      <c r="M3483" s="1157"/>
      <c r="N3483" s="1137" t="s">
        <v>35831</v>
      </c>
      <c r="O3483" s="556"/>
      <c r="P3483" s="328"/>
      <c r="R3483" s="1394"/>
    </row>
    <row r="3484" spans="1:18" ht="33.75">
      <c r="A3484" s="1884">
        <v>3329</v>
      </c>
      <c r="B3484" s="1514" t="s">
        <v>2021</v>
      </c>
      <c r="C3484" s="8"/>
      <c r="D3484" s="8" t="str">
        <f t="shared" si="64"/>
        <v>BZ05V140100</v>
      </c>
      <c r="E3484" s="57" t="s">
        <v>12481</v>
      </c>
      <c r="F3484" s="1514" t="s">
        <v>42404</v>
      </c>
      <c r="G3484" s="1259" t="s">
        <v>40996</v>
      </c>
      <c r="H3484" s="24" t="s">
        <v>42393</v>
      </c>
      <c r="I3484" s="24" t="s">
        <v>13201</v>
      </c>
      <c r="J3484" s="1888">
        <v>1</v>
      </c>
      <c r="K3484" s="1412" t="s">
        <v>4523</v>
      </c>
      <c r="L3484" s="36" t="s">
        <v>42396</v>
      </c>
      <c r="M3484" s="1157"/>
      <c r="N3484" s="1137" t="s">
        <v>35831</v>
      </c>
      <c r="O3484" s="556"/>
      <c r="P3484" s="328"/>
      <c r="R3484" s="1394"/>
    </row>
    <row r="3485" spans="1:18" ht="33.75">
      <c r="A3485" s="1884">
        <v>3330</v>
      </c>
      <c r="B3485" s="1515" t="s">
        <v>2021</v>
      </c>
      <c r="C3485" s="8"/>
      <c r="D3485" s="38" t="str">
        <f t="shared" si="64"/>
        <v>BZ05V140200</v>
      </c>
      <c r="E3485" s="70" t="s">
        <v>12481</v>
      </c>
      <c r="F3485" s="69" t="s">
        <v>43377</v>
      </c>
      <c r="G3485" s="1329" t="s">
        <v>38957</v>
      </c>
      <c r="H3485" s="51" t="s">
        <v>42412</v>
      </c>
      <c r="I3485" s="24" t="s">
        <v>13201</v>
      </c>
      <c r="J3485" s="1888">
        <v>1</v>
      </c>
      <c r="K3485" s="1412" t="s">
        <v>4523</v>
      </c>
      <c r="L3485" s="36" t="s">
        <v>42413</v>
      </c>
      <c r="M3485" s="1157"/>
      <c r="N3485" s="1137" t="s">
        <v>35831</v>
      </c>
      <c r="O3485" s="556"/>
      <c r="P3485" s="328"/>
      <c r="R3485" s="1394"/>
    </row>
    <row r="3486" spans="1:18" ht="33.75">
      <c r="A3486" s="1884">
        <v>3331</v>
      </c>
      <c r="B3486" s="1555" t="s">
        <v>2021</v>
      </c>
      <c r="C3486" s="8"/>
      <c r="D3486" s="8" t="str">
        <f>L3486&amp;N3486</f>
        <v>BZ05V140201</v>
      </c>
      <c r="E3486" s="57" t="s">
        <v>12481</v>
      </c>
      <c r="F3486" s="159" t="s">
        <v>43377</v>
      </c>
      <c r="G3486" s="1259" t="s">
        <v>38957</v>
      </c>
      <c r="H3486" s="24" t="s">
        <v>43378</v>
      </c>
      <c r="I3486" s="24" t="s">
        <v>13201</v>
      </c>
      <c r="J3486" s="1888">
        <v>1</v>
      </c>
      <c r="K3486" s="1412" t="s">
        <v>4523</v>
      </c>
      <c r="L3486" s="36" t="s">
        <v>42413</v>
      </c>
      <c r="M3486" s="1157"/>
      <c r="N3486" s="1137" t="s">
        <v>36791</v>
      </c>
      <c r="O3486" s="556"/>
      <c r="P3486" s="328"/>
      <c r="R3486" s="1394"/>
    </row>
    <row r="3487" spans="1:18" ht="45">
      <c r="A3487" s="1884">
        <v>3332</v>
      </c>
      <c r="B3487" s="1522" t="s">
        <v>2021</v>
      </c>
      <c r="C3487" s="8"/>
      <c r="D3487" s="8" t="str">
        <f t="shared" si="64"/>
        <v>BZ05V140300</v>
      </c>
      <c r="E3487" s="57" t="s">
        <v>12481</v>
      </c>
      <c r="F3487" s="1522" t="s">
        <v>42540</v>
      </c>
      <c r="G3487" s="1259" t="s">
        <v>25843</v>
      </c>
      <c r="H3487" s="24" t="s">
        <v>42541</v>
      </c>
      <c r="I3487" s="24" t="s">
        <v>13201</v>
      </c>
      <c r="J3487" s="1888">
        <v>1</v>
      </c>
      <c r="K3487" s="1412" t="s">
        <v>4523</v>
      </c>
      <c r="L3487" s="36" t="s">
        <v>42542</v>
      </c>
      <c r="M3487" s="1157"/>
      <c r="N3487" s="1137" t="s">
        <v>35831</v>
      </c>
      <c r="O3487" s="556"/>
      <c r="P3487" s="328"/>
      <c r="R3487" s="1394"/>
    </row>
    <row r="3488" spans="1:18" ht="33.75">
      <c r="A3488" s="1884">
        <v>3333</v>
      </c>
      <c r="B3488" s="1524" t="s">
        <v>2021</v>
      </c>
      <c r="C3488" s="8"/>
      <c r="D3488" s="8" t="str">
        <f t="shared" si="64"/>
        <v>BZ05V140400</v>
      </c>
      <c r="E3488" s="57" t="s">
        <v>12481</v>
      </c>
      <c r="F3488" s="1524" t="s">
        <v>42575</v>
      </c>
      <c r="G3488" s="1259" t="s">
        <v>26502</v>
      </c>
      <c r="H3488" s="24" t="s">
        <v>42571</v>
      </c>
      <c r="I3488" s="24" t="s">
        <v>13201</v>
      </c>
      <c r="J3488" s="1888">
        <v>1</v>
      </c>
      <c r="K3488" s="1412" t="s">
        <v>4523</v>
      </c>
      <c r="L3488" s="36" t="s">
        <v>42573</v>
      </c>
      <c r="M3488" s="1157"/>
      <c r="N3488" s="1137" t="s">
        <v>35831</v>
      </c>
      <c r="O3488" s="556"/>
      <c r="P3488" s="328"/>
      <c r="Q3488" s="1474" t="s">
        <v>42577</v>
      </c>
      <c r="R3488" s="1394"/>
    </row>
    <row r="3489" spans="1:18" ht="45">
      <c r="A3489" s="1884">
        <v>3334</v>
      </c>
      <c r="B3489" s="1524" t="s">
        <v>2021</v>
      </c>
      <c r="C3489" s="8"/>
      <c r="D3489" s="38" t="str">
        <f t="shared" si="64"/>
        <v>BZ05V140500</v>
      </c>
      <c r="E3489" s="70" t="s">
        <v>12481</v>
      </c>
      <c r="F3489" s="69" t="s">
        <v>42576</v>
      </c>
      <c r="G3489" s="1329" t="s">
        <v>25180</v>
      </c>
      <c r="H3489" s="51" t="s">
        <v>42572</v>
      </c>
      <c r="I3489" s="24" t="s">
        <v>13201</v>
      </c>
      <c r="J3489" s="1888">
        <v>1</v>
      </c>
      <c r="K3489" s="1412" t="s">
        <v>4523</v>
      </c>
      <c r="L3489" s="36" t="s">
        <v>42574</v>
      </c>
      <c r="M3489" s="1157"/>
      <c r="N3489" s="1137" t="s">
        <v>35831</v>
      </c>
      <c r="O3489" s="556"/>
      <c r="P3489" s="328"/>
      <c r="Q3489" s="1474" t="s">
        <v>42577</v>
      </c>
      <c r="R3489" s="1394"/>
    </row>
    <row r="3490" spans="1:18" ht="45">
      <c r="A3490" s="1884">
        <v>3335</v>
      </c>
      <c r="B3490" s="1576" t="s">
        <v>2021</v>
      </c>
      <c r="C3490" s="8"/>
      <c r="D3490" s="8" t="str">
        <f>L3490&amp;N3490</f>
        <v>BZ05V140501</v>
      </c>
      <c r="E3490" s="57" t="s">
        <v>12481</v>
      </c>
      <c r="F3490" s="1576" t="s">
        <v>43945</v>
      </c>
      <c r="G3490" s="1259" t="s">
        <v>36140</v>
      </c>
      <c r="H3490" s="24" t="s">
        <v>43946</v>
      </c>
      <c r="I3490" s="24" t="s">
        <v>13201</v>
      </c>
      <c r="J3490" s="1888">
        <v>1</v>
      </c>
      <c r="K3490" s="1412" t="s">
        <v>4523</v>
      </c>
      <c r="L3490" s="36" t="s">
        <v>42574</v>
      </c>
      <c r="M3490" s="1157"/>
      <c r="N3490" s="1137" t="s">
        <v>36791</v>
      </c>
      <c r="O3490" s="556"/>
      <c r="P3490" s="328"/>
      <c r="Q3490" s="1474" t="s">
        <v>43944</v>
      </c>
      <c r="R3490" s="1394"/>
    </row>
    <row r="3491" spans="1:18" ht="33.75">
      <c r="A3491" s="1884">
        <v>3336</v>
      </c>
      <c r="B3491" s="1534" t="s">
        <v>2021</v>
      </c>
      <c r="C3491" s="8"/>
      <c r="D3491" s="38" t="str">
        <f t="shared" si="64"/>
        <v>BZ05V140600</v>
      </c>
      <c r="E3491" s="70" t="s">
        <v>12481</v>
      </c>
      <c r="F3491" s="69" t="s">
        <v>42821</v>
      </c>
      <c r="G3491" s="1329" t="s">
        <v>35961</v>
      </c>
      <c r="H3491" s="51" t="s">
        <v>42822</v>
      </c>
      <c r="I3491" s="24" t="s">
        <v>13201</v>
      </c>
      <c r="J3491" s="1888">
        <v>1</v>
      </c>
      <c r="K3491" s="1412" t="s">
        <v>4523</v>
      </c>
      <c r="L3491" s="36" t="s">
        <v>42841</v>
      </c>
      <c r="M3491" s="1157"/>
      <c r="N3491" s="1137" t="s">
        <v>35831</v>
      </c>
      <c r="O3491" s="556"/>
      <c r="P3491" s="328"/>
      <c r="Q3491" s="1474" t="s">
        <v>42851</v>
      </c>
      <c r="R3491" s="1394"/>
    </row>
    <row r="3492" spans="1:18" ht="33.75">
      <c r="A3492" s="1884">
        <v>3337</v>
      </c>
      <c r="B3492" s="1567" t="s">
        <v>2021</v>
      </c>
      <c r="C3492" s="8"/>
      <c r="D3492" s="8" t="str">
        <f>L3492&amp;N3492</f>
        <v>BZ05V140601</v>
      </c>
      <c r="E3492" s="57" t="s">
        <v>12481</v>
      </c>
      <c r="F3492" s="1567" t="s">
        <v>42821</v>
      </c>
      <c r="G3492" s="1259" t="s">
        <v>35961</v>
      </c>
      <c r="H3492" s="24" t="s">
        <v>43616</v>
      </c>
      <c r="I3492" s="24" t="s">
        <v>13201</v>
      </c>
      <c r="J3492" s="1888">
        <v>1</v>
      </c>
      <c r="K3492" s="1412" t="s">
        <v>4523</v>
      </c>
      <c r="L3492" s="36" t="s">
        <v>42841</v>
      </c>
      <c r="M3492" s="1157"/>
      <c r="N3492" s="1137" t="s">
        <v>36791</v>
      </c>
      <c r="O3492" s="556"/>
      <c r="P3492" s="328"/>
      <c r="Q3492" s="1474"/>
      <c r="R3492" s="1394"/>
    </row>
    <row r="3493" spans="1:18" ht="22.5">
      <c r="A3493" s="1884">
        <v>3338</v>
      </c>
      <c r="B3493" s="1534" t="s">
        <v>2021</v>
      </c>
      <c r="C3493" s="8"/>
      <c r="D3493" s="8" t="str">
        <f t="shared" si="64"/>
        <v>BZ05V140700</v>
      </c>
      <c r="E3493" s="57" t="s">
        <v>12481</v>
      </c>
      <c r="F3493" s="1534" t="s">
        <v>42823</v>
      </c>
      <c r="G3493" s="1259" t="s">
        <v>41980</v>
      </c>
      <c r="H3493" s="24" t="s">
        <v>42824</v>
      </c>
      <c r="I3493" s="24" t="s">
        <v>13201</v>
      </c>
      <c r="J3493" s="1888">
        <v>1</v>
      </c>
      <c r="K3493" s="1412" t="s">
        <v>4523</v>
      </c>
      <c r="L3493" s="36" t="s">
        <v>42842</v>
      </c>
      <c r="M3493" s="1157"/>
      <c r="N3493" s="1137" t="s">
        <v>35831</v>
      </c>
      <c r="O3493" s="556"/>
      <c r="P3493" s="328"/>
      <c r="Q3493" s="1474" t="s">
        <v>42851</v>
      </c>
      <c r="R3493" s="1394"/>
    </row>
    <row r="3494" spans="1:18" ht="22.5">
      <c r="A3494" s="1884">
        <v>3339</v>
      </c>
      <c r="B3494" s="1534" t="s">
        <v>2021</v>
      </c>
      <c r="C3494" s="8"/>
      <c r="D3494" s="38" t="str">
        <f t="shared" si="64"/>
        <v>BZ05V140800</v>
      </c>
      <c r="E3494" s="70" t="s">
        <v>12481</v>
      </c>
      <c r="F3494" s="69" t="s">
        <v>42825</v>
      </c>
      <c r="G3494" s="1329" t="s">
        <v>41980</v>
      </c>
      <c r="H3494" s="51" t="s">
        <v>42826</v>
      </c>
      <c r="I3494" s="24" t="s">
        <v>13201</v>
      </c>
      <c r="J3494" s="1888">
        <v>1</v>
      </c>
      <c r="K3494" s="1412" t="s">
        <v>4523</v>
      </c>
      <c r="L3494" s="36" t="s">
        <v>42843</v>
      </c>
      <c r="M3494" s="1157"/>
      <c r="N3494" s="1137" t="s">
        <v>35831</v>
      </c>
      <c r="O3494" s="556"/>
      <c r="P3494" s="328"/>
      <c r="Q3494" s="1474" t="s">
        <v>42851</v>
      </c>
      <c r="R3494" s="1394"/>
    </row>
    <row r="3495" spans="1:18" ht="22.5">
      <c r="A3495" s="1884">
        <v>3340</v>
      </c>
      <c r="B3495" s="1652" t="s">
        <v>2021</v>
      </c>
      <c r="C3495" s="8"/>
      <c r="D3495" s="8" t="str">
        <f>L3495&amp;N3495</f>
        <v>BZ05V140801</v>
      </c>
      <c r="E3495" s="57" t="s">
        <v>12481</v>
      </c>
      <c r="F3495" s="1652" t="s">
        <v>45590</v>
      </c>
      <c r="G3495" s="1259" t="s">
        <v>41980</v>
      </c>
      <c r="H3495" s="24" t="s">
        <v>45591</v>
      </c>
      <c r="I3495" s="24" t="s">
        <v>13201</v>
      </c>
      <c r="J3495" s="1888">
        <v>1</v>
      </c>
      <c r="K3495" s="1412" t="s">
        <v>4523</v>
      </c>
      <c r="L3495" s="36" t="s">
        <v>42843</v>
      </c>
      <c r="M3495" s="1157"/>
      <c r="N3495" s="1137" t="s">
        <v>36791</v>
      </c>
      <c r="O3495" s="556"/>
      <c r="P3495" s="328"/>
      <c r="Q3495" s="1474" t="s">
        <v>45592</v>
      </c>
      <c r="R3495" s="1394"/>
    </row>
    <row r="3496" spans="1:18" ht="22.5">
      <c r="A3496" s="1884">
        <v>3341</v>
      </c>
      <c r="B3496" s="1534" t="s">
        <v>2021</v>
      </c>
      <c r="C3496" s="8"/>
      <c r="D3496" s="38" t="str">
        <f t="shared" si="64"/>
        <v>BZ05V140900</v>
      </c>
      <c r="E3496" s="70" t="s">
        <v>12481</v>
      </c>
      <c r="F3496" s="69" t="s">
        <v>42827</v>
      </c>
      <c r="G3496" s="1329" t="s">
        <v>41980</v>
      </c>
      <c r="H3496" s="51" t="s">
        <v>42828</v>
      </c>
      <c r="I3496" s="24" t="s">
        <v>13201</v>
      </c>
      <c r="J3496" s="1888">
        <v>1</v>
      </c>
      <c r="K3496" s="1412" t="s">
        <v>4523</v>
      </c>
      <c r="L3496" s="36" t="s">
        <v>42844</v>
      </c>
      <c r="M3496" s="1157"/>
      <c r="N3496" s="1137" t="s">
        <v>35831</v>
      </c>
      <c r="O3496" s="556"/>
      <c r="P3496" s="328"/>
      <c r="Q3496" s="1474" t="s">
        <v>42851</v>
      </c>
      <c r="R3496" s="1394"/>
    </row>
    <row r="3497" spans="1:18" ht="22.5">
      <c r="A3497" s="1884">
        <v>3342</v>
      </c>
      <c r="B3497" s="1652" t="s">
        <v>2021</v>
      </c>
      <c r="C3497" s="8"/>
      <c r="D3497" s="8" t="str">
        <f>L3497&amp;N3497</f>
        <v>BZ05V140901</v>
      </c>
      <c r="E3497" s="57" t="s">
        <v>12481</v>
      </c>
      <c r="F3497" s="1652" t="s">
        <v>45593</v>
      </c>
      <c r="G3497" s="1259" t="s">
        <v>41980</v>
      </c>
      <c r="H3497" s="24" t="s">
        <v>45594</v>
      </c>
      <c r="I3497" s="24" t="s">
        <v>13201</v>
      </c>
      <c r="J3497" s="1888">
        <v>1</v>
      </c>
      <c r="K3497" s="1412" t="s">
        <v>4523</v>
      </c>
      <c r="L3497" s="36" t="s">
        <v>42844</v>
      </c>
      <c r="M3497" s="1157"/>
      <c r="N3497" s="1137" t="s">
        <v>36791</v>
      </c>
      <c r="O3497" s="556"/>
      <c r="P3497" s="328"/>
      <c r="Q3497" s="1474" t="s">
        <v>45592</v>
      </c>
      <c r="R3497" s="1394"/>
    </row>
    <row r="3498" spans="1:18" ht="22.5">
      <c r="A3498" s="1884">
        <v>3343</v>
      </c>
      <c r="B3498" s="1534" t="s">
        <v>2021</v>
      </c>
      <c r="C3498" s="8"/>
      <c r="D3498" s="8" t="str">
        <f t="shared" si="64"/>
        <v>BZ05V141000</v>
      </c>
      <c r="E3498" s="57" t="s">
        <v>12481</v>
      </c>
      <c r="F3498" s="159" t="s">
        <v>42829</v>
      </c>
      <c r="G3498" s="1259" t="s">
        <v>41980</v>
      </c>
      <c r="H3498" s="24" t="s">
        <v>42830</v>
      </c>
      <c r="I3498" s="24" t="s">
        <v>13201</v>
      </c>
      <c r="J3498" s="1888">
        <v>1</v>
      </c>
      <c r="K3498" s="1412" t="s">
        <v>4523</v>
      </c>
      <c r="L3498" s="36" t="s">
        <v>42845</v>
      </c>
      <c r="M3498" s="1157"/>
      <c r="N3498" s="1137" t="s">
        <v>35831</v>
      </c>
      <c r="O3498" s="556"/>
      <c r="P3498" s="328"/>
      <c r="Q3498" s="1474" t="s">
        <v>42851</v>
      </c>
      <c r="R3498" s="1394"/>
    </row>
    <row r="3499" spans="1:18" ht="22.5">
      <c r="A3499" s="1884">
        <v>3344</v>
      </c>
      <c r="B3499" s="1534" t="s">
        <v>2021</v>
      </c>
      <c r="C3499" s="8"/>
      <c r="D3499" s="8" t="str">
        <f t="shared" si="64"/>
        <v>BZ05V141100</v>
      </c>
      <c r="E3499" s="57" t="s">
        <v>12481</v>
      </c>
      <c r="F3499" s="159" t="s">
        <v>42831</v>
      </c>
      <c r="G3499" s="1259" t="s">
        <v>41980</v>
      </c>
      <c r="H3499" s="24" t="s">
        <v>42832</v>
      </c>
      <c r="I3499" s="24" t="s">
        <v>13201</v>
      </c>
      <c r="J3499" s="1888">
        <v>1</v>
      </c>
      <c r="K3499" s="1412" t="s">
        <v>4523</v>
      </c>
      <c r="L3499" s="36" t="s">
        <v>42846</v>
      </c>
      <c r="M3499" s="1157"/>
      <c r="N3499" s="1137" t="s">
        <v>35831</v>
      </c>
      <c r="O3499" s="556"/>
      <c r="P3499" s="328"/>
      <c r="Q3499" s="1474" t="s">
        <v>42851</v>
      </c>
      <c r="R3499" s="1394"/>
    </row>
    <row r="3500" spans="1:18" ht="33.75">
      <c r="A3500" s="1884">
        <v>3345</v>
      </c>
      <c r="B3500" s="1534" t="s">
        <v>2021</v>
      </c>
      <c r="C3500" s="8"/>
      <c r="D3500" s="8" t="str">
        <f t="shared" si="64"/>
        <v>BZ05V141200</v>
      </c>
      <c r="E3500" s="57" t="s">
        <v>12481</v>
      </c>
      <c r="F3500" s="159" t="s">
        <v>42833</v>
      </c>
      <c r="G3500" s="1259" t="s">
        <v>38957</v>
      </c>
      <c r="H3500" s="24" t="s">
        <v>42834</v>
      </c>
      <c r="I3500" s="24" t="s">
        <v>13201</v>
      </c>
      <c r="J3500" s="1888">
        <v>1</v>
      </c>
      <c r="K3500" s="1412" t="s">
        <v>4523</v>
      </c>
      <c r="L3500" s="36" t="s">
        <v>42847</v>
      </c>
      <c r="M3500" s="1157"/>
      <c r="N3500" s="1137" t="s">
        <v>35831</v>
      </c>
      <c r="O3500" s="556"/>
      <c r="P3500" s="328"/>
      <c r="Q3500" s="1474" t="s">
        <v>42851</v>
      </c>
      <c r="R3500" s="1394"/>
    </row>
    <row r="3501" spans="1:18" ht="33.75">
      <c r="A3501" s="1884">
        <v>3346</v>
      </c>
      <c r="B3501" s="1534" t="s">
        <v>2021</v>
      </c>
      <c r="C3501" s="8"/>
      <c r="D3501" s="8" t="str">
        <f t="shared" si="64"/>
        <v>BZ05V141300</v>
      </c>
      <c r="E3501" s="57" t="s">
        <v>12481</v>
      </c>
      <c r="F3501" s="1534" t="s">
        <v>42835</v>
      </c>
      <c r="G3501" s="1259" t="s">
        <v>38957</v>
      </c>
      <c r="H3501" s="24" t="s">
        <v>42836</v>
      </c>
      <c r="I3501" s="24" t="s">
        <v>13201</v>
      </c>
      <c r="J3501" s="1888">
        <v>1</v>
      </c>
      <c r="K3501" s="1412" t="s">
        <v>4523</v>
      </c>
      <c r="L3501" s="36" t="s">
        <v>42848</v>
      </c>
      <c r="M3501" s="1157"/>
      <c r="N3501" s="1137" t="s">
        <v>35831</v>
      </c>
      <c r="O3501" s="556"/>
      <c r="P3501" s="328"/>
      <c r="Q3501" s="1474" t="s">
        <v>42851</v>
      </c>
      <c r="R3501" s="1394"/>
    </row>
    <row r="3502" spans="1:18" ht="33.75">
      <c r="A3502" s="1884">
        <v>3347</v>
      </c>
      <c r="B3502" s="1534" t="s">
        <v>2021</v>
      </c>
      <c r="C3502" s="8"/>
      <c r="D3502" s="8" t="str">
        <f t="shared" si="64"/>
        <v>BZ05V141400</v>
      </c>
      <c r="E3502" s="57" t="s">
        <v>12481</v>
      </c>
      <c r="F3502" s="1534" t="s">
        <v>42837</v>
      </c>
      <c r="G3502" s="1259" t="s">
        <v>38957</v>
      </c>
      <c r="H3502" s="24" t="s">
        <v>42838</v>
      </c>
      <c r="I3502" s="24" t="s">
        <v>13201</v>
      </c>
      <c r="J3502" s="1888">
        <v>1</v>
      </c>
      <c r="K3502" s="1412" t="s">
        <v>4523</v>
      </c>
      <c r="L3502" s="36" t="s">
        <v>42849</v>
      </c>
      <c r="M3502" s="1157"/>
      <c r="N3502" s="1137" t="s">
        <v>35831</v>
      </c>
      <c r="O3502" s="556"/>
      <c r="P3502" s="328"/>
      <c r="Q3502" s="1474" t="s">
        <v>42851</v>
      </c>
      <c r="R3502" s="1394"/>
    </row>
    <row r="3503" spans="1:18" ht="33.75">
      <c r="A3503" s="1884">
        <v>3348</v>
      </c>
      <c r="B3503" s="1534" t="s">
        <v>2021</v>
      </c>
      <c r="C3503" s="8"/>
      <c r="D3503" s="8" t="str">
        <f t="shared" si="64"/>
        <v>BZ05V141500</v>
      </c>
      <c r="E3503" s="57" t="s">
        <v>12481</v>
      </c>
      <c r="F3503" s="1534" t="s">
        <v>42839</v>
      </c>
      <c r="G3503" s="1259" t="s">
        <v>38957</v>
      </c>
      <c r="H3503" s="24" t="s">
        <v>42840</v>
      </c>
      <c r="I3503" s="24" t="s">
        <v>13201</v>
      </c>
      <c r="J3503" s="1888">
        <v>1</v>
      </c>
      <c r="K3503" s="1412" t="s">
        <v>4523</v>
      </c>
      <c r="L3503" s="36" t="s">
        <v>42850</v>
      </c>
      <c r="M3503" s="1157"/>
      <c r="N3503" s="1137" t="s">
        <v>35831</v>
      </c>
      <c r="O3503" s="556"/>
      <c r="P3503" s="328"/>
      <c r="Q3503" s="1474" t="s">
        <v>42851</v>
      </c>
      <c r="R3503" s="1394"/>
    </row>
    <row r="3504" spans="1:18" ht="45">
      <c r="A3504" s="1884">
        <v>3349</v>
      </c>
      <c r="B3504" s="1534" t="s">
        <v>2021</v>
      </c>
      <c r="C3504" s="8"/>
      <c r="D3504" s="8" t="str">
        <f t="shared" si="64"/>
        <v>BZ05V141600</v>
      </c>
      <c r="E3504" s="57" t="s">
        <v>12481</v>
      </c>
      <c r="F3504" s="1534" t="s">
        <v>40503</v>
      </c>
      <c r="G3504" s="1259" t="s">
        <v>38351</v>
      </c>
      <c r="H3504" s="24" t="s">
        <v>42862</v>
      </c>
      <c r="I3504" s="24" t="s">
        <v>13201</v>
      </c>
      <c r="J3504" s="1888">
        <v>1</v>
      </c>
      <c r="K3504" s="1412" t="s">
        <v>4523</v>
      </c>
      <c r="L3504" s="36" t="s">
        <v>42865</v>
      </c>
      <c r="M3504" s="1157"/>
      <c r="N3504" s="1137" t="s">
        <v>35831</v>
      </c>
      <c r="O3504" s="556"/>
      <c r="P3504" s="328"/>
      <c r="Q3504" s="1474" t="s">
        <v>42867</v>
      </c>
      <c r="R3504" s="1394"/>
    </row>
    <row r="3505" spans="1:18" ht="45">
      <c r="A3505" s="1884">
        <v>3350</v>
      </c>
      <c r="B3505" s="1534" t="s">
        <v>2021</v>
      </c>
      <c r="C3505" s="8"/>
      <c r="D3505" s="8" t="str">
        <f t="shared" si="64"/>
        <v>BZ05V141700</v>
      </c>
      <c r="E3505" s="57" t="s">
        <v>12481</v>
      </c>
      <c r="F3505" s="1534" t="s">
        <v>42863</v>
      </c>
      <c r="G3505" s="1259" t="s">
        <v>38351</v>
      </c>
      <c r="H3505" s="24" t="s">
        <v>42864</v>
      </c>
      <c r="I3505" s="24" t="s">
        <v>13201</v>
      </c>
      <c r="J3505" s="1888">
        <v>1</v>
      </c>
      <c r="K3505" s="1412" t="s">
        <v>4523</v>
      </c>
      <c r="L3505" s="36" t="s">
        <v>42866</v>
      </c>
      <c r="M3505" s="1157"/>
      <c r="N3505" s="1137" t="s">
        <v>35831</v>
      </c>
      <c r="O3505" s="556"/>
      <c r="P3505" s="328"/>
      <c r="Q3505" s="1474" t="s">
        <v>42867</v>
      </c>
      <c r="R3505" s="1394"/>
    </row>
    <row r="3506" spans="1:18" ht="45">
      <c r="A3506" s="1884">
        <v>3351</v>
      </c>
      <c r="B3506" s="1538" t="s">
        <v>2021</v>
      </c>
      <c r="C3506" s="8"/>
      <c r="D3506" s="38" t="str">
        <f t="shared" si="64"/>
        <v>BZ05V141800</v>
      </c>
      <c r="E3506" s="70" t="s">
        <v>12481</v>
      </c>
      <c r="F3506" s="69" t="s">
        <v>42904</v>
      </c>
      <c r="G3506" s="1329" t="s">
        <v>36679</v>
      </c>
      <c r="H3506" s="51" t="s">
        <v>42905</v>
      </c>
      <c r="I3506" s="24" t="s">
        <v>13201</v>
      </c>
      <c r="J3506" s="1888">
        <v>1</v>
      </c>
      <c r="K3506" s="1412" t="s">
        <v>4523</v>
      </c>
      <c r="L3506" s="36" t="s">
        <v>42908</v>
      </c>
      <c r="M3506" s="1157"/>
      <c r="N3506" s="1137" t="s">
        <v>35831</v>
      </c>
      <c r="O3506" s="556"/>
      <c r="P3506" s="328"/>
      <c r="Q3506" s="1474" t="s">
        <v>42910</v>
      </c>
      <c r="R3506" s="1394"/>
    </row>
    <row r="3507" spans="1:18" ht="45">
      <c r="A3507" s="1884">
        <v>3352</v>
      </c>
      <c r="B3507" s="1576" t="s">
        <v>2021</v>
      </c>
      <c r="C3507" s="8"/>
      <c r="D3507" s="8" t="str">
        <f>L3507&amp;N3507</f>
        <v>BZ05V141801</v>
      </c>
      <c r="E3507" s="57" t="s">
        <v>12481</v>
      </c>
      <c r="F3507" s="1576" t="s">
        <v>42904</v>
      </c>
      <c r="G3507" s="1259" t="s">
        <v>36679</v>
      </c>
      <c r="H3507" s="24" t="s">
        <v>43949</v>
      </c>
      <c r="I3507" s="24" t="s">
        <v>13201</v>
      </c>
      <c r="J3507" s="1888">
        <v>1</v>
      </c>
      <c r="K3507" s="1412" t="s">
        <v>4523</v>
      </c>
      <c r="L3507" s="36" t="s">
        <v>42908</v>
      </c>
      <c r="M3507" s="1157"/>
      <c r="N3507" s="1137" t="s">
        <v>36791</v>
      </c>
      <c r="O3507" s="556"/>
      <c r="P3507" s="328"/>
      <c r="Q3507" s="1474" t="s">
        <v>43950</v>
      </c>
      <c r="R3507" s="1394"/>
    </row>
    <row r="3508" spans="1:18" ht="33.75">
      <c r="A3508" s="1884">
        <v>3353</v>
      </c>
      <c r="B3508" s="1538" t="s">
        <v>2021</v>
      </c>
      <c r="C3508" s="8"/>
      <c r="D3508" s="8" t="str">
        <f t="shared" si="64"/>
        <v>BZ05V141900</v>
      </c>
      <c r="E3508" s="57" t="s">
        <v>12481</v>
      </c>
      <c r="F3508" s="159" t="s">
        <v>42906</v>
      </c>
      <c r="G3508" s="1259" t="s">
        <v>25269</v>
      </c>
      <c r="H3508" s="24" t="s">
        <v>42907</v>
      </c>
      <c r="I3508" s="24" t="s">
        <v>13201</v>
      </c>
      <c r="J3508" s="1888">
        <v>1</v>
      </c>
      <c r="K3508" s="1412" t="s">
        <v>4523</v>
      </c>
      <c r="L3508" s="36" t="s">
        <v>42909</v>
      </c>
      <c r="M3508" s="1157"/>
      <c r="N3508" s="1137" t="s">
        <v>35831</v>
      </c>
      <c r="O3508" s="556"/>
      <c r="P3508" s="328"/>
      <c r="Q3508" s="1474" t="s">
        <v>42910</v>
      </c>
      <c r="R3508" s="1394"/>
    </row>
    <row r="3509" spans="1:18" ht="22.5">
      <c r="A3509" s="1884">
        <v>3354</v>
      </c>
      <c r="B3509" s="1542" t="s">
        <v>2021</v>
      </c>
      <c r="C3509" s="8"/>
      <c r="D3509" s="8" t="str">
        <f t="shared" si="64"/>
        <v>BZ05V142000</v>
      </c>
      <c r="E3509" s="57" t="s">
        <v>12481</v>
      </c>
      <c r="F3509" s="1542" t="s">
        <v>43051</v>
      </c>
      <c r="G3509" s="1259" t="s">
        <v>5014</v>
      </c>
      <c r="H3509" s="24" t="s">
        <v>43052</v>
      </c>
      <c r="I3509" s="24" t="s">
        <v>13201</v>
      </c>
      <c r="J3509" s="1888">
        <v>1</v>
      </c>
      <c r="K3509" s="1412" t="s">
        <v>4523</v>
      </c>
      <c r="L3509" s="36" t="s">
        <v>43048</v>
      </c>
      <c r="M3509" s="1157"/>
      <c r="N3509" s="1137" t="s">
        <v>35831</v>
      </c>
      <c r="O3509" s="556"/>
      <c r="P3509" s="328"/>
      <c r="Q3509" s="1474"/>
      <c r="R3509" s="1394"/>
    </row>
    <row r="3510" spans="1:18" ht="22.5">
      <c r="A3510" s="1884">
        <v>3355</v>
      </c>
      <c r="B3510" s="1542" t="s">
        <v>2021</v>
      </c>
      <c r="C3510" s="8"/>
      <c r="D3510" s="8" t="str">
        <f t="shared" si="64"/>
        <v>BZ05V142100</v>
      </c>
      <c r="E3510" s="57" t="s">
        <v>12481</v>
      </c>
      <c r="F3510" s="1542" t="s">
        <v>43053</v>
      </c>
      <c r="G3510" s="1259" t="s">
        <v>5016</v>
      </c>
      <c r="H3510" s="24" t="s">
        <v>43054</v>
      </c>
      <c r="I3510" s="24" t="s">
        <v>13201</v>
      </c>
      <c r="J3510" s="1888">
        <v>1</v>
      </c>
      <c r="K3510" s="1412" t="s">
        <v>4523</v>
      </c>
      <c r="L3510" s="36" t="s">
        <v>43049</v>
      </c>
      <c r="M3510" s="1157"/>
      <c r="N3510" s="1137" t="s">
        <v>35831</v>
      </c>
      <c r="O3510" s="556"/>
      <c r="P3510" s="328"/>
      <c r="Q3510" s="1474"/>
      <c r="R3510" s="1394"/>
    </row>
    <row r="3511" spans="1:18" ht="33.75">
      <c r="A3511" s="1884">
        <v>3356</v>
      </c>
      <c r="B3511" s="1542" t="s">
        <v>2021</v>
      </c>
      <c r="C3511" s="8"/>
      <c r="D3511" s="8" t="str">
        <f t="shared" ref="D3511:D3523" si="65">L3511&amp;N3511</f>
        <v>BZ05V142200</v>
      </c>
      <c r="E3511" s="57" t="s">
        <v>12481</v>
      </c>
      <c r="F3511" s="1542" t="s">
        <v>43055</v>
      </c>
      <c r="G3511" s="1259" t="s">
        <v>40978</v>
      </c>
      <c r="H3511" s="24" t="s">
        <v>43056</v>
      </c>
      <c r="I3511" s="24" t="s">
        <v>13201</v>
      </c>
      <c r="J3511" s="1888">
        <v>1</v>
      </c>
      <c r="K3511" s="1412" t="s">
        <v>4523</v>
      </c>
      <c r="L3511" s="36" t="s">
        <v>43050</v>
      </c>
      <c r="M3511" s="1157"/>
      <c r="N3511" s="1137" t="s">
        <v>35831</v>
      </c>
      <c r="O3511" s="556"/>
      <c r="P3511" s="328"/>
      <c r="Q3511" s="1474"/>
      <c r="R3511" s="1394"/>
    </row>
    <row r="3512" spans="1:18" ht="33.75">
      <c r="A3512" s="1884">
        <v>3356</v>
      </c>
      <c r="B3512" s="1951" t="s">
        <v>2021</v>
      </c>
      <c r="C3512" s="8"/>
      <c r="D3512" s="8" t="str">
        <f t="shared" ref="D3512" si="66">L3512&amp;N3512</f>
        <v>BZ05V142201</v>
      </c>
      <c r="E3512" s="57" t="s">
        <v>12481</v>
      </c>
      <c r="F3512" s="1951" t="s">
        <v>50953</v>
      </c>
      <c r="G3512" s="1259" t="s">
        <v>40978</v>
      </c>
      <c r="H3512" s="24" t="s">
        <v>43056</v>
      </c>
      <c r="I3512" s="24" t="s">
        <v>13201</v>
      </c>
      <c r="J3512" s="1888">
        <v>1</v>
      </c>
      <c r="K3512" s="1412" t="s">
        <v>4523</v>
      </c>
      <c r="L3512" s="36" t="s">
        <v>43050</v>
      </c>
      <c r="M3512" s="1157"/>
      <c r="N3512" s="1137" t="s">
        <v>36791</v>
      </c>
      <c r="O3512" s="556"/>
      <c r="P3512" s="328"/>
      <c r="Q3512" s="1474"/>
      <c r="R3512" s="1394"/>
    </row>
    <row r="3513" spans="1:18" ht="22.5">
      <c r="A3513" s="1884">
        <v>3357</v>
      </c>
      <c r="B3513" s="1549" t="s">
        <v>2021</v>
      </c>
      <c r="C3513" s="8"/>
      <c r="D3513" s="38" t="str">
        <f t="shared" si="65"/>
        <v>BZ05V142300</v>
      </c>
      <c r="E3513" s="70" t="s">
        <v>12481</v>
      </c>
      <c r="F3513" s="69" t="s">
        <v>43206</v>
      </c>
      <c r="G3513" s="1329" t="s">
        <v>36679</v>
      </c>
      <c r="H3513" s="51" t="s">
        <v>43207</v>
      </c>
      <c r="I3513" s="24" t="s">
        <v>13201</v>
      </c>
      <c r="J3513" s="1888">
        <v>1</v>
      </c>
      <c r="K3513" s="1412" t="s">
        <v>4523</v>
      </c>
      <c r="L3513" s="36" t="s">
        <v>43210</v>
      </c>
      <c r="M3513" s="1157"/>
      <c r="N3513" s="1137" t="s">
        <v>35831</v>
      </c>
      <c r="O3513" s="556"/>
      <c r="P3513" s="328"/>
      <c r="Q3513" s="1474" t="s">
        <v>43213</v>
      </c>
      <c r="R3513" s="1394"/>
    </row>
    <row r="3514" spans="1:18" ht="33.75">
      <c r="A3514" s="1884">
        <v>3358</v>
      </c>
      <c r="B3514" s="1567" t="s">
        <v>2021</v>
      </c>
      <c r="C3514" s="8"/>
      <c r="D3514" s="8" t="str">
        <f>L3514&amp;N3514</f>
        <v>BZ05V142301</v>
      </c>
      <c r="E3514" s="57" t="s">
        <v>12481</v>
      </c>
      <c r="F3514" s="1567" t="s">
        <v>43206</v>
      </c>
      <c r="G3514" s="1259" t="s">
        <v>36679</v>
      </c>
      <c r="H3514" s="24" t="s">
        <v>43619</v>
      </c>
      <c r="I3514" s="24" t="s">
        <v>13201</v>
      </c>
      <c r="J3514" s="1888">
        <v>1</v>
      </c>
      <c r="K3514" s="1412" t="s">
        <v>4523</v>
      </c>
      <c r="L3514" s="36" t="s">
        <v>43210</v>
      </c>
      <c r="M3514" s="1157"/>
      <c r="N3514" s="1137" t="s">
        <v>36791</v>
      </c>
      <c r="O3514" s="556"/>
      <c r="P3514" s="328"/>
      <c r="Q3514" s="1474"/>
      <c r="R3514" s="1394"/>
    </row>
    <row r="3515" spans="1:18" ht="22.5">
      <c r="A3515" s="1884">
        <v>3359</v>
      </c>
      <c r="B3515" s="1549" t="s">
        <v>2021</v>
      </c>
      <c r="C3515" s="8"/>
      <c r="D3515" s="8" t="str">
        <f t="shared" si="65"/>
        <v>BZ05V142400</v>
      </c>
      <c r="E3515" s="57" t="s">
        <v>12481</v>
      </c>
      <c r="F3515" s="1549" t="s">
        <v>43208</v>
      </c>
      <c r="G3515" s="1259" t="s">
        <v>5014</v>
      </c>
      <c r="H3515" s="24" t="s">
        <v>43209</v>
      </c>
      <c r="I3515" s="24" t="s">
        <v>13201</v>
      </c>
      <c r="J3515" s="1888">
        <v>1</v>
      </c>
      <c r="K3515" s="1412" t="s">
        <v>4523</v>
      </c>
      <c r="L3515" s="36" t="s">
        <v>43211</v>
      </c>
      <c r="M3515" s="1157"/>
      <c r="N3515" s="1137" t="s">
        <v>35831</v>
      </c>
      <c r="O3515" s="556"/>
      <c r="P3515" s="328"/>
      <c r="Q3515" s="1474" t="s">
        <v>43213</v>
      </c>
      <c r="R3515" s="1394"/>
    </row>
    <row r="3516" spans="1:18" ht="22.5">
      <c r="A3516" s="1884">
        <v>3360</v>
      </c>
      <c r="B3516" s="1549" t="s">
        <v>2021</v>
      </c>
      <c r="C3516" s="8"/>
      <c r="D3516" s="38" t="str">
        <f t="shared" si="65"/>
        <v>BZ05V142500</v>
      </c>
      <c r="E3516" s="70" t="s">
        <v>12481</v>
      </c>
      <c r="F3516" s="69" t="s">
        <v>43932</v>
      </c>
      <c r="G3516" s="1259" t="s">
        <v>5016</v>
      </c>
      <c r="H3516" s="24" t="s">
        <v>43610</v>
      </c>
      <c r="I3516" s="24" t="s">
        <v>13201</v>
      </c>
      <c r="J3516" s="1888">
        <v>1</v>
      </c>
      <c r="K3516" s="1412" t="s">
        <v>4523</v>
      </c>
      <c r="L3516" s="36" t="s">
        <v>43212</v>
      </c>
      <c r="M3516" s="1157"/>
      <c r="N3516" s="1137" t="s">
        <v>35831</v>
      </c>
      <c r="O3516" s="556"/>
      <c r="P3516" s="328"/>
      <c r="Q3516" s="1474" t="s">
        <v>43213</v>
      </c>
      <c r="R3516" s="1394"/>
    </row>
    <row r="3517" spans="1:18" ht="22.5">
      <c r="A3517" s="1884">
        <v>3361</v>
      </c>
      <c r="B3517" s="1951" t="s">
        <v>2021</v>
      </c>
      <c r="C3517" s="8"/>
      <c r="D3517" s="8" t="str">
        <f t="shared" ref="D3517" si="67">L3517&amp;N3517</f>
        <v>BZ05V142501</v>
      </c>
      <c r="E3517" s="57" t="s">
        <v>12481</v>
      </c>
      <c r="F3517" s="1951" t="s">
        <v>50930</v>
      </c>
      <c r="G3517" s="1259" t="s">
        <v>41980</v>
      </c>
      <c r="H3517" s="24" t="s">
        <v>50931</v>
      </c>
      <c r="I3517" s="24" t="s">
        <v>13201</v>
      </c>
      <c r="J3517" s="1888">
        <v>1</v>
      </c>
      <c r="K3517" s="1412" t="s">
        <v>4523</v>
      </c>
      <c r="L3517" s="36" t="s">
        <v>43212</v>
      </c>
      <c r="M3517" s="1157"/>
      <c r="N3517" s="1137" t="s">
        <v>36791</v>
      </c>
      <c r="O3517" s="556"/>
      <c r="P3517" s="328"/>
      <c r="Q3517" s="1474" t="s">
        <v>50929</v>
      </c>
      <c r="R3517" s="1394"/>
    </row>
    <row r="3518" spans="1:18" ht="33.75">
      <c r="A3518" s="1884">
        <v>3362</v>
      </c>
      <c r="B3518" s="1549" t="s">
        <v>2021</v>
      </c>
      <c r="C3518" s="8"/>
      <c r="D3518" s="8" t="str">
        <f t="shared" si="65"/>
        <v>BZ05V142600</v>
      </c>
      <c r="E3518" s="57" t="s">
        <v>12481</v>
      </c>
      <c r="F3518" s="1549" t="s">
        <v>43239</v>
      </c>
      <c r="G3518" s="1259" t="s">
        <v>43240</v>
      </c>
      <c r="H3518" s="24" t="s">
        <v>43241</v>
      </c>
      <c r="I3518" s="24" t="s">
        <v>13201</v>
      </c>
      <c r="J3518" s="1888">
        <v>1</v>
      </c>
      <c r="K3518" s="1412" t="s">
        <v>4523</v>
      </c>
      <c r="L3518" s="36" t="s">
        <v>43242</v>
      </c>
      <c r="M3518" s="1157"/>
      <c r="N3518" s="1137" t="s">
        <v>35831</v>
      </c>
      <c r="O3518" s="556"/>
      <c r="P3518" s="328"/>
      <c r="Q3518" s="1474" t="s">
        <v>43243</v>
      </c>
      <c r="R3518" s="1394"/>
    </row>
    <row r="3519" spans="1:18" ht="22.5">
      <c r="A3519" s="1884">
        <v>3363</v>
      </c>
      <c r="B3519" s="1551" t="s">
        <v>2021</v>
      </c>
      <c r="C3519" s="8"/>
      <c r="D3519" s="8" t="str">
        <f t="shared" si="65"/>
        <v>BZ05V142700</v>
      </c>
      <c r="E3519" s="57" t="s">
        <v>12481</v>
      </c>
      <c r="F3519" s="1551" t="s">
        <v>43286</v>
      </c>
      <c r="G3519" s="1259" t="s">
        <v>5014</v>
      </c>
      <c r="H3519" s="24" t="s">
        <v>43287</v>
      </c>
      <c r="I3519" s="24" t="s">
        <v>13201</v>
      </c>
      <c r="J3519" s="1888">
        <v>1</v>
      </c>
      <c r="K3519" s="1412" t="s">
        <v>4523</v>
      </c>
      <c r="L3519" s="36" t="s">
        <v>43290</v>
      </c>
      <c r="M3519" s="1157"/>
      <c r="N3519" s="1137" t="s">
        <v>35831</v>
      </c>
      <c r="O3519" s="556"/>
      <c r="P3519" s="328"/>
      <c r="Q3519" s="1474" t="s">
        <v>43293</v>
      </c>
      <c r="R3519" s="1394"/>
    </row>
    <row r="3520" spans="1:18" ht="22.5">
      <c r="A3520" s="1884">
        <v>3364</v>
      </c>
      <c r="B3520" s="1551" t="s">
        <v>2021</v>
      </c>
      <c r="C3520" s="8"/>
      <c r="D3520" s="38" t="str">
        <f t="shared" si="65"/>
        <v>BZ05V142800</v>
      </c>
      <c r="E3520" s="70" t="s">
        <v>12481</v>
      </c>
      <c r="F3520" s="69" t="s">
        <v>43933</v>
      </c>
      <c r="G3520" s="1259" t="s">
        <v>43934</v>
      </c>
      <c r="H3520" s="24" t="s">
        <v>43935</v>
      </c>
      <c r="I3520" s="24" t="s">
        <v>13201</v>
      </c>
      <c r="J3520" s="1888">
        <v>1</v>
      </c>
      <c r="K3520" s="1412" t="s">
        <v>4523</v>
      </c>
      <c r="L3520" s="36" t="s">
        <v>43291</v>
      </c>
      <c r="M3520" s="1157"/>
      <c r="N3520" s="1137" t="s">
        <v>35831</v>
      </c>
      <c r="O3520" s="556"/>
      <c r="P3520" s="328"/>
      <c r="Q3520" s="1474" t="s">
        <v>43293</v>
      </c>
      <c r="R3520" s="1394"/>
    </row>
    <row r="3521" spans="1:18" ht="22.5">
      <c r="A3521" s="1884">
        <v>3365</v>
      </c>
      <c r="B3521" s="1951" t="s">
        <v>2021</v>
      </c>
      <c r="C3521" s="8"/>
      <c r="D3521" s="8" t="str">
        <f t="shared" ref="D3521" si="68">L3521&amp;N3521</f>
        <v>BZ05V142801</v>
      </c>
      <c r="E3521" s="57" t="s">
        <v>12481</v>
      </c>
      <c r="F3521" s="1951" t="s">
        <v>50932</v>
      </c>
      <c r="G3521" s="1259" t="s">
        <v>41980</v>
      </c>
      <c r="H3521" s="24" t="s">
        <v>50933</v>
      </c>
      <c r="I3521" s="24" t="s">
        <v>13201</v>
      </c>
      <c r="J3521" s="1888">
        <v>1</v>
      </c>
      <c r="K3521" s="1412" t="s">
        <v>4523</v>
      </c>
      <c r="L3521" s="36" t="s">
        <v>43291</v>
      </c>
      <c r="M3521" s="1157"/>
      <c r="N3521" s="1137" t="s">
        <v>36791</v>
      </c>
      <c r="O3521" s="556"/>
      <c r="P3521" s="328"/>
      <c r="Q3521" s="1474" t="s">
        <v>50929</v>
      </c>
      <c r="R3521" s="1394"/>
    </row>
    <row r="3522" spans="1:18" ht="22.5">
      <c r="A3522" s="1884">
        <v>3366</v>
      </c>
      <c r="B3522" s="1551" t="s">
        <v>2021</v>
      </c>
      <c r="C3522" s="8"/>
      <c r="D3522" s="8" t="str">
        <f t="shared" si="65"/>
        <v>BZ05V142900</v>
      </c>
      <c r="E3522" s="57" t="s">
        <v>35518</v>
      </c>
      <c r="F3522" s="1551" t="s">
        <v>43288</v>
      </c>
      <c r="G3522" s="1259" t="s">
        <v>36766</v>
      </c>
      <c r="H3522" s="24" t="s">
        <v>43289</v>
      </c>
      <c r="I3522" s="24" t="s">
        <v>13201</v>
      </c>
      <c r="J3522" s="1888">
        <v>1</v>
      </c>
      <c r="K3522" s="1412" t="s">
        <v>4523</v>
      </c>
      <c r="L3522" s="36" t="s">
        <v>43292</v>
      </c>
      <c r="M3522" s="1157"/>
      <c r="N3522" s="1137" t="s">
        <v>35831</v>
      </c>
      <c r="O3522" s="556"/>
      <c r="P3522" s="328"/>
      <c r="Q3522" s="1474" t="s">
        <v>43293</v>
      </c>
      <c r="R3522" s="1394"/>
    </row>
    <row r="3523" spans="1:18" ht="33.75">
      <c r="A3523" s="1884">
        <v>3367</v>
      </c>
      <c r="B3523" s="1553" t="s">
        <v>2021</v>
      </c>
      <c r="C3523" s="8"/>
      <c r="D3523" s="8" t="str">
        <f t="shared" si="65"/>
        <v>BZ05V143000</v>
      </c>
      <c r="E3523" s="57" t="s">
        <v>43333</v>
      </c>
      <c r="F3523" s="1553" t="s">
        <v>43334</v>
      </c>
      <c r="G3523" s="1259" t="s">
        <v>39175</v>
      </c>
      <c r="H3523" s="24" t="s">
        <v>43335</v>
      </c>
      <c r="I3523" s="24" t="s">
        <v>13201</v>
      </c>
      <c r="J3523" s="1888">
        <v>1</v>
      </c>
      <c r="K3523" s="1412" t="s">
        <v>4523</v>
      </c>
      <c r="L3523" s="36" t="s">
        <v>43336</v>
      </c>
      <c r="M3523" s="1157"/>
      <c r="N3523" s="1137" t="s">
        <v>35831</v>
      </c>
      <c r="O3523" s="556"/>
      <c r="P3523" s="328"/>
      <c r="Q3523" s="1474" t="s">
        <v>43337</v>
      </c>
      <c r="R3523" s="1394"/>
    </row>
    <row r="3524" spans="1:18" ht="22.5">
      <c r="A3524" s="1884">
        <v>3368</v>
      </c>
      <c r="B3524" s="1555" t="s">
        <v>2021</v>
      </c>
      <c r="C3524" s="8"/>
      <c r="D3524" s="161" t="str">
        <f t="shared" ref="D3524:D3538" si="69">L3524&amp;N3524</f>
        <v>BZ05V143100</v>
      </c>
      <c r="E3524" s="266" t="s">
        <v>12481</v>
      </c>
      <c r="F3524" s="174" t="s">
        <v>43381</v>
      </c>
      <c r="G3524" s="1259" t="s">
        <v>41980</v>
      </c>
      <c r="H3524" s="24" t="s">
        <v>43382</v>
      </c>
      <c r="I3524" s="24" t="s">
        <v>13201</v>
      </c>
      <c r="J3524" s="1888">
        <v>1</v>
      </c>
      <c r="K3524" s="1412" t="s">
        <v>4523</v>
      </c>
      <c r="L3524" s="36" t="s">
        <v>43383</v>
      </c>
      <c r="M3524" s="1157"/>
      <c r="N3524" s="1137" t="s">
        <v>35831</v>
      </c>
      <c r="O3524" s="556"/>
      <c r="P3524" s="328"/>
      <c r="Q3524" s="1474"/>
      <c r="R3524" s="1394"/>
    </row>
    <row r="3525" spans="1:18">
      <c r="A3525" s="1884">
        <v>3369</v>
      </c>
      <c r="B3525" s="1758" t="s">
        <v>2021</v>
      </c>
      <c r="C3525" s="8"/>
      <c r="D3525" s="8" t="str">
        <f>L3525&amp;N3525</f>
        <v>BZ05V143101</v>
      </c>
      <c r="E3525" s="57" t="s">
        <v>12481</v>
      </c>
      <c r="F3525" s="1312" t="s">
        <v>47789</v>
      </c>
      <c r="G3525" s="1259"/>
      <c r="H3525" s="24"/>
      <c r="I3525" s="24" t="s">
        <v>13201</v>
      </c>
      <c r="J3525" s="1888">
        <v>1</v>
      </c>
      <c r="K3525" s="1412" t="s">
        <v>4523</v>
      </c>
      <c r="L3525" s="36" t="s">
        <v>43383</v>
      </c>
      <c r="M3525" s="1157"/>
      <c r="N3525" s="1137" t="s">
        <v>36791</v>
      </c>
      <c r="O3525" s="556"/>
      <c r="P3525" s="328"/>
      <c r="Q3525" s="1474"/>
      <c r="R3525" s="1394"/>
    </row>
    <row r="3526" spans="1:18" ht="45">
      <c r="A3526" s="1884">
        <v>3370</v>
      </c>
      <c r="B3526" s="1559" t="s">
        <v>2021</v>
      </c>
      <c r="C3526" s="8"/>
      <c r="D3526" s="8" t="str">
        <f t="shared" si="69"/>
        <v>BZ05V143200</v>
      </c>
      <c r="E3526" s="57" t="s">
        <v>43483</v>
      </c>
      <c r="F3526" s="1559" t="s">
        <v>43489</v>
      </c>
      <c r="G3526" s="1259" t="s">
        <v>39175</v>
      </c>
      <c r="H3526" s="24" t="s">
        <v>43484</v>
      </c>
      <c r="I3526" s="24" t="s">
        <v>13201</v>
      </c>
      <c r="J3526" s="1888">
        <v>1</v>
      </c>
      <c r="K3526" s="1412" t="s">
        <v>4523</v>
      </c>
      <c r="L3526" s="36" t="s">
        <v>43485</v>
      </c>
      <c r="M3526" s="1157"/>
      <c r="N3526" s="1137" t="s">
        <v>35831</v>
      </c>
      <c r="O3526" s="556"/>
      <c r="P3526" s="328"/>
      <c r="Q3526" s="1474" t="s">
        <v>43486</v>
      </c>
      <c r="R3526" s="1394"/>
    </row>
    <row r="3527" spans="1:18" ht="33.75">
      <c r="A3527" s="1884">
        <v>3371</v>
      </c>
      <c r="B3527" s="1562" t="s">
        <v>2021</v>
      </c>
      <c r="C3527" s="8"/>
      <c r="D3527" s="8" t="str">
        <f t="shared" si="69"/>
        <v>BZ05V143300</v>
      </c>
      <c r="E3527" s="57" t="s">
        <v>12481</v>
      </c>
      <c r="F3527" s="1562" t="s">
        <v>43496</v>
      </c>
      <c r="G3527" s="1259" t="s">
        <v>25159</v>
      </c>
      <c r="H3527" s="24" t="s">
        <v>43497</v>
      </c>
      <c r="I3527" s="24" t="s">
        <v>13201</v>
      </c>
      <c r="J3527" s="1888">
        <v>1</v>
      </c>
      <c r="K3527" s="1412" t="s">
        <v>4523</v>
      </c>
      <c r="L3527" s="36" t="s">
        <v>43502</v>
      </c>
      <c r="M3527" s="1157"/>
      <c r="N3527" s="1137" t="s">
        <v>35831</v>
      </c>
      <c r="O3527" s="556"/>
      <c r="P3527" s="328"/>
      <c r="Q3527" s="1474"/>
      <c r="R3527" s="1394"/>
    </row>
    <row r="3528" spans="1:18" ht="33.75">
      <c r="A3528" s="1884">
        <v>3372</v>
      </c>
      <c r="B3528" s="1562" t="s">
        <v>2021</v>
      </c>
      <c r="C3528" s="8"/>
      <c r="D3528" s="8" t="str">
        <f t="shared" si="69"/>
        <v>BZ05V143400</v>
      </c>
      <c r="E3528" s="57" t="s">
        <v>12481</v>
      </c>
      <c r="F3528" s="1562" t="s">
        <v>43498</v>
      </c>
      <c r="G3528" s="1259" t="s">
        <v>25159</v>
      </c>
      <c r="H3528" s="24" t="s">
        <v>43499</v>
      </c>
      <c r="I3528" s="24" t="s">
        <v>13201</v>
      </c>
      <c r="J3528" s="1888">
        <v>1</v>
      </c>
      <c r="K3528" s="1412" t="s">
        <v>4523</v>
      </c>
      <c r="L3528" s="36" t="s">
        <v>43503</v>
      </c>
      <c r="M3528" s="1157"/>
      <c r="N3528" s="1137" t="s">
        <v>35831</v>
      </c>
      <c r="O3528" s="556"/>
      <c r="P3528" s="328"/>
      <c r="Q3528" s="1474"/>
      <c r="R3528" s="1394"/>
    </row>
    <row r="3529" spans="1:18" ht="33.75">
      <c r="A3529" s="1884">
        <v>3373</v>
      </c>
      <c r="B3529" s="1562" t="s">
        <v>2021</v>
      </c>
      <c r="C3529" s="8"/>
      <c r="D3529" s="8" t="str">
        <f t="shared" si="69"/>
        <v>BZ05V143500</v>
      </c>
      <c r="E3529" s="57" t="s">
        <v>12481</v>
      </c>
      <c r="F3529" s="1562" t="s">
        <v>43500</v>
      </c>
      <c r="G3529" s="1259" t="s">
        <v>40709</v>
      </c>
      <c r="H3529" s="24" t="s">
        <v>43501</v>
      </c>
      <c r="I3529" s="24" t="s">
        <v>13201</v>
      </c>
      <c r="J3529" s="1888">
        <v>1</v>
      </c>
      <c r="K3529" s="1412" t="s">
        <v>4523</v>
      </c>
      <c r="L3529" s="36" t="s">
        <v>43504</v>
      </c>
      <c r="M3529" s="1157"/>
      <c r="N3529" s="1137" t="s">
        <v>35831</v>
      </c>
      <c r="O3529" s="556"/>
      <c r="P3529" s="328"/>
      <c r="Q3529" s="1474"/>
      <c r="R3529" s="1394"/>
    </row>
    <row r="3530" spans="1:18" ht="33.75">
      <c r="A3530" s="1884">
        <v>3374</v>
      </c>
      <c r="B3530" s="1563" t="s">
        <v>2021</v>
      </c>
      <c r="C3530" s="8"/>
      <c r="D3530" s="8" t="str">
        <f t="shared" si="69"/>
        <v>BZ05V143600</v>
      </c>
      <c r="E3530" s="57" t="s">
        <v>12481</v>
      </c>
      <c r="F3530" s="1563" t="s">
        <v>43512</v>
      </c>
      <c r="G3530" s="1259" t="s">
        <v>25180</v>
      </c>
      <c r="H3530" s="24" t="s">
        <v>43513</v>
      </c>
      <c r="I3530" s="24" t="s">
        <v>13201</v>
      </c>
      <c r="J3530" s="1888">
        <v>1</v>
      </c>
      <c r="K3530" s="1412" t="s">
        <v>4523</v>
      </c>
      <c r="L3530" s="36" t="s">
        <v>43515</v>
      </c>
      <c r="M3530" s="1157"/>
      <c r="N3530" s="1137" t="s">
        <v>35831</v>
      </c>
      <c r="O3530" s="556"/>
      <c r="P3530" s="328"/>
      <c r="Q3530" s="1474"/>
      <c r="R3530" s="1394"/>
    </row>
    <row r="3531" spans="1:18" ht="33.75">
      <c r="A3531" s="1884">
        <v>3375</v>
      </c>
      <c r="B3531" s="1563" t="s">
        <v>2021</v>
      </c>
      <c r="C3531" s="8"/>
      <c r="D3531" s="8" t="str">
        <f t="shared" si="69"/>
        <v>BZ05V143700</v>
      </c>
      <c r="E3531" s="57" t="s">
        <v>12481</v>
      </c>
      <c r="F3531" s="1563" t="s">
        <v>43609</v>
      </c>
      <c r="G3531" s="1259" t="s">
        <v>40996</v>
      </c>
      <c r="H3531" s="24" t="s">
        <v>43514</v>
      </c>
      <c r="I3531" s="24" t="s">
        <v>13201</v>
      </c>
      <c r="J3531" s="1888">
        <v>1</v>
      </c>
      <c r="K3531" s="1412" t="s">
        <v>4523</v>
      </c>
      <c r="L3531" s="36" t="s">
        <v>43516</v>
      </c>
      <c r="M3531" s="1157"/>
      <c r="N3531" s="1137" t="s">
        <v>35831</v>
      </c>
      <c r="O3531" s="556"/>
      <c r="P3531" s="328"/>
      <c r="Q3531" s="1474"/>
      <c r="R3531" s="1394"/>
    </row>
    <row r="3532" spans="1:18" ht="33.75">
      <c r="A3532" s="1884">
        <v>3376</v>
      </c>
      <c r="B3532" s="1567" t="s">
        <v>2021</v>
      </c>
      <c r="C3532" s="8"/>
      <c r="D3532" s="8" t="str">
        <f t="shared" si="69"/>
        <v>BZ05V143800</v>
      </c>
      <c r="E3532" s="57" t="s">
        <v>12481</v>
      </c>
      <c r="F3532" s="1567" t="s">
        <v>43620</v>
      </c>
      <c r="G3532" s="1259" t="s">
        <v>43621</v>
      </c>
      <c r="H3532" s="24" t="s">
        <v>43622</v>
      </c>
      <c r="I3532" s="24" t="s">
        <v>13201</v>
      </c>
      <c r="J3532" s="1888">
        <v>1</v>
      </c>
      <c r="K3532" s="1412" t="s">
        <v>4523</v>
      </c>
      <c r="L3532" s="36" t="s">
        <v>43629</v>
      </c>
      <c r="M3532" s="1157"/>
      <c r="N3532" s="1137" t="s">
        <v>35831</v>
      </c>
      <c r="O3532" s="556"/>
      <c r="P3532" s="328"/>
      <c r="Q3532" s="1474"/>
      <c r="R3532" s="1394"/>
    </row>
    <row r="3533" spans="1:18" ht="33.75">
      <c r="A3533" s="1884">
        <v>3377</v>
      </c>
      <c r="B3533" s="1567" t="s">
        <v>2021</v>
      </c>
      <c r="C3533" s="8"/>
      <c r="D3533" s="8" t="str">
        <f t="shared" si="69"/>
        <v>BZ05V143900</v>
      </c>
      <c r="E3533" s="57" t="s">
        <v>12481</v>
      </c>
      <c r="F3533" s="1567" t="s">
        <v>43623</v>
      </c>
      <c r="G3533" s="1259" t="s">
        <v>35979</v>
      </c>
      <c r="H3533" s="24" t="s">
        <v>43624</v>
      </c>
      <c r="I3533" s="24" t="s">
        <v>13201</v>
      </c>
      <c r="J3533" s="1888">
        <v>1</v>
      </c>
      <c r="K3533" s="1412" t="s">
        <v>4523</v>
      </c>
      <c r="L3533" s="36" t="s">
        <v>43630</v>
      </c>
      <c r="M3533" s="1157"/>
      <c r="N3533" s="1137" t="s">
        <v>35831</v>
      </c>
      <c r="O3533" s="556"/>
      <c r="P3533" s="328"/>
      <c r="Q3533" s="1474"/>
      <c r="R3533" s="1394"/>
    </row>
    <row r="3534" spans="1:18" ht="33.75">
      <c r="A3534" s="1884">
        <v>3378</v>
      </c>
      <c r="B3534" s="1567" t="s">
        <v>2021</v>
      </c>
      <c r="C3534" s="8"/>
      <c r="D3534" s="8" t="str">
        <f t="shared" si="69"/>
        <v>BZ05V144000</v>
      </c>
      <c r="E3534" s="57" t="s">
        <v>12481</v>
      </c>
      <c r="F3534" s="1567" t="s">
        <v>43625</v>
      </c>
      <c r="G3534" s="1259" t="s">
        <v>15503</v>
      </c>
      <c r="H3534" s="24" t="s">
        <v>43626</v>
      </c>
      <c r="I3534" s="24" t="s">
        <v>13201</v>
      </c>
      <c r="J3534" s="1888">
        <v>1</v>
      </c>
      <c r="K3534" s="1412" t="s">
        <v>4523</v>
      </c>
      <c r="L3534" s="36" t="s">
        <v>43631</v>
      </c>
      <c r="M3534" s="1157"/>
      <c r="N3534" s="1137" t="s">
        <v>35831</v>
      </c>
      <c r="O3534" s="556"/>
      <c r="P3534" s="328"/>
      <c r="Q3534" s="1474"/>
      <c r="R3534" s="1394"/>
    </row>
    <row r="3535" spans="1:18" ht="33.75">
      <c r="A3535" s="1884">
        <v>3379</v>
      </c>
      <c r="B3535" s="1567" t="s">
        <v>2021</v>
      </c>
      <c r="C3535" s="8"/>
      <c r="D3535" s="8" t="str">
        <f t="shared" si="69"/>
        <v>BZ05V144100</v>
      </c>
      <c r="E3535" s="57" t="s">
        <v>12481</v>
      </c>
      <c r="F3535" s="1567" t="s">
        <v>43627</v>
      </c>
      <c r="G3535" s="1259" t="s">
        <v>15503</v>
      </c>
      <c r="H3535" s="24" t="s">
        <v>43628</v>
      </c>
      <c r="I3535" s="24" t="s">
        <v>13201</v>
      </c>
      <c r="J3535" s="1888">
        <v>1</v>
      </c>
      <c r="K3535" s="1412" t="s">
        <v>4523</v>
      </c>
      <c r="L3535" s="36" t="s">
        <v>43632</v>
      </c>
      <c r="M3535" s="1157"/>
      <c r="N3535" s="1137" t="s">
        <v>35831</v>
      </c>
      <c r="O3535" s="556"/>
      <c r="P3535" s="328"/>
      <c r="Q3535" s="1474"/>
      <c r="R3535" s="1394"/>
    </row>
    <row r="3536" spans="1:18" ht="56.25">
      <c r="A3536" s="1884">
        <v>3380</v>
      </c>
      <c r="B3536" s="1570" t="s">
        <v>2021</v>
      </c>
      <c r="C3536" s="8"/>
      <c r="D3536" s="8" t="str">
        <f t="shared" si="69"/>
        <v>BZ05V144200</v>
      </c>
      <c r="E3536" s="57" t="s">
        <v>12481</v>
      </c>
      <c r="F3536" s="1570" t="s">
        <v>43771</v>
      </c>
      <c r="G3536" s="1259" t="s">
        <v>40978</v>
      </c>
      <c r="H3536" s="24" t="s">
        <v>43772</v>
      </c>
      <c r="I3536" s="24" t="s">
        <v>13201</v>
      </c>
      <c r="J3536" s="1888">
        <v>1</v>
      </c>
      <c r="K3536" s="1412" t="s">
        <v>4523</v>
      </c>
      <c r="L3536" s="36" t="s">
        <v>43778</v>
      </c>
      <c r="M3536" s="1157"/>
      <c r="N3536" s="1137" t="s">
        <v>35831</v>
      </c>
      <c r="O3536" s="556"/>
      <c r="P3536" s="328"/>
      <c r="Q3536" s="1474"/>
      <c r="R3536" s="1394"/>
    </row>
    <row r="3537" spans="1:18" ht="33.75">
      <c r="A3537" s="1884">
        <v>3381</v>
      </c>
      <c r="B3537" s="1570" t="s">
        <v>2021</v>
      </c>
      <c r="C3537" s="8"/>
      <c r="D3537" s="8" t="str">
        <f t="shared" si="69"/>
        <v>BZ05V144300</v>
      </c>
      <c r="E3537" s="57" t="s">
        <v>43773</v>
      </c>
      <c r="F3537" s="1570" t="s">
        <v>43774</v>
      </c>
      <c r="G3537" s="1259" t="s">
        <v>40978</v>
      </c>
      <c r="H3537" s="24" t="s">
        <v>43775</v>
      </c>
      <c r="I3537" s="24" t="s">
        <v>13201</v>
      </c>
      <c r="J3537" s="1888">
        <v>1</v>
      </c>
      <c r="K3537" s="1412" t="s">
        <v>4523</v>
      </c>
      <c r="L3537" s="36" t="s">
        <v>43779</v>
      </c>
      <c r="M3537" s="1157"/>
      <c r="N3537" s="1137" t="s">
        <v>35831</v>
      </c>
      <c r="O3537" s="556"/>
      <c r="P3537" s="328"/>
      <c r="Q3537" s="1474"/>
      <c r="R3537" s="1394"/>
    </row>
    <row r="3538" spans="1:18" ht="33.75">
      <c r="A3538" s="1884">
        <v>3382</v>
      </c>
      <c r="B3538" s="1570" t="s">
        <v>2021</v>
      </c>
      <c r="C3538" s="8"/>
      <c r="D3538" s="8" t="str">
        <f t="shared" si="69"/>
        <v>BZ05V144400</v>
      </c>
      <c r="E3538" s="57" t="s">
        <v>43773</v>
      </c>
      <c r="F3538" s="1570" t="s">
        <v>43776</v>
      </c>
      <c r="G3538" s="1259" t="s">
        <v>40978</v>
      </c>
      <c r="H3538" s="24" t="s">
        <v>43777</v>
      </c>
      <c r="I3538" s="24" t="s">
        <v>13201</v>
      </c>
      <c r="J3538" s="1888">
        <v>1</v>
      </c>
      <c r="K3538" s="1412" t="s">
        <v>4523</v>
      </c>
      <c r="L3538" s="36" t="s">
        <v>43780</v>
      </c>
      <c r="M3538" s="1157"/>
      <c r="N3538" s="1137" t="s">
        <v>35831</v>
      </c>
      <c r="O3538" s="556"/>
      <c r="P3538" s="328"/>
      <c r="Q3538" s="1474"/>
      <c r="R3538" s="1394"/>
    </row>
    <row r="3539" spans="1:18" ht="33.75">
      <c r="A3539" s="1884">
        <v>3383</v>
      </c>
      <c r="B3539" s="1579" t="s">
        <v>2021</v>
      </c>
      <c r="C3539" s="8"/>
      <c r="D3539" s="8" t="str">
        <f t="shared" ref="D3539:D3546" si="70">L3539&amp;N3539</f>
        <v>BZ05V144500</v>
      </c>
      <c r="E3539" s="57" t="s">
        <v>12481</v>
      </c>
      <c r="F3539" s="1579" t="s">
        <v>43971</v>
      </c>
      <c r="G3539" s="1259" t="s">
        <v>25180</v>
      </c>
      <c r="H3539" s="24" t="s">
        <v>43972</v>
      </c>
      <c r="I3539" s="24" t="s">
        <v>13201</v>
      </c>
      <c r="J3539" s="1888">
        <v>1</v>
      </c>
      <c r="K3539" s="1412" t="s">
        <v>4523</v>
      </c>
      <c r="L3539" s="36" t="s">
        <v>43983</v>
      </c>
      <c r="M3539" s="1157"/>
      <c r="N3539" s="1137" t="s">
        <v>35831</v>
      </c>
      <c r="O3539" s="556"/>
      <c r="P3539" s="328"/>
      <c r="Q3539" s="1474"/>
      <c r="R3539" s="1394"/>
    </row>
    <row r="3540" spans="1:18" ht="33.75">
      <c r="A3540" s="1884">
        <v>3384</v>
      </c>
      <c r="B3540" s="1579" t="s">
        <v>2021</v>
      </c>
      <c r="C3540" s="8"/>
      <c r="D3540" s="8" t="str">
        <f t="shared" si="70"/>
        <v>BZ05V144600</v>
      </c>
      <c r="E3540" s="57" t="s">
        <v>12481</v>
      </c>
      <c r="F3540" s="1579" t="s">
        <v>43973</v>
      </c>
      <c r="G3540" s="1259" t="s">
        <v>25180</v>
      </c>
      <c r="H3540" s="24" t="s">
        <v>43974</v>
      </c>
      <c r="I3540" s="24" t="s">
        <v>13201</v>
      </c>
      <c r="J3540" s="1888">
        <v>1</v>
      </c>
      <c r="K3540" s="1412" t="s">
        <v>4523</v>
      </c>
      <c r="L3540" s="36" t="s">
        <v>43984</v>
      </c>
      <c r="M3540" s="1157"/>
      <c r="N3540" s="1137" t="s">
        <v>35831</v>
      </c>
      <c r="O3540" s="556"/>
      <c r="P3540" s="328"/>
      <c r="Q3540" s="1474"/>
      <c r="R3540" s="1394"/>
    </row>
    <row r="3541" spans="1:18" ht="33.75">
      <c r="A3541" s="1884">
        <v>3385</v>
      </c>
      <c r="B3541" s="1579" t="s">
        <v>2021</v>
      </c>
      <c r="C3541" s="8"/>
      <c r="D3541" s="8" t="str">
        <f t="shared" si="70"/>
        <v>BZ05V144700</v>
      </c>
      <c r="E3541" s="57" t="s">
        <v>12481</v>
      </c>
      <c r="F3541" s="1579" t="s">
        <v>43975</v>
      </c>
      <c r="G3541" s="1259" t="s">
        <v>25180</v>
      </c>
      <c r="H3541" s="24" t="s">
        <v>43976</v>
      </c>
      <c r="I3541" s="24" t="s">
        <v>13201</v>
      </c>
      <c r="J3541" s="1888">
        <v>1</v>
      </c>
      <c r="K3541" s="1412" t="s">
        <v>4523</v>
      </c>
      <c r="L3541" s="36" t="s">
        <v>43985</v>
      </c>
      <c r="M3541" s="1157"/>
      <c r="N3541" s="1137" t="s">
        <v>35831</v>
      </c>
      <c r="O3541" s="556"/>
      <c r="P3541" s="328"/>
      <c r="Q3541" s="1474"/>
      <c r="R3541" s="1394"/>
    </row>
    <row r="3542" spans="1:18" ht="33.75">
      <c r="A3542" s="1884">
        <v>3386</v>
      </c>
      <c r="B3542" s="1579" t="s">
        <v>2021</v>
      </c>
      <c r="C3542" s="8"/>
      <c r="D3542" s="8" t="str">
        <f t="shared" si="70"/>
        <v>BZ05V144800</v>
      </c>
      <c r="E3542" s="57" t="s">
        <v>12481</v>
      </c>
      <c r="F3542" s="1579" t="s">
        <v>43977</v>
      </c>
      <c r="G3542" s="1259" t="s">
        <v>25180</v>
      </c>
      <c r="H3542" s="24" t="s">
        <v>43978</v>
      </c>
      <c r="I3542" s="24" t="s">
        <v>13201</v>
      </c>
      <c r="J3542" s="1888">
        <v>1</v>
      </c>
      <c r="K3542" s="1412" t="s">
        <v>4523</v>
      </c>
      <c r="L3542" s="36" t="s">
        <v>43986</v>
      </c>
      <c r="M3542" s="1157"/>
      <c r="N3542" s="1137" t="s">
        <v>35831</v>
      </c>
      <c r="O3542" s="556"/>
      <c r="P3542" s="328"/>
      <c r="Q3542" s="1474"/>
      <c r="R3542" s="1394"/>
    </row>
    <row r="3543" spans="1:18" ht="33.75">
      <c r="A3543" s="1884">
        <v>3387</v>
      </c>
      <c r="B3543" s="1579" t="s">
        <v>2021</v>
      </c>
      <c r="C3543" s="8"/>
      <c r="D3543" s="8" t="str">
        <f t="shared" si="70"/>
        <v>BZ05V144900</v>
      </c>
      <c r="E3543" s="57" t="s">
        <v>12481</v>
      </c>
      <c r="F3543" s="1579" t="s">
        <v>43979</v>
      </c>
      <c r="G3543" s="1259" t="s">
        <v>25180</v>
      </c>
      <c r="H3543" s="24" t="s">
        <v>43980</v>
      </c>
      <c r="I3543" s="24" t="s">
        <v>13201</v>
      </c>
      <c r="J3543" s="1888">
        <v>1</v>
      </c>
      <c r="K3543" s="1412" t="s">
        <v>4523</v>
      </c>
      <c r="L3543" s="36" t="s">
        <v>43987</v>
      </c>
      <c r="M3543" s="1157"/>
      <c r="N3543" s="1137" t="s">
        <v>35831</v>
      </c>
      <c r="O3543" s="556"/>
      <c r="P3543" s="328"/>
      <c r="Q3543" s="1474"/>
      <c r="R3543" s="1394"/>
    </row>
    <row r="3544" spans="1:18" ht="33.75">
      <c r="A3544" s="1884">
        <v>3388</v>
      </c>
      <c r="B3544" s="1579" t="s">
        <v>2021</v>
      </c>
      <c r="C3544" s="8"/>
      <c r="D3544" s="8" t="str">
        <f t="shared" si="70"/>
        <v>BZ05V145000</v>
      </c>
      <c r="E3544" s="57" t="s">
        <v>12481</v>
      </c>
      <c r="F3544" s="1579" t="s">
        <v>43981</v>
      </c>
      <c r="G3544" s="1259" t="s">
        <v>25180</v>
      </c>
      <c r="H3544" s="24" t="s">
        <v>43982</v>
      </c>
      <c r="I3544" s="24" t="s">
        <v>13201</v>
      </c>
      <c r="J3544" s="1888">
        <v>1</v>
      </c>
      <c r="K3544" s="1412" t="s">
        <v>4523</v>
      </c>
      <c r="L3544" s="36" t="s">
        <v>43988</v>
      </c>
      <c r="M3544" s="1157"/>
      <c r="N3544" s="1137" t="s">
        <v>35831</v>
      </c>
      <c r="O3544" s="556"/>
      <c r="P3544" s="328"/>
      <c r="Q3544" s="1474"/>
      <c r="R3544" s="1394"/>
    </row>
    <row r="3545" spans="1:18" ht="22.5">
      <c r="A3545" s="1884">
        <v>3389</v>
      </c>
      <c r="B3545" s="1580" t="s">
        <v>2021</v>
      </c>
      <c r="C3545" s="8"/>
      <c r="D3545" s="8" t="str">
        <f t="shared" si="70"/>
        <v>BZ05V145100</v>
      </c>
      <c r="E3545" s="57" t="s">
        <v>12481</v>
      </c>
      <c r="F3545" s="1580" t="s">
        <v>44020</v>
      </c>
      <c r="G3545" s="1259" t="s">
        <v>5016</v>
      </c>
      <c r="H3545" s="24" t="s">
        <v>44021</v>
      </c>
      <c r="I3545" s="24" t="s">
        <v>13201</v>
      </c>
      <c r="J3545" s="1888">
        <v>1</v>
      </c>
      <c r="K3545" s="1412" t="s">
        <v>4523</v>
      </c>
      <c r="L3545" s="36" t="s">
        <v>44018</v>
      </c>
      <c r="M3545" s="1157"/>
      <c r="N3545" s="1137" t="s">
        <v>35831</v>
      </c>
      <c r="O3545" s="556"/>
      <c r="P3545" s="328"/>
      <c r="Q3545" s="1474"/>
      <c r="R3545" s="1394"/>
    </row>
    <row r="3546" spans="1:18" ht="33.75">
      <c r="A3546" s="1884">
        <v>3390</v>
      </c>
      <c r="B3546" s="1580" t="s">
        <v>2021</v>
      </c>
      <c r="C3546" s="8"/>
      <c r="D3546" s="8" t="str">
        <f t="shared" si="70"/>
        <v>BZ05V145200</v>
      </c>
      <c r="E3546" s="57" t="s">
        <v>12481</v>
      </c>
      <c r="F3546" s="1580" t="s">
        <v>44319</v>
      </c>
      <c r="G3546" s="1259" t="s">
        <v>36208</v>
      </c>
      <c r="H3546" s="24" t="s">
        <v>44320</v>
      </c>
      <c r="I3546" s="24" t="s">
        <v>13201</v>
      </c>
      <c r="J3546" s="1888">
        <v>1</v>
      </c>
      <c r="K3546" s="1412" t="s">
        <v>4523</v>
      </c>
      <c r="L3546" s="36" t="s">
        <v>44019</v>
      </c>
      <c r="M3546" s="1157"/>
      <c r="N3546" s="1137" t="s">
        <v>35831</v>
      </c>
      <c r="O3546" s="556"/>
      <c r="P3546" s="328"/>
      <c r="Q3546" s="1474"/>
      <c r="R3546" s="1394"/>
    </row>
    <row r="3547" spans="1:18" ht="33.75">
      <c r="A3547" s="1884">
        <v>3391</v>
      </c>
      <c r="B3547" s="1581" t="s">
        <v>2021</v>
      </c>
      <c r="C3547" s="8"/>
      <c r="D3547" s="8" t="str">
        <f t="shared" ref="D3547:D3553" si="71">L3547&amp;N3547</f>
        <v>BZ05V145300</v>
      </c>
      <c r="E3547" s="57" t="s">
        <v>12481</v>
      </c>
      <c r="F3547" s="1581" t="s">
        <v>44025</v>
      </c>
      <c r="G3547" s="1259" t="s">
        <v>40996</v>
      </c>
      <c r="H3547" s="24" t="s">
        <v>44023</v>
      </c>
      <c r="I3547" s="24" t="s">
        <v>13201</v>
      </c>
      <c r="J3547" s="1888">
        <v>1</v>
      </c>
      <c r="K3547" s="1412" t="s">
        <v>4523</v>
      </c>
      <c r="L3547" s="36" t="s">
        <v>44024</v>
      </c>
      <c r="M3547" s="1157"/>
      <c r="N3547" s="1137" t="s">
        <v>35831</v>
      </c>
      <c r="O3547" s="556"/>
      <c r="P3547" s="328"/>
      <c r="Q3547" s="1474"/>
      <c r="R3547" s="1394"/>
    </row>
    <row r="3548" spans="1:18" ht="33.75">
      <c r="A3548" s="1884">
        <v>3392</v>
      </c>
      <c r="B3548" s="1581" t="s">
        <v>2021</v>
      </c>
      <c r="C3548" s="8"/>
      <c r="D3548" s="8" t="str">
        <f t="shared" si="71"/>
        <v>BZ05V145400</v>
      </c>
      <c r="E3548" s="57" t="s">
        <v>12481</v>
      </c>
      <c r="F3548" s="1581" t="s">
        <v>44026</v>
      </c>
      <c r="G3548" s="1259" t="s">
        <v>26590</v>
      </c>
      <c r="H3548" s="24" t="s">
        <v>44027</v>
      </c>
      <c r="I3548" s="24" t="s">
        <v>13201</v>
      </c>
      <c r="J3548" s="1888">
        <v>1</v>
      </c>
      <c r="K3548" s="1412" t="s">
        <v>4523</v>
      </c>
      <c r="L3548" s="36" t="s">
        <v>44028</v>
      </c>
      <c r="M3548" s="1157"/>
      <c r="N3548" s="1137" t="s">
        <v>35831</v>
      </c>
      <c r="O3548" s="556"/>
      <c r="P3548" s="328"/>
      <c r="Q3548" s="1474"/>
      <c r="R3548" s="1394"/>
    </row>
    <row r="3549" spans="1:18" ht="45">
      <c r="A3549" s="1884">
        <v>3393</v>
      </c>
      <c r="B3549" s="1583" t="s">
        <v>2021</v>
      </c>
      <c r="C3549" s="8"/>
      <c r="D3549" s="8" t="str">
        <f t="shared" si="71"/>
        <v>BZ05V145500</v>
      </c>
      <c r="E3549" s="57" t="s">
        <v>12481</v>
      </c>
      <c r="F3549" s="1583" t="s">
        <v>44049</v>
      </c>
      <c r="G3549" s="1259" t="s">
        <v>38351</v>
      </c>
      <c r="H3549" s="24" t="s">
        <v>44050</v>
      </c>
      <c r="I3549" s="24" t="s">
        <v>13201</v>
      </c>
      <c r="J3549" s="1888">
        <v>1</v>
      </c>
      <c r="K3549" s="1412" t="s">
        <v>4523</v>
      </c>
      <c r="L3549" s="36" t="s">
        <v>44053</v>
      </c>
      <c r="M3549" s="1157"/>
      <c r="N3549" s="1137" t="s">
        <v>35831</v>
      </c>
      <c r="O3549" s="556"/>
      <c r="P3549" s="328"/>
      <c r="Q3549" s="1474" t="s">
        <v>44055</v>
      </c>
      <c r="R3549" s="1394"/>
    </row>
    <row r="3550" spans="1:18" ht="33.75">
      <c r="A3550" s="1884">
        <v>3394</v>
      </c>
      <c r="B3550" s="1583" t="s">
        <v>2021</v>
      </c>
      <c r="C3550" s="8"/>
      <c r="D3550" s="8" t="str">
        <f t="shared" si="71"/>
        <v>BZ05V145600</v>
      </c>
      <c r="E3550" s="57" t="s">
        <v>43483</v>
      </c>
      <c r="F3550" s="1583" t="s">
        <v>44051</v>
      </c>
      <c r="G3550" s="1259" t="s">
        <v>39175</v>
      </c>
      <c r="H3550" s="24" t="s">
        <v>44052</v>
      </c>
      <c r="I3550" s="24" t="s">
        <v>13201</v>
      </c>
      <c r="J3550" s="1888">
        <v>1</v>
      </c>
      <c r="K3550" s="1412" t="s">
        <v>4523</v>
      </c>
      <c r="L3550" s="36" t="s">
        <v>44054</v>
      </c>
      <c r="M3550" s="1157"/>
      <c r="N3550" s="1137" t="s">
        <v>35831</v>
      </c>
      <c r="O3550" s="556"/>
      <c r="P3550" s="328"/>
      <c r="Q3550" s="1474" t="s">
        <v>44055</v>
      </c>
      <c r="R3550" s="1394"/>
    </row>
    <row r="3551" spans="1:18" ht="33.75">
      <c r="A3551" s="1884">
        <v>3395</v>
      </c>
      <c r="B3551" s="1585" t="s">
        <v>2021</v>
      </c>
      <c r="C3551" s="8"/>
      <c r="D3551" s="8" t="str">
        <f t="shared" si="71"/>
        <v>BZ05V145700</v>
      </c>
      <c r="E3551" s="57" t="s">
        <v>12481</v>
      </c>
      <c r="F3551" s="1585" t="s">
        <v>44074</v>
      </c>
      <c r="G3551" s="1259" t="s">
        <v>35979</v>
      </c>
      <c r="H3551" s="24" t="s">
        <v>44075</v>
      </c>
      <c r="I3551" s="24" t="s">
        <v>13201</v>
      </c>
      <c r="J3551" s="1888">
        <v>1</v>
      </c>
      <c r="K3551" s="1412" t="s">
        <v>4523</v>
      </c>
      <c r="L3551" s="36" t="s">
        <v>44079</v>
      </c>
      <c r="M3551" s="1157"/>
      <c r="N3551" s="1137" t="s">
        <v>35831</v>
      </c>
      <c r="O3551" s="556"/>
      <c r="P3551" s="328"/>
      <c r="Q3551" s="1474" t="s">
        <v>44082</v>
      </c>
      <c r="R3551" s="1394"/>
    </row>
    <row r="3552" spans="1:18" ht="33.75">
      <c r="A3552" s="1884">
        <v>3396</v>
      </c>
      <c r="B3552" s="1585" t="s">
        <v>2021</v>
      </c>
      <c r="C3552" s="8"/>
      <c r="D3552" s="8" t="str">
        <f t="shared" si="71"/>
        <v>BZ05V145800</v>
      </c>
      <c r="E3552" s="57" t="s">
        <v>12481</v>
      </c>
      <c r="F3552" s="1585" t="s">
        <v>44076</v>
      </c>
      <c r="G3552" s="1259" t="s">
        <v>35979</v>
      </c>
      <c r="H3552" s="24" t="s">
        <v>44077</v>
      </c>
      <c r="I3552" s="24" t="s">
        <v>13201</v>
      </c>
      <c r="J3552" s="1888">
        <v>1</v>
      </c>
      <c r="K3552" s="1412" t="s">
        <v>4523</v>
      </c>
      <c r="L3552" s="36" t="s">
        <v>44080</v>
      </c>
      <c r="M3552" s="1157"/>
      <c r="N3552" s="1137" t="s">
        <v>35831</v>
      </c>
      <c r="O3552" s="556"/>
      <c r="P3552" s="328"/>
      <c r="Q3552" s="1474" t="s">
        <v>44082</v>
      </c>
      <c r="R3552" s="1394"/>
    </row>
    <row r="3553" spans="1:18" ht="33.75">
      <c r="A3553" s="1884">
        <v>3397</v>
      </c>
      <c r="B3553" s="1585" t="s">
        <v>2021</v>
      </c>
      <c r="C3553" s="8"/>
      <c r="D3553" s="8" t="str">
        <f t="shared" si="71"/>
        <v>BZ05V145900</v>
      </c>
      <c r="E3553" s="57" t="s">
        <v>12481</v>
      </c>
      <c r="F3553" s="1585" t="s">
        <v>44096</v>
      </c>
      <c r="G3553" s="1259" t="s">
        <v>35979</v>
      </c>
      <c r="H3553" s="24" t="s">
        <v>44078</v>
      </c>
      <c r="I3553" s="24" t="s">
        <v>13201</v>
      </c>
      <c r="J3553" s="1888">
        <v>1</v>
      </c>
      <c r="K3553" s="1412" t="s">
        <v>4523</v>
      </c>
      <c r="L3553" s="36" t="s">
        <v>44081</v>
      </c>
      <c r="M3553" s="1157"/>
      <c r="N3553" s="1137" t="s">
        <v>35831</v>
      </c>
      <c r="O3553" s="556"/>
      <c r="P3553" s="328"/>
      <c r="Q3553" s="1474" t="s">
        <v>44082</v>
      </c>
      <c r="R3553" s="1394"/>
    </row>
    <row r="3554" spans="1:18" ht="33.75">
      <c r="A3554" s="1884">
        <v>3398</v>
      </c>
      <c r="B3554" s="1585" t="s">
        <v>2021</v>
      </c>
      <c r="C3554" s="8"/>
      <c r="D3554" s="8" t="str">
        <f t="shared" ref="D3554:D3564" si="72">L3554&amp;N3554</f>
        <v>BZ05V146000</v>
      </c>
      <c r="E3554" s="57" t="s">
        <v>12481</v>
      </c>
      <c r="F3554" s="1585" t="s">
        <v>44092</v>
      </c>
      <c r="G3554" s="1259" t="s">
        <v>38613</v>
      </c>
      <c r="H3554" s="24" t="s">
        <v>44093</v>
      </c>
      <c r="I3554" s="24" t="s">
        <v>13201</v>
      </c>
      <c r="J3554" s="1888">
        <v>1</v>
      </c>
      <c r="K3554" s="1412" t="s">
        <v>4523</v>
      </c>
      <c r="L3554" s="36" t="s">
        <v>44094</v>
      </c>
      <c r="M3554" s="1157"/>
      <c r="N3554" s="1137" t="s">
        <v>35831</v>
      </c>
      <c r="O3554" s="556"/>
      <c r="P3554" s="328"/>
      <c r="Q3554" s="1474" t="s">
        <v>44095</v>
      </c>
      <c r="R3554" s="1394"/>
    </row>
    <row r="3555" spans="1:18" ht="33.75">
      <c r="A3555" s="1884">
        <v>3399</v>
      </c>
      <c r="B3555" s="1588" t="s">
        <v>2021</v>
      </c>
      <c r="C3555" s="8"/>
      <c r="D3555" s="8" t="str">
        <f t="shared" si="72"/>
        <v>BZ05V146100</v>
      </c>
      <c r="E3555" s="57" t="s">
        <v>12481</v>
      </c>
      <c r="F3555" s="1588" t="s">
        <v>44139</v>
      </c>
      <c r="G3555" s="1259" t="s">
        <v>25390</v>
      </c>
      <c r="H3555" s="24" t="s">
        <v>44140</v>
      </c>
      <c r="I3555" s="24" t="s">
        <v>13201</v>
      </c>
      <c r="J3555" s="1888">
        <v>1</v>
      </c>
      <c r="K3555" s="1412" t="s">
        <v>4523</v>
      </c>
      <c r="L3555" s="36" t="s">
        <v>44159</v>
      </c>
      <c r="M3555" s="1157"/>
      <c r="N3555" s="1137" t="s">
        <v>35831</v>
      </c>
      <c r="O3555" s="556"/>
      <c r="P3555" s="328"/>
      <c r="Q3555" s="1474" t="s">
        <v>44169</v>
      </c>
      <c r="R3555" s="1394"/>
    </row>
    <row r="3556" spans="1:18" ht="33.75">
      <c r="A3556" s="1884">
        <v>3400</v>
      </c>
      <c r="B3556" s="1588" t="s">
        <v>2021</v>
      </c>
      <c r="C3556" s="8"/>
      <c r="D3556" s="8" t="str">
        <f t="shared" si="72"/>
        <v>BZ05V146200</v>
      </c>
      <c r="E3556" s="57" t="s">
        <v>36854</v>
      </c>
      <c r="F3556" s="1588" t="s">
        <v>44141</v>
      </c>
      <c r="G3556" s="1259" t="s">
        <v>27127</v>
      </c>
      <c r="H3556" s="24" t="s">
        <v>44142</v>
      </c>
      <c r="I3556" s="24" t="s">
        <v>13201</v>
      </c>
      <c r="J3556" s="1888">
        <v>1</v>
      </c>
      <c r="K3556" s="1412" t="s">
        <v>4523</v>
      </c>
      <c r="L3556" s="36" t="s">
        <v>44160</v>
      </c>
      <c r="M3556" s="1157"/>
      <c r="N3556" s="1137" t="s">
        <v>35831</v>
      </c>
      <c r="O3556" s="556"/>
      <c r="P3556" s="328"/>
      <c r="Q3556" s="1474" t="s">
        <v>44169</v>
      </c>
      <c r="R3556" s="1394"/>
    </row>
    <row r="3557" spans="1:18" ht="33.75">
      <c r="A3557" s="1884">
        <v>3401</v>
      </c>
      <c r="B3557" s="1588" t="s">
        <v>2021</v>
      </c>
      <c r="C3557" s="8"/>
      <c r="D3557" s="8" t="str">
        <f t="shared" si="72"/>
        <v>BZ05V146300</v>
      </c>
      <c r="E3557" s="57" t="s">
        <v>36854</v>
      </c>
      <c r="F3557" s="1588" t="s">
        <v>44143</v>
      </c>
      <c r="G3557" s="1259" t="s">
        <v>27127</v>
      </c>
      <c r="H3557" s="24" t="s">
        <v>44144</v>
      </c>
      <c r="I3557" s="24" t="s">
        <v>13201</v>
      </c>
      <c r="J3557" s="1888">
        <v>1</v>
      </c>
      <c r="K3557" s="1412" t="s">
        <v>4523</v>
      </c>
      <c r="L3557" s="36" t="s">
        <v>44161</v>
      </c>
      <c r="M3557" s="1157"/>
      <c r="N3557" s="1137" t="s">
        <v>35831</v>
      </c>
      <c r="O3557" s="556"/>
      <c r="P3557" s="328"/>
      <c r="Q3557" s="1474" t="s">
        <v>44169</v>
      </c>
      <c r="R3557" s="1394"/>
    </row>
    <row r="3558" spans="1:18" ht="33.75">
      <c r="A3558" s="1884">
        <v>3402</v>
      </c>
      <c r="B3558" s="1588" t="s">
        <v>2021</v>
      </c>
      <c r="C3558" s="8"/>
      <c r="D3558" s="8" t="str">
        <f t="shared" si="72"/>
        <v>BZ05V146400</v>
      </c>
      <c r="E3558" s="57" t="s">
        <v>36854</v>
      </c>
      <c r="F3558" s="1588" t="s">
        <v>44145</v>
      </c>
      <c r="G3558" s="1259" t="s">
        <v>27127</v>
      </c>
      <c r="H3558" s="24" t="s">
        <v>44146</v>
      </c>
      <c r="I3558" s="24" t="s">
        <v>13201</v>
      </c>
      <c r="J3558" s="1888">
        <v>1</v>
      </c>
      <c r="K3558" s="1412" t="s">
        <v>4523</v>
      </c>
      <c r="L3558" s="36" t="s">
        <v>44162</v>
      </c>
      <c r="M3558" s="1157"/>
      <c r="N3558" s="1137" t="s">
        <v>35831</v>
      </c>
      <c r="O3558" s="556"/>
      <c r="P3558" s="328"/>
      <c r="Q3558" s="1474" t="s">
        <v>44169</v>
      </c>
      <c r="R3558" s="1394"/>
    </row>
    <row r="3559" spans="1:18" ht="33.75">
      <c r="A3559" s="1884">
        <v>3403</v>
      </c>
      <c r="B3559" s="1588" t="s">
        <v>2021</v>
      </c>
      <c r="C3559" s="8"/>
      <c r="D3559" s="8" t="str">
        <f t="shared" si="72"/>
        <v>BZ05V146500</v>
      </c>
      <c r="E3559" s="57" t="s">
        <v>36854</v>
      </c>
      <c r="F3559" s="1588" t="s">
        <v>44147</v>
      </c>
      <c r="G3559" s="1259" t="s">
        <v>27127</v>
      </c>
      <c r="H3559" s="24" t="s">
        <v>44148</v>
      </c>
      <c r="I3559" s="24" t="s">
        <v>13201</v>
      </c>
      <c r="J3559" s="1888">
        <v>1</v>
      </c>
      <c r="K3559" s="1412" t="s">
        <v>4523</v>
      </c>
      <c r="L3559" s="36" t="s">
        <v>44163</v>
      </c>
      <c r="M3559" s="1157"/>
      <c r="N3559" s="1137" t="s">
        <v>35831</v>
      </c>
      <c r="O3559" s="556"/>
      <c r="P3559" s="328"/>
      <c r="Q3559" s="1474" t="s">
        <v>44169</v>
      </c>
      <c r="R3559" s="1394"/>
    </row>
    <row r="3560" spans="1:18" ht="33.75">
      <c r="A3560" s="1884">
        <v>3404</v>
      </c>
      <c r="B3560" s="1588" t="s">
        <v>2021</v>
      </c>
      <c r="C3560" s="8"/>
      <c r="D3560" s="8" t="str">
        <f t="shared" si="72"/>
        <v>BZ05V146600</v>
      </c>
      <c r="E3560" s="57" t="s">
        <v>36854</v>
      </c>
      <c r="F3560" s="1588" t="s">
        <v>44149</v>
      </c>
      <c r="G3560" s="1259" t="s">
        <v>27127</v>
      </c>
      <c r="H3560" s="24" t="s">
        <v>44150</v>
      </c>
      <c r="I3560" s="24" t="s">
        <v>13201</v>
      </c>
      <c r="J3560" s="1888">
        <v>1</v>
      </c>
      <c r="K3560" s="1412" t="s">
        <v>4523</v>
      </c>
      <c r="L3560" s="36" t="s">
        <v>44164</v>
      </c>
      <c r="M3560" s="1157"/>
      <c r="N3560" s="1137" t="s">
        <v>35831</v>
      </c>
      <c r="O3560" s="556"/>
      <c r="P3560" s="328"/>
      <c r="Q3560" s="1474" t="s">
        <v>44169</v>
      </c>
      <c r="R3560" s="1394"/>
    </row>
    <row r="3561" spans="1:18" ht="33.75">
      <c r="A3561" s="1884">
        <v>3405</v>
      </c>
      <c r="B3561" s="1588" t="s">
        <v>2021</v>
      </c>
      <c r="C3561" s="8"/>
      <c r="D3561" s="8" t="str">
        <f t="shared" si="72"/>
        <v>BZ05V146700</v>
      </c>
      <c r="E3561" s="57" t="s">
        <v>36854</v>
      </c>
      <c r="F3561" s="1588" t="s">
        <v>44151</v>
      </c>
      <c r="G3561" s="1259" t="s">
        <v>27127</v>
      </c>
      <c r="H3561" s="24" t="s">
        <v>44152</v>
      </c>
      <c r="I3561" s="24" t="s">
        <v>13201</v>
      </c>
      <c r="J3561" s="1888">
        <v>1</v>
      </c>
      <c r="K3561" s="1412" t="s">
        <v>4523</v>
      </c>
      <c r="L3561" s="36" t="s">
        <v>44165</v>
      </c>
      <c r="M3561" s="1157"/>
      <c r="N3561" s="1137" t="s">
        <v>35831</v>
      </c>
      <c r="O3561" s="556"/>
      <c r="P3561" s="328"/>
      <c r="Q3561" s="1474" t="s">
        <v>44169</v>
      </c>
      <c r="R3561" s="1394"/>
    </row>
    <row r="3562" spans="1:18" ht="33.75">
      <c r="A3562" s="1884">
        <v>3406</v>
      </c>
      <c r="B3562" s="1588" t="s">
        <v>2021</v>
      </c>
      <c r="C3562" s="8"/>
      <c r="D3562" s="8" t="str">
        <f t="shared" si="72"/>
        <v>BZ05V146800</v>
      </c>
      <c r="E3562" s="57" t="s">
        <v>36854</v>
      </c>
      <c r="F3562" s="1588" t="s">
        <v>44153</v>
      </c>
      <c r="G3562" s="1259" t="s">
        <v>27127</v>
      </c>
      <c r="H3562" s="24" t="s">
        <v>44154</v>
      </c>
      <c r="I3562" s="24" t="s">
        <v>13201</v>
      </c>
      <c r="J3562" s="1888">
        <v>1</v>
      </c>
      <c r="K3562" s="1412" t="s">
        <v>4523</v>
      </c>
      <c r="L3562" s="36" t="s">
        <v>44166</v>
      </c>
      <c r="M3562" s="1157"/>
      <c r="N3562" s="1137" t="s">
        <v>35831</v>
      </c>
      <c r="O3562" s="556"/>
      <c r="P3562" s="328"/>
      <c r="Q3562" s="1474" t="s">
        <v>44169</v>
      </c>
      <c r="R3562" s="1394"/>
    </row>
    <row r="3563" spans="1:18" ht="33.75">
      <c r="A3563" s="1884">
        <v>3407</v>
      </c>
      <c r="B3563" s="1588" t="s">
        <v>2021</v>
      </c>
      <c r="C3563" s="8"/>
      <c r="D3563" s="8" t="str">
        <f t="shared" si="72"/>
        <v>BZ05V146900</v>
      </c>
      <c r="E3563" s="57" t="s">
        <v>36854</v>
      </c>
      <c r="F3563" s="1588" t="s">
        <v>44155</v>
      </c>
      <c r="G3563" s="1259" t="s">
        <v>27127</v>
      </c>
      <c r="H3563" s="24" t="s">
        <v>44156</v>
      </c>
      <c r="I3563" s="24" t="s">
        <v>13201</v>
      </c>
      <c r="J3563" s="1888">
        <v>1</v>
      </c>
      <c r="K3563" s="1412" t="s">
        <v>4523</v>
      </c>
      <c r="L3563" s="36" t="s">
        <v>44167</v>
      </c>
      <c r="M3563" s="1157"/>
      <c r="N3563" s="1137" t="s">
        <v>35831</v>
      </c>
      <c r="O3563" s="556"/>
      <c r="P3563" s="328"/>
      <c r="Q3563" s="1474" t="s">
        <v>44169</v>
      </c>
      <c r="R3563" s="1394"/>
    </row>
    <row r="3564" spans="1:18" ht="33.75">
      <c r="A3564" s="1884">
        <v>3408</v>
      </c>
      <c r="B3564" s="1588" t="s">
        <v>2021</v>
      </c>
      <c r="C3564" s="8"/>
      <c r="D3564" s="8" t="str">
        <f t="shared" si="72"/>
        <v>BZ05V147000</v>
      </c>
      <c r="E3564" s="57" t="s">
        <v>36854</v>
      </c>
      <c r="F3564" s="1588" t="s">
        <v>44157</v>
      </c>
      <c r="G3564" s="1259" t="s">
        <v>27127</v>
      </c>
      <c r="H3564" s="24" t="s">
        <v>44158</v>
      </c>
      <c r="I3564" s="24" t="s">
        <v>13201</v>
      </c>
      <c r="J3564" s="1888">
        <v>1</v>
      </c>
      <c r="K3564" s="1412" t="s">
        <v>4523</v>
      </c>
      <c r="L3564" s="36" t="s">
        <v>44168</v>
      </c>
      <c r="M3564" s="1157"/>
      <c r="N3564" s="1137" t="s">
        <v>35831</v>
      </c>
      <c r="O3564" s="556"/>
      <c r="P3564" s="328"/>
      <c r="Q3564" s="1474" t="s">
        <v>44169</v>
      </c>
      <c r="R3564" s="1394"/>
    </row>
    <row r="3565" spans="1:18" ht="45">
      <c r="A3565" s="1884">
        <v>3409</v>
      </c>
      <c r="B3565" s="1592" t="s">
        <v>2021</v>
      </c>
      <c r="C3565" s="8"/>
      <c r="D3565" s="8" t="str">
        <f t="shared" ref="D3565:D3577" si="73">L3565&amp;N3565</f>
        <v>BZ05V147100</v>
      </c>
      <c r="E3565" s="57" t="s">
        <v>12481</v>
      </c>
      <c r="F3565" s="1592" t="s">
        <v>44274</v>
      </c>
      <c r="G3565" s="1259" t="s">
        <v>44275</v>
      </c>
      <c r="H3565" s="24" t="s">
        <v>44276</v>
      </c>
      <c r="I3565" s="24" t="s">
        <v>13201</v>
      </c>
      <c r="J3565" s="1888">
        <v>1</v>
      </c>
      <c r="K3565" s="1412" t="s">
        <v>4523</v>
      </c>
      <c r="L3565" s="36" t="s">
        <v>44277</v>
      </c>
      <c r="M3565" s="1157"/>
      <c r="N3565" s="1137" t="s">
        <v>35831</v>
      </c>
      <c r="O3565" s="556"/>
      <c r="P3565" s="328"/>
      <c r="Q3565" s="1474" t="s">
        <v>44278</v>
      </c>
      <c r="R3565" s="1394"/>
    </row>
    <row r="3566" spans="1:18" ht="56.25">
      <c r="A3566" s="1884">
        <v>3410</v>
      </c>
      <c r="B3566" s="1600" t="s">
        <v>2021</v>
      </c>
      <c r="C3566" s="8"/>
      <c r="D3566" s="8" t="str">
        <f t="shared" si="73"/>
        <v>BZ05V147200</v>
      </c>
      <c r="E3566" s="57" t="s">
        <v>12481</v>
      </c>
      <c r="F3566" s="1600" t="s">
        <v>44373</v>
      </c>
      <c r="G3566" s="1259" t="s">
        <v>44374</v>
      </c>
      <c r="H3566" s="24" t="s">
        <v>44375</v>
      </c>
      <c r="I3566" s="24" t="s">
        <v>13201</v>
      </c>
      <c r="J3566" s="1888">
        <v>1</v>
      </c>
      <c r="K3566" s="1412" t="s">
        <v>4523</v>
      </c>
      <c r="L3566" s="36" t="s">
        <v>44379</v>
      </c>
      <c r="M3566" s="1157"/>
      <c r="N3566" s="1137" t="s">
        <v>35831</v>
      </c>
      <c r="O3566" s="556"/>
      <c r="P3566" s="328"/>
      <c r="Q3566" s="1474" t="s">
        <v>44382</v>
      </c>
      <c r="R3566" s="1394"/>
    </row>
    <row r="3567" spans="1:18" ht="33.75">
      <c r="A3567" s="1884">
        <v>3411</v>
      </c>
      <c r="B3567" s="1600" t="s">
        <v>2021</v>
      </c>
      <c r="C3567" s="8"/>
      <c r="D3567" s="8" t="str">
        <f t="shared" si="73"/>
        <v>BZ05V147300</v>
      </c>
      <c r="E3567" s="57" t="s">
        <v>12481</v>
      </c>
      <c r="F3567" s="1600" t="s">
        <v>44376</v>
      </c>
      <c r="G3567" s="1259" t="s">
        <v>44374</v>
      </c>
      <c r="H3567" s="24" t="s">
        <v>44377</v>
      </c>
      <c r="I3567" s="24" t="s">
        <v>13201</v>
      </c>
      <c r="J3567" s="1888">
        <v>1</v>
      </c>
      <c r="K3567" s="1412" t="s">
        <v>4523</v>
      </c>
      <c r="L3567" s="36" t="s">
        <v>44380</v>
      </c>
      <c r="M3567" s="1157"/>
      <c r="N3567" s="1137" t="s">
        <v>35831</v>
      </c>
      <c r="O3567" s="556"/>
      <c r="P3567" s="328"/>
      <c r="Q3567" s="1474" t="s">
        <v>44382</v>
      </c>
      <c r="R3567" s="1394"/>
    </row>
    <row r="3568" spans="1:18" ht="33.75">
      <c r="A3568" s="1884">
        <v>3412</v>
      </c>
      <c r="B3568" s="1600" t="s">
        <v>2021</v>
      </c>
      <c r="C3568" s="8"/>
      <c r="D3568" s="8" t="str">
        <f t="shared" si="73"/>
        <v>BZ05V147400</v>
      </c>
      <c r="E3568" s="57" t="s">
        <v>12481</v>
      </c>
      <c r="F3568" s="1600" t="s">
        <v>42198</v>
      </c>
      <c r="G3568" s="1259" t="s">
        <v>42199</v>
      </c>
      <c r="H3568" s="24" t="s">
        <v>44378</v>
      </c>
      <c r="I3568" s="24" t="s">
        <v>13201</v>
      </c>
      <c r="J3568" s="1888">
        <v>1</v>
      </c>
      <c r="K3568" s="1412" t="s">
        <v>4523</v>
      </c>
      <c r="L3568" s="36" t="s">
        <v>44381</v>
      </c>
      <c r="M3568" s="1157"/>
      <c r="N3568" s="1137" t="s">
        <v>35831</v>
      </c>
      <c r="O3568" s="556"/>
      <c r="P3568" s="328"/>
      <c r="Q3568" s="1474" t="s">
        <v>44382</v>
      </c>
      <c r="R3568" s="1394"/>
    </row>
    <row r="3569" spans="1:18" ht="33.75">
      <c r="A3569" s="1884">
        <v>3413</v>
      </c>
      <c r="B3569" s="1601" t="s">
        <v>2021</v>
      </c>
      <c r="C3569" s="8"/>
      <c r="D3569" s="38" t="str">
        <f t="shared" si="73"/>
        <v>BZ05V147500</v>
      </c>
      <c r="E3569" s="70" t="s">
        <v>12481</v>
      </c>
      <c r="F3569" s="69" t="s">
        <v>44400</v>
      </c>
      <c r="G3569" s="1259" t="s">
        <v>25929</v>
      </c>
      <c r="H3569" s="24" t="s">
        <v>44401</v>
      </c>
      <c r="I3569" s="24" t="s">
        <v>13201</v>
      </c>
      <c r="J3569" s="1888">
        <v>1</v>
      </c>
      <c r="K3569" s="1412" t="s">
        <v>4523</v>
      </c>
      <c r="L3569" s="36" t="s">
        <v>44410</v>
      </c>
      <c r="M3569" s="1157"/>
      <c r="N3569" s="1137" t="s">
        <v>35831</v>
      </c>
      <c r="O3569" s="556"/>
      <c r="P3569" s="328"/>
      <c r="Q3569" s="1474" t="s">
        <v>44415</v>
      </c>
      <c r="R3569" s="1394"/>
    </row>
    <row r="3570" spans="1:18">
      <c r="A3570" s="1884">
        <v>3414</v>
      </c>
      <c r="B3570" s="1758" t="s">
        <v>2021</v>
      </c>
      <c r="C3570" s="8"/>
      <c r="D3570" s="8" t="str">
        <f>L3570&amp;N3570</f>
        <v>BZ05V147501</v>
      </c>
      <c r="E3570" s="57" t="s">
        <v>12481</v>
      </c>
      <c r="F3570" s="1758" t="s">
        <v>44400</v>
      </c>
      <c r="G3570" s="1259"/>
      <c r="H3570" s="24"/>
      <c r="I3570" s="24"/>
      <c r="J3570" s="1888"/>
      <c r="K3570" s="1412"/>
      <c r="L3570" s="36" t="s">
        <v>44410</v>
      </c>
      <c r="M3570" s="1157"/>
      <c r="N3570" s="1137" t="s">
        <v>36791</v>
      </c>
      <c r="O3570" s="556"/>
      <c r="P3570" s="328"/>
      <c r="Q3570" s="1474"/>
      <c r="R3570" s="1394"/>
    </row>
    <row r="3571" spans="1:18" ht="33.75">
      <c r="A3571" s="1884">
        <v>3415</v>
      </c>
      <c r="B3571" s="1601" t="s">
        <v>2021</v>
      </c>
      <c r="C3571" s="8"/>
      <c r="D3571" s="8" t="str">
        <f t="shared" si="73"/>
        <v>BZ05V147600</v>
      </c>
      <c r="E3571" s="57" t="s">
        <v>12481</v>
      </c>
      <c r="F3571" s="1601" t="s">
        <v>44402</v>
      </c>
      <c r="G3571" s="1259" t="s">
        <v>25929</v>
      </c>
      <c r="H3571" s="24" t="s">
        <v>44403</v>
      </c>
      <c r="I3571" s="24" t="s">
        <v>13201</v>
      </c>
      <c r="J3571" s="1888">
        <v>1</v>
      </c>
      <c r="K3571" s="1412" t="s">
        <v>4523</v>
      </c>
      <c r="L3571" s="36" t="s">
        <v>44411</v>
      </c>
      <c r="M3571" s="1157"/>
      <c r="N3571" s="1137" t="s">
        <v>35831</v>
      </c>
      <c r="O3571" s="556"/>
      <c r="P3571" s="328"/>
      <c r="Q3571" s="1474" t="s">
        <v>44415</v>
      </c>
      <c r="R3571" s="1394"/>
    </row>
    <row r="3572" spans="1:18" ht="33.75">
      <c r="A3572" s="1884">
        <v>3416</v>
      </c>
      <c r="B3572" s="1601" t="s">
        <v>2021</v>
      </c>
      <c r="C3572" s="8"/>
      <c r="D3572" s="8" t="str">
        <f t="shared" si="73"/>
        <v>BZ05V147700</v>
      </c>
      <c r="E3572" s="57" t="s">
        <v>12481</v>
      </c>
      <c r="F3572" s="1601" t="s">
        <v>44404</v>
      </c>
      <c r="G3572" s="1259" t="s">
        <v>25348</v>
      </c>
      <c r="H3572" s="24" t="s">
        <v>44405</v>
      </c>
      <c r="I3572" s="24" t="s">
        <v>13201</v>
      </c>
      <c r="J3572" s="1888">
        <v>1</v>
      </c>
      <c r="K3572" s="1412" t="s">
        <v>4523</v>
      </c>
      <c r="L3572" s="36" t="s">
        <v>44412</v>
      </c>
      <c r="M3572" s="1157"/>
      <c r="N3572" s="1137" t="s">
        <v>35831</v>
      </c>
      <c r="O3572" s="556"/>
      <c r="P3572" s="328"/>
      <c r="Q3572" s="1474" t="s">
        <v>44415</v>
      </c>
      <c r="R3572" s="1394"/>
    </row>
    <row r="3573" spans="1:18" ht="33.75">
      <c r="A3573" s="1884">
        <v>3417</v>
      </c>
      <c r="B3573" s="1601" t="s">
        <v>2021</v>
      </c>
      <c r="C3573" s="8"/>
      <c r="D3573" s="8" t="str">
        <f t="shared" si="73"/>
        <v>BZ05V147800</v>
      </c>
      <c r="E3573" s="57" t="s">
        <v>12481</v>
      </c>
      <c r="F3573" s="1601" t="s">
        <v>44406</v>
      </c>
      <c r="G3573" s="1259" t="s">
        <v>26341</v>
      </c>
      <c r="H3573" s="24" t="s">
        <v>44407</v>
      </c>
      <c r="I3573" s="24" t="s">
        <v>13201</v>
      </c>
      <c r="J3573" s="1888">
        <v>1</v>
      </c>
      <c r="K3573" s="1412" t="s">
        <v>4523</v>
      </c>
      <c r="L3573" s="36" t="s">
        <v>44413</v>
      </c>
      <c r="M3573" s="1157"/>
      <c r="N3573" s="1137" t="s">
        <v>35831</v>
      </c>
      <c r="O3573" s="556"/>
      <c r="P3573" s="328"/>
      <c r="Q3573" s="1474" t="s">
        <v>44415</v>
      </c>
      <c r="R3573" s="1394"/>
    </row>
    <row r="3574" spans="1:18" ht="33.75">
      <c r="A3574" s="1884">
        <v>3418</v>
      </c>
      <c r="B3574" s="1601" t="s">
        <v>2021</v>
      </c>
      <c r="C3574" s="8"/>
      <c r="D3574" s="8" t="str">
        <f t="shared" si="73"/>
        <v>BZ05V147900</v>
      </c>
      <c r="E3574" s="57" t="s">
        <v>12481</v>
      </c>
      <c r="F3574" s="1601" t="s">
        <v>44408</v>
      </c>
      <c r="G3574" s="1259" t="s">
        <v>26590</v>
      </c>
      <c r="H3574" s="24" t="s">
        <v>44409</v>
      </c>
      <c r="I3574" s="24" t="s">
        <v>13201</v>
      </c>
      <c r="J3574" s="1888">
        <v>1</v>
      </c>
      <c r="K3574" s="1412" t="s">
        <v>4523</v>
      </c>
      <c r="L3574" s="36" t="s">
        <v>44414</v>
      </c>
      <c r="M3574" s="1157"/>
      <c r="N3574" s="1137" t="s">
        <v>35831</v>
      </c>
      <c r="O3574" s="556"/>
      <c r="P3574" s="328"/>
      <c r="Q3574" s="1474" t="s">
        <v>44415</v>
      </c>
      <c r="R3574" s="1394"/>
    </row>
    <row r="3575" spans="1:18" ht="33.75">
      <c r="A3575" s="1884">
        <v>3419</v>
      </c>
      <c r="B3575" s="1602" t="s">
        <v>2021</v>
      </c>
      <c r="C3575" s="8"/>
      <c r="D3575" s="8" t="str">
        <f t="shared" si="73"/>
        <v>BZ05V148000</v>
      </c>
      <c r="E3575" s="57" t="s">
        <v>12481</v>
      </c>
      <c r="F3575" s="1602" t="s">
        <v>44422</v>
      </c>
      <c r="G3575" s="1259" t="s">
        <v>44423</v>
      </c>
      <c r="H3575" s="24" t="s">
        <v>44424</v>
      </c>
      <c r="I3575" s="24" t="s">
        <v>13201</v>
      </c>
      <c r="J3575" s="1888">
        <v>1</v>
      </c>
      <c r="K3575" s="1412" t="s">
        <v>4523</v>
      </c>
      <c r="L3575" s="36" t="s">
        <v>44429</v>
      </c>
      <c r="M3575" s="1157"/>
      <c r="N3575" s="1137" t="s">
        <v>35831</v>
      </c>
      <c r="O3575" s="556"/>
      <c r="P3575" s="328"/>
      <c r="Q3575" s="1474" t="s">
        <v>44432</v>
      </c>
      <c r="R3575" s="1394"/>
    </row>
    <row r="3576" spans="1:18" ht="33.75">
      <c r="A3576" s="1884">
        <v>3420</v>
      </c>
      <c r="B3576" s="1602" t="s">
        <v>2021</v>
      </c>
      <c r="C3576" s="8"/>
      <c r="D3576" s="8" t="str">
        <f t="shared" si="73"/>
        <v>BZ05V148100</v>
      </c>
      <c r="E3576" s="57" t="s">
        <v>12481</v>
      </c>
      <c r="F3576" s="1602" t="s">
        <v>44425</v>
      </c>
      <c r="G3576" s="1259" t="s">
        <v>44423</v>
      </c>
      <c r="H3576" s="24" t="s">
        <v>44426</v>
      </c>
      <c r="I3576" s="24" t="s">
        <v>13201</v>
      </c>
      <c r="J3576" s="1888">
        <v>1</v>
      </c>
      <c r="K3576" s="1412" t="s">
        <v>4523</v>
      </c>
      <c r="L3576" s="36" t="s">
        <v>44430</v>
      </c>
      <c r="M3576" s="1157"/>
      <c r="N3576" s="1137" t="s">
        <v>35831</v>
      </c>
      <c r="O3576" s="556"/>
      <c r="P3576" s="328"/>
      <c r="Q3576" s="1474" t="s">
        <v>44432</v>
      </c>
      <c r="R3576" s="1394"/>
    </row>
    <row r="3577" spans="1:18" ht="33.75">
      <c r="A3577" s="1884">
        <v>3421</v>
      </c>
      <c r="B3577" s="1602" t="s">
        <v>2021</v>
      </c>
      <c r="C3577" s="8"/>
      <c r="D3577" s="8" t="str">
        <f t="shared" si="73"/>
        <v>BZ05V148200</v>
      </c>
      <c r="E3577" s="57" t="s">
        <v>12481</v>
      </c>
      <c r="F3577" s="1602" t="s">
        <v>44427</v>
      </c>
      <c r="G3577" s="1259" t="s">
        <v>44423</v>
      </c>
      <c r="H3577" s="24" t="s">
        <v>44428</v>
      </c>
      <c r="I3577" s="24" t="s">
        <v>13201</v>
      </c>
      <c r="J3577" s="1888">
        <v>1</v>
      </c>
      <c r="K3577" s="1412" t="s">
        <v>4523</v>
      </c>
      <c r="L3577" s="36" t="s">
        <v>44431</v>
      </c>
      <c r="M3577" s="1157"/>
      <c r="N3577" s="1137" t="s">
        <v>35831</v>
      </c>
      <c r="O3577" s="556"/>
      <c r="P3577" s="328"/>
      <c r="Q3577" s="1474" t="s">
        <v>44432</v>
      </c>
      <c r="R3577" s="1394"/>
    </row>
    <row r="3578" spans="1:18" ht="33.75">
      <c r="A3578" s="1884">
        <v>3422</v>
      </c>
      <c r="B3578" s="1604" t="s">
        <v>2021</v>
      </c>
      <c r="C3578" s="8"/>
      <c r="D3578" s="8" t="str">
        <f t="shared" ref="D3578:D3600" si="74">L3578&amp;N3578</f>
        <v>BZ05V148300</v>
      </c>
      <c r="E3578" s="57" t="s">
        <v>12481</v>
      </c>
      <c r="F3578" s="1604" t="s">
        <v>44482</v>
      </c>
      <c r="G3578" s="1259" t="s">
        <v>36766</v>
      </c>
      <c r="H3578" s="24" t="s">
        <v>44483</v>
      </c>
      <c r="I3578" s="24" t="s">
        <v>13201</v>
      </c>
      <c r="J3578" s="1888">
        <v>1</v>
      </c>
      <c r="K3578" s="1412" t="s">
        <v>4523</v>
      </c>
      <c r="L3578" s="36" t="s">
        <v>44514</v>
      </c>
      <c r="M3578" s="1157"/>
      <c r="N3578" s="1137" t="s">
        <v>35831</v>
      </c>
      <c r="O3578" s="556"/>
      <c r="P3578" s="328"/>
      <c r="Q3578" s="1474" t="s">
        <v>44530</v>
      </c>
      <c r="R3578" s="1394"/>
    </row>
    <row r="3579" spans="1:18" ht="33.75">
      <c r="A3579" s="1884">
        <v>3423</v>
      </c>
      <c r="B3579" s="1604" t="s">
        <v>2021</v>
      </c>
      <c r="C3579" s="8"/>
      <c r="D3579" s="8" t="str">
        <f t="shared" si="74"/>
        <v>BZ05V148400</v>
      </c>
      <c r="E3579" s="57" t="s">
        <v>12481</v>
      </c>
      <c r="F3579" s="1604" t="s">
        <v>44484</v>
      </c>
      <c r="G3579" s="1259" t="s">
        <v>36766</v>
      </c>
      <c r="H3579" s="24" t="s">
        <v>44485</v>
      </c>
      <c r="I3579" s="24" t="s">
        <v>13201</v>
      </c>
      <c r="J3579" s="1888">
        <v>1</v>
      </c>
      <c r="K3579" s="1412" t="s">
        <v>4523</v>
      </c>
      <c r="L3579" s="36" t="s">
        <v>44515</v>
      </c>
      <c r="M3579" s="1157"/>
      <c r="N3579" s="1137" t="s">
        <v>35831</v>
      </c>
      <c r="O3579" s="556"/>
      <c r="P3579" s="328"/>
      <c r="Q3579" s="1474" t="s">
        <v>44530</v>
      </c>
      <c r="R3579" s="1394"/>
    </row>
    <row r="3580" spans="1:18" ht="33.75">
      <c r="A3580" s="1884">
        <v>3424</v>
      </c>
      <c r="B3580" s="1604" t="s">
        <v>2021</v>
      </c>
      <c r="C3580" s="8"/>
      <c r="D3580" s="8" t="str">
        <f t="shared" si="74"/>
        <v>BZ05V148500</v>
      </c>
      <c r="E3580" s="57" t="s">
        <v>12481</v>
      </c>
      <c r="F3580" s="1604" t="s">
        <v>44486</v>
      </c>
      <c r="G3580" s="1259" t="s">
        <v>36766</v>
      </c>
      <c r="H3580" s="24" t="s">
        <v>44487</v>
      </c>
      <c r="I3580" s="24" t="s">
        <v>13201</v>
      </c>
      <c r="J3580" s="1888">
        <v>1</v>
      </c>
      <c r="K3580" s="1412" t="s">
        <v>4523</v>
      </c>
      <c r="L3580" s="36" t="s">
        <v>44516</v>
      </c>
      <c r="M3580" s="1157"/>
      <c r="N3580" s="1137" t="s">
        <v>35831</v>
      </c>
      <c r="O3580" s="556"/>
      <c r="P3580" s="328"/>
      <c r="Q3580" s="1474" t="s">
        <v>44530</v>
      </c>
      <c r="R3580" s="1394"/>
    </row>
    <row r="3581" spans="1:18" ht="33.75">
      <c r="A3581" s="1884">
        <v>3425</v>
      </c>
      <c r="B3581" s="1604" t="s">
        <v>2021</v>
      </c>
      <c r="C3581" s="8"/>
      <c r="D3581" s="8" t="str">
        <f t="shared" si="74"/>
        <v>BZ05V148600</v>
      </c>
      <c r="E3581" s="57" t="s">
        <v>12481</v>
      </c>
      <c r="F3581" s="1604" t="s">
        <v>44488</v>
      </c>
      <c r="G3581" s="1259" t="s">
        <v>36766</v>
      </c>
      <c r="H3581" s="24" t="s">
        <v>44489</v>
      </c>
      <c r="I3581" s="24" t="s">
        <v>13201</v>
      </c>
      <c r="J3581" s="1888">
        <v>1</v>
      </c>
      <c r="K3581" s="1412" t="s">
        <v>4523</v>
      </c>
      <c r="L3581" s="36" t="s">
        <v>44517</v>
      </c>
      <c r="M3581" s="1157"/>
      <c r="N3581" s="1137" t="s">
        <v>35831</v>
      </c>
      <c r="O3581" s="556"/>
      <c r="P3581" s="328"/>
      <c r="Q3581" s="1474" t="s">
        <v>44530</v>
      </c>
      <c r="R3581" s="1394"/>
    </row>
    <row r="3582" spans="1:18" ht="33.75">
      <c r="A3582" s="1884">
        <v>3426</v>
      </c>
      <c r="B3582" s="1604" t="s">
        <v>2021</v>
      </c>
      <c r="C3582" s="8"/>
      <c r="D3582" s="8" t="str">
        <f t="shared" si="74"/>
        <v>BZ05V148700</v>
      </c>
      <c r="E3582" s="57" t="s">
        <v>12481</v>
      </c>
      <c r="F3582" s="1604" t="s">
        <v>44490</v>
      </c>
      <c r="G3582" s="1259" t="s">
        <v>36766</v>
      </c>
      <c r="H3582" s="24" t="s">
        <v>44491</v>
      </c>
      <c r="I3582" s="24" t="s">
        <v>13201</v>
      </c>
      <c r="J3582" s="1888">
        <v>1</v>
      </c>
      <c r="K3582" s="1412" t="s">
        <v>4523</v>
      </c>
      <c r="L3582" s="36" t="s">
        <v>44518</v>
      </c>
      <c r="M3582" s="1157"/>
      <c r="N3582" s="1137" t="s">
        <v>35831</v>
      </c>
      <c r="O3582" s="556"/>
      <c r="P3582" s="328"/>
      <c r="Q3582" s="1474" t="s">
        <v>44530</v>
      </c>
      <c r="R3582" s="1394"/>
    </row>
    <row r="3583" spans="1:18" ht="33.75">
      <c r="A3583" s="1884">
        <v>3427</v>
      </c>
      <c r="B3583" s="1604" t="s">
        <v>2021</v>
      </c>
      <c r="C3583" s="8"/>
      <c r="D3583" s="8" t="str">
        <f t="shared" si="74"/>
        <v>BZ05V148800</v>
      </c>
      <c r="E3583" s="57" t="s">
        <v>12481</v>
      </c>
      <c r="F3583" s="1604" t="s">
        <v>44492</v>
      </c>
      <c r="G3583" s="1259" t="s">
        <v>36766</v>
      </c>
      <c r="H3583" s="24" t="s">
        <v>44493</v>
      </c>
      <c r="I3583" s="24" t="s">
        <v>13201</v>
      </c>
      <c r="J3583" s="1888">
        <v>1</v>
      </c>
      <c r="K3583" s="1412" t="s">
        <v>4523</v>
      </c>
      <c r="L3583" s="36" t="s">
        <v>44519</v>
      </c>
      <c r="M3583" s="1157"/>
      <c r="N3583" s="1137" t="s">
        <v>35831</v>
      </c>
      <c r="O3583" s="556"/>
      <c r="P3583" s="328"/>
      <c r="Q3583" s="1474" t="s">
        <v>44530</v>
      </c>
      <c r="R3583" s="1394"/>
    </row>
    <row r="3584" spans="1:18" ht="33.75">
      <c r="A3584" s="1884">
        <v>3428</v>
      </c>
      <c r="B3584" s="1604" t="s">
        <v>2021</v>
      </c>
      <c r="C3584" s="8"/>
      <c r="D3584" s="8" t="str">
        <f t="shared" si="74"/>
        <v>BZ05V148900</v>
      </c>
      <c r="E3584" s="57" t="s">
        <v>12481</v>
      </c>
      <c r="F3584" s="1604" t="s">
        <v>44494</v>
      </c>
      <c r="G3584" s="1259" t="s">
        <v>36766</v>
      </c>
      <c r="H3584" s="24" t="s">
        <v>44495</v>
      </c>
      <c r="I3584" s="24" t="s">
        <v>13201</v>
      </c>
      <c r="J3584" s="1888">
        <v>1</v>
      </c>
      <c r="K3584" s="1412" t="s">
        <v>4523</v>
      </c>
      <c r="L3584" s="36" t="s">
        <v>44520</v>
      </c>
      <c r="M3584" s="1157"/>
      <c r="N3584" s="1137" t="s">
        <v>35831</v>
      </c>
      <c r="O3584" s="556"/>
      <c r="P3584" s="328"/>
      <c r="Q3584" s="1474" t="s">
        <v>44530</v>
      </c>
      <c r="R3584" s="1394"/>
    </row>
    <row r="3585" spans="1:18" ht="33.75">
      <c r="A3585" s="1884">
        <v>3429</v>
      </c>
      <c r="B3585" s="1604" t="s">
        <v>2021</v>
      </c>
      <c r="C3585" s="8"/>
      <c r="D3585" s="8" t="str">
        <f t="shared" si="74"/>
        <v>BZ05V149000</v>
      </c>
      <c r="E3585" s="57" t="s">
        <v>12481</v>
      </c>
      <c r="F3585" s="1604" t="s">
        <v>44496</v>
      </c>
      <c r="G3585" s="1259" t="s">
        <v>36766</v>
      </c>
      <c r="H3585" s="24" t="s">
        <v>44497</v>
      </c>
      <c r="I3585" s="24" t="s">
        <v>13201</v>
      </c>
      <c r="J3585" s="1888">
        <v>1</v>
      </c>
      <c r="K3585" s="1412" t="s">
        <v>4523</v>
      </c>
      <c r="L3585" s="36" t="s">
        <v>44521</v>
      </c>
      <c r="M3585" s="1157"/>
      <c r="N3585" s="1137" t="s">
        <v>35831</v>
      </c>
      <c r="O3585" s="556"/>
      <c r="P3585" s="328"/>
      <c r="Q3585" s="1474" t="s">
        <v>44530</v>
      </c>
      <c r="R3585" s="1394"/>
    </row>
    <row r="3586" spans="1:18" ht="33.75">
      <c r="A3586" s="1884">
        <v>3430</v>
      </c>
      <c r="B3586" s="1604" t="s">
        <v>2021</v>
      </c>
      <c r="C3586" s="8"/>
      <c r="D3586" s="8" t="str">
        <f t="shared" si="74"/>
        <v>BZ05V149100</v>
      </c>
      <c r="E3586" s="57" t="s">
        <v>12481</v>
      </c>
      <c r="F3586" s="1604" t="s">
        <v>44498</v>
      </c>
      <c r="G3586" s="1259" t="s">
        <v>36766</v>
      </c>
      <c r="H3586" s="24" t="s">
        <v>44499</v>
      </c>
      <c r="I3586" s="24" t="s">
        <v>13201</v>
      </c>
      <c r="J3586" s="1888">
        <v>1</v>
      </c>
      <c r="K3586" s="1412" t="s">
        <v>4523</v>
      </c>
      <c r="L3586" s="36" t="s">
        <v>44522</v>
      </c>
      <c r="M3586" s="1157"/>
      <c r="N3586" s="1137" t="s">
        <v>35831</v>
      </c>
      <c r="O3586" s="556"/>
      <c r="P3586" s="328"/>
      <c r="Q3586" s="1474" t="s">
        <v>44530</v>
      </c>
      <c r="R3586" s="1394"/>
    </row>
    <row r="3587" spans="1:18" ht="33.75">
      <c r="A3587" s="1884">
        <v>3431</v>
      </c>
      <c r="B3587" s="1604" t="s">
        <v>2021</v>
      </c>
      <c r="C3587" s="8"/>
      <c r="D3587" s="8" t="str">
        <f t="shared" si="74"/>
        <v>BZ05V149200</v>
      </c>
      <c r="E3587" s="57" t="s">
        <v>12481</v>
      </c>
      <c r="F3587" s="1604" t="s">
        <v>44500</v>
      </c>
      <c r="G3587" s="1259" t="s">
        <v>36766</v>
      </c>
      <c r="H3587" s="24" t="s">
        <v>44501</v>
      </c>
      <c r="I3587" s="24" t="s">
        <v>13201</v>
      </c>
      <c r="J3587" s="1888">
        <v>1</v>
      </c>
      <c r="K3587" s="1412" t="s">
        <v>4523</v>
      </c>
      <c r="L3587" s="36" t="s">
        <v>44523</v>
      </c>
      <c r="M3587" s="1157"/>
      <c r="N3587" s="1137" t="s">
        <v>35831</v>
      </c>
      <c r="O3587" s="556"/>
      <c r="P3587" s="328"/>
      <c r="Q3587" s="1474" t="s">
        <v>44530</v>
      </c>
      <c r="R3587" s="1394"/>
    </row>
    <row r="3588" spans="1:18" ht="33.75">
      <c r="A3588" s="1884">
        <v>3432</v>
      </c>
      <c r="B3588" s="1604" t="s">
        <v>2021</v>
      </c>
      <c r="C3588" s="8"/>
      <c r="D3588" s="8" t="str">
        <f t="shared" si="74"/>
        <v>BZ05V149300</v>
      </c>
      <c r="E3588" s="57" t="s">
        <v>12481</v>
      </c>
      <c r="F3588" s="1604" t="s">
        <v>44502</v>
      </c>
      <c r="G3588" s="1259" t="s">
        <v>36766</v>
      </c>
      <c r="H3588" s="24" t="s">
        <v>44503</v>
      </c>
      <c r="I3588" s="24" t="s">
        <v>13201</v>
      </c>
      <c r="J3588" s="1888">
        <v>1</v>
      </c>
      <c r="K3588" s="1412" t="s">
        <v>4523</v>
      </c>
      <c r="L3588" s="36" t="s">
        <v>44524</v>
      </c>
      <c r="M3588" s="1157"/>
      <c r="N3588" s="1137" t="s">
        <v>35831</v>
      </c>
      <c r="O3588" s="556"/>
      <c r="P3588" s="328"/>
      <c r="Q3588" s="1474" t="s">
        <v>44530</v>
      </c>
      <c r="R3588" s="1394"/>
    </row>
    <row r="3589" spans="1:18" ht="33.75">
      <c r="A3589" s="1884">
        <v>3433</v>
      </c>
      <c r="B3589" s="1604" t="s">
        <v>2021</v>
      </c>
      <c r="C3589" s="8"/>
      <c r="D3589" s="8" t="str">
        <f t="shared" si="74"/>
        <v>BZ05V149400</v>
      </c>
      <c r="E3589" s="57" t="s">
        <v>12481</v>
      </c>
      <c r="F3589" s="1604" t="s">
        <v>44504</v>
      </c>
      <c r="G3589" s="1259" t="s">
        <v>36766</v>
      </c>
      <c r="H3589" s="24" t="s">
        <v>44505</v>
      </c>
      <c r="I3589" s="24" t="s">
        <v>13201</v>
      </c>
      <c r="J3589" s="1888">
        <v>1</v>
      </c>
      <c r="K3589" s="1412" t="s">
        <v>4523</v>
      </c>
      <c r="L3589" s="36" t="s">
        <v>44525</v>
      </c>
      <c r="M3589" s="1157"/>
      <c r="N3589" s="1137" t="s">
        <v>35831</v>
      </c>
      <c r="O3589" s="556"/>
      <c r="P3589" s="328"/>
      <c r="Q3589" s="1474" t="s">
        <v>44530</v>
      </c>
      <c r="R3589" s="1394"/>
    </row>
    <row r="3590" spans="1:18" ht="33.75">
      <c r="A3590" s="1884">
        <v>3434</v>
      </c>
      <c r="B3590" s="1604" t="s">
        <v>2021</v>
      </c>
      <c r="C3590" s="8"/>
      <c r="D3590" s="8" t="str">
        <f t="shared" si="74"/>
        <v>BZ05V149500</v>
      </c>
      <c r="E3590" s="57" t="s">
        <v>12481</v>
      </c>
      <c r="F3590" s="1604" t="s">
        <v>44506</v>
      </c>
      <c r="G3590" s="1259" t="s">
        <v>36766</v>
      </c>
      <c r="H3590" s="24" t="s">
        <v>44507</v>
      </c>
      <c r="I3590" s="24" t="s">
        <v>13201</v>
      </c>
      <c r="J3590" s="1888">
        <v>1</v>
      </c>
      <c r="K3590" s="1412" t="s">
        <v>4523</v>
      </c>
      <c r="L3590" s="36" t="s">
        <v>44526</v>
      </c>
      <c r="M3590" s="1157"/>
      <c r="N3590" s="1137" t="s">
        <v>35831</v>
      </c>
      <c r="O3590" s="556"/>
      <c r="P3590" s="328"/>
      <c r="Q3590" s="1474" t="s">
        <v>44530</v>
      </c>
      <c r="R3590" s="1394"/>
    </row>
    <row r="3591" spans="1:18" ht="33.75">
      <c r="A3591" s="1884">
        <v>3435</v>
      </c>
      <c r="B3591" s="1604" t="s">
        <v>2021</v>
      </c>
      <c r="C3591" s="8"/>
      <c r="D3591" s="8" t="str">
        <f t="shared" si="74"/>
        <v>BZ05V149600</v>
      </c>
      <c r="E3591" s="57" t="s">
        <v>12481</v>
      </c>
      <c r="F3591" s="1604" t="s">
        <v>44508</v>
      </c>
      <c r="G3591" s="1259" t="s">
        <v>36766</v>
      </c>
      <c r="H3591" s="24" t="s">
        <v>44509</v>
      </c>
      <c r="I3591" s="24" t="s">
        <v>13201</v>
      </c>
      <c r="J3591" s="1888">
        <v>1</v>
      </c>
      <c r="K3591" s="1412" t="s">
        <v>4523</v>
      </c>
      <c r="L3591" s="36" t="s">
        <v>44527</v>
      </c>
      <c r="M3591" s="1157"/>
      <c r="N3591" s="1137" t="s">
        <v>35831</v>
      </c>
      <c r="O3591" s="556"/>
      <c r="P3591" s="328"/>
      <c r="Q3591" s="1474" t="s">
        <v>44530</v>
      </c>
      <c r="R3591" s="1394"/>
    </row>
    <row r="3592" spans="1:18" ht="33.75">
      <c r="A3592" s="1884">
        <v>3436</v>
      </c>
      <c r="B3592" s="1604" t="s">
        <v>2021</v>
      </c>
      <c r="C3592" s="8"/>
      <c r="D3592" s="8" t="str">
        <f t="shared" si="74"/>
        <v>BZ05V149700</v>
      </c>
      <c r="E3592" s="57" t="s">
        <v>12481</v>
      </c>
      <c r="F3592" s="1604" t="s">
        <v>44510</v>
      </c>
      <c r="G3592" s="1259" t="s">
        <v>36766</v>
      </c>
      <c r="H3592" s="24" t="s">
        <v>44511</v>
      </c>
      <c r="I3592" s="24" t="s">
        <v>13201</v>
      </c>
      <c r="J3592" s="1888">
        <v>1</v>
      </c>
      <c r="K3592" s="1412" t="s">
        <v>4523</v>
      </c>
      <c r="L3592" s="36" t="s">
        <v>44528</v>
      </c>
      <c r="M3592" s="1157"/>
      <c r="N3592" s="1137" t="s">
        <v>35831</v>
      </c>
      <c r="O3592" s="556"/>
      <c r="P3592" s="328"/>
      <c r="Q3592" s="1474" t="s">
        <v>44530</v>
      </c>
      <c r="R3592" s="1394"/>
    </row>
    <row r="3593" spans="1:18" ht="33.75">
      <c r="A3593" s="1884">
        <v>3437</v>
      </c>
      <c r="B3593" s="1604" t="s">
        <v>2021</v>
      </c>
      <c r="C3593" s="8"/>
      <c r="D3593" s="8" t="str">
        <f t="shared" si="74"/>
        <v>BZ05V149800</v>
      </c>
      <c r="E3593" s="57" t="s">
        <v>12481</v>
      </c>
      <c r="F3593" s="1604" t="s">
        <v>44512</v>
      </c>
      <c r="G3593" s="1259" t="s">
        <v>36766</v>
      </c>
      <c r="H3593" s="24" t="s">
        <v>44513</v>
      </c>
      <c r="I3593" s="24" t="s">
        <v>13201</v>
      </c>
      <c r="J3593" s="1888">
        <v>1</v>
      </c>
      <c r="K3593" s="1412" t="s">
        <v>4523</v>
      </c>
      <c r="L3593" s="36" t="s">
        <v>44529</v>
      </c>
      <c r="M3593" s="1157"/>
      <c r="N3593" s="1137" t="s">
        <v>35831</v>
      </c>
      <c r="O3593" s="556"/>
      <c r="P3593" s="328"/>
      <c r="Q3593" s="1474" t="s">
        <v>44530</v>
      </c>
      <c r="R3593" s="1394"/>
    </row>
    <row r="3594" spans="1:18" ht="33.75">
      <c r="A3594" s="1884">
        <v>3438</v>
      </c>
      <c r="B3594" s="1607" t="s">
        <v>2021</v>
      </c>
      <c r="C3594" s="8"/>
      <c r="D3594" s="8" t="str">
        <f t="shared" si="74"/>
        <v>BZ05V149900</v>
      </c>
      <c r="E3594" s="57" t="s">
        <v>12481</v>
      </c>
      <c r="F3594" s="1607" t="s">
        <v>44563</v>
      </c>
      <c r="G3594" s="1259" t="s">
        <v>27923</v>
      </c>
      <c r="H3594" s="24" t="s">
        <v>44564</v>
      </c>
      <c r="I3594" s="24" t="s">
        <v>13201</v>
      </c>
      <c r="J3594" s="1888">
        <v>1</v>
      </c>
      <c r="K3594" s="1412" t="s">
        <v>4523</v>
      </c>
      <c r="L3594" s="36" t="s">
        <v>44575</v>
      </c>
      <c r="M3594" s="1157"/>
      <c r="N3594" s="1137" t="s">
        <v>35831</v>
      </c>
      <c r="O3594" s="556"/>
      <c r="P3594" s="328"/>
      <c r="Q3594" s="1474"/>
      <c r="R3594" s="1394"/>
    </row>
    <row r="3595" spans="1:18" ht="33.75">
      <c r="A3595" s="1884">
        <v>3439</v>
      </c>
      <c r="B3595" s="1607" t="s">
        <v>2021</v>
      </c>
      <c r="C3595" s="8"/>
      <c r="D3595" s="8" t="str">
        <f t="shared" si="74"/>
        <v>BZ05V150000</v>
      </c>
      <c r="E3595" s="57" t="s">
        <v>12481</v>
      </c>
      <c r="F3595" s="1607" t="s">
        <v>44565</v>
      </c>
      <c r="G3595" s="1259" t="s">
        <v>25269</v>
      </c>
      <c r="H3595" s="24" t="s">
        <v>44566</v>
      </c>
      <c r="I3595" s="24" t="s">
        <v>13201</v>
      </c>
      <c r="J3595" s="1888">
        <v>1</v>
      </c>
      <c r="K3595" s="1412" t="s">
        <v>4523</v>
      </c>
      <c r="L3595" s="36" t="s">
        <v>44576</v>
      </c>
      <c r="M3595" s="1157"/>
      <c r="N3595" s="1137" t="s">
        <v>35831</v>
      </c>
      <c r="O3595" s="556"/>
      <c r="P3595" s="328"/>
      <c r="Q3595" s="1474"/>
      <c r="R3595" s="1394"/>
    </row>
    <row r="3596" spans="1:18" ht="33.75">
      <c r="A3596" s="1884">
        <v>3440</v>
      </c>
      <c r="B3596" s="1607" t="s">
        <v>2021</v>
      </c>
      <c r="C3596" s="8"/>
      <c r="D3596" s="8" t="str">
        <f t="shared" si="74"/>
        <v>BZ05V150100</v>
      </c>
      <c r="E3596" s="57" t="s">
        <v>12481</v>
      </c>
      <c r="F3596" s="1607" t="s">
        <v>44567</v>
      </c>
      <c r="G3596" s="1259" t="s">
        <v>25269</v>
      </c>
      <c r="H3596" s="24" t="s">
        <v>44568</v>
      </c>
      <c r="I3596" s="24" t="s">
        <v>13201</v>
      </c>
      <c r="J3596" s="1888">
        <v>1</v>
      </c>
      <c r="K3596" s="1412" t="s">
        <v>4523</v>
      </c>
      <c r="L3596" s="36" t="s">
        <v>44577</v>
      </c>
      <c r="M3596" s="1157"/>
      <c r="N3596" s="1137" t="s">
        <v>35831</v>
      </c>
      <c r="O3596" s="556"/>
      <c r="P3596" s="328"/>
      <c r="Q3596" s="1474"/>
      <c r="R3596" s="1394"/>
    </row>
    <row r="3597" spans="1:18" ht="33.75">
      <c r="A3597" s="1884">
        <v>3441</v>
      </c>
      <c r="B3597" s="1607" t="s">
        <v>2021</v>
      </c>
      <c r="C3597" s="8"/>
      <c r="D3597" s="8" t="str">
        <f t="shared" si="74"/>
        <v>BZ05V150200</v>
      </c>
      <c r="E3597" s="57" t="s">
        <v>12481</v>
      </c>
      <c r="F3597" s="1607" t="s">
        <v>44569</v>
      </c>
      <c r="G3597" s="1259" t="s">
        <v>25269</v>
      </c>
      <c r="H3597" s="24" t="s">
        <v>44570</v>
      </c>
      <c r="I3597" s="24" t="s">
        <v>13201</v>
      </c>
      <c r="J3597" s="1888">
        <v>1</v>
      </c>
      <c r="K3597" s="1412" t="s">
        <v>4523</v>
      </c>
      <c r="L3597" s="36" t="s">
        <v>44578</v>
      </c>
      <c r="M3597" s="1157"/>
      <c r="N3597" s="1137" t="s">
        <v>35831</v>
      </c>
      <c r="O3597" s="556"/>
      <c r="P3597" s="328"/>
      <c r="Q3597" s="1474"/>
      <c r="R3597" s="1394"/>
    </row>
    <row r="3598" spans="1:18" ht="33.75">
      <c r="A3598" s="1884">
        <v>3442</v>
      </c>
      <c r="B3598" s="1607" t="s">
        <v>2021</v>
      </c>
      <c r="C3598" s="8"/>
      <c r="D3598" s="38" t="str">
        <f t="shared" si="74"/>
        <v>BZ05V150300</v>
      </c>
      <c r="E3598" s="70" t="s">
        <v>12481</v>
      </c>
      <c r="F3598" s="69" t="s">
        <v>44571</v>
      </c>
      <c r="G3598" s="1329" t="s">
        <v>25269</v>
      </c>
      <c r="H3598" s="51" t="s">
        <v>44572</v>
      </c>
      <c r="I3598" s="24" t="s">
        <v>13201</v>
      </c>
      <c r="J3598" s="1888">
        <v>1</v>
      </c>
      <c r="K3598" s="1412" t="s">
        <v>4523</v>
      </c>
      <c r="L3598" s="36" t="s">
        <v>44579</v>
      </c>
      <c r="M3598" s="1157"/>
      <c r="N3598" s="1137" t="s">
        <v>35831</v>
      </c>
      <c r="O3598" s="556"/>
      <c r="P3598" s="328"/>
      <c r="Q3598" s="1474"/>
      <c r="R3598" s="1394"/>
    </row>
    <row r="3599" spans="1:18" ht="33.75">
      <c r="A3599" s="1884">
        <v>3443</v>
      </c>
      <c r="B3599" s="1627" t="s">
        <v>2021</v>
      </c>
      <c r="C3599" s="8"/>
      <c r="D3599" s="8" t="str">
        <f>L3599&amp;N3599</f>
        <v>BZ05V150301</v>
      </c>
      <c r="E3599" s="57" t="s">
        <v>12481</v>
      </c>
      <c r="F3599" s="1627" t="s">
        <v>44571</v>
      </c>
      <c r="G3599" s="1259" t="s">
        <v>25269</v>
      </c>
      <c r="H3599" s="24" t="s">
        <v>44902</v>
      </c>
      <c r="I3599" s="24" t="s">
        <v>13201</v>
      </c>
      <c r="J3599" s="1888">
        <v>1</v>
      </c>
      <c r="K3599" s="1412" t="s">
        <v>4523</v>
      </c>
      <c r="L3599" s="36" t="s">
        <v>44579</v>
      </c>
      <c r="M3599" s="1157"/>
      <c r="N3599" s="1137" t="s">
        <v>36791</v>
      </c>
      <c r="O3599" s="556"/>
      <c r="P3599" s="328"/>
      <c r="Q3599" s="1474" t="s">
        <v>44903</v>
      </c>
      <c r="R3599" s="1394"/>
    </row>
    <row r="3600" spans="1:18" ht="33.75">
      <c r="A3600" s="1884">
        <v>3444</v>
      </c>
      <c r="B3600" s="1607" t="s">
        <v>2021</v>
      </c>
      <c r="C3600" s="8"/>
      <c r="D3600" s="38" t="str">
        <f t="shared" si="74"/>
        <v>BZ05V150400</v>
      </c>
      <c r="E3600" s="70" t="s">
        <v>12481</v>
      </c>
      <c r="F3600" s="69" t="s">
        <v>44573</v>
      </c>
      <c r="G3600" s="1329" t="s">
        <v>25269</v>
      </c>
      <c r="H3600" s="51" t="s">
        <v>44574</v>
      </c>
      <c r="I3600" s="24" t="s">
        <v>13201</v>
      </c>
      <c r="J3600" s="1888">
        <v>1</v>
      </c>
      <c r="K3600" s="1412" t="s">
        <v>4523</v>
      </c>
      <c r="L3600" s="36" t="s">
        <v>44580</v>
      </c>
      <c r="M3600" s="1157"/>
      <c r="N3600" s="1137" t="s">
        <v>35831</v>
      </c>
      <c r="O3600" s="556"/>
      <c r="P3600" s="328"/>
      <c r="Q3600" s="1474"/>
      <c r="R3600" s="1394"/>
    </row>
    <row r="3601" spans="1:18" ht="33.75">
      <c r="A3601" s="1884">
        <v>3445</v>
      </c>
      <c r="B3601" s="1627" t="s">
        <v>2021</v>
      </c>
      <c r="C3601" s="8"/>
      <c r="D3601" s="8" t="str">
        <f>L3601&amp;N3601</f>
        <v>BZ05V150401</v>
      </c>
      <c r="E3601" s="57" t="s">
        <v>12481</v>
      </c>
      <c r="F3601" s="1627" t="s">
        <v>44573</v>
      </c>
      <c r="G3601" s="1259" t="s">
        <v>25269</v>
      </c>
      <c r="H3601" s="24" t="s">
        <v>44904</v>
      </c>
      <c r="I3601" s="24" t="s">
        <v>13201</v>
      </c>
      <c r="J3601" s="1888">
        <v>1</v>
      </c>
      <c r="K3601" s="1412" t="s">
        <v>4523</v>
      </c>
      <c r="L3601" s="36" t="s">
        <v>44580</v>
      </c>
      <c r="M3601" s="1157"/>
      <c r="N3601" s="1137" t="s">
        <v>36791</v>
      </c>
      <c r="O3601" s="556"/>
      <c r="P3601" s="328"/>
      <c r="Q3601" s="1474" t="s">
        <v>44903</v>
      </c>
      <c r="R3601" s="1394"/>
    </row>
    <row r="3602" spans="1:18" ht="22.5">
      <c r="A3602" s="1884">
        <v>3446</v>
      </c>
      <c r="B3602" s="1609" t="s">
        <v>2021</v>
      </c>
      <c r="C3602" s="8"/>
      <c r="D3602" s="8" t="str">
        <f>L3602&amp;N3602</f>
        <v>BZ05V150500</v>
      </c>
      <c r="E3602" s="57" t="s">
        <v>12481</v>
      </c>
      <c r="F3602" s="1609" t="s">
        <v>44656</v>
      </c>
      <c r="G3602" s="1259" t="s">
        <v>5016</v>
      </c>
      <c r="H3602" s="24" t="s">
        <v>44657</v>
      </c>
      <c r="I3602" s="24" t="s">
        <v>13201</v>
      </c>
      <c r="J3602" s="1888">
        <v>1</v>
      </c>
      <c r="K3602" s="1412" t="s">
        <v>4523</v>
      </c>
      <c r="L3602" s="36" t="s">
        <v>44660</v>
      </c>
      <c r="M3602" s="1157"/>
      <c r="N3602" s="1137" t="s">
        <v>35831</v>
      </c>
      <c r="O3602" s="556"/>
      <c r="P3602" s="328"/>
      <c r="Q3602" s="1474" t="s">
        <v>44662</v>
      </c>
      <c r="R3602" s="1394"/>
    </row>
    <row r="3603" spans="1:18" ht="33.75">
      <c r="A3603" s="1884">
        <v>3447</v>
      </c>
      <c r="B3603" s="1609" t="s">
        <v>2021</v>
      </c>
      <c r="C3603" s="8"/>
      <c r="D3603" s="8" t="str">
        <f>L3603&amp;N3603</f>
        <v>BZ05V150600</v>
      </c>
      <c r="E3603" s="57" t="s">
        <v>12481</v>
      </c>
      <c r="F3603" s="1609" t="s">
        <v>44658</v>
      </c>
      <c r="G3603" s="1259" t="s">
        <v>44423</v>
      </c>
      <c r="H3603" s="24" t="s">
        <v>44659</v>
      </c>
      <c r="I3603" s="24" t="s">
        <v>13201</v>
      </c>
      <c r="J3603" s="1888">
        <v>1</v>
      </c>
      <c r="K3603" s="1412" t="s">
        <v>4523</v>
      </c>
      <c r="L3603" s="36" t="s">
        <v>44661</v>
      </c>
      <c r="M3603" s="1157"/>
      <c r="N3603" s="1137" t="s">
        <v>35831</v>
      </c>
      <c r="O3603" s="556"/>
      <c r="P3603" s="328"/>
      <c r="Q3603" s="1474" t="s">
        <v>44662</v>
      </c>
      <c r="R3603" s="1394"/>
    </row>
    <row r="3604" spans="1:18" ht="22.5">
      <c r="A3604" s="1884">
        <v>3448</v>
      </c>
      <c r="B3604" s="1609" t="s">
        <v>2021</v>
      </c>
      <c r="C3604" s="8"/>
      <c r="D3604" s="38" t="str">
        <f t="shared" ref="D3604:D3612" si="75">L3604&amp;N3604</f>
        <v>BZ05V150700</v>
      </c>
      <c r="E3604" s="70" t="s">
        <v>12481</v>
      </c>
      <c r="F3604" s="69" t="s">
        <v>44678</v>
      </c>
      <c r="G3604" s="1329" t="s">
        <v>41980</v>
      </c>
      <c r="H3604" s="51" t="s">
        <v>44679</v>
      </c>
      <c r="I3604" s="24" t="s">
        <v>13201</v>
      </c>
      <c r="J3604" s="1888">
        <v>1</v>
      </c>
      <c r="K3604" s="1412" t="s">
        <v>4523</v>
      </c>
      <c r="L3604" s="36" t="s">
        <v>44688</v>
      </c>
      <c r="M3604" s="1157"/>
      <c r="N3604" s="1137" t="s">
        <v>35831</v>
      </c>
      <c r="O3604" s="556"/>
      <c r="P3604" s="328"/>
      <c r="Q3604" s="1474"/>
      <c r="R3604" s="1394"/>
    </row>
    <row r="3605" spans="1:18" ht="22.5">
      <c r="A3605" s="1884">
        <v>3449</v>
      </c>
      <c r="B3605" s="1734" t="s">
        <v>2021</v>
      </c>
      <c r="C3605" s="8"/>
      <c r="D3605" s="38" t="str">
        <f t="shared" si="75"/>
        <v>BZ05V150701</v>
      </c>
      <c r="E3605" s="70" t="s">
        <v>12481</v>
      </c>
      <c r="F3605" s="69" t="s">
        <v>47197</v>
      </c>
      <c r="G3605" s="1259" t="s">
        <v>41980</v>
      </c>
      <c r="H3605" s="24" t="s">
        <v>47198</v>
      </c>
      <c r="I3605" s="24" t="s">
        <v>13201</v>
      </c>
      <c r="J3605" s="1888">
        <v>1</v>
      </c>
      <c r="K3605" s="1412" t="s">
        <v>4523</v>
      </c>
      <c r="L3605" s="36" t="s">
        <v>44688</v>
      </c>
      <c r="M3605" s="1157"/>
      <c r="N3605" s="1137" t="s">
        <v>36791</v>
      </c>
      <c r="O3605" s="556"/>
      <c r="P3605" s="328"/>
      <c r="Q3605" s="1474" t="s">
        <v>47195</v>
      </c>
      <c r="R3605" s="1394"/>
    </row>
    <row r="3606" spans="1:18">
      <c r="A3606" s="1884">
        <v>3450</v>
      </c>
      <c r="B3606" s="1758" t="s">
        <v>2021</v>
      </c>
      <c r="C3606" s="8"/>
      <c r="D3606" s="8" t="str">
        <f>L3606&amp;N3606</f>
        <v>BZ05V150702</v>
      </c>
      <c r="E3606" s="57" t="s">
        <v>12481</v>
      </c>
      <c r="F3606" s="1758" t="s">
        <v>47788</v>
      </c>
      <c r="G3606" s="1259"/>
      <c r="H3606" s="24"/>
      <c r="I3606" s="24"/>
      <c r="J3606" s="1888"/>
      <c r="K3606" s="1412"/>
      <c r="L3606" s="36" t="s">
        <v>44688</v>
      </c>
      <c r="M3606" s="1157"/>
      <c r="N3606" s="1137" t="s">
        <v>18483</v>
      </c>
      <c r="O3606" s="556"/>
      <c r="P3606" s="328"/>
      <c r="Q3606" s="1474"/>
      <c r="R3606" s="1394"/>
    </row>
    <row r="3607" spans="1:18" ht="22.5">
      <c r="A3607" s="1884">
        <v>3451</v>
      </c>
      <c r="B3607" s="1609" t="s">
        <v>2021</v>
      </c>
      <c r="C3607" s="8"/>
      <c r="D3607" s="8" t="str">
        <f t="shared" si="75"/>
        <v>BZ05V150800</v>
      </c>
      <c r="E3607" s="57" t="s">
        <v>12481</v>
      </c>
      <c r="F3607" s="1609" t="s">
        <v>44680</v>
      </c>
      <c r="G3607" s="1259" t="s">
        <v>41980</v>
      </c>
      <c r="H3607" s="24" t="s">
        <v>44681</v>
      </c>
      <c r="I3607" s="24" t="s">
        <v>13201</v>
      </c>
      <c r="J3607" s="1888">
        <v>1</v>
      </c>
      <c r="K3607" s="1412" t="s">
        <v>4523</v>
      </c>
      <c r="L3607" s="36" t="s">
        <v>44689</v>
      </c>
      <c r="M3607" s="1157"/>
      <c r="N3607" s="1137" t="s">
        <v>35831</v>
      </c>
      <c r="O3607" s="556"/>
      <c r="P3607" s="328"/>
      <c r="Q3607" s="1474"/>
      <c r="R3607" s="1394"/>
    </row>
    <row r="3608" spans="1:18" ht="22.5">
      <c r="A3608" s="1884">
        <v>3452</v>
      </c>
      <c r="B3608" s="1609" t="s">
        <v>2021</v>
      </c>
      <c r="C3608" s="8"/>
      <c r="D3608" s="8" t="str">
        <f t="shared" si="75"/>
        <v>BZ05V150900</v>
      </c>
      <c r="E3608" s="57" t="s">
        <v>12481</v>
      </c>
      <c r="F3608" s="1609" t="s">
        <v>44682</v>
      </c>
      <c r="G3608" s="1259" t="s">
        <v>41980</v>
      </c>
      <c r="H3608" s="24" t="s">
        <v>44683</v>
      </c>
      <c r="I3608" s="24" t="s">
        <v>13201</v>
      </c>
      <c r="J3608" s="1888">
        <v>1</v>
      </c>
      <c r="K3608" s="1412" t="s">
        <v>4523</v>
      </c>
      <c r="L3608" s="36" t="s">
        <v>44690</v>
      </c>
      <c r="M3608" s="1157"/>
      <c r="N3608" s="1137" t="s">
        <v>35831</v>
      </c>
      <c r="O3608" s="556"/>
      <c r="P3608" s="328"/>
      <c r="Q3608" s="1474"/>
      <c r="R3608" s="1394"/>
    </row>
    <row r="3609" spans="1:18" ht="22.5">
      <c r="A3609" s="1884">
        <v>3453</v>
      </c>
      <c r="B3609" s="1609" t="s">
        <v>2021</v>
      </c>
      <c r="C3609" s="8"/>
      <c r="D3609" s="8" t="str">
        <f t="shared" si="75"/>
        <v>BZ05V151000</v>
      </c>
      <c r="E3609" s="57" t="s">
        <v>12481</v>
      </c>
      <c r="F3609" s="1609" t="s">
        <v>44684</v>
      </c>
      <c r="G3609" s="1259" t="s">
        <v>41980</v>
      </c>
      <c r="H3609" s="24" t="s">
        <v>44685</v>
      </c>
      <c r="I3609" s="24" t="s">
        <v>13201</v>
      </c>
      <c r="J3609" s="1888">
        <v>1</v>
      </c>
      <c r="K3609" s="1412" t="s">
        <v>4523</v>
      </c>
      <c r="L3609" s="36" t="s">
        <v>44691</v>
      </c>
      <c r="M3609" s="1157"/>
      <c r="N3609" s="1137" t="s">
        <v>35831</v>
      </c>
      <c r="O3609" s="556"/>
      <c r="P3609" s="328"/>
      <c r="Q3609" s="1474"/>
      <c r="R3609" s="1394"/>
    </row>
    <row r="3610" spans="1:18" ht="22.5">
      <c r="A3610" s="1884">
        <v>3454</v>
      </c>
      <c r="B3610" s="1609" t="s">
        <v>2021</v>
      </c>
      <c r="C3610" s="8"/>
      <c r="D3610" s="8" t="str">
        <f t="shared" si="75"/>
        <v>BZ05V151100</v>
      </c>
      <c r="E3610" s="57" t="s">
        <v>12481</v>
      </c>
      <c r="F3610" s="1609" t="s">
        <v>44686</v>
      </c>
      <c r="G3610" s="1259" t="s">
        <v>41980</v>
      </c>
      <c r="H3610" s="24" t="s">
        <v>44687</v>
      </c>
      <c r="I3610" s="24" t="s">
        <v>13201</v>
      </c>
      <c r="J3610" s="1888">
        <v>1</v>
      </c>
      <c r="K3610" s="1412" t="s">
        <v>4523</v>
      </c>
      <c r="L3610" s="36" t="s">
        <v>44692</v>
      </c>
      <c r="M3610" s="1157"/>
      <c r="N3610" s="1137" t="s">
        <v>35831</v>
      </c>
      <c r="O3610" s="556"/>
      <c r="P3610" s="328"/>
      <c r="Q3610" s="1474"/>
      <c r="R3610" s="1394"/>
    </row>
    <row r="3611" spans="1:18" ht="33.75">
      <c r="A3611" s="1884">
        <v>3455</v>
      </c>
      <c r="B3611" s="1610" t="s">
        <v>2021</v>
      </c>
      <c r="C3611" s="8"/>
      <c r="D3611" s="8" t="str">
        <f t="shared" si="75"/>
        <v>BZ05V151200</v>
      </c>
      <c r="E3611" s="57" t="s">
        <v>12481</v>
      </c>
      <c r="F3611" s="1610" t="s">
        <v>44702</v>
      </c>
      <c r="G3611" s="1259" t="s">
        <v>40996</v>
      </c>
      <c r="H3611" s="24" t="s">
        <v>44703</v>
      </c>
      <c r="I3611" s="24" t="s">
        <v>13201</v>
      </c>
      <c r="J3611" s="1888">
        <v>1</v>
      </c>
      <c r="K3611" s="1412" t="s">
        <v>4523</v>
      </c>
      <c r="L3611" s="36" t="s">
        <v>44706</v>
      </c>
      <c r="M3611" s="1157"/>
      <c r="N3611" s="1137" t="s">
        <v>35831</v>
      </c>
      <c r="O3611" s="556"/>
      <c r="P3611" s="328"/>
      <c r="Q3611" s="1474" t="s">
        <v>44708</v>
      </c>
      <c r="R3611" s="1394"/>
    </row>
    <row r="3612" spans="1:18" ht="33.75">
      <c r="A3612" s="1884">
        <v>3456</v>
      </c>
      <c r="B3612" s="1610" t="s">
        <v>2021</v>
      </c>
      <c r="C3612" s="8"/>
      <c r="D3612" s="8" t="str">
        <f t="shared" si="75"/>
        <v>BZ05V151300</v>
      </c>
      <c r="E3612" s="57" t="s">
        <v>12481</v>
      </c>
      <c r="F3612" s="1610" t="s">
        <v>44704</v>
      </c>
      <c r="G3612" s="1259" t="s">
        <v>40996</v>
      </c>
      <c r="H3612" s="24" t="s">
        <v>44705</v>
      </c>
      <c r="I3612" s="24" t="s">
        <v>13201</v>
      </c>
      <c r="J3612" s="1888">
        <v>1</v>
      </c>
      <c r="K3612" s="1412" t="s">
        <v>4523</v>
      </c>
      <c r="L3612" s="36" t="s">
        <v>44707</v>
      </c>
      <c r="M3612" s="1157"/>
      <c r="N3612" s="1137" t="s">
        <v>35831</v>
      </c>
      <c r="O3612" s="556"/>
      <c r="P3612" s="328"/>
      <c r="Q3612" s="1474" t="s">
        <v>44708</v>
      </c>
      <c r="R3612" s="1394"/>
    </row>
    <row r="3613" spans="1:18" ht="56.25">
      <c r="A3613" s="1884">
        <v>3457</v>
      </c>
      <c r="B3613" s="1614" t="s">
        <v>2021</v>
      </c>
      <c r="C3613" s="8"/>
      <c r="D3613" s="8" t="str">
        <f>L3613&amp;N3613</f>
        <v>BZ05V151400</v>
      </c>
      <c r="E3613" s="57" t="s">
        <v>12481</v>
      </c>
      <c r="F3613" s="1614" t="s">
        <v>44716</v>
      </c>
      <c r="G3613" s="1259" t="s">
        <v>35979</v>
      </c>
      <c r="H3613" s="24" t="s">
        <v>44717</v>
      </c>
      <c r="I3613" s="24" t="s">
        <v>13201</v>
      </c>
      <c r="J3613" s="1888">
        <v>1</v>
      </c>
      <c r="K3613" s="1412" t="s">
        <v>4523</v>
      </c>
      <c r="L3613" s="36" t="s">
        <v>44718</v>
      </c>
      <c r="M3613" s="1157"/>
      <c r="N3613" s="1137" t="s">
        <v>35831</v>
      </c>
      <c r="O3613" s="556"/>
      <c r="P3613" s="328"/>
      <c r="Q3613" s="1474" t="s">
        <v>44719</v>
      </c>
      <c r="R3613" s="1394"/>
    </row>
    <row r="3614" spans="1:18" ht="33.75">
      <c r="A3614" s="1884">
        <v>3458</v>
      </c>
      <c r="B3614" s="1615" t="s">
        <v>2021</v>
      </c>
      <c r="C3614" s="8"/>
      <c r="D3614" s="8" t="str">
        <f t="shared" ref="D3614:D3621" si="76">L3614&amp;N3614</f>
        <v>BZ05V151500</v>
      </c>
      <c r="E3614" s="57" t="s">
        <v>12481</v>
      </c>
      <c r="F3614" s="1615" t="s">
        <v>44730</v>
      </c>
      <c r="G3614" s="1259" t="s">
        <v>25269</v>
      </c>
      <c r="H3614" s="24" t="s">
        <v>44731</v>
      </c>
      <c r="I3614" s="24" t="s">
        <v>13201</v>
      </c>
      <c r="J3614" s="1888">
        <v>1</v>
      </c>
      <c r="K3614" s="1412" t="s">
        <v>4523</v>
      </c>
      <c r="L3614" s="36" t="s">
        <v>44744</v>
      </c>
      <c r="M3614" s="1157"/>
      <c r="N3614" s="1137" t="s">
        <v>35831</v>
      </c>
      <c r="O3614" s="556"/>
      <c r="P3614" s="328"/>
      <c r="Q3614" s="1474" t="s">
        <v>44751</v>
      </c>
      <c r="R3614" s="1394"/>
    </row>
    <row r="3615" spans="1:18" ht="33.75">
      <c r="A3615" s="1884">
        <v>3459</v>
      </c>
      <c r="B3615" s="1615" t="s">
        <v>2021</v>
      </c>
      <c r="C3615" s="8"/>
      <c r="D3615" s="8" t="str">
        <f t="shared" si="76"/>
        <v>BZ05V151600</v>
      </c>
      <c r="E3615" s="57" t="s">
        <v>12481</v>
      </c>
      <c r="F3615" s="1615" t="s">
        <v>44732</v>
      </c>
      <c r="G3615" s="1259" t="s">
        <v>25269</v>
      </c>
      <c r="H3615" s="24" t="s">
        <v>44733</v>
      </c>
      <c r="I3615" s="24" t="s">
        <v>13201</v>
      </c>
      <c r="J3615" s="1888">
        <v>1</v>
      </c>
      <c r="K3615" s="1412" t="s">
        <v>4523</v>
      </c>
      <c r="L3615" s="36" t="s">
        <v>44745</v>
      </c>
      <c r="M3615" s="1157"/>
      <c r="N3615" s="1137" t="s">
        <v>35831</v>
      </c>
      <c r="O3615" s="556"/>
      <c r="P3615" s="328"/>
      <c r="Q3615" s="1474" t="s">
        <v>44751</v>
      </c>
      <c r="R3615" s="1394"/>
    </row>
    <row r="3616" spans="1:18" ht="33.75">
      <c r="A3616" s="1884">
        <v>3460</v>
      </c>
      <c r="B3616" s="1615" t="s">
        <v>2021</v>
      </c>
      <c r="C3616" s="8"/>
      <c r="D3616" s="8" t="str">
        <f t="shared" si="76"/>
        <v>BZ05V151700</v>
      </c>
      <c r="E3616" s="57" t="s">
        <v>12481</v>
      </c>
      <c r="F3616" s="1615" t="s">
        <v>44734</v>
      </c>
      <c r="G3616" s="1259" t="s">
        <v>25269</v>
      </c>
      <c r="H3616" s="24" t="s">
        <v>44735</v>
      </c>
      <c r="I3616" s="24" t="s">
        <v>13201</v>
      </c>
      <c r="J3616" s="1888">
        <v>1</v>
      </c>
      <c r="K3616" s="1412" t="s">
        <v>4523</v>
      </c>
      <c r="L3616" s="36" t="s">
        <v>44746</v>
      </c>
      <c r="M3616" s="1157"/>
      <c r="N3616" s="1137" t="s">
        <v>35831</v>
      </c>
      <c r="O3616" s="556"/>
      <c r="P3616" s="328"/>
      <c r="Q3616" s="1474" t="s">
        <v>44751</v>
      </c>
      <c r="R3616" s="1394"/>
    </row>
    <row r="3617" spans="1:18" ht="33.75">
      <c r="A3617" s="1884">
        <v>3461</v>
      </c>
      <c r="B3617" s="1615" t="s">
        <v>2021</v>
      </c>
      <c r="C3617" s="8"/>
      <c r="D3617" s="8" t="str">
        <f t="shared" si="76"/>
        <v>BZ05V151800</v>
      </c>
      <c r="E3617" s="57" t="s">
        <v>12481</v>
      </c>
      <c r="F3617" s="1615" t="s">
        <v>44736</v>
      </c>
      <c r="G3617" s="1259" t="s">
        <v>25159</v>
      </c>
      <c r="H3617" s="24" t="s">
        <v>44737</v>
      </c>
      <c r="I3617" s="24" t="s">
        <v>13201</v>
      </c>
      <c r="J3617" s="1888">
        <v>1</v>
      </c>
      <c r="K3617" s="1412" t="s">
        <v>4523</v>
      </c>
      <c r="L3617" s="36" t="s">
        <v>44747</v>
      </c>
      <c r="M3617" s="1157"/>
      <c r="N3617" s="1137" t="s">
        <v>35831</v>
      </c>
      <c r="O3617" s="556"/>
      <c r="P3617" s="328"/>
      <c r="Q3617" s="1474" t="s">
        <v>44751</v>
      </c>
      <c r="R3617" s="1394"/>
    </row>
    <row r="3618" spans="1:18" ht="33.75">
      <c r="A3618" s="1884">
        <v>3462</v>
      </c>
      <c r="B3618" s="1615" t="s">
        <v>2021</v>
      </c>
      <c r="C3618" s="8"/>
      <c r="D3618" s="8" t="str">
        <f t="shared" si="76"/>
        <v>BZ05V151900</v>
      </c>
      <c r="E3618" s="57" t="s">
        <v>12481</v>
      </c>
      <c r="F3618" s="1615" t="s">
        <v>44738</v>
      </c>
      <c r="G3618" s="1259" t="s">
        <v>25159</v>
      </c>
      <c r="H3618" s="24" t="s">
        <v>44739</v>
      </c>
      <c r="I3618" s="24" t="s">
        <v>13201</v>
      </c>
      <c r="J3618" s="1888">
        <v>1</v>
      </c>
      <c r="K3618" s="1412" t="s">
        <v>4523</v>
      </c>
      <c r="L3618" s="36" t="s">
        <v>44748</v>
      </c>
      <c r="M3618" s="1157"/>
      <c r="N3618" s="1137" t="s">
        <v>35831</v>
      </c>
      <c r="O3618" s="556"/>
      <c r="P3618" s="328"/>
      <c r="Q3618" s="1474" t="s">
        <v>44751</v>
      </c>
      <c r="R3618" s="1394"/>
    </row>
    <row r="3619" spans="1:18" ht="33.75">
      <c r="A3619" s="1884">
        <v>3463</v>
      </c>
      <c r="B3619" s="1615" t="s">
        <v>2021</v>
      </c>
      <c r="C3619" s="8"/>
      <c r="D3619" s="8" t="str">
        <f t="shared" si="76"/>
        <v>BZ05V152000</v>
      </c>
      <c r="E3619" s="57" t="s">
        <v>12481</v>
      </c>
      <c r="F3619" s="1615" t="s">
        <v>44740</v>
      </c>
      <c r="G3619" s="1259" t="s">
        <v>25159</v>
      </c>
      <c r="H3619" s="24" t="s">
        <v>44741</v>
      </c>
      <c r="I3619" s="24" t="s">
        <v>13201</v>
      </c>
      <c r="J3619" s="1888">
        <v>1</v>
      </c>
      <c r="K3619" s="1412" t="s">
        <v>4523</v>
      </c>
      <c r="L3619" s="36" t="s">
        <v>44749</v>
      </c>
      <c r="M3619" s="1157"/>
      <c r="N3619" s="1137" t="s">
        <v>35831</v>
      </c>
      <c r="O3619" s="556"/>
      <c r="P3619" s="328"/>
      <c r="Q3619" s="1474" t="s">
        <v>44751</v>
      </c>
      <c r="R3619" s="1394"/>
    </row>
    <row r="3620" spans="1:18" ht="33.75">
      <c r="A3620" s="1884">
        <v>3464</v>
      </c>
      <c r="B3620" s="1615" t="s">
        <v>2021</v>
      </c>
      <c r="C3620" s="8"/>
      <c r="D3620" s="8" t="str">
        <f t="shared" si="76"/>
        <v>BZ05V152100</v>
      </c>
      <c r="E3620" s="57" t="s">
        <v>12481</v>
      </c>
      <c r="F3620" s="1615" t="s">
        <v>44742</v>
      </c>
      <c r="G3620" s="1259" t="s">
        <v>25159</v>
      </c>
      <c r="H3620" s="24" t="s">
        <v>44743</v>
      </c>
      <c r="I3620" s="24" t="s">
        <v>13201</v>
      </c>
      <c r="J3620" s="1888">
        <v>1</v>
      </c>
      <c r="K3620" s="1412" t="s">
        <v>4523</v>
      </c>
      <c r="L3620" s="36" t="s">
        <v>44750</v>
      </c>
      <c r="M3620" s="1157"/>
      <c r="N3620" s="1137" t="s">
        <v>35831</v>
      </c>
      <c r="O3620" s="556"/>
      <c r="P3620" s="328"/>
      <c r="Q3620" s="1474" t="s">
        <v>44751</v>
      </c>
      <c r="R3620" s="1394"/>
    </row>
    <row r="3621" spans="1:18" ht="22.5">
      <c r="A3621" s="1884">
        <v>3465</v>
      </c>
      <c r="B3621" s="1615" t="s">
        <v>2021</v>
      </c>
      <c r="C3621" s="8"/>
      <c r="D3621" s="8" t="str">
        <f t="shared" si="76"/>
        <v>BZ05V152200</v>
      </c>
      <c r="E3621" s="57" t="s">
        <v>12481</v>
      </c>
      <c r="F3621" s="1615" t="s">
        <v>44771</v>
      </c>
      <c r="G3621" s="1259" t="s">
        <v>5016</v>
      </c>
      <c r="H3621" s="24" t="s">
        <v>44772</v>
      </c>
      <c r="I3621" s="24" t="s">
        <v>13201</v>
      </c>
      <c r="J3621" s="1888">
        <v>1</v>
      </c>
      <c r="K3621" s="1412" t="s">
        <v>4523</v>
      </c>
      <c r="L3621" s="36" t="s">
        <v>44773</v>
      </c>
      <c r="M3621" s="1157"/>
      <c r="N3621" s="1137" t="s">
        <v>35831</v>
      </c>
      <c r="O3621" s="556"/>
      <c r="P3621" s="328"/>
      <c r="Q3621" s="1474" t="s">
        <v>44751</v>
      </c>
      <c r="R3621" s="1394"/>
    </row>
    <row r="3622" spans="1:18" ht="33.75">
      <c r="A3622" s="1884">
        <v>3466</v>
      </c>
      <c r="B3622" s="1621" t="s">
        <v>2021</v>
      </c>
      <c r="C3622" s="8"/>
      <c r="D3622" s="8" t="str">
        <f t="shared" ref="D3622:D3636" si="77">L3622&amp;N3622</f>
        <v>BZ05V152300</v>
      </c>
      <c r="E3622" s="57" t="s">
        <v>12481</v>
      </c>
      <c r="F3622" s="1621" t="s">
        <v>44792</v>
      </c>
      <c r="G3622" s="1259" t="s">
        <v>36208</v>
      </c>
      <c r="H3622" s="24" t="s">
        <v>44793</v>
      </c>
      <c r="I3622" s="24" t="s">
        <v>13201</v>
      </c>
      <c r="J3622" s="1888">
        <v>1</v>
      </c>
      <c r="K3622" s="1412" t="s">
        <v>4523</v>
      </c>
      <c r="L3622" s="36" t="s">
        <v>44794</v>
      </c>
      <c r="M3622" s="1157"/>
      <c r="N3622" s="1137" t="s">
        <v>35831</v>
      </c>
      <c r="O3622" s="556"/>
      <c r="P3622" s="328"/>
      <c r="Q3622" s="1474" t="s">
        <v>44795</v>
      </c>
      <c r="R3622" s="1394"/>
    </row>
    <row r="3623" spans="1:18" ht="33.75">
      <c r="A3623" s="1884">
        <v>3467</v>
      </c>
      <c r="B3623" s="1625" t="s">
        <v>2021</v>
      </c>
      <c r="C3623" s="8"/>
      <c r="D3623" s="8" t="str">
        <f t="shared" si="77"/>
        <v>BZ05V152400</v>
      </c>
      <c r="E3623" s="57" t="s">
        <v>12481</v>
      </c>
      <c r="F3623" s="1625" t="s">
        <v>44835</v>
      </c>
      <c r="G3623" s="1259" t="s">
        <v>44836</v>
      </c>
      <c r="H3623" s="24" t="s">
        <v>44837</v>
      </c>
      <c r="I3623" s="24" t="s">
        <v>13201</v>
      </c>
      <c r="J3623" s="1888">
        <v>1</v>
      </c>
      <c r="K3623" s="1412" t="s">
        <v>4523</v>
      </c>
      <c r="L3623" s="36" t="s">
        <v>44862</v>
      </c>
      <c r="M3623" s="1157"/>
      <c r="N3623" s="1137" t="s">
        <v>35831</v>
      </c>
      <c r="O3623" s="556"/>
      <c r="P3623" s="328"/>
      <c r="Q3623" s="1474"/>
      <c r="R3623" s="1394"/>
    </row>
    <row r="3624" spans="1:18" ht="33.75">
      <c r="A3624" s="1884">
        <v>3468</v>
      </c>
      <c r="B3624" s="1625" t="s">
        <v>2021</v>
      </c>
      <c r="C3624" s="8"/>
      <c r="D3624" s="8" t="str">
        <f t="shared" si="77"/>
        <v>BZ05V152500</v>
      </c>
      <c r="E3624" s="57" t="s">
        <v>12481</v>
      </c>
      <c r="F3624" s="1625" t="s">
        <v>44838</v>
      </c>
      <c r="G3624" s="1259" t="s">
        <v>44836</v>
      </c>
      <c r="H3624" s="24" t="s">
        <v>44839</v>
      </c>
      <c r="I3624" s="24" t="s">
        <v>13201</v>
      </c>
      <c r="J3624" s="1888">
        <v>1</v>
      </c>
      <c r="K3624" s="1412" t="s">
        <v>4523</v>
      </c>
      <c r="L3624" s="36" t="s">
        <v>44863</v>
      </c>
      <c r="M3624" s="1157"/>
      <c r="N3624" s="1137" t="s">
        <v>35831</v>
      </c>
      <c r="O3624" s="556"/>
      <c r="P3624" s="328"/>
      <c r="Q3624" s="1474"/>
      <c r="R3624" s="1394"/>
    </row>
    <row r="3625" spans="1:18" ht="33.75">
      <c r="A3625" s="1884">
        <v>3469</v>
      </c>
      <c r="B3625" s="1625" t="s">
        <v>2021</v>
      </c>
      <c r="C3625" s="8"/>
      <c r="D3625" s="8" t="str">
        <f t="shared" si="77"/>
        <v>BZ05V152600</v>
      </c>
      <c r="E3625" s="57" t="s">
        <v>12481</v>
      </c>
      <c r="F3625" s="1625" t="s">
        <v>44840</v>
      </c>
      <c r="G3625" s="1259" t="s">
        <v>44836</v>
      </c>
      <c r="H3625" s="24" t="s">
        <v>44841</v>
      </c>
      <c r="I3625" s="24" t="s">
        <v>13201</v>
      </c>
      <c r="J3625" s="1888">
        <v>1</v>
      </c>
      <c r="K3625" s="1412" t="s">
        <v>4523</v>
      </c>
      <c r="L3625" s="36" t="s">
        <v>44864</v>
      </c>
      <c r="M3625" s="1157"/>
      <c r="N3625" s="1137" t="s">
        <v>35831</v>
      </c>
      <c r="O3625" s="556"/>
      <c r="P3625" s="328"/>
      <c r="Q3625" s="1474"/>
      <c r="R3625" s="1394"/>
    </row>
    <row r="3626" spans="1:18" ht="33.75">
      <c r="A3626" s="1884">
        <v>3470</v>
      </c>
      <c r="B3626" s="1625" t="s">
        <v>2021</v>
      </c>
      <c r="C3626" s="8"/>
      <c r="D3626" s="8" t="str">
        <f t="shared" si="77"/>
        <v>BZ05V152700</v>
      </c>
      <c r="E3626" s="57" t="s">
        <v>12481</v>
      </c>
      <c r="F3626" s="1625" t="s">
        <v>44842</v>
      </c>
      <c r="G3626" s="1259" t="s">
        <v>44836</v>
      </c>
      <c r="H3626" s="24" t="s">
        <v>44843</v>
      </c>
      <c r="I3626" s="24" t="s">
        <v>13201</v>
      </c>
      <c r="J3626" s="1888">
        <v>1</v>
      </c>
      <c r="K3626" s="1412" t="s">
        <v>4523</v>
      </c>
      <c r="L3626" s="36" t="s">
        <v>44865</v>
      </c>
      <c r="M3626" s="1157"/>
      <c r="N3626" s="1137" t="s">
        <v>35831</v>
      </c>
      <c r="O3626" s="556"/>
      <c r="P3626" s="328"/>
      <c r="Q3626" s="1474"/>
      <c r="R3626" s="1394"/>
    </row>
    <row r="3627" spans="1:18" ht="33.75">
      <c r="A3627" s="1884">
        <v>3471</v>
      </c>
      <c r="B3627" s="1625" t="s">
        <v>2021</v>
      </c>
      <c r="C3627" s="8"/>
      <c r="D3627" s="8" t="str">
        <f t="shared" si="77"/>
        <v>BZ05V152800</v>
      </c>
      <c r="E3627" s="57" t="s">
        <v>12481</v>
      </c>
      <c r="F3627" s="1625" t="s">
        <v>44844</v>
      </c>
      <c r="G3627" s="1259" t="s">
        <v>44836</v>
      </c>
      <c r="H3627" s="24" t="s">
        <v>44845</v>
      </c>
      <c r="I3627" s="24" t="s">
        <v>13201</v>
      </c>
      <c r="J3627" s="1888">
        <v>1</v>
      </c>
      <c r="K3627" s="1412" t="s">
        <v>4523</v>
      </c>
      <c r="L3627" s="36" t="s">
        <v>44866</v>
      </c>
      <c r="M3627" s="1157"/>
      <c r="N3627" s="1137" t="s">
        <v>35831</v>
      </c>
      <c r="O3627" s="556"/>
      <c r="P3627" s="328"/>
      <c r="Q3627" s="1474"/>
      <c r="R3627" s="1394"/>
    </row>
    <row r="3628" spans="1:18" ht="33.75">
      <c r="A3628" s="1884">
        <v>3472</v>
      </c>
      <c r="B3628" s="1625" t="s">
        <v>2021</v>
      </c>
      <c r="C3628" s="8"/>
      <c r="D3628" s="8" t="str">
        <f t="shared" si="77"/>
        <v>BZ05V152900</v>
      </c>
      <c r="E3628" s="57" t="s">
        <v>12481</v>
      </c>
      <c r="F3628" s="1625" t="s">
        <v>44846</v>
      </c>
      <c r="G3628" s="1259" t="s">
        <v>44836</v>
      </c>
      <c r="H3628" s="24" t="s">
        <v>44847</v>
      </c>
      <c r="I3628" s="24" t="s">
        <v>13201</v>
      </c>
      <c r="J3628" s="1888">
        <v>1</v>
      </c>
      <c r="K3628" s="1412" t="s">
        <v>4523</v>
      </c>
      <c r="L3628" s="36" t="s">
        <v>44867</v>
      </c>
      <c r="M3628" s="1157"/>
      <c r="N3628" s="1137" t="s">
        <v>35831</v>
      </c>
      <c r="O3628" s="556"/>
      <c r="P3628" s="328"/>
      <c r="Q3628" s="1474"/>
      <c r="R3628" s="1394"/>
    </row>
    <row r="3629" spans="1:18" ht="33.75">
      <c r="A3629" s="1884">
        <v>3473</v>
      </c>
      <c r="B3629" s="1625" t="s">
        <v>2021</v>
      </c>
      <c r="C3629" s="8"/>
      <c r="D3629" s="8" t="str">
        <f t="shared" si="77"/>
        <v>BZ05V153000</v>
      </c>
      <c r="E3629" s="57" t="s">
        <v>12481</v>
      </c>
      <c r="F3629" s="1625" t="s">
        <v>44848</v>
      </c>
      <c r="G3629" s="1259" t="s">
        <v>44836</v>
      </c>
      <c r="H3629" s="24" t="s">
        <v>44849</v>
      </c>
      <c r="I3629" s="24" t="s">
        <v>13201</v>
      </c>
      <c r="J3629" s="1888">
        <v>1</v>
      </c>
      <c r="K3629" s="1412" t="s">
        <v>4523</v>
      </c>
      <c r="L3629" s="36" t="s">
        <v>44868</v>
      </c>
      <c r="M3629" s="1157"/>
      <c r="N3629" s="1137" t="s">
        <v>35831</v>
      </c>
      <c r="O3629" s="556"/>
      <c r="P3629" s="328"/>
      <c r="Q3629" s="1474"/>
      <c r="R3629" s="1394"/>
    </row>
    <row r="3630" spans="1:18" ht="33.75">
      <c r="A3630" s="1884">
        <v>3474</v>
      </c>
      <c r="B3630" s="1625" t="s">
        <v>2021</v>
      </c>
      <c r="C3630" s="8"/>
      <c r="D3630" s="38" t="str">
        <f t="shared" si="77"/>
        <v>BZ05V153100</v>
      </c>
      <c r="E3630" s="70" t="s">
        <v>12481</v>
      </c>
      <c r="F3630" s="69" t="s">
        <v>44850</v>
      </c>
      <c r="G3630" s="1329" t="s">
        <v>44836</v>
      </c>
      <c r="H3630" s="51" t="s">
        <v>44851</v>
      </c>
      <c r="I3630" s="24" t="s">
        <v>13201</v>
      </c>
      <c r="J3630" s="1888">
        <v>1</v>
      </c>
      <c r="K3630" s="1412" t="s">
        <v>4523</v>
      </c>
      <c r="L3630" s="36" t="s">
        <v>44869</v>
      </c>
      <c r="M3630" s="1157"/>
      <c r="N3630" s="1137" t="s">
        <v>35831</v>
      </c>
      <c r="O3630" s="556"/>
      <c r="P3630" s="328"/>
      <c r="Q3630" s="1474"/>
      <c r="R3630" s="1394"/>
    </row>
    <row r="3631" spans="1:18" ht="33.75">
      <c r="A3631" s="1884">
        <v>3475</v>
      </c>
      <c r="B3631" s="1662" t="s">
        <v>2021</v>
      </c>
      <c r="C3631" s="8"/>
      <c r="D3631" s="8" t="str">
        <f>L3631&amp;N3631</f>
        <v>BZ05V153101</v>
      </c>
      <c r="E3631" s="57" t="s">
        <v>12481</v>
      </c>
      <c r="F3631" s="1662" t="s">
        <v>44850</v>
      </c>
      <c r="G3631" s="1259" t="s">
        <v>44836</v>
      </c>
      <c r="H3631" s="24" t="s">
        <v>45860</v>
      </c>
      <c r="I3631" s="24" t="s">
        <v>13201</v>
      </c>
      <c r="J3631" s="1888">
        <v>1</v>
      </c>
      <c r="K3631" s="1412" t="s">
        <v>4523</v>
      </c>
      <c r="L3631" s="36" t="s">
        <v>44869</v>
      </c>
      <c r="M3631" s="1157"/>
      <c r="N3631" s="1137" t="s">
        <v>36791</v>
      </c>
      <c r="O3631" s="556"/>
      <c r="P3631" s="328"/>
      <c r="Q3631" s="1474" t="s">
        <v>45861</v>
      </c>
      <c r="R3631" s="1394"/>
    </row>
    <row r="3632" spans="1:18" ht="33.75">
      <c r="A3632" s="1884">
        <v>3476</v>
      </c>
      <c r="B3632" s="1625" t="s">
        <v>2021</v>
      </c>
      <c r="C3632" s="8"/>
      <c r="D3632" s="8" t="str">
        <f t="shared" si="77"/>
        <v>BZ05V153200</v>
      </c>
      <c r="E3632" s="57" t="s">
        <v>12481</v>
      </c>
      <c r="F3632" s="1625" t="s">
        <v>44852</v>
      </c>
      <c r="G3632" s="1259" t="s">
        <v>44836</v>
      </c>
      <c r="H3632" s="24" t="s">
        <v>44853</v>
      </c>
      <c r="I3632" s="24" t="s">
        <v>13201</v>
      </c>
      <c r="J3632" s="1888">
        <v>1</v>
      </c>
      <c r="K3632" s="1412" t="s">
        <v>4523</v>
      </c>
      <c r="L3632" s="36" t="s">
        <v>44870</v>
      </c>
      <c r="M3632" s="1157"/>
      <c r="N3632" s="1137" t="s">
        <v>35831</v>
      </c>
      <c r="O3632" s="556"/>
      <c r="P3632" s="328"/>
      <c r="Q3632" s="1474"/>
      <c r="R3632" s="1394"/>
    </row>
    <row r="3633" spans="1:18" ht="33.75">
      <c r="A3633" s="1884">
        <v>3477</v>
      </c>
      <c r="B3633" s="1625" t="s">
        <v>2021</v>
      </c>
      <c r="C3633" s="8"/>
      <c r="D3633" s="8" t="str">
        <f t="shared" si="77"/>
        <v>BZ05V153300</v>
      </c>
      <c r="E3633" s="57" t="s">
        <v>12481</v>
      </c>
      <c r="F3633" s="1625" t="s">
        <v>44854</v>
      </c>
      <c r="G3633" s="1259" t="s">
        <v>44836</v>
      </c>
      <c r="H3633" s="24" t="s">
        <v>44855</v>
      </c>
      <c r="I3633" s="24" t="s">
        <v>13201</v>
      </c>
      <c r="J3633" s="1888">
        <v>1</v>
      </c>
      <c r="K3633" s="1412" t="s">
        <v>4523</v>
      </c>
      <c r="L3633" s="36" t="s">
        <v>44871</v>
      </c>
      <c r="M3633" s="1157"/>
      <c r="N3633" s="1137" t="s">
        <v>35831</v>
      </c>
      <c r="O3633" s="556"/>
      <c r="P3633" s="328"/>
      <c r="Q3633" s="1474"/>
      <c r="R3633" s="1394"/>
    </row>
    <row r="3634" spans="1:18" ht="33.75">
      <c r="A3634" s="1884">
        <v>3478</v>
      </c>
      <c r="B3634" s="1625" t="s">
        <v>2021</v>
      </c>
      <c r="C3634" s="8"/>
      <c r="D3634" s="8" t="str">
        <f t="shared" si="77"/>
        <v>BZ05V153400</v>
      </c>
      <c r="E3634" s="57" t="s">
        <v>12481</v>
      </c>
      <c r="F3634" s="1625" t="s">
        <v>44856</v>
      </c>
      <c r="G3634" s="1259" t="s">
        <v>44836</v>
      </c>
      <c r="H3634" s="24" t="s">
        <v>44857</v>
      </c>
      <c r="I3634" s="24" t="s">
        <v>13201</v>
      </c>
      <c r="J3634" s="1888">
        <v>1</v>
      </c>
      <c r="K3634" s="1412" t="s">
        <v>4523</v>
      </c>
      <c r="L3634" s="36" t="s">
        <v>44872</v>
      </c>
      <c r="M3634" s="1157"/>
      <c r="N3634" s="1137" t="s">
        <v>35831</v>
      </c>
      <c r="O3634" s="556"/>
      <c r="P3634" s="328"/>
      <c r="Q3634" s="1474"/>
      <c r="R3634" s="1394"/>
    </row>
    <row r="3635" spans="1:18" ht="22.5">
      <c r="A3635" s="1884">
        <v>3479</v>
      </c>
      <c r="B3635" s="1625" t="s">
        <v>2021</v>
      </c>
      <c r="C3635" s="8"/>
      <c r="D3635" s="8" t="str">
        <f t="shared" si="77"/>
        <v>BZ05V153500</v>
      </c>
      <c r="E3635" s="57" t="s">
        <v>12481</v>
      </c>
      <c r="F3635" s="1625" t="s">
        <v>44858</v>
      </c>
      <c r="G3635" s="1259" t="s">
        <v>44836</v>
      </c>
      <c r="H3635" s="24" t="s">
        <v>44859</v>
      </c>
      <c r="I3635" s="24" t="s">
        <v>13201</v>
      </c>
      <c r="J3635" s="1888">
        <v>1</v>
      </c>
      <c r="K3635" s="1412" t="s">
        <v>4523</v>
      </c>
      <c r="L3635" s="36" t="s">
        <v>44873</v>
      </c>
      <c r="M3635" s="1157"/>
      <c r="N3635" s="1137" t="s">
        <v>35831</v>
      </c>
      <c r="O3635" s="556"/>
      <c r="P3635" s="328"/>
      <c r="Q3635" s="1474"/>
      <c r="R3635" s="1394"/>
    </row>
    <row r="3636" spans="1:18" ht="33.75">
      <c r="A3636" s="1884">
        <v>3480</v>
      </c>
      <c r="B3636" s="1625" t="s">
        <v>2021</v>
      </c>
      <c r="C3636" s="8"/>
      <c r="D3636" s="8" t="str">
        <f t="shared" si="77"/>
        <v>BZ05V153600</v>
      </c>
      <c r="E3636" s="57" t="s">
        <v>12481</v>
      </c>
      <c r="F3636" s="1625" t="s">
        <v>44860</v>
      </c>
      <c r="G3636" s="1259" t="s">
        <v>44836</v>
      </c>
      <c r="H3636" s="24" t="s">
        <v>44861</v>
      </c>
      <c r="I3636" s="24" t="s">
        <v>13201</v>
      </c>
      <c r="J3636" s="1888">
        <v>1</v>
      </c>
      <c r="K3636" s="1412" t="s">
        <v>4523</v>
      </c>
      <c r="L3636" s="36" t="s">
        <v>44874</v>
      </c>
      <c r="M3636" s="1157"/>
      <c r="N3636" s="1137" t="s">
        <v>35831</v>
      </c>
      <c r="O3636" s="556"/>
      <c r="P3636" s="328"/>
      <c r="Q3636" s="1474"/>
      <c r="R3636" s="1394"/>
    </row>
    <row r="3637" spans="1:18" ht="33.75">
      <c r="A3637" s="1884">
        <v>3481</v>
      </c>
      <c r="B3637" s="1625" t="s">
        <v>2021</v>
      </c>
      <c r="C3637" s="8"/>
      <c r="D3637" s="8" t="str">
        <f t="shared" ref="D3637:D3644" si="78">L3637&amp;N3637</f>
        <v>BZ05V153700</v>
      </c>
      <c r="E3637" s="57" t="s">
        <v>12481</v>
      </c>
      <c r="F3637" s="1625" t="s">
        <v>44875</v>
      </c>
      <c r="G3637" s="1259" t="s">
        <v>36208</v>
      </c>
      <c r="H3637" s="24" t="s">
        <v>44876</v>
      </c>
      <c r="I3637" s="24" t="s">
        <v>13201</v>
      </c>
      <c r="J3637" s="1888">
        <v>1</v>
      </c>
      <c r="K3637" s="1412" t="s">
        <v>4523</v>
      </c>
      <c r="L3637" s="36" t="s">
        <v>44877</v>
      </c>
      <c r="M3637" s="1157"/>
      <c r="N3637" s="1137" t="s">
        <v>35831</v>
      </c>
      <c r="O3637" s="556"/>
      <c r="P3637" s="328"/>
      <c r="Q3637" s="1474"/>
      <c r="R3637" s="1394"/>
    </row>
    <row r="3638" spans="1:18" ht="33.75">
      <c r="A3638" s="1884">
        <v>3482</v>
      </c>
      <c r="B3638" s="1626" t="s">
        <v>2021</v>
      </c>
      <c r="C3638" s="8"/>
      <c r="D3638" s="8" t="str">
        <f t="shared" si="78"/>
        <v>BZ05V153800</v>
      </c>
      <c r="E3638" s="57" t="s">
        <v>12481</v>
      </c>
      <c r="F3638" s="1626" t="s">
        <v>44883</v>
      </c>
      <c r="G3638" s="1259" t="s">
        <v>44836</v>
      </c>
      <c r="H3638" s="24" t="s">
        <v>44884</v>
      </c>
      <c r="I3638" s="24" t="s">
        <v>13201</v>
      </c>
      <c r="J3638" s="1888">
        <v>1</v>
      </c>
      <c r="K3638" s="1412" t="s">
        <v>4523</v>
      </c>
      <c r="L3638" s="36" t="s">
        <v>44888</v>
      </c>
      <c r="M3638" s="1157"/>
      <c r="N3638" s="1137" t="s">
        <v>35831</v>
      </c>
      <c r="O3638" s="556"/>
      <c r="P3638" s="328"/>
      <c r="Q3638" s="1474" t="s">
        <v>44891</v>
      </c>
      <c r="R3638" s="1394"/>
    </row>
    <row r="3639" spans="1:18" ht="22.5">
      <c r="A3639" s="1884">
        <v>3483</v>
      </c>
      <c r="B3639" s="1626" t="s">
        <v>2021</v>
      </c>
      <c r="C3639" s="8"/>
      <c r="D3639" s="8" t="str">
        <f t="shared" si="78"/>
        <v>BZ05V153900</v>
      </c>
      <c r="E3639" s="57" t="s">
        <v>12481</v>
      </c>
      <c r="F3639" s="1626" t="s">
        <v>44885</v>
      </c>
      <c r="G3639" s="1259" t="s">
        <v>25269</v>
      </c>
      <c r="H3639" s="24" t="s">
        <v>44886</v>
      </c>
      <c r="I3639" s="24" t="s">
        <v>13201</v>
      </c>
      <c r="J3639" s="1888">
        <v>1</v>
      </c>
      <c r="K3639" s="1412" t="s">
        <v>4523</v>
      </c>
      <c r="L3639" s="36" t="s">
        <v>44889</v>
      </c>
      <c r="M3639" s="1157"/>
      <c r="N3639" s="1137" t="s">
        <v>35831</v>
      </c>
      <c r="O3639" s="556"/>
      <c r="P3639" s="328"/>
      <c r="Q3639" s="1474" t="s">
        <v>44891</v>
      </c>
      <c r="R3639" s="1394"/>
    </row>
    <row r="3640" spans="1:18" ht="33.75">
      <c r="A3640" s="1884">
        <v>3484</v>
      </c>
      <c r="B3640" s="1626" t="s">
        <v>2021</v>
      </c>
      <c r="C3640" s="8"/>
      <c r="D3640" s="8" t="str">
        <f t="shared" si="78"/>
        <v>BZ05V154000</v>
      </c>
      <c r="E3640" s="57" t="s">
        <v>36854</v>
      </c>
      <c r="F3640" s="1626" t="s">
        <v>44887</v>
      </c>
      <c r="G3640" s="1259" t="s">
        <v>27127</v>
      </c>
      <c r="H3640" s="24" t="s">
        <v>44892</v>
      </c>
      <c r="I3640" s="24" t="s">
        <v>13201</v>
      </c>
      <c r="J3640" s="1888">
        <v>1</v>
      </c>
      <c r="K3640" s="1412" t="s">
        <v>4523</v>
      </c>
      <c r="L3640" s="36" t="s">
        <v>44890</v>
      </c>
      <c r="M3640" s="1157"/>
      <c r="N3640" s="1137" t="s">
        <v>35831</v>
      </c>
      <c r="O3640" s="556"/>
      <c r="P3640" s="328"/>
      <c r="Q3640" s="1474" t="s">
        <v>44891</v>
      </c>
      <c r="R3640" s="1394"/>
    </row>
    <row r="3641" spans="1:18" ht="22.5">
      <c r="A3641" s="1884">
        <v>3485</v>
      </c>
      <c r="B3641" s="1627" t="s">
        <v>2021</v>
      </c>
      <c r="C3641" s="8"/>
      <c r="D3641" s="8" t="str">
        <f t="shared" si="78"/>
        <v>BZ05V154100</v>
      </c>
      <c r="E3641" s="57" t="s">
        <v>12481</v>
      </c>
      <c r="F3641" s="1627" t="s">
        <v>44905</v>
      </c>
      <c r="G3641" s="1259" t="s">
        <v>41980</v>
      </c>
      <c r="H3641" s="24" t="s">
        <v>44906</v>
      </c>
      <c r="I3641" s="24" t="s">
        <v>13201</v>
      </c>
      <c r="J3641" s="1888">
        <v>1</v>
      </c>
      <c r="K3641" s="1412" t="s">
        <v>4523</v>
      </c>
      <c r="L3641" s="36" t="s">
        <v>44907</v>
      </c>
      <c r="M3641" s="1157"/>
      <c r="N3641" s="1137" t="s">
        <v>35831</v>
      </c>
      <c r="O3641" s="556"/>
      <c r="P3641" s="328"/>
      <c r="Q3641" s="1474" t="s">
        <v>44908</v>
      </c>
      <c r="R3641" s="1394"/>
    </row>
    <row r="3642" spans="1:18" ht="33.75">
      <c r="A3642" s="1884">
        <v>3486</v>
      </c>
      <c r="B3642" s="1627" t="s">
        <v>2021</v>
      </c>
      <c r="C3642" s="8"/>
      <c r="D3642" s="8" t="str">
        <f t="shared" si="78"/>
        <v>BZ05V154200</v>
      </c>
      <c r="E3642" s="57" t="s">
        <v>12481</v>
      </c>
      <c r="F3642" s="1627" t="s">
        <v>44912</v>
      </c>
      <c r="G3642" s="1259" t="s">
        <v>42383</v>
      </c>
      <c r="H3642" s="24" t="s">
        <v>44909</v>
      </c>
      <c r="I3642" s="24" t="s">
        <v>13201</v>
      </c>
      <c r="J3642" s="1888">
        <v>1</v>
      </c>
      <c r="K3642" s="1412" t="s">
        <v>4523</v>
      </c>
      <c r="L3642" s="36" t="s">
        <v>44910</v>
      </c>
      <c r="M3642" s="1157"/>
      <c r="N3642" s="1137" t="s">
        <v>35831</v>
      </c>
      <c r="O3642" s="556"/>
      <c r="P3642" s="328"/>
      <c r="Q3642" s="1474" t="s">
        <v>44911</v>
      </c>
      <c r="R3642" s="1394"/>
    </row>
    <row r="3643" spans="1:18" ht="33.75">
      <c r="A3643" s="1884">
        <v>3487</v>
      </c>
      <c r="B3643" s="1627" t="s">
        <v>2021</v>
      </c>
      <c r="C3643" s="8"/>
      <c r="D3643" s="8" t="str">
        <f t="shared" si="78"/>
        <v>BZ05V154300</v>
      </c>
      <c r="E3643" s="57" t="s">
        <v>12481</v>
      </c>
      <c r="F3643" s="1627" t="s">
        <v>44925</v>
      </c>
      <c r="G3643" s="1259" t="s">
        <v>44913</v>
      </c>
      <c r="H3643" s="24" t="s">
        <v>44914</v>
      </c>
      <c r="I3643" s="24" t="s">
        <v>13201</v>
      </c>
      <c r="J3643" s="1888">
        <v>1</v>
      </c>
      <c r="K3643" s="1412" t="s">
        <v>4523</v>
      </c>
      <c r="L3643" s="36" t="s">
        <v>44915</v>
      </c>
      <c r="M3643" s="1157"/>
      <c r="N3643" s="1137" t="s">
        <v>35831</v>
      </c>
      <c r="O3643" s="556"/>
      <c r="P3643" s="328"/>
      <c r="Q3643" s="1474" t="s">
        <v>44908</v>
      </c>
      <c r="R3643" s="1394"/>
    </row>
    <row r="3644" spans="1:18" ht="33.75">
      <c r="A3644" s="1884">
        <v>3488</v>
      </c>
      <c r="B3644" s="1628" t="s">
        <v>2021</v>
      </c>
      <c r="C3644" s="8"/>
      <c r="D3644" s="8" t="str">
        <f t="shared" si="78"/>
        <v>BZ05V154400</v>
      </c>
      <c r="E3644" s="57" t="s">
        <v>12481</v>
      </c>
      <c r="F3644" s="1628" t="s">
        <v>44931</v>
      </c>
      <c r="G3644" s="1259" t="s">
        <v>44913</v>
      </c>
      <c r="H3644" s="24" t="s">
        <v>44932</v>
      </c>
      <c r="I3644" s="24" t="s">
        <v>13201</v>
      </c>
      <c r="J3644" s="1888">
        <v>1</v>
      </c>
      <c r="K3644" s="1412" t="s">
        <v>4523</v>
      </c>
      <c r="L3644" s="36" t="s">
        <v>44933</v>
      </c>
      <c r="M3644" s="1157"/>
      <c r="N3644" s="1137" t="s">
        <v>35831</v>
      </c>
      <c r="O3644" s="556"/>
      <c r="P3644" s="328"/>
      <c r="Q3644" s="1474" t="s">
        <v>44934</v>
      </c>
      <c r="R3644" s="1394"/>
    </row>
    <row r="3645" spans="1:18" ht="22.5">
      <c r="A3645" s="1884">
        <v>3489</v>
      </c>
      <c r="B3645" s="1630" t="s">
        <v>2021</v>
      </c>
      <c r="C3645" s="8"/>
      <c r="D3645" s="8" t="str">
        <f t="shared" ref="D3645:D3650" si="79">L3645&amp;N3645</f>
        <v>BZ05V154500</v>
      </c>
      <c r="E3645" s="57" t="s">
        <v>12481</v>
      </c>
      <c r="F3645" s="1630" t="s">
        <v>45015</v>
      </c>
      <c r="G3645" s="1259" t="s">
        <v>41980</v>
      </c>
      <c r="H3645" s="24" t="s">
        <v>45016</v>
      </c>
      <c r="I3645" s="24" t="s">
        <v>13201</v>
      </c>
      <c r="J3645" s="1888">
        <v>1</v>
      </c>
      <c r="K3645" s="1412" t="s">
        <v>4523</v>
      </c>
      <c r="L3645" s="36" t="s">
        <v>45028</v>
      </c>
      <c r="M3645" s="1157"/>
      <c r="N3645" s="1137" t="s">
        <v>35831</v>
      </c>
      <c r="O3645" s="556"/>
      <c r="P3645" s="328"/>
      <c r="Q3645" s="1474" t="s">
        <v>45034</v>
      </c>
      <c r="R3645" s="1394"/>
    </row>
    <row r="3646" spans="1:18" ht="33.75">
      <c r="A3646" s="1884">
        <v>3490</v>
      </c>
      <c r="B3646" s="1630" t="s">
        <v>2021</v>
      </c>
      <c r="C3646" s="8"/>
      <c r="D3646" s="8" t="str">
        <f t="shared" si="79"/>
        <v>BZ05V154600</v>
      </c>
      <c r="E3646" s="57" t="s">
        <v>12481</v>
      </c>
      <c r="F3646" s="1630" t="s">
        <v>45017</v>
      </c>
      <c r="G3646" s="1259" t="s">
        <v>45018</v>
      </c>
      <c r="H3646" s="24" t="s">
        <v>45019</v>
      </c>
      <c r="I3646" s="24" t="s">
        <v>13201</v>
      </c>
      <c r="J3646" s="1888">
        <v>1</v>
      </c>
      <c r="K3646" s="1412" t="s">
        <v>4523</v>
      </c>
      <c r="L3646" s="36" t="s">
        <v>45029</v>
      </c>
      <c r="M3646" s="1157"/>
      <c r="N3646" s="1137" t="s">
        <v>35831</v>
      </c>
      <c r="O3646" s="556"/>
      <c r="P3646" s="328"/>
      <c r="Q3646" s="1474" t="s">
        <v>45034</v>
      </c>
      <c r="R3646" s="1394"/>
    </row>
    <row r="3647" spans="1:18" ht="33.75">
      <c r="A3647" s="1884">
        <v>3491</v>
      </c>
      <c r="B3647" s="1630" t="s">
        <v>2021</v>
      </c>
      <c r="C3647" s="8"/>
      <c r="D3647" s="8" t="str">
        <f t="shared" si="79"/>
        <v>BZ05V154700</v>
      </c>
      <c r="E3647" s="57" t="s">
        <v>12481</v>
      </c>
      <c r="F3647" s="1630" t="s">
        <v>45020</v>
      </c>
      <c r="G3647" s="1259" t="s">
        <v>45018</v>
      </c>
      <c r="H3647" s="24" t="s">
        <v>45021</v>
      </c>
      <c r="I3647" s="24" t="s">
        <v>13201</v>
      </c>
      <c r="J3647" s="1888">
        <v>1</v>
      </c>
      <c r="K3647" s="1412" t="s">
        <v>4523</v>
      </c>
      <c r="L3647" s="36" t="s">
        <v>45030</v>
      </c>
      <c r="M3647" s="1157"/>
      <c r="N3647" s="1137" t="s">
        <v>35831</v>
      </c>
      <c r="O3647" s="556"/>
      <c r="P3647" s="328"/>
      <c r="Q3647" s="1474" t="s">
        <v>45034</v>
      </c>
      <c r="R3647" s="1394"/>
    </row>
    <row r="3648" spans="1:18" ht="33.75">
      <c r="A3648" s="1884">
        <v>3492</v>
      </c>
      <c r="B3648" s="1630" t="s">
        <v>2021</v>
      </c>
      <c r="C3648" s="8"/>
      <c r="D3648" s="8" t="str">
        <f t="shared" si="79"/>
        <v>BZ05V154800</v>
      </c>
      <c r="E3648" s="57" t="s">
        <v>12481</v>
      </c>
      <c r="F3648" s="1630" t="s">
        <v>45022</v>
      </c>
      <c r="G3648" s="1259" t="s">
        <v>45018</v>
      </c>
      <c r="H3648" s="24" t="s">
        <v>45023</v>
      </c>
      <c r="I3648" s="24" t="s">
        <v>13201</v>
      </c>
      <c r="J3648" s="1888">
        <v>1</v>
      </c>
      <c r="K3648" s="1412" t="s">
        <v>4523</v>
      </c>
      <c r="L3648" s="36" t="s">
        <v>45031</v>
      </c>
      <c r="M3648" s="1157"/>
      <c r="N3648" s="1137" t="s">
        <v>35831</v>
      </c>
      <c r="O3648" s="556"/>
      <c r="P3648" s="328"/>
      <c r="Q3648" s="1474" t="s">
        <v>45034</v>
      </c>
      <c r="R3648" s="1394"/>
    </row>
    <row r="3649" spans="1:18" ht="33.75">
      <c r="A3649" s="1884">
        <v>3493</v>
      </c>
      <c r="B3649" s="1630" t="s">
        <v>2021</v>
      </c>
      <c r="C3649" s="8"/>
      <c r="D3649" s="8" t="str">
        <f t="shared" si="79"/>
        <v>BZ05V154900</v>
      </c>
      <c r="E3649" s="57" t="s">
        <v>12481</v>
      </c>
      <c r="F3649" s="1630" t="s">
        <v>45024</v>
      </c>
      <c r="G3649" s="1259" t="s">
        <v>45018</v>
      </c>
      <c r="H3649" s="24" t="s">
        <v>45025</v>
      </c>
      <c r="I3649" s="24" t="s">
        <v>13201</v>
      </c>
      <c r="J3649" s="1888">
        <v>1</v>
      </c>
      <c r="K3649" s="1412" t="s">
        <v>4523</v>
      </c>
      <c r="L3649" s="36" t="s">
        <v>45032</v>
      </c>
      <c r="M3649" s="1157"/>
      <c r="N3649" s="1137" t="s">
        <v>35831</v>
      </c>
      <c r="O3649" s="556"/>
      <c r="P3649" s="328"/>
      <c r="Q3649" s="1474" t="s">
        <v>45034</v>
      </c>
      <c r="R3649" s="1394"/>
    </row>
    <row r="3650" spans="1:18" ht="33.75">
      <c r="A3650" s="1884">
        <v>3494</v>
      </c>
      <c r="B3650" s="1630" t="s">
        <v>2021</v>
      </c>
      <c r="C3650" s="8"/>
      <c r="D3650" s="8" t="str">
        <f t="shared" si="79"/>
        <v>BZ05V155000</v>
      </c>
      <c r="E3650" s="57" t="s">
        <v>12481</v>
      </c>
      <c r="F3650" s="1630" t="s">
        <v>45026</v>
      </c>
      <c r="G3650" s="1259" t="s">
        <v>45018</v>
      </c>
      <c r="H3650" s="24" t="s">
        <v>45027</v>
      </c>
      <c r="I3650" s="24" t="s">
        <v>13201</v>
      </c>
      <c r="J3650" s="1888">
        <v>1</v>
      </c>
      <c r="K3650" s="1412" t="s">
        <v>4523</v>
      </c>
      <c r="L3650" s="36" t="s">
        <v>45033</v>
      </c>
      <c r="M3650" s="1157"/>
      <c r="N3650" s="1137" t="s">
        <v>35831</v>
      </c>
      <c r="O3650" s="556"/>
      <c r="P3650" s="328"/>
      <c r="Q3650" s="1474" t="s">
        <v>45034</v>
      </c>
      <c r="R3650" s="1394"/>
    </row>
    <row r="3651" spans="1:18" ht="22.5">
      <c r="A3651" s="1884">
        <v>3495</v>
      </c>
      <c r="B3651" s="1631" t="s">
        <v>2021</v>
      </c>
      <c r="C3651" s="8"/>
      <c r="D3651" s="8" t="str">
        <f t="shared" ref="D3651:D3663" si="80">L3651&amp;N3651</f>
        <v>BZ05V155100</v>
      </c>
      <c r="E3651" s="57" t="s">
        <v>12481</v>
      </c>
      <c r="F3651" s="1631" t="s">
        <v>38092</v>
      </c>
      <c r="G3651" s="1259" t="s">
        <v>5016</v>
      </c>
      <c r="H3651" s="24" t="s">
        <v>45043</v>
      </c>
      <c r="I3651" s="24" t="s">
        <v>13201</v>
      </c>
      <c r="J3651" s="1888">
        <v>1</v>
      </c>
      <c r="K3651" s="1412" t="s">
        <v>4523</v>
      </c>
      <c r="L3651" s="36" t="s">
        <v>45045</v>
      </c>
      <c r="M3651" s="1157"/>
      <c r="N3651" s="1137" t="s">
        <v>35831</v>
      </c>
      <c r="O3651" s="556"/>
      <c r="P3651" s="328"/>
      <c r="Q3651" s="1474" t="s">
        <v>45047</v>
      </c>
      <c r="R3651" s="1394"/>
    </row>
    <row r="3652" spans="1:18" ht="22.5">
      <c r="A3652" s="1884">
        <v>3496</v>
      </c>
      <c r="B3652" s="1631" t="s">
        <v>2021</v>
      </c>
      <c r="C3652" s="8"/>
      <c r="D3652" s="8" t="str">
        <f t="shared" si="80"/>
        <v>BZ05V155200</v>
      </c>
      <c r="E3652" s="57" t="s">
        <v>12481</v>
      </c>
      <c r="F3652" s="1631" t="s">
        <v>38090</v>
      </c>
      <c r="G3652" s="1259" t="s">
        <v>5014</v>
      </c>
      <c r="H3652" s="24" t="s">
        <v>45044</v>
      </c>
      <c r="I3652" s="24" t="s">
        <v>13201</v>
      </c>
      <c r="J3652" s="1888">
        <v>1</v>
      </c>
      <c r="K3652" s="1412" t="s">
        <v>4523</v>
      </c>
      <c r="L3652" s="36" t="s">
        <v>45046</v>
      </c>
      <c r="M3652" s="1157"/>
      <c r="N3652" s="1137" t="s">
        <v>35831</v>
      </c>
      <c r="O3652" s="556"/>
      <c r="P3652" s="328"/>
      <c r="Q3652" s="1474" t="s">
        <v>45047</v>
      </c>
      <c r="R3652" s="1394"/>
    </row>
    <row r="3653" spans="1:18" ht="33.75">
      <c r="A3653" s="1884">
        <v>3497</v>
      </c>
      <c r="B3653" s="1631" t="s">
        <v>2021</v>
      </c>
      <c r="C3653" s="8"/>
      <c r="D3653" s="8" t="str">
        <f t="shared" si="80"/>
        <v>BZ05V155300</v>
      </c>
      <c r="E3653" s="57" t="s">
        <v>12481</v>
      </c>
      <c r="F3653" s="1631" t="s">
        <v>45048</v>
      </c>
      <c r="G3653" s="1259" t="s">
        <v>26590</v>
      </c>
      <c r="H3653" s="24" t="s">
        <v>45049</v>
      </c>
      <c r="I3653" s="24" t="s">
        <v>13201</v>
      </c>
      <c r="J3653" s="1888">
        <v>1</v>
      </c>
      <c r="K3653" s="1412" t="s">
        <v>4523</v>
      </c>
      <c r="L3653" s="36" t="s">
        <v>45055</v>
      </c>
      <c r="M3653" s="1157"/>
      <c r="N3653" s="1137" t="s">
        <v>35831</v>
      </c>
      <c r="O3653" s="556"/>
      <c r="P3653" s="328"/>
      <c r="Q3653" s="1474" t="s">
        <v>45060</v>
      </c>
      <c r="R3653" s="1394"/>
    </row>
    <row r="3654" spans="1:18" ht="33.75">
      <c r="A3654" s="1884">
        <v>3498</v>
      </c>
      <c r="B3654" s="1631" t="s">
        <v>2021</v>
      </c>
      <c r="C3654" s="8"/>
      <c r="D3654" s="8" t="str">
        <f t="shared" si="80"/>
        <v>BZ05V155400</v>
      </c>
      <c r="E3654" s="57" t="s">
        <v>12481</v>
      </c>
      <c r="F3654" s="1631" t="s">
        <v>44026</v>
      </c>
      <c r="G3654" s="1259" t="s">
        <v>26590</v>
      </c>
      <c r="H3654" s="24" t="s">
        <v>44027</v>
      </c>
      <c r="I3654" s="24" t="s">
        <v>13201</v>
      </c>
      <c r="J3654" s="1888">
        <v>1</v>
      </c>
      <c r="K3654" s="1412" t="s">
        <v>4523</v>
      </c>
      <c r="L3654" s="36" t="s">
        <v>45056</v>
      </c>
      <c r="M3654" s="1157"/>
      <c r="N3654" s="1137" t="s">
        <v>35831</v>
      </c>
      <c r="O3654" s="556"/>
      <c r="P3654" s="328"/>
      <c r="Q3654" s="1474" t="s">
        <v>45060</v>
      </c>
      <c r="R3654" s="1394"/>
    </row>
    <row r="3655" spans="1:18" ht="33.75">
      <c r="A3655" s="1884">
        <v>3499</v>
      </c>
      <c r="B3655" s="1631" t="s">
        <v>2021</v>
      </c>
      <c r="C3655" s="8"/>
      <c r="D3655" s="8" t="str">
        <f t="shared" si="80"/>
        <v>BZ05V155500</v>
      </c>
      <c r="E3655" s="57" t="s">
        <v>12481</v>
      </c>
      <c r="F3655" s="1631" t="s">
        <v>45050</v>
      </c>
      <c r="G3655" s="1259" t="s">
        <v>26590</v>
      </c>
      <c r="H3655" s="24" t="s">
        <v>45051</v>
      </c>
      <c r="I3655" s="24" t="s">
        <v>13201</v>
      </c>
      <c r="J3655" s="1888">
        <v>1</v>
      </c>
      <c r="K3655" s="1412" t="s">
        <v>4523</v>
      </c>
      <c r="L3655" s="36" t="s">
        <v>45057</v>
      </c>
      <c r="M3655" s="1157"/>
      <c r="N3655" s="1137" t="s">
        <v>35831</v>
      </c>
      <c r="O3655" s="556"/>
      <c r="P3655" s="328"/>
      <c r="Q3655" s="1474" t="s">
        <v>45060</v>
      </c>
      <c r="R3655" s="1394"/>
    </row>
    <row r="3656" spans="1:18" ht="33.75">
      <c r="A3656" s="1884">
        <v>3500</v>
      </c>
      <c r="B3656" s="1631" t="s">
        <v>2021</v>
      </c>
      <c r="C3656" s="8"/>
      <c r="D3656" s="38" t="str">
        <f t="shared" si="80"/>
        <v>BZ05V155600</v>
      </c>
      <c r="E3656" s="70" t="s">
        <v>12481</v>
      </c>
      <c r="F3656" s="69" t="s">
        <v>45052</v>
      </c>
      <c r="G3656" s="1259" t="s">
        <v>45083</v>
      </c>
      <c r="H3656" s="24" t="s">
        <v>45082</v>
      </c>
      <c r="I3656" s="24" t="s">
        <v>13201</v>
      </c>
      <c r="J3656" s="1888">
        <v>1</v>
      </c>
      <c r="K3656" s="1412" t="s">
        <v>4523</v>
      </c>
      <c r="L3656" s="36" t="s">
        <v>45058</v>
      </c>
      <c r="M3656" s="1157"/>
      <c r="N3656" s="1137" t="s">
        <v>35831</v>
      </c>
      <c r="O3656" s="556"/>
      <c r="P3656" s="328"/>
      <c r="Q3656" s="1474" t="s">
        <v>45060</v>
      </c>
      <c r="R3656" s="1394"/>
    </row>
    <row r="3657" spans="1:18" ht="33.75">
      <c r="A3657" s="1884">
        <v>3501</v>
      </c>
      <c r="B3657" s="1951" t="s">
        <v>2021</v>
      </c>
      <c r="C3657" s="8"/>
      <c r="D3657" s="8" t="str">
        <f t="shared" ref="D3657" si="81">L3657&amp;N3657</f>
        <v>BZ05V155601</v>
      </c>
      <c r="E3657" s="57" t="s">
        <v>12481</v>
      </c>
      <c r="F3657" s="1951" t="s">
        <v>50941</v>
      </c>
      <c r="G3657" s="1259" t="s">
        <v>25159</v>
      </c>
      <c r="H3657" s="24" t="s">
        <v>50942</v>
      </c>
      <c r="I3657" s="24" t="s">
        <v>13201</v>
      </c>
      <c r="J3657" s="1888">
        <v>1</v>
      </c>
      <c r="K3657" s="1412" t="s">
        <v>4523</v>
      </c>
      <c r="L3657" s="36" t="s">
        <v>45058</v>
      </c>
      <c r="M3657" s="1157"/>
      <c r="N3657" s="1137" t="s">
        <v>36791</v>
      </c>
      <c r="O3657" s="556"/>
      <c r="P3657" s="328"/>
      <c r="Q3657" s="1474" t="s">
        <v>50940</v>
      </c>
      <c r="R3657" s="1394"/>
    </row>
    <row r="3658" spans="1:18" ht="33.75">
      <c r="A3658" s="1884">
        <v>3502</v>
      </c>
      <c r="B3658" s="1631" t="s">
        <v>2021</v>
      </c>
      <c r="C3658" s="8"/>
      <c r="D3658" s="38" t="str">
        <f t="shared" si="80"/>
        <v>BZ05V155700</v>
      </c>
      <c r="E3658" s="70" t="s">
        <v>12481</v>
      </c>
      <c r="F3658" s="69" t="s">
        <v>45053</v>
      </c>
      <c r="G3658" s="1259" t="s">
        <v>25159</v>
      </c>
      <c r="H3658" s="24" t="s">
        <v>45054</v>
      </c>
      <c r="I3658" s="24" t="s">
        <v>13201</v>
      </c>
      <c r="J3658" s="1888">
        <v>1</v>
      </c>
      <c r="K3658" s="1412" t="s">
        <v>4523</v>
      </c>
      <c r="L3658" s="36" t="s">
        <v>45059</v>
      </c>
      <c r="M3658" s="1157"/>
      <c r="N3658" s="1137" t="s">
        <v>35831</v>
      </c>
      <c r="O3658" s="556"/>
      <c r="P3658" s="328"/>
      <c r="Q3658" s="1474" t="s">
        <v>45060</v>
      </c>
      <c r="R3658" s="1394"/>
    </row>
    <row r="3659" spans="1:18" ht="33.75">
      <c r="A3659" s="1884">
        <v>3503</v>
      </c>
      <c r="B3659" s="1951" t="s">
        <v>2021</v>
      </c>
      <c r="C3659" s="8"/>
      <c r="D3659" s="8" t="str">
        <f t="shared" si="80"/>
        <v>BZ05V155701</v>
      </c>
      <c r="E3659" s="57" t="s">
        <v>12481</v>
      </c>
      <c r="F3659" s="1951" t="s">
        <v>45053</v>
      </c>
      <c r="G3659" s="1259" t="s">
        <v>25159</v>
      </c>
      <c r="H3659" s="24" t="s">
        <v>50943</v>
      </c>
      <c r="I3659" s="24" t="s">
        <v>13201</v>
      </c>
      <c r="J3659" s="1888">
        <v>1</v>
      </c>
      <c r="K3659" s="1412" t="s">
        <v>4523</v>
      </c>
      <c r="L3659" s="36" t="s">
        <v>45059</v>
      </c>
      <c r="M3659" s="1157"/>
      <c r="N3659" s="1137" t="s">
        <v>36791</v>
      </c>
      <c r="O3659" s="556"/>
      <c r="P3659" s="328"/>
      <c r="Q3659" s="1474" t="s">
        <v>50940</v>
      </c>
      <c r="R3659" s="1394"/>
    </row>
    <row r="3660" spans="1:18" ht="33.75">
      <c r="A3660" s="1884">
        <v>3504</v>
      </c>
      <c r="B3660" s="1637" t="s">
        <v>2021</v>
      </c>
      <c r="C3660" s="8"/>
      <c r="D3660" s="38" t="str">
        <f t="shared" si="80"/>
        <v>BZ05V155800</v>
      </c>
      <c r="E3660" s="70" t="s">
        <v>12481</v>
      </c>
      <c r="F3660" s="69" t="s">
        <v>45133</v>
      </c>
      <c r="G3660" s="1329" t="s">
        <v>25246</v>
      </c>
      <c r="H3660" s="51" t="s">
        <v>45134</v>
      </c>
      <c r="I3660" s="24" t="s">
        <v>13201</v>
      </c>
      <c r="J3660" s="1888">
        <v>1</v>
      </c>
      <c r="K3660" s="1412" t="s">
        <v>4523</v>
      </c>
      <c r="L3660" s="36" t="s">
        <v>45141</v>
      </c>
      <c r="M3660" s="1157"/>
      <c r="N3660" s="1137" t="s">
        <v>35831</v>
      </c>
      <c r="O3660" s="556"/>
      <c r="P3660" s="328"/>
      <c r="Q3660" s="1474" t="s">
        <v>45145</v>
      </c>
      <c r="R3660" s="1394"/>
    </row>
    <row r="3661" spans="1:18" ht="33.75">
      <c r="A3661" s="1884">
        <v>3505</v>
      </c>
      <c r="B3661" s="1637" t="s">
        <v>2021</v>
      </c>
      <c r="C3661" s="8"/>
      <c r="D3661" s="8" t="str">
        <f t="shared" si="80"/>
        <v>BZ05V155900</v>
      </c>
      <c r="E3661" s="57" t="s">
        <v>12481</v>
      </c>
      <c r="F3661" s="1637" t="s">
        <v>45135</v>
      </c>
      <c r="G3661" s="1259" t="s">
        <v>25390</v>
      </c>
      <c r="H3661" s="24" t="s">
        <v>45136</v>
      </c>
      <c r="I3661" s="24" t="s">
        <v>13201</v>
      </c>
      <c r="J3661" s="1888">
        <v>1</v>
      </c>
      <c r="K3661" s="1412" t="s">
        <v>4523</v>
      </c>
      <c r="L3661" s="36" t="s">
        <v>45142</v>
      </c>
      <c r="M3661" s="1157"/>
      <c r="N3661" s="1137" t="s">
        <v>35831</v>
      </c>
      <c r="O3661" s="556"/>
      <c r="P3661" s="328"/>
      <c r="Q3661" s="1474" t="s">
        <v>45145</v>
      </c>
      <c r="R3661" s="1394"/>
    </row>
    <row r="3662" spans="1:18" ht="33.75">
      <c r="A3662" s="1884">
        <v>3506</v>
      </c>
      <c r="B3662" s="1637" t="s">
        <v>2021</v>
      </c>
      <c r="C3662" s="8"/>
      <c r="D3662" s="8" t="str">
        <f t="shared" si="80"/>
        <v>BZ05V156000</v>
      </c>
      <c r="E3662" s="57" t="s">
        <v>12481</v>
      </c>
      <c r="F3662" s="1637" t="s">
        <v>45137</v>
      </c>
      <c r="G3662" s="1259" t="s">
        <v>25180</v>
      </c>
      <c r="H3662" s="24" t="s">
        <v>45138</v>
      </c>
      <c r="I3662" s="24" t="s">
        <v>13201</v>
      </c>
      <c r="J3662" s="1888">
        <v>1</v>
      </c>
      <c r="K3662" s="1412" t="s">
        <v>4523</v>
      </c>
      <c r="L3662" s="36" t="s">
        <v>45143</v>
      </c>
      <c r="M3662" s="1157"/>
      <c r="N3662" s="1137" t="s">
        <v>35831</v>
      </c>
      <c r="O3662" s="556"/>
      <c r="P3662" s="328"/>
      <c r="Q3662" s="1474" t="s">
        <v>45145</v>
      </c>
      <c r="R3662" s="1394"/>
    </row>
    <row r="3663" spans="1:18" ht="33.75">
      <c r="A3663" s="1884">
        <v>3507</v>
      </c>
      <c r="B3663" s="1637" t="s">
        <v>2021</v>
      </c>
      <c r="C3663" s="8"/>
      <c r="D3663" s="8" t="str">
        <f t="shared" si="80"/>
        <v>BZ05V156100</v>
      </c>
      <c r="E3663" s="57" t="s">
        <v>12481</v>
      </c>
      <c r="F3663" s="1637" t="s">
        <v>45139</v>
      </c>
      <c r="G3663" s="1259" t="s">
        <v>25180</v>
      </c>
      <c r="H3663" s="24" t="s">
        <v>45140</v>
      </c>
      <c r="I3663" s="24" t="s">
        <v>13201</v>
      </c>
      <c r="J3663" s="1888">
        <v>1</v>
      </c>
      <c r="K3663" s="1412" t="s">
        <v>4523</v>
      </c>
      <c r="L3663" s="36" t="s">
        <v>45144</v>
      </c>
      <c r="M3663" s="1157"/>
      <c r="N3663" s="1137" t="s">
        <v>35831</v>
      </c>
      <c r="O3663" s="556"/>
      <c r="P3663" s="328"/>
      <c r="Q3663" s="1474" t="s">
        <v>45145</v>
      </c>
      <c r="R3663" s="1394"/>
    </row>
    <row r="3664" spans="1:18" ht="33.75">
      <c r="A3664" s="1884">
        <v>3508</v>
      </c>
      <c r="B3664" s="1639" t="s">
        <v>2021</v>
      </c>
      <c r="C3664" s="8"/>
      <c r="D3664" s="8" t="str">
        <f t="shared" ref="D3664:D3673" si="82">L3664&amp;N3664</f>
        <v>BZ05V156200</v>
      </c>
      <c r="E3664" s="57" t="s">
        <v>12481</v>
      </c>
      <c r="F3664" s="1639" t="s">
        <v>45154</v>
      </c>
      <c r="G3664" s="1259" t="s">
        <v>25180</v>
      </c>
      <c r="H3664" s="24" t="s">
        <v>45155</v>
      </c>
      <c r="I3664" s="24" t="s">
        <v>13201</v>
      </c>
      <c r="J3664" s="1888">
        <v>1</v>
      </c>
      <c r="K3664" s="1412" t="s">
        <v>4523</v>
      </c>
      <c r="L3664" s="36" t="s">
        <v>45172</v>
      </c>
      <c r="M3664" s="1157"/>
      <c r="N3664" s="1137" t="s">
        <v>35831</v>
      </c>
      <c r="O3664" s="556"/>
      <c r="P3664" s="328"/>
      <c r="Q3664" s="1474"/>
      <c r="R3664" s="1394"/>
    </row>
    <row r="3665" spans="1:18" ht="33.75">
      <c r="A3665" s="1884">
        <v>3509</v>
      </c>
      <c r="B3665" s="1639" t="s">
        <v>2021</v>
      </c>
      <c r="C3665" s="8"/>
      <c r="D3665" s="8" t="str">
        <f t="shared" si="82"/>
        <v>BZ05V156300</v>
      </c>
      <c r="E3665" s="57" t="s">
        <v>12481</v>
      </c>
      <c r="F3665" s="1639" t="s">
        <v>45156</v>
      </c>
      <c r="G3665" s="1259" t="s">
        <v>36766</v>
      </c>
      <c r="H3665" s="24" t="s">
        <v>45157</v>
      </c>
      <c r="I3665" s="24" t="s">
        <v>13201</v>
      </c>
      <c r="J3665" s="1888">
        <v>1</v>
      </c>
      <c r="K3665" s="1412" t="s">
        <v>4523</v>
      </c>
      <c r="L3665" s="36" t="s">
        <v>45173</v>
      </c>
      <c r="M3665" s="1157"/>
      <c r="N3665" s="1137" t="s">
        <v>35831</v>
      </c>
      <c r="O3665" s="556"/>
      <c r="P3665" s="328"/>
      <c r="Q3665" s="1474"/>
      <c r="R3665" s="1394"/>
    </row>
    <row r="3666" spans="1:18" ht="33.75">
      <c r="A3666" s="1884">
        <v>3510</v>
      </c>
      <c r="B3666" s="1639" t="s">
        <v>2021</v>
      </c>
      <c r="C3666" s="8"/>
      <c r="D3666" s="8" t="str">
        <f t="shared" si="82"/>
        <v>BZ05V156400</v>
      </c>
      <c r="E3666" s="57" t="s">
        <v>12481</v>
      </c>
      <c r="F3666" s="1639" t="s">
        <v>45158</v>
      </c>
      <c r="G3666" s="1259" t="s">
        <v>36766</v>
      </c>
      <c r="H3666" s="24" t="s">
        <v>45159</v>
      </c>
      <c r="I3666" s="24" t="s">
        <v>13201</v>
      </c>
      <c r="J3666" s="1888">
        <v>1</v>
      </c>
      <c r="K3666" s="1412" t="s">
        <v>4523</v>
      </c>
      <c r="L3666" s="36" t="s">
        <v>45174</v>
      </c>
      <c r="M3666" s="1157"/>
      <c r="N3666" s="1137" t="s">
        <v>35831</v>
      </c>
      <c r="O3666" s="556"/>
      <c r="P3666" s="328"/>
      <c r="Q3666" s="1474"/>
      <c r="R3666" s="1394"/>
    </row>
    <row r="3667" spans="1:18" ht="33.75">
      <c r="A3667" s="1884">
        <v>3511</v>
      </c>
      <c r="B3667" s="1639" t="s">
        <v>2021</v>
      </c>
      <c r="C3667" s="8"/>
      <c r="D3667" s="8" t="str">
        <f t="shared" si="82"/>
        <v>BZ05V156500</v>
      </c>
      <c r="E3667" s="57" t="s">
        <v>12481</v>
      </c>
      <c r="F3667" s="1639" t="s">
        <v>45160</v>
      </c>
      <c r="G3667" s="1259" t="s">
        <v>36766</v>
      </c>
      <c r="H3667" s="24" t="s">
        <v>45161</v>
      </c>
      <c r="I3667" s="24" t="s">
        <v>13201</v>
      </c>
      <c r="J3667" s="1888">
        <v>1</v>
      </c>
      <c r="K3667" s="1412" t="s">
        <v>4523</v>
      </c>
      <c r="L3667" s="36" t="s">
        <v>45175</v>
      </c>
      <c r="M3667" s="1157"/>
      <c r="N3667" s="1137" t="s">
        <v>35831</v>
      </c>
      <c r="O3667" s="556"/>
      <c r="P3667" s="328"/>
      <c r="Q3667" s="1474"/>
      <c r="R3667" s="1394"/>
    </row>
    <row r="3668" spans="1:18" ht="33.75">
      <c r="A3668" s="1884">
        <v>3512</v>
      </c>
      <c r="B3668" s="1639" t="s">
        <v>2021</v>
      </c>
      <c r="C3668" s="8"/>
      <c r="D3668" s="8" t="str">
        <f t="shared" si="82"/>
        <v>BZ05V156600</v>
      </c>
      <c r="E3668" s="57" t="s">
        <v>12481</v>
      </c>
      <c r="F3668" s="1639" t="s">
        <v>45162</v>
      </c>
      <c r="G3668" s="1259" t="s">
        <v>36766</v>
      </c>
      <c r="H3668" s="24" t="s">
        <v>45163</v>
      </c>
      <c r="I3668" s="24" t="s">
        <v>13201</v>
      </c>
      <c r="J3668" s="1888">
        <v>1</v>
      </c>
      <c r="K3668" s="1412" t="s">
        <v>4523</v>
      </c>
      <c r="L3668" s="36" t="s">
        <v>45176</v>
      </c>
      <c r="M3668" s="1157"/>
      <c r="N3668" s="1137" t="s">
        <v>35831</v>
      </c>
      <c r="O3668" s="556"/>
      <c r="P3668" s="328"/>
      <c r="Q3668" s="1474"/>
      <c r="R3668" s="1394"/>
    </row>
    <row r="3669" spans="1:18" ht="33.75">
      <c r="A3669" s="1884">
        <v>3513</v>
      </c>
      <c r="B3669" s="1639" t="s">
        <v>2021</v>
      </c>
      <c r="C3669" s="8"/>
      <c r="D3669" s="8" t="str">
        <f t="shared" si="82"/>
        <v>BZ05V156700</v>
      </c>
      <c r="E3669" s="57" t="s">
        <v>12481</v>
      </c>
      <c r="F3669" s="1639" t="s">
        <v>45164</v>
      </c>
      <c r="G3669" s="1259" t="s">
        <v>36766</v>
      </c>
      <c r="H3669" s="24" t="s">
        <v>45165</v>
      </c>
      <c r="I3669" s="24" t="s">
        <v>13201</v>
      </c>
      <c r="J3669" s="1888">
        <v>1</v>
      </c>
      <c r="K3669" s="1412" t="s">
        <v>4523</v>
      </c>
      <c r="L3669" s="36" t="s">
        <v>45177</v>
      </c>
      <c r="M3669" s="1157"/>
      <c r="N3669" s="1137" t="s">
        <v>35831</v>
      </c>
      <c r="O3669" s="556"/>
      <c r="P3669" s="328"/>
      <c r="Q3669" s="1474"/>
      <c r="R3669" s="1394"/>
    </row>
    <row r="3670" spans="1:18" ht="33.75">
      <c r="A3670" s="1884">
        <v>3514</v>
      </c>
      <c r="B3670" s="1639" t="s">
        <v>2021</v>
      </c>
      <c r="C3670" s="8"/>
      <c r="D3670" s="38" t="str">
        <f t="shared" si="82"/>
        <v>BZ05V156800</v>
      </c>
      <c r="E3670" s="70" t="s">
        <v>12481</v>
      </c>
      <c r="F3670" s="69" t="s">
        <v>45166</v>
      </c>
      <c r="G3670" s="1259" t="s">
        <v>36766</v>
      </c>
      <c r="H3670" s="24" t="s">
        <v>45167</v>
      </c>
      <c r="I3670" s="24" t="s">
        <v>13201</v>
      </c>
      <c r="J3670" s="1888">
        <v>1</v>
      </c>
      <c r="K3670" s="1412" t="s">
        <v>4523</v>
      </c>
      <c r="L3670" s="36" t="s">
        <v>45178</v>
      </c>
      <c r="M3670" s="1157"/>
      <c r="N3670" s="1137" t="s">
        <v>35831</v>
      </c>
      <c r="O3670" s="556"/>
      <c r="P3670" s="328"/>
      <c r="Q3670" s="1474"/>
      <c r="R3670" s="1394"/>
    </row>
    <row r="3671" spans="1:18" ht="33.75">
      <c r="A3671" s="1884">
        <v>3515</v>
      </c>
      <c r="B3671" s="1734" t="s">
        <v>2021</v>
      </c>
      <c r="C3671" s="8"/>
      <c r="D3671" s="8" t="str">
        <f t="shared" si="82"/>
        <v>BZ05V156801</v>
      </c>
      <c r="E3671" s="57" t="s">
        <v>12481</v>
      </c>
      <c r="F3671" s="1734" t="s">
        <v>45166</v>
      </c>
      <c r="G3671" s="1259" t="s">
        <v>36766</v>
      </c>
      <c r="H3671" s="24" t="s">
        <v>47199</v>
      </c>
      <c r="I3671" s="24" t="s">
        <v>13201</v>
      </c>
      <c r="J3671" s="1888">
        <v>1</v>
      </c>
      <c r="K3671" s="1412" t="s">
        <v>4523</v>
      </c>
      <c r="L3671" s="36" t="s">
        <v>45178</v>
      </c>
      <c r="M3671" s="1157"/>
      <c r="N3671" s="1137" t="s">
        <v>36791</v>
      </c>
      <c r="O3671" s="556"/>
      <c r="P3671" s="328"/>
      <c r="Q3671" s="1474" t="s">
        <v>47195</v>
      </c>
      <c r="R3671" s="1394"/>
    </row>
    <row r="3672" spans="1:18" ht="33.75">
      <c r="A3672" s="1884">
        <v>3516</v>
      </c>
      <c r="B3672" s="1639" t="s">
        <v>2021</v>
      </c>
      <c r="C3672" s="8"/>
      <c r="D3672" s="8" t="str">
        <f t="shared" si="82"/>
        <v>BZ05V156900</v>
      </c>
      <c r="E3672" s="57" t="s">
        <v>12481</v>
      </c>
      <c r="F3672" s="1639" t="s">
        <v>45168</v>
      </c>
      <c r="G3672" s="1259" t="s">
        <v>36766</v>
      </c>
      <c r="H3672" s="24" t="s">
        <v>45169</v>
      </c>
      <c r="I3672" s="24" t="s">
        <v>13201</v>
      </c>
      <c r="J3672" s="1888">
        <v>1</v>
      </c>
      <c r="K3672" s="1412" t="s">
        <v>4523</v>
      </c>
      <c r="L3672" s="36" t="s">
        <v>45179</v>
      </c>
      <c r="M3672" s="1157"/>
      <c r="N3672" s="1137" t="s">
        <v>35831</v>
      </c>
      <c r="O3672" s="556"/>
      <c r="P3672" s="328"/>
      <c r="Q3672" s="1474"/>
      <c r="R3672" s="1394"/>
    </row>
    <row r="3673" spans="1:18" ht="33.75">
      <c r="A3673" s="1884">
        <v>3517</v>
      </c>
      <c r="B3673" s="1639" t="s">
        <v>2021</v>
      </c>
      <c r="C3673" s="8"/>
      <c r="D3673" s="38" t="str">
        <f t="shared" si="82"/>
        <v>BZ05V157000</v>
      </c>
      <c r="E3673" s="70" t="s">
        <v>12481</v>
      </c>
      <c r="F3673" s="69" t="s">
        <v>45170</v>
      </c>
      <c r="G3673" s="1259" t="s">
        <v>36766</v>
      </c>
      <c r="H3673" s="24" t="s">
        <v>45171</v>
      </c>
      <c r="I3673" s="24" t="s">
        <v>13201</v>
      </c>
      <c r="J3673" s="1888">
        <v>1</v>
      </c>
      <c r="K3673" s="1412" t="s">
        <v>4523</v>
      </c>
      <c r="L3673" s="36" t="s">
        <v>45180</v>
      </c>
      <c r="M3673" s="1157"/>
      <c r="N3673" s="1137" t="s">
        <v>35831</v>
      </c>
      <c r="O3673" s="556"/>
      <c r="P3673" s="328"/>
      <c r="Q3673" s="1474"/>
      <c r="R3673" s="1394"/>
    </row>
    <row r="3674" spans="1:18" ht="33.75">
      <c r="A3674" s="1884">
        <v>3518</v>
      </c>
      <c r="B3674" s="1951" t="s">
        <v>2021</v>
      </c>
      <c r="C3674" s="8"/>
      <c r="D3674" s="8" t="str">
        <f t="shared" ref="D3674" si="83">L3674&amp;N3674</f>
        <v>BZ05V157001</v>
      </c>
      <c r="E3674" s="57" t="s">
        <v>12481</v>
      </c>
      <c r="F3674" s="1951" t="s">
        <v>45170</v>
      </c>
      <c r="G3674" s="1259" t="s">
        <v>36766</v>
      </c>
      <c r="H3674" s="24" t="s">
        <v>50934</v>
      </c>
      <c r="I3674" s="24" t="s">
        <v>13201</v>
      </c>
      <c r="J3674" s="1888">
        <v>1</v>
      </c>
      <c r="K3674" s="1412" t="s">
        <v>4523</v>
      </c>
      <c r="L3674" s="36" t="s">
        <v>45180</v>
      </c>
      <c r="M3674" s="1157"/>
      <c r="N3674" s="1137" t="s">
        <v>36791</v>
      </c>
      <c r="O3674" s="556"/>
      <c r="P3674" s="328"/>
      <c r="Q3674" s="1474" t="s">
        <v>50929</v>
      </c>
      <c r="R3674" s="1394"/>
    </row>
    <row r="3675" spans="1:18" ht="33.75">
      <c r="A3675" s="1884">
        <v>3519</v>
      </c>
      <c r="B3675" s="1640" t="s">
        <v>2021</v>
      </c>
      <c r="C3675" s="8"/>
      <c r="D3675" s="8" t="str">
        <f>L3675&amp;N3675</f>
        <v>BZ05V157100</v>
      </c>
      <c r="E3675" s="57" t="s">
        <v>12481</v>
      </c>
      <c r="F3675" s="1640" t="s">
        <v>45196</v>
      </c>
      <c r="G3675" s="1259" t="s">
        <v>25180</v>
      </c>
      <c r="H3675" s="24" t="s">
        <v>45197</v>
      </c>
      <c r="I3675" s="24" t="s">
        <v>13201</v>
      </c>
      <c r="J3675" s="1888">
        <v>1</v>
      </c>
      <c r="K3675" s="1412" t="s">
        <v>4523</v>
      </c>
      <c r="L3675" s="36" t="s">
        <v>45198</v>
      </c>
      <c r="M3675" s="1157"/>
      <c r="N3675" s="1137" t="s">
        <v>35831</v>
      </c>
      <c r="O3675" s="556"/>
      <c r="P3675" s="328"/>
      <c r="Q3675" s="1474" t="s">
        <v>45199</v>
      </c>
      <c r="R3675" s="1394"/>
    </row>
    <row r="3676" spans="1:18" ht="22.5">
      <c r="A3676" s="1884">
        <v>3520</v>
      </c>
      <c r="B3676" s="1640" t="s">
        <v>2021</v>
      </c>
      <c r="C3676" s="8"/>
      <c r="D3676" s="8" t="str">
        <f>L3676&amp;N3676</f>
        <v>BZ05V157200</v>
      </c>
      <c r="E3676" s="57" t="s">
        <v>12481</v>
      </c>
      <c r="F3676" s="1640" t="s">
        <v>45200</v>
      </c>
      <c r="G3676" s="1259" t="s">
        <v>45201</v>
      </c>
      <c r="H3676" s="24" t="s">
        <v>45202</v>
      </c>
      <c r="I3676" s="24" t="s">
        <v>13201</v>
      </c>
      <c r="J3676" s="1888">
        <v>1</v>
      </c>
      <c r="K3676" s="1412" t="s">
        <v>4523</v>
      </c>
      <c r="L3676" s="36" t="s">
        <v>45205</v>
      </c>
      <c r="M3676" s="1157"/>
      <c r="N3676" s="1137" t="s">
        <v>35831</v>
      </c>
      <c r="O3676" s="556"/>
      <c r="P3676" s="328"/>
      <c r="Q3676" s="1474" t="s">
        <v>45207</v>
      </c>
      <c r="R3676" s="1394"/>
    </row>
    <row r="3677" spans="1:18" ht="33.75">
      <c r="A3677" s="1884">
        <v>3521</v>
      </c>
      <c r="B3677" s="1640" t="s">
        <v>2021</v>
      </c>
      <c r="C3677" s="8"/>
      <c r="D3677" s="8" t="str">
        <f>L3677&amp;N3677</f>
        <v>BZ05V157300</v>
      </c>
      <c r="E3677" s="57" t="s">
        <v>12481</v>
      </c>
      <c r="F3677" s="1640" t="s">
        <v>45203</v>
      </c>
      <c r="G3677" s="1259" t="s">
        <v>10947</v>
      </c>
      <c r="H3677" s="24" t="s">
        <v>45204</v>
      </c>
      <c r="I3677" s="24" t="s">
        <v>13201</v>
      </c>
      <c r="J3677" s="1888">
        <v>1</v>
      </c>
      <c r="K3677" s="1412" t="s">
        <v>4523</v>
      </c>
      <c r="L3677" s="36" t="s">
        <v>45206</v>
      </c>
      <c r="M3677" s="1157"/>
      <c r="N3677" s="1137" t="s">
        <v>35831</v>
      </c>
      <c r="O3677" s="556"/>
      <c r="P3677" s="328"/>
      <c r="Q3677" s="1474" t="s">
        <v>45207</v>
      </c>
      <c r="R3677" s="1394"/>
    </row>
    <row r="3678" spans="1:18" ht="22.5">
      <c r="A3678" s="1884">
        <v>3522</v>
      </c>
      <c r="B3678" s="1642" t="s">
        <v>2021</v>
      </c>
      <c r="C3678" s="8"/>
      <c r="D3678" s="8" t="str">
        <f>L3678&amp;N3678</f>
        <v>BZ05V157400</v>
      </c>
      <c r="E3678" s="57" t="s">
        <v>12481</v>
      </c>
      <c r="F3678" s="1642" t="s">
        <v>45240</v>
      </c>
      <c r="G3678" s="1259" t="s">
        <v>41980</v>
      </c>
      <c r="H3678" s="24" t="s">
        <v>45236</v>
      </c>
      <c r="I3678" s="24" t="s">
        <v>13201</v>
      </c>
      <c r="J3678" s="1888">
        <v>1</v>
      </c>
      <c r="K3678" s="1412" t="s">
        <v>4523</v>
      </c>
      <c r="L3678" s="36" t="s">
        <v>45237</v>
      </c>
      <c r="M3678" s="1157"/>
      <c r="N3678" s="1137" t="s">
        <v>35831</v>
      </c>
      <c r="O3678" s="556"/>
      <c r="P3678" s="328"/>
      <c r="Q3678" s="1474" t="s">
        <v>45238</v>
      </c>
      <c r="R3678" s="1394"/>
    </row>
    <row r="3679" spans="1:18" ht="22.5">
      <c r="A3679" s="1884">
        <v>3523</v>
      </c>
      <c r="B3679" s="1643" t="s">
        <v>2021</v>
      </c>
      <c r="C3679" s="8"/>
      <c r="D3679" s="8" t="str">
        <f t="shared" ref="D3679:D3687" si="84">L3679&amp;N3679</f>
        <v>BZ05V157500</v>
      </c>
      <c r="E3679" s="57" t="s">
        <v>12481</v>
      </c>
      <c r="F3679" s="1643" t="s">
        <v>45241</v>
      </c>
      <c r="G3679" s="1259" t="s">
        <v>41980</v>
      </c>
      <c r="H3679" s="24" t="s">
        <v>45242</v>
      </c>
      <c r="I3679" s="24" t="s">
        <v>13201</v>
      </c>
      <c r="J3679" s="1888">
        <v>1</v>
      </c>
      <c r="K3679" s="1412" t="s">
        <v>4523</v>
      </c>
      <c r="L3679" s="36" t="s">
        <v>45257</v>
      </c>
      <c r="M3679" s="1157"/>
      <c r="N3679" s="1137" t="s">
        <v>35831</v>
      </c>
      <c r="O3679" s="556"/>
      <c r="P3679" s="328"/>
      <c r="Q3679" s="1474"/>
      <c r="R3679" s="1394"/>
    </row>
    <row r="3680" spans="1:18" ht="22.5">
      <c r="A3680" s="1884">
        <v>3524</v>
      </c>
      <c r="B3680" s="1643" t="s">
        <v>2021</v>
      </c>
      <c r="C3680" s="8"/>
      <c r="D3680" s="8" t="str">
        <f t="shared" si="84"/>
        <v>BZ05V157600</v>
      </c>
      <c r="E3680" s="57" t="s">
        <v>12481</v>
      </c>
      <c r="F3680" s="1643" t="s">
        <v>45243</v>
      </c>
      <c r="G3680" s="1259" t="s">
        <v>41980</v>
      </c>
      <c r="H3680" s="24" t="s">
        <v>45244</v>
      </c>
      <c r="I3680" s="24" t="s">
        <v>13201</v>
      </c>
      <c r="J3680" s="1888">
        <v>1</v>
      </c>
      <c r="K3680" s="1412" t="s">
        <v>4523</v>
      </c>
      <c r="L3680" s="36" t="s">
        <v>45258</v>
      </c>
      <c r="M3680" s="1157"/>
      <c r="N3680" s="1137" t="s">
        <v>35831</v>
      </c>
      <c r="O3680" s="556"/>
      <c r="P3680" s="328"/>
      <c r="Q3680" s="1474"/>
      <c r="R3680" s="1394"/>
    </row>
    <row r="3681" spans="1:18" ht="22.5">
      <c r="A3681" s="1884">
        <v>3525</v>
      </c>
      <c r="B3681" s="1643" t="s">
        <v>2021</v>
      </c>
      <c r="C3681" s="8"/>
      <c r="D3681" s="8" t="str">
        <f t="shared" si="84"/>
        <v>BZ05V157700</v>
      </c>
      <c r="E3681" s="57" t="s">
        <v>12481</v>
      </c>
      <c r="F3681" s="1643" t="s">
        <v>45245</v>
      </c>
      <c r="G3681" s="1259" t="s">
        <v>41980</v>
      </c>
      <c r="H3681" s="24" t="s">
        <v>45246</v>
      </c>
      <c r="I3681" s="24" t="s">
        <v>13201</v>
      </c>
      <c r="J3681" s="1888">
        <v>1</v>
      </c>
      <c r="K3681" s="1412" t="s">
        <v>4523</v>
      </c>
      <c r="L3681" s="36" t="s">
        <v>45259</v>
      </c>
      <c r="M3681" s="1157"/>
      <c r="N3681" s="1137" t="s">
        <v>35831</v>
      </c>
      <c r="O3681" s="556"/>
      <c r="P3681" s="328"/>
      <c r="Q3681" s="1474"/>
      <c r="R3681" s="1394"/>
    </row>
    <row r="3682" spans="1:18" ht="22.5">
      <c r="A3682" s="1884">
        <v>3526</v>
      </c>
      <c r="B3682" s="1643" t="s">
        <v>2021</v>
      </c>
      <c r="C3682" s="8"/>
      <c r="D3682" s="8" t="str">
        <f t="shared" si="84"/>
        <v>BZ05V157800</v>
      </c>
      <c r="E3682" s="57" t="s">
        <v>12481</v>
      </c>
      <c r="F3682" s="1643" t="s">
        <v>45247</v>
      </c>
      <c r="G3682" s="1259" t="s">
        <v>41980</v>
      </c>
      <c r="H3682" s="24" t="s">
        <v>45248</v>
      </c>
      <c r="I3682" s="24" t="s">
        <v>13201</v>
      </c>
      <c r="J3682" s="1888">
        <v>1</v>
      </c>
      <c r="K3682" s="1412" t="s">
        <v>4523</v>
      </c>
      <c r="L3682" s="36" t="s">
        <v>45260</v>
      </c>
      <c r="M3682" s="1157"/>
      <c r="N3682" s="1137" t="s">
        <v>35831</v>
      </c>
      <c r="O3682" s="556"/>
      <c r="P3682" s="328"/>
      <c r="Q3682" s="1474"/>
      <c r="R3682" s="1394"/>
    </row>
    <row r="3683" spans="1:18" ht="22.5">
      <c r="A3683" s="1884">
        <v>3527</v>
      </c>
      <c r="B3683" s="1643" t="s">
        <v>2021</v>
      </c>
      <c r="C3683" s="8"/>
      <c r="D3683" s="8" t="str">
        <f t="shared" si="84"/>
        <v>BZ05V157900</v>
      </c>
      <c r="E3683" s="57" t="s">
        <v>12481</v>
      </c>
      <c r="F3683" s="1643" t="s">
        <v>45249</v>
      </c>
      <c r="G3683" s="1259" t="s">
        <v>41980</v>
      </c>
      <c r="H3683" s="24" t="s">
        <v>45250</v>
      </c>
      <c r="I3683" s="24" t="s">
        <v>13201</v>
      </c>
      <c r="J3683" s="1888">
        <v>1</v>
      </c>
      <c r="K3683" s="1412" t="s">
        <v>4523</v>
      </c>
      <c r="L3683" s="36" t="s">
        <v>45261</v>
      </c>
      <c r="M3683" s="1157"/>
      <c r="N3683" s="1137" t="s">
        <v>35831</v>
      </c>
      <c r="O3683" s="556"/>
      <c r="P3683" s="328"/>
      <c r="Q3683" s="1474"/>
      <c r="R3683" s="1394"/>
    </row>
    <row r="3684" spans="1:18" ht="22.5">
      <c r="A3684" s="1884">
        <v>3528</v>
      </c>
      <c r="B3684" s="1643" t="s">
        <v>2021</v>
      </c>
      <c r="C3684" s="8"/>
      <c r="D3684" s="8" t="str">
        <f t="shared" si="84"/>
        <v>BZ05V158000</v>
      </c>
      <c r="E3684" s="57" t="s">
        <v>12481</v>
      </c>
      <c r="F3684" s="1643" t="s">
        <v>45251</v>
      </c>
      <c r="G3684" s="1259" t="s">
        <v>25929</v>
      </c>
      <c r="H3684" s="24" t="s">
        <v>45252</v>
      </c>
      <c r="I3684" s="24" t="s">
        <v>13201</v>
      </c>
      <c r="J3684" s="1888">
        <v>1</v>
      </c>
      <c r="K3684" s="1412" t="s">
        <v>4523</v>
      </c>
      <c r="L3684" s="36" t="s">
        <v>45262</v>
      </c>
      <c r="M3684" s="1157"/>
      <c r="N3684" s="1137" t="s">
        <v>35831</v>
      </c>
      <c r="O3684" s="556"/>
      <c r="P3684" s="328"/>
      <c r="Q3684" s="1474"/>
      <c r="R3684" s="1394"/>
    </row>
    <row r="3685" spans="1:18" ht="45">
      <c r="A3685" s="1884">
        <v>3529</v>
      </c>
      <c r="B3685" s="1643" t="s">
        <v>2021</v>
      </c>
      <c r="C3685" s="8"/>
      <c r="D3685" s="38" t="str">
        <f t="shared" si="84"/>
        <v>BZ05V158100</v>
      </c>
      <c r="E3685" s="70" t="s">
        <v>12481</v>
      </c>
      <c r="F3685" s="69" t="s">
        <v>45253</v>
      </c>
      <c r="G3685" s="1259" t="s">
        <v>25929</v>
      </c>
      <c r="H3685" s="24" t="s">
        <v>45254</v>
      </c>
      <c r="I3685" s="24" t="s">
        <v>13201</v>
      </c>
      <c r="J3685" s="1888">
        <v>1</v>
      </c>
      <c r="K3685" s="1412" t="s">
        <v>4523</v>
      </c>
      <c r="L3685" s="36" t="s">
        <v>45263</v>
      </c>
      <c r="M3685" s="1157"/>
      <c r="N3685" s="1137" t="s">
        <v>35831</v>
      </c>
      <c r="O3685" s="556"/>
      <c r="P3685" s="328"/>
      <c r="Q3685" s="1474"/>
      <c r="R3685" s="1394"/>
    </row>
    <row r="3686" spans="1:18" ht="45">
      <c r="A3686" s="1884">
        <v>3530</v>
      </c>
      <c r="B3686" s="1668" t="s">
        <v>2021</v>
      </c>
      <c r="C3686" s="8"/>
      <c r="D3686" s="8" t="str">
        <f>L3686&amp;N3686</f>
        <v>BZ05V158101</v>
      </c>
      <c r="E3686" s="57" t="s">
        <v>12481</v>
      </c>
      <c r="F3686" s="1668" t="s">
        <v>45253</v>
      </c>
      <c r="G3686" s="1259" t="s">
        <v>25929</v>
      </c>
      <c r="H3686" s="24" t="s">
        <v>46092</v>
      </c>
      <c r="I3686" s="24" t="s">
        <v>13201</v>
      </c>
      <c r="J3686" s="1888">
        <v>1</v>
      </c>
      <c r="K3686" s="1412" t="s">
        <v>4523</v>
      </c>
      <c r="L3686" s="36" t="s">
        <v>45263</v>
      </c>
      <c r="M3686" s="1157"/>
      <c r="N3686" s="1137" t="s">
        <v>36791</v>
      </c>
      <c r="O3686" s="556"/>
      <c r="P3686" s="328"/>
      <c r="Q3686" s="1474" t="s">
        <v>46093</v>
      </c>
      <c r="R3686" s="1394"/>
    </row>
    <row r="3687" spans="1:18" ht="33.75">
      <c r="A3687" s="1884">
        <v>3531</v>
      </c>
      <c r="B3687" s="1643" t="s">
        <v>2021</v>
      </c>
      <c r="C3687" s="8"/>
      <c r="D3687" s="161" t="str">
        <f t="shared" si="84"/>
        <v>BZ05V158200</v>
      </c>
      <c r="E3687" s="266" t="s">
        <v>12481</v>
      </c>
      <c r="F3687" s="174" t="s">
        <v>45255</v>
      </c>
      <c r="G3687" s="1259" t="s">
        <v>25929</v>
      </c>
      <c r="H3687" s="24" t="s">
        <v>45256</v>
      </c>
      <c r="I3687" s="24" t="s">
        <v>13201</v>
      </c>
      <c r="J3687" s="1888">
        <v>1</v>
      </c>
      <c r="K3687" s="1412" t="s">
        <v>4523</v>
      </c>
      <c r="L3687" s="36" t="s">
        <v>45264</v>
      </c>
      <c r="M3687" s="1157"/>
      <c r="N3687" s="1137" t="s">
        <v>35831</v>
      </c>
      <c r="O3687" s="556"/>
      <c r="P3687" s="556" t="s">
        <v>46732</v>
      </c>
      <c r="Q3687" s="1474"/>
      <c r="R3687" s="1394"/>
    </row>
    <row r="3688" spans="1:18" ht="22.5">
      <c r="A3688" s="1884">
        <v>3532</v>
      </c>
      <c r="B3688" s="1645" t="s">
        <v>2021</v>
      </c>
      <c r="C3688" s="8"/>
      <c r="D3688" s="8" t="str">
        <f t="shared" ref="D3688:D3701" si="85">L3688&amp;N3688</f>
        <v>BZ05V158300</v>
      </c>
      <c r="E3688" s="57" t="s">
        <v>12481</v>
      </c>
      <c r="F3688" s="1645" t="s">
        <v>45283</v>
      </c>
      <c r="G3688" s="1259" t="s">
        <v>5014</v>
      </c>
      <c r="H3688" s="24" t="s">
        <v>45284</v>
      </c>
      <c r="I3688" s="24" t="s">
        <v>13201</v>
      </c>
      <c r="J3688" s="1888">
        <v>1</v>
      </c>
      <c r="K3688" s="1412" t="s">
        <v>4523</v>
      </c>
      <c r="L3688" s="36" t="s">
        <v>45287</v>
      </c>
      <c r="M3688" s="1157"/>
      <c r="N3688" s="1137" t="s">
        <v>35831</v>
      </c>
      <c r="O3688" s="556"/>
      <c r="P3688" s="328"/>
      <c r="Q3688" s="1474" t="s">
        <v>45289</v>
      </c>
      <c r="R3688" s="1394"/>
    </row>
    <row r="3689" spans="1:18" ht="22.5">
      <c r="A3689" s="1884">
        <v>3533</v>
      </c>
      <c r="B3689" s="1645" t="s">
        <v>2021</v>
      </c>
      <c r="C3689" s="8"/>
      <c r="D3689" s="8" t="str">
        <f t="shared" si="85"/>
        <v>BZ05V158400</v>
      </c>
      <c r="E3689" s="57" t="s">
        <v>12481</v>
      </c>
      <c r="F3689" s="1645" t="s">
        <v>45285</v>
      </c>
      <c r="G3689" s="1259" t="s">
        <v>5016</v>
      </c>
      <c r="H3689" s="24" t="s">
        <v>45286</v>
      </c>
      <c r="I3689" s="24" t="s">
        <v>13201</v>
      </c>
      <c r="J3689" s="1888">
        <v>1</v>
      </c>
      <c r="K3689" s="1412" t="s">
        <v>4523</v>
      </c>
      <c r="L3689" s="36" t="s">
        <v>45288</v>
      </c>
      <c r="M3689" s="1157"/>
      <c r="N3689" s="1137" t="s">
        <v>35831</v>
      </c>
      <c r="O3689" s="556"/>
      <c r="P3689" s="328"/>
      <c r="Q3689" s="1474" t="s">
        <v>45289</v>
      </c>
      <c r="R3689" s="1394"/>
    </row>
    <row r="3690" spans="1:18" ht="33.75">
      <c r="A3690" s="1884">
        <v>3534</v>
      </c>
      <c r="B3690" s="1646" t="s">
        <v>2021</v>
      </c>
      <c r="C3690" s="8"/>
      <c r="D3690" s="8" t="str">
        <f t="shared" si="85"/>
        <v>BZ05V158500</v>
      </c>
      <c r="E3690" s="57" t="s">
        <v>12481</v>
      </c>
      <c r="F3690" s="1646" t="s">
        <v>45377</v>
      </c>
      <c r="G3690" s="1259" t="s">
        <v>45378</v>
      </c>
      <c r="H3690" s="24" t="s">
        <v>45379</v>
      </c>
      <c r="I3690" s="24" t="s">
        <v>13201</v>
      </c>
      <c r="J3690" s="1888">
        <v>1</v>
      </c>
      <c r="K3690" s="1412" t="s">
        <v>4523</v>
      </c>
      <c r="L3690" s="36" t="s">
        <v>45380</v>
      </c>
      <c r="M3690" s="1157"/>
      <c r="N3690" s="1137" t="s">
        <v>35831</v>
      </c>
      <c r="O3690" s="556"/>
      <c r="P3690" s="328"/>
      <c r="Q3690" s="1474" t="s">
        <v>45289</v>
      </c>
      <c r="R3690" s="1394"/>
    </row>
    <row r="3691" spans="1:18" ht="33.75">
      <c r="A3691" s="1884">
        <v>3535</v>
      </c>
      <c r="B3691" s="1646" t="s">
        <v>2021</v>
      </c>
      <c r="C3691" s="8"/>
      <c r="D3691" s="8" t="str">
        <f t="shared" si="85"/>
        <v>BZ05V158600</v>
      </c>
      <c r="E3691" s="57" t="s">
        <v>12481</v>
      </c>
      <c r="F3691" s="1646" t="s">
        <v>45387</v>
      </c>
      <c r="G3691" s="1259" t="s">
        <v>38246</v>
      </c>
      <c r="H3691" s="24" t="s">
        <v>45388</v>
      </c>
      <c r="I3691" s="24" t="s">
        <v>13201</v>
      </c>
      <c r="J3691" s="1888">
        <v>1</v>
      </c>
      <c r="K3691" s="1412" t="s">
        <v>4523</v>
      </c>
      <c r="L3691" s="36" t="s">
        <v>45409</v>
      </c>
      <c r="M3691" s="1157"/>
      <c r="N3691" s="1137" t="s">
        <v>35831</v>
      </c>
      <c r="O3691" s="556"/>
      <c r="P3691" s="328"/>
      <c r="Q3691" s="1474" t="s">
        <v>45420</v>
      </c>
      <c r="R3691" s="1394"/>
    </row>
    <row r="3692" spans="1:18" ht="33.75">
      <c r="A3692" s="1884">
        <v>3536</v>
      </c>
      <c r="B3692" s="1646" t="s">
        <v>2021</v>
      </c>
      <c r="C3692" s="8"/>
      <c r="D3692" s="8" t="str">
        <f t="shared" si="85"/>
        <v>BZ05V158700</v>
      </c>
      <c r="E3692" s="57" t="s">
        <v>12481</v>
      </c>
      <c r="F3692" s="1646" t="s">
        <v>45389</v>
      </c>
      <c r="G3692" s="1259" t="s">
        <v>26042</v>
      </c>
      <c r="H3692" s="24" t="s">
        <v>45390</v>
      </c>
      <c r="I3692" s="24" t="s">
        <v>13201</v>
      </c>
      <c r="J3692" s="1888">
        <v>1</v>
      </c>
      <c r="K3692" s="1412" t="s">
        <v>4523</v>
      </c>
      <c r="L3692" s="36" t="s">
        <v>45410</v>
      </c>
      <c r="M3692" s="1157"/>
      <c r="N3692" s="1137" t="s">
        <v>35831</v>
      </c>
      <c r="O3692" s="556"/>
      <c r="P3692" s="328"/>
      <c r="Q3692" s="1474" t="s">
        <v>45420</v>
      </c>
      <c r="R3692" s="1394"/>
    </row>
    <row r="3693" spans="1:18" ht="33.75">
      <c r="A3693" s="1884">
        <v>3537</v>
      </c>
      <c r="B3693" s="1646" t="s">
        <v>2021</v>
      </c>
      <c r="C3693" s="8"/>
      <c r="D3693" s="8" t="str">
        <f t="shared" si="85"/>
        <v>BZ05V158800</v>
      </c>
      <c r="E3693" s="57" t="s">
        <v>12481</v>
      </c>
      <c r="F3693" s="1646" t="s">
        <v>45391</v>
      </c>
      <c r="G3693" s="1259" t="s">
        <v>26042</v>
      </c>
      <c r="H3693" s="24" t="s">
        <v>45392</v>
      </c>
      <c r="I3693" s="24" t="s">
        <v>13201</v>
      </c>
      <c r="J3693" s="1888">
        <v>1</v>
      </c>
      <c r="K3693" s="1412" t="s">
        <v>4523</v>
      </c>
      <c r="L3693" s="36" t="s">
        <v>45411</v>
      </c>
      <c r="M3693" s="1157"/>
      <c r="N3693" s="1137" t="s">
        <v>35831</v>
      </c>
      <c r="O3693" s="556"/>
      <c r="P3693" s="328"/>
      <c r="Q3693" s="1474" t="s">
        <v>45420</v>
      </c>
      <c r="R3693" s="1394"/>
    </row>
    <row r="3694" spans="1:18" ht="33.75">
      <c r="A3694" s="1884">
        <v>3538</v>
      </c>
      <c r="B3694" s="1646" t="s">
        <v>2021</v>
      </c>
      <c r="C3694" s="8"/>
      <c r="D3694" s="8" t="str">
        <f t="shared" si="85"/>
        <v>BZ05V158900</v>
      </c>
      <c r="E3694" s="57" t="s">
        <v>12481</v>
      </c>
      <c r="F3694" s="1646" t="s">
        <v>45393</v>
      </c>
      <c r="G3694" s="1259" t="s">
        <v>26042</v>
      </c>
      <c r="H3694" s="24" t="s">
        <v>45394</v>
      </c>
      <c r="I3694" s="24" t="s">
        <v>13201</v>
      </c>
      <c r="J3694" s="1888">
        <v>1</v>
      </c>
      <c r="K3694" s="1412" t="s">
        <v>4523</v>
      </c>
      <c r="L3694" s="36" t="s">
        <v>45412</v>
      </c>
      <c r="M3694" s="1157"/>
      <c r="N3694" s="1137" t="s">
        <v>35831</v>
      </c>
      <c r="O3694" s="556"/>
      <c r="P3694" s="328"/>
      <c r="Q3694" s="1474" t="s">
        <v>45420</v>
      </c>
      <c r="R3694" s="1394"/>
    </row>
    <row r="3695" spans="1:18" ht="33.75">
      <c r="A3695" s="1884">
        <v>3539</v>
      </c>
      <c r="B3695" s="1646" t="s">
        <v>2021</v>
      </c>
      <c r="C3695" s="8"/>
      <c r="D3695" s="8" t="str">
        <f t="shared" si="85"/>
        <v>BZ05V159000</v>
      </c>
      <c r="E3695" s="57" t="s">
        <v>12481</v>
      </c>
      <c r="F3695" s="1646" t="s">
        <v>45395</v>
      </c>
      <c r="G3695" s="1259" t="s">
        <v>26042</v>
      </c>
      <c r="H3695" s="24" t="s">
        <v>45396</v>
      </c>
      <c r="I3695" s="24" t="s">
        <v>13201</v>
      </c>
      <c r="J3695" s="1888">
        <v>1</v>
      </c>
      <c r="K3695" s="1412" t="s">
        <v>4523</v>
      </c>
      <c r="L3695" s="36" t="s">
        <v>45413</v>
      </c>
      <c r="M3695" s="1157"/>
      <c r="N3695" s="1137" t="s">
        <v>35831</v>
      </c>
      <c r="O3695" s="556"/>
      <c r="P3695" s="328"/>
      <c r="Q3695" s="1474" t="s">
        <v>45420</v>
      </c>
      <c r="R3695" s="1394"/>
    </row>
    <row r="3696" spans="1:18" ht="33.75">
      <c r="A3696" s="1884">
        <v>3540</v>
      </c>
      <c r="B3696" s="1646" t="s">
        <v>2021</v>
      </c>
      <c r="C3696" s="8"/>
      <c r="D3696" s="8" t="str">
        <f t="shared" si="85"/>
        <v>BZ05V159100</v>
      </c>
      <c r="E3696" s="57" t="s">
        <v>12481</v>
      </c>
      <c r="F3696" s="1646" t="s">
        <v>45397</v>
      </c>
      <c r="G3696" s="1259" t="s">
        <v>26042</v>
      </c>
      <c r="H3696" s="24" t="s">
        <v>45398</v>
      </c>
      <c r="I3696" s="24" t="s">
        <v>13201</v>
      </c>
      <c r="J3696" s="1888">
        <v>1</v>
      </c>
      <c r="K3696" s="1412" t="s">
        <v>4523</v>
      </c>
      <c r="L3696" s="36" t="s">
        <v>45414</v>
      </c>
      <c r="M3696" s="1157"/>
      <c r="N3696" s="1137" t="s">
        <v>35831</v>
      </c>
      <c r="O3696" s="556"/>
      <c r="P3696" s="328"/>
      <c r="Q3696" s="1474" t="s">
        <v>45420</v>
      </c>
      <c r="R3696" s="1394"/>
    </row>
    <row r="3697" spans="1:18" ht="33.75">
      <c r="A3697" s="1884">
        <v>3541</v>
      </c>
      <c r="B3697" s="1646" t="s">
        <v>2021</v>
      </c>
      <c r="C3697" s="8"/>
      <c r="D3697" s="8" t="str">
        <f t="shared" si="85"/>
        <v>BZ05V159200</v>
      </c>
      <c r="E3697" s="57" t="s">
        <v>12481</v>
      </c>
      <c r="F3697" s="1646" t="s">
        <v>45399</v>
      </c>
      <c r="G3697" s="1259" t="s">
        <v>26042</v>
      </c>
      <c r="H3697" s="24" t="s">
        <v>45400</v>
      </c>
      <c r="I3697" s="24" t="s">
        <v>13201</v>
      </c>
      <c r="J3697" s="1888">
        <v>1</v>
      </c>
      <c r="K3697" s="1412" t="s">
        <v>4523</v>
      </c>
      <c r="L3697" s="36" t="s">
        <v>45415</v>
      </c>
      <c r="M3697" s="1157"/>
      <c r="N3697" s="1137" t="s">
        <v>35831</v>
      </c>
      <c r="O3697" s="556"/>
      <c r="P3697" s="328"/>
      <c r="Q3697" s="1474" t="s">
        <v>45420</v>
      </c>
      <c r="R3697" s="1394"/>
    </row>
    <row r="3698" spans="1:18" ht="33.75">
      <c r="A3698" s="1884">
        <v>3542</v>
      </c>
      <c r="B3698" s="1646" t="s">
        <v>2021</v>
      </c>
      <c r="C3698" s="8"/>
      <c r="D3698" s="8" t="str">
        <f t="shared" si="85"/>
        <v>BZ05V159300</v>
      </c>
      <c r="E3698" s="57" t="s">
        <v>12481</v>
      </c>
      <c r="F3698" s="1646" t="s">
        <v>45401</v>
      </c>
      <c r="G3698" s="1259" t="s">
        <v>26042</v>
      </c>
      <c r="H3698" s="24" t="s">
        <v>45402</v>
      </c>
      <c r="I3698" s="24" t="s">
        <v>13201</v>
      </c>
      <c r="J3698" s="1888">
        <v>1</v>
      </c>
      <c r="K3698" s="1412" t="s">
        <v>4523</v>
      </c>
      <c r="L3698" s="36" t="s">
        <v>45416</v>
      </c>
      <c r="M3698" s="1157"/>
      <c r="N3698" s="1137" t="s">
        <v>35831</v>
      </c>
      <c r="O3698" s="556"/>
      <c r="P3698" s="328"/>
      <c r="Q3698" s="1474" t="s">
        <v>45420</v>
      </c>
      <c r="R3698" s="1394"/>
    </row>
    <row r="3699" spans="1:18" ht="33.75">
      <c r="A3699" s="1884">
        <v>3543</v>
      </c>
      <c r="B3699" s="1646" t="s">
        <v>2021</v>
      </c>
      <c r="C3699" s="8"/>
      <c r="D3699" s="8" t="str">
        <f t="shared" si="85"/>
        <v>BZ05V159400</v>
      </c>
      <c r="E3699" s="57" t="s">
        <v>12481</v>
      </c>
      <c r="F3699" s="1646" t="s">
        <v>45403</v>
      </c>
      <c r="G3699" s="1259" t="s">
        <v>26042</v>
      </c>
      <c r="H3699" s="24" t="s">
        <v>45404</v>
      </c>
      <c r="I3699" s="24" t="s">
        <v>13201</v>
      </c>
      <c r="J3699" s="1888">
        <v>1</v>
      </c>
      <c r="K3699" s="1412" t="s">
        <v>4523</v>
      </c>
      <c r="L3699" s="36" t="s">
        <v>45417</v>
      </c>
      <c r="M3699" s="1157"/>
      <c r="N3699" s="1137" t="s">
        <v>35831</v>
      </c>
      <c r="O3699" s="556"/>
      <c r="P3699" s="328"/>
      <c r="Q3699" s="1474" t="s">
        <v>45420</v>
      </c>
      <c r="R3699" s="1394"/>
    </row>
    <row r="3700" spans="1:18" ht="33.75">
      <c r="A3700" s="1884">
        <v>3544</v>
      </c>
      <c r="B3700" s="1646" t="s">
        <v>2021</v>
      </c>
      <c r="C3700" s="8"/>
      <c r="D3700" s="8" t="str">
        <f t="shared" si="85"/>
        <v>BZ05V159500</v>
      </c>
      <c r="E3700" s="57" t="s">
        <v>12481</v>
      </c>
      <c r="F3700" s="1646" t="s">
        <v>45405</v>
      </c>
      <c r="G3700" s="1259" t="s">
        <v>26042</v>
      </c>
      <c r="H3700" s="24" t="s">
        <v>45406</v>
      </c>
      <c r="I3700" s="24" t="s">
        <v>13201</v>
      </c>
      <c r="J3700" s="1888">
        <v>1</v>
      </c>
      <c r="K3700" s="1412" t="s">
        <v>4523</v>
      </c>
      <c r="L3700" s="36" t="s">
        <v>45418</v>
      </c>
      <c r="M3700" s="1157"/>
      <c r="N3700" s="1137" t="s">
        <v>35831</v>
      </c>
      <c r="O3700" s="556"/>
      <c r="P3700" s="328"/>
      <c r="Q3700" s="1474" t="s">
        <v>45420</v>
      </c>
      <c r="R3700" s="1394"/>
    </row>
    <row r="3701" spans="1:18" ht="33.75">
      <c r="A3701" s="1884">
        <v>3545</v>
      </c>
      <c r="B3701" s="1646" t="s">
        <v>2021</v>
      </c>
      <c r="C3701" s="8"/>
      <c r="D3701" s="8" t="str">
        <f t="shared" si="85"/>
        <v>BZ05V159600</v>
      </c>
      <c r="E3701" s="57" t="s">
        <v>12481</v>
      </c>
      <c r="F3701" s="1646" t="s">
        <v>45407</v>
      </c>
      <c r="G3701" s="1259" t="s">
        <v>26042</v>
      </c>
      <c r="H3701" s="24" t="s">
        <v>45408</v>
      </c>
      <c r="I3701" s="24" t="s">
        <v>13201</v>
      </c>
      <c r="J3701" s="1888">
        <v>1</v>
      </c>
      <c r="K3701" s="1412" t="s">
        <v>4523</v>
      </c>
      <c r="L3701" s="36" t="s">
        <v>45419</v>
      </c>
      <c r="M3701" s="1157"/>
      <c r="N3701" s="1137" t="s">
        <v>35831</v>
      </c>
      <c r="O3701" s="556"/>
      <c r="P3701" s="328"/>
      <c r="Q3701" s="1474" t="s">
        <v>45420</v>
      </c>
      <c r="R3701" s="1394"/>
    </row>
    <row r="3702" spans="1:18" ht="33.75">
      <c r="A3702" s="1884">
        <v>3546</v>
      </c>
      <c r="B3702" s="1647" t="s">
        <v>2021</v>
      </c>
      <c r="C3702" s="8"/>
      <c r="D3702" s="8" t="str">
        <f t="shared" ref="D3702:D3707" si="86">L3702&amp;N3702</f>
        <v>BZ05V159700</v>
      </c>
      <c r="E3702" s="57" t="s">
        <v>12481</v>
      </c>
      <c r="F3702" s="1647" t="s">
        <v>45421</v>
      </c>
      <c r="G3702" s="1259" t="s">
        <v>26042</v>
      </c>
      <c r="H3702" s="24" t="s">
        <v>45422</v>
      </c>
      <c r="I3702" s="24" t="s">
        <v>13201</v>
      </c>
      <c r="J3702" s="1888">
        <v>1</v>
      </c>
      <c r="K3702" s="1412" t="s">
        <v>4523</v>
      </c>
      <c r="L3702" s="36" t="s">
        <v>45427</v>
      </c>
      <c r="M3702" s="1157"/>
      <c r="N3702" s="1137" t="s">
        <v>35831</v>
      </c>
      <c r="O3702" s="556"/>
      <c r="P3702" s="328"/>
      <c r="Q3702" s="1474" t="s">
        <v>45430</v>
      </c>
      <c r="R3702" s="1394"/>
    </row>
    <row r="3703" spans="1:18" ht="33.75">
      <c r="A3703" s="1884">
        <v>3547</v>
      </c>
      <c r="B3703" s="1647" t="s">
        <v>2021</v>
      </c>
      <c r="C3703" s="8"/>
      <c r="D3703" s="8" t="str">
        <f t="shared" si="86"/>
        <v>BZ05V159800</v>
      </c>
      <c r="E3703" s="57" t="s">
        <v>12481</v>
      </c>
      <c r="F3703" s="1647" t="s">
        <v>45423</v>
      </c>
      <c r="G3703" s="1259" t="s">
        <v>26042</v>
      </c>
      <c r="H3703" s="24" t="s">
        <v>45424</v>
      </c>
      <c r="I3703" s="24" t="s">
        <v>13201</v>
      </c>
      <c r="J3703" s="1888">
        <v>1</v>
      </c>
      <c r="K3703" s="1412" t="s">
        <v>4523</v>
      </c>
      <c r="L3703" s="36" t="s">
        <v>45428</v>
      </c>
      <c r="M3703" s="1157"/>
      <c r="N3703" s="1137" t="s">
        <v>35831</v>
      </c>
      <c r="O3703" s="556"/>
      <c r="P3703" s="328"/>
      <c r="Q3703" s="1474" t="s">
        <v>45430</v>
      </c>
      <c r="R3703" s="1394"/>
    </row>
    <row r="3704" spans="1:18" ht="22.5">
      <c r="A3704" s="1884">
        <v>3548</v>
      </c>
      <c r="B3704" s="1647" t="s">
        <v>2021</v>
      </c>
      <c r="C3704" s="8"/>
      <c r="D3704" s="8" t="str">
        <f t="shared" si="86"/>
        <v>BZ05V159900</v>
      </c>
      <c r="E3704" s="57" t="s">
        <v>12481</v>
      </c>
      <c r="F3704" s="1647" t="s">
        <v>45425</v>
      </c>
      <c r="G3704" s="1259" t="s">
        <v>41980</v>
      </c>
      <c r="H3704" s="24" t="s">
        <v>45426</v>
      </c>
      <c r="I3704" s="24" t="s">
        <v>13201</v>
      </c>
      <c r="J3704" s="1888">
        <v>1</v>
      </c>
      <c r="K3704" s="1412" t="s">
        <v>4523</v>
      </c>
      <c r="L3704" s="36" t="s">
        <v>45429</v>
      </c>
      <c r="M3704" s="1157"/>
      <c r="N3704" s="1137" t="s">
        <v>35831</v>
      </c>
      <c r="O3704" s="556"/>
      <c r="P3704" s="328"/>
      <c r="Q3704" s="1474" t="s">
        <v>45430</v>
      </c>
      <c r="R3704" s="1394"/>
    </row>
    <row r="3705" spans="1:18" ht="33.75">
      <c r="A3705" s="1884">
        <v>3549</v>
      </c>
      <c r="B3705" s="1648" t="s">
        <v>2021</v>
      </c>
      <c r="C3705" s="8"/>
      <c r="D3705" s="8" t="str">
        <f t="shared" si="86"/>
        <v>BZ05V160000</v>
      </c>
      <c r="E3705" s="57" t="s">
        <v>12481</v>
      </c>
      <c r="F3705" s="1648" t="s">
        <v>45559</v>
      </c>
      <c r="G3705" s="1259" t="s">
        <v>45468</v>
      </c>
      <c r="H3705" s="24" t="s">
        <v>45469</v>
      </c>
      <c r="I3705" s="24" t="s">
        <v>13201</v>
      </c>
      <c r="J3705" s="1888">
        <v>1</v>
      </c>
      <c r="K3705" s="1412" t="s">
        <v>4523</v>
      </c>
      <c r="L3705" s="36" t="s">
        <v>45472</v>
      </c>
      <c r="M3705" s="1157"/>
      <c r="N3705" s="1137" t="s">
        <v>35831</v>
      </c>
      <c r="O3705" s="556"/>
      <c r="P3705" s="328"/>
      <c r="Q3705" s="1474" t="s">
        <v>45474</v>
      </c>
      <c r="R3705" s="1394"/>
    </row>
    <row r="3706" spans="1:18" ht="33.75">
      <c r="A3706" s="1884">
        <v>3550</v>
      </c>
      <c r="B3706" s="1648" t="s">
        <v>2021</v>
      </c>
      <c r="C3706" s="8"/>
      <c r="D3706" s="38" t="str">
        <f t="shared" si="86"/>
        <v>BZ05V160100</v>
      </c>
      <c r="E3706" s="70" t="s">
        <v>12481</v>
      </c>
      <c r="F3706" s="69" t="s">
        <v>45470</v>
      </c>
      <c r="G3706" s="1329" t="s">
        <v>25390</v>
      </c>
      <c r="H3706" s="51" t="s">
        <v>45471</v>
      </c>
      <c r="I3706" s="24" t="s">
        <v>13201</v>
      </c>
      <c r="J3706" s="1888">
        <v>1</v>
      </c>
      <c r="K3706" s="1412" t="s">
        <v>4523</v>
      </c>
      <c r="L3706" s="36" t="s">
        <v>45473</v>
      </c>
      <c r="M3706" s="1157"/>
      <c r="N3706" s="1137" t="s">
        <v>35831</v>
      </c>
      <c r="O3706" s="556"/>
      <c r="P3706" s="328"/>
      <c r="Q3706" s="1474" t="s">
        <v>45474</v>
      </c>
      <c r="R3706" s="1394"/>
    </row>
    <row r="3707" spans="1:18" ht="33.75">
      <c r="A3707" s="1884">
        <v>3551</v>
      </c>
      <c r="B3707" s="1682" t="s">
        <v>2021</v>
      </c>
      <c r="C3707" s="8"/>
      <c r="D3707" s="8" t="str">
        <f t="shared" si="86"/>
        <v>BZ05V160101</v>
      </c>
      <c r="E3707" s="57" t="s">
        <v>12481</v>
      </c>
      <c r="F3707" s="1682" t="s">
        <v>46276</v>
      </c>
      <c r="G3707" s="1259" t="s">
        <v>25390</v>
      </c>
      <c r="H3707" s="24" t="s">
        <v>46277</v>
      </c>
      <c r="I3707" s="24" t="s">
        <v>13201</v>
      </c>
      <c r="J3707" s="1888">
        <v>1</v>
      </c>
      <c r="K3707" s="1412" t="s">
        <v>4523</v>
      </c>
      <c r="L3707" s="36" t="s">
        <v>45473</v>
      </c>
      <c r="M3707" s="1157"/>
      <c r="N3707" s="1137" t="s">
        <v>36791</v>
      </c>
      <c r="O3707" s="556"/>
      <c r="P3707" s="328"/>
      <c r="Q3707" s="1474" t="s">
        <v>46279</v>
      </c>
      <c r="R3707" s="1394"/>
    </row>
    <row r="3708" spans="1:18" ht="33.75">
      <c r="A3708" s="1884">
        <v>3552</v>
      </c>
      <c r="B3708" s="1650" t="s">
        <v>2021</v>
      </c>
      <c r="C3708" s="8"/>
      <c r="D3708" s="8" t="str">
        <f t="shared" ref="D3708:D3715" si="87">L3708&amp;N3708</f>
        <v>BZ05V160200</v>
      </c>
      <c r="E3708" s="57" t="s">
        <v>12481</v>
      </c>
      <c r="F3708" s="1650" t="s">
        <v>45503</v>
      </c>
      <c r="G3708" s="1259" t="s">
        <v>39620</v>
      </c>
      <c r="H3708" s="24" t="s">
        <v>45504</v>
      </c>
      <c r="I3708" s="24" t="s">
        <v>13201</v>
      </c>
      <c r="J3708" s="1888">
        <v>1</v>
      </c>
      <c r="K3708" s="1412" t="s">
        <v>4523</v>
      </c>
      <c r="L3708" s="36" t="s">
        <v>45509</v>
      </c>
      <c r="M3708" s="1157"/>
      <c r="N3708" s="1137" t="s">
        <v>35831</v>
      </c>
      <c r="O3708" s="556"/>
      <c r="P3708" s="328"/>
      <c r="Q3708" s="1474" t="s">
        <v>45512</v>
      </c>
      <c r="R3708" s="1394"/>
    </row>
    <row r="3709" spans="1:18" ht="22.5">
      <c r="A3709" s="1884">
        <v>3553</v>
      </c>
      <c r="B3709" s="1650" t="s">
        <v>2021</v>
      </c>
      <c r="C3709" s="8"/>
      <c r="D3709" s="8" t="str">
        <f t="shared" si="87"/>
        <v>BZ05V160300</v>
      </c>
      <c r="E3709" s="57" t="s">
        <v>12481</v>
      </c>
      <c r="F3709" s="1650" t="s">
        <v>45505</v>
      </c>
      <c r="G3709" s="1259" t="s">
        <v>41980</v>
      </c>
      <c r="H3709" s="24" t="s">
        <v>45506</v>
      </c>
      <c r="I3709" s="24" t="s">
        <v>13201</v>
      </c>
      <c r="J3709" s="1888">
        <v>1</v>
      </c>
      <c r="K3709" s="1412" t="s">
        <v>4523</v>
      </c>
      <c r="L3709" s="36" t="s">
        <v>45510</v>
      </c>
      <c r="M3709" s="1157"/>
      <c r="N3709" s="1137" t="s">
        <v>35831</v>
      </c>
      <c r="O3709" s="556"/>
      <c r="P3709" s="328"/>
      <c r="Q3709" s="1474" t="s">
        <v>45512</v>
      </c>
      <c r="R3709" s="1394"/>
    </row>
    <row r="3710" spans="1:18" ht="22.5">
      <c r="A3710" s="1884">
        <v>3554</v>
      </c>
      <c r="B3710" s="1650" t="s">
        <v>2021</v>
      </c>
      <c r="C3710" s="8"/>
      <c r="D3710" s="8" t="str">
        <f t="shared" si="87"/>
        <v>BZ05V160400</v>
      </c>
      <c r="E3710" s="57" t="s">
        <v>12481</v>
      </c>
      <c r="F3710" s="1650" t="s">
        <v>45507</v>
      </c>
      <c r="G3710" s="1259" t="s">
        <v>41980</v>
      </c>
      <c r="H3710" s="24" t="s">
        <v>45508</v>
      </c>
      <c r="I3710" s="24" t="s">
        <v>13201</v>
      </c>
      <c r="J3710" s="1888">
        <v>1</v>
      </c>
      <c r="K3710" s="1412" t="s">
        <v>4523</v>
      </c>
      <c r="L3710" s="36" t="s">
        <v>45511</v>
      </c>
      <c r="M3710" s="1157"/>
      <c r="N3710" s="1137" t="s">
        <v>35831</v>
      </c>
      <c r="O3710" s="556"/>
      <c r="P3710" s="328"/>
      <c r="Q3710" s="1474" t="s">
        <v>45512</v>
      </c>
      <c r="R3710" s="1394"/>
    </row>
    <row r="3711" spans="1:18" ht="33.75">
      <c r="A3711" s="1884">
        <v>3555</v>
      </c>
      <c r="B3711" s="1652" t="s">
        <v>2021</v>
      </c>
      <c r="C3711" s="8"/>
      <c r="D3711" s="8" t="str">
        <f t="shared" si="87"/>
        <v>BZ05V160500</v>
      </c>
      <c r="E3711" s="57" t="s">
        <v>12481</v>
      </c>
      <c r="F3711" s="1652" t="s">
        <v>45595</v>
      </c>
      <c r="G3711" s="1259" t="s">
        <v>25348</v>
      </c>
      <c r="H3711" s="24" t="s">
        <v>45596</v>
      </c>
      <c r="I3711" s="24" t="s">
        <v>13201</v>
      </c>
      <c r="J3711" s="1888">
        <v>1</v>
      </c>
      <c r="K3711" s="1412" t="s">
        <v>4523</v>
      </c>
      <c r="L3711" s="36" t="s">
        <v>45604</v>
      </c>
      <c r="M3711" s="1157"/>
      <c r="N3711" s="1137" t="s">
        <v>35831</v>
      </c>
      <c r="O3711" s="556"/>
      <c r="P3711" s="328"/>
      <c r="Q3711" s="1474"/>
      <c r="R3711" s="1394"/>
    </row>
    <row r="3712" spans="1:18" ht="33.75">
      <c r="A3712" s="1884">
        <v>3556</v>
      </c>
      <c r="B3712" s="1652" t="s">
        <v>2021</v>
      </c>
      <c r="C3712" s="8"/>
      <c r="D3712" s="8" t="str">
        <f t="shared" si="87"/>
        <v>BZ05V160600</v>
      </c>
      <c r="E3712" s="57" t="s">
        <v>12481</v>
      </c>
      <c r="F3712" s="1652" t="s">
        <v>45597</v>
      </c>
      <c r="G3712" s="1259" t="s">
        <v>25348</v>
      </c>
      <c r="H3712" s="24" t="s">
        <v>45598</v>
      </c>
      <c r="I3712" s="24" t="s">
        <v>13201</v>
      </c>
      <c r="J3712" s="1888">
        <v>1</v>
      </c>
      <c r="K3712" s="1412" t="s">
        <v>4523</v>
      </c>
      <c r="L3712" s="36" t="s">
        <v>45605</v>
      </c>
      <c r="M3712" s="1157"/>
      <c r="N3712" s="1137" t="s">
        <v>35831</v>
      </c>
      <c r="O3712" s="556"/>
      <c r="P3712" s="328"/>
      <c r="Q3712" s="1474"/>
      <c r="R3712" s="1394"/>
    </row>
    <row r="3713" spans="1:18" ht="33.75">
      <c r="A3713" s="1884">
        <v>3557</v>
      </c>
      <c r="B3713" s="1652" t="s">
        <v>2021</v>
      </c>
      <c r="C3713" s="8"/>
      <c r="D3713" s="8" t="str">
        <f t="shared" si="87"/>
        <v>BZ05V160700</v>
      </c>
      <c r="E3713" s="57" t="s">
        <v>12481</v>
      </c>
      <c r="F3713" s="1652" t="s">
        <v>45599</v>
      </c>
      <c r="G3713" s="1259" t="s">
        <v>25348</v>
      </c>
      <c r="H3713" s="24" t="s">
        <v>45600</v>
      </c>
      <c r="I3713" s="24" t="s">
        <v>13201</v>
      </c>
      <c r="J3713" s="1888">
        <v>1</v>
      </c>
      <c r="K3713" s="1412" t="s">
        <v>4523</v>
      </c>
      <c r="L3713" s="36" t="s">
        <v>45606</v>
      </c>
      <c r="M3713" s="1157"/>
      <c r="N3713" s="1137" t="s">
        <v>35831</v>
      </c>
      <c r="O3713" s="556"/>
      <c r="P3713" s="328"/>
      <c r="Q3713" s="1474"/>
      <c r="R3713" s="1394"/>
    </row>
    <row r="3714" spans="1:18" ht="56.25">
      <c r="A3714" s="1884">
        <v>3558</v>
      </c>
      <c r="B3714" s="1652" t="s">
        <v>2021</v>
      </c>
      <c r="C3714" s="8"/>
      <c r="D3714" s="8" t="str">
        <f t="shared" si="87"/>
        <v>BZ05V160800</v>
      </c>
      <c r="E3714" s="57" t="s">
        <v>12481</v>
      </c>
      <c r="F3714" s="1652" t="s">
        <v>47602</v>
      </c>
      <c r="G3714" s="1259" t="s">
        <v>35979</v>
      </c>
      <c r="H3714" s="24" t="s">
        <v>45601</v>
      </c>
      <c r="I3714" s="24" t="s">
        <v>13201</v>
      </c>
      <c r="J3714" s="1888">
        <v>1</v>
      </c>
      <c r="K3714" s="1412" t="s">
        <v>4523</v>
      </c>
      <c r="L3714" s="36" t="s">
        <v>45607</v>
      </c>
      <c r="M3714" s="1157"/>
      <c r="N3714" s="1137" t="s">
        <v>35831</v>
      </c>
      <c r="O3714" s="556"/>
      <c r="P3714" s="328"/>
      <c r="Q3714" s="1474"/>
      <c r="R3714" s="1394"/>
    </row>
    <row r="3715" spans="1:18" ht="33.75">
      <c r="A3715" s="1884">
        <v>3559</v>
      </c>
      <c r="B3715" s="1652" t="s">
        <v>2021</v>
      </c>
      <c r="C3715" s="8"/>
      <c r="D3715" s="8" t="str">
        <f t="shared" si="87"/>
        <v>BZ05V160900</v>
      </c>
      <c r="E3715" s="57" t="s">
        <v>12481</v>
      </c>
      <c r="F3715" s="1652" t="s">
        <v>45602</v>
      </c>
      <c r="G3715" s="1259" t="s">
        <v>35979</v>
      </c>
      <c r="H3715" s="24" t="s">
        <v>45603</v>
      </c>
      <c r="I3715" s="24" t="s">
        <v>13201</v>
      </c>
      <c r="J3715" s="1888">
        <v>1</v>
      </c>
      <c r="K3715" s="1412" t="s">
        <v>4523</v>
      </c>
      <c r="L3715" s="36" t="s">
        <v>45608</v>
      </c>
      <c r="M3715" s="1157"/>
      <c r="N3715" s="1137" t="s">
        <v>35831</v>
      </c>
      <c r="O3715" s="556"/>
      <c r="P3715" s="328"/>
      <c r="Q3715" s="1474"/>
      <c r="R3715" s="1394"/>
    </row>
    <row r="3716" spans="1:18" ht="22.5">
      <c r="A3716" s="1884">
        <v>3560</v>
      </c>
      <c r="B3716" s="1653" t="s">
        <v>2021</v>
      </c>
      <c r="C3716" s="8"/>
      <c r="D3716" s="8" t="str">
        <f t="shared" ref="D3716:D3744" si="88">L3716&amp;N3716</f>
        <v>BZ05V161000</v>
      </c>
      <c r="E3716" s="57" t="s">
        <v>12481</v>
      </c>
      <c r="F3716" s="1653" t="s">
        <v>45633</v>
      </c>
      <c r="G3716" s="1259" t="s">
        <v>41980</v>
      </c>
      <c r="H3716" s="24" t="s">
        <v>45634</v>
      </c>
      <c r="I3716" s="24" t="s">
        <v>13201</v>
      </c>
      <c r="J3716" s="1888">
        <v>1</v>
      </c>
      <c r="K3716" s="1412" t="s">
        <v>4523</v>
      </c>
      <c r="L3716" s="36" t="s">
        <v>45641</v>
      </c>
      <c r="M3716" s="1157"/>
      <c r="N3716" s="1137" t="s">
        <v>35831</v>
      </c>
      <c r="O3716" s="556"/>
      <c r="P3716" s="328"/>
      <c r="Q3716" s="1474"/>
      <c r="R3716" s="1394"/>
    </row>
    <row r="3717" spans="1:18" ht="22.5">
      <c r="A3717" s="1884">
        <v>3561</v>
      </c>
      <c r="B3717" s="1653" t="s">
        <v>2021</v>
      </c>
      <c r="C3717" s="8"/>
      <c r="D3717" s="8" t="str">
        <f t="shared" si="88"/>
        <v>BZ05V161100</v>
      </c>
      <c r="E3717" s="57" t="s">
        <v>12481</v>
      </c>
      <c r="F3717" s="1653" t="s">
        <v>45635</v>
      </c>
      <c r="G3717" s="1259" t="s">
        <v>41980</v>
      </c>
      <c r="H3717" s="24" t="s">
        <v>45636</v>
      </c>
      <c r="I3717" s="24" t="s">
        <v>13201</v>
      </c>
      <c r="J3717" s="1888">
        <v>1</v>
      </c>
      <c r="K3717" s="1412" t="s">
        <v>4523</v>
      </c>
      <c r="L3717" s="36" t="s">
        <v>45642</v>
      </c>
      <c r="M3717" s="1157"/>
      <c r="N3717" s="1137" t="s">
        <v>35831</v>
      </c>
      <c r="O3717" s="556"/>
      <c r="P3717" s="328"/>
      <c r="Q3717" s="1474"/>
      <c r="R3717" s="1394"/>
    </row>
    <row r="3718" spans="1:18" ht="33.75">
      <c r="A3718" s="1884">
        <v>3562</v>
      </c>
      <c r="B3718" s="1653" t="s">
        <v>2021</v>
      </c>
      <c r="C3718" s="8"/>
      <c r="D3718" s="8" t="str">
        <f t="shared" si="88"/>
        <v>BZ05V161200</v>
      </c>
      <c r="E3718" s="57" t="s">
        <v>12481</v>
      </c>
      <c r="F3718" s="1653" t="s">
        <v>45637</v>
      </c>
      <c r="G3718" s="1259" t="s">
        <v>40709</v>
      </c>
      <c r="H3718" s="24" t="s">
        <v>45638</v>
      </c>
      <c r="I3718" s="24" t="s">
        <v>13201</v>
      </c>
      <c r="J3718" s="1888">
        <v>1</v>
      </c>
      <c r="K3718" s="1412" t="s">
        <v>4523</v>
      </c>
      <c r="L3718" s="36" t="s">
        <v>45643</v>
      </c>
      <c r="M3718" s="1157"/>
      <c r="N3718" s="1137" t="s">
        <v>35831</v>
      </c>
      <c r="O3718" s="556"/>
      <c r="P3718" s="328"/>
      <c r="Q3718" s="1474"/>
      <c r="R3718" s="1394"/>
    </row>
    <row r="3719" spans="1:18" ht="33.75">
      <c r="A3719" s="1884">
        <v>3563</v>
      </c>
      <c r="B3719" s="1653" t="s">
        <v>2021</v>
      </c>
      <c r="C3719" s="8"/>
      <c r="D3719" s="8" t="str">
        <f t="shared" si="88"/>
        <v>BZ05V161300</v>
      </c>
      <c r="E3719" s="57" t="s">
        <v>12481</v>
      </c>
      <c r="F3719" s="1653" t="s">
        <v>45639</v>
      </c>
      <c r="G3719" s="1259" t="s">
        <v>40709</v>
      </c>
      <c r="H3719" s="24" t="s">
        <v>45640</v>
      </c>
      <c r="I3719" s="24" t="s">
        <v>13201</v>
      </c>
      <c r="J3719" s="1888">
        <v>1</v>
      </c>
      <c r="K3719" s="1412" t="s">
        <v>4523</v>
      </c>
      <c r="L3719" s="36" t="s">
        <v>45644</v>
      </c>
      <c r="M3719" s="1157"/>
      <c r="N3719" s="1137" t="s">
        <v>35831</v>
      </c>
      <c r="O3719" s="556"/>
      <c r="P3719" s="328"/>
      <c r="Q3719" s="1474"/>
      <c r="R3719" s="1394"/>
    </row>
    <row r="3720" spans="1:18" ht="33.75">
      <c r="A3720" s="1884">
        <v>3564</v>
      </c>
      <c r="B3720" s="1657" t="s">
        <v>2021</v>
      </c>
      <c r="C3720" s="8"/>
      <c r="D3720" s="8" t="str">
        <f t="shared" si="88"/>
        <v>BZ05V161400</v>
      </c>
      <c r="E3720" s="57" t="s">
        <v>12481</v>
      </c>
      <c r="F3720" s="1657" t="s">
        <v>45765</v>
      </c>
      <c r="G3720" s="1259" t="s">
        <v>26590</v>
      </c>
      <c r="H3720" s="24" t="s">
        <v>45766</v>
      </c>
      <c r="I3720" s="24" t="s">
        <v>13201</v>
      </c>
      <c r="J3720" s="1888">
        <v>1</v>
      </c>
      <c r="K3720" s="1412" t="s">
        <v>4523</v>
      </c>
      <c r="L3720" s="36" t="s">
        <v>45767</v>
      </c>
      <c r="M3720" s="1157"/>
      <c r="N3720" s="1137" t="s">
        <v>35831</v>
      </c>
      <c r="O3720" s="556"/>
      <c r="P3720" s="328"/>
      <c r="Q3720" s="1474" t="s">
        <v>45768</v>
      </c>
      <c r="R3720" s="1394"/>
    </row>
    <row r="3721" spans="1:18" ht="33.75">
      <c r="A3721" s="1884">
        <v>3565</v>
      </c>
      <c r="B3721" s="1659" t="s">
        <v>2021</v>
      </c>
      <c r="C3721" s="8"/>
      <c r="D3721" s="8" t="str">
        <f t="shared" si="88"/>
        <v>BZ05V161500</v>
      </c>
      <c r="E3721" s="57" t="s">
        <v>12481</v>
      </c>
      <c r="F3721" s="1659" t="s">
        <v>45785</v>
      </c>
      <c r="G3721" s="1259" t="s">
        <v>44423</v>
      </c>
      <c r="H3721" s="24" t="s">
        <v>45786</v>
      </c>
      <c r="I3721" s="24" t="s">
        <v>13201</v>
      </c>
      <c r="J3721" s="1888">
        <v>1</v>
      </c>
      <c r="K3721" s="1412" t="s">
        <v>4523</v>
      </c>
      <c r="L3721" s="36" t="s">
        <v>45789</v>
      </c>
      <c r="M3721" s="1157"/>
      <c r="N3721" s="1137" t="s">
        <v>35831</v>
      </c>
      <c r="O3721" s="556"/>
      <c r="P3721" s="328"/>
      <c r="Q3721" s="1474" t="s">
        <v>45791</v>
      </c>
      <c r="R3721" s="1394"/>
    </row>
    <row r="3722" spans="1:18" ht="33.75">
      <c r="A3722" s="1884">
        <v>3566</v>
      </c>
      <c r="B3722" s="1659" t="s">
        <v>2021</v>
      </c>
      <c r="C3722" s="8"/>
      <c r="D3722" s="8" t="str">
        <f t="shared" si="88"/>
        <v>BZ05V161600</v>
      </c>
      <c r="E3722" s="57" t="s">
        <v>12481</v>
      </c>
      <c r="F3722" s="1659" t="s">
        <v>45787</v>
      </c>
      <c r="G3722" s="1259" t="s">
        <v>44423</v>
      </c>
      <c r="H3722" s="24" t="s">
        <v>45788</v>
      </c>
      <c r="I3722" s="24" t="s">
        <v>13201</v>
      </c>
      <c r="J3722" s="1888">
        <v>1</v>
      </c>
      <c r="K3722" s="1412" t="s">
        <v>4523</v>
      </c>
      <c r="L3722" s="36" t="s">
        <v>45790</v>
      </c>
      <c r="M3722" s="1157"/>
      <c r="N3722" s="1137" t="s">
        <v>35831</v>
      </c>
      <c r="O3722" s="556"/>
      <c r="P3722" s="328"/>
      <c r="Q3722" s="1474" t="s">
        <v>45791</v>
      </c>
      <c r="R3722" s="1394"/>
    </row>
    <row r="3723" spans="1:18" ht="33.75">
      <c r="A3723" s="1884">
        <v>3567</v>
      </c>
      <c r="B3723" s="1662" t="s">
        <v>2021</v>
      </c>
      <c r="C3723" s="8"/>
      <c r="D3723" s="8" t="str">
        <f t="shared" si="88"/>
        <v>BZ05V161700</v>
      </c>
      <c r="E3723" s="57" t="s">
        <v>12481</v>
      </c>
      <c r="F3723" s="1662" t="s">
        <v>45862</v>
      </c>
      <c r="G3723" s="1259" t="s">
        <v>41980</v>
      </c>
      <c r="H3723" s="24" t="s">
        <v>45863</v>
      </c>
      <c r="I3723" s="24" t="s">
        <v>13201</v>
      </c>
      <c r="J3723" s="1888">
        <v>1</v>
      </c>
      <c r="K3723" s="1412" t="s">
        <v>4523</v>
      </c>
      <c r="L3723" s="36" t="s">
        <v>45870</v>
      </c>
      <c r="M3723" s="1157"/>
      <c r="N3723" s="1137" t="s">
        <v>35831</v>
      </c>
      <c r="O3723" s="556"/>
      <c r="P3723" s="328"/>
      <c r="Q3723" s="1474" t="s">
        <v>45874</v>
      </c>
      <c r="R3723" s="1394"/>
    </row>
    <row r="3724" spans="1:18" ht="33.75">
      <c r="A3724" s="1884">
        <v>3568</v>
      </c>
      <c r="B3724" s="1662" t="s">
        <v>2021</v>
      </c>
      <c r="C3724" s="8"/>
      <c r="D3724" s="8" t="str">
        <f t="shared" si="88"/>
        <v>BZ05V161800</v>
      </c>
      <c r="E3724" s="57" t="s">
        <v>12481</v>
      </c>
      <c r="F3724" s="1662" t="s">
        <v>45864</v>
      </c>
      <c r="G3724" s="1259" t="s">
        <v>36766</v>
      </c>
      <c r="H3724" s="24" t="s">
        <v>45865</v>
      </c>
      <c r="I3724" s="24" t="s">
        <v>13201</v>
      </c>
      <c r="J3724" s="1888">
        <v>1</v>
      </c>
      <c r="K3724" s="1412" t="s">
        <v>4523</v>
      </c>
      <c r="L3724" s="36" t="s">
        <v>45871</v>
      </c>
      <c r="M3724" s="1157"/>
      <c r="N3724" s="1137" t="s">
        <v>35831</v>
      </c>
      <c r="O3724" s="556"/>
      <c r="P3724" s="328"/>
      <c r="Q3724" s="1474" t="s">
        <v>45874</v>
      </c>
      <c r="R3724" s="1394"/>
    </row>
    <row r="3725" spans="1:18" ht="33.75">
      <c r="A3725" s="1884">
        <v>3569</v>
      </c>
      <c r="B3725" s="1662" t="s">
        <v>2021</v>
      </c>
      <c r="C3725" s="8"/>
      <c r="D3725" s="8" t="str">
        <f t="shared" si="88"/>
        <v>BZ05V161900</v>
      </c>
      <c r="E3725" s="57" t="s">
        <v>12481</v>
      </c>
      <c r="F3725" s="1662" t="s">
        <v>45866</v>
      </c>
      <c r="G3725" s="1259" t="s">
        <v>36766</v>
      </c>
      <c r="H3725" s="24" t="s">
        <v>45867</v>
      </c>
      <c r="I3725" s="24" t="s">
        <v>13201</v>
      </c>
      <c r="J3725" s="1888">
        <v>1</v>
      </c>
      <c r="K3725" s="1412" t="s">
        <v>4523</v>
      </c>
      <c r="L3725" s="36" t="s">
        <v>45872</v>
      </c>
      <c r="M3725" s="1157"/>
      <c r="N3725" s="1137" t="s">
        <v>35831</v>
      </c>
      <c r="O3725" s="556"/>
      <c r="P3725" s="328"/>
      <c r="Q3725" s="1474" t="s">
        <v>45874</v>
      </c>
      <c r="R3725" s="1394"/>
    </row>
    <row r="3726" spans="1:18" ht="33.75">
      <c r="A3726" s="1884">
        <v>3570</v>
      </c>
      <c r="B3726" s="1662" t="s">
        <v>2021</v>
      </c>
      <c r="C3726" s="8"/>
      <c r="D3726" s="8" t="str">
        <f t="shared" si="88"/>
        <v>BZ05V162000</v>
      </c>
      <c r="E3726" s="57" t="s">
        <v>12481</v>
      </c>
      <c r="F3726" s="1662" t="s">
        <v>45868</v>
      </c>
      <c r="G3726" s="1259" t="s">
        <v>36766</v>
      </c>
      <c r="H3726" s="24" t="s">
        <v>45869</v>
      </c>
      <c r="I3726" s="24" t="s">
        <v>13201</v>
      </c>
      <c r="J3726" s="1888">
        <v>1</v>
      </c>
      <c r="K3726" s="1412" t="s">
        <v>4523</v>
      </c>
      <c r="L3726" s="36" t="s">
        <v>45873</v>
      </c>
      <c r="M3726" s="1157"/>
      <c r="N3726" s="1137" t="s">
        <v>35831</v>
      </c>
      <c r="O3726" s="556"/>
      <c r="P3726" s="328"/>
      <c r="Q3726" s="1474" t="s">
        <v>45874</v>
      </c>
      <c r="R3726" s="1394"/>
    </row>
    <row r="3727" spans="1:18" ht="33.75">
      <c r="A3727" s="1884">
        <v>3571</v>
      </c>
      <c r="B3727" s="1666" t="s">
        <v>2021</v>
      </c>
      <c r="C3727" s="8"/>
      <c r="D3727" s="8" t="str">
        <f t="shared" si="88"/>
        <v>BZ05V162100</v>
      </c>
      <c r="E3727" s="57" t="s">
        <v>12481</v>
      </c>
      <c r="F3727" s="1666" t="s">
        <v>46057</v>
      </c>
      <c r="G3727" s="1259" t="s">
        <v>46058</v>
      </c>
      <c r="H3727" s="24" t="s">
        <v>46059</v>
      </c>
      <c r="I3727" s="24" t="s">
        <v>13201</v>
      </c>
      <c r="J3727" s="1888">
        <v>1</v>
      </c>
      <c r="K3727" s="1412" t="s">
        <v>4523</v>
      </c>
      <c r="L3727" s="36" t="s">
        <v>46069</v>
      </c>
      <c r="M3727" s="1157"/>
      <c r="N3727" s="1137" t="s">
        <v>35831</v>
      </c>
      <c r="O3727" s="556"/>
      <c r="P3727" s="328"/>
      <c r="Q3727" s="1474" t="s">
        <v>46074</v>
      </c>
      <c r="R3727" s="1394"/>
    </row>
    <row r="3728" spans="1:18" ht="33.75">
      <c r="A3728" s="1884">
        <v>3572</v>
      </c>
      <c r="B3728" s="1666" t="s">
        <v>2021</v>
      </c>
      <c r="C3728" s="8"/>
      <c r="D3728" s="8" t="str">
        <f t="shared" si="88"/>
        <v>BZ05V162200</v>
      </c>
      <c r="E3728" s="57" t="s">
        <v>12481</v>
      </c>
      <c r="F3728" s="1666" t="s">
        <v>46060</v>
      </c>
      <c r="G3728" s="1259" t="s">
        <v>46058</v>
      </c>
      <c r="H3728" s="24" t="s">
        <v>46061</v>
      </c>
      <c r="I3728" s="24" t="s">
        <v>13201</v>
      </c>
      <c r="J3728" s="1888">
        <v>1</v>
      </c>
      <c r="K3728" s="1412" t="s">
        <v>4523</v>
      </c>
      <c r="L3728" s="36" t="s">
        <v>46070</v>
      </c>
      <c r="M3728" s="1157"/>
      <c r="N3728" s="1137" t="s">
        <v>35831</v>
      </c>
      <c r="O3728" s="556"/>
      <c r="P3728" s="328"/>
      <c r="Q3728" s="1474" t="s">
        <v>46074</v>
      </c>
      <c r="R3728" s="1394"/>
    </row>
    <row r="3729" spans="1:18" ht="27">
      <c r="A3729" s="1884">
        <v>3573</v>
      </c>
      <c r="B3729" s="1666" t="s">
        <v>2021</v>
      </c>
      <c r="C3729" s="8"/>
      <c r="D3729" s="8" t="str">
        <f t="shared" si="88"/>
        <v>BZ05V162300</v>
      </c>
      <c r="E3729" s="57" t="s">
        <v>12481</v>
      </c>
      <c r="F3729" s="1666" t="s">
        <v>46062</v>
      </c>
      <c r="G3729" s="1259" t="s">
        <v>46058</v>
      </c>
      <c r="H3729" s="24" t="s">
        <v>46063</v>
      </c>
      <c r="I3729" s="24" t="s">
        <v>13201</v>
      </c>
      <c r="J3729" s="1888">
        <v>1</v>
      </c>
      <c r="K3729" s="1412" t="s">
        <v>4523</v>
      </c>
      <c r="L3729" s="36" t="s">
        <v>46071</v>
      </c>
      <c r="M3729" s="1157"/>
      <c r="N3729" s="1137" t="s">
        <v>35831</v>
      </c>
      <c r="O3729" s="556"/>
      <c r="P3729" s="328"/>
      <c r="Q3729" s="1474" t="s">
        <v>46074</v>
      </c>
      <c r="R3729" s="1394"/>
    </row>
    <row r="3730" spans="1:18" ht="33.75">
      <c r="A3730" s="1884">
        <v>3574</v>
      </c>
      <c r="B3730" s="1666" t="s">
        <v>2021</v>
      </c>
      <c r="C3730" s="8"/>
      <c r="D3730" s="8" t="str">
        <f t="shared" si="88"/>
        <v>BZ05V162400</v>
      </c>
      <c r="E3730" s="57" t="s">
        <v>12481</v>
      </c>
      <c r="F3730" s="1666" t="s">
        <v>46064</v>
      </c>
      <c r="G3730" s="1259" t="s">
        <v>46065</v>
      </c>
      <c r="H3730" s="24" t="s">
        <v>46066</v>
      </c>
      <c r="I3730" s="24" t="s">
        <v>13201</v>
      </c>
      <c r="J3730" s="1888">
        <v>1</v>
      </c>
      <c r="K3730" s="1412" t="s">
        <v>4523</v>
      </c>
      <c r="L3730" s="36" t="s">
        <v>46072</v>
      </c>
      <c r="M3730" s="1157"/>
      <c r="N3730" s="1137" t="s">
        <v>35831</v>
      </c>
      <c r="O3730" s="556"/>
      <c r="P3730" s="328"/>
      <c r="Q3730" s="1474" t="s">
        <v>46074</v>
      </c>
      <c r="R3730" s="1394"/>
    </row>
    <row r="3731" spans="1:18" ht="33.75">
      <c r="A3731" s="1884">
        <v>3575</v>
      </c>
      <c r="B3731" s="1666" t="s">
        <v>2021</v>
      </c>
      <c r="C3731" s="8"/>
      <c r="D3731" s="8" t="str">
        <f t="shared" si="88"/>
        <v>BZ05V162500</v>
      </c>
      <c r="E3731" s="57" t="s">
        <v>12481</v>
      </c>
      <c r="F3731" s="1666" t="s">
        <v>46067</v>
      </c>
      <c r="G3731" s="1259" t="s">
        <v>46065</v>
      </c>
      <c r="H3731" s="24" t="s">
        <v>46068</v>
      </c>
      <c r="I3731" s="24" t="s">
        <v>13201</v>
      </c>
      <c r="J3731" s="1888">
        <v>1</v>
      </c>
      <c r="K3731" s="1412" t="s">
        <v>4523</v>
      </c>
      <c r="L3731" s="36" t="s">
        <v>46073</v>
      </c>
      <c r="M3731" s="1157"/>
      <c r="N3731" s="1137" t="s">
        <v>35831</v>
      </c>
      <c r="O3731" s="556"/>
      <c r="P3731" s="328"/>
      <c r="Q3731" s="1474" t="s">
        <v>46074</v>
      </c>
      <c r="R3731" s="1394"/>
    </row>
    <row r="3732" spans="1:18" ht="33.75">
      <c r="A3732" s="1884">
        <v>3576</v>
      </c>
      <c r="B3732" s="1668" t="s">
        <v>2021</v>
      </c>
      <c r="C3732" s="8"/>
      <c r="D3732" s="8" t="str">
        <f t="shared" si="88"/>
        <v>BZ05V162600</v>
      </c>
      <c r="E3732" s="57" t="s">
        <v>12481</v>
      </c>
      <c r="F3732" s="1668" t="s">
        <v>46094</v>
      </c>
      <c r="G3732" s="1259" t="s">
        <v>25929</v>
      </c>
      <c r="H3732" s="24" t="s">
        <v>46095</v>
      </c>
      <c r="I3732" s="24" t="s">
        <v>13201</v>
      </c>
      <c r="J3732" s="1888">
        <v>1</v>
      </c>
      <c r="K3732" s="1412" t="s">
        <v>4523</v>
      </c>
      <c r="L3732" s="36" t="s">
        <v>46100</v>
      </c>
      <c r="M3732" s="1157"/>
      <c r="N3732" s="1137" t="s">
        <v>35831</v>
      </c>
      <c r="O3732" s="556"/>
      <c r="P3732" s="328"/>
      <c r="Q3732" s="1474" t="s">
        <v>46104</v>
      </c>
      <c r="R3732" s="1394"/>
    </row>
    <row r="3733" spans="1:18" ht="33.75">
      <c r="A3733" s="1884">
        <v>3577</v>
      </c>
      <c r="B3733" s="1668" t="s">
        <v>2021</v>
      </c>
      <c r="C3733" s="8"/>
      <c r="D3733" s="8" t="str">
        <f t="shared" si="88"/>
        <v>BZ05V162700</v>
      </c>
      <c r="E3733" s="57" t="s">
        <v>12481</v>
      </c>
      <c r="F3733" s="1668" t="s">
        <v>46096</v>
      </c>
      <c r="G3733" s="1259" t="s">
        <v>25348</v>
      </c>
      <c r="H3733" s="24" t="s">
        <v>46097</v>
      </c>
      <c r="I3733" s="24" t="s">
        <v>13201</v>
      </c>
      <c r="J3733" s="1888">
        <v>1</v>
      </c>
      <c r="K3733" s="1412" t="s">
        <v>4523</v>
      </c>
      <c r="L3733" s="36" t="s">
        <v>46101</v>
      </c>
      <c r="M3733" s="1157"/>
      <c r="N3733" s="1137" t="s">
        <v>35831</v>
      </c>
      <c r="O3733" s="556"/>
      <c r="P3733" s="328"/>
      <c r="Q3733" s="1474" t="s">
        <v>46104</v>
      </c>
      <c r="R3733" s="1394"/>
    </row>
    <row r="3734" spans="1:18" ht="33.75">
      <c r="A3734" s="1884">
        <v>3578</v>
      </c>
      <c r="B3734" s="1668" t="s">
        <v>2021</v>
      </c>
      <c r="C3734" s="8"/>
      <c r="D3734" s="8" t="str">
        <f t="shared" si="88"/>
        <v>BZ05V162800</v>
      </c>
      <c r="E3734" s="57" t="s">
        <v>12481</v>
      </c>
      <c r="F3734" s="1668" t="s">
        <v>42906</v>
      </c>
      <c r="G3734" s="1259" t="s">
        <v>46058</v>
      </c>
      <c r="H3734" s="24" t="s">
        <v>46098</v>
      </c>
      <c r="I3734" s="24" t="s">
        <v>13201</v>
      </c>
      <c r="J3734" s="1888">
        <v>1</v>
      </c>
      <c r="K3734" s="1412" t="s">
        <v>4523</v>
      </c>
      <c r="L3734" s="36" t="s">
        <v>46102</v>
      </c>
      <c r="M3734" s="1157"/>
      <c r="N3734" s="1137" t="s">
        <v>35831</v>
      </c>
      <c r="O3734" s="556"/>
      <c r="P3734" s="328"/>
      <c r="Q3734" s="1474" t="s">
        <v>46104</v>
      </c>
      <c r="R3734" s="1394"/>
    </row>
    <row r="3735" spans="1:18" ht="33.75">
      <c r="A3735" s="1884">
        <v>3579</v>
      </c>
      <c r="B3735" s="1668" t="s">
        <v>2021</v>
      </c>
      <c r="C3735" s="8"/>
      <c r="D3735" s="8" t="str">
        <f t="shared" si="88"/>
        <v>BZ05V162900</v>
      </c>
      <c r="E3735" s="57" t="s">
        <v>12481</v>
      </c>
      <c r="F3735" s="1668" t="s">
        <v>40150</v>
      </c>
      <c r="G3735" s="1259" t="s">
        <v>46058</v>
      </c>
      <c r="H3735" s="24" t="s">
        <v>46099</v>
      </c>
      <c r="I3735" s="24" t="s">
        <v>13201</v>
      </c>
      <c r="J3735" s="1888">
        <v>1</v>
      </c>
      <c r="K3735" s="1412" t="s">
        <v>4523</v>
      </c>
      <c r="L3735" s="36" t="s">
        <v>46103</v>
      </c>
      <c r="M3735" s="1157"/>
      <c r="N3735" s="1137" t="s">
        <v>35831</v>
      </c>
      <c r="O3735" s="556"/>
      <c r="P3735" s="328"/>
      <c r="Q3735" s="1474" t="s">
        <v>46104</v>
      </c>
      <c r="R3735" s="1394"/>
    </row>
    <row r="3736" spans="1:18" ht="22.5">
      <c r="A3736" s="1884">
        <v>3580</v>
      </c>
      <c r="B3736" s="1669" t="s">
        <v>2021</v>
      </c>
      <c r="C3736" s="8"/>
      <c r="D3736" s="38" t="str">
        <f t="shared" si="88"/>
        <v>BZ05V163000</v>
      </c>
      <c r="E3736" s="70" t="s">
        <v>12481</v>
      </c>
      <c r="F3736" s="69" t="s">
        <v>46105</v>
      </c>
      <c r="G3736" s="1329" t="s">
        <v>5016</v>
      </c>
      <c r="H3736" s="51" t="s">
        <v>46106</v>
      </c>
      <c r="I3736" s="24" t="s">
        <v>13201</v>
      </c>
      <c r="J3736" s="1888">
        <v>1</v>
      </c>
      <c r="K3736" s="1412" t="s">
        <v>4523</v>
      </c>
      <c r="L3736" s="36" t="s">
        <v>46109</v>
      </c>
      <c r="M3736" s="1157"/>
      <c r="N3736" s="1137" t="s">
        <v>35831</v>
      </c>
      <c r="O3736" s="556"/>
      <c r="P3736" s="328"/>
      <c r="Q3736" s="1474" t="s">
        <v>46111</v>
      </c>
      <c r="R3736" s="1394"/>
    </row>
    <row r="3737" spans="1:18" ht="33.75">
      <c r="A3737" s="1884">
        <v>3581</v>
      </c>
      <c r="B3737" s="1700" t="s">
        <v>2021</v>
      </c>
      <c r="C3737" s="8"/>
      <c r="D3737" s="8" t="str">
        <f t="shared" si="88"/>
        <v>BZ05V163001</v>
      </c>
      <c r="E3737" s="57" t="s">
        <v>12481</v>
      </c>
      <c r="F3737" s="1700" t="s">
        <v>46465</v>
      </c>
      <c r="G3737" s="1259" t="s">
        <v>5016</v>
      </c>
      <c r="H3737" s="24" t="s">
        <v>46466</v>
      </c>
      <c r="I3737" s="24" t="s">
        <v>13201</v>
      </c>
      <c r="J3737" s="1888">
        <v>1</v>
      </c>
      <c r="K3737" s="1412" t="s">
        <v>4523</v>
      </c>
      <c r="L3737" s="36" t="s">
        <v>46109</v>
      </c>
      <c r="M3737" s="1157"/>
      <c r="N3737" s="1137" t="s">
        <v>36791</v>
      </c>
      <c r="O3737" s="556"/>
      <c r="P3737" s="328"/>
      <c r="Q3737" s="1474" t="s">
        <v>46467</v>
      </c>
      <c r="R3737" s="1394"/>
    </row>
    <row r="3738" spans="1:18" ht="22.5">
      <c r="A3738" s="1884">
        <v>3582</v>
      </c>
      <c r="B3738" s="1669" t="s">
        <v>2021</v>
      </c>
      <c r="C3738" s="8"/>
      <c r="D3738" s="38" t="str">
        <f t="shared" si="88"/>
        <v>BZ05V163100</v>
      </c>
      <c r="E3738" s="70" t="s">
        <v>12481</v>
      </c>
      <c r="F3738" s="69" t="s">
        <v>46107</v>
      </c>
      <c r="G3738" s="1329" t="s">
        <v>5014</v>
      </c>
      <c r="H3738" s="51" t="s">
        <v>46108</v>
      </c>
      <c r="I3738" s="24" t="s">
        <v>13201</v>
      </c>
      <c r="J3738" s="1888">
        <v>1</v>
      </c>
      <c r="K3738" s="1412" t="s">
        <v>4523</v>
      </c>
      <c r="L3738" s="36" t="s">
        <v>46110</v>
      </c>
      <c r="M3738" s="1157"/>
      <c r="N3738" s="1137" t="s">
        <v>35831</v>
      </c>
      <c r="O3738" s="556"/>
      <c r="P3738" s="328"/>
      <c r="Q3738" s="1474" t="s">
        <v>46111</v>
      </c>
      <c r="R3738" s="1394"/>
    </row>
    <row r="3739" spans="1:18" ht="33.75">
      <c r="A3739" s="1884">
        <v>3583</v>
      </c>
      <c r="B3739" s="1700" t="s">
        <v>2021</v>
      </c>
      <c r="C3739" s="8"/>
      <c r="D3739" s="8" t="str">
        <f t="shared" si="88"/>
        <v>BZ05V163101</v>
      </c>
      <c r="E3739" s="57" t="s">
        <v>12481</v>
      </c>
      <c r="F3739" s="1700" t="s">
        <v>46468</v>
      </c>
      <c r="G3739" s="1259" t="s">
        <v>5014</v>
      </c>
      <c r="H3739" s="24" t="s">
        <v>46469</v>
      </c>
      <c r="I3739" s="24" t="s">
        <v>13201</v>
      </c>
      <c r="J3739" s="1888">
        <v>1</v>
      </c>
      <c r="K3739" s="1412" t="s">
        <v>4523</v>
      </c>
      <c r="L3739" s="36" t="s">
        <v>46110</v>
      </c>
      <c r="M3739" s="1157"/>
      <c r="N3739" s="1137" t="s">
        <v>36791</v>
      </c>
      <c r="O3739" s="556"/>
      <c r="P3739" s="328"/>
      <c r="Q3739" s="1474" t="s">
        <v>46467</v>
      </c>
      <c r="R3739" s="1394"/>
    </row>
    <row r="3740" spans="1:18" ht="22.5">
      <c r="A3740" s="1884">
        <v>3584</v>
      </c>
      <c r="B3740" s="1672" t="s">
        <v>2021</v>
      </c>
      <c r="C3740" s="8"/>
      <c r="D3740" s="8" t="str">
        <f t="shared" si="88"/>
        <v>BZ05V163200</v>
      </c>
      <c r="E3740" s="57" t="s">
        <v>12481</v>
      </c>
      <c r="F3740" s="1672" t="s">
        <v>46144</v>
      </c>
      <c r="G3740" s="1259" t="s">
        <v>41980</v>
      </c>
      <c r="H3740" s="24" t="s">
        <v>46145</v>
      </c>
      <c r="I3740" s="24" t="s">
        <v>13201</v>
      </c>
      <c r="J3740" s="1888">
        <v>1</v>
      </c>
      <c r="K3740" s="1412" t="s">
        <v>4523</v>
      </c>
      <c r="L3740" s="36" t="s">
        <v>46150</v>
      </c>
      <c r="M3740" s="1157"/>
      <c r="N3740" s="1137" t="s">
        <v>35831</v>
      </c>
      <c r="O3740" s="556"/>
      <c r="P3740" s="328"/>
      <c r="Q3740" s="1474" t="s">
        <v>46153</v>
      </c>
      <c r="R3740" s="1394"/>
    </row>
    <row r="3741" spans="1:18" ht="33.75">
      <c r="A3741" s="1884">
        <v>3585</v>
      </c>
      <c r="B3741" s="1672" t="s">
        <v>2021</v>
      </c>
      <c r="C3741" s="8"/>
      <c r="D3741" s="38" t="str">
        <f t="shared" si="88"/>
        <v>BZ05V163300</v>
      </c>
      <c r="E3741" s="70" t="s">
        <v>12481</v>
      </c>
      <c r="F3741" s="69" t="s">
        <v>46146</v>
      </c>
      <c r="G3741" s="1329" t="s">
        <v>25180</v>
      </c>
      <c r="H3741" s="51" t="s">
        <v>46147</v>
      </c>
      <c r="I3741" s="24" t="s">
        <v>13201</v>
      </c>
      <c r="J3741" s="1888">
        <v>1</v>
      </c>
      <c r="K3741" s="1412" t="s">
        <v>4523</v>
      </c>
      <c r="L3741" s="36" t="s">
        <v>46151</v>
      </c>
      <c r="M3741" s="1157"/>
      <c r="N3741" s="1137" t="s">
        <v>35831</v>
      </c>
      <c r="O3741" s="556"/>
      <c r="P3741" s="328"/>
      <c r="Q3741" s="1474" t="s">
        <v>46153</v>
      </c>
      <c r="R3741" s="1394"/>
    </row>
    <row r="3742" spans="1:18" ht="33.75">
      <c r="A3742" s="1884">
        <v>3586</v>
      </c>
      <c r="B3742" s="1711" t="s">
        <v>2021</v>
      </c>
      <c r="C3742" s="8"/>
      <c r="D3742" s="8" t="str">
        <f t="shared" si="88"/>
        <v>BZ05V163301</v>
      </c>
      <c r="E3742" s="57" t="s">
        <v>12481</v>
      </c>
      <c r="F3742" s="1711" t="s">
        <v>46146</v>
      </c>
      <c r="G3742" s="1259" t="s">
        <v>25180</v>
      </c>
      <c r="H3742" s="24" t="s">
        <v>46722</v>
      </c>
      <c r="I3742" s="24" t="s">
        <v>13201</v>
      </c>
      <c r="J3742" s="1888">
        <v>1</v>
      </c>
      <c r="K3742" s="1412" t="s">
        <v>4523</v>
      </c>
      <c r="L3742" s="36" t="s">
        <v>46151</v>
      </c>
      <c r="M3742" s="1157"/>
      <c r="N3742" s="1137" t="s">
        <v>36791</v>
      </c>
      <c r="O3742" s="556"/>
      <c r="P3742" s="328"/>
      <c r="Q3742" s="1474" t="s">
        <v>46723</v>
      </c>
      <c r="R3742" s="1394"/>
    </row>
    <row r="3743" spans="1:18" ht="33.75">
      <c r="A3743" s="1884">
        <v>3587</v>
      </c>
      <c r="B3743" s="1672" t="s">
        <v>2021</v>
      </c>
      <c r="C3743" s="8"/>
      <c r="D3743" s="38" t="str">
        <f t="shared" si="88"/>
        <v>BZ05V163400</v>
      </c>
      <c r="E3743" s="70" t="s">
        <v>12481</v>
      </c>
      <c r="F3743" s="69" t="s">
        <v>46148</v>
      </c>
      <c r="G3743" s="1329" t="s">
        <v>25180</v>
      </c>
      <c r="H3743" s="51" t="s">
        <v>46149</v>
      </c>
      <c r="I3743" s="24" t="s">
        <v>13201</v>
      </c>
      <c r="J3743" s="1888">
        <v>1</v>
      </c>
      <c r="K3743" s="1412" t="s">
        <v>4523</v>
      </c>
      <c r="L3743" s="36" t="s">
        <v>46152</v>
      </c>
      <c r="M3743" s="1157"/>
      <c r="N3743" s="1137" t="s">
        <v>35831</v>
      </c>
      <c r="O3743" s="556"/>
      <c r="P3743" s="328"/>
      <c r="Q3743" s="1474" t="s">
        <v>46153</v>
      </c>
      <c r="R3743" s="1394"/>
    </row>
    <row r="3744" spans="1:18" ht="33.75">
      <c r="A3744" s="1884">
        <v>3588</v>
      </c>
      <c r="B3744" s="1711" t="s">
        <v>2021</v>
      </c>
      <c r="C3744" s="8"/>
      <c r="D3744" s="8" t="str">
        <f t="shared" si="88"/>
        <v>BZ05V163401</v>
      </c>
      <c r="E3744" s="57" t="s">
        <v>12481</v>
      </c>
      <c r="F3744" s="1711" t="s">
        <v>46148</v>
      </c>
      <c r="G3744" s="1259" t="s">
        <v>25180</v>
      </c>
      <c r="H3744" s="24" t="s">
        <v>46724</v>
      </c>
      <c r="I3744" s="24" t="s">
        <v>13201</v>
      </c>
      <c r="J3744" s="1888">
        <v>1</v>
      </c>
      <c r="K3744" s="1412" t="s">
        <v>4523</v>
      </c>
      <c r="L3744" s="36" t="s">
        <v>46152</v>
      </c>
      <c r="M3744" s="1157"/>
      <c r="N3744" s="1137" t="s">
        <v>36791</v>
      </c>
      <c r="O3744" s="556"/>
      <c r="P3744" s="328"/>
      <c r="Q3744" s="1474" t="s">
        <v>46723</v>
      </c>
      <c r="R3744" s="1394"/>
    </row>
    <row r="3745" spans="1:18" ht="22.5">
      <c r="A3745" s="1884">
        <v>3589</v>
      </c>
      <c r="B3745" s="1672" t="s">
        <v>2021</v>
      </c>
      <c r="C3745" s="8"/>
      <c r="D3745" s="8" t="str">
        <f t="shared" ref="D3745:D3751" si="89">L3745&amp;N3745</f>
        <v>BZ05V163500</v>
      </c>
      <c r="E3745" s="57" t="s">
        <v>12481</v>
      </c>
      <c r="F3745" s="1672" t="s">
        <v>46154</v>
      </c>
      <c r="G3745" s="1259" t="s">
        <v>5016</v>
      </c>
      <c r="H3745" s="24" t="s">
        <v>46155</v>
      </c>
      <c r="I3745" s="24" t="s">
        <v>13201</v>
      </c>
      <c r="J3745" s="1888">
        <v>1</v>
      </c>
      <c r="K3745" s="1412" t="s">
        <v>4523</v>
      </c>
      <c r="L3745" s="36" t="s">
        <v>46164</v>
      </c>
      <c r="M3745" s="1157"/>
      <c r="N3745" s="1137" t="s">
        <v>35831</v>
      </c>
      <c r="O3745" s="556"/>
      <c r="P3745" s="328"/>
      <c r="Q3745" s="1474" t="s">
        <v>46171</v>
      </c>
      <c r="R3745" s="1394"/>
    </row>
    <row r="3746" spans="1:18" ht="22.5">
      <c r="A3746" s="1884">
        <v>3590</v>
      </c>
      <c r="B3746" s="1672" t="s">
        <v>2021</v>
      </c>
      <c r="C3746" s="8"/>
      <c r="D3746" s="8" t="str">
        <f t="shared" si="89"/>
        <v>BZ05V163600</v>
      </c>
      <c r="E3746" s="57" t="s">
        <v>12481</v>
      </c>
      <c r="F3746" s="1672" t="s">
        <v>46156</v>
      </c>
      <c r="G3746" s="1259" t="s">
        <v>5014</v>
      </c>
      <c r="H3746" s="24" t="s">
        <v>46157</v>
      </c>
      <c r="I3746" s="24" t="s">
        <v>13201</v>
      </c>
      <c r="J3746" s="1888">
        <v>1</v>
      </c>
      <c r="K3746" s="1412" t="s">
        <v>4523</v>
      </c>
      <c r="L3746" s="36" t="s">
        <v>46165</v>
      </c>
      <c r="M3746" s="1157"/>
      <c r="N3746" s="1137" t="s">
        <v>35831</v>
      </c>
      <c r="O3746" s="556"/>
      <c r="P3746" s="328"/>
      <c r="Q3746" s="1474" t="s">
        <v>46171</v>
      </c>
      <c r="R3746" s="1394"/>
    </row>
    <row r="3747" spans="1:18" ht="33.75">
      <c r="A3747" s="1884">
        <v>3591</v>
      </c>
      <c r="B3747" s="1672" t="s">
        <v>2021</v>
      </c>
      <c r="C3747" s="8"/>
      <c r="D3747" s="8" t="str">
        <f t="shared" si="89"/>
        <v>BZ05V163700</v>
      </c>
      <c r="E3747" s="57" t="s">
        <v>12481</v>
      </c>
      <c r="F3747" s="1672" t="s">
        <v>46440</v>
      </c>
      <c r="G3747" s="1259" t="s">
        <v>26482</v>
      </c>
      <c r="H3747" s="24" t="s">
        <v>46441</v>
      </c>
      <c r="I3747" s="24" t="s">
        <v>13201</v>
      </c>
      <c r="J3747" s="1888">
        <v>1</v>
      </c>
      <c r="K3747" s="1412" t="s">
        <v>4523</v>
      </c>
      <c r="L3747" s="36" t="s">
        <v>46166</v>
      </c>
      <c r="M3747" s="1157"/>
      <c r="N3747" s="1137" t="s">
        <v>35831</v>
      </c>
      <c r="O3747" s="556"/>
      <c r="P3747" s="328"/>
      <c r="Q3747" s="1474" t="s">
        <v>46171</v>
      </c>
      <c r="R3747" s="1394"/>
    </row>
    <row r="3748" spans="1:18" ht="22.5">
      <c r="A3748" s="1884">
        <v>3592</v>
      </c>
      <c r="B3748" s="1672" t="s">
        <v>2021</v>
      </c>
      <c r="C3748" s="8"/>
      <c r="D3748" s="8" t="str">
        <f t="shared" si="89"/>
        <v>BZ05V163800</v>
      </c>
      <c r="E3748" s="57" t="s">
        <v>12481</v>
      </c>
      <c r="F3748" s="1672" t="s">
        <v>46158</v>
      </c>
      <c r="G3748" s="1259" t="s">
        <v>5016</v>
      </c>
      <c r="H3748" s="24" t="s">
        <v>46159</v>
      </c>
      <c r="I3748" s="24" t="s">
        <v>13201</v>
      </c>
      <c r="J3748" s="1888">
        <v>1</v>
      </c>
      <c r="K3748" s="1412" t="s">
        <v>4523</v>
      </c>
      <c r="L3748" s="36" t="s">
        <v>46167</v>
      </c>
      <c r="M3748" s="1157"/>
      <c r="N3748" s="1137" t="s">
        <v>35831</v>
      </c>
      <c r="O3748" s="556"/>
      <c r="P3748" s="328"/>
      <c r="Q3748" s="1474" t="s">
        <v>46171</v>
      </c>
      <c r="R3748" s="1394"/>
    </row>
    <row r="3749" spans="1:18" ht="22.5">
      <c r="A3749" s="1884">
        <v>3593</v>
      </c>
      <c r="B3749" s="1672" t="s">
        <v>2021</v>
      </c>
      <c r="C3749" s="8"/>
      <c r="D3749" s="8" t="str">
        <f t="shared" si="89"/>
        <v>BZ05V163900</v>
      </c>
      <c r="E3749" s="57" t="s">
        <v>12481</v>
      </c>
      <c r="F3749" s="1672" t="s">
        <v>46160</v>
      </c>
      <c r="G3749" s="1259" t="s">
        <v>5014</v>
      </c>
      <c r="H3749" s="24" t="s">
        <v>46161</v>
      </c>
      <c r="I3749" s="24" t="s">
        <v>13201</v>
      </c>
      <c r="J3749" s="1888">
        <v>1</v>
      </c>
      <c r="K3749" s="1412" t="s">
        <v>4523</v>
      </c>
      <c r="L3749" s="36" t="s">
        <v>46168</v>
      </c>
      <c r="M3749" s="1157"/>
      <c r="N3749" s="1137" t="s">
        <v>35831</v>
      </c>
      <c r="O3749" s="556"/>
      <c r="P3749" s="328"/>
      <c r="Q3749" s="1474" t="s">
        <v>46171</v>
      </c>
      <c r="R3749" s="1394"/>
    </row>
    <row r="3750" spans="1:18" ht="33.75">
      <c r="A3750" s="1884">
        <v>3594</v>
      </c>
      <c r="B3750" s="1672" t="s">
        <v>2021</v>
      </c>
      <c r="C3750" s="8"/>
      <c r="D3750" s="8" t="str">
        <f t="shared" si="89"/>
        <v>BZ05V164000</v>
      </c>
      <c r="E3750" s="57" t="s">
        <v>12481</v>
      </c>
      <c r="F3750" s="1672" t="s">
        <v>46162</v>
      </c>
      <c r="G3750" s="1259" t="s">
        <v>25843</v>
      </c>
      <c r="H3750" s="24" t="s">
        <v>46163</v>
      </c>
      <c r="I3750" s="24" t="s">
        <v>13201</v>
      </c>
      <c r="J3750" s="1888">
        <v>1</v>
      </c>
      <c r="K3750" s="1412" t="s">
        <v>4523</v>
      </c>
      <c r="L3750" s="36" t="s">
        <v>46169</v>
      </c>
      <c r="M3750" s="1157"/>
      <c r="N3750" s="1137" t="s">
        <v>35831</v>
      </c>
      <c r="O3750" s="556"/>
      <c r="P3750" s="328"/>
      <c r="Q3750" s="1474" t="s">
        <v>46171</v>
      </c>
      <c r="R3750" s="1394"/>
    </row>
    <row r="3751" spans="1:18" ht="45">
      <c r="A3751" s="1884">
        <v>3595</v>
      </c>
      <c r="B3751" s="1672" t="s">
        <v>2021</v>
      </c>
      <c r="C3751" s="8"/>
      <c r="D3751" s="8" t="str">
        <f t="shared" si="89"/>
        <v>BZ05V164100</v>
      </c>
      <c r="E3751" s="57" t="s">
        <v>12481</v>
      </c>
      <c r="F3751" s="1672" t="s">
        <v>46442</v>
      </c>
      <c r="G3751" s="1259" t="s">
        <v>38351</v>
      </c>
      <c r="H3751" s="24" t="s">
        <v>46443</v>
      </c>
      <c r="I3751" s="24" t="s">
        <v>13201</v>
      </c>
      <c r="J3751" s="1888">
        <v>1</v>
      </c>
      <c r="K3751" s="1412" t="s">
        <v>4523</v>
      </c>
      <c r="L3751" s="36" t="s">
        <v>46170</v>
      </c>
      <c r="M3751" s="1157"/>
      <c r="N3751" s="1137" t="s">
        <v>35831</v>
      </c>
      <c r="O3751" s="556"/>
      <c r="P3751" s="328"/>
      <c r="Q3751" s="1474" t="s">
        <v>46171</v>
      </c>
      <c r="R3751" s="1394"/>
    </row>
    <row r="3752" spans="1:18" ht="33.75">
      <c r="A3752" s="1884">
        <v>3596</v>
      </c>
      <c r="B3752" s="1681" t="s">
        <v>2021</v>
      </c>
      <c r="C3752" s="8"/>
      <c r="D3752" s="38" t="str">
        <f t="shared" ref="D3752:D3762" si="90">L3752&amp;N3752</f>
        <v>BZ05V164200</v>
      </c>
      <c r="E3752" s="70" t="s">
        <v>12481</v>
      </c>
      <c r="F3752" s="69" t="s">
        <v>46262</v>
      </c>
      <c r="G3752" s="1259" t="s">
        <v>25390</v>
      </c>
      <c r="H3752" s="24" t="s">
        <v>46263</v>
      </c>
      <c r="I3752" s="24" t="s">
        <v>13201</v>
      </c>
      <c r="J3752" s="1888">
        <v>1</v>
      </c>
      <c r="K3752" s="1412" t="s">
        <v>4523</v>
      </c>
      <c r="L3752" s="36" t="s">
        <v>46265</v>
      </c>
      <c r="M3752" s="1157"/>
      <c r="N3752" s="1137" t="s">
        <v>35831</v>
      </c>
      <c r="O3752" s="556"/>
      <c r="P3752" s="328"/>
      <c r="Q3752" s="1474" t="s">
        <v>46267</v>
      </c>
      <c r="R3752" s="1394"/>
    </row>
    <row r="3753" spans="1:18" ht="33.75">
      <c r="A3753" s="1884">
        <v>3597</v>
      </c>
      <c r="B3753" s="1951" t="s">
        <v>2021</v>
      </c>
      <c r="C3753" s="8"/>
      <c r="D3753" s="8" t="str">
        <f t="shared" ref="D3753" si="91">L3753&amp;N3753</f>
        <v>BZ05V164201</v>
      </c>
      <c r="E3753" s="57" t="s">
        <v>12481</v>
      </c>
      <c r="F3753" s="1951" t="s">
        <v>46262</v>
      </c>
      <c r="G3753" s="1259" t="s">
        <v>25390</v>
      </c>
      <c r="H3753" s="24" t="s">
        <v>50939</v>
      </c>
      <c r="I3753" s="24" t="s">
        <v>13201</v>
      </c>
      <c r="J3753" s="1888">
        <v>1</v>
      </c>
      <c r="K3753" s="1412" t="s">
        <v>4523</v>
      </c>
      <c r="L3753" s="36" t="s">
        <v>46265</v>
      </c>
      <c r="M3753" s="1157"/>
      <c r="N3753" s="1137" t="s">
        <v>36791</v>
      </c>
      <c r="O3753" s="556"/>
      <c r="P3753" s="328"/>
      <c r="Q3753" s="1474" t="s">
        <v>50940</v>
      </c>
      <c r="R3753" s="1394"/>
    </row>
    <row r="3754" spans="1:18" ht="22.5">
      <c r="A3754" s="1884">
        <v>3598</v>
      </c>
      <c r="B3754" s="1681" t="s">
        <v>2021</v>
      </c>
      <c r="C3754" s="8"/>
      <c r="D3754" s="8" t="str">
        <f t="shared" si="90"/>
        <v>BZ05V164300</v>
      </c>
      <c r="E3754" s="57" t="s">
        <v>12481</v>
      </c>
      <c r="F3754" s="1681" t="s">
        <v>46269</v>
      </c>
      <c r="G3754" s="1259" t="s">
        <v>26062</v>
      </c>
      <c r="H3754" s="24" t="s">
        <v>46264</v>
      </c>
      <c r="I3754" s="24" t="s">
        <v>13201</v>
      </c>
      <c r="J3754" s="1888">
        <v>1</v>
      </c>
      <c r="K3754" s="1412" t="s">
        <v>4523</v>
      </c>
      <c r="L3754" s="36" t="s">
        <v>46266</v>
      </c>
      <c r="M3754" s="1157"/>
      <c r="N3754" s="1137" t="s">
        <v>35831</v>
      </c>
      <c r="O3754" s="556"/>
      <c r="P3754" s="328"/>
      <c r="Q3754" s="1474" t="s">
        <v>46267</v>
      </c>
      <c r="R3754" s="1394"/>
    </row>
    <row r="3755" spans="1:18" ht="33.75">
      <c r="A3755" s="1884">
        <v>3599</v>
      </c>
      <c r="B3755" s="1682" t="s">
        <v>2021</v>
      </c>
      <c r="C3755" s="8"/>
      <c r="D3755" s="8" t="str">
        <f t="shared" si="90"/>
        <v>BZ05V164400</v>
      </c>
      <c r="E3755" s="57" t="s">
        <v>12481</v>
      </c>
      <c r="F3755" s="1682" t="s">
        <v>43206</v>
      </c>
      <c r="G3755" s="1259" t="s">
        <v>46058</v>
      </c>
      <c r="H3755" s="24" t="s">
        <v>46280</v>
      </c>
      <c r="I3755" s="24" t="s">
        <v>13201</v>
      </c>
      <c r="J3755" s="1888">
        <v>1</v>
      </c>
      <c r="K3755" s="1412" t="s">
        <v>4523</v>
      </c>
      <c r="L3755" s="36" t="s">
        <v>46285</v>
      </c>
      <c r="M3755" s="1157"/>
      <c r="N3755" s="1137" t="s">
        <v>35831</v>
      </c>
      <c r="O3755" s="556"/>
      <c r="P3755" s="328"/>
      <c r="Q3755" s="1474" t="s">
        <v>46278</v>
      </c>
      <c r="R3755" s="1394"/>
    </row>
    <row r="3756" spans="1:18" ht="33.75">
      <c r="A3756" s="1884">
        <v>3600</v>
      </c>
      <c r="B3756" s="1682" t="s">
        <v>2021</v>
      </c>
      <c r="C3756" s="8"/>
      <c r="D3756" s="8" t="str">
        <f t="shared" si="90"/>
        <v>BZ05V164500</v>
      </c>
      <c r="E3756" s="57" t="s">
        <v>12481</v>
      </c>
      <c r="F3756" s="1682" t="s">
        <v>46281</v>
      </c>
      <c r="G3756" s="1259" t="s">
        <v>46065</v>
      </c>
      <c r="H3756" s="24" t="s">
        <v>46282</v>
      </c>
      <c r="I3756" s="24" t="s">
        <v>13201</v>
      </c>
      <c r="J3756" s="1888">
        <v>1</v>
      </c>
      <c r="K3756" s="1412" t="s">
        <v>4523</v>
      </c>
      <c r="L3756" s="36" t="s">
        <v>46286</v>
      </c>
      <c r="M3756" s="1157"/>
      <c r="N3756" s="1137" t="s">
        <v>35831</v>
      </c>
      <c r="O3756" s="556"/>
      <c r="P3756" s="328"/>
      <c r="Q3756" s="1474" t="s">
        <v>46278</v>
      </c>
      <c r="R3756" s="1394"/>
    </row>
    <row r="3757" spans="1:18" ht="33.75">
      <c r="A3757" s="1884">
        <v>3601</v>
      </c>
      <c r="B3757" s="1682" t="s">
        <v>2021</v>
      </c>
      <c r="C3757" s="8"/>
      <c r="D3757" s="8" t="str">
        <f t="shared" si="90"/>
        <v>BZ05V164600</v>
      </c>
      <c r="E3757" s="57" t="s">
        <v>12481</v>
      </c>
      <c r="F3757" s="1682" t="s">
        <v>46283</v>
      </c>
      <c r="G3757" s="1259" t="s">
        <v>46065</v>
      </c>
      <c r="H3757" s="24" t="s">
        <v>46284</v>
      </c>
      <c r="I3757" s="24" t="s">
        <v>13201</v>
      </c>
      <c r="J3757" s="1888">
        <v>1</v>
      </c>
      <c r="K3757" s="1412" t="s">
        <v>4523</v>
      </c>
      <c r="L3757" s="36" t="s">
        <v>46287</v>
      </c>
      <c r="M3757" s="1157"/>
      <c r="N3757" s="1137" t="s">
        <v>35831</v>
      </c>
      <c r="O3757" s="556"/>
      <c r="P3757" s="328"/>
      <c r="Q3757" s="1474" t="s">
        <v>46278</v>
      </c>
      <c r="R3757" s="1394"/>
    </row>
    <row r="3758" spans="1:18" ht="33.75">
      <c r="A3758" s="1884">
        <v>3602</v>
      </c>
      <c r="B3758" s="1683" t="s">
        <v>2021</v>
      </c>
      <c r="C3758" s="8"/>
      <c r="D3758" s="8" t="str">
        <f t="shared" si="90"/>
        <v>BZ05V164700</v>
      </c>
      <c r="E3758" s="57" t="s">
        <v>12481</v>
      </c>
      <c r="F3758" s="1683" t="s">
        <v>46293</v>
      </c>
      <c r="G3758" s="1259" t="s">
        <v>46294</v>
      </c>
      <c r="H3758" s="24" t="s">
        <v>46295</v>
      </c>
      <c r="I3758" s="24" t="s">
        <v>13201</v>
      </c>
      <c r="J3758" s="1888">
        <v>1</v>
      </c>
      <c r="K3758" s="1412" t="s">
        <v>4523</v>
      </c>
      <c r="L3758" s="36" t="s">
        <v>46298</v>
      </c>
      <c r="M3758" s="1157"/>
      <c r="N3758" s="1137" t="s">
        <v>35831</v>
      </c>
      <c r="O3758" s="556"/>
      <c r="P3758" s="328"/>
      <c r="Q3758" s="1474" t="s">
        <v>46300</v>
      </c>
      <c r="R3758" s="1394"/>
    </row>
    <row r="3759" spans="1:18" ht="22.5">
      <c r="A3759" s="1884">
        <v>3603</v>
      </c>
      <c r="B3759" s="1683" t="s">
        <v>2021</v>
      </c>
      <c r="C3759" s="8"/>
      <c r="D3759" s="8" t="str">
        <f t="shared" si="90"/>
        <v>BZ05V164800</v>
      </c>
      <c r="E3759" s="57" t="s">
        <v>12481</v>
      </c>
      <c r="F3759" s="1683" t="s">
        <v>46296</v>
      </c>
      <c r="G3759" s="1259" t="s">
        <v>46294</v>
      </c>
      <c r="H3759" s="24" t="s">
        <v>46297</v>
      </c>
      <c r="I3759" s="24" t="s">
        <v>13201</v>
      </c>
      <c r="J3759" s="1888">
        <v>1</v>
      </c>
      <c r="K3759" s="1412" t="s">
        <v>4523</v>
      </c>
      <c r="L3759" s="36" t="s">
        <v>46299</v>
      </c>
      <c r="M3759" s="1157"/>
      <c r="N3759" s="1137" t="s">
        <v>35831</v>
      </c>
      <c r="O3759" s="556"/>
      <c r="P3759" s="328"/>
      <c r="Q3759" s="1474" t="s">
        <v>46300</v>
      </c>
      <c r="R3759" s="1394"/>
    </row>
    <row r="3760" spans="1:18" ht="33.75">
      <c r="A3760" s="1884">
        <v>3604</v>
      </c>
      <c r="B3760" s="1687" t="s">
        <v>2021</v>
      </c>
      <c r="C3760" s="8"/>
      <c r="D3760" s="8" t="str">
        <f t="shared" si="90"/>
        <v>BZ05V164900</v>
      </c>
      <c r="E3760" s="57" t="s">
        <v>12481</v>
      </c>
      <c r="F3760" s="1687" t="s">
        <v>46336</v>
      </c>
      <c r="G3760" s="1259" t="s">
        <v>36766</v>
      </c>
      <c r="H3760" s="24" t="s">
        <v>46337</v>
      </c>
      <c r="I3760" s="24" t="s">
        <v>13201</v>
      </c>
      <c r="J3760" s="1888">
        <v>1</v>
      </c>
      <c r="K3760" s="1412" t="s">
        <v>4523</v>
      </c>
      <c r="L3760" s="36" t="s">
        <v>46338</v>
      </c>
      <c r="M3760" s="1157"/>
      <c r="N3760" s="1137" t="s">
        <v>35831</v>
      </c>
      <c r="O3760" s="556"/>
      <c r="P3760" s="328"/>
      <c r="Q3760" s="1474" t="s">
        <v>46339</v>
      </c>
      <c r="R3760" s="1394"/>
    </row>
    <row r="3761" spans="1:18" ht="33.75">
      <c r="A3761" s="1884">
        <v>3605</v>
      </c>
      <c r="B3761" s="1688" t="s">
        <v>2021</v>
      </c>
      <c r="C3761" s="8"/>
      <c r="D3761" s="8" t="str">
        <f t="shared" si="90"/>
        <v>BZ05V165000</v>
      </c>
      <c r="E3761" s="57" t="s">
        <v>12481</v>
      </c>
      <c r="F3761" s="1688" t="s">
        <v>46375</v>
      </c>
      <c r="G3761" s="1259" t="s">
        <v>25159</v>
      </c>
      <c r="H3761" s="24" t="s">
        <v>46376</v>
      </c>
      <c r="I3761" s="24" t="s">
        <v>13201</v>
      </c>
      <c r="J3761" s="1888">
        <v>1</v>
      </c>
      <c r="K3761" s="1412" t="s">
        <v>4523</v>
      </c>
      <c r="L3761" s="36" t="s">
        <v>46379</v>
      </c>
      <c r="M3761" s="1157"/>
      <c r="N3761" s="1137" t="s">
        <v>35831</v>
      </c>
      <c r="O3761" s="556"/>
      <c r="P3761" s="328"/>
      <c r="Q3761" s="1474" t="s">
        <v>46381</v>
      </c>
      <c r="R3761" s="1394"/>
    </row>
    <row r="3762" spans="1:18" ht="33.75">
      <c r="A3762" s="1884">
        <v>3606</v>
      </c>
      <c r="B3762" s="1688" t="s">
        <v>2021</v>
      </c>
      <c r="C3762" s="8"/>
      <c r="D3762" s="8" t="str">
        <f t="shared" si="90"/>
        <v>BZ05V165100</v>
      </c>
      <c r="E3762" s="57" t="s">
        <v>12481</v>
      </c>
      <c r="F3762" s="1688" t="s">
        <v>46377</v>
      </c>
      <c r="G3762" s="1259" t="s">
        <v>25159</v>
      </c>
      <c r="H3762" s="24" t="s">
        <v>46378</v>
      </c>
      <c r="I3762" s="24" t="s">
        <v>13201</v>
      </c>
      <c r="J3762" s="1888">
        <v>1</v>
      </c>
      <c r="K3762" s="1412" t="s">
        <v>4523</v>
      </c>
      <c r="L3762" s="36" t="s">
        <v>46380</v>
      </c>
      <c r="M3762" s="1157"/>
      <c r="N3762" s="1137" t="s">
        <v>35831</v>
      </c>
      <c r="O3762" s="556"/>
      <c r="P3762" s="328"/>
      <c r="Q3762" s="1474" t="s">
        <v>46381</v>
      </c>
      <c r="R3762" s="1394"/>
    </row>
    <row r="3763" spans="1:18" ht="33.75">
      <c r="A3763" s="1884">
        <v>3607</v>
      </c>
      <c r="B3763" s="1700" t="s">
        <v>2021</v>
      </c>
      <c r="C3763" s="8"/>
      <c r="D3763" s="8" t="str">
        <f t="shared" ref="D3763:D3807" si="92">L3763&amp;N3763</f>
        <v>BZ05V165200</v>
      </c>
      <c r="E3763" s="57" t="s">
        <v>12481</v>
      </c>
      <c r="F3763" s="1700" t="s">
        <v>46470</v>
      </c>
      <c r="G3763" s="1259" t="s">
        <v>46674</v>
      </c>
      <c r="H3763" s="24" t="s">
        <v>46471</v>
      </c>
      <c r="I3763" s="24" t="s">
        <v>13201</v>
      </c>
      <c r="J3763" s="1888">
        <v>1</v>
      </c>
      <c r="K3763" s="1412" t="s">
        <v>4523</v>
      </c>
      <c r="L3763" s="36" t="s">
        <v>46472</v>
      </c>
      <c r="M3763" s="1157"/>
      <c r="N3763" s="1137" t="s">
        <v>35831</v>
      </c>
      <c r="O3763" s="556"/>
      <c r="P3763" s="328"/>
      <c r="Q3763" s="1474" t="s">
        <v>46473</v>
      </c>
      <c r="R3763" s="1394"/>
    </row>
    <row r="3764" spans="1:18" ht="45">
      <c r="A3764" s="1884">
        <v>3608</v>
      </c>
      <c r="B3764" s="1702" t="s">
        <v>2021</v>
      </c>
      <c r="C3764" s="8"/>
      <c r="D3764" s="8" t="str">
        <f t="shared" si="92"/>
        <v>BZ05V165300</v>
      </c>
      <c r="E3764" s="57" t="s">
        <v>12481</v>
      </c>
      <c r="F3764" s="1702" t="s">
        <v>46549</v>
      </c>
      <c r="G3764" s="1259" t="s">
        <v>25242</v>
      </c>
      <c r="H3764" s="24" t="s">
        <v>46550</v>
      </c>
      <c r="I3764" s="24" t="s">
        <v>13201</v>
      </c>
      <c r="J3764" s="1888">
        <v>1</v>
      </c>
      <c r="K3764" s="1412" t="s">
        <v>4523</v>
      </c>
      <c r="L3764" s="36" t="s">
        <v>46555</v>
      </c>
      <c r="M3764" s="1157"/>
      <c r="N3764" s="1137" t="s">
        <v>35831</v>
      </c>
      <c r="O3764" s="556"/>
      <c r="P3764" s="328"/>
      <c r="Q3764" s="1474" t="s">
        <v>46558</v>
      </c>
      <c r="R3764" s="1394"/>
    </row>
    <row r="3765" spans="1:18" ht="45">
      <c r="A3765" s="1884">
        <v>3609</v>
      </c>
      <c r="B3765" s="1702" t="s">
        <v>2021</v>
      </c>
      <c r="C3765" s="8"/>
      <c r="D3765" s="8" t="str">
        <f t="shared" si="92"/>
        <v>BZ05V165400</v>
      </c>
      <c r="E3765" s="57" t="s">
        <v>12481</v>
      </c>
      <c r="F3765" s="1702" t="s">
        <v>46551</v>
      </c>
      <c r="G3765" s="1259" t="s">
        <v>25242</v>
      </c>
      <c r="H3765" s="24" t="s">
        <v>46552</v>
      </c>
      <c r="I3765" s="24" t="s">
        <v>13201</v>
      </c>
      <c r="J3765" s="1888">
        <v>1</v>
      </c>
      <c r="K3765" s="1412" t="s">
        <v>4523</v>
      </c>
      <c r="L3765" s="36" t="s">
        <v>46556</v>
      </c>
      <c r="M3765" s="1157"/>
      <c r="N3765" s="1137" t="s">
        <v>35831</v>
      </c>
      <c r="O3765" s="556"/>
      <c r="P3765" s="328"/>
      <c r="Q3765" s="1474" t="s">
        <v>46558</v>
      </c>
      <c r="R3765" s="1394"/>
    </row>
    <row r="3766" spans="1:18" ht="22.5">
      <c r="A3766" s="1884">
        <v>3610</v>
      </c>
      <c r="B3766" s="1702" t="s">
        <v>2021</v>
      </c>
      <c r="C3766" s="8"/>
      <c r="D3766" s="38" t="str">
        <f t="shared" si="92"/>
        <v>BZ05V165500</v>
      </c>
      <c r="E3766" s="70" t="s">
        <v>12481</v>
      </c>
      <c r="F3766" s="69" t="s">
        <v>46553</v>
      </c>
      <c r="G3766" s="1259" t="s">
        <v>38957</v>
      </c>
      <c r="H3766" s="24" t="s">
        <v>46554</v>
      </c>
      <c r="I3766" s="24" t="s">
        <v>13201</v>
      </c>
      <c r="J3766" s="1888">
        <v>1</v>
      </c>
      <c r="K3766" s="1412" t="s">
        <v>4523</v>
      </c>
      <c r="L3766" s="36" t="s">
        <v>46557</v>
      </c>
      <c r="M3766" s="1157"/>
      <c r="N3766" s="1137" t="s">
        <v>35831</v>
      </c>
      <c r="O3766" s="556"/>
      <c r="P3766" s="328"/>
      <c r="Q3766" s="1474" t="s">
        <v>46558</v>
      </c>
      <c r="R3766" s="1394"/>
    </row>
    <row r="3767" spans="1:18" ht="22.5">
      <c r="A3767" s="1884">
        <v>3611</v>
      </c>
      <c r="B3767" s="1743" t="s">
        <v>2021</v>
      </c>
      <c r="C3767" s="8"/>
      <c r="D3767" s="38" t="str">
        <f t="shared" si="92"/>
        <v>BZ05V165501</v>
      </c>
      <c r="E3767" s="70" t="s">
        <v>12481</v>
      </c>
      <c r="F3767" s="69" t="s">
        <v>46553</v>
      </c>
      <c r="G3767" s="1259" t="s">
        <v>38957</v>
      </c>
      <c r="H3767" s="24" t="s">
        <v>47586</v>
      </c>
      <c r="I3767" s="24" t="s">
        <v>13201</v>
      </c>
      <c r="J3767" s="1888">
        <v>1</v>
      </c>
      <c r="K3767" s="1412" t="s">
        <v>4523</v>
      </c>
      <c r="L3767" s="36" t="s">
        <v>46557</v>
      </c>
      <c r="M3767" s="1157"/>
      <c r="N3767" s="1137" t="s">
        <v>36791</v>
      </c>
      <c r="O3767" s="556"/>
      <c r="P3767" s="328"/>
      <c r="Q3767" s="1474" t="s">
        <v>47587</v>
      </c>
      <c r="R3767" s="1394"/>
    </row>
    <row r="3768" spans="1:18" ht="22.5">
      <c r="A3768" s="1884">
        <v>3612</v>
      </c>
      <c r="B3768" s="1844" t="s">
        <v>2021</v>
      </c>
      <c r="C3768" s="8"/>
      <c r="D3768" s="8" t="str">
        <f>L3768&amp;N3768</f>
        <v>BZ05V165502</v>
      </c>
      <c r="E3768" s="57" t="s">
        <v>12481</v>
      </c>
      <c r="F3768" s="1844" t="s">
        <v>50161</v>
      </c>
      <c r="G3768" s="1259" t="s">
        <v>38957</v>
      </c>
      <c r="H3768" s="24" t="s">
        <v>50162</v>
      </c>
      <c r="I3768" s="24" t="s">
        <v>13201</v>
      </c>
      <c r="J3768" s="1888">
        <v>1</v>
      </c>
      <c r="K3768" s="1412" t="s">
        <v>4523</v>
      </c>
      <c r="L3768" s="36" t="s">
        <v>46557</v>
      </c>
      <c r="M3768" s="1157"/>
      <c r="N3768" s="1137" t="s">
        <v>18483</v>
      </c>
      <c r="O3768" s="556"/>
      <c r="P3768" s="328"/>
      <c r="Q3768" s="1474" t="s">
        <v>50160</v>
      </c>
      <c r="R3768" s="1394"/>
    </row>
    <row r="3769" spans="1:18" ht="33.75">
      <c r="A3769" s="1884">
        <v>3613</v>
      </c>
      <c r="B3769" s="1704" t="s">
        <v>2021</v>
      </c>
      <c r="C3769" s="8"/>
      <c r="D3769" s="8" t="str">
        <f t="shared" si="92"/>
        <v>BZ05V165600</v>
      </c>
      <c r="E3769" s="57" t="s">
        <v>35518</v>
      </c>
      <c r="F3769" s="159" t="s">
        <v>46615</v>
      </c>
      <c r="G3769" s="1259" t="s">
        <v>37049</v>
      </c>
      <c r="H3769" s="24" t="s">
        <v>46562</v>
      </c>
      <c r="I3769" s="24" t="s">
        <v>13201</v>
      </c>
      <c r="J3769" s="1888">
        <v>1</v>
      </c>
      <c r="K3769" s="1412" t="s">
        <v>4523</v>
      </c>
      <c r="L3769" s="36" t="s">
        <v>46570</v>
      </c>
      <c r="M3769" s="1157"/>
      <c r="N3769" s="1137" t="s">
        <v>35831</v>
      </c>
      <c r="O3769" s="556"/>
      <c r="P3769" s="328"/>
      <c r="Q3769" s="1474" t="s">
        <v>46575</v>
      </c>
      <c r="R3769" s="1394"/>
    </row>
    <row r="3770" spans="1:18" ht="33.75">
      <c r="A3770" s="1884">
        <v>3614</v>
      </c>
      <c r="B3770" s="1704" t="s">
        <v>2021</v>
      </c>
      <c r="C3770" s="8"/>
      <c r="D3770" s="8" t="str">
        <f t="shared" si="92"/>
        <v>BZ05V165700</v>
      </c>
      <c r="E3770" s="57" t="s">
        <v>35518</v>
      </c>
      <c r="F3770" s="159" t="s">
        <v>46616</v>
      </c>
      <c r="G3770" s="1259" t="s">
        <v>37049</v>
      </c>
      <c r="H3770" s="24" t="s">
        <v>46563</v>
      </c>
      <c r="I3770" s="24" t="s">
        <v>13201</v>
      </c>
      <c r="J3770" s="1888">
        <v>1</v>
      </c>
      <c r="K3770" s="1412" t="s">
        <v>4523</v>
      </c>
      <c r="L3770" s="36" t="s">
        <v>46571</v>
      </c>
      <c r="M3770" s="1157"/>
      <c r="N3770" s="1137" t="s">
        <v>35831</v>
      </c>
      <c r="O3770" s="556"/>
      <c r="P3770" s="328"/>
      <c r="Q3770" s="1474" t="s">
        <v>46575</v>
      </c>
      <c r="R3770" s="1394"/>
    </row>
    <row r="3771" spans="1:18" ht="22.5">
      <c r="A3771" s="1884">
        <v>3615</v>
      </c>
      <c r="B3771" s="1704" t="s">
        <v>2021</v>
      </c>
      <c r="C3771" s="8"/>
      <c r="D3771" s="8" t="str">
        <f t="shared" si="92"/>
        <v>BZ05V165800</v>
      </c>
      <c r="E3771" s="57" t="s">
        <v>12481</v>
      </c>
      <c r="F3771" s="1704" t="s">
        <v>46564</v>
      </c>
      <c r="G3771" s="1259" t="s">
        <v>25348</v>
      </c>
      <c r="H3771" s="24" t="s">
        <v>46565</v>
      </c>
      <c r="I3771" s="24" t="s">
        <v>13201</v>
      </c>
      <c r="J3771" s="1888">
        <v>1</v>
      </c>
      <c r="K3771" s="1412" t="s">
        <v>4523</v>
      </c>
      <c r="L3771" s="36" t="s">
        <v>46572</v>
      </c>
      <c r="M3771" s="1157"/>
      <c r="N3771" s="1137" t="s">
        <v>35831</v>
      </c>
      <c r="O3771" s="556"/>
      <c r="P3771" s="328"/>
      <c r="Q3771" s="1474" t="s">
        <v>46575</v>
      </c>
      <c r="R3771" s="1394"/>
    </row>
    <row r="3772" spans="1:18" ht="33.75">
      <c r="A3772" s="1884">
        <v>3616</v>
      </c>
      <c r="B3772" s="1704" t="s">
        <v>2021</v>
      </c>
      <c r="C3772" s="8"/>
      <c r="D3772" s="8" t="str">
        <f t="shared" si="92"/>
        <v>BZ05V165900</v>
      </c>
      <c r="E3772" s="57" t="s">
        <v>12481</v>
      </c>
      <c r="F3772" s="1704" t="s">
        <v>46566</v>
      </c>
      <c r="G3772" s="1259" t="s">
        <v>25348</v>
      </c>
      <c r="H3772" s="24" t="s">
        <v>46567</v>
      </c>
      <c r="I3772" s="24" t="s">
        <v>13201</v>
      </c>
      <c r="J3772" s="1888">
        <v>1</v>
      </c>
      <c r="K3772" s="1412" t="s">
        <v>4523</v>
      </c>
      <c r="L3772" s="36" t="s">
        <v>46573</v>
      </c>
      <c r="M3772" s="1157"/>
      <c r="N3772" s="1137" t="s">
        <v>35831</v>
      </c>
      <c r="O3772" s="556"/>
      <c r="P3772" s="328"/>
      <c r="Q3772" s="1474" t="s">
        <v>46575</v>
      </c>
      <c r="R3772" s="1394"/>
    </row>
    <row r="3773" spans="1:18" ht="24">
      <c r="A3773" s="1884">
        <v>3617</v>
      </c>
      <c r="B3773" s="1704" t="s">
        <v>2021</v>
      </c>
      <c r="C3773" s="8"/>
      <c r="D3773" s="38" t="str">
        <f t="shared" si="92"/>
        <v>BZ05V166000</v>
      </c>
      <c r="E3773" s="70" t="s">
        <v>12481</v>
      </c>
      <c r="F3773" s="69" t="s">
        <v>46568</v>
      </c>
      <c r="G3773" s="1259" t="s">
        <v>41980</v>
      </c>
      <c r="H3773" s="24" t="s">
        <v>46569</v>
      </c>
      <c r="I3773" s="24" t="s">
        <v>13201</v>
      </c>
      <c r="J3773" s="1888">
        <v>1</v>
      </c>
      <c r="K3773" s="1412" t="s">
        <v>4523</v>
      </c>
      <c r="L3773" s="36" t="s">
        <v>46574</v>
      </c>
      <c r="M3773" s="1157"/>
      <c r="N3773" s="1137" t="s">
        <v>35831</v>
      </c>
      <c r="O3773" s="556"/>
      <c r="P3773" s="328"/>
      <c r="Q3773" s="1474" t="s">
        <v>46575</v>
      </c>
      <c r="R3773" s="1394"/>
    </row>
    <row r="3774" spans="1:18">
      <c r="A3774" s="1884">
        <v>3618</v>
      </c>
      <c r="B3774" s="1758" t="s">
        <v>2021</v>
      </c>
      <c r="C3774" s="8"/>
      <c r="D3774" s="8" t="str">
        <f>L3774&amp;N3774</f>
        <v>BZ05V166001</v>
      </c>
      <c r="E3774" s="57" t="s">
        <v>12481</v>
      </c>
      <c r="F3774" s="1758" t="s">
        <v>47791</v>
      </c>
      <c r="G3774" s="1259"/>
      <c r="H3774" s="24"/>
      <c r="I3774" s="24" t="s">
        <v>13201</v>
      </c>
      <c r="J3774" s="1888">
        <v>1</v>
      </c>
      <c r="K3774" s="1412" t="s">
        <v>4523</v>
      </c>
      <c r="L3774" s="36" t="s">
        <v>46574</v>
      </c>
      <c r="M3774" s="1157"/>
      <c r="N3774" s="1137" t="s">
        <v>36791</v>
      </c>
      <c r="O3774" s="556"/>
      <c r="P3774" s="328"/>
      <c r="Q3774" s="1474"/>
      <c r="R3774" s="1394"/>
    </row>
    <row r="3775" spans="1:18" ht="33.75">
      <c r="A3775" s="1884">
        <v>3619</v>
      </c>
      <c r="B3775" s="1711" t="s">
        <v>2021</v>
      </c>
      <c r="C3775" s="8"/>
      <c r="D3775" s="8" t="str">
        <f t="shared" si="92"/>
        <v>BZ05V166100</v>
      </c>
      <c r="E3775" s="57" t="s">
        <v>12481</v>
      </c>
      <c r="F3775" s="1711" t="s">
        <v>46683</v>
      </c>
      <c r="G3775" s="1259" t="s">
        <v>25929</v>
      </c>
      <c r="H3775" s="24" t="s">
        <v>46684</v>
      </c>
      <c r="I3775" s="24" t="s">
        <v>13201</v>
      </c>
      <c r="J3775" s="1888">
        <v>1</v>
      </c>
      <c r="K3775" s="1412" t="s">
        <v>4523</v>
      </c>
      <c r="L3775" s="36" t="s">
        <v>46701</v>
      </c>
      <c r="M3775" s="1157"/>
      <c r="N3775" s="1137" t="s">
        <v>35831</v>
      </c>
      <c r="O3775" s="556"/>
      <c r="P3775" s="328"/>
      <c r="Q3775" s="1474" t="s">
        <v>46711</v>
      </c>
      <c r="R3775" s="1394"/>
    </row>
    <row r="3776" spans="1:18" ht="45">
      <c r="A3776" s="1884">
        <v>3620</v>
      </c>
      <c r="B3776" s="1711" t="s">
        <v>2021</v>
      </c>
      <c r="C3776" s="8"/>
      <c r="D3776" s="8" t="str">
        <f t="shared" si="92"/>
        <v>BZ05V166200</v>
      </c>
      <c r="E3776" s="57" t="s">
        <v>12481</v>
      </c>
      <c r="F3776" s="1711" t="s">
        <v>46685</v>
      </c>
      <c r="G3776" s="1259" t="s">
        <v>25929</v>
      </c>
      <c r="H3776" s="24" t="s">
        <v>46686</v>
      </c>
      <c r="I3776" s="24" t="s">
        <v>13201</v>
      </c>
      <c r="J3776" s="1888">
        <v>1</v>
      </c>
      <c r="K3776" s="1412" t="s">
        <v>4523</v>
      </c>
      <c r="L3776" s="36" t="s">
        <v>46702</v>
      </c>
      <c r="M3776" s="1157"/>
      <c r="N3776" s="1137" t="s">
        <v>35831</v>
      </c>
      <c r="O3776" s="556"/>
      <c r="P3776" s="328"/>
      <c r="Q3776" s="1474" t="s">
        <v>46711</v>
      </c>
      <c r="R3776" s="1394"/>
    </row>
    <row r="3777" spans="1:18" ht="33.75">
      <c r="A3777" s="1884">
        <v>3621</v>
      </c>
      <c r="B3777" s="1711" t="s">
        <v>2021</v>
      </c>
      <c r="C3777" s="8"/>
      <c r="D3777" s="38" t="str">
        <f t="shared" si="92"/>
        <v>BZ05V166300</v>
      </c>
      <c r="E3777" s="70" t="s">
        <v>12481</v>
      </c>
      <c r="F3777" s="69" t="s">
        <v>46687</v>
      </c>
      <c r="G3777" s="1259" t="s">
        <v>25929</v>
      </c>
      <c r="H3777" s="24" t="s">
        <v>46688</v>
      </c>
      <c r="I3777" s="24" t="s">
        <v>13201</v>
      </c>
      <c r="J3777" s="1888">
        <v>1</v>
      </c>
      <c r="K3777" s="1412" t="s">
        <v>4523</v>
      </c>
      <c r="L3777" s="36" t="s">
        <v>46703</v>
      </c>
      <c r="M3777" s="1157"/>
      <c r="N3777" s="1137" t="s">
        <v>35831</v>
      </c>
      <c r="O3777" s="556"/>
      <c r="P3777" s="328"/>
      <c r="Q3777" s="1474" t="s">
        <v>46711</v>
      </c>
      <c r="R3777" s="1394"/>
    </row>
    <row r="3778" spans="1:18" ht="33.75">
      <c r="A3778" s="1884">
        <v>3622</v>
      </c>
      <c r="B3778" s="1951" t="s">
        <v>2021</v>
      </c>
      <c r="C3778" s="8"/>
      <c r="D3778" s="8" t="str">
        <f t="shared" ref="D3778" si="93">L3778&amp;N3778</f>
        <v>BZ05V166301</v>
      </c>
      <c r="E3778" s="57" t="s">
        <v>12481</v>
      </c>
      <c r="F3778" s="1951" t="s">
        <v>46687</v>
      </c>
      <c r="G3778" s="1259" t="s">
        <v>25929</v>
      </c>
      <c r="H3778" s="24" t="s">
        <v>50937</v>
      </c>
      <c r="I3778" s="24" t="s">
        <v>13201</v>
      </c>
      <c r="J3778" s="1888">
        <v>1</v>
      </c>
      <c r="K3778" s="1412" t="s">
        <v>4523</v>
      </c>
      <c r="L3778" s="36" t="s">
        <v>46703</v>
      </c>
      <c r="M3778" s="1157"/>
      <c r="N3778" s="1137" t="s">
        <v>36791</v>
      </c>
      <c r="O3778" s="556"/>
      <c r="P3778" s="328"/>
      <c r="Q3778" s="1474" t="s">
        <v>50938</v>
      </c>
      <c r="R3778" s="1394"/>
    </row>
    <row r="3779" spans="1:18" ht="33.75">
      <c r="A3779" s="1884">
        <v>3623</v>
      </c>
      <c r="B3779" s="1711" t="s">
        <v>2021</v>
      </c>
      <c r="C3779" s="8"/>
      <c r="D3779" s="8" t="str">
        <f t="shared" si="92"/>
        <v>BZ05V166400</v>
      </c>
      <c r="E3779" s="57" t="s">
        <v>12481</v>
      </c>
      <c r="F3779" s="1711" t="s">
        <v>46689</v>
      </c>
      <c r="G3779" s="1259" t="s">
        <v>25929</v>
      </c>
      <c r="H3779" s="24" t="s">
        <v>46690</v>
      </c>
      <c r="I3779" s="24" t="s">
        <v>13201</v>
      </c>
      <c r="J3779" s="1888">
        <v>1</v>
      </c>
      <c r="K3779" s="1412" t="s">
        <v>4523</v>
      </c>
      <c r="L3779" s="36" t="s">
        <v>46704</v>
      </c>
      <c r="M3779" s="1157"/>
      <c r="N3779" s="1137" t="s">
        <v>35831</v>
      </c>
      <c r="O3779" s="556"/>
      <c r="P3779" s="328"/>
      <c r="Q3779" s="1474" t="s">
        <v>46711</v>
      </c>
      <c r="R3779" s="1394"/>
    </row>
    <row r="3780" spans="1:18" ht="45">
      <c r="A3780" s="1884">
        <v>3624</v>
      </c>
      <c r="B3780" s="1711" t="s">
        <v>2021</v>
      </c>
      <c r="C3780" s="8"/>
      <c r="D3780" s="8" t="str">
        <f t="shared" si="92"/>
        <v>BZ05V166500</v>
      </c>
      <c r="E3780" s="57" t="s">
        <v>12481</v>
      </c>
      <c r="F3780" s="1711" t="s">
        <v>46691</v>
      </c>
      <c r="G3780" s="1259" t="s">
        <v>25929</v>
      </c>
      <c r="H3780" s="24" t="s">
        <v>46692</v>
      </c>
      <c r="I3780" s="24" t="s">
        <v>13201</v>
      </c>
      <c r="J3780" s="1888">
        <v>1</v>
      </c>
      <c r="K3780" s="1412" t="s">
        <v>4523</v>
      </c>
      <c r="L3780" s="36" t="s">
        <v>46705</v>
      </c>
      <c r="M3780" s="1157"/>
      <c r="N3780" s="1137" t="s">
        <v>35831</v>
      </c>
      <c r="O3780" s="556"/>
      <c r="P3780" s="328"/>
      <c r="Q3780" s="1474" t="s">
        <v>46711</v>
      </c>
      <c r="R3780" s="1394"/>
    </row>
    <row r="3781" spans="1:18" ht="33.75">
      <c r="A3781" s="1884">
        <v>3625</v>
      </c>
      <c r="B3781" s="1711" t="s">
        <v>2021</v>
      </c>
      <c r="C3781" s="8"/>
      <c r="D3781" s="8" t="str">
        <f t="shared" si="92"/>
        <v>BZ05V166600</v>
      </c>
      <c r="E3781" s="57" t="s">
        <v>12481</v>
      </c>
      <c r="F3781" s="1711" t="s">
        <v>45255</v>
      </c>
      <c r="G3781" s="1259" t="s">
        <v>25929</v>
      </c>
      <c r="H3781" s="24" t="s">
        <v>45256</v>
      </c>
      <c r="I3781" s="24" t="s">
        <v>13201</v>
      </c>
      <c r="J3781" s="1888">
        <v>1</v>
      </c>
      <c r="K3781" s="1412" t="s">
        <v>4523</v>
      </c>
      <c r="L3781" s="36" t="s">
        <v>46706</v>
      </c>
      <c r="M3781" s="1157"/>
      <c r="N3781" s="1137" t="s">
        <v>35831</v>
      </c>
      <c r="O3781" s="556"/>
      <c r="P3781" s="328"/>
      <c r="Q3781" s="1474" t="s">
        <v>46711</v>
      </c>
      <c r="R3781" s="1394"/>
    </row>
    <row r="3782" spans="1:18" ht="33.75">
      <c r="A3782" s="1884">
        <v>3626</v>
      </c>
      <c r="B3782" s="1711" t="s">
        <v>2021</v>
      </c>
      <c r="C3782" s="8"/>
      <c r="D3782" s="8" t="str">
        <f t="shared" si="92"/>
        <v>BZ05V166700</v>
      </c>
      <c r="E3782" s="57" t="s">
        <v>12481</v>
      </c>
      <c r="F3782" s="1711" t="s">
        <v>46693</v>
      </c>
      <c r="G3782" s="1259" t="s">
        <v>25180</v>
      </c>
      <c r="H3782" s="24" t="s">
        <v>46694</v>
      </c>
      <c r="I3782" s="24" t="s">
        <v>13201</v>
      </c>
      <c r="J3782" s="1888">
        <v>1</v>
      </c>
      <c r="K3782" s="1412" t="s">
        <v>4523</v>
      </c>
      <c r="L3782" s="36" t="s">
        <v>46707</v>
      </c>
      <c r="M3782" s="1157"/>
      <c r="N3782" s="1137" t="s">
        <v>35831</v>
      </c>
      <c r="O3782" s="556"/>
      <c r="P3782" s="328"/>
      <c r="Q3782" s="1474" t="s">
        <v>46711</v>
      </c>
      <c r="R3782" s="1394"/>
    </row>
    <row r="3783" spans="1:18" ht="33.75">
      <c r="A3783" s="1884">
        <v>3627</v>
      </c>
      <c r="B3783" s="1711" t="s">
        <v>2021</v>
      </c>
      <c r="C3783" s="8"/>
      <c r="D3783" s="8" t="str">
        <f t="shared" si="92"/>
        <v>BZ05V166800</v>
      </c>
      <c r="E3783" s="57" t="s">
        <v>12481</v>
      </c>
      <c r="F3783" s="1711" t="s">
        <v>46695</v>
      </c>
      <c r="G3783" s="1259" t="s">
        <v>25180</v>
      </c>
      <c r="H3783" s="24" t="s">
        <v>46696</v>
      </c>
      <c r="I3783" s="24" t="s">
        <v>13201</v>
      </c>
      <c r="J3783" s="1888">
        <v>1</v>
      </c>
      <c r="K3783" s="1412" t="s">
        <v>4523</v>
      </c>
      <c r="L3783" s="36" t="s">
        <v>46708</v>
      </c>
      <c r="M3783" s="1157"/>
      <c r="N3783" s="1137" t="s">
        <v>35831</v>
      </c>
      <c r="O3783" s="556"/>
      <c r="P3783" s="328"/>
      <c r="Q3783" s="1474" t="s">
        <v>46711</v>
      </c>
      <c r="R3783" s="1394"/>
    </row>
    <row r="3784" spans="1:18" ht="33.75">
      <c r="A3784" s="1884">
        <v>3628</v>
      </c>
      <c r="B3784" s="1711" t="s">
        <v>2021</v>
      </c>
      <c r="C3784" s="8"/>
      <c r="D3784" s="8" t="str">
        <f t="shared" si="92"/>
        <v>BZ05V166900</v>
      </c>
      <c r="E3784" s="57" t="s">
        <v>12481</v>
      </c>
      <c r="F3784" s="1711" t="s">
        <v>46697</v>
      </c>
      <c r="G3784" s="1259" t="s">
        <v>36766</v>
      </c>
      <c r="H3784" s="24" t="s">
        <v>46698</v>
      </c>
      <c r="I3784" s="24" t="s">
        <v>13201</v>
      </c>
      <c r="J3784" s="1888">
        <v>1</v>
      </c>
      <c r="K3784" s="1412" t="s">
        <v>4523</v>
      </c>
      <c r="L3784" s="36" t="s">
        <v>46709</v>
      </c>
      <c r="M3784" s="1157"/>
      <c r="N3784" s="1137" t="s">
        <v>35831</v>
      </c>
      <c r="O3784" s="556"/>
      <c r="P3784" s="328"/>
      <c r="Q3784" s="1474" t="s">
        <v>46711</v>
      </c>
      <c r="R3784" s="1394"/>
    </row>
    <row r="3785" spans="1:18" ht="33.75">
      <c r="A3785" s="1884">
        <v>3629</v>
      </c>
      <c r="B3785" s="1711" t="s">
        <v>2021</v>
      </c>
      <c r="C3785" s="8"/>
      <c r="D3785" s="8" t="str">
        <f t="shared" si="92"/>
        <v>BZ05V167000</v>
      </c>
      <c r="E3785" s="57" t="s">
        <v>12481</v>
      </c>
      <c r="F3785" s="1711" t="s">
        <v>46699</v>
      </c>
      <c r="G3785" s="1259" t="s">
        <v>36766</v>
      </c>
      <c r="H3785" s="24" t="s">
        <v>46700</v>
      </c>
      <c r="I3785" s="24" t="s">
        <v>13201</v>
      </c>
      <c r="J3785" s="1888">
        <v>1</v>
      </c>
      <c r="K3785" s="1412" t="s">
        <v>4523</v>
      </c>
      <c r="L3785" s="36" t="s">
        <v>46710</v>
      </c>
      <c r="M3785" s="1157"/>
      <c r="N3785" s="1137" t="s">
        <v>35831</v>
      </c>
      <c r="O3785" s="556"/>
      <c r="P3785" s="328"/>
      <c r="Q3785" s="1474" t="s">
        <v>46711</v>
      </c>
      <c r="R3785" s="1394"/>
    </row>
    <row r="3786" spans="1:18" ht="33.75">
      <c r="A3786" s="1884">
        <v>3630</v>
      </c>
      <c r="B3786" s="1711" t="s">
        <v>2021</v>
      </c>
      <c r="C3786" s="8"/>
      <c r="D3786" s="8" t="str">
        <f t="shared" si="92"/>
        <v>BZ05V167100</v>
      </c>
      <c r="E3786" s="57" t="s">
        <v>12481</v>
      </c>
      <c r="F3786" s="1711" t="s">
        <v>46712</v>
      </c>
      <c r="G3786" s="1259" t="s">
        <v>46713</v>
      </c>
      <c r="H3786" s="24" t="s">
        <v>46714</v>
      </c>
      <c r="I3786" s="24" t="s">
        <v>13201</v>
      </c>
      <c r="J3786" s="1888">
        <v>1</v>
      </c>
      <c r="K3786" s="1412" t="s">
        <v>4523</v>
      </c>
      <c r="L3786" s="36" t="s">
        <v>46717</v>
      </c>
      <c r="M3786" s="1157"/>
      <c r="N3786" s="1137" t="s">
        <v>35831</v>
      </c>
      <c r="O3786" s="556"/>
      <c r="P3786" s="328"/>
      <c r="Q3786" s="1474" t="s">
        <v>46711</v>
      </c>
      <c r="R3786" s="1394"/>
    </row>
    <row r="3787" spans="1:18" ht="33.75">
      <c r="A3787" s="1884">
        <v>3631</v>
      </c>
      <c r="B3787" s="1711" t="s">
        <v>2021</v>
      </c>
      <c r="C3787" s="8"/>
      <c r="D3787" s="8" t="str">
        <f t="shared" si="92"/>
        <v>BZ05V167200</v>
      </c>
      <c r="E3787" s="57" t="s">
        <v>12481</v>
      </c>
      <c r="F3787" s="1711" t="s">
        <v>46715</v>
      </c>
      <c r="G3787" s="1259" t="s">
        <v>46713</v>
      </c>
      <c r="H3787" s="24" t="s">
        <v>46716</v>
      </c>
      <c r="I3787" s="24" t="s">
        <v>13201</v>
      </c>
      <c r="J3787" s="1888">
        <v>1</v>
      </c>
      <c r="K3787" s="1412" t="s">
        <v>4523</v>
      </c>
      <c r="L3787" s="36" t="s">
        <v>46718</v>
      </c>
      <c r="M3787" s="1157"/>
      <c r="N3787" s="1137" t="s">
        <v>35831</v>
      </c>
      <c r="O3787" s="556"/>
      <c r="P3787" s="328"/>
      <c r="Q3787" s="1474" t="s">
        <v>46711</v>
      </c>
      <c r="R3787" s="1394"/>
    </row>
    <row r="3788" spans="1:18" ht="33.75">
      <c r="A3788" s="1884">
        <v>3632</v>
      </c>
      <c r="B3788" s="1715" t="s">
        <v>2021</v>
      </c>
      <c r="C3788" s="8"/>
      <c r="D3788" s="38" t="str">
        <f t="shared" si="92"/>
        <v>BZ05V167300</v>
      </c>
      <c r="E3788" s="70" t="s">
        <v>12481</v>
      </c>
      <c r="F3788" s="69" t="s">
        <v>46747</v>
      </c>
      <c r="G3788" s="1329" t="s">
        <v>41401</v>
      </c>
      <c r="H3788" s="51" t="s">
        <v>46748</v>
      </c>
      <c r="I3788" s="24" t="s">
        <v>13201</v>
      </c>
      <c r="J3788" s="1888">
        <v>1</v>
      </c>
      <c r="K3788" s="1412" t="s">
        <v>4523</v>
      </c>
      <c r="L3788" s="36" t="s">
        <v>46779</v>
      </c>
      <c r="M3788" s="1157"/>
      <c r="N3788" s="1137" t="s">
        <v>35831</v>
      </c>
      <c r="O3788" s="556"/>
      <c r="P3788" s="328"/>
      <c r="Q3788" s="1474"/>
      <c r="R3788" s="1394"/>
    </row>
    <row r="3789" spans="1:18" ht="33.75">
      <c r="A3789" s="1884">
        <v>3633</v>
      </c>
      <c r="B3789" s="1740" t="s">
        <v>2021</v>
      </c>
      <c r="C3789" s="8"/>
      <c r="D3789" s="8" t="str">
        <f>L3789&amp;N3789</f>
        <v>BZ05V167301</v>
      </c>
      <c r="E3789" s="57" t="s">
        <v>12481</v>
      </c>
      <c r="F3789" s="1740" t="s">
        <v>46747</v>
      </c>
      <c r="G3789" s="1259" t="s">
        <v>41401</v>
      </c>
      <c r="H3789" s="24" t="s">
        <v>47549</v>
      </c>
      <c r="I3789" s="24" t="s">
        <v>13201</v>
      </c>
      <c r="J3789" s="1888">
        <v>1</v>
      </c>
      <c r="K3789" s="1412" t="s">
        <v>4523</v>
      </c>
      <c r="L3789" s="36" t="s">
        <v>46779</v>
      </c>
      <c r="M3789" s="1157"/>
      <c r="N3789" s="1137" t="s">
        <v>36791</v>
      </c>
      <c r="O3789" s="556"/>
      <c r="P3789" s="328"/>
      <c r="Q3789" s="1474" t="s">
        <v>47550</v>
      </c>
      <c r="R3789" s="1394"/>
    </row>
    <row r="3790" spans="1:18" ht="33.75">
      <c r="A3790" s="1884">
        <v>3634</v>
      </c>
      <c r="B3790" s="1715" t="s">
        <v>2021</v>
      </c>
      <c r="C3790" s="8"/>
      <c r="D3790" s="8" t="str">
        <f t="shared" si="92"/>
        <v>BZ05V167400</v>
      </c>
      <c r="E3790" s="57" t="s">
        <v>12481</v>
      </c>
      <c r="F3790" s="1715" t="s">
        <v>46749</v>
      </c>
      <c r="G3790" s="1259" t="s">
        <v>41401</v>
      </c>
      <c r="H3790" s="24" t="s">
        <v>46750</v>
      </c>
      <c r="I3790" s="24" t="s">
        <v>13201</v>
      </c>
      <c r="J3790" s="1888">
        <v>1</v>
      </c>
      <c r="K3790" s="1412" t="s">
        <v>4523</v>
      </c>
      <c r="L3790" s="36" t="s">
        <v>46780</v>
      </c>
      <c r="M3790" s="1157"/>
      <c r="N3790" s="1137" t="s">
        <v>35831</v>
      </c>
      <c r="O3790" s="556"/>
      <c r="P3790" s="328"/>
      <c r="Q3790" s="1474"/>
      <c r="R3790" s="1394"/>
    </row>
    <row r="3791" spans="1:18" ht="33.75">
      <c r="A3791" s="1884">
        <v>3635</v>
      </c>
      <c r="B3791" s="1715" t="s">
        <v>2021</v>
      </c>
      <c r="C3791" s="8"/>
      <c r="D3791" s="8" t="str">
        <f t="shared" si="92"/>
        <v>BZ05V167500</v>
      </c>
      <c r="E3791" s="57" t="s">
        <v>12481</v>
      </c>
      <c r="F3791" s="1715" t="s">
        <v>46751</v>
      </c>
      <c r="G3791" s="1259" t="s">
        <v>41401</v>
      </c>
      <c r="H3791" s="24" t="s">
        <v>46752</v>
      </c>
      <c r="I3791" s="24" t="s">
        <v>13201</v>
      </c>
      <c r="J3791" s="1888">
        <v>1</v>
      </c>
      <c r="K3791" s="1412" t="s">
        <v>4523</v>
      </c>
      <c r="L3791" s="36" t="s">
        <v>46781</v>
      </c>
      <c r="M3791" s="1157"/>
      <c r="N3791" s="1137" t="s">
        <v>35831</v>
      </c>
      <c r="O3791" s="556"/>
      <c r="P3791" s="328"/>
      <c r="Q3791" s="1474"/>
      <c r="R3791" s="1394"/>
    </row>
    <row r="3792" spans="1:18" ht="33.75">
      <c r="A3792" s="1884">
        <v>3636</v>
      </c>
      <c r="B3792" s="1715" t="s">
        <v>2021</v>
      </c>
      <c r="C3792" s="8"/>
      <c r="D3792" s="8" t="str">
        <f t="shared" si="92"/>
        <v>BZ05V167600</v>
      </c>
      <c r="E3792" s="57" t="s">
        <v>12481</v>
      </c>
      <c r="F3792" s="1715" t="s">
        <v>46753</v>
      </c>
      <c r="G3792" s="1259" t="s">
        <v>41401</v>
      </c>
      <c r="H3792" s="24" t="s">
        <v>46754</v>
      </c>
      <c r="I3792" s="24" t="s">
        <v>13201</v>
      </c>
      <c r="J3792" s="1888">
        <v>1</v>
      </c>
      <c r="K3792" s="1412" t="s">
        <v>4523</v>
      </c>
      <c r="L3792" s="36" t="s">
        <v>46782</v>
      </c>
      <c r="M3792" s="1157"/>
      <c r="N3792" s="1137" t="s">
        <v>35831</v>
      </c>
      <c r="O3792" s="556"/>
      <c r="P3792" s="328"/>
      <c r="Q3792" s="1474"/>
      <c r="R3792" s="1394"/>
    </row>
    <row r="3793" spans="1:18" ht="33.75">
      <c r="A3793" s="1884">
        <v>3637</v>
      </c>
      <c r="B3793" s="1715" t="s">
        <v>2021</v>
      </c>
      <c r="C3793" s="8"/>
      <c r="D3793" s="8" t="str">
        <f t="shared" si="92"/>
        <v>BZ05V167700</v>
      </c>
      <c r="E3793" s="57" t="s">
        <v>12481</v>
      </c>
      <c r="F3793" s="1715" t="s">
        <v>46755</v>
      </c>
      <c r="G3793" s="1259" t="s">
        <v>41401</v>
      </c>
      <c r="H3793" s="24" t="s">
        <v>46756</v>
      </c>
      <c r="I3793" s="24" t="s">
        <v>13201</v>
      </c>
      <c r="J3793" s="1888">
        <v>1</v>
      </c>
      <c r="K3793" s="1412" t="s">
        <v>4523</v>
      </c>
      <c r="L3793" s="36" t="s">
        <v>46783</v>
      </c>
      <c r="M3793" s="1157"/>
      <c r="N3793" s="1137" t="s">
        <v>35831</v>
      </c>
      <c r="O3793" s="556"/>
      <c r="P3793" s="328"/>
      <c r="Q3793" s="1474"/>
      <c r="R3793" s="1394"/>
    </row>
    <row r="3794" spans="1:18" ht="33.75">
      <c r="A3794" s="1884">
        <v>3638</v>
      </c>
      <c r="B3794" s="1715" t="s">
        <v>2021</v>
      </c>
      <c r="C3794" s="8"/>
      <c r="D3794" s="8" t="str">
        <f t="shared" si="92"/>
        <v>BZ05V167800</v>
      </c>
      <c r="E3794" s="57" t="s">
        <v>12481</v>
      </c>
      <c r="F3794" s="1715" t="s">
        <v>46757</v>
      </c>
      <c r="G3794" s="1259" t="s">
        <v>41401</v>
      </c>
      <c r="H3794" s="24" t="s">
        <v>46758</v>
      </c>
      <c r="I3794" s="24" t="s">
        <v>13201</v>
      </c>
      <c r="J3794" s="1888">
        <v>1</v>
      </c>
      <c r="K3794" s="1412" t="s">
        <v>4523</v>
      </c>
      <c r="L3794" s="36" t="s">
        <v>46784</v>
      </c>
      <c r="M3794" s="1157"/>
      <c r="N3794" s="1137" t="s">
        <v>35831</v>
      </c>
      <c r="O3794" s="556"/>
      <c r="P3794" s="328"/>
      <c r="Q3794" s="1474"/>
      <c r="R3794" s="1394"/>
    </row>
    <row r="3795" spans="1:18" ht="33.75">
      <c r="A3795" s="1884">
        <v>3639</v>
      </c>
      <c r="B3795" s="1715" t="s">
        <v>2021</v>
      </c>
      <c r="C3795" s="8"/>
      <c r="D3795" s="8" t="str">
        <f t="shared" si="92"/>
        <v>BZ05V167900</v>
      </c>
      <c r="E3795" s="57" t="s">
        <v>12481</v>
      </c>
      <c r="F3795" s="1715" t="s">
        <v>46759</v>
      </c>
      <c r="G3795" s="1259" t="s">
        <v>41401</v>
      </c>
      <c r="H3795" s="24" t="s">
        <v>46760</v>
      </c>
      <c r="I3795" s="24" t="s">
        <v>13201</v>
      </c>
      <c r="J3795" s="1888">
        <v>1</v>
      </c>
      <c r="K3795" s="1412" t="s">
        <v>4523</v>
      </c>
      <c r="L3795" s="36" t="s">
        <v>46785</v>
      </c>
      <c r="M3795" s="1157"/>
      <c r="N3795" s="1137" t="s">
        <v>35831</v>
      </c>
      <c r="O3795" s="556"/>
      <c r="P3795" s="328"/>
      <c r="Q3795" s="1474"/>
      <c r="R3795" s="1394"/>
    </row>
    <row r="3796" spans="1:18" ht="33.75">
      <c r="A3796" s="1884">
        <v>3640</v>
      </c>
      <c r="B3796" s="1715" t="s">
        <v>2021</v>
      </c>
      <c r="C3796" s="8"/>
      <c r="D3796" s="38" t="str">
        <f t="shared" si="92"/>
        <v>BZ05V168000</v>
      </c>
      <c r="E3796" s="70" t="s">
        <v>12481</v>
      </c>
      <c r="F3796" s="69" t="s">
        <v>46761</v>
      </c>
      <c r="G3796" s="1259" t="s">
        <v>41401</v>
      </c>
      <c r="H3796" s="24" t="s">
        <v>46762</v>
      </c>
      <c r="I3796" s="24" t="s">
        <v>13201</v>
      </c>
      <c r="J3796" s="1888">
        <v>1</v>
      </c>
      <c r="K3796" s="1412" t="s">
        <v>4523</v>
      </c>
      <c r="L3796" s="36" t="s">
        <v>46786</v>
      </c>
      <c r="M3796" s="1157"/>
      <c r="N3796" s="1137" t="s">
        <v>35831</v>
      </c>
      <c r="O3796" s="556"/>
      <c r="P3796" s="328"/>
      <c r="Q3796" s="1474"/>
      <c r="R3796" s="1394"/>
    </row>
    <row r="3797" spans="1:18">
      <c r="A3797" s="1884">
        <v>3641</v>
      </c>
      <c r="B3797" s="1758" t="s">
        <v>2021</v>
      </c>
      <c r="C3797" s="8"/>
      <c r="D3797" s="8" t="str">
        <f>L3797&amp;N3797</f>
        <v>BZ05V168001</v>
      </c>
      <c r="E3797" s="57" t="s">
        <v>12481</v>
      </c>
      <c r="F3797" s="1758" t="s">
        <v>46761</v>
      </c>
      <c r="G3797" s="1259"/>
      <c r="H3797" s="24"/>
      <c r="I3797" s="24" t="s">
        <v>13201</v>
      </c>
      <c r="J3797" s="1888">
        <v>1</v>
      </c>
      <c r="K3797" s="1412" t="s">
        <v>4523</v>
      </c>
      <c r="L3797" s="36" t="s">
        <v>46786</v>
      </c>
      <c r="M3797" s="1157"/>
      <c r="N3797" s="1137" t="s">
        <v>36791</v>
      </c>
      <c r="O3797" s="556"/>
      <c r="P3797" s="328"/>
      <c r="Q3797" s="1474"/>
      <c r="R3797" s="1394"/>
    </row>
    <row r="3798" spans="1:18" ht="22.5">
      <c r="A3798" s="1884">
        <v>3642</v>
      </c>
      <c r="B3798" s="1715" t="s">
        <v>2021</v>
      </c>
      <c r="C3798" s="8"/>
      <c r="D3798" s="8" t="str">
        <f t="shared" si="92"/>
        <v>BZ05V168100</v>
      </c>
      <c r="E3798" s="57" t="s">
        <v>12481</v>
      </c>
      <c r="F3798" s="1715" t="s">
        <v>46763</v>
      </c>
      <c r="G3798" s="1259" t="s">
        <v>41401</v>
      </c>
      <c r="H3798" s="24" t="s">
        <v>46764</v>
      </c>
      <c r="I3798" s="24" t="s">
        <v>13201</v>
      </c>
      <c r="J3798" s="1888">
        <v>1</v>
      </c>
      <c r="K3798" s="1412" t="s">
        <v>4523</v>
      </c>
      <c r="L3798" s="36" t="s">
        <v>46787</v>
      </c>
      <c r="M3798" s="1157"/>
      <c r="N3798" s="1137" t="s">
        <v>35831</v>
      </c>
      <c r="O3798" s="556"/>
      <c r="P3798" s="328"/>
      <c r="Q3798" s="1474"/>
      <c r="R3798" s="1394"/>
    </row>
    <row r="3799" spans="1:18" ht="22.5">
      <c r="A3799" s="1884">
        <v>3643</v>
      </c>
      <c r="B3799" s="1715" t="s">
        <v>2021</v>
      </c>
      <c r="C3799" s="8"/>
      <c r="D3799" s="8" t="str">
        <f t="shared" si="92"/>
        <v>BZ05V168200</v>
      </c>
      <c r="E3799" s="57" t="s">
        <v>12481</v>
      </c>
      <c r="F3799" s="1715" t="s">
        <v>46765</v>
      </c>
      <c r="G3799" s="1259" t="s">
        <v>41401</v>
      </c>
      <c r="H3799" s="24" t="s">
        <v>46766</v>
      </c>
      <c r="I3799" s="24" t="s">
        <v>13201</v>
      </c>
      <c r="J3799" s="1888">
        <v>1</v>
      </c>
      <c r="K3799" s="1412" t="s">
        <v>4523</v>
      </c>
      <c r="L3799" s="36" t="s">
        <v>46788</v>
      </c>
      <c r="M3799" s="1157"/>
      <c r="N3799" s="1137" t="s">
        <v>35831</v>
      </c>
      <c r="O3799" s="556"/>
      <c r="P3799" s="328"/>
      <c r="Q3799" s="1474"/>
      <c r="R3799" s="1394"/>
    </row>
    <row r="3800" spans="1:18" ht="33.75">
      <c r="A3800" s="1884">
        <v>3644</v>
      </c>
      <c r="B3800" s="1715" t="s">
        <v>2021</v>
      </c>
      <c r="C3800" s="8"/>
      <c r="D3800" s="8" t="str">
        <f t="shared" si="92"/>
        <v>BZ05V168300</v>
      </c>
      <c r="E3800" s="57" t="s">
        <v>12481</v>
      </c>
      <c r="F3800" s="1715" t="s">
        <v>46767</v>
      </c>
      <c r="G3800" s="1259" t="s">
        <v>41401</v>
      </c>
      <c r="H3800" s="24" t="s">
        <v>46768</v>
      </c>
      <c r="I3800" s="24" t="s">
        <v>13201</v>
      </c>
      <c r="J3800" s="1888">
        <v>1</v>
      </c>
      <c r="K3800" s="1412" t="s">
        <v>4523</v>
      </c>
      <c r="L3800" s="36" t="s">
        <v>46789</v>
      </c>
      <c r="M3800" s="1157"/>
      <c r="N3800" s="1137" t="s">
        <v>35831</v>
      </c>
      <c r="O3800" s="556"/>
      <c r="P3800" s="328"/>
      <c r="Q3800" s="1474"/>
      <c r="R3800" s="1394"/>
    </row>
    <row r="3801" spans="1:18" ht="33.75">
      <c r="A3801" s="1884">
        <v>3645</v>
      </c>
      <c r="B3801" s="1715" t="s">
        <v>2021</v>
      </c>
      <c r="C3801" s="8"/>
      <c r="D3801" s="8" t="str">
        <f t="shared" si="92"/>
        <v>BZ05V168400</v>
      </c>
      <c r="E3801" s="57" t="s">
        <v>12481</v>
      </c>
      <c r="F3801" s="1715" t="s">
        <v>46769</v>
      </c>
      <c r="G3801" s="1259" t="s">
        <v>41401</v>
      </c>
      <c r="H3801" s="24" t="s">
        <v>46770</v>
      </c>
      <c r="I3801" s="24" t="s">
        <v>13201</v>
      </c>
      <c r="J3801" s="1888">
        <v>1</v>
      </c>
      <c r="K3801" s="1412" t="s">
        <v>4523</v>
      </c>
      <c r="L3801" s="36" t="s">
        <v>46790</v>
      </c>
      <c r="M3801" s="1157"/>
      <c r="N3801" s="1137" t="s">
        <v>35831</v>
      </c>
      <c r="O3801" s="556"/>
      <c r="P3801" s="328"/>
      <c r="Q3801" s="1474"/>
      <c r="R3801" s="1394"/>
    </row>
    <row r="3802" spans="1:18" ht="33.75">
      <c r="A3802" s="1884">
        <v>3646</v>
      </c>
      <c r="B3802" s="1715" t="s">
        <v>2021</v>
      </c>
      <c r="C3802" s="8"/>
      <c r="D3802" s="8" t="str">
        <f t="shared" si="92"/>
        <v>BZ05V168500</v>
      </c>
      <c r="E3802" s="57" t="s">
        <v>12481</v>
      </c>
      <c r="F3802" s="1715" t="s">
        <v>46771</v>
      </c>
      <c r="G3802" s="1259" t="s">
        <v>41401</v>
      </c>
      <c r="H3802" s="24" t="s">
        <v>46772</v>
      </c>
      <c r="I3802" s="24" t="s">
        <v>13201</v>
      </c>
      <c r="J3802" s="1888">
        <v>1</v>
      </c>
      <c r="K3802" s="1412" t="s">
        <v>4523</v>
      </c>
      <c r="L3802" s="36" t="s">
        <v>46791</v>
      </c>
      <c r="M3802" s="1157"/>
      <c r="N3802" s="1137" t="s">
        <v>35831</v>
      </c>
      <c r="O3802" s="556"/>
      <c r="P3802" s="328"/>
      <c r="Q3802" s="1474"/>
      <c r="R3802" s="1394"/>
    </row>
    <row r="3803" spans="1:18" ht="33.75">
      <c r="A3803" s="1884">
        <v>3647</v>
      </c>
      <c r="B3803" s="1715" t="s">
        <v>2021</v>
      </c>
      <c r="C3803" s="8"/>
      <c r="D3803" s="8" t="str">
        <f t="shared" si="92"/>
        <v>BZ05V168600</v>
      </c>
      <c r="E3803" s="57" t="s">
        <v>12481</v>
      </c>
      <c r="F3803" s="1715" t="s">
        <v>46773</v>
      </c>
      <c r="G3803" s="1259" t="s">
        <v>41401</v>
      </c>
      <c r="H3803" s="24" t="s">
        <v>46774</v>
      </c>
      <c r="I3803" s="24" t="s">
        <v>13201</v>
      </c>
      <c r="J3803" s="1888">
        <v>1</v>
      </c>
      <c r="K3803" s="1412" t="s">
        <v>4523</v>
      </c>
      <c r="L3803" s="36" t="s">
        <v>46792</v>
      </c>
      <c r="M3803" s="1157"/>
      <c r="N3803" s="1137" t="s">
        <v>35831</v>
      </c>
      <c r="O3803" s="556"/>
      <c r="P3803" s="328"/>
      <c r="Q3803" s="1474"/>
      <c r="R3803" s="1394"/>
    </row>
    <row r="3804" spans="1:18" ht="33.75">
      <c r="A3804" s="1884">
        <v>3648</v>
      </c>
      <c r="B3804" s="1715" t="s">
        <v>2021</v>
      </c>
      <c r="C3804" s="8"/>
      <c r="D3804" s="8" t="str">
        <f t="shared" si="92"/>
        <v>BZ05V168700</v>
      </c>
      <c r="E3804" s="57" t="s">
        <v>12481</v>
      </c>
      <c r="F3804" s="1715" t="s">
        <v>46775</v>
      </c>
      <c r="G3804" s="1259" t="s">
        <v>41401</v>
      </c>
      <c r="H3804" s="24" t="s">
        <v>46776</v>
      </c>
      <c r="I3804" s="24" t="s">
        <v>13201</v>
      </c>
      <c r="J3804" s="1888">
        <v>1</v>
      </c>
      <c r="K3804" s="1412" t="s">
        <v>4523</v>
      </c>
      <c r="L3804" s="36" t="s">
        <v>46793</v>
      </c>
      <c r="M3804" s="1157"/>
      <c r="N3804" s="1137" t="s">
        <v>35831</v>
      </c>
      <c r="O3804" s="556"/>
      <c r="P3804" s="328"/>
      <c r="Q3804" s="1474"/>
      <c r="R3804" s="1394"/>
    </row>
    <row r="3805" spans="1:18" ht="33.75">
      <c r="A3805" s="1884">
        <v>3649</v>
      </c>
      <c r="B3805" s="1715" t="s">
        <v>2021</v>
      </c>
      <c r="C3805" s="8"/>
      <c r="D3805" s="8" t="str">
        <f t="shared" si="92"/>
        <v>BZ05V168800</v>
      </c>
      <c r="E3805" s="57" t="s">
        <v>12481</v>
      </c>
      <c r="F3805" s="1715" t="s">
        <v>46777</v>
      </c>
      <c r="G3805" s="1259" t="s">
        <v>41401</v>
      </c>
      <c r="H3805" s="24" t="s">
        <v>46778</v>
      </c>
      <c r="I3805" s="24" t="s">
        <v>13201</v>
      </c>
      <c r="J3805" s="1888">
        <v>1</v>
      </c>
      <c r="K3805" s="1412" t="s">
        <v>4523</v>
      </c>
      <c r="L3805" s="36" t="s">
        <v>46794</v>
      </c>
      <c r="M3805" s="1157"/>
      <c r="N3805" s="1137" t="s">
        <v>35831</v>
      </c>
      <c r="O3805" s="556"/>
      <c r="P3805" s="328"/>
      <c r="Q3805" s="1474"/>
      <c r="R3805" s="1394"/>
    </row>
    <row r="3806" spans="1:18" ht="45">
      <c r="A3806" s="1884">
        <v>3650</v>
      </c>
      <c r="B3806" s="1719" t="s">
        <v>2021</v>
      </c>
      <c r="C3806" s="8"/>
      <c r="D3806" s="8" t="str">
        <f t="shared" si="92"/>
        <v>BZ05V168900</v>
      </c>
      <c r="E3806" s="57" t="s">
        <v>12481</v>
      </c>
      <c r="F3806" s="1719" t="s">
        <v>46969</v>
      </c>
      <c r="G3806" s="1259" t="s">
        <v>46970</v>
      </c>
      <c r="H3806" s="24" t="s">
        <v>46971</v>
      </c>
      <c r="I3806" s="24" t="s">
        <v>13201</v>
      </c>
      <c r="J3806" s="1888">
        <v>1</v>
      </c>
      <c r="K3806" s="1412" t="s">
        <v>4523</v>
      </c>
      <c r="L3806" s="36" t="s">
        <v>46974</v>
      </c>
      <c r="M3806" s="1157"/>
      <c r="N3806" s="1137" t="s">
        <v>35831</v>
      </c>
      <c r="O3806" s="556"/>
      <c r="P3806" s="328"/>
      <c r="Q3806" s="1474"/>
      <c r="R3806" s="1394"/>
    </row>
    <row r="3807" spans="1:18" ht="33.75">
      <c r="A3807" s="1884">
        <v>3651</v>
      </c>
      <c r="B3807" s="1719" t="s">
        <v>2021</v>
      </c>
      <c r="C3807" s="8"/>
      <c r="D3807" s="8" t="str">
        <f t="shared" si="92"/>
        <v>BZ05V169000</v>
      </c>
      <c r="E3807" s="57" t="s">
        <v>12481</v>
      </c>
      <c r="F3807" s="1719" t="s">
        <v>46972</v>
      </c>
      <c r="G3807" s="1259" t="s">
        <v>26042</v>
      </c>
      <c r="H3807" s="24" t="s">
        <v>46973</v>
      </c>
      <c r="I3807" s="24" t="s">
        <v>13201</v>
      </c>
      <c r="J3807" s="1888">
        <v>1</v>
      </c>
      <c r="K3807" s="1412" t="s">
        <v>4523</v>
      </c>
      <c r="L3807" s="36" t="s">
        <v>46975</v>
      </c>
      <c r="M3807" s="1157"/>
      <c r="N3807" s="1137" t="s">
        <v>35831</v>
      </c>
      <c r="O3807" s="556"/>
      <c r="P3807" s="328"/>
      <c r="Q3807" s="1474"/>
      <c r="R3807" s="1394"/>
    </row>
    <row r="3808" spans="1:18" ht="22.5">
      <c r="A3808" s="1884">
        <v>3652</v>
      </c>
      <c r="B3808" s="1721" t="s">
        <v>2021</v>
      </c>
      <c r="C3808" s="8"/>
      <c r="D3808" s="38" t="str">
        <f t="shared" ref="D3808:D3836" si="94">L3808&amp;N3808</f>
        <v>BZ05V169100</v>
      </c>
      <c r="E3808" s="70" t="s">
        <v>12481</v>
      </c>
      <c r="F3808" s="69" t="s">
        <v>46987</v>
      </c>
      <c r="G3808" s="1259" t="s">
        <v>41980</v>
      </c>
      <c r="H3808" s="24" t="s">
        <v>46988</v>
      </c>
      <c r="I3808" s="24" t="s">
        <v>13201</v>
      </c>
      <c r="J3808" s="1888">
        <v>1</v>
      </c>
      <c r="K3808" s="1412" t="s">
        <v>4523</v>
      </c>
      <c r="L3808" s="36" t="s">
        <v>46991</v>
      </c>
      <c r="M3808" s="1157"/>
      <c r="N3808" s="1137" t="s">
        <v>35831</v>
      </c>
      <c r="O3808" s="556"/>
      <c r="P3808" s="328"/>
      <c r="Q3808" s="1474"/>
      <c r="R3808" s="1394"/>
    </row>
    <row r="3809" spans="1:18" ht="22.5">
      <c r="A3809" s="1884">
        <v>3653</v>
      </c>
      <c r="B3809" s="1785" t="s">
        <v>2021</v>
      </c>
      <c r="C3809" s="8"/>
      <c r="D3809" s="8" t="str">
        <f>L3809&amp;N3809</f>
        <v>BZ05V169101</v>
      </c>
      <c r="E3809" s="57" t="s">
        <v>12481</v>
      </c>
      <c r="F3809" s="1785" t="s">
        <v>46987</v>
      </c>
      <c r="G3809" s="1259" t="s">
        <v>41980</v>
      </c>
      <c r="H3809" s="24" t="s">
        <v>48182</v>
      </c>
      <c r="I3809" s="24" t="s">
        <v>13201</v>
      </c>
      <c r="J3809" s="1888">
        <v>1</v>
      </c>
      <c r="K3809" s="1412" t="s">
        <v>4523</v>
      </c>
      <c r="L3809" s="36" t="s">
        <v>46991</v>
      </c>
      <c r="M3809" s="1157"/>
      <c r="N3809" s="1137" t="s">
        <v>36791</v>
      </c>
      <c r="O3809" s="556"/>
      <c r="P3809" s="328"/>
      <c r="Q3809" s="1474" t="s">
        <v>48183</v>
      </c>
      <c r="R3809" s="1394"/>
    </row>
    <row r="3810" spans="1:18" ht="22.5">
      <c r="A3810" s="1884">
        <v>3654</v>
      </c>
      <c r="B3810" s="1721" t="s">
        <v>2021</v>
      </c>
      <c r="C3810" s="8"/>
      <c r="D3810" s="38" t="str">
        <f t="shared" si="94"/>
        <v>BZ05V169200</v>
      </c>
      <c r="E3810" s="70" t="s">
        <v>12481</v>
      </c>
      <c r="F3810" s="69" t="s">
        <v>46990</v>
      </c>
      <c r="G3810" s="1259" t="s">
        <v>41980</v>
      </c>
      <c r="H3810" s="24" t="s">
        <v>46989</v>
      </c>
      <c r="I3810" s="24" t="s">
        <v>13201</v>
      </c>
      <c r="J3810" s="1888">
        <v>1</v>
      </c>
      <c r="K3810" s="1412" t="s">
        <v>4523</v>
      </c>
      <c r="L3810" s="36" t="s">
        <v>46992</v>
      </c>
      <c r="M3810" s="1157"/>
      <c r="N3810" s="1137" t="s">
        <v>35831</v>
      </c>
      <c r="O3810" s="556"/>
      <c r="P3810" s="328"/>
      <c r="Q3810" s="1474"/>
      <c r="R3810" s="1394"/>
    </row>
    <row r="3811" spans="1:18" ht="22.5">
      <c r="A3811" s="1884">
        <v>3655</v>
      </c>
      <c r="B3811" s="1774" t="s">
        <v>2021</v>
      </c>
      <c r="C3811" s="8"/>
      <c r="D3811" s="8" t="str">
        <f>L3811&amp;N3811</f>
        <v>BZ05V169201</v>
      </c>
      <c r="E3811" s="57" t="s">
        <v>12481</v>
      </c>
      <c r="F3811" s="1774" t="s">
        <v>48045</v>
      </c>
      <c r="G3811" s="1259" t="s">
        <v>41980</v>
      </c>
      <c r="H3811" s="24" t="s">
        <v>48046</v>
      </c>
      <c r="I3811" s="24" t="s">
        <v>13201</v>
      </c>
      <c r="J3811" s="1888">
        <v>1</v>
      </c>
      <c r="K3811" s="1412" t="s">
        <v>4523</v>
      </c>
      <c r="L3811" s="36" t="s">
        <v>46992</v>
      </c>
      <c r="M3811" s="1157"/>
      <c r="N3811" s="1137" t="s">
        <v>36791</v>
      </c>
      <c r="O3811" s="556"/>
      <c r="P3811" s="328"/>
      <c r="Q3811" s="1474" t="s">
        <v>48047</v>
      </c>
      <c r="R3811" s="1394"/>
    </row>
    <row r="3812" spans="1:18" ht="33.75">
      <c r="A3812" s="1884">
        <v>3656</v>
      </c>
      <c r="B3812" s="1721" t="s">
        <v>2021</v>
      </c>
      <c r="C3812" s="8"/>
      <c r="D3812" s="8" t="str">
        <f t="shared" si="94"/>
        <v>BZ05V169300</v>
      </c>
      <c r="E3812" s="57" t="s">
        <v>12481</v>
      </c>
      <c r="F3812" s="1721" t="s">
        <v>47015</v>
      </c>
      <c r="G3812" s="1259" t="s">
        <v>47013</v>
      </c>
      <c r="H3812" s="24" t="s">
        <v>47016</v>
      </c>
      <c r="I3812" s="24" t="s">
        <v>13201</v>
      </c>
      <c r="J3812" s="1888">
        <v>1</v>
      </c>
      <c r="K3812" s="1412" t="s">
        <v>4523</v>
      </c>
      <c r="L3812" s="36" t="s">
        <v>47019</v>
      </c>
      <c r="M3812" s="1157"/>
      <c r="N3812" s="1137" t="s">
        <v>35831</v>
      </c>
      <c r="O3812" s="556"/>
      <c r="P3812" s="328"/>
      <c r="Q3812" s="1474"/>
      <c r="R3812" s="1394"/>
    </row>
    <row r="3813" spans="1:18" ht="33.75">
      <c r="A3813" s="1884">
        <v>3657</v>
      </c>
      <c r="B3813" s="1721" t="s">
        <v>2021</v>
      </c>
      <c r="C3813" s="8"/>
      <c r="D3813" s="8" t="str">
        <f t="shared" si="94"/>
        <v>BZ05V169400</v>
      </c>
      <c r="E3813" s="57" t="s">
        <v>12481</v>
      </c>
      <c r="F3813" s="1721" t="s">
        <v>47017</v>
      </c>
      <c r="G3813" s="1259" t="s">
        <v>47013</v>
      </c>
      <c r="H3813" s="24" t="s">
        <v>47018</v>
      </c>
      <c r="I3813" s="24" t="s">
        <v>13201</v>
      </c>
      <c r="J3813" s="1888">
        <v>1</v>
      </c>
      <c r="K3813" s="1412" t="s">
        <v>4523</v>
      </c>
      <c r="L3813" s="36" t="s">
        <v>47020</v>
      </c>
      <c r="M3813" s="1157"/>
      <c r="N3813" s="1137" t="s">
        <v>35831</v>
      </c>
      <c r="O3813" s="556"/>
      <c r="P3813" s="328"/>
      <c r="Q3813" s="1474"/>
      <c r="R3813" s="1394"/>
    </row>
    <row r="3814" spans="1:18" ht="22.5">
      <c r="A3814" s="1884">
        <v>3658</v>
      </c>
      <c r="B3814" s="1726" t="s">
        <v>2021</v>
      </c>
      <c r="C3814" s="8"/>
      <c r="D3814" s="8" t="str">
        <f t="shared" si="94"/>
        <v>BZ05V169500</v>
      </c>
      <c r="E3814" s="57" t="s">
        <v>12481</v>
      </c>
      <c r="F3814" s="1726" t="s">
        <v>47053</v>
      </c>
      <c r="G3814" s="1259" t="s">
        <v>5016</v>
      </c>
      <c r="H3814" s="24" t="s">
        <v>47054</v>
      </c>
      <c r="I3814" s="24" t="s">
        <v>13201</v>
      </c>
      <c r="J3814" s="1888">
        <v>1</v>
      </c>
      <c r="K3814" s="1412" t="s">
        <v>4523</v>
      </c>
      <c r="L3814" s="36" t="s">
        <v>47057</v>
      </c>
      <c r="M3814" s="1157"/>
      <c r="N3814" s="1137" t="s">
        <v>35831</v>
      </c>
      <c r="O3814" s="556"/>
      <c r="P3814" s="328"/>
      <c r="Q3814" s="1474" t="s">
        <v>47059</v>
      </c>
      <c r="R3814" s="1394"/>
    </row>
    <row r="3815" spans="1:18" ht="33.75">
      <c r="A3815" s="1884">
        <v>3659</v>
      </c>
      <c r="B3815" s="1726" t="s">
        <v>2021</v>
      </c>
      <c r="C3815" s="8"/>
      <c r="D3815" s="8" t="str">
        <f t="shared" si="94"/>
        <v>BZ05V169600</v>
      </c>
      <c r="E3815" s="57" t="s">
        <v>12481</v>
      </c>
      <c r="F3815" s="1726" t="s">
        <v>47055</v>
      </c>
      <c r="G3815" s="1259" t="s">
        <v>47013</v>
      </c>
      <c r="H3815" s="24" t="s">
        <v>47056</v>
      </c>
      <c r="I3815" s="24" t="s">
        <v>13201</v>
      </c>
      <c r="J3815" s="1888">
        <v>1</v>
      </c>
      <c r="K3815" s="1412" t="s">
        <v>4523</v>
      </c>
      <c r="L3815" s="36" t="s">
        <v>47058</v>
      </c>
      <c r="M3815" s="1157"/>
      <c r="N3815" s="1137" t="s">
        <v>35831</v>
      </c>
      <c r="O3815" s="556"/>
      <c r="P3815" s="328"/>
      <c r="Q3815" s="1474" t="s">
        <v>47059</v>
      </c>
      <c r="R3815" s="1394"/>
    </row>
    <row r="3816" spans="1:18" ht="33.75">
      <c r="A3816" s="1884">
        <v>3660</v>
      </c>
      <c r="B3816" s="1727" t="s">
        <v>2021</v>
      </c>
      <c r="C3816" s="8"/>
      <c r="D3816" s="8" t="str">
        <f t="shared" si="94"/>
        <v>BZ05V169700</v>
      </c>
      <c r="E3816" s="57" t="s">
        <v>12481</v>
      </c>
      <c r="F3816" s="1727" t="s">
        <v>47127</v>
      </c>
      <c r="G3816" s="1259" t="s">
        <v>26590</v>
      </c>
      <c r="H3816" s="24" t="s">
        <v>47128</v>
      </c>
      <c r="I3816" s="24" t="s">
        <v>13201</v>
      </c>
      <c r="J3816" s="1888">
        <v>1</v>
      </c>
      <c r="K3816" s="1412" t="s">
        <v>4523</v>
      </c>
      <c r="L3816" s="36" t="s">
        <v>47133</v>
      </c>
      <c r="M3816" s="1157"/>
      <c r="N3816" s="1137" t="s">
        <v>35831</v>
      </c>
      <c r="O3816" s="556"/>
      <c r="P3816" s="328"/>
      <c r="Q3816" s="1474" t="s">
        <v>47136</v>
      </c>
      <c r="R3816" s="1394"/>
    </row>
    <row r="3817" spans="1:18" ht="45">
      <c r="A3817" s="1884">
        <v>3661</v>
      </c>
      <c r="B3817" s="1727" t="s">
        <v>2021</v>
      </c>
      <c r="C3817" s="8"/>
      <c r="D3817" s="8" t="str">
        <f t="shared" si="94"/>
        <v>BZ05V169800</v>
      </c>
      <c r="E3817" s="57" t="s">
        <v>12481</v>
      </c>
      <c r="F3817" s="1727" t="s">
        <v>47129</v>
      </c>
      <c r="G3817" s="1259" t="s">
        <v>26590</v>
      </c>
      <c r="H3817" s="24" t="s">
        <v>47130</v>
      </c>
      <c r="I3817" s="24" t="s">
        <v>13201</v>
      </c>
      <c r="J3817" s="1888">
        <v>1</v>
      </c>
      <c r="K3817" s="1412" t="s">
        <v>4523</v>
      </c>
      <c r="L3817" s="36" t="s">
        <v>47134</v>
      </c>
      <c r="M3817" s="1157"/>
      <c r="N3817" s="1137" t="s">
        <v>35831</v>
      </c>
      <c r="O3817" s="556"/>
      <c r="P3817" s="328"/>
      <c r="Q3817" s="1474" t="s">
        <v>47136</v>
      </c>
      <c r="R3817" s="1394"/>
    </row>
    <row r="3818" spans="1:18" ht="33.75">
      <c r="A3818" s="1884">
        <v>3662</v>
      </c>
      <c r="B3818" s="1727" t="s">
        <v>2021</v>
      </c>
      <c r="C3818" s="8"/>
      <c r="D3818" s="8" t="str">
        <f t="shared" si="94"/>
        <v>BZ05V169900</v>
      </c>
      <c r="E3818" s="57" t="s">
        <v>12481</v>
      </c>
      <c r="F3818" s="1727" t="s">
        <v>47131</v>
      </c>
      <c r="G3818" s="1259" t="s">
        <v>26590</v>
      </c>
      <c r="H3818" s="24" t="s">
        <v>47132</v>
      </c>
      <c r="I3818" s="24" t="s">
        <v>13201</v>
      </c>
      <c r="J3818" s="1888">
        <v>1</v>
      </c>
      <c r="K3818" s="1412" t="s">
        <v>4523</v>
      </c>
      <c r="L3818" s="36" t="s">
        <v>47135</v>
      </c>
      <c r="M3818" s="1157"/>
      <c r="N3818" s="1137" t="s">
        <v>35831</v>
      </c>
      <c r="O3818" s="556"/>
      <c r="P3818" s="328"/>
      <c r="Q3818" s="1474" t="s">
        <v>47136</v>
      </c>
      <c r="R3818" s="1394"/>
    </row>
    <row r="3819" spans="1:18" ht="33.75">
      <c r="A3819" s="1884">
        <v>3663</v>
      </c>
      <c r="B3819" s="1732" t="s">
        <v>2021</v>
      </c>
      <c r="C3819" s="8"/>
      <c r="D3819" s="8" t="str">
        <f t="shared" si="94"/>
        <v>BZ05V170000</v>
      </c>
      <c r="E3819" s="57" t="s">
        <v>12481</v>
      </c>
      <c r="F3819" s="1741" t="s">
        <v>47518</v>
      </c>
      <c r="G3819" s="1259" t="s">
        <v>15657</v>
      </c>
      <c r="H3819" s="24" t="s">
        <v>47156</v>
      </c>
      <c r="I3819" s="24" t="s">
        <v>13201</v>
      </c>
      <c r="J3819" s="1888">
        <v>1</v>
      </c>
      <c r="K3819" s="1412" t="s">
        <v>4523</v>
      </c>
      <c r="L3819" s="36" t="s">
        <v>47160</v>
      </c>
      <c r="M3819" s="1157"/>
      <c r="N3819" s="1137" t="s">
        <v>35831</v>
      </c>
      <c r="O3819" s="556"/>
      <c r="P3819" s="328"/>
      <c r="Q3819" s="1474" t="s">
        <v>47196</v>
      </c>
      <c r="R3819" s="1394"/>
    </row>
    <row r="3820" spans="1:18" ht="33.75">
      <c r="A3820" s="1884">
        <v>3664</v>
      </c>
      <c r="B3820" s="1732" t="s">
        <v>2021</v>
      </c>
      <c r="C3820" s="8"/>
      <c r="D3820" s="8" t="str">
        <f t="shared" si="94"/>
        <v>BZ05V170100</v>
      </c>
      <c r="E3820" s="57" t="s">
        <v>12481</v>
      </c>
      <c r="F3820" s="1741" t="s">
        <v>47519</v>
      </c>
      <c r="G3820" s="1259" t="s">
        <v>15657</v>
      </c>
      <c r="H3820" s="24" t="s">
        <v>47157</v>
      </c>
      <c r="I3820" s="24" t="s">
        <v>13201</v>
      </c>
      <c r="J3820" s="1888">
        <v>1</v>
      </c>
      <c r="K3820" s="1412" t="s">
        <v>4523</v>
      </c>
      <c r="L3820" s="36" t="s">
        <v>47161</v>
      </c>
      <c r="M3820" s="1157"/>
      <c r="N3820" s="1137" t="s">
        <v>35831</v>
      </c>
      <c r="O3820" s="556"/>
      <c r="P3820" s="328"/>
      <c r="Q3820" s="1474" t="s">
        <v>47196</v>
      </c>
      <c r="R3820" s="1394"/>
    </row>
    <row r="3821" spans="1:18" ht="33.75">
      <c r="A3821" s="1884">
        <v>3665</v>
      </c>
      <c r="B3821" s="1732" t="s">
        <v>2021</v>
      </c>
      <c r="C3821" s="8"/>
      <c r="D3821" s="8" t="str">
        <f t="shared" si="94"/>
        <v>BZ05V170200</v>
      </c>
      <c r="E3821" s="57" t="s">
        <v>12481</v>
      </c>
      <c r="F3821" s="1741" t="s">
        <v>47520</v>
      </c>
      <c r="G3821" s="1259" t="s">
        <v>15657</v>
      </c>
      <c r="H3821" s="24" t="s">
        <v>47158</v>
      </c>
      <c r="I3821" s="24" t="s">
        <v>13201</v>
      </c>
      <c r="J3821" s="1888">
        <v>1</v>
      </c>
      <c r="K3821" s="1412" t="s">
        <v>4523</v>
      </c>
      <c r="L3821" s="36" t="s">
        <v>47162</v>
      </c>
      <c r="M3821" s="1157"/>
      <c r="N3821" s="1137" t="s">
        <v>35831</v>
      </c>
      <c r="O3821" s="556"/>
      <c r="P3821" s="328"/>
      <c r="Q3821" s="1474" t="s">
        <v>47196</v>
      </c>
      <c r="R3821" s="1394"/>
    </row>
    <row r="3822" spans="1:18" ht="33.75">
      <c r="A3822" s="1884">
        <v>3666</v>
      </c>
      <c r="B3822" s="1732" t="s">
        <v>2021</v>
      </c>
      <c r="C3822" s="8"/>
      <c r="D3822" s="8" t="str">
        <f t="shared" si="94"/>
        <v>BZ05V170300</v>
      </c>
      <c r="E3822" s="57" t="s">
        <v>12481</v>
      </c>
      <c r="F3822" s="1741" t="s">
        <v>47521</v>
      </c>
      <c r="G3822" s="1259" t="s">
        <v>15657</v>
      </c>
      <c r="H3822" s="24" t="s">
        <v>47159</v>
      </c>
      <c r="I3822" s="24" t="s">
        <v>13201</v>
      </c>
      <c r="J3822" s="1888">
        <v>1</v>
      </c>
      <c r="K3822" s="1412" t="s">
        <v>4523</v>
      </c>
      <c r="L3822" s="36" t="s">
        <v>47163</v>
      </c>
      <c r="M3822" s="1157"/>
      <c r="N3822" s="1137" t="s">
        <v>35831</v>
      </c>
      <c r="O3822" s="556"/>
      <c r="P3822" s="328"/>
      <c r="Q3822" s="1474" t="s">
        <v>47196</v>
      </c>
      <c r="R3822" s="1394"/>
    </row>
    <row r="3823" spans="1:18" ht="33.75">
      <c r="A3823" s="1884">
        <v>3667</v>
      </c>
      <c r="B3823" s="1734" t="s">
        <v>2021</v>
      </c>
      <c r="C3823" s="8"/>
      <c r="D3823" s="8" t="str">
        <f t="shared" si="94"/>
        <v>BZ05V170400</v>
      </c>
      <c r="E3823" s="57" t="s">
        <v>12481</v>
      </c>
      <c r="F3823" s="1734" t="s">
        <v>47180</v>
      </c>
      <c r="G3823" s="1259" t="s">
        <v>47181</v>
      </c>
      <c r="H3823" s="24" t="s">
        <v>47182</v>
      </c>
      <c r="I3823" s="24" t="s">
        <v>13201</v>
      </c>
      <c r="J3823" s="1888">
        <v>1</v>
      </c>
      <c r="K3823" s="1412" t="s">
        <v>4523</v>
      </c>
      <c r="L3823" s="36" t="s">
        <v>47185</v>
      </c>
      <c r="M3823" s="1157"/>
      <c r="N3823" s="1137" t="s">
        <v>35831</v>
      </c>
      <c r="O3823" s="556"/>
      <c r="P3823" s="328"/>
      <c r="Q3823" s="1474" t="s">
        <v>47187</v>
      </c>
      <c r="R3823" s="1394"/>
    </row>
    <row r="3824" spans="1:18" ht="33.75">
      <c r="A3824" s="1884">
        <v>3668</v>
      </c>
      <c r="B3824" s="1734" t="s">
        <v>2021</v>
      </c>
      <c r="C3824" s="8"/>
      <c r="D3824" s="8" t="str">
        <f t="shared" si="94"/>
        <v>BZ05V170500</v>
      </c>
      <c r="E3824" s="57" t="s">
        <v>12481</v>
      </c>
      <c r="F3824" s="1734" t="s">
        <v>47183</v>
      </c>
      <c r="G3824" s="1259" t="s">
        <v>47181</v>
      </c>
      <c r="H3824" s="24" t="s">
        <v>47184</v>
      </c>
      <c r="I3824" s="24" t="s">
        <v>13201</v>
      </c>
      <c r="J3824" s="1888">
        <v>1</v>
      </c>
      <c r="K3824" s="1412" t="s">
        <v>4523</v>
      </c>
      <c r="L3824" s="36" t="s">
        <v>47186</v>
      </c>
      <c r="M3824" s="1157"/>
      <c r="N3824" s="1137" t="s">
        <v>35831</v>
      </c>
      <c r="O3824" s="556"/>
      <c r="P3824" s="328"/>
      <c r="Q3824" s="1474" t="s">
        <v>47187</v>
      </c>
      <c r="R3824" s="1394"/>
    </row>
    <row r="3825" spans="1:18" ht="33.75">
      <c r="A3825" s="1884">
        <v>3669</v>
      </c>
      <c r="B3825" s="1734" t="s">
        <v>2021</v>
      </c>
      <c r="C3825" s="8"/>
      <c r="D3825" s="38" t="str">
        <f t="shared" si="94"/>
        <v>BZ05V170600</v>
      </c>
      <c r="E3825" s="70" t="s">
        <v>12481</v>
      </c>
      <c r="F3825" s="69" t="s">
        <v>47188</v>
      </c>
      <c r="G3825" s="1329" t="s">
        <v>47189</v>
      </c>
      <c r="H3825" s="51" t="s">
        <v>47190</v>
      </c>
      <c r="I3825" s="24" t="s">
        <v>13201</v>
      </c>
      <c r="J3825" s="1888">
        <v>1</v>
      </c>
      <c r="K3825" s="1412" t="s">
        <v>4523</v>
      </c>
      <c r="L3825" s="36" t="s">
        <v>47193</v>
      </c>
      <c r="M3825" s="1157"/>
      <c r="N3825" s="1137" t="s">
        <v>35831</v>
      </c>
      <c r="O3825" s="556"/>
      <c r="P3825" s="328"/>
      <c r="Q3825" s="1474" t="s">
        <v>47195</v>
      </c>
      <c r="R3825" s="1394"/>
    </row>
    <row r="3826" spans="1:18" ht="33.75">
      <c r="A3826" s="1884">
        <v>3670</v>
      </c>
      <c r="B3826" s="1814" t="s">
        <v>2021</v>
      </c>
      <c r="C3826" s="8"/>
      <c r="D3826" s="8" t="str">
        <f>L3826&amp;N3826</f>
        <v>BZ05V170601</v>
      </c>
      <c r="E3826" s="57" t="s">
        <v>12481</v>
      </c>
      <c r="F3826" s="1814" t="s">
        <v>47188</v>
      </c>
      <c r="G3826" s="1259" t="s">
        <v>47189</v>
      </c>
      <c r="H3826" s="24" t="s">
        <v>49300</v>
      </c>
      <c r="I3826" s="24" t="s">
        <v>13201</v>
      </c>
      <c r="J3826" s="1888">
        <v>1</v>
      </c>
      <c r="K3826" s="1412" t="s">
        <v>4523</v>
      </c>
      <c r="L3826" s="36" t="s">
        <v>47193</v>
      </c>
      <c r="M3826" s="1157"/>
      <c r="N3826" s="1137" t="s">
        <v>36791</v>
      </c>
      <c r="O3826" s="556"/>
      <c r="P3826" s="328"/>
      <c r="Q3826" s="1474" t="s">
        <v>49307</v>
      </c>
      <c r="R3826" s="1394"/>
    </row>
    <row r="3827" spans="1:18" ht="33.75">
      <c r="A3827" s="1884">
        <v>3671</v>
      </c>
      <c r="B3827" s="1734" t="s">
        <v>2021</v>
      </c>
      <c r="C3827" s="8"/>
      <c r="D3827" s="8" t="str">
        <f t="shared" si="94"/>
        <v>BZ05V170700</v>
      </c>
      <c r="E3827" s="57" t="s">
        <v>12481</v>
      </c>
      <c r="F3827" s="1734" t="s">
        <v>47191</v>
      </c>
      <c r="G3827" s="1259" t="s">
        <v>27923</v>
      </c>
      <c r="H3827" s="24" t="s">
        <v>47192</v>
      </c>
      <c r="I3827" s="24" t="s">
        <v>13201</v>
      </c>
      <c r="J3827" s="1888">
        <v>1</v>
      </c>
      <c r="K3827" s="1412" t="s">
        <v>4523</v>
      </c>
      <c r="L3827" s="36" t="s">
        <v>47194</v>
      </c>
      <c r="M3827" s="1157"/>
      <c r="N3827" s="1137" t="s">
        <v>35831</v>
      </c>
      <c r="O3827" s="556"/>
      <c r="P3827" s="328"/>
      <c r="Q3827" s="1474" t="s">
        <v>47195</v>
      </c>
      <c r="R3827" s="1394"/>
    </row>
    <row r="3828" spans="1:18" ht="22.5">
      <c r="A3828" s="1884">
        <v>3672</v>
      </c>
      <c r="B3828" s="1738" t="s">
        <v>2021</v>
      </c>
      <c r="C3828" s="8"/>
      <c r="D3828" s="8" t="str">
        <f t="shared" si="94"/>
        <v>BZ05V170800</v>
      </c>
      <c r="E3828" s="57" t="s">
        <v>12481</v>
      </c>
      <c r="F3828" s="1738" t="s">
        <v>47389</v>
      </c>
      <c r="G3828" s="1259" t="s">
        <v>5016</v>
      </c>
      <c r="H3828" s="24" t="s">
        <v>47390</v>
      </c>
      <c r="I3828" s="24" t="s">
        <v>13201</v>
      </c>
      <c r="J3828" s="1888">
        <v>1</v>
      </c>
      <c r="K3828" s="1412" t="s">
        <v>4523</v>
      </c>
      <c r="L3828" s="36" t="s">
        <v>47395</v>
      </c>
      <c r="M3828" s="1157"/>
      <c r="N3828" s="1137" t="s">
        <v>35831</v>
      </c>
      <c r="O3828" s="556"/>
      <c r="P3828" s="328"/>
      <c r="Q3828" s="1474" t="s">
        <v>47398</v>
      </c>
      <c r="R3828" s="1394"/>
    </row>
    <row r="3829" spans="1:18" ht="33.75">
      <c r="A3829" s="1884">
        <v>3673</v>
      </c>
      <c r="B3829" s="1738" t="s">
        <v>2021</v>
      </c>
      <c r="C3829" s="8"/>
      <c r="D3829" s="8" t="str">
        <f t="shared" si="94"/>
        <v>BZ05V170900</v>
      </c>
      <c r="E3829" s="57" t="s">
        <v>12481</v>
      </c>
      <c r="F3829" s="1738" t="s">
        <v>47391</v>
      </c>
      <c r="G3829" s="1259" t="s">
        <v>44913</v>
      </c>
      <c r="H3829" s="24" t="s">
        <v>47392</v>
      </c>
      <c r="I3829" s="24" t="s">
        <v>13201</v>
      </c>
      <c r="J3829" s="1888">
        <v>1</v>
      </c>
      <c r="K3829" s="1412" t="s">
        <v>4523</v>
      </c>
      <c r="L3829" s="36" t="s">
        <v>47396</v>
      </c>
      <c r="M3829" s="1157"/>
      <c r="N3829" s="1137" t="s">
        <v>35831</v>
      </c>
      <c r="O3829" s="556"/>
      <c r="P3829" s="328"/>
      <c r="Q3829" s="1474" t="s">
        <v>47398</v>
      </c>
      <c r="R3829" s="1394"/>
    </row>
    <row r="3830" spans="1:18" ht="33.75">
      <c r="A3830" s="1884">
        <v>3674</v>
      </c>
      <c r="B3830" s="1738" t="s">
        <v>2021</v>
      </c>
      <c r="C3830" s="8"/>
      <c r="D3830" s="8" t="str">
        <f t="shared" si="94"/>
        <v>BZ05V171000</v>
      </c>
      <c r="E3830" s="57" t="s">
        <v>12481</v>
      </c>
      <c r="F3830" s="1738" t="s">
        <v>47393</v>
      </c>
      <c r="G3830" s="1259" t="s">
        <v>44913</v>
      </c>
      <c r="H3830" s="24" t="s">
        <v>47394</v>
      </c>
      <c r="I3830" s="24" t="s">
        <v>13201</v>
      </c>
      <c r="J3830" s="1888">
        <v>1</v>
      </c>
      <c r="K3830" s="1412" t="s">
        <v>4523</v>
      </c>
      <c r="L3830" s="36" t="s">
        <v>47397</v>
      </c>
      <c r="M3830" s="1157"/>
      <c r="N3830" s="1137" t="s">
        <v>35831</v>
      </c>
      <c r="O3830" s="556"/>
      <c r="P3830" s="328"/>
      <c r="Q3830" s="1474" t="s">
        <v>47398</v>
      </c>
      <c r="R3830" s="1394"/>
    </row>
    <row r="3831" spans="1:18" ht="33.75">
      <c r="A3831" s="1884">
        <v>3675</v>
      </c>
      <c r="B3831" s="1740" t="s">
        <v>2021</v>
      </c>
      <c r="C3831" s="8"/>
      <c r="D3831" s="38" t="str">
        <f t="shared" si="94"/>
        <v>BZ05V171100</v>
      </c>
      <c r="E3831" s="70" t="s">
        <v>12481</v>
      </c>
      <c r="F3831" s="69" t="s">
        <v>47551</v>
      </c>
      <c r="G3831" s="1259" t="s">
        <v>39620</v>
      </c>
      <c r="H3831" s="24" t="s">
        <v>47552</v>
      </c>
      <c r="I3831" s="24" t="s">
        <v>13201</v>
      </c>
      <c r="J3831" s="1888">
        <v>1</v>
      </c>
      <c r="K3831" s="1412" t="s">
        <v>4523</v>
      </c>
      <c r="L3831" s="36" t="s">
        <v>47557</v>
      </c>
      <c r="M3831" s="1157"/>
      <c r="N3831" s="1137" t="s">
        <v>35831</v>
      </c>
      <c r="O3831" s="556"/>
      <c r="P3831" s="328"/>
      <c r="Q3831" s="1474" t="s">
        <v>47550</v>
      </c>
      <c r="R3831" s="1394"/>
    </row>
    <row r="3832" spans="1:18" ht="33.75">
      <c r="A3832" s="1884">
        <v>3676</v>
      </c>
      <c r="B3832" s="1951" t="s">
        <v>2021</v>
      </c>
      <c r="C3832" s="8"/>
      <c r="D3832" s="8" t="str">
        <f t="shared" si="94"/>
        <v>BZ05V171101</v>
      </c>
      <c r="E3832" s="57" t="s">
        <v>12481</v>
      </c>
      <c r="F3832" s="1951" t="s">
        <v>47551</v>
      </c>
      <c r="G3832" s="1259" t="s">
        <v>39620</v>
      </c>
      <c r="H3832" s="24" t="s">
        <v>50935</v>
      </c>
      <c r="I3832" s="24" t="s">
        <v>13201</v>
      </c>
      <c r="J3832" s="1888">
        <v>1</v>
      </c>
      <c r="K3832" s="1412" t="s">
        <v>4523</v>
      </c>
      <c r="L3832" s="36" t="s">
        <v>47557</v>
      </c>
      <c r="M3832" s="1157"/>
      <c r="N3832" s="1137" t="s">
        <v>36791</v>
      </c>
      <c r="O3832" s="556"/>
      <c r="P3832" s="328"/>
      <c r="Q3832" s="1474" t="s">
        <v>50936</v>
      </c>
      <c r="R3832" s="1394"/>
    </row>
    <row r="3833" spans="1:18" ht="33.75">
      <c r="A3833" s="1884">
        <v>3677</v>
      </c>
      <c r="B3833" s="1740" t="s">
        <v>2021</v>
      </c>
      <c r="C3833" s="8"/>
      <c r="D3833" s="8" t="str">
        <f t="shared" si="94"/>
        <v>BZ05V171200</v>
      </c>
      <c r="E3833" s="57" t="s">
        <v>12481</v>
      </c>
      <c r="F3833" s="1740" t="s">
        <v>47553</v>
      </c>
      <c r="G3833" s="1259" t="s">
        <v>44836</v>
      </c>
      <c r="H3833" s="24" t="s">
        <v>47554</v>
      </c>
      <c r="I3833" s="24" t="s">
        <v>13201</v>
      </c>
      <c r="J3833" s="1888">
        <v>1</v>
      </c>
      <c r="K3833" s="1412" t="s">
        <v>4523</v>
      </c>
      <c r="L3833" s="36" t="s">
        <v>47558</v>
      </c>
      <c r="M3833" s="1157"/>
      <c r="N3833" s="1137" t="s">
        <v>35831</v>
      </c>
      <c r="O3833" s="556"/>
      <c r="P3833" s="328"/>
      <c r="Q3833" s="1474" t="s">
        <v>47550</v>
      </c>
      <c r="R3833" s="1394"/>
    </row>
    <row r="3834" spans="1:18" ht="33.75">
      <c r="A3834" s="1884">
        <v>3678</v>
      </c>
      <c r="B3834" s="1740" t="s">
        <v>2021</v>
      </c>
      <c r="C3834" s="8"/>
      <c r="D3834" s="8" t="str">
        <f t="shared" si="94"/>
        <v>BZ05V171300</v>
      </c>
      <c r="E3834" s="57" t="s">
        <v>12481</v>
      </c>
      <c r="F3834" s="1740" t="s">
        <v>47555</v>
      </c>
      <c r="G3834" s="1259" t="s">
        <v>25929</v>
      </c>
      <c r="H3834" s="24" t="s">
        <v>47556</v>
      </c>
      <c r="I3834" s="24" t="s">
        <v>13201</v>
      </c>
      <c r="J3834" s="1888">
        <v>1</v>
      </c>
      <c r="K3834" s="1412" t="s">
        <v>4523</v>
      </c>
      <c r="L3834" s="36" t="s">
        <v>47559</v>
      </c>
      <c r="M3834" s="1157"/>
      <c r="N3834" s="1137" t="s">
        <v>35831</v>
      </c>
      <c r="O3834" s="556"/>
      <c r="P3834" s="328"/>
      <c r="Q3834" s="1474" t="s">
        <v>47550</v>
      </c>
      <c r="R3834" s="1394"/>
    </row>
    <row r="3835" spans="1:18" ht="22.5">
      <c r="A3835" s="1884">
        <v>3679</v>
      </c>
      <c r="B3835" s="1743" t="s">
        <v>2021</v>
      </c>
      <c r="C3835" s="8"/>
      <c r="D3835" s="8" t="str">
        <f t="shared" si="94"/>
        <v>BZ05V171400</v>
      </c>
      <c r="E3835" s="57" t="s">
        <v>12481</v>
      </c>
      <c r="F3835" s="1743" t="s">
        <v>47588</v>
      </c>
      <c r="G3835" s="1259" t="s">
        <v>47589</v>
      </c>
      <c r="H3835" s="24" t="s">
        <v>47590</v>
      </c>
      <c r="I3835" s="24" t="s">
        <v>13201</v>
      </c>
      <c r="J3835" s="1888">
        <v>1</v>
      </c>
      <c r="K3835" s="1412" t="s">
        <v>4523</v>
      </c>
      <c r="L3835" s="36" t="s">
        <v>47594</v>
      </c>
      <c r="M3835" s="1157"/>
      <c r="N3835" s="1137" t="s">
        <v>35831</v>
      </c>
      <c r="O3835" s="556"/>
      <c r="P3835" s="328"/>
      <c r="Q3835" s="1474" t="s">
        <v>47596</v>
      </c>
      <c r="R3835" s="1394"/>
    </row>
    <row r="3836" spans="1:18" ht="33.75">
      <c r="A3836" s="1884">
        <v>3680</v>
      </c>
      <c r="B3836" s="1743" t="s">
        <v>2021</v>
      </c>
      <c r="C3836" s="8"/>
      <c r="D3836" s="8" t="str">
        <f t="shared" si="94"/>
        <v>BZ05V171500</v>
      </c>
      <c r="E3836" s="57" t="s">
        <v>12481</v>
      </c>
      <c r="F3836" s="1743" t="s">
        <v>47591</v>
      </c>
      <c r="G3836" s="1259" t="s">
        <v>47592</v>
      </c>
      <c r="H3836" s="24" t="s">
        <v>47593</v>
      </c>
      <c r="I3836" s="24" t="s">
        <v>13201</v>
      </c>
      <c r="J3836" s="1888">
        <v>1</v>
      </c>
      <c r="K3836" s="1412" t="s">
        <v>4523</v>
      </c>
      <c r="L3836" s="36" t="s">
        <v>47595</v>
      </c>
      <c r="M3836" s="1157"/>
      <c r="N3836" s="1137" t="s">
        <v>35831</v>
      </c>
      <c r="O3836" s="556"/>
      <c r="P3836" s="328"/>
      <c r="Q3836" s="1474" t="s">
        <v>47596</v>
      </c>
      <c r="R3836" s="1394"/>
    </row>
    <row r="3837" spans="1:18" ht="33.75">
      <c r="A3837" s="1884">
        <v>3681</v>
      </c>
      <c r="B3837" s="1748" t="s">
        <v>2021</v>
      </c>
      <c r="C3837" s="8"/>
      <c r="D3837" s="8" t="str">
        <f t="shared" ref="D3837:D3845" si="95">L3837&amp;N3837</f>
        <v>BZ05V171600</v>
      </c>
      <c r="E3837" s="57" t="s">
        <v>12481</v>
      </c>
      <c r="F3837" s="1748" t="s">
        <v>47628</v>
      </c>
      <c r="G3837" s="1259" t="s">
        <v>47629</v>
      </c>
      <c r="H3837" s="24" t="s">
        <v>47630</v>
      </c>
      <c r="I3837" s="24" t="s">
        <v>13201</v>
      </c>
      <c r="J3837" s="1888">
        <v>1</v>
      </c>
      <c r="K3837" s="1412" t="s">
        <v>4523</v>
      </c>
      <c r="L3837" s="36" t="s">
        <v>47631</v>
      </c>
      <c r="M3837" s="1157"/>
      <c r="N3837" s="1137" t="s">
        <v>35831</v>
      </c>
      <c r="O3837" s="556"/>
      <c r="P3837" s="328"/>
      <c r="Q3837" s="1474" t="s">
        <v>47632</v>
      </c>
      <c r="R3837" s="1394"/>
    </row>
    <row r="3838" spans="1:18" ht="33.75">
      <c r="A3838" s="1884">
        <v>3682</v>
      </c>
      <c r="B3838" s="1751" t="s">
        <v>2021</v>
      </c>
      <c r="C3838" s="8"/>
      <c r="D3838" s="8" t="str">
        <f t="shared" si="95"/>
        <v>BZ05V171700</v>
      </c>
      <c r="E3838" s="57" t="s">
        <v>12481</v>
      </c>
      <c r="F3838" s="1751" t="s">
        <v>47689</v>
      </c>
      <c r="G3838" s="1259" t="s">
        <v>26318</v>
      </c>
      <c r="H3838" s="24" t="s">
        <v>47690</v>
      </c>
      <c r="I3838" s="24" t="s">
        <v>13201</v>
      </c>
      <c r="J3838" s="1888">
        <v>1</v>
      </c>
      <c r="K3838" s="1412" t="s">
        <v>4523</v>
      </c>
      <c r="L3838" s="36" t="s">
        <v>47695</v>
      </c>
      <c r="M3838" s="1157"/>
      <c r="N3838" s="1137" t="s">
        <v>35831</v>
      </c>
      <c r="O3838" s="556"/>
      <c r="P3838" s="328"/>
      <c r="Q3838" s="1474" t="s">
        <v>47698</v>
      </c>
      <c r="R3838" s="1394"/>
    </row>
    <row r="3839" spans="1:18" ht="45">
      <c r="A3839" s="1884">
        <v>3683</v>
      </c>
      <c r="B3839" s="1751" t="s">
        <v>2021</v>
      </c>
      <c r="C3839" s="8"/>
      <c r="D3839" s="8" t="str">
        <f t="shared" si="95"/>
        <v>BZ05V171800</v>
      </c>
      <c r="E3839" s="57" t="s">
        <v>12481</v>
      </c>
      <c r="F3839" s="1751" t="s">
        <v>47710</v>
      </c>
      <c r="G3839" s="1259" t="s">
        <v>47691</v>
      </c>
      <c r="H3839" s="24" t="s">
        <v>47692</v>
      </c>
      <c r="I3839" s="24" t="s">
        <v>13201</v>
      </c>
      <c r="J3839" s="1888">
        <v>1</v>
      </c>
      <c r="K3839" s="1412" t="s">
        <v>4523</v>
      </c>
      <c r="L3839" s="36" t="s">
        <v>47696</v>
      </c>
      <c r="M3839" s="1157"/>
      <c r="N3839" s="1137" t="s">
        <v>35831</v>
      </c>
      <c r="O3839" s="556"/>
      <c r="P3839" s="328"/>
      <c r="Q3839" s="1474" t="s">
        <v>47698</v>
      </c>
      <c r="R3839" s="1394"/>
    </row>
    <row r="3840" spans="1:18" ht="33.75">
      <c r="A3840" s="1884">
        <v>3684</v>
      </c>
      <c r="B3840" s="1751" t="s">
        <v>2021</v>
      </c>
      <c r="C3840" s="8"/>
      <c r="D3840" s="8" t="str">
        <f t="shared" si="95"/>
        <v>BZ05V171900</v>
      </c>
      <c r="E3840" s="57" t="s">
        <v>12481</v>
      </c>
      <c r="F3840" s="1751" t="s">
        <v>47693</v>
      </c>
      <c r="G3840" s="1259" t="s">
        <v>25929</v>
      </c>
      <c r="H3840" s="24" t="s">
        <v>47694</v>
      </c>
      <c r="I3840" s="24" t="s">
        <v>13201</v>
      </c>
      <c r="J3840" s="1888">
        <v>1</v>
      </c>
      <c r="K3840" s="1412" t="s">
        <v>4523</v>
      </c>
      <c r="L3840" s="36" t="s">
        <v>47697</v>
      </c>
      <c r="M3840" s="1157"/>
      <c r="N3840" s="1137" t="s">
        <v>35831</v>
      </c>
      <c r="O3840" s="556"/>
      <c r="P3840" s="328"/>
      <c r="Q3840" s="1474" t="s">
        <v>47698</v>
      </c>
      <c r="R3840" s="1394"/>
    </row>
    <row r="3841" spans="1:18" ht="45">
      <c r="A3841" s="1884">
        <v>3685</v>
      </c>
      <c r="B3841" s="1758" t="s">
        <v>2021</v>
      </c>
      <c r="C3841" s="8"/>
      <c r="D3841" s="8" t="str">
        <f t="shared" si="95"/>
        <v>BZ05V172000</v>
      </c>
      <c r="E3841" s="57" t="s">
        <v>12481</v>
      </c>
      <c r="F3841" s="1758" t="s">
        <v>47847</v>
      </c>
      <c r="G3841" s="1259" t="s">
        <v>26590</v>
      </c>
      <c r="H3841" s="24" t="s">
        <v>47848</v>
      </c>
      <c r="I3841" s="24" t="s">
        <v>13201</v>
      </c>
      <c r="J3841" s="1888">
        <v>1</v>
      </c>
      <c r="K3841" s="1412" t="s">
        <v>4523</v>
      </c>
      <c r="L3841" s="36" t="s">
        <v>47858</v>
      </c>
      <c r="M3841" s="1157"/>
      <c r="N3841" s="1137" t="s">
        <v>35831</v>
      </c>
      <c r="O3841" s="556"/>
      <c r="P3841" s="328"/>
      <c r="Q3841" s="1474" t="s">
        <v>47863</v>
      </c>
      <c r="R3841" s="1394"/>
    </row>
    <row r="3842" spans="1:18" ht="33.75">
      <c r="A3842" s="1884">
        <v>3686</v>
      </c>
      <c r="B3842" s="1758" t="s">
        <v>2021</v>
      </c>
      <c r="C3842" s="8"/>
      <c r="D3842" s="8" t="str">
        <f t="shared" si="95"/>
        <v>BZ05V172100</v>
      </c>
      <c r="E3842" s="57" t="s">
        <v>12481</v>
      </c>
      <c r="F3842" s="1758" t="s">
        <v>47849</v>
      </c>
      <c r="G3842" s="1259" t="s">
        <v>47850</v>
      </c>
      <c r="H3842" s="24" t="s">
        <v>47851</v>
      </c>
      <c r="I3842" s="24" t="s">
        <v>13201</v>
      </c>
      <c r="J3842" s="1888">
        <v>1</v>
      </c>
      <c r="K3842" s="1412" t="s">
        <v>4523</v>
      </c>
      <c r="L3842" s="36" t="s">
        <v>47859</v>
      </c>
      <c r="M3842" s="1157"/>
      <c r="N3842" s="1137" t="s">
        <v>35831</v>
      </c>
      <c r="O3842" s="556"/>
      <c r="P3842" s="328"/>
      <c r="Q3842" s="1474" t="s">
        <v>47863</v>
      </c>
      <c r="R3842" s="1394"/>
    </row>
    <row r="3843" spans="1:18" ht="33.75">
      <c r="A3843" s="1884">
        <v>3687</v>
      </c>
      <c r="B3843" s="1758" t="s">
        <v>2021</v>
      </c>
      <c r="C3843" s="8"/>
      <c r="D3843" s="8" t="str">
        <f t="shared" si="95"/>
        <v>BZ05V172200</v>
      </c>
      <c r="E3843" s="57" t="s">
        <v>12481</v>
      </c>
      <c r="F3843" s="1758" t="s">
        <v>47852</v>
      </c>
      <c r="G3843" s="1259" t="s">
        <v>26502</v>
      </c>
      <c r="H3843" s="24" t="s">
        <v>47853</v>
      </c>
      <c r="I3843" s="24" t="s">
        <v>13201</v>
      </c>
      <c r="J3843" s="1888">
        <v>1</v>
      </c>
      <c r="K3843" s="1412" t="s">
        <v>4523</v>
      </c>
      <c r="L3843" s="36" t="s">
        <v>47860</v>
      </c>
      <c r="M3843" s="1157"/>
      <c r="N3843" s="1137" t="s">
        <v>35831</v>
      </c>
      <c r="O3843" s="556"/>
      <c r="P3843" s="328"/>
      <c r="Q3843" s="1474" t="s">
        <v>47863</v>
      </c>
      <c r="R3843" s="1394"/>
    </row>
    <row r="3844" spans="1:18" ht="33.75">
      <c r="A3844" s="1884">
        <v>3688</v>
      </c>
      <c r="B3844" s="1758" t="s">
        <v>2021</v>
      </c>
      <c r="C3844" s="8"/>
      <c r="D3844" s="8" t="str">
        <f t="shared" si="95"/>
        <v>BZ05V172300</v>
      </c>
      <c r="E3844" s="57" t="s">
        <v>12481</v>
      </c>
      <c r="F3844" s="1758" t="s">
        <v>47854</v>
      </c>
      <c r="G3844" s="1259" t="s">
        <v>36766</v>
      </c>
      <c r="H3844" s="24" t="s">
        <v>47855</v>
      </c>
      <c r="I3844" s="24" t="s">
        <v>13201</v>
      </c>
      <c r="J3844" s="1888">
        <v>1</v>
      </c>
      <c r="K3844" s="1412" t="s">
        <v>4523</v>
      </c>
      <c r="L3844" s="36" t="s">
        <v>47861</v>
      </c>
      <c r="M3844" s="1157"/>
      <c r="N3844" s="1137" t="s">
        <v>35831</v>
      </c>
      <c r="O3844" s="556"/>
      <c r="P3844" s="328"/>
      <c r="Q3844" s="1474" t="s">
        <v>47863</v>
      </c>
      <c r="R3844" s="1394"/>
    </row>
    <row r="3845" spans="1:18" ht="33.75">
      <c r="A3845" s="1884">
        <v>3689</v>
      </c>
      <c r="B3845" s="1758" t="s">
        <v>2021</v>
      </c>
      <c r="C3845" s="8"/>
      <c r="D3845" s="8" t="str">
        <f t="shared" si="95"/>
        <v>BZ05V172400</v>
      </c>
      <c r="E3845" s="57" t="s">
        <v>12481</v>
      </c>
      <c r="F3845" s="1758" t="s">
        <v>47856</v>
      </c>
      <c r="G3845" s="1259" t="s">
        <v>36766</v>
      </c>
      <c r="H3845" s="24" t="s">
        <v>47857</v>
      </c>
      <c r="I3845" s="24" t="s">
        <v>13201</v>
      </c>
      <c r="J3845" s="1888">
        <v>1</v>
      </c>
      <c r="K3845" s="1412" t="s">
        <v>4523</v>
      </c>
      <c r="L3845" s="36" t="s">
        <v>47862</v>
      </c>
      <c r="M3845" s="1157"/>
      <c r="N3845" s="1137" t="s">
        <v>35831</v>
      </c>
      <c r="O3845" s="556"/>
      <c r="P3845" s="328"/>
      <c r="Q3845" s="1474" t="s">
        <v>47863</v>
      </c>
      <c r="R3845" s="1394"/>
    </row>
    <row r="3846" spans="1:18" ht="33.75">
      <c r="A3846" s="1884">
        <v>3690</v>
      </c>
      <c r="B3846" s="1764" t="s">
        <v>2021</v>
      </c>
      <c r="C3846" s="8"/>
      <c r="D3846" s="8" t="str">
        <f>L3846&amp;N3846</f>
        <v>BZ05V172500</v>
      </c>
      <c r="E3846" s="57" t="s">
        <v>12481</v>
      </c>
      <c r="F3846" s="1764" t="s">
        <v>47908</v>
      </c>
      <c r="G3846" s="1259" t="s">
        <v>25159</v>
      </c>
      <c r="H3846" s="24" t="s">
        <v>47909</v>
      </c>
      <c r="I3846" s="24" t="s">
        <v>13201</v>
      </c>
      <c r="J3846" s="1888">
        <v>1</v>
      </c>
      <c r="K3846" s="1412" t="s">
        <v>4523</v>
      </c>
      <c r="L3846" s="36" t="s">
        <v>47916</v>
      </c>
      <c r="M3846" s="1157"/>
      <c r="N3846" s="1137" t="s">
        <v>35831</v>
      </c>
      <c r="O3846" s="556"/>
      <c r="P3846" s="328"/>
      <c r="Q3846" s="1474" t="s">
        <v>47920</v>
      </c>
      <c r="R3846" s="1394"/>
    </row>
    <row r="3847" spans="1:18" ht="33.75">
      <c r="A3847" s="1884">
        <v>3691</v>
      </c>
      <c r="B3847" s="1764" t="s">
        <v>2021</v>
      </c>
      <c r="C3847" s="8"/>
      <c r="D3847" s="8" t="str">
        <f>L3847&amp;N3847</f>
        <v>BZ05V172600</v>
      </c>
      <c r="E3847" s="57" t="s">
        <v>12481</v>
      </c>
      <c r="F3847" s="1764" t="s">
        <v>47910</v>
      </c>
      <c r="G3847" s="1259" t="s">
        <v>25159</v>
      </c>
      <c r="H3847" s="24" t="s">
        <v>47911</v>
      </c>
      <c r="I3847" s="24" t="s">
        <v>13201</v>
      </c>
      <c r="J3847" s="1888">
        <v>1</v>
      </c>
      <c r="K3847" s="1412" t="s">
        <v>4523</v>
      </c>
      <c r="L3847" s="36" t="s">
        <v>47917</v>
      </c>
      <c r="M3847" s="1157"/>
      <c r="N3847" s="1137" t="s">
        <v>35831</v>
      </c>
      <c r="O3847" s="556"/>
      <c r="P3847" s="328"/>
      <c r="Q3847" s="1474" t="s">
        <v>47920</v>
      </c>
      <c r="R3847" s="1394"/>
    </row>
    <row r="3848" spans="1:18" ht="33.75">
      <c r="A3848" s="1884">
        <v>3692</v>
      </c>
      <c r="B3848" s="1764" t="s">
        <v>2021</v>
      </c>
      <c r="C3848" s="8"/>
      <c r="D3848" s="8" t="str">
        <f>L3848&amp;N3848</f>
        <v>BZ05V172700</v>
      </c>
      <c r="E3848" s="57" t="s">
        <v>12481</v>
      </c>
      <c r="F3848" s="1764" t="s">
        <v>47912</v>
      </c>
      <c r="G3848" s="1259" t="s">
        <v>25159</v>
      </c>
      <c r="H3848" s="24" t="s">
        <v>47913</v>
      </c>
      <c r="I3848" s="24" t="s">
        <v>13201</v>
      </c>
      <c r="J3848" s="1888">
        <v>1</v>
      </c>
      <c r="K3848" s="1412" t="s">
        <v>4523</v>
      </c>
      <c r="L3848" s="36" t="s">
        <v>47918</v>
      </c>
      <c r="M3848" s="1157"/>
      <c r="N3848" s="1137" t="s">
        <v>35831</v>
      </c>
      <c r="O3848" s="556"/>
      <c r="P3848" s="328"/>
      <c r="Q3848" s="1474" t="s">
        <v>47920</v>
      </c>
      <c r="R3848" s="1394"/>
    </row>
    <row r="3849" spans="1:18" ht="33.75">
      <c r="A3849" s="1884">
        <v>3693</v>
      </c>
      <c r="B3849" s="1764" t="s">
        <v>2021</v>
      </c>
      <c r="C3849" s="8"/>
      <c r="D3849" s="8" t="str">
        <f>L3849&amp;N3849</f>
        <v>BZ05V172800</v>
      </c>
      <c r="E3849" s="57" t="s">
        <v>12481</v>
      </c>
      <c r="F3849" s="1764" t="s">
        <v>47914</v>
      </c>
      <c r="G3849" s="1259" t="s">
        <v>25159</v>
      </c>
      <c r="H3849" s="24" t="s">
        <v>47915</v>
      </c>
      <c r="I3849" s="24" t="s">
        <v>13201</v>
      </c>
      <c r="J3849" s="1888">
        <v>1</v>
      </c>
      <c r="K3849" s="1412" t="s">
        <v>4523</v>
      </c>
      <c r="L3849" s="36" t="s">
        <v>47919</v>
      </c>
      <c r="M3849" s="1157"/>
      <c r="N3849" s="1137" t="s">
        <v>35831</v>
      </c>
      <c r="O3849" s="556"/>
      <c r="P3849" s="328"/>
      <c r="Q3849" s="1474" t="s">
        <v>47920</v>
      </c>
      <c r="R3849" s="1394"/>
    </row>
    <row r="3850" spans="1:18" ht="33.75">
      <c r="A3850" s="1884">
        <v>3694</v>
      </c>
      <c r="B3850" s="1766" t="s">
        <v>2021</v>
      </c>
      <c r="C3850" s="8"/>
      <c r="D3850" s="8" t="str">
        <f t="shared" ref="D3850:D3855" si="96">L3850&amp;N3850</f>
        <v>BZ05V172900</v>
      </c>
      <c r="E3850" s="57" t="s">
        <v>12481</v>
      </c>
      <c r="F3850" s="1766" t="s">
        <v>47921</v>
      </c>
      <c r="G3850" s="1259" t="s">
        <v>47922</v>
      </c>
      <c r="H3850" s="24" t="s">
        <v>47923</v>
      </c>
      <c r="I3850" s="24" t="s">
        <v>13201</v>
      </c>
      <c r="J3850" s="1888">
        <v>1</v>
      </c>
      <c r="K3850" s="1412" t="s">
        <v>4523</v>
      </c>
      <c r="L3850" s="36" t="s">
        <v>47924</v>
      </c>
      <c r="M3850" s="1157"/>
      <c r="N3850" s="1137" t="s">
        <v>35831</v>
      </c>
      <c r="O3850" s="556"/>
      <c r="P3850" s="328"/>
      <c r="Q3850" s="1474" t="s">
        <v>47925</v>
      </c>
      <c r="R3850" s="1394"/>
    </row>
    <row r="3851" spans="1:18" ht="33.75">
      <c r="A3851" s="1884">
        <v>3695</v>
      </c>
      <c r="B3851" s="1768" t="s">
        <v>2021</v>
      </c>
      <c r="C3851" s="8"/>
      <c r="D3851" s="8" t="str">
        <f t="shared" si="96"/>
        <v>BZ05V173000</v>
      </c>
      <c r="E3851" s="57" t="s">
        <v>12481</v>
      </c>
      <c r="F3851" s="1768" t="s">
        <v>47936</v>
      </c>
      <c r="G3851" s="1259" t="s">
        <v>38957</v>
      </c>
      <c r="H3851" s="24" t="s">
        <v>47937</v>
      </c>
      <c r="I3851" s="24" t="s">
        <v>13201</v>
      </c>
      <c r="J3851" s="1888">
        <v>1</v>
      </c>
      <c r="K3851" s="1412" t="s">
        <v>4523</v>
      </c>
      <c r="L3851" s="36" t="s">
        <v>47941</v>
      </c>
      <c r="M3851" s="1157"/>
      <c r="N3851" s="1137" t="s">
        <v>35831</v>
      </c>
      <c r="O3851" s="556"/>
      <c r="P3851" s="328"/>
      <c r="Q3851" s="1474" t="s">
        <v>47943</v>
      </c>
      <c r="R3851" s="1394"/>
    </row>
    <row r="3852" spans="1:18" ht="33.75">
      <c r="A3852" s="1884">
        <v>3696</v>
      </c>
      <c r="B3852" s="1768" t="s">
        <v>2021</v>
      </c>
      <c r="C3852" s="8"/>
      <c r="D3852" s="8" t="str">
        <f t="shared" si="96"/>
        <v>BZ05V173100</v>
      </c>
      <c r="E3852" s="57" t="s">
        <v>12481</v>
      </c>
      <c r="F3852" s="1768" t="s">
        <v>47938</v>
      </c>
      <c r="G3852" s="1259" t="s">
        <v>47939</v>
      </c>
      <c r="H3852" s="24" t="s">
        <v>47940</v>
      </c>
      <c r="I3852" s="24" t="s">
        <v>13201</v>
      </c>
      <c r="J3852" s="1888">
        <v>1</v>
      </c>
      <c r="K3852" s="1412" t="s">
        <v>4523</v>
      </c>
      <c r="L3852" s="36" t="s">
        <v>47942</v>
      </c>
      <c r="M3852" s="1157"/>
      <c r="N3852" s="1137" t="s">
        <v>35831</v>
      </c>
      <c r="O3852" s="556"/>
      <c r="P3852" s="328"/>
      <c r="Q3852" s="1474" t="s">
        <v>47943</v>
      </c>
      <c r="R3852" s="1394"/>
    </row>
    <row r="3853" spans="1:18" ht="22.5">
      <c r="A3853" s="1884">
        <v>3697</v>
      </c>
      <c r="B3853" s="1769" t="s">
        <v>2021</v>
      </c>
      <c r="C3853" s="8"/>
      <c r="D3853" s="8" t="str">
        <f t="shared" si="96"/>
        <v>BZ05V173200</v>
      </c>
      <c r="E3853" s="57" t="s">
        <v>12481</v>
      </c>
      <c r="F3853" s="1769" t="s">
        <v>47967</v>
      </c>
      <c r="G3853" s="1259" t="s">
        <v>5016</v>
      </c>
      <c r="H3853" s="24" t="s">
        <v>47968</v>
      </c>
      <c r="I3853" s="24" t="s">
        <v>13201</v>
      </c>
      <c r="J3853" s="1888">
        <v>1</v>
      </c>
      <c r="K3853" s="1412" t="s">
        <v>4523</v>
      </c>
      <c r="L3853" s="36" t="s">
        <v>47971</v>
      </c>
      <c r="M3853" s="1157"/>
      <c r="N3853" s="1137" t="s">
        <v>35831</v>
      </c>
      <c r="O3853" s="556"/>
      <c r="P3853" s="328"/>
      <c r="Q3853" s="1474" t="s">
        <v>47973</v>
      </c>
      <c r="R3853" s="1394"/>
    </row>
    <row r="3854" spans="1:18" ht="33.75">
      <c r="A3854" s="1884">
        <v>3698</v>
      </c>
      <c r="B3854" s="1769" t="s">
        <v>2021</v>
      </c>
      <c r="C3854" s="8"/>
      <c r="D3854" s="8" t="str">
        <f t="shared" si="96"/>
        <v>BZ05V173300</v>
      </c>
      <c r="E3854" s="57" t="s">
        <v>12481</v>
      </c>
      <c r="F3854" s="1769" t="s">
        <v>47969</v>
      </c>
      <c r="G3854" s="1259" t="s">
        <v>44836</v>
      </c>
      <c r="H3854" s="24" t="s">
        <v>47970</v>
      </c>
      <c r="I3854" s="24" t="s">
        <v>13201</v>
      </c>
      <c r="J3854" s="1888">
        <v>1</v>
      </c>
      <c r="K3854" s="1412" t="s">
        <v>4523</v>
      </c>
      <c r="L3854" s="36" t="s">
        <v>47972</v>
      </c>
      <c r="M3854" s="1157"/>
      <c r="N3854" s="1137" t="s">
        <v>35831</v>
      </c>
      <c r="O3854" s="556"/>
      <c r="P3854" s="328"/>
      <c r="Q3854" s="1474" t="s">
        <v>47973</v>
      </c>
      <c r="R3854" s="1394"/>
    </row>
    <row r="3855" spans="1:18" ht="33.75">
      <c r="A3855" s="1884">
        <v>3699</v>
      </c>
      <c r="B3855" s="1770" t="s">
        <v>2021</v>
      </c>
      <c r="C3855" s="8"/>
      <c r="D3855" s="8" t="str">
        <f t="shared" si="96"/>
        <v>BZ05V173400</v>
      </c>
      <c r="E3855" s="57" t="s">
        <v>12481</v>
      </c>
      <c r="F3855" s="1770" t="s">
        <v>47974</v>
      </c>
      <c r="G3855" s="1259" t="s">
        <v>47181</v>
      </c>
      <c r="H3855" s="24" t="s">
        <v>47975</v>
      </c>
      <c r="I3855" s="24" t="s">
        <v>13201</v>
      </c>
      <c r="J3855" s="1888">
        <v>1</v>
      </c>
      <c r="K3855" s="1412" t="s">
        <v>4523</v>
      </c>
      <c r="L3855" s="36" t="s">
        <v>47976</v>
      </c>
      <c r="M3855" s="1157"/>
      <c r="N3855" s="1137" t="s">
        <v>35831</v>
      </c>
      <c r="O3855" s="556"/>
      <c r="P3855" s="328"/>
      <c r="Q3855" s="1474" t="s">
        <v>47977</v>
      </c>
      <c r="R3855" s="1394"/>
    </row>
    <row r="3856" spans="1:18" ht="33.75">
      <c r="A3856" s="1884">
        <v>3700</v>
      </c>
      <c r="B3856" s="1774" t="s">
        <v>2021</v>
      </c>
      <c r="C3856" s="8"/>
      <c r="D3856" s="8" t="str">
        <f t="shared" ref="D3856:D3866" si="97">L3856&amp;N3856</f>
        <v>BZ05V173500</v>
      </c>
      <c r="E3856" s="57" t="s">
        <v>12481</v>
      </c>
      <c r="F3856" s="1774" t="s">
        <v>48048</v>
      </c>
      <c r="G3856" s="1259" t="s">
        <v>25348</v>
      </c>
      <c r="H3856" s="24" t="s">
        <v>48049</v>
      </c>
      <c r="I3856" s="24" t="s">
        <v>13201</v>
      </c>
      <c r="J3856" s="1888">
        <v>1</v>
      </c>
      <c r="K3856" s="1412" t="s">
        <v>4523</v>
      </c>
      <c r="L3856" s="36" t="s">
        <v>48054</v>
      </c>
      <c r="M3856" s="1157"/>
      <c r="N3856" s="1137" t="s">
        <v>35831</v>
      </c>
      <c r="O3856" s="556"/>
      <c r="P3856" s="328"/>
      <c r="Q3856" s="1474" t="s">
        <v>48047</v>
      </c>
      <c r="R3856" s="1394"/>
    </row>
    <row r="3857" spans="1:18" ht="22.5">
      <c r="A3857" s="1884">
        <v>3701</v>
      </c>
      <c r="B3857" s="1774" t="s">
        <v>2021</v>
      </c>
      <c r="C3857" s="8"/>
      <c r="D3857" s="8" t="str">
        <f t="shared" si="97"/>
        <v>BZ05V173600</v>
      </c>
      <c r="E3857" s="57" t="s">
        <v>12481</v>
      </c>
      <c r="F3857" s="1774" t="s">
        <v>48050</v>
      </c>
      <c r="G3857" s="1259" t="s">
        <v>41980</v>
      </c>
      <c r="H3857" s="24" t="s">
        <v>48051</v>
      </c>
      <c r="I3857" s="24" t="s">
        <v>13201</v>
      </c>
      <c r="J3857" s="1888">
        <v>1</v>
      </c>
      <c r="K3857" s="1412" t="s">
        <v>4523</v>
      </c>
      <c r="L3857" s="36" t="s">
        <v>48055</v>
      </c>
      <c r="M3857" s="1157"/>
      <c r="N3857" s="1137" t="s">
        <v>35831</v>
      </c>
      <c r="O3857" s="556"/>
      <c r="P3857" s="328"/>
      <c r="Q3857" s="1474" t="s">
        <v>48047</v>
      </c>
      <c r="R3857" s="1394"/>
    </row>
    <row r="3858" spans="1:18" ht="22.5">
      <c r="A3858" s="1884">
        <v>3702</v>
      </c>
      <c r="B3858" s="1774" t="s">
        <v>2021</v>
      </c>
      <c r="C3858" s="8"/>
      <c r="D3858" s="8" t="str">
        <f t="shared" si="97"/>
        <v>BZ05V173700</v>
      </c>
      <c r="E3858" s="57" t="s">
        <v>12481</v>
      </c>
      <c r="F3858" s="1774" t="s">
        <v>48052</v>
      </c>
      <c r="G3858" s="1259" t="s">
        <v>41980</v>
      </c>
      <c r="H3858" s="24" t="s">
        <v>48053</v>
      </c>
      <c r="I3858" s="24" t="s">
        <v>13201</v>
      </c>
      <c r="J3858" s="1888">
        <v>1</v>
      </c>
      <c r="K3858" s="1412" t="s">
        <v>4523</v>
      </c>
      <c r="L3858" s="36" t="s">
        <v>48056</v>
      </c>
      <c r="M3858" s="1157"/>
      <c r="N3858" s="1137" t="s">
        <v>35831</v>
      </c>
      <c r="O3858" s="556"/>
      <c r="P3858" s="328"/>
      <c r="Q3858" s="1474" t="s">
        <v>48047</v>
      </c>
      <c r="R3858" s="1394"/>
    </row>
    <row r="3859" spans="1:18" ht="22.5">
      <c r="A3859" s="1884">
        <v>3703</v>
      </c>
      <c r="B3859" s="1785" t="s">
        <v>2021</v>
      </c>
      <c r="C3859" s="8"/>
      <c r="D3859" s="8" t="str">
        <f t="shared" si="97"/>
        <v>BZ05V173800</v>
      </c>
      <c r="E3859" s="57" t="s">
        <v>12481</v>
      </c>
      <c r="F3859" s="1785" t="s">
        <v>48280</v>
      </c>
      <c r="G3859" s="1259" t="s">
        <v>45468</v>
      </c>
      <c r="H3859" s="24" t="s">
        <v>48184</v>
      </c>
      <c r="I3859" s="24" t="s">
        <v>13201</v>
      </c>
      <c r="J3859" s="1888">
        <v>1</v>
      </c>
      <c r="K3859" s="1412" t="s">
        <v>4523</v>
      </c>
      <c r="L3859" s="36" t="s">
        <v>48189</v>
      </c>
      <c r="M3859" s="1157"/>
      <c r="N3859" s="1137" t="s">
        <v>35831</v>
      </c>
      <c r="O3859" s="556"/>
      <c r="P3859" s="328"/>
      <c r="Q3859" s="1474" t="s">
        <v>48193</v>
      </c>
      <c r="R3859" s="1394"/>
    </row>
    <row r="3860" spans="1:18" ht="33.75">
      <c r="A3860" s="1884">
        <v>3704</v>
      </c>
      <c r="B3860" s="1785" t="s">
        <v>2021</v>
      </c>
      <c r="C3860" s="8"/>
      <c r="D3860" s="8" t="str">
        <f t="shared" si="97"/>
        <v>BZ05V173900</v>
      </c>
      <c r="E3860" s="57" t="s">
        <v>12481</v>
      </c>
      <c r="F3860" s="1785" t="s">
        <v>48185</v>
      </c>
      <c r="G3860" s="1259" t="s">
        <v>47691</v>
      </c>
      <c r="H3860" s="24" t="s">
        <v>48186</v>
      </c>
      <c r="I3860" s="24" t="s">
        <v>13201</v>
      </c>
      <c r="J3860" s="1888">
        <v>1</v>
      </c>
      <c r="K3860" s="1412" t="s">
        <v>4523</v>
      </c>
      <c r="L3860" s="36" t="s">
        <v>48190</v>
      </c>
      <c r="M3860" s="1157"/>
      <c r="N3860" s="1137" t="s">
        <v>35831</v>
      </c>
      <c r="O3860" s="556"/>
      <c r="P3860" s="328"/>
      <c r="Q3860" s="1474" t="s">
        <v>48193</v>
      </c>
      <c r="R3860" s="1394"/>
    </row>
    <row r="3861" spans="1:18" ht="22.5">
      <c r="A3861" s="1884">
        <v>3705</v>
      </c>
      <c r="B3861" s="1785" t="s">
        <v>2021</v>
      </c>
      <c r="C3861" s="8"/>
      <c r="D3861" s="8" t="str">
        <f t="shared" si="97"/>
        <v>BZ05V174000</v>
      </c>
      <c r="E3861" s="57" t="s">
        <v>12481</v>
      </c>
      <c r="F3861" s="1785" t="s">
        <v>48187</v>
      </c>
      <c r="G3861" s="1259" t="s">
        <v>41980</v>
      </c>
      <c r="H3861" s="24" t="s">
        <v>48188</v>
      </c>
      <c r="I3861" s="24" t="s">
        <v>13201</v>
      </c>
      <c r="J3861" s="1888">
        <v>1</v>
      </c>
      <c r="K3861" s="1412" t="s">
        <v>4523</v>
      </c>
      <c r="L3861" s="36" t="s">
        <v>48191</v>
      </c>
      <c r="M3861" s="1157"/>
      <c r="N3861" s="1137" t="s">
        <v>35831</v>
      </c>
      <c r="O3861" s="556"/>
      <c r="P3861" s="328"/>
      <c r="Q3861" s="1474" t="s">
        <v>48193</v>
      </c>
      <c r="R3861" s="1394"/>
    </row>
    <row r="3862" spans="1:18" ht="22.5">
      <c r="A3862" s="1884">
        <v>3706</v>
      </c>
      <c r="B3862" s="1785" t="s">
        <v>2021</v>
      </c>
      <c r="C3862" s="8"/>
      <c r="D3862" s="8" t="str">
        <f t="shared" si="97"/>
        <v>BZ05V174100</v>
      </c>
      <c r="E3862" s="57" t="s">
        <v>12481</v>
      </c>
      <c r="F3862" s="1785" t="s">
        <v>48194</v>
      </c>
      <c r="G3862" s="1259" t="s">
        <v>41980</v>
      </c>
      <c r="H3862" s="24" t="s">
        <v>48195</v>
      </c>
      <c r="I3862" s="24" t="s">
        <v>13201</v>
      </c>
      <c r="J3862" s="1888">
        <v>1</v>
      </c>
      <c r="K3862" s="1412" t="s">
        <v>4523</v>
      </c>
      <c r="L3862" s="36" t="s">
        <v>48192</v>
      </c>
      <c r="M3862" s="1157"/>
      <c r="N3862" s="1137" t="s">
        <v>35831</v>
      </c>
      <c r="O3862" s="556"/>
      <c r="P3862" s="328"/>
      <c r="Q3862" s="1474" t="s">
        <v>48193</v>
      </c>
      <c r="R3862" s="1394"/>
    </row>
    <row r="3863" spans="1:18" ht="33.75">
      <c r="A3863" s="1884">
        <v>3707</v>
      </c>
      <c r="B3863" s="1793" t="s">
        <v>2021</v>
      </c>
      <c r="C3863" s="8"/>
      <c r="D3863" s="8" t="str">
        <f t="shared" si="97"/>
        <v>BZ05V174200</v>
      </c>
      <c r="E3863" s="57" t="s">
        <v>48273</v>
      </c>
      <c r="F3863" s="1793" t="s">
        <v>49252</v>
      </c>
      <c r="G3863" s="1259" t="s">
        <v>27127</v>
      </c>
      <c r="H3863" s="24" t="s">
        <v>48272</v>
      </c>
      <c r="I3863" s="24" t="s">
        <v>13201</v>
      </c>
      <c r="J3863" s="1888">
        <v>1</v>
      </c>
      <c r="K3863" s="1412" t="s">
        <v>4523</v>
      </c>
      <c r="L3863" s="36" t="s">
        <v>48268</v>
      </c>
      <c r="M3863" s="1157"/>
      <c r="N3863" s="1137" t="s">
        <v>35831</v>
      </c>
      <c r="O3863" s="556"/>
      <c r="P3863" s="328"/>
      <c r="Q3863" s="1474" t="s">
        <v>48271</v>
      </c>
      <c r="R3863" s="1394"/>
    </row>
    <row r="3864" spans="1:18" ht="33.75">
      <c r="A3864" s="1884">
        <v>3708</v>
      </c>
      <c r="B3864" s="1793" t="s">
        <v>2021</v>
      </c>
      <c r="C3864" s="8"/>
      <c r="D3864" s="38" t="str">
        <f t="shared" si="97"/>
        <v>BZ05V174300</v>
      </c>
      <c r="E3864" s="70" t="s">
        <v>12481</v>
      </c>
      <c r="F3864" s="69" t="s">
        <v>48264</v>
      </c>
      <c r="G3864" s="1259" t="s">
        <v>25246</v>
      </c>
      <c r="H3864" s="24" t="s">
        <v>48265</v>
      </c>
      <c r="I3864" s="24" t="s">
        <v>13201</v>
      </c>
      <c r="J3864" s="1888">
        <v>1</v>
      </c>
      <c r="K3864" s="1412" t="s">
        <v>4523</v>
      </c>
      <c r="L3864" s="36" t="s">
        <v>48269</v>
      </c>
      <c r="M3864" s="1157"/>
      <c r="N3864" s="1137" t="s">
        <v>35831</v>
      </c>
      <c r="O3864" s="556"/>
      <c r="P3864" s="328"/>
      <c r="Q3864" s="1474" t="s">
        <v>48271</v>
      </c>
      <c r="R3864" s="1394"/>
    </row>
    <row r="3865" spans="1:18" ht="33.75">
      <c r="A3865" s="1884">
        <v>3709</v>
      </c>
      <c r="B3865" s="1933" t="s">
        <v>2021</v>
      </c>
      <c r="C3865" s="8"/>
      <c r="D3865" s="8" t="str">
        <f t="shared" si="97"/>
        <v>BZ05V174301</v>
      </c>
      <c r="E3865" s="57" t="s">
        <v>12481</v>
      </c>
      <c r="F3865" s="1933" t="s">
        <v>50428</v>
      </c>
      <c r="G3865" s="1259" t="s">
        <v>25246</v>
      </c>
      <c r="H3865" s="24" t="s">
        <v>50429</v>
      </c>
      <c r="I3865" s="24" t="s">
        <v>13201</v>
      </c>
      <c r="J3865" s="1888">
        <v>1</v>
      </c>
      <c r="K3865" s="1412" t="s">
        <v>4523</v>
      </c>
      <c r="L3865" s="36" t="s">
        <v>48269</v>
      </c>
      <c r="M3865" s="1157"/>
      <c r="N3865" s="1137" t="s">
        <v>36791</v>
      </c>
      <c r="O3865" s="556"/>
      <c r="P3865" s="328"/>
      <c r="Q3865" s="1474" t="s">
        <v>50430</v>
      </c>
      <c r="R3865" s="1394"/>
    </row>
    <row r="3866" spans="1:18" ht="22.5">
      <c r="A3866" s="1884">
        <v>3710</v>
      </c>
      <c r="B3866" s="1793" t="s">
        <v>2021</v>
      </c>
      <c r="C3866" s="8"/>
      <c r="D3866" s="8" t="str">
        <f t="shared" si="97"/>
        <v>BZ05V174400</v>
      </c>
      <c r="E3866" s="57" t="s">
        <v>12481</v>
      </c>
      <c r="F3866" s="1793" t="s">
        <v>48266</v>
      </c>
      <c r="G3866" s="1259" t="s">
        <v>41980</v>
      </c>
      <c r="H3866" s="24" t="s">
        <v>48267</v>
      </c>
      <c r="I3866" s="24" t="s">
        <v>13201</v>
      </c>
      <c r="J3866" s="1888">
        <v>1</v>
      </c>
      <c r="K3866" s="1412" t="s">
        <v>4523</v>
      </c>
      <c r="L3866" s="36" t="s">
        <v>48270</v>
      </c>
      <c r="M3866" s="1157"/>
      <c r="N3866" s="1137" t="s">
        <v>35831</v>
      </c>
      <c r="O3866" s="556"/>
      <c r="P3866" s="328"/>
      <c r="Q3866" s="1474" t="s">
        <v>48271</v>
      </c>
      <c r="R3866" s="1394"/>
    </row>
    <row r="3867" spans="1:18" ht="33.75">
      <c r="A3867" s="1884">
        <v>3711</v>
      </c>
      <c r="B3867" s="1800" t="s">
        <v>2021</v>
      </c>
      <c r="C3867" s="8"/>
      <c r="D3867" s="8" t="str">
        <f t="shared" ref="D3867:D3873" si="98">L3867&amp;N3867</f>
        <v>BZ05V174500</v>
      </c>
      <c r="E3867" s="57" t="s">
        <v>12481</v>
      </c>
      <c r="F3867" s="1800" t="s">
        <v>48338</v>
      </c>
      <c r="G3867" s="1259" t="s">
        <v>25390</v>
      </c>
      <c r="H3867" s="24" t="s">
        <v>48339</v>
      </c>
      <c r="I3867" s="24" t="s">
        <v>13201</v>
      </c>
      <c r="J3867" s="1888">
        <v>1</v>
      </c>
      <c r="K3867" s="1412" t="s">
        <v>4523</v>
      </c>
      <c r="L3867" s="36" t="s">
        <v>48353</v>
      </c>
      <c r="M3867" s="1157"/>
      <c r="N3867" s="1137" t="s">
        <v>35831</v>
      </c>
      <c r="O3867" s="556"/>
      <c r="P3867" s="328"/>
      <c r="Q3867" s="1474" t="s">
        <v>48360</v>
      </c>
      <c r="R3867" s="1394"/>
    </row>
    <row r="3868" spans="1:18" ht="33.75">
      <c r="A3868" s="1884">
        <v>3712</v>
      </c>
      <c r="B3868" s="1800" t="s">
        <v>2021</v>
      </c>
      <c r="C3868" s="8"/>
      <c r="D3868" s="8" t="str">
        <f t="shared" si="98"/>
        <v>BZ05V174600</v>
      </c>
      <c r="E3868" s="57" t="s">
        <v>12481</v>
      </c>
      <c r="F3868" s="1800" t="s">
        <v>48340</v>
      </c>
      <c r="G3868" s="1259" t="s">
        <v>26062</v>
      </c>
      <c r="H3868" s="24" t="s">
        <v>48341</v>
      </c>
      <c r="I3868" s="24" t="s">
        <v>13201</v>
      </c>
      <c r="J3868" s="1888">
        <v>1</v>
      </c>
      <c r="K3868" s="1412" t="s">
        <v>4523</v>
      </c>
      <c r="L3868" s="36" t="s">
        <v>48354</v>
      </c>
      <c r="M3868" s="1157"/>
      <c r="N3868" s="1137" t="s">
        <v>35831</v>
      </c>
      <c r="O3868" s="556"/>
      <c r="P3868" s="328"/>
      <c r="Q3868" s="1474" t="s">
        <v>48360</v>
      </c>
      <c r="R3868" s="1394"/>
    </row>
    <row r="3869" spans="1:18" ht="22.5">
      <c r="A3869" s="1884">
        <v>3713</v>
      </c>
      <c r="B3869" s="1800" t="s">
        <v>2021</v>
      </c>
      <c r="C3869" s="8"/>
      <c r="D3869" s="8" t="str">
        <f t="shared" si="98"/>
        <v>BZ05V174700</v>
      </c>
      <c r="E3869" s="57" t="s">
        <v>12481</v>
      </c>
      <c r="F3869" s="1800" t="s">
        <v>48342</v>
      </c>
      <c r="G3869" s="1259" t="s">
        <v>41980</v>
      </c>
      <c r="H3869" s="24" t="s">
        <v>48343</v>
      </c>
      <c r="I3869" s="24" t="s">
        <v>13201</v>
      </c>
      <c r="J3869" s="1888">
        <v>1</v>
      </c>
      <c r="K3869" s="1412" t="s">
        <v>4523</v>
      </c>
      <c r="L3869" s="36" t="s">
        <v>48355</v>
      </c>
      <c r="M3869" s="1157"/>
      <c r="N3869" s="1137" t="s">
        <v>35831</v>
      </c>
      <c r="O3869" s="556"/>
      <c r="P3869" s="328"/>
      <c r="Q3869" s="1474" t="s">
        <v>48360</v>
      </c>
      <c r="R3869" s="1394"/>
    </row>
    <row r="3870" spans="1:18" ht="33.75">
      <c r="A3870" s="1884">
        <v>3714</v>
      </c>
      <c r="B3870" s="1800" t="s">
        <v>2021</v>
      </c>
      <c r="C3870" s="8"/>
      <c r="D3870" s="8" t="str">
        <f t="shared" si="98"/>
        <v>BZ05V174800</v>
      </c>
      <c r="E3870" s="57" t="s">
        <v>12481</v>
      </c>
      <c r="F3870" s="1800" t="s">
        <v>48344</v>
      </c>
      <c r="G3870" s="1259" t="s">
        <v>48345</v>
      </c>
      <c r="H3870" s="24" t="s">
        <v>48346</v>
      </c>
      <c r="I3870" s="24" t="s">
        <v>13201</v>
      </c>
      <c r="J3870" s="1888">
        <v>1</v>
      </c>
      <c r="K3870" s="1412" t="s">
        <v>4523</v>
      </c>
      <c r="L3870" s="36" t="s">
        <v>48356</v>
      </c>
      <c r="M3870" s="1157"/>
      <c r="N3870" s="1137" t="s">
        <v>35831</v>
      </c>
      <c r="O3870" s="556"/>
      <c r="P3870" s="328"/>
      <c r="Q3870" s="1474" t="s">
        <v>48360</v>
      </c>
      <c r="R3870" s="1394"/>
    </row>
    <row r="3871" spans="1:18" ht="33.75">
      <c r="A3871" s="1884">
        <v>3715</v>
      </c>
      <c r="B3871" s="1800" t="s">
        <v>2021</v>
      </c>
      <c r="C3871" s="8"/>
      <c r="D3871" s="8" t="str">
        <f t="shared" si="98"/>
        <v>BZ05V174900</v>
      </c>
      <c r="E3871" s="57" t="s">
        <v>12481</v>
      </c>
      <c r="F3871" s="1800" t="s">
        <v>48347</v>
      </c>
      <c r="G3871" s="1259" t="s">
        <v>48345</v>
      </c>
      <c r="H3871" s="24" t="s">
        <v>48348</v>
      </c>
      <c r="I3871" s="24" t="s">
        <v>13201</v>
      </c>
      <c r="J3871" s="1888">
        <v>1</v>
      </c>
      <c r="K3871" s="1412" t="s">
        <v>4523</v>
      </c>
      <c r="L3871" s="36" t="s">
        <v>48357</v>
      </c>
      <c r="M3871" s="1157"/>
      <c r="N3871" s="1137" t="s">
        <v>35831</v>
      </c>
      <c r="O3871" s="556"/>
      <c r="P3871" s="328"/>
      <c r="Q3871" s="1474" t="s">
        <v>48360</v>
      </c>
      <c r="R3871" s="1394"/>
    </row>
    <row r="3872" spans="1:18" ht="33.75">
      <c r="A3872" s="1884">
        <v>3716</v>
      </c>
      <c r="B3872" s="1800" t="s">
        <v>2021</v>
      </c>
      <c r="C3872" s="8"/>
      <c r="D3872" s="8" t="str">
        <f t="shared" si="98"/>
        <v>BZ05V175000</v>
      </c>
      <c r="E3872" s="57" t="s">
        <v>12481</v>
      </c>
      <c r="F3872" s="1800" t="s">
        <v>48349</v>
      </c>
      <c r="G3872" s="1259" t="s">
        <v>48345</v>
      </c>
      <c r="H3872" s="24" t="s">
        <v>48350</v>
      </c>
      <c r="I3872" s="24" t="s">
        <v>13201</v>
      </c>
      <c r="J3872" s="1888">
        <v>1</v>
      </c>
      <c r="K3872" s="1412" t="s">
        <v>4523</v>
      </c>
      <c r="L3872" s="36" t="s">
        <v>48358</v>
      </c>
      <c r="M3872" s="1157"/>
      <c r="N3872" s="1137" t="s">
        <v>35831</v>
      </c>
      <c r="O3872" s="556"/>
      <c r="P3872" s="328"/>
      <c r="Q3872" s="1474" t="s">
        <v>48360</v>
      </c>
      <c r="R3872" s="1394"/>
    </row>
    <row r="3873" spans="1:18" ht="33.75">
      <c r="A3873" s="1884">
        <v>3717</v>
      </c>
      <c r="B3873" s="1800" t="s">
        <v>2021</v>
      </c>
      <c r="C3873" s="8"/>
      <c r="D3873" s="8" t="str">
        <f t="shared" si="98"/>
        <v>BZ05V175100</v>
      </c>
      <c r="E3873" s="57" t="s">
        <v>12481</v>
      </c>
      <c r="F3873" s="1800" t="s">
        <v>48351</v>
      </c>
      <c r="G3873" s="1259" t="s">
        <v>48345</v>
      </c>
      <c r="H3873" s="24" t="s">
        <v>48352</v>
      </c>
      <c r="I3873" s="24" t="s">
        <v>13201</v>
      </c>
      <c r="J3873" s="1888">
        <v>1</v>
      </c>
      <c r="K3873" s="1412" t="s">
        <v>4523</v>
      </c>
      <c r="L3873" s="36" t="s">
        <v>48359</v>
      </c>
      <c r="M3873" s="1157"/>
      <c r="N3873" s="1137" t="s">
        <v>35831</v>
      </c>
      <c r="O3873" s="556"/>
      <c r="P3873" s="328"/>
      <c r="Q3873" s="1474" t="s">
        <v>48360</v>
      </c>
      <c r="R3873" s="1394"/>
    </row>
    <row r="3874" spans="1:18" ht="33.75">
      <c r="A3874" s="1884">
        <v>3718</v>
      </c>
      <c r="B3874" s="1806" t="s">
        <v>2021</v>
      </c>
      <c r="C3874" s="8"/>
      <c r="D3874" s="8" t="str">
        <f t="shared" ref="D3874:D3890" si="99">L3874&amp;N3874</f>
        <v>BZ05V175200</v>
      </c>
      <c r="E3874" s="57" t="s">
        <v>12481</v>
      </c>
      <c r="F3874" s="1806" t="s">
        <v>49184</v>
      </c>
      <c r="G3874" s="1259" t="s">
        <v>49185</v>
      </c>
      <c r="H3874" s="24" t="s">
        <v>49186</v>
      </c>
      <c r="I3874" s="24" t="s">
        <v>13201</v>
      </c>
      <c r="J3874" s="1888">
        <v>1</v>
      </c>
      <c r="K3874" s="1412" t="s">
        <v>4523</v>
      </c>
      <c r="L3874" s="36" t="s">
        <v>49189</v>
      </c>
      <c r="M3874" s="1157"/>
      <c r="N3874" s="1137" t="s">
        <v>35831</v>
      </c>
      <c r="O3874" s="556"/>
      <c r="P3874" s="328"/>
      <c r="Q3874" s="1474" t="s">
        <v>49191</v>
      </c>
      <c r="R3874" s="1394"/>
    </row>
    <row r="3875" spans="1:18" ht="33.75">
      <c r="A3875" s="1884">
        <v>3719</v>
      </c>
      <c r="B3875" s="1806" t="s">
        <v>2021</v>
      </c>
      <c r="C3875" s="8"/>
      <c r="D3875" s="8" t="str">
        <f t="shared" si="99"/>
        <v>BZ05V175300</v>
      </c>
      <c r="E3875" s="57" t="s">
        <v>12481</v>
      </c>
      <c r="F3875" s="1806" t="s">
        <v>49187</v>
      </c>
      <c r="G3875" s="1259" t="s">
        <v>49185</v>
      </c>
      <c r="H3875" s="24" t="s">
        <v>49188</v>
      </c>
      <c r="I3875" s="24" t="s">
        <v>13201</v>
      </c>
      <c r="J3875" s="1888">
        <v>1</v>
      </c>
      <c r="K3875" s="1412" t="s">
        <v>4523</v>
      </c>
      <c r="L3875" s="36" t="s">
        <v>49190</v>
      </c>
      <c r="M3875" s="1157"/>
      <c r="N3875" s="1137" t="s">
        <v>35831</v>
      </c>
      <c r="O3875" s="556"/>
      <c r="P3875" s="328"/>
      <c r="Q3875" s="1474" t="s">
        <v>49191</v>
      </c>
      <c r="R3875" s="1394"/>
    </row>
    <row r="3876" spans="1:18" ht="33.75">
      <c r="A3876" s="1884">
        <v>3720</v>
      </c>
      <c r="B3876" s="1811" t="s">
        <v>2021</v>
      </c>
      <c r="C3876" s="8"/>
      <c r="D3876" s="8" t="str">
        <f t="shared" si="99"/>
        <v>BZ05V175400</v>
      </c>
      <c r="E3876" s="57" t="s">
        <v>12481</v>
      </c>
      <c r="F3876" s="1811" t="s">
        <v>49184</v>
      </c>
      <c r="G3876" s="1259" t="s">
        <v>49185</v>
      </c>
      <c r="H3876" s="24" t="s">
        <v>49186</v>
      </c>
      <c r="I3876" s="24" t="s">
        <v>13201</v>
      </c>
      <c r="J3876" s="1888">
        <v>1</v>
      </c>
      <c r="K3876" s="1412" t="s">
        <v>4523</v>
      </c>
      <c r="L3876" s="36" t="s">
        <v>49219</v>
      </c>
      <c r="M3876" s="1157"/>
      <c r="N3876" s="1137" t="s">
        <v>35831</v>
      </c>
      <c r="O3876" s="556"/>
      <c r="P3876" s="328"/>
      <c r="Q3876" s="1474" t="s">
        <v>49221</v>
      </c>
      <c r="R3876" s="1394"/>
    </row>
    <row r="3877" spans="1:18" ht="33.75">
      <c r="A3877" s="1884">
        <v>3721</v>
      </c>
      <c r="B3877" s="1811" t="s">
        <v>2021</v>
      </c>
      <c r="C3877" s="8"/>
      <c r="D3877" s="8" t="str">
        <f t="shared" si="99"/>
        <v>BZ05V175500</v>
      </c>
      <c r="E3877" s="57" t="s">
        <v>12481</v>
      </c>
      <c r="F3877" s="1811" t="s">
        <v>49246</v>
      </c>
      <c r="G3877" s="1259" t="s">
        <v>49185</v>
      </c>
      <c r="H3877" s="24" t="s">
        <v>49188</v>
      </c>
      <c r="I3877" s="24" t="s">
        <v>13201</v>
      </c>
      <c r="J3877" s="1888">
        <v>1</v>
      </c>
      <c r="K3877" s="1412" t="s">
        <v>4523</v>
      </c>
      <c r="L3877" s="36" t="s">
        <v>49220</v>
      </c>
      <c r="M3877" s="1157"/>
      <c r="N3877" s="1137" t="s">
        <v>35831</v>
      </c>
      <c r="O3877" s="556"/>
      <c r="P3877" s="328"/>
      <c r="Q3877" s="1474" t="s">
        <v>49221</v>
      </c>
      <c r="R3877" s="1394"/>
    </row>
    <row r="3878" spans="1:18" ht="33.75">
      <c r="A3878" s="1884">
        <v>3722</v>
      </c>
      <c r="B3878" s="1820" t="s">
        <v>2021</v>
      </c>
      <c r="C3878" s="8"/>
      <c r="D3878" s="8" t="str">
        <f t="shared" si="99"/>
        <v>BZ05V175600</v>
      </c>
      <c r="E3878" s="57" t="s">
        <v>12481</v>
      </c>
      <c r="F3878" s="1814" t="s">
        <v>49301</v>
      </c>
      <c r="G3878" s="1259" t="s">
        <v>25390</v>
      </c>
      <c r="H3878" s="24" t="s">
        <v>49302</v>
      </c>
      <c r="I3878" s="24" t="s">
        <v>13201</v>
      </c>
      <c r="J3878" s="1888">
        <v>1</v>
      </c>
      <c r="K3878" s="1412" t="s">
        <v>4523</v>
      </c>
      <c r="L3878" s="36" t="s">
        <v>49305</v>
      </c>
      <c r="M3878" s="1157"/>
      <c r="N3878" s="1137" t="s">
        <v>35831</v>
      </c>
      <c r="O3878" s="556"/>
      <c r="P3878" s="328"/>
      <c r="Q3878" s="1474" t="s">
        <v>49307</v>
      </c>
      <c r="R3878" s="1394"/>
    </row>
    <row r="3879" spans="1:18" ht="33.75">
      <c r="A3879" s="1884">
        <v>3723</v>
      </c>
      <c r="B3879" s="1820" t="s">
        <v>2021</v>
      </c>
      <c r="C3879" s="8"/>
      <c r="D3879" s="8" t="str">
        <f t="shared" si="99"/>
        <v>BZ05V175700</v>
      </c>
      <c r="E3879" s="57" t="s">
        <v>12481</v>
      </c>
      <c r="F3879" s="1814" t="s">
        <v>49303</v>
      </c>
      <c r="G3879" s="1259" t="s">
        <v>25390</v>
      </c>
      <c r="H3879" s="24" t="s">
        <v>49304</v>
      </c>
      <c r="I3879" s="24" t="s">
        <v>13201</v>
      </c>
      <c r="J3879" s="1888">
        <v>1</v>
      </c>
      <c r="K3879" s="1412" t="s">
        <v>4523</v>
      </c>
      <c r="L3879" s="36" t="s">
        <v>49306</v>
      </c>
      <c r="M3879" s="1157"/>
      <c r="N3879" s="1137" t="s">
        <v>35831</v>
      </c>
      <c r="O3879" s="556"/>
      <c r="P3879" s="328"/>
      <c r="Q3879" s="1474" t="s">
        <v>49307</v>
      </c>
      <c r="R3879" s="1394"/>
    </row>
    <row r="3880" spans="1:18" ht="33.75">
      <c r="A3880" s="1884">
        <v>3724</v>
      </c>
      <c r="B3880" s="1820" t="s">
        <v>2021</v>
      </c>
      <c r="C3880" s="8"/>
      <c r="D3880" s="8" t="str">
        <f t="shared" si="99"/>
        <v>BZ05V175800</v>
      </c>
      <c r="E3880" s="57" t="s">
        <v>12481</v>
      </c>
      <c r="F3880" s="1820" t="s">
        <v>49338</v>
      </c>
      <c r="G3880" s="1259" t="s">
        <v>25929</v>
      </c>
      <c r="H3880" s="24" t="s">
        <v>49339</v>
      </c>
      <c r="I3880" s="24" t="s">
        <v>13201</v>
      </c>
      <c r="J3880" s="1888">
        <v>1</v>
      </c>
      <c r="K3880" s="1412" t="s">
        <v>4523</v>
      </c>
      <c r="L3880" s="36" t="s">
        <v>49342</v>
      </c>
      <c r="M3880" s="1157"/>
      <c r="N3880" s="1137" t="s">
        <v>35831</v>
      </c>
      <c r="O3880" s="556"/>
      <c r="P3880" s="328"/>
      <c r="Q3880" s="1474" t="s">
        <v>49344</v>
      </c>
      <c r="R3880" s="1394"/>
    </row>
    <row r="3881" spans="1:18" ht="33.75">
      <c r="A3881" s="1884">
        <v>3725</v>
      </c>
      <c r="B3881" s="1820" t="s">
        <v>2021</v>
      </c>
      <c r="C3881" s="8"/>
      <c r="D3881" s="8" t="str">
        <f t="shared" si="99"/>
        <v>BZ05V175900</v>
      </c>
      <c r="E3881" s="57" t="s">
        <v>12481</v>
      </c>
      <c r="F3881" s="1820" t="s">
        <v>49340</v>
      </c>
      <c r="G3881" s="1259" t="s">
        <v>25929</v>
      </c>
      <c r="H3881" s="24" t="s">
        <v>49341</v>
      </c>
      <c r="I3881" s="24" t="s">
        <v>13201</v>
      </c>
      <c r="J3881" s="1888">
        <v>1</v>
      </c>
      <c r="K3881" s="1412" t="s">
        <v>4523</v>
      </c>
      <c r="L3881" s="36" t="s">
        <v>49343</v>
      </c>
      <c r="M3881" s="1157"/>
      <c r="N3881" s="1137" t="s">
        <v>35831</v>
      </c>
      <c r="O3881" s="556"/>
      <c r="P3881" s="328"/>
      <c r="Q3881" s="1474" t="s">
        <v>49344</v>
      </c>
      <c r="R3881" s="1394"/>
    </row>
    <row r="3882" spans="1:18" ht="33.75">
      <c r="A3882" s="1884">
        <v>3726</v>
      </c>
      <c r="B3882" s="1826" t="s">
        <v>2021</v>
      </c>
      <c r="C3882" s="8"/>
      <c r="D3882" s="38" t="str">
        <f t="shared" si="99"/>
        <v>BZ05V176000</v>
      </c>
      <c r="E3882" s="70" t="s">
        <v>12481</v>
      </c>
      <c r="F3882" s="69" t="s">
        <v>50002</v>
      </c>
      <c r="G3882" s="1329" t="s">
        <v>41401</v>
      </c>
      <c r="H3882" s="51" t="s">
        <v>50003</v>
      </c>
      <c r="I3882" s="24" t="s">
        <v>13201</v>
      </c>
      <c r="J3882" s="1888">
        <v>1</v>
      </c>
      <c r="K3882" s="1412" t="s">
        <v>4523</v>
      </c>
      <c r="L3882" s="36" t="s">
        <v>50006</v>
      </c>
      <c r="M3882" s="1157"/>
      <c r="N3882" s="1137" t="s">
        <v>35831</v>
      </c>
      <c r="O3882" s="556"/>
      <c r="P3882" s="328"/>
      <c r="Q3882" s="1474" t="s">
        <v>50008</v>
      </c>
      <c r="R3882" s="1394"/>
    </row>
    <row r="3883" spans="1:18" ht="33.75">
      <c r="A3883" s="1884">
        <v>3727</v>
      </c>
      <c r="B3883" s="1874" t="s">
        <v>2021</v>
      </c>
      <c r="C3883" s="8"/>
      <c r="D3883" s="8" t="str">
        <f>L3883&amp;N3883</f>
        <v>BZ05V176001</v>
      </c>
      <c r="E3883" s="57" t="s">
        <v>12481</v>
      </c>
      <c r="F3883" s="1874" t="s">
        <v>50002</v>
      </c>
      <c r="G3883" s="1259" t="s">
        <v>50342</v>
      </c>
      <c r="H3883" s="24" t="s">
        <v>50003</v>
      </c>
      <c r="I3883" s="24" t="s">
        <v>13201</v>
      </c>
      <c r="J3883" s="1888">
        <v>1</v>
      </c>
      <c r="K3883" s="1412" t="s">
        <v>4523</v>
      </c>
      <c r="L3883" s="36" t="s">
        <v>50006</v>
      </c>
      <c r="M3883" s="1157"/>
      <c r="N3883" s="1137" t="s">
        <v>36791</v>
      </c>
      <c r="O3883" s="556"/>
      <c r="P3883" s="328"/>
      <c r="Q3883" s="1474" t="s">
        <v>50343</v>
      </c>
      <c r="R3883" s="1394"/>
    </row>
    <row r="3884" spans="1:18" ht="33.75">
      <c r="A3884" s="1884">
        <v>3728</v>
      </c>
      <c r="B3884" s="1826" t="s">
        <v>2021</v>
      </c>
      <c r="C3884" s="8"/>
      <c r="D3884" s="38" t="str">
        <f t="shared" si="99"/>
        <v>BZ05V176100</v>
      </c>
      <c r="E3884" s="70" t="s">
        <v>12481</v>
      </c>
      <c r="F3884" s="69" t="s">
        <v>50004</v>
      </c>
      <c r="G3884" s="1329" t="s">
        <v>41401</v>
      </c>
      <c r="H3884" s="51" t="s">
        <v>50005</v>
      </c>
      <c r="I3884" s="24" t="s">
        <v>13201</v>
      </c>
      <c r="J3884" s="1888">
        <v>1</v>
      </c>
      <c r="K3884" s="1412" t="s">
        <v>4523</v>
      </c>
      <c r="L3884" s="36" t="s">
        <v>50007</v>
      </c>
      <c r="M3884" s="1157"/>
      <c r="N3884" s="1137" t="s">
        <v>35831</v>
      </c>
      <c r="O3884" s="556"/>
      <c r="P3884" s="328"/>
      <c r="Q3884" s="1474" t="s">
        <v>50008</v>
      </c>
      <c r="R3884" s="1394"/>
    </row>
    <row r="3885" spans="1:18" ht="33.75">
      <c r="A3885" s="1884">
        <v>3729</v>
      </c>
      <c r="B3885" s="1874" t="s">
        <v>2021</v>
      </c>
      <c r="C3885" s="8"/>
      <c r="D3885" s="8" t="str">
        <f>L3885&amp;N3885</f>
        <v>BZ05V176101</v>
      </c>
      <c r="E3885" s="57" t="s">
        <v>12481</v>
      </c>
      <c r="F3885" s="1874" t="s">
        <v>50004</v>
      </c>
      <c r="G3885" s="1259" t="s">
        <v>50342</v>
      </c>
      <c r="H3885" s="24" t="s">
        <v>50005</v>
      </c>
      <c r="I3885" s="24" t="s">
        <v>13201</v>
      </c>
      <c r="J3885" s="1888">
        <v>1</v>
      </c>
      <c r="K3885" s="1412" t="s">
        <v>4523</v>
      </c>
      <c r="L3885" s="36" t="s">
        <v>50007</v>
      </c>
      <c r="M3885" s="1157"/>
      <c r="N3885" s="1137" t="s">
        <v>36791</v>
      </c>
      <c r="O3885" s="556"/>
      <c r="P3885" s="328"/>
      <c r="Q3885" s="1474" t="s">
        <v>50343</v>
      </c>
      <c r="R3885" s="1394"/>
    </row>
    <row r="3886" spans="1:18" ht="22.5">
      <c r="A3886" s="1884">
        <v>3730</v>
      </c>
      <c r="B3886" s="1840" t="s">
        <v>2021</v>
      </c>
      <c r="C3886" s="8"/>
      <c r="D3886" s="8" t="str">
        <f t="shared" si="99"/>
        <v>BZ05V176200</v>
      </c>
      <c r="E3886" s="57" t="s">
        <v>12481</v>
      </c>
      <c r="F3886" s="1840" t="s">
        <v>50089</v>
      </c>
      <c r="G3886" s="1259" t="s">
        <v>38957</v>
      </c>
      <c r="H3886" s="24" t="s">
        <v>50090</v>
      </c>
      <c r="I3886" s="24" t="s">
        <v>13201</v>
      </c>
      <c r="J3886" s="1888">
        <v>1</v>
      </c>
      <c r="K3886" s="1412" t="s">
        <v>4523</v>
      </c>
      <c r="L3886" s="36" t="s">
        <v>50099</v>
      </c>
      <c r="M3886" s="1157"/>
      <c r="N3886" s="1137" t="s">
        <v>35831</v>
      </c>
      <c r="O3886" s="556"/>
      <c r="P3886" s="328"/>
      <c r="Q3886" s="1474" t="s">
        <v>50104</v>
      </c>
      <c r="R3886" s="1394"/>
    </row>
    <row r="3887" spans="1:18" ht="33.75">
      <c r="A3887" s="1884">
        <v>3731</v>
      </c>
      <c r="B3887" s="1840" t="s">
        <v>2021</v>
      </c>
      <c r="C3887" s="8"/>
      <c r="D3887" s="8" t="str">
        <f t="shared" si="99"/>
        <v>BZ05V176300</v>
      </c>
      <c r="E3887" s="57" t="s">
        <v>12481</v>
      </c>
      <c r="F3887" s="1840" t="s">
        <v>50091</v>
      </c>
      <c r="G3887" s="1259" t="s">
        <v>38957</v>
      </c>
      <c r="H3887" s="24" t="s">
        <v>50092</v>
      </c>
      <c r="I3887" s="24" t="s">
        <v>13201</v>
      </c>
      <c r="J3887" s="1888">
        <v>1</v>
      </c>
      <c r="K3887" s="1412" t="s">
        <v>4523</v>
      </c>
      <c r="L3887" s="36" t="s">
        <v>50100</v>
      </c>
      <c r="M3887" s="1157"/>
      <c r="N3887" s="1137" t="s">
        <v>35831</v>
      </c>
      <c r="O3887" s="556"/>
      <c r="P3887" s="328"/>
      <c r="Q3887" s="1474" t="s">
        <v>50104</v>
      </c>
      <c r="R3887" s="1394"/>
    </row>
    <row r="3888" spans="1:18" ht="33.75">
      <c r="A3888" s="1884">
        <v>3732</v>
      </c>
      <c r="B3888" s="1840" t="s">
        <v>2021</v>
      </c>
      <c r="C3888" s="8"/>
      <c r="D3888" s="8" t="str">
        <f t="shared" si="99"/>
        <v>BZ05V176400</v>
      </c>
      <c r="E3888" s="57" t="s">
        <v>12481</v>
      </c>
      <c r="F3888" s="1840" t="s">
        <v>50093</v>
      </c>
      <c r="G3888" s="1259" t="s">
        <v>38957</v>
      </c>
      <c r="H3888" s="24" t="s">
        <v>50094</v>
      </c>
      <c r="I3888" s="24" t="s">
        <v>13201</v>
      </c>
      <c r="J3888" s="1888">
        <v>1</v>
      </c>
      <c r="K3888" s="1412" t="s">
        <v>4523</v>
      </c>
      <c r="L3888" s="36" t="s">
        <v>50101</v>
      </c>
      <c r="M3888" s="1157"/>
      <c r="N3888" s="1137" t="s">
        <v>35831</v>
      </c>
      <c r="O3888" s="556"/>
      <c r="P3888" s="328"/>
      <c r="Q3888" s="1474" t="s">
        <v>50104</v>
      </c>
      <c r="R3888" s="1394"/>
    </row>
    <row r="3889" spans="1:18" ht="33.75">
      <c r="A3889" s="1884">
        <v>3733</v>
      </c>
      <c r="B3889" s="1840" t="s">
        <v>2021</v>
      </c>
      <c r="C3889" s="8"/>
      <c r="D3889" s="8" t="str">
        <f t="shared" si="99"/>
        <v>BZ05V176500</v>
      </c>
      <c r="E3889" s="57" t="s">
        <v>12481</v>
      </c>
      <c r="F3889" s="1840" t="s">
        <v>50095</v>
      </c>
      <c r="G3889" s="1259" t="s">
        <v>38957</v>
      </c>
      <c r="H3889" s="24" t="s">
        <v>50096</v>
      </c>
      <c r="I3889" s="24" t="s">
        <v>13201</v>
      </c>
      <c r="J3889" s="1888">
        <v>1</v>
      </c>
      <c r="K3889" s="1412" t="s">
        <v>4523</v>
      </c>
      <c r="L3889" s="36" t="s">
        <v>50102</v>
      </c>
      <c r="M3889" s="1157"/>
      <c r="N3889" s="1137" t="s">
        <v>35831</v>
      </c>
      <c r="O3889" s="556"/>
      <c r="P3889" s="328"/>
      <c r="Q3889" s="1474" t="s">
        <v>50104</v>
      </c>
      <c r="R3889" s="1394"/>
    </row>
    <row r="3890" spans="1:18" ht="33.75">
      <c r="A3890" s="1884">
        <v>3734</v>
      </c>
      <c r="B3890" s="1840" t="s">
        <v>2021</v>
      </c>
      <c r="C3890" s="8"/>
      <c r="D3890" s="8" t="str">
        <f t="shared" si="99"/>
        <v>BZ05V176600</v>
      </c>
      <c r="E3890" s="57" t="s">
        <v>12481</v>
      </c>
      <c r="F3890" s="1840" t="s">
        <v>50097</v>
      </c>
      <c r="G3890" s="1259" t="s">
        <v>38957</v>
      </c>
      <c r="H3890" s="24" t="s">
        <v>50098</v>
      </c>
      <c r="I3890" s="24" t="s">
        <v>13201</v>
      </c>
      <c r="J3890" s="1888">
        <v>1</v>
      </c>
      <c r="K3890" s="1412" t="s">
        <v>4523</v>
      </c>
      <c r="L3890" s="36" t="s">
        <v>50103</v>
      </c>
      <c r="M3890" s="1157"/>
      <c r="N3890" s="1137" t="s">
        <v>35831</v>
      </c>
      <c r="O3890" s="556"/>
      <c r="P3890" s="328"/>
      <c r="Q3890" s="1474" t="s">
        <v>50104</v>
      </c>
      <c r="R3890" s="1394"/>
    </row>
    <row r="3891" spans="1:18" ht="33.75">
      <c r="A3891" s="1884">
        <v>3735</v>
      </c>
      <c r="B3891" s="1844" t="s">
        <v>2021</v>
      </c>
      <c r="C3891" s="8"/>
      <c r="D3891" s="8" t="str">
        <f t="shared" ref="D3891:D3903" si="100">L3891&amp;N3891</f>
        <v>BZ05V176700</v>
      </c>
      <c r="E3891" s="57" t="s">
        <v>12481</v>
      </c>
      <c r="F3891" s="1844" t="s">
        <v>50163</v>
      </c>
      <c r="G3891" s="1259" t="s">
        <v>25180</v>
      </c>
      <c r="H3891" s="24" t="s">
        <v>50164</v>
      </c>
      <c r="I3891" s="24" t="s">
        <v>13201</v>
      </c>
      <c r="J3891" s="1888">
        <v>1</v>
      </c>
      <c r="K3891" s="1412" t="s">
        <v>4523</v>
      </c>
      <c r="L3891" s="36" t="s">
        <v>50169</v>
      </c>
      <c r="M3891" s="1157"/>
      <c r="N3891" s="1137" t="s">
        <v>35831</v>
      </c>
      <c r="O3891" s="556"/>
      <c r="P3891" s="328"/>
      <c r="Q3891" s="1474" t="s">
        <v>50172</v>
      </c>
      <c r="R3891" s="1394"/>
    </row>
    <row r="3892" spans="1:18" ht="22.5">
      <c r="A3892" s="1884">
        <v>3736</v>
      </c>
      <c r="B3892" s="1844" t="s">
        <v>2021</v>
      </c>
      <c r="C3892" s="8"/>
      <c r="D3892" s="8" t="str">
        <f t="shared" si="100"/>
        <v>BZ05V176800</v>
      </c>
      <c r="E3892" s="57" t="s">
        <v>12481</v>
      </c>
      <c r="F3892" s="1844" t="s">
        <v>50165</v>
      </c>
      <c r="G3892" s="1259" t="s">
        <v>41980</v>
      </c>
      <c r="H3892" s="24" t="s">
        <v>50166</v>
      </c>
      <c r="I3892" s="24" t="s">
        <v>13201</v>
      </c>
      <c r="J3892" s="1888">
        <v>1</v>
      </c>
      <c r="K3892" s="1412" t="s">
        <v>4523</v>
      </c>
      <c r="L3892" s="36" t="s">
        <v>50170</v>
      </c>
      <c r="M3892" s="1157"/>
      <c r="N3892" s="1137" t="s">
        <v>35831</v>
      </c>
      <c r="O3892" s="556"/>
      <c r="P3892" s="328"/>
      <c r="Q3892" s="1474" t="s">
        <v>50172</v>
      </c>
      <c r="R3892" s="1394"/>
    </row>
    <row r="3893" spans="1:18" ht="22.5">
      <c r="A3893" s="1884">
        <v>3737</v>
      </c>
      <c r="B3893" s="1844" t="s">
        <v>2021</v>
      </c>
      <c r="C3893" s="8"/>
      <c r="D3893" s="8" t="str">
        <f t="shared" si="100"/>
        <v>BZ05V176900</v>
      </c>
      <c r="E3893" s="57" t="s">
        <v>12481</v>
      </c>
      <c r="F3893" s="1844" t="s">
        <v>50167</v>
      </c>
      <c r="G3893" s="1259" t="s">
        <v>38957</v>
      </c>
      <c r="H3893" s="24" t="s">
        <v>50168</v>
      </c>
      <c r="I3893" s="24" t="s">
        <v>13201</v>
      </c>
      <c r="J3893" s="1888">
        <v>1</v>
      </c>
      <c r="K3893" s="1412" t="s">
        <v>4523</v>
      </c>
      <c r="L3893" s="36" t="s">
        <v>50171</v>
      </c>
      <c r="M3893" s="1157"/>
      <c r="N3893" s="1137" t="s">
        <v>35831</v>
      </c>
      <c r="O3893" s="556"/>
      <c r="P3893" s="328"/>
      <c r="Q3893" s="1474" t="s">
        <v>50172</v>
      </c>
      <c r="R3893" s="1394"/>
    </row>
    <row r="3894" spans="1:18" ht="33.75">
      <c r="A3894" s="1884">
        <v>3738</v>
      </c>
      <c r="B3894" s="1845" t="s">
        <v>2021</v>
      </c>
      <c r="C3894" s="8"/>
      <c r="D3894" s="8" t="str">
        <f t="shared" si="100"/>
        <v>BZ05V177000</v>
      </c>
      <c r="E3894" s="57" t="s">
        <v>12481</v>
      </c>
      <c r="F3894" s="1845" t="s">
        <v>50184</v>
      </c>
      <c r="G3894" s="1259" t="s">
        <v>40709</v>
      </c>
      <c r="H3894" s="24" t="s">
        <v>50185</v>
      </c>
      <c r="I3894" s="24" t="s">
        <v>13201</v>
      </c>
      <c r="J3894" s="1888">
        <v>1</v>
      </c>
      <c r="K3894" s="1412" t="s">
        <v>4523</v>
      </c>
      <c r="L3894" s="36" t="s">
        <v>50191</v>
      </c>
      <c r="M3894" s="1157"/>
      <c r="N3894" s="1137" t="s">
        <v>35831</v>
      </c>
      <c r="O3894" s="556"/>
      <c r="P3894" s="328"/>
      <c r="Q3894" s="1474" t="s">
        <v>50195</v>
      </c>
      <c r="R3894" s="1394"/>
    </row>
    <row r="3895" spans="1:18" ht="33.75">
      <c r="A3895" s="1884">
        <v>3739</v>
      </c>
      <c r="B3895" s="1845" t="s">
        <v>2021</v>
      </c>
      <c r="C3895" s="8"/>
      <c r="D3895" s="8" t="str">
        <f t="shared" si="100"/>
        <v>BZ05V177100</v>
      </c>
      <c r="E3895" s="57" t="s">
        <v>12481</v>
      </c>
      <c r="F3895" s="1845" t="s">
        <v>50186</v>
      </c>
      <c r="G3895" s="1259" t="s">
        <v>40709</v>
      </c>
      <c r="H3895" s="24" t="s">
        <v>50187</v>
      </c>
      <c r="I3895" s="24" t="s">
        <v>13201</v>
      </c>
      <c r="J3895" s="1888">
        <v>1</v>
      </c>
      <c r="K3895" s="1412" t="s">
        <v>4523</v>
      </c>
      <c r="L3895" s="36" t="s">
        <v>50192</v>
      </c>
      <c r="M3895" s="1157"/>
      <c r="N3895" s="1137" t="s">
        <v>35831</v>
      </c>
      <c r="O3895" s="556"/>
      <c r="P3895" s="328"/>
      <c r="Q3895" s="1474" t="s">
        <v>50195</v>
      </c>
      <c r="R3895" s="1394"/>
    </row>
    <row r="3896" spans="1:18" ht="33.75">
      <c r="A3896" s="1884">
        <v>3740</v>
      </c>
      <c r="B3896" s="1845" t="s">
        <v>2021</v>
      </c>
      <c r="C3896" s="8"/>
      <c r="D3896" s="8" t="str">
        <f t="shared" si="100"/>
        <v>BZ05V177200</v>
      </c>
      <c r="E3896" s="57" t="s">
        <v>12481</v>
      </c>
      <c r="F3896" s="159" t="s">
        <v>50678</v>
      </c>
      <c r="G3896" s="1259" t="s">
        <v>50188</v>
      </c>
      <c r="H3896" s="24" t="s">
        <v>50189</v>
      </c>
      <c r="I3896" s="24" t="s">
        <v>13201</v>
      </c>
      <c r="J3896" s="1888">
        <v>1</v>
      </c>
      <c r="K3896" s="1412" t="s">
        <v>4523</v>
      </c>
      <c r="L3896" s="36" t="s">
        <v>50193</v>
      </c>
      <c r="M3896" s="1157"/>
      <c r="N3896" s="1137" t="s">
        <v>35831</v>
      </c>
      <c r="O3896" s="556"/>
      <c r="P3896" s="328"/>
      <c r="Q3896" s="1474" t="s">
        <v>50195</v>
      </c>
      <c r="R3896" s="1394"/>
    </row>
    <row r="3897" spans="1:18" ht="33.75">
      <c r="A3897" s="1884">
        <v>3741</v>
      </c>
      <c r="B3897" s="1845" t="s">
        <v>2021</v>
      </c>
      <c r="C3897" s="8"/>
      <c r="D3897" s="8" t="str">
        <f t="shared" si="100"/>
        <v>BZ05V177300</v>
      </c>
      <c r="E3897" s="57" t="s">
        <v>12481</v>
      </c>
      <c r="F3897" s="159" t="s">
        <v>50679</v>
      </c>
      <c r="G3897" s="1259" t="s">
        <v>50188</v>
      </c>
      <c r="H3897" s="24" t="s">
        <v>50190</v>
      </c>
      <c r="I3897" s="24" t="s">
        <v>13201</v>
      </c>
      <c r="J3897" s="1888">
        <v>1</v>
      </c>
      <c r="K3897" s="1412" t="s">
        <v>4523</v>
      </c>
      <c r="L3897" s="36" t="s">
        <v>50194</v>
      </c>
      <c r="M3897" s="1157"/>
      <c r="N3897" s="1137" t="s">
        <v>35831</v>
      </c>
      <c r="O3897" s="556"/>
      <c r="P3897" s="328"/>
      <c r="Q3897" s="1474" t="s">
        <v>50195</v>
      </c>
      <c r="R3897" s="1394"/>
    </row>
    <row r="3898" spans="1:18" ht="22.5">
      <c r="A3898" s="1884">
        <v>3742</v>
      </c>
      <c r="B3898" s="1853" t="s">
        <v>2021</v>
      </c>
      <c r="C3898" s="8"/>
      <c r="D3898" s="8" t="str">
        <f t="shared" si="100"/>
        <v>BZ05V177400</v>
      </c>
      <c r="E3898" s="57" t="s">
        <v>12481</v>
      </c>
      <c r="F3898" s="1853" t="s">
        <v>50222</v>
      </c>
      <c r="G3898" s="1259" t="s">
        <v>5014</v>
      </c>
      <c r="H3898" s="24" t="s">
        <v>50223</v>
      </c>
      <c r="I3898" s="24" t="s">
        <v>13201</v>
      </c>
      <c r="J3898" s="1888">
        <v>1</v>
      </c>
      <c r="K3898" s="1412" t="s">
        <v>4523</v>
      </c>
      <c r="L3898" s="36" t="s">
        <v>50230</v>
      </c>
      <c r="M3898" s="1157"/>
      <c r="N3898" s="1137" t="s">
        <v>35831</v>
      </c>
      <c r="O3898" s="556"/>
      <c r="P3898" s="328"/>
      <c r="Q3898" s="1474" t="s">
        <v>50234</v>
      </c>
      <c r="R3898" s="1394"/>
    </row>
    <row r="3899" spans="1:18" ht="22.5">
      <c r="A3899" s="1884">
        <v>3743</v>
      </c>
      <c r="B3899" s="1853" t="s">
        <v>2021</v>
      </c>
      <c r="C3899" s="8"/>
      <c r="D3899" s="8" t="str">
        <f t="shared" si="100"/>
        <v>BZ05V177500</v>
      </c>
      <c r="E3899" s="57" t="s">
        <v>12481</v>
      </c>
      <c r="F3899" s="1853" t="s">
        <v>50224</v>
      </c>
      <c r="G3899" s="1259" t="s">
        <v>5016</v>
      </c>
      <c r="H3899" s="24" t="s">
        <v>50225</v>
      </c>
      <c r="I3899" s="24" t="s">
        <v>13201</v>
      </c>
      <c r="J3899" s="1888">
        <v>1</v>
      </c>
      <c r="K3899" s="1412" t="s">
        <v>4523</v>
      </c>
      <c r="L3899" s="36" t="s">
        <v>50231</v>
      </c>
      <c r="M3899" s="1157"/>
      <c r="N3899" s="1137" t="s">
        <v>35831</v>
      </c>
      <c r="O3899" s="556"/>
      <c r="P3899" s="328"/>
      <c r="Q3899" s="1474" t="s">
        <v>50234</v>
      </c>
      <c r="R3899" s="1394"/>
    </row>
    <row r="3900" spans="1:18" ht="33.75">
      <c r="A3900" s="1884">
        <v>3744</v>
      </c>
      <c r="B3900" s="1853" t="s">
        <v>2021</v>
      </c>
      <c r="C3900" s="8"/>
      <c r="D3900" s="8" t="str">
        <f t="shared" si="100"/>
        <v>BZ05V177600</v>
      </c>
      <c r="E3900" s="57" t="s">
        <v>12481</v>
      </c>
      <c r="F3900" s="1853" t="s">
        <v>50226</v>
      </c>
      <c r="G3900" s="1259" t="s">
        <v>41980</v>
      </c>
      <c r="H3900" s="24" t="s">
        <v>50227</v>
      </c>
      <c r="I3900" s="24" t="s">
        <v>13201</v>
      </c>
      <c r="J3900" s="1888">
        <v>1</v>
      </c>
      <c r="K3900" s="1412" t="s">
        <v>4523</v>
      </c>
      <c r="L3900" s="36" t="s">
        <v>50232</v>
      </c>
      <c r="M3900" s="1157"/>
      <c r="N3900" s="1137" t="s">
        <v>35831</v>
      </c>
      <c r="O3900" s="556"/>
      <c r="P3900" s="328"/>
      <c r="Q3900" s="1474" t="s">
        <v>50234</v>
      </c>
      <c r="R3900" s="1394"/>
    </row>
    <row r="3901" spans="1:18" ht="33.75">
      <c r="A3901" s="1884">
        <v>3745</v>
      </c>
      <c r="B3901" s="1853" t="s">
        <v>2021</v>
      </c>
      <c r="C3901" s="8"/>
      <c r="D3901" s="8" t="str">
        <f t="shared" si="100"/>
        <v>BZ05V177700</v>
      </c>
      <c r="E3901" s="57" t="s">
        <v>12481</v>
      </c>
      <c r="F3901" s="1853" t="s">
        <v>50228</v>
      </c>
      <c r="G3901" s="1259" t="s">
        <v>41980</v>
      </c>
      <c r="H3901" s="24" t="s">
        <v>50229</v>
      </c>
      <c r="I3901" s="24" t="s">
        <v>13201</v>
      </c>
      <c r="J3901" s="1888">
        <v>1</v>
      </c>
      <c r="K3901" s="1412" t="s">
        <v>4523</v>
      </c>
      <c r="L3901" s="36" t="s">
        <v>50233</v>
      </c>
      <c r="M3901" s="1157"/>
      <c r="N3901" s="1137" t="s">
        <v>35831</v>
      </c>
      <c r="O3901" s="556"/>
      <c r="P3901" s="328"/>
      <c r="Q3901" s="1474" t="s">
        <v>50234</v>
      </c>
      <c r="R3901" s="1394"/>
    </row>
    <row r="3902" spans="1:18" ht="33.75">
      <c r="A3902" s="1884">
        <v>3746</v>
      </c>
      <c r="B3902" s="1872" t="s">
        <v>2021</v>
      </c>
      <c r="C3902" s="8"/>
      <c r="D3902" s="8" t="str">
        <f t="shared" si="100"/>
        <v>BZ05V177800</v>
      </c>
      <c r="E3902" s="57" t="s">
        <v>12481</v>
      </c>
      <c r="F3902" s="1872" t="s">
        <v>50276</v>
      </c>
      <c r="G3902" s="1259" t="s">
        <v>25390</v>
      </c>
      <c r="H3902" s="24" t="s">
        <v>50277</v>
      </c>
      <c r="I3902" s="24" t="s">
        <v>13201</v>
      </c>
      <c r="J3902" s="1888">
        <v>1</v>
      </c>
      <c r="K3902" s="1412" t="s">
        <v>4523</v>
      </c>
      <c r="L3902" s="36" t="s">
        <v>50280</v>
      </c>
      <c r="M3902" s="1157"/>
      <c r="N3902" s="1137" t="s">
        <v>35831</v>
      </c>
      <c r="O3902" s="556"/>
      <c r="P3902" s="328"/>
      <c r="Q3902" s="1474" t="s">
        <v>50282</v>
      </c>
      <c r="R3902" s="1394"/>
    </row>
    <row r="3903" spans="1:18" ht="33.75">
      <c r="A3903" s="1884">
        <v>3747</v>
      </c>
      <c r="B3903" s="1872" t="s">
        <v>2021</v>
      </c>
      <c r="C3903" s="8"/>
      <c r="D3903" s="8" t="str">
        <f t="shared" si="100"/>
        <v>BZ05V177900</v>
      </c>
      <c r="E3903" s="57" t="s">
        <v>12481</v>
      </c>
      <c r="F3903" s="1872" t="s">
        <v>50278</v>
      </c>
      <c r="G3903" s="1259" t="s">
        <v>42207</v>
      </c>
      <c r="H3903" s="24" t="s">
        <v>50279</v>
      </c>
      <c r="I3903" s="24" t="s">
        <v>13201</v>
      </c>
      <c r="J3903" s="1888">
        <v>1</v>
      </c>
      <c r="K3903" s="1412" t="s">
        <v>4523</v>
      </c>
      <c r="L3903" s="36" t="s">
        <v>50281</v>
      </c>
      <c r="M3903" s="1157"/>
      <c r="N3903" s="1137" t="s">
        <v>35831</v>
      </c>
      <c r="O3903" s="556"/>
      <c r="P3903" s="328"/>
      <c r="Q3903" s="1474" t="s">
        <v>50282</v>
      </c>
      <c r="R3903" s="1394"/>
    </row>
    <row r="3904" spans="1:18" ht="33.75">
      <c r="A3904" s="1884">
        <v>3748</v>
      </c>
      <c r="B3904" s="1874" t="s">
        <v>2021</v>
      </c>
      <c r="C3904" s="8"/>
      <c r="D3904" s="8" t="str">
        <f t="shared" ref="D3904:D3919" si="101">L3904&amp;N3904</f>
        <v>BZ05V178000</v>
      </c>
      <c r="E3904" s="57" t="s">
        <v>12481</v>
      </c>
      <c r="F3904" s="1874" t="s">
        <v>50344</v>
      </c>
      <c r="G3904" s="1259" t="s">
        <v>25242</v>
      </c>
      <c r="H3904" s="24" t="s">
        <v>50345</v>
      </c>
      <c r="I3904" s="24" t="s">
        <v>13201</v>
      </c>
      <c r="J3904" s="1888">
        <v>1</v>
      </c>
      <c r="K3904" s="1412" t="s">
        <v>4523</v>
      </c>
      <c r="L3904" s="36" t="s">
        <v>50346</v>
      </c>
      <c r="M3904" s="1157"/>
      <c r="N3904" s="1137" t="s">
        <v>35831</v>
      </c>
      <c r="O3904" s="556"/>
      <c r="P3904" s="328"/>
      <c r="Q3904" s="1474" t="s">
        <v>50347</v>
      </c>
      <c r="R3904" s="1394"/>
    </row>
    <row r="3905" spans="1:18" ht="22.5">
      <c r="A3905" s="1884">
        <v>3749</v>
      </c>
      <c r="B3905" s="1933" t="s">
        <v>2021</v>
      </c>
      <c r="C3905" s="8"/>
      <c r="D3905" s="8" t="str">
        <f t="shared" si="101"/>
        <v>BZ05V178100</v>
      </c>
      <c r="E3905" s="57" t="s">
        <v>12481</v>
      </c>
      <c r="F3905" s="1933" t="s">
        <v>50431</v>
      </c>
      <c r="G3905" s="1259" t="s">
        <v>41980</v>
      </c>
      <c r="H3905" s="24" t="s">
        <v>50432</v>
      </c>
      <c r="I3905" s="24" t="s">
        <v>13201</v>
      </c>
      <c r="J3905" s="1888">
        <v>1</v>
      </c>
      <c r="K3905" s="1412" t="s">
        <v>4523</v>
      </c>
      <c r="L3905" s="36" t="s">
        <v>50435</v>
      </c>
      <c r="M3905" s="1157"/>
      <c r="N3905" s="1137" t="s">
        <v>35831</v>
      </c>
      <c r="O3905" s="556"/>
      <c r="P3905" s="328"/>
      <c r="Q3905" s="1474" t="s">
        <v>50430</v>
      </c>
      <c r="R3905" s="1394"/>
    </row>
    <row r="3906" spans="1:18" ht="22.5">
      <c r="A3906" s="1884">
        <v>3750</v>
      </c>
      <c r="B3906" s="1933" t="s">
        <v>2021</v>
      </c>
      <c r="C3906" s="8"/>
      <c r="D3906" s="8" t="str">
        <f t="shared" si="101"/>
        <v>BZ05V178200</v>
      </c>
      <c r="E3906" s="57" t="s">
        <v>12481</v>
      </c>
      <c r="F3906" s="1933" t="s">
        <v>50433</v>
      </c>
      <c r="G3906" s="1259" t="s">
        <v>41980</v>
      </c>
      <c r="H3906" s="24" t="s">
        <v>50434</v>
      </c>
      <c r="I3906" s="24" t="s">
        <v>13201</v>
      </c>
      <c r="J3906" s="1888">
        <v>1</v>
      </c>
      <c r="K3906" s="1412" t="s">
        <v>4523</v>
      </c>
      <c r="L3906" s="36" t="s">
        <v>50436</v>
      </c>
      <c r="M3906" s="1157"/>
      <c r="N3906" s="1137" t="s">
        <v>35831</v>
      </c>
      <c r="O3906" s="556"/>
      <c r="P3906" s="328"/>
      <c r="Q3906" s="1474" t="s">
        <v>50430</v>
      </c>
      <c r="R3906" s="1394"/>
    </row>
    <row r="3907" spans="1:18" ht="22.5">
      <c r="A3907" s="1884">
        <v>3751</v>
      </c>
      <c r="B3907" s="1938" t="s">
        <v>2021</v>
      </c>
      <c r="C3907" s="8"/>
      <c r="D3907" s="8" t="str">
        <f t="shared" si="101"/>
        <v>BZ05V178300</v>
      </c>
      <c r="E3907" s="57" t="s">
        <v>12481</v>
      </c>
      <c r="F3907" s="1938" t="s">
        <v>50672</v>
      </c>
      <c r="G3907" s="1259" t="s">
        <v>5016</v>
      </c>
      <c r="H3907" s="24" t="s">
        <v>50673</v>
      </c>
      <c r="I3907" s="24" t="s">
        <v>13201</v>
      </c>
      <c r="J3907" s="1888">
        <v>1</v>
      </c>
      <c r="K3907" s="1412" t="s">
        <v>4523</v>
      </c>
      <c r="L3907" s="36" t="s">
        <v>50666</v>
      </c>
      <c r="M3907" s="1157"/>
      <c r="N3907" s="1137" t="s">
        <v>35831</v>
      </c>
      <c r="O3907" s="556"/>
      <c r="P3907" s="328"/>
      <c r="Q3907" s="1474" t="s">
        <v>50677</v>
      </c>
      <c r="R3907" s="1394"/>
    </row>
    <row r="3908" spans="1:18" ht="33.75">
      <c r="A3908" s="1884">
        <v>3752</v>
      </c>
      <c r="B3908" s="1938" t="s">
        <v>2021</v>
      </c>
      <c r="C3908" s="8"/>
      <c r="D3908" s="8" t="str">
        <f t="shared" si="101"/>
        <v>BZ05V178400</v>
      </c>
      <c r="E3908" s="57" t="s">
        <v>12481</v>
      </c>
      <c r="F3908" s="1938" t="s">
        <v>50674</v>
      </c>
      <c r="G3908" s="1259" t="s">
        <v>50675</v>
      </c>
      <c r="H3908" s="24" t="s">
        <v>50676</v>
      </c>
      <c r="I3908" s="24" t="s">
        <v>13201</v>
      </c>
      <c r="J3908" s="1888">
        <v>1</v>
      </c>
      <c r="K3908" s="1412" t="s">
        <v>4523</v>
      </c>
      <c r="L3908" s="36" t="s">
        <v>50667</v>
      </c>
      <c r="M3908" s="1157"/>
      <c r="N3908" s="1137" t="s">
        <v>35831</v>
      </c>
      <c r="O3908" s="556"/>
      <c r="P3908" s="328"/>
      <c r="Q3908" s="1474" t="s">
        <v>50677</v>
      </c>
      <c r="R3908" s="1394"/>
    </row>
    <row r="3909" spans="1:18" ht="22.5">
      <c r="A3909" s="1884">
        <v>3753</v>
      </c>
      <c r="B3909" s="1938" t="s">
        <v>2021</v>
      </c>
      <c r="C3909" s="8"/>
      <c r="D3909" s="8" t="str">
        <f t="shared" si="101"/>
        <v>BZ05V178500</v>
      </c>
      <c r="E3909" s="57" t="s">
        <v>12481</v>
      </c>
      <c r="F3909" s="1938" t="s">
        <v>50658</v>
      </c>
      <c r="G3909" s="1259" t="s">
        <v>41980</v>
      </c>
      <c r="H3909" s="24" t="s">
        <v>50659</v>
      </c>
      <c r="I3909" s="24" t="s">
        <v>13201</v>
      </c>
      <c r="J3909" s="1888">
        <v>1</v>
      </c>
      <c r="K3909" s="1412" t="s">
        <v>4523</v>
      </c>
      <c r="L3909" s="36" t="s">
        <v>50668</v>
      </c>
      <c r="M3909" s="1157"/>
      <c r="N3909" s="1137" t="s">
        <v>35831</v>
      </c>
      <c r="O3909" s="556"/>
      <c r="P3909" s="328"/>
      <c r="Q3909" s="1474" t="s">
        <v>50657</v>
      </c>
      <c r="R3909" s="1394"/>
    </row>
    <row r="3910" spans="1:18" ht="33.75">
      <c r="A3910" s="1884">
        <v>3754</v>
      </c>
      <c r="B3910" s="1938" t="s">
        <v>2021</v>
      </c>
      <c r="C3910" s="8"/>
      <c r="D3910" s="8" t="str">
        <f t="shared" si="101"/>
        <v>BZ05V178600</v>
      </c>
      <c r="E3910" s="57" t="s">
        <v>12481</v>
      </c>
      <c r="F3910" s="1938" t="s">
        <v>50660</v>
      </c>
      <c r="G3910" s="1259" t="s">
        <v>36766</v>
      </c>
      <c r="H3910" s="24" t="s">
        <v>50661</v>
      </c>
      <c r="I3910" s="24" t="s">
        <v>13201</v>
      </c>
      <c r="J3910" s="1888">
        <v>1</v>
      </c>
      <c r="K3910" s="1412" t="s">
        <v>4523</v>
      </c>
      <c r="L3910" s="36" t="s">
        <v>50669</v>
      </c>
      <c r="M3910" s="1157"/>
      <c r="N3910" s="1137" t="s">
        <v>35831</v>
      </c>
      <c r="O3910" s="556"/>
      <c r="P3910" s="328"/>
      <c r="Q3910" s="1474" t="s">
        <v>50657</v>
      </c>
      <c r="R3910" s="1394"/>
    </row>
    <row r="3911" spans="1:18" ht="33.75">
      <c r="A3911" s="1884">
        <v>3755</v>
      </c>
      <c r="B3911" s="1938" t="s">
        <v>2021</v>
      </c>
      <c r="C3911" s="8"/>
      <c r="D3911" s="8" t="str">
        <f t="shared" si="101"/>
        <v>BZ05V178700</v>
      </c>
      <c r="E3911" s="57" t="s">
        <v>12481</v>
      </c>
      <c r="F3911" s="1938" t="s">
        <v>50662</v>
      </c>
      <c r="G3911" s="1259" t="s">
        <v>46713</v>
      </c>
      <c r="H3911" s="24" t="s">
        <v>50663</v>
      </c>
      <c r="I3911" s="24" t="s">
        <v>13201</v>
      </c>
      <c r="J3911" s="1888">
        <v>1</v>
      </c>
      <c r="K3911" s="1412" t="s">
        <v>4523</v>
      </c>
      <c r="L3911" s="36" t="s">
        <v>50670</v>
      </c>
      <c r="M3911" s="1157"/>
      <c r="N3911" s="1137" t="s">
        <v>35831</v>
      </c>
      <c r="O3911" s="556"/>
      <c r="P3911" s="328"/>
      <c r="Q3911" s="1474" t="s">
        <v>50657</v>
      </c>
      <c r="R3911" s="1394"/>
    </row>
    <row r="3912" spans="1:18" ht="33.75">
      <c r="A3912" s="1884">
        <v>3756</v>
      </c>
      <c r="B3912" s="1938" t="s">
        <v>2021</v>
      </c>
      <c r="C3912" s="8"/>
      <c r="D3912" s="8" t="str">
        <f t="shared" si="101"/>
        <v>BZ05V178800</v>
      </c>
      <c r="E3912" s="57" t="s">
        <v>12481</v>
      </c>
      <c r="F3912" s="1938" t="s">
        <v>50664</v>
      </c>
      <c r="G3912" s="1259" t="s">
        <v>46713</v>
      </c>
      <c r="H3912" s="24" t="s">
        <v>50665</v>
      </c>
      <c r="I3912" s="24" t="s">
        <v>13201</v>
      </c>
      <c r="J3912" s="1888">
        <v>1</v>
      </c>
      <c r="K3912" s="1412" t="s">
        <v>4523</v>
      </c>
      <c r="L3912" s="36" t="s">
        <v>50671</v>
      </c>
      <c r="M3912" s="1157"/>
      <c r="N3912" s="1137" t="s">
        <v>35831</v>
      </c>
      <c r="O3912" s="556"/>
      <c r="P3912" s="328"/>
      <c r="Q3912" s="1474" t="s">
        <v>50657</v>
      </c>
      <c r="R3912" s="1394"/>
    </row>
    <row r="3913" spans="1:18" ht="22.5">
      <c r="A3913" s="1884">
        <v>3757</v>
      </c>
      <c r="B3913" s="1945" t="s">
        <v>2021</v>
      </c>
      <c r="C3913" s="8"/>
      <c r="D3913" s="8" t="str">
        <f t="shared" si="101"/>
        <v>BZ05V178900</v>
      </c>
      <c r="E3913" s="57" t="s">
        <v>12481</v>
      </c>
      <c r="F3913" s="1945" t="s">
        <v>50788</v>
      </c>
      <c r="G3913" s="1259" t="s">
        <v>41980</v>
      </c>
      <c r="H3913" s="24" t="s">
        <v>50789</v>
      </c>
      <c r="I3913" s="24" t="s">
        <v>13201</v>
      </c>
      <c r="J3913" s="1888">
        <v>1</v>
      </c>
      <c r="K3913" s="1412" t="s">
        <v>4523</v>
      </c>
      <c r="L3913" s="36" t="s">
        <v>50798</v>
      </c>
      <c r="M3913" s="1157"/>
      <c r="N3913" s="1137" t="s">
        <v>35831</v>
      </c>
      <c r="O3913" s="556"/>
      <c r="P3913" s="328"/>
      <c r="Q3913" s="1474" t="s">
        <v>50803</v>
      </c>
      <c r="R3913" s="1394"/>
    </row>
    <row r="3914" spans="1:18" ht="22.5">
      <c r="A3914" s="1884">
        <v>3758</v>
      </c>
      <c r="B3914" s="1945" t="s">
        <v>2021</v>
      </c>
      <c r="C3914" s="8"/>
      <c r="D3914" s="8" t="str">
        <f t="shared" si="101"/>
        <v>BZ05V179000</v>
      </c>
      <c r="E3914" s="57" t="s">
        <v>12481</v>
      </c>
      <c r="F3914" s="1945" t="s">
        <v>50790</v>
      </c>
      <c r="G3914" s="1259" t="s">
        <v>41980</v>
      </c>
      <c r="H3914" s="24" t="s">
        <v>50791</v>
      </c>
      <c r="I3914" s="24" t="s">
        <v>13201</v>
      </c>
      <c r="J3914" s="1888">
        <v>1</v>
      </c>
      <c r="K3914" s="1412" t="s">
        <v>4523</v>
      </c>
      <c r="L3914" s="36" t="s">
        <v>50799</v>
      </c>
      <c r="M3914" s="1157"/>
      <c r="N3914" s="1137" t="s">
        <v>35831</v>
      </c>
      <c r="O3914" s="556"/>
      <c r="P3914" s="328"/>
      <c r="Q3914" s="1474"/>
      <c r="R3914" s="1394"/>
    </row>
    <row r="3915" spans="1:18" ht="22.5">
      <c r="A3915" s="1884">
        <v>3759</v>
      </c>
      <c r="B3915" s="1945" t="s">
        <v>2021</v>
      </c>
      <c r="C3915" s="8"/>
      <c r="D3915" s="8" t="str">
        <f t="shared" si="101"/>
        <v>BZ05V179100</v>
      </c>
      <c r="E3915" s="57" t="s">
        <v>12481</v>
      </c>
      <c r="F3915" s="1945" t="s">
        <v>50792</v>
      </c>
      <c r="G3915" s="1259" t="s">
        <v>41980</v>
      </c>
      <c r="H3915" s="24" t="s">
        <v>50793</v>
      </c>
      <c r="I3915" s="24" t="s">
        <v>13201</v>
      </c>
      <c r="J3915" s="1888">
        <v>1</v>
      </c>
      <c r="K3915" s="1412" t="s">
        <v>4523</v>
      </c>
      <c r="L3915" s="36" t="s">
        <v>50800</v>
      </c>
      <c r="M3915" s="1157"/>
      <c r="N3915" s="1137" t="s">
        <v>35831</v>
      </c>
      <c r="O3915" s="556"/>
      <c r="P3915" s="328"/>
      <c r="Q3915" s="1474"/>
      <c r="R3915" s="1394"/>
    </row>
    <row r="3916" spans="1:18" ht="22.5">
      <c r="A3916" s="1884">
        <v>3760</v>
      </c>
      <c r="B3916" s="1945" t="s">
        <v>2021</v>
      </c>
      <c r="C3916" s="8"/>
      <c r="D3916" s="8" t="str">
        <f t="shared" si="101"/>
        <v>BZ05V179200</v>
      </c>
      <c r="E3916" s="57" t="s">
        <v>12481</v>
      </c>
      <c r="F3916" s="1945" t="s">
        <v>50794</v>
      </c>
      <c r="G3916" s="1259" t="s">
        <v>41980</v>
      </c>
      <c r="H3916" s="24" t="s">
        <v>50795</v>
      </c>
      <c r="I3916" s="24" t="s">
        <v>13201</v>
      </c>
      <c r="J3916" s="1888">
        <v>1</v>
      </c>
      <c r="K3916" s="1412" t="s">
        <v>4523</v>
      </c>
      <c r="L3916" s="36" t="s">
        <v>50801</v>
      </c>
      <c r="M3916" s="1157"/>
      <c r="N3916" s="1137" t="s">
        <v>35831</v>
      </c>
      <c r="O3916" s="556"/>
      <c r="P3916" s="328"/>
      <c r="Q3916" s="1474"/>
      <c r="R3916" s="1394"/>
    </row>
    <row r="3917" spans="1:18" ht="33.75">
      <c r="A3917" s="1884">
        <v>3761</v>
      </c>
      <c r="B3917" s="1945" t="s">
        <v>2021</v>
      </c>
      <c r="C3917" s="8"/>
      <c r="D3917" s="8" t="str">
        <f t="shared" si="101"/>
        <v>BZ05V179300</v>
      </c>
      <c r="E3917" s="57" t="s">
        <v>12481</v>
      </c>
      <c r="F3917" s="1945" t="s">
        <v>50796</v>
      </c>
      <c r="G3917" s="1259" t="s">
        <v>25348</v>
      </c>
      <c r="H3917" s="24" t="s">
        <v>50797</v>
      </c>
      <c r="I3917" s="24" t="s">
        <v>13201</v>
      </c>
      <c r="J3917" s="1888">
        <v>1</v>
      </c>
      <c r="K3917" s="1412" t="s">
        <v>4523</v>
      </c>
      <c r="L3917" s="36" t="s">
        <v>50802</v>
      </c>
      <c r="M3917" s="1157"/>
      <c r="N3917" s="1137" t="s">
        <v>35831</v>
      </c>
      <c r="O3917" s="556"/>
      <c r="P3917" s="328"/>
      <c r="Q3917" s="1474"/>
      <c r="R3917" s="1394"/>
    </row>
    <row r="3918" spans="1:18" ht="22.5">
      <c r="A3918" s="1884">
        <v>3762</v>
      </c>
      <c r="B3918" s="1950" t="s">
        <v>2021</v>
      </c>
      <c r="C3918" s="8"/>
      <c r="D3918" s="8" t="str">
        <f t="shared" si="101"/>
        <v>BZ05V179400</v>
      </c>
      <c r="E3918" s="57" t="s">
        <v>12481</v>
      </c>
      <c r="F3918" s="1950" t="s">
        <v>50885</v>
      </c>
      <c r="G3918" s="1259" t="s">
        <v>5016</v>
      </c>
      <c r="H3918" s="24" t="s">
        <v>50886</v>
      </c>
      <c r="I3918" s="24" t="s">
        <v>13201</v>
      </c>
      <c r="J3918" s="1888">
        <v>1</v>
      </c>
      <c r="K3918" s="1412" t="s">
        <v>4523</v>
      </c>
      <c r="L3918" s="36" t="s">
        <v>50889</v>
      </c>
      <c r="M3918" s="1157"/>
      <c r="N3918" s="1137" t="s">
        <v>35831</v>
      </c>
      <c r="O3918" s="556"/>
      <c r="P3918" s="328"/>
      <c r="Q3918" s="1474" t="s">
        <v>50891</v>
      </c>
      <c r="R3918" s="1394"/>
    </row>
    <row r="3919" spans="1:18" ht="22.5">
      <c r="A3919" s="1884">
        <v>3763</v>
      </c>
      <c r="B3919" s="1950" t="s">
        <v>2021</v>
      </c>
      <c r="C3919" s="8"/>
      <c r="D3919" s="8" t="str">
        <f t="shared" si="101"/>
        <v>BZ05V179500</v>
      </c>
      <c r="E3919" s="57" t="s">
        <v>12481</v>
      </c>
      <c r="F3919" s="1950" t="s">
        <v>50887</v>
      </c>
      <c r="G3919" s="1259" t="s">
        <v>5014</v>
      </c>
      <c r="H3919" s="24" t="s">
        <v>50888</v>
      </c>
      <c r="I3919" s="24" t="s">
        <v>13201</v>
      </c>
      <c r="J3919" s="1888">
        <v>1</v>
      </c>
      <c r="K3919" s="1412" t="s">
        <v>4523</v>
      </c>
      <c r="L3919" s="36" t="s">
        <v>50890</v>
      </c>
      <c r="M3919" s="1157"/>
      <c r="N3919" s="1137" t="s">
        <v>35831</v>
      </c>
      <c r="O3919" s="556"/>
      <c r="P3919" s="328"/>
      <c r="Q3919" s="1474" t="s">
        <v>50891</v>
      </c>
      <c r="R3919" s="1394"/>
    </row>
    <row r="3920" spans="1:18" ht="33.75">
      <c r="A3920" s="1884">
        <v>3764</v>
      </c>
      <c r="B3920" s="1950" t="s">
        <v>2021</v>
      </c>
      <c r="C3920" s="8"/>
      <c r="D3920" s="8" t="str">
        <f t="shared" ref="D3920:D3922" si="102">L3920&amp;N3920</f>
        <v>BZ05V179600</v>
      </c>
      <c r="E3920" s="57" t="s">
        <v>12481</v>
      </c>
      <c r="F3920" s="1950" t="s">
        <v>50892</v>
      </c>
      <c r="G3920" s="1259" t="s">
        <v>50893</v>
      </c>
      <c r="H3920" s="24" t="s">
        <v>50894</v>
      </c>
      <c r="I3920" s="24" t="s">
        <v>13201</v>
      </c>
      <c r="J3920" s="1888">
        <v>1</v>
      </c>
      <c r="K3920" s="1412" t="s">
        <v>4523</v>
      </c>
      <c r="L3920" s="36" t="s">
        <v>50895</v>
      </c>
      <c r="M3920" s="1157"/>
      <c r="N3920" s="1137" t="s">
        <v>35831</v>
      </c>
      <c r="O3920" s="556"/>
      <c r="P3920" s="328"/>
      <c r="Q3920" s="1474" t="s">
        <v>50891</v>
      </c>
      <c r="R3920" s="1394"/>
    </row>
    <row r="3921" spans="1:18" ht="33.75">
      <c r="A3921" s="1884">
        <v>3765</v>
      </c>
      <c r="B3921" s="1951" t="s">
        <v>2021</v>
      </c>
      <c r="C3921" s="8"/>
      <c r="D3921" s="8" t="str">
        <f t="shared" si="102"/>
        <v>BZ05V179700</v>
      </c>
      <c r="E3921" s="57" t="s">
        <v>12481</v>
      </c>
      <c r="F3921" s="1951" t="s">
        <v>40364</v>
      </c>
      <c r="G3921" s="1259" t="s">
        <v>41341</v>
      </c>
      <c r="H3921" s="24" t="s">
        <v>50924</v>
      </c>
      <c r="I3921" s="24" t="s">
        <v>13201</v>
      </c>
      <c r="J3921" s="1888">
        <v>1</v>
      </c>
      <c r="K3921" s="1412" t="s">
        <v>4523</v>
      </c>
      <c r="L3921" s="36" t="s">
        <v>50927</v>
      </c>
      <c r="M3921" s="1157"/>
      <c r="N3921" s="1137" t="s">
        <v>35831</v>
      </c>
      <c r="O3921" s="556"/>
      <c r="P3921" s="328"/>
      <c r="Q3921" s="1474" t="s">
        <v>50929</v>
      </c>
      <c r="R3921" s="1394"/>
    </row>
    <row r="3922" spans="1:18" ht="33.75">
      <c r="A3922" s="1884">
        <v>3766</v>
      </c>
      <c r="B3922" s="1951" t="s">
        <v>2021</v>
      </c>
      <c r="C3922" s="8"/>
      <c r="D3922" s="8" t="str">
        <f t="shared" si="102"/>
        <v>BZ05V179800</v>
      </c>
      <c r="E3922" s="57" t="s">
        <v>12481</v>
      </c>
      <c r="F3922" s="1951" t="s">
        <v>50925</v>
      </c>
      <c r="G3922" s="1259" t="s">
        <v>47189</v>
      </c>
      <c r="H3922" s="24" t="s">
        <v>50926</v>
      </c>
      <c r="I3922" s="24" t="s">
        <v>13201</v>
      </c>
      <c r="J3922" s="1888">
        <v>1</v>
      </c>
      <c r="K3922" s="1412" t="s">
        <v>4523</v>
      </c>
      <c r="L3922" s="36" t="s">
        <v>50928</v>
      </c>
      <c r="M3922" s="1157"/>
      <c r="N3922" s="1137" t="s">
        <v>35831</v>
      </c>
      <c r="O3922" s="556"/>
      <c r="P3922" s="328"/>
      <c r="Q3922" s="1474" t="s">
        <v>50929</v>
      </c>
      <c r="R3922" s="1394"/>
    </row>
    <row r="3923" spans="1:18" ht="33.75">
      <c r="A3923" s="1884">
        <v>3767</v>
      </c>
      <c r="B3923" s="1951" t="s">
        <v>2021</v>
      </c>
      <c r="C3923" s="8"/>
      <c r="D3923" s="8" t="str">
        <f t="shared" ref="D3923:D3933" si="103">L3923&amp;N3923</f>
        <v>BZ05V179900</v>
      </c>
      <c r="E3923" s="57" t="s">
        <v>12481</v>
      </c>
      <c r="F3923" s="1951" t="s">
        <v>50947</v>
      </c>
      <c r="G3923" s="1259" t="s">
        <v>25390</v>
      </c>
      <c r="H3923" s="24" t="s">
        <v>50948</v>
      </c>
      <c r="I3923" s="24" t="s">
        <v>13201</v>
      </c>
      <c r="J3923" s="1888">
        <v>1</v>
      </c>
      <c r="K3923" s="1412" t="s">
        <v>4523</v>
      </c>
      <c r="L3923" s="36" t="s">
        <v>50949</v>
      </c>
      <c r="M3923" s="1157"/>
      <c r="N3923" s="1137" t="s">
        <v>35831</v>
      </c>
      <c r="O3923" s="556"/>
      <c r="P3923" s="328"/>
      <c r="Q3923" s="1474" t="s">
        <v>50929</v>
      </c>
      <c r="R3923" s="1394"/>
    </row>
    <row r="3924" spans="1:18" ht="22.5">
      <c r="A3924" s="1884">
        <v>3768</v>
      </c>
      <c r="B3924" s="1953" t="s">
        <v>2021</v>
      </c>
      <c r="C3924" s="8"/>
      <c r="D3924" s="8" t="str">
        <f t="shared" si="103"/>
        <v>BZ05V180000</v>
      </c>
      <c r="E3924" s="57" t="s">
        <v>12481</v>
      </c>
      <c r="F3924" s="1953" t="s">
        <v>50988</v>
      </c>
      <c r="G3924" s="1259" t="s">
        <v>41980</v>
      </c>
      <c r="H3924" s="24" t="s">
        <v>50989</v>
      </c>
      <c r="I3924" s="24" t="s">
        <v>13201</v>
      </c>
      <c r="J3924" s="1888">
        <v>1</v>
      </c>
      <c r="K3924" s="1412" t="s">
        <v>4523</v>
      </c>
      <c r="L3924" s="36" t="s">
        <v>51008</v>
      </c>
      <c r="M3924" s="1157"/>
      <c r="N3924" s="1137" t="s">
        <v>35831</v>
      </c>
      <c r="O3924" s="556"/>
      <c r="P3924" s="328"/>
      <c r="Q3924" s="1474" t="s">
        <v>51018</v>
      </c>
      <c r="R3924" s="1394"/>
    </row>
    <row r="3925" spans="1:18" ht="22.5">
      <c r="A3925" s="1884">
        <v>3769</v>
      </c>
      <c r="B3925" s="1953" t="s">
        <v>2021</v>
      </c>
      <c r="C3925" s="8"/>
      <c r="D3925" s="8" t="str">
        <f t="shared" si="103"/>
        <v>BZ05V180100</v>
      </c>
      <c r="E3925" s="57" t="s">
        <v>12481</v>
      </c>
      <c r="F3925" s="1953" t="s">
        <v>50990</v>
      </c>
      <c r="G3925" s="1259" t="s">
        <v>41980</v>
      </c>
      <c r="H3925" s="24" t="s">
        <v>50991</v>
      </c>
      <c r="I3925" s="24" t="s">
        <v>13201</v>
      </c>
      <c r="J3925" s="1888">
        <v>1</v>
      </c>
      <c r="K3925" s="1412" t="s">
        <v>4523</v>
      </c>
      <c r="L3925" s="36" t="s">
        <v>51009</v>
      </c>
      <c r="M3925" s="1157"/>
      <c r="N3925" s="1137" t="s">
        <v>35831</v>
      </c>
      <c r="O3925" s="556"/>
      <c r="P3925" s="328"/>
      <c r="Q3925" s="1474" t="s">
        <v>51018</v>
      </c>
      <c r="R3925" s="1394"/>
    </row>
    <row r="3926" spans="1:18" ht="22.5">
      <c r="A3926" s="1884">
        <v>3770</v>
      </c>
      <c r="B3926" s="1953" t="s">
        <v>2021</v>
      </c>
      <c r="C3926" s="8"/>
      <c r="D3926" s="8" t="str">
        <f t="shared" si="103"/>
        <v>BZ05V180200</v>
      </c>
      <c r="E3926" s="57" t="s">
        <v>12481</v>
      </c>
      <c r="F3926" s="1953" t="s">
        <v>50992</v>
      </c>
      <c r="G3926" s="1259" t="s">
        <v>41980</v>
      </c>
      <c r="H3926" s="24" t="s">
        <v>50993</v>
      </c>
      <c r="I3926" s="24" t="s">
        <v>13201</v>
      </c>
      <c r="J3926" s="1888">
        <v>1</v>
      </c>
      <c r="K3926" s="1412" t="s">
        <v>4523</v>
      </c>
      <c r="L3926" s="36" t="s">
        <v>51010</v>
      </c>
      <c r="M3926" s="1157"/>
      <c r="N3926" s="1137" t="s">
        <v>35831</v>
      </c>
      <c r="O3926" s="556"/>
      <c r="P3926" s="328"/>
      <c r="Q3926" s="1474" t="s">
        <v>51018</v>
      </c>
      <c r="R3926" s="1394"/>
    </row>
    <row r="3927" spans="1:18" ht="22.5">
      <c r="A3927" s="1884">
        <v>3771</v>
      </c>
      <c r="B3927" s="1953" t="s">
        <v>2021</v>
      </c>
      <c r="C3927" s="8"/>
      <c r="D3927" s="8" t="str">
        <f t="shared" si="103"/>
        <v>BZ05V180300</v>
      </c>
      <c r="E3927" s="57" t="s">
        <v>12481</v>
      </c>
      <c r="F3927" s="1953" t="s">
        <v>50994</v>
      </c>
      <c r="G3927" s="1259" t="s">
        <v>41980</v>
      </c>
      <c r="H3927" s="24" t="s">
        <v>50995</v>
      </c>
      <c r="I3927" s="24" t="s">
        <v>13201</v>
      </c>
      <c r="J3927" s="1888">
        <v>1</v>
      </c>
      <c r="K3927" s="1412" t="s">
        <v>4523</v>
      </c>
      <c r="L3927" s="36" t="s">
        <v>51011</v>
      </c>
      <c r="M3927" s="1157"/>
      <c r="N3927" s="1137" t="s">
        <v>35831</v>
      </c>
      <c r="O3927" s="556"/>
      <c r="P3927" s="328"/>
      <c r="Q3927" s="1474" t="s">
        <v>51018</v>
      </c>
      <c r="R3927" s="1394"/>
    </row>
    <row r="3928" spans="1:18" ht="22.5">
      <c r="A3928" s="1884">
        <v>3772</v>
      </c>
      <c r="B3928" s="1953" t="s">
        <v>2021</v>
      </c>
      <c r="C3928" s="8"/>
      <c r="D3928" s="8" t="str">
        <f t="shared" si="103"/>
        <v>BZ05V180400</v>
      </c>
      <c r="E3928" s="57" t="s">
        <v>12481</v>
      </c>
      <c r="F3928" s="1953" t="s">
        <v>50996</v>
      </c>
      <c r="G3928" s="1259" t="s">
        <v>41980</v>
      </c>
      <c r="H3928" s="24" t="s">
        <v>50997</v>
      </c>
      <c r="I3928" s="24" t="s">
        <v>13201</v>
      </c>
      <c r="J3928" s="1888">
        <v>1</v>
      </c>
      <c r="K3928" s="1412" t="s">
        <v>4523</v>
      </c>
      <c r="L3928" s="36" t="s">
        <v>51012</v>
      </c>
      <c r="M3928" s="1157"/>
      <c r="N3928" s="1137" t="s">
        <v>35831</v>
      </c>
      <c r="O3928" s="556"/>
      <c r="P3928" s="328"/>
      <c r="Q3928" s="1474" t="s">
        <v>51018</v>
      </c>
      <c r="R3928" s="1394"/>
    </row>
    <row r="3929" spans="1:18" ht="22.5">
      <c r="A3929" s="1884">
        <v>3773</v>
      </c>
      <c r="B3929" s="1953" t="s">
        <v>2021</v>
      </c>
      <c r="C3929" s="8"/>
      <c r="D3929" s="8" t="str">
        <f t="shared" si="103"/>
        <v>BZ05V180500</v>
      </c>
      <c r="E3929" s="57" t="s">
        <v>12481</v>
      </c>
      <c r="F3929" s="1953" t="s">
        <v>50998</v>
      </c>
      <c r="G3929" s="1259" t="s">
        <v>41980</v>
      </c>
      <c r="H3929" s="24" t="s">
        <v>50999</v>
      </c>
      <c r="I3929" s="24" t="s">
        <v>13201</v>
      </c>
      <c r="J3929" s="1888">
        <v>1</v>
      </c>
      <c r="K3929" s="1412" t="s">
        <v>4523</v>
      </c>
      <c r="L3929" s="36" t="s">
        <v>51013</v>
      </c>
      <c r="M3929" s="1157"/>
      <c r="N3929" s="1137" t="s">
        <v>35831</v>
      </c>
      <c r="O3929" s="556"/>
      <c r="P3929" s="328"/>
      <c r="Q3929" s="1474" t="s">
        <v>51018</v>
      </c>
      <c r="R3929" s="1394"/>
    </row>
    <row r="3930" spans="1:18" ht="22.5">
      <c r="A3930" s="1884">
        <v>3774</v>
      </c>
      <c r="B3930" s="1953" t="s">
        <v>2021</v>
      </c>
      <c r="C3930" s="8"/>
      <c r="D3930" s="8" t="str">
        <f t="shared" si="103"/>
        <v>BZ05V180600</v>
      </c>
      <c r="E3930" s="57" t="s">
        <v>12481</v>
      </c>
      <c r="F3930" s="1953" t="s">
        <v>51000</v>
      </c>
      <c r="G3930" s="1259" t="s">
        <v>41980</v>
      </c>
      <c r="H3930" s="24" t="s">
        <v>51001</v>
      </c>
      <c r="I3930" s="24" t="s">
        <v>13201</v>
      </c>
      <c r="J3930" s="1888">
        <v>1</v>
      </c>
      <c r="K3930" s="1412" t="s">
        <v>4523</v>
      </c>
      <c r="L3930" s="36" t="s">
        <v>51014</v>
      </c>
      <c r="M3930" s="1157"/>
      <c r="N3930" s="1137" t="s">
        <v>35831</v>
      </c>
      <c r="O3930" s="556"/>
      <c r="P3930" s="328"/>
      <c r="Q3930" s="1474" t="s">
        <v>51018</v>
      </c>
      <c r="R3930" s="1394"/>
    </row>
    <row r="3931" spans="1:18" ht="22.5">
      <c r="A3931" s="1884">
        <v>3775</v>
      </c>
      <c r="B3931" s="1953" t="s">
        <v>2021</v>
      </c>
      <c r="C3931" s="8"/>
      <c r="D3931" s="8" t="str">
        <f t="shared" si="103"/>
        <v>BZ05V180700</v>
      </c>
      <c r="E3931" s="57" t="s">
        <v>12481</v>
      </c>
      <c r="F3931" s="1953" t="s">
        <v>51002</v>
      </c>
      <c r="G3931" s="1259" t="s">
        <v>41980</v>
      </c>
      <c r="H3931" s="24" t="s">
        <v>51003</v>
      </c>
      <c r="I3931" s="24" t="s">
        <v>13201</v>
      </c>
      <c r="J3931" s="1888">
        <v>1</v>
      </c>
      <c r="K3931" s="1412" t="s">
        <v>4523</v>
      </c>
      <c r="L3931" s="36" t="s">
        <v>51015</v>
      </c>
      <c r="M3931" s="1157"/>
      <c r="N3931" s="1137" t="s">
        <v>35831</v>
      </c>
      <c r="O3931" s="556"/>
      <c r="P3931" s="328"/>
      <c r="Q3931" s="1474" t="s">
        <v>51018</v>
      </c>
      <c r="R3931" s="1394"/>
    </row>
    <row r="3932" spans="1:18" ht="22.5">
      <c r="A3932" s="1884">
        <v>3776</v>
      </c>
      <c r="B3932" s="1953" t="s">
        <v>2021</v>
      </c>
      <c r="C3932" s="8"/>
      <c r="D3932" s="8" t="str">
        <f t="shared" si="103"/>
        <v>BZ05V180800</v>
      </c>
      <c r="E3932" s="57" t="s">
        <v>12481</v>
      </c>
      <c r="F3932" s="1953" t="s">
        <v>51004</v>
      </c>
      <c r="G3932" s="1259" t="s">
        <v>41980</v>
      </c>
      <c r="H3932" s="24" t="s">
        <v>51005</v>
      </c>
      <c r="I3932" s="24" t="s">
        <v>13201</v>
      </c>
      <c r="J3932" s="1888">
        <v>1</v>
      </c>
      <c r="K3932" s="1412" t="s">
        <v>4523</v>
      </c>
      <c r="L3932" s="36" t="s">
        <v>51016</v>
      </c>
      <c r="M3932" s="1157"/>
      <c r="N3932" s="1137" t="s">
        <v>35831</v>
      </c>
      <c r="O3932" s="556"/>
      <c r="P3932" s="328"/>
      <c r="Q3932" s="1474" t="s">
        <v>51018</v>
      </c>
      <c r="R3932" s="1394"/>
    </row>
    <row r="3933" spans="1:18" ht="22.5">
      <c r="A3933" s="1884">
        <v>3777</v>
      </c>
      <c r="B3933" s="1953" t="s">
        <v>2021</v>
      </c>
      <c r="C3933" s="8"/>
      <c r="D3933" s="8" t="str">
        <f t="shared" si="103"/>
        <v>BZ05V180900</v>
      </c>
      <c r="E3933" s="57" t="s">
        <v>12481</v>
      </c>
      <c r="F3933" s="1953" t="s">
        <v>51006</v>
      </c>
      <c r="G3933" s="1259" t="s">
        <v>41980</v>
      </c>
      <c r="H3933" s="24" t="s">
        <v>51007</v>
      </c>
      <c r="I3933" s="24" t="s">
        <v>13201</v>
      </c>
      <c r="J3933" s="1888">
        <v>1</v>
      </c>
      <c r="K3933" s="1412" t="s">
        <v>4523</v>
      </c>
      <c r="L3933" s="36" t="s">
        <v>51017</v>
      </c>
      <c r="M3933" s="1157"/>
      <c r="N3933" s="1137" t="s">
        <v>35831</v>
      </c>
      <c r="O3933" s="556"/>
      <c r="P3933" s="328"/>
      <c r="Q3933" s="1474" t="s">
        <v>51018</v>
      </c>
      <c r="R3933" s="1394"/>
    </row>
    <row r="3934" spans="1:18" ht="21" customHeight="1">
      <c r="A3934" s="1884">
        <v>3778</v>
      </c>
      <c r="B3934" s="19" t="s">
        <v>382</v>
      </c>
      <c r="C3934" s="8" t="s">
        <v>33686</v>
      </c>
      <c r="D3934" s="8" t="s">
        <v>31403</v>
      </c>
      <c r="E3934" s="8" t="s">
        <v>36786</v>
      </c>
      <c r="F3934" s="8" t="s">
        <v>25370</v>
      </c>
      <c r="G3934" s="8"/>
      <c r="H3934" s="24" t="s">
        <v>5863</v>
      </c>
      <c r="I3934" s="24" t="s">
        <v>13201</v>
      </c>
      <c r="J3934" s="1888">
        <v>200</v>
      </c>
      <c r="K3934" s="1412" t="s">
        <v>4532</v>
      </c>
      <c r="L3934" s="35" t="s">
        <v>1320</v>
      </c>
      <c r="M3934" s="5" t="s">
        <v>640</v>
      </c>
      <c r="N3934" s="8"/>
      <c r="O3934" s="556"/>
      <c r="P3934" s="328"/>
      <c r="R3934" s="1394"/>
    </row>
    <row r="3935" spans="1:18" ht="21" customHeight="1">
      <c r="A3935" s="1884">
        <v>3779</v>
      </c>
      <c r="B3935" s="324" t="s">
        <v>382</v>
      </c>
      <c r="C3935" s="8" t="s">
        <v>33687</v>
      </c>
      <c r="D3935" s="8" t="s">
        <v>31404</v>
      </c>
      <c r="E3935" s="8" t="s">
        <v>383</v>
      </c>
      <c r="F3935" s="8" t="s">
        <v>384</v>
      </c>
      <c r="G3935" s="8"/>
      <c r="H3935" s="24" t="s">
        <v>372</v>
      </c>
      <c r="I3935" s="24" t="s">
        <v>13201</v>
      </c>
      <c r="J3935" s="1888">
        <v>200</v>
      </c>
      <c r="K3935" s="1412" t="s">
        <v>4532</v>
      </c>
      <c r="L3935" s="29" t="s">
        <v>1433</v>
      </c>
      <c r="M3935" s="5" t="s">
        <v>640</v>
      </c>
      <c r="N3935" s="8"/>
      <c r="O3935" s="556"/>
      <c r="P3935" s="328"/>
      <c r="Q3935" s="1425"/>
      <c r="R3935" s="1394"/>
    </row>
    <row r="3936" spans="1:18" ht="21" customHeight="1">
      <c r="A3936" s="1884">
        <v>3780</v>
      </c>
      <c r="B3936" s="324" t="s">
        <v>382</v>
      </c>
      <c r="C3936" s="8" t="s">
        <v>33688</v>
      </c>
      <c r="D3936" s="8" t="s">
        <v>31405</v>
      </c>
      <c r="E3936" s="8" t="s">
        <v>383</v>
      </c>
      <c r="F3936" s="8" t="s">
        <v>385</v>
      </c>
      <c r="G3936" s="8"/>
      <c r="H3936" s="24" t="s">
        <v>373</v>
      </c>
      <c r="I3936" s="24" t="s">
        <v>13201</v>
      </c>
      <c r="J3936" s="1888">
        <v>200</v>
      </c>
      <c r="K3936" s="1412" t="s">
        <v>4532</v>
      </c>
      <c r="L3936" s="29" t="s">
        <v>1434</v>
      </c>
      <c r="M3936" s="5" t="s">
        <v>640</v>
      </c>
      <c r="N3936" s="8"/>
      <c r="O3936" s="556"/>
      <c r="P3936" s="328"/>
      <c r="R3936" s="1394"/>
    </row>
    <row r="3937" spans="1:18" ht="21" customHeight="1">
      <c r="A3937" s="1884">
        <v>3781</v>
      </c>
      <c r="B3937" s="324" t="s">
        <v>382</v>
      </c>
      <c r="C3937" s="8" t="s">
        <v>33689</v>
      </c>
      <c r="D3937" s="8" t="s">
        <v>31406</v>
      </c>
      <c r="E3937" s="8" t="s">
        <v>383</v>
      </c>
      <c r="F3937" s="8" t="s">
        <v>386</v>
      </c>
      <c r="G3937" s="8"/>
      <c r="H3937" s="24" t="s">
        <v>374</v>
      </c>
      <c r="I3937" s="24" t="s">
        <v>13201</v>
      </c>
      <c r="J3937" s="1888">
        <v>1000</v>
      </c>
      <c r="K3937" s="1412" t="s">
        <v>4532</v>
      </c>
      <c r="L3937" s="29" t="s">
        <v>1435</v>
      </c>
      <c r="M3937" s="5" t="s">
        <v>640</v>
      </c>
      <c r="N3937" s="8"/>
      <c r="O3937" s="556"/>
      <c r="P3937" s="328"/>
      <c r="R3937" s="1394"/>
    </row>
    <row r="3938" spans="1:18" ht="21" customHeight="1">
      <c r="A3938" s="1884">
        <v>3782</v>
      </c>
      <c r="B3938" s="324" t="s">
        <v>382</v>
      </c>
      <c r="C3938" s="8" t="s">
        <v>33690</v>
      </c>
      <c r="D3938" s="8" t="s">
        <v>31407</v>
      </c>
      <c r="E3938" s="8" t="s">
        <v>383</v>
      </c>
      <c r="F3938" s="8" t="s">
        <v>387</v>
      </c>
      <c r="G3938" s="8"/>
      <c r="H3938" s="24" t="s">
        <v>375</v>
      </c>
      <c r="I3938" s="24" t="s">
        <v>13201</v>
      </c>
      <c r="J3938" s="1888">
        <v>1000</v>
      </c>
      <c r="K3938" s="1412" t="s">
        <v>4532</v>
      </c>
      <c r="L3938" s="29" t="s">
        <v>1436</v>
      </c>
      <c r="M3938" s="5" t="s">
        <v>640</v>
      </c>
      <c r="N3938" s="8"/>
      <c r="O3938" s="556"/>
      <c r="P3938" s="328"/>
      <c r="R3938" s="1394"/>
    </row>
    <row r="3939" spans="1:18" ht="21" customHeight="1">
      <c r="A3939" s="1884">
        <v>3783</v>
      </c>
      <c r="B3939" s="324" t="s">
        <v>382</v>
      </c>
      <c r="C3939" s="8" t="s">
        <v>33691</v>
      </c>
      <c r="D3939" s="8" t="s">
        <v>31408</v>
      </c>
      <c r="E3939" s="8" t="s">
        <v>383</v>
      </c>
      <c r="F3939" s="8" t="s">
        <v>388</v>
      </c>
      <c r="G3939" s="8"/>
      <c r="H3939" s="24" t="s">
        <v>376</v>
      </c>
      <c r="I3939" s="24" t="s">
        <v>13201</v>
      </c>
      <c r="J3939" s="1888">
        <v>1000</v>
      </c>
      <c r="K3939" s="1412" t="s">
        <v>4532</v>
      </c>
      <c r="L3939" s="29" t="s">
        <v>1437</v>
      </c>
      <c r="M3939" s="5" t="s">
        <v>640</v>
      </c>
      <c r="N3939" s="8"/>
      <c r="O3939" s="556"/>
      <c r="P3939" s="328"/>
      <c r="R3939" s="1394"/>
    </row>
    <row r="3940" spans="1:18" ht="21" customHeight="1">
      <c r="A3940" s="1884">
        <v>3784</v>
      </c>
      <c r="B3940" s="324" t="s">
        <v>382</v>
      </c>
      <c r="C3940" s="8" t="s">
        <v>33692</v>
      </c>
      <c r="D3940" s="8" t="s">
        <v>31409</v>
      </c>
      <c r="E3940" s="8" t="s">
        <v>4434</v>
      </c>
      <c r="F3940" s="21" t="s">
        <v>4435</v>
      </c>
      <c r="G3940" s="8"/>
      <c r="H3940" s="24" t="s">
        <v>377</v>
      </c>
      <c r="I3940" s="24" t="s">
        <v>13201</v>
      </c>
      <c r="J3940" s="1888">
        <v>1000</v>
      </c>
      <c r="K3940" s="1412" t="s">
        <v>4532</v>
      </c>
      <c r="L3940" s="29" t="s">
        <v>1438</v>
      </c>
      <c r="M3940" s="5" t="s">
        <v>640</v>
      </c>
      <c r="N3940" s="8"/>
      <c r="O3940" s="556"/>
      <c r="P3940" s="328"/>
      <c r="R3940" s="1394"/>
    </row>
    <row r="3941" spans="1:18" ht="21" customHeight="1">
      <c r="A3941" s="1884">
        <v>3785</v>
      </c>
      <c r="B3941" s="324" t="s">
        <v>382</v>
      </c>
      <c r="C3941" s="38" t="s">
        <v>2827</v>
      </c>
      <c r="D3941" s="8" t="s">
        <v>31410</v>
      </c>
      <c r="E3941" s="38" t="s">
        <v>383</v>
      </c>
      <c r="F3941" s="38" t="s">
        <v>3250</v>
      </c>
      <c r="G3941" s="38"/>
      <c r="H3941" s="51" t="s">
        <v>3249</v>
      </c>
      <c r="I3941" s="24" t="s">
        <v>13201</v>
      </c>
      <c r="J3941" s="1888">
        <v>200</v>
      </c>
      <c r="K3941" s="1412" t="s">
        <v>4532</v>
      </c>
      <c r="L3941" s="29" t="s">
        <v>2825</v>
      </c>
      <c r="M3941" s="5" t="s">
        <v>640</v>
      </c>
      <c r="N3941" s="8"/>
      <c r="O3941" s="556"/>
      <c r="P3941" s="328"/>
      <c r="R3941" s="1394"/>
    </row>
    <row r="3942" spans="1:18" ht="21" customHeight="1">
      <c r="A3942" s="1884">
        <v>3786</v>
      </c>
      <c r="B3942" s="324" t="s">
        <v>382</v>
      </c>
      <c r="C3942" s="8" t="s">
        <v>3248</v>
      </c>
      <c r="D3942" s="8" t="s">
        <v>31411</v>
      </c>
      <c r="E3942" s="8" t="s">
        <v>383</v>
      </c>
      <c r="F3942" s="8" t="s">
        <v>9571</v>
      </c>
      <c r="G3942" s="8"/>
      <c r="H3942" s="24" t="s">
        <v>3148</v>
      </c>
      <c r="I3942" s="24" t="s">
        <v>13201</v>
      </c>
      <c r="J3942" s="1888">
        <v>200</v>
      </c>
      <c r="K3942" s="1412" t="s">
        <v>4532</v>
      </c>
      <c r="L3942" s="29" t="s">
        <v>3246</v>
      </c>
      <c r="M3942" s="5" t="s">
        <v>640</v>
      </c>
      <c r="N3942" s="8"/>
      <c r="O3942" s="556"/>
      <c r="P3942" s="328"/>
      <c r="R3942" s="1394"/>
    </row>
    <row r="3943" spans="1:18" ht="21" customHeight="1">
      <c r="A3943" s="1884">
        <v>3787</v>
      </c>
      <c r="B3943" s="324" t="s">
        <v>382</v>
      </c>
      <c r="C3943" s="8" t="s">
        <v>4382</v>
      </c>
      <c r="D3943" s="8" t="s">
        <v>31412</v>
      </c>
      <c r="E3943" s="8" t="s">
        <v>2828</v>
      </c>
      <c r="F3943" s="8" t="s">
        <v>4380</v>
      </c>
      <c r="G3943" s="8"/>
      <c r="H3943" s="24" t="s">
        <v>606</v>
      </c>
      <c r="I3943" s="24" t="s">
        <v>13201</v>
      </c>
      <c r="J3943" s="1888"/>
      <c r="K3943" s="1412"/>
      <c r="L3943" s="29" t="s">
        <v>4379</v>
      </c>
      <c r="M3943" s="5" t="s">
        <v>640</v>
      </c>
      <c r="N3943" s="8"/>
      <c r="O3943" s="556"/>
      <c r="P3943" s="328"/>
      <c r="R3943" s="1394"/>
    </row>
    <row r="3944" spans="1:18" ht="21" customHeight="1">
      <c r="A3944" s="1884">
        <v>3788</v>
      </c>
      <c r="B3944" s="324" t="s">
        <v>382</v>
      </c>
      <c r="C3944" s="8" t="s">
        <v>4496</v>
      </c>
      <c r="D3944" s="8" t="s">
        <v>31413</v>
      </c>
      <c r="E3944" s="8" t="s">
        <v>2828</v>
      </c>
      <c r="F3944" s="8" t="s">
        <v>4493</v>
      </c>
      <c r="G3944" s="8"/>
      <c r="H3944" s="24" t="s">
        <v>4489</v>
      </c>
      <c r="I3944" s="24" t="s">
        <v>13201</v>
      </c>
      <c r="J3944" s="1888"/>
      <c r="K3944" s="1412"/>
      <c r="L3944" s="29" t="s">
        <v>4486</v>
      </c>
      <c r="M3944" s="5" t="s">
        <v>640</v>
      </c>
      <c r="N3944" s="8"/>
      <c r="O3944" s="556"/>
      <c r="P3944" s="328"/>
      <c r="R3944" s="1394"/>
    </row>
    <row r="3945" spans="1:18" ht="21" customHeight="1">
      <c r="A3945" s="1884">
        <v>3789</v>
      </c>
      <c r="B3945" s="324" t="s">
        <v>382</v>
      </c>
      <c r="C3945" s="8" t="s">
        <v>4497</v>
      </c>
      <c r="D3945" s="8" t="s">
        <v>31414</v>
      </c>
      <c r="E3945" s="8" t="s">
        <v>2828</v>
      </c>
      <c r="F3945" s="8" t="s">
        <v>4495</v>
      </c>
      <c r="G3945" s="8"/>
      <c r="H3945" s="24" t="s">
        <v>4491</v>
      </c>
      <c r="I3945" s="24" t="s">
        <v>13201</v>
      </c>
      <c r="J3945" s="1888"/>
      <c r="K3945" s="1412"/>
      <c r="L3945" s="29" t="s">
        <v>4487</v>
      </c>
      <c r="M3945" s="5" t="s">
        <v>640</v>
      </c>
      <c r="N3945" s="8"/>
      <c r="O3945" s="556"/>
      <c r="P3945" s="328"/>
      <c r="R3945" s="1394"/>
    </row>
    <row r="3946" spans="1:18" ht="21" customHeight="1">
      <c r="A3946" s="1884">
        <v>3790</v>
      </c>
      <c r="B3946" s="324" t="s">
        <v>382</v>
      </c>
      <c r="C3946" s="8" t="s">
        <v>4825</v>
      </c>
      <c r="D3946" s="8" t="s">
        <v>31415</v>
      </c>
      <c r="E3946" s="8" t="s">
        <v>5155</v>
      </c>
      <c r="F3946" s="8" t="s">
        <v>5156</v>
      </c>
      <c r="G3946" s="8"/>
      <c r="H3946" s="24" t="s">
        <v>5157</v>
      </c>
      <c r="I3946" s="24" t="s">
        <v>13201</v>
      </c>
      <c r="J3946" s="1888"/>
      <c r="K3946" s="1412"/>
      <c r="L3946" s="29" t="s">
        <v>4823</v>
      </c>
      <c r="M3946" s="5" t="s">
        <v>640</v>
      </c>
      <c r="N3946" s="8"/>
      <c r="O3946" s="556"/>
      <c r="P3946" s="328"/>
      <c r="R3946" s="1394"/>
    </row>
    <row r="3947" spans="1:18" ht="21" customHeight="1">
      <c r="A3947" s="1884">
        <v>3791</v>
      </c>
      <c r="B3947" s="324" t="s">
        <v>382</v>
      </c>
      <c r="C3947" s="8" t="s">
        <v>5821</v>
      </c>
      <c r="D3947" s="8" t="s">
        <v>31416</v>
      </c>
      <c r="E3947" s="8" t="s">
        <v>6628</v>
      </c>
      <c r="F3947" s="8" t="s">
        <v>6629</v>
      </c>
      <c r="G3947" s="8"/>
      <c r="H3947" s="24" t="s">
        <v>6630</v>
      </c>
      <c r="I3947" s="24" t="s">
        <v>13201</v>
      </c>
      <c r="J3947" s="1888"/>
      <c r="K3947" s="1412"/>
      <c r="L3947" s="29" t="s">
        <v>5818</v>
      </c>
      <c r="M3947" s="5" t="s">
        <v>640</v>
      </c>
      <c r="N3947" s="8"/>
      <c r="O3947" s="556"/>
      <c r="P3947" s="328"/>
      <c r="R3947" s="1394"/>
    </row>
    <row r="3948" spans="1:18" ht="21" customHeight="1">
      <c r="A3948" s="1884">
        <v>3792</v>
      </c>
      <c r="B3948" s="324" t="s">
        <v>382</v>
      </c>
      <c r="C3948" s="8" t="s">
        <v>5825</v>
      </c>
      <c r="D3948" s="8" t="s">
        <v>31417</v>
      </c>
      <c r="E3948" s="8" t="s">
        <v>6628</v>
      </c>
      <c r="F3948" s="8" t="s">
        <v>6631</v>
      </c>
      <c r="G3948" s="8"/>
      <c r="H3948" s="24"/>
      <c r="I3948" s="24" t="s">
        <v>13201</v>
      </c>
      <c r="J3948" s="1888"/>
      <c r="K3948" s="1412"/>
      <c r="L3948" s="29" t="s">
        <v>5822</v>
      </c>
      <c r="M3948" s="5" t="s">
        <v>640</v>
      </c>
      <c r="N3948" s="8"/>
      <c r="O3948" s="556"/>
      <c r="P3948" s="328"/>
      <c r="R3948" s="1394"/>
    </row>
    <row r="3949" spans="1:18" ht="21" customHeight="1">
      <c r="A3949" s="1884">
        <v>3793</v>
      </c>
      <c r="B3949" s="144" t="s">
        <v>382</v>
      </c>
      <c r="C3949" s="8" t="s">
        <v>6227</v>
      </c>
      <c r="D3949" s="8" t="s">
        <v>31418</v>
      </c>
      <c r="E3949" s="8" t="s">
        <v>6628</v>
      </c>
      <c r="F3949" s="8" t="s">
        <v>6632</v>
      </c>
      <c r="G3949" s="8"/>
      <c r="H3949" s="24" t="s">
        <v>6633</v>
      </c>
      <c r="I3949" s="24" t="s">
        <v>13201</v>
      </c>
      <c r="J3949" s="1888"/>
      <c r="K3949" s="1412"/>
      <c r="L3949" s="113" t="s">
        <v>6224</v>
      </c>
      <c r="M3949" s="5" t="s">
        <v>640</v>
      </c>
      <c r="N3949" s="8"/>
      <c r="O3949" s="556"/>
      <c r="P3949" s="328"/>
      <c r="R3949" s="1394"/>
    </row>
    <row r="3950" spans="1:18" s="7" customFormat="1" ht="21" customHeight="1">
      <c r="A3950" s="1884">
        <v>3794</v>
      </c>
      <c r="B3950" s="385" t="s">
        <v>382</v>
      </c>
      <c r="C3950" s="8" t="s">
        <v>7797</v>
      </c>
      <c r="D3950" s="8" t="s">
        <v>31419</v>
      </c>
      <c r="E3950" s="8" t="s">
        <v>383</v>
      </c>
      <c r="F3950" s="8" t="s">
        <v>7850</v>
      </c>
      <c r="G3950" s="8"/>
      <c r="H3950" s="24" t="s">
        <v>7795</v>
      </c>
      <c r="I3950" s="24" t="s">
        <v>13201</v>
      </c>
      <c r="J3950" s="1888"/>
      <c r="K3950" s="1412"/>
      <c r="L3950" s="29" t="s">
        <v>7796</v>
      </c>
      <c r="M3950" s="5" t="s">
        <v>640</v>
      </c>
      <c r="N3950" s="8"/>
      <c r="O3950" s="43"/>
      <c r="P3950" s="42"/>
      <c r="Q3950" s="1472"/>
      <c r="R3950" s="1396"/>
    </row>
    <row r="3951" spans="1:18" s="7" customFormat="1" ht="21" customHeight="1">
      <c r="A3951" s="1884">
        <v>3795</v>
      </c>
      <c r="B3951" s="324" t="s">
        <v>382</v>
      </c>
      <c r="C3951" s="8" t="s">
        <v>33693</v>
      </c>
      <c r="D3951" s="8" t="s">
        <v>31420</v>
      </c>
      <c r="E3951" s="8" t="s">
        <v>383</v>
      </c>
      <c r="F3951" s="8" t="s">
        <v>9966</v>
      </c>
      <c r="G3951" s="8"/>
      <c r="H3951" s="24" t="s">
        <v>9968</v>
      </c>
      <c r="I3951" s="24" t="s">
        <v>13201</v>
      </c>
      <c r="J3951" s="1888"/>
      <c r="K3951" s="1412"/>
      <c r="L3951" s="29" t="s">
        <v>9969</v>
      </c>
      <c r="M3951" s="5" t="s">
        <v>7122</v>
      </c>
      <c r="N3951" s="8"/>
      <c r="O3951" s="43"/>
      <c r="P3951" s="42"/>
      <c r="Q3951" s="1472"/>
      <c r="R3951" s="1396"/>
    </row>
    <row r="3952" spans="1:18" ht="21" customHeight="1">
      <c r="A3952" s="1884">
        <v>3796</v>
      </c>
      <c r="B3952" s="324" t="s">
        <v>382</v>
      </c>
      <c r="C3952" s="8" t="s">
        <v>11224</v>
      </c>
      <c r="D3952" s="8" t="s">
        <v>31421</v>
      </c>
      <c r="E3952" s="57" t="s">
        <v>11683</v>
      </c>
      <c r="F3952" s="385" t="s">
        <v>11684</v>
      </c>
      <c r="G3952" s="24"/>
      <c r="H3952" s="24" t="s">
        <v>11221</v>
      </c>
      <c r="I3952" s="24" t="s">
        <v>13201</v>
      </c>
      <c r="J3952" s="1888"/>
      <c r="K3952" s="1412"/>
      <c r="L3952" s="29" t="s">
        <v>11223</v>
      </c>
      <c r="M3952" s="5" t="s">
        <v>7122</v>
      </c>
      <c r="N3952" s="8"/>
      <c r="O3952" s="556"/>
      <c r="P3952" s="328"/>
      <c r="R3952" s="1394"/>
    </row>
    <row r="3953" spans="1:18" ht="21" customHeight="1">
      <c r="A3953" s="1884">
        <v>3797</v>
      </c>
      <c r="B3953" s="324" t="s">
        <v>382</v>
      </c>
      <c r="C3953" s="8" t="s">
        <v>11478</v>
      </c>
      <c r="D3953" s="8" t="s">
        <v>31422</v>
      </c>
      <c r="E3953" s="57" t="s">
        <v>11683</v>
      </c>
      <c r="F3953" s="324" t="s">
        <v>11685</v>
      </c>
      <c r="G3953" s="24"/>
      <c r="H3953" s="24" t="s">
        <v>11477</v>
      </c>
      <c r="I3953" s="24" t="s">
        <v>13201</v>
      </c>
      <c r="J3953" s="1888"/>
      <c r="K3953" s="1412"/>
      <c r="L3953" s="29" t="s">
        <v>11475</v>
      </c>
      <c r="M3953" s="5" t="s">
        <v>7122</v>
      </c>
      <c r="N3953" s="8"/>
      <c r="O3953" s="556"/>
      <c r="P3953" s="328"/>
      <c r="R3953" s="1394"/>
    </row>
    <row r="3954" spans="1:18" ht="21" customHeight="1">
      <c r="A3954" s="1884">
        <v>3798</v>
      </c>
      <c r="B3954" s="324" t="s">
        <v>382</v>
      </c>
      <c r="C3954" s="8" t="s">
        <v>11822</v>
      </c>
      <c r="D3954" s="8" t="s">
        <v>31423</v>
      </c>
      <c r="E3954" s="57" t="s">
        <v>11683</v>
      </c>
      <c r="F3954" s="324" t="s">
        <v>11824</v>
      </c>
      <c r="G3954" s="24"/>
      <c r="H3954" s="24" t="s">
        <v>11819</v>
      </c>
      <c r="I3954" s="24" t="s">
        <v>13201</v>
      </c>
      <c r="J3954" s="1888"/>
      <c r="K3954" s="1412"/>
      <c r="L3954" s="29" t="s">
        <v>11820</v>
      </c>
      <c r="M3954" s="5" t="s">
        <v>7122</v>
      </c>
      <c r="N3954" s="8"/>
      <c r="O3954" s="556"/>
      <c r="P3954" s="328"/>
      <c r="R3954" s="1394"/>
    </row>
    <row r="3955" spans="1:18" ht="21" customHeight="1">
      <c r="A3955" s="1884">
        <v>3799</v>
      </c>
      <c r="B3955" s="324" t="s">
        <v>382</v>
      </c>
      <c r="C3955" s="8" t="s">
        <v>33694</v>
      </c>
      <c r="D3955" s="8" t="s">
        <v>31424</v>
      </c>
      <c r="E3955" s="57" t="s">
        <v>11683</v>
      </c>
      <c r="F3955" s="324" t="s">
        <v>11827</v>
      </c>
      <c r="G3955" s="24"/>
      <c r="H3955" s="24" t="s">
        <v>11819</v>
      </c>
      <c r="I3955" s="24" t="s">
        <v>13201</v>
      </c>
      <c r="J3955" s="1888"/>
      <c r="K3955" s="1412"/>
      <c r="L3955" s="29" t="s">
        <v>11821</v>
      </c>
      <c r="M3955" s="5" t="s">
        <v>7122</v>
      </c>
      <c r="N3955" s="8"/>
      <c r="O3955" s="556"/>
      <c r="P3955" s="328"/>
      <c r="R3955" s="1394"/>
    </row>
    <row r="3956" spans="1:18" ht="21" customHeight="1">
      <c r="A3956" s="1884">
        <v>3800</v>
      </c>
      <c r="B3956" s="1070" t="s">
        <v>382</v>
      </c>
      <c r="C3956" s="8" t="s">
        <v>12134</v>
      </c>
      <c r="D3956" s="8" t="s">
        <v>31425</v>
      </c>
      <c r="E3956" s="57" t="s">
        <v>11683</v>
      </c>
      <c r="F3956" s="324" t="s">
        <v>12133</v>
      </c>
      <c r="G3956" s="24"/>
      <c r="H3956" s="24" t="s">
        <v>11819</v>
      </c>
      <c r="I3956" s="24" t="s">
        <v>13201</v>
      </c>
      <c r="J3956" s="1888"/>
      <c r="K3956" s="1412"/>
      <c r="L3956" s="29" t="s">
        <v>12131</v>
      </c>
      <c r="M3956" s="5" t="s">
        <v>7122</v>
      </c>
      <c r="N3956" s="8"/>
      <c r="O3956" s="556"/>
      <c r="P3956" s="328"/>
      <c r="R3956" s="1394"/>
    </row>
    <row r="3957" spans="1:18" ht="21" customHeight="1">
      <c r="A3957" s="1884">
        <v>3801</v>
      </c>
      <c r="B3957" s="1314" t="s">
        <v>382</v>
      </c>
      <c r="C3957" s="8" t="s">
        <v>20667</v>
      </c>
      <c r="D3957" s="8" t="s">
        <v>31426</v>
      </c>
      <c r="E3957" s="57" t="s">
        <v>11683</v>
      </c>
      <c r="F3957" s="750" t="s">
        <v>20663</v>
      </c>
      <c r="G3957" s="24"/>
      <c r="H3957" s="24" t="s">
        <v>20665</v>
      </c>
      <c r="I3957" s="24" t="s">
        <v>13201</v>
      </c>
      <c r="J3957" s="1888"/>
      <c r="K3957" s="1412"/>
      <c r="L3957" s="29" t="s">
        <v>20666</v>
      </c>
      <c r="M3957" s="5" t="s">
        <v>7122</v>
      </c>
      <c r="N3957" s="8"/>
      <c r="O3957" s="556"/>
      <c r="P3957" s="328"/>
      <c r="R3957" s="1394"/>
    </row>
    <row r="3958" spans="1:18" ht="21" customHeight="1">
      <c r="A3958" s="1884">
        <v>3802</v>
      </c>
      <c r="B3958" s="1314" t="s">
        <v>382</v>
      </c>
      <c r="C3958" s="8"/>
      <c r="D3958" s="8" t="str">
        <f>L3958&amp;M3958</f>
        <v>BZ06V002500</v>
      </c>
      <c r="E3958" s="57" t="s">
        <v>2828</v>
      </c>
      <c r="F3958" s="1314" t="s">
        <v>37973</v>
      </c>
      <c r="G3958" s="24" t="s">
        <v>37974</v>
      </c>
      <c r="H3958" s="24"/>
      <c r="I3958" s="24" t="s">
        <v>13201</v>
      </c>
      <c r="J3958" s="1888">
        <v>1000</v>
      </c>
      <c r="K3958" s="1412" t="s">
        <v>4523</v>
      </c>
      <c r="L3958" s="29" t="s">
        <v>37977</v>
      </c>
      <c r="M3958" s="5" t="s">
        <v>37976</v>
      </c>
      <c r="N3958" s="8"/>
      <c r="O3958" s="556"/>
      <c r="P3958" s="328"/>
      <c r="R3958" s="1394"/>
    </row>
    <row r="3959" spans="1:18" ht="21" customHeight="1">
      <c r="A3959" s="1884">
        <v>3803</v>
      </c>
      <c r="B3959" s="1774" t="s">
        <v>382</v>
      </c>
      <c r="C3959" s="8"/>
      <c r="D3959" s="8" t="str">
        <f>L3959&amp;M3959</f>
        <v>BZ06V002600</v>
      </c>
      <c r="E3959" s="57" t="s">
        <v>48089</v>
      </c>
      <c r="F3959" s="1774" t="s">
        <v>48085</v>
      </c>
      <c r="G3959" s="24" t="s">
        <v>40625</v>
      </c>
      <c r="H3959" s="24" t="s">
        <v>48088</v>
      </c>
      <c r="I3959" s="24" t="s">
        <v>13201</v>
      </c>
      <c r="J3959" s="1888"/>
      <c r="K3959" s="1412"/>
      <c r="L3959" s="29" t="s">
        <v>48086</v>
      </c>
      <c r="M3959" s="5" t="s">
        <v>35460</v>
      </c>
      <c r="N3959" s="8"/>
      <c r="O3959" s="556"/>
      <c r="P3959" s="328"/>
      <c r="Q3959" s="1474" t="s">
        <v>48087</v>
      </c>
      <c r="R3959" s="1394"/>
    </row>
    <row r="3960" spans="1:18" ht="21" customHeight="1">
      <c r="A3960" s="1884">
        <v>3804</v>
      </c>
      <c r="B3960" s="19" t="s">
        <v>381</v>
      </c>
      <c r="C3960" s="8" t="s">
        <v>4433</v>
      </c>
      <c r="D3960" s="8" t="s">
        <v>31427</v>
      </c>
      <c r="E3960" s="8" t="s">
        <v>389</v>
      </c>
      <c r="F3960" s="8" t="s">
        <v>390</v>
      </c>
      <c r="G3960" s="8"/>
      <c r="H3960" s="24" t="s">
        <v>378</v>
      </c>
      <c r="I3960" s="24" t="s">
        <v>13201</v>
      </c>
      <c r="J3960" s="1888">
        <v>1000</v>
      </c>
      <c r="K3960" s="1412" t="s">
        <v>4532</v>
      </c>
      <c r="L3960" s="30" t="s">
        <v>1321</v>
      </c>
      <c r="M3960" s="5" t="s">
        <v>640</v>
      </c>
      <c r="N3960" s="8"/>
      <c r="O3960" s="556"/>
      <c r="P3960" s="328"/>
      <c r="R3960" s="1394"/>
    </row>
    <row r="3961" spans="1:18" ht="21" customHeight="1">
      <c r="A3961" s="1884">
        <v>3805</v>
      </c>
      <c r="B3961" s="324" t="s">
        <v>381</v>
      </c>
      <c r="C3961" s="8" t="s">
        <v>33695</v>
      </c>
      <c r="D3961" s="8" t="s">
        <v>31428</v>
      </c>
      <c r="E3961" s="8" t="s">
        <v>22379</v>
      </c>
      <c r="F3961" s="8" t="s">
        <v>391</v>
      </c>
      <c r="G3961" s="8"/>
      <c r="H3961" s="24" t="s">
        <v>379</v>
      </c>
      <c r="I3961" s="24" t="s">
        <v>13201</v>
      </c>
      <c r="J3961" s="1888">
        <v>10000</v>
      </c>
      <c r="K3961" s="1412" t="s">
        <v>4532</v>
      </c>
      <c r="L3961" s="29" t="s">
        <v>1439</v>
      </c>
      <c r="M3961" s="5" t="s">
        <v>640</v>
      </c>
      <c r="N3961" s="8"/>
      <c r="O3961" s="556"/>
      <c r="P3961" s="328"/>
      <c r="R3961" s="1394"/>
    </row>
    <row r="3962" spans="1:18" ht="21" customHeight="1">
      <c r="A3962" s="1884">
        <v>3806</v>
      </c>
      <c r="B3962" s="324" t="s">
        <v>381</v>
      </c>
      <c r="C3962" s="8" t="s">
        <v>33696</v>
      </c>
      <c r="D3962" s="8" t="s">
        <v>31429</v>
      </c>
      <c r="E3962" s="8" t="s">
        <v>389</v>
      </c>
      <c r="F3962" s="21" t="s">
        <v>27339</v>
      </c>
      <c r="G3962" s="8" t="s">
        <v>27333</v>
      </c>
      <c r="H3962" s="24" t="s">
        <v>380</v>
      </c>
      <c r="I3962" s="24" t="s">
        <v>13201</v>
      </c>
      <c r="J3962" s="1888">
        <v>10000</v>
      </c>
      <c r="K3962" s="1412" t="s">
        <v>4532</v>
      </c>
      <c r="L3962" s="29" t="s">
        <v>1440</v>
      </c>
      <c r="M3962" s="5" t="s">
        <v>640</v>
      </c>
      <c r="N3962" s="8"/>
      <c r="O3962" s="556"/>
      <c r="P3962" s="328"/>
      <c r="R3962" s="1394"/>
    </row>
    <row r="3963" spans="1:18" ht="21" customHeight="1">
      <c r="A3963" s="1884">
        <v>3807</v>
      </c>
      <c r="B3963" s="359" t="s">
        <v>381</v>
      </c>
      <c r="C3963" s="38" t="s">
        <v>4388</v>
      </c>
      <c r="D3963" s="8" t="s">
        <v>31430</v>
      </c>
      <c r="E3963" s="38" t="s">
        <v>4384</v>
      </c>
      <c r="F3963" s="38" t="s">
        <v>27362</v>
      </c>
      <c r="G3963" s="38"/>
      <c r="H3963" s="51" t="s">
        <v>4386</v>
      </c>
      <c r="I3963" s="24" t="s">
        <v>13201</v>
      </c>
      <c r="J3963" s="1888"/>
      <c r="K3963" s="1412"/>
      <c r="L3963" s="29" t="s">
        <v>4383</v>
      </c>
      <c r="M3963" s="5" t="s">
        <v>640</v>
      </c>
      <c r="N3963" s="8"/>
      <c r="O3963" s="556"/>
      <c r="P3963" s="328"/>
      <c r="R3963" s="1394"/>
    </row>
    <row r="3964" spans="1:18" ht="21" customHeight="1">
      <c r="A3964" s="1884">
        <v>3808</v>
      </c>
      <c r="B3964" s="1070" t="s">
        <v>381</v>
      </c>
      <c r="C3964" s="8" t="s">
        <v>33697</v>
      </c>
      <c r="D3964" s="8" t="s">
        <v>31431</v>
      </c>
      <c r="E3964" s="57" t="s">
        <v>4384</v>
      </c>
      <c r="F3964" s="385" t="s">
        <v>14997</v>
      </c>
      <c r="G3964" s="24"/>
      <c r="H3964" s="24" t="s">
        <v>14998</v>
      </c>
      <c r="I3964" s="24" t="s">
        <v>13201</v>
      </c>
      <c r="J3964" s="1888"/>
      <c r="K3964" s="1412"/>
      <c r="L3964" s="29" t="s">
        <v>14757</v>
      </c>
      <c r="M3964" s="5" t="s">
        <v>640</v>
      </c>
      <c r="N3964" s="8"/>
      <c r="O3964" s="556"/>
      <c r="P3964" s="328"/>
      <c r="R3964" s="1394"/>
    </row>
    <row r="3965" spans="1:18" ht="21" customHeight="1">
      <c r="A3965" s="1884">
        <v>3809</v>
      </c>
      <c r="B3965" s="1314" t="s">
        <v>381</v>
      </c>
      <c r="C3965" s="8" t="s">
        <v>33698</v>
      </c>
      <c r="D3965" s="8" t="s">
        <v>32558</v>
      </c>
      <c r="E3965" s="57" t="s">
        <v>4384</v>
      </c>
      <c r="F3965" s="1173" t="s">
        <v>27249</v>
      </c>
      <c r="G3965" s="24" t="s">
        <v>27246</v>
      </c>
      <c r="H3965" s="24"/>
      <c r="I3965" s="24" t="s">
        <v>13201</v>
      </c>
      <c r="J3965" s="1888">
        <v>200</v>
      </c>
      <c r="K3965" s="1412" t="s">
        <v>27247</v>
      </c>
      <c r="L3965" s="29" t="s">
        <v>27250</v>
      </c>
      <c r="M3965" s="5" t="s">
        <v>640</v>
      </c>
      <c r="N3965" s="8"/>
      <c r="O3965" s="556"/>
      <c r="P3965" s="328"/>
      <c r="R3965" s="1394"/>
    </row>
    <row r="3966" spans="1:18" ht="21" customHeight="1">
      <c r="A3966" s="1884">
        <v>3810</v>
      </c>
      <c r="B3966" s="1314" t="s">
        <v>381</v>
      </c>
      <c r="C3966" s="8"/>
      <c r="D3966" s="8" t="str">
        <f>L3966&amp;M3966</f>
        <v>BZ07V000700</v>
      </c>
      <c r="E3966" s="57" t="s">
        <v>4384</v>
      </c>
      <c r="F3966" s="1314" t="s">
        <v>37975</v>
      </c>
      <c r="G3966" s="24" t="s">
        <v>37974</v>
      </c>
      <c r="H3966" s="24"/>
      <c r="I3966" s="24" t="s">
        <v>13201</v>
      </c>
      <c r="J3966" s="1888">
        <v>1000</v>
      </c>
      <c r="K3966" s="1412" t="s">
        <v>4523</v>
      </c>
      <c r="L3966" s="29" t="s">
        <v>37971</v>
      </c>
      <c r="M3966" s="5" t="s">
        <v>37972</v>
      </c>
      <c r="N3966" s="8"/>
      <c r="O3966" s="556"/>
      <c r="P3966" s="328"/>
      <c r="R3966" s="1394"/>
    </row>
    <row r="3967" spans="1:18" ht="21" customHeight="1">
      <c r="A3967" s="1884">
        <v>3811</v>
      </c>
      <c r="B3967" s="1555" t="s">
        <v>381</v>
      </c>
      <c r="C3967" s="8"/>
      <c r="D3967" s="8" t="str">
        <f>L3967&amp;M3967</f>
        <v>BZ07V000800</v>
      </c>
      <c r="E3967" s="57" t="s">
        <v>4384</v>
      </c>
      <c r="F3967" s="1555" t="s">
        <v>43350</v>
      </c>
      <c r="G3967" s="24"/>
      <c r="H3967" s="24"/>
      <c r="I3967" s="24" t="s">
        <v>13201</v>
      </c>
      <c r="J3967" s="1888">
        <v>10000</v>
      </c>
      <c r="K3967" s="1412" t="s">
        <v>24196</v>
      </c>
      <c r="L3967" s="29" t="s">
        <v>43351</v>
      </c>
      <c r="M3967" s="5" t="s">
        <v>35591</v>
      </c>
      <c r="N3967" s="8"/>
      <c r="O3967" s="556"/>
      <c r="P3967" s="328"/>
      <c r="Q3967" s="1474" t="s">
        <v>43352</v>
      </c>
      <c r="R3967" s="1394"/>
    </row>
    <row r="3968" spans="1:18" ht="21" customHeight="1">
      <c r="A3968" s="1884">
        <v>3812</v>
      </c>
      <c r="B3968" s="19" t="s">
        <v>400</v>
      </c>
      <c r="C3968" s="8" t="s">
        <v>33699</v>
      </c>
      <c r="D3968" s="8" t="s">
        <v>31432</v>
      </c>
      <c r="E3968" s="21" t="s">
        <v>3212</v>
      </c>
      <c r="F3968" s="21" t="s">
        <v>3211</v>
      </c>
      <c r="G3968" s="8" t="s">
        <v>14014</v>
      </c>
      <c r="H3968" s="24"/>
      <c r="I3968" s="24" t="s">
        <v>3172</v>
      </c>
      <c r="J3968" s="1888">
        <v>1</v>
      </c>
      <c r="K3968" s="1412" t="s">
        <v>22737</v>
      </c>
      <c r="L3968" s="30" t="s">
        <v>1322</v>
      </c>
      <c r="M3968" s="5" t="s">
        <v>640</v>
      </c>
      <c r="N3968" s="8"/>
      <c r="O3968" s="556"/>
      <c r="P3968" s="328"/>
      <c r="R3968" s="1394"/>
    </row>
    <row r="3969" spans="1:18" ht="21" customHeight="1">
      <c r="A3969" s="1884">
        <v>3813</v>
      </c>
      <c r="B3969" s="1314" t="s">
        <v>400</v>
      </c>
      <c r="C3969" s="8" t="s">
        <v>33700</v>
      </c>
      <c r="D3969" s="8" t="s">
        <v>31433</v>
      </c>
      <c r="E3969" s="21" t="s">
        <v>3213</v>
      </c>
      <c r="F3969" s="21" t="s">
        <v>8298</v>
      </c>
      <c r="G3969" s="8"/>
      <c r="H3969" s="24"/>
      <c r="I3969" s="24" t="s">
        <v>3172</v>
      </c>
      <c r="J3969" s="1888">
        <v>1</v>
      </c>
      <c r="K3969" s="1412" t="s">
        <v>22737</v>
      </c>
      <c r="L3969" s="29" t="s">
        <v>2011</v>
      </c>
      <c r="M3969" s="5" t="s">
        <v>640</v>
      </c>
      <c r="N3969" s="8"/>
      <c r="O3969" s="556"/>
      <c r="P3969" s="328"/>
      <c r="R3969" s="1394"/>
    </row>
    <row r="3970" spans="1:18" ht="21" customHeight="1">
      <c r="A3970" s="1884">
        <v>3814</v>
      </c>
      <c r="B3970" s="19" t="s">
        <v>2010</v>
      </c>
      <c r="C3970" s="38" t="s">
        <v>33701</v>
      </c>
      <c r="D3970" s="8" t="s">
        <v>31434</v>
      </c>
      <c r="E3970" s="38" t="s">
        <v>2009</v>
      </c>
      <c r="F3970" s="38" t="s">
        <v>9312</v>
      </c>
      <c r="G3970" s="38"/>
      <c r="H3970" s="51" t="s">
        <v>2020</v>
      </c>
      <c r="I3970" s="24" t="s">
        <v>3172</v>
      </c>
      <c r="J3970" s="1888">
        <v>1</v>
      </c>
      <c r="K3970" s="1412" t="s">
        <v>4523</v>
      </c>
      <c r="L3970" s="30" t="s">
        <v>9306</v>
      </c>
      <c r="M3970" s="5" t="s">
        <v>640</v>
      </c>
      <c r="N3970" s="8"/>
      <c r="O3970" s="556"/>
      <c r="P3970" s="328"/>
      <c r="R3970" s="1394"/>
    </row>
    <row r="3971" spans="1:18" ht="21" customHeight="1">
      <c r="A3971" s="1884">
        <v>3815</v>
      </c>
      <c r="B3971" s="324" t="s">
        <v>2010</v>
      </c>
      <c r="C3971" s="38" t="s">
        <v>33702</v>
      </c>
      <c r="D3971" s="8" t="s">
        <v>31435</v>
      </c>
      <c r="E3971" s="38" t="s">
        <v>9309</v>
      </c>
      <c r="F3971" s="38" t="s">
        <v>2399</v>
      </c>
      <c r="G3971" s="38"/>
      <c r="H3971" s="51"/>
      <c r="I3971" s="24" t="s">
        <v>3172</v>
      </c>
      <c r="J3971" s="1888">
        <v>1</v>
      </c>
      <c r="K3971" s="1412" t="s">
        <v>4543</v>
      </c>
      <c r="L3971" s="36" t="s">
        <v>9307</v>
      </c>
      <c r="M3971" s="5" t="s">
        <v>640</v>
      </c>
      <c r="N3971" s="8"/>
      <c r="O3971" s="556"/>
      <c r="P3971" s="328"/>
      <c r="R3971" s="1394"/>
    </row>
    <row r="3972" spans="1:18" ht="21" customHeight="1">
      <c r="A3972" s="1884">
        <v>3816</v>
      </c>
      <c r="B3972" s="324" t="s">
        <v>2010</v>
      </c>
      <c r="C3972" s="38" t="s">
        <v>3341</v>
      </c>
      <c r="D3972" s="8" t="s">
        <v>31436</v>
      </c>
      <c r="E3972" s="38" t="s">
        <v>3335</v>
      </c>
      <c r="F3972" s="174" t="s">
        <v>9384</v>
      </c>
      <c r="G3972" s="38"/>
      <c r="H3972" s="51" t="s">
        <v>3349</v>
      </c>
      <c r="I3972" s="24" t="s">
        <v>3172</v>
      </c>
      <c r="J3972" s="1888" t="s">
        <v>4535</v>
      </c>
      <c r="K3972" s="1412" t="s">
        <v>4540</v>
      </c>
      <c r="L3972" s="36" t="s">
        <v>3331</v>
      </c>
      <c r="M3972" s="5" t="s">
        <v>640</v>
      </c>
      <c r="N3972" s="8"/>
      <c r="O3972" s="556"/>
      <c r="P3972" s="328"/>
      <c r="R3972" s="1394"/>
    </row>
    <row r="3973" spans="1:18" ht="21" customHeight="1">
      <c r="A3973" s="1884">
        <v>3817</v>
      </c>
      <c r="B3973" s="324" t="s">
        <v>3345</v>
      </c>
      <c r="C3973" s="8" t="s">
        <v>9390</v>
      </c>
      <c r="D3973" s="8" t="s">
        <v>31437</v>
      </c>
      <c r="E3973" s="57" t="s">
        <v>9792</v>
      </c>
      <c r="F3973" s="324" t="s">
        <v>9793</v>
      </c>
      <c r="G3973" s="24"/>
      <c r="H3973" s="24"/>
      <c r="I3973" s="24" t="s">
        <v>3172</v>
      </c>
      <c r="J3973" s="1888" t="s">
        <v>4535</v>
      </c>
      <c r="K3973" s="1412" t="s">
        <v>4540</v>
      </c>
      <c r="L3973" s="36" t="s">
        <v>3331</v>
      </c>
      <c r="M3973" s="1153" t="s">
        <v>3206</v>
      </c>
      <c r="N3973" s="50"/>
      <c r="O3973" s="556"/>
      <c r="P3973" s="328"/>
      <c r="R3973" s="1394"/>
    </row>
    <row r="3974" spans="1:18" ht="21" customHeight="1">
      <c r="A3974" s="1884">
        <v>3818</v>
      </c>
      <c r="B3974" s="324" t="s">
        <v>3345</v>
      </c>
      <c r="C3974" s="38" t="s">
        <v>3342</v>
      </c>
      <c r="D3974" s="8" t="s">
        <v>31438</v>
      </c>
      <c r="E3974" s="38" t="s">
        <v>3337</v>
      </c>
      <c r="F3974" s="174" t="s">
        <v>9385</v>
      </c>
      <c r="G3974" s="38"/>
      <c r="H3974" s="51" t="s">
        <v>3349</v>
      </c>
      <c r="I3974" s="24" t="s">
        <v>3172</v>
      </c>
      <c r="J3974" s="1888" t="s">
        <v>4535</v>
      </c>
      <c r="K3974" s="1412" t="s">
        <v>4540</v>
      </c>
      <c r="L3974" s="36" t="s">
        <v>3332</v>
      </c>
      <c r="M3974" s="5" t="s">
        <v>640</v>
      </c>
      <c r="N3974" s="8"/>
      <c r="O3974" s="556"/>
      <c r="P3974" s="328"/>
      <c r="R3974" s="1394"/>
    </row>
    <row r="3975" spans="1:18" ht="21" customHeight="1">
      <c r="A3975" s="1884">
        <v>3819</v>
      </c>
      <c r="B3975" s="324" t="s">
        <v>3345</v>
      </c>
      <c r="C3975" s="8" t="s">
        <v>9392</v>
      </c>
      <c r="D3975" s="8" t="s">
        <v>31439</v>
      </c>
      <c r="E3975" s="57" t="s">
        <v>9794</v>
      </c>
      <c r="F3975" s="324" t="s">
        <v>9795</v>
      </c>
      <c r="G3975" s="24"/>
      <c r="H3975" s="24"/>
      <c r="I3975" s="24" t="s">
        <v>3172</v>
      </c>
      <c r="J3975" s="1888" t="s">
        <v>4535</v>
      </c>
      <c r="K3975" s="1412" t="s">
        <v>4540</v>
      </c>
      <c r="L3975" s="36" t="s">
        <v>3332</v>
      </c>
      <c r="M3975" s="1153" t="s">
        <v>3206</v>
      </c>
      <c r="N3975" s="50"/>
      <c r="O3975" s="556"/>
      <c r="P3975" s="328"/>
      <c r="R3975" s="1394"/>
    </row>
    <row r="3976" spans="1:18" ht="21" customHeight="1">
      <c r="A3976" s="1884">
        <v>3820</v>
      </c>
      <c r="B3976" s="324" t="s">
        <v>3345</v>
      </c>
      <c r="C3976" s="38" t="s">
        <v>3343</v>
      </c>
      <c r="D3976" s="8" t="s">
        <v>31440</v>
      </c>
      <c r="E3976" s="38" t="s">
        <v>3338</v>
      </c>
      <c r="F3976" s="174" t="s">
        <v>9386</v>
      </c>
      <c r="G3976" s="38"/>
      <c r="H3976" s="51" t="s">
        <v>3349</v>
      </c>
      <c r="I3976" s="24" t="s">
        <v>3172</v>
      </c>
      <c r="J3976" s="1888" t="s">
        <v>4535</v>
      </c>
      <c r="K3976" s="1412" t="s">
        <v>4540</v>
      </c>
      <c r="L3976" s="36" t="s">
        <v>9378</v>
      </c>
      <c r="M3976" s="5" t="s">
        <v>640</v>
      </c>
      <c r="N3976" s="8"/>
      <c r="O3976" s="556"/>
      <c r="P3976" s="328"/>
      <c r="R3976" s="1394"/>
    </row>
    <row r="3977" spans="1:18" ht="21" customHeight="1">
      <c r="A3977" s="1884">
        <v>3821</v>
      </c>
      <c r="B3977" s="324" t="s">
        <v>3345</v>
      </c>
      <c r="C3977" s="8" t="s">
        <v>9394</v>
      </c>
      <c r="D3977" s="8" t="s">
        <v>31441</v>
      </c>
      <c r="E3977" s="57" t="s">
        <v>9796</v>
      </c>
      <c r="F3977" s="324" t="s">
        <v>9797</v>
      </c>
      <c r="G3977" s="24"/>
      <c r="H3977" s="24"/>
      <c r="I3977" s="24" t="s">
        <v>3172</v>
      </c>
      <c r="J3977" s="1888" t="s">
        <v>4535</v>
      </c>
      <c r="K3977" s="1412" t="s">
        <v>4540</v>
      </c>
      <c r="L3977" s="36" t="s">
        <v>9378</v>
      </c>
      <c r="M3977" s="1153" t="s">
        <v>3206</v>
      </c>
      <c r="N3977" s="50"/>
      <c r="O3977" s="556"/>
      <c r="P3977" s="328"/>
      <c r="R3977" s="1394"/>
    </row>
    <row r="3978" spans="1:18" ht="21" customHeight="1">
      <c r="A3978" s="1884">
        <v>3822</v>
      </c>
      <c r="B3978" s="324" t="s">
        <v>3345</v>
      </c>
      <c r="C3978" s="38" t="s">
        <v>3344</v>
      </c>
      <c r="D3978" s="8" t="s">
        <v>31442</v>
      </c>
      <c r="E3978" s="38" t="s">
        <v>3339</v>
      </c>
      <c r="F3978" s="174" t="s">
        <v>9387</v>
      </c>
      <c r="G3978" s="38"/>
      <c r="H3978" s="51" t="s">
        <v>3349</v>
      </c>
      <c r="I3978" s="24" t="s">
        <v>3172</v>
      </c>
      <c r="J3978" s="1888" t="s">
        <v>4535</v>
      </c>
      <c r="K3978" s="1412" t="s">
        <v>4540</v>
      </c>
      <c r="L3978" s="36" t="s">
        <v>3333</v>
      </c>
      <c r="M3978" s="5" t="s">
        <v>640</v>
      </c>
      <c r="N3978" s="8"/>
      <c r="O3978" s="556"/>
      <c r="P3978" s="328"/>
      <c r="R3978" s="1394"/>
    </row>
    <row r="3979" spans="1:18" ht="21" customHeight="1">
      <c r="A3979" s="1884">
        <v>3823</v>
      </c>
      <c r="B3979" s="324" t="s">
        <v>3345</v>
      </c>
      <c r="C3979" s="8" t="s">
        <v>9396</v>
      </c>
      <c r="D3979" s="8" t="s">
        <v>31443</v>
      </c>
      <c r="E3979" s="57" t="s">
        <v>9798</v>
      </c>
      <c r="F3979" s="324" t="s">
        <v>9799</v>
      </c>
      <c r="G3979" s="24"/>
      <c r="H3979" s="24" t="s">
        <v>9383</v>
      </c>
      <c r="I3979" s="24" t="s">
        <v>3172</v>
      </c>
      <c r="J3979" s="1888" t="s">
        <v>4535</v>
      </c>
      <c r="K3979" s="1412" t="s">
        <v>4540</v>
      </c>
      <c r="L3979" s="36" t="s">
        <v>3333</v>
      </c>
      <c r="M3979" s="1153" t="s">
        <v>3206</v>
      </c>
      <c r="N3979" s="50"/>
      <c r="O3979" s="556"/>
      <c r="P3979" s="328"/>
      <c r="R3979" s="1394"/>
    </row>
    <row r="3980" spans="1:18" ht="21" customHeight="1">
      <c r="A3980" s="1884">
        <v>3824</v>
      </c>
      <c r="B3980" s="324" t="s">
        <v>2010</v>
      </c>
      <c r="C3980" s="8" t="s">
        <v>8318</v>
      </c>
      <c r="D3980" s="8" t="s">
        <v>31444</v>
      </c>
      <c r="E3980" s="8" t="s">
        <v>8620</v>
      </c>
      <c r="F3980" s="324" t="s">
        <v>8317</v>
      </c>
      <c r="G3980" s="24"/>
      <c r="H3980" s="24" t="s">
        <v>8597</v>
      </c>
      <c r="I3980" s="24" t="s">
        <v>8378</v>
      </c>
      <c r="J3980" s="1888"/>
      <c r="K3980" s="1412" t="s">
        <v>4540</v>
      </c>
      <c r="L3980" s="36" t="s">
        <v>8315</v>
      </c>
      <c r="M3980" s="5" t="s">
        <v>640</v>
      </c>
      <c r="N3980" s="8"/>
      <c r="O3980" s="556"/>
      <c r="P3980" s="328"/>
      <c r="R3980" s="1394"/>
    </row>
    <row r="3981" spans="1:18" ht="21" customHeight="1">
      <c r="A3981" s="1884">
        <v>3825</v>
      </c>
      <c r="B3981" s="19" t="s">
        <v>2010</v>
      </c>
      <c r="C3981" s="8" t="s">
        <v>9398</v>
      </c>
      <c r="D3981" s="8" t="s">
        <v>31445</v>
      </c>
      <c r="E3981" s="57" t="s">
        <v>9800</v>
      </c>
      <c r="F3981" s="324" t="s">
        <v>9801</v>
      </c>
      <c r="G3981" s="24"/>
      <c r="H3981" s="24" t="s">
        <v>9389</v>
      </c>
      <c r="I3981" s="24" t="s">
        <v>3172</v>
      </c>
      <c r="J3981" s="1888"/>
      <c r="K3981" s="1412"/>
      <c r="L3981" s="35" t="s">
        <v>9381</v>
      </c>
      <c r="M3981" s="5" t="s">
        <v>640</v>
      </c>
      <c r="N3981" s="8"/>
      <c r="O3981" s="556"/>
      <c r="P3981" s="328"/>
      <c r="R3981" s="1394"/>
    </row>
    <row r="3982" spans="1:18" ht="21" customHeight="1">
      <c r="A3982" s="1884">
        <v>3826</v>
      </c>
      <c r="B3982" s="324" t="s">
        <v>2014</v>
      </c>
      <c r="C3982" s="38" t="s">
        <v>33703</v>
      </c>
      <c r="D3982" s="8" t="s">
        <v>31446</v>
      </c>
      <c r="E3982" s="38" t="s">
        <v>2012</v>
      </c>
      <c r="F3982" s="38" t="s">
        <v>4199</v>
      </c>
      <c r="G3982" s="38"/>
      <c r="H3982" s="51" t="s">
        <v>4576</v>
      </c>
      <c r="I3982" s="24" t="s">
        <v>13201</v>
      </c>
      <c r="J3982" s="1888">
        <v>50</v>
      </c>
      <c r="K3982" s="1412" t="s">
        <v>4539</v>
      </c>
      <c r="L3982" s="36" t="s">
        <v>2013</v>
      </c>
      <c r="M3982" s="5" t="s">
        <v>640</v>
      </c>
      <c r="N3982" s="8"/>
      <c r="O3982" s="556"/>
      <c r="P3982" s="328"/>
      <c r="R3982" s="1394"/>
    </row>
    <row r="3983" spans="1:18" ht="21" customHeight="1">
      <c r="A3983" s="1884">
        <v>3827</v>
      </c>
      <c r="B3983" s="324" t="s">
        <v>2014</v>
      </c>
      <c r="C3983" s="38" t="s">
        <v>4200</v>
      </c>
      <c r="D3983" s="8" t="s">
        <v>31447</v>
      </c>
      <c r="E3983" s="38" t="s">
        <v>2012</v>
      </c>
      <c r="F3983" s="38" t="s">
        <v>4202</v>
      </c>
      <c r="G3983" s="38"/>
      <c r="H3983" s="176" t="s">
        <v>4197</v>
      </c>
      <c r="I3983" s="24" t="s">
        <v>13201</v>
      </c>
      <c r="J3983" s="1888">
        <v>50</v>
      </c>
      <c r="K3983" s="1412" t="s">
        <v>4539</v>
      </c>
      <c r="L3983" s="36" t="s">
        <v>2013</v>
      </c>
      <c r="M3983" s="1153" t="s">
        <v>3206</v>
      </c>
      <c r="N3983" s="50"/>
      <c r="O3983" s="556"/>
      <c r="P3983" s="328"/>
      <c r="R3983" s="1394"/>
    </row>
    <row r="3984" spans="1:18" ht="21" customHeight="1">
      <c r="A3984" s="1884">
        <v>3828</v>
      </c>
      <c r="B3984" s="324" t="s">
        <v>2014</v>
      </c>
      <c r="C3984" s="8" t="s">
        <v>9498</v>
      </c>
      <c r="D3984" s="8" t="s">
        <v>31448</v>
      </c>
      <c r="E3984" s="57" t="s">
        <v>9802</v>
      </c>
      <c r="F3984" s="324" t="s">
        <v>9803</v>
      </c>
      <c r="G3984" s="24"/>
      <c r="H3984" s="24" t="s">
        <v>9497</v>
      </c>
      <c r="I3984" s="24" t="s">
        <v>13201</v>
      </c>
      <c r="J3984" s="1888">
        <v>50</v>
      </c>
      <c r="K3984" s="1412" t="s">
        <v>4539</v>
      </c>
      <c r="L3984" s="36" t="s">
        <v>2013</v>
      </c>
      <c r="M3984" s="1153" t="s">
        <v>4980</v>
      </c>
      <c r="N3984" s="50"/>
      <c r="O3984" s="556"/>
      <c r="P3984" s="328"/>
      <c r="R3984" s="1394"/>
    </row>
    <row r="3985" spans="1:18" ht="21" customHeight="1">
      <c r="A3985" s="1884">
        <v>3829</v>
      </c>
      <c r="B3985" s="324" t="s">
        <v>2014</v>
      </c>
      <c r="C3985" s="8" t="s">
        <v>33704</v>
      </c>
      <c r="D3985" s="8"/>
      <c r="E3985" s="8" t="s">
        <v>2371</v>
      </c>
      <c r="F3985" s="8" t="s">
        <v>2370</v>
      </c>
      <c r="G3985" s="8"/>
      <c r="H3985" s="24" t="s">
        <v>605</v>
      </c>
      <c r="I3985" s="24" t="s">
        <v>13201</v>
      </c>
      <c r="J3985" s="1888">
        <v>1000</v>
      </c>
      <c r="K3985" s="1412" t="s">
        <v>4539</v>
      </c>
      <c r="L3985" s="36" t="s">
        <v>2375</v>
      </c>
      <c r="M3985" s="5" t="s">
        <v>640</v>
      </c>
      <c r="N3985" s="8"/>
      <c r="O3985" s="556"/>
      <c r="P3985" s="328"/>
      <c r="R3985" s="1394"/>
    </row>
    <row r="3986" spans="1:18" ht="21" customHeight="1">
      <c r="A3986" s="1884">
        <v>3830</v>
      </c>
      <c r="B3986" s="324" t="s">
        <v>2014</v>
      </c>
      <c r="C3986" s="8" t="s">
        <v>33705</v>
      </c>
      <c r="D3986" s="8"/>
      <c r="E3986" s="8" t="s">
        <v>2371</v>
      </c>
      <c r="F3986" s="8" t="s">
        <v>2373</v>
      </c>
      <c r="G3986" s="8"/>
      <c r="H3986" s="24" t="s">
        <v>3445</v>
      </c>
      <c r="I3986" s="24" t="s">
        <v>13201</v>
      </c>
      <c r="J3986" s="1888">
        <v>1000</v>
      </c>
      <c r="K3986" s="1412" t="s">
        <v>4539</v>
      </c>
      <c r="L3986" s="36" t="s">
        <v>2376</v>
      </c>
      <c r="M3986" s="5" t="s">
        <v>640</v>
      </c>
      <c r="N3986" s="8"/>
      <c r="O3986" s="556"/>
      <c r="P3986" s="328"/>
      <c r="R3986" s="1394"/>
    </row>
    <row r="3987" spans="1:18" ht="21" customHeight="1">
      <c r="A3987" s="1884">
        <v>3831</v>
      </c>
      <c r="B3987" s="324" t="s">
        <v>2014</v>
      </c>
      <c r="C3987" s="8" t="s">
        <v>33706</v>
      </c>
      <c r="D3987" s="8"/>
      <c r="E3987" s="8" t="s">
        <v>2371</v>
      </c>
      <c r="F3987" s="8" t="s">
        <v>2374</v>
      </c>
      <c r="G3987" s="8"/>
      <c r="H3987" s="24" t="s">
        <v>503</v>
      </c>
      <c r="I3987" s="24" t="s">
        <v>13201</v>
      </c>
      <c r="J3987" s="1888">
        <v>1000</v>
      </c>
      <c r="K3987" s="1412" t="s">
        <v>4539</v>
      </c>
      <c r="L3987" s="36" t="s">
        <v>2377</v>
      </c>
      <c r="M3987" s="5" t="s">
        <v>640</v>
      </c>
      <c r="N3987" s="8"/>
      <c r="O3987" s="556"/>
      <c r="P3987" s="328"/>
      <c r="R3987" s="1394"/>
    </row>
    <row r="3988" spans="1:18" ht="21" customHeight="1">
      <c r="A3988" s="1884">
        <v>3832</v>
      </c>
      <c r="B3988" s="324" t="s">
        <v>2014</v>
      </c>
      <c r="C3988" s="8" t="s">
        <v>3151</v>
      </c>
      <c r="D3988" s="8"/>
      <c r="E3988" s="8" t="s">
        <v>2371</v>
      </c>
      <c r="F3988" s="8" t="s">
        <v>3150</v>
      </c>
      <c r="G3988" s="8"/>
      <c r="H3988" s="24" t="s">
        <v>3148</v>
      </c>
      <c r="I3988" s="24" t="s">
        <v>13201</v>
      </c>
      <c r="J3988" s="1888">
        <v>1000</v>
      </c>
      <c r="K3988" s="1412" t="s">
        <v>4539</v>
      </c>
      <c r="L3988" s="36" t="s">
        <v>3146</v>
      </c>
      <c r="M3988" s="5" t="s">
        <v>640</v>
      </c>
      <c r="N3988" s="8"/>
      <c r="O3988" s="556"/>
      <c r="P3988" s="328"/>
      <c r="R3988" s="1394"/>
    </row>
    <row r="3989" spans="1:18" ht="21" customHeight="1">
      <c r="A3989" s="1884">
        <v>3833</v>
      </c>
      <c r="B3989" s="324" t="s">
        <v>2014</v>
      </c>
      <c r="C3989" s="8" t="s">
        <v>3451</v>
      </c>
      <c r="D3989" s="8"/>
      <c r="E3989" s="8" t="s">
        <v>2371</v>
      </c>
      <c r="F3989" s="8" t="s">
        <v>3450</v>
      </c>
      <c r="G3989" s="8"/>
      <c r="H3989" s="24" t="s">
        <v>3448</v>
      </c>
      <c r="I3989" s="24" t="s">
        <v>13201</v>
      </c>
      <c r="J3989" s="1888">
        <v>1000</v>
      </c>
      <c r="K3989" s="1412" t="s">
        <v>4539</v>
      </c>
      <c r="L3989" s="36" t="s">
        <v>3446</v>
      </c>
      <c r="M3989" s="5" t="s">
        <v>640</v>
      </c>
      <c r="N3989" s="8"/>
      <c r="O3989" s="556"/>
      <c r="P3989" s="328"/>
      <c r="R3989" s="1394"/>
    </row>
    <row r="3990" spans="1:18" ht="33" customHeight="1">
      <c r="A3990" s="1884">
        <v>3834</v>
      </c>
      <c r="B3990" s="324" t="s">
        <v>2014</v>
      </c>
      <c r="C3990" s="8" t="s">
        <v>5683</v>
      </c>
      <c r="D3990" s="8"/>
      <c r="E3990" s="8" t="s">
        <v>6634</v>
      </c>
      <c r="F3990" s="24" t="s">
        <v>12148</v>
      </c>
      <c r="G3990" s="8"/>
      <c r="H3990" s="24" t="s">
        <v>10193</v>
      </c>
      <c r="I3990" s="24" t="s">
        <v>13201</v>
      </c>
      <c r="J3990" s="1888">
        <v>1000</v>
      </c>
      <c r="K3990" s="1412" t="s">
        <v>4539</v>
      </c>
      <c r="L3990" s="36" t="s">
        <v>5682</v>
      </c>
      <c r="M3990" s="5" t="s">
        <v>640</v>
      </c>
      <c r="N3990" s="8"/>
      <c r="O3990" s="556"/>
      <c r="P3990" s="328"/>
      <c r="R3990" s="1394"/>
    </row>
    <row r="3991" spans="1:18" ht="24.75" customHeight="1">
      <c r="A3991" s="1884">
        <v>3835</v>
      </c>
      <c r="B3991" s="324" t="s">
        <v>2014</v>
      </c>
      <c r="C3991" s="8" t="s">
        <v>8094</v>
      </c>
      <c r="D3991" s="8"/>
      <c r="E3991" s="8" t="s">
        <v>8621</v>
      </c>
      <c r="F3991" s="324" t="s">
        <v>8093</v>
      </c>
      <c r="G3991" s="24"/>
      <c r="H3991" s="24" t="s">
        <v>8613</v>
      </c>
      <c r="I3991" s="24" t="s">
        <v>13201</v>
      </c>
      <c r="J3991" s="1888">
        <v>1000</v>
      </c>
      <c r="K3991" s="1412" t="s">
        <v>4539</v>
      </c>
      <c r="L3991" s="36" t="s">
        <v>8091</v>
      </c>
      <c r="M3991" s="5" t="s">
        <v>640</v>
      </c>
      <c r="N3991" s="8"/>
      <c r="O3991" s="556"/>
      <c r="P3991" s="328"/>
      <c r="R3991" s="1394"/>
    </row>
    <row r="3992" spans="1:18" ht="24.75" customHeight="1">
      <c r="A3992" s="1884">
        <v>3836</v>
      </c>
      <c r="B3992" s="324" t="s">
        <v>2014</v>
      </c>
      <c r="C3992" s="8" t="s">
        <v>8143</v>
      </c>
      <c r="D3992" s="8"/>
      <c r="E3992" s="8" t="s">
        <v>8621</v>
      </c>
      <c r="F3992" s="324" t="s">
        <v>8141</v>
      </c>
      <c r="G3992" s="24"/>
      <c r="H3992" s="24" t="s">
        <v>10975</v>
      </c>
      <c r="I3992" s="24" t="s">
        <v>13201</v>
      </c>
      <c r="J3992" s="1888"/>
      <c r="K3992" s="1412"/>
      <c r="L3992" s="36" t="s">
        <v>8142</v>
      </c>
      <c r="M3992" s="5" t="s">
        <v>640</v>
      </c>
      <c r="N3992" s="8"/>
      <c r="O3992" s="556"/>
      <c r="P3992" s="328"/>
      <c r="R3992" s="1394"/>
    </row>
    <row r="3993" spans="1:18" ht="24.75" customHeight="1">
      <c r="A3993" s="1884">
        <v>3837</v>
      </c>
      <c r="B3993" s="324" t="s">
        <v>2014</v>
      </c>
      <c r="C3993" s="8" t="s">
        <v>8296</v>
      </c>
      <c r="D3993" s="8"/>
      <c r="E3993" s="8" t="s">
        <v>8621</v>
      </c>
      <c r="F3993" s="324" t="s">
        <v>8293</v>
      </c>
      <c r="G3993" s="24"/>
      <c r="H3993" s="24" t="s">
        <v>8622</v>
      </c>
      <c r="I3993" s="24" t="s">
        <v>13201</v>
      </c>
      <c r="J3993" s="1888"/>
      <c r="K3993" s="1412"/>
      <c r="L3993" s="36" t="s">
        <v>8294</v>
      </c>
      <c r="M3993" s="5" t="s">
        <v>640</v>
      </c>
      <c r="N3993" s="8"/>
      <c r="O3993" s="556"/>
      <c r="P3993" s="328"/>
      <c r="R3993" s="1394"/>
    </row>
    <row r="3994" spans="1:18" ht="24.75" customHeight="1">
      <c r="A3994" s="1884">
        <v>3838</v>
      </c>
      <c r="B3994" s="324" t="s">
        <v>2014</v>
      </c>
      <c r="C3994" s="8" t="s">
        <v>9297</v>
      </c>
      <c r="D3994" s="8"/>
      <c r="E3994" s="57" t="s">
        <v>8621</v>
      </c>
      <c r="F3994" s="324" t="s">
        <v>14366</v>
      </c>
      <c r="G3994" s="24"/>
      <c r="H3994" s="24" t="s">
        <v>14367</v>
      </c>
      <c r="I3994" s="24" t="s">
        <v>13201</v>
      </c>
      <c r="J3994" s="1888"/>
      <c r="K3994" s="1412"/>
      <c r="L3994" s="36" t="s">
        <v>14044</v>
      </c>
      <c r="M3994" s="5" t="s">
        <v>7122</v>
      </c>
      <c r="N3994" s="8"/>
      <c r="O3994" s="556"/>
      <c r="P3994" s="328"/>
      <c r="R3994" s="1394"/>
    </row>
    <row r="3995" spans="1:18" ht="24.75" customHeight="1">
      <c r="A3995" s="1884">
        <v>3839</v>
      </c>
      <c r="B3995" s="324" t="s">
        <v>2014</v>
      </c>
      <c r="C3995" s="8" t="s">
        <v>14056</v>
      </c>
      <c r="D3995" s="8"/>
      <c r="E3995" s="57" t="s">
        <v>8621</v>
      </c>
      <c r="F3995" s="324" t="s">
        <v>14368</v>
      </c>
      <c r="G3995" s="24"/>
      <c r="H3995" s="24" t="s">
        <v>14369</v>
      </c>
      <c r="I3995" s="24" t="s">
        <v>13201</v>
      </c>
      <c r="J3995" s="1888"/>
      <c r="K3995" s="1412"/>
      <c r="L3995" s="36" t="s">
        <v>14045</v>
      </c>
      <c r="M3995" s="5" t="s">
        <v>7122</v>
      </c>
      <c r="N3995" s="8"/>
      <c r="O3995" s="556"/>
      <c r="P3995" s="328"/>
      <c r="R3995" s="1394"/>
    </row>
    <row r="3996" spans="1:18" ht="24.75" customHeight="1">
      <c r="A3996" s="1884">
        <v>3840</v>
      </c>
      <c r="B3996" s="324" t="s">
        <v>2014</v>
      </c>
      <c r="C3996" s="8" t="s">
        <v>14057</v>
      </c>
      <c r="D3996" s="8"/>
      <c r="E3996" s="57" t="s">
        <v>8621</v>
      </c>
      <c r="F3996" s="324" t="s">
        <v>14370</v>
      </c>
      <c r="G3996" s="24"/>
      <c r="H3996" s="24" t="s">
        <v>14371</v>
      </c>
      <c r="I3996" s="24" t="s">
        <v>13201</v>
      </c>
      <c r="J3996" s="1888"/>
      <c r="K3996" s="1412"/>
      <c r="L3996" s="36" t="s">
        <v>14046</v>
      </c>
      <c r="M3996" s="5" t="s">
        <v>7122</v>
      </c>
      <c r="N3996" s="8"/>
      <c r="O3996" s="556"/>
      <c r="P3996" s="328"/>
      <c r="R3996" s="1394"/>
    </row>
    <row r="3997" spans="1:18" ht="24.75" customHeight="1">
      <c r="A3997" s="1884">
        <v>3841</v>
      </c>
      <c r="B3997" s="1166" t="s">
        <v>2014</v>
      </c>
      <c r="C3997" s="8" t="s">
        <v>14058</v>
      </c>
      <c r="D3997" s="8"/>
      <c r="E3997" s="57" t="s">
        <v>8621</v>
      </c>
      <c r="F3997" s="324" t="s">
        <v>14372</v>
      </c>
      <c r="G3997" s="24"/>
      <c r="H3997" s="24" t="s">
        <v>14373</v>
      </c>
      <c r="I3997" s="24" t="s">
        <v>13201</v>
      </c>
      <c r="J3997" s="1888"/>
      <c r="K3997" s="1412"/>
      <c r="L3997" s="36" t="s">
        <v>14047</v>
      </c>
      <c r="M3997" s="5" t="s">
        <v>7122</v>
      </c>
      <c r="N3997" s="8"/>
      <c r="O3997" s="556"/>
      <c r="P3997" s="328"/>
      <c r="R3997" s="1394"/>
    </row>
    <row r="3998" spans="1:18" ht="24.75" customHeight="1">
      <c r="A3998" s="1884">
        <v>3842</v>
      </c>
      <c r="B3998" s="1166" t="s">
        <v>2014</v>
      </c>
      <c r="C3998" s="8"/>
      <c r="D3998" s="8" t="str">
        <f>L3998&amp;M3998</f>
        <v>BZ10V001500</v>
      </c>
      <c r="E3998" s="57" t="s">
        <v>2371</v>
      </c>
      <c r="F3998" s="1166" t="s">
        <v>35844</v>
      </c>
      <c r="G3998" s="24"/>
      <c r="H3998" s="24" t="s">
        <v>35842</v>
      </c>
      <c r="I3998" s="24" t="s">
        <v>13201</v>
      </c>
      <c r="J3998" s="1888"/>
      <c r="K3998" s="1412"/>
      <c r="L3998" s="36" t="s">
        <v>35843</v>
      </c>
      <c r="M3998" s="5" t="s">
        <v>35832</v>
      </c>
      <c r="N3998" s="8"/>
      <c r="O3998" s="556"/>
      <c r="P3998" s="328"/>
      <c r="Q3998" s="1474" t="s">
        <v>35833</v>
      </c>
      <c r="R3998" s="1394"/>
    </row>
    <row r="3999" spans="1:18" ht="21" customHeight="1">
      <c r="A3999" s="1884">
        <v>3843</v>
      </c>
      <c r="B3999" s="19" t="s">
        <v>2019</v>
      </c>
      <c r="C3999" s="38" t="s">
        <v>33707</v>
      </c>
      <c r="D3999" s="8" t="s">
        <v>31449</v>
      </c>
      <c r="E3999" s="38" t="s">
        <v>2015</v>
      </c>
      <c r="F3999" s="38" t="s">
        <v>2016</v>
      </c>
      <c r="G3999" s="38"/>
      <c r="H3999" s="51" t="s">
        <v>2017</v>
      </c>
      <c r="I3999" s="24" t="s">
        <v>13201</v>
      </c>
      <c r="J3999" s="1888">
        <v>1000</v>
      </c>
      <c r="K3999" s="1412" t="s">
        <v>4539</v>
      </c>
      <c r="L3999" s="35" t="s">
        <v>2018</v>
      </c>
      <c r="M3999" s="5" t="s">
        <v>640</v>
      </c>
      <c r="N3999" s="8"/>
      <c r="O3999" s="556"/>
      <c r="P3999" s="328"/>
      <c r="R3999" s="1394"/>
    </row>
    <row r="4000" spans="1:18" ht="21" customHeight="1">
      <c r="A4000" s="1884">
        <v>3844</v>
      </c>
      <c r="B4000" s="324" t="s">
        <v>2019</v>
      </c>
      <c r="C4000" s="38" t="s">
        <v>3356</v>
      </c>
      <c r="D4000" s="8" t="s">
        <v>31450</v>
      </c>
      <c r="E4000" s="38" t="s">
        <v>3355</v>
      </c>
      <c r="F4000" s="38" t="s">
        <v>5011</v>
      </c>
      <c r="G4000" s="38"/>
      <c r="H4000" s="51"/>
      <c r="I4000" s="24" t="s">
        <v>13201</v>
      </c>
      <c r="J4000" s="1888">
        <v>1000</v>
      </c>
      <c r="K4000" s="1412" t="s">
        <v>4539</v>
      </c>
      <c r="L4000" s="36" t="s">
        <v>3353</v>
      </c>
      <c r="M4000" s="5" t="s">
        <v>640</v>
      </c>
      <c r="N4000" s="8"/>
      <c r="O4000" s="556"/>
      <c r="P4000" s="328"/>
      <c r="R4000" s="1394"/>
    </row>
    <row r="4001" spans="1:18" ht="21" customHeight="1">
      <c r="A4001" s="1884">
        <v>3845</v>
      </c>
      <c r="B4001" s="324" t="s">
        <v>2019</v>
      </c>
      <c r="C4001" s="8" t="s">
        <v>4194</v>
      </c>
      <c r="D4001" s="8" t="s">
        <v>31451</v>
      </c>
      <c r="E4001" s="8" t="s">
        <v>2015</v>
      </c>
      <c r="F4001" s="8" t="s">
        <v>4193</v>
      </c>
      <c r="G4001" s="8"/>
      <c r="H4001" s="24" t="s">
        <v>4187</v>
      </c>
      <c r="I4001" s="24" t="s">
        <v>13201</v>
      </c>
      <c r="J4001" s="1888" t="s">
        <v>4534</v>
      </c>
      <c r="K4001" s="1412" t="s">
        <v>4533</v>
      </c>
      <c r="L4001" s="36" t="s">
        <v>4190</v>
      </c>
      <c r="M4001" s="5" t="s">
        <v>640</v>
      </c>
      <c r="N4001" s="8"/>
      <c r="O4001" s="556"/>
      <c r="P4001" s="328"/>
      <c r="R4001" s="1394"/>
    </row>
    <row r="4002" spans="1:18" ht="21" customHeight="1">
      <c r="A4002" s="1884">
        <v>3846</v>
      </c>
      <c r="B4002" s="324" t="s">
        <v>2019</v>
      </c>
      <c r="C4002" s="8" t="s">
        <v>5019</v>
      </c>
      <c r="D4002" s="8" t="s">
        <v>31452</v>
      </c>
      <c r="E4002" s="8" t="s">
        <v>5013</v>
      </c>
      <c r="F4002" s="8" t="s">
        <v>5015</v>
      </c>
      <c r="G4002" s="8"/>
      <c r="H4002" s="24" t="s">
        <v>5018</v>
      </c>
      <c r="I4002" s="24" t="s">
        <v>13201</v>
      </c>
      <c r="J4002" s="1888">
        <v>1000</v>
      </c>
      <c r="K4002" s="1412" t="s">
        <v>4539</v>
      </c>
      <c r="L4002" s="36" t="s">
        <v>5007</v>
      </c>
      <c r="M4002" s="5" t="s">
        <v>640</v>
      </c>
      <c r="N4002" s="8"/>
      <c r="O4002" s="556"/>
      <c r="P4002" s="328"/>
      <c r="R4002" s="1394"/>
    </row>
    <row r="4003" spans="1:18" ht="21" customHeight="1">
      <c r="A4003" s="1884">
        <v>3847</v>
      </c>
      <c r="B4003" s="324" t="s">
        <v>2019</v>
      </c>
      <c r="C4003" s="8" t="s">
        <v>5020</v>
      </c>
      <c r="D4003" s="8" t="s">
        <v>31453</v>
      </c>
      <c r="E4003" s="8" t="s">
        <v>5181</v>
      </c>
      <c r="F4003" s="8" t="s">
        <v>5182</v>
      </c>
      <c r="G4003" s="8"/>
      <c r="H4003" s="24" t="s">
        <v>5183</v>
      </c>
      <c r="I4003" s="24" t="s">
        <v>13201</v>
      </c>
      <c r="J4003" s="1888">
        <v>1000</v>
      </c>
      <c r="K4003" s="1412" t="s">
        <v>4539</v>
      </c>
      <c r="L4003" s="36" t="s">
        <v>5008</v>
      </c>
      <c r="M4003" s="5" t="s">
        <v>640</v>
      </c>
      <c r="N4003" s="8"/>
      <c r="O4003" s="556"/>
      <c r="P4003" s="328"/>
      <c r="R4003" s="1394"/>
    </row>
    <row r="4004" spans="1:18" ht="21" customHeight="1">
      <c r="A4004" s="1884">
        <v>3848</v>
      </c>
      <c r="B4004" s="324" t="s">
        <v>2019</v>
      </c>
      <c r="C4004" s="8" t="s">
        <v>5021</v>
      </c>
      <c r="D4004" s="8" t="s">
        <v>31454</v>
      </c>
      <c r="E4004" s="8" t="s">
        <v>5184</v>
      </c>
      <c r="F4004" s="8" t="s">
        <v>5185</v>
      </c>
      <c r="G4004" s="8"/>
      <c r="H4004" s="24" t="s">
        <v>5183</v>
      </c>
      <c r="I4004" s="24" t="s">
        <v>13201</v>
      </c>
      <c r="J4004" s="1888">
        <v>1000</v>
      </c>
      <c r="K4004" s="1412" t="s">
        <v>4539</v>
      </c>
      <c r="L4004" s="36" t="s">
        <v>5009</v>
      </c>
      <c r="M4004" s="5" t="s">
        <v>640</v>
      </c>
      <c r="N4004" s="8"/>
      <c r="O4004" s="556"/>
      <c r="P4004" s="328"/>
      <c r="R4004" s="1394"/>
    </row>
    <row r="4005" spans="1:18" ht="21" customHeight="1">
      <c r="A4005" s="1884">
        <v>3849</v>
      </c>
      <c r="B4005" s="694" t="s">
        <v>2019</v>
      </c>
      <c r="C4005" s="8" t="s">
        <v>5022</v>
      </c>
      <c r="D4005" s="8" t="s">
        <v>31455</v>
      </c>
      <c r="E4005" s="8" t="s">
        <v>5184</v>
      </c>
      <c r="F4005" s="8" t="s">
        <v>5182</v>
      </c>
      <c r="G4005" s="8"/>
      <c r="H4005" s="24" t="s">
        <v>5183</v>
      </c>
      <c r="I4005" s="24" t="s">
        <v>13201</v>
      </c>
      <c r="J4005" s="1888">
        <v>1000</v>
      </c>
      <c r="K4005" s="1412" t="s">
        <v>4539</v>
      </c>
      <c r="L4005" s="36" t="s">
        <v>5010</v>
      </c>
      <c r="M4005" s="5" t="s">
        <v>640</v>
      </c>
      <c r="N4005" s="8"/>
      <c r="O4005" s="556"/>
      <c r="P4005" s="328"/>
      <c r="R4005" s="1394"/>
    </row>
    <row r="4006" spans="1:18" ht="27" customHeight="1">
      <c r="A4006" s="1884">
        <v>3850</v>
      </c>
      <c r="B4006" s="865" t="s">
        <v>2019</v>
      </c>
      <c r="C4006" s="8" t="s">
        <v>33708</v>
      </c>
      <c r="D4006" s="8" t="s">
        <v>31456</v>
      </c>
      <c r="E4006" s="57" t="s">
        <v>23317</v>
      </c>
      <c r="F4006" s="880" t="s">
        <v>23318</v>
      </c>
      <c r="G4006" s="24"/>
      <c r="H4006" s="24" t="s">
        <v>18152</v>
      </c>
      <c r="I4006" s="24" t="s">
        <v>13201</v>
      </c>
      <c r="J4006" s="1888">
        <v>500</v>
      </c>
      <c r="K4006" s="1412" t="s">
        <v>18144</v>
      </c>
      <c r="L4006" s="36" t="s">
        <v>18153</v>
      </c>
      <c r="M4006" s="5" t="s">
        <v>640</v>
      </c>
      <c r="N4006" s="8"/>
      <c r="O4006" s="556"/>
      <c r="P4006" s="328"/>
      <c r="R4006" s="1394"/>
    </row>
    <row r="4007" spans="1:18" ht="27" customHeight="1">
      <c r="A4007" s="1884">
        <v>3851</v>
      </c>
      <c r="B4007" s="865" t="s">
        <v>23086</v>
      </c>
      <c r="C4007" s="8" t="s">
        <v>23087</v>
      </c>
      <c r="D4007" s="8" t="s">
        <v>31457</v>
      </c>
      <c r="E4007" s="8" t="s">
        <v>4191</v>
      </c>
      <c r="F4007" s="8" t="s">
        <v>23080</v>
      </c>
      <c r="G4007" s="8"/>
      <c r="H4007" s="24" t="s">
        <v>46331</v>
      </c>
      <c r="I4007" s="24" t="s">
        <v>13201</v>
      </c>
      <c r="J4007" s="1888">
        <v>1000</v>
      </c>
      <c r="K4007" s="1412" t="s">
        <v>4523</v>
      </c>
      <c r="L4007" s="36" t="s">
        <v>23084</v>
      </c>
      <c r="M4007" s="5" t="s">
        <v>640</v>
      </c>
      <c r="N4007" s="8"/>
      <c r="O4007" s="556"/>
      <c r="P4007" s="328"/>
      <c r="R4007" s="1394"/>
    </row>
    <row r="4008" spans="1:18" ht="27" customHeight="1">
      <c r="A4008" s="1884">
        <v>3852</v>
      </c>
      <c r="B4008" s="938" t="s">
        <v>2019</v>
      </c>
      <c r="C4008" s="8" t="s">
        <v>23088</v>
      </c>
      <c r="D4008" s="8" t="s">
        <v>31458</v>
      </c>
      <c r="E4008" s="8" t="s">
        <v>3354</v>
      </c>
      <c r="F4008" s="8" t="s">
        <v>23082</v>
      </c>
      <c r="G4008" s="8"/>
      <c r="H4008" s="24" t="s">
        <v>23083</v>
      </c>
      <c r="I4008" s="24" t="s">
        <v>13201</v>
      </c>
      <c r="J4008" s="1888">
        <v>1000</v>
      </c>
      <c r="K4008" s="1412" t="s">
        <v>4523</v>
      </c>
      <c r="L4008" s="36" t="s">
        <v>23085</v>
      </c>
      <c r="M4008" s="5" t="s">
        <v>640</v>
      </c>
      <c r="N4008" s="8"/>
      <c r="O4008" s="556"/>
      <c r="P4008" s="328"/>
      <c r="R4008" s="1394"/>
    </row>
    <row r="4009" spans="1:18" ht="27" customHeight="1">
      <c r="A4009" s="1884">
        <v>3853</v>
      </c>
      <c r="B4009" s="938" t="s">
        <v>2019</v>
      </c>
      <c r="C4009" s="8" t="s">
        <v>33709</v>
      </c>
      <c r="D4009" s="8" t="s">
        <v>31459</v>
      </c>
      <c r="E4009" s="57" t="s">
        <v>4191</v>
      </c>
      <c r="F4009" s="949" t="s">
        <v>23308</v>
      </c>
      <c r="G4009" s="24"/>
      <c r="H4009" s="24" t="s">
        <v>23309</v>
      </c>
      <c r="I4009" s="24" t="s">
        <v>13201</v>
      </c>
      <c r="J4009" s="1888">
        <v>1000</v>
      </c>
      <c r="K4009" s="1412" t="s">
        <v>4523</v>
      </c>
      <c r="L4009" s="36" t="s">
        <v>23307</v>
      </c>
      <c r="M4009" s="5" t="s">
        <v>640</v>
      </c>
      <c r="N4009" s="8"/>
      <c r="O4009" s="556"/>
      <c r="P4009" s="328"/>
      <c r="R4009" s="1394"/>
    </row>
    <row r="4010" spans="1:18" ht="27" customHeight="1">
      <c r="A4010" s="1884">
        <v>3854</v>
      </c>
      <c r="B4010" s="938" t="s">
        <v>2019</v>
      </c>
      <c r="C4010" s="38" t="s">
        <v>33710</v>
      </c>
      <c r="D4010" s="8" t="s">
        <v>31460</v>
      </c>
      <c r="E4010" s="38" t="s">
        <v>24419</v>
      </c>
      <c r="F4010" s="38" t="s">
        <v>24420</v>
      </c>
      <c r="G4010" s="38"/>
      <c r="H4010" s="51" t="s">
        <v>24421</v>
      </c>
      <c r="I4010" s="24" t="s">
        <v>13201</v>
      </c>
      <c r="J4010" s="1888">
        <v>1000</v>
      </c>
      <c r="K4010" s="1412" t="s">
        <v>4523</v>
      </c>
      <c r="L4010" s="36" t="s">
        <v>24417</v>
      </c>
      <c r="M4010" s="5" t="s">
        <v>640</v>
      </c>
      <c r="N4010" s="8"/>
      <c r="O4010" s="556"/>
      <c r="P4010" s="328"/>
      <c r="R4010" s="1394"/>
    </row>
    <row r="4011" spans="1:18" ht="27" customHeight="1">
      <c r="A4011" s="1884">
        <v>3855</v>
      </c>
      <c r="B4011" s="939" t="s">
        <v>2019</v>
      </c>
      <c r="C4011" s="8" t="s">
        <v>24434</v>
      </c>
      <c r="D4011" s="8" t="s">
        <v>31461</v>
      </c>
      <c r="E4011" s="57" t="s">
        <v>24419</v>
      </c>
      <c r="F4011" s="949" t="s">
        <v>24420</v>
      </c>
      <c r="G4011" s="24"/>
      <c r="H4011" s="24" t="s">
        <v>24433</v>
      </c>
      <c r="I4011" s="24" t="s">
        <v>13201</v>
      </c>
      <c r="J4011" s="1888">
        <v>1000</v>
      </c>
      <c r="K4011" s="1412" t="s">
        <v>4523</v>
      </c>
      <c r="L4011" s="36" t="s">
        <v>24417</v>
      </c>
      <c r="M4011" s="5" t="s">
        <v>4204</v>
      </c>
      <c r="N4011" s="8"/>
      <c r="O4011" s="556"/>
      <c r="P4011" s="328"/>
      <c r="R4011" s="1394"/>
    </row>
    <row r="4012" spans="1:18" ht="27" customHeight="1">
      <c r="A4012" s="1884">
        <v>3856</v>
      </c>
      <c r="B4012" s="938" t="s">
        <v>2019</v>
      </c>
      <c r="C4012" s="38" t="s">
        <v>33711</v>
      </c>
      <c r="D4012" s="8" t="s">
        <v>31462</v>
      </c>
      <c r="E4012" s="38" t="s">
        <v>24422</v>
      </c>
      <c r="F4012" s="38" t="s">
        <v>24420</v>
      </c>
      <c r="G4012" s="38"/>
      <c r="H4012" s="51" t="s">
        <v>24423</v>
      </c>
      <c r="I4012" s="24" t="s">
        <v>13201</v>
      </c>
      <c r="J4012" s="1888">
        <v>1000</v>
      </c>
      <c r="K4012" s="1412" t="s">
        <v>4523</v>
      </c>
      <c r="L4012" s="36" t="s">
        <v>24418</v>
      </c>
      <c r="M4012" s="5" t="s">
        <v>640</v>
      </c>
      <c r="N4012" s="8"/>
      <c r="O4012" s="556"/>
      <c r="P4012" s="328"/>
      <c r="R4012" s="1394"/>
    </row>
    <row r="4013" spans="1:18" ht="27" customHeight="1">
      <c r="A4013" s="1884">
        <v>3857</v>
      </c>
      <c r="B4013" s="939" t="s">
        <v>2019</v>
      </c>
      <c r="C4013" s="8" t="s">
        <v>24435</v>
      </c>
      <c r="D4013" s="8" t="s">
        <v>31463</v>
      </c>
      <c r="E4013" s="57" t="s">
        <v>24422</v>
      </c>
      <c r="F4013" s="949" t="s">
        <v>24420</v>
      </c>
      <c r="G4013" s="24"/>
      <c r="H4013" s="24" t="s">
        <v>24432</v>
      </c>
      <c r="I4013" s="24" t="s">
        <v>13201</v>
      </c>
      <c r="J4013" s="1888">
        <v>1000</v>
      </c>
      <c r="K4013" s="1412" t="s">
        <v>4523</v>
      </c>
      <c r="L4013" s="36" t="s">
        <v>24418</v>
      </c>
      <c r="M4013" s="5" t="s">
        <v>4204</v>
      </c>
      <c r="N4013" s="8"/>
      <c r="O4013" s="556"/>
      <c r="P4013" s="328"/>
      <c r="R4013" s="1394"/>
    </row>
    <row r="4014" spans="1:18" ht="27" customHeight="1">
      <c r="A4014" s="1884">
        <v>3858</v>
      </c>
      <c r="B4014" s="1067" t="s">
        <v>2019</v>
      </c>
      <c r="C4014" s="8" t="s">
        <v>33712</v>
      </c>
      <c r="D4014" s="8" t="s">
        <v>31464</v>
      </c>
      <c r="E4014" s="57" t="s">
        <v>27172</v>
      </c>
      <c r="F4014" s="1067" t="s">
        <v>27173</v>
      </c>
      <c r="G4014" s="24"/>
      <c r="H4014" s="24" t="s">
        <v>27174</v>
      </c>
      <c r="I4014" s="24" t="s">
        <v>27176</v>
      </c>
      <c r="J4014" s="1888" t="s">
        <v>16431</v>
      </c>
      <c r="K4014" s="1412" t="s">
        <v>4523</v>
      </c>
      <c r="L4014" s="36" t="s">
        <v>27175</v>
      </c>
      <c r="M4014" s="5" t="s">
        <v>640</v>
      </c>
      <c r="N4014" s="8"/>
      <c r="O4014" s="556"/>
      <c r="P4014" s="328"/>
      <c r="R4014" s="1394"/>
    </row>
    <row r="4015" spans="1:18" ht="27" customHeight="1">
      <c r="A4015" s="1884">
        <v>3859</v>
      </c>
      <c r="B4015" s="1204" t="s">
        <v>2019</v>
      </c>
      <c r="C4015" s="8"/>
      <c r="D4015" s="8" t="str">
        <f>L4015&amp;M4015</f>
        <v>BZ11V001500</v>
      </c>
      <c r="E4015" s="57" t="s">
        <v>5012</v>
      </c>
      <c r="F4015" s="1204" t="s">
        <v>36616</v>
      </c>
      <c r="G4015" s="24" t="s">
        <v>36613</v>
      </c>
      <c r="H4015" s="24"/>
      <c r="I4015" s="24"/>
      <c r="J4015" s="1888"/>
      <c r="K4015" s="1412"/>
      <c r="L4015" s="36" t="s">
        <v>36617</v>
      </c>
      <c r="M4015" s="5" t="s">
        <v>36611</v>
      </c>
      <c r="N4015" s="8"/>
      <c r="O4015" s="556"/>
      <c r="P4015" s="328"/>
      <c r="R4015" s="1394"/>
    </row>
    <row r="4016" spans="1:18" ht="27" customHeight="1">
      <c r="A4016" s="1884">
        <v>3860</v>
      </c>
      <c r="B4016" s="1204" t="s">
        <v>2019</v>
      </c>
      <c r="C4016" s="8"/>
      <c r="D4016" s="8" t="str">
        <f>L4016&amp;M4016</f>
        <v>BZ11V001600</v>
      </c>
      <c r="E4016" s="57" t="s">
        <v>3354</v>
      </c>
      <c r="F4016" s="1204" t="s">
        <v>36616</v>
      </c>
      <c r="G4016" s="24" t="s">
        <v>36613</v>
      </c>
      <c r="H4016" s="24"/>
      <c r="I4016" s="24"/>
      <c r="J4016" s="1888"/>
      <c r="K4016" s="1412"/>
      <c r="L4016" s="36" t="s">
        <v>36618</v>
      </c>
      <c r="M4016" s="5" t="s">
        <v>36611</v>
      </c>
      <c r="N4016" s="8"/>
      <c r="O4016" s="556"/>
      <c r="P4016" s="328"/>
      <c r="R4016" s="1394"/>
    </row>
    <row r="4017" spans="1:18" ht="27" customHeight="1">
      <c r="A4017" s="1884">
        <v>3861</v>
      </c>
      <c r="B4017" s="1308" t="s">
        <v>2019</v>
      </c>
      <c r="C4017" s="8"/>
      <c r="D4017" s="8" t="str">
        <f t="shared" ref="D4017:D4023" si="104">L4017&amp;M4017</f>
        <v>BZ11V001700</v>
      </c>
      <c r="E4017" s="57" t="s">
        <v>5012</v>
      </c>
      <c r="F4017" s="1308" t="s">
        <v>37893</v>
      </c>
      <c r="G4017" s="24" t="s">
        <v>37894</v>
      </c>
      <c r="H4017" s="24"/>
      <c r="I4017" s="24"/>
      <c r="J4017" s="1888"/>
      <c r="K4017" s="1412"/>
      <c r="L4017" s="36" t="s">
        <v>37895</v>
      </c>
      <c r="M4017" s="5" t="s">
        <v>35460</v>
      </c>
      <c r="N4017" s="8"/>
      <c r="O4017" s="556"/>
      <c r="P4017" s="328"/>
      <c r="R4017" s="1394"/>
    </row>
    <row r="4018" spans="1:18" ht="27" customHeight="1">
      <c r="A4018" s="1884">
        <v>3862</v>
      </c>
      <c r="B4018" s="1308" t="s">
        <v>2019</v>
      </c>
      <c r="C4018" s="8"/>
      <c r="D4018" s="8" t="str">
        <f t="shared" si="104"/>
        <v>BZ11V001800</v>
      </c>
      <c r="E4018" s="57" t="s">
        <v>3354</v>
      </c>
      <c r="F4018" s="1308" t="s">
        <v>37893</v>
      </c>
      <c r="G4018" s="24" t="s">
        <v>37894</v>
      </c>
      <c r="H4018" s="24"/>
      <c r="I4018" s="24"/>
      <c r="J4018" s="1888"/>
      <c r="K4018" s="1412"/>
      <c r="L4018" s="36" t="s">
        <v>37896</v>
      </c>
      <c r="M4018" s="5" t="s">
        <v>35460</v>
      </c>
      <c r="N4018" s="8"/>
      <c r="O4018" s="556"/>
      <c r="P4018" s="328"/>
      <c r="R4018" s="1394"/>
    </row>
    <row r="4019" spans="1:18" ht="27" customHeight="1">
      <c r="A4019" s="1884">
        <v>3863</v>
      </c>
      <c r="B4019" s="1369" t="s">
        <v>2019</v>
      </c>
      <c r="C4019" s="8"/>
      <c r="D4019" s="8" t="str">
        <f t="shared" si="104"/>
        <v>BZ11V001900</v>
      </c>
      <c r="E4019" s="57" t="s">
        <v>39230</v>
      </c>
      <c r="F4019" s="1369" t="s">
        <v>39231</v>
      </c>
      <c r="G4019" s="24" t="s">
        <v>39233</v>
      </c>
      <c r="H4019" s="24" t="s">
        <v>39232</v>
      </c>
      <c r="I4019" s="24"/>
      <c r="J4019" s="1888"/>
      <c r="K4019" s="1412"/>
      <c r="L4019" s="36" t="s">
        <v>39234</v>
      </c>
      <c r="M4019" s="5" t="s">
        <v>35460</v>
      </c>
      <c r="N4019" s="8"/>
      <c r="O4019" s="556"/>
      <c r="P4019" s="328"/>
      <c r="R4019" s="1394"/>
    </row>
    <row r="4020" spans="1:18" ht="27" customHeight="1">
      <c r="A4020" s="1884">
        <v>3864</v>
      </c>
      <c r="B4020" s="1443" t="s">
        <v>2019</v>
      </c>
      <c r="C4020" s="8"/>
      <c r="D4020" s="8" t="str">
        <f t="shared" si="104"/>
        <v>BZ11V002000</v>
      </c>
      <c r="E4020" s="57" t="s">
        <v>41115</v>
      </c>
      <c r="F4020" s="1443" t="s">
        <v>41116</v>
      </c>
      <c r="G4020" s="24" t="s">
        <v>41117</v>
      </c>
      <c r="H4020" s="24"/>
      <c r="I4020" s="24"/>
      <c r="J4020" s="1888"/>
      <c r="K4020" s="1412"/>
      <c r="L4020" s="36" t="s">
        <v>41119</v>
      </c>
      <c r="M4020" s="5" t="s">
        <v>35460</v>
      </c>
      <c r="N4020" s="8"/>
      <c r="O4020" s="556"/>
      <c r="P4020" s="328"/>
      <c r="R4020" s="1394"/>
    </row>
    <row r="4021" spans="1:18" ht="27" customHeight="1">
      <c r="A4021" s="1884">
        <v>3865</v>
      </c>
      <c r="B4021" s="1443" t="s">
        <v>2019</v>
      </c>
      <c r="C4021" s="8"/>
      <c r="D4021" s="8" t="str">
        <f t="shared" si="104"/>
        <v>BZ11V002100</v>
      </c>
      <c r="E4021" s="57" t="s">
        <v>41118</v>
      </c>
      <c r="F4021" s="1443" t="s">
        <v>41116</v>
      </c>
      <c r="G4021" s="24" t="s">
        <v>41117</v>
      </c>
      <c r="H4021" s="24"/>
      <c r="I4021" s="24"/>
      <c r="J4021" s="1888"/>
      <c r="K4021" s="1412"/>
      <c r="L4021" s="36" t="s">
        <v>41120</v>
      </c>
      <c r="M4021" s="5" t="s">
        <v>35460</v>
      </c>
      <c r="N4021" s="8"/>
      <c r="O4021" s="556"/>
      <c r="P4021" s="328"/>
      <c r="R4021" s="1394"/>
    </row>
    <row r="4022" spans="1:18" ht="27" customHeight="1">
      <c r="A4022" s="1884">
        <v>3866</v>
      </c>
      <c r="B4022" s="1549" t="s">
        <v>2019</v>
      </c>
      <c r="C4022" s="8"/>
      <c r="D4022" s="8" t="str">
        <f t="shared" si="104"/>
        <v>BZ11V002200</v>
      </c>
      <c r="E4022" s="57" t="s">
        <v>43254</v>
      </c>
      <c r="F4022" s="1549" t="s">
        <v>43255</v>
      </c>
      <c r="G4022" s="24"/>
      <c r="H4022" s="24" t="s">
        <v>43256</v>
      </c>
      <c r="I4022" s="24"/>
      <c r="J4022" s="1888"/>
      <c r="K4022" s="1412"/>
      <c r="L4022" s="36" t="s">
        <v>43259</v>
      </c>
      <c r="M4022" s="5" t="s">
        <v>35460</v>
      </c>
      <c r="N4022" s="8"/>
      <c r="O4022" s="556"/>
      <c r="P4022" s="328"/>
      <c r="Q4022" s="1474" t="s">
        <v>43261</v>
      </c>
      <c r="R4022" s="1394"/>
    </row>
    <row r="4023" spans="1:18" ht="27" customHeight="1">
      <c r="A4023" s="1884">
        <v>3867</v>
      </c>
      <c r="B4023" s="1549" t="s">
        <v>2019</v>
      </c>
      <c r="C4023" s="8"/>
      <c r="D4023" s="8" t="str">
        <f t="shared" si="104"/>
        <v>BZ11V002300</v>
      </c>
      <c r="E4023" s="57" t="s">
        <v>43257</v>
      </c>
      <c r="F4023" s="1549" t="s">
        <v>43258</v>
      </c>
      <c r="G4023" s="24"/>
      <c r="H4023" s="24" t="s">
        <v>43592</v>
      </c>
      <c r="I4023" s="24"/>
      <c r="J4023" s="1888"/>
      <c r="K4023" s="1412"/>
      <c r="L4023" s="36" t="s">
        <v>43260</v>
      </c>
      <c r="M4023" s="5" t="s">
        <v>35460</v>
      </c>
      <c r="N4023" s="8"/>
      <c r="O4023" s="556"/>
      <c r="P4023" s="328"/>
      <c r="Q4023" s="1474" t="s">
        <v>43261</v>
      </c>
      <c r="R4023" s="1394"/>
    </row>
    <row r="4024" spans="1:18" ht="27" customHeight="1">
      <c r="A4024" s="1884">
        <v>3868</v>
      </c>
      <c r="B4024" s="1639" t="s">
        <v>2019</v>
      </c>
      <c r="C4024" s="8"/>
      <c r="D4024" s="8" t="str">
        <f>L4024&amp;M4024</f>
        <v>BZ11V002400</v>
      </c>
      <c r="E4024" s="57" t="s">
        <v>45191</v>
      </c>
      <c r="F4024" s="1639" t="s">
        <v>45192</v>
      </c>
      <c r="G4024" s="24" t="s">
        <v>19796</v>
      </c>
      <c r="H4024" s="24"/>
      <c r="I4024" s="24"/>
      <c r="J4024" s="1888"/>
      <c r="K4024" s="1412"/>
      <c r="L4024" s="36" t="s">
        <v>45193</v>
      </c>
      <c r="M4024" s="5" t="s">
        <v>35460</v>
      </c>
      <c r="N4024" s="8"/>
      <c r="O4024" s="556"/>
      <c r="P4024" s="328"/>
      <c r="Q4024" s="1474" t="s">
        <v>45194</v>
      </c>
      <c r="R4024" s="1394"/>
    </row>
    <row r="4025" spans="1:18" ht="19.5" customHeight="1">
      <c r="A4025" s="1884">
        <v>3869</v>
      </c>
      <c r="B4025" s="19" t="s">
        <v>583</v>
      </c>
      <c r="C4025" s="38" t="s">
        <v>33713</v>
      </c>
      <c r="D4025" s="8" t="s">
        <v>31465</v>
      </c>
      <c r="E4025" s="38" t="s">
        <v>582</v>
      </c>
      <c r="F4025" s="38" t="s">
        <v>8466</v>
      </c>
      <c r="G4025" s="38"/>
      <c r="H4025" s="51"/>
      <c r="I4025" s="24" t="s">
        <v>13201</v>
      </c>
      <c r="J4025" s="1888">
        <v>1000</v>
      </c>
      <c r="K4025" s="1412" t="s">
        <v>4553</v>
      </c>
      <c r="L4025" s="35" t="s">
        <v>1323</v>
      </c>
      <c r="M4025" s="5" t="s">
        <v>640</v>
      </c>
      <c r="N4025" s="8"/>
      <c r="O4025" s="556"/>
      <c r="P4025" s="328"/>
      <c r="R4025" s="1394"/>
    </row>
    <row r="4026" spans="1:18" ht="19.5" customHeight="1">
      <c r="A4026" s="1884">
        <v>3870</v>
      </c>
      <c r="B4026" s="324" t="s">
        <v>583</v>
      </c>
      <c r="C4026" s="8" t="s">
        <v>8511</v>
      </c>
      <c r="D4026" s="8" t="s">
        <v>31466</v>
      </c>
      <c r="E4026" s="8" t="s">
        <v>8623</v>
      </c>
      <c r="F4026" s="324" t="s">
        <v>8488</v>
      </c>
      <c r="G4026" s="24"/>
      <c r="H4026" s="24"/>
      <c r="I4026" s="24" t="s">
        <v>13201</v>
      </c>
      <c r="J4026" s="1888">
        <v>1000</v>
      </c>
      <c r="K4026" s="1412" t="s">
        <v>4553</v>
      </c>
      <c r="L4026" s="36" t="s">
        <v>1323</v>
      </c>
      <c r="M4026" s="1153" t="s">
        <v>3206</v>
      </c>
      <c r="N4026" s="50"/>
      <c r="O4026" s="556"/>
      <c r="P4026" s="328"/>
      <c r="R4026" s="1394"/>
    </row>
    <row r="4027" spans="1:18" ht="19.5" customHeight="1">
      <c r="A4027" s="1884">
        <v>3871</v>
      </c>
      <c r="B4027" s="324" t="s">
        <v>583</v>
      </c>
      <c r="C4027" s="38" t="s">
        <v>33714</v>
      </c>
      <c r="D4027" s="8" t="s">
        <v>31467</v>
      </c>
      <c r="E4027" s="38" t="s">
        <v>582</v>
      </c>
      <c r="F4027" s="38" t="s">
        <v>8467</v>
      </c>
      <c r="G4027" s="38"/>
      <c r="H4027" s="51"/>
      <c r="I4027" s="24" t="s">
        <v>13201</v>
      </c>
      <c r="J4027" s="1888">
        <v>1000</v>
      </c>
      <c r="K4027" s="1412" t="s">
        <v>4553</v>
      </c>
      <c r="L4027" s="29" t="s">
        <v>1441</v>
      </c>
      <c r="M4027" s="5" t="s">
        <v>640</v>
      </c>
      <c r="N4027" s="8"/>
      <c r="O4027" s="556"/>
      <c r="P4027" s="328"/>
      <c r="R4027" s="1394"/>
    </row>
    <row r="4028" spans="1:18" ht="19.5" customHeight="1">
      <c r="A4028" s="1884">
        <v>3872</v>
      </c>
      <c r="B4028" s="324" t="s">
        <v>2549</v>
      </c>
      <c r="C4028" s="8" t="s">
        <v>8509</v>
      </c>
      <c r="D4028" s="8" t="s">
        <v>31468</v>
      </c>
      <c r="E4028" s="8" t="s">
        <v>8623</v>
      </c>
      <c r="F4028" s="324" t="s">
        <v>8489</v>
      </c>
      <c r="G4028" s="24"/>
      <c r="H4028" s="24"/>
      <c r="I4028" s="24" t="s">
        <v>13201</v>
      </c>
      <c r="J4028" s="1888">
        <v>1000</v>
      </c>
      <c r="K4028" s="1412" t="s">
        <v>4553</v>
      </c>
      <c r="L4028" s="29" t="s">
        <v>1441</v>
      </c>
      <c r="M4028" s="1153" t="s">
        <v>3206</v>
      </c>
      <c r="N4028" s="50"/>
      <c r="O4028" s="556"/>
      <c r="P4028" s="328"/>
      <c r="R4028" s="1394"/>
    </row>
    <row r="4029" spans="1:18" ht="19.5" customHeight="1">
      <c r="A4029" s="1884">
        <v>3873</v>
      </c>
      <c r="B4029" s="324" t="s">
        <v>2549</v>
      </c>
      <c r="C4029" s="38" t="s">
        <v>33715</v>
      </c>
      <c r="D4029" s="8" t="s">
        <v>31469</v>
      </c>
      <c r="E4029" s="38" t="s">
        <v>582</v>
      </c>
      <c r="F4029" s="38" t="s">
        <v>8468</v>
      </c>
      <c r="G4029" s="38"/>
      <c r="H4029" s="51"/>
      <c r="I4029" s="24" t="s">
        <v>13201</v>
      </c>
      <c r="J4029" s="1888">
        <v>1000</v>
      </c>
      <c r="K4029" s="1412" t="s">
        <v>4553</v>
      </c>
      <c r="L4029" s="29" t="s">
        <v>1442</v>
      </c>
      <c r="M4029" s="5" t="s">
        <v>640</v>
      </c>
      <c r="N4029" s="8"/>
      <c r="O4029" s="556"/>
      <c r="P4029" s="328"/>
      <c r="R4029" s="1394"/>
    </row>
    <row r="4030" spans="1:18" ht="19.5" customHeight="1">
      <c r="A4030" s="1884">
        <v>3874</v>
      </c>
      <c r="B4030" s="324" t="s">
        <v>2549</v>
      </c>
      <c r="C4030" s="8" t="s">
        <v>8507</v>
      </c>
      <c r="D4030" s="8" t="s">
        <v>31470</v>
      </c>
      <c r="E4030" s="8" t="s">
        <v>8623</v>
      </c>
      <c r="F4030" s="324" t="s">
        <v>8490</v>
      </c>
      <c r="G4030" s="24"/>
      <c r="H4030" s="24"/>
      <c r="I4030" s="24" t="s">
        <v>13201</v>
      </c>
      <c r="J4030" s="1888">
        <v>1000</v>
      </c>
      <c r="K4030" s="1412" t="s">
        <v>4553</v>
      </c>
      <c r="L4030" s="29" t="s">
        <v>1442</v>
      </c>
      <c r="M4030" s="1153" t="s">
        <v>3206</v>
      </c>
      <c r="N4030" s="50"/>
      <c r="O4030" s="556"/>
      <c r="P4030" s="328"/>
      <c r="R4030" s="1394"/>
    </row>
    <row r="4031" spans="1:18" ht="19.5" customHeight="1">
      <c r="A4031" s="1884">
        <v>3875</v>
      </c>
      <c r="B4031" s="324" t="s">
        <v>2549</v>
      </c>
      <c r="C4031" s="38" t="s">
        <v>33716</v>
      </c>
      <c r="D4031" s="8" t="s">
        <v>31471</v>
      </c>
      <c r="E4031" s="38" t="s">
        <v>582</v>
      </c>
      <c r="F4031" s="38" t="s">
        <v>8469</v>
      </c>
      <c r="G4031" s="38"/>
      <c r="H4031" s="51"/>
      <c r="I4031" s="24" t="s">
        <v>13201</v>
      </c>
      <c r="J4031" s="1888">
        <v>1000</v>
      </c>
      <c r="K4031" s="1412" t="s">
        <v>4553</v>
      </c>
      <c r="L4031" s="29" t="s">
        <v>1443</v>
      </c>
      <c r="M4031" s="5" t="s">
        <v>640</v>
      </c>
      <c r="N4031" s="8"/>
      <c r="O4031" s="556"/>
      <c r="P4031" s="328"/>
      <c r="R4031" s="1394"/>
    </row>
    <row r="4032" spans="1:18" ht="19.5" customHeight="1">
      <c r="A4032" s="1884">
        <v>3876</v>
      </c>
      <c r="B4032" s="324" t="s">
        <v>2549</v>
      </c>
      <c r="C4032" s="8" t="s">
        <v>8505</v>
      </c>
      <c r="D4032" s="8" t="s">
        <v>31472</v>
      </c>
      <c r="E4032" s="8" t="s">
        <v>8623</v>
      </c>
      <c r="F4032" s="324" t="s">
        <v>8491</v>
      </c>
      <c r="G4032" s="24"/>
      <c r="H4032" s="24"/>
      <c r="I4032" s="24" t="s">
        <v>13201</v>
      </c>
      <c r="J4032" s="1888">
        <v>1000</v>
      </c>
      <c r="K4032" s="1412" t="s">
        <v>4553</v>
      </c>
      <c r="L4032" s="29" t="s">
        <v>1443</v>
      </c>
      <c r="M4032" s="1153" t="s">
        <v>3206</v>
      </c>
      <c r="N4032" s="50"/>
      <c r="O4032" s="556"/>
      <c r="P4032" s="328"/>
      <c r="R4032" s="1394"/>
    </row>
    <row r="4033" spans="1:18" ht="19.5" customHeight="1">
      <c r="A4033" s="1884">
        <v>3877</v>
      </c>
      <c r="B4033" s="324" t="s">
        <v>2549</v>
      </c>
      <c r="C4033" s="38" t="s">
        <v>33717</v>
      </c>
      <c r="D4033" s="8" t="s">
        <v>31473</v>
      </c>
      <c r="E4033" s="38" t="s">
        <v>582</v>
      </c>
      <c r="F4033" s="38" t="s">
        <v>8470</v>
      </c>
      <c r="G4033" s="38"/>
      <c r="H4033" s="51"/>
      <c r="I4033" s="24" t="s">
        <v>13201</v>
      </c>
      <c r="J4033" s="1888">
        <v>1000</v>
      </c>
      <c r="K4033" s="1412" t="s">
        <v>4553</v>
      </c>
      <c r="L4033" s="29" t="s">
        <v>1444</v>
      </c>
      <c r="M4033" s="5" t="s">
        <v>640</v>
      </c>
      <c r="N4033" s="8"/>
      <c r="O4033" s="556"/>
      <c r="P4033" s="328"/>
      <c r="R4033" s="1394"/>
    </row>
    <row r="4034" spans="1:18" ht="19.5" customHeight="1">
      <c r="A4034" s="1884">
        <v>3878</v>
      </c>
      <c r="B4034" s="324" t="s">
        <v>2549</v>
      </c>
      <c r="C4034" s="8" t="s">
        <v>8503</v>
      </c>
      <c r="D4034" s="8" t="s">
        <v>31474</v>
      </c>
      <c r="E4034" s="8" t="s">
        <v>8623</v>
      </c>
      <c r="F4034" s="324" t="s">
        <v>8492</v>
      </c>
      <c r="G4034" s="24"/>
      <c r="H4034" s="24"/>
      <c r="I4034" s="24" t="s">
        <v>13201</v>
      </c>
      <c r="J4034" s="1888">
        <v>1000</v>
      </c>
      <c r="K4034" s="1412" t="s">
        <v>4553</v>
      </c>
      <c r="L4034" s="29" t="s">
        <v>1444</v>
      </c>
      <c r="M4034" s="1153" t="s">
        <v>3206</v>
      </c>
      <c r="N4034" s="50"/>
      <c r="O4034" s="556"/>
      <c r="P4034" s="328"/>
      <c r="R4034" s="1394"/>
    </row>
    <row r="4035" spans="1:18" ht="19.5" customHeight="1">
      <c r="A4035" s="1884">
        <v>3879</v>
      </c>
      <c r="B4035" s="324" t="s">
        <v>2549</v>
      </c>
      <c r="C4035" s="38" t="s">
        <v>33718</v>
      </c>
      <c r="D4035" s="8" t="s">
        <v>31475</v>
      </c>
      <c r="E4035" s="38" t="s">
        <v>582</v>
      </c>
      <c r="F4035" s="38" t="s">
        <v>8471</v>
      </c>
      <c r="G4035" s="38"/>
      <c r="H4035" s="51"/>
      <c r="I4035" s="24" t="s">
        <v>13201</v>
      </c>
      <c r="J4035" s="1888">
        <v>1000</v>
      </c>
      <c r="K4035" s="1412" t="s">
        <v>4553</v>
      </c>
      <c r="L4035" s="29" t="s">
        <v>1445</v>
      </c>
      <c r="M4035" s="5" t="s">
        <v>640</v>
      </c>
      <c r="N4035" s="8"/>
      <c r="O4035" s="556"/>
      <c r="P4035" s="328"/>
      <c r="R4035" s="1394"/>
    </row>
    <row r="4036" spans="1:18" ht="19.5" customHeight="1">
      <c r="A4036" s="1884">
        <v>3880</v>
      </c>
      <c r="B4036" s="324" t="s">
        <v>2549</v>
      </c>
      <c r="C4036" s="8" t="s">
        <v>8501</v>
      </c>
      <c r="D4036" s="8" t="s">
        <v>31476</v>
      </c>
      <c r="E4036" s="8" t="s">
        <v>14669</v>
      </c>
      <c r="F4036" s="349" t="s">
        <v>8493</v>
      </c>
      <c r="G4036" s="24"/>
      <c r="H4036" s="24"/>
      <c r="I4036" s="24" t="s">
        <v>13201</v>
      </c>
      <c r="J4036" s="1888">
        <v>1000</v>
      </c>
      <c r="K4036" s="1412" t="s">
        <v>4553</v>
      </c>
      <c r="L4036" s="29" t="s">
        <v>1445</v>
      </c>
      <c r="M4036" s="1153" t="s">
        <v>3206</v>
      </c>
      <c r="N4036" s="50"/>
      <c r="O4036" s="556"/>
      <c r="P4036" s="328"/>
      <c r="R4036" s="1394"/>
    </row>
    <row r="4037" spans="1:18" ht="19.5" customHeight="1">
      <c r="A4037" s="1884">
        <v>3881</v>
      </c>
      <c r="B4037" s="324" t="s">
        <v>2549</v>
      </c>
      <c r="C4037" s="38" t="s">
        <v>33719</v>
      </c>
      <c r="D4037" s="8" t="s">
        <v>31477</v>
      </c>
      <c r="E4037" s="38" t="s">
        <v>582</v>
      </c>
      <c r="F4037" s="38" t="s">
        <v>8472</v>
      </c>
      <c r="G4037" s="38"/>
      <c r="H4037" s="51"/>
      <c r="I4037" s="24" t="s">
        <v>13201</v>
      </c>
      <c r="J4037" s="1888">
        <v>1000</v>
      </c>
      <c r="K4037" s="1412" t="s">
        <v>4553</v>
      </c>
      <c r="L4037" s="29" t="s">
        <v>1446</v>
      </c>
      <c r="M4037" s="5" t="s">
        <v>640</v>
      </c>
      <c r="N4037" s="8"/>
      <c r="O4037" s="556"/>
      <c r="P4037" s="328"/>
      <c r="R4037" s="1394"/>
    </row>
    <row r="4038" spans="1:18" ht="19.5" customHeight="1">
      <c r="A4038" s="1884">
        <v>3882</v>
      </c>
      <c r="B4038" s="324" t="s">
        <v>2549</v>
      </c>
      <c r="C4038" s="8" t="s">
        <v>8499</v>
      </c>
      <c r="D4038" s="8" t="s">
        <v>31478</v>
      </c>
      <c r="E4038" s="8" t="s">
        <v>8623</v>
      </c>
      <c r="F4038" s="324" t="s">
        <v>8494</v>
      </c>
      <c r="G4038" s="24"/>
      <c r="H4038" s="24"/>
      <c r="I4038" s="24" t="s">
        <v>13201</v>
      </c>
      <c r="J4038" s="1888">
        <v>1000</v>
      </c>
      <c r="K4038" s="1412" t="s">
        <v>4553</v>
      </c>
      <c r="L4038" s="29" t="s">
        <v>1446</v>
      </c>
      <c r="M4038" s="1153" t="s">
        <v>3206</v>
      </c>
      <c r="N4038" s="50"/>
      <c r="O4038" s="556"/>
      <c r="P4038" s="328"/>
      <c r="R4038" s="1394"/>
    </row>
    <row r="4039" spans="1:18" ht="19.5" customHeight="1">
      <c r="A4039" s="1884">
        <v>3883</v>
      </c>
      <c r="B4039" s="324" t="s">
        <v>2549</v>
      </c>
      <c r="C4039" s="38" t="s">
        <v>33720</v>
      </c>
      <c r="D4039" s="8" t="s">
        <v>31479</v>
      </c>
      <c r="E4039" s="38" t="s">
        <v>582</v>
      </c>
      <c r="F4039" s="38" t="s">
        <v>8473</v>
      </c>
      <c r="G4039" s="38"/>
      <c r="H4039" s="51"/>
      <c r="I4039" s="24" t="s">
        <v>13201</v>
      </c>
      <c r="J4039" s="1888">
        <v>1000</v>
      </c>
      <c r="K4039" s="1412" t="s">
        <v>4553</v>
      </c>
      <c r="L4039" s="29" t="s">
        <v>1447</v>
      </c>
      <c r="M4039" s="5" t="s">
        <v>640</v>
      </c>
      <c r="N4039" s="8"/>
      <c r="O4039" s="556"/>
      <c r="P4039" s="328"/>
      <c r="R4039" s="1394"/>
    </row>
    <row r="4040" spans="1:18" ht="19.5" customHeight="1">
      <c r="A4040" s="1884">
        <v>3884</v>
      </c>
      <c r="B4040" s="324" t="s">
        <v>2549</v>
      </c>
      <c r="C4040" s="8" t="s">
        <v>8497</v>
      </c>
      <c r="D4040" s="8" t="s">
        <v>31480</v>
      </c>
      <c r="E4040" s="8" t="s">
        <v>8623</v>
      </c>
      <c r="F4040" s="324" t="s">
        <v>8495</v>
      </c>
      <c r="G4040" s="24"/>
      <c r="H4040" s="24"/>
      <c r="I4040" s="24" t="s">
        <v>13201</v>
      </c>
      <c r="J4040" s="1888">
        <v>1000</v>
      </c>
      <c r="K4040" s="1412" t="s">
        <v>4553</v>
      </c>
      <c r="L4040" s="29" t="s">
        <v>1447</v>
      </c>
      <c r="M4040" s="1153" t="s">
        <v>3206</v>
      </c>
      <c r="N4040" s="50"/>
      <c r="O4040" s="556"/>
      <c r="P4040" s="328"/>
      <c r="R4040" s="1394"/>
    </row>
    <row r="4041" spans="1:18" ht="21" customHeight="1">
      <c r="A4041" s="1884">
        <v>3885</v>
      </c>
      <c r="B4041" s="324" t="s">
        <v>583</v>
      </c>
      <c r="C4041" s="38" t="s">
        <v>33721</v>
      </c>
      <c r="D4041" s="8" t="s">
        <v>31481</v>
      </c>
      <c r="E4041" s="38" t="s">
        <v>582</v>
      </c>
      <c r="F4041" s="38" t="s">
        <v>3382</v>
      </c>
      <c r="G4041" s="38"/>
      <c r="H4041" s="68" t="s">
        <v>4557</v>
      </c>
      <c r="I4041" s="24" t="s">
        <v>13201</v>
      </c>
      <c r="J4041" s="1888">
        <v>1000</v>
      </c>
      <c r="K4041" s="1412" t="s">
        <v>4553</v>
      </c>
      <c r="L4041" s="29" t="s">
        <v>1448</v>
      </c>
      <c r="M4041" s="5" t="s">
        <v>640</v>
      </c>
      <c r="N4041" s="8"/>
      <c r="O4041" s="556"/>
      <c r="P4041" s="328"/>
      <c r="R4041" s="1394"/>
    </row>
    <row r="4042" spans="1:18" ht="19.5" customHeight="1">
      <c r="A4042" s="1884">
        <v>3886</v>
      </c>
      <c r="B4042" s="324" t="s">
        <v>583</v>
      </c>
      <c r="C4042" s="38" t="s">
        <v>33722</v>
      </c>
      <c r="D4042" s="8" t="s">
        <v>31482</v>
      </c>
      <c r="E4042" s="38" t="s">
        <v>582</v>
      </c>
      <c r="F4042" s="38" t="s">
        <v>3169</v>
      </c>
      <c r="G4042" s="38"/>
      <c r="H4042" s="51"/>
      <c r="I4042" s="24" t="s">
        <v>13201</v>
      </c>
      <c r="J4042" s="1888">
        <v>1000</v>
      </c>
      <c r="K4042" s="1412" t="s">
        <v>4553</v>
      </c>
      <c r="L4042" s="29" t="s">
        <v>1449</v>
      </c>
      <c r="M4042" s="5" t="s">
        <v>640</v>
      </c>
      <c r="N4042" s="8"/>
      <c r="O4042" s="556"/>
      <c r="P4042" s="328"/>
      <c r="R4042" s="1394"/>
    </row>
    <row r="4043" spans="1:18" ht="27" customHeight="1">
      <c r="A4043" s="1884">
        <v>3887</v>
      </c>
      <c r="B4043" s="324" t="s">
        <v>583</v>
      </c>
      <c r="C4043" s="6" t="s">
        <v>2550</v>
      </c>
      <c r="D4043" s="8" t="s">
        <v>31483</v>
      </c>
      <c r="E4043" s="6" t="s">
        <v>582</v>
      </c>
      <c r="F4043" s="6" t="s">
        <v>8474</v>
      </c>
      <c r="G4043" s="6" t="s">
        <v>6137</v>
      </c>
      <c r="H4043" s="129" t="s">
        <v>11104</v>
      </c>
      <c r="I4043" s="24" t="s">
        <v>13201</v>
      </c>
      <c r="J4043" s="1888">
        <v>1000</v>
      </c>
      <c r="K4043" s="1412" t="s">
        <v>4553</v>
      </c>
      <c r="L4043" s="29" t="s">
        <v>2547</v>
      </c>
      <c r="M4043" s="5" t="s">
        <v>640</v>
      </c>
      <c r="N4043" s="8"/>
      <c r="O4043" s="556"/>
      <c r="P4043" s="328"/>
      <c r="R4043" s="1394"/>
    </row>
    <row r="4044" spans="1:18" ht="19.5" customHeight="1">
      <c r="A4044" s="1884">
        <v>3888</v>
      </c>
      <c r="B4044" s="324" t="s">
        <v>583</v>
      </c>
      <c r="C4044" s="38" t="s">
        <v>6139</v>
      </c>
      <c r="D4044" s="8" t="s">
        <v>31484</v>
      </c>
      <c r="E4044" s="38" t="s">
        <v>582</v>
      </c>
      <c r="F4044" s="38" t="s">
        <v>8487</v>
      </c>
      <c r="G4044" s="38" t="s">
        <v>6138</v>
      </c>
      <c r="H4044" s="51" t="s">
        <v>6635</v>
      </c>
      <c r="I4044" s="24" t="s">
        <v>13201</v>
      </c>
      <c r="J4044" s="1888">
        <v>1000</v>
      </c>
      <c r="K4044" s="1412" t="s">
        <v>6135</v>
      </c>
      <c r="L4044" s="29" t="s">
        <v>2547</v>
      </c>
      <c r="M4044" s="1153" t="s">
        <v>3206</v>
      </c>
      <c r="N4044" s="50"/>
      <c r="O4044" s="556"/>
      <c r="P4044" s="328"/>
      <c r="R4044" s="1394"/>
    </row>
    <row r="4045" spans="1:18" ht="26.25" customHeight="1">
      <c r="A4045" s="1884">
        <v>3889</v>
      </c>
      <c r="B4045" s="324" t="s">
        <v>583</v>
      </c>
      <c r="C4045" s="38" t="s">
        <v>4999</v>
      </c>
      <c r="D4045" s="8" t="s">
        <v>31485</v>
      </c>
      <c r="E4045" s="38" t="s">
        <v>582</v>
      </c>
      <c r="F4045" s="38" t="s">
        <v>8475</v>
      </c>
      <c r="G4045" s="38" t="s">
        <v>6137</v>
      </c>
      <c r="H4045" s="168" t="s">
        <v>10093</v>
      </c>
      <c r="I4045" s="24" t="s">
        <v>13201</v>
      </c>
      <c r="J4045" s="1888">
        <v>1000</v>
      </c>
      <c r="K4045" s="1412" t="s">
        <v>4553</v>
      </c>
      <c r="L4045" s="30" t="s">
        <v>4998</v>
      </c>
      <c r="M4045" s="5" t="s">
        <v>640</v>
      </c>
      <c r="N4045" s="8"/>
      <c r="O4045" s="556"/>
      <c r="P4045" s="328"/>
      <c r="R4045" s="1394"/>
    </row>
    <row r="4046" spans="1:18" ht="27" customHeight="1">
      <c r="A4046" s="1884">
        <v>3890</v>
      </c>
      <c r="B4046" s="324" t="s">
        <v>583</v>
      </c>
      <c r="C4046" s="38" t="s">
        <v>6142</v>
      </c>
      <c r="D4046" s="8" t="s">
        <v>31486</v>
      </c>
      <c r="E4046" s="38" t="s">
        <v>16606</v>
      </c>
      <c r="F4046" s="38" t="s">
        <v>8485</v>
      </c>
      <c r="G4046" s="38" t="s">
        <v>8486</v>
      </c>
      <c r="H4046" s="168" t="s">
        <v>10092</v>
      </c>
      <c r="I4046" s="24" t="s">
        <v>13201</v>
      </c>
      <c r="J4046" s="1888">
        <v>1000</v>
      </c>
      <c r="K4046" s="1412" t="s">
        <v>6135</v>
      </c>
      <c r="L4046" s="30" t="s">
        <v>4998</v>
      </c>
      <c r="M4046" s="1153" t="s">
        <v>3206</v>
      </c>
      <c r="N4046" s="50"/>
      <c r="O4046" s="556"/>
      <c r="P4046" s="328"/>
      <c r="R4046" s="1394"/>
    </row>
    <row r="4047" spans="1:18" ht="36.75" customHeight="1">
      <c r="A4047" s="1884">
        <v>3891</v>
      </c>
      <c r="B4047" s="324" t="s">
        <v>583</v>
      </c>
      <c r="C4047" s="8" t="s">
        <v>8496</v>
      </c>
      <c r="D4047" s="8" t="s">
        <v>31487</v>
      </c>
      <c r="E4047" s="21" t="s">
        <v>22361</v>
      </c>
      <c r="F4047" s="419" t="s">
        <v>15305</v>
      </c>
      <c r="G4047" s="24" t="s">
        <v>8624</v>
      </c>
      <c r="H4047" s="24" t="s">
        <v>8625</v>
      </c>
      <c r="I4047" s="24" t="s">
        <v>13201</v>
      </c>
      <c r="J4047" s="1888">
        <v>1000</v>
      </c>
      <c r="K4047" s="1412" t="s">
        <v>6135</v>
      </c>
      <c r="L4047" s="30" t="s">
        <v>4998</v>
      </c>
      <c r="M4047" s="1153" t="s">
        <v>4980</v>
      </c>
      <c r="N4047" s="50"/>
      <c r="O4047" s="556"/>
      <c r="P4047" s="328"/>
      <c r="R4047" s="1394"/>
    </row>
    <row r="4048" spans="1:18" ht="27" customHeight="1">
      <c r="A4048" s="1884">
        <v>3892</v>
      </c>
      <c r="B4048" s="521" t="s">
        <v>583</v>
      </c>
      <c r="C4048" s="38" t="s">
        <v>33723</v>
      </c>
      <c r="D4048" s="8" t="s">
        <v>31488</v>
      </c>
      <c r="E4048" s="70" t="s">
        <v>16610</v>
      </c>
      <c r="F4048" s="69" t="s">
        <v>17599</v>
      </c>
      <c r="G4048" s="51" t="s">
        <v>8624</v>
      </c>
      <c r="H4048" s="51" t="s">
        <v>15387</v>
      </c>
      <c r="I4048" s="24" t="s">
        <v>13201</v>
      </c>
      <c r="J4048" s="1888">
        <v>1000</v>
      </c>
      <c r="K4048" s="1412" t="s">
        <v>6135</v>
      </c>
      <c r="L4048" s="30" t="s">
        <v>4998</v>
      </c>
      <c r="M4048" s="1153" t="s">
        <v>6076</v>
      </c>
      <c r="N4048" s="50"/>
      <c r="O4048" s="556"/>
      <c r="P4048" s="328"/>
      <c r="R4048" s="1394"/>
    </row>
    <row r="4049" spans="1:18" ht="19.5" customHeight="1">
      <c r="A4049" s="1884">
        <v>3893</v>
      </c>
      <c r="B4049" s="324" t="s">
        <v>583</v>
      </c>
      <c r="C4049" s="8" t="s">
        <v>6771</v>
      </c>
      <c r="D4049" s="8" t="s">
        <v>31489</v>
      </c>
      <c r="E4049" s="21" t="s">
        <v>12766</v>
      </c>
      <c r="F4049" s="8" t="s">
        <v>8477</v>
      </c>
      <c r="G4049" s="8" t="s">
        <v>7851</v>
      </c>
      <c r="H4049" s="24"/>
      <c r="I4049" s="24" t="s">
        <v>13201</v>
      </c>
      <c r="J4049" s="1888">
        <v>1000</v>
      </c>
      <c r="K4049" s="1412" t="s">
        <v>6135</v>
      </c>
      <c r="L4049" s="29" t="s">
        <v>6763</v>
      </c>
      <c r="M4049" s="5" t="s">
        <v>640</v>
      </c>
      <c r="N4049" s="8"/>
      <c r="O4049" s="556"/>
      <c r="P4049" s="328"/>
      <c r="R4049" s="1394"/>
    </row>
    <row r="4050" spans="1:18" ht="19.5" customHeight="1">
      <c r="A4050" s="1884">
        <v>3894</v>
      </c>
      <c r="B4050" s="324" t="s">
        <v>583</v>
      </c>
      <c r="C4050" s="8" t="s">
        <v>6773</v>
      </c>
      <c r="D4050" s="8" t="s">
        <v>31490</v>
      </c>
      <c r="E4050" s="21" t="s">
        <v>12769</v>
      </c>
      <c r="F4050" s="8" t="s">
        <v>8478</v>
      </c>
      <c r="G4050" s="8" t="s">
        <v>7851</v>
      </c>
      <c r="H4050" s="24"/>
      <c r="I4050" s="24" t="s">
        <v>13201</v>
      </c>
      <c r="J4050" s="1888">
        <v>1000</v>
      </c>
      <c r="K4050" s="1412" t="s">
        <v>6135</v>
      </c>
      <c r="L4050" s="29" t="s">
        <v>6764</v>
      </c>
      <c r="M4050" s="5" t="s">
        <v>640</v>
      </c>
      <c r="N4050" s="8"/>
      <c r="O4050" s="556"/>
      <c r="P4050" s="328"/>
      <c r="R4050" s="1394"/>
    </row>
    <row r="4051" spans="1:18" ht="19.5" customHeight="1">
      <c r="A4051" s="1884">
        <v>3895</v>
      </c>
      <c r="B4051" s="324" t="s">
        <v>583</v>
      </c>
      <c r="C4051" s="8" t="s">
        <v>6774</v>
      </c>
      <c r="D4051" s="8" t="s">
        <v>31491</v>
      </c>
      <c r="E4051" s="21" t="s">
        <v>12768</v>
      </c>
      <c r="F4051" s="8" t="s">
        <v>8479</v>
      </c>
      <c r="G4051" s="8" t="s">
        <v>7851</v>
      </c>
      <c r="H4051" s="24"/>
      <c r="I4051" s="24" t="s">
        <v>13201</v>
      </c>
      <c r="J4051" s="1888">
        <v>1000</v>
      </c>
      <c r="K4051" s="1412" t="s">
        <v>6135</v>
      </c>
      <c r="L4051" s="29" t="s">
        <v>6765</v>
      </c>
      <c r="M4051" s="5" t="s">
        <v>640</v>
      </c>
      <c r="N4051" s="8"/>
      <c r="O4051" s="556"/>
      <c r="P4051" s="328"/>
      <c r="R4051" s="1394"/>
    </row>
    <row r="4052" spans="1:18" ht="19.5" customHeight="1">
      <c r="A4052" s="1884">
        <v>3896</v>
      </c>
      <c r="B4052" s="324" t="s">
        <v>583</v>
      </c>
      <c r="C4052" s="8" t="s">
        <v>6775</v>
      </c>
      <c r="D4052" s="8" t="s">
        <v>31492</v>
      </c>
      <c r="E4052" s="21" t="s">
        <v>12767</v>
      </c>
      <c r="F4052" s="8" t="s">
        <v>8480</v>
      </c>
      <c r="G4052" s="8" t="s">
        <v>7851</v>
      </c>
      <c r="H4052" s="24"/>
      <c r="I4052" s="24" t="s">
        <v>13201</v>
      </c>
      <c r="J4052" s="1888">
        <v>1000</v>
      </c>
      <c r="K4052" s="1412" t="s">
        <v>6135</v>
      </c>
      <c r="L4052" s="29" t="s">
        <v>6766</v>
      </c>
      <c r="M4052" s="5" t="s">
        <v>640</v>
      </c>
      <c r="N4052" s="8"/>
      <c r="O4052" s="556"/>
      <c r="P4052" s="328"/>
      <c r="R4052" s="1394"/>
    </row>
    <row r="4053" spans="1:18" ht="19.5" customHeight="1">
      <c r="A4053" s="1884">
        <v>3897</v>
      </c>
      <c r="B4053" s="324" t="s">
        <v>583</v>
      </c>
      <c r="C4053" s="8" t="s">
        <v>6776</v>
      </c>
      <c r="D4053" s="8" t="s">
        <v>31493</v>
      </c>
      <c r="E4053" s="21" t="s">
        <v>12771</v>
      </c>
      <c r="F4053" s="8" t="s">
        <v>8481</v>
      </c>
      <c r="G4053" s="8" t="s">
        <v>7851</v>
      </c>
      <c r="H4053" s="24"/>
      <c r="I4053" s="24" t="s">
        <v>13201</v>
      </c>
      <c r="J4053" s="1888">
        <v>1000</v>
      </c>
      <c r="K4053" s="1412" t="s">
        <v>6135</v>
      </c>
      <c r="L4053" s="29" t="s">
        <v>6767</v>
      </c>
      <c r="M4053" s="5" t="s">
        <v>640</v>
      </c>
      <c r="N4053" s="8"/>
      <c r="O4053" s="556"/>
      <c r="P4053" s="328"/>
      <c r="R4053" s="1394"/>
    </row>
    <row r="4054" spans="1:18" ht="19.5" customHeight="1">
      <c r="A4054" s="1884">
        <v>3898</v>
      </c>
      <c r="B4054" s="324" t="s">
        <v>583</v>
      </c>
      <c r="C4054" s="8" t="s">
        <v>6777</v>
      </c>
      <c r="D4054" s="8" t="s">
        <v>31494</v>
      </c>
      <c r="E4054" s="21" t="s">
        <v>12774</v>
      </c>
      <c r="F4054" s="8" t="s">
        <v>8482</v>
      </c>
      <c r="G4054" s="8" t="s">
        <v>7851</v>
      </c>
      <c r="H4054" s="24"/>
      <c r="I4054" s="24" t="s">
        <v>13201</v>
      </c>
      <c r="J4054" s="1888">
        <v>1000</v>
      </c>
      <c r="K4054" s="1412" t="s">
        <v>6135</v>
      </c>
      <c r="L4054" s="29" t="s">
        <v>6768</v>
      </c>
      <c r="M4054" s="5" t="s">
        <v>640</v>
      </c>
      <c r="N4054" s="8"/>
      <c r="O4054" s="556"/>
      <c r="P4054" s="328"/>
      <c r="R4054" s="1394"/>
    </row>
    <row r="4055" spans="1:18" ht="19.5" customHeight="1">
      <c r="A4055" s="1884">
        <v>3899</v>
      </c>
      <c r="B4055" s="324" t="s">
        <v>583</v>
      </c>
      <c r="C4055" s="8" t="s">
        <v>6778</v>
      </c>
      <c r="D4055" s="8" t="s">
        <v>31495</v>
      </c>
      <c r="E4055" s="21" t="s">
        <v>12773</v>
      </c>
      <c r="F4055" s="8" t="s">
        <v>8483</v>
      </c>
      <c r="G4055" s="8" t="s">
        <v>7851</v>
      </c>
      <c r="H4055" s="24"/>
      <c r="I4055" s="24" t="s">
        <v>13201</v>
      </c>
      <c r="J4055" s="1888">
        <v>1000</v>
      </c>
      <c r="K4055" s="1412" t="s">
        <v>6135</v>
      </c>
      <c r="L4055" s="29" t="s">
        <v>6769</v>
      </c>
      <c r="M4055" s="5" t="s">
        <v>640</v>
      </c>
      <c r="N4055" s="8"/>
      <c r="O4055" s="556"/>
      <c r="P4055" s="328"/>
      <c r="R4055" s="1394"/>
    </row>
    <row r="4056" spans="1:18" ht="18.75" customHeight="1">
      <c r="A4056" s="1884">
        <v>3900</v>
      </c>
      <c r="B4056" s="324" t="s">
        <v>583</v>
      </c>
      <c r="C4056" s="8" t="s">
        <v>6779</v>
      </c>
      <c r="D4056" s="8" t="s">
        <v>31496</v>
      </c>
      <c r="E4056" s="21" t="s">
        <v>12772</v>
      </c>
      <c r="F4056" s="8" t="s">
        <v>8484</v>
      </c>
      <c r="G4056" s="8" t="s">
        <v>7851</v>
      </c>
      <c r="H4056" s="24"/>
      <c r="I4056" s="24" t="s">
        <v>13201</v>
      </c>
      <c r="J4056" s="1888">
        <v>1000</v>
      </c>
      <c r="K4056" s="1412" t="s">
        <v>6135</v>
      </c>
      <c r="L4056" s="29" t="s">
        <v>6770</v>
      </c>
      <c r="M4056" s="5" t="s">
        <v>640</v>
      </c>
      <c r="N4056" s="8"/>
      <c r="O4056" s="556"/>
      <c r="P4056" s="328"/>
      <c r="R4056" s="1394"/>
    </row>
    <row r="4057" spans="1:18" ht="19.5" customHeight="1">
      <c r="A4057" s="1884">
        <v>3901</v>
      </c>
      <c r="B4057" s="324" t="s">
        <v>583</v>
      </c>
      <c r="C4057" s="38" t="s">
        <v>8322</v>
      </c>
      <c r="D4057" s="8" t="s">
        <v>31497</v>
      </c>
      <c r="E4057" s="161" t="s">
        <v>12776</v>
      </c>
      <c r="F4057" s="69" t="s">
        <v>8321</v>
      </c>
      <c r="G4057" s="51" t="s">
        <v>8626</v>
      </c>
      <c r="H4057" s="51" t="s">
        <v>8627</v>
      </c>
      <c r="I4057" s="24" t="s">
        <v>13201</v>
      </c>
      <c r="J4057" s="1888">
        <v>1000</v>
      </c>
      <c r="K4057" s="1412" t="s">
        <v>6135</v>
      </c>
      <c r="L4057" s="29" t="s">
        <v>8320</v>
      </c>
      <c r="M4057" s="5" t="s">
        <v>640</v>
      </c>
      <c r="N4057" s="8"/>
      <c r="O4057" s="556"/>
      <c r="P4057" s="328"/>
      <c r="R4057" s="1394"/>
    </row>
    <row r="4058" spans="1:18" ht="19.5" customHeight="1">
      <c r="A4058" s="1884">
        <v>3902</v>
      </c>
      <c r="B4058" s="324" t="s">
        <v>583</v>
      </c>
      <c r="C4058" s="8" t="s">
        <v>8689</v>
      </c>
      <c r="D4058" s="8" t="s">
        <v>31498</v>
      </c>
      <c r="E4058" s="290" t="s">
        <v>12761</v>
      </c>
      <c r="F4058" s="324" t="s">
        <v>9804</v>
      </c>
      <c r="G4058" s="24"/>
      <c r="H4058" s="24"/>
      <c r="I4058" s="24" t="s">
        <v>13201</v>
      </c>
      <c r="J4058" s="1888">
        <v>1000</v>
      </c>
      <c r="K4058" s="1412" t="s">
        <v>6135</v>
      </c>
      <c r="L4058" s="29" t="s">
        <v>8688</v>
      </c>
      <c r="M4058" s="5" t="s">
        <v>640</v>
      </c>
      <c r="N4058" s="8"/>
      <c r="O4058" s="556"/>
      <c r="P4058" s="328"/>
      <c r="R4058" s="1394"/>
    </row>
    <row r="4059" spans="1:18" ht="21.75" customHeight="1">
      <c r="A4059" s="1884">
        <v>3903</v>
      </c>
      <c r="B4059" s="324" t="s">
        <v>583</v>
      </c>
      <c r="C4059" s="8" t="s">
        <v>9294</v>
      </c>
      <c r="D4059" s="8" t="s">
        <v>31499</v>
      </c>
      <c r="E4059" s="290" t="s">
        <v>12769</v>
      </c>
      <c r="F4059" s="324" t="s">
        <v>9805</v>
      </c>
      <c r="G4059" s="24" t="s">
        <v>9340</v>
      </c>
      <c r="H4059" s="24" t="s">
        <v>10090</v>
      </c>
      <c r="I4059" s="24" t="s">
        <v>13201</v>
      </c>
      <c r="J4059" s="1888">
        <v>1000</v>
      </c>
      <c r="K4059" s="1412" t="s">
        <v>6135</v>
      </c>
      <c r="L4059" s="29" t="s">
        <v>9291</v>
      </c>
      <c r="M4059" s="5" t="s">
        <v>640</v>
      </c>
      <c r="N4059" s="8"/>
      <c r="O4059" s="556"/>
      <c r="P4059" s="328"/>
      <c r="R4059" s="1394"/>
    </row>
    <row r="4060" spans="1:18" ht="22.5" customHeight="1">
      <c r="A4060" s="1884">
        <v>3904</v>
      </c>
      <c r="B4060" s="324" t="s">
        <v>583</v>
      </c>
      <c r="C4060" s="8" t="s">
        <v>9295</v>
      </c>
      <c r="D4060" s="8" t="s">
        <v>31500</v>
      </c>
      <c r="E4060" s="290" t="s">
        <v>12774</v>
      </c>
      <c r="F4060" s="324" t="s">
        <v>9806</v>
      </c>
      <c r="G4060" s="24" t="s">
        <v>11103</v>
      </c>
      <c r="H4060" s="24" t="s">
        <v>10091</v>
      </c>
      <c r="I4060" s="24" t="s">
        <v>13201</v>
      </c>
      <c r="J4060" s="1888">
        <v>1000</v>
      </c>
      <c r="K4060" s="1412" t="s">
        <v>6135</v>
      </c>
      <c r="L4060" s="29" t="s">
        <v>9293</v>
      </c>
      <c r="M4060" s="5" t="s">
        <v>640</v>
      </c>
      <c r="N4060" s="8"/>
      <c r="O4060" s="556"/>
      <c r="P4060" s="328"/>
      <c r="R4060" s="1394"/>
    </row>
    <row r="4061" spans="1:18" ht="41.25" customHeight="1">
      <c r="A4061" s="1884">
        <v>3905</v>
      </c>
      <c r="B4061" s="324" t="s">
        <v>583</v>
      </c>
      <c r="C4061" s="38" t="s">
        <v>9369</v>
      </c>
      <c r="D4061" s="8" t="s">
        <v>31501</v>
      </c>
      <c r="E4061" s="266" t="s">
        <v>15584</v>
      </c>
      <c r="F4061" s="69" t="s">
        <v>9807</v>
      </c>
      <c r="G4061" s="168" t="s">
        <v>18638</v>
      </c>
      <c r="H4061" s="51"/>
      <c r="I4061" s="24" t="s">
        <v>13201</v>
      </c>
      <c r="J4061" s="1888">
        <v>1000</v>
      </c>
      <c r="K4061" s="1412" t="s">
        <v>6135</v>
      </c>
      <c r="L4061" s="29" t="s">
        <v>9365</v>
      </c>
      <c r="M4061" s="5" t="s">
        <v>7122</v>
      </c>
      <c r="N4061" s="8"/>
      <c r="O4061" s="556"/>
      <c r="P4061" s="328"/>
      <c r="R4061" s="1394"/>
    </row>
    <row r="4062" spans="1:18" ht="41.25" customHeight="1">
      <c r="A4062" s="1884">
        <v>3906</v>
      </c>
      <c r="B4062" s="630" t="s">
        <v>583</v>
      </c>
      <c r="C4062" s="8" t="s">
        <v>18640</v>
      </c>
      <c r="D4062" s="8" t="s">
        <v>31502</v>
      </c>
      <c r="E4062" s="57" t="s">
        <v>18817</v>
      </c>
      <c r="F4062" s="642" t="s">
        <v>18818</v>
      </c>
      <c r="G4062" s="24" t="s">
        <v>18636</v>
      </c>
      <c r="H4062" s="24"/>
      <c r="I4062" s="24" t="s">
        <v>13201</v>
      </c>
      <c r="J4062" s="1888">
        <v>200</v>
      </c>
      <c r="K4062" s="1412" t="s">
        <v>22349</v>
      </c>
      <c r="L4062" s="29" t="s">
        <v>9365</v>
      </c>
      <c r="M4062" s="5" t="s">
        <v>4204</v>
      </c>
      <c r="N4062" s="8"/>
      <c r="O4062" s="556"/>
      <c r="P4062" s="328"/>
      <c r="R4062" s="1394"/>
    </row>
    <row r="4063" spans="1:18" s="7" customFormat="1" ht="41.25" customHeight="1">
      <c r="A4063" s="1884">
        <v>3907</v>
      </c>
      <c r="B4063" s="324" t="s">
        <v>583</v>
      </c>
      <c r="C4063" s="8" t="s">
        <v>9451</v>
      </c>
      <c r="D4063" s="8" t="s">
        <v>31503</v>
      </c>
      <c r="E4063" s="290" t="s">
        <v>15585</v>
      </c>
      <c r="F4063" s="669" t="s">
        <v>9808</v>
      </c>
      <c r="G4063" s="24" t="s">
        <v>9368</v>
      </c>
      <c r="H4063" s="24"/>
      <c r="I4063" s="24" t="s">
        <v>13201</v>
      </c>
      <c r="J4063" s="1888">
        <v>1000</v>
      </c>
      <c r="K4063" s="1412" t="s">
        <v>6135</v>
      </c>
      <c r="L4063" s="36" t="s">
        <v>9499</v>
      </c>
      <c r="M4063" s="5" t="s">
        <v>7122</v>
      </c>
      <c r="N4063" s="8"/>
      <c r="O4063" s="43"/>
      <c r="P4063" s="42"/>
      <c r="Q4063" s="1472"/>
      <c r="R4063" s="1396"/>
    </row>
    <row r="4064" spans="1:18" ht="19.5" customHeight="1">
      <c r="A4064" s="1884">
        <v>3908</v>
      </c>
      <c r="B4064" s="324" t="s">
        <v>11483</v>
      </c>
      <c r="C4064" s="8" t="s">
        <v>11105</v>
      </c>
      <c r="D4064" s="8" t="s">
        <v>31504</v>
      </c>
      <c r="E4064" s="290" t="s">
        <v>12775</v>
      </c>
      <c r="F4064" s="324" t="s">
        <v>11686</v>
      </c>
      <c r="G4064" s="24" t="s">
        <v>11687</v>
      </c>
      <c r="H4064" s="24" t="s">
        <v>4900</v>
      </c>
      <c r="I4064" s="24" t="s">
        <v>13201</v>
      </c>
      <c r="J4064" s="1888">
        <v>1000</v>
      </c>
      <c r="K4064" s="1412" t="s">
        <v>4527</v>
      </c>
      <c r="L4064" s="324" t="s">
        <v>11484</v>
      </c>
      <c r="M4064" s="5" t="s">
        <v>7122</v>
      </c>
      <c r="N4064" s="8"/>
      <c r="O4064" s="556"/>
      <c r="P4064" s="328"/>
      <c r="R4064" s="1394"/>
    </row>
    <row r="4065" spans="1:18" ht="50.25" customHeight="1">
      <c r="A4065" s="1884">
        <v>3909</v>
      </c>
      <c r="B4065" s="324" t="s">
        <v>583</v>
      </c>
      <c r="C4065" s="8" t="s">
        <v>11485</v>
      </c>
      <c r="D4065" s="8" t="s">
        <v>31505</v>
      </c>
      <c r="E4065" s="290" t="s">
        <v>15586</v>
      </c>
      <c r="F4065" s="485" t="s">
        <v>12632</v>
      </c>
      <c r="G4065" s="24" t="s">
        <v>11688</v>
      </c>
      <c r="H4065" s="24"/>
      <c r="I4065" s="24" t="s">
        <v>13201</v>
      </c>
      <c r="J4065" s="1888">
        <v>3000</v>
      </c>
      <c r="K4065" s="1412" t="s">
        <v>22738</v>
      </c>
      <c r="L4065" s="36" t="s">
        <v>11482</v>
      </c>
      <c r="M4065" s="5" t="s">
        <v>7122</v>
      </c>
      <c r="N4065" s="8"/>
      <c r="O4065" s="556"/>
      <c r="P4065" s="328"/>
      <c r="R4065" s="1394"/>
    </row>
    <row r="4066" spans="1:18" ht="50.25" customHeight="1">
      <c r="A4066" s="1884">
        <v>3910</v>
      </c>
      <c r="B4066" s="485" t="s">
        <v>583</v>
      </c>
      <c r="C4066" s="8" t="s">
        <v>33724</v>
      </c>
      <c r="D4066" s="8" t="s">
        <v>32559</v>
      </c>
      <c r="E4066" s="290" t="s">
        <v>15586</v>
      </c>
      <c r="F4066" s="485" t="s">
        <v>16148</v>
      </c>
      <c r="G4066" s="24" t="s">
        <v>11688</v>
      </c>
      <c r="H4066" s="24" t="s">
        <v>16146</v>
      </c>
      <c r="I4066" s="24" t="s">
        <v>13201</v>
      </c>
      <c r="J4066" s="1888">
        <v>3000</v>
      </c>
      <c r="K4066" s="1412" t="s">
        <v>22738</v>
      </c>
      <c r="L4066" s="36" t="s">
        <v>11482</v>
      </c>
      <c r="M4066" s="5" t="s">
        <v>16144</v>
      </c>
      <c r="N4066" s="8"/>
      <c r="O4066" s="556"/>
      <c r="P4066" s="328"/>
      <c r="R4066" s="1394"/>
    </row>
    <row r="4067" spans="1:18" ht="50.25" customHeight="1">
      <c r="A4067" s="1884">
        <v>3911</v>
      </c>
      <c r="B4067" s="485" t="s">
        <v>583</v>
      </c>
      <c r="C4067" s="8" t="s">
        <v>33725</v>
      </c>
      <c r="D4067" s="8" t="s">
        <v>32560</v>
      </c>
      <c r="E4067" s="290" t="s">
        <v>15586</v>
      </c>
      <c r="F4067" s="485" t="s">
        <v>16149</v>
      </c>
      <c r="G4067" s="24" t="s">
        <v>11688</v>
      </c>
      <c r="H4067" s="24" t="s">
        <v>16147</v>
      </c>
      <c r="I4067" s="24" t="s">
        <v>13201</v>
      </c>
      <c r="J4067" s="1888">
        <v>3000</v>
      </c>
      <c r="K4067" s="1412" t="s">
        <v>22738</v>
      </c>
      <c r="L4067" s="36" t="s">
        <v>11482</v>
      </c>
      <c r="M4067" s="5" t="s">
        <v>16145</v>
      </c>
      <c r="N4067" s="8"/>
      <c r="O4067" s="556"/>
      <c r="P4067" s="328"/>
      <c r="R4067" s="1394"/>
    </row>
    <row r="4068" spans="1:18" ht="50.25" customHeight="1">
      <c r="A4068" s="1884">
        <v>3912</v>
      </c>
      <c r="B4068" s="324" t="s">
        <v>583</v>
      </c>
      <c r="C4068" s="8" t="s">
        <v>11525</v>
      </c>
      <c r="D4068" s="8" t="s">
        <v>31506</v>
      </c>
      <c r="E4068" s="290" t="s">
        <v>15587</v>
      </c>
      <c r="F4068" s="829" t="s">
        <v>22069</v>
      </c>
      <c r="G4068" s="24" t="s">
        <v>11688</v>
      </c>
      <c r="H4068" s="24"/>
      <c r="I4068" s="24" t="s">
        <v>13201</v>
      </c>
      <c r="J4068" s="1888">
        <v>3000</v>
      </c>
      <c r="K4068" s="1412" t="s">
        <v>22738</v>
      </c>
      <c r="L4068" s="36" t="s">
        <v>11521</v>
      </c>
      <c r="M4068" s="5" t="s">
        <v>7122</v>
      </c>
      <c r="N4068" s="8"/>
      <c r="O4068" s="556"/>
      <c r="P4068" s="328"/>
      <c r="R4068" s="1394"/>
    </row>
    <row r="4069" spans="1:18" ht="50.25" customHeight="1">
      <c r="A4069" s="1884">
        <v>3913</v>
      </c>
      <c r="B4069" s="424" t="s">
        <v>583</v>
      </c>
      <c r="C4069" s="38" t="s">
        <v>15388</v>
      </c>
      <c r="D4069" s="8" t="s">
        <v>31507</v>
      </c>
      <c r="E4069" s="161" t="s">
        <v>16610</v>
      </c>
      <c r="F4069" s="38" t="s">
        <v>15382</v>
      </c>
      <c r="G4069" s="51" t="s">
        <v>15378</v>
      </c>
      <c r="H4069" s="51" t="s">
        <v>15387</v>
      </c>
      <c r="I4069" s="24" t="s">
        <v>13201</v>
      </c>
      <c r="J4069" s="1888">
        <v>1000</v>
      </c>
      <c r="K4069" s="1412" t="s">
        <v>22738</v>
      </c>
      <c r="L4069" s="36" t="s">
        <v>11521</v>
      </c>
      <c r="M4069" s="5" t="s">
        <v>4204</v>
      </c>
      <c r="N4069" s="8"/>
      <c r="O4069" s="556"/>
      <c r="P4069" s="328"/>
      <c r="R4069" s="1394"/>
    </row>
    <row r="4070" spans="1:18" ht="50.25" customHeight="1">
      <c r="A4070" s="1884">
        <v>3914</v>
      </c>
      <c r="B4070" s="399" t="s">
        <v>583</v>
      </c>
      <c r="C4070" s="38" t="s">
        <v>33726</v>
      </c>
      <c r="D4070" s="8" t="s">
        <v>31508</v>
      </c>
      <c r="E4070" s="742" t="s">
        <v>16367</v>
      </c>
      <c r="F4070" s="69" t="s">
        <v>12633</v>
      </c>
      <c r="G4070" s="51" t="s">
        <v>11689</v>
      </c>
      <c r="H4070" s="51" t="s">
        <v>15049</v>
      </c>
      <c r="I4070" s="24" t="s">
        <v>13201</v>
      </c>
      <c r="J4070" s="1888">
        <v>1000</v>
      </c>
      <c r="K4070" s="1412" t="s">
        <v>22738</v>
      </c>
      <c r="L4070" s="36" t="s">
        <v>15048</v>
      </c>
      <c r="M4070" s="5" t="s">
        <v>7122</v>
      </c>
      <c r="N4070" s="8"/>
      <c r="O4070" s="556"/>
      <c r="P4070" s="328"/>
      <c r="R4070" s="1394"/>
    </row>
    <row r="4071" spans="1:18" ht="50.25" customHeight="1">
      <c r="A4071" s="1884">
        <v>3915</v>
      </c>
      <c r="B4071" s="500" t="s">
        <v>583</v>
      </c>
      <c r="C4071" s="8" t="s">
        <v>15054</v>
      </c>
      <c r="D4071" s="8" t="s">
        <v>31509</v>
      </c>
      <c r="E4071" s="290" t="s">
        <v>15588</v>
      </c>
      <c r="F4071" s="541" t="s">
        <v>15263</v>
      </c>
      <c r="G4071" s="24" t="s">
        <v>15047</v>
      </c>
      <c r="H4071" s="24"/>
      <c r="I4071" s="24" t="s">
        <v>13201</v>
      </c>
      <c r="J4071" s="1888">
        <v>1</v>
      </c>
      <c r="K4071" s="1412" t="s">
        <v>22738</v>
      </c>
      <c r="L4071" s="36" t="s">
        <v>11522</v>
      </c>
      <c r="M4071" s="5" t="s">
        <v>4204</v>
      </c>
      <c r="N4071" s="8"/>
      <c r="O4071" s="556"/>
      <c r="P4071" s="328"/>
      <c r="R4071" s="1394"/>
    </row>
    <row r="4072" spans="1:18" ht="39" customHeight="1">
      <c r="A4072" s="1884">
        <v>3916</v>
      </c>
      <c r="B4072" s="521" t="s">
        <v>583</v>
      </c>
      <c r="C4072" s="8" t="s">
        <v>16375</v>
      </c>
      <c r="D4072" s="8" t="s">
        <v>31510</v>
      </c>
      <c r="E4072" s="57" t="s">
        <v>16369</v>
      </c>
      <c r="F4072" s="585" t="s">
        <v>17734</v>
      </c>
      <c r="G4072" s="24" t="s">
        <v>5690</v>
      </c>
      <c r="H4072" s="24" t="s">
        <v>16371</v>
      </c>
      <c r="I4072" s="24" t="s">
        <v>13201</v>
      </c>
      <c r="J4072" s="1888">
        <v>1</v>
      </c>
      <c r="K4072" s="1412" t="s">
        <v>22739</v>
      </c>
      <c r="L4072" s="36" t="s">
        <v>16366</v>
      </c>
      <c r="M4072" s="5" t="s">
        <v>7122</v>
      </c>
      <c r="N4072" s="8"/>
      <c r="O4072" s="556"/>
      <c r="P4072" s="328"/>
      <c r="R4072" s="1394"/>
    </row>
    <row r="4073" spans="1:18" ht="53.25" customHeight="1">
      <c r="A4073" s="1884">
        <v>3917</v>
      </c>
      <c r="B4073" s="536" t="s">
        <v>583</v>
      </c>
      <c r="C4073" s="8" t="s">
        <v>33727</v>
      </c>
      <c r="D4073" s="8" t="s">
        <v>31511</v>
      </c>
      <c r="E4073" s="57" t="s">
        <v>18819</v>
      </c>
      <c r="F4073" s="642" t="s">
        <v>18820</v>
      </c>
      <c r="G4073" s="24" t="s">
        <v>16783</v>
      </c>
      <c r="H4073" s="24" t="s">
        <v>18745</v>
      </c>
      <c r="I4073" s="24" t="s">
        <v>13201</v>
      </c>
      <c r="J4073" s="1888">
        <v>500</v>
      </c>
      <c r="K4073" s="1412" t="s">
        <v>22349</v>
      </c>
      <c r="L4073" s="36" t="s">
        <v>16786</v>
      </c>
      <c r="M4073" s="5" t="s">
        <v>7122</v>
      </c>
      <c r="N4073" s="8"/>
      <c r="O4073" s="556"/>
      <c r="P4073" s="328"/>
      <c r="R4073" s="1394"/>
    </row>
    <row r="4074" spans="1:18" ht="44.25" customHeight="1">
      <c r="A4074" s="1884">
        <v>3918</v>
      </c>
      <c r="B4074" s="563" t="s">
        <v>583</v>
      </c>
      <c r="C4074" s="8" t="s">
        <v>33728</v>
      </c>
      <c r="D4074" s="8" t="s">
        <v>31512</v>
      </c>
      <c r="E4074" s="8" t="s">
        <v>17027</v>
      </c>
      <c r="F4074" s="99" t="s">
        <v>17735</v>
      </c>
      <c r="G4074" s="8" t="s">
        <v>16783</v>
      </c>
      <c r="H4074" s="306" t="s">
        <v>17254</v>
      </c>
      <c r="I4074" s="24" t="s">
        <v>13201</v>
      </c>
      <c r="J4074" s="1888">
        <v>500</v>
      </c>
      <c r="K4074" s="1412" t="s">
        <v>22349</v>
      </c>
      <c r="L4074" s="36" t="s">
        <v>17235</v>
      </c>
      <c r="M4074" s="5" t="s">
        <v>7122</v>
      </c>
      <c r="N4074" s="8"/>
      <c r="O4074" s="556"/>
      <c r="P4074" s="328"/>
      <c r="R4074" s="1394"/>
    </row>
    <row r="4075" spans="1:18" ht="48.75" customHeight="1">
      <c r="A4075" s="1884">
        <v>3919</v>
      </c>
      <c r="B4075" s="585" t="s">
        <v>583</v>
      </c>
      <c r="C4075" s="8" t="s">
        <v>33729</v>
      </c>
      <c r="D4075" s="8" t="s">
        <v>31513</v>
      </c>
      <c r="E4075" s="57" t="s">
        <v>22357</v>
      </c>
      <c r="F4075" s="8" t="s">
        <v>18719</v>
      </c>
      <c r="G4075" s="318" t="s">
        <v>16783</v>
      </c>
      <c r="H4075" s="24" t="s">
        <v>17732</v>
      </c>
      <c r="I4075" s="24" t="s">
        <v>13201</v>
      </c>
      <c r="J4075" s="1888">
        <v>500</v>
      </c>
      <c r="K4075" s="1412" t="s">
        <v>22349</v>
      </c>
      <c r="L4075" s="36" t="s">
        <v>17733</v>
      </c>
      <c r="M4075" s="5" t="s">
        <v>7122</v>
      </c>
      <c r="N4075" s="8"/>
      <c r="O4075" s="556"/>
      <c r="P4075" s="328"/>
      <c r="R4075" s="1394"/>
    </row>
    <row r="4076" spans="1:18" ht="36">
      <c r="A4076" s="1884">
        <v>3920</v>
      </c>
      <c r="B4076" s="639" t="s">
        <v>583</v>
      </c>
      <c r="C4076" s="8" t="s">
        <v>33730</v>
      </c>
      <c r="D4076" s="8" t="s">
        <v>31514</v>
      </c>
      <c r="E4076" s="57" t="s">
        <v>18744</v>
      </c>
      <c r="F4076" s="8" t="s">
        <v>18724</v>
      </c>
      <c r="G4076" s="318" t="s">
        <v>16783</v>
      </c>
      <c r="H4076" s="24" t="s">
        <v>18746</v>
      </c>
      <c r="I4076" s="24" t="s">
        <v>13201</v>
      </c>
      <c r="J4076" s="1888">
        <v>500</v>
      </c>
      <c r="K4076" s="1412" t="s">
        <v>22349</v>
      </c>
      <c r="L4076" s="36" t="s">
        <v>18721</v>
      </c>
      <c r="M4076" s="5" t="s">
        <v>7122</v>
      </c>
      <c r="N4076" s="8"/>
      <c r="O4076" s="556"/>
      <c r="P4076" s="328"/>
      <c r="R4076" s="1394"/>
    </row>
    <row r="4077" spans="1:18" ht="54.75" customHeight="1">
      <c r="A4077" s="1884">
        <v>3921</v>
      </c>
      <c r="B4077" s="656" t="s">
        <v>583</v>
      </c>
      <c r="C4077" s="8" t="s">
        <v>33731</v>
      </c>
      <c r="D4077" s="8" t="s">
        <v>31515</v>
      </c>
      <c r="E4077" s="57" t="s">
        <v>22356</v>
      </c>
      <c r="F4077" s="8" t="s">
        <v>18989</v>
      </c>
      <c r="G4077" s="318" t="s">
        <v>16783</v>
      </c>
      <c r="H4077" s="24" t="s">
        <v>18951</v>
      </c>
      <c r="I4077" s="24" t="s">
        <v>13201</v>
      </c>
      <c r="J4077" s="1888">
        <v>500</v>
      </c>
      <c r="K4077" s="1412" t="s">
        <v>22349</v>
      </c>
      <c r="L4077" s="36" t="s">
        <v>18949</v>
      </c>
      <c r="M4077" s="5" t="s">
        <v>7122</v>
      </c>
      <c r="N4077" s="8"/>
      <c r="O4077" s="556"/>
      <c r="P4077" s="328"/>
      <c r="R4077" s="1394"/>
    </row>
    <row r="4078" spans="1:18" ht="54.75" customHeight="1">
      <c r="A4078" s="1884">
        <v>3922</v>
      </c>
      <c r="B4078" s="671" t="s">
        <v>583</v>
      </c>
      <c r="C4078" s="8" t="s">
        <v>33732</v>
      </c>
      <c r="D4078" s="8" t="s">
        <v>31516</v>
      </c>
      <c r="E4078" s="57" t="s">
        <v>16609</v>
      </c>
      <c r="F4078" s="685" t="s">
        <v>19258</v>
      </c>
      <c r="G4078" s="24" t="s">
        <v>16783</v>
      </c>
      <c r="H4078" s="24" t="s">
        <v>19260</v>
      </c>
      <c r="I4078" s="24" t="s">
        <v>13201</v>
      </c>
      <c r="J4078" s="1888">
        <v>500</v>
      </c>
      <c r="K4078" s="1412" t="s">
        <v>22349</v>
      </c>
      <c r="L4078" s="36" t="s">
        <v>19255</v>
      </c>
      <c r="M4078" s="5" t="s">
        <v>7122</v>
      </c>
      <c r="N4078" s="8"/>
      <c r="O4078" s="556"/>
      <c r="P4078" s="328"/>
      <c r="R4078" s="1394"/>
    </row>
    <row r="4079" spans="1:18" ht="54.75" customHeight="1">
      <c r="A4079" s="1884">
        <v>3923</v>
      </c>
      <c r="B4079" s="671" t="s">
        <v>583</v>
      </c>
      <c r="C4079" s="8" t="s">
        <v>19266</v>
      </c>
      <c r="D4079" s="8" t="s">
        <v>31517</v>
      </c>
      <c r="E4079" s="57" t="s">
        <v>16609</v>
      </c>
      <c r="F4079" s="685" t="s">
        <v>19265</v>
      </c>
      <c r="G4079" s="24" t="s">
        <v>6141</v>
      </c>
      <c r="H4079" s="24" t="s">
        <v>19262</v>
      </c>
      <c r="I4079" s="24" t="s">
        <v>13201</v>
      </c>
      <c r="J4079" s="1888">
        <v>1000</v>
      </c>
      <c r="K4079" s="1412" t="s">
        <v>22738</v>
      </c>
      <c r="L4079" s="36" t="s">
        <v>19256</v>
      </c>
      <c r="M4079" s="5" t="s">
        <v>7122</v>
      </c>
      <c r="N4079" s="8"/>
      <c r="O4079" s="556"/>
      <c r="P4079" s="328"/>
      <c r="R4079" s="1394"/>
    </row>
    <row r="4080" spans="1:18" ht="54.75" customHeight="1">
      <c r="A4080" s="1884">
        <v>3924</v>
      </c>
      <c r="B4080" s="671" t="s">
        <v>583</v>
      </c>
      <c r="C4080" s="8" t="s">
        <v>19267</v>
      </c>
      <c r="D4080" s="8" t="s">
        <v>31518</v>
      </c>
      <c r="E4080" s="57" t="s">
        <v>19797</v>
      </c>
      <c r="F4080" s="880" t="s">
        <v>23319</v>
      </c>
      <c r="G4080" s="24" t="s">
        <v>15046</v>
      </c>
      <c r="H4080" s="24" t="s">
        <v>19264</v>
      </c>
      <c r="I4080" s="24" t="s">
        <v>13201</v>
      </c>
      <c r="J4080" s="1888">
        <v>1000</v>
      </c>
      <c r="K4080" s="1412" t="s">
        <v>22349</v>
      </c>
      <c r="L4080" s="36" t="s">
        <v>19257</v>
      </c>
      <c r="M4080" s="5" t="s">
        <v>7122</v>
      </c>
      <c r="N4080" s="8"/>
      <c r="O4080" s="556"/>
      <c r="P4080" s="328"/>
      <c r="R4080" s="1394"/>
    </row>
    <row r="4081" spans="1:18" ht="30" customHeight="1">
      <c r="A4081" s="1884">
        <v>3925</v>
      </c>
      <c r="B4081" s="680" t="s">
        <v>583</v>
      </c>
      <c r="C4081" s="8" t="s">
        <v>19492</v>
      </c>
      <c r="D4081" s="8" t="s">
        <v>31519</v>
      </c>
      <c r="E4081" s="57" t="s">
        <v>19490</v>
      </c>
      <c r="F4081" s="902" t="s">
        <v>23698</v>
      </c>
      <c r="G4081" s="24" t="s">
        <v>16783</v>
      </c>
      <c r="H4081" s="24"/>
      <c r="I4081" s="24" t="s">
        <v>13201</v>
      </c>
      <c r="J4081" s="1888"/>
      <c r="K4081" s="1412"/>
      <c r="L4081" s="36" t="s">
        <v>19489</v>
      </c>
      <c r="M4081" s="5" t="s">
        <v>7122</v>
      </c>
      <c r="N4081" s="8"/>
      <c r="O4081" s="556"/>
      <c r="P4081" s="328"/>
      <c r="R4081" s="1394"/>
    </row>
    <row r="4082" spans="1:18" ht="30" customHeight="1">
      <c r="A4082" s="1884">
        <v>3926</v>
      </c>
      <c r="B4082" s="694" t="s">
        <v>583</v>
      </c>
      <c r="C4082" s="8" t="s">
        <v>19801</v>
      </c>
      <c r="D4082" s="8" t="s">
        <v>31520</v>
      </c>
      <c r="E4082" s="57" t="s">
        <v>2551</v>
      </c>
      <c r="F4082" s="694" t="s">
        <v>19798</v>
      </c>
      <c r="G4082" s="24" t="s">
        <v>19796</v>
      </c>
      <c r="H4082" s="24" t="s">
        <v>19800</v>
      </c>
      <c r="I4082" s="24" t="s">
        <v>13201</v>
      </c>
      <c r="J4082" s="1888"/>
      <c r="K4082" s="1412"/>
      <c r="L4082" s="36" t="s">
        <v>19795</v>
      </c>
      <c r="M4082" s="5" t="s">
        <v>7122</v>
      </c>
      <c r="N4082" s="8"/>
      <c r="O4082" s="556"/>
      <c r="P4082" s="328"/>
      <c r="R4082" s="1394"/>
    </row>
    <row r="4083" spans="1:18" ht="30" customHeight="1">
      <c r="A4083" s="1884">
        <v>3927</v>
      </c>
      <c r="B4083" s="736" t="s">
        <v>583</v>
      </c>
      <c r="C4083" s="38" t="s">
        <v>33733</v>
      </c>
      <c r="D4083" s="8" t="s">
        <v>31521</v>
      </c>
      <c r="E4083" s="70" t="s">
        <v>27188</v>
      </c>
      <c r="F4083" s="69" t="s">
        <v>27184</v>
      </c>
      <c r="G4083" s="51" t="s">
        <v>20680</v>
      </c>
      <c r="H4083" s="51" t="s">
        <v>20681</v>
      </c>
      <c r="I4083" s="24" t="s">
        <v>13201</v>
      </c>
      <c r="J4083" s="1888">
        <v>5</v>
      </c>
      <c r="K4083" s="1412" t="s">
        <v>22349</v>
      </c>
      <c r="L4083" s="36" t="s">
        <v>20679</v>
      </c>
      <c r="M4083" s="5" t="s">
        <v>7122</v>
      </c>
      <c r="N4083" s="8"/>
      <c r="O4083" s="556"/>
      <c r="P4083" s="328"/>
      <c r="R4083" s="1394"/>
    </row>
    <row r="4084" spans="1:18" ht="36.75" customHeight="1">
      <c r="A4084" s="1884">
        <v>3928</v>
      </c>
      <c r="B4084" s="1069" t="s">
        <v>583</v>
      </c>
      <c r="C4084" s="8" t="s">
        <v>33734</v>
      </c>
      <c r="D4084" s="8" t="s">
        <v>31522</v>
      </c>
      <c r="E4084" s="57" t="s">
        <v>23331</v>
      </c>
      <c r="F4084" s="1173" t="s">
        <v>27209</v>
      </c>
      <c r="G4084" s="24" t="s">
        <v>27183</v>
      </c>
      <c r="H4084" s="24" t="s">
        <v>27185</v>
      </c>
      <c r="I4084" s="24" t="s">
        <v>13201</v>
      </c>
      <c r="J4084" s="1888">
        <v>1000</v>
      </c>
      <c r="K4084" s="1412" t="s">
        <v>27186</v>
      </c>
      <c r="L4084" s="36" t="s">
        <v>20679</v>
      </c>
      <c r="M4084" s="5" t="s">
        <v>4204</v>
      </c>
      <c r="N4084" s="8"/>
      <c r="O4084" s="556"/>
      <c r="P4084" s="10"/>
      <c r="R4084" s="1399"/>
    </row>
    <row r="4085" spans="1:18" ht="42" customHeight="1">
      <c r="A4085" s="1884">
        <v>3929</v>
      </c>
      <c r="B4085" s="832" t="s">
        <v>583</v>
      </c>
      <c r="C4085" s="8" t="s">
        <v>22362</v>
      </c>
      <c r="D4085" s="8" t="s">
        <v>31523</v>
      </c>
      <c r="E4085" s="57" t="s">
        <v>22360</v>
      </c>
      <c r="F4085" s="908" t="s">
        <v>23922</v>
      </c>
      <c r="G4085" s="24" t="s">
        <v>22358</v>
      </c>
      <c r="H4085" s="24"/>
      <c r="I4085" s="24" t="s">
        <v>13201</v>
      </c>
      <c r="J4085" s="1888">
        <v>1000</v>
      </c>
      <c r="K4085" s="1412" t="s">
        <v>23663</v>
      </c>
      <c r="L4085" s="36" t="s">
        <v>22355</v>
      </c>
      <c r="M4085" s="5" t="s">
        <v>7122</v>
      </c>
      <c r="N4085" s="8"/>
      <c r="O4085" s="556"/>
      <c r="P4085" s="328"/>
      <c r="R4085" s="1394"/>
    </row>
    <row r="4086" spans="1:18" ht="36.75" customHeight="1">
      <c r="A4086" s="1884">
        <v>3930</v>
      </c>
      <c r="B4086" s="846" t="s">
        <v>583</v>
      </c>
      <c r="C4086" s="8" t="s">
        <v>22552</v>
      </c>
      <c r="D4086" s="8" t="s">
        <v>31524</v>
      </c>
      <c r="E4086" s="57" t="s">
        <v>23337</v>
      </c>
      <c r="F4086" s="881" t="s">
        <v>23339</v>
      </c>
      <c r="G4086" s="24" t="s">
        <v>11481</v>
      </c>
      <c r="H4086" s="24"/>
      <c r="I4086" s="24" t="s">
        <v>13201</v>
      </c>
      <c r="J4086" s="1888">
        <v>3000</v>
      </c>
      <c r="K4086" s="1412" t="s">
        <v>23664</v>
      </c>
      <c r="L4086" s="36" t="s">
        <v>22551</v>
      </c>
      <c r="M4086" s="5" t="s">
        <v>7122</v>
      </c>
      <c r="N4086" s="8"/>
      <c r="O4086" s="556"/>
      <c r="P4086" s="328"/>
      <c r="R4086" s="1394"/>
    </row>
    <row r="4087" spans="1:18" ht="36.75" customHeight="1">
      <c r="A4087" s="1884">
        <v>3931</v>
      </c>
      <c r="B4087" s="880" t="s">
        <v>583</v>
      </c>
      <c r="C4087" s="8" t="s">
        <v>23327</v>
      </c>
      <c r="D4087" s="8" t="s">
        <v>31525</v>
      </c>
      <c r="E4087" s="57" t="s">
        <v>23331</v>
      </c>
      <c r="F4087" s="908" t="s">
        <v>23881</v>
      </c>
      <c r="G4087" s="24" t="s">
        <v>11481</v>
      </c>
      <c r="H4087" s="24"/>
      <c r="I4087" s="24" t="s">
        <v>13201</v>
      </c>
      <c r="J4087" s="1888">
        <v>3000</v>
      </c>
      <c r="K4087" s="1412" t="s">
        <v>23665</v>
      </c>
      <c r="L4087" s="36" t="s">
        <v>23322</v>
      </c>
      <c r="M4087" s="5" t="s">
        <v>7122</v>
      </c>
      <c r="N4087" s="8"/>
      <c r="O4087" s="556"/>
      <c r="P4087" s="328"/>
      <c r="R4087" s="1394"/>
    </row>
    <row r="4088" spans="1:18" ht="36.75" customHeight="1">
      <c r="A4088" s="1884">
        <v>3932</v>
      </c>
      <c r="B4088" s="880" t="s">
        <v>583</v>
      </c>
      <c r="C4088" s="8" t="s">
        <v>23328</v>
      </c>
      <c r="D4088" s="8" t="s">
        <v>31526</v>
      </c>
      <c r="E4088" s="57" t="s">
        <v>23333</v>
      </c>
      <c r="F4088" s="908" t="s">
        <v>23882</v>
      </c>
      <c r="G4088" s="24" t="s">
        <v>11481</v>
      </c>
      <c r="H4088" s="24"/>
      <c r="I4088" s="24" t="s">
        <v>13201</v>
      </c>
      <c r="J4088" s="1888">
        <v>3000</v>
      </c>
      <c r="K4088" s="1412" t="s">
        <v>23665</v>
      </c>
      <c r="L4088" s="36" t="s">
        <v>23323</v>
      </c>
      <c r="M4088" s="5" t="s">
        <v>7122</v>
      </c>
      <c r="N4088" s="8"/>
      <c r="O4088" s="556"/>
      <c r="P4088" s="328"/>
      <c r="R4088" s="1394"/>
    </row>
    <row r="4089" spans="1:18" ht="36.75" customHeight="1">
      <c r="A4089" s="1884">
        <v>3933</v>
      </c>
      <c r="B4089" s="880" t="s">
        <v>583</v>
      </c>
      <c r="C4089" s="8" t="s">
        <v>23329</v>
      </c>
      <c r="D4089" s="38" t="s">
        <v>31527</v>
      </c>
      <c r="E4089" s="70" t="s">
        <v>23335</v>
      </c>
      <c r="F4089" s="69" t="s">
        <v>37431</v>
      </c>
      <c r="G4089" s="51" t="s">
        <v>22358</v>
      </c>
      <c r="H4089" s="24" t="s">
        <v>46081</v>
      </c>
      <c r="I4089" s="24" t="s">
        <v>13201</v>
      </c>
      <c r="J4089" s="1888">
        <v>2000</v>
      </c>
      <c r="K4089" s="1412" t="s">
        <v>23664</v>
      </c>
      <c r="L4089" s="36" t="s">
        <v>23324</v>
      </c>
      <c r="M4089" s="5" t="s">
        <v>7122</v>
      </c>
      <c r="N4089" s="8"/>
      <c r="O4089" s="556"/>
      <c r="P4089" s="328"/>
      <c r="R4089" s="1394"/>
    </row>
    <row r="4090" spans="1:18" ht="36.75" customHeight="1">
      <c r="A4090" s="1884">
        <v>3934</v>
      </c>
      <c r="B4090" s="881" t="s">
        <v>583</v>
      </c>
      <c r="C4090" s="8" t="s">
        <v>23340</v>
      </c>
      <c r="D4090" s="8" t="s">
        <v>31528</v>
      </c>
      <c r="E4090" s="57" t="s">
        <v>23338</v>
      </c>
      <c r="F4090" s="908" t="s">
        <v>23883</v>
      </c>
      <c r="G4090" s="24" t="s">
        <v>11481</v>
      </c>
      <c r="H4090" s="24"/>
      <c r="I4090" s="24" t="s">
        <v>13201</v>
      </c>
      <c r="J4090" s="1888">
        <v>3000</v>
      </c>
      <c r="K4090" s="1412" t="s">
        <v>23665</v>
      </c>
      <c r="L4090" s="36" t="s">
        <v>23336</v>
      </c>
      <c r="M4090" s="5" t="s">
        <v>7122</v>
      </c>
      <c r="N4090" s="8"/>
      <c r="O4090" s="556"/>
      <c r="P4090" s="10" t="s">
        <v>23343</v>
      </c>
      <c r="R4090" s="1399"/>
    </row>
    <row r="4091" spans="1:18" ht="49.5" customHeight="1">
      <c r="A4091" s="1884">
        <v>3935</v>
      </c>
      <c r="B4091" s="893" t="s">
        <v>583</v>
      </c>
      <c r="C4091" s="8" t="s">
        <v>33735</v>
      </c>
      <c r="D4091" s="8" t="s">
        <v>32561</v>
      </c>
      <c r="E4091" s="57" t="s">
        <v>23562</v>
      </c>
      <c r="F4091" s="908" t="s">
        <v>23884</v>
      </c>
      <c r="G4091" s="24" t="s">
        <v>11481</v>
      </c>
      <c r="H4091" s="24" t="s">
        <v>23563</v>
      </c>
      <c r="I4091" s="24" t="s">
        <v>13201</v>
      </c>
      <c r="J4091" s="1888">
        <v>3000</v>
      </c>
      <c r="K4091" s="1412" t="s">
        <v>23665</v>
      </c>
      <c r="L4091" s="36" t="s">
        <v>23336</v>
      </c>
      <c r="M4091" s="5" t="s">
        <v>23561</v>
      </c>
      <c r="N4091" s="8"/>
      <c r="O4091" s="556"/>
      <c r="P4091" s="10"/>
      <c r="R4091" s="1399"/>
    </row>
    <row r="4092" spans="1:18" ht="61.5" customHeight="1">
      <c r="A4092" s="1884">
        <v>3936</v>
      </c>
      <c r="B4092" s="893" t="s">
        <v>583</v>
      </c>
      <c r="C4092" s="8" t="s">
        <v>33736</v>
      </c>
      <c r="D4092" s="8" t="s">
        <v>32562</v>
      </c>
      <c r="E4092" s="57" t="s">
        <v>23564</v>
      </c>
      <c r="F4092" s="908" t="s">
        <v>37355</v>
      </c>
      <c r="G4092" s="24" t="s">
        <v>11481</v>
      </c>
      <c r="H4092" s="24" t="s">
        <v>15957</v>
      </c>
      <c r="I4092" s="24" t="s">
        <v>13201</v>
      </c>
      <c r="J4092" s="1888">
        <v>3000</v>
      </c>
      <c r="K4092" s="1412" t="s">
        <v>23666</v>
      </c>
      <c r="L4092" s="36" t="s">
        <v>23336</v>
      </c>
      <c r="M4092" s="5" t="s">
        <v>23590</v>
      </c>
      <c r="N4092" s="8"/>
      <c r="O4092" s="556"/>
      <c r="P4092" s="10"/>
      <c r="R4092" s="1399"/>
    </row>
    <row r="4093" spans="1:18" ht="36.75" customHeight="1">
      <c r="A4093" s="1884">
        <v>3937</v>
      </c>
      <c r="B4093" s="888" t="s">
        <v>583</v>
      </c>
      <c r="C4093" s="8" t="s">
        <v>33737</v>
      </c>
      <c r="D4093" s="8" t="s">
        <v>31529</v>
      </c>
      <c r="E4093" s="57" t="s">
        <v>23478</v>
      </c>
      <c r="F4093" s="908" t="s">
        <v>36410</v>
      </c>
      <c r="G4093" s="24" t="s">
        <v>11481</v>
      </c>
      <c r="H4093" s="24"/>
      <c r="I4093" s="24" t="s">
        <v>13201</v>
      </c>
      <c r="J4093" s="1888">
        <v>3000</v>
      </c>
      <c r="K4093" s="1412" t="s">
        <v>23665</v>
      </c>
      <c r="L4093" s="36" t="s">
        <v>23480</v>
      </c>
      <c r="M4093" s="5" t="s">
        <v>7122</v>
      </c>
      <c r="N4093" s="8"/>
      <c r="O4093" s="556"/>
      <c r="P4093" s="10"/>
      <c r="R4093" s="1399"/>
    </row>
    <row r="4094" spans="1:18" ht="48">
      <c r="A4094" s="1884">
        <v>3938</v>
      </c>
      <c r="B4094" s="1268" t="s">
        <v>583</v>
      </c>
      <c r="C4094" s="8"/>
      <c r="D4094" s="8" t="str">
        <f>L4094&amp;M4094</f>
        <v>BZ12V004901</v>
      </c>
      <c r="E4094" s="57" t="s">
        <v>23478</v>
      </c>
      <c r="F4094" s="1762" t="s">
        <v>37356</v>
      </c>
      <c r="G4094" s="24" t="s">
        <v>11481</v>
      </c>
      <c r="H4094" s="24" t="s">
        <v>37354</v>
      </c>
      <c r="I4094" s="24" t="s">
        <v>13201</v>
      </c>
      <c r="J4094" s="1888">
        <v>3000</v>
      </c>
      <c r="K4094" s="1412" t="s">
        <v>23665</v>
      </c>
      <c r="L4094" s="36" t="s">
        <v>23480</v>
      </c>
      <c r="M4094" s="5" t="s">
        <v>37353</v>
      </c>
      <c r="N4094" s="8"/>
      <c r="O4094" s="556"/>
      <c r="P4094" s="10"/>
      <c r="R4094" s="1399"/>
    </row>
    <row r="4095" spans="1:18" ht="36.75" customHeight="1">
      <c r="A4095" s="1884">
        <v>3939</v>
      </c>
      <c r="B4095" s="888" t="s">
        <v>583</v>
      </c>
      <c r="C4095" s="8" t="s">
        <v>33738</v>
      </c>
      <c r="D4095" s="8" t="s">
        <v>31530</v>
      </c>
      <c r="E4095" s="57" t="s">
        <v>23479</v>
      </c>
      <c r="F4095" s="908" t="s">
        <v>23885</v>
      </c>
      <c r="G4095" s="24" t="s">
        <v>11481</v>
      </c>
      <c r="H4095" s="24"/>
      <c r="I4095" s="24" t="s">
        <v>13201</v>
      </c>
      <c r="J4095" s="1888">
        <v>3000</v>
      </c>
      <c r="K4095" s="1412" t="s">
        <v>23665</v>
      </c>
      <c r="L4095" s="36" t="s">
        <v>23481</v>
      </c>
      <c r="M4095" s="5" t="s">
        <v>7122</v>
      </c>
      <c r="N4095" s="8"/>
      <c r="O4095" s="556"/>
      <c r="P4095" s="10"/>
      <c r="R4095" s="1399"/>
    </row>
    <row r="4096" spans="1:18" ht="36.75" customHeight="1">
      <c r="A4096" s="1884">
        <v>3940</v>
      </c>
      <c r="B4096" s="901" t="s">
        <v>583</v>
      </c>
      <c r="C4096" s="8" t="s">
        <v>23701</v>
      </c>
      <c r="D4096" s="8" t="s">
        <v>31531</v>
      </c>
      <c r="E4096" s="57" t="s">
        <v>23917</v>
      </c>
      <c r="F4096" s="908" t="s">
        <v>23886</v>
      </c>
      <c r="G4096" s="24" t="s">
        <v>23652</v>
      </c>
      <c r="H4096" s="24"/>
      <c r="I4096" s="24" t="s">
        <v>13201</v>
      </c>
      <c r="J4096" s="1888">
        <v>2000</v>
      </c>
      <c r="K4096" s="1412" t="s">
        <v>23667</v>
      </c>
      <c r="L4096" s="36" t="s">
        <v>23656</v>
      </c>
      <c r="M4096" s="5" t="s">
        <v>7122</v>
      </c>
      <c r="N4096" s="8"/>
      <c r="O4096" s="556"/>
      <c r="P4096" s="10"/>
      <c r="R4096" s="1399"/>
    </row>
    <row r="4097" spans="1:18" ht="36.75" customHeight="1">
      <c r="A4097" s="1884">
        <v>3941</v>
      </c>
      <c r="B4097" s="901" t="s">
        <v>583</v>
      </c>
      <c r="C4097" s="8" t="s">
        <v>23702</v>
      </c>
      <c r="D4097" s="8" t="s">
        <v>31532</v>
      </c>
      <c r="E4097" s="57" t="s">
        <v>23660</v>
      </c>
      <c r="F4097" s="908" t="s">
        <v>23887</v>
      </c>
      <c r="G4097" s="24" t="s">
        <v>23652</v>
      </c>
      <c r="H4097" s="24"/>
      <c r="I4097" s="24" t="s">
        <v>13201</v>
      </c>
      <c r="J4097" s="1888">
        <v>2000</v>
      </c>
      <c r="K4097" s="1412" t="s">
        <v>23668</v>
      </c>
      <c r="L4097" s="36" t="s">
        <v>23657</v>
      </c>
      <c r="M4097" s="5" t="s">
        <v>7122</v>
      </c>
      <c r="N4097" s="8"/>
      <c r="O4097" s="556"/>
      <c r="P4097" s="10"/>
      <c r="R4097" s="1399" t="s">
        <v>46082</v>
      </c>
    </row>
    <row r="4098" spans="1:18" ht="36.75" customHeight="1">
      <c r="A4098" s="1884">
        <v>3942</v>
      </c>
      <c r="B4098" s="901" t="s">
        <v>583</v>
      </c>
      <c r="C4098" s="8" t="s">
        <v>23704</v>
      </c>
      <c r="D4098" s="8" t="s">
        <v>31533</v>
      </c>
      <c r="E4098" s="57" t="s">
        <v>23661</v>
      </c>
      <c r="F4098" s="908" t="s">
        <v>23888</v>
      </c>
      <c r="G4098" s="24" t="s">
        <v>23652</v>
      </c>
      <c r="H4098" s="24"/>
      <c r="I4098" s="24" t="s">
        <v>13201</v>
      </c>
      <c r="J4098" s="1888">
        <v>2000</v>
      </c>
      <c r="K4098" s="1412" t="s">
        <v>23668</v>
      </c>
      <c r="L4098" s="36" t="s">
        <v>23658</v>
      </c>
      <c r="M4098" s="5" t="s">
        <v>7122</v>
      </c>
      <c r="N4098" s="8"/>
      <c r="O4098" s="556"/>
      <c r="P4098" s="10"/>
      <c r="R4098" s="1399"/>
    </row>
    <row r="4099" spans="1:18" ht="36.75" customHeight="1">
      <c r="A4099" s="1884">
        <v>3943</v>
      </c>
      <c r="B4099" s="901" t="s">
        <v>583</v>
      </c>
      <c r="C4099" s="8" t="s">
        <v>33739</v>
      </c>
      <c r="D4099" s="8" t="s">
        <v>31534</v>
      </c>
      <c r="E4099" s="57" t="s">
        <v>23662</v>
      </c>
      <c r="F4099" s="908" t="s">
        <v>23889</v>
      </c>
      <c r="G4099" s="24" t="s">
        <v>23652</v>
      </c>
      <c r="H4099" s="24"/>
      <c r="I4099" s="24" t="s">
        <v>13201</v>
      </c>
      <c r="J4099" s="1888">
        <v>2000</v>
      </c>
      <c r="K4099" s="1412" t="s">
        <v>23668</v>
      </c>
      <c r="L4099" s="36" t="s">
        <v>23659</v>
      </c>
      <c r="M4099" s="5" t="s">
        <v>7122</v>
      </c>
      <c r="N4099" s="8"/>
      <c r="O4099" s="556"/>
      <c r="P4099" s="10"/>
      <c r="R4099" s="1399"/>
    </row>
    <row r="4100" spans="1:18" ht="36.75" customHeight="1">
      <c r="A4100" s="1884">
        <v>3944</v>
      </c>
      <c r="B4100" s="902" t="s">
        <v>583</v>
      </c>
      <c r="C4100" s="8" t="s">
        <v>23707</v>
      </c>
      <c r="D4100" s="8" t="s">
        <v>31535</v>
      </c>
      <c r="E4100" s="57" t="s">
        <v>23697</v>
      </c>
      <c r="F4100" s="908" t="s">
        <v>23890</v>
      </c>
      <c r="G4100" s="24" t="s">
        <v>23652</v>
      </c>
      <c r="H4100" s="24"/>
      <c r="I4100" s="24" t="s">
        <v>13201</v>
      </c>
      <c r="J4100" s="1888">
        <v>2000</v>
      </c>
      <c r="K4100" s="1412" t="s">
        <v>23668</v>
      </c>
      <c r="L4100" s="36" t="s">
        <v>23700</v>
      </c>
      <c r="M4100" s="5" t="s">
        <v>7122</v>
      </c>
      <c r="N4100" s="8"/>
      <c r="O4100" s="556"/>
      <c r="P4100" s="10"/>
      <c r="R4100" s="1399"/>
    </row>
    <row r="4101" spans="1:18" ht="36.75" customHeight="1">
      <c r="A4101" s="1884">
        <v>3945</v>
      </c>
      <c r="B4101" s="908" t="s">
        <v>583</v>
      </c>
      <c r="C4101" s="8" t="s">
        <v>23924</v>
      </c>
      <c r="D4101" s="8" t="s">
        <v>31536</v>
      </c>
      <c r="E4101" s="57" t="s">
        <v>23919</v>
      </c>
      <c r="F4101" s="949" t="s">
        <v>24012</v>
      </c>
      <c r="G4101" s="24" t="s">
        <v>22358</v>
      </c>
      <c r="H4101" s="24"/>
      <c r="I4101" s="24" t="s">
        <v>13201</v>
      </c>
      <c r="J4101" s="1888">
        <v>500</v>
      </c>
      <c r="K4101" s="1412" t="s">
        <v>23921</v>
      </c>
      <c r="L4101" s="36" t="s">
        <v>23920</v>
      </c>
      <c r="M4101" s="5" t="s">
        <v>7122</v>
      </c>
      <c r="N4101" s="8"/>
      <c r="O4101" s="556"/>
      <c r="P4101" s="10"/>
      <c r="R4101" s="1399"/>
    </row>
    <row r="4102" spans="1:18" ht="36.75" customHeight="1">
      <c r="A4102" s="1884">
        <v>3946</v>
      </c>
      <c r="B4102" s="919" t="s">
        <v>583</v>
      </c>
      <c r="C4102" s="8" t="s">
        <v>33740</v>
      </c>
      <c r="D4102" s="8" t="s">
        <v>31537</v>
      </c>
      <c r="E4102" s="57" t="s">
        <v>23919</v>
      </c>
      <c r="F4102" s="949" t="s">
        <v>24015</v>
      </c>
      <c r="G4102" s="24" t="s">
        <v>22358</v>
      </c>
      <c r="H4102" s="24"/>
      <c r="I4102" s="24" t="s">
        <v>13201</v>
      </c>
      <c r="J4102" s="1888">
        <v>500</v>
      </c>
      <c r="K4102" s="1412" t="s">
        <v>24014</v>
      </c>
      <c r="L4102" s="36" t="s">
        <v>24013</v>
      </c>
      <c r="M4102" s="5" t="s">
        <v>7122</v>
      </c>
      <c r="N4102" s="8"/>
      <c r="O4102" s="556"/>
      <c r="P4102" s="10"/>
      <c r="R4102" s="1399"/>
    </row>
    <row r="4103" spans="1:18" ht="36.75" customHeight="1">
      <c r="A4103" s="1884">
        <v>3947</v>
      </c>
      <c r="B4103" s="1139" t="s">
        <v>583</v>
      </c>
      <c r="C4103" s="8"/>
      <c r="D4103" s="8" t="str">
        <f t="shared" ref="D4103:D4111" si="105">L4103&amp;M4103</f>
        <v>BZ12V005800</v>
      </c>
      <c r="E4103" s="57" t="s">
        <v>35548</v>
      </c>
      <c r="F4103" s="1139" t="s">
        <v>35549</v>
      </c>
      <c r="G4103" s="24" t="s">
        <v>11481</v>
      </c>
      <c r="H4103" s="24"/>
      <c r="I4103" s="24" t="s">
        <v>13201</v>
      </c>
      <c r="J4103" s="1888">
        <v>3000</v>
      </c>
      <c r="K4103" s="1412" t="s">
        <v>23686</v>
      </c>
      <c r="L4103" s="36" t="s">
        <v>35546</v>
      </c>
      <c r="M4103" s="1157" t="s">
        <v>35547</v>
      </c>
      <c r="N4103" s="8"/>
      <c r="O4103" s="556"/>
      <c r="P4103" s="10"/>
      <c r="R4103" s="1399"/>
    </row>
    <row r="4104" spans="1:18" ht="36.75" customHeight="1">
      <c r="A4104" s="1884">
        <v>3948</v>
      </c>
      <c r="B4104" s="1275" t="s">
        <v>583</v>
      </c>
      <c r="C4104" s="38"/>
      <c r="D4104" s="38" t="str">
        <f t="shared" si="105"/>
        <v>BZ12V005900</v>
      </c>
      <c r="E4104" s="70" t="s">
        <v>37436</v>
      </c>
      <c r="F4104" s="69" t="s">
        <v>37432</v>
      </c>
      <c r="G4104" s="51" t="s">
        <v>37433</v>
      </c>
      <c r="H4104" s="51"/>
      <c r="I4104" s="24" t="s">
        <v>13201</v>
      </c>
      <c r="J4104" s="1888">
        <v>1000</v>
      </c>
      <c r="K4104" s="1412" t="s">
        <v>37434</v>
      </c>
      <c r="L4104" s="36" t="s">
        <v>37435</v>
      </c>
      <c r="M4104" s="1157" t="s">
        <v>35460</v>
      </c>
      <c r="N4104" s="8"/>
      <c r="O4104" s="556"/>
      <c r="P4104" s="10"/>
      <c r="Q4104" s="1474" t="s">
        <v>37636</v>
      </c>
      <c r="R4104" s="1399"/>
    </row>
    <row r="4105" spans="1:18" ht="36.75" customHeight="1">
      <c r="A4105" s="1884">
        <v>3949</v>
      </c>
      <c r="B4105" s="1287" t="s">
        <v>583</v>
      </c>
      <c r="C4105" s="8"/>
      <c r="D4105" s="8" t="str">
        <f t="shared" si="105"/>
        <v>BZ12V006000</v>
      </c>
      <c r="E4105" s="57" t="s">
        <v>23335</v>
      </c>
      <c r="F4105" s="1287" t="s">
        <v>37619</v>
      </c>
      <c r="G4105" s="24" t="s">
        <v>11481</v>
      </c>
      <c r="H4105" s="24"/>
      <c r="I4105" s="24" t="s">
        <v>13201</v>
      </c>
      <c r="J4105" s="1888">
        <v>2000</v>
      </c>
      <c r="K4105" s="1412" t="s">
        <v>23665</v>
      </c>
      <c r="L4105" s="36" t="s">
        <v>37620</v>
      </c>
      <c r="M4105" s="1157" t="s">
        <v>35460</v>
      </c>
      <c r="N4105" s="8"/>
      <c r="O4105" s="556"/>
      <c r="P4105" s="10"/>
      <c r="Q4105" s="1474" t="s">
        <v>37635</v>
      </c>
      <c r="R4105" s="1399"/>
    </row>
    <row r="4106" spans="1:18" ht="36.75" customHeight="1">
      <c r="A4106" s="1884">
        <v>3950</v>
      </c>
      <c r="B4106" s="1385" t="s">
        <v>583</v>
      </c>
      <c r="C4106" s="8"/>
      <c r="D4106" s="8" t="str">
        <f t="shared" si="105"/>
        <v>BZ12V006100</v>
      </c>
      <c r="E4106" s="57" t="s">
        <v>23917</v>
      </c>
      <c r="F4106" s="1385" t="s">
        <v>39616</v>
      </c>
      <c r="G4106" s="24" t="s">
        <v>11481</v>
      </c>
      <c r="H4106" s="24"/>
      <c r="I4106" s="24" t="s">
        <v>13201</v>
      </c>
      <c r="J4106" s="1888">
        <v>3000</v>
      </c>
      <c r="K4106" s="1412" t="s">
        <v>21965</v>
      </c>
      <c r="L4106" s="36" t="s">
        <v>39614</v>
      </c>
      <c r="M4106" s="1157" t="s">
        <v>35460</v>
      </c>
      <c r="N4106" s="8"/>
      <c r="O4106" s="556"/>
      <c r="P4106" s="10"/>
      <c r="Q4106" s="1474" t="s">
        <v>39615</v>
      </c>
      <c r="R4106" s="1399"/>
    </row>
    <row r="4107" spans="1:18" ht="36.75" customHeight="1">
      <c r="A4107" s="1884">
        <v>3951</v>
      </c>
      <c r="B4107" s="1432" t="s">
        <v>583</v>
      </c>
      <c r="C4107" s="8"/>
      <c r="D4107" s="8" t="str">
        <f t="shared" si="105"/>
        <v>BZ12V006200</v>
      </c>
      <c r="E4107" s="57" t="s">
        <v>40866</v>
      </c>
      <c r="F4107" s="1432" t="s">
        <v>40865</v>
      </c>
      <c r="G4107" s="24" t="s">
        <v>11481</v>
      </c>
      <c r="H4107" s="24"/>
      <c r="I4107" s="24" t="s">
        <v>13201</v>
      </c>
      <c r="J4107" s="1888">
        <v>3000</v>
      </c>
      <c r="K4107" s="1412" t="s">
        <v>21965</v>
      </c>
      <c r="L4107" s="36" t="s">
        <v>40867</v>
      </c>
      <c r="M4107" s="1157" t="s">
        <v>35460</v>
      </c>
      <c r="N4107" s="8"/>
      <c r="O4107" s="556"/>
      <c r="P4107" s="10"/>
      <c r="Q4107" s="1474" t="s">
        <v>40868</v>
      </c>
      <c r="R4107" s="1399"/>
    </row>
    <row r="4108" spans="1:18" ht="36.75" customHeight="1">
      <c r="A4108" s="1884">
        <v>3952</v>
      </c>
      <c r="B4108" s="1496" t="s">
        <v>583</v>
      </c>
      <c r="C4108" s="8"/>
      <c r="D4108" s="8" t="str">
        <f t="shared" si="105"/>
        <v>BZ12V006300</v>
      </c>
      <c r="E4108" s="57" t="s">
        <v>23650</v>
      </c>
      <c r="F4108" s="1496" t="s">
        <v>42060</v>
      </c>
      <c r="G4108" s="24" t="s">
        <v>11481</v>
      </c>
      <c r="H4108" s="24"/>
      <c r="I4108" s="24" t="s">
        <v>13201</v>
      </c>
      <c r="J4108" s="1888">
        <v>3000</v>
      </c>
      <c r="K4108" s="1412" t="s">
        <v>21965</v>
      </c>
      <c r="L4108" s="36" t="s">
        <v>42061</v>
      </c>
      <c r="M4108" s="1157" t="s">
        <v>35460</v>
      </c>
      <c r="N4108" s="8"/>
      <c r="O4108" s="556"/>
      <c r="P4108" s="10"/>
      <c r="Q4108" s="1474" t="s">
        <v>42058</v>
      </c>
      <c r="R4108" s="1399"/>
    </row>
    <row r="4109" spans="1:18" ht="36.75" customHeight="1">
      <c r="A4109" s="1884">
        <v>3953</v>
      </c>
      <c r="B4109" s="1530" t="s">
        <v>583</v>
      </c>
      <c r="C4109" s="8"/>
      <c r="D4109" s="8" t="str">
        <f t="shared" si="105"/>
        <v>BZ12V006400</v>
      </c>
      <c r="E4109" s="57" t="s">
        <v>42784</v>
      </c>
      <c r="F4109" s="1530" t="s">
        <v>42798</v>
      </c>
      <c r="G4109" s="24" t="s">
        <v>42781</v>
      </c>
      <c r="H4109" s="37"/>
      <c r="I4109" s="24" t="s">
        <v>13201</v>
      </c>
      <c r="J4109" s="1888">
        <v>2000</v>
      </c>
      <c r="K4109" s="1412" t="s">
        <v>42782</v>
      </c>
      <c r="L4109" s="36" t="s">
        <v>42780</v>
      </c>
      <c r="M4109" s="1157" t="s">
        <v>35460</v>
      </c>
      <c r="N4109" s="8"/>
      <c r="O4109" s="556"/>
      <c r="P4109" s="10"/>
      <c r="Q4109" s="1474" t="s">
        <v>42783</v>
      </c>
      <c r="R4109" s="1399"/>
    </row>
    <row r="4110" spans="1:18" ht="36.75" customHeight="1">
      <c r="A4110" s="1884">
        <v>3954</v>
      </c>
      <c r="B4110" s="1559" t="s">
        <v>583</v>
      </c>
      <c r="C4110" s="8"/>
      <c r="D4110" s="8" t="str">
        <f t="shared" si="105"/>
        <v>BZ12V006500</v>
      </c>
      <c r="E4110" s="57" t="s">
        <v>2551</v>
      </c>
      <c r="F4110" s="1559" t="s">
        <v>46385</v>
      </c>
      <c r="G4110" s="24"/>
      <c r="H4110" s="37"/>
      <c r="I4110" s="24" t="s">
        <v>13201</v>
      </c>
      <c r="J4110" s="1888"/>
      <c r="K4110" s="1412"/>
      <c r="L4110" s="36" t="s">
        <v>43472</v>
      </c>
      <c r="M4110" s="1157" t="s">
        <v>35460</v>
      </c>
      <c r="N4110" s="8"/>
      <c r="O4110" s="556"/>
      <c r="P4110" s="10"/>
      <c r="Q4110" s="1474" t="s">
        <v>43473</v>
      </c>
      <c r="R4110" s="1399" t="s">
        <v>43474</v>
      </c>
    </row>
    <row r="4111" spans="1:18" ht="36.75" customHeight="1">
      <c r="A4111" s="1884">
        <v>3955</v>
      </c>
      <c r="B4111" s="1559" t="s">
        <v>583</v>
      </c>
      <c r="C4111" s="8"/>
      <c r="D4111" s="8" t="str">
        <f t="shared" si="105"/>
        <v>BZ12V006600</v>
      </c>
      <c r="E4111" s="290" t="s">
        <v>50241</v>
      </c>
      <c r="F4111" s="1559" t="s">
        <v>43482</v>
      </c>
      <c r="G4111" s="24" t="s">
        <v>43475</v>
      </c>
      <c r="H4111" s="37"/>
      <c r="I4111" s="24" t="s">
        <v>13201</v>
      </c>
      <c r="J4111" s="1888">
        <v>500</v>
      </c>
      <c r="K4111" s="1412" t="s">
        <v>20010</v>
      </c>
      <c r="L4111" s="36" t="s">
        <v>43476</v>
      </c>
      <c r="M4111" s="1157" t="s">
        <v>35460</v>
      </c>
      <c r="N4111" s="8"/>
      <c r="O4111" s="556"/>
      <c r="P4111" s="10"/>
      <c r="Q4111" s="1474" t="s">
        <v>43481</v>
      </c>
      <c r="R4111" s="1399"/>
    </row>
    <row r="4112" spans="1:18" ht="36.75" customHeight="1">
      <c r="A4112" s="1884">
        <v>3956</v>
      </c>
      <c r="B4112" s="1615" t="s">
        <v>583</v>
      </c>
      <c r="C4112" s="8"/>
      <c r="D4112" s="8" t="str">
        <f t="shared" ref="D4112:D4118" si="106">L4112&amp;M4112</f>
        <v>BZ12V006700</v>
      </c>
      <c r="E4112" s="290" t="s">
        <v>50238</v>
      </c>
      <c r="F4112" s="1615" t="s">
        <v>44724</v>
      </c>
      <c r="G4112" s="24" t="s">
        <v>11481</v>
      </c>
      <c r="H4112" s="37" t="s">
        <v>44727</v>
      </c>
      <c r="I4112" s="24" t="s">
        <v>13201</v>
      </c>
      <c r="J4112" s="1888">
        <v>3000</v>
      </c>
      <c r="K4112" s="1412" t="s">
        <v>21965</v>
      </c>
      <c r="L4112" s="36" t="s">
        <v>44725</v>
      </c>
      <c r="M4112" s="1157" t="s">
        <v>35460</v>
      </c>
      <c r="N4112" s="8"/>
      <c r="O4112" s="556"/>
      <c r="P4112" s="10"/>
      <c r="Q4112" s="1474" t="s">
        <v>44726</v>
      </c>
      <c r="R4112" s="1399"/>
    </row>
    <row r="4113" spans="1:18" ht="36.75" customHeight="1">
      <c r="A4113" s="1884">
        <v>3957</v>
      </c>
      <c r="B4113" s="1625" t="s">
        <v>583</v>
      </c>
      <c r="C4113" s="8"/>
      <c r="D4113" s="8" t="str">
        <f t="shared" si="106"/>
        <v>BZ12V006800</v>
      </c>
      <c r="E4113" s="57" t="s">
        <v>44831</v>
      </c>
      <c r="F4113" s="1625" t="s">
        <v>44832</v>
      </c>
      <c r="G4113" s="24" t="s">
        <v>11481</v>
      </c>
      <c r="H4113" s="37"/>
      <c r="I4113" s="24" t="s">
        <v>13201</v>
      </c>
      <c r="J4113" s="1888">
        <v>3000</v>
      </c>
      <c r="K4113" s="1412" t="s">
        <v>21965</v>
      </c>
      <c r="L4113" s="36" t="s">
        <v>44833</v>
      </c>
      <c r="M4113" s="1157" t="s">
        <v>35460</v>
      </c>
      <c r="N4113" s="8"/>
      <c r="O4113" s="556"/>
      <c r="P4113" s="10"/>
      <c r="Q4113" s="1474" t="s">
        <v>44834</v>
      </c>
      <c r="R4113" s="1399"/>
    </row>
    <row r="4114" spans="1:18" ht="36.75" customHeight="1">
      <c r="A4114" s="1884">
        <v>3958</v>
      </c>
      <c r="B4114" s="1671" t="s">
        <v>583</v>
      </c>
      <c r="C4114" s="8"/>
      <c r="D4114" s="8" t="str">
        <f t="shared" si="106"/>
        <v>BZ12V006900</v>
      </c>
      <c r="E4114" s="57" t="s">
        <v>46141</v>
      </c>
      <c r="F4114" s="1671" t="s">
        <v>46140</v>
      </c>
      <c r="G4114" s="24" t="s">
        <v>46137</v>
      </c>
      <c r="H4114" s="37"/>
      <c r="I4114" s="24" t="s">
        <v>13201</v>
      </c>
      <c r="J4114" s="1888">
        <v>1000</v>
      </c>
      <c r="K4114" s="1412" t="s">
        <v>24014</v>
      </c>
      <c r="L4114" s="36" t="s">
        <v>46138</v>
      </c>
      <c r="M4114" s="1157" t="s">
        <v>35460</v>
      </c>
      <c r="N4114" s="8"/>
      <c r="O4114" s="556"/>
      <c r="P4114" s="10"/>
      <c r="Q4114" s="1474" t="s">
        <v>46139</v>
      </c>
      <c r="R4114" s="1399"/>
    </row>
    <row r="4115" spans="1:18" ht="36.75" customHeight="1">
      <c r="A4115" s="1884">
        <v>3959</v>
      </c>
      <c r="B4115" s="1739" t="s">
        <v>583</v>
      </c>
      <c r="C4115" s="8"/>
      <c r="D4115" s="39" t="str">
        <f t="shared" si="106"/>
        <v>BZ12V007000</v>
      </c>
      <c r="E4115" s="57" t="s">
        <v>50240</v>
      </c>
      <c r="F4115" s="8" t="s">
        <v>47529</v>
      </c>
      <c r="G4115" s="24" t="s">
        <v>11481</v>
      </c>
      <c r="H4115" s="37"/>
      <c r="I4115" s="24" t="s">
        <v>13201</v>
      </c>
      <c r="J4115" s="1888">
        <v>3000</v>
      </c>
      <c r="K4115" s="1412" t="s">
        <v>47527</v>
      </c>
      <c r="L4115" s="36" t="s">
        <v>47526</v>
      </c>
      <c r="M4115" s="1157" t="s">
        <v>35460</v>
      </c>
      <c r="N4115" s="8"/>
      <c r="O4115" s="556"/>
      <c r="P4115" s="10"/>
      <c r="Q4115" s="1474" t="s">
        <v>47528</v>
      </c>
      <c r="R4115" s="1399"/>
    </row>
    <row r="4116" spans="1:18" ht="36.75" customHeight="1">
      <c r="A4116" s="1884">
        <v>3960</v>
      </c>
      <c r="B4116" s="1754" t="s">
        <v>583</v>
      </c>
      <c r="C4116" s="8"/>
      <c r="D4116" s="8" t="str">
        <f t="shared" si="106"/>
        <v>BZ12V007100</v>
      </c>
      <c r="E4116" s="57" t="s">
        <v>50331</v>
      </c>
      <c r="F4116" s="8" t="s">
        <v>50330</v>
      </c>
      <c r="G4116" s="24" t="s">
        <v>47762</v>
      </c>
      <c r="H4116" s="37"/>
      <c r="I4116" s="24" t="s">
        <v>13201</v>
      </c>
      <c r="J4116" s="1888">
        <v>200</v>
      </c>
      <c r="K4116" s="1412" t="s">
        <v>4525</v>
      </c>
      <c r="L4116" s="36" t="s">
        <v>47763</v>
      </c>
      <c r="M4116" s="1157" t="s">
        <v>35460</v>
      </c>
      <c r="N4116" s="8"/>
      <c r="O4116" s="556"/>
      <c r="P4116" s="10"/>
      <c r="Q4116" s="1474" t="s">
        <v>47764</v>
      </c>
      <c r="R4116" s="1399"/>
    </row>
    <row r="4117" spans="1:18" ht="36.75" customHeight="1">
      <c r="A4117" s="1884">
        <v>3961</v>
      </c>
      <c r="B4117" s="1793" t="s">
        <v>583</v>
      </c>
      <c r="C4117" s="8"/>
      <c r="D4117" s="8" t="str">
        <f t="shared" si="106"/>
        <v>BZ12V007200</v>
      </c>
      <c r="E4117" s="57" t="s">
        <v>50239</v>
      </c>
      <c r="F4117" s="8" t="s">
        <v>48258</v>
      </c>
      <c r="G4117" s="24" t="s">
        <v>11481</v>
      </c>
      <c r="H4117" s="37"/>
      <c r="I4117" s="24" t="s">
        <v>13201</v>
      </c>
      <c r="J4117" s="1888">
        <v>3000</v>
      </c>
      <c r="K4117" s="1412">
        <v>35</v>
      </c>
      <c r="L4117" s="36" t="s">
        <v>48259</v>
      </c>
      <c r="M4117" s="1157" t="s">
        <v>35460</v>
      </c>
      <c r="N4117" s="8"/>
      <c r="O4117" s="556"/>
      <c r="P4117" s="10"/>
      <c r="Q4117" s="1474" t="s">
        <v>48260</v>
      </c>
      <c r="R4117" s="1399"/>
    </row>
    <row r="4118" spans="1:18" ht="36.75" customHeight="1">
      <c r="A4118" s="1884">
        <v>3962</v>
      </c>
      <c r="B4118" s="1811" t="s">
        <v>583</v>
      </c>
      <c r="C4118" s="8"/>
      <c r="D4118" s="8" t="str">
        <f t="shared" si="106"/>
        <v>BZ12V007300</v>
      </c>
      <c r="E4118" s="57" t="s">
        <v>50238</v>
      </c>
      <c r="F4118" s="8" t="s">
        <v>50845</v>
      </c>
      <c r="G4118" s="24" t="s">
        <v>11481</v>
      </c>
      <c r="H4118" s="37"/>
      <c r="I4118" s="24" t="s">
        <v>13201</v>
      </c>
      <c r="J4118" s="1888">
        <v>3000</v>
      </c>
      <c r="K4118" s="1412" t="s">
        <v>21965</v>
      </c>
      <c r="L4118" s="36" t="s">
        <v>49213</v>
      </c>
      <c r="M4118" s="1157" t="s">
        <v>35460</v>
      </c>
      <c r="N4118" s="8"/>
      <c r="O4118" s="556"/>
      <c r="P4118" s="10"/>
      <c r="Q4118" s="1474" t="s">
        <v>49214</v>
      </c>
      <c r="R4118" s="1399"/>
    </row>
    <row r="4119" spans="1:18" ht="39" customHeight="1">
      <c r="A4119" s="1884">
        <v>3963</v>
      </c>
      <c r="B4119" s="19" t="s">
        <v>589</v>
      </c>
      <c r="C4119" s="161" t="s">
        <v>21405</v>
      </c>
      <c r="D4119" s="38" t="s">
        <v>31538</v>
      </c>
      <c r="E4119" s="266" t="s">
        <v>21608</v>
      </c>
      <c r="F4119" s="174" t="s">
        <v>27921</v>
      </c>
      <c r="G4119" s="168"/>
      <c r="H4119" s="168" t="s">
        <v>536</v>
      </c>
      <c r="I4119" s="24" t="s">
        <v>13201</v>
      </c>
      <c r="J4119" s="1888">
        <v>2000</v>
      </c>
      <c r="K4119" s="1412" t="s">
        <v>4531</v>
      </c>
      <c r="L4119" s="30" t="s">
        <v>1324</v>
      </c>
      <c r="M4119" s="5" t="s">
        <v>640</v>
      </c>
      <c r="N4119" s="8"/>
      <c r="O4119" s="556"/>
      <c r="P4119" s="328"/>
      <c r="R4119" s="1394"/>
    </row>
    <row r="4120" spans="1:18" ht="33" customHeight="1">
      <c r="A4120" s="1884">
        <v>3964</v>
      </c>
      <c r="B4120" s="324" t="s">
        <v>589</v>
      </c>
      <c r="C4120" s="8" t="s">
        <v>33741</v>
      </c>
      <c r="D4120" s="8" t="s">
        <v>31539</v>
      </c>
      <c r="E4120" s="8" t="s">
        <v>15583</v>
      </c>
      <c r="F4120" s="8" t="s">
        <v>3500</v>
      </c>
      <c r="G4120" s="8"/>
      <c r="H4120" s="24" t="s">
        <v>537</v>
      </c>
      <c r="I4120" s="24" t="s">
        <v>13201</v>
      </c>
      <c r="J4120" s="1888">
        <v>1</v>
      </c>
      <c r="K4120" s="1412" t="s">
        <v>4531</v>
      </c>
      <c r="L4120" s="29" t="s">
        <v>1450</v>
      </c>
      <c r="M4120" s="5" t="s">
        <v>640</v>
      </c>
      <c r="N4120" s="8"/>
      <c r="O4120" s="556"/>
      <c r="P4120" s="328"/>
      <c r="Q4120" s="1474"/>
      <c r="R4120" s="1394"/>
    </row>
    <row r="4121" spans="1:18" ht="19.5" customHeight="1">
      <c r="A4121" s="1884">
        <v>3965</v>
      </c>
      <c r="B4121" s="324" t="s">
        <v>589</v>
      </c>
      <c r="C4121" s="8" t="s">
        <v>33742</v>
      </c>
      <c r="D4121" s="8" t="s">
        <v>31540</v>
      </c>
      <c r="E4121" s="8" t="s">
        <v>537</v>
      </c>
      <c r="F4121" s="8" t="s">
        <v>3502</v>
      </c>
      <c r="G4121" s="8"/>
      <c r="H4121" s="24"/>
      <c r="I4121" s="24" t="s">
        <v>13201</v>
      </c>
      <c r="J4121" s="1888">
        <v>1</v>
      </c>
      <c r="K4121" s="1412" t="s">
        <v>4531</v>
      </c>
      <c r="L4121" s="29" t="s">
        <v>2164</v>
      </c>
      <c r="M4121" s="5" t="s">
        <v>640</v>
      </c>
      <c r="N4121" s="8"/>
      <c r="O4121" s="556"/>
      <c r="P4121" s="328"/>
      <c r="R4121" s="1394"/>
    </row>
    <row r="4122" spans="1:18" ht="19.5" customHeight="1">
      <c r="A4122" s="1884">
        <v>3966</v>
      </c>
      <c r="B4122" s="324" t="s">
        <v>589</v>
      </c>
      <c r="C4122" s="8" t="s">
        <v>2767</v>
      </c>
      <c r="D4122" s="8" t="s">
        <v>31541</v>
      </c>
      <c r="E4122" s="8" t="s">
        <v>2756</v>
      </c>
      <c r="F4122" s="8" t="s">
        <v>22677</v>
      </c>
      <c r="G4122" s="8"/>
      <c r="H4122" s="24"/>
      <c r="I4122" s="24" t="s">
        <v>13201</v>
      </c>
      <c r="J4122" s="1888">
        <v>500</v>
      </c>
      <c r="K4122" s="1412" t="s">
        <v>4526</v>
      </c>
      <c r="L4122" s="29" t="s">
        <v>2749</v>
      </c>
      <c r="M4122" s="5" t="s">
        <v>640</v>
      </c>
      <c r="N4122" s="8"/>
      <c r="O4122" s="556"/>
      <c r="P4122" s="328"/>
      <c r="R4122" s="1394"/>
    </row>
    <row r="4123" spans="1:18" ht="19.5" customHeight="1">
      <c r="A4123" s="1884">
        <v>3967</v>
      </c>
      <c r="B4123" s="324" t="s">
        <v>589</v>
      </c>
      <c r="C4123" s="8" t="s">
        <v>2768</v>
      </c>
      <c r="D4123" s="8" t="s">
        <v>31542</v>
      </c>
      <c r="E4123" s="8" t="s">
        <v>22673</v>
      </c>
      <c r="F4123" s="8" t="s">
        <v>22674</v>
      </c>
      <c r="G4123" s="8"/>
      <c r="H4123" s="24"/>
      <c r="I4123" s="24" t="s">
        <v>13201</v>
      </c>
      <c r="J4123" s="1888">
        <v>500</v>
      </c>
      <c r="K4123" s="1412" t="s">
        <v>4526</v>
      </c>
      <c r="L4123" s="29" t="s">
        <v>2750</v>
      </c>
      <c r="M4123" s="5" t="s">
        <v>640</v>
      </c>
      <c r="N4123" s="8"/>
      <c r="O4123" s="556"/>
      <c r="P4123" s="328"/>
      <c r="R4123" s="1394"/>
    </row>
    <row r="4124" spans="1:18" ht="19.5" customHeight="1">
      <c r="A4124" s="1884">
        <v>3968</v>
      </c>
      <c r="B4124" s="324" t="s">
        <v>589</v>
      </c>
      <c r="C4124" s="8" t="s">
        <v>2769</v>
      </c>
      <c r="D4124" s="8" t="s">
        <v>31543</v>
      </c>
      <c r="E4124" s="8" t="s">
        <v>2756</v>
      </c>
      <c r="F4124" s="8" t="s">
        <v>3501</v>
      </c>
      <c r="G4124" s="8"/>
      <c r="H4124" s="24"/>
      <c r="I4124" s="24" t="s">
        <v>13201</v>
      </c>
      <c r="J4124" s="1888">
        <v>500</v>
      </c>
      <c r="K4124" s="1412" t="s">
        <v>4526</v>
      </c>
      <c r="L4124" s="29" t="s">
        <v>2751</v>
      </c>
      <c r="M4124" s="5" t="s">
        <v>640</v>
      </c>
      <c r="N4124" s="8"/>
      <c r="O4124" s="556"/>
      <c r="P4124" s="328"/>
      <c r="R4124" s="1394"/>
    </row>
    <row r="4125" spans="1:18" ht="19.5" customHeight="1">
      <c r="A4125" s="1884">
        <v>3969</v>
      </c>
      <c r="B4125" s="324" t="s">
        <v>589</v>
      </c>
      <c r="C4125" s="8" t="s">
        <v>2770</v>
      </c>
      <c r="D4125" s="8" t="s">
        <v>31544</v>
      </c>
      <c r="E4125" s="8" t="s">
        <v>2756</v>
      </c>
      <c r="F4125" s="8" t="s">
        <v>2761</v>
      </c>
      <c r="G4125" s="8"/>
      <c r="H4125" s="24"/>
      <c r="I4125" s="24" t="s">
        <v>13201</v>
      </c>
      <c r="J4125" s="1888">
        <v>500</v>
      </c>
      <c r="K4125" s="1412" t="s">
        <v>4526</v>
      </c>
      <c r="L4125" s="29" t="s">
        <v>2752</v>
      </c>
      <c r="M4125" s="5" t="s">
        <v>640</v>
      </c>
      <c r="N4125" s="8"/>
      <c r="O4125" s="556"/>
      <c r="P4125" s="328"/>
      <c r="R4125" s="1394"/>
    </row>
    <row r="4126" spans="1:18" ht="19.5" customHeight="1">
      <c r="A4126" s="1884">
        <v>3970</v>
      </c>
      <c r="B4126" s="324" t="s">
        <v>589</v>
      </c>
      <c r="C4126" s="8" t="s">
        <v>2771</v>
      </c>
      <c r="D4126" s="8" t="s">
        <v>31545</v>
      </c>
      <c r="E4126" s="8" t="s">
        <v>2756</v>
      </c>
      <c r="F4126" s="8" t="s">
        <v>2763</v>
      </c>
      <c r="G4126" s="8"/>
      <c r="H4126" s="24"/>
      <c r="I4126" s="24" t="s">
        <v>13201</v>
      </c>
      <c r="J4126" s="1888">
        <v>1</v>
      </c>
      <c r="K4126" s="1412" t="s">
        <v>4531</v>
      </c>
      <c r="L4126" s="29" t="s">
        <v>2753</v>
      </c>
      <c r="M4126" s="5" t="s">
        <v>640</v>
      </c>
      <c r="N4126" s="8"/>
      <c r="O4126" s="556"/>
      <c r="P4126" s="328"/>
      <c r="R4126" s="1394"/>
    </row>
    <row r="4127" spans="1:18" ht="19.5" customHeight="1">
      <c r="A4127" s="1884">
        <v>3971</v>
      </c>
      <c r="B4127" s="324" t="s">
        <v>589</v>
      </c>
      <c r="C4127" s="8" t="s">
        <v>2772</v>
      </c>
      <c r="D4127" s="8" t="s">
        <v>31546</v>
      </c>
      <c r="E4127" s="8" t="s">
        <v>2756</v>
      </c>
      <c r="F4127" s="8" t="s">
        <v>2765</v>
      </c>
      <c r="G4127" s="8"/>
      <c r="H4127" s="24"/>
      <c r="I4127" s="24" t="s">
        <v>13201</v>
      </c>
      <c r="J4127" s="1888">
        <v>500</v>
      </c>
      <c r="K4127" s="1412" t="s">
        <v>4526</v>
      </c>
      <c r="L4127" s="29" t="s">
        <v>2754</v>
      </c>
      <c r="M4127" s="5" t="s">
        <v>640</v>
      </c>
      <c r="N4127" s="8"/>
      <c r="O4127" s="556"/>
      <c r="P4127" s="328"/>
      <c r="R4127" s="1394"/>
    </row>
    <row r="4128" spans="1:18" ht="19.5" customHeight="1">
      <c r="A4128" s="1884">
        <v>3972</v>
      </c>
      <c r="B4128" s="324" t="s">
        <v>589</v>
      </c>
      <c r="C4128" s="8" t="s">
        <v>3514</v>
      </c>
      <c r="D4128" s="8" t="s">
        <v>31547</v>
      </c>
      <c r="E4128" s="8" t="s">
        <v>536</v>
      </c>
      <c r="F4128" s="8" t="s">
        <v>3503</v>
      </c>
      <c r="G4128" s="389" t="s">
        <v>4536</v>
      </c>
      <c r="H4128" s="24" t="s">
        <v>3511</v>
      </c>
      <c r="I4128" s="24" t="s">
        <v>13201</v>
      </c>
      <c r="J4128" s="1888">
        <v>1</v>
      </c>
      <c r="K4128" s="1412" t="s">
        <v>4531</v>
      </c>
      <c r="L4128" s="29" t="s">
        <v>3507</v>
      </c>
      <c r="M4128" s="5" t="s">
        <v>640</v>
      </c>
      <c r="N4128" s="8"/>
      <c r="O4128" s="556"/>
      <c r="P4128" s="328"/>
      <c r="R4128" s="1394"/>
    </row>
    <row r="4129" spans="1:18" ht="19.5" customHeight="1">
      <c r="A4129" s="1884">
        <v>3973</v>
      </c>
      <c r="B4129" s="324" t="s">
        <v>589</v>
      </c>
      <c r="C4129" s="38" t="s">
        <v>3516</v>
      </c>
      <c r="D4129" s="8" t="s">
        <v>31548</v>
      </c>
      <c r="E4129" s="38" t="s">
        <v>536</v>
      </c>
      <c r="F4129" s="38" t="s">
        <v>3505</v>
      </c>
      <c r="G4129" s="1057" t="s">
        <v>4536</v>
      </c>
      <c r="H4129" s="51" t="s">
        <v>3513</v>
      </c>
      <c r="I4129" s="24" t="s">
        <v>13201</v>
      </c>
      <c r="J4129" s="1888">
        <v>1</v>
      </c>
      <c r="K4129" s="1412" t="s">
        <v>4531</v>
      </c>
      <c r="L4129" s="29" t="s">
        <v>3508</v>
      </c>
      <c r="M4129" s="5" t="s">
        <v>640</v>
      </c>
      <c r="N4129" s="8"/>
      <c r="O4129" s="556"/>
      <c r="P4129" s="328"/>
      <c r="R4129" s="1394"/>
    </row>
    <row r="4130" spans="1:18" ht="24" customHeight="1">
      <c r="A4130" s="1884">
        <v>3974</v>
      </c>
      <c r="B4130" s="1055" t="s">
        <v>589</v>
      </c>
      <c r="C4130" s="8" t="s">
        <v>33743</v>
      </c>
      <c r="D4130" s="8" t="s">
        <v>31549</v>
      </c>
      <c r="E4130" s="8" t="s">
        <v>26918</v>
      </c>
      <c r="F4130" s="8" t="s">
        <v>26914</v>
      </c>
      <c r="G4130" s="389" t="s">
        <v>19463</v>
      </c>
      <c r="H4130" s="24" t="s">
        <v>3512</v>
      </c>
      <c r="I4130" s="24" t="s">
        <v>13201</v>
      </c>
      <c r="J4130" s="1888">
        <v>50</v>
      </c>
      <c r="K4130" s="1412" t="s">
        <v>24098</v>
      </c>
      <c r="L4130" s="29" t="s">
        <v>3508</v>
      </c>
      <c r="M4130" s="5" t="s">
        <v>4204</v>
      </c>
      <c r="N4130" s="8"/>
      <c r="O4130" s="556"/>
      <c r="P4130" s="328"/>
      <c r="R4130" s="1394"/>
    </row>
    <row r="4131" spans="1:18" ht="19.5" customHeight="1">
      <c r="A4131" s="1884">
        <v>3975</v>
      </c>
      <c r="B4131" s="324" t="s">
        <v>589</v>
      </c>
      <c r="C4131" s="38" t="s">
        <v>3517</v>
      </c>
      <c r="D4131" s="8" t="s">
        <v>31550</v>
      </c>
      <c r="E4131" s="38" t="s">
        <v>536</v>
      </c>
      <c r="F4131" s="38" t="s">
        <v>26915</v>
      </c>
      <c r="G4131" s="1057" t="s">
        <v>4536</v>
      </c>
      <c r="H4131" s="51" t="s">
        <v>26916</v>
      </c>
      <c r="I4131" s="24" t="s">
        <v>13201</v>
      </c>
      <c r="J4131" s="1888">
        <v>1</v>
      </c>
      <c r="K4131" s="1412" t="s">
        <v>4531</v>
      </c>
      <c r="L4131" s="29" t="s">
        <v>3509</v>
      </c>
      <c r="M4131" s="5" t="s">
        <v>640</v>
      </c>
      <c r="N4131" s="8"/>
      <c r="O4131" s="556"/>
      <c r="P4131" s="328"/>
      <c r="R4131" s="1394"/>
    </row>
    <row r="4132" spans="1:18" ht="33" customHeight="1">
      <c r="A4132" s="1884">
        <v>3976</v>
      </c>
      <c r="B4132" s="1055" t="s">
        <v>589</v>
      </c>
      <c r="C4132" s="8" t="s">
        <v>33744</v>
      </c>
      <c r="D4132" s="8" t="s">
        <v>31551</v>
      </c>
      <c r="E4132" s="8" t="s">
        <v>536</v>
      </c>
      <c r="F4132" s="8" t="s">
        <v>26917</v>
      </c>
      <c r="G4132" s="389" t="s">
        <v>19463</v>
      </c>
      <c r="H4132" s="24" t="s">
        <v>3513</v>
      </c>
      <c r="I4132" s="24" t="s">
        <v>13201</v>
      </c>
      <c r="J4132" s="1888">
        <v>50</v>
      </c>
      <c r="K4132" s="1412" t="s">
        <v>24098</v>
      </c>
      <c r="L4132" s="29" t="s">
        <v>3509</v>
      </c>
      <c r="M4132" s="5" t="s">
        <v>4204</v>
      </c>
      <c r="N4132" s="8"/>
      <c r="O4132" s="556"/>
      <c r="P4132" s="328"/>
      <c r="R4132" s="1394"/>
    </row>
    <row r="4133" spans="1:18" ht="38.25" customHeight="1">
      <c r="A4133" s="1884">
        <v>3977</v>
      </c>
      <c r="B4133" s="324" t="s">
        <v>589</v>
      </c>
      <c r="C4133" s="161" t="s">
        <v>5636</v>
      </c>
      <c r="D4133" s="161" t="s">
        <v>31552</v>
      </c>
      <c r="E4133" s="161" t="s">
        <v>18865</v>
      </c>
      <c r="F4133" s="161" t="s">
        <v>21342</v>
      </c>
      <c r="G4133" s="161" t="s">
        <v>37475</v>
      </c>
      <c r="H4133" s="168" t="s">
        <v>19459</v>
      </c>
      <c r="I4133" s="24" t="s">
        <v>13201</v>
      </c>
      <c r="J4133" s="1888">
        <v>1</v>
      </c>
      <c r="K4133" s="1412" t="s">
        <v>4531</v>
      </c>
      <c r="L4133" s="36" t="s">
        <v>6340</v>
      </c>
      <c r="M4133" s="5" t="s">
        <v>640</v>
      </c>
      <c r="N4133" s="8"/>
      <c r="O4133" s="556"/>
      <c r="P4133" s="328"/>
      <c r="R4133" s="1394"/>
    </row>
    <row r="4134" spans="1:18" ht="19.5" customHeight="1">
      <c r="A4134" s="1884">
        <v>3978</v>
      </c>
      <c r="B4134" s="324" t="s">
        <v>589</v>
      </c>
      <c r="C4134" s="8" t="s">
        <v>5721</v>
      </c>
      <c r="D4134" s="8" t="s">
        <v>31553</v>
      </c>
      <c r="E4134" s="8" t="s">
        <v>5716</v>
      </c>
      <c r="F4134" s="8" t="s">
        <v>5720</v>
      </c>
      <c r="G4134" s="8"/>
      <c r="H4134" s="24" t="s">
        <v>5718</v>
      </c>
      <c r="I4134" s="24" t="s">
        <v>13201</v>
      </c>
      <c r="J4134" s="1888"/>
      <c r="K4134" s="1412"/>
      <c r="L4134" s="36" t="s">
        <v>6341</v>
      </c>
      <c r="M4134" s="5" t="s">
        <v>640</v>
      </c>
      <c r="N4134" s="8"/>
      <c r="O4134" s="556"/>
      <c r="P4134" s="328"/>
      <c r="R4134" s="1394"/>
    </row>
    <row r="4135" spans="1:18" ht="19.5" customHeight="1">
      <c r="A4135" s="1884">
        <v>3979</v>
      </c>
      <c r="B4135" s="324" t="s">
        <v>589</v>
      </c>
      <c r="C4135" s="8" t="s">
        <v>6084</v>
      </c>
      <c r="D4135" s="8" t="s">
        <v>31554</v>
      </c>
      <c r="E4135" s="8" t="s">
        <v>6636</v>
      </c>
      <c r="F4135" s="8" t="s">
        <v>6083</v>
      </c>
      <c r="G4135" s="8"/>
      <c r="H4135" s="24"/>
      <c r="I4135" s="24" t="s">
        <v>13201</v>
      </c>
      <c r="J4135" s="1888"/>
      <c r="K4135" s="1412"/>
      <c r="L4135" s="29" t="s">
        <v>6081</v>
      </c>
      <c r="M4135" s="5" t="s">
        <v>640</v>
      </c>
      <c r="N4135" s="8"/>
      <c r="O4135" s="556"/>
      <c r="P4135" s="328"/>
      <c r="R4135" s="1394"/>
    </row>
    <row r="4136" spans="1:18" ht="19.5" customHeight="1">
      <c r="A4136" s="1884">
        <v>3980</v>
      </c>
      <c r="B4136" s="724" t="s">
        <v>2766</v>
      </c>
      <c r="C4136" s="8" t="s">
        <v>9608</v>
      </c>
      <c r="D4136" s="8" t="s">
        <v>31555</v>
      </c>
      <c r="E4136" s="57" t="s">
        <v>22675</v>
      </c>
      <c r="F4136" s="851" t="s">
        <v>22676</v>
      </c>
      <c r="G4136" s="24"/>
      <c r="H4136" s="24"/>
      <c r="I4136" s="24" t="s">
        <v>13201</v>
      </c>
      <c r="J4136" s="1888"/>
      <c r="K4136" s="1412"/>
      <c r="L4136" s="29" t="s">
        <v>9607</v>
      </c>
      <c r="M4136" s="5" t="s">
        <v>7122</v>
      </c>
      <c r="N4136" s="8"/>
      <c r="O4136" s="556"/>
      <c r="P4136" s="328"/>
      <c r="R4136" s="1394"/>
    </row>
    <row r="4137" spans="1:18" ht="42" customHeight="1">
      <c r="A4137" s="1884">
        <v>3981</v>
      </c>
      <c r="B4137" s="724" t="s">
        <v>2766</v>
      </c>
      <c r="C4137" s="8" t="s">
        <v>33745</v>
      </c>
      <c r="D4137" s="8" t="s">
        <v>31556</v>
      </c>
      <c r="E4137" s="57" t="s">
        <v>19460</v>
      </c>
      <c r="F4137" s="783" t="s">
        <v>21343</v>
      </c>
      <c r="G4137" s="24" t="s">
        <v>19463</v>
      </c>
      <c r="H4137" s="24" t="s">
        <v>5635</v>
      </c>
      <c r="I4137" s="24" t="s">
        <v>13201</v>
      </c>
      <c r="J4137" s="1888">
        <v>500</v>
      </c>
      <c r="K4137" s="1412" t="s">
        <v>4524</v>
      </c>
      <c r="L4137" s="29" t="s">
        <v>19461</v>
      </c>
      <c r="M4137" s="5" t="s">
        <v>7122</v>
      </c>
      <c r="N4137" s="8"/>
      <c r="O4137" s="556"/>
      <c r="P4137" s="328"/>
      <c r="R4137" s="1394"/>
    </row>
    <row r="4138" spans="1:18" ht="42.75" customHeight="1">
      <c r="A4138" s="1884">
        <v>3982</v>
      </c>
      <c r="B4138" s="724" t="s">
        <v>2766</v>
      </c>
      <c r="C4138" s="8" t="s">
        <v>33746</v>
      </c>
      <c r="D4138" s="8" t="s">
        <v>31557</v>
      </c>
      <c r="E4138" s="57" t="s">
        <v>20358</v>
      </c>
      <c r="F4138" s="750" t="s">
        <v>20361</v>
      </c>
      <c r="G4138" s="24" t="s">
        <v>19463</v>
      </c>
      <c r="H4138" s="24"/>
      <c r="I4138" s="24" t="s">
        <v>13201</v>
      </c>
      <c r="J4138" s="1888" t="s">
        <v>16431</v>
      </c>
      <c r="K4138" s="1412" t="s">
        <v>4526</v>
      </c>
      <c r="L4138" s="29" t="s">
        <v>20359</v>
      </c>
      <c r="M4138" s="5" t="s">
        <v>7122</v>
      </c>
      <c r="N4138" s="8"/>
      <c r="O4138" s="556"/>
      <c r="P4138" s="328"/>
      <c r="R4138" s="1394"/>
    </row>
    <row r="4139" spans="1:18" ht="42.75" customHeight="1">
      <c r="A4139" s="1884">
        <v>3983</v>
      </c>
      <c r="B4139" s="794" t="s">
        <v>2766</v>
      </c>
      <c r="C4139" s="8" t="s">
        <v>33747</v>
      </c>
      <c r="D4139" s="8" t="s">
        <v>31558</v>
      </c>
      <c r="E4139" s="57" t="s">
        <v>21609</v>
      </c>
      <c r="F4139" s="810" t="s">
        <v>21610</v>
      </c>
      <c r="G4139" s="24" t="s">
        <v>19463</v>
      </c>
      <c r="H4139" s="24" t="s">
        <v>21401</v>
      </c>
      <c r="I4139" s="24" t="s">
        <v>13201</v>
      </c>
      <c r="J4139" s="1888">
        <v>500</v>
      </c>
      <c r="K4139" s="1412" t="s">
        <v>4526</v>
      </c>
      <c r="L4139" s="29" t="s">
        <v>21402</v>
      </c>
      <c r="M4139" s="5" t="s">
        <v>7122</v>
      </c>
      <c r="N4139" s="8"/>
      <c r="O4139" s="556"/>
      <c r="P4139" s="328"/>
      <c r="R4139" s="1394"/>
    </row>
    <row r="4140" spans="1:18" ht="21.75" customHeight="1">
      <c r="A4140" s="1884">
        <v>3984</v>
      </c>
      <c r="B4140" s="939" t="s">
        <v>2766</v>
      </c>
      <c r="C4140" s="8" t="s">
        <v>33748</v>
      </c>
      <c r="D4140" s="8" t="s">
        <v>31559</v>
      </c>
      <c r="E4140" s="57" t="s">
        <v>2755</v>
      </c>
      <c r="F4140" s="949" t="s">
        <v>24426</v>
      </c>
      <c r="G4140" s="24" t="s">
        <v>24427</v>
      </c>
      <c r="H4140" s="24"/>
      <c r="I4140" s="24" t="s">
        <v>13201</v>
      </c>
      <c r="J4140" s="1888">
        <v>1000</v>
      </c>
      <c r="K4140" s="1412" t="s">
        <v>4524</v>
      </c>
      <c r="L4140" s="29" t="s">
        <v>24428</v>
      </c>
      <c r="M4140" s="5" t="s">
        <v>7122</v>
      </c>
      <c r="N4140" s="8"/>
      <c r="O4140" s="556"/>
      <c r="P4140" s="328"/>
      <c r="R4140" s="1394"/>
    </row>
    <row r="4141" spans="1:18" ht="21.75" customHeight="1">
      <c r="A4141" s="1884">
        <v>3985</v>
      </c>
      <c r="B4141" s="1047" t="s">
        <v>2766</v>
      </c>
      <c r="C4141" s="8" t="s">
        <v>33749</v>
      </c>
      <c r="D4141" s="38" t="s">
        <v>31560</v>
      </c>
      <c r="E4141" s="70" t="s">
        <v>26688</v>
      </c>
      <c r="F4141" s="69" t="s">
        <v>26750</v>
      </c>
      <c r="G4141" s="51" t="s">
        <v>26693</v>
      </c>
      <c r="H4141" s="24" t="s">
        <v>536</v>
      </c>
      <c r="I4141" s="24" t="s">
        <v>13201</v>
      </c>
      <c r="J4141" s="1888">
        <v>1</v>
      </c>
      <c r="K4141" s="1412" t="s">
        <v>4554</v>
      </c>
      <c r="L4141" s="29" t="s">
        <v>26690</v>
      </c>
      <c r="M4141" s="5" t="s">
        <v>7122</v>
      </c>
      <c r="N4141" s="8"/>
      <c r="O4141" s="556"/>
      <c r="P4141" s="328"/>
      <c r="R4141" s="1394"/>
    </row>
    <row r="4142" spans="1:18" ht="43.5" customHeight="1">
      <c r="A4142" s="1884">
        <v>3986</v>
      </c>
      <c r="B4142" s="1203" t="s">
        <v>2766</v>
      </c>
      <c r="C4142" s="8"/>
      <c r="D4142" s="8" t="str">
        <f>L4142&amp;M4142</f>
        <v>BZ13V002200</v>
      </c>
      <c r="E4142" s="57" t="s">
        <v>537</v>
      </c>
      <c r="F4142" s="1203" t="s">
        <v>37627</v>
      </c>
      <c r="G4142" s="24" t="s">
        <v>19463</v>
      </c>
      <c r="H4142" s="24"/>
      <c r="I4142" s="24" t="s">
        <v>13201</v>
      </c>
      <c r="J4142" s="1888"/>
      <c r="K4142" s="1412"/>
      <c r="L4142" s="29" t="s">
        <v>36585</v>
      </c>
      <c r="M4142" s="5" t="s">
        <v>36583</v>
      </c>
      <c r="N4142" s="8"/>
      <c r="O4142" s="556"/>
      <c r="P4142" s="328"/>
      <c r="Q4142" s="1474" t="s">
        <v>36584</v>
      </c>
      <c r="R4142" s="1394"/>
    </row>
    <row r="4143" spans="1:18" ht="43.5" customHeight="1">
      <c r="A4143" s="1884">
        <v>3987</v>
      </c>
      <c r="B4143" s="1287" t="s">
        <v>2766</v>
      </c>
      <c r="C4143" s="8"/>
      <c r="D4143" s="8" t="str">
        <f>L4143&amp;M4143</f>
        <v>BZ13V002300</v>
      </c>
      <c r="E4143" s="57" t="s">
        <v>537</v>
      </c>
      <c r="F4143" s="1287" t="s">
        <v>37628</v>
      </c>
      <c r="G4143" s="24" t="s">
        <v>19463</v>
      </c>
      <c r="H4143" s="24" t="s">
        <v>37626</v>
      </c>
      <c r="I4143" s="24" t="s">
        <v>13201</v>
      </c>
      <c r="J4143" s="1888">
        <v>1000</v>
      </c>
      <c r="K4143" s="1412" t="s">
        <v>24098</v>
      </c>
      <c r="L4143" s="29" t="s">
        <v>37629</v>
      </c>
      <c r="M4143" s="5" t="s">
        <v>35460</v>
      </c>
      <c r="N4143" s="8"/>
      <c r="O4143" s="556"/>
      <c r="P4143" s="328"/>
      <c r="Q4143" s="1474" t="s">
        <v>37630</v>
      </c>
      <c r="R4143" s="1394"/>
    </row>
    <row r="4144" spans="1:18" ht="21" customHeight="1">
      <c r="A4144" s="1884">
        <v>3988</v>
      </c>
      <c r="B4144" s="1323" t="s">
        <v>2766</v>
      </c>
      <c r="C4144" s="8"/>
      <c r="D4144" s="8" t="str">
        <f t="shared" ref="D4144:D4150" si="107">L4144&amp;M4144</f>
        <v>BZ13V002400</v>
      </c>
      <c r="E4144" s="57" t="s">
        <v>2755</v>
      </c>
      <c r="F4144" s="1323" t="s">
        <v>38566</v>
      </c>
      <c r="G4144" s="24" t="s">
        <v>13957</v>
      </c>
      <c r="H4144" s="24"/>
      <c r="I4144" s="24" t="s">
        <v>13201</v>
      </c>
      <c r="J4144" s="1888" t="s">
        <v>26301</v>
      </c>
      <c r="K4144" s="1412" t="s">
        <v>4526</v>
      </c>
      <c r="L4144" s="29" t="s">
        <v>38569</v>
      </c>
      <c r="M4144" s="5" t="s">
        <v>35460</v>
      </c>
      <c r="N4144" s="8"/>
      <c r="O4144" s="556"/>
      <c r="P4144" s="328"/>
      <c r="Q4144" s="1474"/>
      <c r="R4144" s="1394"/>
    </row>
    <row r="4145" spans="1:18" ht="21" customHeight="1">
      <c r="A4145" s="1884">
        <v>3989</v>
      </c>
      <c r="B4145" s="1323" t="s">
        <v>2766</v>
      </c>
      <c r="C4145" s="8"/>
      <c r="D4145" s="8" t="str">
        <f t="shared" si="107"/>
        <v>BZ13V002500</v>
      </c>
      <c r="E4145" s="57" t="s">
        <v>2755</v>
      </c>
      <c r="F4145" s="1323" t="s">
        <v>38567</v>
      </c>
      <c r="G4145" s="24" t="s">
        <v>13957</v>
      </c>
      <c r="H4145" s="24"/>
      <c r="I4145" s="24" t="s">
        <v>13201</v>
      </c>
      <c r="J4145" s="1888" t="s">
        <v>26301</v>
      </c>
      <c r="K4145" s="1412" t="s">
        <v>4526</v>
      </c>
      <c r="L4145" s="29" t="s">
        <v>38570</v>
      </c>
      <c r="M4145" s="5" t="s">
        <v>35460</v>
      </c>
      <c r="N4145" s="8"/>
      <c r="O4145" s="556"/>
      <c r="P4145" s="328"/>
      <c r="Q4145" s="1474"/>
      <c r="R4145" s="1394"/>
    </row>
    <row r="4146" spans="1:18" ht="21" customHeight="1">
      <c r="A4146" s="1884">
        <v>3990</v>
      </c>
      <c r="B4146" s="1323" t="s">
        <v>2766</v>
      </c>
      <c r="C4146" s="8"/>
      <c r="D4146" s="8" t="str">
        <f t="shared" si="107"/>
        <v>BZ13V002600</v>
      </c>
      <c r="E4146" s="57" t="s">
        <v>2755</v>
      </c>
      <c r="F4146" s="1323" t="s">
        <v>38568</v>
      </c>
      <c r="G4146" s="24" t="s">
        <v>13957</v>
      </c>
      <c r="H4146" s="24"/>
      <c r="I4146" s="24" t="s">
        <v>13201</v>
      </c>
      <c r="J4146" s="1888" t="s">
        <v>26301</v>
      </c>
      <c r="K4146" s="1412" t="s">
        <v>4526</v>
      </c>
      <c r="L4146" s="29" t="s">
        <v>38571</v>
      </c>
      <c r="M4146" s="5" t="s">
        <v>35460</v>
      </c>
      <c r="N4146" s="8"/>
      <c r="O4146" s="556"/>
      <c r="P4146" s="328"/>
      <c r="Q4146" s="1474"/>
      <c r="R4146" s="1394"/>
    </row>
    <row r="4147" spans="1:18" ht="21" customHeight="1">
      <c r="A4147" s="1884">
        <v>3991</v>
      </c>
      <c r="B4147" s="1437" t="s">
        <v>2766</v>
      </c>
      <c r="C4147" s="8"/>
      <c r="D4147" s="8" t="str">
        <f t="shared" si="107"/>
        <v>BZ13V002700</v>
      </c>
      <c r="E4147" s="57" t="s">
        <v>26688</v>
      </c>
      <c r="F4147" s="1437" t="s">
        <v>40890</v>
      </c>
      <c r="G4147" s="24" t="s">
        <v>19463</v>
      </c>
      <c r="H4147" s="24" t="s">
        <v>536</v>
      </c>
      <c r="I4147" s="24" t="s">
        <v>13201</v>
      </c>
      <c r="J4147" s="1888">
        <v>500</v>
      </c>
      <c r="K4147" s="1412" t="s">
        <v>4526</v>
      </c>
      <c r="L4147" s="29" t="s">
        <v>40891</v>
      </c>
      <c r="M4147" s="5" t="s">
        <v>35460</v>
      </c>
      <c r="N4147" s="8"/>
      <c r="O4147" s="556"/>
      <c r="P4147" s="328"/>
      <c r="Q4147" s="1474" t="s">
        <v>40892</v>
      </c>
      <c r="R4147" s="1394"/>
    </row>
    <row r="4148" spans="1:18" ht="21" customHeight="1">
      <c r="A4148" s="1884">
        <v>3992</v>
      </c>
      <c r="B4148" s="1444" t="s">
        <v>2766</v>
      </c>
      <c r="C4148" s="8"/>
      <c r="D4148" s="8" t="str">
        <f t="shared" si="107"/>
        <v>BZ13V002800</v>
      </c>
      <c r="E4148" s="57" t="s">
        <v>2755</v>
      </c>
      <c r="F4148" s="1444" t="s">
        <v>41143</v>
      </c>
      <c r="G4148" s="24" t="s">
        <v>41142</v>
      </c>
      <c r="H4148" s="24"/>
      <c r="I4148" s="24" t="s">
        <v>13201</v>
      </c>
      <c r="J4148" s="1888" t="s">
        <v>16431</v>
      </c>
      <c r="K4148" s="1412" t="s">
        <v>4554</v>
      </c>
      <c r="L4148" s="29" t="s">
        <v>41152</v>
      </c>
      <c r="M4148" s="5" t="s">
        <v>35460</v>
      </c>
      <c r="N4148" s="8"/>
      <c r="O4148" s="556"/>
      <c r="P4148" s="328"/>
      <c r="Q4148" s="1474" t="s">
        <v>41150</v>
      </c>
      <c r="R4148" s="1394"/>
    </row>
    <row r="4149" spans="1:18" ht="21" customHeight="1">
      <c r="A4149" s="1884">
        <v>3993</v>
      </c>
      <c r="B4149" s="1568" t="s">
        <v>2766</v>
      </c>
      <c r="C4149" s="8"/>
      <c r="D4149" s="8" t="str">
        <f t="shared" si="107"/>
        <v>BZ13V002900</v>
      </c>
      <c r="E4149" s="57" t="s">
        <v>536</v>
      </c>
      <c r="F4149" s="1568" t="s">
        <v>43636</v>
      </c>
      <c r="G4149" s="24" t="s">
        <v>19463</v>
      </c>
      <c r="H4149" s="24"/>
      <c r="I4149" s="24" t="s">
        <v>13201</v>
      </c>
      <c r="J4149" s="1888">
        <v>500</v>
      </c>
      <c r="K4149" s="1412" t="s">
        <v>4529</v>
      </c>
      <c r="L4149" s="29" t="s">
        <v>43638</v>
      </c>
      <c r="M4149" s="5" t="s">
        <v>35460</v>
      </c>
      <c r="N4149" s="8"/>
      <c r="O4149" s="556"/>
      <c r="P4149" s="328"/>
      <c r="Q4149" s="1474" t="s">
        <v>43635</v>
      </c>
      <c r="R4149" s="1394"/>
    </row>
    <row r="4150" spans="1:18" ht="21" customHeight="1">
      <c r="A4150" s="1884">
        <v>3994</v>
      </c>
      <c r="B4150" s="1568" t="s">
        <v>2766</v>
      </c>
      <c r="C4150" s="8"/>
      <c r="D4150" s="8" t="str">
        <f t="shared" si="107"/>
        <v>BZ13V003000</v>
      </c>
      <c r="E4150" s="57" t="s">
        <v>537</v>
      </c>
      <c r="F4150" s="1568" t="s">
        <v>43637</v>
      </c>
      <c r="G4150" s="24" t="s">
        <v>19463</v>
      </c>
      <c r="H4150" s="24"/>
      <c r="I4150" s="24" t="s">
        <v>13201</v>
      </c>
      <c r="J4150" s="1888">
        <v>500</v>
      </c>
      <c r="K4150" s="1412" t="s">
        <v>4529</v>
      </c>
      <c r="L4150" s="29" t="s">
        <v>43639</v>
      </c>
      <c r="M4150" s="5" t="s">
        <v>35460</v>
      </c>
      <c r="N4150" s="8"/>
      <c r="O4150" s="556"/>
      <c r="P4150" s="328"/>
      <c r="Q4150" s="1474" t="s">
        <v>43635</v>
      </c>
      <c r="R4150" s="1394"/>
    </row>
    <row r="4151" spans="1:18" ht="21" customHeight="1">
      <c r="A4151" s="1884">
        <v>3995</v>
      </c>
      <c r="B4151" s="1615" t="s">
        <v>2766</v>
      </c>
      <c r="C4151" s="8"/>
      <c r="D4151" s="8" t="str">
        <f>L4151&amp;M4151</f>
        <v>BZ13V003100</v>
      </c>
      <c r="E4151" s="57" t="s">
        <v>537</v>
      </c>
      <c r="F4151" s="1615" t="s">
        <v>44765</v>
      </c>
      <c r="G4151" s="24" t="s">
        <v>19463</v>
      </c>
      <c r="H4151" s="24"/>
      <c r="I4151" s="24" t="s">
        <v>13201</v>
      </c>
      <c r="J4151" s="1888">
        <v>100</v>
      </c>
      <c r="K4151" s="1412" t="s">
        <v>4529</v>
      </c>
      <c r="L4151" s="29" t="s">
        <v>44763</v>
      </c>
      <c r="M4151" s="5" t="s">
        <v>35460</v>
      </c>
      <c r="N4151" s="8"/>
      <c r="O4151" s="556"/>
      <c r="P4151" s="328"/>
      <c r="Q4151" s="1474" t="s">
        <v>44764</v>
      </c>
      <c r="R4151" s="1394"/>
    </row>
    <row r="4152" spans="1:18" ht="21" customHeight="1">
      <c r="A4152" s="1884">
        <v>3996</v>
      </c>
      <c r="B4152" s="1719" t="s">
        <v>2766</v>
      </c>
      <c r="C4152" s="8"/>
      <c r="D4152" s="8" t="str">
        <f>L4152&amp;M4152</f>
        <v>BZ13V003200</v>
      </c>
      <c r="E4152" s="57" t="s">
        <v>46958</v>
      </c>
      <c r="F4152" s="1719" t="s">
        <v>46959</v>
      </c>
      <c r="G4152" s="24" t="s">
        <v>46960</v>
      </c>
      <c r="H4152" s="24"/>
      <c r="I4152" s="24" t="s">
        <v>13201</v>
      </c>
      <c r="J4152" s="1888">
        <v>1000</v>
      </c>
      <c r="K4152" s="1412" t="s">
        <v>4529</v>
      </c>
      <c r="L4152" s="29" t="s">
        <v>46961</v>
      </c>
      <c r="M4152" s="5" t="s">
        <v>35460</v>
      </c>
      <c r="N4152" s="8"/>
      <c r="O4152" s="556"/>
      <c r="P4152" s="328"/>
      <c r="Q4152" s="1474" t="s">
        <v>46962</v>
      </c>
      <c r="R4152" s="1394"/>
    </row>
    <row r="4153" spans="1:18" ht="21" customHeight="1">
      <c r="A4153" s="1884">
        <v>3997</v>
      </c>
      <c r="B4153" s="1770" t="s">
        <v>2766</v>
      </c>
      <c r="C4153" s="8"/>
      <c r="D4153" s="8" t="str">
        <f>L4153&amp;M4153</f>
        <v>BZ13V003300</v>
      </c>
      <c r="E4153" s="290" t="s">
        <v>536</v>
      </c>
      <c r="F4153" s="1770" t="s">
        <v>48095</v>
      </c>
      <c r="G4153" s="24"/>
      <c r="H4153" s="24"/>
      <c r="I4153" s="24" t="s">
        <v>13201</v>
      </c>
      <c r="J4153" s="1888"/>
      <c r="K4153" s="1412"/>
      <c r="L4153" s="29" t="s">
        <v>48021</v>
      </c>
      <c r="M4153" s="5" t="s">
        <v>35460</v>
      </c>
      <c r="N4153" s="8"/>
      <c r="O4153" s="556"/>
      <c r="P4153" s="328"/>
      <c r="Q4153" s="1474" t="s">
        <v>48004</v>
      </c>
      <c r="R4153" s="1394"/>
    </row>
    <row r="4154" spans="1:18" ht="21" customHeight="1">
      <c r="A4154" s="1884">
        <v>3998</v>
      </c>
      <c r="B4154" s="1948" t="s">
        <v>2766</v>
      </c>
      <c r="C4154" s="8"/>
      <c r="D4154" s="8" t="str">
        <f>L4154&amp;M4154</f>
        <v>BZ13V003400</v>
      </c>
      <c r="E4154" s="576" t="s">
        <v>50876</v>
      </c>
      <c r="F4154" s="1948" t="s">
        <v>50877</v>
      </c>
      <c r="G4154" s="24" t="s">
        <v>41142</v>
      </c>
      <c r="H4154" s="24"/>
      <c r="I4154" s="24" t="s">
        <v>13201</v>
      </c>
      <c r="J4154" s="1888">
        <v>3000</v>
      </c>
      <c r="K4154" s="1412" t="s">
        <v>4526</v>
      </c>
      <c r="L4154" s="29" t="s">
        <v>50878</v>
      </c>
      <c r="M4154" s="5" t="s">
        <v>35460</v>
      </c>
      <c r="N4154" s="8"/>
      <c r="O4154" s="556"/>
      <c r="P4154" s="328"/>
      <c r="Q4154" s="1474" t="s">
        <v>50879</v>
      </c>
      <c r="R4154" s="1394"/>
    </row>
    <row r="4155" spans="1:18" ht="21" customHeight="1">
      <c r="A4155" s="1884">
        <v>3999</v>
      </c>
      <c r="B4155" s="1955" t="s">
        <v>2766</v>
      </c>
      <c r="C4155" s="8"/>
      <c r="D4155" s="8" t="str">
        <f>L4155&amp;M4155</f>
        <v>BZ13V003500</v>
      </c>
      <c r="E4155" s="576" t="s">
        <v>51039</v>
      </c>
      <c r="F4155" s="1955" t="s">
        <v>51040</v>
      </c>
      <c r="G4155" s="24" t="s">
        <v>51041</v>
      </c>
      <c r="H4155" s="24"/>
      <c r="I4155" s="24" t="s">
        <v>13201</v>
      </c>
      <c r="J4155" s="1888">
        <v>500</v>
      </c>
      <c r="K4155" s="1412" t="s">
        <v>24098</v>
      </c>
      <c r="L4155" s="29" t="s">
        <v>51042</v>
      </c>
      <c r="M4155" s="5" t="s">
        <v>35460</v>
      </c>
      <c r="N4155" s="8"/>
      <c r="O4155" s="556"/>
      <c r="P4155" s="328"/>
      <c r="Q4155" s="1474"/>
      <c r="R4155" s="1394"/>
    </row>
    <row r="4156" spans="1:18" ht="36" customHeight="1">
      <c r="A4156" s="1884">
        <v>4000</v>
      </c>
      <c r="B4156" s="19" t="s">
        <v>7665</v>
      </c>
      <c r="C4156" s="38" t="s">
        <v>7666</v>
      </c>
      <c r="D4156" s="8" t="s">
        <v>31561</v>
      </c>
      <c r="E4156" s="161" t="s">
        <v>21777</v>
      </c>
      <c r="F4156" s="161" t="s">
        <v>12150</v>
      </c>
      <c r="G4156" s="38" t="s">
        <v>8923</v>
      </c>
      <c r="H4156" s="51" t="s">
        <v>7963</v>
      </c>
      <c r="I4156" s="24" t="s">
        <v>13201</v>
      </c>
      <c r="J4156" s="1888">
        <v>1</v>
      </c>
      <c r="K4156" s="1412" t="s">
        <v>22349</v>
      </c>
      <c r="L4156" s="30" t="s">
        <v>7663</v>
      </c>
      <c r="M4156" s="5" t="s">
        <v>640</v>
      </c>
      <c r="N4156" s="8"/>
      <c r="O4156" s="556"/>
      <c r="P4156" s="328"/>
      <c r="R4156" s="1394"/>
    </row>
    <row r="4157" spans="1:18" ht="24.75" customHeight="1">
      <c r="A4157" s="1884">
        <v>4001</v>
      </c>
      <c r="B4157" s="324" t="s">
        <v>7665</v>
      </c>
      <c r="C4157" s="8" t="s">
        <v>8931</v>
      </c>
      <c r="D4157" s="8" t="s">
        <v>31562</v>
      </c>
      <c r="E4157" s="290" t="s">
        <v>16140</v>
      </c>
      <c r="F4157" s="821" t="s">
        <v>16139</v>
      </c>
      <c r="G4157" s="24" t="s">
        <v>8926</v>
      </c>
      <c r="H4157" s="24" t="s">
        <v>16138</v>
      </c>
      <c r="I4157" s="24" t="s">
        <v>13201</v>
      </c>
      <c r="J4157" s="1888">
        <v>1</v>
      </c>
      <c r="K4157" s="1412" t="s">
        <v>22349</v>
      </c>
      <c r="L4157" s="36" t="s">
        <v>7663</v>
      </c>
      <c r="M4157" s="1153" t="s">
        <v>3206</v>
      </c>
      <c r="N4157" s="50"/>
      <c r="O4157" s="556"/>
      <c r="P4157" s="328"/>
      <c r="R4157" s="1394"/>
    </row>
    <row r="4158" spans="1:18" ht="24.75" customHeight="1">
      <c r="A4158" s="1884">
        <v>4002</v>
      </c>
      <c r="B4158" s="324" t="s">
        <v>7665</v>
      </c>
      <c r="C4158" s="8" t="s">
        <v>14218</v>
      </c>
      <c r="D4158" s="8" t="s">
        <v>31563</v>
      </c>
      <c r="E4158" s="290" t="s">
        <v>16141</v>
      </c>
      <c r="F4158" s="483" t="s">
        <v>14374</v>
      </c>
      <c r="G4158" s="24" t="s">
        <v>14375</v>
      </c>
      <c r="H4158" s="24" t="s">
        <v>14214</v>
      </c>
      <c r="I4158" s="24" t="s">
        <v>13201</v>
      </c>
      <c r="J4158" s="1888">
        <v>1</v>
      </c>
      <c r="K4158" s="1412" t="s">
        <v>22349</v>
      </c>
      <c r="L4158" s="36" t="s">
        <v>14206</v>
      </c>
      <c r="M4158" s="5" t="s">
        <v>640</v>
      </c>
      <c r="N4158" s="8"/>
      <c r="O4158" s="556"/>
      <c r="P4158" s="328"/>
      <c r="R4158" s="1394"/>
    </row>
    <row r="4159" spans="1:18" ht="24.75" customHeight="1">
      <c r="A4159" s="1884">
        <v>4003</v>
      </c>
      <c r="B4159" s="324" t="s">
        <v>7665</v>
      </c>
      <c r="C4159" s="8" t="s">
        <v>14219</v>
      </c>
      <c r="D4159" s="8" t="s">
        <v>31564</v>
      </c>
      <c r="E4159" s="290" t="s">
        <v>16142</v>
      </c>
      <c r="F4159" s="483" t="s">
        <v>14376</v>
      </c>
      <c r="G4159" s="24" t="s">
        <v>14375</v>
      </c>
      <c r="H4159" s="24" t="s">
        <v>14215</v>
      </c>
      <c r="I4159" s="24" t="s">
        <v>13201</v>
      </c>
      <c r="J4159" s="1888">
        <v>1</v>
      </c>
      <c r="K4159" s="1412" t="s">
        <v>22349</v>
      </c>
      <c r="L4159" s="36" t="s">
        <v>14207</v>
      </c>
      <c r="M4159" s="5" t="s">
        <v>640</v>
      </c>
      <c r="N4159" s="8"/>
      <c r="O4159" s="556"/>
      <c r="P4159" s="328"/>
      <c r="R4159" s="1394"/>
    </row>
    <row r="4160" spans="1:18" ht="24.75" customHeight="1">
      <c r="A4160" s="1884">
        <v>4004</v>
      </c>
      <c r="B4160" s="324" t="s">
        <v>7665</v>
      </c>
      <c r="C4160" s="8" t="s">
        <v>14220</v>
      </c>
      <c r="D4160" s="8" t="s">
        <v>31565</v>
      </c>
      <c r="E4160" s="290" t="s">
        <v>26885</v>
      </c>
      <c r="F4160" s="483" t="s">
        <v>14377</v>
      </c>
      <c r="G4160" s="24" t="s">
        <v>14375</v>
      </c>
      <c r="H4160" s="24" t="s">
        <v>14216</v>
      </c>
      <c r="I4160" s="24" t="s">
        <v>13201</v>
      </c>
      <c r="J4160" s="1888">
        <v>1</v>
      </c>
      <c r="K4160" s="1412" t="s">
        <v>22349</v>
      </c>
      <c r="L4160" s="36" t="s">
        <v>14208</v>
      </c>
      <c r="M4160" s="5" t="s">
        <v>640</v>
      </c>
      <c r="N4160" s="8"/>
      <c r="O4160" s="556"/>
      <c r="P4160" s="328"/>
      <c r="R4160" s="1394"/>
    </row>
    <row r="4161" spans="1:18" ht="24.75" customHeight="1">
      <c r="A4161" s="1884">
        <v>4005</v>
      </c>
      <c r="B4161" s="795" t="s">
        <v>7665</v>
      </c>
      <c r="C4161" s="8" t="s">
        <v>14221</v>
      </c>
      <c r="D4161" s="8" t="s">
        <v>31566</v>
      </c>
      <c r="E4161" s="290" t="s">
        <v>16143</v>
      </c>
      <c r="F4161" s="483" t="s">
        <v>14378</v>
      </c>
      <c r="G4161" s="24" t="s">
        <v>14375</v>
      </c>
      <c r="H4161" s="24" t="s">
        <v>14217</v>
      </c>
      <c r="I4161" s="24" t="s">
        <v>13201</v>
      </c>
      <c r="J4161" s="1888">
        <v>1</v>
      </c>
      <c r="K4161" s="1412" t="s">
        <v>22349</v>
      </c>
      <c r="L4161" s="36" t="s">
        <v>14209</v>
      </c>
      <c r="M4161" s="5" t="s">
        <v>640</v>
      </c>
      <c r="N4161" s="8"/>
      <c r="O4161" s="556"/>
      <c r="P4161" s="328"/>
      <c r="R4161" s="1394"/>
    </row>
    <row r="4162" spans="1:18" ht="24.75" customHeight="1">
      <c r="A4162" s="1884">
        <v>4006</v>
      </c>
      <c r="B4162" s="795" t="s">
        <v>7665</v>
      </c>
      <c r="C4162" s="8" t="s">
        <v>33750</v>
      </c>
      <c r="D4162" s="8" t="s">
        <v>31567</v>
      </c>
      <c r="E4162" s="57" t="s">
        <v>21611</v>
      </c>
      <c r="F4162" s="810" t="s">
        <v>21612</v>
      </c>
      <c r="G4162" s="24" t="s">
        <v>21407</v>
      </c>
      <c r="H4162" s="24"/>
      <c r="I4162" s="24" t="s">
        <v>13201</v>
      </c>
      <c r="J4162" s="1888">
        <v>100</v>
      </c>
      <c r="K4162" s="1412" t="s">
        <v>4524</v>
      </c>
      <c r="L4162" s="36" t="s">
        <v>21410</v>
      </c>
      <c r="M4162" s="5" t="s">
        <v>640</v>
      </c>
      <c r="N4162" s="8"/>
      <c r="O4162" s="556"/>
      <c r="P4162" s="328"/>
      <c r="R4162" s="1394"/>
    </row>
    <row r="4163" spans="1:18" ht="24.75" customHeight="1">
      <c r="A4163" s="1884">
        <v>4007</v>
      </c>
      <c r="B4163" s="821" t="s">
        <v>7665</v>
      </c>
      <c r="C4163" s="8" t="s">
        <v>21786</v>
      </c>
      <c r="D4163" s="8" t="s">
        <v>31568</v>
      </c>
      <c r="E4163" s="57" t="s">
        <v>21778</v>
      </c>
      <c r="F4163" s="821" t="s">
        <v>21780</v>
      </c>
      <c r="G4163" s="24" t="s">
        <v>21783</v>
      </c>
      <c r="H4163" s="24" t="s">
        <v>21785</v>
      </c>
      <c r="I4163" s="24" t="s">
        <v>13201</v>
      </c>
      <c r="J4163" s="1888">
        <v>1</v>
      </c>
      <c r="K4163" s="1412" t="s">
        <v>4524</v>
      </c>
      <c r="L4163" s="36" t="s">
        <v>21781</v>
      </c>
      <c r="M4163" s="5" t="s">
        <v>640</v>
      </c>
      <c r="N4163" s="8"/>
      <c r="O4163" s="556"/>
      <c r="P4163" s="328"/>
      <c r="R4163" s="1394"/>
    </row>
    <row r="4164" spans="1:18" ht="24.75" customHeight="1">
      <c r="A4164" s="1884">
        <v>4008</v>
      </c>
      <c r="B4164" s="827" t="s">
        <v>7665</v>
      </c>
      <c r="C4164" s="8" t="s">
        <v>33751</v>
      </c>
      <c r="D4164" s="8" t="s">
        <v>31569</v>
      </c>
      <c r="E4164" s="57" t="s">
        <v>21984</v>
      </c>
      <c r="F4164" s="865" t="s">
        <v>21985</v>
      </c>
      <c r="G4164" s="24"/>
      <c r="H4164" s="24"/>
      <c r="I4164" s="24" t="s">
        <v>13201</v>
      </c>
      <c r="J4164" s="1888">
        <v>1</v>
      </c>
      <c r="K4164" s="1412" t="s">
        <v>22349</v>
      </c>
      <c r="L4164" s="36" t="s">
        <v>21986</v>
      </c>
      <c r="M4164" s="5" t="s">
        <v>640</v>
      </c>
      <c r="N4164" s="8"/>
      <c r="O4164" s="556"/>
      <c r="P4164" s="328"/>
      <c r="R4164" s="1394"/>
    </row>
    <row r="4165" spans="1:18" ht="24.75" customHeight="1">
      <c r="A4165" s="1884">
        <v>4009</v>
      </c>
      <c r="B4165" s="1369" t="s">
        <v>7665</v>
      </c>
      <c r="C4165" s="8"/>
      <c r="D4165" s="8" t="str">
        <f>L4165&amp;M4165</f>
        <v>BZ14V000900</v>
      </c>
      <c r="E4165" s="57" t="s">
        <v>39287</v>
      </c>
      <c r="F4165" s="1369" t="s">
        <v>39288</v>
      </c>
      <c r="G4165" s="24" t="s">
        <v>39279</v>
      </c>
      <c r="H4165" s="24"/>
      <c r="I4165" s="24" t="s">
        <v>13201</v>
      </c>
      <c r="J4165" s="1888">
        <v>1</v>
      </c>
      <c r="K4165" s="1412" t="s">
        <v>4523</v>
      </c>
      <c r="L4165" s="36" t="s">
        <v>39289</v>
      </c>
      <c r="M4165" s="5" t="s">
        <v>35460</v>
      </c>
      <c r="N4165" s="8"/>
      <c r="O4165" s="556"/>
      <c r="P4165" s="328"/>
      <c r="R4165" s="1394"/>
    </row>
    <row r="4166" spans="1:18" ht="21.75" customHeight="1">
      <c r="A4166" s="1884">
        <v>4010</v>
      </c>
      <c r="B4166" s="19" t="s">
        <v>8927</v>
      </c>
      <c r="C4166" s="8" t="s">
        <v>8932</v>
      </c>
      <c r="D4166" s="8" t="s">
        <v>31570</v>
      </c>
      <c r="E4166" s="57" t="s">
        <v>9809</v>
      </c>
      <c r="F4166" s="324" t="s">
        <v>9810</v>
      </c>
      <c r="G4166" s="24" t="s">
        <v>8926</v>
      </c>
      <c r="H4166" s="24" t="s">
        <v>6389</v>
      </c>
      <c r="I4166" s="24" t="s">
        <v>13201</v>
      </c>
      <c r="J4166" s="1888"/>
      <c r="K4166" s="1412"/>
      <c r="L4166" s="35" t="s">
        <v>8928</v>
      </c>
      <c r="M4166" s="5" t="s">
        <v>640</v>
      </c>
      <c r="N4166" s="8"/>
      <c r="O4166" s="556"/>
      <c r="P4166" s="328"/>
      <c r="R4166" s="1394"/>
    </row>
    <row r="4167" spans="1:18" ht="21.75" customHeight="1">
      <c r="A4167" s="1884">
        <v>4011</v>
      </c>
      <c r="B4167" s="324" t="s">
        <v>13105</v>
      </c>
      <c r="C4167" s="8" t="s">
        <v>32563</v>
      </c>
      <c r="D4167" s="8" t="s">
        <v>32563</v>
      </c>
      <c r="E4167" s="57" t="s">
        <v>13100</v>
      </c>
      <c r="F4167" s="324" t="s">
        <v>14379</v>
      </c>
      <c r="G4167" s="24"/>
      <c r="H4167" s="24"/>
      <c r="I4167" s="24" t="s">
        <v>13201</v>
      </c>
      <c r="J4167" s="1888"/>
      <c r="K4167" s="1412"/>
      <c r="L4167" s="36" t="s">
        <v>13101</v>
      </c>
      <c r="M4167" s="5" t="s">
        <v>640</v>
      </c>
      <c r="N4167" s="8"/>
      <c r="O4167" s="556"/>
      <c r="P4167" s="328"/>
      <c r="R4167" s="1394"/>
    </row>
    <row r="4168" spans="1:18" ht="21.75" customHeight="1">
      <c r="A4168" s="1884">
        <v>4012</v>
      </c>
      <c r="B4168" s="324" t="s">
        <v>13105</v>
      </c>
      <c r="C4168" s="8" t="s">
        <v>32564</v>
      </c>
      <c r="D4168" s="8" t="s">
        <v>32564</v>
      </c>
      <c r="E4168" s="57" t="s">
        <v>13100</v>
      </c>
      <c r="F4168" s="324" t="s">
        <v>14380</v>
      </c>
      <c r="G4168" s="24"/>
      <c r="H4168" s="24"/>
      <c r="I4168" s="24" t="s">
        <v>13201</v>
      </c>
      <c r="J4168" s="1888"/>
      <c r="K4168" s="1412"/>
      <c r="L4168" s="36" t="s">
        <v>13102</v>
      </c>
      <c r="M4168" s="5" t="s">
        <v>640</v>
      </c>
      <c r="N4168" s="8"/>
      <c r="O4168" s="556"/>
      <c r="P4168" s="328"/>
      <c r="R4168" s="1394"/>
    </row>
    <row r="4169" spans="1:18" ht="21.75" customHeight="1">
      <c r="A4169" s="1884">
        <v>4013</v>
      </c>
      <c r="B4169" s="324" t="s">
        <v>13105</v>
      </c>
      <c r="C4169" s="8" t="s">
        <v>32565</v>
      </c>
      <c r="D4169" s="8" t="s">
        <v>32565</v>
      </c>
      <c r="E4169" s="57" t="s">
        <v>13100</v>
      </c>
      <c r="F4169" s="324" t="s">
        <v>14381</v>
      </c>
      <c r="G4169" s="24"/>
      <c r="H4169" s="24"/>
      <c r="I4169" s="24" t="s">
        <v>13201</v>
      </c>
      <c r="J4169" s="1888"/>
      <c r="K4169" s="1412"/>
      <c r="L4169" s="36" t="s">
        <v>13103</v>
      </c>
      <c r="M4169" s="5" t="s">
        <v>7122</v>
      </c>
      <c r="N4169" s="8"/>
      <c r="O4169" s="556"/>
      <c r="P4169" s="328"/>
      <c r="R4169" s="1394"/>
    </row>
    <row r="4170" spans="1:18" ht="21.75" customHeight="1">
      <c r="A4170" s="1884">
        <v>4014</v>
      </c>
      <c r="B4170" s="324" t="s">
        <v>13105</v>
      </c>
      <c r="C4170" s="8" t="s">
        <v>32566</v>
      </c>
      <c r="D4170" s="8" t="s">
        <v>32566</v>
      </c>
      <c r="E4170" s="57" t="s">
        <v>13100</v>
      </c>
      <c r="F4170" s="324" t="s">
        <v>14382</v>
      </c>
      <c r="G4170" s="24"/>
      <c r="H4170" s="24"/>
      <c r="I4170" s="24" t="s">
        <v>13201</v>
      </c>
      <c r="J4170" s="1888"/>
      <c r="K4170" s="1412"/>
      <c r="L4170" s="36" t="s">
        <v>13104</v>
      </c>
      <c r="M4170" s="5" t="s">
        <v>7122</v>
      </c>
      <c r="N4170" s="8"/>
      <c r="O4170" s="556"/>
      <c r="P4170" s="328"/>
      <c r="R4170" s="1394"/>
    </row>
    <row r="4171" spans="1:18" ht="21.75" customHeight="1">
      <c r="A4171" s="1884">
        <v>4015</v>
      </c>
      <c r="B4171" s="324" t="s">
        <v>13105</v>
      </c>
      <c r="C4171" s="8" t="s">
        <v>32567</v>
      </c>
      <c r="D4171" s="8" t="s">
        <v>32567</v>
      </c>
      <c r="E4171" s="57" t="s">
        <v>13100</v>
      </c>
      <c r="F4171" s="324" t="s">
        <v>14383</v>
      </c>
      <c r="G4171" s="24"/>
      <c r="H4171" s="24"/>
      <c r="I4171" s="24" t="s">
        <v>13201</v>
      </c>
      <c r="J4171" s="1888"/>
      <c r="K4171" s="1412"/>
      <c r="L4171" s="36" t="s">
        <v>13131</v>
      </c>
      <c r="M4171" s="5" t="s">
        <v>7122</v>
      </c>
      <c r="N4171" s="8"/>
      <c r="O4171" s="556"/>
      <c r="P4171" s="328"/>
      <c r="R4171" s="1394"/>
    </row>
    <row r="4172" spans="1:18" ht="21.75" customHeight="1">
      <c r="A4172" s="1884">
        <v>4016</v>
      </c>
      <c r="B4172" s="324" t="s">
        <v>13105</v>
      </c>
      <c r="C4172" s="8" t="s">
        <v>32568</v>
      </c>
      <c r="D4172" s="8" t="s">
        <v>32568</v>
      </c>
      <c r="E4172" s="57" t="s">
        <v>13100</v>
      </c>
      <c r="F4172" s="324" t="s">
        <v>14384</v>
      </c>
      <c r="G4172" s="24"/>
      <c r="H4172" s="24"/>
      <c r="I4172" s="24" t="s">
        <v>13201</v>
      </c>
      <c r="J4172" s="1888"/>
      <c r="K4172" s="1412"/>
      <c r="L4172" s="36" t="s">
        <v>13132</v>
      </c>
      <c r="M4172" s="5" t="s">
        <v>7122</v>
      </c>
      <c r="N4172" s="8"/>
      <c r="O4172" s="556"/>
      <c r="P4172" s="328"/>
      <c r="R4172" s="1394"/>
    </row>
    <row r="4173" spans="1:18" ht="21.75" customHeight="1">
      <c r="A4173" s="1884">
        <v>4017</v>
      </c>
      <c r="B4173" s="324" t="s">
        <v>13105</v>
      </c>
      <c r="C4173" s="8" t="s">
        <v>32569</v>
      </c>
      <c r="D4173" s="8" t="s">
        <v>32569</v>
      </c>
      <c r="E4173" s="57" t="s">
        <v>13100</v>
      </c>
      <c r="F4173" s="324" t="s">
        <v>14385</v>
      </c>
      <c r="G4173" s="24"/>
      <c r="H4173" s="24"/>
      <c r="I4173" s="24" t="s">
        <v>13201</v>
      </c>
      <c r="J4173" s="1888"/>
      <c r="K4173" s="1412"/>
      <c r="L4173" s="36" t="s">
        <v>13133</v>
      </c>
      <c r="M4173" s="5" t="s">
        <v>7122</v>
      </c>
      <c r="N4173" s="8"/>
      <c r="O4173" s="556"/>
      <c r="P4173" s="328"/>
      <c r="R4173" s="1394"/>
    </row>
    <row r="4174" spans="1:18" ht="21.75" customHeight="1">
      <c r="A4174" s="1884">
        <v>4018</v>
      </c>
      <c r="B4174" s="324" t="s">
        <v>13105</v>
      </c>
      <c r="C4174" s="8" t="s">
        <v>32570</v>
      </c>
      <c r="D4174" s="8" t="s">
        <v>32570</v>
      </c>
      <c r="E4174" s="57" t="s">
        <v>13100</v>
      </c>
      <c r="F4174" s="324" t="s">
        <v>14386</v>
      </c>
      <c r="G4174" s="24"/>
      <c r="H4174" s="24"/>
      <c r="I4174" s="24" t="s">
        <v>13201</v>
      </c>
      <c r="J4174" s="1888"/>
      <c r="K4174" s="1412"/>
      <c r="L4174" s="36" t="s">
        <v>13134</v>
      </c>
      <c r="M4174" s="5" t="s">
        <v>7122</v>
      </c>
      <c r="N4174" s="8"/>
      <c r="O4174" s="556"/>
      <c r="P4174" s="328"/>
      <c r="R4174" s="1394"/>
    </row>
    <row r="4175" spans="1:18" ht="21.75" customHeight="1">
      <c r="A4175" s="1884">
        <v>4019</v>
      </c>
      <c r="B4175" s="324" t="s">
        <v>13105</v>
      </c>
      <c r="C4175" s="8" t="s">
        <v>32571</v>
      </c>
      <c r="D4175" s="8" t="s">
        <v>32571</v>
      </c>
      <c r="E4175" s="57" t="s">
        <v>13100</v>
      </c>
      <c r="F4175" s="324" t="s">
        <v>14387</v>
      </c>
      <c r="G4175" s="24"/>
      <c r="H4175" s="24"/>
      <c r="I4175" s="24" t="s">
        <v>13201</v>
      </c>
      <c r="J4175" s="1888"/>
      <c r="K4175" s="1412"/>
      <c r="L4175" s="36" t="s">
        <v>13135</v>
      </c>
      <c r="M4175" s="5" t="s">
        <v>7122</v>
      </c>
      <c r="N4175" s="8"/>
      <c r="O4175" s="556"/>
      <c r="P4175" s="328"/>
      <c r="R4175" s="1394"/>
    </row>
    <row r="4176" spans="1:18" ht="21.75" customHeight="1">
      <c r="A4176" s="1884">
        <v>4020</v>
      </c>
      <c r="B4176" s="324" t="s">
        <v>13105</v>
      </c>
      <c r="C4176" s="8" t="s">
        <v>32572</v>
      </c>
      <c r="D4176" s="8" t="s">
        <v>32572</v>
      </c>
      <c r="E4176" s="57" t="s">
        <v>13100</v>
      </c>
      <c r="F4176" s="324" t="s">
        <v>14388</v>
      </c>
      <c r="G4176" s="24"/>
      <c r="H4176" s="24"/>
      <c r="I4176" s="24" t="s">
        <v>13201</v>
      </c>
      <c r="J4176" s="1888"/>
      <c r="K4176" s="1412"/>
      <c r="L4176" s="36" t="s">
        <v>13136</v>
      </c>
      <c r="M4176" s="5" t="s">
        <v>7122</v>
      </c>
      <c r="N4176" s="8"/>
      <c r="O4176" s="556"/>
      <c r="P4176" s="328"/>
      <c r="R4176" s="1394"/>
    </row>
    <row r="4177" spans="1:18" ht="21.75" customHeight="1">
      <c r="A4177" s="1884">
        <v>4021</v>
      </c>
      <c r="B4177" s="324" t="s">
        <v>13105</v>
      </c>
      <c r="C4177" s="8" t="s">
        <v>32573</v>
      </c>
      <c r="D4177" s="8" t="s">
        <v>32573</v>
      </c>
      <c r="E4177" s="57" t="s">
        <v>13100</v>
      </c>
      <c r="F4177" s="324" t="s">
        <v>14389</v>
      </c>
      <c r="G4177" s="24"/>
      <c r="H4177" s="24"/>
      <c r="I4177" s="24" t="s">
        <v>13201</v>
      </c>
      <c r="J4177" s="1888"/>
      <c r="K4177" s="1412"/>
      <c r="L4177" s="36" t="s">
        <v>13137</v>
      </c>
      <c r="M4177" s="5" t="s">
        <v>7122</v>
      </c>
      <c r="N4177" s="8"/>
      <c r="O4177" s="556"/>
      <c r="P4177" s="328"/>
      <c r="R4177" s="1394"/>
    </row>
    <row r="4178" spans="1:18" ht="21.75" customHeight="1">
      <c r="A4178" s="1884">
        <v>4022</v>
      </c>
      <c r="B4178" s="324" t="s">
        <v>13105</v>
      </c>
      <c r="C4178" s="8" t="s">
        <v>32574</v>
      </c>
      <c r="D4178" s="8" t="s">
        <v>32574</v>
      </c>
      <c r="E4178" s="57" t="s">
        <v>13100</v>
      </c>
      <c r="F4178" s="324" t="s">
        <v>14390</v>
      </c>
      <c r="G4178" s="24"/>
      <c r="H4178" s="24"/>
      <c r="I4178" s="24" t="s">
        <v>13201</v>
      </c>
      <c r="J4178" s="1888"/>
      <c r="K4178" s="1412"/>
      <c r="L4178" s="36" t="s">
        <v>13138</v>
      </c>
      <c r="M4178" s="5" t="s">
        <v>7122</v>
      </c>
      <c r="N4178" s="8"/>
      <c r="O4178" s="556"/>
      <c r="P4178" s="328"/>
      <c r="R4178" s="1394"/>
    </row>
    <row r="4179" spans="1:18" ht="21.75" customHeight="1">
      <c r="A4179" s="1884">
        <v>4023</v>
      </c>
      <c r="B4179" s="324" t="s">
        <v>13105</v>
      </c>
      <c r="C4179" s="8" t="s">
        <v>32575</v>
      </c>
      <c r="D4179" s="8" t="s">
        <v>32575</v>
      </c>
      <c r="E4179" s="57" t="s">
        <v>13100</v>
      </c>
      <c r="F4179" s="324" t="s">
        <v>14391</v>
      </c>
      <c r="G4179" s="24"/>
      <c r="H4179" s="24"/>
      <c r="I4179" s="24" t="s">
        <v>13201</v>
      </c>
      <c r="J4179" s="1888"/>
      <c r="K4179" s="1412"/>
      <c r="L4179" s="36" t="s">
        <v>13139</v>
      </c>
      <c r="M4179" s="5" t="s">
        <v>7122</v>
      </c>
      <c r="N4179" s="8"/>
      <c r="O4179" s="556"/>
      <c r="P4179" s="328"/>
      <c r="R4179" s="1394"/>
    </row>
    <row r="4180" spans="1:18" ht="21.75" customHeight="1">
      <c r="A4180" s="1884">
        <v>4024</v>
      </c>
      <c r="B4180" s="324" t="s">
        <v>13105</v>
      </c>
      <c r="C4180" s="8" t="s">
        <v>32576</v>
      </c>
      <c r="D4180" s="8" t="s">
        <v>32576</v>
      </c>
      <c r="E4180" s="57" t="s">
        <v>13100</v>
      </c>
      <c r="F4180" s="324" t="s">
        <v>14392</v>
      </c>
      <c r="G4180" s="24"/>
      <c r="H4180" s="24"/>
      <c r="I4180" s="24" t="s">
        <v>13201</v>
      </c>
      <c r="J4180" s="1888"/>
      <c r="K4180" s="1412"/>
      <c r="L4180" s="36" t="s">
        <v>13140</v>
      </c>
      <c r="M4180" s="5" t="s">
        <v>7122</v>
      </c>
      <c r="N4180" s="8"/>
      <c r="O4180" s="556"/>
      <c r="P4180" s="328"/>
      <c r="R4180" s="1394"/>
    </row>
    <row r="4181" spans="1:18" ht="21.75" customHeight="1">
      <c r="A4181" s="1884">
        <v>4025</v>
      </c>
      <c r="B4181" s="324" t="s">
        <v>13105</v>
      </c>
      <c r="C4181" s="8" t="s">
        <v>32577</v>
      </c>
      <c r="D4181" s="8" t="s">
        <v>32577</v>
      </c>
      <c r="E4181" s="57" t="s">
        <v>13100</v>
      </c>
      <c r="F4181" s="324" t="s">
        <v>14393</v>
      </c>
      <c r="G4181" s="24"/>
      <c r="H4181" s="24"/>
      <c r="I4181" s="24" t="s">
        <v>13201</v>
      </c>
      <c r="J4181" s="1888"/>
      <c r="K4181" s="1412"/>
      <c r="L4181" s="36" t="s">
        <v>13141</v>
      </c>
      <c r="M4181" s="5" t="s">
        <v>7122</v>
      </c>
      <c r="N4181" s="8"/>
      <c r="O4181" s="556"/>
      <c r="P4181" s="328"/>
      <c r="R4181" s="1394"/>
    </row>
    <row r="4182" spans="1:18" ht="21.75" customHeight="1">
      <c r="A4182" s="1884">
        <v>4026</v>
      </c>
      <c r="B4182" s="324" t="s">
        <v>13105</v>
      </c>
      <c r="C4182" s="8" t="s">
        <v>32578</v>
      </c>
      <c r="D4182" s="8" t="s">
        <v>32578</v>
      </c>
      <c r="E4182" s="57" t="s">
        <v>13100</v>
      </c>
      <c r="F4182" s="324" t="s">
        <v>14394</v>
      </c>
      <c r="G4182" s="24"/>
      <c r="H4182" s="24"/>
      <c r="I4182" s="24" t="s">
        <v>13201</v>
      </c>
      <c r="J4182" s="1888"/>
      <c r="K4182" s="1412"/>
      <c r="L4182" s="36" t="s">
        <v>13142</v>
      </c>
      <c r="M4182" s="5" t="s">
        <v>7122</v>
      </c>
      <c r="N4182" s="8"/>
      <c r="O4182" s="556"/>
      <c r="P4182" s="328"/>
      <c r="R4182" s="1394"/>
    </row>
    <row r="4183" spans="1:18" ht="21.75" customHeight="1">
      <c r="A4183" s="1884">
        <v>4027</v>
      </c>
      <c r="B4183" s="324" t="s">
        <v>13105</v>
      </c>
      <c r="C4183" s="8" t="s">
        <v>32579</v>
      </c>
      <c r="D4183" s="8" t="s">
        <v>32579</v>
      </c>
      <c r="E4183" s="57" t="s">
        <v>13100</v>
      </c>
      <c r="F4183" s="324" t="s">
        <v>14395</v>
      </c>
      <c r="G4183" s="24"/>
      <c r="H4183" s="24"/>
      <c r="I4183" s="24" t="s">
        <v>13201</v>
      </c>
      <c r="J4183" s="1888"/>
      <c r="K4183" s="1412"/>
      <c r="L4183" s="36" t="s">
        <v>13143</v>
      </c>
      <c r="M4183" s="5" t="s">
        <v>7122</v>
      </c>
      <c r="N4183" s="8"/>
      <c r="O4183" s="556"/>
      <c r="P4183" s="328"/>
      <c r="R4183" s="1394"/>
    </row>
    <row r="4184" spans="1:18" ht="21.75" customHeight="1">
      <c r="A4184" s="1884">
        <v>4028</v>
      </c>
      <c r="B4184" s="324" t="s">
        <v>13105</v>
      </c>
      <c r="C4184" s="8" t="s">
        <v>32580</v>
      </c>
      <c r="D4184" s="8" t="s">
        <v>32580</v>
      </c>
      <c r="E4184" s="57" t="s">
        <v>13100</v>
      </c>
      <c r="F4184" s="324" t="s">
        <v>14396</v>
      </c>
      <c r="G4184" s="24"/>
      <c r="H4184" s="24"/>
      <c r="I4184" s="24" t="s">
        <v>13201</v>
      </c>
      <c r="J4184" s="1888"/>
      <c r="K4184" s="1412"/>
      <c r="L4184" s="36" t="s">
        <v>13144</v>
      </c>
      <c r="M4184" s="5" t="s">
        <v>7122</v>
      </c>
      <c r="N4184" s="8"/>
      <c r="O4184" s="556"/>
      <c r="P4184" s="328"/>
      <c r="R4184" s="1394"/>
    </row>
    <row r="4185" spans="1:18" ht="21.75" customHeight="1">
      <c r="A4185" s="1884">
        <v>4029</v>
      </c>
      <c r="B4185" s="324" t="s">
        <v>13105</v>
      </c>
      <c r="C4185" s="8" t="s">
        <v>32581</v>
      </c>
      <c r="D4185" s="8" t="s">
        <v>32581</v>
      </c>
      <c r="E4185" s="57" t="s">
        <v>13100</v>
      </c>
      <c r="F4185" s="324" t="s">
        <v>14397</v>
      </c>
      <c r="G4185" s="24"/>
      <c r="H4185" s="24"/>
      <c r="I4185" s="24" t="s">
        <v>13201</v>
      </c>
      <c r="J4185" s="1888"/>
      <c r="K4185" s="1412"/>
      <c r="L4185" s="36" t="s">
        <v>13145</v>
      </c>
      <c r="M4185" s="5" t="s">
        <v>7122</v>
      </c>
      <c r="N4185" s="8"/>
      <c r="O4185" s="556"/>
      <c r="P4185" s="328"/>
      <c r="R4185" s="1394"/>
    </row>
    <row r="4186" spans="1:18" ht="21.75" customHeight="1">
      <c r="A4186" s="1884">
        <v>4030</v>
      </c>
      <c r="B4186" s="324" t="s">
        <v>13105</v>
      </c>
      <c r="C4186" s="8" t="s">
        <v>32582</v>
      </c>
      <c r="D4186" s="8" t="s">
        <v>32582</v>
      </c>
      <c r="E4186" s="57" t="s">
        <v>13100</v>
      </c>
      <c r="F4186" s="324" t="s">
        <v>14398</v>
      </c>
      <c r="G4186" s="24"/>
      <c r="H4186" s="24" t="s">
        <v>14399</v>
      </c>
      <c r="I4186" s="24" t="s">
        <v>13201</v>
      </c>
      <c r="J4186" s="1888"/>
      <c r="K4186" s="1412"/>
      <c r="L4186" s="36" t="s">
        <v>13146</v>
      </c>
      <c r="M4186" s="5" t="s">
        <v>7122</v>
      </c>
      <c r="N4186" s="8"/>
      <c r="O4186" s="556"/>
      <c r="P4186" s="328"/>
      <c r="R4186" s="1394"/>
    </row>
    <row r="4187" spans="1:18" ht="21.75" customHeight="1">
      <c r="A4187" s="1884">
        <v>4031</v>
      </c>
      <c r="B4187" s="19" t="s">
        <v>13105</v>
      </c>
      <c r="C4187" s="8" t="s">
        <v>32583</v>
      </c>
      <c r="D4187" s="8" t="s">
        <v>32583</v>
      </c>
      <c r="E4187" s="57" t="s">
        <v>13100</v>
      </c>
      <c r="F4187" s="324" t="s">
        <v>14398</v>
      </c>
      <c r="G4187" s="24"/>
      <c r="H4187" s="24" t="s">
        <v>14400</v>
      </c>
      <c r="I4187" s="24" t="s">
        <v>13201</v>
      </c>
      <c r="J4187" s="1888"/>
      <c r="K4187" s="1412"/>
      <c r="L4187" s="35" t="s">
        <v>13191</v>
      </c>
      <c r="M4187" s="5" t="s">
        <v>7122</v>
      </c>
      <c r="N4187" s="8"/>
      <c r="O4187" s="556"/>
      <c r="P4187" s="328"/>
      <c r="R4187" s="1394"/>
    </row>
    <row r="4188" spans="1:18" ht="21.75" customHeight="1">
      <c r="A4188" s="1884">
        <v>4032</v>
      </c>
      <c r="B4188" s="324" t="s">
        <v>13115</v>
      </c>
      <c r="C4188" s="8" t="s">
        <v>32584</v>
      </c>
      <c r="D4188" s="8" t="s">
        <v>32584</v>
      </c>
      <c r="E4188" s="57" t="s">
        <v>13100</v>
      </c>
      <c r="F4188" s="324" t="s">
        <v>14401</v>
      </c>
      <c r="G4188" s="24"/>
      <c r="H4188" s="24" t="s">
        <v>14402</v>
      </c>
      <c r="I4188" s="24" t="s">
        <v>13201</v>
      </c>
      <c r="J4188" s="1888"/>
      <c r="K4188" s="1412"/>
      <c r="L4188" s="324" t="s">
        <v>13213</v>
      </c>
      <c r="M4188" s="5" t="s">
        <v>7122</v>
      </c>
      <c r="N4188" s="8"/>
      <c r="O4188" s="556"/>
      <c r="P4188" s="328"/>
      <c r="R4188" s="1394"/>
    </row>
    <row r="4189" spans="1:18" ht="21.75" customHeight="1">
      <c r="A4189" s="1884">
        <v>4033</v>
      </c>
      <c r="B4189" s="324" t="s">
        <v>13115</v>
      </c>
      <c r="C4189" s="8" t="s">
        <v>32585</v>
      </c>
      <c r="D4189" s="8" t="s">
        <v>32585</v>
      </c>
      <c r="E4189" s="57" t="s">
        <v>13100</v>
      </c>
      <c r="F4189" s="324" t="s">
        <v>13111</v>
      </c>
      <c r="G4189" s="24"/>
      <c r="H4189" s="24"/>
      <c r="I4189" s="24" t="s">
        <v>13201</v>
      </c>
      <c r="J4189" s="1888"/>
      <c r="K4189" s="1412"/>
      <c r="L4189" s="324" t="s">
        <v>13107</v>
      </c>
      <c r="M4189" s="5" t="s">
        <v>7122</v>
      </c>
      <c r="N4189" s="8"/>
      <c r="O4189" s="556"/>
      <c r="P4189" s="328"/>
      <c r="R4189" s="1394"/>
    </row>
    <row r="4190" spans="1:18" ht="21.75" customHeight="1">
      <c r="A4190" s="1884">
        <v>4034</v>
      </c>
      <c r="B4190" s="324" t="s">
        <v>13115</v>
      </c>
      <c r="C4190" s="8" t="s">
        <v>32586</v>
      </c>
      <c r="D4190" s="8" t="s">
        <v>32586</v>
      </c>
      <c r="E4190" s="57" t="s">
        <v>13100</v>
      </c>
      <c r="F4190" s="324" t="s">
        <v>13112</v>
      </c>
      <c r="G4190" s="24"/>
      <c r="H4190" s="24"/>
      <c r="I4190" s="24" t="s">
        <v>13201</v>
      </c>
      <c r="J4190" s="1888"/>
      <c r="K4190" s="1412"/>
      <c r="L4190" s="324" t="s">
        <v>13108</v>
      </c>
      <c r="M4190" s="5" t="s">
        <v>7122</v>
      </c>
      <c r="N4190" s="8"/>
      <c r="O4190" s="556"/>
      <c r="P4190" s="328"/>
      <c r="R4190" s="1394"/>
    </row>
    <row r="4191" spans="1:18" ht="21.75" customHeight="1">
      <c r="A4191" s="1884">
        <v>4035</v>
      </c>
      <c r="B4191" s="324" t="s">
        <v>13115</v>
      </c>
      <c r="C4191" s="8" t="s">
        <v>32587</v>
      </c>
      <c r="D4191" s="8" t="s">
        <v>32587</v>
      </c>
      <c r="E4191" s="57" t="s">
        <v>13100</v>
      </c>
      <c r="F4191" s="324" t="s">
        <v>13113</v>
      </c>
      <c r="G4191" s="24"/>
      <c r="H4191" s="24"/>
      <c r="I4191" s="24" t="s">
        <v>13201</v>
      </c>
      <c r="J4191" s="1888"/>
      <c r="K4191" s="1412"/>
      <c r="L4191" s="324" t="s">
        <v>13109</v>
      </c>
      <c r="M4191" s="5" t="s">
        <v>7122</v>
      </c>
      <c r="N4191" s="8"/>
      <c r="O4191" s="556"/>
      <c r="P4191" s="328"/>
      <c r="R4191" s="1394"/>
    </row>
    <row r="4192" spans="1:18" ht="21.75" customHeight="1">
      <c r="A4192" s="1884">
        <v>4036</v>
      </c>
      <c r="B4192" s="324" t="s">
        <v>13115</v>
      </c>
      <c r="C4192" s="8" t="s">
        <v>32588</v>
      </c>
      <c r="D4192" s="8" t="s">
        <v>32588</v>
      </c>
      <c r="E4192" s="57" t="s">
        <v>13100</v>
      </c>
      <c r="F4192" s="324" t="s">
        <v>13114</v>
      </c>
      <c r="G4192" s="24"/>
      <c r="H4192" s="24"/>
      <c r="I4192" s="24" t="s">
        <v>13201</v>
      </c>
      <c r="J4192" s="1888"/>
      <c r="K4192" s="1412"/>
      <c r="L4192" s="324" t="s">
        <v>13110</v>
      </c>
      <c r="M4192" s="5" t="s">
        <v>7122</v>
      </c>
      <c r="N4192" s="8"/>
      <c r="O4192" s="556"/>
      <c r="P4192" s="328"/>
      <c r="R4192" s="1394"/>
    </row>
    <row r="4193" spans="1:18" ht="21.75" customHeight="1">
      <c r="A4193" s="1884">
        <v>4037</v>
      </c>
      <c r="B4193" s="324" t="s">
        <v>13115</v>
      </c>
      <c r="C4193" s="8" t="s">
        <v>32589</v>
      </c>
      <c r="D4193" s="8" t="s">
        <v>32589</v>
      </c>
      <c r="E4193" s="57" t="s">
        <v>13100</v>
      </c>
      <c r="F4193" s="324" t="s">
        <v>14403</v>
      </c>
      <c r="G4193" s="24"/>
      <c r="H4193" s="24"/>
      <c r="I4193" s="24" t="s">
        <v>13201</v>
      </c>
      <c r="J4193" s="1888"/>
      <c r="K4193" s="1412"/>
      <c r="L4193" s="324" t="s">
        <v>13147</v>
      </c>
      <c r="M4193" s="5" t="s">
        <v>7122</v>
      </c>
      <c r="N4193" s="8"/>
      <c r="O4193" s="556"/>
      <c r="P4193" s="328"/>
      <c r="R4193" s="1394"/>
    </row>
    <row r="4194" spans="1:18" ht="21.75" customHeight="1">
      <c r="A4194" s="1884">
        <v>4038</v>
      </c>
      <c r="B4194" s="324" t="s">
        <v>13115</v>
      </c>
      <c r="C4194" s="8" t="s">
        <v>32590</v>
      </c>
      <c r="D4194" s="8" t="s">
        <v>32590</v>
      </c>
      <c r="E4194" s="57" t="s">
        <v>13100</v>
      </c>
      <c r="F4194" s="324" t="s">
        <v>14404</v>
      </c>
      <c r="G4194" s="24"/>
      <c r="H4194" s="24"/>
      <c r="I4194" s="24" t="s">
        <v>13201</v>
      </c>
      <c r="J4194" s="1888"/>
      <c r="K4194" s="1412"/>
      <c r="L4194" s="324" t="s">
        <v>13148</v>
      </c>
      <c r="M4194" s="5" t="s">
        <v>7122</v>
      </c>
      <c r="N4194" s="8"/>
      <c r="O4194" s="556"/>
      <c r="P4194" s="328"/>
      <c r="R4194" s="1394"/>
    </row>
    <row r="4195" spans="1:18" ht="21.75" customHeight="1">
      <c r="A4195" s="1884">
        <v>4039</v>
      </c>
      <c r="B4195" s="324" t="s">
        <v>13115</v>
      </c>
      <c r="C4195" s="8" t="s">
        <v>32591</v>
      </c>
      <c r="D4195" s="8" t="s">
        <v>32591</v>
      </c>
      <c r="E4195" s="57" t="s">
        <v>13100</v>
      </c>
      <c r="F4195" s="324" t="s">
        <v>14405</v>
      </c>
      <c r="G4195" s="24"/>
      <c r="H4195" s="24"/>
      <c r="I4195" s="24" t="s">
        <v>13201</v>
      </c>
      <c r="J4195" s="1888"/>
      <c r="K4195" s="1412"/>
      <c r="L4195" s="324" t="s">
        <v>13149</v>
      </c>
      <c r="M4195" s="5" t="s">
        <v>7122</v>
      </c>
      <c r="N4195" s="8"/>
      <c r="O4195" s="556"/>
      <c r="P4195" s="328"/>
      <c r="R4195" s="1394"/>
    </row>
    <row r="4196" spans="1:18" ht="21.75" customHeight="1">
      <c r="A4196" s="1884">
        <v>4040</v>
      </c>
      <c r="B4196" s="324" t="s">
        <v>13115</v>
      </c>
      <c r="C4196" s="8" t="s">
        <v>32592</v>
      </c>
      <c r="D4196" s="8" t="s">
        <v>32592</v>
      </c>
      <c r="E4196" s="57" t="s">
        <v>13100</v>
      </c>
      <c r="F4196" s="324" t="s">
        <v>14406</v>
      </c>
      <c r="G4196" s="24"/>
      <c r="H4196" s="24"/>
      <c r="I4196" s="24" t="s">
        <v>13201</v>
      </c>
      <c r="J4196" s="1888"/>
      <c r="K4196" s="1412"/>
      <c r="L4196" s="324" t="s">
        <v>13150</v>
      </c>
      <c r="M4196" s="5" t="s">
        <v>7122</v>
      </c>
      <c r="N4196" s="8"/>
      <c r="O4196" s="556"/>
      <c r="P4196" s="328"/>
      <c r="R4196" s="1394"/>
    </row>
    <row r="4197" spans="1:18" ht="21.75" customHeight="1">
      <c r="A4197" s="1884">
        <v>4041</v>
      </c>
      <c r="B4197" s="324" t="s">
        <v>13115</v>
      </c>
      <c r="C4197" s="8" t="s">
        <v>32593</v>
      </c>
      <c r="D4197" s="8" t="s">
        <v>32593</v>
      </c>
      <c r="E4197" s="57" t="s">
        <v>13100</v>
      </c>
      <c r="F4197" s="324" t="s">
        <v>14407</v>
      </c>
      <c r="G4197" s="24"/>
      <c r="H4197" s="24"/>
      <c r="I4197" s="24" t="s">
        <v>13201</v>
      </c>
      <c r="J4197" s="1888"/>
      <c r="K4197" s="1412"/>
      <c r="L4197" s="324" t="s">
        <v>13151</v>
      </c>
      <c r="M4197" s="5" t="s">
        <v>7122</v>
      </c>
      <c r="N4197" s="8"/>
      <c r="O4197" s="556"/>
      <c r="P4197" s="328"/>
      <c r="R4197" s="1394"/>
    </row>
    <row r="4198" spans="1:18" ht="21.75" customHeight="1">
      <c r="A4198" s="1884">
        <v>4042</v>
      </c>
      <c r="B4198" s="324" t="s">
        <v>13115</v>
      </c>
      <c r="C4198" s="8" t="s">
        <v>32594</v>
      </c>
      <c r="D4198" s="8" t="s">
        <v>32594</v>
      </c>
      <c r="E4198" s="57" t="s">
        <v>13100</v>
      </c>
      <c r="F4198" s="324" t="s">
        <v>14408</v>
      </c>
      <c r="G4198" s="24"/>
      <c r="H4198" s="24"/>
      <c r="I4198" s="24" t="s">
        <v>13201</v>
      </c>
      <c r="J4198" s="1888"/>
      <c r="K4198" s="1412"/>
      <c r="L4198" s="324" t="s">
        <v>13152</v>
      </c>
      <c r="M4198" s="5" t="s">
        <v>7122</v>
      </c>
      <c r="N4198" s="8"/>
      <c r="O4198" s="556"/>
      <c r="P4198" s="328"/>
      <c r="R4198" s="1394"/>
    </row>
    <row r="4199" spans="1:18" ht="21.75" customHeight="1">
      <c r="A4199" s="1884">
        <v>4043</v>
      </c>
      <c r="B4199" s="324" t="s">
        <v>13115</v>
      </c>
      <c r="C4199" s="8" t="s">
        <v>32595</v>
      </c>
      <c r="D4199" s="8" t="s">
        <v>32595</v>
      </c>
      <c r="E4199" s="57" t="s">
        <v>13100</v>
      </c>
      <c r="F4199" s="324" t="s">
        <v>14409</v>
      </c>
      <c r="G4199" s="24"/>
      <c r="H4199" s="24"/>
      <c r="I4199" s="24" t="s">
        <v>13201</v>
      </c>
      <c r="J4199" s="1888"/>
      <c r="K4199" s="1412"/>
      <c r="L4199" s="324" t="s">
        <v>13153</v>
      </c>
      <c r="M4199" s="5" t="s">
        <v>7122</v>
      </c>
      <c r="N4199" s="8"/>
      <c r="O4199" s="556"/>
      <c r="P4199" s="328"/>
      <c r="R4199" s="1394"/>
    </row>
    <row r="4200" spans="1:18" ht="21.75" customHeight="1">
      <c r="A4200" s="1884">
        <v>4044</v>
      </c>
      <c r="B4200" s="324" t="s">
        <v>13115</v>
      </c>
      <c r="C4200" s="8" t="s">
        <v>32596</v>
      </c>
      <c r="D4200" s="8" t="s">
        <v>32596</v>
      </c>
      <c r="E4200" s="57" t="s">
        <v>13100</v>
      </c>
      <c r="F4200" s="324" t="s">
        <v>14410</v>
      </c>
      <c r="G4200" s="24"/>
      <c r="H4200" s="24"/>
      <c r="I4200" s="24" t="s">
        <v>13201</v>
      </c>
      <c r="J4200" s="1888"/>
      <c r="K4200" s="1412"/>
      <c r="L4200" s="324" t="s">
        <v>13154</v>
      </c>
      <c r="M4200" s="5" t="s">
        <v>7122</v>
      </c>
      <c r="N4200" s="8"/>
      <c r="O4200" s="556"/>
      <c r="P4200" s="328"/>
      <c r="R4200" s="1394"/>
    </row>
    <row r="4201" spans="1:18" ht="21.75" customHeight="1">
      <c r="A4201" s="1884">
        <v>4045</v>
      </c>
      <c r="B4201" s="324" t="s">
        <v>13115</v>
      </c>
      <c r="C4201" s="8" t="s">
        <v>32597</v>
      </c>
      <c r="D4201" s="8" t="s">
        <v>32597</v>
      </c>
      <c r="E4201" s="57" t="s">
        <v>13100</v>
      </c>
      <c r="F4201" s="324" t="s">
        <v>14411</v>
      </c>
      <c r="G4201" s="24"/>
      <c r="H4201" s="24"/>
      <c r="I4201" s="24" t="s">
        <v>13201</v>
      </c>
      <c r="J4201" s="1888"/>
      <c r="K4201" s="1412"/>
      <c r="L4201" s="324" t="s">
        <v>13155</v>
      </c>
      <c r="M4201" s="5" t="s">
        <v>7122</v>
      </c>
      <c r="N4201" s="8"/>
      <c r="O4201" s="556"/>
      <c r="P4201" s="328"/>
      <c r="R4201" s="1394"/>
    </row>
    <row r="4202" spans="1:18" ht="21.75" customHeight="1">
      <c r="A4202" s="1884">
        <v>4046</v>
      </c>
      <c r="B4202" s="324" t="s">
        <v>13115</v>
      </c>
      <c r="C4202" s="8" t="s">
        <v>32598</v>
      </c>
      <c r="D4202" s="8" t="s">
        <v>32598</v>
      </c>
      <c r="E4202" s="57" t="s">
        <v>13100</v>
      </c>
      <c r="F4202" s="324" t="s">
        <v>14412</v>
      </c>
      <c r="G4202" s="24"/>
      <c r="H4202" s="24"/>
      <c r="I4202" s="24" t="s">
        <v>13201</v>
      </c>
      <c r="J4202" s="1888"/>
      <c r="K4202" s="1412"/>
      <c r="L4202" s="324" t="s">
        <v>13156</v>
      </c>
      <c r="M4202" s="5" t="s">
        <v>7122</v>
      </c>
      <c r="N4202" s="8"/>
      <c r="O4202" s="556"/>
      <c r="P4202" s="328"/>
      <c r="R4202" s="1394"/>
    </row>
    <row r="4203" spans="1:18" ht="21.75" customHeight="1">
      <c r="A4203" s="1884">
        <v>4047</v>
      </c>
      <c r="B4203" s="324" t="s">
        <v>13115</v>
      </c>
      <c r="C4203" s="8" t="s">
        <v>32599</v>
      </c>
      <c r="D4203" s="8" t="s">
        <v>32599</v>
      </c>
      <c r="E4203" s="57" t="s">
        <v>13100</v>
      </c>
      <c r="F4203" s="324" t="s">
        <v>14413</v>
      </c>
      <c r="G4203" s="24"/>
      <c r="H4203" s="24"/>
      <c r="I4203" s="24" t="s">
        <v>13201</v>
      </c>
      <c r="J4203" s="1888"/>
      <c r="K4203" s="1412"/>
      <c r="L4203" s="324" t="s">
        <v>13157</v>
      </c>
      <c r="M4203" s="5" t="s">
        <v>7122</v>
      </c>
      <c r="N4203" s="8"/>
      <c r="O4203" s="556"/>
      <c r="P4203" s="328"/>
      <c r="R4203" s="1394"/>
    </row>
    <row r="4204" spans="1:18" ht="21.75" customHeight="1">
      <c r="A4204" s="1884">
        <v>4048</v>
      </c>
      <c r="B4204" s="324" t="s">
        <v>13115</v>
      </c>
      <c r="C4204" s="8" t="s">
        <v>32600</v>
      </c>
      <c r="D4204" s="8" t="s">
        <v>32600</v>
      </c>
      <c r="E4204" s="57" t="s">
        <v>13100</v>
      </c>
      <c r="F4204" s="324" t="s">
        <v>14414</v>
      </c>
      <c r="G4204" s="24"/>
      <c r="H4204" s="24"/>
      <c r="I4204" s="24" t="s">
        <v>13201</v>
      </c>
      <c r="J4204" s="1888"/>
      <c r="K4204" s="1412"/>
      <c r="L4204" s="324" t="s">
        <v>13158</v>
      </c>
      <c r="M4204" s="5" t="s">
        <v>7122</v>
      </c>
      <c r="N4204" s="8"/>
      <c r="O4204" s="556"/>
      <c r="P4204" s="328"/>
      <c r="R4204" s="1394"/>
    </row>
    <row r="4205" spans="1:18" ht="21.75" customHeight="1">
      <c r="A4205" s="1884">
        <v>4049</v>
      </c>
      <c r="B4205" s="324" t="s">
        <v>13115</v>
      </c>
      <c r="C4205" s="8" t="s">
        <v>32601</v>
      </c>
      <c r="D4205" s="8" t="s">
        <v>32601</v>
      </c>
      <c r="E4205" s="57" t="s">
        <v>13100</v>
      </c>
      <c r="F4205" s="324" t="s">
        <v>14415</v>
      </c>
      <c r="G4205" s="24"/>
      <c r="H4205" s="24"/>
      <c r="I4205" s="24" t="s">
        <v>13201</v>
      </c>
      <c r="J4205" s="1888"/>
      <c r="K4205" s="1412"/>
      <c r="L4205" s="324" t="s">
        <v>13159</v>
      </c>
      <c r="M4205" s="5" t="s">
        <v>7122</v>
      </c>
      <c r="N4205" s="8"/>
      <c r="O4205" s="556"/>
      <c r="P4205" s="328"/>
      <c r="R4205" s="1394"/>
    </row>
    <row r="4206" spans="1:18" ht="21.75" customHeight="1">
      <c r="A4206" s="1884">
        <v>4050</v>
      </c>
      <c r="B4206" s="324" t="s">
        <v>13115</v>
      </c>
      <c r="C4206" s="8" t="s">
        <v>32602</v>
      </c>
      <c r="D4206" s="8" t="s">
        <v>32602</v>
      </c>
      <c r="E4206" s="57" t="s">
        <v>13100</v>
      </c>
      <c r="F4206" s="324" t="s">
        <v>14416</v>
      </c>
      <c r="G4206" s="24"/>
      <c r="H4206" s="24"/>
      <c r="I4206" s="24" t="s">
        <v>13201</v>
      </c>
      <c r="J4206" s="1888"/>
      <c r="K4206" s="1412"/>
      <c r="L4206" s="324" t="s">
        <v>13160</v>
      </c>
      <c r="M4206" s="5" t="s">
        <v>7122</v>
      </c>
      <c r="N4206" s="8"/>
      <c r="O4206" s="556"/>
      <c r="P4206" s="328"/>
      <c r="R4206" s="1394"/>
    </row>
    <row r="4207" spans="1:18" ht="21.75" customHeight="1">
      <c r="A4207" s="1884">
        <v>4051</v>
      </c>
      <c r="B4207" s="324" t="s">
        <v>13115</v>
      </c>
      <c r="C4207" s="8" t="s">
        <v>32603</v>
      </c>
      <c r="D4207" s="8" t="s">
        <v>32603</v>
      </c>
      <c r="E4207" s="57" t="s">
        <v>13100</v>
      </c>
      <c r="F4207" s="324" t="s">
        <v>14417</v>
      </c>
      <c r="G4207" s="24"/>
      <c r="H4207" s="24"/>
      <c r="I4207" s="24" t="s">
        <v>13201</v>
      </c>
      <c r="J4207" s="1888"/>
      <c r="K4207" s="1412"/>
      <c r="L4207" s="324" t="s">
        <v>13161</v>
      </c>
      <c r="M4207" s="5" t="s">
        <v>7122</v>
      </c>
      <c r="N4207" s="8"/>
      <c r="O4207" s="556"/>
      <c r="P4207" s="328"/>
      <c r="R4207" s="1394"/>
    </row>
    <row r="4208" spans="1:18" ht="21.75" customHeight="1">
      <c r="A4208" s="1884">
        <v>4052</v>
      </c>
      <c r="B4208" s="324" t="s">
        <v>13115</v>
      </c>
      <c r="C4208" s="8" t="s">
        <v>32604</v>
      </c>
      <c r="D4208" s="8" t="s">
        <v>32604</v>
      </c>
      <c r="E4208" s="57" t="s">
        <v>13100</v>
      </c>
      <c r="F4208" s="324" t="s">
        <v>14418</v>
      </c>
      <c r="G4208" s="24"/>
      <c r="H4208" s="24" t="s">
        <v>14399</v>
      </c>
      <c r="I4208" s="24" t="s">
        <v>13201</v>
      </c>
      <c r="J4208" s="1888"/>
      <c r="K4208" s="1412"/>
      <c r="L4208" s="324" t="s">
        <v>13162</v>
      </c>
      <c r="M4208" s="5" t="s">
        <v>7122</v>
      </c>
      <c r="N4208" s="8"/>
      <c r="O4208" s="556"/>
      <c r="P4208" s="328"/>
      <c r="R4208" s="1394"/>
    </row>
    <row r="4209" spans="1:18" ht="21.75" customHeight="1">
      <c r="A4209" s="1884">
        <v>4053</v>
      </c>
      <c r="B4209" s="19" t="s">
        <v>13115</v>
      </c>
      <c r="C4209" s="8" t="s">
        <v>32605</v>
      </c>
      <c r="D4209" s="8" t="s">
        <v>32605</v>
      </c>
      <c r="E4209" s="57" t="s">
        <v>13100</v>
      </c>
      <c r="F4209" s="324" t="s">
        <v>14418</v>
      </c>
      <c r="G4209" s="24"/>
      <c r="H4209" s="24" t="s">
        <v>14400</v>
      </c>
      <c r="I4209" s="24" t="s">
        <v>13201</v>
      </c>
      <c r="J4209" s="1888"/>
      <c r="K4209" s="1412"/>
      <c r="L4209" s="19" t="s">
        <v>13192</v>
      </c>
      <c r="M4209" s="5" t="s">
        <v>7122</v>
      </c>
      <c r="N4209" s="8"/>
      <c r="O4209" s="556"/>
      <c r="P4209" s="328"/>
      <c r="R4209" s="1394"/>
    </row>
    <row r="4210" spans="1:18" ht="34.5" customHeight="1">
      <c r="A4210" s="1884">
        <v>4054</v>
      </c>
      <c r="B4210" s="19" t="s">
        <v>22553</v>
      </c>
      <c r="C4210" s="8" t="s">
        <v>33752</v>
      </c>
      <c r="D4210" s="8" t="s">
        <v>32606</v>
      </c>
      <c r="E4210" s="57" t="s">
        <v>22555</v>
      </c>
      <c r="F4210" s="865" t="s">
        <v>22557</v>
      </c>
      <c r="G4210" s="24" t="s">
        <v>22556</v>
      </c>
      <c r="H4210" s="24" t="s">
        <v>23052</v>
      </c>
      <c r="I4210" s="24" t="s">
        <v>13201</v>
      </c>
      <c r="J4210" s="1888">
        <v>20</v>
      </c>
      <c r="K4210" s="1412" t="s">
        <v>22558</v>
      </c>
      <c r="L4210" s="847" t="s">
        <v>22554</v>
      </c>
      <c r="M4210" s="5" t="s">
        <v>7122</v>
      </c>
      <c r="N4210" s="8"/>
      <c r="O4210" s="556"/>
      <c r="P4210" s="328"/>
      <c r="R4210" s="1394"/>
    </row>
    <row r="4211" spans="1:18" ht="37.5" customHeight="1">
      <c r="A4211" s="1884">
        <v>4055</v>
      </c>
      <c r="B4211" s="19" t="s">
        <v>22553</v>
      </c>
      <c r="C4211" s="8" t="s">
        <v>33753</v>
      </c>
      <c r="D4211" s="8" t="s">
        <v>32607</v>
      </c>
      <c r="E4211" s="57" t="s">
        <v>22555</v>
      </c>
      <c r="F4211" s="949" t="s">
        <v>23246</v>
      </c>
      <c r="G4211" s="24" t="s">
        <v>23247</v>
      </c>
      <c r="H4211" s="24" t="s">
        <v>23249</v>
      </c>
      <c r="I4211" s="24" t="s">
        <v>13201</v>
      </c>
      <c r="J4211" s="1888">
        <v>100</v>
      </c>
      <c r="K4211" s="1412" t="s">
        <v>4526</v>
      </c>
      <c r="L4211" s="875" t="s">
        <v>23250</v>
      </c>
      <c r="M4211" s="5" t="s">
        <v>7122</v>
      </c>
      <c r="N4211" s="8"/>
      <c r="O4211" s="556"/>
      <c r="P4211" s="328"/>
      <c r="R4211" s="1394"/>
    </row>
    <row r="4212" spans="1:18" ht="21" customHeight="1">
      <c r="A4212" s="1884">
        <v>4056</v>
      </c>
      <c r="B4212" s="324" t="s">
        <v>407</v>
      </c>
      <c r="C4212" s="8" t="s">
        <v>33754</v>
      </c>
      <c r="D4212" s="8" t="s">
        <v>31573</v>
      </c>
      <c r="E4212" s="8" t="s">
        <v>408</v>
      </c>
      <c r="F4212" s="8"/>
      <c r="G4212" s="8"/>
      <c r="H4212" s="24" t="s">
        <v>23253</v>
      </c>
      <c r="I4212" s="24" t="s">
        <v>13201</v>
      </c>
      <c r="J4212" s="1887">
        <v>1</v>
      </c>
      <c r="K4212" s="1411" t="s">
        <v>4523</v>
      </c>
      <c r="L4212" s="29" t="s">
        <v>1325</v>
      </c>
      <c r="M4212" s="5" t="s">
        <v>640</v>
      </c>
      <c r="N4212" s="8"/>
      <c r="O4212" s="556"/>
      <c r="P4212" s="328"/>
      <c r="R4212" s="1394"/>
    </row>
    <row r="4213" spans="1:18" ht="21" customHeight="1">
      <c r="A4213" s="1884">
        <v>4057</v>
      </c>
      <c r="B4213" s="324" t="s">
        <v>407</v>
      </c>
      <c r="C4213" s="8" t="s">
        <v>4370</v>
      </c>
      <c r="D4213" s="8" t="s">
        <v>31574</v>
      </c>
      <c r="E4213" s="8" t="s">
        <v>4366</v>
      </c>
      <c r="F4213" s="8"/>
      <c r="G4213" s="8"/>
      <c r="H4213" s="24" t="s">
        <v>4368</v>
      </c>
      <c r="I4213" s="24" t="s">
        <v>4367</v>
      </c>
      <c r="J4213" s="1887">
        <v>1</v>
      </c>
      <c r="K4213" s="1411" t="s">
        <v>4523</v>
      </c>
      <c r="L4213" s="29" t="s">
        <v>4364</v>
      </c>
      <c r="M4213" s="5" t="s">
        <v>640</v>
      </c>
      <c r="N4213" s="8"/>
      <c r="O4213" s="556"/>
      <c r="P4213" s="328"/>
      <c r="R4213" s="1394"/>
    </row>
    <row r="4214" spans="1:18" ht="21" customHeight="1">
      <c r="A4214" s="1884">
        <v>4058</v>
      </c>
      <c r="B4214" s="324" t="s">
        <v>407</v>
      </c>
      <c r="C4214" s="8" t="s">
        <v>4378</v>
      </c>
      <c r="D4214" s="8" t="s">
        <v>31575</v>
      </c>
      <c r="E4214" s="8" t="s">
        <v>5222</v>
      </c>
      <c r="F4214" s="8" t="s">
        <v>4377</v>
      </c>
      <c r="G4214" s="8" t="s">
        <v>4373</v>
      </c>
      <c r="H4214" s="24" t="s">
        <v>4375</v>
      </c>
      <c r="I4214" s="24" t="s">
        <v>8353</v>
      </c>
      <c r="J4214" s="1887">
        <v>1</v>
      </c>
      <c r="K4214" s="1411" t="s">
        <v>4523</v>
      </c>
      <c r="L4214" s="29" t="s">
        <v>4371</v>
      </c>
      <c r="M4214" s="5" t="s">
        <v>640</v>
      </c>
      <c r="N4214" s="8"/>
      <c r="O4214" s="556"/>
      <c r="P4214" s="328"/>
      <c r="R4214" s="1394"/>
    </row>
    <row r="4215" spans="1:18" ht="21" customHeight="1">
      <c r="A4215" s="1884">
        <v>4059</v>
      </c>
      <c r="B4215" s="324" t="s">
        <v>407</v>
      </c>
      <c r="C4215" s="8" t="s">
        <v>4574</v>
      </c>
      <c r="D4215" s="8" t="s">
        <v>31576</v>
      </c>
      <c r="E4215" s="8" t="s">
        <v>4573</v>
      </c>
      <c r="F4215" s="8"/>
      <c r="G4215" s="8"/>
      <c r="H4215" s="24" t="s">
        <v>4575</v>
      </c>
      <c r="I4215" s="24" t="s">
        <v>4373</v>
      </c>
      <c r="J4215" s="1887">
        <v>1</v>
      </c>
      <c r="K4215" s="1411" t="s">
        <v>4523</v>
      </c>
      <c r="L4215" s="29" t="s">
        <v>4571</v>
      </c>
      <c r="M4215" s="5" t="s">
        <v>640</v>
      </c>
      <c r="N4215" s="8"/>
      <c r="O4215" s="556"/>
      <c r="P4215" s="328"/>
      <c r="R4215" s="1394"/>
    </row>
    <row r="4216" spans="1:18" ht="21" customHeight="1">
      <c r="A4216" s="1884">
        <v>4060</v>
      </c>
      <c r="B4216" s="324" t="s">
        <v>407</v>
      </c>
      <c r="C4216" s="8" t="s">
        <v>4596</v>
      </c>
      <c r="D4216" s="8" t="s">
        <v>31577</v>
      </c>
      <c r="E4216" s="8" t="s">
        <v>4592</v>
      </c>
      <c r="F4216" s="8" t="s">
        <v>4593</v>
      </c>
      <c r="G4216" s="8" t="s">
        <v>4594</v>
      </c>
      <c r="H4216" s="24" t="s">
        <v>4595</v>
      </c>
      <c r="I4216" s="24" t="s">
        <v>4595</v>
      </c>
      <c r="J4216" s="1887">
        <v>1</v>
      </c>
      <c r="K4216" s="1411" t="s">
        <v>4523</v>
      </c>
      <c r="L4216" s="29" t="s">
        <v>4591</v>
      </c>
      <c r="M4216" s="5" t="s">
        <v>640</v>
      </c>
      <c r="N4216" s="8"/>
      <c r="O4216" s="556"/>
      <c r="P4216" s="328"/>
      <c r="R4216" s="1394"/>
    </row>
    <row r="4217" spans="1:18" ht="21" customHeight="1">
      <c r="A4217" s="1884">
        <v>4061</v>
      </c>
      <c r="B4217" s="324" t="s">
        <v>407</v>
      </c>
      <c r="C4217" s="8" t="s">
        <v>4772</v>
      </c>
      <c r="D4217" s="8" t="s">
        <v>31578</v>
      </c>
      <c r="E4217" s="8" t="s">
        <v>5158</v>
      </c>
      <c r="F4217" s="8" t="s">
        <v>5159</v>
      </c>
      <c r="G4217" s="8" t="s">
        <v>4771</v>
      </c>
      <c r="H4217" s="24" t="s">
        <v>5238</v>
      </c>
      <c r="I4217" s="24" t="s">
        <v>13201</v>
      </c>
      <c r="J4217" s="1887">
        <v>1</v>
      </c>
      <c r="K4217" s="1411" t="s">
        <v>4523</v>
      </c>
      <c r="L4217" s="29" t="s">
        <v>4767</v>
      </c>
      <c r="M4217" s="5" t="s">
        <v>640</v>
      </c>
      <c r="N4217" s="8"/>
      <c r="O4217" s="556"/>
      <c r="P4217" s="328"/>
      <c r="R4217" s="1394"/>
    </row>
    <row r="4218" spans="1:18" ht="21" customHeight="1">
      <c r="A4218" s="1884">
        <v>4062</v>
      </c>
      <c r="B4218" s="324" t="s">
        <v>407</v>
      </c>
      <c r="C4218" s="8" t="s">
        <v>4833</v>
      </c>
      <c r="D4218" s="8" t="s">
        <v>31579</v>
      </c>
      <c r="E4218" s="8" t="s">
        <v>5160</v>
      </c>
      <c r="F4218" s="8" t="s">
        <v>5161</v>
      </c>
      <c r="G4218" s="8"/>
      <c r="H4218" s="24" t="s">
        <v>5238</v>
      </c>
      <c r="I4218" s="24" t="s">
        <v>13201</v>
      </c>
      <c r="J4218" s="1887">
        <v>1</v>
      </c>
      <c r="K4218" s="1411" t="s">
        <v>4523</v>
      </c>
      <c r="L4218" s="29" t="s">
        <v>4829</v>
      </c>
      <c r="M4218" s="5" t="s">
        <v>640</v>
      </c>
      <c r="N4218" s="8"/>
      <c r="O4218" s="556"/>
      <c r="P4218" s="328"/>
      <c r="R4218" s="1394"/>
    </row>
    <row r="4219" spans="1:18" ht="21" customHeight="1">
      <c r="A4219" s="1884">
        <v>4063</v>
      </c>
      <c r="B4219" s="324" t="s">
        <v>407</v>
      </c>
      <c r="C4219" s="38" t="s">
        <v>4834</v>
      </c>
      <c r="D4219" s="8"/>
      <c r="E4219" s="38" t="s">
        <v>14498</v>
      </c>
      <c r="F4219" s="38" t="s">
        <v>5162</v>
      </c>
      <c r="G4219" s="38"/>
      <c r="H4219" s="51" t="s">
        <v>5103</v>
      </c>
      <c r="I4219" s="51" t="s">
        <v>8353</v>
      </c>
      <c r="J4219" s="1887">
        <v>1</v>
      </c>
      <c r="K4219" s="1411" t="s">
        <v>4523</v>
      </c>
      <c r="L4219" s="29" t="s">
        <v>4830</v>
      </c>
      <c r="M4219" s="5" t="s">
        <v>640</v>
      </c>
      <c r="N4219" s="8"/>
      <c r="O4219" s="556"/>
      <c r="P4219" s="328"/>
      <c r="R4219" s="1394"/>
    </row>
    <row r="4220" spans="1:18" ht="21" customHeight="1">
      <c r="A4220" s="1884">
        <v>4064</v>
      </c>
      <c r="B4220" s="336" t="s">
        <v>407</v>
      </c>
      <c r="C4220" s="8" t="s">
        <v>33755</v>
      </c>
      <c r="D4220" s="8" t="s">
        <v>31580</v>
      </c>
      <c r="E4220" s="8" t="s">
        <v>15803</v>
      </c>
      <c r="F4220" s="8" t="s">
        <v>14499</v>
      </c>
      <c r="G4220" s="8"/>
      <c r="H4220" s="24" t="s">
        <v>5103</v>
      </c>
      <c r="I4220" s="24" t="s">
        <v>8353</v>
      </c>
      <c r="J4220" s="1887">
        <v>1</v>
      </c>
      <c r="K4220" s="1411" t="s">
        <v>4523</v>
      </c>
      <c r="L4220" s="29" t="s">
        <v>4830</v>
      </c>
      <c r="M4220" s="5" t="s">
        <v>4204</v>
      </c>
      <c r="N4220" s="8"/>
      <c r="O4220" s="556"/>
      <c r="P4220" s="328"/>
      <c r="R4220" s="1394"/>
    </row>
    <row r="4221" spans="1:18" ht="21" customHeight="1">
      <c r="A4221" s="1884">
        <v>4065</v>
      </c>
      <c r="B4221" s="336" t="s">
        <v>407</v>
      </c>
      <c r="C4221" s="8" t="s">
        <v>33756</v>
      </c>
      <c r="D4221" s="8" t="s">
        <v>31581</v>
      </c>
      <c r="E4221" s="8" t="s">
        <v>15803</v>
      </c>
      <c r="F4221" s="8" t="s">
        <v>14500</v>
      </c>
      <c r="G4221" s="8"/>
      <c r="H4221" s="24" t="s">
        <v>5103</v>
      </c>
      <c r="I4221" s="24" t="s">
        <v>8353</v>
      </c>
      <c r="J4221" s="1887">
        <v>1</v>
      </c>
      <c r="K4221" s="1411" t="s">
        <v>4523</v>
      </c>
      <c r="L4221" s="29" t="s">
        <v>4830</v>
      </c>
      <c r="M4221" s="5" t="s">
        <v>6761</v>
      </c>
      <c r="N4221" s="8"/>
      <c r="O4221" s="556"/>
      <c r="P4221" s="328"/>
      <c r="R4221" s="1394"/>
    </row>
    <row r="4222" spans="1:18" ht="21" customHeight="1">
      <c r="A4222" s="1884">
        <v>4066</v>
      </c>
      <c r="B4222" s="336" t="s">
        <v>407</v>
      </c>
      <c r="C4222" s="8" t="s">
        <v>33757</v>
      </c>
      <c r="D4222" s="8" t="s">
        <v>31582</v>
      </c>
      <c r="E4222" s="8" t="s">
        <v>15803</v>
      </c>
      <c r="F4222" s="8" t="s">
        <v>14501</v>
      </c>
      <c r="G4222" s="8"/>
      <c r="H4222" s="24" t="s">
        <v>5103</v>
      </c>
      <c r="I4222" s="24" t="s">
        <v>8353</v>
      </c>
      <c r="J4222" s="1887">
        <v>1</v>
      </c>
      <c r="K4222" s="1411" t="s">
        <v>4523</v>
      </c>
      <c r="L4222" s="29" t="s">
        <v>4830</v>
      </c>
      <c r="M4222" s="5" t="s">
        <v>8940</v>
      </c>
      <c r="N4222" s="8"/>
      <c r="O4222" s="556"/>
      <c r="P4222" s="328"/>
      <c r="R4222" s="1394"/>
    </row>
    <row r="4223" spans="1:18" ht="21" customHeight="1">
      <c r="A4223" s="1884">
        <v>4067</v>
      </c>
      <c r="B4223" s="336" t="s">
        <v>407</v>
      </c>
      <c r="C4223" s="8" t="s">
        <v>33758</v>
      </c>
      <c r="D4223" s="8" t="s">
        <v>31583</v>
      </c>
      <c r="E4223" s="8" t="s">
        <v>15803</v>
      </c>
      <c r="F4223" s="8" t="s">
        <v>8113</v>
      </c>
      <c r="G4223" s="8"/>
      <c r="H4223" s="24" t="s">
        <v>5103</v>
      </c>
      <c r="I4223" s="24" t="s">
        <v>8353</v>
      </c>
      <c r="J4223" s="1887">
        <v>1</v>
      </c>
      <c r="K4223" s="1411" t="s">
        <v>4523</v>
      </c>
      <c r="L4223" s="29" t="s">
        <v>4830</v>
      </c>
      <c r="M4223" s="5" t="s">
        <v>10059</v>
      </c>
      <c r="N4223" s="8"/>
      <c r="O4223" s="556"/>
      <c r="P4223" s="328"/>
      <c r="R4223" s="1394"/>
    </row>
    <row r="4224" spans="1:18" ht="21" customHeight="1">
      <c r="A4224" s="1884">
        <v>4068</v>
      </c>
      <c r="B4224" s="462" t="s">
        <v>407</v>
      </c>
      <c r="C4224" s="8" t="s">
        <v>33759</v>
      </c>
      <c r="D4224" s="8" t="s">
        <v>31584</v>
      </c>
      <c r="E4224" s="8" t="s">
        <v>15803</v>
      </c>
      <c r="F4224" s="8" t="s">
        <v>15800</v>
      </c>
      <c r="G4224" s="8"/>
      <c r="H4224" s="24" t="s">
        <v>5103</v>
      </c>
      <c r="I4224" s="24" t="s">
        <v>8353</v>
      </c>
      <c r="J4224" s="1887">
        <v>1</v>
      </c>
      <c r="K4224" s="1411" t="s">
        <v>4523</v>
      </c>
      <c r="L4224" s="29" t="s">
        <v>4830</v>
      </c>
      <c r="M4224" s="5" t="s">
        <v>12325</v>
      </c>
      <c r="N4224" s="8"/>
      <c r="O4224" s="556"/>
      <c r="P4224" s="328"/>
      <c r="R4224" s="1394"/>
    </row>
    <row r="4225" spans="1:18" ht="21" customHeight="1">
      <c r="A4225" s="1884">
        <v>4069</v>
      </c>
      <c r="B4225" s="462" t="s">
        <v>407</v>
      </c>
      <c r="C4225" s="8" t="s">
        <v>33760</v>
      </c>
      <c r="D4225" s="8" t="s">
        <v>31585</v>
      </c>
      <c r="E4225" s="8" t="s">
        <v>15803</v>
      </c>
      <c r="F4225" s="8" t="s">
        <v>15804</v>
      </c>
      <c r="G4225" s="8"/>
      <c r="H4225" s="24" t="s">
        <v>5103</v>
      </c>
      <c r="I4225" s="24" t="s">
        <v>8353</v>
      </c>
      <c r="J4225" s="1887">
        <v>1</v>
      </c>
      <c r="K4225" s="1411" t="s">
        <v>4523</v>
      </c>
      <c r="L4225" s="29" t="s">
        <v>4830</v>
      </c>
      <c r="M4225" s="5" t="s">
        <v>15799</v>
      </c>
      <c r="N4225" s="8"/>
      <c r="O4225" s="556"/>
      <c r="P4225" s="328"/>
      <c r="R4225" s="1394"/>
    </row>
    <row r="4226" spans="1:18" ht="21" customHeight="1">
      <c r="A4226" s="1884">
        <v>4070</v>
      </c>
      <c r="B4226" s="462" t="s">
        <v>407</v>
      </c>
      <c r="C4226" s="8" t="s">
        <v>33761</v>
      </c>
      <c r="D4226" s="8" t="s">
        <v>31586</v>
      </c>
      <c r="E4226" s="8" t="s">
        <v>15803</v>
      </c>
      <c r="F4226" s="8" t="s">
        <v>15837</v>
      </c>
      <c r="G4226" s="8"/>
      <c r="H4226" s="24" t="s">
        <v>5103</v>
      </c>
      <c r="I4226" s="24" t="s">
        <v>8353</v>
      </c>
      <c r="J4226" s="1887">
        <v>1</v>
      </c>
      <c r="K4226" s="1411" t="s">
        <v>4523</v>
      </c>
      <c r="L4226" s="29" t="s">
        <v>4830</v>
      </c>
      <c r="M4226" s="5" t="s">
        <v>15801</v>
      </c>
      <c r="N4226" s="8"/>
      <c r="O4226" s="556"/>
      <c r="P4226" s="328"/>
      <c r="R4226" s="1394"/>
    </row>
    <row r="4227" spans="1:18" ht="21" customHeight="1">
      <c r="A4227" s="1884">
        <v>4071</v>
      </c>
      <c r="B4227" s="464" t="s">
        <v>407</v>
      </c>
      <c r="C4227" s="8" t="s">
        <v>15838</v>
      </c>
      <c r="D4227" s="8" t="s">
        <v>31587</v>
      </c>
      <c r="E4227" s="8" t="s">
        <v>15803</v>
      </c>
      <c r="F4227" s="8" t="s">
        <v>15836</v>
      </c>
      <c r="G4227" s="8"/>
      <c r="H4227" s="24" t="s">
        <v>5103</v>
      </c>
      <c r="I4227" s="24" t="s">
        <v>8353</v>
      </c>
      <c r="J4227" s="1887">
        <v>1</v>
      </c>
      <c r="K4227" s="1411" t="s">
        <v>4523</v>
      </c>
      <c r="L4227" s="29" t="s">
        <v>4830</v>
      </c>
      <c r="M4227" s="5" t="s">
        <v>15834</v>
      </c>
      <c r="N4227" s="8"/>
      <c r="O4227" s="556"/>
      <c r="P4227" s="328"/>
      <c r="R4227" s="1394"/>
    </row>
    <row r="4228" spans="1:18" ht="21" customHeight="1">
      <c r="A4228" s="1884">
        <v>4072</v>
      </c>
      <c r="B4228" s="324" t="s">
        <v>407</v>
      </c>
      <c r="C4228" s="8" t="s">
        <v>5250</v>
      </c>
      <c r="D4228" s="8" t="s">
        <v>31588</v>
      </c>
      <c r="E4228" s="8" t="s">
        <v>5241</v>
      </c>
      <c r="F4228" s="8" t="s">
        <v>5247</v>
      </c>
      <c r="G4228" s="8"/>
      <c r="H4228" s="24" t="s">
        <v>5239</v>
      </c>
      <c r="I4228" s="24" t="s">
        <v>4595</v>
      </c>
      <c r="J4228" s="1887">
        <v>1</v>
      </c>
      <c r="K4228" s="1411" t="s">
        <v>4523</v>
      </c>
      <c r="L4228" s="29" t="s">
        <v>5235</v>
      </c>
      <c r="M4228" s="5" t="s">
        <v>640</v>
      </c>
      <c r="N4228" s="8"/>
      <c r="O4228" s="556"/>
      <c r="P4228" s="328"/>
      <c r="R4228" s="1394"/>
    </row>
    <row r="4229" spans="1:18" ht="21" customHeight="1">
      <c r="A4229" s="1884">
        <v>4073</v>
      </c>
      <c r="B4229" s="324" t="s">
        <v>407</v>
      </c>
      <c r="C4229" s="8" t="s">
        <v>5251</v>
      </c>
      <c r="D4229" s="8" t="s">
        <v>31589</v>
      </c>
      <c r="E4229" s="8" t="s">
        <v>5243</v>
      </c>
      <c r="F4229" s="8" t="s">
        <v>5249</v>
      </c>
      <c r="G4229" s="8"/>
      <c r="H4229" s="24" t="s">
        <v>5239</v>
      </c>
      <c r="I4229" s="24" t="s">
        <v>4595</v>
      </c>
      <c r="J4229" s="1887">
        <v>1</v>
      </c>
      <c r="K4229" s="1411" t="s">
        <v>4523</v>
      </c>
      <c r="L4229" s="29" t="s">
        <v>5236</v>
      </c>
      <c r="M4229" s="5" t="s">
        <v>640</v>
      </c>
      <c r="N4229" s="8"/>
      <c r="O4229" s="556"/>
      <c r="P4229" s="328"/>
      <c r="R4229" s="1394"/>
    </row>
    <row r="4230" spans="1:18" ht="21" customHeight="1">
      <c r="A4230" s="1884">
        <v>4074</v>
      </c>
      <c r="B4230" s="324" t="s">
        <v>407</v>
      </c>
      <c r="C4230" s="8" t="s">
        <v>5252</v>
      </c>
      <c r="D4230" s="8" t="s">
        <v>31590</v>
      </c>
      <c r="E4230" s="8" t="s">
        <v>5245</v>
      </c>
      <c r="F4230" s="8"/>
      <c r="G4230" s="8"/>
      <c r="H4230" s="24" t="s">
        <v>5239</v>
      </c>
      <c r="I4230" s="24" t="s">
        <v>13201</v>
      </c>
      <c r="J4230" s="1887">
        <v>1</v>
      </c>
      <c r="K4230" s="1411" t="s">
        <v>4523</v>
      </c>
      <c r="L4230" s="29" t="s">
        <v>5237</v>
      </c>
      <c r="M4230" s="5" t="s">
        <v>640</v>
      </c>
      <c r="N4230" s="8"/>
      <c r="O4230" s="556"/>
      <c r="P4230" s="328"/>
      <c r="R4230" s="1394"/>
    </row>
    <row r="4231" spans="1:18" ht="21" customHeight="1">
      <c r="A4231" s="1884">
        <v>4075</v>
      </c>
      <c r="B4231" s="324" t="s">
        <v>407</v>
      </c>
      <c r="C4231" s="8" t="s">
        <v>5814</v>
      </c>
      <c r="D4231" s="8" t="s">
        <v>31591</v>
      </c>
      <c r="E4231" s="8" t="s">
        <v>6637</v>
      </c>
      <c r="F4231" s="8" t="s">
        <v>6638</v>
      </c>
      <c r="G4231" s="8"/>
      <c r="H4231" s="24" t="s">
        <v>6605</v>
      </c>
      <c r="I4231" s="24" t="s">
        <v>4011</v>
      </c>
      <c r="J4231" s="1887">
        <v>1</v>
      </c>
      <c r="K4231" s="1411" t="s">
        <v>4523</v>
      </c>
      <c r="L4231" s="29" t="s">
        <v>5805</v>
      </c>
      <c r="M4231" s="5" t="s">
        <v>640</v>
      </c>
      <c r="N4231" s="8"/>
      <c r="O4231" s="556"/>
      <c r="P4231" s="328"/>
      <c r="R4231" s="1394"/>
    </row>
    <row r="4232" spans="1:18" ht="21" customHeight="1">
      <c r="A4232" s="1884">
        <v>4076</v>
      </c>
      <c r="B4232" s="324" t="s">
        <v>407</v>
      </c>
      <c r="C4232" s="8" t="s">
        <v>5815</v>
      </c>
      <c r="D4232" s="8" t="s">
        <v>31592</v>
      </c>
      <c r="E4232" s="8" t="s">
        <v>6637</v>
      </c>
      <c r="F4232" s="8" t="s">
        <v>6639</v>
      </c>
      <c r="G4232" s="8"/>
      <c r="H4232" s="24" t="s">
        <v>6605</v>
      </c>
      <c r="I4232" s="24" t="s">
        <v>4011</v>
      </c>
      <c r="J4232" s="1887">
        <v>1</v>
      </c>
      <c r="K4232" s="1411" t="s">
        <v>4523</v>
      </c>
      <c r="L4232" s="29" t="s">
        <v>5806</v>
      </c>
      <c r="M4232" s="5" t="s">
        <v>640</v>
      </c>
      <c r="N4232" s="8"/>
      <c r="O4232" s="556"/>
      <c r="P4232" s="328"/>
      <c r="R4232" s="1394"/>
    </row>
    <row r="4233" spans="1:18" ht="21" customHeight="1">
      <c r="A4233" s="1884">
        <v>4077</v>
      </c>
      <c r="B4233" s="324" t="s">
        <v>407</v>
      </c>
      <c r="C4233" s="8" t="s">
        <v>5816</v>
      </c>
      <c r="D4233" s="8" t="s">
        <v>31593</v>
      </c>
      <c r="E4233" s="8" t="s">
        <v>6637</v>
      </c>
      <c r="F4233" s="8" t="s">
        <v>6640</v>
      </c>
      <c r="G4233" s="8"/>
      <c r="H4233" s="24" t="s">
        <v>6605</v>
      </c>
      <c r="I4233" s="24" t="s">
        <v>4011</v>
      </c>
      <c r="J4233" s="1887">
        <v>1</v>
      </c>
      <c r="K4233" s="1411" t="s">
        <v>4523</v>
      </c>
      <c r="L4233" s="29" t="s">
        <v>5807</v>
      </c>
      <c r="M4233" s="5" t="s">
        <v>640</v>
      </c>
      <c r="N4233" s="8"/>
      <c r="O4233" s="556"/>
      <c r="P4233" s="328"/>
      <c r="R4233" s="1394"/>
    </row>
    <row r="4234" spans="1:18" ht="21" customHeight="1">
      <c r="A4234" s="1884">
        <v>4078</v>
      </c>
      <c r="B4234" s="324" t="s">
        <v>407</v>
      </c>
      <c r="C4234" s="8" t="s">
        <v>5817</v>
      </c>
      <c r="D4234" s="8" t="s">
        <v>31594</v>
      </c>
      <c r="E4234" s="8" t="s">
        <v>6637</v>
      </c>
      <c r="F4234" s="8" t="s">
        <v>6641</v>
      </c>
      <c r="G4234" s="8"/>
      <c r="H4234" s="24" t="s">
        <v>6605</v>
      </c>
      <c r="I4234" s="24" t="s">
        <v>4011</v>
      </c>
      <c r="J4234" s="1887">
        <v>1</v>
      </c>
      <c r="K4234" s="1411" t="s">
        <v>4523</v>
      </c>
      <c r="L4234" s="29" t="s">
        <v>5812</v>
      </c>
      <c r="M4234" s="5" t="s">
        <v>640</v>
      </c>
      <c r="N4234" s="8"/>
      <c r="O4234" s="556"/>
      <c r="P4234" s="328"/>
      <c r="R4234" s="1394"/>
    </row>
    <row r="4235" spans="1:18" ht="27" customHeight="1">
      <c r="A4235" s="1884">
        <v>4079</v>
      </c>
      <c r="B4235" s="324" t="s">
        <v>407</v>
      </c>
      <c r="C4235" s="8" t="s">
        <v>5833</v>
      </c>
      <c r="D4235" s="8" t="s">
        <v>31595</v>
      </c>
      <c r="E4235" s="8" t="s">
        <v>9301</v>
      </c>
      <c r="F4235" s="8" t="s">
        <v>12151</v>
      </c>
      <c r="G4235" s="8"/>
      <c r="H4235" s="24" t="s">
        <v>5832</v>
      </c>
      <c r="I4235" s="24" t="s">
        <v>13201</v>
      </c>
      <c r="J4235" s="1887">
        <v>1</v>
      </c>
      <c r="K4235" s="1411" t="s">
        <v>4524</v>
      </c>
      <c r="L4235" s="36" t="s">
        <v>6342</v>
      </c>
      <c r="M4235" s="5" t="s">
        <v>640</v>
      </c>
      <c r="N4235" s="8"/>
      <c r="O4235" s="556"/>
      <c r="P4235" s="328"/>
      <c r="R4235" s="1394"/>
    </row>
    <row r="4236" spans="1:18" ht="21" customHeight="1">
      <c r="A4236" s="1884">
        <v>4080</v>
      </c>
      <c r="B4236" s="324" t="s">
        <v>407</v>
      </c>
      <c r="C4236" s="8" t="s">
        <v>5849</v>
      </c>
      <c r="D4236" s="8" t="s">
        <v>31596</v>
      </c>
      <c r="E4236" s="8" t="s">
        <v>5847</v>
      </c>
      <c r="F4236" s="8" t="s">
        <v>41440</v>
      </c>
      <c r="G4236" s="8"/>
      <c r="H4236" s="24" t="s">
        <v>5103</v>
      </c>
      <c r="I4236" s="24" t="s">
        <v>13202</v>
      </c>
      <c r="J4236" s="1887">
        <v>1</v>
      </c>
      <c r="K4236" s="1411" t="s">
        <v>4523</v>
      </c>
      <c r="L4236" s="36" t="s">
        <v>6343</v>
      </c>
      <c r="M4236" s="5" t="s">
        <v>640</v>
      </c>
      <c r="N4236" s="8"/>
      <c r="O4236" s="556"/>
      <c r="P4236" s="328"/>
      <c r="R4236" s="1394"/>
    </row>
    <row r="4237" spans="1:18" ht="21" customHeight="1">
      <c r="A4237" s="1884">
        <v>4081</v>
      </c>
      <c r="B4237" s="324" t="s">
        <v>407</v>
      </c>
      <c r="C4237" s="8" t="s">
        <v>5850</v>
      </c>
      <c r="D4237" s="8" t="s">
        <v>31597</v>
      </c>
      <c r="E4237" s="8" t="s">
        <v>5846</v>
      </c>
      <c r="F4237" s="8"/>
      <c r="G4237" s="8"/>
      <c r="H4237" s="24" t="s">
        <v>5103</v>
      </c>
      <c r="I4237" s="24" t="s">
        <v>13201</v>
      </c>
      <c r="J4237" s="1887">
        <v>1</v>
      </c>
      <c r="K4237" s="1411" t="s">
        <v>4523</v>
      </c>
      <c r="L4237" s="29" t="s">
        <v>5844</v>
      </c>
      <c r="M4237" s="5" t="s">
        <v>640</v>
      </c>
      <c r="N4237" s="8"/>
      <c r="O4237" s="556"/>
      <c r="P4237" s="328"/>
      <c r="R4237" s="1394"/>
    </row>
    <row r="4238" spans="1:18" ht="21" customHeight="1">
      <c r="A4238" s="1884">
        <v>4082</v>
      </c>
      <c r="B4238" s="324" t="s">
        <v>407</v>
      </c>
      <c r="C4238" s="8" t="s">
        <v>6194</v>
      </c>
      <c r="D4238" s="8" t="s">
        <v>31598</v>
      </c>
      <c r="E4238" s="8" t="s">
        <v>6642</v>
      </c>
      <c r="F4238" s="8" t="s">
        <v>6643</v>
      </c>
      <c r="G4238" s="8"/>
      <c r="H4238" s="24" t="s">
        <v>6605</v>
      </c>
      <c r="I4238" s="24" t="s">
        <v>13201</v>
      </c>
      <c r="J4238" s="1887">
        <v>1</v>
      </c>
      <c r="K4238" s="1411" t="s">
        <v>4523</v>
      </c>
      <c r="L4238" s="29" t="s">
        <v>6191</v>
      </c>
      <c r="M4238" s="5" t="s">
        <v>640</v>
      </c>
      <c r="N4238" s="8"/>
      <c r="O4238" s="556"/>
      <c r="P4238" s="328"/>
      <c r="R4238" s="1394"/>
    </row>
    <row r="4239" spans="1:18" ht="21" customHeight="1">
      <c r="A4239" s="1884">
        <v>4083</v>
      </c>
      <c r="B4239" s="144" t="s">
        <v>407</v>
      </c>
      <c r="C4239" s="8" t="s">
        <v>6197</v>
      </c>
      <c r="D4239" s="8" t="s">
        <v>31599</v>
      </c>
      <c r="E4239" s="8" t="s">
        <v>6642</v>
      </c>
      <c r="F4239" s="8" t="s">
        <v>6644</v>
      </c>
      <c r="G4239" s="8"/>
      <c r="H4239" s="24" t="s">
        <v>6605</v>
      </c>
      <c r="I4239" s="24" t="s">
        <v>13201</v>
      </c>
      <c r="J4239" s="1887">
        <v>1</v>
      </c>
      <c r="K4239" s="1411" t="s">
        <v>4523</v>
      </c>
      <c r="L4239" s="113" t="s">
        <v>6192</v>
      </c>
      <c r="M4239" s="5" t="s">
        <v>640</v>
      </c>
      <c r="N4239" s="8"/>
      <c r="O4239" s="556"/>
      <c r="P4239" s="328"/>
      <c r="R4239" s="1394"/>
    </row>
    <row r="4240" spans="1:18" ht="21" customHeight="1">
      <c r="A4240" s="1884">
        <v>4084</v>
      </c>
      <c r="B4240" s="144" t="s">
        <v>407</v>
      </c>
      <c r="C4240" s="8" t="s">
        <v>33762</v>
      </c>
      <c r="D4240" s="8" t="s">
        <v>31600</v>
      </c>
      <c r="E4240" s="8" t="s">
        <v>7112</v>
      </c>
      <c r="F4240" s="8" t="s">
        <v>7852</v>
      </c>
      <c r="G4240" s="8" t="s">
        <v>7853</v>
      </c>
      <c r="H4240" s="24" t="s">
        <v>5103</v>
      </c>
      <c r="I4240" s="24" t="s">
        <v>13203</v>
      </c>
      <c r="J4240" s="1887">
        <v>1</v>
      </c>
      <c r="K4240" s="1411" t="s">
        <v>4523</v>
      </c>
      <c r="L4240" s="113" t="s">
        <v>7113</v>
      </c>
      <c r="M4240" s="5" t="s">
        <v>640</v>
      </c>
      <c r="N4240" s="8"/>
      <c r="O4240" s="556"/>
      <c r="P4240" s="328"/>
      <c r="R4240" s="1394"/>
    </row>
    <row r="4241" spans="1:18" ht="21" customHeight="1">
      <c r="A4241" s="1884">
        <v>4085</v>
      </c>
      <c r="B4241" s="144" t="s">
        <v>407</v>
      </c>
      <c r="C4241" s="8" t="s">
        <v>7119</v>
      </c>
      <c r="D4241" s="8" t="s">
        <v>31601</v>
      </c>
      <c r="E4241" s="8" t="s">
        <v>7115</v>
      </c>
      <c r="F4241" s="8" t="s">
        <v>7854</v>
      </c>
      <c r="G4241" s="8"/>
      <c r="H4241" s="24" t="s">
        <v>5103</v>
      </c>
      <c r="I4241" s="24" t="s">
        <v>4367</v>
      </c>
      <c r="J4241" s="1887">
        <v>1</v>
      </c>
      <c r="K4241" s="1411" t="s">
        <v>4523</v>
      </c>
      <c r="L4241" s="113" t="s">
        <v>7114</v>
      </c>
      <c r="M4241" s="5" t="s">
        <v>640</v>
      </c>
      <c r="N4241" s="8"/>
      <c r="O4241" s="556"/>
      <c r="P4241" s="328"/>
      <c r="R4241" s="1394"/>
    </row>
    <row r="4242" spans="1:18" ht="21" customHeight="1">
      <c r="A4242" s="1884">
        <v>4086</v>
      </c>
      <c r="B4242" s="144" t="s">
        <v>407</v>
      </c>
      <c r="C4242" s="8" t="s">
        <v>7124</v>
      </c>
      <c r="D4242" s="8" t="s">
        <v>31602</v>
      </c>
      <c r="E4242" s="8" t="s">
        <v>14511</v>
      </c>
      <c r="F4242" s="8" t="s">
        <v>41441</v>
      </c>
      <c r="G4242" s="8"/>
      <c r="H4242" s="24" t="s">
        <v>5103</v>
      </c>
      <c r="I4242" s="24" t="s">
        <v>7301</v>
      </c>
      <c r="J4242" s="1887">
        <v>1</v>
      </c>
      <c r="K4242" s="1411" t="s">
        <v>4523</v>
      </c>
      <c r="L4242" s="113" t="s">
        <v>7121</v>
      </c>
      <c r="M4242" s="5" t="s">
        <v>7122</v>
      </c>
      <c r="N4242" s="8"/>
      <c r="O4242" s="556"/>
      <c r="P4242" s="328"/>
      <c r="R4242" s="1394"/>
    </row>
    <row r="4243" spans="1:18" ht="21" customHeight="1">
      <c r="A4243" s="1884">
        <v>4087</v>
      </c>
      <c r="B4243" s="144" t="s">
        <v>407</v>
      </c>
      <c r="C4243" s="8" t="s">
        <v>7148</v>
      </c>
      <c r="D4243" s="8" t="s">
        <v>31603</v>
      </c>
      <c r="E4243" s="8" t="s">
        <v>7146</v>
      </c>
      <c r="F4243" s="495">
        <v>18036</v>
      </c>
      <c r="G4243" s="8" t="s">
        <v>7855</v>
      </c>
      <c r="H4243" s="24" t="s">
        <v>5103</v>
      </c>
      <c r="I4243" s="24" t="s">
        <v>4367</v>
      </c>
      <c r="J4243" s="1887">
        <v>1</v>
      </c>
      <c r="K4243" s="1411" t="s">
        <v>4523</v>
      </c>
      <c r="L4243" s="113" t="s">
        <v>7144</v>
      </c>
      <c r="M4243" s="5" t="s">
        <v>7122</v>
      </c>
      <c r="N4243" s="8"/>
      <c r="O4243" s="556"/>
      <c r="P4243" s="328"/>
      <c r="R4243" s="1394"/>
    </row>
    <row r="4244" spans="1:18" ht="21" customHeight="1">
      <c r="A4244" s="1884">
        <v>4088</v>
      </c>
      <c r="B4244" s="324" t="s">
        <v>407</v>
      </c>
      <c r="C4244" s="8" t="s">
        <v>7153</v>
      </c>
      <c r="D4244" s="8" t="s">
        <v>31604</v>
      </c>
      <c r="E4244" s="8" t="s">
        <v>7152</v>
      </c>
      <c r="F4244" s="8" t="s">
        <v>7856</v>
      </c>
      <c r="G4244" s="8"/>
      <c r="H4244" s="24" t="s">
        <v>7154</v>
      </c>
      <c r="I4244" s="24" t="s">
        <v>13201</v>
      </c>
      <c r="J4244" s="1887">
        <v>1</v>
      </c>
      <c r="K4244" s="1411" t="s">
        <v>4523</v>
      </c>
      <c r="L4244" s="29" t="s">
        <v>7149</v>
      </c>
      <c r="M4244" s="5" t="s">
        <v>7122</v>
      </c>
      <c r="N4244" s="8"/>
      <c r="O4244" s="556"/>
      <c r="P4244" s="328"/>
      <c r="R4244" s="1394"/>
    </row>
    <row r="4245" spans="1:18" ht="21" customHeight="1">
      <c r="A4245" s="1884">
        <v>4089</v>
      </c>
      <c r="B4245" s="324" t="s">
        <v>407</v>
      </c>
      <c r="C4245" s="8" t="s">
        <v>8248</v>
      </c>
      <c r="D4245" s="8" t="s">
        <v>31605</v>
      </c>
      <c r="E4245" s="8" t="s">
        <v>8628</v>
      </c>
      <c r="F4245" s="324"/>
      <c r="G4245" s="24"/>
      <c r="H4245" s="24" t="s">
        <v>8629</v>
      </c>
      <c r="I4245" s="24" t="s">
        <v>4367</v>
      </c>
      <c r="J4245" s="1887">
        <v>1</v>
      </c>
      <c r="K4245" s="1411" t="s">
        <v>4523</v>
      </c>
      <c r="L4245" s="29" t="s">
        <v>8247</v>
      </c>
      <c r="M4245" s="5" t="s">
        <v>7122</v>
      </c>
      <c r="N4245" s="8"/>
      <c r="O4245" s="556"/>
      <c r="P4245" s="328"/>
      <c r="R4245" s="1394"/>
    </row>
    <row r="4246" spans="1:18" ht="21" customHeight="1">
      <c r="A4246" s="1884">
        <v>4090</v>
      </c>
      <c r="B4246" s="324" t="s">
        <v>4369</v>
      </c>
      <c r="C4246" s="8" t="s">
        <v>33763</v>
      </c>
      <c r="D4246" s="8" t="s">
        <v>31606</v>
      </c>
      <c r="E4246" s="8" t="s">
        <v>8630</v>
      </c>
      <c r="F4246" s="324"/>
      <c r="G4246" s="24"/>
      <c r="H4246" s="24" t="s">
        <v>8631</v>
      </c>
      <c r="I4246" s="24" t="s">
        <v>8334</v>
      </c>
      <c r="J4246" s="1887">
        <v>1</v>
      </c>
      <c r="K4246" s="1411" t="s">
        <v>4523</v>
      </c>
      <c r="L4246" s="29" t="s">
        <v>8333</v>
      </c>
      <c r="M4246" s="5" t="s">
        <v>7122</v>
      </c>
      <c r="N4246" s="8"/>
      <c r="O4246" s="556"/>
      <c r="P4246" s="328"/>
      <c r="R4246" s="1394"/>
    </row>
    <row r="4247" spans="1:18" ht="21" customHeight="1">
      <c r="A4247" s="1884">
        <v>4091</v>
      </c>
      <c r="B4247" s="324" t="s">
        <v>4369</v>
      </c>
      <c r="C4247" s="8" t="s">
        <v>8347</v>
      </c>
      <c r="D4247" s="8" t="s">
        <v>31607</v>
      </c>
      <c r="E4247" s="8" t="s">
        <v>8632</v>
      </c>
      <c r="F4247" s="324" t="s">
        <v>41439</v>
      </c>
      <c r="G4247" s="24"/>
      <c r="H4247" s="24" t="s">
        <v>8633</v>
      </c>
      <c r="I4247" s="24" t="s">
        <v>13201</v>
      </c>
      <c r="J4247" s="1887">
        <v>1</v>
      </c>
      <c r="K4247" s="1411" t="s">
        <v>4523</v>
      </c>
      <c r="L4247" s="29" t="s">
        <v>8345</v>
      </c>
      <c r="M4247" s="5" t="s">
        <v>7122</v>
      </c>
      <c r="N4247" s="8"/>
      <c r="O4247" s="556"/>
      <c r="P4247" s="328"/>
      <c r="R4247" s="1394"/>
    </row>
    <row r="4248" spans="1:18" ht="21" customHeight="1">
      <c r="A4248" s="1884">
        <v>4092</v>
      </c>
      <c r="B4248" s="324" t="s">
        <v>4369</v>
      </c>
      <c r="C4248" s="8" t="s">
        <v>8350</v>
      </c>
      <c r="D4248" s="8" t="s">
        <v>31608</v>
      </c>
      <c r="E4248" s="8" t="s">
        <v>8634</v>
      </c>
      <c r="F4248" s="324"/>
      <c r="G4248" s="24"/>
      <c r="H4248" s="24" t="s">
        <v>8629</v>
      </c>
      <c r="I4248" s="24" t="s">
        <v>4367</v>
      </c>
      <c r="J4248" s="1887">
        <v>1</v>
      </c>
      <c r="K4248" s="1411" t="s">
        <v>4523</v>
      </c>
      <c r="L4248" s="29" t="s">
        <v>8349</v>
      </c>
      <c r="M4248" s="5" t="s">
        <v>7122</v>
      </c>
      <c r="N4248" s="8"/>
      <c r="O4248" s="556"/>
      <c r="P4248" s="328"/>
      <c r="R4248" s="1394"/>
    </row>
    <row r="4249" spans="1:18" ht="21" customHeight="1">
      <c r="A4249" s="1884">
        <v>4093</v>
      </c>
      <c r="B4249" s="324" t="s">
        <v>4369</v>
      </c>
      <c r="C4249" s="8" t="s">
        <v>8355</v>
      </c>
      <c r="D4249" s="8" t="s">
        <v>31609</v>
      </c>
      <c r="E4249" s="8" t="s">
        <v>8635</v>
      </c>
      <c r="F4249" s="324" t="s">
        <v>8352</v>
      </c>
      <c r="G4249" s="24"/>
      <c r="H4249" s="24" t="s">
        <v>8636</v>
      </c>
      <c r="I4249" s="24" t="s">
        <v>8353</v>
      </c>
      <c r="J4249" s="1887">
        <v>1</v>
      </c>
      <c r="K4249" s="1411" t="s">
        <v>4523</v>
      </c>
      <c r="L4249" s="29" t="s">
        <v>8354</v>
      </c>
      <c r="M4249" s="5" t="s">
        <v>7122</v>
      </c>
      <c r="N4249" s="8"/>
      <c r="O4249" s="556"/>
      <c r="P4249" s="328"/>
      <c r="R4249" s="1394"/>
    </row>
    <row r="4250" spans="1:18" ht="21" customHeight="1">
      <c r="A4250" s="1884">
        <v>4094</v>
      </c>
      <c r="B4250" s="324" t="s">
        <v>4369</v>
      </c>
      <c r="C4250" s="8" t="s">
        <v>8361</v>
      </c>
      <c r="D4250" s="8" t="s">
        <v>31610</v>
      </c>
      <c r="E4250" s="8" t="s">
        <v>8637</v>
      </c>
      <c r="F4250" s="159" t="s">
        <v>41061</v>
      </c>
      <c r="G4250" s="24"/>
      <c r="H4250" s="24" t="s">
        <v>8359</v>
      </c>
      <c r="I4250" s="24" t="s">
        <v>3172</v>
      </c>
      <c r="J4250" s="1887">
        <v>1</v>
      </c>
      <c r="K4250" s="1411" t="s">
        <v>4523</v>
      </c>
      <c r="L4250" s="29" t="s">
        <v>8358</v>
      </c>
      <c r="M4250" s="5" t="s">
        <v>7122</v>
      </c>
      <c r="N4250" s="8"/>
      <c r="O4250" s="556"/>
      <c r="P4250" s="328"/>
      <c r="Q4250" s="1474" t="s">
        <v>41062</v>
      </c>
      <c r="R4250" s="1394"/>
    </row>
    <row r="4251" spans="1:18" ht="21" customHeight="1">
      <c r="A4251" s="1884">
        <v>4095</v>
      </c>
      <c r="B4251" s="324" t="s">
        <v>4369</v>
      </c>
      <c r="C4251" s="8" t="s">
        <v>8381</v>
      </c>
      <c r="D4251" s="8" t="s">
        <v>31611</v>
      </c>
      <c r="E4251" s="8" t="s">
        <v>8638</v>
      </c>
      <c r="F4251" s="324"/>
      <c r="G4251" s="24"/>
      <c r="H4251" s="24" t="s">
        <v>8629</v>
      </c>
      <c r="I4251" s="24" t="s">
        <v>4367</v>
      </c>
      <c r="J4251" s="1887">
        <v>1</v>
      </c>
      <c r="K4251" s="1411" t="s">
        <v>4523</v>
      </c>
      <c r="L4251" s="29" t="s">
        <v>8368</v>
      </c>
      <c r="M4251" s="5" t="s">
        <v>7122</v>
      </c>
      <c r="N4251" s="8"/>
      <c r="O4251" s="556"/>
      <c r="P4251" s="328"/>
      <c r="R4251" s="1394"/>
    </row>
    <row r="4252" spans="1:18" ht="21" customHeight="1">
      <c r="A4252" s="1884">
        <v>4096</v>
      </c>
      <c r="B4252" s="324" t="s">
        <v>4369</v>
      </c>
      <c r="C4252" s="8" t="s">
        <v>8388</v>
      </c>
      <c r="D4252" s="8" t="s">
        <v>31612</v>
      </c>
      <c r="E4252" s="8" t="s">
        <v>8639</v>
      </c>
      <c r="F4252" s="324"/>
      <c r="G4252" s="24"/>
      <c r="H4252" s="24" t="s">
        <v>8629</v>
      </c>
      <c r="I4252" s="24" t="s">
        <v>4367</v>
      </c>
      <c r="J4252" s="1887">
        <v>1</v>
      </c>
      <c r="K4252" s="1411" t="s">
        <v>4523</v>
      </c>
      <c r="L4252" s="29" t="s">
        <v>8369</v>
      </c>
      <c r="M4252" s="5" t="s">
        <v>7122</v>
      </c>
      <c r="N4252" s="8"/>
      <c r="O4252" s="556"/>
      <c r="P4252" s="328"/>
      <c r="R4252" s="1394"/>
    </row>
    <row r="4253" spans="1:18" ht="21" customHeight="1">
      <c r="A4253" s="1884">
        <v>4097</v>
      </c>
      <c r="B4253" s="324" t="s">
        <v>4369</v>
      </c>
      <c r="C4253" s="8" t="s">
        <v>8382</v>
      </c>
      <c r="D4253" s="8" t="s">
        <v>31613</v>
      </c>
      <c r="E4253" s="8" t="s">
        <v>8640</v>
      </c>
      <c r="F4253" s="324"/>
      <c r="G4253" s="24"/>
      <c r="H4253" s="24" t="s">
        <v>8641</v>
      </c>
      <c r="I4253" s="24" t="s">
        <v>4367</v>
      </c>
      <c r="J4253" s="1887">
        <v>1</v>
      </c>
      <c r="K4253" s="1411" t="s">
        <v>4523</v>
      </c>
      <c r="L4253" s="29" t="s">
        <v>8370</v>
      </c>
      <c r="M4253" s="5" t="s">
        <v>7122</v>
      </c>
      <c r="N4253" s="8"/>
      <c r="O4253" s="556"/>
      <c r="P4253" s="328"/>
      <c r="R4253" s="1394"/>
    </row>
    <row r="4254" spans="1:18" ht="21" customHeight="1">
      <c r="A4254" s="1884">
        <v>4098</v>
      </c>
      <c r="B4254" s="324" t="s">
        <v>4369</v>
      </c>
      <c r="C4254" s="8" t="s">
        <v>8383</v>
      </c>
      <c r="D4254" s="8" t="s">
        <v>31614</v>
      </c>
      <c r="E4254" s="8" t="s">
        <v>8374</v>
      </c>
      <c r="F4254" s="324"/>
      <c r="G4254" s="24"/>
      <c r="H4254" s="24" t="s">
        <v>4368</v>
      </c>
      <c r="I4254" s="24" t="s">
        <v>4367</v>
      </c>
      <c r="J4254" s="1887">
        <v>1</v>
      </c>
      <c r="K4254" s="1411" t="s">
        <v>4523</v>
      </c>
      <c r="L4254" s="29" t="s">
        <v>8371</v>
      </c>
      <c r="M4254" s="5" t="s">
        <v>7122</v>
      </c>
      <c r="N4254" s="8"/>
      <c r="O4254" s="556"/>
      <c r="P4254" s="328"/>
      <c r="R4254" s="1394"/>
    </row>
    <row r="4255" spans="1:18" ht="21" customHeight="1">
      <c r="A4255" s="1884">
        <v>4099</v>
      </c>
      <c r="B4255" s="324" t="s">
        <v>4369</v>
      </c>
      <c r="C4255" s="8" t="s">
        <v>8384</v>
      </c>
      <c r="D4255" s="8" t="s">
        <v>31615</v>
      </c>
      <c r="E4255" s="8" t="s">
        <v>8642</v>
      </c>
      <c r="F4255" s="324"/>
      <c r="G4255" s="24"/>
      <c r="H4255" s="24" t="s">
        <v>8629</v>
      </c>
      <c r="I4255" s="24" t="s">
        <v>4367</v>
      </c>
      <c r="J4255" s="1887">
        <v>1</v>
      </c>
      <c r="K4255" s="1411" t="s">
        <v>4523</v>
      </c>
      <c r="L4255" s="29" t="s">
        <v>8372</v>
      </c>
      <c r="M4255" s="5" t="s">
        <v>7122</v>
      </c>
      <c r="N4255" s="8"/>
      <c r="O4255" s="556"/>
      <c r="P4255" s="328"/>
      <c r="R4255" s="1394"/>
    </row>
    <row r="4256" spans="1:18" ht="21" customHeight="1">
      <c r="A4256" s="1884">
        <v>4100</v>
      </c>
      <c r="B4256" s="324" t="s">
        <v>4369</v>
      </c>
      <c r="C4256" s="8" t="s">
        <v>8385</v>
      </c>
      <c r="D4256" s="8" t="s">
        <v>31616</v>
      </c>
      <c r="E4256" s="8" t="s">
        <v>8643</v>
      </c>
      <c r="F4256" s="159" t="s">
        <v>15070</v>
      </c>
      <c r="G4256" s="24"/>
      <c r="H4256" s="24" t="s">
        <v>8644</v>
      </c>
      <c r="I4256" s="24" t="s">
        <v>13201</v>
      </c>
      <c r="J4256" s="1887">
        <v>1</v>
      </c>
      <c r="K4256" s="1411" t="s">
        <v>4523</v>
      </c>
      <c r="L4256" s="29" t="s">
        <v>8373</v>
      </c>
      <c r="M4256" s="5" t="s">
        <v>7122</v>
      </c>
      <c r="N4256" s="8"/>
      <c r="O4256" s="556"/>
      <c r="P4256" s="328"/>
      <c r="R4256" s="1394"/>
    </row>
    <row r="4257" spans="1:18" ht="21" customHeight="1">
      <c r="A4257" s="1884">
        <v>4101</v>
      </c>
      <c r="B4257" s="324" t="s">
        <v>4369</v>
      </c>
      <c r="C4257" s="161" t="s">
        <v>9408</v>
      </c>
      <c r="D4257" s="8" t="s">
        <v>31617</v>
      </c>
      <c r="E4257" s="266" t="s">
        <v>9811</v>
      </c>
      <c r="F4257" s="174" t="s">
        <v>15071</v>
      </c>
      <c r="G4257" s="168"/>
      <c r="H4257" s="24" t="s">
        <v>8644</v>
      </c>
      <c r="I4257" s="24" t="s">
        <v>13201</v>
      </c>
      <c r="J4257" s="1887">
        <v>1</v>
      </c>
      <c r="K4257" s="1411" t="s">
        <v>4523</v>
      </c>
      <c r="L4257" s="29" t="s">
        <v>8373</v>
      </c>
      <c r="M4257" s="1153" t="s">
        <v>3206</v>
      </c>
      <c r="N4257" s="50"/>
      <c r="O4257" s="556"/>
      <c r="P4257" s="328"/>
      <c r="R4257" s="1394"/>
    </row>
    <row r="4258" spans="1:18" ht="27.75" customHeight="1">
      <c r="A4258" s="1884">
        <v>4102</v>
      </c>
      <c r="B4258" s="952" t="s">
        <v>4369</v>
      </c>
      <c r="C4258" s="8" t="s">
        <v>33764</v>
      </c>
      <c r="D4258" s="8" t="s">
        <v>31618</v>
      </c>
      <c r="E4258" s="57" t="s">
        <v>24718</v>
      </c>
      <c r="F4258" s="989" t="s">
        <v>24717</v>
      </c>
      <c r="G4258" s="24"/>
      <c r="H4258" s="24" t="s">
        <v>25539</v>
      </c>
      <c r="I4258" s="24" t="s">
        <v>13201</v>
      </c>
      <c r="J4258" s="1887">
        <v>1</v>
      </c>
      <c r="K4258" s="1411" t="s">
        <v>4523</v>
      </c>
      <c r="L4258" s="29" t="s">
        <v>8373</v>
      </c>
      <c r="M4258" s="1153" t="s">
        <v>4980</v>
      </c>
      <c r="N4258" s="50"/>
      <c r="O4258" s="556"/>
      <c r="P4258" s="328"/>
      <c r="R4258" s="1394"/>
    </row>
    <row r="4259" spans="1:18" ht="21" customHeight="1">
      <c r="A4259" s="1884">
        <v>4103</v>
      </c>
      <c r="B4259" s="324" t="s">
        <v>4369</v>
      </c>
      <c r="C4259" s="8" t="s">
        <v>8387</v>
      </c>
      <c r="D4259" s="8" t="s">
        <v>31619</v>
      </c>
      <c r="E4259" s="8" t="s">
        <v>14509</v>
      </c>
      <c r="F4259" s="339" t="s">
        <v>14510</v>
      </c>
      <c r="G4259" s="24"/>
      <c r="H4259" s="24" t="s">
        <v>8645</v>
      </c>
      <c r="I4259" s="24" t="s">
        <v>7301</v>
      </c>
      <c r="J4259" s="1887">
        <v>1</v>
      </c>
      <c r="K4259" s="1411" t="s">
        <v>4523</v>
      </c>
      <c r="L4259" s="29" t="s">
        <v>8376</v>
      </c>
      <c r="M4259" s="5" t="s">
        <v>7122</v>
      </c>
      <c r="N4259" s="8"/>
      <c r="O4259" s="556"/>
      <c r="P4259" s="328"/>
      <c r="R4259" s="1394"/>
    </row>
    <row r="4260" spans="1:18" ht="21" customHeight="1">
      <c r="A4260" s="1884">
        <v>4104</v>
      </c>
      <c r="B4260" s="324" t="s">
        <v>4369</v>
      </c>
      <c r="C4260" s="8" t="s">
        <v>8386</v>
      </c>
      <c r="D4260" s="8" t="s">
        <v>31620</v>
      </c>
      <c r="E4260" s="8" t="s">
        <v>8646</v>
      </c>
      <c r="F4260" s="324"/>
      <c r="G4260" s="24"/>
      <c r="H4260" s="24" t="s">
        <v>8379</v>
      </c>
      <c r="I4260" s="24" t="s">
        <v>8378</v>
      </c>
      <c r="J4260" s="1887">
        <v>1</v>
      </c>
      <c r="K4260" s="1411" t="s">
        <v>4523</v>
      </c>
      <c r="L4260" s="29" t="s">
        <v>8380</v>
      </c>
      <c r="M4260" s="5" t="s">
        <v>7122</v>
      </c>
      <c r="N4260" s="8"/>
      <c r="O4260" s="556"/>
      <c r="P4260" s="328"/>
      <c r="R4260" s="1394"/>
    </row>
    <row r="4261" spans="1:18" ht="21" customHeight="1">
      <c r="A4261" s="1884">
        <v>4105</v>
      </c>
      <c r="B4261" s="324" t="s">
        <v>4369</v>
      </c>
      <c r="C4261" s="8" t="s">
        <v>8393</v>
      </c>
      <c r="D4261" s="8" t="s">
        <v>31621</v>
      </c>
      <c r="E4261" s="8" t="s">
        <v>8647</v>
      </c>
      <c r="F4261" s="324"/>
      <c r="G4261" s="24"/>
      <c r="H4261" s="24" t="s">
        <v>8645</v>
      </c>
      <c r="I4261" s="24" t="s">
        <v>7301</v>
      </c>
      <c r="J4261" s="1887">
        <v>1</v>
      </c>
      <c r="K4261" s="1411" t="s">
        <v>4523</v>
      </c>
      <c r="L4261" s="29" t="s">
        <v>8391</v>
      </c>
      <c r="M4261" s="5" t="s">
        <v>7122</v>
      </c>
      <c r="N4261" s="8"/>
      <c r="O4261" s="556"/>
      <c r="P4261" s="328"/>
      <c r="R4261" s="1394"/>
    </row>
    <row r="4262" spans="1:18" ht="21" customHeight="1">
      <c r="A4262" s="1884">
        <v>4106</v>
      </c>
      <c r="B4262" s="324" t="s">
        <v>4369</v>
      </c>
      <c r="C4262" s="8" t="s">
        <v>8749</v>
      </c>
      <c r="D4262" s="8" t="s">
        <v>31622</v>
      </c>
      <c r="E4262" s="57" t="s">
        <v>9812</v>
      </c>
      <c r="F4262" s="324"/>
      <c r="G4262" s="24"/>
      <c r="H4262" s="24"/>
      <c r="I4262" s="24" t="s">
        <v>8353</v>
      </c>
      <c r="J4262" s="1887">
        <v>1</v>
      </c>
      <c r="K4262" s="1411" t="s">
        <v>4523</v>
      </c>
      <c r="L4262" s="29" t="s">
        <v>8747</v>
      </c>
      <c r="M4262" s="5" t="s">
        <v>7122</v>
      </c>
      <c r="N4262" s="8"/>
      <c r="O4262" s="556"/>
      <c r="P4262" s="328"/>
      <c r="R4262" s="1394"/>
    </row>
    <row r="4263" spans="1:18" s="7" customFormat="1" ht="21" customHeight="1">
      <c r="A4263" s="1884">
        <v>4107</v>
      </c>
      <c r="B4263" s="324" t="s">
        <v>4369</v>
      </c>
      <c r="C4263" s="8" t="s">
        <v>8813</v>
      </c>
      <c r="D4263" s="8" t="s">
        <v>31623</v>
      </c>
      <c r="E4263" s="57" t="s">
        <v>9813</v>
      </c>
      <c r="F4263" s="324" t="s">
        <v>9814</v>
      </c>
      <c r="G4263" s="24"/>
      <c r="H4263" s="24" t="s">
        <v>8812</v>
      </c>
      <c r="I4263" s="24" t="s">
        <v>13201</v>
      </c>
      <c r="J4263" s="1887">
        <v>1</v>
      </c>
      <c r="K4263" s="1411" t="s">
        <v>4523</v>
      </c>
      <c r="L4263" s="29" t="s">
        <v>8810</v>
      </c>
      <c r="M4263" s="5" t="s">
        <v>7122</v>
      </c>
      <c r="N4263" s="8"/>
      <c r="O4263" s="43"/>
      <c r="P4263" s="42"/>
      <c r="Q4263" s="1472"/>
      <c r="R4263" s="1396"/>
    </row>
    <row r="4264" spans="1:18" ht="21" customHeight="1">
      <c r="A4264" s="1884">
        <v>4108</v>
      </c>
      <c r="B4264" s="324" t="s">
        <v>4369</v>
      </c>
      <c r="C4264" s="8" t="s">
        <v>33765</v>
      </c>
      <c r="D4264" s="8" t="s">
        <v>31624</v>
      </c>
      <c r="E4264" s="290" t="s">
        <v>14887</v>
      </c>
      <c r="F4264" s="372" t="s">
        <v>14889</v>
      </c>
      <c r="G4264" s="24"/>
      <c r="H4264" s="24"/>
      <c r="I4264" s="24" t="s">
        <v>13201</v>
      </c>
      <c r="J4264" s="1887">
        <v>1</v>
      </c>
      <c r="K4264" s="1411" t="s">
        <v>4523</v>
      </c>
      <c r="L4264" s="29" t="s">
        <v>11787</v>
      </c>
      <c r="M4264" s="5" t="s">
        <v>7122</v>
      </c>
      <c r="N4264" s="8"/>
      <c r="O4264" s="556"/>
      <c r="P4264" s="328" t="s">
        <v>14888</v>
      </c>
      <c r="R4264" s="1394"/>
    </row>
    <row r="4265" spans="1:18" ht="21" customHeight="1">
      <c r="A4265" s="1884">
        <v>4109</v>
      </c>
      <c r="B4265" s="324" t="s">
        <v>4369</v>
      </c>
      <c r="C4265" s="8" t="s">
        <v>12505</v>
      </c>
      <c r="D4265" s="8" t="s">
        <v>31625</v>
      </c>
      <c r="E4265" s="57" t="s">
        <v>12502</v>
      </c>
      <c r="F4265" s="324" t="s">
        <v>12670</v>
      </c>
      <c r="G4265" s="24"/>
      <c r="H4265" s="24"/>
      <c r="I4265" s="24" t="s">
        <v>13201</v>
      </c>
      <c r="J4265" s="1887">
        <v>1</v>
      </c>
      <c r="K4265" s="1411" t="s">
        <v>4524</v>
      </c>
      <c r="L4265" s="29" t="s">
        <v>12499</v>
      </c>
      <c r="M4265" s="5" t="s">
        <v>7122</v>
      </c>
      <c r="N4265" s="8"/>
      <c r="O4265" s="556"/>
      <c r="P4265" s="328"/>
      <c r="R4265" s="1394"/>
    </row>
    <row r="4266" spans="1:18" ht="21" customHeight="1">
      <c r="A4266" s="1884">
        <v>4110</v>
      </c>
      <c r="B4266" s="324" t="s">
        <v>4369</v>
      </c>
      <c r="C4266" s="8" t="s">
        <v>12506</v>
      </c>
      <c r="D4266" s="8" t="s">
        <v>31626</v>
      </c>
      <c r="E4266" s="57" t="s">
        <v>12502</v>
      </c>
      <c r="F4266" s="324" t="s">
        <v>12671</v>
      </c>
      <c r="G4266" s="24"/>
      <c r="H4266" s="24"/>
      <c r="I4266" s="24" t="s">
        <v>13201</v>
      </c>
      <c r="J4266" s="1887">
        <v>1</v>
      </c>
      <c r="K4266" s="1411" t="s">
        <v>4524</v>
      </c>
      <c r="L4266" s="29" t="s">
        <v>12500</v>
      </c>
      <c r="M4266" s="5" t="s">
        <v>7122</v>
      </c>
      <c r="N4266" s="8"/>
      <c r="O4266" s="556"/>
      <c r="P4266" s="328"/>
      <c r="R4266" s="1394"/>
    </row>
    <row r="4267" spans="1:18" ht="21" customHeight="1">
      <c r="A4267" s="1884">
        <v>4111</v>
      </c>
      <c r="B4267" s="324" t="s">
        <v>4369</v>
      </c>
      <c r="C4267" s="8" t="s">
        <v>13011</v>
      </c>
      <c r="D4267" s="8" t="s">
        <v>31627</v>
      </c>
      <c r="E4267" s="290" t="s">
        <v>14263</v>
      </c>
      <c r="F4267" s="159" t="s">
        <v>14264</v>
      </c>
      <c r="G4267" s="24"/>
      <c r="H4267" s="24"/>
      <c r="I4267" s="24" t="s">
        <v>13201</v>
      </c>
      <c r="J4267" s="1887">
        <v>1</v>
      </c>
      <c r="K4267" s="1411" t="s">
        <v>4524</v>
      </c>
      <c r="L4267" s="29" t="s">
        <v>13008</v>
      </c>
      <c r="M4267" s="5" t="s">
        <v>7122</v>
      </c>
      <c r="N4267" s="8"/>
      <c r="O4267" s="556"/>
      <c r="P4267" s="328"/>
      <c r="R4267" s="1394"/>
    </row>
    <row r="4268" spans="1:18" ht="21" customHeight="1">
      <c r="A4268" s="1884">
        <v>4112</v>
      </c>
      <c r="B4268" s="324" t="s">
        <v>4369</v>
      </c>
      <c r="C4268" s="8" t="s">
        <v>13012</v>
      </c>
      <c r="D4268" s="8" t="s">
        <v>31628</v>
      </c>
      <c r="E4268" s="57" t="s">
        <v>13004</v>
      </c>
      <c r="F4268" s="159" t="s">
        <v>14265</v>
      </c>
      <c r="G4268" s="24"/>
      <c r="H4268" s="24"/>
      <c r="I4268" s="24" t="s">
        <v>13201</v>
      </c>
      <c r="J4268" s="1887">
        <v>1</v>
      </c>
      <c r="K4268" s="1411" t="s">
        <v>4524</v>
      </c>
      <c r="L4268" s="29" t="s">
        <v>13009</v>
      </c>
      <c r="M4268" s="5" t="s">
        <v>7122</v>
      </c>
      <c r="N4268" s="8"/>
      <c r="O4268" s="556"/>
      <c r="P4268" s="328"/>
      <c r="R4268" s="1394"/>
    </row>
    <row r="4269" spans="1:18" ht="21" customHeight="1">
      <c r="A4269" s="1884">
        <v>4113</v>
      </c>
      <c r="B4269" s="324" t="s">
        <v>4369</v>
      </c>
      <c r="C4269" s="8" t="s">
        <v>13013</v>
      </c>
      <c r="D4269" s="8" t="s">
        <v>31629</v>
      </c>
      <c r="E4269" s="57" t="s">
        <v>13006</v>
      </c>
      <c r="F4269" s="159" t="s">
        <v>14266</v>
      </c>
      <c r="G4269" s="24"/>
      <c r="H4269" s="24"/>
      <c r="I4269" s="24" t="s">
        <v>13201</v>
      </c>
      <c r="J4269" s="1887">
        <v>1</v>
      </c>
      <c r="K4269" s="1411" t="s">
        <v>4524</v>
      </c>
      <c r="L4269" s="29" t="s">
        <v>13010</v>
      </c>
      <c r="M4269" s="5" t="s">
        <v>7122</v>
      </c>
      <c r="N4269" s="8"/>
      <c r="O4269" s="556"/>
      <c r="P4269" s="328"/>
      <c r="R4269" s="1394"/>
    </row>
    <row r="4270" spans="1:18" ht="21" customHeight="1">
      <c r="A4270" s="1884">
        <v>4114</v>
      </c>
      <c r="B4270" s="355" t="s">
        <v>4369</v>
      </c>
      <c r="C4270" s="8" t="s">
        <v>13197</v>
      </c>
      <c r="D4270" s="8" t="s">
        <v>31630</v>
      </c>
      <c r="E4270" s="57" t="s">
        <v>13196</v>
      </c>
      <c r="F4270" s="324" t="s">
        <v>14419</v>
      </c>
      <c r="G4270" s="24"/>
      <c r="H4270" s="24"/>
      <c r="I4270" s="24" t="s">
        <v>13209</v>
      </c>
      <c r="J4270" s="1887">
        <v>1</v>
      </c>
      <c r="K4270" s="1411" t="s">
        <v>4524</v>
      </c>
      <c r="L4270" s="29" t="s">
        <v>13194</v>
      </c>
      <c r="M4270" s="5" t="s">
        <v>7122</v>
      </c>
      <c r="N4270" s="8"/>
      <c r="O4270" s="556"/>
      <c r="P4270" s="328"/>
      <c r="R4270" s="1394"/>
    </row>
    <row r="4271" spans="1:18" ht="21" customHeight="1">
      <c r="A4271" s="1884">
        <v>4115</v>
      </c>
      <c r="B4271" s="491" t="s">
        <v>4369</v>
      </c>
      <c r="C4271" s="8" t="s">
        <v>14690</v>
      </c>
      <c r="D4271" s="8" t="s">
        <v>31631</v>
      </c>
      <c r="E4271" s="8" t="s">
        <v>14720</v>
      </c>
      <c r="F4271" s="8" t="s">
        <v>14721</v>
      </c>
      <c r="G4271" s="8" t="s">
        <v>14689</v>
      </c>
      <c r="H4271" s="24"/>
      <c r="I4271" s="24" t="s">
        <v>13209</v>
      </c>
      <c r="J4271" s="1887">
        <v>1</v>
      </c>
      <c r="K4271" s="1411" t="s">
        <v>4524</v>
      </c>
      <c r="L4271" s="29" t="s">
        <v>14687</v>
      </c>
      <c r="M4271" s="5" t="s">
        <v>7122</v>
      </c>
      <c r="N4271" s="8"/>
      <c r="O4271" s="556"/>
      <c r="P4271" s="328"/>
      <c r="R4271" s="1394"/>
    </row>
    <row r="4272" spans="1:18" ht="21" customHeight="1">
      <c r="A4272" s="1884">
        <v>4116</v>
      </c>
      <c r="B4272" s="491" t="s">
        <v>4369</v>
      </c>
      <c r="C4272" s="8" t="s">
        <v>16195</v>
      </c>
      <c r="D4272" s="8" t="s">
        <v>31632</v>
      </c>
      <c r="E4272" s="290" t="s">
        <v>16261</v>
      </c>
      <c r="F4272" s="494" t="s">
        <v>16262</v>
      </c>
      <c r="G4272" s="24"/>
      <c r="H4272" s="24"/>
      <c r="I4272" s="24" t="s">
        <v>13209</v>
      </c>
      <c r="J4272" s="1887">
        <v>1</v>
      </c>
      <c r="K4272" s="1411" t="s">
        <v>4523</v>
      </c>
      <c r="L4272" s="29" t="s">
        <v>16192</v>
      </c>
      <c r="M4272" s="5" t="s">
        <v>7122</v>
      </c>
      <c r="N4272" s="8"/>
      <c r="O4272" s="556"/>
      <c r="P4272" s="328"/>
      <c r="R4272" s="1394"/>
    </row>
    <row r="4273" spans="1:18" ht="21" customHeight="1">
      <c r="A4273" s="1884">
        <v>4117</v>
      </c>
      <c r="B4273" s="492" t="s">
        <v>4369</v>
      </c>
      <c r="C4273" s="8" t="s">
        <v>16200</v>
      </c>
      <c r="D4273" s="8" t="s">
        <v>31633</v>
      </c>
      <c r="E4273" s="290" t="s">
        <v>16263</v>
      </c>
      <c r="F4273" s="494" t="s">
        <v>16264</v>
      </c>
      <c r="G4273" s="24"/>
      <c r="H4273" s="24"/>
      <c r="I4273" s="24" t="s">
        <v>16201</v>
      </c>
      <c r="J4273" s="1887">
        <v>1</v>
      </c>
      <c r="K4273" s="1411" t="s">
        <v>4523</v>
      </c>
      <c r="L4273" s="29" t="s">
        <v>16199</v>
      </c>
      <c r="M4273" s="5" t="s">
        <v>7122</v>
      </c>
      <c r="N4273" s="8"/>
      <c r="O4273" s="556"/>
      <c r="P4273" s="328"/>
      <c r="R4273" s="1394"/>
    </row>
    <row r="4274" spans="1:18" ht="21" customHeight="1">
      <c r="A4274" s="1884">
        <v>4118</v>
      </c>
      <c r="B4274" s="600" t="s">
        <v>4369</v>
      </c>
      <c r="C4274" s="8" t="s">
        <v>16206</v>
      </c>
      <c r="D4274" s="8" t="s">
        <v>31634</v>
      </c>
      <c r="E4274" s="290" t="s">
        <v>16265</v>
      </c>
      <c r="F4274" s="494" t="s">
        <v>16204</v>
      </c>
      <c r="G4274" s="24"/>
      <c r="H4274" s="24"/>
      <c r="I4274" s="24" t="s">
        <v>13209</v>
      </c>
      <c r="J4274" s="1887">
        <v>1</v>
      </c>
      <c r="K4274" s="1411" t="s">
        <v>4523</v>
      </c>
      <c r="L4274" s="29" t="s">
        <v>16205</v>
      </c>
      <c r="M4274" s="5" t="s">
        <v>7122</v>
      </c>
      <c r="N4274" s="8"/>
      <c r="O4274" s="556"/>
      <c r="P4274" s="328"/>
      <c r="R4274" s="1394"/>
    </row>
    <row r="4275" spans="1:18" ht="25.5" customHeight="1">
      <c r="A4275" s="1884">
        <v>4119</v>
      </c>
      <c r="B4275" s="600" t="s">
        <v>4369</v>
      </c>
      <c r="C4275" s="8" t="s">
        <v>18145</v>
      </c>
      <c r="D4275" s="8" t="s">
        <v>31635</v>
      </c>
      <c r="E4275" s="57" t="s">
        <v>18821</v>
      </c>
      <c r="F4275" s="642" t="s">
        <v>18215</v>
      </c>
      <c r="G4275" s="24" t="s">
        <v>18140</v>
      </c>
      <c r="H4275" s="24"/>
      <c r="I4275" s="24" t="s">
        <v>13209</v>
      </c>
      <c r="J4275" s="1887">
        <v>10</v>
      </c>
      <c r="K4275" s="1411" t="s">
        <v>4523</v>
      </c>
      <c r="L4275" s="29" t="s">
        <v>18142</v>
      </c>
      <c r="M4275" s="5" t="s">
        <v>7122</v>
      </c>
      <c r="N4275" s="8"/>
      <c r="O4275" s="556"/>
      <c r="P4275" s="328"/>
      <c r="R4275" s="1394"/>
    </row>
    <row r="4276" spans="1:18" ht="26.25" customHeight="1">
      <c r="A4276" s="1884">
        <v>4120</v>
      </c>
      <c r="B4276" s="983" t="s">
        <v>4369</v>
      </c>
      <c r="C4276" s="8" t="s">
        <v>18146</v>
      </c>
      <c r="D4276" s="8" t="s">
        <v>31636</v>
      </c>
      <c r="E4276" s="57" t="s">
        <v>18821</v>
      </c>
      <c r="F4276" s="717" t="s">
        <v>20234</v>
      </c>
      <c r="G4276" s="24" t="s">
        <v>18140</v>
      </c>
      <c r="H4276" s="24"/>
      <c r="I4276" s="24" t="s">
        <v>13209</v>
      </c>
      <c r="J4276" s="1887">
        <v>10</v>
      </c>
      <c r="K4276" s="1411" t="s">
        <v>4523</v>
      </c>
      <c r="L4276" s="29" t="s">
        <v>18143</v>
      </c>
      <c r="M4276" s="5" t="s">
        <v>7122</v>
      </c>
      <c r="N4276" s="8"/>
      <c r="O4276" s="556"/>
      <c r="P4276" s="328"/>
      <c r="R4276" s="1394"/>
    </row>
    <row r="4277" spans="1:18" ht="26.25" customHeight="1">
      <c r="A4277" s="1884">
        <v>4121</v>
      </c>
      <c r="B4277" s="1009" t="s">
        <v>4369</v>
      </c>
      <c r="C4277" s="8" t="s">
        <v>33766</v>
      </c>
      <c r="D4277" s="8" t="s">
        <v>37265</v>
      </c>
      <c r="E4277" s="57" t="s">
        <v>8366</v>
      </c>
      <c r="F4277" s="983" t="s">
        <v>26453</v>
      </c>
      <c r="G4277" s="24"/>
      <c r="H4277" s="24"/>
      <c r="I4277" s="24" t="s">
        <v>13209</v>
      </c>
      <c r="J4277" s="1889">
        <v>1</v>
      </c>
      <c r="K4277" s="1413" t="s">
        <v>4523</v>
      </c>
      <c r="L4277" s="29" t="s">
        <v>25293</v>
      </c>
      <c r="M4277" s="5" t="s">
        <v>7122</v>
      </c>
      <c r="N4277" s="8"/>
      <c r="O4277" s="556"/>
      <c r="P4277" s="328"/>
      <c r="R4277" s="1394"/>
    </row>
    <row r="4278" spans="1:18" ht="26.25" customHeight="1">
      <c r="A4278" s="1884">
        <v>4122</v>
      </c>
      <c r="B4278" s="1009" t="s">
        <v>4369</v>
      </c>
      <c r="C4278" s="8" t="s">
        <v>33767</v>
      </c>
      <c r="D4278" s="8" t="s">
        <v>31637</v>
      </c>
      <c r="E4278" s="57" t="s">
        <v>4372</v>
      </c>
      <c r="F4278" s="1173" t="s">
        <v>27642</v>
      </c>
      <c r="G4278" s="24" t="s">
        <v>26023</v>
      </c>
      <c r="H4278" s="24"/>
      <c r="I4278" s="24" t="s">
        <v>26026</v>
      </c>
      <c r="J4278" s="1889">
        <v>1</v>
      </c>
      <c r="K4278" s="1413" t="s">
        <v>4523</v>
      </c>
      <c r="L4278" s="29" t="s">
        <v>26024</v>
      </c>
      <c r="M4278" s="5" t="s">
        <v>7122</v>
      </c>
      <c r="N4278" s="8"/>
      <c r="O4278" s="556"/>
      <c r="P4278" s="328"/>
      <c r="R4278" s="1394"/>
    </row>
    <row r="4279" spans="1:18" ht="26.25" customHeight="1">
      <c r="A4279" s="1884">
        <v>4123</v>
      </c>
      <c r="B4279" s="1053" t="s">
        <v>4369</v>
      </c>
      <c r="C4279" s="8" t="s">
        <v>33768</v>
      </c>
      <c r="D4279" s="8" t="s">
        <v>31638</v>
      </c>
      <c r="E4279" s="57" t="s">
        <v>4372</v>
      </c>
      <c r="F4279" s="1173" t="s">
        <v>27643</v>
      </c>
      <c r="G4279" s="24" t="s">
        <v>26023</v>
      </c>
      <c r="H4279" s="24"/>
      <c r="I4279" s="24" t="s">
        <v>26026</v>
      </c>
      <c r="J4279" s="1889">
        <v>1</v>
      </c>
      <c r="K4279" s="1413" t="s">
        <v>4523</v>
      </c>
      <c r="L4279" s="29" t="s">
        <v>26025</v>
      </c>
      <c r="M4279" s="5" t="s">
        <v>7122</v>
      </c>
      <c r="N4279" s="8"/>
      <c r="O4279" s="556"/>
      <c r="P4279" s="328"/>
      <c r="R4279" s="1394"/>
    </row>
    <row r="4280" spans="1:18" ht="26.25" customHeight="1">
      <c r="A4280" s="1884">
        <v>4124</v>
      </c>
      <c r="B4280" s="1053" t="s">
        <v>4369</v>
      </c>
      <c r="C4280" s="8" t="s">
        <v>33769</v>
      </c>
      <c r="D4280" s="8" t="s">
        <v>31639</v>
      </c>
      <c r="E4280" s="57" t="s">
        <v>26624</v>
      </c>
      <c r="F4280" s="1173" t="s">
        <v>26629</v>
      </c>
      <c r="G4280" s="24" t="s">
        <v>26628</v>
      </c>
      <c r="H4280" s="24"/>
      <c r="I4280" s="24" t="s">
        <v>13209</v>
      </c>
      <c r="J4280" s="1889">
        <v>1</v>
      </c>
      <c r="K4280" s="1413" t="s">
        <v>4524</v>
      </c>
      <c r="L4280" s="29" t="s">
        <v>26625</v>
      </c>
      <c r="M4280" s="5" t="s">
        <v>7122</v>
      </c>
      <c r="N4280" s="8"/>
      <c r="O4280" s="556"/>
      <c r="P4280" s="328"/>
      <c r="R4280" s="1394"/>
    </row>
    <row r="4281" spans="1:18" ht="26.25" customHeight="1">
      <c r="A4281" s="1884">
        <v>4125</v>
      </c>
      <c r="B4281" s="1098" t="s">
        <v>4369</v>
      </c>
      <c r="C4281" s="8" t="s">
        <v>26894</v>
      </c>
      <c r="D4281" s="8" t="s">
        <v>31640</v>
      </c>
      <c r="E4281" s="57" t="s">
        <v>26891</v>
      </c>
      <c r="F4281" s="1173" t="s">
        <v>26893</v>
      </c>
      <c r="G4281" s="24"/>
      <c r="H4281" s="24"/>
      <c r="I4281" s="24" t="s">
        <v>13209</v>
      </c>
      <c r="J4281" s="1889">
        <v>1</v>
      </c>
      <c r="K4281" s="1413" t="s">
        <v>4554</v>
      </c>
      <c r="L4281" s="29" t="s">
        <v>26890</v>
      </c>
      <c r="M4281" s="5" t="s">
        <v>7122</v>
      </c>
      <c r="N4281" s="8"/>
      <c r="O4281" s="556"/>
      <c r="P4281" s="328"/>
      <c r="R4281" s="1394"/>
    </row>
    <row r="4282" spans="1:18" ht="26.25" customHeight="1">
      <c r="A4282" s="1884">
        <v>4126</v>
      </c>
      <c r="B4282" s="1098" t="s">
        <v>4369</v>
      </c>
      <c r="C4282" s="8" t="s">
        <v>33770</v>
      </c>
      <c r="D4282" s="8" t="s">
        <v>31641</v>
      </c>
      <c r="E4282" s="57" t="s">
        <v>27706</v>
      </c>
      <c r="F4282" s="1173" t="s">
        <v>27711</v>
      </c>
      <c r="G4282" s="24" t="s">
        <v>27707</v>
      </c>
      <c r="H4282" s="24"/>
      <c r="I4282" s="24" t="s">
        <v>13209</v>
      </c>
      <c r="J4282" s="1889">
        <v>1</v>
      </c>
      <c r="K4282" s="1413" t="s">
        <v>22841</v>
      </c>
      <c r="L4282" s="29" t="s">
        <v>27709</v>
      </c>
      <c r="M4282" s="5" t="s">
        <v>7122</v>
      </c>
      <c r="N4282" s="8"/>
      <c r="O4282" s="556"/>
      <c r="P4282" s="328"/>
      <c r="R4282" s="1394"/>
    </row>
    <row r="4283" spans="1:18" ht="26.25" customHeight="1">
      <c r="A4283" s="1884">
        <v>4127</v>
      </c>
      <c r="B4283" s="1204" t="s">
        <v>4369</v>
      </c>
      <c r="C4283" s="8" t="s">
        <v>33771</v>
      </c>
      <c r="D4283" s="8" t="s">
        <v>31642</v>
      </c>
      <c r="E4283" s="57" t="s">
        <v>27706</v>
      </c>
      <c r="F4283" s="1204" t="s">
        <v>27712</v>
      </c>
      <c r="G4283" s="24" t="s">
        <v>27708</v>
      </c>
      <c r="H4283" s="24"/>
      <c r="I4283" s="24" t="s">
        <v>13209</v>
      </c>
      <c r="J4283" s="1889">
        <v>1</v>
      </c>
      <c r="K4283" s="1413" t="s">
        <v>22841</v>
      </c>
      <c r="L4283" s="29" t="s">
        <v>27710</v>
      </c>
      <c r="M4283" s="5" t="s">
        <v>7122</v>
      </c>
      <c r="N4283" s="8"/>
      <c r="O4283" s="556"/>
      <c r="P4283" s="328"/>
      <c r="R4283" s="1394"/>
    </row>
    <row r="4284" spans="1:18" ht="26.25" customHeight="1">
      <c r="A4284" s="1884">
        <v>4128</v>
      </c>
      <c r="B4284" s="1204" t="s">
        <v>4369</v>
      </c>
      <c r="C4284" s="8" t="s">
        <v>33772</v>
      </c>
      <c r="D4284" s="8" t="s">
        <v>44924</v>
      </c>
      <c r="E4284" s="57" t="s">
        <v>27738</v>
      </c>
      <c r="F4284" s="1204" t="s">
        <v>27737</v>
      </c>
      <c r="G4284" s="24"/>
      <c r="H4284" s="24"/>
      <c r="I4284" s="24" t="s">
        <v>13209</v>
      </c>
      <c r="J4284" s="1889">
        <v>1000</v>
      </c>
      <c r="K4284" s="1413" t="s">
        <v>22841</v>
      </c>
      <c r="L4284" s="29" t="s">
        <v>27739</v>
      </c>
      <c r="M4284" s="5" t="s">
        <v>7122</v>
      </c>
      <c r="N4284" s="8"/>
      <c r="O4284" s="556"/>
      <c r="P4284" s="328"/>
      <c r="R4284" s="1394"/>
    </row>
    <row r="4285" spans="1:18" ht="26.25" customHeight="1">
      <c r="A4285" s="1884">
        <v>4129</v>
      </c>
      <c r="B4285" s="1204" t="s">
        <v>4369</v>
      </c>
      <c r="C4285" s="8"/>
      <c r="D4285" s="8" t="str">
        <f>L4285&amp;M4285</f>
        <v>FL00V006400</v>
      </c>
      <c r="E4285" s="57" t="s">
        <v>36612</v>
      </c>
      <c r="F4285" s="1204" t="s">
        <v>36615</v>
      </c>
      <c r="G4285" s="24" t="s">
        <v>36614</v>
      </c>
      <c r="H4285" s="24"/>
      <c r="I4285" s="24" t="s">
        <v>13209</v>
      </c>
      <c r="J4285" s="1889"/>
      <c r="K4285" s="1413"/>
      <c r="L4285" s="29" t="s">
        <v>36610</v>
      </c>
      <c r="M4285" s="5" t="s">
        <v>36611</v>
      </c>
      <c r="N4285" s="8"/>
      <c r="O4285" s="556"/>
      <c r="P4285" s="328"/>
      <c r="R4285" s="1394"/>
    </row>
    <row r="4286" spans="1:18" ht="26.25" customHeight="1">
      <c r="A4286" s="1884">
        <v>4130</v>
      </c>
      <c r="B4286" s="1310" t="s">
        <v>4369</v>
      </c>
      <c r="C4286" s="8"/>
      <c r="D4286" s="8" t="str">
        <f t="shared" ref="D4286:D4292" si="108">L4286&amp;M4286</f>
        <v>FL00V006500</v>
      </c>
      <c r="E4286" s="57" t="s">
        <v>37927</v>
      </c>
      <c r="F4286" s="1310" t="s">
        <v>37928</v>
      </c>
      <c r="G4286" s="24" t="s">
        <v>37929</v>
      </c>
      <c r="H4286" s="24"/>
      <c r="I4286" s="24" t="s">
        <v>4373</v>
      </c>
      <c r="J4286" s="1889">
        <v>20</v>
      </c>
      <c r="K4286" s="1413" t="s">
        <v>24196</v>
      </c>
      <c r="L4286" s="29" t="s">
        <v>37931</v>
      </c>
      <c r="M4286" s="5" t="s">
        <v>35460</v>
      </c>
      <c r="N4286" s="8"/>
      <c r="O4286" s="556"/>
      <c r="P4286" s="328"/>
      <c r="R4286" s="1394"/>
    </row>
    <row r="4287" spans="1:18" ht="26.25" customHeight="1">
      <c r="A4287" s="1884">
        <v>4131</v>
      </c>
      <c r="B4287" s="1310" t="s">
        <v>4369</v>
      </c>
      <c r="C4287" s="8"/>
      <c r="D4287" s="8" t="str">
        <f t="shared" si="108"/>
        <v>FL00V006600</v>
      </c>
      <c r="E4287" s="57" t="s">
        <v>37938</v>
      </c>
      <c r="F4287" s="1310" t="s">
        <v>37937</v>
      </c>
      <c r="G4287" s="24" t="s">
        <v>37930</v>
      </c>
      <c r="H4287" s="24"/>
      <c r="I4287" s="24" t="s">
        <v>37933</v>
      </c>
      <c r="J4287" s="1889">
        <v>1</v>
      </c>
      <c r="K4287" s="1413" t="s">
        <v>24196</v>
      </c>
      <c r="L4287" s="29" t="s">
        <v>37932</v>
      </c>
      <c r="M4287" s="5" t="s">
        <v>35460</v>
      </c>
      <c r="N4287" s="8"/>
      <c r="O4287" s="556"/>
      <c r="P4287" s="328"/>
      <c r="R4287" s="1394"/>
    </row>
    <row r="4288" spans="1:18" ht="26.25" customHeight="1">
      <c r="A4288" s="1884">
        <v>4132</v>
      </c>
      <c r="B4288" s="1310" t="s">
        <v>4369</v>
      </c>
      <c r="C4288" s="8"/>
      <c r="D4288" s="8" t="str">
        <f t="shared" si="108"/>
        <v>FL00V006700</v>
      </c>
      <c r="E4288" s="57" t="s">
        <v>37934</v>
      </c>
      <c r="F4288" s="1310" t="s">
        <v>37935</v>
      </c>
      <c r="G4288" s="24"/>
      <c r="H4288" s="24"/>
      <c r="I4288" s="24" t="s">
        <v>4011</v>
      </c>
      <c r="J4288" s="1889">
        <v>5</v>
      </c>
      <c r="K4288" s="1413" t="s">
        <v>24196</v>
      </c>
      <c r="L4288" s="29" t="s">
        <v>37936</v>
      </c>
      <c r="M4288" s="5" t="s">
        <v>35460</v>
      </c>
      <c r="N4288" s="8"/>
      <c r="O4288" s="556"/>
      <c r="P4288" s="328"/>
      <c r="R4288" s="1394"/>
    </row>
    <row r="4289" spans="1:18" ht="26.25" customHeight="1">
      <c r="A4289" s="1884">
        <v>4133</v>
      </c>
      <c r="B4289" s="1441" t="s">
        <v>4369</v>
      </c>
      <c r="C4289" s="8"/>
      <c r="D4289" s="8" t="str">
        <f t="shared" si="108"/>
        <v>FL00V006800</v>
      </c>
      <c r="E4289" s="57" t="s">
        <v>41063</v>
      </c>
      <c r="F4289" s="1441" t="s">
        <v>41064</v>
      </c>
      <c r="G4289" s="24"/>
      <c r="H4289" s="24"/>
      <c r="I4289" s="24" t="s">
        <v>41066</v>
      </c>
      <c r="J4289" s="1889">
        <v>222</v>
      </c>
      <c r="K4289" s="1413" t="s">
        <v>22558</v>
      </c>
      <c r="L4289" s="29" t="s">
        <v>41067</v>
      </c>
      <c r="M4289" s="5" t="s">
        <v>35460</v>
      </c>
      <c r="N4289" s="8"/>
      <c r="O4289" s="556"/>
      <c r="P4289" s="328"/>
      <c r="R4289" s="1394"/>
    </row>
    <row r="4290" spans="1:18" ht="26.25" customHeight="1">
      <c r="A4290" s="1884">
        <v>4134</v>
      </c>
      <c r="B4290" s="1441" t="s">
        <v>4369</v>
      </c>
      <c r="C4290" s="8"/>
      <c r="D4290" s="8" t="str">
        <f t="shared" si="108"/>
        <v>FL00V006900</v>
      </c>
      <c r="E4290" s="57" t="s">
        <v>41063</v>
      </c>
      <c r="F4290" s="1441" t="s">
        <v>41065</v>
      </c>
      <c r="G4290" s="24"/>
      <c r="H4290" s="24"/>
      <c r="I4290" s="24" t="s">
        <v>41066</v>
      </c>
      <c r="J4290" s="1889">
        <v>138</v>
      </c>
      <c r="K4290" s="1413" t="s">
        <v>22558</v>
      </c>
      <c r="L4290" s="29" t="s">
        <v>41068</v>
      </c>
      <c r="M4290" s="5" t="s">
        <v>35460</v>
      </c>
      <c r="N4290" s="8"/>
      <c r="O4290" s="556"/>
      <c r="P4290" s="328"/>
      <c r="R4290" s="1394"/>
    </row>
    <row r="4291" spans="1:18" ht="26.25" customHeight="1">
      <c r="A4291" s="1884">
        <v>4135</v>
      </c>
      <c r="B4291" s="1538" t="s">
        <v>4369</v>
      </c>
      <c r="C4291" s="8"/>
      <c r="D4291" s="8" t="str">
        <f t="shared" si="108"/>
        <v>FL00V007000</v>
      </c>
      <c r="E4291" s="57" t="s">
        <v>42931</v>
      </c>
      <c r="F4291" s="1538" t="s">
        <v>42932</v>
      </c>
      <c r="G4291" s="24" t="s">
        <v>37974</v>
      </c>
      <c r="H4291" s="24" t="s">
        <v>42934</v>
      </c>
      <c r="I4291" s="24" t="s">
        <v>42933</v>
      </c>
      <c r="J4291" s="1889">
        <v>5000</v>
      </c>
      <c r="K4291" s="1413" t="s">
        <v>4526</v>
      </c>
      <c r="L4291" s="29" t="s">
        <v>42930</v>
      </c>
      <c r="M4291" s="5" t="s">
        <v>35460</v>
      </c>
      <c r="N4291" s="8"/>
      <c r="O4291" s="556"/>
      <c r="P4291" s="328"/>
      <c r="Q4291" s="1474" t="s">
        <v>42937</v>
      </c>
      <c r="R4291" s="1394"/>
    </row>
    <row r="4292" spans="1:18" ht="26.25" customHeight="1">
      <c r="A4292" s="1884">
        <v>4136</v>
      </c>
      <c r="B4292" s="1648" t="s">
        <v>4369</v>
      </c>
      <c r="C4292" s="8"/>
      <c r="D4292" s="8" t="str">
        <f t="shared" si="108"/>
        <v>FL00V007100</v>
      </c>
      <c r="E4292" s="57" t="s">
        <v>45433</v>
      </c>
      <c r="F4292" s="1648" t="s">
        <v>45437</v>
      </c>
      <c r="G4292" s="24"/>
      <c r="H4292" s="24" t="s">
        <v>45434</v>
      </c>
      <c r="I4292" s="24" t="s">
        <v>13209</v>
      </c>
      <c r="J4292" s="1889">
        <v>1</v>
      </c>
      <c r="K4292" s="1413" t="s">
        <v>24196</v>
      </c>
      <c r="L4292" s="29" t="s">
        <v>45435</v>
      </c>
      <c r="M4292" s="5" t="s">
        <v>35460</v>
      </c>
      <c r="N4292" s="8"/>
      <c r="O4292" s="556"/>
      <c r="P4292" s="328"/>
      <c r="Q4292" s="1474" t="s">
        <v>45436</v>
      </c>
      <c r="R4292" s="1394"/>
    </row>
    <row r="4293" spans="1:18" ht="26.25" customHeight="1">
      <c r="A4293" s="1884">
        <v>4137</v>
      </c>
      <c r="B4293" s="1657" t="s">
        <v>4369</v>
      </c>
      <c r="C4293" s="8"/>
      <c r="D4293" s="8" t="str">
        <f>L4293&amp;M4293</f>
        <v>FL00V007200</v>
      </c>
      <c r="E4293" s="57" t="s">
        <v>45752</v>
      </c>
      <c r="F4293" s="1657" t="s">
        <v>45754</v>
      </c>
      <c r="G4293" s="24" t="s">
        <v>37974</v>
      </c>
      <c r="H4293" s="24"/>
      <c r="I4293" s="24" t="s">
        <v>13209</v>
      </c>
      <c r="J4293" s="1889"/>
      <c r="K4293" s="1413"/>
      <c r="L4293" s="29" t="s">
        <v>45756</v>
      </c>
      <c r="M4293" s="5" t="s">
        <v>35460</v>
      </c>
      <c r="N4293" s="8"/>
      <c r="O4293" s="556"/>
      <c r="P4293" s="328"/>
      <c r="Q4293" s="1474" t="s">
        <v>45758</v>
      </c>
      <c r="R4293" s="1394"/>
    </row>
    <row r="4294" spans="1:18" ht="26.25" customHeight="1">
      <c r="A4294" s="1884">
        <v>4138</v>
      </c>
      <c r="B4294" s="1657" t="s">
        <v>4369</v>
      </c>
      <c r="C4294" s="8"/>
      <c r="D4294" s="8" t="str">
        <f>L4294&amp;M4294</f>
        <v>FL00V007300</v>
      </c>
      <c r="E4294" s="57" t="s">
        <v>45753</v>
      </c>
      <c r="F4294" s="1657" t="s">
        <v>45755</v>
      </c>
      <c r="G4294" s="24" t="s">
        <v>37974</v>
      </c>
      <c r="H4294" s="24"/>
      <c r="I4294" s="24" t="s">
        <v>3173</v>
      </c>
      <c r="J4294" s="1889"/>
      <c r="K4294" s="1413"/>
      <c r="L4294" s="29" t="s">
        <v>45757</v>
      </c>
      <c r="M4294" s="5" t="s">
        <v>35460</v>
      </c>
      <c r="N4294" s="8"/>
      <c r="O4294" s="556"/>
      <c r="P4294" s="328"/>
      <c r="Q4294" s="1474" t="s">
        <v>45758</v>
      </c>
      <c r="R4294" s="1394"/>
    </row>
    <row r="4295" spans="1:18" ht="26.25" customHeight="1">
      <c r="A4295" s="1884">
        <v>4139</v>
      </c>
      <c r="B4295" s="1770" t="s">
        <v>4369</v>
      </c>
      <c r="C4295" s="8"/>
      <c r="D4295" s="8" t="str">
        <f>L4295&amp;M4295</f>
        <v>FL00V007400</v>
      </c>
      <c r="E4295" s="57" t="s">
        <v>42931</v>
      </c>
      <c r="F4295" s="1770" t="s">
        <v>48014</v>
      </c>
      <c r="G4295" s="24"/>
      <c r="H4295" s="24" t="s">
        <v>48015</v>
      </c>
      <c r="I4295" s="24" t="s">
        <v>13209</v>
      </c>
      <c r="J4295" s="1889">
        <v>10000</v>
      </c>
      <c r="K4295" s="1413" t="s">
        <v>4523</v>
      </c>
      <c r="L4295" s="29" t="s">
        <v>48016</v>
      </c>
      <c r="M4295" s="5" t="s">
        <v>35460</v>
      </c>
      <c r="N4295" s="8"/>
      <c r="O4295" s="556"/>
      <c r="P4295" s="328"/>
      <c r="Q4295" s="1474" t="s">
        <v>48012</v>
      </c>
      <c r="R4295" s="1394"/>
    </row>
    <row r="4296" spans="1:18" ht="21" customHeight="1">
      <c r="A4296" s="1884">
        <v>4140</v>
      </c>
      <c r="B4296" s="19" t="s">
        <v>2567</v>
      </c>
      <c r="C4296" s="38" t="s">
        <v>33773</v>
      </c>
      <c r="D4296" s="8" t="s">
        <v>31643</v>
      </c>
      <c r="E4296" s="38" t="s">
        <v>2570</v>
      </c>
      <c r="F4296" s="38" t="s">
        <v>4726</v>
      </c>
      <c r="G4296" s="38"/>
      <c r="H4296" s="51" t="s">
        <v>4725</v>
      </c>
      <c r="I4296" s="24" t="s">
        <v>8378</v>
      </c>
      <c r="J4296" s="1888">
        <v>1</v>
      </c>
      <c r="K4296" s="1412" t="s">
        <v>4543</v>
      </c>
      <c r="L4296" s="30" t="s">
        <v>2568</v>
      </c>
      <c r="M4296" s="5" t="s">
        <v>640</v>
      </c>
      <c r="N4296" s="8"/>
      <c r="O4296" s="556"/>
      <c r="P4296" s="328"/>
      <c r="R4296" s="1394"/>
    </row>
    <row r="4297" spans="1:18" ht="21" customHeight="1">
      <c r="A4297" s="1884">
        <v>4141</v>
      </c>
      <c r="B4297" s="324" t="s">
        <v>2567</v>
      </c>
      <c r="C4297" s="8" t="s">
        <v>5067</v>
      </c>
      <c r="D4297" s="8" t="s">
        <v>31644</v>
      </c>
      <c r="E4297" s="8" t="s">
        <v>5163</v>
      </c>
      <c r="F4297" s="8" t="s">
        <v>5164</v>
      </c>
      <c r="G4297" s="8"/>
      <c r="H4297" s="24" t="s">
        <v>5165</v>
      </c>
      <c r="I4297" s="24" t="s">
        <v>8378</v>
      </c>
      <c r="J4297" s="1888">
        <v>1</v>
      </c>
      <c r="K4297" s="1412" t="s">
        <v>4543</v>
      </c>
      <c r="L4297" s="36" t="s">
        <v>2568</v>
      </c>
      <c r="M4297" s="1153" t="s">
        <v>5065</v>
      </c>
      <c r="N4297" s="50"/>
      <c r="O4297" s="556"/>
      <c r="P4297" s="328"/>
      <c r="R4297" s="1394"/>
    </row>
    <row r="4298" spans="1:18" ht="21" customHeight="1">
      <c r="A4298" s="1884">
        <v>4142</v>
      </c>
      <c r="B4298" s="324" t="s">
        <v>2567</v>
      </c>
      <c r="C4298" s="8" t="s">
        <v>2743</v>
      </c>
      <c r="D4298" s="8" t="s">
        <v>31645</v>
      </c>
      <c r="E4298" s="8" t="s">
        <v>2570</v>
      </c>
      <c r="F4298" s="8" t="s">
        <v>2742</v>
      </c>
      <c r="G4298" s="8"/>
      <c r="H4298" s="24"/>
      <c r="I4298" s="24" t="s">
        <v>8378</v>
      </c>
      <c r="J4298" s="1888">
        <v>1</v>
      </c>
      <c r="K4298" s="1412" t="s">
        <v>4543</v>
      </c>
      <c r="L4298" s="36" t="s">
        <v>2740</v>
      </c>
      <c r="M4298" s="5" t="s">
        <v>640</v>
      </c>
      <c r="N4298" s="8"/>
      <c r="O4298" s="556"/>
      <c r="P4298" s="328"/>
      <c r="R4298" s="1394"/>
    </row>
    <row r="4299" spans="1:18" ht="21" customHeight="1">
      <c r="A4299" s="1884">
        <v>4143</v>
      </c>
      <c r="B4299" s="144" t="s">
        <v>2567</v>
      </c>
      <c r="C4299" s="8" t="s">
        <v>2995</v>
      </c>
      <c r="D4299" s="8" t="s">
        <v>31646</v>
      </c>
      <c r="E4299" s="8" t="s">
        <v>2990</v>
      </c>
      <c r="F4299" s="8" t="s">
        <v>2992</v>
      </c>
      <c r="G4299" s="8"/>
      <c r="H4299" s="24" t="s">
        <v>2994</v>
      </c>
      <c r="I4299" s="24" t="s">
        <v>8378</v>
      </c>
      <c r="J4299" s="1887">
        <v>1</v>
      </c>
      <c r="K4299" s="1411" t="s">
        <v>4524</v>
      </c>
      <c r="L4299" s="105" t="s">
        <v>2988</v>
      </c>
      <c r="M4299" s="5" t="s">
        <v>640</v>
      </c>
      <c r="N4299" s="8"/>
      <c r="O4299" s="556"/>
      <c r="P4299" s="328"/>
      <c r="R4299" s="1394"/>
    </row>
    <row r="4300" spans="1:18" ht="21" customHeight="1">
      <c r="A4300" s="1884">
        <v>4144</v>
      </c>
      <c r="B4300" s="324" t="s">
        <v>2567</v>
      </c>
      <c r="C4300" s="38" t="s">
        <v>7594</v>
      </c>
      <c r="D4300" s="8" t="s">
        <v>31647</v>
      </c>
      <c r="E4300" s="38" t="s">
        <v>7590</v>
      </c>
      <c r="F4300" s="38" t="s">
        <v>7591</v>
      </c>
      <c r="G4300" s="38"/>
      <c r="H4300" s="51" t="s">
        <v>7593</v>
      </c>
      <c r="I4300" s="24" t="s">
        <v>8378</v>
      </c>
      <c r="J4300" s="1887">
        <v>1</v>
      </c>
      <c r="K4300" s="1411" t="s">
        <v>4524</v>
      </c>
      <c r="L4300" s="36" t="s">
        <v>8041</v>
      </c>
      <c r="M4300" s="5" t="s">
        <v>640</v>
      </c>
      <c r="N4300" s="8"/>
      <c r="O4300" s="556"/>
      <c r="P4300" s="328"/>
      <c r="R4300" s="1394"/>
    </row>
    <row r="4301" spans="1:18" ht="21" customHeight="1">
      <c r="A4301" s="1884">
        <v>4145</v>
      </c>
      <c r="B4301" s="324" t="s">
        <v>2567</v>
      </c>
      <c r="C4301" s="38" t="s">
        <v>33774</v>
      </c>
      <c r="D4301" s="8" t="s">
        <v>31648</v>
      </c>
      <c r="E4301" s="70" t="s">
        <v>11690</v>
      </c>
      <c r="F4301" s="69" t="s">
        <v>11691</v>
      </c>
      <c r="G4301" s="51"/>
      <c r="H4301" s="51" t="s">
        <v>7593</v>
      </c>
      <c r="I4301" s="24" t="s">
        <v>8378</v>
      </c>
      <c r="J4301" s="1887">
        <v>1</v>
      </c>
      <c r="K4301" s="1411" t="s">
        <v>4524</v>
      </c>
      <c r="L4301" s="36" t="s">
        <v>8041</v>
      </c>
      <c r="M4301" s="1153" t="s">
        <v>3206</v>
      </c>
      <c r="N4301" s="50"/>
      <c r="O4301" s="556"/>
      <c r="P4301" s="328"/>
      <c r="R4301" s="1394"/>
    </row>
    <row r="4302" spans="1:18" ht="21" customHeight="1">
      <c r="A4302" s="1884">
        <v>4146</v>
      </c>
      <c r="B4302" s="358" t="s">
        <v>2567</v>
      </c>
      <c r="C4302" s="8" t="s">
        <v>14701</v>
      </c>
      <c r="D4302" s="8" t="s">
        <v>31649</v>
      </c>
      <c r="E4302" s="8" t="s">
        <v>14722</v>
      </c>
      <c r="F4302" s="8" t="s">
        <v>14723</v>
      </c>
      <c r="G4302" s="8"/>
      <c r="H4302" s="24" t="s">
        <v>14700</v>
      </c>
      <c r="I4302" s="24" t="s">
        <v>8378</v>
      </c>
      <c r="J4302" s="1887">
        <v>1</v>
      </c>
      <c r="K4302" s="1411" t="s">
        <v>4524</v>
      </c>
      <c r="L4302" s="36" t="s">
        <v>8041</v>
      </c>
      <c r="M4302" s="1153" t="s">
        <v>4980</v>
      </c>
      <c r="N4302" s="50"/>
      <c r="O4302" s="556"/>
      <c r="P4302" s="328"/>
      <c r="R4302" s="1394"/>
    </row>
    <row r="4303" spans="1:18" s="7" customFormat="1" ht="24.75" customHeight="1">
      <c r="A4303" s="1884">
        <v>4147</v>
      </c>
      <c r="B4303" s="324" t="s">
        <v>2567</v>
      </c>
      <c r="C4303" s="8" t="s">
        <v>8043</v>
      </c>
      <c r="D4303" s="8" t="s">
        <v>31650</v>
      </c>
      <c r="E4303" s="8" t="s">
        <v>8039</v>
      </c>
      <c r="F4303" s="8" t="s">
        <v>8051</v>
      </c>
      <c r="G4303" s="8"/>
      <c r="H4303" s="24" t="s">
        <v>8040</v>
      </c>
      <c r="I4303" s="24" t="s">
        <v>8378</v>
      </c>
      <c r="J4303" s="1888"/>
      <c r="K4303" s="1412"/>
      <c r="L4303" s="36" t="s">
        <v>8042</v>
      </c>
      <c r="M4303" s="5" t="s">
        <v>640</v>
      </c>
      <c r="N4303" s="8"/>
      <c r="O4303" s="43"/>
      <c r="P4303" s="42"/>
      <c r="Q4303" s="1472"/>
      <c r="R4303" s="1396"/>
    </row>
    <row r="4304" spans="1:18" ht="24.75" customHeight="1">
      <c r="A4304" s="1884">
        <v>4148</v>
      </c>
      <c r="B4304" s="324" t="s">
        <v>2567</v>
      </c>
      <c r="C4304" s="8" t="s">
        <v>33775</v>
      </c>
      <c r="D4304" s="8" t="s">
        <v>31651</v>
      </c>
      <c r="E4304" s="57" t="s">
        <v>12168</v>
      </c>
      <c r="F4304" s="671" t="s">
        <v>12100</v>
      </c>
      <c r="G4304" s="24"/>
      <c r="H4304" s="24" t="s">
        <v>12102</v>
      </c>
      <c r="I4304" s="24" t="s">
        <v>13201</v>
      </c>
      <c r="J4304" s="1888"/>
      <c r="K4304" s="1412"/>
      <c r="L4304" s="36" t="s">
        <v>12101</v>
      </c>
      <c r="M4304" s="5" t="s">
        <v>640</v>
      </c>
      <c r="N4304" s="8"/>
      <c r="O4304" s="556"/>
      <c r="P4304" s="328"/>
      <c r="R4304" s="1394"/>
    </row>
    <row r="4305" spans="1:18" ht="24.75" customHeight="1">
      <c r="A4305" s="1884">
        <v>4149</v>
      </c>
      <c r="B4305" s="324" t="s">
        <v>2567</v>
      </c>
      <c r="C4305" s="8" t="s">
        <v>12447</v>
      </c>
      <c r="D4305" s="8" t="s">
        <v>31652</v>
      </c>
      <c r="E4305" s="57" t="s">
        <v>12168</v>
      </c>
      <c r="F4305" s="324" t="s">
        <v>12672</v>
      </c>
      <c r="G4305" s="24"/>
      <c r="H4305" s="24" t="s">
        <v>12673</v>
      </c>
      <c r="I4305" s="24" t="s">
        <v>13201</v>
      </c>
      <c r="J4305" s="1888"/>
      <c r="K4305" s="1412"/>
      <c r="L4305" s="36" t="s">
        <v>12446</v>
      </c>
      <c r="M4305" s="5" t="s">
        <v>640</v>
      </c>
      <c r="N4305" s="8"/>
      <c r="O4305" s="556"/>
      <c r="P4305" s="328"/>
      <c r="R4305" s="1394"/>
    </row>
    <row r="4306" spans="1:18" ht="24.75" customHeight="1">
      <c r="A4306" s="1884">
        <v>4150</v>
      </c>
      <c r="B4306" s="324" t="s">
        <v>2567</v>
      </c>
      <c r="C4306" s="8" t="s">
        <v>12910</v>
      </c>
      <c r="D4306" s="8" t="s">
        <v>31653</v>
      </c>
      <c r="E4306" s="57" t="s">
        <v>13067</v>
      </c>
      <c r="F4306" s="324" t="s">
        <v>13068</v>
      </c>
      <c r="G4306" s="24"/>
      <c r="H4306" s="24"/>
      <c r="I4306" s="24" t="s">
        <v>13201</v>
      </c>
      <c r="J4306" s="1888"/>
      <c r="K4306" s="1412"/>
      <c r="L4306" s="36" t="s">
        <v>12907</v>
      </c>
      <c r="M4306" s="5" t="s">
        <v>640</v>
      </c>
      <c r="N4306" s="8"/>
      <c r="O4306" s="556"/>
      <c r="P4306" s="328"/>
      <c r="R4306" s="1394"/>
    </row>
    <row r="4307" spans="1:18" ht="24.75" customHeight="1">
      <c r="A4307" s="1884">
        <v>4151</v>
      </c>
      <c r="B4307" s="545" t="s">
        <v>2567</v>
      </c>
      <c r="C4307" s="8" t="s">
        <v>13190</v>
      </c>
      <c r="D4307" s="8" t="s">
        <v>31654</v>
      </c>
      <c r="E4307" s="57" t="s">
        <v>17903</v>
      </c>
      <c r="F4307" s="591" t="s">
        <v>13193</v>
      </c>
      <c r="G4307" s="24"/>
      <c r="H4307" s="24" t="s">
        <v>14420</v>
      </c>
      <c r="I4307" s="24" t="s">
        <v>13201</v>
      </c>
      <c r="J4307" s="1888"/>
      <c r="K4307" s="1412"/>
      <c r="L4307" s="36" t="s">
        <v>13189</v>
      </c>
      <c r="M4307" s="5" t="s">
        <v>640</v>
      </c>
      <c r="N4307" s="8"/>
      <c r="O4307" s="556"/>
      <c r="P4307" s="328"/>
      <c r="R4307" s="1394"/>
    </row>
    <row r="4308" spans="1:18" ht="24.75" customHeight="1">
      <c r="A4308" s="1884">
        <v>4152</v>
      </c>
      <c r="B4308" s="545" t="s">
        <v>2567</v>
      </c>
      <c r="C4308" s="38" t="s">
        <v>16995</v>
      </c>
      <c r="D4308" s="8" t="s">
        <v>31655</v>
      </c>
      <c r="E4308" s="70" t="s">
        <v>14722</v>
      </c>
      <c r="F4308" s="69" t="s">
        <v>16966</v>
      </c>
      <c r="G4308" s="51" t="s">
        <v>16967</v>
      </c>
      <c r="H4308" s="51" t="s">
        <v>16994</v>
      </c>
      <c r="I4308" s="24" t="s">
        <v>13201</v>
      </c>
      <c r="J4308" s="1887">
        <v>1000</v>
      </c>
      <c r="K4308" s="1411" t="s">
        <v>4523</v>
      </c>
      <c r="L4308" s="36" t="s">
        <v>16968</v>
      </c>
      <c r="M4308" s="5" t="s">
        <v>640</v>
      </c>
      <c r="N4308" s="8"/>
      <c r="O4308" s="556"/>
      <c r="P4308" s="328"/>
      <c r="R4308" s="1394"/>
    </row>
    <row r="4309" spans="1:18" ht="24.75" customHeight="1">
      <c r="A4309" s="1884">
        <v>4153</v>
      </c>
      <c r="B4309" s="584" t="s">
        <v>2567</v>
      </c>
      <c r="C4309" s="8" t="s">
        <v>33776</v>
      </c>
      <c r="D4309" s="8" t="s">
        <v>31656</v>
      </c>
      <c r="E4309" s="57" t="s">
        <v>14722</v>
      </c>
      <c r="F4309" s="8" t="s">
        <v>17711</v>
      </c>
      <c r="G4309" s="210" t="s">
        <v>16967</v>
      </c>
      <c r="H4309" s="24" t="s">
        <v>18004</v>
      </c>
      <c r="I4309" s="24" t="s">
        <v>13201</v>
      </c>
      <c r="J4309" s="1887">
        <v>1000</v>
      </c>
      <c r="K4309" s="1411" t="s">
        <v>4523</v>
      </c>
      <c r="L4309" s="36" t="s">
        <v>16968</v>
      </c>
      <c r="M4309" s="5" t="s">
        <v>4204</v>
      </c>
      <c r="N4309" s="8"/>
      <c r="O4309" s="556"/>
      <c r="P4309" s="328"/>
      <c r="R4309" s="1394"/>
    </row>
    <row r="4310" spans="1:18" ht="24.75" customHeight="1">
      <c r="A4310" s="1884">
        <v>4154</v>
      </c>
      <c r="B4310" s="671" t="s">
        <v>2567</v>
      </c>
      <c r="C4310" s="38" t="s">
        <v>16972</v>
      </c>
      <c r="D4310" s="8"/>
      <c r="E4310" s="38" t="s">
        <v>17028</v>
      </c>
      <c r="F4310" s="161" t="s">
        <v>17029</v>
      </c>
      <c r="G4310" s="38"/>
      <c r="H4310" s="168" t="s">
        <v>17453</v>
      </c>
      <c r="I4310" s="24" t="s">
        <v>13201</v>
      </c>
      <c r="J4310" s="1888">
        <v>1000</v>
      </c>
      <c r="K4310" s="1412" t="s">
        <v>16971</v>
      </c>
      <c r="L4310" s="36" t="s">
        <v>16969</v>
      </c>
      <c r="M4310" s="5" t="s">
        <v>640</v>
      </c>
      <c r="N4310" s="8"/>
      <c r="O4310" s="556"/>
      <c r="P4310" s="328"/>
      <c r="R4310" s="1394"/>
    </row>
    <row r="4311" spans="1:18" ht="24.75" customHeight="1">
      <c r="A4311" s="1884">
        <v>4155</v>
      </c>
      <c r="B4311" s="671" t="s">
        <v>2567</v>
      </c>
      <c r="C4311" s="8" t="s">
        <v>33777</v>
      </c>
      <c r="D4311" s="8" t="s">
        <v>31657</v>
      </c>
      <c r="E4311" s="57" t="s">
        <v>2570</v>
      </c>
      <c r="F4311" s="8" t="s">
        <v>19223</v>
      </c>
      <c r="G4311" s="210"/>
      <c r="H4311" s="24" t="s">
        <v>18005</v>
      </c>
      <c r="I4311" s="24" t="s">
        <v>13201</v>
      </c>
      <c r="J4311" s="1888"/>
      <c r="K4311" s="1412"/>
      <c r="L4311" s="36" t="s">
        <v>17902</v>
      </c>
      <c r="M4311" s="5" t="s">
        <v>640</v>
      </c>
      <c r="N4311" s="8"/>
      <c r="O4311" s="556"/>
      <c r="P4311" s="328"/>
      <c r="R4311" s="1394"/>
    </row>
    <row r="4312" spans="1:18" ht="24.75" customHeight="1">
      <c r="A4312" s="1884">
        <v>4156</v>
      </c>
      <c r="B4312" s="835" t="s">
        <v>2567</v>
      </c>
      <c r="C4312" s="8" t="s">
        <v>33778</v>
      </c>
      <c r="D4312" s="8" t="s">
        <v>31658</v>
      </c>
      <c r="E4312" s="57" t="s">
        <v>2570</v>
      </c>
      <c r="F4312" s="685" t="s">
        <v>19221</v>
      </c>
      <c r="G4312" s="24"/>
      <c r="H4312" s="24" t="s">
        <v>19219</v>
      </c>
      <c r="I4312" s="24" t="s">
        <v>13201</v>
      </c>
      <c r="J4312" s="1888"/>
      <c r="K4312" s="1412"/>
      <c r="L4312" s="36" t="s">
        <v>19216</v>
      </c>
      <c r="M4312" s="5" t="s">
        <v>640</v>
      </c>
      <c r="N4312" s="8"/>
      <c r="O4312" s="556"/>
      <c r="P4312" s="328"/>
      <c r="R4312" s="1394"/>
    </row>
    <row r="4313" spans="1:18" ht="33.75" customHeight="1">
      <c r="A4313" s="1884">
        <v>4157</v>
      </c>
      <c r="B4313" s="866" t="s">
        <v>2567</v>
      </c>
      <c r="C4313" s="8" t="s">
        <v>33779</v>
      </c>
      <c r="D4313" s="8" t="s">
        <v>31659</v>
      </c>
      <c r="E4313" s="57" t="s">
        <v>2744</v>
      </c>
      <c r="F4313" s="865" t="s">
        <v>22860</v>
      </c>
      <c r="G4313" s="24"/>
      <c r="H4313" s="24" t="s">
        <v>23053</v>
      </c>
      <c r="I4313" s="24" t="s">
        <v>13201</v>
      </c>
      <c r="J4313" s="1888">
        <v>1</v>
      </c>
      <c r="K4313" s="1412" t="s">
        <v>4523</v>
      </c>
      <c r="L4313" s="36" t="s">
        <v>22384</v>
      </c>
      <c r="M4313" s="5" t="s">
        <v>640</v>
      </c>
      <c r="N4313" s="8"/>
      <c r="O4313" s="556"/>
      <c r="P4313" s="328"/>
      <c r="R4313" s="1394"/>
    </row>
    <row r="4314" spans="1:18" ht="27" customHeight="1">
      <c r="A4314" s="1884">
        <v>4158</v>
      </c>
      <c r="B4314" s="866" t="s">
        <v>2567</v>
      </c>
      <c r="C4314" s="8" t="s">
        <v>23140</v>
      </c>
      <c r="D4314" s="8" t="s">
        <v>31660</v>
      </c>
      <c r="E4314" s="57" t="s">
        <v>7590</v>
      </c>
      <c r="F4314" s="949" t="s">
        <v>23130</v>
      </c>
      <c r="G4314" s="24"/>
      <c r="H4314" s="24" t="s">
        <v>23135</v>
      </c>
      <c r="I4314" s="24" t="s">
        <v>13201</v>
      </c>
      <c r="J4314" s="1888" t="s">
        <v>16431</v>
      </c>
      <c r="K4314" s="1412" t="s">
        <v>4554</v>
      </c>
      <c r="L4314" s="36" t="s">
        <v>23132</v>
      </c>
      <c r="M4314" s="5" t="s">
        <v>640</v>
      </c>
      <c r="N4314" s="8"/>
      <c r="O4314" s="556"/>
      <c r="P4314" s="328"/>
      <c r="R4314" s="1394"/>
    </row>
    <row r="4315" spans="1:18" ht="27" customHeight="1">
      <c r="A4315" s="1884">
        <v>4159</v>
      </c>
      <c r="B4315" s="866" t="s">
        <v>2567</v>
      </c>
      <c r="C4315" s="8" t="s">
        <v>23141</v>
      </c>
      <c r="D4315" s="8" t="s">
        <v>31661</v>
      </c>
      <c r="E4315" s="57" t="s">
        <v>7590</v>
      </c>
      <c r="F4315" s="949" t="s">
        <v>23131</v>
      </c>
      <c r="G4315" s="24"/>
      <c r="H4315" s="24" t="s">
        <v>23134</v>
      </c>
      <c r="I4315" s="24" t="s">
        <v>13201</v>
      </c>
      <c r="J4315" s="1888" t="s">
        <v>16431</v>
      </c>
      <c r="K4315" s="1412" t="s">
        <v>4554</v>
      </c>
      <c r="L4315" s="36" t="s">
        <v>23133</v>
      </c>
      <c r="M4315" s="5" t="s">
        <v>640</v>
      </c>
      <c r="N4315" s="8"/>
      <c r="O4315" s="556"/>
      <c r="P4315" s="328"/>
      <c r="R4315" s="1394"/>
    </row>
    <row r="4316" spans="1:18" ht="27" customHeight="1">
      <c r="A4316" s="1884">
        <v>4160</v>
      </c>
      <c r="B4316" s="891" t="s">
        <v>2567</v>
      </c>
      <c r="C4316" s="8" t="s">
        <v>23152</v>
      </c>
      <c r="D4316" s="8" t="s">
        <v>31662</v>
      </c>
      <c r="E4316" s="57" t="s">
        <v>23510</v>
      </c>
      <c r="F4316" s="949" t="s">
        <v>23150</v>
      </c>
      <c r="G4316" s="24"/>
      <c r="H4316" s="24" t="s">
        <v>23148</v>
      </c>
      <c r="I4316" s="24" t="s">
        <v>13201</v>
      </c>
      <c r="J4316" s="1888">
        <v>1</v>
      </c>
      <c r="K4316" s="1412" t="s">
        <v>4554</v>
      </c>
      <c r="L4316" s="36" t="s">
        <v>23151</v>
      </c>
      <c r="M4316" s="5" t="s">
        <v>640</v>
      </c>
      <c r="N4316" s="8"/>
      <c r="O4316" s="556"/>
      <c r="P4316" s="328"/>
      <c r="R4316" s="1394"/>
    </row>
    <row r="4317" spans="1:18" ht="27" customHeight="1">
      <c r="A4317" s="1884">
        <v>4161</v>
      </c>
      <c r="B4317" s="892" t="s">
        <v>2567</v>
      </c>
      <c r="C4317" s="8" t="s">
        <v>23508</v>
      </c>
      <c r="D4317" s="8" t="s">
        <v>31663</v>
      </c>
      <c r="E4317" s="57" t="s">
        <v>23506</v>
      </c>
      <c r="F4317" s="908" t="s">
        <v>23891</v>
      </c>
      <c r="G4317" s="24"/>
      <c r="H4317" s="24" t="s">
        <v>23507</v>
      </c>
      <c r="I4317" s="24" t="s">
        <v>13201</v>
      </c>
      <c r="J4317" s="1888"/>
      <c r="K4317" s="1412"/>
      <c r="L4317" s="36" t="s">
        <v>23503</v>
      </c>
      <c r="M4317" s="5" t="s">
        <v>640</v>
      </c>
      <c r="N4317" s="8"/>
      <c r="O4317" s="556"/>
      <c r="P4317" s="328"/>
      <c r="R4317" s="1394"/>
    </row>
    <row r="4318" spans="1:18" ht="27" customHeight="1">
      <c r="A4318" s="1884">
        <v>4162</v>
      </c>
      <c r="B4318" s="1101" t="s">
        <v>2567</v>
      </c>
      <c r="C4318" s="8" t="s">
        <v>33780</v>
      </c>
      <c r="D4318" s="8" t="s">
        <v>31664</v>
      </c>
      <c r="E4318" s="57" t="s">
        <v>2744</v>
      </c>
      <c r="F4318" s="949" t="s">
        <v>23513</v>
      </c>
      <c r="G4318" s="24"/>
      <c r="H4318" s="24" t="s">
        <v>23522</v>
      </c>
      <c r="I4318" s="24" t="s">
        <v>13201</v>
      </c>
      <c r="J4318" s="1888">
        <v>1</v>
      </c>
      <c r="K4318" s="1412" t="s">
        <v>4523</v>
      </c>
      <c r="L4318" s="36" t="s">
        <v>23511</v>
      </c>
      <c r="M4318" s="5" t="s">
        <v>640</v>
      </c>
      <c r="N4318" s="8"/>
      <c r="O4318" s="556"/>
      <c r="P4318" s="328"/>
      <c r="R4318" s="1394"/>
    </row>
    <row r="4319" spans="1:18" ht="27" customHeight="1">
      <c r="A4319" s="1884">
        <v>4163</v>
      </c>
      <c r="B4319" s="1102" t="s">
        <v>2567</v>
      </c>
      <c r="C4319" s="8" t="s">
        <v>33781</v>
      </c>
      <c r="D4319" s="8" t="s">
        <v>31665</v>
      </c>
      <c r="E4319" s="57" t="s">
        <v>7590</v>
      </c>
      <c r="F4319" s="1102" t="s">
        <v>27825</v>
      </c>
      <c r="G4319" s="24"/>
      <c r="H4319" s="24" t="s">
        <v>27824</v>
      </c>
      <c r="I4319" s="24" t="s">
        <v>13201</v>
      </c>
      <c r="J4319" s="1888">
        <v>1</v>
      </c>
      <c r="K4319" s="1412" t="s">
        <v>4523</v>
      </c>
      <c r="L4319" s="36" t="s">
        <v>27822</v>
      </c>
      <c r="M4319" s="5" t="s">
        <v>640</v>
      </c>
      <c r="N4319" s="8"/>
      <c r="O4319" s="556"/>
      <c r="P4319" s="328"/>
      <c r="R4319" s="1394"/>
    </row>
    <row r="4320" spans="1:18" ht="27" customHeight="1">
      <c r="A4320" s="1884">
        <v>4164</v>
      </c>
      <c r="B4320" s="1102" t="s">
        <v>2567</v>
      </c>
      <c r="C4320" s="8" t="s">
        <v>33782</v>
      </c>
      <c r="D4320" s="8" t="s">
        <v>31666</v>
      </c>
      <c r="E4320" s="57" t="s">
        <v>7590</v>
      </c>
      <c r="F4320" s="1102" t="s">
        <v>27826</v>
      </c>
      <c r="G4320" s="24"/>
      <c r="H4320" s="24" t="s">
        <v>27827</v>
      </c>
      <c r="I4320" s="24" t="s">
        <v>13201</v>
      </c>
      <c r="J4320" s="1888">
        <v>1</v>
      </c>
      <c r="K4320" s="1412" t="s">
        <v>4523</v>
      </c>
      <c r="L4320" s="36" t="s">
        <v>27823</v>
      </c>
      <c r="M4320" s="5" t="s">
        <v>640</v>
      </c>
      <c r="N4320" s="8"/>
      <c r="O4320" s="556"/>
      <c r="P4320" s="328"/>
      <c r="R4320" s="1394"/>
    </row>
    <row r="4321" spans="1:18" ht="27" customHeight="1">
      <c r="A4321" s="1884">
        <v>4165</v>
      </c>
      <c r="B4321" s="1147" t="s">
        <v>2567</v>
      </c>
      <c r="C4321" s="8"/>
      <c r="D4321" s="8" t="str">
        <f t="shared" ref="D4321:D4335" si="109">L4321&amp;M4321</f>
        <v>FL01V002200</v>
      </c>
      <c r="E4321" s="57" t="s">
        <v>2744</v>
      </c>
      <c r="F4321" s="1147" t="s">
        <v>35677</v>
      </c>
      <c r="G4321" s="24"/>
      <c r="H4321" s="24" t="s">
        <v>35678</v>
      </c>
      <c r="I4321" s="24" t="s">
        <v>13201</v>
      </c>
      <c r="J4321" s="1888">
        <v>1</v>
      </c>
      <c r="K4321" s="1412" t="s">
        <v>4523</v>
      </c>
      <c r="L4321" s="36" t="s">
        <v>35679</v>
      </c>
      <c r="M4321" s="1157" t="s">
        <v>35680</v>
      </c>
      <c r="N4321" s="8"/>
      <c r="O4321" s="556"/>
      <c r="P4321" s="328"/>
      <c r="R4321" s="1394"/>
    </row>
    <row r="4322" spans="1:18" ht="27" customHeight="1">
      <c r="A4322" s="1884">
        <v>4166</v>
      </c>
      <c r="B4322" s="1222" t="s">
        <v>2567</v>
      </c>
      <c r="C4322" s="8"/>
      <c r="D4322" s="8" t="str">
        <f t="shared" si="109"/>
        <v>FL01V002300</v>
      </c>
      <c r="E4322" s="57" t="s">
        <v>7590</v>
      </c>
      <c r="F4322" s="1222" t="s">
        <v>36823</v>
      </c>
      <c r="G4322" s="24"/>
      <c r="H4322" s="24" t="s">
        <v>36824</v>
      </c>
      <c r="I4322" s="24" t="s">
        <v>13201</v>
      </c>
      <c r="J4322" s="1888">
        <v>2000</v>
      </c>
      <c r="K4322" s="1412" t="s">
        <v>24196</v>
      </c>
      <c r="L4322" s="36" t="s">
        <v>36825</v>
      </c>
      <c r="M4322" s="1157" t="s">
        <v>35547</v>
      </c>
      <c r="N4322" s="8"/>
      <c r="O4322" s="556"/>
      <c r="P4322" s="328"/>
      <c r="R4322" s="1394"/>
    </row>
    <row r="4323" spans="1:18" ht="36">
      <c r="A4323" s="1884">
        <v>4167</v>
      </c>
      <c r="B4323" s="1262" t="s">
        <v>2567</v>
      </c>
      <c r="C4323" s="8"/>
      <c r="D4323" s="38" t="str">
        <f t="shared" si="109"/>
        <v>FL01V002400</v>
      </c>
      <c r="E4323" s="70" t="s">
        <v>37234</v>
      </c>
      <c r="F4323" s="69" t="s">
        <v>37236</v>
      </c>
      <c r="G4323" s="51"/>
      <c r="H4323" s="51" t="s">
        <v>37237</v>
      </c>
      <c r="I4323" s="24" t="s">
        <v>13201</v>
      </c>
      <c r="J4323" s="1888">
        <v>2000</v>
      </c>
      <c r="K4323" s="1412" t="s">
        <v>4523</v>
      </c>
      <c r="L4323" s="36" t="s">
        <v>37235</v>
      </c>
      <c r="M4323" s="1157" t="s">
        <v>35460</v>
      </c>
      <c r="N4323" s="8"/>
      <c r="O4323" s="556"/>
      <c r="P4323" s="328"/>
      <c r="R4323" s="1394"/>
    </row>
    <row r="4324" spans="1:18" ht="36">
      <c r="A4324" s="1884">
        <v>4168</v>
      </c>
      <c r="B4324" s="1298" t="s">
        <v>2567</v>
      </c>
      <c r="C4324" s="8"/>
      <c r="D4324" s="8" t="str">
        <f t="shared" si="109"/>
        <v>FL01V002401</v>
      </c>
      <c r="E4324" s="57" t="s">
        <v>37234</v>
      </c>
      <c r="F4324" s="1762" t="s">
        <v>37806</v>
      </c>
      <c r="G4324" s="24"/>
      <c r="H4324" s="24" t="s">
        <v>37807</v>
      </c>
      <c r="I4324" s="24" t="s">
        <v>13201</v>
      </c>
      <c r="J4324" s="1888">
        <v>2000</v>
      </c>
      <c r="K4324" s="1412" t="s">
        <v>4523</v>
      </c>
      <c r="L4324" s="36" t="s">
        <v>37235</v>
      </c>
      <c r="M4324" s="1157" t="s">
        <v>36791</v>
      </c>
      <c r="N4324" s="8"/>
      <c r="O4324" s="556"/>
      <c r="P4324" s="328"/>
      <c r="Q4324" s="1474" t="s">
        <v>37808</v>
      </c>
      <c r="R4324" s="1394"/>
    </row>
    <row r="4325" spans="1:18" ht="22.5">
      <c r="A4325" s="1884">
        <v>4169</v>
      </c>
      <c r="B4325" s="1268" t="s">
        <v>2567</v>
      </c>
      <c r="C4325" s="8"/>
      <c r="D4325" s="8" t="str">
        <f t="shared" si="109"/>
        <v>FL01V002500</v>
      </c>
      <c r="E4325" s="57" t="s">
        <v>37335</v>
      </c>
      <c r="F4325" s="1762" t="s">
        <v>37336</v>
      </c>
      <c r="G4325" s="24"/>
      <c r="H4325" s="24" t="s">
        <v>37338</v>
      </c>
      <c r="I4325" s="24" t="s">
        <v>13201</v>
      </c>
      <c r="J4325" s="1888">
        <v>500</v>
      </c>
      <c r="K4325" s="1412" t="s">
        <v>4526</v>
      </c>
      <c r="L4325" s="36" t="s">
        <v>37337</v>
      </c>
      <c r="M4325" s="1157" t="s">
        <v>35460</v>
      </c>
      <c r="N4325" s="8"/>
      <c r="O4325" s="556"/>
      <c r="P4325" s="328"/>
      <c r="R4325" s="1394"/>
    </row>
    <row r="4326" spans="1:18" ht="36">
      <c r="A4326" s="1884">
        <v>4170</v>
      </c>
      <c r="B4326" s="1274" t="s">
        <v>2567</v>
      </c>
      <c r="C4326" s="8"/>
      <c r="D4326" s="8" t="str">
        <f t="shared" si="109"/>
        <v>FL01V002600</v>
      </c>
      <c r="E4326" s="57" t="s">
        <v>37234</v>
      </c>
      <c r="F4326" s="1762" t="s">
        <v>37417</v>
      </c>
      <c r="G4326" s="24"/>
      <c r="H4326" s="24" t="s">
        <v>37418</v>
      </c>
      <c r="I4326" s="24" t="s">
        <v>13201</v>
      </c>
      <c r="J4326" s="1888">
        <v>2000</v>
      </c>
      <c r="K4326" s="1412" t="s">
        <v>4523</v>
      </c>
      <c r="L4326" s="36" t="s">
        <v>37419</v>
      </c>
      <c r="M4326" s="1157" t="s">
        <v>35460</v>
      </c>
      <c r="N4326" s="8"/>
      <c r="O4326" s="556"/>
      <c r="P4326" s="328"/>
      <c r="R4326" s="1394"/>
    </row>
    <row r="4327" spans="1:18" ht="36">
      <c r="A4327" s="1884">
        <v>4171</v>
      </c>
      <c r="B4327" s="1345" t="s">
        <v>2567</v>
      </c>
      <c r="C4327" s="8"/>
      <c r="D4327" s="8" t="str">
        <f t="shared" si="109"/>
        <v>FL01V002700</v>
      </c>
      <c r="E4327" s="57" t="s">
        <v>37234</v>
      </c>
      <c r="F4327" s="1762" t="s">
        <v>38831</v>
      </c>
      <c r="G4327" s="24" t="s">
        <v>37974</v>
      </c>
      <c r="H4327" s="24" t="s">
        <v>38832</v>
      </c>
      <c r="I4327" s="24" t="s">
        <v>13201</v>
      </c>
      <c r="J4327" s="1888">
        <v>2000</v>
      </c>
      <c r="K4327" s="1412" t="s">
        <v>4523</v>
      </c>
      <c r="L4327" s="36" t="s">
        <v>38841</v>
      </c>
      <c r="M4327" s="1157" t="s">
        <v>35460</v>
      </c>
      <c r="N4327" s="8"/>
      <c r="O4327" s="556"/>
      <c r="P4327" s="328"/>
      <c r="Q4327" s="1474" t="s">
        <v>38846</v>
      </c>
      <c r="R4327" s="1394"/>
    </row>
    <row r="4328" spans="1:18" ht="36">
      <c r="A4328" s="1884">
        <v>4172</v>
      </c>
      <c r="B4328" s="1345" t="s">
        <v>2567</v>
      </c>
      <c r="C4328" s="8"/>
      <c r="D4328" s="8" t="str">
        <f t="shared" si="109"/>
        <v>FL01V002800</v>
      </c>
      <c r="E4328" s="57" t="s">
        <v>37234</v>
      </c>
      <c r="F4328" s="1762" t="s">
        <v>38833</v>
      </c>
      <c r="G4328" s="24" t="s">
        <v>37974</v>
      </c>
      <c r="H4328" s="24" t="s">
        <v>38834</v>
      </c>
      <c r="I4328" s="24" t="s">
        <v>13201</v>
      </c>
      <c r="J4328" s="1888">
        <v>2000</v>
      </c>
      <c r="K4328" s="1412" t="s">
        <v>4523</v>
      </c>
      <c r="L4328" s="36" t="s">
        <v>38842</v>
      </c>
      <c r="M4328" s="1157" t="s">
        <v>35460</v>
      </c>
      <c r="N4328" s="8"/>
      <c r="O4328" s="556"/>
      <c r="P4328" s="328"/>
      <c r="Q4328" s="1474" t="s">
        <v>38846</v>
      </c>
      <c r="R4328" s="1394"/>
    </row>
    <row r="4329" spans="1:18" ht="36">
      <c r="A4329" s="1884">
        <v>4173</v>
      </c>
      <c r="B4329" s="1345" t="s">
        <v>2567</v>
      </c>
      <c r="C4329" s="8"/>
      <c r="D4329" s="8" t="str">
        <f t="shared" si="109"/>
        <v>FL01V002900</v>
      </c>
      <c r="E4329" s="57" t="s">
        <v>37234</v>
      </c>
      <c r="F4329" s="1762" t="s">
        <v>38835</v>
      </c>
      <c r="G4329" s="24" t="s">
        <v>37974</v>
      </c>
      <c r="H4329" s="24" t="s">
        <v>38836</v>
      </c>
      <c r="I4329" s="24" t="s">
        <v>13201</v>
      </c>
      <c r="J4329" s="1888">
        <v>2000</v>
      </c>
      <c r="K4329" s="1412" t="s">
        <v>4523</v>
      </c>
      <c r="L4329" s="36" t="s">
        <v>38843</v>
      </c>
      <c r="M4329" s="1157" t="s">
        <v>35460</v>
      </c>
      <c r="N4329" s="8"/>
      <c r="O4329" s="556"/>
      <c r="P4329" s="328"/>
      <c r="Q4329" s="1474" t="s">
        <v>38846</v>
      </c>
      <c r="R4329" s="1394"/>
    </row>
    <row r="4330" spans="1:18" ht="36">
      <c r="A4330" s="1884">
        <v>4174</v>
      </c>
      <c r="B4330" s="1345" t="s">
        <v>2567</v>
      </c>
      <c r="C4330" s="8"/>
      <c r="D4330" s="8" t="str">
        <f t="shared" si="109"/>
        <v>FL01V003000</v>
      </c>
      <c r="E4330" s="57" t="s">
        <v>37234</v>
      </c>
      <c r="F4330" s="1762" t="s">
        <v>38837</v>
      </c>
      <c r="G4330" s="24" t="s">
        <v>37974</v>
      </c>
      <c r="H4330" s="24" t="s">
        <v>38838</v>
      </c>
      <c r="I4330" s="24" t="s">
        <v>13201</v>
      </c>
      <c r="J4330" s="1888">
        <v>2000</v>
      </c>
      <c r="K4330" s="1412" t="s">
        <v>4523</v>
      </c>
      <c r="L4330" s="36" t="s">
        <v>38844</v>
      </c>
      <c r="M4330" s="1157" t="s">
        <v>35460</v>
      </c>
      <c r="N4330" s="8"/>
      <c r="O4330" s="556"/>
      <c r="P4330" s="328"/>
      <c r="Q4330" s="1474" t="s">
        <v>38846</v>
      </c>
      <c r="R4330" s="1394"/>
    </row>
    <row r="4331" spans="1:18" ht="36">
      <c r="A4331" s="1884">
        <v>4175</v>
      </c>
      <c r="B4331" s="1345" t="s">
        <v>2567</v>
      </c>
      <c r="C4331" s="8"/>
      <c r="D4331" s="8" t="str">
        <f t="shared" si="109"/>
        <v>FL01V003100</v>
      </c>
      <c r="E4331" s="57" t="s">
        <v>37234</v>
      </c>
      <c r="F4331" s="1762" t="s">
        <v>38839</v>
      </c>
      <c r="G4331" s="24" t="s">
        <v>37974</v>
      </c>
      <c r="H4331" s="24" t="s">
        <v>38840</v>
      </c>
      <c r="I4331" s="24" t="s">
        <v>13201</v>
      </c>
      <c r="J4331" s="1888">
        <v>2000</v>
      </c>
      <c r="K4331" s="1412" t="s">
        <v>4523</v>
      </c>
      <c r="L4331" s="36" t="s">
        <v>38845</v>
      </c>
      <c r="M4331" s="1157" t="s">
        <v>35460</v>
      </c>
      <c r="N4331" s="8"/>
      <c r="O4331" s="556"/>
      <c r="P4331" s="328"/>
      <c r="Q4331" s="1474" t="s">
        <v>38846</v>
      </c>
      <c r="R4331" s="1394"/>
    </row>
    <row r="4332" spans="1:18" ht="22.5">
      <c r="A4332" s="1884">
        <v>4176</v>
      </c>
      <c r="B4332" s="1371" t="s">
        <v>2567</v>
      </c>
      <c r="C4332" s="8"/>
      <c r="D4332" s="38" t="str">
        <f t="shared" si="109"/>
        <v>FL01V003200</v>
      </c>
      <c r="E4332" s="70" t="s">
        <v>37234</v>
      </c>
      <c r="F4332" s="69" t="s">
        <v>39304</v>
      </c>
      <c r="G4332" s="51"/>
      <c r="H4332" s="51" t="s">
        <v>39305</v>
      </c>
      <c r="I4332" s="24" t="s">
        <v>13201</v>
      </c>
      <c r="J4332" s="1888">
        <v>1000</v>
      </c>
      <c r="K4332" s="1412" t="s">
        <v>4523</v>
      </c>
      <c r="L4332" s="36" t="s">
        <v>39306</v>
      </c>
      <c r="M4332" s="1157" t="s">
        <v>35460</v>
      </c>
      <c r="N4332" s="8"/>
      <c r="O4332" s="556"/>
      <c r="P4332" s="328"/>
      <c r="Q4332" s="1474" t="s">
        <v>39301</v>
      </c>
      <c r="R4332" s="1394"/>
    </row>
    <row r="4333" spans="1:18" ht="22.5">
      <c r="A4333" s="1884">
        <v>4177</v>
      </c>
      <c r="B4333" s="1448" t="s">
        <v>2567</v>
      </c>
      <c r="C4333" s="8"/>
      <c r="D4333" s="8" t="str">
        <f t="shared" si="109"/>
        <v>FL01V003201</v>
      </c>
      <c r="E4333" s="57" t="s">
        <v>37234</v>
      </c>
      <c r="F4333" s="1762" t="s">
        <v>41285</v>
      </c>
      <c r="G4333" s="24"/>
      <c r="H4333" s="24" t="s">
        <v>41286</v>
      </c>
      <c r="I4333" s="24" t="s">
        <v>13201</v>
      </c>
      <c r="J4333" s="1888">
        <v>1000</v>
      </c>
      <c r="K4333" s="1412" t="s">
        <v>4523</v>
      </c>
      <c r="L4333" s="36" t="s">
        <v>39306</v>
      </c>
      <c r="M4333" s="1157" t="s">
        <v>36791</v>
      </c>
      <c r="N4333" s="8"/>
      <c r="O4333" s="556"/>
      <c r="P4333" s="328"/>
      <c r="Q4333" s="1474" t="s">
        <v>41287</v>
      </c>
      <c r="R4333" s="1394"/>
    </row>
    <row r="4334" spans="1:18" ht="22.5">
      <c r="A4334" s="1884">
        <v>4178</v>
      </c>
      <c r="B4334" s="1371" t="s">
        <v>2567</v>
      </c>
      <c r="C4334" s="8"/>
      <c r="D4334" s="8" t="str">
        <f t="shared" si="109"/>
        <v>FL01V003300</v>
      </c>
      <c r="E4334" s="57" t="s">
        <v>2744</v>
      </c>
      <c r="F4334" s="1762" t="s">
        <v>39307</v>
      </c>
      <c r="G4334" s="24"/>
      <c r="H4334" s="24" t="s">
        <v>39308</v>
      </c>
      <c r="I4334" s="24" t="s">
        <v>13201</v>
      </c>
      <c r="J4334" s="1888">
        <v>500</v>
      </c>
      <c r="K4334" s="1412" t="s">
        <v>4523</v>
      </c>
      <c r="L4334" s="36" t="s">
        <v>39309</v>
      </c>
      <c r="M4334" s="1157" t="s">
        <v>35460</v>
      </c>
      <c r="N4334" s="8"/>
      <c r="O4334" s="556"/>
      <c r="P4334" s="328"/>
      <c r="Q4334" s="1474" t="s">
        <v>39301</v>
      </c>
      <c r="R4334" s="1394"/>
    </row>
    <row r="4335" spans="1:18" ht="33.75">
      <c r="A4335" s="1884">
        <v>4179</v>
      </c>
      <c r="B4335" s="1441" t="s">
        <v>2567</v>
      </c>
      <c r="C4335" s="8"/>
      <c r="D4335" s="8" t="str">
        <f t="shared" si="109"/>
        <v>FL01V003400</v>
      </c>
      <c r="E4335" s="57" t="s">
        <v>41084</v>
      </c>
      <c r="F4335" s="1762" t="s">
        <v>41085</v>
      </c>
      <c r="G4335" s="24"/>
      <c r="H4335" s="24" t="s">
        <v>41087</v>
      </c>
      <c r="I4335" s="24" t="s">
        <v>13201</v>
      </c>
      <c r="J4335" s="1888">
        <v>1</v>
      </c>
      <c r="K4335" s="1412" t="s">
        <v>4524</v>
      </c>
      <c r="L4335" s="36" t="s">
        <v>41086</v>
      </c>
      <c r="M4335" s="1157" t="s">
        <v>35460</v>
      </c>
      <c r="N4335" s="8"/>
      <c r="O4335" s="556"/>
      <c r="P4335" s="328"/>
      <c r="Q4335" s="1474" t="s">
        <v>41083</v>
      </c>
      <c r="R4335" s="1394"/>
    </row>
    <row r="4336" spans="1:18" ht="33.75">
      <c r="A4336" s="1884">
        <v>4180</v>
      </c>
      <c r="B4336" s="1522" t="s">
        <v>2567</v>
      </c>
      <c r="C4336" s="8"/>
      <c r="D4336" s="8" t="str">
        <f>L4336&amp;M4336</f>
        <v>FL01V003500</v>
      </c>
      <c r="E4336" s="57" t="s">
        <v>42543</v>
      </c>
      <c r="F4336" s="1762" t="s">
        <v>42544</v>
      </c>
      <c r="G4336" s="24"/>
      <c r="H4336" s="24" t="s">
        <v>42545</v>
      </c>
      <c r="I4336" s="24" t="s">
        <v>13201</v>
      </c>
      <c r="J4336" s="1888">
        <v>1</v>
      </c>
      <c r="K4336" s="1412" t="s">
        <v>4524</v>
      </c>
      <c r="L4336" s="36" t="s">
        <v>42546</v>
      </c>
      <c r="M4336" s="1157" t="s">
        <v>35460</v>
      </c>
      <c r="N4336" s="8"/>
      <c r="O4336" s="556"/>
      <c r="P4336" s="328"/>
      <c r="Q4336" s="1474" t="s">
        <v>42547</v>
      </c>
      <c r="R4336" s="1398" t="s">
        <v>44806</v>
      </c>
    </row>
    <row r="4337" spans="1:18" ht="45">
      <c r="A4337" s="1884">
        <v>4181</v>
      </c>
      <c r="B4337" s="1549" t="s">
        <v>2567</v>
      </c>
      <c r="C4337" s="8"/>
      <c r="D4337" s="8" t="str">
        <f>L4337&amp;M4337</f>
        <v>FL01V003600</v>
      </c>
      <c r="E4337" s="57" t="s">
        <v>43219</v>
      </c>
      <c r="F4337" s="1762" t="s">
        <v>43214</v>
      </c>
      <c r="G4337" s="24" t="s">
        <v>43218</v>
      </c>
      <c r="H4337" s="24" t="s">
        <v>43215</v>
      </c>
      <c r="I4337" s="24" t="s">
        <v>13201</v>
      </c>
      <c r="J4337" s="1888">
        <v>10</v>
      </c>
      <c r="K4337" s="1412" t="s">
        <v>24196</v>
      </c>
      <c r="L4337" s="36" t="s">
        <v>43216</v>
      </c>
      <c r="M4337" s="1157" t="s">
        <v>35460</v>
      </c>
      <c r="N4337" s="8"/>
      <c r="O4337" s="556"/>
      <c r="P4337" s="328"/>
      <c r="Q4337" s="1474" t="s">
        <v>43217</v>
      </c>
      <c r="R4337" s="1398" t="s">
        <v>44806</v>
      </c>
    </row>
    <row r="4338" spans="1:18" ht="36">
      <c r="A4338" s="1884">
        <v>4182</v>
      </c>
      <c r="B4338" s="1651" t="s">
        <v>2567</v>
      </c>
      <c r="C4338" s="8"/>
      <c r="D4338" s="8" t="str">
        <f>L4338&amp;M4338</f>
        <v>FL01V003700</v>
      </c>
      <c r="E4338" s="57" t="s">
        <v>37234</v>
      </c>
      <c r="F4338" s="1762" t="s">
        <v>45578</v>
      </c>
      <c r="G4338" s="24" t="s">
        <v>37974</v>
      </c>
      <c r="H4338" s="24" t="s">
        <v>45579</v>
      </c>
      <c r="I4338" s="24" t="s">
        <v>13201</v>
      </c>
      <c r="J4338" s="1888">
        <v>1000</v>
      </c>
      <c r="K4338" s="1412" t="s">
        <v>4523</v>
      </c>
      <c r="L4338" s="36" t="s">
        <v>45580</v>
      </c>
      <c r="M4338" s="1157" t="s">
        <v>35460</v>
      </c>
      <c r="N4338" s="8"/>
      <c r="O4338" s="556"/>
      <c r="P4338" s="328"/>
      <c r="Q4338" s="1474" t="s">
        <v>45570</v>
      </c>
      <c r="R4338" s="1398"/>
    </row>
    <row r="4339" spans="1:18" ht="33.75">
      <c r="A4339" s="1884">
        <v>4183</v>
      </c>
      <c r="B4339" s="1770" t="s">
        <v>2567</v>
      </c>
      <c r="C4339" s="8"/>
      <c r="D4339" s="8" t="str">
        <f>L4339&amp;M4339</f>
        <v>FL01V003800</v>
      </c>
      <c r="E4339" s="57" t="s">
        <v>2744</v>
      </c>
      <c r="F4339" s="1770" t="s">
        <v>48009</v>
      </c>
      <c r="G4339" s="24"/>
      <c r="H4339" s="24" t="s">
        <v>48010</v>
      </c>
      <c r="I4339" s="24" t="s">
        <v>13201</v>
      </c>
      <c r="J4339" s="1888"/>
      <c r="K4339" s="1412"/>
      <c r="L4339" s="36" t="s">
        <v>48011</v>
      </c>
      <c r="M4339" s="1157" t="s">
        <v>35460</v>
      </c>
      <c r="N4339" s="8"/>
      <c r="O4339" s="556"/>
      <c r="P4339" s="328"/>
      <c r="Q4339" s="1474" t="s">
        <v>48012</v>
      </c>
      <c r="R4339" s="1398" t="s">
        <v>48013</v>
      </c>
    </row>
    <row r="4340" spans="1:18" ht="21" customHeight="1">
      <c r="A4340" s="1884">
        <v>4184</v>
      </c>
      <c r="B4340" s="19" t="s">
        <v>396</v>
      </c>
      <c r="C4340" s="8" t="s">
        <v>33783</v>
      </c>
      <c r="D4340" s="8" t="s">
        <v>31667</v>
      </c>
      <c r="E4340" s="8" t="s">
        <v>409</v>
      </c>
      <c r="F4340" s="21" t="s">
        <v>9325</v>
      </c>
      <c r="G4340" s="8"/>
      <c r="H4340" s="24"/>
      <c r="I4340" s="24" t="s">
        <v>3172</v>
      </c>
      <c r="J4340" s="1887">
        <v>1</v>
      </c>
      <c r="K4340" s="1411" t="s">
        <v>4523</v>
      </c>
      <c r="L4340" s="30" t="s">
        <v>1326</v>
      </c>
      <c r="M4340" s="5" t="s">
        <v>640</v>
      </c>
      <c r="N4340" s="8"/>
      <c r="O4340" s="556"/>
      <c r="P4340" s="328"/>
      <c r="R4340" s="1394"/>
    </row>
    <row r="4341" spans="1:18" ht="21" customHeight="1">
      <c r="A4341" s="1884">
        <v>4185</v>
      </c>
      <c r="B4341" s="324" t="s">
        <v>396</v>
      </c>
      <c r="C4341" s="8" t="s">
        <v>33784</v>
      </c>
      <c r="D4341" s="8" t="s">
        <v>31668</v>
      </c>
      <c r="E4341" s="8" t="s">
        <v>394</v>
      </c>
      <c r="F4341" s="8" t="s">
        <v>27644</v>
      </c>
      <c r="G4341" s="8"/>
      <c r="H4341" s="24"/>
      <c r="I4341" s="24" t="s">
        <v>4373</v>
      </c>
      <c r="J4341" s="1887">
        <v>1</v>
      </c>
      <c r="K4341" s="1411" t="s">
        <v>4523</v>
      </c>
      <c r="L4341" s="29" t="s">
        <v>1451</v>
      </c>
      <c r="M4341" s="5" t="s">
        <v>640</v>
      </c>
      <c r="N4341" s="8"/>
      <c r="O4341" s="556"/>
      <c r="P4341" s="328"/>
      <c r="R4341" s="1394"/>
    </row>
    <row r="4342" spans="1:18" ht="21" customHeight="1">
      <c r="A4342" s="1884">
        <v>4186</v>
      </c>
      <c r="B4342" s="780" t="s">
        <v>396</v>
      </c>
      <c r="C4342" s="8" t="s">
        <v>2555</v>
      </c>
      <c r="D4342" s="8" t="s">
        <v>31669</v>
      </c>
      <c r="E4342" s="8" t="s">
        <v>2554</v>
      </c>
      <c r="F4342" s="8" t="s">
        <v>27645</v>
      </c>
      <c r="G4342" s="8"/>
      <c r="H4342" s="24"/>
      <c r="I4342" s="24" t="s">
        <v>7301</v>
      </c>
      <c r="J4342" s="1887">
        <v>1</v>
      </c>
      <c r="K4342" s="1411" t="s">
        <v>4523</v>
      </c>
      <c r="L4342" s="29" t="s">
        <v>2552</v>
      </c>
      <c r="M4342" s="5" t="s">
        <v>640</v>
      </c>
      <c r="N4342" s="8"/>
      <c r="O4342" s="556"/>
      <c r="P4342" s="328"/>
      <c r="R4342" s="1394"/>
    </row>
    <row r="4343" spans="1:18" ht="21" customHeight="1">
      <c r="A4343" s="1884">
        <v>4187</v>
      </c>
      <c r="B4343" s="1101" t="s">
        <v>396</v>
      </c>
      <c r="C4343" s="8" t="s">
        <v>33785</v>
      </c>
      <c r="D4343" s="8" t="s">
        <v>31670</v>
      </c>
      <c r="E4343" s="57" t="s">
        <v>21256</v>
      </c>
      <c r="F4343" s="159" t="s">
        <v>37832</v>
      </c>
      <c r="G4343" s="24"/>
      <c r="H4343" s="24"/>
      <c r="I4343" s="24" t="s">
        <v>21257</v>
      </c>
      <c r="J4343" s="1887">
        <v>1</v>
      </c>
      <c r="K4343" s="1411" t="s">
        <v>4523</v>
      </c>
      <c r="L4343" s="29" t="s">
        <v>21258</v>
      </c>
      <c r="M4343" s="5" t="s">
        <v>640</v>
      </c>
      <c r="N4343" s="8"/>
      <c r="O4343" s="556"/>
      <c r="P4343" s="328"/>
      <c r="Q4343" s="1474" t="s">
        <v>37833</v>
      </c>
      <c r="R4343" s="1394"/>
    </row>
    <row r="4344" spans="1:18" ht="21" customHeight="1">
      <c r="A4344" s="1884">
        <v>4188</v>
      </c>
      <c r="B4344" s="19" t="s">
        <v>27791</v>
      </c>
      <c r="C4344" s="8" t="s">
        <v>33786</v>
      </c>
      <c r="D4344" s="8" t="s">
        <v>31671</v>
      </c>
      <c r="E4344" s="8" t="s">
        <v>410</v>
      </c>
      <c r="F4344" s="8"/>
      <c r="G4344" s="8"/>
      <c r="H4344" s="24"/>
      <c r="I4344" s="24" t="s">
        <v>13201</v>
      </c>
      <c r="J4344" s="1887">
        <v>1</v>
      </c>
      <c r="K4344" s="1411" t="s">
        <v>4523</v>
      </c>
      <c r="L4344" s="19" t="s">
        <v>1327</v>
      </c>
      <c r="M4344" s="5" t="s">
        <v>640</v>
      </c>
      <c r="N4344" s="8"/>
      <c r="O4344" s="556"/>
      <c r="P4344" s="328"/>
      <c r="R4344" s="1394"/>
    </row>
    <row r="4345" spans="1:18" ht="21" customHeight="1">
      <c r="A4345" s="1884">
        <v>4189</v>
      </c>
      <c r="B4345" s="324" t="s">
        <v>397</v>
      </c>
      <c r="C4345" s="8" t="s">
        <v>3269</v>
      </c>
      <c r="D4345" s="8" t="s">
        <v>31672</v>
      </c>
      <c r="E4345" s="8" t="s">
        <v>3264</v>
      </c>
      <c r="F4345" s="8" t="s">
        <v>27646</v>
      </c>
      <c r="G4345" s="8"/>
      <c r="H4345" s="24"/>
      <c r="I4345" s="24" t="s">
        <v>7301</v>
      </c>
      <c r="J4345" s="1887">
        <v>1</v>
      </c>
      <c r="K4345" s="1411" t="s">
        <v>4523</v>
      </c>
      <c r="L4345" s="29" t="s">
        <v>3260</v>
      </c>
      <c r="M4345" s="5" t="s">
        <v>640</v>
      </c>
      <c r="N4345" s="8"/>
      <c r="O4345" s="556"/>
      <c r="P4345" s="328"/>
      <c r="R4345" s="1394"/>
    </row>
    <row r="4346" spans="1:18" ht="21" customHeight="1">
      <c r="A4346" s="1884">
        <v>4190</v>
      </c>
      <c r="B4346" s="324" t="s">
        <v>397</v>
      </c>
      <c r="C4346" s="8" t="s">
        <v>3270</v>
      </c>
      <c r="D4346" s="8" t="s">
        <v>31673</v>
      </c>
      <c r="E4346" s="8" t="s">
        <v>3267</v>
      </c>
      <c r="F4346" s="8" t="s">
        <v>27647</v>
      </c>
      <c r="G4346" s="8"/>
      <c r="H4346" s="24"/>
      <c r="I4346" s="24" t="s">
        <v>7301</v>
      </c>
      <c r="J4346" s="1887">
        <v>1</v>
      </c>
      <c r="K4346" s="1411" t="s">
        <v>4523</v>
      </c>
      <c r="L4346" s="29" t="s">
        <v>3261</v>
      </c>
      <c r="M4346" s="5" t="s">
        <v>640</v>
      </c>
      <c r="N4346" s="8"/>
      <c r="O4346" s="556"/>
      <c r="P4346" s="328"/>
      <c r="R4346" s="1394"/>
    </row>
    <row r="4347" spans="1:18" ht="21" customHeight="1">
      <c r="A4347" s="1884">
        <v>4191</v>
      </c>
      <c r="B4347" s="432" t="s">
        <v>397</v>
      </c>
      <c r="C4347" s="8" t="s">
        <v>33787</v>
      </c>
      <c r="D4347" s="8" t="s">
        <v>31674</v>
      </c>
      <c r="E4347" s="8" t="s">
        <v>3267</v>
      </c>
      <c r="F4347" s="8" t="s">
        <v>27647</v>
      </c>
      <c r="G4347" s="8"/>
      <c r="H4347" s="24"/>
      <c r="I4347" s="24" t="s">
        <v>13204</v>
      </c>
      <c r="J4347" s="1887">
        <v>1</v>
      </c>
      <c r="K4347" s="1411" t="s">
        <v>4523</v>
      </c>
      <c r="L4347" s="29" t="s">
        <v>3261</v>
      </c>
      <c r="M4347" s="5" t="s">
        <v>4204</v>
      </c>
      <c r="N4347" s="8"/>
      <c r="O4347" s="556"/>
      <c r="P4347" s="328"/>
      <c r="R4347" s="1394"/>
    </row>
    <row r="4348" spans="1:18" ht="21" customHeight="1">
      <c r="A4348" s="1884">
        <v>4192</v>
      </c>
      <c r="B4348" s="324" t="s">
        <v>397</v>
      </c>
      <c r="C4348" s="8" t="s">
        <v>3271</v>
      </c>
      <c r="D4348" s="8" t="s">
        <v>31675</v>
      </c>
      <c r="E4348" s="8" t="s">
        <v>3257</v>
      </c>
      <c r="F4348" s="21" t="s">
        <v>37939</v>
      </c>
      <c r="G4348" s="8"/>
      <c r="H4348" s="24"/>
      <c r="I4348" s="24" t="s">
        <v>13204</v>
      </c>
      <c r="J4348" s="1887">
        <v>1</v>
      </c>
      <c r="K4348" s="1411" t="s">
        <v>4523</v>
      </c>
      <c r="L4348" s="29" t="s">
        <v>3262</v>
      </c>
      <c r="M4348" s="5" t="s">
        <v>640</v>
      </c>
      <c r="N4348" s="8"/>
      <c r="O4348" s="556"/>
      <c r="P4348" s="328"/>
      <c r="R4348" s="1394"/>
    </row>
    <row r="4349" spans="1:18" ht="21" customHeight="1">
      <c r="A4349" s="1884">
        <v>4193</v>
      </c>
      <c r="B4349" s="324" t="s">
        <v>397</v>
      </c>
      <c r="C4349" s="8" t="s">
        <v>3272</v>
      </c>
      <c r="D4349" s="8" t="s">
        <v>31676</v>
      </c>
      <c r="E4349" s="8" t="s">
        <v>3258</v>
      </c>
      <c r="F4349" s="8" t="s">
        <v>27648</v>
      </c>
      <c r="G4349" s="8"/>
      <c r="H4349" s="24"/>
      <c r="I4349" s="24" t="s">
        <v>13204</v>
      </c>
      <c r="J4349" s="1887">
        <v>1</v>
      </c>
      <c r="K4349" s="1411" t="s">
        <v>4523</v>
      </c>
      <c r="L4349" s="29" t="s">
        <v>3265</v>
      </c>
      <c r="M4349" s="5" t="s">
        <v>640</v>
      </c>
      <c r="N4349" s="8"/>
      <c r="O4349" s="556"/>
      <c r="P4349" s="328"/>
      <c r="R4349" s="1394"/>
    </row>
    <row r="4350" spans="1:18" ht="21" customHeight="1">
      <c r="A4350" s="1884">
        <v>4194</v>
      </c>
      <c r="B4350" s="19" t="s">
        <v>397</v>
      </c>
      <c r="C4350" s="8" t="s">
        <v>8332</v>
      </c>
      <c r="D4350" s="8" t="s">
        <v>31677</v>
      </c>
      <c r="E4350" s="8" t="s">
        <v>8648</v>
      </c>
      <c r="F4350" s="324" t="s">
        <v>27647</v>
      </c>
      <c r="G4350" s="24"/>
      <c r="H4350" s="24"/>
      <c r="I4350" s="24" t="s">
        <v>7301</v>
      </c>
      <c r="J4350" s="1887">
        <v>1</v>
      </c>
      <c r="K4350" s="1411" t="s">
        <v>4523</v>
      </c>
      <c r="L4350" s="30" t="s">
        <v>8330</v>
      </c>
      <c r="M4350" s="5" t="s">
        <v>7122</v>
      </c>
      <c r="N4350" s="8"/>
      <c r="O4350" s="556"/>
      <c r="P4350" s="328"/>
      <c r="R4350" s="1394"/>
    </row>
    <row r="4351" spans="1:18" ht="21" customHeight="1">
      <c r="A4351" s="1884">
        <v>4195</v>
      </c>
      <c r="B4351" s="324" t="s">
        <v>402</v>
      </c>
      <c r="C4351" s="38" t="s">
        <v>33788</v>
      </c>
      <c r="D4351" s="8" t="s">
        <v>31678</v>
      </c>
      <c r="E4351" s="38" t="s">
        <v>411</v>
      </c>
      <c r="F4351" s="161" t="s">
        <v>27649</v>
      </c>
      <c r="G4351" s="8"/>
      <c r="H4351" s="24"/>
      <c r="I4351" s="24" t="s">
        <v>3172</v>
      </c>
      <c r="J4351" s="1887">
        <v>1</v>
      </c>
      <c r="K4351" s="1411" t="s">
        <v>4523</v>
      </c>
      <c r="L4351" s="29" t="s">
        <v>1328</v>
      </c>
      <c r="M4351" s="5" t="s">
        <v>640</v>
      </c>
      <c r="N4351" s="8"/>
      <c r="O4351" s="556"/>
      <c r="P4351" s="328"/>
      <c r="R4351" s="1394"/>
    </row>
    <row r="4352" spans="1:18" ht="21" customHeight="1">
      <c r="A4352" s="1884">
        <v>4196</v>
      </c>
      <c r="B4352" s="324" t="s">
        <v>402</v>
      </c>
      <c r="C4352" s="8" t="s">
        <v>9404</v>
      </c>
      <c r="D4352" s="8" t="s">
        <v>31679</v>
      </c>
      <c r="E4352" s="57" t="s">
        <v>9815</v>
      </c>
      <c r="F4352" s="159" t="s">
        <v>40734</v>
      </c>
      <c r="G4352" s="24"/>
      <c r="H4352" s="24"/>
      <c r="I4352" s="24" t="s">
        <v>3172</v>
      </c>
      <c r="J4352" s="1887">
        <v>1</v>
      </c>
      <c r="K4352" s="1411" t="s">
        <v>4523</v>
      </c>
      <c r="L4352" s="29" t="s">
        <v>1328</v>
      </c>
      <c r="M4352" s="1153" t="s">
        <v>3206</v>
      </c>
      <c r="N4352" s="50"/>
      <c r="O4352" s="556"/>
      <c r="P4352" s="328"/>
      <c r="Q4352" s="1470" t="s">
        <v>40735</v>
      </c>
      <c r="R4352" s="1394"/>
    </row>
    <row r="4353" spans="1:18" ht="21" customHeight="1">
      <c r="A4353" s="1884">
        <v>4197</v>
      </c>
      <c r="B4353" s="324" t="s">
        <v>402</v>
      </c>
      <c r="C4353" s="8" t="s">
        <v>4215</v>
      </c>
      <c r="D4353" s="8" t="s">
        <v>31680</v>
      </c>
      <c r="E4353" s="8" t="s">
        <v>4213</v>
      </c>
      <c r="F4353" s="21" t="s">
        <v>27650</v>
      </c>
      <c r="G4353" s="8"/>
      <c r="H4353" s="24"/>
      <c r="I4353" s="24" t="s">
        <v>7301</v>
      </c>
      <c r="J4353" s="1887">
        <v>1</v>
      </c>
      <c r="K4353" s="1411" t="s">
        <v>4523</v>
      </c>
      <c r="L4353" s="29" t="s">
        <v>4211</v>
      </c>
      <c r="M4353" s="5" t="s">
        <v>640</v>
      </c>
      <c r="N4353" s="8"/>
      <c r="O4353" s="556"/>
      <c r="P4353" s="328"/>
      <c r="R4353" s="1394"/>
    </row>
    <row r="4354" spans="1:18" ht="21" customHeight="1">
      <c r="A4354" s="1884">
        <v>4198</v>
      </c>
      <c r="B4354" s="324" t="s">
        <v>402</v>
      </c>
      <c r="C4354" s="8" t="s">
        <v>4855</v>
      </c>
      <c r="D4354" s="8" t="s">
        <v>31681</v>
      </c>
      <c r="E4354" s="8" t="s">
        <v>5166</v>
      </c>
      <c r="F4354" s="21" t="s">
        <v>27651</v>
      </c>
      <c r="G4354" s="8"/>
      <c r="H4354" s="24" t="s">
        <v>5167</v>
      </c>
      <c r="I4354" s="24" t="s">
        <v>7301</v>
      </c>
      <c r="J4354" s="1887">
        <v>1</v>
      </c>
      <c r="K4354" s="1411" t="s">
        <v>4523</v>
      </c>
      <c r="L4354" s="29" t="s">
        <v>4848</v>
      </c>
      <c r="M4354" s="5" t="s">
        <v>640</v>
      </c>
      <c r="N4354" s="8"/>
      <c r="O4354" s="556"/>
      <c r="P4354" s="328"/>
      <c r="R4354" s="1394"/>
    </row>
    <row r="4355" spans="1:18" ht="21" customHeight="1">
      <c r="A4355" s="1884">
        <v>4199</v>
      </c>
      <c r="B4355" s="324" t="s">
        <v>402</v>
      </c>
      <c r="C4355" s="8" t="s">
        <v>4856</v>
      </c>
      <c r="D4355" s="8" t="s">
        <v>31682</v>
      </c>
      <c r="E4355" s="8" t="s">
        <v>5166</v>
      </c>
      <c r="F4355" s="21" t="s">
        <v>27652</v>
      </c>
      <c r="G4355" s="8"/>
      <c r="H4355" s="24" t="s">
        <v>5167</v>
      </c>
      <c r="I4355" s="24" t="s">
        <v>7301</v>
      </c>
      <c r="J4355" s="1887">
        <v>1</v>
      </c>
      <c r="K4355" s="1411" t="s">
        <v>4523</v>
      </c>
      <c r="L4355" s="29" t="s">
        <v>4849</v>
      </c>
      <c r="M4355" s="5" t="s">
        <v>640</v>
      </c>
      <c r="N4355" s="8"/>
      <c r="O4355" s="556"/>
      <c r="P4355" s="328"/>
      <c r="R4355" s="1394"/>
    </row>
    <row r="4356" spans="1:18" ht="21" customHeight="1">
      <c r="A4356" s="1884">
        <v>4200</v>
      </c>
      <c r="B4356" s="144" t="s">
        <v>402</v>
      </c>
      <c r="C4356" s="8" t="s">
        <v>4857</v>
      </c>
      <c r="D4356" s="8" t="s">
        <v>31683</v>
      </c>
      <c r="E4356" s="8" t="s">
        <v>5166</v>
      </c>
      <c r="F4356" s="21" t="s">
        <v>27653</v>
      </c>
      <c r="G4356" s="8"/>
      <c r="H4356" s="24" t="s">
        <v>5167</v>
      </c>
      <c r="I4356" s="24" t="s">
        <v>7301</v>
      </c>
      <c r="J4356" s="1887">
        <v>1</v>
      </c>
      <c r="K4356" s="1411" t="s">
        <v>4523</v>
      </c>
      <c r="L4356" s="113" t="s">
        <v>4850</v>
      </c>
      <c r="M4356" s="5" t="s">
        <v>640</v>
      </c>
      <c r="N4356" s="8"/>
      <c r="O4356" s="556"/>
      <c r="P4356" s="328"/>
      <c r="R4356" s="1394"/>
    </row>
    <row r="4357" spans="1:18" ht="21" customHeight="1">
      <c r="A4357" s="1884">
        <v>4201</v>
      </c>
      <c r="B4357" s="19" t="s">
        <v>402</v>
      </c>
      <c r="C4357" s="8" t="s">
        <v>7300</v>
      </c>
      <c r="D4357" s="8" t="s">
        <v>31684</v>
      </c>
      <c r="E4357" s="8" t="s">
        <v>7272</v>
      </c>
      <c r="F4357" s="21" t="s">
        <v>27654</v>
      </c>
      <c r="G4357" s="8"/>
      <c r="H4357" s="24"/>
      <c r="I4357" s="24" t="s">
        <v>7301</v>
      </c>
      <c r="J4357" s="1887">
        <v>1</v>
      </c>
      <c r="K4357" s="1411" t="s">
        <v>4523</v>
      </c>
      <c r="L4357" s="30" t="s">
        <v>7270</v>
      </c>
      <c r="M4357" s="1156" t="s">
        <v>640</v>
      </c>
      <c r="N4357" s="39"/>
      <c r="O4357" s="556"/>
      <c r="P4357" s="328"/>
      <c r="R4357" s="1394"/>
    </row>
    <row r="4358" spans="1:18" ht="21" customHeight="1">
      <c r="A4358" s="1884">
        <v>4202</v>
      </c>
      <c r="B4358" s="324" t="s">
        <v>406</v>
      </c>
      <c r="C4358" s="8" t="s">
        <v>33789</v>
      </c>
      <c r="D4358" s="8" t="s">
        <v>31685</v>
      </c>
      <c r="E4358" s="8" t="s">
        <v>15688</v>
      </c>
      <c r="F4358" s="8" t="s">
        <v>15687</v>
      </c>
      <c r="G4358" s="8"/>
      <c r="H4358" s="24"/>
      <c r="I4358" s="24" t="s">
        <v>4373</v>
      </c>
      <c r="J4358" s="1888">
        <v>1</v>
      </c>
      <c r="K4358" s="1412" t="s">
        <v>4554</v>
      </c>
      <c r="L4358" s="29" t="s">
        <v>1329</v>
      </c>
      <c r="M4358" s="5" t="s">
        <v>640</v>
      </c>
      <c r="N4358" s="8"/>
      <c r="O4358" s="556"/>
      <c r="P4358" s="328"/>
      <c r="R4358" s="1394"/>
    </row>
    <row r="4359" spans="1:18" ht="21" customHeight="1">
      <c r="A4359" s="1884">
        <v>4203</v>
      </c>
      <c r="B4359" s="19" t="s">
        <v>406</v>
      </c>
      <c r="C4359" s="8" t="s">
        <v>6202</v>
      </c>
      <c r="D4359" s="8" t="s">
        <v>31686</v>
      </c>
      <c r="E4359" s="8" t="s">
        <v>6200</v>
      </c>
      <c r="F4359" s="8" t="s">
        <v>6207</v>
      </c>
      <c r="G4359" s="8"/>
      <c r="H4359" s="24" t="s">
        <v>6199</v>
      </c>
      <c r="I4359" s="24" t="s">
        <v>4373</v>
      </c>
      <c r="J4359" s="1888"/>
      <c r="K4359" s="1412"/>
      <c r="L4359" s="35" t="s">
        <v>6344</v>
      </c>
      <c r="M4359" s="5" t="s">
        <v>640</v>
      </c>
      <c r="N4359" s="8"/>
      <c r="O4359" s="556"/>
      <c r="P4359" s="328"/>
      <c r="R4359" s="1394"/>
    </row>
    <row r="4360" spans="1:18" ht="21" customHeight="1">
      <c r="A4360" s="1884">
        <v>4204</v>
      </c>
      <c r="B4360" s="324" t="s">
        <v>624</v>
      </c>
      <c r="C4360" s="8" t="s">
        <v>33790</v>
      </c>
      <c r="D4360" s="8" t="s">
        <v>31687</v>
      </c>
      <c r="E4360" s="8" t="s">
        <v>417</v>
      </c>
      <c r="F4360" s="8"/>
      <c r="G4360" s="8"/>
      <c r="H4360" s="24"/>
      <c r="I4360" s="24" t="s">
        <v>3172</v>
      </c>
      <c r="J4360" s="1888">
        <v>1</v>
      </c>
      <c r="K4360" s="1412" t="s">
        <v>4543</v>
      </c>
      <c r="L4360" s="29" t="s">
        <v>1330</v>
      </c>
      <c r="M4360" s="5" t="s">
        <v>640</v>
      </c>
      <c r="N4360" s="8"/>
      <c r="O4360" s="556"/>
      <c r="P4360" s="328"/>
      <c r="R4360" s="1394"/>
    </row>
    <row r="4361" spans="1:18" ht="21" customHeight="1">
      <c r="A4361" s="1884">
        <v>4205</v>
      </c>
      <c r="B4361" s="324" t="s">
        <v>624</v>
      </c>
      <c r="C4361" s="8" t="s">
        <v>4710</v>
      </c>
      <c r="D4361" s="8" t="s">
        <v>31688</v>
      </c>
      <c r="E4361" s="8" t="s">
        <v>5168</v>
      </c>
      <c r="F4361" s="8" t="s">
        <v>5169</v>
      </c>
      <c r="G4361" s="8"/>
      <c r="H4361" s="24"/>
      <c r="I4361" s="24" t="s">
        <v>13201</v>
      </c>
      <c r="J4361" s="1888">
        <v>1000</v>
      </c>
      <c r="K4361" s="1412">
        <v>3</v>
      </c>
      <c r="L4361" s="29" t="s">
        <v>4708</v>
      </c>
      <c r="M4361" s="5" t="s">
        <v>640</v>
      </c>
      <c r="N4361" s="8"/>
      <c r="O4361" s="556"/>
      <c r="P4361" s="328"/>
      <c r="R4361" s="1394"/>
    </row>
    <row r="4362" spans="1:18" ht="21" customHeight="1">
      <c r="A4362" s="1884">
        <v>4206</v>
      </c>
      <c r="B4362" s="324" t="s">
        <v>624</v>
      </c>
      <c r="C4362" s="38" t="s">
        <v>4714</v>
      </c>
      <c r="D4362" s="8" t="s">
        <v>31689</v>
      </c>
      <c r="E4362" s="38" t="s">
        <v>5170</v>
      </c>
      <c r="F4362" s="38" t="s">
        <v>5171</v>
      </c>
      <c r="G4362" s="38"/>
      <c r="H4362" s="51"/>
      <c r="I4362" s="24" t="s">
        <v>13201</v>
      </c>
      <c r="J4362" s="1888"/>
      <c r="K4362" s="1412"/>
      <c r="L4362" s="29" t="s">
        <v>4711</v>
      </c>
      <c r="M4362" s="5" t="s">
        <v>640</v>
      </c>
      <c r="N4362" s="8"/>
      <c r="O4362" s="556"/>
      <c r="P4362" s="328"/>
      <c r="R4362" s="1394"/>
    </row>
    <row r="4363" spans="1:18" ht="21" customHeight="1">
      <c r="A4363" s="1884">
        <v>4207</v>
      </c>
      <c r="B4363" s="324" t="s">
        <v>624</v>
      </c>
      <c r="C4363" s="38" t="s">
        <v>8114</v>
      </c>
      <c r="D4363" s="8" t="s">
        <v>31690</v>
      </c>
      <c r="E4363" s="38" t="s">
        <v>8649</v>
      </c>
      <c r="F4363" s="69" t="s">
        <v>8110</v>
      </c>
      <c r="G4363" s="51"/>
      <c r="H4363" s="51" t="s">
        <v>8650</v>
      </c>
      <c r="I4363" s="24" t="s">
        <v>13201</v>
      </c>
      <c r="J4363" s="1888"/>
      <c r="K4363" s="1412"/>
      <c r="L4363" s="29" t="s">
        <v>8104</v>
      </c>
      <c r="M4363" s="5" t="s">
        <v>7122</v>
      </c>
      <c r="N4363" s="8"/>
      <c r="O4363" s="556"/>
      <c r="P4363" s="328"/>
      <c r="R4363" s="1394"/>
    </row>
    <row r="4364" spans="1:18" ht="21" customHeight="1">
      <c r="A4364" s="1884">
        <v>4208</v>
      </c>
      <c r="B4364" s="324" t="s">
        <v>8107</v>
      </c>
      <c r="C4364" s="38" t="s">
        <v>8115</v>
      </c>
      <c r="D4364" s="8" t="s">
        <v>31691</v>
      </c>
      <c r="E4364" s="38" t="s">
        <v>8649</v>
      </c>
      <c r="F4364" s="69" t="s">
        <v>8112</v>
      </c>
      <c r="G4364" s="51"/>
      <c r="H4364" s="51" t="s">
        <v>8650</v>
      </c>
      <c r="I4364" s="24" t="s">
        <v>13201</v>
      </c>
      <c r="J4364" s="1888"/>
      <c r="K4364" s="1412"/>
      <c r="L4364" s="29" t="s">
        <v>8105</v>
      </c>
      <c r="M4364" s="5" t="s">
        <v>7122</v>
      </c>
      <c r="N4364" s="8"/>
      <c r="O4364" s="556"/>
      <c r="P4364" s="328"/>
      <c r="R4364" s="1394"/>
    </row>
    <row r="4365" spans="1:18" ht="21" customHeight="1">
      <c r="A4365" s="1884">
        <v>4209</v>
      </c>
      <c r="B4365" s="324" t="s">
        <v>8107</v>
      </c>
      <c r="C4365" s="38" t="s">
        <v>8116</v>
      </c>
      <c r="D4365" s="8" t="s">
        <v>31692</v>
      </c>
      <c r="E4365" s="38" t="s">
        <v>8649</v>
      </c>
      <c r="F4365" s="69" t="s">
        <v>8120</v>
      </c>
      <c r="G4365" s="51"/>
      <c r="H4365" s="51" t="s">
        <v>8650</v>
      </c>
      <c r="I4365" s="24" t="s">
        <v>13201</v>
      </c>
      <c r="J4365" s="1888"/>
      <c r="K4365" s="1412"/>
      <c r="L4365" s="29" t="s">
        <v>8106</v>
      </c>
      <c r="M4365" s="5" t="s">
        <v>7122</v>
      </c>
      <c r="N4365" s="8"/>
      <c r="O4365" s="556"/>
      <c r="P4365" s="328"/>
      <c r="R4365" s="1394"/>
    </row>
    <row r="4366" spans="1:18" ht="21" customHeight="1">
      <c r="A4366" s="1884">
        <v>4210</v>
      </c>
      <c r="B4366" s="324" t="s">
        <v>8107</v>
      </c>
      <c r="C4366" s="8" t="s">
        <v>8962</v>
      </c>
      <c r="D4366" s="8" t="s">
        <v>31693</v>
      </c>
      <c r="E4366" s="57" t="s">
        <v>9816</v>
      </c>
      <c r="F4366" s="324" t="s">
        <v>9817</v>
      </c>
      <c r="G4366" s="24"/>
      <c r="H4366" s="24" t="s">
        <v>8961</v>
      </c>
      <c r="I4366" s="24" t="s">
        <v>13201</v>
      </c>
      <c r="J4366" s="1888"/>
      <c r="K4366" s="1412"/>
      <c r="L4366" s="29" t="s">
        <v>8957</v>
      </c>
      <c r="M4366" s="5" t="s">
        <v>7122</v>
      </c>
      <c r="N4366" s="8"/>
      <c r="O4366" s="556"/>
      <c r="P4366" s="328"/>
      <c r="R4366" s="1394"/>
    </row>
    <row r="4367" spans="1:18" ht="21" customHeight="1">
      <c r="A4367" s="1884">
        <v>4211</v>
      </c>
      <c r="B4367" s="324" t="s">
        <v>8107</v>
      </c>
      <c r="C4367" s="38" t="s">
        <v>8963</v>
      </c>
      <c r="D4367" s="8" t="s">
        <v>31694</v>
      </c>
      <c r="E4367" s="70" t="s">
        <v>9816</v>
      </c>
      <c r="F4367" s="69" t="s">
        <v>9818</v>
      </c>
      <c r="G4367" s="51"/>
      <c r="H4367" s="51" t="s">
        <v>8961</v>
      </c>
      <c r="I4367" s="24" t="s">
        <v>13201</v>
      </c>
      <c r="J4367" s="1888"/>
      <c r="K4367" s="1412"/>
      <c r="L4367" s="29" t="s">
        <v>8958</v>
      </c>
      <c r="M4367" s="5" t="s">
        <v>7122</v>
      </c>
      <c r="N4367" s="8"/>
      <c r="O4367" s="556"/>
      <c r="P4367" s="328"/>
      <c r="R4367" s="1394"/>
    </row>
    <row r="4368" spans="1:18" ht="21" customHeight="1">
      <c r="A4368" s="1884">
        <v>4212</v>
      </c>
      <c r="B4368" s="324" t="s">
        <v>8107</v>
      </c>
      <c r="C4368" s="8" t="s">
        <v>12407</v>
      </c>
      <c r="D4368" s="8" t="s">
        <v>31695</v>
      </c>
      <c r="E4368" s="57" t="s">
        <v>9816</v>
      </c>
      <c r="F4368" s="324" t="s">
        <v>27334</v>
      </c>
      <c r="G4368" s="37" t="s">
        <v>27333</v>
      </c>
      <c r="H4368" s="24" t="s">
        <v>12674</v>
      </c>
      <c r="I4368" s="24" t="s">
        <v>13201</v>
      </c>
      <c r="J4368" s="1888"/>
      <c r="K4368" s="1412"/>
      <c r="L4368" s="29" t="s">
        <v>8958</v>
      </c>
      <c r="M4368" s="5" t="s">
        <v>4204</v>
      </c>
      <c r="N4368" s="8"/>
      <c r="O4368" s="556"/>
      <c r="P4368" s="328"/>
      <c r="R4368" s="1394"/>
    </row>
    <row r="4369" spans="1:18" ht="21" customHeight="1">
      <c r="A4369" s="1884">
        <v>4213</v>
      </c>
      <c r="B4369" s="324" t="s">
        <v>8107</v>
      </c>
      <c r="C4369" s="8" t="s">
        <v>8964</v>
      </c>
      <c r="D4369" s="8" t="s">
        <v>31696</v>
      </c>
      <c r="E4369" s="57" t="s">
        <v>9816</v>
      </c>
      <c r="F4369" s="324" t="s">
        <v>27335</v>
      </c>
      <c r="G4369" s="37" t="s">
        <v>27333</v>
      </c>
      <c r="H4369" s="24" t="s">
        <v>8961</v>
      </c>
      <c r="I4369" s="24" t="s">
        <v>13201</v>
      </c>
      <c r="J4369" s="1888"/>
      <c r="K4369" s="1412"/>
      <c r="L4369" s="29" t="s">
        <v>8959</v>
      </c>
      <c r="M4369" s="5" t="s">
        <v>7122</v>
      </c>
      <c r="N4369" s="8"/>
      <c r="O4369" s="556"/>
      <c r="P4369" s="328"/>
      <c r="R4369" s="1394"/>
    </row>
    <row r="4370" spans="1:18" ht="21" customHeight="1">
      <c r="A4370" s="1884">
        <v>4214</v>
      </c>
      <c r="B4370" s="571" t="s">
        <v>8107</v>
      </c>
      <c r="C4370" s="8" t="s">
        <v>8980</v>
      </c>
      <c r="D4370" s="8" t="s">
        <v>31697</v>
      </c>
      <c r="E4370" s="57" t="s">
        <v>9816</v>
      </c>
      <c r="F4370" s="324" t="s">
        <v>12332</v>
      </c>
      <c r="G4370" s="24"/>
      <c r="H4370" s="24" t="s">
        <v>8961</v>
      </c>
      <c r="I4370" s="24" t="s">
        <v>13201</v>
      </c>
      <c r="J4370" s="1888"/>
      <c r="K4370" s="1412"/>
      <c r="L4370" s="29" t="s">
        <v>8978</v>
      </c>
      <c r="M4370" s="5" t="s">
        <v>7122</v>
      </c>
      <c r="N4370" s="8"/>
      <c r="O4370" s="556"/>
      <c r="P4370" s="328"/>
      <c r="R4370" s="1394"/>
    </row>
    <row r="4371" spans="1:18" ht="21" customHeight="1">
      <c r="A4371" s="1884">
        <v>4215</v>
      </c>
      <c r="B4371" s="672" t="s">
        <v>8107</v>
      </c>
      <c r="C4371" s="8" t="s">
        <v>17422</v>
      </c>
      <c r="D4371" s="8" t="s">
        <v>31698</v>
      </c>
      <c r="E4371" s="57" t="s">
        <v>8649</v>
      </c>
      <c r="F4371" s="575" t="s">
        <v>17519</v>
      </c>
      <c r="G4371" s="24"/>
      <c r="H4371" s="24" t="s">
        <v>17520</v>
      </c>
      <c r="I4371" s="24" t="s">
        <v>13201</v>
      </c>
      <c r="J4371" s="1888"/>
      <c r="K4371" s="1412" t="s">
        <v>17525</v>
      </c>
      <c r="L4371" s="29" t="s">
        <v>17421</v>
      </c>
      <c r="M4371" s="5" t="s">
        <v>7122</v>
      </c>
      <c r="N4371" s="8"/>
      <c r="O4371" s="556"/>
      <c r="P4371" s="328"/>
      <c r="R4371" s="1394"/>
    </row>
    <row r="4372" spans="1:18" ht="21" customHeight="1">
      <c r="A4372" s="1884">
        <v>4216</v>
      </c>
      <c r="B4372" s="1070" t="s">
        <v>8107</v>
      </c>
      <c r="C4372" s="8" t="s">
        <v>19271</v>
      </c>
      <c r="D4372" s="8" t="s">
        <v>31699</v>
      </c>
      <c r="E4372" s="57" t="s">
        <v>8649</v>
      </c>
      <c r="F4372" s="1070" t="s">
        <v>19268</v>
      </c>
      <c r="G4372" s="24"/>
      <c r="H4372" s="24" t="s">
        <v>19269</v>
      </c>
      <c r="I4372" s="24" t="s">
        <v>13201</v>
      </c>
      <c r="J4372" s="1888"/>
      <c r="K4372" s="1412" t="s">
        <v>15511</v>
      </c>
      <c r="L4372" s="29" t="s">
        <v>19270</v>
      </c>
      <c r="M4372" s="5" t="s">
        <v>7122</v>
      </c>
      <c r="N4372" s="8"/>
      <c r="O4372" s="556"/>
      <c r="P4372" s="328"/>
      <c r="R4372" s="1394"/>
    </row>
    <row r="4373" spans="1:18" ht="21" customHeight="1">
      <c r="A4373" s="1884">
        <v>4217</v>
      </c>
      <c r="B4373" s="1070" t="s">
        <v>8107</v>
      </c>
      <c r="C4373" s="8" t="s">
        <v>33791</v>
      </c>
      <c r="D4373" s="8" t="s">
        <v>31700</v>
      </c>
      <c r="E4373" s="57" t="s">
        <v>4712</v>
      </c>
      <c r="F4373" s="1176" t="s">
        <v>27340</v>
      </c>
      <c r="G4373" s="24" t="s">
        <v>27333</v>
      </c>
      <c r="H4373" s="24"/>
      <c r="I4373" s="24" t="s">
        <v>13201</v>
      </c>
      <c r="J4373" s="1888">
        <v>200</v>
      </c>
      <c r="K4373" s="1412" t="s">
        <v>27247</v>
      </c>
      <c r="L4373" s="29" t="s">
        <v>27248</v>
      </c>
      <c r="M4373" s="5" t="s">
        <v>7122</v>
      </c>
      <c r="N4373" s="8"/>
      <c r="O4373" s="556"/>
      <c r="P4373" s="328"/>
      <c r="R4373" s="1394"/>
    </row>
    <row r="4374" spans="1:18" ht="21" customHeight="1">
      <c r="A4374" s="1884">
        <v>4218</v>
      </c>
      <c r="B4374" s="1377" t="s">
        <v>8107</v>
      </c>
      <c r="C4374" s="8"/>
      <c r="D4374" s="8" t="str">
        <f>L4374&amp;M4374</f>
        <v>FL06V001400</v>
      </c>
      <c r="E4374" s="57" t="s">
        <v>8108</v>
      </c>
      <c r="F4374" s="1176" t="s">
        <v>39432</v>
      </c>
      <c r="G4374" s="24"/>
      <c r="H4374" s="24"/>
      <c r="I4374" s="24"/>
      <c r="J4374" s="1888">
        <v>10000</v>
      </c>
      <c r="K4374" s="1412" t="s">
        <v>24196</v>
      </c>
      <c r="L4374" s="29" t="s">
        <v>39430</v>
      </c>
      <c r="M4374" s="5" t="s">
        <v>39431</v>
      </c>
      <c r="N4374" s="8"/>
      <c r="O4374" s="556"/>
      <c r="P4374" s="328"/>
      <c r="Q4374" s="1474" t="s">
        <v>39433</v>
      </c>
      <c r="R4374" s="1394"/>
    </row>
    <row r="4375" spans="1:18" ht="21" customHeight="1">
      <c r="A4375" s="1884">
        <v>4219</v>
      </c>
      <c r="B4375" s="1465" t="s">
        <v>8107</v>
      </c>
      <c r="C4375" s="8"/>
      <c r="D4375" s="8" t="str">
        <f>L4375&amp;M4375</f>
        <v>FL06V001500</v>
      </c>
      <c r="E4375" s="57" t="s">
        <v>8108</v>
      </c>
      <c r="F4375" s="1176" t="s">
        <v>41582</v>
      </c>
      <c r="G4375" s="24"/>
      <c r="H4375" s="24"/>
      <c r="I4375" s="24"/>
      <c r="J4375" s="1888">
        <v>10000</v>
      </c>
      <c r="K4375" s="1412" t="s">
        <v>24196</v>
      </c>
      <c r="L4375" s="29" t="s">
        <v>41583</v>
      </c>
      <c r="M4375" s="5" t="s">
        <v>35978</v>
      </c>
      <c r="N4375" s="8"/>
      <c r="O4375" s="556"/>
      <c r="P4375" s="328"/>
      <c r="Q4375" s="1474" t="s">
        <v>41584</v>
      </c>
      <c r="R4375" s="1394"/>
    </row>
    <row r="4376" spans="1:18" ht="21" customHeight="1">
      <c r="A4376" s="1884">
        <v>4220</v>
      </c>
      <c r="B4376" s="1678" t="s">
        <v>8107</v>
      </c>
      <c r="C4376" s="8"/>
      <c r="D4376" s="8" t="str">
        <f>L4376&amp;M4376</f>
        <v>FL06V001600</v>
      </c>
      <c r="E4376" s="57" t="s">
        <v>46255</v>
      </c>
      <c r="F4376" s="1176" t="s">
        <v>46258</v>
      </c>
      <c r="G4376" s="24" t="s">
        <v>37974</v>
      </c>
      <c r="H4376" s="24"/>
      <c r="I4376" s="24" t="s">
        <v>46268</v>
      </c>
      <c r="J4376" s="1888">
        <v>10000</v>
      </c>
      <c r="K4376" s="1412" t="s">
        <v>24098</v>
      </c>
      <c r="L4376" s="29" t="s">
        <v>46256</v>
      </c>
      <c r="M4376" s="5" t="s">
        <v>35460</v>
      </c>
      <c r="N4376" s="8"/>
      <c r="O4376" s="556"/>
      <c r="P4376" s="328"/>
      <c r="Q4376" s="1474" t="s">
        <v>46257</v>
      </c>
      <c r="R4376" s="1394"/>
    </row>
    <row r="4377" spans="1:18" ht="21" customHeight="1">
      <c r="A4377" s="1884">
        <v>4221</v>
      </c>
      <c r="B4377" s="1938" t="s">
        <v>8107</v>
      </c>
      <c r="C4377" s="8"/>
      <c r="D4377" s="8" t="str">
        <f>L4377&amp;M4377</f>
        <v>FL06V001700</v>
      </c>
      <c r="E4377" s="57" t="s">
        <v>4712</v>
      </c>
      <c r="F4377" s="1176" t="s">
        <v>50652</v>
      </c>
      <c r="G4377" s="24"/>
      <c r="H4377" s="24"/>
      <c r="I4377" s="24"/>
      <c r="J4377" s="1888">
        <v>10000</v>
      </c>
      <c r="K4377" s="1412" t="s">
        <v>4529</v>
      </c>
      <c r="L4377" s="29" t="s">
        <v>50653</v>
      </c>
      <c r="M4377" s="5" t="s">
        <v>35460</v>
      </c>
      <c r="N4377" s="8"/>
      <c r="O4377" s="556"/>
      <c r="P4377" s="328"/>
      <c r="Q4377" s="1474" t="s">
        <v>50654</v>
      </c>
      <c r="R4377" s="1394"/>
    </row>
    <row r="4378" spans="1:18" ht="21" customHeight="1">
      <c r="A4378" s="1884">
        <v>4222</v>
      </c>
      <c r="B4378" s="19" t="s">
        <v>398</v>
      </c>
      <c r="C4378" s="8" t="s">
        <v>33792</v>
      </c>
      <c r="D4378" s="8" t="s">
        <v>31701</v>
      </c>
      <c r="E4378" s="8" t="s">
        <v>412</v>
      </c>
      <c r="F4378" s="8" t="s">
        <v>395</v>
      </c>
      <c r="G4378" s="8"/>
      <c r="H4378" s="24"/>
      <c r="I4378" s="24" t="s">
        <v>8723</v>
      </c>
      <c r="J4378" s="1887">
        <v>50</v>
      </c>
      <c r="K4378" s="1411" t="s">
        <v>4523</v>
      </c>
      <c r="L4378" s="19" t="s">
        <v>1331</v>
      </c>
      <c r="M4378" s="5" t="s">
        <v>640</v>
      </c>
      <c r="N4378" s="8"/>
      <c r="O4378" s="556"/>
      <c r="P4378" s="328"/>
      <c r="R4378" s="1394"/>
    </row>
    <row r="4379" spans="1:18" ht="21" customHeight="1">
      <c r="A4379" s="1884">
        <v>4223</v>
      </c>
      <c r="B4379" s="324" t="s">
        <v>398</v>
      </c>
      <c r="C4379" s="38" t="s">
        <v>2695</v>
      </c>
      <c r="D4379" s="8" t="s">
        <v>31702</v>
      </c>
      <c r="E4379" s="38" t="s">
        <v>2693</v>
      </c>
      <c r="F4379" s="38" t="s">
        <v>4563</v>
      </c>
      <c r="G4379" s="38"/>
      <c r="H4379" s="51"/>
      <c r="I4379" s="24" t="s">
        <v>8723</v>
      </c>
      <c r="J4379" s="1887">
        <v>50</v>
      </c>
      <c r="K4379" s="1411" t="s">
        <v>4523</v>
      </c>
      <c r="L4379" s="29" t="s">
        <v>2690</v>
      </c>
      <c r="M4379" s="5" t="s">
        <v>640</v>
      </c>
      <c r="N4379" s="8"/>
      <c r="O4379" s="556"/>
      <c r="P4379" s="328"/>
      <c r="R4379" s="1394"/>
    </row>
    <row r="4380" spans="1:18" ht="21" customHeight="1">
      <c r="A4380" s="1884">
        <v>4224</v>
      </c>
      <c r="B4380" s="324" t="s">
        <v>398</v>
      </c>
      <c r="C4380" s="8" t="s">
        <v>33793</v>
      </c>
      <c r="D4380" s="8" t="s">
        <v>31703</v>
      </c>
      <c r="E4380" s="57" t="s">
        <v>2693</v>
      </c>
      <c r="F4380" s="324" t="s">
        <v>12675</v>
      </c>
      <c r="G4380" s="24"/>
      <c r="H4380" s="24"/>
      <c r="I4380" s="24" t="s">
        <v>8723</v>
      </c>
      <c r="J4380" s="1887">
        <v>50</v>
      </c>
      <c r="K4380" s="1411" t="s">
        <v>4523</v>
      </c>
      <c r="L4380" s="29" t="s">
        <v>2690</v>
      </c>
      <c r="M4380" s="5" t="s">
        <v>4204</v>
      </c>
      <c r="N4380" s="8"/>
      <c r="O4380" s="556"/>
      <c r="P4380" s="328"/>
      <c r="R4380" s="1394"/>
    </row>
    <row r="4381" spans="1:18" ht="21" customHeight="1">
      <c r="A4381" s="1884">
        <v>4225</v>
      </c>
      <c r="B4381" s="324" t="s">
        <v>398</v>
      </c>
      <c r="C4381" s="38" t="s">
        <v>4566</v>
      </c>
      <c r="D4381" s="8" t="s">
        <v>31704</v>
      </c>
      <c r="E4381" s="38" t="s">
        <v>12259</v>
      </c>
      <c r="F4381" s="38" t="s">
        <v>4585</v>
      </c>
      <c r="G4381" s="38"/>
      <c r="H4381" s="51"/>
      <c r="I4381" s="24" t="s">
        <v>8723</v>
      </c>
      <c r="J4381" s="1887">
        <v>50</v>
      </c>
      <c r="K4381" s="1411" t="s">
        <v>4523</v>
      </c>
      <c r="L4381" s="29" t="s">
        <v>4559</v>
      </c>
      <c r="M4381" s="5" t="s">
        <v>640</v>
      </c>
      <c r="N4381" s="8"/>
      <c r="O4381" s="556"/>
      <c r="P4381" s="328"/>
      <c r="R4381" s="1394"/>
    </row>
    <row r="4382" spans="1:18" ht="21" customHeight="1">
      <c r="A4382" s="1884">
        <v>4226</v>
      </c>
      <c r="B4382" s="324" t="s">
        <v>398</v>
      </c>
      <c r="C4382" s="8" t="s">
        <v>33794</v>
      </c>
      <c r="D4382" s="8" t="s">
        <v>31705</v>
      </c>
      <c r="E4382" s="57" t="s">
        <v>12260</v>
      </c>
      <c r="F4382" s="324" t="s">
        <v>12676</v>
      </c>
      <c r="G4382" s="24"/>
      <c r="H4382" s="24"/>
      <c r="I4382" s="24" t="s">
        <v>8723</v>
      </c>
      <c r="J4382" s="1887">
        <v>50</v>
      </c>
      <c r="K4382" s="1411" t="s">
        <v>4523</v>
      </c>
      <c r="L4382" s="29" t="s">
        <v>4559</v>
      </c>
      <c r="M4382" s="5" t="s">
        <v>4204</v>
      </c>
      <c r="N4382" s="8"/>
      <c r="O4382" s="556"/>
      <c r="P4382" s="328"/>
      <c r="R4382" s="1394"/>
    </row>
    <row r="4383" spans="1:18" ht="21" customHeight="1">
      <c r="A4383" s="1884">
        <v>4227</v>
      </c>
      <c r="B4383" s="324" t="s">
        <v>398</v>
      </c>
      <c r="C4383" s="38" t="s">
        <v>4567</v>
      </c>
      <c r="D4383" s="8" t="s">
        <v>31706</v>
      </c>
      <c r="E4383" s="38" t="s">
        <v>4569</v>
      </c>
      <c r="F4383" s="38" t="s">
        <v>4565</v>
      </c>
      <c r="G4383" s="38"/>
      <c r="H4383" s="51"/>
      <c r="I4383" s="24" t="s">
        <v>8723</v>
      </c>
      <c r="J4383" s="1887">
        <v>50</v>
      </c>
      <c r="K4383" s="1411" t="s">
        <v>4523</v>
      </c>
      <c r="L4383" s="29" t="s">
        <v>4560</v>
      </c>
      <c r="M4383" s="5" t="s">
        <v>640</v>
      </c>
      <c r="N4383" s="8"/>
      <c r="O4383" s="556"/>
      <c r="P4383" s="328"/>
      <c r="R4383" s="1394"/>
    </row>
    <row r="4384" spans="1:18" ht="21" customHeight="1">
      <c r="A4384" s="1884">
        <v>4228</v>
      </c>
      <c r="B4384" s="324" t="s">
        <v>398</v>
      </c>
      <c r="C4384" s="8" t="s">
        <v>33795</v>
      </c>
      <c r="D4384" s="8" t="s">
        <v>31707</v>
      </c>
      <c r="E4384" s="57" t="s">
        <v>4569</v>
      </c>
      <c r="F4384" s="324" t="s">
        <v>12677</v>
      </c>
      <c r="G4384" s="24"/>
      <c r="H4384" s="24"/>
      <c r="I4384" s="24" t="s">
        <v>8723</v>
      </c>
      <c r="J4384" s="1887">
        <v>50</v>
      </c>
      <c r="K4384" s="1411" t="s">
        <v>4523</v>
      </c>
      <c r="L4384" s="29" t="s">
        <v>4560</v>
      </c>
      <c r="M4384" s="5" t="s">
        <v>4204</v>
      </c>
      <c r="N4384" s="8"/>
      <c r="O4384" s="556"/>
      <c r="P4384" s="328"/>
      <c r="R4384" s="1394"/>
    </row>
    <row r="4385" spans="1:18" ht="21" customHeight="1">
      <c r="A4385" s="1884">
        <v>4229</v>
      </c>
      <c r="B4385" s="324" t="s">
        <v>398</v>
      </c>
      <c r="C4385" s="38" t="s">
        <v>4570</v>
      </c>
      <c r="D4385" s="8" t="s">
        <v>31708</v>
      </c>
      <c r="E4385" s="38" t="s">
        <v>12261</v>
      </c>
      <c r="F4385" s="38" t="s">
        <v>12262</v>
      </c>
      <c r="G4385" s="38"/>
      <c r="H4385" s="51"/>
      <c r="I4385" s="24" t="s">
        <v>8723</v>
      </c>
      <c r="J4385" s="1887">
        <v>50</v>
      </c>
      <c r="K4385" s="1411" t="s">
        <v>4523</v>
      </c>
      <c r="L4385" s="29" t="s">
        <v>4579</v>
      </c>
      <c r="M4385" s="5" t="s">
        <v>640</v>
      </c>
      <c r="N4385" s="8"/>
      <c r="O4385" s="556"/>
      <c r="P4385" s="328"/>
      <c r="R4385" s="1394"/>
    </row>
    <row r="4386" spans="1:18" ht="21" customHeight="1">
      <c r="A4386" s="1884">
        <v>4230</v>
      </c>
      <c r="B4386" s="324" t="s">
        <v>398</v>
      </c>
      <c r="C4386" s="8" t="s">
        <v>33796</v>
      </c>
      <c r="D4386" s="8" t="s">
        <v>31709</v>
      </c>
      <c r="E4386" s="57" t="s">
        <v>12263</v>
      </c>
      <c r="F4386" s="324" t="s">
        <v>12678</v>
      </c>
      <c r="G4386" s="24"/>
      <c r="H4386" s="24"/>
      <c r="I4386" s="24" t="s">
        <v>8723</v>
      </c>
      <c r="J4386" s="1887">
        <v>50</v>
      </c>
      <c r="K4386" s="1411" t="s">
        <v>4523</v>
      </c>
      <c r="L4386" s="29" t="s">
        <v>4579</v>
      </c>
      <c r="M4386" s="5" t="s">
        <v>4204</v>
      </c>
      <c r="N4386" s="8"/>
      <c r="O4386" s="556"/>
      <c r="P4386" s="328"/>
      <c r="R4386" s="1394"/>
    </row>
    <row r="4387" spans="1:18" ht="21" customHeight="1">
      <c r="A4387" s="1884">
        <v>4231</v>
      </c>
      <c r="B4387" s="144" t="s">
        <v>398</v>
      </c>
      <c r="C4387" s="8" t="s">
        <v>4584</v>
      </c>
      <c r="D4387" s="8" t="s">
        <v>31710</v>
      </c>
      <c r="E4387" s="8" t="s">
        <v>4581</v>
      </c>
      <c r="F4387" s="8" t="s">
        <v>4583</v>
      </c>
      <c r="G4387" s="8"/>
      <c r="H4387" s="24"/>
      <c r="I4387" s="24" t="s">
        <v>8723</v>
      </c>
      <c r="J4387" s="1887">
        <v>50</v>
      </c>
      <c r="K4387" s="1411" t="s">
        <v>4523</v>
      </c>
      <c r="L4387" s="105" t="s">
        <v>4578</v>
      </c>
      <c r="M4387" s="5" t="s">
        <v>640</v>
      </c>
      <c r="N4387" s="8"/>
      <c r="O4387" s="556"/>
      <c r="P4387" s="328"/>
      <c r="R4387" s="1394"/>
    </row>
    <row r="4388" spans="1:18" ht="21" customHeight="1">
      <c r="A4388" s="1884">
        <v>4232</v>
      </c>
      <c r="B4388" s="324" t="s">
        <v>398</v>
      </c>
      <c r="C4388" s="38" t="s">
        <v>6813</v>
      </c>
      <c r="D4388" s="8" t="s">
        <v>31711</v>
      </c>
      <c r="E4388" s="38" t="s">
        <v>12264</v>
      </c>
      <c r="F4388" s="38" t="s">
        <v>12265</v>
      </c>
      <c r="G4388" s="38"/>
      <c r="H4388" s="51"/>
      <c r="I4388" s="24" t="s">
        <v>8723</v>
      </c>
      <c r="J4388" s="1887">
        <v>50</v>
      </c>
      <c r="K4388" s="1411" t="s">
        <v>4523</v>
      </c>
      <c r="L4388" s="36" t="s">
        <v>6812</v>
      </c>
      <c r="M4388" s="1155" t="s">
        <v>640</v>
      </c>
      <c r="N4388" s="6"/>
      <c r="O4388" s="556"/>
      <c r="P4388" s="328"/>
      <c r="R4388" s="1394"/>
    </row>
    <row r="4389" spans="1:18" ht="21" customHeight="1">
      <c r="A4389" s="1884">
        <v>4233</v>
      </c>
      <c r="B4389" s="398" t="s">
        <v>398</v>
      </c>
      <c r="C4389" s="8" t="s">
        <v>33797</v>
      </c>
      <c r="D4389" s="8" t="s">
        <v>31712</v>
      </c>
      <c r="E4389" s="57" t="s">
        <v>12266</v>
      </c>
      <c r="F4389" s="640" t="s">
        <v>12679</v>
      </c>
      <c r="G4389" s="24"/>
      <c r="H4389" s="24"/>
      <c r="I4389" s="24" t="s">
        <v>8723</v>
      </c>
      <c r="J4389" s="1887">
        <v>50</v>
      </c>
      <c r="K4389" s="1411" t="s">
        <v>4523</v>
      </c>
      <c r="L4389" s="36" t="s">
        <v>6812</v>
      </c>
      <c r="M4389" s="5" t="s">
        <v>4204</v>
      </c>
      <c r="N4389" s="8"/>
      <c r="O4389" s="556"/>
      <c r="P4389" s="328"/>
      <c r="R4389" s="1394"/>
    </row>
    <row r="4390" spans="1:18" ht="21" customHeight="1">
      <c r="A4390" s="1884">
        <v>4234</v>
      </c>
      <c r="B4390" s="640" t="s">
        <v>398</v>
      </c>
      <c r="C4390" s="8" t="s">
        <v>15045</v>
      </c>
      <c r="D4390" s="8" t="s">
        <v>31713</v>
      </c>
      <c r="E4390" s="290" t="s">
        <v>16266</v>
      </c>
      <c r="F4390" s="640" t="s">
        <v>16267</v>
      </c>
      <c r="G4390" s="24"/>
      <c r="H4390" s="24"/>
      <c r="I4390" s="24" t="s">
        <v>15042</v>
      </c>
      <c r="J4390" s="1887">
        <v>1</v>
      </c>
      <c r="K4390" s="1411" t="s">
        <v>4523</v>
      </c>
      <c r="L4390" s="36" t="s">
        <v>15041</v>
      </c>
      <c r="M4390" s="1155" t="s">
        <v>640</v>
      </c>
      <c r="N4390" s="6"/>
      <c r="O4390" s="556"/>
      <c r="P4390" s="328"/>
      <c r="R4390" s="1394"/>
    </row>
    <row r="4391" spans="1:18" ht="21" customHeight="1">
      <c r="A4391" s="1884">
        <v>4235</v>
      </c>
      <c r="B4391" s="954" t="s">
        <v>398</v>
      </c>
      <c r="C4391" s="8" t="s">
        <v>18729</v>
      </c>
      <c r="D4391" s="8" t="s">
        <v>31714</v>
      </c>
      <c r="E4391" s="57" t="s">
        <v>18822</v>
      </c>
      <c r="F4391" s="642" t="s">
        <v>18823</v>
      </c>
      <c r="G4391" s="24"/>
      <c r="H4391" s="24"/>
      <c r="I4391" s="24" t="s">
        <v>8723</v>
      </c>
      <c r="J4391" s="1887">
        <v>50</v>
      </c>
      <c r="K4391" s="1411" t="s">
        <v>4523</v>
      </c>
      <c r="L4391" s="36" t="s">
        <v>18727</v>
      </c>
      <c r="M4391" s="1155" t="s">
        <v>640</v>
      </c>
      <c r="N4391" s="6"/>
      <c r="O4391" s="556"/>
      <c r="P4391" s="328"/>
      <c r="R4391" s="1394"/>
    </row>
    <row r="4392" spans="1:18" ht="21" customHeight="1">
      <c r="A4392" s="1884">
        <v>4236</v>
      </c>
      <c r="B4392" s="954" t="s">
        <v>2694</v>
      </c>
      <c r="C4392" s="8" t="s">
        <v>24795</v>
      </c>
      <c r="D4392" s="8" t="s">
        <v>31715</v>
      </c>
      <c r="E4392" s="57" t="s">
        <v>24790</v>
      </c>
      <c r="F4392" s="989" t="s">
        <v>24791</v>
      </c>
      <c r="G4392" s="24"/>
      <c r="H4392" s="24"/>
      <c r="I4392" s="24" t="s">
        <v>8723</v>
      </c>
      <c r="J4392" s="1887">
        <v>1000</v>
      </c>
      <c r="K4392" s="1411" t="s">
        <v>4523</v>
      </c>
      <c r="L4392" s="36" t="s">
        <v>24793</v>
      </c>
      <c r="M4392" s="1155" t="s">
        <v>640</v>
      </c>
      <c r="N4392" s="6"/>
      <c r="O4392" s="556"/>
      <c r="P4392" s="328"/>
      <c r="R4392" s="1394"/>
    </row>
    <row r="4393" spans="1:18" ht="21" customHeight="1">
      <c r="A4393" s="1884">
        <v>4237</v>
      </c>
      <c r="B4393" s="955" t="s">
        <v>2694</v>
      </c>
      <c r="C4393" s="8" t="s">
        <v>24796</v>
      </c>
      <c r="D4393" s="8" t="s">
        <v>31716</v>
      </c>
      <c r="E4393" s="57" t="s">
        <v>24792</v>
      </c>
      <c r="F4393" s="989" t="s">
        <v>24791</v>
      </c>
      <c r="G4393" s="24"/>
      <c r="H4393" s="24"/>
      <c r="I4393" s="24" t="s">
        <v>8723</v>
      </c>
      <c r="J4393" s="1887">
        <v>1000</v>
      </c>
      <c r="K4393" s="1411" t="s">
        <v>4523</v>
      </c>
      <c r="L4393" s="36" t="s">
        <v>24794</v>
      </c>
      <c r="M4393" s="1155" t="s">
        <v>640</v>
      </c>
      <c r="N4393" s="6"/>
      <c r="O4393" s="556"/>
      <c r="P4393" s="328"/>
      <c r="R4393" s="1394"/>
    </row>
    <row r="4394" spans="1:18" ht="21" customHeight="1">
      <c r="A4394" s="1884">
        <v>4238</v>
      </c>
      <c r="B4394" s="956" t="s">
        <v>24806</v>
      </c>
      <c r="C4394" s="38" t="s">
        <v>24802</v>
      </c>
      <c r="D4394" s="38" t="s">
        <v>31717</v>
      </c>
      <c r="E4394" s="70" t="s">
        <v>24798</v>
      </c>
      <c r="F4394" s="69" t="s">
        <v>24799</v>
      </c>
      <c r="G4394" s="51"/>
      <c r="H4394" s="51" t="s">
        <v>25540</v>
      </c>
      <c r="I4394" s="24" t="s">
        <v>8378</v>
      </c>
      <c r="J4394" s="1887" t="s">
        <v>16431</v>
      </c>
      <c r="K4394" s="1411" t="s">
        <v>4523</v>
      </c>
      <c r="L4394" s="36" t="s">
        <v>24801</v>
      </c>
      <c r="M4394" s="1155" t="s">
        <v>640</v>
      </c>
      <c r="N4394" s="6"/>
      <c r="O4394" s="556"/>
      <c r="P4394" s="328"/>
      <c r="R4394" s="1394"/>
    </row>
    <row r="4395" spans="1:18" ht="21" customHeight="1">
      <c r="A4395" s="1884">
        <v>4239</v>
      </c>
      <c r="B4395" s="1498" t="s">
        <v>24806</v>
      </c>
      <c r="C4395" s="8"/>
      <c r="D4395" s="8" t="str">
        <f>CONCATENATE(L4395,M4395)</f>
        <v>FL07V001201</v>
      </c>
      <c r="E4395" s="57" t="s">
        <v>24798</v>
      </c>
      <c r="F4395" s="1498" t="s">
        <v>24799</v>
      </c>
      <c r="G4395" s="24" t="s">
        <v>41961</v>
      </c>
      <c r="H4395" s="24" t="s">
        <v>42093</v>
      </c>
      <c r="I4395" s="24" t="s">
        <v>8378</v>
      </c>
      <c r="J4395" s="1887" t="s">
        <v>16431</v>
      </c>
      <c r="K4395" s="1411" t="s">
        <v>4523</v>
      </c>
      <c r="L4395" s="36" t="s">
        <v>24801</v>
      </c>
      <c r="M4395" s="1155" t="s">
        <v>42094</v>
      </c>
      <c r="N4395" s="6"/>
      <c r="O4395" s="556"/>
      <c r="P4395" s="328"/>
      <c r="Q4395" s="1474" t="s">
        <v>42096</v>
      </c>
      <c r="R4395" s="1394"/>
    </row>
    <row r="4396" spans="1:18" ht="21" customHeight="1">
      <c r="A4396" s="1884">
        <v>4240</v>
      </c>
      <c r="B4396" s="1498" t="s">
        <v>24806</v>
      </c>
      <c r="C4396" s="38" t="s">
        <v>24807</v>
      </c>
      <c r="D4396" s="38" t="s">
        <v>31718</v>
      </c>
      <c r="E4396" s="70" t="s">
        <v>24803</v>
      </c>
      <c r="F4396" s="69" t="s">
        <v>24804</v>
      </c>
      <c r="G4396" s="51"/>
      <c r="H4396" s="51" t="s">
        <v>25541</v>
      </c>
      <c r="I4396" s="24" t="s">
        <v>8378</v>
      </c>
      <c r="J4396" s="1889" t="s">
        <v>16431</v>
      </c>
      <c r="K4396" s="1413" t="s">
        <v>4523</v>
      </c>
      <c r="L4396" s="36" t="s">
        <v>24805</v>
      </c>
      <c r="M4396" s="1155" t="s">
        <v>640</v>
      </c>
      <c r="N4396" s="6"/>
      <c r="O4396" s="556"/>
      <c r="P4396" s="328"/>
      <c r="R4396" s="1394"/>
    </row>
    <row r="4397" spans="1:18" ht="21" customHeight="1">
      <c r="A4397" s="1884">
        <v>4241</v>
      </c>
      <c r="B4397" s="1498" t="s">
        <v>24806</v>
      </c>
      <c r="C4397" s="8"/>
      <c r="D4397" s="8" t="str">
        <f>CONCATENATE(L4397,M4397)</f>
        <v>FL07V001301</v>
      </c>
      <c r="E4397" s="57" t="s">
        <v>24803</v>
      </c>
      <c r="F4397" s="1498" t="s">
        <v>24804</v>
      </c>
      <c r="G4397" s="24" t="s">
        <v>41961</v>
      </c>
      <c r="H4397" s="24" t="s">
        <v>42095</v>
      </c>
      <c r="I4397" s="24" t="s">
        <v>8378</v>
      </c>
      <c r="J4397" s="1889" t="s">
        <v>16431</v>
      </c>
      <c r="K4397" s="1413" t="s">
        <v>4523</v>
      </c>
      <c r="L4397" s="36" t="s">
        <v>24805</v>
      </c>
      <c r="M4397" s="1155" t="s">
        <v>42094</v>
      </c>
      <c r="N4397" s="6"/>
      <c r="O4397" s="556"/>
      <c r="P4397" s="328"/>
      <c r="Q4397" s="1470" t="s">
        <v>42097</v>
      </c>
      <c r="R4397" s="1394"/>
    </row>
    <row r="4398" spans="1:18" ht="21" customHeight="1">
      <c r="A4398" s="1884">
        <v>4242</v>
      </c>
      <c r="B4398" s="1310" t="s">
        <v>2694</v>
      </c>
      <c r="C4398" s="8"/>
      <c r="D4398" s="8" t="str">
        <f>L4398&amp;M4398</f>
        <v>FL07V001400</v>
      </c>
      <c r="E4398" s="57" t="s">
        <v>37914</v>
      </c>
      <c r="F4398" s="1762" t="s">
        <v>37915</v>
      </c>
      <c r="G4398" s="24"/>
      <c r="H4398" s="24"/>
      <c r="I4398" s="24" t="s">
        <v>8723</v>
      </c>
      <c r="J4398" s="1889">
        <v>10</v>
      </c>
      <c r="K4398" s="1413" t="s">
        <v>24196</v>
      </c>
      <c r="L4398" s="36" t="s">
        <v>37912</v>
      </c>
      <c r="M4398" s="1155" t="s">
        <v>37913</v>
      </c>
      <c r="N4398" s="6"/>
      <c r="O4398" s="556"/>
      <c r="P4398" s="328"/>
      <c r="R4398" s="1394"/>
    </row>
    <row r="4399" spans="1:18" ht="21" customHeight="1">
      <c r="A4399" s="1884">
        <v>4243</v>
      </c>
      <c r="B4399" s="1813" t="s">
        <v>2694</v>
      </c>
      <c r="C4399" s="8"/>
      <c r="D4399" s="8" t="str">
        <f>L4399&amp;M4399</f>
        <v>FL07V001500</v>
      </c>
      <c r="E4399" s="57" t="s">
        <v>49260</v>
      </c>
      <c r="F4399" s="1813" t="s">
        <v>49261</v>
      </c>
      <c r="G4399" s="24"/>
      <c r="H4399" s="24" t="s">
        <v>49262</v>
      </c>
      <c r="I4399" s="24" t="s">
        <v>8378</v>
      </c>
      <c r="J4399" s="1889">
        <v>5000</v>
      </c>
      <c r="K4399" s="1413" t="s">
        <v>4523</v>
      </c>
      <c r="L4399" s="36" t="s">
        <v>49263</v>
      </c>
      <c r="M4399" s="1155" t="s">
        <v>35832</v>
      </c>
      <c r="N4399" s="6"/>
      <c r="O4399" s="556"/>
      <c r="P4399" s="328"/>
      <c r="Q4399" s="1474" t="s">
        <v>49264</v>
      </c>
      <c r="R4399" s="1394"/>
    </row>
    <row r="4400" spans="1:18" ht="21" customHeight="1">
      <c r="A4400" s="1884">
        <v>4244</v>
      </c>
      <c r="B4400" s="19" t="s">
        <v>2948</v>
      </c>
      <c r="C4400" s="8" t="s">
        <v>33798</v>
      </c>
      <c r="D4400" s="8" t="s">
        <v>31719</v>
      </c>
      <c r="E4400" s="8" t="s">
        <v>2899</v>
      </c>
      <c r="F4400" s="8" t="s">
        <v>11480</v>
      </c>
      <c r="G4400" s="8"/>
      <c r="H4400" s="24"/>
      <c r="I4400" s="24" t="s">
        <v>8378</v>
      </c>
      <c r="J4400" s="1887">
        <v>1</v>
      </c>
      <c r="K4400" s="1411" t="s">
        <v>4523</v>
      </c>
      <c r="L4400" s="35" t="s">
        <v>2898</v>
      </c>
      <c r="M4400" s="5" t="s">
        <v>640</v>
      </c>
      <c r="N4400" s="8"/>
      <c r="O4400" s="556"/>
      <c r="P4400" s="328"/>
      <c r="R4400" s="1394"/>
    </row>
    <row r="4401" spans="1:18" ht="21" customHeight="1">
      <c r="A4401" s="1884">
        <v>4245</v>
      </c>
      <c r="B4401" s="324" t="s">
        <v>2948</v>
      </c>
      <c r="C4401" s="8" t="s">
        <v>33799</v>
      </c>
      <c r="D4401" s="8" t="s">
        <v>31720</v>
      </c>
      <c r="E4401" s="8" t="s">
        <v>2899</v>
      </c>
      <c r="F4401" s="8" t="s">
        <v>3946</v>
      </c>
      <c r="G4401" s="8"/>
      <c r="H4401" s="24"/>
      <c r="I4401" s="24" t="s">
        <v>8378</v>
      </c>
      <c r="J4401" s="1887">
        <v>1</v>
      </c>
      <c r="K4401" s="1411" t="s">
        <v>4523</v>
      </c>
      <c r="L4401" s="36" t="s">
        <v>2904</v>
      </c>
      <c r="M4401" s="5" t="s">
        <v>640</v>
      </c>
      <c r="N4401" s="8"/>
      <c r="O4401" s="556"/>
      <c r="P4401" s="328"/>
      <c r="R4401" s="1394"/>
    </row>
    <row r="4402" spans="1:18" ht="21" customHeight="1">
      <c r="A4402" s="1884">
        <v>4246</v>
      </c>
      <c r="B4402" s="324" t="s">
        <v>2948</v>
      </c>
      <c r="C4402" s="8" t="s">
        <v>33800</v>
      </c>
      <c r="D4402" s="8" t="s">
        <v>31721</v>
      </c>
      <c r="E4402" s="8" t="s">
        <v>2899</v>
      </c>
      <c r="F4402" s="8" t="s">
        <v>3947</v>
      </c>
      <c r="G4402" s="8"/>
      <c r="H4402" s="24"/>
      <c r="I4402" s="24" t="s">
        <v>8378</v>
      </c>
      <c r="J4402" s="1887">
        <v>1</v>
      </c>
      <c r="K4402" s="1411" t="s">
        <v>4523</v>
      </c>
      <c r="L4402" s="36" t="s">
        <v>2905</v>
      </c>
      <c r="M4402" s="5" t="s">
        <v>640</v>
      </c>
      <c r="N4402" s="8"/>
      <c r="O4402" s="556"/>
      <c r="P4402" s="328"/>
      <c r="R4402" s="1394"/>
    </row>
    <row r="4403" spans="1:18" ht="21" customHeight="1">
      <c r="A4403" s="1884">
        <v>4247</v>
      </c>
      <c r="B4403" s="324" t="s">
        <v>3988</v>
      </c>
      <c r="C4403" s="8" t="s">
        <v>33801</v>
      </c>
      <c r="D4403" s="8" t="s">
        <v>31722</v>
      </c>
      <c r="E4403" s="8" t="s">
        <v>2899</v>
      </c>
      <c r="F4403" s="8" t="s">
        <v>3948</v>
      </c>
      <c r="G4403" s="8"/>
      <c r="H4403" s="24"/>
      <c r="I4403" s="24" t="s">
        <v>8378</v>
      </c>
      <c r="J4403" s="1887">
        <v>1</v>
      </c>
      <c r="K4403" s="1411" t="s">
        <v>4523</v>
      </c>
      <c r="L4403" s="36" t="s">
        <v>2906</v>
      </c>
      <c r="M4403" s="5" t="s">
        <v>640</v>
      </c>
      <c r="N4403" s="8"/>
      <c r="O4403" s="556"/>
      <c r="P4403" s="328"/>
      <c r="R4403" s="1394"/>
    </row>
    <row r="4404" spans="1:18" ht="21" customHeight="1">
      <c r="A4404" s="1884">
        <v>4248</v>
      </c>
      <c r="B4404" s="324" t="s">
        <v>2948</v>
      </c>
      <c r="C4404" s="8" t="s">
        <v>33802</v>
      </c>
      <c r="D4404" s="8" t="s">
        <v>31723</v>
      </c>
      <c r="E4404" s="8" t="s">
        <v>2899</v>
      </c>
      <c r="F4404" s="8" t="s">
        <v>3949</v>
      </c>
      <c r="G4404" s="8"/>
      <c r="H4404" s="24"/>
      <c r="I4404" s="24" t="s">
        <v>8378</v>
      </c>
      <c r="J4404" s="1887">
        <v>1</v>
      </c>
      <c r="K4404" s="1411" t="s">
        <v>4523</v>
      </c>
      <c r="L4404" s="36" t="s">
        <v>2907</v>
      </c>
      <c r="M4404" s="5" t="s">
        <v>640</v>
      </c>
      <c r="N4404" s="8"/>
      <c r="O4404" s="556"/>
      <c r="P4404" s="328"/>
      <c r="R4404" s="1394"/>
    </row>
    <row r="4405" spans="1:18" ht="21" customHeight="1">
      <c r="A4405" s="1884">
        <v>4249</v>
      </c>
      <c r="B4405" s="324" t="s">
        <v>2948</v>
      </c>
      <c r="C4405" s="8" t="s">
        <v>33803</v>
      </c>
      <c r="D4405" s="8" t="s">
        <v>31724</v>
      </c>
      <c r="E4405" s="8" t="s">
        <v>2899</v>
      </c>
      <c r="F4405" s="8" t="s">
        <v>3950</v>
      </c>
      <c r="G4405" s="8"/>
      <c r="H4405" s="24"/>
      <c r="I4405" s="24" t="s">
        <v>8378</v>
      </c>
      <c r="J4405" s="1887">
        <v>1</v>
      </c>
      <c r="K4405" s="1411" t="s">
        <v>4523</v>
      </c>
      <c r="L4405" s="36" t="s">
        <v>2908</v>
      </c>
      <c r="M4405" s="5" t="s">
        <v>640</v>
      </c>
      <c r="N4405" s="8"/>
      <c r="O4405" s="556"/>
      <c r="P4405" s="328"/>
      <c r="R4405" s="1394"/>
    </row>
    <row r="4406" spans="1:18" ht="21" customHeight="1">
      <c r="A4406" s="1884">
        <v>4250</v>
      </c>
      <c r="B4406" s="324" t="s">
        <v>2948</v>
      </c>
      <c r="C4406" s="8" t="s">
        <v>33804</v>
      </c>
      <c r="D4406" s="8" t="s">
        <v>31725</v>
      </c>
      <c r="E4406" s="8" t="s">
        <v>2899</v>
      </c>
      <c r="F4406" s="8" t="s">
        <v>3951</v>
      </c>
      <c r="G4406" s="8"/>
      <c r="H4406" s="24"/>
      <c r="I4406" s="24" t="s">
        <v>8378</v>
      </c>
      <c r="J4406" s="1887">
        <v>1</v>
      </c>
      <c r="K4406" s="1411" t="s">
        <v>4523</v>
      </c>
      <c r="L4406" s="36" t="s">
        <v>2909</v>
      </c>
      <c r="M4406" s="5" t="s">
        <v>640</v>
      </c>
      <c r="N4406" s="8"/>
      <c r="O4406" s="556"/>
      <c r="P4406" s="328"/>
      <c r="R4406" s="1394"/>
    </row>
    <row r="4407" spans="1:18" ht="21" customHeight="1">
      <c r="A4407" s="1884">
        <v>4251</v>
      </c>
      <c r="B4407" s="324" t="s">
        <v>2948</v>
      </c>
      <c r="C4407" s="8" t="s">
        <v>33805</v>
      </c>
      <c r="D4407" s="8" t="s">
        <v>31726</v>
      </c>
      <c r="E4407" s="8" t="s">
        <v>2899</v>
      </c>
      <c r="F4407" s="8" t="s">
        <v>3952</v>
      </c>
      <c r="G4407" s="8"/>
      <c r="H4407" s="24"/>
      <c r="I4407" s="24" t="s">
        <v>8378</v>
      </c>
      <c r="J4407" s="1887">
        <v>1</v>
      </c>
      <c r="K4407" s="1411" t="s">
        <v>4523</v>
      </c>
      <c r="L4407" s="36" t="s">
        <v>2910</v>
      </c>
      <c r="M4407" s="5" t="s">
        <v>640</v>
      </c>
      <c r="N4407" s="8"/>
      <c r="O4407" s="556"/>
      <c r="P4407" s="328"/>
      <c r="R4407" s="1394"/>
    </row>
    <row r="4408" spans="1:18" ht="21" customHeight="1">
      <c r="A4408" s="1884">
        <v>4252</v>
      </c>
      <c r="B4408" s="324" t="s">
        <v>2948</v>
      </c>
      <c r="C4408" s="8" t="s">
        <v>33806</v>
      </c>
      <c r="D4408" s="8" t="s">
        <v>31727</v>
      </c>
      <c r="E4408" s="8" t="s">
        <v>2899</v>
      </c>
      <c r="F4408" s="8" t="s">
        <v>3953</v>
      </c>
      <c r="G4408" s="8"/>
      <c r="H4408" s="24"/>
      <c r="I4408" s="24" t="s">
        <v>8378</v>
      </c>
      <c r="J4408" s="1887">
        <v>1</v>
      </c>
      <c r="K4408" s="1411" t="s">
        <v>4523</v>
      </c>
      <c r="L4408" s="36" t="s">
        <v>2911</v>
      </c>
      <c r="M4408" s="5" t="s">
        <v>640</v>
      </c>
      <c r="N4408" s="8"/>
      <c r="O4408" s="556"/>
      <c r="P4408" s="328"/>
      <c r="R4408" s="1394"/>
    </row>
    <row r="4409" spans="1:18" ht="21" customHeight="1">
      <c r="A4409" s="1884">
        <v>4253</v>
      </c>
      <c r="B4409" s="324" t="s">
        <v>2948</v>
      </c>
      <c r="C4409" s="8" t="s">
        <v>33807</v>
      </c>
      <c r="D4409" s="8" t="s">
        <v>31728</v>
      </c>
      <c r="E4409" s="8" t="s">
        <v>2899</v>
      </c>
      <c r="F4409" s="8" t="s">
        <v>3954</v>
      </c>
      <c r="G4409" s="8"/>
      <c r="H4409" s="24"/>
      <c r="I4409" s="24" t="s">
        <v>8378</v>
      </c>
      <c r="J4409" s="1887">
        <v>1</v>
      </c>
      <c r="K4409" s="1411" t="s">
        <v>4523</v>
      </c>
      <c r="L4409" s="36" t="s">
        <v>2912</v>
      </c>
      <c r="M4409" s="5" t="s">
        <v>640</v>
      </c>
      <c r="N4409" s="8"/>
      <c r="O4409" s="556"/>
      <c r="P4409" s="328"/>
      <c r="R4409" s="1394"/>
    </row>
    <row r="4410" spans="1:18" ht="21" customHeight="1">
      <c r="A4410" s="1884">
        <v>4254</v>
      </c>
      <c r="B4410" s="324" t="s">
        <v>2948</v>
      </c>
      <c r="C4410" s="8" t="s">
        <v>33808</v>
      </c>
      <c r="D4410" s="8" t="s">
        <v>31729</v>
      </c>
      <c r="E4410" s="8" t="s">
        <v>2900</v>
      </c>
      <c r="F4410" s="8" t="s">
        <v>3955</v>
      </c>
      <c r="G4410" s="8"/>
      <c r="H4410" s="24"/>
      <c r="I4410" s="24" t="s">
        <v>8378</v>
      </c>
      <c r="J4410" s="1887">
        <v>1</v>
      </c>
      <c r="K4410" s="1411" t="s">
        <v>4523</v>
      </c>
      <c r="L4410" s="36" t="s">
        <v>2913</v>
      </c>
      <c r="M4410" s="5" t="s">
        <v>640</v>
      </c>
      <c r="N4410" s="8"/>
      <c r="O4410" s="556"/>
      <c r="P4410" s="328"/>
      <c r="R4410" s="1394"/>
    </row>
    <row r="4411" spans="1:18" ht="21" customHeight="1">
      <c r="A4411" s="1884">
        <v>4255</v>
      </c>
      <c r="B4411" s="324" t="s">
        <v>2948</v>
      </c>
      <c r="C4411" s="8" t="s">
        <v>33809</v>
      </c>
      <c r="D4411" s="8" t="s">
        <v>31730</v>
      </c>
      <c r="E4411" s="8" t="s">
        <v>2900</v>
      </c>
      <c r="F4411" s="8" t="s">
        <v>3956</v>
      </c>
      <c r="G4411" s="8"/>
      <c r="H4411" s="24"/>
      <c r="I4411" s="24" t="s">
        <v>8378</v>
      </c>
      <c r="J4411" s="1887">
        <v>1</v>
      </c>
      <c r="K4411" s="1411" t="s">
        <v>4523</v>
      </c>
      <c r="L4411" s="36" t="s">
        <v>2914</v>
      </c>
      <c r="M4411" s="5" t="s">
        <v>640</v>
      </c>
      <c r="N4411" s="8"/>
      <c r="O4411" s="556"/>
      <c r="P4411" s="328"/>
      <c r="R4411" s="1394"/>
    </row>
    <row r="4412" spans="1:18" ht="21" customHeight="1">
      <c r="A4412" s="1884">
        <v>4256</v>
      </c>
      <c r="B4412" s="324" t="s">
        <v>2948</v>
      </c>
      <c r="C4412" s="8" t="s">
        <v>33810</v>
      </c>
      <c r="D4412" s="8" t="s">
        <v>31731</v>
      </c>
      <c r="E4412" s="8" t="s">
        <v>2900</v>
      </c>
      <c r="F4412" s="8" t="s">
        <v>3957</v>
      </c>
      <c r="G4412" s="8"/>
      <c r="H4412" s="24"/>
      <c r="I4412" s="24" t="s">
        <v>8378</v>
      </c>
      <c r="J4412" s="1887">
        <v>5000</v>
      </c>
      <c r="K4412" s="1411" t="s">
        <v>4523</v>
      </c>
      <c r="L4412" s="36" t="s">
        <v>2915</v>
      </c>
      <c r="M4412" s="5" t="s">
        <v>640</v>
      </c>
      <c r="N4412" s="8"/>
      <c r="O4412" s="556"/>
      <c r="P4412" s="328"/>
      <c r="R4412" s="1394"/>
    </row>
    <row r="4413" spans="1:18" ht="21" customHeight="1">
      <c r="A4413" s="1884">
        <v>4257</v>
      </c>
      <c r="B4413" s="324" t="s">
        <v>2948</v>
      </c>
      <c r="C4413" s="8" t="s">
        <v>33811</v>
      </c>
      <c r="D4413" s="8" t="s">
        <v>31732</v>
      </c>
      <c r="E4413" s="8" t="s">
        <v>2900</v>
      </c>
      <c r="F4413" s="8" t="s">
        <v>3958</v>
      </c>
      <c r="G4413" s="8"/>
      <c r="H4413" s="24"/>
      <c r="I4413" s="24" t="s">
        <v>8378</v>
      </c>
      <c r="J4413" s="1887">
        <v>5000</v>
      </c>
      <c r="K4413" s="1411" t="s">
        <v>4523</v>
      </c>
      <c r="L4413" s="36" t="s">
        <v>2916</v>
      </c>
      <c r="M4413" s="5" t="s">
        <v>640</v>
      </c>
      <c r="N4413" s="8"/>
      <c r="O4413" s="556"/>
      <c r="P4413" s="328"/>
      <c r="R4413" s="1394"/>
    </row>
    <row r="4414" spans="1:18" ht="21" customHeight="1">
      <c r="A4414" s="1884">
        <v>4258</v>
      </c>
      <c r="B4414" s="324" t="s">
        <v>2948</v>
      </c>
      <c r="C4414" s="8" t="s">
        <v>33812</v>
      </c>
      <c r="D4414" s="8" t="s">
        <v>31733</v>
      </c>
      <c r="E4414" s="8" t="s">
        <v>2900</v>
      </c>
      <c r="F4414" s="8" t="s">
        <v>3959</v>
      </c>
      <c r="G4414" s="8"/>
      <c r="H4414" s="24"/>
      <c r="I4414" s="24" t="s">
        <v>8378</v>
      </c>
      <c r="J4414" s="1887">
        <v>5000</v>
      </c>
      <c r="K4414" s="1411" t="s">
        <v>4523</v>
      </c>
      <c r="L4414" s="36" t="s">
        <v>2917</v>
      </c>
      <c r="M4414" s="5" t="s">
        <v>640</v>
      </c>
      <c r="N4414" s="8"/>
      <c r="O4414" s="556"/>
      <c r="P4414" s="328"/>
      <c r="R4414" s="1394"/>
    </row>
    <row r="4415" spans="1:18" ht="21" customHeight="1">
      <c r="A4415" s="1884">
        <v>4259</v>
      </c>
      <c r="B4415" s="324" t="s">
        <v>2948</v>
      </c>
      <c r="C4415" s="8" t="s">
        <v>33813</v>
      </c>
      <c r="D4415" s="8" t="s">
        <v>31734</v>
      </c>
      <c r="E4415" s="8" t="s">
        <v>2900</v>
      </c>
      <c r="F4415" s="8" t="s">
        <v>3960</v>
      </c>
      <c r="G4415" s="8"/>
      <c r="H4415" s="24"/>
      <c r="I4415" s="24" t="s">
        <v>8378</v>
      </c>
      <c r="J4415" s="1887">
        <v>5000</v>
      </c>
      <c r="K4415" s="1411" t="s">
        <v>4523</v>
      </c>
      <c r="L4415" s="36" t="s">
        <v>2918</v>
      </c>
      <c r="M4415" s="5" t="s">
        <v>640</v>
      </c>
      <c r="N4415" s="8"/>
      <c r="O4415" s="556"/>
      <c r="P4415" s="328"/>
      <c r="R4415" s="1394"/>
    </row>
    <row r="4416" spans="1:18" ht="21" customHeight="1">
      <c r="A4416" s="1884">
        <v>4260</v>
      </c>
      <c r="B4416" s="324" t="s">
        <v>2948</v>
      </c>
      <c r="C4416" s="8" t="s">
        <v>33814</v>
      </c>
      <c r="D4416" s="8" t="s">
        <v>31735</v>
      </c>
      <c r="E4416" s="8" t="s">
        <v>2900</v>
      </c>
      <c r="F4416" s="8" t="s">
        <v>3961</v>
      </c>
      <c r="G4416" s="8"/>
      <c r="H4416" s="24"/>
      <c r="I4416" s="24" t="s">
        <v>8378</v>
      </c>
      <c r="J4416" s="1887">
        <v>5000</v>
      </c>
      <c r="K4416" s="1411" t="s">
        <v>4523</v>
      </c>
      <c r="L4416" s="36" t="s">
        <v>2919</v>
      </c>
      <c r="M4416" s="5" t="s">
        <v>640</v>
      </c>
      <c r="N4416" s="8"/>
      <c r="O4416" s="556"/>
      <c r="P4416" s="328"/>
      <c r="R4416" s="1394"/>
    </row>
    <row r="4417" spans="1:18" ht="21" customHeight="1">
      <c r="A4417" s="1884">
        <v>4261</v>
      </c>
      <c r="B4417" s="324" t="s">
        <v>2948</v>
      </c>
      <c r="C4417" s="8" t="s">
        <v>33815</v>
      </c>
      <c r="D4417" s="8" t="s">
        <v>31736</v>
      </c>
      <c r="E4417" s="8" t="s">
        <v>2900</v>
      </c>
      <c r="F4417" s="8" t="s">
        <v>3962</v>
      </c>
      <c r="G4417" s="8"/>
      <c r="H4417" s="24"/>
      <c r="I4417" s="24" t="s">
        <v>8378</v>
      </c>
      <c r="J4417" s="1887">
        <v>5000</v>
      </c>
      <c r="K4417" s="1411" t="s">
        <v>4523</v>
      </c>
      <c r="L4417" s="36" t="s">
        <v>2920</v>
      </c>
      <c r="M4417" s="5" t="s">
        <v>640</v>
      </c>
      <c r="N4417" s="8"/>
      <c r="O4417" s="556"/>
      <c r="P4417" s="328"/>
      <c r="R4417" s="1394"/>
    </row>
    <row r="4418" spans="1:18" ht="21" customHeight="1">
      <c r="A4418" s="1884">
        <v>4262</v>
      </c>
      <c r="B4418" s="324" t="s">
        <v>2948</v>
      </c>
      <c r="C4418" s="8" t="s">
        <v>33816</v>
      </c>
      <c r="D4418" s="8" t="s">
        <v>31737</v>
      </c>
      <c r="E4418" s="8" t="s">
        <v>2900</v>
      </c>
      <c r="F4418" s="8" t="s">
        <v>3963</v>
      </c>
      <c r="G4418" s="8"/>
      <c r="H4418" s="24"/>
      <c r="I4418" s="24" t="s">
        <v>8378</v>
      </c>
      <c r="J4418" s="1887">
        <v>5000</v>
      </c>
      <c r="K4418" s="1411" t="s">
        <v>4523</v>
      </c>
      <c r="L4418" s="36" t="s">
        <v>2921</v>
      </c>
      <c r="M4418" s="5" t="s">
        <v>640</v>
      </c>
      <c r="N4418" s="8"/>
      <c r="O4418" s="556"/>
      <c r="P4418" s="328"/>
      <c r="R4418" s="1394"/>
    </row>
    <row r="4419" spans="1:18" ht="21" customHeight="1">
      <c r="A4419" s="1884">
        <v>4263</v>
      </c>
      <c r="B4419" s="324" t="s">
        <v>2948</v>
      </c>
      <c r="C4419" s="8" t="s">
        <v>33817</v>
      </c>
      <c r="D4419" s="8" t="s">
        <v>31738</v>
      </c>
      <c r="E4419" s="8" t="s">
        <v>2900</v>
      </c>
      <c r="F4419" s="8" t="s">
        <v>3964</v>
      </c>
      <c r="G4419" s="8"/>
      <c r="H4419" s="24"/>
      <c r="I4419" s="24" t="s">
        <v>8378</v>
      </c>
      <c r="J4419" s="1887">
        <v>5000</v>
      </c>
      <c r="K4419" s="1411" t="s">
        <v>4523</v>
      </c>
      <c r="L4419" s="36" t="s">
        <v>2922</v>
      </c>
      <c r="M4419" s="5" t="s">
        <v>640</v>
      </c>
      <c r="N4419" s="8"/>
      <c r="O4419" s="556"/>
      <c r="P4419" s="328"/>
      <c r="R4419" s="1394"/>
    </row>
    <row r="4420" spans="1:18" ht="21" customHeight="1">
      <c r="A4420" s="1884">
        <v>4264</v>
      </c>
      <c r="B4420" s="324" t="s">
        <v>2948</v>
      </c>
      <c r="C4420" s="8" t="s">
        <v>33818</v>
      </c>
      <c r="D4420" s="8" t="s">
        <v>31739</v>
      </c>
      <c r="E4420" s="8" t="s">
        <v>2901</v>
      </c>
      <c r="F4420" s="8" t="s">
        <v>3965</v>
      </c>
      <c r="G4420" s="8"/>
      <c r="H4420" s="24"/>
      <c r="I4420" s="24" t="s">
        <v>8378</v>
      </c>
      <c r="J4420" s="1887">
        <v>5000</v>
      </c>
      <c r="K4420" s="1411" t="s">
        <v>4523</v>
      </c>
      <c r="L4420" s="36" t="s">
        <v>2923</v>
      </c>
      <c r="M4420" s="5" t="s">
        <v>640</v>
      </c>
      <c r="N4420" s="8"/>
      <c r="O4420" s="556"/>
      <c r="P4420" s="328"/>
      <c r="R4420" s="1394"/>
    </row>
    <row r="4421" spans="1:18" ht="21" customHeight="1">
      <c r="A4421" s="1884">
        <v>4265</v>
      </c>
      <c r="B4421" s="324" t="s">
        <v>2948</v>
      </c>
      <c r="C4421" s="8" t="s">
        <v>33819</v>
      </c>
      <c r="D4421" s="8" t="s">
        <v>31740</v>
      </c>
      <c r="E4421" s="8" t="s">
        <v>2901</v>
      </c>
      <c r="F4421" s="8" t="s">
        <v>3966</v>
      </c>
      <c r="G4421" s="8"/>
      <c r="H4421" s="24"/>
      <c r="I4421" s="24" t="s">
        <v>8378</v>
      </c>
      <c r="J4421" s="1887">
        <v>5000</v>
      </c>
      <c r="K4421" s="1411" t="s">
        <v>4523</v>
      </c>
      <c r="L4421" s="36" t="s">
        <v>2924</v>
      </c>
      <c r="M4421" s="5" t="s">
        <v>640</v>
      </c>
      <c r="N4421" s="8"/>
      <c r="O4421" s="556"/>
      <c r="P4421" s="328"/>
      <c r="R4421" s="1394"/>
    </row>
    <row r="4422" spans="1:18" ht="21" customHeight="1">
      <c r="A4422" s="1884">
        <v>4266</v>
      </c>
      <c r="B4422" s="324" t="s">
        <v>2948</v>
      </c>
      <c r="C4422" s="8" t="s">
        <v>33820</v>
      </c>
      <c r="D4422" s="8" t="s">
        <v>31741</v>
      </c>
      <c r="E4422" s="8" t="s">
        <v>2901</v>
      </c>
      <c r="F4422" s="8" t="s">
        <v>3967</v>
      </c>
      <c r="G4422" s="8"/>
      <c r="H4422" s="24"/>
      <c r="I4422" s="24" t="s">
        <v>8378</v>
      </c>
      <c r="J4422" s="1887">
        <v>5000</v>
      </c>
      <c r="K4422" s="1411" t="s">
        <v>4523</v>
      </c>
      <c r="L4422" s="36" t="s">
        <v>2925</v>
      </c>
      <c r="M4422" s="5" t="s">
        <v>640</v>
      </c>
      <c r="N4422" s="8"/>
      <c r="O4422" s="556"/>
      <c r="P4422" s="328"/>
      <c r="R4422" s="1394"/>
    </row>
    <row r="4423" spans="1:18" ht="21" customHeight="1">
      <c r="A4423" s="1884">
        <v>4267</v>
      </c>
      <c r="B4423" s="324" t="s">
        <v>2948</v>
      </c>
      <c r="C4423" s="8" t="s">
        <v>33821</v>
      </c>
      <c r="D4423" s="8" t="s">
        <v>31742</v>
      </c>
      <c r="E4423" s="8" t="s">
        <v>2901</v>
      </c>
      <c r="F4423" s="8" t="s">
        <v>3968</v>
      </c>
      <c r="G4423" s="8"/>
      <c r="H4423" s="24"/>
      <c r="I4423" s="24" t="s">
        <v>8378</v>
      </c>
      <c r="J4423" s="1887">
        <v>5000</v>
      </c>
      <c r="K4423" s="1411" t="s">
        <v>4523</v>
      </c>
      <c r="L4423" s="36" t="s">
        <v>2926</v>
      </c>
      <c r="M4423" s="5" t="s">
        <v>640</v>
      </c>
      <c r="N4423" s="8"/>
      <c r="O4423" s="556"/>
      <c r="P4423" s="328"/>
      <c r="R4423" s="1394"/>
    </row>
    <row r="4424" spans="1:18" ht="21" customHeight="1">
      <c r="A4424" s="1884">
        <v>4268</v>
      </c>
      <c r="B4424" s="324" t="s">
        <v>2948</v>
      </c>
      <c r="C4424" s="8" t="s">
        <v>33822</v>
      </c>
      <c r="D4424" s="8" t="s">
        <v>31743</v>
      </c>
      <c r="E4424" s="8" t="s">
        <v>2901</v>
      </c>
      <c r="F4424" s="8" t="s">
        <v>3969</v>
      </c>
      <c r="G4424" s="8"/>
      <c r="H4424" s="24"/>
      <c r="I4424" s="24" t="s">
        <v>8378</v>
      </c>
      <c r="J4424" s="1887">
        <v>5000</v>
      </c>
      <c r="K4424" s="1411" t="s">
        <v>4523</v>
      </c>
      <c r="L4424" s="36" t="s">
        <v>2927</v>
      </c>
      <c r="M4424" s="5" t="s">
        <v>640</v>
      </c>
      <c r="N4424" s="8"/>
      <c r="O4424" s="556"/>
      <c r="P4424" s="328"/>
      <c r="R4424" s="1394"/>
    </row>
    <row r="4425" spans="1:18" ht="21" customHeight="1">
      <c r="A4425" s="1884">
        <v>4269</v>
      </c>
      <c r="B4425" s="324" t="s">
        <v>2948</v>
      </c>
      <c r="C4425" s="8" t="s">
        <v>33823</v>
      </c>
      <c r="D4425" s="8" t="s">
        <v>31744</v>
      </c>
      <c r="E4425" s="8" t="s">
        <v>2901</v>
      </c>
      <c r="F4425" s="8" t="s">
        <v>3970</v>
      </c>
      <c r="G4425" s="8"/>
      <c r="H4425" s="24"/>
      <c r="I4425" s="24" t="s">
        <v>8378</v>
      </c>
      <c r="J4425" s="1887">
        <v>5000</v>
      </c>
      <c r="K4425" s="1411" t="s">
        <v>4523</v>
      </c>
      <c r="L4425" s="36" t="s">
        <v>2928</v>
      </c>
      <c r="M4425" s="5" t="s">
        <v>640</v>
      </c>
      <c r="N4425" s="8"/>
      <c r="O4425" s="556"/>
      <c r="P4425" s="328"/>
      <c r="R4425" s="1394"/>
    </row>
    <row r="4426" spans="1:18" ht="21" customHeight="1">
      <c r="A4426" s="1884">
        <v>4270</v>
      </c>
      <c r="B4426" s="324" t="s">
        <v>2948</v>
      </c>
      <c r="C4426" s="8" t="s">
        <v>33824</v>
      </c>
      <c r="D4426" s="8" t="s">
        <v>31745</v>
      </c>
      <c r="E4426" s="8" t="s">
        <v>2901</v>
      </c>
      <c r="F4426" s="8" t="s">
        <v>3971</v>
      </c>
      <c r="G4426" s="8"/>
      <c r="H4426" s="24"/>
      <c r="I4426" s="24" t="s">
        <v>8378</v>
      </c>
      <c r="J4426" s="1887">
        <v>5000</v>
      </c>
      <c r="K4426" s="1411" t="s">
        <v>4523</v>
      </c>
      <c r="L4426" s="36" t="s">
        <v>2929</v>
      </c>
      <c r="M4426" s="5" t="s">
        <v>640</v>
      </c>
      <c r="N4426" s="8"/>
      <c r="O4426" s="556"/>
      <c r="P4426" s="328"/>
      <c r="R4426" s="1394"/>
    </row>
    <row r="4427" spans="1:18" ht="21" customHeight="1">
      <c r="A4427" s="1884">
        <v>4271</v>
      </c>
      <c r="B4427" s="324" t="s">
        <v>2948</v>
      </c>
      <c r="C4427" s="8" t="s">
        <v>33825</v>
      </c>
      <c r="D4427" s="8" t="s">
        <v>31746</v>
      </c>
      <c r="E4427" s="8" t="s">
        <v>2901</v>
      </c>
      <c r="F4427" s="8" t="s">
        <v>3972</v>
      </c>
      <c r="G4427" s="8"/>
      <c r="H4427" s="24"/>
      <c r="I4427" s="24" t="s">
        <v>8378</v>
      </c>
      <c r="J4427" s="1887">
        <v>5000</v>
      </c>
      <c r="K4427" s="1411" t="s">
        <v>4523</v>
      </c>
      <c r="L4427" s="36" t="s">
        <v>2930</v>
      </c>
      <c r="M4427" s="5" t="s">
        <v>640</v>
      </c>
      <c r="N4427" s="8"/>
      <c r="O4427" s="556"/>
      <c r="P4427" s="328"/>
      <c r="R4427" s="1394"/>
    </row>
    <row r="4428" spans="1:18" ht="21" customHeight="1">
      <c r="A4428" s="1884">
        <v>4272</v>
      </c>
      <c r="B4428" s="324" t="s">
        <v>2948</v>
      </c>
      <c r="C4428" s="8" t="s">
        <v>33826</v>
      </c>
      <c r="D4428" s="8" t="s">
        <v>31747</v>
      </c>
      <c r="E4428" s="8" t="s">
        <v>2901</v>
      </c>
      <c r="F4428" s="8" t="s">
        <v>3973</v>
      </c>
      <c r="G4428" s="8"/>
      <c r="H4428" s="24"/>
      <c r="I4428" s="24" t="s">
        <v>8378</v>
      </c>
      <c r="J4428" s="1887">
        <v>5000</v>
      </c>
      <c r="K4428" s="1411" t="s">
        <v>4523</v>
      </c>
      <c r="L4428" s="36" t="s">
        <v>2931</v>
      </c>
      <c r="M4428" s="5" t="s">
        <v>640</v>
      </c>
      <c r="N4428" s="8"/>
      <c r="O4428" s="556"/>
      <c r="P4428" s="328"/>
      <c r="R4428" s="1394"/>
    </row>
    <row r="4429" spans="1:18" ht="21" customHeight="1">
      <c r="A4429" s="1884">
        <v>4273</v>
      </c>
      <c r="B4429" s="324" t="s">
        <v>2948</v>
      </c>
      <c r="C4429" s="8" t="s">
        <v>33827</v>
      </c>
      <c r="D4429" s="8" t="s">
        <v>31748</v>
      </c>
      <c r="E4429" s="8" t="s">
        <v>2901</v>
      </c>
      <c r="F4429" s="8" t="s">
        <v>24573</v>
      </c>
      <c r="G4429" s="8"/>
      <c r="H4429" s="24"/>
      <c r="I4429" s="24" t="s">
        <v>8378</v>
      </c>
      <c r="J4429" s="1887">
        <v>5000</v>
      </c>
      <c r="K4429" s="1411" t="s">
        <v>4523</v>
      </c>
      <c r="L4429" s="36" t="s">
        <v>2932</v>
      </c>
      <c r="M4429" s="5" t="s">
        <v>640</v>
      </c>
      <c r="N4429" s="8"/>
      <c r="O4429" s="556"/>
      <c r="P4429" s="328"/>
      <c r="R4429" s="1394"/>
    </row>
    <row r="4430" spans="1:18" ht="21" customHeight="1">
      <c r="A4430" s="1884">
        <v>4274</v>
      </c>
      <c r="B4430" s="324" t="s">
        <v>2948</v>
      </c>
      <c r="C4430" s="8" t="s">
        <v>33828</v>
      </c>
      <c r="D4430" s="8" t="s">
        <v>31749</v>
      </c>
      <c r="E4430" s="8" t="s">
        <v>2902</v>
      </c>
      <c r="F4430" s="8" t="s">
        <v>3974</v>
      </c>
      <c r="G4430" s="8"/>
      <c r="H4430" s="24"/>
      <c r="I4430" s="24" t="s">
        <v>8378</v>
      </c>
      <c r="J4430" s="1887">
        <v>5000</v>
      </c>
      <c r="K4430" s="1411" t="s">
        <v>4523</v>
      </c>
      <c r="L4430" s="36" t="s">
        <v>2933</v>
      </c>
      <c r="M4430" s="5" t="s">
        <v>640</v>
      </c>
      <c r="N4430" s="8"/>
      <c r="O4430" s="556"/>
      <c r="P4430" s="328"/>
      <c r="R4430" s="1394"/>
    </row>
    <row r="4431" spans="1:18" ht="21" customHeight="1">
      <c r="A4431" s="1884">
        <v>4275</v>
      </c>
      <c r="B4431" s="324" t="s">
        <v>2949</v>
      </c>
      <c r="C4431" s="8" t="s">
        <v>33829</v>
      </c>
      <c r="D4431" s="8" t="s">
        <v>31750</v>
      </c>
      <c r="E4431" s="8" t="s">
        <v>2902</v>
      </c>
      <c r="F4431" s="8" t="s">
        <v>3975</v>
      </c>
      <c r="G4431" s="8"/>
      <c r="H4431" s="24"/>
      <c r="I4431" s="24" t="s">
        <v>8378</v>
      </c>
      <c r="J4431" s="1887">
        <v>5000</v>
      </c>
      <c r="K4431" s="1411" t="s">
        <v>4523</v>
      </c>
      <c r="L4431" s="36" t="s">
        <v>2934</v>
      </c>
      <c r="M4431" s="5" t="s">
        <v>640</v>
      </c>
      <c r="N4431" s="8"/>
      <c r="O4431" s="556"/>
      <c r="P4431" s="328"/>
      <c r="R4431" s="1394"/>
    </row>
    <row r="4432" spans="1:18" ht="21" customHeight="1">
      <c r="A4432" s="1884">
        <v>4276</v>
      </c>
      <c r="B4432" s="324" t="s">
        <v>2948</v>
      </c>
      <c r="C4432" s="8" t="s">
        <v>33830</v>
      </c>
      <c r="D4432" s="8" t="s">
        <v>31751</v>
      </c>
      <c r="E4432" s="8" t="s">
        <v>2902</v>
      </c>
      <c r="F4432" s="8" t="s">
        <v>3976</v>
      </c>
      <c r="G4432" s="8"/>
      <c r="H4432" s="24"/>
      <c r="I4432" s="24" t="s">
        <v>8378</v>
      </c>
      <c r="J4432" s="1887">
        <v>5000</v>
      </c>
      <c r="K4432" s="1411" t="s">
        <v>4523</v>
      </c>
      <c r="L4432" s="36" t="s">
        <v>2935</v>
      </c>
      <c r="M4432" s="5" t="s">
        <v>640</v>
      </c>
      <c r="N4432" s="8"/>
      <c r="O4432" s="556"/>
      <c r="P4432" s="328"/>
      <c r="R4432" s="1394"/>
    </row>
    <row r="4433" spans="1:18" ht="21" customHeight="1">
      <c r="A4433" s="1884">
        <v>4277</v>
      </c>
      <c r="B4433" s="324" t="s">
        <v>2948</v>
      </c>
      <c r="C4433" s="8" t="s">
        <v>33831</v>
      </c>
      <c r="D4433" s="8" t="s">
        <v>31752</v>
      </c>
      <c r="E4433" s="8" t="s">
        <v>2902</v>
      </c>
      <c r="F4433" s="8" t="s">
        <v>3977</v>
      </c>
      <c r="G4433" s="8"/>
      <c r="H4433" s="24"/>
      <c r="I4433" s="24" t="s">
        <v>8378</v>
      </c>
      <c r="J4433" s="1887">
        <v>5000</v>
      </c>
      <c r="K4433" s="1411" t="s">
        <v>4523</v>
      </c>
      <c r="L4433" s="36" t="s">
        <v>2936</v>
      </c>
      <c r="M4433" s="5" t="s">
        <v>640</v>
      </c>
      <c r="N4433" s="8"/>
      <c r="O4433" s="556"/>
      <c r="P4433" s="328"/>
      <c r="R4433" s="1394"/>
    </row>
    <row r="4434" spans="1:18" ht="21" customHeight="1">
      <c r="A4434" s="1884">
        <v>4278</v>
      </c>
      <c r="B4434" s="324" t="s">
        <v>2948</v>
      </c>
      <c r="C4434" s="8" t="s">
        <v>33832</v>
      </c>
      <c r="D4434" s="8" t="s">
        <v>31753</v>
      </c>
      <c r="E4434" s="8" t="s">
        <v>2902</v>
      </c>
      <c r="F4434" s="8" t="s">
        <v>3978</v>
      </c>
      <c r="G4434" s="8"/>
      <c r="H4434" s="24"/>
      <c r="I4434" s="24" t="s">
        <v>8378</v>
      </c>
      <c r="J4434" s="1887">
        <v>5000</v>
      </c>
      <c r="K4434" s="1411" t="s">
        <v>4523</v>
      </c>
      <c r="L4434" s="36" t="s">
        <v>2937</v>
      </c>
      <c r="M4434" s="5" t="s">
        <v>640</v>
      </c>
      <c r="N4434" s="8"/>
      <c r="O4434" s="556"/>
      <c r="P4434" s="328"/>
      <c r="R4434" s="1394"/>
    </row>
    <row r="4435" spans="1:18" ht="21" customHeight="1">
      <c r="A4435" s="1884">
        <v>4279</v>
      </c>
      <c r="B4435" s="324" t="s">
        <v>2948</v>
      </c>
      <c r="C4435" s="8" t="s">
        <v>33833</v>
      </c>
      <c r="D4435" s="8" t="s">
        <v>31754</v>
      </c>
      <c r="E4435" s="8" t="s">
        <v>2902</v>
      </c>
      <c r="F4435" s="8" t="s">
        <v>3979</v>
      </c>
      <c r="G4435" s="8"/>
      <c r="H4435" s="24"/>
      <c r="I4435" s="24" t="s">
        <v>8378</v>
      </c>
      <c r="J4435" s="1887">
        <v>5000</v>
      </c>
      <c r="K4435" s="1411" t="s">
        <v>4523</v>
      </c>
      <c r="L4435" s="36" t="s">
        <v>2938</v>
      </c>
      <c r="M4435" s="5" t="s">
        <v>640</v>
      </c>
      <c r="N4435" s="8"/>
      <c r="O4435" s="556"/>
      <c r="P4435" s="328"/>
      <c r="R4435" s="1394"/>
    </row>
    <row r="4436" spans="1:18" ht="21" customHeight="1">
      <c r="A4436" s="1884">
        <v>4280</v>
      </c>
      <c r="B4436" s="324" t="s">
        <v>2948</v>
      </c>
      <c r="C4436" s="8" t="s">
        <v>33834</v>
      </c>
      <c r="D4436" s="8" t="s">
        <v>31755</v>
      </c>
      <c r="E4436" s="8" t="s">
        <v>2902</v>
      </c>
      <c r="F4436" s="8" t="s">
        <v>3980</v>
      </c>
      <c r="G4436" s="8"/>
      <c r="H4436" s="24"/>
      <c r="I4436" s="24" t="s">
        <v>8378</v>
      </c>
      <c r="J4436" s="1887">
        <v>5000</v>
      </c>
      <c r="K4436" s="1411" t="s">
        <v>4523</v>
      </c>
      <c r="L4436" s="36" t="s">
        <v>2939</v>
      </c>
      <c r="M4436" s="5" t="s">
        <v>640</v>
      </c>
      <c r="N4436" s="8"/>
      <c r="O4436" s="556"/>
      <c r="P4436" s="328"/>
      <c r="R4436" s="1394"/>
    </row>
    <row r="4437" spans="1:18" ht="21" customHeight="1">
      <c r="A4437" s="1884">
        <v>4281</v>
      </c>
      <c r="B4437" s="324" t="s">
        <v>2948</v>
      </c>
      <c r="C4437" s="8" t="s">
        <v>33835</v>
      </c>
      <c r="D4437" s="8" t="s">
        <v>31756</v>
      </c>
      <c r="E4437" s="8" t="s">
        <v>2902</v>
      </c>
      <c r="F4437" s="8" t="s">
        <v>3981</v>
      </c>
      <c r="G4437" s="8"/>
      <c r="H4437" s="24"/>
      <c r="I4437" s="24" t="s">
        <v>8378</v>
      </c>
      <c r="J4437" s="1887">
        <v>5000</v>
      </c>
      <c r="K4437" s="1411" t="s">
        <v>4523</v>
      </c>
      <c r="L4437" s="36" t="s">
        <v>2940</v>
      </c>
      <c r="M4437" s="5" t="s">
        <v>640</v>
      </c>
      <c r="N4437" s="8"/>
      <c r="O4437" s="556"/>
      <c r="P4437" s="328"/>
      <c r="R4437" s="1394"/>
    </row>
    <row r="4438" spans="1:18" ht="21" customHeight="1">
      <c r="A4438" s="1884">
        <v>4282</v>
      </c>
      <c r="B4438" s="324" t="s">
        <v>2948</v>
      </c>
      <c r="C4438" s="8" t="s">
        <v>33836</v>
      </c>
      <c r="D4438" s="8" t="s">
        <v>31757</v>
      </c>
      <c r="E4438" s="8" t="s">
        <v>2902</v>
      </c>
      <c r="F4438" s="8" t="s">
        <v>3982</v>
      </c>
      <c r="G4438" s="8"/>
      <c r="H4438" s="24"/>
      <c r="I4438" s="24" t="s">
        <v>8378</v>
      </c>
      <c r="J4438" s="1887">
        <v>5000</v>
      </c>
      <c r="K4438" s="1411" t="s">
        <v>4523</v>
      </c>
      <c r="L4438" s="36" t="s">
        <v>2941</v>
      </c>
      <c r="M4438" s="5" t="s">
        <v>640</v>
      </c>
      <c r="N4438" s="8"/>
      <c r="O4438" s="556"/>
      <c r="P4438" s="328"/>
      <c r="R4438" s="1394"/>
    </row>
    <row r="4439" spans="1:18" ht="21" customHeight="1">
      <c r="A4439" s="1884">
        <v>4283</v>
      </c>
      <c r="B4439" s="324" t="s">
        <v>2948</v>
      </c>
      <c r="C4439" s="8" t="s">
        <v>33837</v>
      </c>
      <c r="D4439" s="8" t="s">
        <v>31758</v>
      </c>
      <c r="E4439" s="8" t="s">
        <v>2902</v>
      </c>
      <c r="F4439" s="8" t="s">
        <v>3983</v>
      </c>
      <c r="G4439" s="8"/>
      <c r="H4439" s="24"/>
      <c r="I4439" s="24" t="s">
        <v>8378</v>
      </c>
      <c r="J4439" s="1887">
        <v>5000</v>
      </c>
      <c r="K4439" s="1411" t="s">
        <v>4523</v>
      </c>
      <c r="L4439" s="36" t="s">
        <v>2942</v>
      </c>
      <c r="M4439" s="5" t="s">
        <v>640</v>
      </c>
      <c r="N4439" s="8"/>
      <c r="O4439" s="556"/>
      <c r="P4439" s="328"/>
      <c r="R4439" s="1394"/>
    </row>
    <row r="4440" spans="1:18" ht="21" customHeight="1">
      <c r="A4440" s="1884">
        <v>4284</v>
      </c>
      <c r="B4440" s="324" t="s">
        <v>2948</v>
      </c>
      <c r="C4440" s="8" t="s">
        <v>33838</v>
      </c>
      <c r="D4440" s="8" t="s">
        <v>31759</v>
      </c>
      <c r="E4440" s="8" t="s">
        <v>2903</v>
      </c>
      <c r="F4440" s="8" t="s">
        <v>3984</v>
      </c>
      <c r="G4440" s="8"/>
      <c r="H4440" s="24"/>
      <c r="I4440" s="24" t="s">
        <v>8378</v>
      </c>
      <c r="J4440" s="1887">
        <v>5000</v>
      </c>
      <c r="K4440" s="1411" t="s">
        <v>4523</v>
      </c>
      <c r="L4440" s="36" t="s">
        <v>2943</v>
      </c>
      <c r="M4440" s="5" t="s">
        <v>640</v>
      </c>
      <c r="N4440" s="8"/>
      <c r="O4440" s="556"/>
      <c r="P4440" s="328"/>
      <c r="R4440" s="1394"/>
    </row>
    <row r="4441" spans="1:18" ht="21" customHeight="1">
      <c r="A4441" s="1884">
        <v>4285</v>
      </c>
      <c r="B4441" s="324" t="s">
        <v>2948</v>
      </c>
      <c r="C4441" s="8" t="s">
        <v>33839</v>
      </c>
      <c r="D4441" s="8" t="s">
        <v>31760</v>
      </c>
      <c r="E4441" s="8" t="s">
        <v>2903</v>
      </c>
      <c r="F4441" s="8" t="s">
        <v>3985</v>
      </c>
      <c r="G4441" s="8"/>
      <c r="H4441" s="24"/>
      <c r="I4441" s="24" t="s">
        <v>8378</v>
      </c>
      <c r="J4441" s="1887">
        <v>5000</v>
      </c>
      <c r="K4441" s="1411" t="s">
        <v>4523</v>
      </c>
      <c r="L4441" s="36" t="s">
        <v>2944</v>
      </c>
      <c r="M4441" s="5" t="s">
        <v>640</v>
      </c>
      <c r="N4441" s="8"/>
      <c r="O4441" s="556"/>
      <c r="P4441" s="328"/>
      <c r="R4441" s="1394"/>
    </row>
    <row r="4442" spans="1:18" ht="21" customHeight="1">
      <c r="A4442" s="1884">
        <v>4286</v>
      </c>
      <c r="B4442" s="324" t="s">
        <v>2948</v>
      </c>
      <c r="C4442" s="8" t="s">
        <v>33840</v>
      </c>
      <c r="D4442" s="8" t="s">
        <v>31761</v>
      </c>
      <c r="E4442" s="8" t="s">
        <v>2903</v>
      </c>
      <c r="F4442" s="8" t="s">
        <v>3991</v>
      </c>
      <c r="G4442" s="8"/>
      <c r="H4442" s="24"/>
      <c r="I4442" s="24" t="s">
        <v>8378</v>
      </c>
      <c r="J4442" s="1887">
        <v>5000</v>
      </c>
      <c r="K4442" s="1411" t="s">
        <v>4523</v>
      </c>
      <c r="L4442" s="36" t="s">
        <v>2945</v>
      </c>
      <c r="M4442" s="5" t="s">
        <v>640</v>
      </c>
      <c r="N4442" s="8"/>
      <c r="O4442" s="556"/>
      <c r="P4442" s="328"/>
      <c r="R4442" s="1394"/>
    </row>
    <row r="4443" spans="1:18" ht="21" customHeight="1">
      <c r="A4443" s="1884">
        <v>4287</v>
      </c>
      <c r="B4443" s="324" t="s">
        <v>2948</v>
      </c>
      <c r="C4443" s="8" t="s">
        <v>33841</v>
      </c>
      <c r="D4443" s="8" t="s">
        <v>31762</v>
      </c>
      <c r="E4443" s="8" t="s">
        <v>2903</v>
      </c>
      <c r="F4443" s="8" t="s">
        <v>3986</v>
      </c>
      <c r="G4443" s="8"/>
      <c r="H4443" s="24"/>
      <c r="I4443" s="24" t="s">
        <v>8378</v>
      </c>
      <c r="J4443" s="1887">
        <v>5000</v>
      </c>
      <c r="K4443" s="1411" t="s">
        <v>4523</v>
      </c>
      <c r="L4443" s="36" t="s">
        <v>2946</v>
      </c>
      <c r="M4443" s="5" t="s">
        <v>640</v>
      </c>
      <c r="N4443" s="8"/>
      <c r="O4443" s="556"/>
      <c r="P4443" s="328"/>
      <c r="R4443" s="1394"/>
    </row>
    <row r="4444" spans="1:18" ht="21" customHeight="1">
      <c r="A4444" s="1884">
        <v>4288</v>
      </c>
      <c r="B4444" s="517" t="s">
        <v>2948</v>
      </c>
      <c r="C4444" s="8" t="s">
        <v>33842</v>
      </c>
      <c r="D4444" s="8" t="s">
        <v>31763</v>
      </c>
      <c r="E4444" s="8" t="s">
        <v>2903</v>
      </c>
      <c r="F4444" s="8" t="s">
        <v>3987</v>
      </c>
      <c r="G4444" s="8"/>
      <c r="H4444" s="24"/>
      <c r="I4444" s="24" t="s">
        <v>8378</v>
      </c>
      <c r="J4444" s="1887">
        <v>5000</v>
      </c>
      <c r="K4444" s="1411" t="s">
        <v>4523</v>
      </c>
      <c r="L4444" s="29" t="s">
        <v>2947</v>
      </c>
      <c r="M4444" s="5" t="s">
        <v>640</v>
      </c>
      <c r="N4444" s="8"/>
      <c r="O4444" s="556"/>
      <c r="P4444" s="328"/>
      <c r="R4444" s="1394"/>
    </row>
    <row r="4445" spans="1:18" ht="21" customHeight="1">
      <c r="A4445" s="1884">
        <v>4289</v>
      </c>
      <c r="B4445" s="517" t="s">
        <v>2948</v>
      </c>
      <c r="C4445" s="8" t="s">
        <v>16525</v>
      </c>
      <c r="D4445" s="8" t="s">
        <v>31764</v>
      </c>
      <c r="E4445" s="8" t="s">
        <v>16513</v>
      </c>
      <c r="F4445" s="8" t="s">
        <v>16515</v>
      </c>
      <c r="G4445" s="8"/>
      <c r="H4445" s="24"/>
      <c r="I4445" s="24" t="s">
        <v>8378</v>
      </c>
      <c r="J4445" s="1887">
        <v>5000</v>
      </c>
      <c r="K4445" s="1411" t="s">
        <v>4523</v>
      </c>
      <c r="L4445" s="29" t="s">
        <v>16505</v>
      </c>
      <c r="M4445" s="5" t="s">
        <v>640</v>
      </c>
      <c r="N4445" s="8"/>
      <c r="O4445" s="556"/>
      <c r="P4445" s="328"/>
      <c r="R4445" s="1394"/>
    </row>
    <row r="4446" spans="1:18" ht="21" customHeight="1">
      <c r="A4446" s="1884">
        <v>4290</v>
      </c>
      <c r="B4446" s="517" t="s">
        <v>2948</v>
      </c>
      <c r="C4446" s="8" t="s">
        <v>16526</v>
      </c>
      <c r="D4446" s="8" t="s">
        <v>31765</v>
      </c>
      <c r="E4446" s="8" t="s">
        <v>16513</v>
      </c>
      <c r="F4446" s="8" t="s">
        <v>16516</v>
      </c>
      <c r="G4446" s="8"/>
      <c r="H4446" s="24"/>
      <c r="I4446" s="24" t="s">
        <v>8378</v>
      </c>
      <c r="J4446" s="1887">
        <v>5000</v>
      </c>
      <c r="K4446" s="1411" t="s">
        <v>4523</v>
      </c>
      <c r="L4446" s="29" t="s">
        <v>16506</v>
      </c>
      <c r="M4446" s="5" t="s">
        <v>7122</v>
      </c>
      <c r="N4446" s="8"/>
      <c r="O4446" s="556"/>
      <c r="P4446" s="328"/>
      <c r="R4446" s="1394"/>
    </row>
    <row r="4447" spans="1:18" ht="21" customHeight="1">
      <c r="A4447" s="1884">
        <v>4291</v>
      </c>
      <c r="B4447" s="517" t="s">
        <v>2948</v>
      </c>
      <c r="C4447" s="8" t="s">
        <v>16527</v>
      </c>
      <c r="D4447" s="8" t="s">
        <v>31766</v>
      </c>
      <c r="E4447" s="8" t="s">
        <v>16513</v>
      </c>
      <c r="F4447" s="8" t="s">
        <v>16517</v>
      </c>
      <c r="G4447" s="8"/>
      <c r="H4447" s="24"/>
      <c r="I4447" s="24" t="s">
        <v>8378</v>
      </c>
      <c r="J4447" s="1887">
        <v>5000</v>
      </c>
      <c r="K4447" s="1411" t="s">
        <v>4523</v>
      </c>
      <c r="L4447" s="29" t="s">
        <v>16507</v>
      </c>
      <c r="M4447" s="5" t="s">
        <v>7122</v>
      </c>
      <c r="N4447" s="8"/>
      <c r="O4447" s="556"/>
      <c r="P4447" s="328"/>
      <c r="R4447" s="1394"/>
    </row>
    <row r="4448" spans="1:18" ht="21" customHeight="1">
      <c r="A4448" s="1884">
        <v>4292</v>
      </c>
      <c r="B4448" s="517" t="s">
        <v>2948</v>
      </c>
      <c r="C4448" s="8" t="s">
        <v>16528</v>
      </c>
      <c r="D4448" s="8" t="s">
        <v>31767</v>
      </c>
      <c r="E4448" s="8" t="s">
        <v>16513</v>
      </c>
      <c r="F4448" s="8" t="s">
        <v>16518</v>
      </c>
      <c r="G4448" s="8"/>
      <c r="H4448" s="24"/>
      <c r="I4448" s="24" t="s">
        <v>8378</v>
      </c>
      <c r="J4448" s="1887">
        <v>5000</v>
      </c>
      <c r="K4448" s="1411" t="s">
        <v>4523</v>
      </c>
      <c r="L4448" s="29" t="s">
        <v>16508</v>
      </c>
      <c r="M4448" s="5" t="s">
        <v>7122</v>
      </c>
      <c r="N4448" s="8"/>
      <c r="O4448" s="556"/>
      <c r="P4448" s="328"/>
      <c r="R4448" s="1394"/>
    </row>
    <row r="4449" spans="1:18" ht="21" customHeight="1">
      <c r="A4449" s="1884">
        <v>4293</v>
      </c>
      <c r="B4449" s="517" t="s">
        <v>2948</v>
      </c>
      <c r="C4449" s="8" t="s">
        <v>16529</v>
      </c>
      <c r="D4449" s="8" t="s">
        <v>31768</v>
      </c>
      <c r="E4449" s="8" t="s">
        <v>16513</v>
      </c>
      <c r="F4449" s="8" t="s">
        <v>16519</v>
      </c>
      <c r="G4449" s="8"/>
      <c r="H4449" s="24"/>
      <c r="I4449" s="24" t="s">
        <v>8378</v>
      </c>
      <c r="J4449" s="1887">
        <v>5000</v>
      </c>
      <c r="K4449" s="1411" t="s">
        <v>4523</v>
      </c>
      <c r="L4449" s="29" t="s">
        <v>16509</v>
      </c>
      <c r="M4449" s="5" t="s">
        <v>7122</v>
      </c>
      <c r="N4449" s="8"/>
      <c r="O4449" s="556"/>
      <c r="P4449" s="328"/>
      <c r="R4449" s="1394"/>
    </row>
    <row r="4450" spans="1:18" ht="21" customHeight="1">
      <c r="A4450" s="1884">
        <v>4294</v>
      </c>
      <c r="B4450" s="517" t="s">
        <v>2948</v>
      </c>
      <c r="C4450" s="8" t="s">
        <v>16530</v>
      </c>
      <c r="D4450" s="8" t="s">
        <v>31769</v>
      </c>
      <c r="E4450" s="8" t="s">
        <v>16513</v>
      </c>
      <c r="F4450" s="8" t="s">
        <v>16520</v>
      </c>
      <c r="G4450" s="8"/>
      <c r="H4450" s="24"/>
      <c r="I4450" s="24" t="s">
        <v>8378</v>
      </c>
      <c r="J4450" s="1887">
        <v>5000</v>
      </c>
      <c r="K4450" s="1411" t="s">
        <v>4523</v>
      </c>
      <c r="L4450" s="29" t="s">
        <v>16510</v>
      </c>
      <c r="M4450" s="5" t="s">
        <v>7122</v>
      </c>
      <c r="N4450" s="8"/>
      <c r="O4450" s="556"/>
      <c r="P4450" s="328"/>
      <c r="R4450" s="1394"/>
    </row>
    <row r="4451" spans="1:18" ht="21" customHeight="1">
      <c r="A4451" s="1884">
        <v>4295</v>
      </c>
      <c r="B4451" s="669" t="s">
        <v>16524</v>
      </c>
      <c r="C4451" s="8" t="s">
        <v>16531</v>
      </c>
      <c r="D4451" s="8" t="s">
        <v>31770</v>
      </c>
      <c r="E4451" s="8" t="s">
        <v>16513</v>
      </c>
      <c r="F4451" s="8" t="s">
        <v>16521</v>
      </c>
      <c r="G4451" s="8"/>
      <c r="H4451" s="24"/>
      <c r="I4451" s="24" t="s">
        <v>8378</v>
      </c>
      <c r="J4451" s="1887">
        <v>5000</v>
      </c>
      <c r="K4451" s="1411" t="s">
        <v>4523</v>
      </c>
      <c r="L4451" s="29" t="s">
        <v>16511</v>
      </c>
      <c r="M4451" s="5" t="s">
        <v>7122</v>
      </c>
      <c r="N4451" s="8"/>
      <c r="O4451" s="556"/>
      <c r="P4451" s="328"/>
      <c r="R4451" s="1394"/>
    </row>
    <row r="4452" spans="1:18" ht="21" customHeight="1">
      <c r="A4452" s="1884">
        <v>4296</v>
      </c>
      <c r="B4452" s="669" t="s">
        <v>2948</v>
      </c>
      <c r="C4452" s="8" t="s">
        <v>16532</v>
      </c>
      <c r="D4452" s="8" t="s">
        <v>31771</v>
      </c>
      <c r="E4452" s="8" t="s">
        <v>16513</v>
      </c>
      <c r="F4452" s="8" t="s">
        <v>16522</v>
      </c>
      <c r="G4452" s="8"/>
      <c r="H4452" s="24"/>
      <c r="I4452" s="24" t="s">
        <v>8378</v>
      </c>
      <c r="J4452" s="1887">
        <v>5000</v>
      </c>
      <c r="K4452" s="1411" t="s">
        <v>4523</v>
      </c>
      <c r="L4452" s="29" t="s">
        <v>16523</v>
      </c>
      <c r="M4452" s="5" t="s">
        <v>7122</v>
      </c>
      <c r="N4452" s="8"/>
      <c r="O4452" s="556"/>
      <c r="P4452" s="328"/>
      <c r="R4452" s="1394"/>
    </row>
    <row r="4453" spans="1:18" ht="21" customHeight="1">
      <c r="A4453" s="1884">
        <v>4297</v>
      </c>
      <c r="B4453" s="669" t="s">
        <v>2948</v>
      </c>
      <c r="C4453" s="8" t="s">
        <v>33843</v>
      </c>
      <c r="D4453" s="8" t="s">
        <v>31772</v>
      </c>
      <c r="E4453" s="57" t="s">
        <v>19135</v>
      </c>
      <c r="F4453" s="685" t="s">
        <v>19142</v>
      </c>
      <c r="G4453" s="24"/>
      <c r="H4453" s="24"/>
      <c r="I4453" s="24" t="s">
        <v>8378</v>
      </c>
      <c r="J4453" s="1887">
        <v>5000</v>
      </c>
      <c r="K4453" s="1411" t="s">
        <v>4523</v>
      </c>
      <c r="L4453" s="29" t="s">
        <v>19127</v>
      </c>
      <c r="M4453" s="5" t="s">
        <v>7122</v>
      </c>
      <c r="N4453" s="8"/>
      <c r="O4453" s="556"/>
      <c r="P4453" s="328"/>
      <c r="R4453" s="1394"/>
    </row>
    <row r="4454" spans="1:18" ht="21" customHeight="1">
      <c r="A4454" s="1884">
        <v>4298</v>
      </c>
      <c r="B4454" s="669" t="s">
        <v>2948</v>
      </c>
      <c r="C4454" s="8" t="s">
        <v>33844</v>
      </c>
      <c r="D4454" s="8" t="s">
        <v>31773</v>
      </c>
      <c r="E4454" s="57" t="s">
        <v>19136</v>
      </c>
      <c r="F4454" s="685" t="s">
        <v>19143</v>
      </c>
      <c r="G4454" s="24"/>
      <c r="H4454" s="24"/>
      <c r="I4454" s="24" t="s">
        <v>8378</v>
      </c>
      <c r="J4454" s="1887">
        <v>5000</v>
      </c>
      <c r="K4454" s="1411" t="s">
        <v>4523</v>
      </c>
      <c r="L4454" s="29" t="s">
        <v>19128</v>
      </c>
      <c r="M4454" s="5" t="s">
        <v>7122</v>
      </c>
      <c r="N4454" s="8"/>
      <c r="O4454" s="556"/>
      <c r="P4454" s="328"/>
      <c r="R4454" s="1394"/>
    </row>
    <row r="4455" spans="1:18" ht="21" customHeight="1">
      <c r="A4455" s="1884">
        <v>4299</v>
      </c>
      <c r="B4455" s="669" t="s">
        <v>2948</v>
      </c>
      <c r="C4455" s="8" t="s">
        <v>33845</v>
      </c>
      <c r="D4455" s="8" t="s">
        <v>31774</v>
      </c>
      <c r="E4455" s="57" t="s">
        <v>19137</v>
      </c>
      <c r="F4455" s="685" t="s">
        <v>19144</v>
      </c>
      <c r="G4455" s="24"/>
      <c r="H4455" s="24"/>
      <c r="I4455" s="24" t="s">
        <v>8378</v>
      </c>
      <c r="J4455" s="1887">
        <v>5000</v>
      </c>
      <c r="K4455" s="1411" t="s">
        <v>4523</v>
      </c>
      <c r="L4455" s="29" t="s">
        <v>19129</v>
      </c>
      <c r="M4455" s="5" t="s">
        <v>7122</v>
      </c>
      <c r="N4455" s="8"/>
      <c r="O4455" s="556"/>
      <c r="P4455" s="328"/>
      <c r="R4455" s="1394"/>
    </row>
    <row r="4456" spans="1:18" ht="21" customHeight="1">
      <c r="A4456" s="1884">
        <v>4300</v>
      </c>
      <c r="B4456" s="669" t="s">
        <v>2948</v>
      </c>
      <c r="C4456" s="8" t="s">
        <v>33846</v>
      </c>
      <c r="D4456" s="8" t="s">
        <v>31775</v>
      </c>
      <c r="E4456" s="57" t="s">
        <v>19138</v>
      </c>
      <c r="F4456" s="685" t="s">
        <v>19145</v>
      </c>
      <c r="G4456" s="24"/>
      <c r="H4456" s="24"/>
      <c r="I4456" s="24" t="s">
        <v>8378</v>
      </c>
      <c r="J4456" s="1887">
        <v>5000</v>
      </c>
      <c r="K4456" s="1411" t="s">
        <v>4523</v>
      </c>
      <c r="L4456" s="29" t="s">
        <v>19130</v>
      </c>
      <c r="M4456" s="5" t="s">
        <v>7122</v>
      </c>
      <c r="N4456" s="8"/>
      <c r="O4456" s="556"/>
      <c r="P4456" s="328"/>
      <c r="R4456" s="1394"/>
    </row>
    <row r="4457" spans="1:18" ht="21" customHeight="1">
      <c r="A4457" s="1884">
        <v>4301</v>
      </c>
      <c r="B4457" s="669" t="s">
        <v>2948</v>
      </c>
      <c r="C4457" s="8" t="s">
        <v>33847</v>
      </c>
      <c r="D4457" s="8" t="s">
        <v>31776</v>
      </c>
      <c r="E4457" s="57" t="s">
        <v>19139</v>
      </c>
      <c r="F4457" s="685" t="s">
        <v>19146</v>
      </c>
      <c r="G4457" s="24"/>
      <c r="H4457" s="24"/>
      <c r="I4457" s="24" t="s">
        <v>8378</v>
      </c>
      <c r="J4457" s="1887">
        <v>5000</v>
      </c>
      <c r="K4457" s="1411" t="s">
        <v>4523</v>
      </c>
      <c r="L4457" s="29" t="s">
        <v>19131</v>
      </c>
      <c r="M4457" s="5" t="s">
        <v>7122</v>
      </c>
      <c r="N4457" s="8"/>
      <c r="O4457" s="556"/>
      <c r="P4457" s="328"/>
      <c r="R4457" s="1394"/>
    </row>
    <row r="4458" spans="1:18" ht="21" customHeight="1">
      <c r="A4458" s="1884">
        <v>4302</v>
      </c>
      <c r="B4458" s="669" t="s">
        <v>2948</v>
      </c>
      <c r="C4458" s="8" t="s">
        <v>33848</v>
      </c>
      <c r="D4458" s="8" t="s">
        <v>31777</v>
      </c>
      <c r="E4458" s="57" t="s">
        <v>19140</v>
      </c>
      <c r="F4458" s="685" t="s">
        <v>19147</v>
      </c>
      <c r="G4458" s="24"/>
      <c r="H4458" s="24"/>
      <c r="I4458" s="24" t="s">
        <v>8378</v>
      </c>
      <c r="J4458" s="1887">
        <v>5000</v>
      </c>
      <c r="K4458" s="1411" t="s">
        <v>4523</v>
      </c>
      <c r="L4458" s="29" t="s">
        <v>19132</v>
      </c>
      <c r="M4458" s="5" t="s">
        <v>7122</v>
      </c>
      <c r="N4458" s="8"/>
      <c r="O4458" s="556"/>
      <c r="P4458" s="328"/>
      <c r="R4458" s="1394"/>
    </row>
    <row r="4459" spans="1:18" ht="21" customHeight="1">
      <c r="A4459" s="1884">
        <v>4303</v>
      </c>
      <c r="B4459" s="669" t="s">
        <v>2948</v>
      </c>
      <c r="C4459" s="8" t="s">
        <v>33849</v>
      </c>
      <c r="D4459" s="8" t="s">
        <v>31778</v>
      </c>
      <c r="E4459" s="57" t="s">
        <v>19141</v>
      </c>
      <c r="F4459" s="685" t="s">
        <v>19148</v>
      </c>
      <c r="G4459" s="24"/>
      <c r="H4459" s="24"/>
      <c r="I4459" s="24" t="s">
        <v>8378</v>
      </c>
      <c r="J4459" s="1887">
        <v>5000</v>
      </c>
      <c r="K4459" s="1411" t="s">
        <v>4523</v>
      </c>
      <c r="L4459" s="29" t="s">
        <v>19133</v>
      </c>
      <c r="M4459" s="5" t="s">
        <v>7122</v>
      </c>
      <c r="N4459" s="8"/>
      <c r="O4459" s="556"/>
      <c r="P4459" s="328"/>
      <c r="R4459" s="1394"/>
    </row>
    <row r="4460" spans="1:18" ht="21" customHeight="1">
      <c r="A4460" s="1884">
        <v>4304</v>
      </c>
      <c r="B4460" s="669" t="s">
        <v>2948</v>
      </c>
      <c r="C4460" s="8" t="s">
        <v>33850</v>
      </c>
      <c r="D4460" s="8" t="s">
        <v>31779</v>
      </c>
      <c r="E4460" s="57" t="s">
        <v>24558</v>
      </c>
      <c r="F4460" s="948" t="s">
        <v>24563</v>
      </c>
      <c r="G4460" s="24"/>
      <c r="H4460" s="24"/>
      <c r="I4460" s="24" t="s">
        <v>8378</v>
      </c>
      <c r="J4460" s="1887">
        <v>5000</v>
      </c>
      <c r="K4460" s="1411" t="s">
        <v>4523</v>
      </c>
      <c r="L4460" s="29" t="s">
        <v>19134</v>
      </c>
      <c r="M4460" s="5" t="s">
        <v>7122</v>
      </c>
      <c r="N4460" s="8"/>
      <c r="O4460" s="556"/>
      <c r="P4460" s="328"/>
      <c r="R4460" s="1394"/>
    </row>
    <row r="4461" spans="1:18" ht="21" customHeight="1">
      <c r="A4461" s="1884">
        <v>4305</v>
      </c>
      <c r="B4461" s="858" t="s">
        <v>2948</v>
      </c>
      <c r="C4461" s="8" t="s">
        <v>33851</v>
      </c>
      <c r="D4461" s="8" t="s">
        <v>31780</v>
      </c>
      <c r="E4461" s="57" t="s">
        <v>22953</v>
      </c>
      <c r="F4461" s="865" t="s">
        <v>22954</v>
      </c>
      <c r="G4461" s="24"/>
      <c r="H4461" s="24" t="s">
        <v>23054</v>
      </c>
      <c r="I4461" s="24" t="s">
        <v>8378</v>
      </c>
      <c r="J4461" s="1887" t="s">
        <v>22840</v>
      </c>
      <c r="K4461" s="1411" t="s">
        <v>22841</v>
      </c>
      <c r="L4461" s="29" t="s">
        <v>22842</v>
      </c>
      <c r="M4461" s="5" t="s">
        <v>7122</v>
      </c>
      <c r="N4461" s="8"/>
      <c r="O4461" s="556"/>
      <c r="P4461" s="328"/>
      <c r="R4461" s="1394"/>
    </row>
    <row r="4462" spans="1:18" ht="21" customHeight="1">
      <c r="A4462" s="1884">
        <v>4306</v>
      </c>
      <c r="B4462" s="858" t="s">
        <v>2948</v>
      </c>
      <c r="C4462" s="8" t="s">
        <v>33852</v>
      </c>
      <c r="D4462" s="8" t="s">
        <v>31781</v>
      </c>
      <c r="E4462" s="57" t="s">
        <v>22955</v>
      </c>
      <c r="F4462" s="865" t="s">
        <v>22956</v>
      </c>
      <c r="G4462" s="24"/>
      <c r="H4462" s="24" t="s">
        <v>23054</v>
      </c>
      <c r="I4462" s="24" t="s">
        <v>8378</v>
      </c>
      <c r="J4462" s="1887" t="s">
        <v>22840</v>
      </c>
      <c r="K4462" s="1411" t="s">
        <v>22841</v>
      </c>
      <c r="L4462" s="29" t="s">
        <v>22843</v>
      </c>
      <c r="M4462" s="5" t="s">
        <v>7122</v>
      </c>
      <c r="N4462" s="8"/>
      <c r="O4462" s="556"/>
      <c r="P4462" s="328"/>
      <c r="R4462" s="1394"/>
    </row>
    <row r="4463" spans="1:18" ht="21" customHeight="1">
      <c r="A4463" s="1884">
        <v>4307</v>
      </c>
      <c r="B4463" s="858" t="s">
        <v>2948</v>
      </c>
      <c r="C4463" s="8" t="s">
        <v>33853</v>
      </c>
      <c r="D4463" s="8" t="s">
        <v>31782</v>
      </c>
      <c r="E4463" s="57" t="s">
        <v>22957</v>
      </c>
      <c r="F4463" s="865" t="s">
        <v>22958</v>
      </c>
      <c r="G4463" s="24"/>
      <c r="H4463" s="24" t="s">
        <v>23054</v>
      </c>
      <c r="I4463" s="24" t="s">
        <v>8378</v>
      </c>
      <c r="J4463" s="1887" t="s">
        <v>22840</v>
      </c>
      <c r="K4463" s="1411" t="s">
        <v>22841</v>
      </c>
      <c r="L4463" s="29" t="s">
        <v>22844</v>
      </c>
      <c r="M4463" s="5" t="s">
        <v>7122</v>
      </c>
      <c r="N4463" s="8"/>
      <c r="O4463" s="556"/>
      <c r="P4463" s="328"/>
      <c r="R4463" s="1394"/>
    </row>
    <row r="4464" spans="1:18" ht="21" customHeight="1">
      <c r="A4464" s="1884">
        <v>4308</v>
      </c>
      <c r="B4464" s="858" t="s">
        <v>2948</v>
      </c>
      <c r="C4464" s="8" t="s">
        <v>33854</v>
      </c>
      <c r="D4464" s="8" t="s">
        <v>31783</v>
      </c>
      <c r="E4464" s="57" t="s">
        <v>22834</v>
      </c>
      <c r="F4464" s="865" t="s">
        <v>22835</v>
      </c>
      <c r="G4464" s="24"/>
      <c r="H4464" s="24" t="s">
        <v>23054</v>
      </c>
      <c r="I4464" s="24" t="s">
        <v>8378</v>
      </c>
      <c r="J4464" s="1887" t="s">
        <v>22840</v>
      </c>
      <c r="K4464" s="1411" t="s">
        <v>22841</v>
      </c>
      <c r="L4464" s="29" t="s">
        <v>22845</v>
      </c>
      <c r="M4464" s="5" t="s">
        <v>7122</v>
      </c>
      <c r="N4464" s="8"/>
      <c r="O4464" s="556"/>
      <c r="P4464" s="328"/>
      <c r="R4464" s="1394"/>
    </row>
    <row r="4465" spans="1:18" ht="21" customHeight="1">
      <c r="A4465" s="1884">
        <v>4309</v>
      </c>
      <c r="B4465" s="858" t="s">
        <v>2948</v>
      </c>
      <c r="C4465" s="8" t="s">
        <v>33855</v>
      </c>
      <c r="D4465" s="8" t="s">
        <v>31784</v>
      </c>
      <c r="E4465" s="57" t="s">
        <v>22836</v>
      </c>
      <c r="F4465" s="865" t="s">
        <v>22837</v>
      </c>
      <c r="G4465" s="24"/>
      <c r="H4465" s="24" t="s">
        <v>23054</v>
      </c>
      <c r="I4465" s="24" t="s">
        <v>8378</v>
      </c>
      <c r="J4465" s="1887" t="s">
        <v>22840</v>
      </c>
      <c r="K4465" s="1411" t="s">
        <v>22841</v>
      </c>
      <c r="L4465" s="29" t="s">
        <v>22846</v>
      </c>
      <c r="M4465" s="5" t="s">
        <v>7122</v>
      </c>
      <c r="N4465" s="8"/>
      <c r="O4465" s="556"/>
      <c r="P4465" s="328"/>
      <c r="R4465" s="1394"/>
    </row>
    <row r="4466" spans="1:18" ht="21" customHeight="1">
      <c r="A4466" s="1884">
        <v>4310</v>
      </c>
      <c r="B4466" s="858" t="s">
        <v>2948</v>
      </c>
      <c r="C4466" s="8" t="s">
        <v>33856</v>
      </c>
      <c r="D4466" s="8" t="s">
        <v>31785</v>
      </c>
      <c r="E4466" s="57" t="s">
        <v>22838</v>
      </c>
      <c r="F4466" s="865" t="s">
        <v>22839</v>
      </c>
      <c r="G4466" s="24"/>
      <c r="H4466" s="24" t="s">
        <v>23054</v>
      </c>
      <c r="I4466" s="24" t="s">
        <v>8378</v>
      </c>
      <c r="J4466" s="1887" t="s">
        <v>22840</v>
      </c>
      <c r="K4466" s="1411" t="s">
        <v>22841</v>
      </c>
      <c r="L4466" s="29" t="s">
        <v>22847</v>
      </c>
      <c r="M4466" s="5" t="s">
        <v>7122</v>
      </c>
      <c r="N4466" s="8"/>
      <c r="O4466" s="556"/>
      <c r="P4466" s="328"/>
      <c r="R4466" s="1394"/>
    </row>
    <row r="4467" spans="1:18" ht="21" customHeight="1">
      <c r="A4467" s="1884">
        <v>4311</v>
      </c>
      <c r="B4467" s="948" t="s">
        <v>2948</v>
      </c>
      <c r="C4467" s="8" t="s">
        <v>33857</v>
      </c>
      <c r="D4467" s="8" t="s">
        <v>31786</v>
      </c>
      <c r="E4467" s="57" t="s">
        <v>24559</v>
      </c>
      <c r="F4467" s="949" t="s">
        <v>24564</v>
      </c>
      <c r="G4467" s="24"/>
      <c r="H4467" s="24"/>
      <c r="I4467" s="306" t="s">
        <v>8378</v>
      </c>
      <c r="J4467" s="1889">
        <v>5000</v>
      </c>
      <c r="K4467" s="1413" t="s">
        <v>4523</v>
      </c>
      <c r="L4467" s="29" t="s">
        <v>24568</v>
      </c>
      <c r="M4467" s="5" t="s">
        <v>7122</v>
      </c>
      <c r="N4467" s="8"/>
      <c r="O4467" s="556"/>
      <c r="P4467" s="328"/>
      <c r="R4467" s="1394"/>
    </row>
    <row r="4468" spans="1:18" ht="21" customHeight="1">
      <c r="A4468" s="1884">
        <v>4312</v>
      </c>
      <c r="B4468" s="948" t="s">
        <v>2948</v>
      </c>
      <c r="C4468" s="8" t="s">
        <v>33858</v>
      </c>
      <c r="D4468" s="8" t="s">
        <v>31787</v>
      </c>
      <c r="E4468" s="57" t="s">
        <v>24560</v>
      </c>
      <c r="F4468" s="949" t="s">
        <v>24565</v>
      </c>
      <c r="G4468" s="24"/>
      <c r="H4468" s="24"/>
      <c r="I4468" s="306" t="s">
        <v>8378</v>
      </c>
      <c r="J4468" s="1889">
        <v>5000</v>
      </c>
      <c r="K4468" s="1413" t="s">
        <v>4523</v>
      </c>
      <c r="L4468" s="29" t="s">
        <v>24569</v>
      </c>
      <c r="M4468" s="5" t="s">
        <v>7122</v>
      </c>
      <c r="N4468" s="8"/>
      <c r="O4468" s="556"/>
      <c r="P4468" s="328"/>
      <c r="R4468" s="1394"/>
    </row>
    <row r="4469" spans="1:18" ht="21" customHeight="1">
      <c r="A4469" s="1884">
        <v>4313</v>
      </c>
      <c r="B4469" s="948" t="s">
        <v>2948</v>
      </c>
      <c r="C4469" s="8" t="s">
        <v>33859</v>
      </c>
      <c r="D4469" s="8" t="s">
        <v>31788</v>
      </c>
      <c r="E4469" s="57" t="s">
        <v>24561</v>
      </c>
      <c r="F4469" s="949" t="s">
        <v>24566</v>
      </c>
      <c r="G4469" s="24"/>
      <c r="H4469" s="24"/>
      <c r="I4469" s="306" t="s">
        <v>8378</v>
      </c>
      <c r="J4469" s="1889">
        <v>5000</v>
      </c>
      <c r="K4469" s="1413" t="s">
        <v>4523</v>
      </c>
      <c r="L4469" s="29" t="s">
        <v>24570</v>
      </c>
      <c r="M4469" s="5" t="s">
        <v>7122</v>
      </c>
      <c r="N4469" s="8"/>
      <c r="O4469" s="556"/>
      <c r="P4469" s="328"/>
      <c r="R4469" s="1394"/>
    </row>
    <row r="4470" spans="1:18" ht="21" customHeight="1">
      <c r="A4470" s="1884">
        <v>4314</v>
      </c>
      <c r="B4470" s="948" t="s">
        <v>2948</v>
      </c>
      <c r="C4470" s="8" t="s">
        <v>33860</v>
      </c>
      <c r="D4470" s="8" t="s">
        <v>31789</v>
      </c>
      <c r="E4470" s="57" t="s">
        <v>24562</v>
      </c>
      <c r="F4470" s="949" t="s">
        <v>24567</v>
      </c>
      <c r="G4470" s="24"/>
      <c r="H4470" s="24"/>
      <c r="I4470" s="306" t="s">
        <v>8378</v>
      </c>
      <c r="J4470" s="1889">
        <v>5000</v>
      </c>
      <c r="K4470" s="1413" t="s">
        <v>4523</v>
      </c>
      <c r="L4470" s="29" t="s">
        <v>24571</v>
      </c>
      <c r="M4470" s="5" t="s">
        <v>7122</v>
      </c>
      <c r="N4470" s="8"/>
      <c r="O4470" s="556"/>
      <c r="P4470" s="328"/>
      <c r="R4470" s="1394"/>
    </row>
    <row r="4471" spans="1:18" ht="21" customHeight="1">
      <c r="A4471" s="1884">
        <v>4315</v>
      </c>
      <c r="B4471" s="948" t="s">
        <v>2948</v>
      </c>
      <c r="C4471" s="8" t="s">
        <v>33861</v>
      </c>
      <c r="D4471" s="8" t="s">
        <v>31790</v>
      </c>
      <c r="E4471" s="57" t="s">
        <v>24572</v>
      </c>
      <c r="F4471" s="949" t="s">
        <v>24574</v>
      </c>
      <c r="G4471" s="24"/>
      <c r="H4471" s="24"/>
      <c r="I4471" s="306" t="s">
        <v>8378</v>
      </c>
      <c r="J4471" s="1889">
        <v>5000</v>
      </c>
      <c r="K4471" s="1413" t="s">
        <v>4523</v>
      </c>
      <c r="L4471" s="29" t="s">
        <v>24579</v>
      </c>
      <c r="M4471" s="5" t="s">
        <v>7122</v>
      </c>
      <c r="N4471" s="8"/>
      <c r="O4471" s="556"/>
      <c r="P4471" s="328"/>
      <c r="R4471" s="1394"/>
    </row>
    <row r="4472" spans="1:18" ht="21" customHeight="1">
      <c r="A4472" s="1884">
        <v>4316</v>
      </c>
      <c r="B4472" s="948" t="s">
        <v>2948</v>
      </c>
      <c r="C4472" s="8" t="s">
        <v>33862</v>
      </c>
      <c r="D4472" s="8" t="s">
        <v>31791</v>
      </c>
      <c r="E4472" s="57" t="s">
        <v>24572</v>
      </c>
      <c r="F4472" s="949" t="s">
        <v>24575</v>
      </c>
      <c r="G4472" s="24"/>
      <c r="H4472" s="24"/>
      <c r="I4472" s="306" t="s">
        <v>8378</v>
      </c>
      <c r="J4472" s="1889">
        <v>5000</v>
      </c>
      <c r="K4472" s="1413" t="s">
        <v>4523</v>
      </c>
      <c r="L4472" s="29" t="s">
        <v>24580</v>
      </c>
      <c r="M4472" s="5" t="s">
        <v>7122</v>
      </c>
      <c r="N4472" s="8"/>
      <c r="O4472" s="556"/>
      <c r="P4472" s="328"/>
      <c r="R4472" s="1394"/>
    </row>
    <row r="4473" spans="1:18" ht="21" customHeight="1">
      <c r="A4473" s="1884">
        <v>4317</v>
      </c>
      <c r="B4473" s="948" t="s">
        <v>2948</v>
      </c>
      <c r="C4473" s="8" t="s">
        <v>33863</v>
      </c>
      <c r="D4473" s="8" t="s">
        <v>31792</v>
      </c>
      <c r="E4473" s="57" t="s">
        <v>24572</v>
      </c>
      <c r="F4473" s="949" t="s">
        <v>24576</v>
      </c>
      <c r="G4473" s="24"/>
      <c r="H4473" s="24"/>
      <c r="I4473" s="306" t="s">
        <v>8378</v>
      </c>
      <c r="J4473" s="1889">
        <v>5000</v>
      </c>
      <c r="K4473" s="1413" t="s">
        <v>4523</v>
      </c>
      <c r="L4473" s="29" t="s">
        <v>24581</v>
      </c>
      <c r="M4473" s="5" t="s">
        <v>7122</v>
      </c>
      <c r="N4473" s="8"/>
      <c r="O4473" s="556"/>
      <c r="P4473" s="328"/>
      <c r="R4473" s="1394"/>
    </row>
    <row r="4474" spans="1:18" ht="21" customHeight="1">
      <c r="A4474" s="1884">
        <v>4318</v>
      </c>
      <c r="B4474" s="948" t="s">
        <v>2948</v>
      </c>
      <c r="C4474" s="8" t="s">
        <v>33864</v>
      </c>
      <c r="D4474" s="8" t="s">
        <v>31793</v>
      </c>
      <c r="E4474" s="57" t="s">
        <v>24572</v>
      </c>
      <c r="F4474" s="949" t="s">
        <v>24577</v>
      </c>
      <c r="G4474" s="24"/>
      <c r="H4474" s="24"/>
      <c r="I4474" s="306" t="s">
        <v>8378</v>
      </c>
      <c r="J4474" s="1889">
        <v>5000</v>
      </c>
      <c r="K4474" s="1413" t="s">
        <v>4523</v>
      </c>
      <c r="L4474" s="29" t="s">
        <v>24582</v>
      </c>
      <c r="M4474" s="5" t="s">
        <v>7122</v>
      </c>
      <c r="N4474" s="8"/>
      <c r="O4474" s="556"/>
      <c r="P4474" s="328"/>
      <c r="R4474" s="1394"/>
    </row>
    <row r="4475" spans="1:18" ht="21" customHeight="1">
      <c r="A4475" s="1884">
        <v>4319</v>
      </c>
      <c r="B4475" s="948" t="s">
        <v>2948</v>
      </c>
      <c r="C4475" s="8" t="s">
        <v>33865</v>
      </c>
      <c r="D4475" s="8" t="s">
        <v>31794</v>
      </c>
      <c r="E4475" s="57" t="s">
        <v>24572</v>
      </c>
      <c r="F4475" s="949" t="s">
        <v>24578</v>
      </c>
      <c r="G4475" s="24"/>
      <c r="H4475" s="24"/>
      <c r="I4475" s="306" t="s">
        <v>8378</v>
      </c>
      <c r="J4475" s="1889">
        <v>5000</v>
      </c>
      <c r="K4475" s="1413" t="s">
        <v>4523</v>
      </c>
      <c r="L4475" s="29" t="s">
        <v>24583</v>
      </c>
      <c r="M4475" s="5" t="s">
        <v>7122</v>
      </c>
      <c r="N4475" s="8"/>
      <c r="O4475" s="556"/>
      <c r="P4475" s="328"/>
      <c r="R4475" s="1394"/>
    </row>
    <row r="4476" spans="1:18" ht="21" customHeight="1">
      <c r="A4476" s="1884">
        <v>4320</v>
      </c>
      <c r="B4476" s="1102" t="s">
        <v>2948</v>
      </c>
      <c r="C4476" s="8" t="s">
        <v>33866</v>
      </c>
      <c r="D4476" s="8" t="s">
        <v>31795</v>
      </c>
      <c r="E4476" s="57" t="s">
        <v>27847</v>
      </c>
      <c r="F4476" s="1102" t="s">
        <v>27848</v>
      </c>
      <c r="G4476" s="24" t="s">
        <v>27849</v>
      </c>
      <c r="H4476" s="24" t="s">
        <v>27850</v>
      </c>
      <c r="I4476" s="306" t="s">
        <v>8378</v>
      </c>
      <c r="J4476" s="1889">
        <v>5000</v>
      </c>
      <c r="K4476" s="1413" t="s">
        <v>22841</v>
      </c>
      <c r="L4476" s="29" t="s">
        <v>27866</v>
      </c>
      <c r="M4476" s="5" t="s">
        <v>7122</v>
      </c>
      <c r="N4476" s="8"/>
      <c r="O4476" s="556"/>
      <c r="P4476" s="328"/>
      <c r="R4476" s="1394"/>
    </row>
    <row r="4477" spans="1:18" ht="21" customHeight="1">
      <c r="A4477" s="1884">
        <v>4321</v>
      </c>
      <c r="B4477" s="1102" t="s">
        <v>2948</v>
      </c>
      <c r="C4477" s="8" t="s">
        <v>33867</v>
      </c>
      <c r="D4477" s="8" t="s">
        <v>31796</v>
      </c>
      <c r="E4477" s="57" t="s">
        <v>27847</v>
      </c>
      <c r="F4477" s="1102" t="s">
        <v>27851</v>
      </c>
      <c r="G4477" s="24" t="s">
        <v>27849</v>
      </c>
      <c r="H4477" s="24" t="s">
        <v>27850</v>
      </c>
      <c r="I4477" s="306" t="s">
        <v>8378</v>
      </c>
      <c r="J4477" s="1889">
        <v>5000</v>
      </c>
      <c r="K4477" s="1413" t="s">
        <v>22841</v>
      </c>
      <c r="L4477" s="29" t="s">
        <v>27867</v>
      </c>
      <c r="M4477" s="5" t="s">
        <v>7122</v>
      </c>
      <c r="N4477" s="8"/>
      <c r="O4477" s="556"/>
      <c r="P4477" s="328"/>
      <c r="R4477" s="1394"/>
    </row>
    <row r="4478" spans="1:18" ht="21" customHeight="1">
      <c r="A4478" s="1884">
        <v>4322</v>
      </c>
      <c r="B4478" s="1102" t="s">
        <v>2948</v>
      </c>
      <c r="C4478" s="8" t="s">
        <v>33868</v>
      </c>
      <c r="D4478" s="8" t="s">
        <v>31797</v>
      </c>
      <c r="E4478" s="57" t="s">
        <v>27852</v>
      </c>
      <c r="F4478" s="1102" t="s">
        <v>27853</v>
      </c>
      <c r="G4478" s="24" t="s">
        <v>27849</v>
      </c>
      <c r="H4478" s="24" t="s">
        <v>27854</v>
      </c>
      <c r="I4478" s="306" t="s">
        <v>8378</v>
      </c>
      <c r="J4478" s="1889">
        <v>5000</v>
      </c>
      <c r="K4478" s="1413" t="s">
        <v>22841</v>
      </c>
      <c r="L4478" s="29" t="s">
        <v>27868</v>
      </c>
      <c r="M4478" s="5" t="s">
        <v>7122</v>
      </c>
      <c r="N4478" s="8"/>
      <c r="O4478" s="556"/>
      <c r="P4478" s="328"/>
      <c r="R4478" s="1394"/>
    </row>
    <row r="4479" spans="1:18" ht="21" customHeight="1">
      <c r="A4479" s="1884">
        <v>4323</v>
      </c>
      <c r="B4479" s="1102" t="s">
        <v>2948</v>
      </c>
      <c r="C4479" s="8" t="s">
        <v>33869</v>
      </c>
      <c r="D4479" s="8" t="s">
        <v>31798</v>
      </c>
      <c r="E4479" s="57" t="s">
        <v>27852</v>
      </c>
      <c r="F4479" s="1102" t="s">
        <v>27855</v>
      </c>
      <c r="G4479" s="24" t="s">
        <v>27849</v>
      </c>
      <c r="H4479" s="24" t="s">
        <v>27854</v>
      </c>
      <c r="I4479" s="306" t="s">
        <v>8378</v>
      </c>
      <c r="J4479" s="1889">
        <v>5000</v>
      </c>
      <c r="K4479" s="1413" t="s">
        <v>22841</v>
      </c>
      <c r="L4479" s="29" t="s">
        <v>27869</v>
      </c>
      <c r="M4479" s="5" t="s">
        <v>7122</v>
      </c>
      <c r="N4479" s="8"/>
      <c r="O4479" s="556"/>
      <c r="P4479" s="328"/>
      <c r="R4479" s="1394"/>
    </row>
    <row r="4480" spans="1:18" ht="21" customHeight="1">
      <c r="A4480" s="1884">
        <v>4324</v>
      </c>
      <c r="B4480" s="1102" t="s">
        <v>2948</v>
      </c>
      <c r="C4480" s="8" t="s">
        <v>33870</v>
      </c>
      <c r="D4480" s="8" t="s">
        <v>31799</v>
      </c>
      <c r="E4480" s="57" t="s">
        <v>27852</v>
      </c>
      <c r="F4480" s="1102" t="s">
        <v>27856</v>
      </c>
      <c r="G4480" s="24" t="s">
        <v>27849</v>
      </c>
      <c r="H4480" s="24" t="s">
        <v>27854</v>
      </c>
      <c r="I4480" s="306" t="s">
        <v>8378</v>
      </c>
      <c r="J4480" s="1889">
        <v>5000</v>
      </c>
      <c r="K4480" s="1413" t="s">
        <v>22841</v>
      </c>
      <c r="L4480" s="29" t="s">
        <v>27870</v>
      </c>
      <c r="M4480" s="5" t="s">
        <v>7122</v>
      </c>
      <c r="N4480" s="8"/>
      <c r="O4480" s="556"/>
      <c r="P4480" s="328"/>
      <c r="R4480" s="1394"/>
    </row>
    <row r="4481" spans="1:18" ht="21" customHeight="1">
      <c r="A4481" s="1884">
        <v>4325</v>
      </c>
      <c r="B4481" s="1102" t="s">
        <v>2948</v>
      </c>
      <c r="C4481" s="8" t="s">
        <v>33871</v>
      </c>
      <c r="D4481" s="8" t="s">
        <v>31800</v>
      </c>
      <c r="E4481" s="57" t="s">
        <v>27852</v>
      </c>
      <c r="F4481" s="1102" t="s">
        <v>27857</v>
      </c>
      <c r="G4481" s="24" t="s">
        <v>27849</v>
      </c>
      <c r="H4481" s="24" t="s">
        <v>27854</v>
      </c>
      <c r="I4481" s="306" t="s">
        <v>8378</v>
      </c>
      <c r="J4481" s="1889">
        <v>5000</v>
      </c>
      <c r="K4481" s="1413" t="s">
        <v>22841</v>
      </c>
      <c r="L4481" s="29" t="s">
        <v>27871</v>
      </c>
      <c r="M4481" s="5" t="s">
        <v>7122</v>
      </c>
      <c r="N4481" s="8"/>
      <c r="O4481" s="556"/>
      <c r="P4481" s="328"/>
      <c r="R4481" s="1394"/>
    </row>
    <row r="4482" spans="1:18" ht="21" customHeight="1">
      <c r="A4482" s="1884">
        <v>4326</v>
      </c>
      <c r="B4482" s="1102" t="s">
        <v>2948</v>
      </c>
      <c r="C4482" s="8" t="s">
        <v>33872</v>
      </c>
      <c r="D4482" s="8" t="s">
        <v>31801</v>
      </c>
      <c r="E4482" s="57" t="s">
        <v>27852</v>
      </c>
      <c r="F4482" s="1102" t="s">
        <v>27858</v>
      </c>
      <c r="G4482" s="24" t="s">
        <v>27849</v>
      </c>
      <c r="H4482" s="24" t="s">
        <v>27854</v>
      </c>
      <c r="I4482" s="306" t="s">
        <v>8378</v>
      </c>
      <c r="J4482" s="1889">
        <v>5000</v>
      </c>
      <c r="K4482" s="1413" t="s">
        <v>22841</v>
      </c>
      <c r="L4482" s="29" t="s">
        <v>27872</v>
      </c>
      <c r="M4482" s="5" t="s">
        <v>7122</v>
      </c>
      <c r="N4482" s="8"/>
      <c r="O4482" s="556"/>
      <c r="P4482" s="328"/>
      <c r="R4482" s="1394"/>
    </row>
    <row r="4483" spans="1:18" ht="21" customHeight="1">
      <c r="A4483" s="1884">
        <v>4327</v>
      </c>
      <c r="B4483" s="1102" t="s">
        <v>2948</v>
      </c>
      <c r="C4483" s="8" t="s">
        <v>33873</v>
      </c>
      <c r="D4483" s="8" t="s">
        <v>31802</v>
      </c>
      <c r="E4483" s="57" t="s">
        <v>27859</v>
      </c>
      <c r="F4483" s="1102" t="s">
        <v>27860</v>
      </c>
      <c r="G4483" s="24" t="s">
        <v>27849</v>
      </c>
      <c r="H4483" s="24" t="s">
        <v>27861</v>
      </c>
      <c r="I4483" s="306" t="s">
        <v>8378</v>
      </c>
      <c r="J4483" s="1889">
        <v>5000</v>
      </c>
      <c r="K4483" s="1413" t="s">
        <v>22841</v>
      </c>
      <c r="L4483" s="29" t="s">
        <v>27873</v>
      </c>
      <c r="M4483" s="5" t="s">
        <v>7122</v>
      </c>
      <c r="N4483" s="8"/>
      <c r="O4483" s="556"/>
      <c r="P4483" s="328"/>
      <c r="R4483" s="1394"/>
    </row>
    <row r="4484" spans="1:18" ht="21" customHeight="1">
      <c r="A4484" s="1884">
        <v>4328</v>
      </c>
      <c r="B4484" s="1102" t="s">
        <v>2948</v>
      </c>
      <c r="C4484" s="8" t="s">
        <v>33874</v>
      </c>
      <c r="D4484" s="8" t="s">
        <v>31803</v>
      </c>
      <c r="E4484" s="57" t="s">
        <v>27859</v>
      </c>
      <c r="F4484" s="1102" t="s">
        <v>27862</v>
      </c>
      <c r="G4484" s="24" t="s">
        <v>27849</v>
      </c>
      <c r="H4484" s="24" t="s">
        <v>27861</v>
      </c>
      <c r="I4484" s="306" t="s">
        <v>8378</v>
      </c>
      <c r="J4484" s="1889">
        <v>5000</v>
      </c>
      <c r="K4484" s="1413" t="s">
        <v>22841</v>
      </c>
      <c r="L4484" s="29" t="s">
        <v>27874</v>
      </c>
      <c r="M4484" s="5" t="s">
        <v>7122</v>
      </c>
      <c r="N4484" s="8"/>
      <c r="O4484" s="556"/>
      <c r="P4484" s="328"/>
      <c r="R4484" s="1394"/>
    </row>
    <row r="4485" spans="1:18" ht="21" customHeight="1">
      <c r="A4485" s="1884">
        <v>4329</v>
      </c>
      <c r="B4485" s="1102" t="s">
        <v>2948</v>
      </c>
      <c r="C4485" s="8" t="s">
        <v>33875</v>
      </c>
      <c r="D4485" s="8" t="s">
        <v>31804</v>
      </c>
      <c r="E4485" s="57" t="s">
        <v>24572</v>
      </c>
      <c r="F4485" s="1102" t="s">
        <v>27863</v>
      </c>
      <c r="G4485" s="24" t="s">
        <v>27849</v>
      </c>
      <c r="H4485" s="24" t="s">
        <v>27864</v>
      </c>
      <c r="I4485" s="306" t="s">
        <v>8378</v>
      </c>
      <c r="J4485" s="1889">
        <v>5000</v>
      </c>
      <c r="K4485" s="1413" t="s">
        <v>22841</v>
      </c>
      <c r="L4485" s="29" t="s">
        <v>27875</v>
      </c>
      <c r="M4485" s="5" t="s">
        <v>7122</v>
      </c>
      <c r="N4485" s="8"/>
      <c r="O4485" s="556"/>
      <c r="P4485" s="328"/>
      <c r="R4485" s="1394"/>
    </row>
    <row r="4486" spans="1:18" ht="21" customHeight="1">
      <c r="A4486" s="1884">
        <v>4330</v>
      </c>
      <c r="B4486" s="1102" t="s">
        <v>2948</v>
      </c>
      <c r="C4486" s="8" t="s">
        <v>33876</v>
      </c>
      <c r="D4486" s="8" t="s">
        <v>31805</v>
      </c>
      <c r="E4486" s="57" t="s">
        <v>24572</v>
      </c>
      <c r="F4486" s="1102" t="s">
        <v>27865</v>
      </c>
      <c r="G4486" s="24" t="s">
        <v>27849</v>
      </c>
      <c r="H4486" s="24" t="s">
        <v>27864</v>
      </c>
      <c r="I4486" s="306" t="s">
        <v>8378</v>
      </c>
      <c r="J4486" s="1889">
        <v>5000</v>
      </c>
      <c r="K4486" s="1413" t="s">
        <v>22841</v>
      </c>
      <c r="L4486" s="29" t="s">
        <v>27876</v>
      </c>
      <c r="M4486" s="5" t="s">
        <v>7122</v>
      </c>
      <c r="N4486" s="8"/>
      <c r="O4486" s="556"/>
      <c r="P4486" s="328"/>
      <c r="R4486" s="1394"/>
    </row>
    <row r="4487" spans="1:18" ht="21" customHeight="1">
      <c r="A4487" s="1884">
        <v>4331</v>
      </c>
      <c r="B4487" s="19" t="s">
        <v>405</v>
      </c>
      <c r="C4487" s="8" t="s">
        <v>33877</v>
      </c>
      <c r="D4487" s="8" t="s">
        <v>31806</v>
      </c>
      <c r="E4487" s="57" t="s">
        <v>4696</v>
      </c>
      <c r="F4487" s="324" t="s">
        <v>12680</v>
      </c>
      <c r="G4487" s="24"/>
      <c r="H4487" s="24" t="s">
        <v>12657</v>
      </c>
      <c r="I4487" s="24" t="s">
        <v>13201</v>
      </c>
      <c r="J4487" s="1888"/>
      <c r="K4487" s="1412"/>
      <c r="L4487" s="35" t="s">
        <v>12523</v>
      </c>
      <c r="M4487" s="5" t="s">
        <v>640</v>
      </c>
      <c r="N4487" s="8"/>
      <c r="O4487" s="556"/>
      <c r="P4487" s="328"/>
      <c r="R4487" s="1394"/>
    </row>
    <row r="4488" spans="1:18" ht="21" customHeight="1">
      <c r="A4488" s="1884">
        <v>4332</v>
      </c>
      <c r="B4488" s="324" t="s">
        <v>405</v>
      </c>
      <c r="C4488" s="8" t="s">
        <v>33878</v>
      </c>
      <c r="D4488" s="8" t="s">
        <v>31807</v>
      </c>
      <c r="E4488" s="8" t="s">
        <v>413</v>
      </c>
      <c r="F4488" s="8" t="s">
        <v>393</v>
      </c>
      <c r="G4488" s="8"/>
      <c r="H4488" s="24"/>
      <c r="I4488" s="24" t="s">
        <v>8378</v>
      </c>
      <c r="J4488" s="1887">
        <v>1</v>
      </c>
      <c r="K4488" s="1411" t="s">
        <v>4523</v>
      </c>
      <c r="L4488" s="36" t="s">
        <v>12522</v>
      </c>
      <c r="M4488" s="5" t="s">
        <v>640</v>
      </c>
      <c r="N4488" s="8"/>
      <c r="O4488" s="556"/>
      <c r="P4488" s="328"/>
      <c r="R4488" s="1394"/>
    </row>
    <row r="4489" spans="1:18" ht="21" customHeight="1">
      <c r="A4489" s="1884">
        <v>4333</v>
      </c>
      <c r="B4489" s="324" t="s">
        <v>405</v>
      </c>
      <c r="C4489" s="38" t="s">
        <v>33879</v>
      </c>
      <c r="D4489" s="8" t="s">
        <v>31808</v>
      </c>
      <c r="E4489" s="38" t="s">
        <v>2166</v>
      </c>
      <c r="F4489" s="38" t="s">
        <v>11185</v>
      </c>
      <c r="G4489" s="38"/>
      <c r="H4489" s="68"/>
      <c r="I4489" s="24" t="s">
        <v>8378</v>
      </c>
      <c r="J4489" s="1887">
        <v>1</v>
      </c>
      <c r="K4489" s="1411" t="s">
        <v>4523</v>
      </c>
      <c r="L4489" s="29" t="s">
        <v>2168</v>
      </c>
      <c r="M4489" s="5" t="s">
        <v>640</v>
      </c>
      <c r="N4489" s="8"/>
      <c r="O4489" s="556"/>
      <c r="P4489" s="328"/>
      <c r="R4489" s="1394"/>
    </row>
    <row r="4490" spans="1:18" ht="21" customHeight="1">
      <c r="A4490" s="1884">
        <v>4334</v>
      </c>
      <c r="B4490" s="324" t="s">
        <v>405</v>
      </c>
      <c r="C4490" s="8" t="s">
        <v>11220</v>
      </c>
      <c r="D4490" s="8" t="s">
        <v>31809</v>
      </c>
      <c r="E4490" s="57" t="s">
        <v>11692</v>
      </c>
      <c r="F4490" s="324" t="s">
        <v>12634</v>
      </c>
      <c r="G4490" s="24"/>
      <c r="H4490" s="24"/>
      <c r="I4490" s="24" t="s">
        <v>8378</v>
      </c>
      <c r="J4490" s="1888"/>
      <c r="K4490" s="1412"/>
      <c r="L4490" s="29" t="s">
        <v>2168</v>
      </c>
      <c r="M4490" s="5" t="s">
        <v>4204</v>
      </c>
      <c r="N4490" s="8"/>
      <c r="O4490" s="556"/>
      <c r="P4490" s="328"/>
      <c r="R4490" s="1394"/>
    </row>
    <row r="4491" spans="1:18" ht="21" customHeight="1">
      <c r="A4491" s="1884">
        <v>4335</v>
      </c>
      <c r="B4491" s="324" t="s">
        <v>405</v>
      </c>
      <c r="C4491" s="8" t="s">
        <v>33880</v>
      </c>
      <c r="D4491" s="8" t="s">
        <v>31810</v>
      </c>
      <c r="E4491" s="57" t="s">
        <v>11184</v>
      </c>
      <c r="F4491" s="1758" t="s">
        <v>11186</v>
      </c>
      <c r="G4491" s="24"/>
      <c r="H4491" s="24" t="s">
        <v>47871</v>
      </c>
      <c r="I4491" s="24" t="s">
        <v>8378</v>
      </c>
      <c r="J4491" s="1887">
        <v>1</v>
      </c>
      <c r="K4491" s="1411" t="s">
        <v>4523</v>
      </c>
      <c r="L4491" s="29" t="s">
        <v>2169</v>
      </c>
      <c r="M4491" s="5" t="s">
        <v>640</v>
      </c>
      <c r="N4491" s="8"/>
      <c r="O4491" s="556"/>
      <c r="P4491" s="1185" t="s">
        <v>47873</v>
      </c>
      <c r="R4491" s="1394"/>
    </row>
    <row r="4492" spans="1:18" ht="21" customHeight="1">
      <c r="A4492" s="1884">
        <v>4336</v>
      </c>
      <c r="B4492" s="324" t="s">
        <v>405</v>
      </c>
      <c r="C4492" s="8" t="s">
        <v>11219</v>
      </c>
      <c r="D4492" s="8" t="s">
        <v>31811</v>
      </c>
      <c r="E4492" s="57" t="s">
        <v>24465</v>
      </c>
      <c r="F4492" s="324" t="s">
        <v>12635</v>
      </c>
      <c r="G4492" s="24"/>
      <c r="H4492" s="24" t="s">
        <v>47872</v>
      </c>
      <c r="I4492" s="24" t="s">
        <v>8378</v>
      </c>
      <c r="J4492" s="1888"/>
      <c r="K4492" s="1412"/>
      <c r="L4492" s="29" t="s">
        <v>2169</v>
      </c>
      <c r="M4492" s="5" t="s">
        <v>4204</v>
      </c>
      <c r="N4492" s="8"/>
      <c r="O4492" s="556"/>
      <c r="P4492" s="328"/>
      <c r="R4492" s="1394"/>
    </row>
    <row r="4493" spans="1:18" ht="21" customHeight="1">
      <c r="A4493" s="1884">
        <v>4337</v>
      </c>
      <c r="B4493" s="324" t="s">
        <v>405</v>
      </c>
      <c r="C4493" s="38" t="s">
        <v>33881</v>
      </c>
      <c r="D4493" s="8" t="s">
        <v>31812</v>
      </c>
      <c r="E4493" s="38" t="s">
        <v>2166</v>
      </c>
      <c r="F4493" s="38" t="s">
        <v>12570</v>
      </c>
      <c r="G4493" s="38"/>
      <c r="H4493" s="68" t="s">
        <v>7316</v>
      </c>
      <c r="I4493" s="24" t="s">
        <v>8378</v>
      </c>
      <c r="J4493" s="1888"/>
      <c r="K4493" s="1412"/>
      <c r="L4493" s="29" t="s">
        <v>2170</v>
      </c>
      <c r="M4493" s="5" t="s">
        <v>640</v>
      </c>
      <c r="N4493" s="8"/>
      <c r="O4493" s="556"/>
      <c r="P4493" s="328"/>
      <c r="R4493" s="1394"/>
    </row>
    <row r="4494" spans="1:18" ht="21" customHeight="1">
      <c r="A4494" s="1884">
        <v>4338</v>
      </c>
      <c r="B4494" s="324" t="s">
        <v>405</v>
      </c>
      <c r="C4494" s="38" t="s">
        <v>7318</v>
      </c>
      <c r="D4494" s="8" t="s">
        <v>31813</v>
      </c>
      <c r="E4494" s="38" t="s">
        <v>11184</v>
      </c>
      <c r="F4494" s="38" t="s">
        <v>11187</v>
      </c>
      <c r="G4494" s="38"/>
      <c r="H4494" s="68" t="s">
        <v>11188</v>
      </c>
      <c r="I4494" s="24" t="s">
        <v>8378</v>
      </c>
      <c r="J4494" s="1888"/>
      <c r="K4494" s="1412"/>
      <c r="L4494" s="29" t="s">
        <v>2170</v>
      </c>
      <c r="M4494" s="1153" t="s">
        <v>3206</v>
      </c>
      <c r="N4494" s="50"/>
      <c r="O4494" s="556"/>
      <c r="P4494" s="328"/>
      <c r="R4494" s="1394"/>
    </row>
    <row r="4495" spans="1:18" ht="21" customHeight="1">
      <c r="A4495" s="1884">
        <v>4339</v>
      </c>
      <c r="B4495" s="324" t="s">
        <v>405</v>
      </c>
      <c r="C4495" s="38" t="s">
        <v>11217</v>
      </c>
      <c r="D4495" s="8" t="s">
        <v>31814</v>
      </c>
      <c r="E4495" s="70" t="s">
        <v>11692</v>
      </c>
      <c r="F4495" s="69" t="s">
        <v>12636</v>
      </c>
      <c r="G4495" s="51"/>
      <c r="H4495" s="51"/>
      <c r="I4495" s="24" t="s">
        <v>8378</v>
      </c>
      <c r="J4495" s="1888"/>
      <c r="K4495" s="1412"/>
      <c r="L4495" s="29" t="s">
        <v>2170</v>
      </c>
      <c r="M4495" s="1153" t="s">
        <v>4980</v>
      </c>
      <c r="N4495" s="50"/>
      <c r="O4495" s="556"/>
      <c r="P4495" s="328"/>
      <c r="R4495" s="1394"/>
    </row>
    <row r="4496" spans="1:18" ht="21" customHeight="1">
      <c r="A4496" s="1884">
        <v>4340</v>
      </c>
      <c r="B4496" s="461" t="s">
        <v>405</v>
      </c>
      <c r="C4496" s="8" t="s">
        <v>15793</v>
      </c>
      <c r="D4496" s="8" t="s">
        <v>31815</v>
      </c>
      <c r="E4496" s="57" t="s">
        <v>11692</v>
      </c>
      <c r="F4496" s="471" t="s">
        <v>16031</v>
      </c>
      <c r="G4496" s="24"/>
      <c r="H4496" s="24" t="s">
        <v>15795</v>
      </c>
      <c r="I4496" s="24" t="s">
        <v>8378</v>
      </c>
      <c r="J4496" s="1888"/>
      <c r="K4496" s="1412"/>
      <c r="L4496" s="29" t="s">
        <v>2170</v>
      </c>
      <c r="M4496" s="1153" t="s">
        <v>6076</v>
      </c>
      <c r="N4496" s="50"/>
      <c r="O4496" s="556"/>
      <c r="P4496" s="328"/>
      <c r="R4496" s="1394"/>
    </row>
    <row r="4497" spans="1:18" ht="21" customHeight="1">
      <c r="A4497" s="1884">
        <v>4341</v>
      </c>
      <c r="B4497" s="324" t="s">
        <v>405</v>
      </c>
      <c r="C4497" s="38" t="s">
        <v>33882</v>
      </c>
      <c r="D4497" s="8" t="s">
        <v>31816</v>
      </c>
      <c r="E4497" s="38" t="s">
        <v>11184</v>
      </c>
      <c r="F4497" s="38" t="s">
        <v>11189</v>
      </c>
      <c r="G4497" s="38"/>
      <c r="H4497" s="68"/>
      <c r="I4497" s="24" t="s">
        <v>8378</v>
      </c>
      <c r="J4497" s="1888"/>
      <c r="K4497" s="1412"/>
      <c r="L4497" s="29" t="s">
        <v>2171</v>
      </c>
      <c r="M4497" s="5" t="s">
        <v>640</v>
      </c>
      <c r="N4497" s="8"/>
      <c r="O4497" s="556"/>
      <c r="P4497" s="328"/>
      <c r="R4497" s="1394"/>
    </row>
    <row r="4498" spans="1:18" ht="21" customHeight="1">
      <c r="A4498" s="1884">
        <v>4342</v>
      </c>
      <c r="B4498" s="324" t="s">
        <v>405</v>
      </c>
      <c r="C4498" s="8" t="s">
        <v>11216</v>
      </c>
      <c r="D4498" s="8" t="s">
        <v>31817</v>
      </c>
      <c r="E4498" s="57" t="s">
        <v>11692</v>
      </c>
      <c r="F4498" s="324" t="s">
        <v>12637</v>
      </c>
      <c r="G4498" s="24"/>
      <c r="H4498" s="24"/>
      <c r="I4498" s="24" t="s">
        <v>8378</v>
      </c>
      <c r="J4498" s="1888"/>
      <c r="K4498" s="1412"/>
      <c r="L4498" s="29" t="s">
        <v>2171</v>
      </c>
      <c r="M4498" s="5" t="s">
        <v>4204</v>
      </c>
      <c r="N4498" s="8"/>
      <c r="O4498" s="556"/>
      <c r="P4498" s="328"/>
      <c r="R4498" s="1394"/>
    </row>
    <row r="4499" spans="1:18" ht="21" customHeight="1">
      <c r="A4499" s="1884">
        <v>4343</v>
      </c>
      <c r="B4499" s="324" t="s">
        <v>405</v>
      </c>
      <c r="C4499" s="38" t="s">
        <v>33883</v>
      </c>
      <c r="D4499" s="8" t="s">
        <v>31818</v>
      </c>
      <c r="E4499" s="38" t="s">
        <v>11190</v>
      </c>
      <c r="F4499" s="38" t="s">
        <v>11191</v>
      </c>
      <c r="G4499" s="38"/>
      <c r="H4499" s="68"/>
      <c r="I4499" s="24" t="s">
        <v>8378</v>
      </c>
      <c r="J4499" s="1888"/>
      <c r="K4499" s="1412"/>
      <c r="L4499" s="29" t="s">
        <v>2172</v>
      </c>
      <c r="M4499" s="5" t="s">
        <v>640</v>
      </c>
      <c r="N4499" s="8"/>
      <c r="O4499" s="556"/>
      <c r="P4499" s="328"/>
      <c r="R4499" s="1394"/>
    </row>
    <row r="4500" spans="1:18" ht="21" customHeight="1">
      <c r="A4500" s="1884">
        <v>4344</v>
      </c>
      <c r="B4500" s="324" t="s">
        <v>405</v>
      </c>
      <c r="C4500" s="8" t="s">
        <v>11214</v>
      </c>
      <c r="D4500" s="8" t="s">
        <v>31819</v>
      </c>
      <c r="E4500" s="57" t="s">
        <v>11692</v>
      </c>
      <c r="F4500" s="324" t="s">
        <v>12638</v>
      </c>
      <c r="G4500" s="24"/>
      <c r="H4500" s="24"/>
      <c r="I4500" s="24" t="s">
        <v>8378</v>
      </c>
      <c r="J4500" s="1888"/>
      <c r="K4500" s="1412"/>
      <c r="L4500" s="29" t="s">
        <v>2172</v>
      </c>
      <c r="M4500" s="1153" t="s">
        <v>3206</v>
      </c>
      <c r="N4500" s="50"/>
      <c r="O4500" s="556"/>
      <c r="P4500" s="328"/>
      <c r="R4500" s="1394"/>
    </row>
    <row r="4501" spans="1:18" ht="21" customHeight="1">
      <c r="A4501" s="1884">
        <v>4345</v>
      </c>
      <c r="B4501" s="324" t="s">
        <v>405</v>
      </c>
      <c r="C4501" s="38" t="s">
        <v>33884</v>
      </c>
      <c r="D4501" s="8" t="s">
        <v>31820</v>
      </c>
      <c r="E4501" s="38" t="s">
        <v>11192</v>
      </c>
      <c r="F4501" s="38" t="s">
        <v>2167</v>
      </c>
      <c r="G4501" s="38"/>
      <c r="H4501" s="51"/>
      <c r="I4501" s="24" t="s">
        <v>8378</v>
      </c>
      <c r="J4501" s="1888"/>
      <c r="K4501" s="1412"/>
      <c r="L4501" s="29" t="s">
        <v>2173</v>
      </c>
      <c r="M4501" s="5" t="s">
        <v>640</v>
      </c>
      <c r="N4501" s="8"/>
      <c r="O4501" s="556"/>
      <c r="P4501" s="328"/>
      <c r="R4501" s="1394"/>
    </row>
    <row r="4502" spans="1:18" ht="21" customHeight="1">
      <c r="A4502" s="1884">
        <v>4346</v>
      </c>
      <c r="B4502" s="324" t="s">
        <v>405</v>
      </c>
      <c r="C4502" s="8" t="s">
        <v>3352</v>
      </c>
      <c r="D4502" s="8" t="s">
        <v>31821</v>
      </c>
      <c r="E4502" s="8" t="s">
        <v>3461</v>
      </c>
      <c r="F4502" s="8"/>
      <c r="G4502" s="8"/>
      <c r="H4502" s="24" t="s">
        <v>3464</v>
      </c>
      <c r="I4502" s="24" t="s">
        <v>8378</v>
      </c>
      <c r="J4502" s="1887">
        <v>1</v>
      </c>
      <c r="K4502" s="1411" t="s">
        <v>4523</v>
      </c>
      <c r="L4502" s="29" t="s">
        <v>3350</v>
      </c>
      <c r="M4502" s="5" t="s">
        <v>640</v>
      </c>
      <c r="N4502" s="8"/>
      <c r="O4502" s="556"/>
      <c r="P4502" s="328"/>
      <c r="R4502" s="1394"/>
    </row>
    <row r="4503" spans="1:18" ht="21" customHeight="1">
      <c r="A4503" s="1884">
        <v>4347</v>
      </c>
      <c r="B4503" s="324" t="s">
        <v>405</v>
      </c>
      <c r="C4503" s="8" t="s">
        <v>33885</v>
      </c>
      <c r="D4503" s="8" t="s">
        <v>31822</v>
      </c>
      <c r="E4503" s="8" t="s">
        <v>8651</v>
      </c>
      <c r="F4503" s="324"/>
      <c r="G4503" s="24"/>
      <c r="H4503" s="24" t="s">
        <v>8652</v>
      </c>
      <c r="I4503" s="24" t="s">
        <v>8378</v>
      </c>
      <c r="J4503" s="1887">
        <v>1</v>
      </c>
      <c r="K4503" s="1411" t="s">
        <v>4523</v>
      </c>
      <c r="L4503" s="29" t="s">
        <v>3350</v>
      </c>
      <c r="M4503" s="1153" t="s">
        <v>3206</v>
      </c>
      <c r="N4503" s="50"/>
      <c r="O4503" s="556"/>
      <c r="P4503" s="328"/>
      <c r="R4503" s="1394"/>
    </row>
    <row r="4504" spans="1:18" ht="21" customHeight="1">
      <c r="A4504" s="1884">
        <v>4348</v>
      </c>
      <c r="B4504" s="324" t="s">
        <v>405</v>
      </c>
      <c r="C4504" s="8" t="s">
        <v>3458</v>
      </c>
      <c r="D4504" s="8" t="s">
        <v>31823</v>
      </c>
      <c r="E4504" s="8" t="s">
        <v>3460</v>
      </c>
      <c r="F4504" s="8" t="s">
        <v>3462</v>
      </c>
      <c r="G4504" s="8"/>
      <c r="H4504" s="24"/>
      <c r="I4504" s="24" t="s">
        <v>8378</v>
      </c>
      <c r="J4504" s="1887">
        <v>1</v>
      </c>
      <c r="K4504" s="1411" t="s">
        <v>4523</v>
      </c>
      <c r="L4504" s="29" t="s">
        <v>3456</v>
      </c>
      <c r="M4504" s="5" t="s">
        <v>640</v>
      </c>
      <c r="N4504" s="8"/>
      <c r="O4504" s="556"/>
      <c r="P4504" s="328"/>
      <c r="R4504" s="1394"/>
    </row>
    <row r="4505" spans="1:18" ht="21" customHeight="1">
      <c r="A4505" s="1884">
        <v>4349</v>
      </c>
      <c r="B4505" s="324" t="s">
        <v>405</v>
      </c>
      <c r="C4505" s="38" t="s">
        <v>4695</v>
      </c>
      <c r="D4505" s="8" t="s">
        <v>31824</v>
      </c>
      <c r="E4505" s="38" t="s">
        <v>5172</v>
      </c>
      <c r="F4505" s="38" t="s">
        <v>5173</v>
      </c>
      <c r="G4505" s="38"/>
      <c r="H4505" s="51"/>
      <c r="I4505" s="24" t="s">
        <v>8378</v>
      </c>
      <c r="J4505" s="1888"/>
      <c r="K4505" s="1412"/>
      <c r="L4505" s="29" t="s">
        <v>4693</v>
      </c>
      <c r="M4505" s="5" t="s">
        <v>640</v>
      </c>
      <c r="N4505" s="8"/>
      <c r="O4505" s="556"/>
      <c r="P4505" s="328"/>
      <c r="R4505" s="1394"/>
    </row>
    <row r="4506" spans="1:18" ht="21" customHeight="1">
      <c r="A4506" s="1884">
        <v>4350</v>
      </c>
      <c r="B4506" s="324" t="s">
        <v>405</v>
      </c>
      <c r="C4506" s="8" t="s">
        <v>11213</v>
      </c>
      <c r="D4506" s="8" t="s">
        <v>31825</v>
      </c>
      <c r="E4506" s="57" t="s">
        <v>11692</v>
      </c>
      <c r="F4506" s="324" t="s">
        <v>5173</v>
      </c>
      <c r="G4506" s="24"/>
      <c r="H4506" s="24" t="s">
        <v>20427</v>
      </c>
      <c r="I4506" s="24" t="s">
        <v>8378</v>
      </c>
      <c r="J4506" s="1888"/>
      <c r="K4506" s="1412"/>
      <c r="L4506" s="29" t="s">
        <v>4693</v>
      </c>
      <c r="M4506" s="1153" t="s">
        <v>3206</v>
      </c>
      <c r="N4506" s="50"/>
      <c r="O4506" s="556"/>
      <c r="P4506" s="328"/>
      <c r="R4506" s="1394"/>
    </row>
    <row r="4507" spans="1:18" ht="21" customHeight="1">
      <c r="A4507" s="1884">
        <v>4351</v>
      </c>
      <c r="B4507" s="324" t="s">
        <v>405</v>
      </c>
      <c r="C4507" s="8" t="s">
        <v>5256</v>
      </c>
      <c r="D4507" s="8" t="s">
        <v>31826</v>
      </c>
      <c r="E4507" s="8" t="s">
        <v>5172</v>
      </c>
      <c r="F4507" s="8" t="s">
        <v>5263</v>
      </c>
      <c r="G4507" s="8"/>
      <c r="H4507" s="24" t="s">
        <v>5254</v>
      </c>
      <c r="I4507" s="24" t="s">
        <v>8378</v>
      </c>
      <c r="J4507" s="1888">
        <v>1</v>
      </c>
      <c r="K4507" s="1412">
        <v>3</v>
      </c>
      <c r="L4507" s="36" t="s">
        <v>5255</v>
      </c>
      <c r="M4507" s="5" t="s">
        <v>640</v>
      </c>
      <c r="N4507" s="8"/>
      <c r="O4507" s="556"/>
      <c r="P4507" s="328"/>
      <c r="R4507" s="1394"/>
    </row>
    <row r="4508" spans="1:18" ht="21" customHeight="1">
      <c r="A4508" s="1884">
        <v>4352</v>
      </c>
      <c r="B4508" s="324" t="s">
        <v>405</v>
      </c>
      <c r="C4508" s="8" t="s">
        <v>5264</v>
      </c>
      <c r="D4508" s="8" t="s">
        <v>31827</v>
      </c>
      <c r="E4508" s="8" t="s">
        <v>2166</v>
      </c>
      <c r="F4508" s="8" t="s">
        <v>5261</v>
      </c>
      <c r="G4508" s="8"/>
      <c r="H4508" s="24" t="s">
        <v>5254</v>
      </c>
      <c r="I4508" s="24" t="s">
        <v>8378</v>
      </c>
      <c r="J4508" s="1888">
        <v>1</v>
      </c>
      <c r="K4508" s="1412">
        <v>3</v>
      </c>
      <c r="L4508" s="36" t="s">
        <v>5259</v>
      </c>
      <c r="M4508" s="5" t="s">
        <v>640</v>
      </c>
      <c r="N4508" s="8"/>
      <c r="O4508" s="556"/>
      <c r="P4508" s="328"/>
      <c r="R4508" s="1394"/>
    </row>
    <row r="4509" spans="1:18" ht="21" customHeight="1">
      <c r="A4509" s="1884">
        <v>4353</v>
      </c>
      <c r="B4509" s="324" t="s">
        <v>405</v>
      </c>
      <c r="C4509" s="38" t="s">
        <v>33886</v>
      </c>
      <c r="D4509" s="8" t="s">
        <v>31828</v>
      </c>
      <c r="E4509" s="38" t="s">
        <v>2166</v>
      </c>
      <c r="F4509" s="38" t="s">
        <v>5726</v>
      </c>
      <c r="G4509" s="38"/>
      <c r="H4509" s="51" t="s">
        <v>5724</v>
      </c>
      <c r="I4509" s="24" t="s">
        <v>8378</v>
      </c>
      <c r="J4509" s="1888">
        <v>1</v>
      </c>
      <c r="K4509" s="1412">
        <v>3</v>
      </c>
      <c r="L4509" s="36" t="s">
        <v>5722</v>
      </c>
      <c r="M4509" s="5" t="s">
        <v>640</v>
      </c>
      <c r="N4509" s="8"/>
      <c r="O4509" s="556"/>
      <c r="P4509" s="328"/>
      <c r="R4509" s="1394"/>
    </row>
    <row r="4510" spans="1:18" ht="21" customHeight="1">
      <c r="A4510" s="1884">
        <v>4354</v>
      </c>
      <c r="B4510" s="324" t="s">
        <v>405</v>
      </c>
      <c r="C4510" s="38" t="s">
        <v>9505</v>
      </c>
      <c r="D4510" s="8" t="s">
        <v>31829</v>
      </c>
      <c r="E4510" s="70" t="s">
        <v>11193</v>
      </c>
      <c r="F4510" s="69" t="s">
        <v>9819</v>
      </c>
      <c r="G4510" s="51"/>
      <c r="H4510" s="24"/>
      <c r="I4510" s="24" t="s">
        <v>8378</v>
      </c>
      <c r="J4510" s="1888"/>
      <c r="K4510" s="1412"/>
      <c r="L4510" s="36" t="s">
        <v>5722</v>
      </c>
      <c r="M4510" s="1153" t="s">
        <v>3206</v>
      </c>
      <c r="N4510" s="50"/>
      <c r="O4510" s="556"/>
      <c r="P4510" s="328"/>
      <c r="R4510" s="1394"/>
    </row>
    <row r="4511" spans="1:18" ht="21" customHeight="1">
      <c r="A4511" s="1884">
        <v>4355</v>
      </c>
      <c r="B4511" s="324" t="s">
        <v>405</v>
      </c>
      <c r="C4511" s="8" t="s">
        <v>11212</v>
      </c>
      <c r="D4511" s="8" t="s">
        <v>31830</v>
      </c>
      <c r="E4511" s="57" t="s">
        <v>11693</v>
      </c>
      <c r="F4511" s="324" t="s">
        <v>9819</v>
      </c>
      <c r="G4511" s="24"/>
      <c r="H4511" s="24"/>
      <c r="I4511" s="24" t="s">
        <v>8378</v>
      </c>
      <c r="J4511" s="1888"/>
      <c r="K4511" s="1412"/>
      <c r="L4511" s="36" t="s">
        <v>5722</v>
      </c>
      <c r="M4511" s="1153" t="s">
        <v>4980</v>
      </c>
      <c r="N4511" s="50"/>
      <c r="O4511" s="556"/>
      <c r="P4511" s="328"/>
      <c r="R4511" s="1394"/>
    </row>
    <row r="4512" spans="1:18" ht="21" customHeight="1">
      <c r="A4512" s="1884">
        <v>4356</v>
      </c>
      <c r="B4512" s="324" t="s">
        <v>405</v>
      </c>
      <c r="C4512" s="38" t="s">
        <v>6223</v>
      </c>
      <c r="D4512" s="8" t="s">
        <v>31831</v>
      </c>
      <c r="E4512" s="38" t="s">
        <v>6645</v>
      </c>
      <c r="F4512" s="38" t="s">
        <v>6646</v>
      </c>
      <c r="G4512" s="38"/>
      <c r="H4512" s="51" t="s">
        <v>6647</v>
      </c>
      <c r="I4512" s="24" t="s">
        <v>8378</v>
      </c>
      <c r="J4512" s="1888">
        <v>1</v>
      </c>
      <c r="K4512" s="1412">
        <v>3</v>
      </c>
      <c r="L4512" s="36" t="s">
        <v>6220</v>
      </c>
      <c r="M4512" s="5" t="s">
        <v>640</v>
      </c>
      <c r="N4512" s="8"/>
      <c r="O4512" s="556"/>
      <c r="P4512" s="328"/>
      <c r="R4512" s="1394"/>
    </row>
    <row r="4513" spans="1:18" ht="21" customHeight="1">
      <c r="A4513" s="1884">
        <v>4357</v>
      </c>
      <c r="B4513" s="324" t="s">
        <v>405</v>
      </c>
      <c r="C4513" s="8" t="s">
        <v>8095</v>
      </c>
      <c r="D4513" s="8" t="s">
        <v>31832</v>
      </c>
      <c r="E4513" s="21" t="s">
        <v>8097</v>
      </c>
      <c r="F4513" s="8" t="s">
        <v>7580</v>
      </c>
      <c r="G4513" s="8"/>
      <c r="H4513" s="24" t="s">
        <v>10926</v>
      </c>
      <c r="I4513" s="24" t="s">
        <v>8378</v>
      </c>
      <c r="J4513" s="1888"/>
      <c r="K4513" s="1412"/>
      <c r="L4513" s="36" t="s">
        <v>7581</v>
      </c>
      <c r="M4513" s="5" t="s">
        <v>640</v>
      </c>
      <c r="N4513" s="8"/>
      <c r="O4513" s="556"/>
      <c r="P4513" s="328"/>
      <c r="R4513" s="1394"/>
    </row>
    <row r="4514" spans="1:18" ht="21" customHeight="1">
      <c r="A4514" s="1884">
        <v>4358</v>
      </c>
      <c r="B4514" s="324" t="s">
        <v>405</v>
      </c>
      <c r="C4514" s="38" t="s">
        <v>7985</v>
      </c>
      <c r="D4514" s="8" t="s">
        <v>31833</v>
      </c>
      <c r="E4514" s="38" t="s">
        <v>11190</v>
      </c>
      <c r="F4514" s="38" t="s">
        <v>11196</v>
      </c>
      <c r="G4514" s="38"/>
      <c r="H4514" s="51"/>
      <c r="I4514" s="24" t="s">
        <v>8378</v>
      </c>
      <c r="J4514" s="1888"/>
      <c r="K4514" s="1412"/>
      <c r="L4514" s="36" t="s">
        <v>7983</v>
      </c>
      <c r="M4514" s="5" t="s">
        <v>640</v>
      </c>
      <c r="N4514" s="8"/>
      <c r="O4514" s="556"/>
      <c r="P4514" s="328"/>
      <c r="R4514" s="1394"/>
    </row>
    <row r="4515" spans="1:18" ht="21" customHeight="1">
      <c r="A4515" s="1884">
        <v>4359</v>
      </c>
      <c r="B4515" s="324" t="s">
        <v>405</v>
      </c>
      <c r="C4515" s="8" t="s">
        <v>11210</v>
      </c>
      <c r="D4515" s="8" t="s">
        <v>31834</v>
      </c>
      <c r="E4515" s="57" t="s">
        <v>11694</v>
      </c>
      <c r="F4515" s="324" t="s">
        <v>12639</v>
      </c>
      <c r="G4515" s="24"/>
      <c r="H4515" s="24"/>
      <c r="I4515" s="24" t="s">
        <v>8378</v>
      </c>
      <c r="J4515" s="1888"/>
      <c r="K4515" s="1412"/>
      <c r="L4515" s="36" t="s">
        <v>7983</v>
      </c>
      <c r="M4515" s="1153" t="s">
        <v>3206</v>
      </c>
      <c r="N4515" s="50"/>
      <c r="O4515" s="556"/>
      <c r="P4515" s="328"/>
      <c r="R4515" s="1394"/>
    </row>
    <row r="4516" spans="1:18" ht="21" customHeight="1">
      <c r="A4516" s="1884">
        <v>4360</v>
      </c>
      <c r="B4516" s="324" t="s">
        <v>405</v>
      </c>
      <c r="C4516" s="8" t="s">
        <v>8557</v>
      </c>
      <c r="D4516" s="8" t="s">
        <v>31835</v>
      </c>
      <c r="E4516" s="8" t="s">
        <v>8653</v>
      </c>
      <c r="F4516" s="324" t="s">
        <v>8555</v>
      </c>
      <c r="G4516" s="24"/>
      <c r="H4516" s="24"/>
      <c r="I4516" s="24" t="s">
        <v>8378</v>
      </c>
      <c r="J4516" s="1888"/>
      <c r="K4516" s="1412"/>
      <c r="L4516" s="36" t="s">
        <v>8556</v>
      </c>
      <c r="M4516" s="5" t="s">
        <v>640</v>
      </c>
      <c r="N4516" s="8"/>
      <c r="O4516" s="556"/>
      <c r="P4516" s="328"/>
      <c r="R4516" s="1394"/>
    </row>
    <row r="4517" spans="1:18" ht="21" customHeight="1">
      <c r="A4517" s="1884">
        <v>4361</v>
      </c>
      <c r="B4517" s="324" t="s">
        <v>3351</v>
      </c>
      <c r="C4517" s="8" t="s">
        <v>8572</v>
      </c>
      <c r="D4517" s="8" t="s">
        <v>31836</v>
      </c>
      <c r="E4517" s="8" t="s">
        <v>8654</v>
      </c>
      <c r="F4517" s="324" t="s">
        <v>8570</v>
      </c>
      <c r="G4517" s="24"/>
      <c r="H4517" s="24" t="s">
        <v>8655</v>
      </c>
      <c r="I4517" s="24" t="s">
        <v>8378</v>
      </c>
      <c r="J4517" s="1887">
        <v>1</v>
      </c>
      <c r="K4517" s="1411" t="s">
        <v>4523</v>
      </c>
      <c r="L4517" s="36" t="s">
        <v>8567</v>
      </c>
      <c r="M4517" s="5" t="s">
        <v>640</v>
      </c>
      <c r="N4517" s="8"/>
      <c r="O4517" s="556"/>
      <c r="P4517" s="328"/>
      <c r="R4517" s="1394"/>
    </row>
    <row r="4518" spans="1:18" ht="21" customHeight="1">
      <c r="A4518" s="1884">
        <v>4362</v>
      </c>
      <c r="B4518" s="324" t="s">
        <v>9508</v>
      </c>
      <c r="C4518" s="38" t="s">
        <v>9364</v>
      </c>
      <c r="D4518" s="8" t="s">
        <v>31837</v>
      </c>
      <c r="E4518" s="38" t="s">
        <v>11190</v>
      </c>
      <c r="F4518" s="38" t="s">
        <v>11199</v>
      </c>
      <c r="G4518" s="38"/>
      <c r="H4518" s="51"/>
      <c r="I4518" s="24" t="s">
        <v>8378</v>
      </c>
      <c r="J4518" s="1888"/>
      <c r="K4518" s="1412"/>
      <c r="L4518" s="36" t="s">
        <v>9362</v>
      </c>
      <c r="M4518" s="5" t="s">
        <v>640</v>
      </c>
      <c r="N4518" s="8"/>
      <c r="O4518" s="556"/>
      <c r="P4518" s="328"/>
      <c r="R4518" s="1394"/>
    </row>
    <row r="4519" spans="1:18" ht="21" customHeight="1">
      <c r="A4519" s="1884">
        <v>4363</v>
      </c>
      <c r="B4519" s="324" t="s">
        <v>9508</v>
      </c>
      <c r="C4519" s="8" t="s">
        <v>11209</v>
      </c>
      <c r="D4519" s="8" t="s">
        <v>31838</v>
      </c>
      <c r="E4519" s="57" t="s">
        <v>11695</v>
      </c>
      <c r="F4519" s="324" t="s">
        <v>12640</v>
      </c>
      <c r="G4519" s="24"/>
      <c r="H4519" s="24"/>
      <c r="I4519" s="24" t="s">
        <v>8378</v>
      </c>
      <c r="J4519" s="1888"/>
      <c r="K4519" s="1412"/>
      <c r="L4519" s="36" t="s">
        <v>9362</v>
      </c>
      <c r="M4519" s="1153" t="s">
        <v>3206</v>
      </c>
      <c r="N4519" s="50"/>
      <c r="O4519" s="556"/>
      <c r="P4519" s="328"/>
      <c r="R4519" s="1394"/>
    </row>
    <row r="4520" spans="1:18" ht="21" customHeight="1">
      <c r="A4520" s="1884">
        <v>4364</v>
      </c>
      <c r="B4520" s="324" t="s">
        <v>9508</v>
      </c>
      <c r="C4520" s="38" t="s">
        <v>9512</v>
      </c>
      <c r="D4520" s="8" t="s">
        <v>31839</v>
      </c>
      <c r="E4520" s="38" t="s">
        <v>11200</v>
      </c>
      <c r="F4520" s="38" t="s">
        <v>11201</v>
      </c>
      <c r="G4520" s="38"/>
      <c r="H4520" s="51"/>
      <c r="I4520" s="24" t="s">
        <v>8378</v>
      </c>
      <c r="J4520" s="1888"/>
      <c r="K4520" s="1412"/>
      <c r="L4520" s="36" t="s">
        <v>9507</v>
      </c>
      <c r="M4520" s="5" t="s">
        <v>640</v>
      </c>
      <c r="N4520" s="8"/>
      <c r="O4520" s="556"/>
      <c r="P4520" s="328"/>
      <c r="R4520" s="1394"/>
    </row>
    <row r="4521" spans="1:18" ht="21" customHeight="1">
      <c r="A4521" s="1884">
        <v>4365</v>
      </c>
      <c r="B4521" s="324" t="s">
        <v>9508</v>
      </c>
      <c r="C4521" s="8" t="s">
        <v>11208</v>
      </c>
      <c r="D4521" s="8" t="s">
        <v>31840</v>
      </c>
      <c r="E4521" s="57" t="s">
        <v>11696</v>
      </c>
      <c r="F4521" s="632" t="s">
        <v>11201</v>
      </c>
      <c r="G4521" s="24"/>
      <c r="H4521" s="24"/>
      <c r="I4521" s="24" t="s">
        <v>8378</v>
      </c>
      <c r="J4521" s="1888"/>
      <c r="K4521" s="1412"/>
      <c r="L4521" s="36" t="s">
        <v>9507</v>
      </c>
      <c r="M4521" s="1153" t="s">
        <v>3206</v>
      </c>
      <c r="N4521" s="50"/>
      <c r="O4521" s="556"/>
      <c r="P4521" s="328"/>
      <c r="R4521" s="1394"/>
    </row>
    <row r="4522" spans="1:18" s="7" customFormat="1" ht="21" customHeight="1">
      <c r="A4522" s="1884">
        <v>4366</v>
      </c>
      <c r="B4522" s="324" t="s">
        <v>9508</v>
      </c>
      <c r="C4522" s="38" t="s">
        <v>9513</v>
      </c>
      <c r="D4522" s="8" t="s">
        <v>31841</v>
      </c>
      <c r="E4522" s="38" t="s">
        <v>11200</v>
      </c>
      <c r="F4522" s="38" t="s">
        <v>11202</v>
      </c>
      <c r="G4522" s="38"/>
      <c r="H4522" s="51"/>
      <c r="I4522" s="24" t="s">
        <v>8378</v>
      </c>
      <c r="J4522" s="1888"/>
      <c r="K4522" s="1412"/>
      <c r="L4522" s="36" t="s">
        <v>9510</v>
      </c>
      <c r="M4522" s="5" t="s">
        <v>640</v>
      </c>
      <c r="N4522" s="8"/>
      <c r="O4522" s="43"/>
      <c r="P4522" s="42"/>
      <c r="Q4522" s="1472"/>
      <c r="R4522" s="1396"/>
    </row>
    <row r="4523" spans="1:18" s="7" customFormat="1" ht="21" customHeight="1">
      <c r="A4523" s="1884">
        <v>4367</v>
      </c>
      <c r="B4523" s="324" t="s">
        <v>9508</v>
      </c>
      <c r="C4523" s="8" t="s">
        <v>11207</v>
      </c>
      <c r="D4523" s="8" t="s">
        <v>31842</v>
      </c>
      <c r="E4523" s="57" t="s">
        <v>11696</v>
      </c>
      <c r="F4523" s="324" t="s">
        <v>12641</v>
      </c>
      <c r="G4523" s="24"/>
      <c r="H4523" s="24"/>
      <c r="I4523" s="24" t="s">
        <v>8378</v>
      </c>
      <c r="J4523" s="1888"/>
      <c r="K4523" s="1412"/>
      <c r="L4523" s="36" t="s">
        <v>9510</v>
      </c>
      <c r="M4523" s="1153" t="s">
        <v>3206</v>
      </c>
      <c r="N4523" s="50"/>
      <c r="O4523" s="43"/>
      <c r="P4523" s="42"/>
      <c r="Q4523" s="1472"/>
      <c r="R4523" s="1396"/>
    </row>
    <row r="4524" spans="1:18" ht="29.25" customHeight="1">
      <c r="A4524" s="1884">
        <v>4368</v>
      </c>
      <c r="B4524" s="324" t="s">
        <v>405</v>
      </c>
      <c r="C4524" s="8" t="s">
        <v>33887</v>
      </c>
      <c r="D4524" s="8" t="s">
        <v>31843</v>
      </c>
      <c r="E4524" s="57" t="s">
        <v>11697</v>
      </c>
      <c r="F4524" s="324" t="s">
        <v>11698</v>
      </c>
      <c r="G4524" s="24" t="s">
        <v>11699</v>
      </c>
      <c r="H4524" s="24" t="s">
        <v>11242</v>
      </c>
      <c r="I4524" s="24" t="s">
        <v>8378</v>
      </c>
      <c r="J4524" s="1887">
        <v>1</v>
      </c>
      <c r="K4524" s="1411" t="s">
        <v>4523</v>
      </c>
      <c r="L4524" s="36" t="s">
        <v>10925</v>
      </c>
      <c r="M4524" s="5" t="s">
        <v>640</v>
      </c>
      <c r="N4524" s="8"/>
      <c r="O4524" s="556"/>
      <c r="P4524" s="328"/>
      <c r="R4524" s="1394"/>
    </row>
    <row r="4525" spans="1:18" s="7" customFormat="1" ht="20.25" customHeight="1">
      <c r="A4525" s="1884">
        <v>4369</v>
      </c>
      <c r="B4525" s="324" t="s">
        <v>405</v>
      </c>
      <c r="C4525" s="8" t="s">
        <v>10972</v>
      </c>
      <c r="D4525" s="8" t="s">
        <v>31844</v>
      </c>
      <c r="E4525" s="57" t="s">
        <v>11700</v>
      </c>
      <c r="F4525" s="324" t="s">
        <v>11701</v>
      </c>
      <c r="G4525" s="24"/>
      <c r="H4525" s="24" t="s">
        <v>10971</v>
      </c>
      <c r="I4525" s="24" t="s">
        <v>8378</v>
      </c>
      <c r="J4525" s="1888"/>
      <c r="K4525" s="1412"/>
      <c r="L4525" s="36" t="s">
        <v>10968</v>
      </c>
      <c r="M4525" s="5" t="s">
        <v>640</v>
      </c>
      <c r="N4525" s="8"/>
      <c r="O4525" s="43"/>
      <c r="P4525" s="42"/>
      <c r="Q4525" s="1472"/>
      <c r="R4525" s="1396"/>
    </row>
    <row r="4526" spans="1:18" ht="20.25" customHeight="1">
      <c r="A4526" s="1884">
        <v>4370</v>
      </c>
      <c r="B4526" s="324" t="s">
        <v>405</v>
      </c>
      <c r="C4526" s="8" t="s">
        <v>11932</v>
      </c>
      <c r="D4526" s="8" t="s">
        <v>31845</v>
      </c>
      <c r="E4526" s="57" t="s">
        <v>12539</v>
      </c>
      <c r="F4526" s="324" t="s">
        <v>12642</v>
      </c>
      <c r="G4526" s="24"/>
      <c r="H4526" s="24"/>
      <c r="I4526" s="24" t="s">
        <v>13201</v>
      </c>
      <c r="J4526" s="1888"/>
      <c r="K4526" s="1412"/>
      <c r="L4526" s="36" t="s">
        <v>11929</v>
      </c>
      <c r="M4526" s="5" t="s">
        <v>640</v>
      </c>
      <c r="N4526" s="8"/>
      <c r="O4526" s="556"/>
      <c r="P4526" s="328"/>
      <c r="R4526" s="1394"/>
    </row>
    <row r="4527" spans="1:18" ht="20.25" customHeight="1">
      <c r="A4527" s="1884">
        <v>4371</v>
      </c>
      <c r="B4527" s="324" t="s">
        <v>405</v>
      </c>
      <c r="C4527" s="38" t="s">
        <v>12542</v>
      </c>
      <c r="D4527" s="8" t="s">
        <v>31846</v>
      </c>
      <c r="E4527" s="70" t="s">
        <v>12540</v>
      </c>
      <c r="F4527" s="69" t="s">
        <v>12681</v>
      </c>
      <c r="G4527" s="51"/>
      <c r="H4527" s="51" t="s">
        <v>12682</v>
      </c>
      <c r="I4527" s="24" t="s">
        <v>8378</v>
      </c>
      <c r="J4527" s="1888"/>
      <c r="K4527" s="1412"/>
      <c r="L4527" s="35" t="s">
        <v>12538</v>
      </c>
      <c r="M4527" s="5" t="s">
        <v>640</v>
      </c>
      <c r="N4527" s="8"/>
      <c r="O4527" s="556"/>
      <c r="P4527" s="328"/>
      <c r="R4527" s="1394"/>
    </row>
    <row r="4528" spans="1:18" ht="20.25" customHeight="1">
      <c r="A4528" s="1884">
        <v>4372</v>
      </c>
      <c r="B4528" s="374" t="s">
        <v>405</v>
      </c>
      <c r="C4528" s="8" t="s">
        <v>12790</v>
      </c>
      <c r="D4528" s="8" t="s">
        <v>31847</v>
      </c>
      <c r="E4528" s="57" t="s">
        <v>12540</v>
      </c>
      <c r="F4528" s="397" t="s">
        <v>12789</v>
      </c>
      <c r="G4528" s="24"/>
      <c r="H4528" s="24" t="s">
        <v>12682</v>
      </c>
      <c r="I4528" s="24" t="s">
        <v>15011</v>
      </c>
      <c r="J4528" s="1888"/>
      <c r="K4528" s="1412"/>
      <c r="L4528" s="35" t="s">
        <v>12538</v>
      </c>
      <c r="M4528" s="5" t="s">
        <v>4204</v>
      </c>
      <c r="N4528" s="8"/>
      <c r="O4528" s="556"/>
      <c r="P4528" s="556" t="s">
        <v>48254</v>
      </c>
      <c r="R4528" s="1394"/>
    </row>
    <row r="4529" spans="1:18" ht="20.25" customHeight="1">
      <c r="A4529" s="1884">
        <v>4373</v>
      </c>
      <c r="B4529" s="374" t="s">
        <v>405</v>
      </c>
      <c r="C4529" s="8" t="s">
        <v>15032</v>
      </c>
      <c r="D4529" s="8" t="s">
        <v>31848</v>
      </c>
      <c r="E4529" s="57" t="s">
        <v>42630</v>
      </c>
      <c r="F4529" s="418" t="s">
        <v>42631</v>
      </c>
      <c r="G4529" s="24"/>
      <c r="H4529" s="24" t="s">
        <v>15028</v>
      </c>
      <c r="I4529" s="24" t="s">
        <v>15011</v>
      </c>
      <c r="J4529" s="1887">
        <v>1</v>
      </c>
      <c r="K4529" s="1411" t="s">
        <v>4523</v>
      </c>
      <c r="L4529" s="36" t="s">
        <v>14910</v>
      </c>
      <c r="M4529" s="5" t="s">
        <v>640</v>
      </c>
      <c r="N4529" s="8"/>
      <c r="O4529" s="556"/>
      <c r="P4529" s="328"/>
      <c r="R4529" s="1394"/>
    </row>
    <row r="4530" spans="1:18" ht="20.25" customHeight="1">
      <c r="A4530" s="1884">
        <v>4374</v>
      </c>
      <c r="B4530" s="374" t="s">
        <v>405</v>
      </c>
      <c r="C4530" s="8" t="s">
        <v>15023</v>
      </c>
      <c r="D4530" s="8" t="s">
        <v>31849</v>
      </c>
      <c r="E4530" s="57" t="s">
        <v>15809</v>
      </c>
      <c r="F4530" s="418" t="s">
        <v>15264</v>
      </c>
      <c r="G4530" s="24"/>
      <c r="H4530" s="24"/>
      <c r="I4530" s="24" t="s">
        <v>15011</v>
      </c>
      <c r="J4530" s="1888"/>
      <c r="K4530" s="1412"/>
      <c r="L4530" s="36" t="s">
        <v>14911</v>
      </c>
      <c r="M4530" s="5" t="s">
        <v>640</v>
      </c>
      <c r="N4530" s="8"/>
      <c r="O4530" s="556"/>
      <c r="P4530" s="328"/>
      <c r="R4530" s="1394"/>
    </row>
    <row r="4531" spans="1:18" ht="20.25" customHeight="1">
      <c r="A4531" s="1884">
        <v>4375</v>
      </c>
      <c r="B4531" s="374" t="s">
        <v>405</v>
      </c>
      <c r="C4531" s="38" t="s">
        <v>15037</v>
      </c>
      <c r="D4531" s="38" t="s">
        <v>31850</v>
      </c>
      <c r="E4531" s="70" t="s">
        <v>15030</v>
      </c>
      <c r="F4531" s="69" t="s">
        <v>15265</v>
      </c>
      <c r="G4531" s="51"/>
      <c r="H4531" s="51" t="s">
        <v>15031</v>
      </c>
      <c r="I4531" s="24" t="s">
        <v>15034</v>
      </c>
      <c r="J4531" s="1888"/>
      <c r="K4531" s="1412"/>
      <c r="L4531" s="36" t="s">
        <v>14912</v>
      </c>
      <c r="M4531" s="5" t="s">
        <v>640</v>
      </c>
      <c r="N4531" s="8"/>
      <c r="O4531" s="556"/>
      <c r="P4531" s="328"/>
      <c r="R4531" s="1394"/>
    </row>
    <row r="4532" spans="1:18" ht="20.25" customHeight="1">
      <c r="A4532" s="1884">
        <v>4376</v>
      </c>
      <c r="B4532" s="1515" t="s">
        <v>405</v>
      </c>
      <c r="C4532" s="8"/>
      <c r="D4532" s="8" t="str">
        <f>CONCATENATE(L4532,M4532)</f>
        <v>FL09V002801</v>
      </c>
      <c r="E4532" s="57" t="s">
        <v>15038</v>
      </c>
      <c r="F4532" s="1515" t="s">
        <v>42428</v>
      </c>
      <c r="G4532" s="24" t="s">
        <v>27849</v>
      </c>
      <c r="H4532" s="24" t="s">
        <v>42429</v>
      </c>
      <c r="I4532" s="24" t="s">
        <v>13209</v>
      </c>
      <c r="J4532" s="1888" t="s">
        <v>23582</v>
      </c>
      <c r="K4532" s="1412" t="s">
        <v>4523</v>
      </c>
      <c r="L4532" s="36" t="s">
        <v>14912</v>
      </c>
      <c r="M4532" s="5" t="s">
        <v>42427</v>
      </c>
      <c r="N4532" s="8"/>
      <c r="O4532" s="556"/>
      <c r="P4532" s="328"/>
      <c r="R4532" s="1394"/>
    </row>
    <row r="4533" spans="1:18" ht="20.25" customHeight="1">
      <c r="A4533" s="1884">
        <v>4377</v>
      </c>
      <c r="B4533" s="374" t="s">
        <v>405</v>
      </c>
      <c r="C4533" s="38" t="s">
        <v>15040</v>
      </c>
      <c r="D4533" s="38" t="s">
        <v>31851</v>
      </c>
      <c r="E4533" s="70" t="s">
        <v>14914</v>
      </c>
      <c r="F4533" s="69" t="s">
        <v>15036</v>
      </c>
      <c r="G4533" s="51"/>
      <c r="H4533" s="51" t="s">
        <v>15031</v>
      </c>
      <c r="I4533" s="24" t="s">
        <v>15034</v>
      </c>
      <c r="J4533" s="1888"/>
      <c r="K4533" s="1412"/>
      <c r="L4533" s="36" t="s">
        <v>14913</v>
      </c>
      <c r="M4533" s="5" t="s">
        <v>640</v>
      </c>
      <c r="N4533" s="8"/>
      <c r="O4533" s="556"/>
      <c r="P4533" s="328"/>
      <c r="R4533" s="1394"/>
    </row>
    <row r="4534" spans="1:18" ht="20.25" customHeight="1">
      <c r="A4534" s="1884">
        <v>4378</v>
      </c>
      <c r="B4534" s="1515" t="s">
        <v>405</v>
      </c>
      <c r="C4534" s="8"/>
      <c r="D4534" s="8" t="str">
        <f>CONCATENATE(L4534,M4534)</f>
        <v>FL09V002901</v>
      </c>
      <c r="E4534" s="57" t="s">
        <v>14914</v>
      </c>
      <c r="F4534" s="1515" t="s">
        <v>42428</v>
      </c>
      <c r="G4534" s="24" t="s">
        <v>27849</v>
      </c>
      <c r="H4534" s="24" t="s">
        <v>42430</v>
      </c>
      <c r="I4534" s="24" t="s">
        <v>13209</v>
      </c>
      <c r="J4534" s="1888" t="s">
        <v>23582</v>
      </c>
      <c r="K4534" s="1412" t="s">
        <v>4523</v>
      </c>
      <c r="L4534" s="36" t="s">
        <v>14913</v>
      </c>
      <c r="M4534" s="5" t="s">
        <v>42427</v>
      </c>
      <c r="N4534" s="8"/>
      <c r="O4534" s="556"/>
      <c r="P4534" s="328"/>
      <c r="R4534" s="1394"/>
    </row>
    <row r="4535" spans="1:18" ht="20.25" customHeight="1">
      <c r="A4535" s="1884">
        <v>4379</v>
      </c>
      <c r="B4535" s="374" t="s">
        <v>405</v>
      </c>
      <c r="C4535" s="38" t="s">
        <v>15017</v>
      </c>
      <c r="D4535" s="38" t="s">
        <v>31852</v>
      </c>
      <c r="E4535" s="70" t="s">
        <v>15808</v>
      </c>
      <c r="F4535" s="69" t="s">
        <v>15266</v>
      </c>
      <c r="G4535" s="51"/>
      <c r="H4535" s="51"/>
      <c r="I4535" s="24" t="s">
        <v>8378</v>
      </c>
      <c r="J4535" s="1888"/>
      <c r="K4535" s="1412"/>
      <c r="L4535" s="36" t="s">
        <v>14916</v>
      </c>
      <c r="M4535" s="5" t="s">
        <v>7122</v>
      </c>
      <c r="N4535" s="8"/>
      <c r="O4535" s="556"/>
      <c r="P4535" s="328"/>
      <c r="R4535" s="1394"/>
    </row>
    <row r="4536" spans="1:18" ht="20.25" customHeight="1">
      <c r="A4536" s="1884">
        <v>4380</v>
      </c>
      <c r="B4536" s="1515" t="s">
        <v>405</v>
      </c>
      <c r="C4536" s="8"/>
      <c r="D4536" s="8" t="str">
        <f>CONCATENATE(L4536,M4536)</f>
        <v>FL09V003001</v>
      </c>
      <c r="E4536" s="57" t="s">
        <v>14915</v>
      </c>
      <c r="F4536" s="1515" t="s">
        <v>42431</v>
      </c>
      <c r="G4536" s="24" t="s">
        <v>27849</v>
      </c>
      <c r="H4536" s="24" t="s">
        <v>42432</v>
      </c>
      <c r="I4536" s="24" t="s">
        <v>8378</v>
      </c>
      <c r="J4536" s="1888" t="s">
        <v>23582</v>
      </c>
      <c r="K4536" s="1412" t="s">
        <v>4523</v>
      </c>
      <c r="L4536" s="36" t="s">
        <v>14916</v>
      </c>
      <c r="M4536" s="5" t="s">
        <v>42427</v>
      </c>
      <c r="N4536" s="8"/>
      <c r="O4536" s="556"/>
      <c r="P4536" s="328"/>
      <c r="R4536" s="1394"/>
    </row>
    <row r="4537" spans="1:18" ht="20.25" customHeight="1">
      <c r="A4537" s="1884">
        <v>4381</v>
      </c>
      <c r="B4537" s="374" t="s">
        <v>405</v>
      </c>
      <c r="C4537" s="38" t="s">
        <v>15018</v>
      </c>
      <c r="D4537" s="38" t="s">
        <v>31853</v>
      </c>
      <c r="E4537" s="70" t="s">
        <v>14920</v>
      </c>
      <c r="F4537" s="69" t="s">
        <v>15267</v>
      </c>
      <c r="G4537" s="51"/>
      <c r="H4537" s="51"/>
      <c r="I4537" s="24" t="s">
        <v>8378</v>
      </c>
      <c r="J4537" s="1888"/>
      <c r="K4537" s="1412"/>
      <c r="L4537" s="36" t="s">
        <v>14917</v>
      </c>
      <c r="M4537" s="5" t="s">
        <v>7122</v>
      </c>
      <c r="N4537" s="8"/>
      <c r="O4537" s="556"/>
      <c r="P4537" s="328"/>
      <c r="R4537" s="1394"/>
    </row>
    <row r="4538" spans="1:18" ht="20.25" customHeight="1">
      <c r="A4538" s="1884">
        <v>4382</v>
      </c>
      <c r="B4538" s="1515" t="s">
        <v>405</v>
      </c>
      <c r="C4538" s="8"/>
      <c r="D4538" s="8" t="str">
        <f>CONCATENATE(L4538,M4538)</f>
        <v>FL09V003101</v>
      </c>
      <c r="E4538" s="57" t="s">
        <v>14920</v>
      </c>
      <c r="F4538" s="1515" t="s">
        <v>42431</v>
      </c>
      <c r="G4538" s="24" t="s">
        <v>27849</v>
      </c>
      <c r="H4538" s="24" t="s">
        <v>42433</v>
      </c>
      <c r="I4538" s="24" t="s">
        <v>8378</v>
      </c>
      <c r="J4538" s="1888" t="s">
        <v>23582</v>
      </c>
      <c r="K4538" s="1412" t="s">
        <v>4523</v>
      </c>
      <c r="L4538" s="36" t="s">
        <v>14917</v>
      </c>
      <c r="M4538" s="5" t="s">
        <v>42427</v>
      </c>
      <c r="N4538" s="8"/>
      <c r="O4538" s="556"/>
      <c r="P4538" s="328"/>
      <c r="R4538" s="1394"/>
    </row>
    <row r="4539" spans="1:18" ht="20.25" customHeight="1">
      <c r="A4539" s="1884">
        <v>4383</v>
      </c>
      <c r="B4539" s="374" t="s">
        <v>405</v>
      </c>
      <c r="C4539" s="38" t="s">
        <v>15019</v>
      </c>
      <c r="D4539" s="38" t="s">
        <v>31854</v>
      </c>
      <c r="E4539" s="70" t="s">
        <v>14921</v>
      </c>
      <c r="F4539" s="69" t="s">
        <v>15013</v>
      </c>
      <c r="G4539" s="51"/>
      <c r="H4539" s="51"/>
      <c r="I4539" s="24" t="s">
        <v>8378</v>
      </c>
      <c r="J4539" s="1888"/>
      <c r="K4539" s="1412"/>
      <c r="L4539" s="36" t="s">
        <v>14918</v>
      </c>
      <c r="M4539" s="5" t="s">
        <v>7122</v>
      </c>
      <c r="N4539" s="8"/>
      <c r="O4539" s="556"/>
      <c r="P4539" s="328"/>
      <c r="R4539" s="1394"/>
    </row>
    <row r="4540" spans="1:18" ht="20.25" customHeight="1">
      <c r="A4540" s="1884">
        <v>4384</v>
      </c>
      <c r="B4540" s="1515" t="s">
        <v>405</v>
      </c>
      <c r="C4540" s="8"/>
      <c r="D4540" s="8" t="str">
        <f>CONCATENATE(L4540,M4540)</f>
        <v>FL09V003201</v>
      </c>
      <c r="E4540" s="57" t="s">
        <v>14921</v>
      </c>
      <c r="F4540" s="1515" t="s">
        <v>42431</v>
      </c>
      <c r="G4540" s="24" t="s">
        <v>27849</v>
      </c>
      <c r="H4540" s="24" t="s">
        <v>42434</v>
      </c>
      <c r="I4540" s="24" t="s">
        <v>8378</v>
      </c>
      <c r="J4540" s="1888" t="s">
        <v>23582</v>
      </c>
      <c r="K4540" s="1412" t="s">
        <v>4523</v>
      </c>
      <c r="L4540" s="36" t="s">
        <v>14918</v>
      </c>
      <c r="M4540" s="5" t="s">
        <v>42427</v>
      </c>
      <c r="N4540" s="8"/>
      <c r="O4540" s="556"/>
      <c r="P4540" s="328"/>
      <c r="R4540" s="1394"/>
    </row>
    <row r="4541" spans="1:18" ht="20.25" customHeight="1">
      <c r="A4541" s="1884">
        <v>4385</v>
      </c>
      <c r="B4541" s="374" t="s">
        <v>405</v>
      </c>
      <c r="C4541" s="38" t="s">
        <v>15020</v>
      </c>
      <c r="D4541" s="38" t="s">
        <v>31855</v>
      </c>
      <c r="E4541" s="70" t="s">
        <v>14922</v>
      </c>
      <c r="F4541" s="69" t="s">
        <v>15268</v>
      </c>
      <c r="G4541" s="51"/>
      <c r="H4541" s="51"/>
      <c r="I4541" s="24" t="s">
        <v>8378</v>
      </c>
      <c r="J4541" s="1888"/>
      <c r="K4541" s="1412"/>
      <c r="L4541" s="36" t="s">
        <v>14919</v>
      </c>
      <c r="M4541" s="5" t="s">
        <v>7122</v>
      </c>
      <c r="N4541" s="8"/>
      <c r="O4541" s="556"/>
      <c r="P4541" s="328"/>
      <c r="R4541" s="1394"/>
    </row>
    <row r="4542" spans="1:18" ht="20.25" customHeight="1">
      <c r="A4542" s="1884">
        <v>4386</v>
      </c>
      <c r="B4542" s="1515" t="s">
        <v>405</v>
      </c>
      <c r="C4542" s="8"/>
      <c r="D4542" s="8" t="str">
        <f>CONCATENATE(L4542,M4542)</f>
        <v>FL09V003301</v>
      </c>
      <c r="E4542" s="57" t="s">
        <v>14922</v>
      </c>
      <c r="F4542" s="1515" t="s">
        <v>42431</v>
      </c>
      <c r="G4542" s="24" t="s">
        <v>27849</v>
      </c>
      <c r="H4542" s="24" t="s">
        <v>42435</v>
      </c>
      <c r="I4542" s="24" t="s">
        <v>8378</v>
      </c>
      <c r="J4542" s="1888" t="s">
        <v>23582</v>
      </c>
      <c r="K4542" s="1412" t="s">
        <v>4523</v>
      </c>
      <c r="L4542" s="36" t="s">
        <v>14919</v>
      </c>
      <c r="M4542" s="5" t="s">
        <v>42427</v>
      </c>
      <c r="N4542" s="8"/>
      <c r="O4542" s="556"/>
      <c r="P4542" s="328"/>
      <c r="R4542" s="1394"/>
    </row>
    <row r="4543" spans="1:18" ht="20.25" customHeight="1">
      <c r="A4543" s="1884">
        <v>4387</v>
      </c>
      <c r="B4543" s="434" t="s">
        <v>405</v>
      </c>
      <c r="C4543" s="38" t="s">
        <v>15021</v>
      </c>
      <c r="D4543" s="38" t="s">
        <v>31856</v>
      </c>
      <c r="E4543" s="70" t="s">
        <v>14923</v>
      </c>
      <c r="F4543" s="69" t="s">
        <v>15016</v>
      </c>
      <c r="G4543" s="51"/>
      <c r="H4543" s="51"/>
      <c r="I4543" s="24" t="s">
        <v>8378</v>
      </c>
      <c r="J4543" s="1888"/>
      <c r="K4543" s="1412"/>
      <c r="L4543" s="36" t="s">
        <v>14924</v>
      </c>
      <c r="M4543" s="5" t="s">
        <v>7122</v>
      </c>
      <c r="N4543" s="8"/>
      <c r="O4543" s="556"/>
      <c r="P4543" s="328"/>
      <c r="R4543" s="1394"/>
    </row>
    <row r="4544" spans="1:18" ht="20.25" customHeight="1">
      <c r="A4544" s="1884">
        <v>4388</v>
      </c>
      <c r="B4544" s="1515" t="s">
        <v>405</v>
      </c>
      <c r="C4544" s="8"/>
      <c r="D4544" s="8" t="str">
        <f>CONCATENATE(L4544,M4544)</f>
        <v>FL09V003401</v>
      </c>
      <c r="E4544" s="57" t="s">
        <v>15022</v>
      </c>
      <c r="F4544" s="1515" t="s">
        <v>42436</v>
      </c>
      <c r="G4544" s="24" t="s">
        <v>27849</v>
      </c>
      <c r="H4544" s="24" t="s">
        <v>42437</v>
      </c>
      <c r="I4544" s="24" t="s">
        <v>8378</v>
      </c>
      <c r="J4544" s="1888" t="s">
        <v>23582</v>
      </c>
      <c r="K4544" s="1412" t="s">
        <v>4523</v>
      </c>
      <c r="L4544" s="36" t="s">
        <v>14924</v>
      </c>
      <c r="M4544" s="5" t="s">
        <v>42427</v>
      </c>
      <c r="N4544" s="8"/>
      <c r="O4544" s="556"/>
      <c r="P4544" s="328"/>
      <c r="R4544" s="1394"/>
    </row>
    <row r="4545" spans="1:18" ht="20.25" customHeight="1">
      <c r="A4545" s="1884">
        <v>4389</v>
      </c>
      <c r="B4545" s="434" t="s">
        <v>405</v>
      </c>
      <c r="C4545" s="8" t="s">
        <v>15033</v>
      </c>
      <c r="D4545" s="8" t="s">
        <v>31857</v>
      </c>
      <c r="E4545" s="57" t="s">
        <v>15024</v>
      </c>
      <c r="F4545" s="418" t="s">
        <v>15269</v>
      </c>
      <c r="G4545" s="24"/>
      <c r="H4545" s="24" t="s">
        <v>15027</v>
      </c>
      <c r="I4545" s="24" t="s">
        <v>8378</v>
      </c>
      <c r="J4545" s="1887">
        <v>1</v>
      </c>
      <c r="K4545" s="1411" t="s">
        <v>4523</v>
      </c>
      <c r="L4545" s="36" t="s">
        <v>15026</v>
      </c>
      <c r="M4545" s="5" t="s">
        <v>7122</v>
      </c>
      <c r="N4545" s="8"/>
      <c r="O4545" s="556"/>
      <c r="P4545" s="328"/>
      <c r="R4545" s="1394"/>
    </row>
    <row r="4546" spans="1:18" ht="20.25" customHeight="1">
      <c r="A4546" s="1884">
        <v>4390</v>
      </c>
      <c r="B4546" s="434" t="s">
        <v>405</v>
      </c>
      <c r="C4546" s="8" t="s">
        <v>15507</v>
      </c>
      <c r="D4546" s="8" t="s">
        <v>31858</v>
      </c>
      <c r="E4546" s="8" t="s">
        <v>43269</v>
      </c>
      <c r="F4546" s="8" t="s">
        <v>15502</v>
      </c>
      <c r="G4546" s="24"/>
      <c r="H4546" s="24" t="s">
        <v>15503</v>
      </c>
      <c r="I4546" s="24" t="s">
        <v>8378</v>
      </c>
      <c r="J4546" s="1888"/>
      <c r="K4546" s="1412"/>
      <c r="L4546" s="36" t="s">
        <v>15504</v>
      </c>
      <c r="M4546" s="5" t="s">
        <v>7122</v>
      </c>
      <c r="N4546" s="8"/>
      <c r="O4546" s="556"/>
      <c r="P4546" s="328"/>
      <c r="R4546" s="1394"/>
    </row>
    <row r="4547" spans="1:18" ht="20.25" customHeight="1">
      <c r="A4547" s="1884">
        <v>4391</v>
      </c>
      <c r="B4547" s="444" t="s">
        <v>405</v>
      </c>
      <c r="C4547" s="8" t="s">
        <v>15508</v>
      </c>
      <c r="D4547" s="8" t="s">
        <v>31859</v>
      </c>
      <c r="E4547" s="8" t="s">
        <v>15806</v>
      </c>
      <c r="F4547" s="8" t="s">
        <v>15776</v>
      </c>
      <c r="G4547" s="24"/>
      <c r="H4547" s="24" t="s">
        <v>15503</v>
      </c>
      <c r="I4547" s="24" t="s">
        <v>8378</v>
      </c>
      <c r="J4547" s="1888"/>
      <c r="K4547" s="1412"/>
      <c r="L4547" s="36" t="s">
        <v>15505</v>
      </c>
      <c r="M4547" s="5" t="s">
        <v>7122</v>
      </c>
      <c r="N4547" s="8"/>
      <c r="O4547" s="556"/>
      <c r="P4547" s="328"/>
      <c r="R4547" s="1394"/>
    </row>
    <row r="4548" spans="1:18" ht="26.25" customHeight="1">
      <c r="A4548" s="1884">
        <v>4392</v>
      </c>
      <c r="B4548" s="444" t="s">
        <v>405</v>
      </c>
      <c r="C4548" s="38" t="s">
        <v>15659</v>
      </c>
      <c r="D4548" s="38" t="s">
        <v>31860</v>
      </c>
      <c r="E4548" s="70" t="s">
        <v>15738</v>
      </c>
      <c r="F4548" s="69" t="s">
        <v>16032</v>
      </c>
      <c r="G4548" s="51"/>
      <c r="H4548" s="51" t="s">
        <v>15739</v>
      </c>
      <c r="I4548" s="24" t="s">
        <v>8378</v>
      </c>
      <c r="J4548" s="1888"/>
      <c r="K4548" s="1412"/>
      <c r="L4548" s="36" t="s">
        <v>15651</v>
      </c>
      <c r="M4548" s="5" t="s">
        <v>7122</v>
      </c>
      <c r="N4548" s="8"/>
      <c r="O4548" s="556"/>
      <c r="P4548" s="328"/>
      <c r="R4548" s="1394"/>
    </row>
    <row r="4549" spans="1:18" ht="26.25" customHeight="1">
      <c r="A4549" s="1884">
        <v>4393</v>
      </c>
      <c r="B4549" s="1515" t="s">
        <v>405</v>
      </c>
      <c r="C4549" s="8"/>
      <c r="D4549" s="8" t="str">
        <f>CONCATENATE(L4549,M4549)</f>
        <v>FL09V003801</v>
      </c>
      <c r="E4549" s="57" t="s">
        <v>42438</v>
      </c>
      <c r="F4549" s="1515" t="s">
        <v>42439</v>
      </c>
      <c r="G4549" s="24" t="s">
        <v>27849</v>
      </c>
      <c r="H4549" s="24" t="s">
        <v>42440</v>
      </c>
      <c r="I4549" s="24" t="s">
        <v>8378</v>
      </c>
      <c r="J4549" s="1888" t="s">
        <v>23582</v>
      </c>
      <c r="K4549" s="1412" t="s">
        <v>4523</v>
      </c>
      <c r="L4549" s="36" t="s">
        <v>15651</v>
      </c>
      <c r="M4549" s="5" t="s">
        <v>42427</v>
      </c>
      <c r="N4549" s="8"/>
      <c r="O4549" s="556"/>
      <c r="P4549" s="328"/>
      <c r="R4549" s="1394"/>
    </row>
    <row r="4550" spans="1:18" ht="20.25" customHeight="1">
      <c r="A4550" s="1884">
        <v>4394</v>
      </c>
      <c r="B4550" s="458" t="s">
        <v>405</v>
      </c>
      <c r="C4550" s="8" t="s">
        <v>15660</v>
      </c>
      <c r="D4550" s="8" t="s">
        <v>31861</v>
      </c>
      <c r="E4550" s="57" t="s">
        <v>15654</v>
      </c>
      <c r="F4550" s="471" t="s">
        <v>15656</v>
      </c>
      <c r="G4550" s="24"/>
      <c r="H4550" s="24" t="s">
        <v>15658</v>
      </c>
      <c r="I4550" s="24" t="s">
        <v>8378</v>
      </c>
      <c r="J4550" s="1888"/>
      <c r="K4550" s="1412"/>
      <c r="L4550" s="36" t="s">
        <v>15652</v>
      </c>
      <c r="M4550" s="5" t="s">
        <v>7122</v>
      </c>
      <c r="N4550" s="8"/>
      <c r="O4550" s="556"/>
      <c r="P4550" s="328"/>
      <c r="R4550" s="1394"/>
    </row>
    <row r="4551" spans="1:18" ht="25.5" customHeight="1">
      <c r="A4551" s="1884">
        <v>4395</v>
      </c>
      <c r="B4551" s="459" t="s">
        <v>405</v>
      </c>
      <c r="C4551" s="8" t="s">
        <v>15778</v>
      </c>
      <c r="D4551" s="8" t="s">
        <v>31862</v>
      </c>
      <c r="E4551" s="57" t="s">
        <v>15775</v>
      </c>
      <c r="F4551" s="540" t="s">
        <v>16841</v>
      </c>
      <c r="G4551" s="24"/>
      <c r="H4551" s="24" t="s">
        <v>15780</v>
      </c>
      <c r="I4551" s="24" t="s">
        <v>8378</v>
      </c>
      <c r="J4551" s="1888">
        <v>200</v>
      </c>
      <c r="K4551" s="1412"/>
      <c r="L4551" s="36" t="s">
        <v>15777</v>
      </c>
      <c r="M4551" s="5" t="s">
        <v>7122</v>
      </c>
      <c r="N4551" s="8"/>
      <c r="O4551" s="556"/>
      <c r="P4551" s="328"/>
      <c r="R4551" s="1394"/>
    </row>
    <row r="4552" spans="1:18" ht="25.5" customHeight="1">
      <c r="A4552" s="1884">
        <v>4396</v>
      </c>
      <c r="B4552" s="540" t="s">
        <v>405</v>
      </c>
      <c r="C4552" s="8" t="s">
        <v>33888</v>
      </c>
      <c r="D4552" s="8" t="s">
        <v>31863</v>
      </c>
      <c r="E4552" s="57" t="s">
        <v>15807</v>
      </c>
      <c r="F4552" s="540" t="s">
        <v>15782</v>
      </c>
      <c r="G4552" s="24"/>
      <c r="H4552" s="24" t="s">
        <v>15783</v>
      </c>
      <c r="I4552" s="24" t="s">
        <v>8378</v>
      </c>
      <c r="J4552" s="1888"/>
      <c r="K4552" s="1412"/>
      <c r="L4552" s="36" t="s">
        <v>15781</v>
      </c>
      <c r="M4552" s="5" t="s">
        <v>7122</v>
      </c>
      <c r="N4552" s="8"/>
      <c r="O4552" s="556"/>
      <c r="P4552" s="328"/>
      <c r="R4552" s="1394"/>
    </row>
    <row r="4553" spans="1:18" ht="25.5" customHeight="1">
      <c r="A4553" s="1884">
        <v>4397</v>
      </c>
      <c r="B4553" s="540" t="s">
        <v>405</v>
      </c>
      <c r="C4553" s="8" t="s">
        <v>16850</v>
      </c>
      <c r="D4553" s="8" t="s">
        <v>31864</v>
      </c>
      <c r="E4553" s="8" t="s">
        <v>17030</v>
      </c>
      <c r="F4553" s="99" t="s">
        <v>17031</v>
      </c>
      <c r="G4553" s="8"/>
      <c r="H4553" s="306" t="s">
        <v>17032</v>
      </c>
      <c r="I4553" s="24" t="s">
        <v>8378</v>
      </c>
      <c r="J4553" s="1888"/>
      <c r="K4553" s="1412"/>
      <c r="L4553" s="36" t="s">
        <v>16845</v>
      </c>
      <c r="M4553" s="5" t="s">
        <v>7122</v>
      </c>
      <c r="N4553" s="8"/>
      <c r="O4553" s="556"/>
      <c r="P4553" s="328"/>
      <c r="R4553" s="1394"/>
    </row>
    <row r="4554" spans="1:18" ht="25.5" customHeight="1">
      <c r="A4554" s="1884">
        <v>4398</v>
      </c>
      <c r="B4554" s="542" t="s">
        <v>405</v>
      </c>
      <c r="C4554" s="8" t="s">
        <v>16851</v>
      </c>
      <c r="D4554" s="8" t="s">
        <v>31865</v>
      </c>
      <c r="E4554" s="8" t="s">
        <v>17033</v>
      </c>
      <c r="F4554" s="99" t="s">
        <v>17034</v>
      </c>
      <c r="G4554" s="8"/>
      <c r="H4554" s="306" t="s">
        <v>17035</v>
      </c>
      <c r="I4554" s="24" t="s">
        <v>8378</v>
      </c>
      <c r="J4554" s="1888"/>
      <c r="K4554" s="1412"/>
      <c r="L4554" s="36" t="s">
        <v>16848</v>
      </c>
      <c r="M4554" s="5" t="s">
        <v>7122</v>
      </c>
      <c r="N4554" s="8"/>
      <c r="O4554" s="556"/>
      <c r="P4554" s="328"/>
      <c r="R4554" s="1394"/>
    </row>
    <row r="4555" spans="1:18" ht="25.5" customHeight="1">
      <c r="A4555" s="1884">
        <v>4399</v>
      </c>
      <c r="B4555" s="542" t="s">
        <v>405</v>
      </c>
      <c r="C4555" s="8" t="s">
        <v>33889</v>
      </c>
      <c r="D4555" s="8" t="s">
        <v>31866</v>
      </c>
      <c r="E4555" s="8" t="s">
        <v>17036</v>
      </c>
      <c r="F4555" s="99" t="s">
        <v>17037</v>
      </c>
      <c r="G4555" s="8"/>
      <c r="H4555" s="306" t="s">
        <v>17038</v>
      </c>
      <c r="I4555" s="24" t="s">
        <v>8378</v>
      </c>
      <c r="J4555" s="1888"/>
      <c r="K4555" s="1412"/>
      <c r="L4555" s="36" t="s">
        <v>16854</v>
      </c>
      <c r="M4555" s="5" t="s">
        <v>7122</v>
      </c>
      <c r="N4555" s="8"/>
      <c r="O4555" s="556"/>
      <c r="P4555" s="328"/>
      <c r="R4555" s="1394"/>
    </row>
    <row r="4556" spans="1:18" ht="25.5" customHeight="1">
      <c r="A4556" s="1884">
        <v>4400</v>
      </c>
      <c r="B4556" s="600" t="s">
        <v>405</v>
      </c>
      <c r="C4556" s="8" t="s">
        <v>33890</v>
      </c>
      <c r="D4556" s="8" t="s">
        <v>31867</v>
      </c>
      <c r="E4556" s="8" t="s">
        <v>17039</v>
      </c>
      <c r="F4556" s="99" t="s">
        <v>17037</v>
      </c>
      <c r="G4556" s="8"/>
      <c r="H4556" s="306" t="s">
        <v>17040</v>
      </c>
      <c r="I4556" s="24" t="s">
        <v>8378</v>
      </c>
      <c r="J4556" s="1888"/>
      <c r="K4556" s="1412"/>
      <c r="L4556" s="36" t="s">
        <v>16855</v>
      </c>
      <c r="M4556" s="5" t="s">
        <v>7122</v>
      </c>
      <c r="N4556" s="8"/>
      <c r="O4556" s="556"/>
      <c r="P4556" s="328"/>
      <c r="R4556" s="1394"/>
    </row>
    <row r="4557" spans="1:18" ht="25.5" customHeight="1">
      <c r="A4557" s="1884">
        <v>4401</v>
      </c>
      <c r="B4557" s="643" t="s">
        <v>405</v>
      </c>
      <c r="C4557" s="8" t="s">
        <v>33891</v>
      </c>
      <c r="D4557" s="8" t="s">
        <v>31868</v>
      </c>
      <c r="E4557" s="57" t="s">
        <v>18824</v>
      </c>
      <c r="F4557" s="642" t="s">
        <v>18825</v>
      </c>
      <c r="G4557" s="24"/>
      <c r="H4557" s="24" t="s">
        <v>18150</v>
      </c>
      <c r="I4557" s="24" t="s">
        <v>8378</v>
      </c>
      <c r="J4557" s="1887">
        <v>1</v>
      </c>
      <c r="K4557" s="1411" t="s">
        <v>4523</v>
      </c>
      <c r="L4557" s="36" t="s">
        <v>18148</v>
      </c>
      <c r="M4557" s="5" t="s">
        <v>7122</v>
      </c>
      <c r="N4557" s="8"/>
      <c r="O4557" s="556"/>
      <c r="P4557" s="556" t="s">
        <v>48262</v>
      </c>
      <c r="R4557" s="1394"/>
    </row>
    <row r="4558" spans="1:18" ht="25.5" customHeight="1">
      <c r="A4558" s="1884">
        <v>4402</v>
      </c>
      <c r="B4558" s="643" t="s">
        <v>405</v>
      </c>
      <c r="C4558" s="8" t="s">
        <v>33892</v>
      </c>
      <c r="D4558" s="8" t="s">
        <v>31869</v>
      </c>
      <c r="E4558" s="57" t="s">
        <v>19060</v>
      </c>
      <c r="F4558" s="665" t="s">
        <v>18833</v>
      </c>
      <c r="G4558" s="24"/>
      <c r="H4558" s="24" t="s">
        <v>19061</v>
      </c>
      <c r="I4558" s="24" t="s">
        <v>8378</v>
      </c>
      <c r="J4558" s="1887">
        <v>1</v>
      </c>
      <c r="K4558" s="1411" t="s">
        <v>4523</v>
      </c>
      <c r="L4558" s="36" t="s">
        <v>18840</v>
      </c>
      <c r="M4558" s="5" t="s">
        <v>7122</v>
      </c>
      <c r="N4558" s="8"/>
      <c r="O4558" s="556"/>
      <c r="P4558" s="328"/>
      <c r="R4558" s="1394"/>
    </row>
    <row r="4559" spans="1:18" ht="25.5" customHeight="1">
      <c r="A4559" s="1884">
        <v>4403</v>
      </c>
      <c r="B4559" s="643" t="s">
        <v>405</v>
      </c>
      <c r="C4559" s="8" t="s">
        <v>33893</v>
      </c>
      <c r="D4559" s="8" t="s">
        <v>31870</v>
      </c>
      <c r="E4559" s="57" t="s">
        <v>19062</v>
      </c>
      <c r="F4559" s="665" t="s">
        <v>18833</v>
      </c>
      <c r="G4559" s="24"/>
      <c r="H4559" s="24" t="s">
        <v>19063</v>
      </c>
      <c r="I4559" s="24" t="s">
        <v>8378</v>
      </c>
      <c r="J4559" s="1887">
        <v>1</v>
      </c>
      <c r="K4559" s="1411" t="s">
        <v>4523</v>
      </c>
      <c r="L4559" s="36" t="s">
        <v>18841</v>
      </c>
      <c r="M4559" s="5" t="s">
        <v>7122</v>
      </c>
      <c r="N4559" s="8"/>
      <c r="O4559" s="556"/>
      <c r="P4559" s="328"/>
      <c r="R4559" s="1394"/>
    </row>
    <row r="4560" spans="1:18" ht="25.5" customHeight="1">
      <c r="A4560" s="1884">
        <v>4404</v>
      </c>
      <c r="B4560" s="643" t="s">
        <v>3351</v>
      </c>
      <c r="C4560" s="8" t="s">
        <v>33894</v>
      </c>
      <c r="D4560" s="8" t="s">
        <v>31871</v>
      </c>
      <c r="E4560" s="57" t="s">
        <v>19064</v>
      </c>
      <c r="F4560" s="665" t="s">
        <v>18833</v>
      </c>
      <c r="G4560" s="24"/>
      <c r="H4560" s="24" t="s">
        <v>19065</v>
      </c>
      <c r="I4560" s="24" t="s">
        <v>8378</v>
      </c>
      <c r="J4560" s="1887">
        <v>1</v>
      </c>
      <c r="K4560" s="1411" t="s">
        <v>4523</v>
      </c>
      <c r="L4560" s="36" t="s">
        <v>18842</v>
      </c>
      <c r="M4560" s="5" t="s">
        <v>7122</v>
      </c>
      <c r="N4560" s="8"/>
      <c r="O4560" s="556"/>
      <c r="P4560" s="328"/>
      <c r="R4560" s="1394"/>
    </row>
    <row r="4561" spans="1:18" ht="25.5" customHeight="1">
      <c r="A4561" s="1884">
        <v>4405</v>
      </c>
      <c r="B4561" s="643" t="s">
        <v>3351</v>
      </c>
      <c r="C4561" s="8" t="s">
        <v>33895</v>
      </c>
      <c r="D4561" s="8" t="s">
        <v>31872</v>
      </c>
      <c r="E4561" s="57" t="s">
        <v>19066</v>
      </c>
      <c r="F4561" s="665" t="s">
        <v>18834</v>
      </c>
      <c r="G4561" s="24"/>
      <c r="H4561" s="24" t="s">
        <v>19067</v>
      </c>
      <c r="I4561" s="24" t="s">
        <v>8378</v>
      </c>
      <c r="J4561" s="1888">
        <v>500</v>
      </c>
      <c r="K4561" s="1412" t="s">
        <v>15707</v>
      </c>
      <c r="L4561" s="36" t="s">
        <v>18843</v>
      </c>
      <c r="M4561" s="5" t="s">
        <v>7122</v>
      </c>
      <c r="N4561" s="8"/>
      <c r="O4561" s="556"/>
      <c r="P4561" s="328"/>
      <c r="R4561" s="1394"/>
    </row>
    <row r="4562" spans="1:18" ht="25.5" customHeight="1">
      <c r="A4562" s="1884">
        <v>4406</v>
      </c>
      <c r="B4562" s="643" t="s">
        <v>3351</v>
      </c>
      <c r="C4562" s="38" t="s">
        <v>33896</v>
      </c>
      <c r="D4562" s="8" t="s">
        <v>31873</v>
      </c>
      <c r="E4562" s="38" t="s">
        <v>19068</v>
      </c>
      <c r="F4562" s="69" t="s">
        <v>18834</v>
      </c>
      <c r="G4562" s="51"/>
      <c r="H4562" s="51" t="s">
        <v>19069</v>
      </c>
      <c r="I4562" s="24" t="s">
        <v>8378</v>
      </c>
      <c r="J4562" s="1887">
        <v>1</v>
      </c>
      <c r="K4562" s="1411" t="s">
        <v>4523</v>
      </c>
      <c r="L4562" s="36" t="s">
        <v>18844</v>
      </c>
      <c r="M4562" s="5" t="s">
        <v>7122</v>
      </c>
      <c r="N4562" s="8"/>
      <c r="O4562" s="556"/>
      <c r="P4562" s="328"/>
      <c r="R4562" s="1394"/>
    </row>
    <row r="4563" spans="1:18" ht="25.5" customHeight="1">
      <c r="A4563" s="1884">
        <v>4407</v>
      </c>
      <c r="B4563" s="692" t="s">
        <v>3351</v>
      </c>
      <c r="C4563" s="38" t="s">
        <v>19723</v>
      </c>
      <c r="D4563" s="8" t="s">
        <v>31874</v>
      </c>
      <c r="E4563" s="38" t="s">
        <v>19068</v>
      </c>
      <c r="F4563" s="69" t="s">
        <v>20334</v>
      </c>
      <c r="G4563" s="51"/>
      <c r="H4563" s="51" t="s">
        <v>19745</v>
      </c>
      <c r="I4563" s="24" t="s">
        <v>8378</v>
      </c>
      <c r="J4563" s="1887">
        <v>1</v>
      </c>
      <c r="K4563" s="1411" t="s">
        <v>4523</v>
      </c>
      <c r="L4563" s="36" t="s">
        <v>18844</v>
      </c>
      <c r="M4563" s="5" t="s">
        <v>19720</v>
      </c>
      <c r="N4563" s="8"/>
      <c r="O4563" s="556"/>
      <c r="P4563" s="328"/>
      <c r="R4563" s="1394"/>
    </row>
    <row r="4564" spans="1:18" ht="25.5" customHeight="1">
      <c r="A4564" s="1884">
        <v>4408</v>
      </c>
      <c r="B4564" s="724" t="s">
        <v>3351</v>
      </c>
      <c r="C4564" s="8" t="s">
        <v>20337</v>
      </c>
      <c r="D4564" s="8" t="s">
        <v>31875</v>
      </c>
      <c r="E4564" s="57" t="s">
        <v>19724</v>
      </c>
      <c r="F4564" s="750" t="s">
        <v>20334</v>
      </c>
      <c r="G4564" s="24"/>
      <c r="H4564" s="24" t="s">
        <v>20336</v>
      </c>
      <c r="I4564" s="24" t="s">
        <v>8378</v>
      </c>
      <c r="J4564" s="1887">
        <v>1</v>
      </c>
      <c r="K4564" s="1411" t="s">
        <v>4523</v>
      </c>
      <c r="L4564" s="36" t="s">
        <v>18844</v>
      </c>
      <c r="M4564" s="5" t="s">
        <v>6761</v>
      </c>
      <c r="N4564" s="8"/>
      <c r="O4564" s="556"/>
      <c r="P4564" s="328"/>
      <c r="R4564" s="1394"/>
    </row>
    <row r="4565" spans="1:18" ht="25.5" customHeight="1">
      <c r="A4565" s="1884">
        <v>4409</v>
      </c>
      <c r="B4565" s="643" t="s">
        <v>3351</v>
      </c>
      <c r="C4565" s="8" t="s">
        <v>33897</v>
      </c>
      <c r="D4565" s="8" t="s">
        <v>31876</v>
      </c>
      <c r="E4565" s="57" t="s">
        <v>19070</v>
      </c>
      <c r="F4565" s="665" t="s">
        <v>18834</v>
      </c>
      <c r="G4565" s="24"/>
      <c r="H4565" s="24" t="s">
        <v>19071</v>
      </c>
      <c r="I4565" s="24" t="s">
        <v>8378</v>
      </c>
      <c r="J4565" s="1887">
        <v>1</v>
      </c>
      <c r="K4565" s="1411" t="s">
        <v>4523</v>
      </c>
      <c r="L4565" s="36" t="s">
        <v>18845</v>
      </c>
      <c r="M4565" s="5" t="s">
        <v>7122</v>
      </c>
      <c r="N4565" s="8"/>
      <c r="O4565" s="556"/>
      <c r="P4565" s="328"/>
      <c r="R4565" s="1394"/>
    </row>
    <row r="4566" spans="1:18" ht="25.5" customHeight="1">
      <c r="A4566" s="1884">
        <v>4410</v>
      </c>
      <c r="B4566" s="643" t="s">
        <v>3351</v>
      </c>
      <c r="C4566" s="38" t="s">
        <v>33898</v>
      </c>
      <c r="D4566" s="8" t="s">
        <v>31877</v>
      </c>
      <c r="E4566" s="38" t="s">
        <v>20731</v>
      </c>
      <c r="F4566" s="69" t="s">
        <v>18834</v>
      </c>
      <c r="G4566" s="51"/>
      <c r="H4566" s="51" t="s">
        <v>20732</v>
      </c>
      <c r="I4566" s="24" t="s">
        <v>8378</v>
      </c>
      <c r="J4566" s="1887">
        <v>1</v>
      </c>
      <c r="K4566" s="1411" t="s">
        <v>4523</v>
      </c>
      <c r="L4566" s="36" t="s">
        <v>18846</v>
      </c>
      <c r="M4566" s="5" t="s">
        <v>7122</v>
      </c>
      <c r="N4566" s="8"/>
      <c r="O4566" s="556"/>
      <c r="P4566" s="328"/>
      <c r="R4566" s="1394"/>
    </row>
    <row r="4567" spans="1:18" ht="25.5" customHeight="1">
      <c r="A4567" s="1884">
        <v>4411</v>
      </c>
      <c r="B4567" s="740" t="s">
        <v>3351</v>
      </c>
      <c r="C4567" s="8" t="s">
        <v>20735</v>
      </c>
      <c r="D4567" s="8" t="s">
        <v>31878</v>
      </c>
      <c r="E4567" s="57" t="s">
        <v>20729</v>
      </c>
      <c r="F4567" s="750" t="s">
        <v>20857</v>
      </c>
      <c r="G4567" s="24"/>
      <c r="H4567" s="24" t="s">
        <v>20730</v>
      </c>
      <c r="I4567" s="24" t="s">
        <v>8378</v>
      </c>
      <c r="J4567" s="1887">
        <v>1</v>
      </c>
      <c r="K4567" s="1411" t="s">
        <v>4523</v>
      </c>
      <c r="L4567" s="36" t="s">
        <v>18846</v>
      </c>
      <c r="M4567" s="5" t="s">
        <v>3290</v>
      </c>
      <c r="N4567" s="8"/>
      <c r="O4567" s="556"/>
      <c r="P4567" s="328"/>
      <c r="R4567" s="1394"/>
    </row>
    <row r="4568" spans="1:18" ht="25.5" customHeight="1">
      <c r="A4568" s="1884">
        <v>4412</v>
      </c>
      <c r="B4568" s="740" t="s">
        <v>3351</v>
      </c>
      <c r="C4568" s="38" t="s">
        <v>33899</v>
      </c>
      <c r="D4568" s="8" t="s">
        <v>31879</v>
      </c>
      <c r="E4568" s="38" t="s">
        <v>19072</v>
      </c>
      <c r="F4568" s="69" t="s">
        <v>18834</v>
      </c>
      <c r="G4568" s="51"/>
      <c r="H4568" s="51" t="s">
        <v>19073</v>
      </c>
      <c r="I4568" s="24" t="s">
        <v>8378</v>
      </c>
      <c r="J4568" s="1888">
        <v>500</v>
      </c>
      <c r="K4568" s="1412" t="s">
        <v>15707</v>
      </c>
      <c r="L4568" s="36" t="s">
        <v>18847</v>
      </c>
      <c r="M4568" s="5" t="s">
        <v>7122</v>
      </c>
      <c r="N4568" s="8"/>
      <c r="O4568" s="556"/>
      <c r="P4568" s="328"/>
      <c r="R4568" s="1394"/>
    </row>
    <row r="4569" spans="1:18" ht="25.5" customHeight="1">
      <c r="A4569" s="1884">
        <v>4413</v>
      </c>
      <c r="B4569" s="740" t="s">
        <v>3351</v>
      </c>
      <c r="C4569" s="38" t="s">
        <v>20736</v>
      </c>
      <c r="D4569" s="38" t="s">
        <v>31880</v>
      </c>
      <c r="E4569" s="70" t="s">
        <v>19072</v>
      </c>
      <c r="F4569" s="69" t="s">
        <v>20857</v>
      </c>
      <c r="G4569" s="51"/>
      <c r="H4569" s="51" t="s">
        <v>20734</v>
      </c>
      <c r="I4569" s="24" t="s">
        <v>8378</v>
      </c>
      <c r="J4569" s="1887">
        <v>1</v>
      </c>
      <c r="K4569" s="1411" t="s">
        <v>4523</v>
      </c>
      <c r="L4569" s="36" t="s">
        <v>18847</v>
      </c>
      <c r="M4569" s="5" t="s">
        <v>3290</v>
      </c>
      <c r="N4569" s="8"/>
      <c r="O4569" s="556"/>
      <c r="P4569" s="328"/>
      <c r="R4569" s="1394"/>
    </row>
    <row r="4570" spans="1:18" ht="25.5" customHeight="1">
      <c r="A4570" s="1884">
        <v>4414</v>
      </c>
      <c r="B4570" s="1364" t="s">
        <v>3351</v>
      </c>
      <c r="C4570" s="8"/>
      <c r="D4570" s="8" t="str">
        <f>L4570&amp;M4570</f>
        <v>FL09V005402</v>
      </c>
      <c r="E4570" s="57" t="s">
        <v>20737</v>
      </c>
      <c r="F4570" s="1364" t="s">
        <v>36922</v>
      </c>
      <c r="G4570" s="24" t="s">
        <v>27849</v>
      </c>
      <c r="H4570" s="24" t="s">
        <v>39165</v>
      </c>
      <c r="I4570" s="24" t="s">
        <v>8378</v>
      </c>
      <c r="J4570" s="1887">
        <v>1</v>
      </c>
      <c r="K4570" s="1411" t="s">
        <v>4523</v>
      </c>
      <c r="L4570" s="36" t="s">
        <v>18847</v>
      </c>
      <c r="M4570" s="5" t="s">
        <v>39166</v>
      </c>
      <c r="N4570" s="8"/>
      <c r="O4570" s="556"/>
      <c r="P4570" s="328"/>
      <c r="R4570" s="1394"/>
    </row>
    <row r="4571" spans="1:18" ht="25.5" customHeight="1">
      <c r="A4571" s="1884">
        <v>4415</v>
      </c>
      <c r="B4571" s="643" t="s">
        <v>3351</v>
      </c>
      <c r="C4571" s="38" t="s">
        <v>33900</v>
      </c>
      <c r="D4571" s="8" t="s">
        <v>31881</v>
      </c>
      <c r="E4571" s="70" t="s">
        <v>19074</v>
      </c>
      <c r="F4571" s="69" t="s">
        <v>18834</v>
      </c>
      <c r="G4571" s="51"/>
      <c r="H4571" s="51" t="s">
        <v>19075</v>
      </c>
      <c r="I4571" s="24" t="s">
        <v>8378</v>
      </c>
      <c r="J4571" s="1887">
        <v>1</v>
      </c>
      <c r="K4571" s="1411" t="s">
        <v>4523</v>
      </c>
      <c r="L4571" s="36" t="s">
        <v>18848</v>
      </c>
      <c r="M4571" s="5" t="s">
        <v>7122</v>
      </c>
      <c r="N4571" s="8"/>
      <c r="O4571" s="556"/>
      <c r="P4571" s="328"/>
      <c r="R4571" s="1394"/>
    </row>
    <row r="4572" spans="1:18" ht="25.5" customHeight="1">
      <c r="A4572" s="1884">
        <v>4416</v>
      </c>
      <c r="B4572" s="692" t="s">
        <v>3351</v>
      </c>
      <c r="C4572" s="38" t="s">
        <v>19721</v>
      </c>
      <c r="D4572" s="8" t="s">
        <v>31882</v>
      </c>
      <c r="E4572" s="38" t="s">
        <v>19074</v>
      </c>
      <c r="F4572" s="69" t="s">
        <v>18834</v>
      </c>
      <c r="G4572" s="51"/>
      <c r="H4572" s="51" t="s">
        <v>20340</v>
      </c>
      <c r="I4572" s="24" t="s">
        <v>8378</v>
      </c>
      <c r="J4572" s="1887">
        <v>1</v>
      </c>
      <c r="K4572" s="1411" t="s">
        <v>4523</v>
      </c>
      <c r="L4572" s="36" t="s">
        <v>18848</v>
      </c>
      <c r="M4572" s="5" t="s">
        <v>19720</v>
      </c>
      <c r="N4572" s="8"/>
      <c r="O4572" s="556"/>
      <c r="P4572" s="328"/>
      <c r="R4572" s="1394"/>
    </row>
    <row r="4573" spans="1:18" ht="25.5" customHeight="1">
      <c r="A4573" s="1884">
        <v>4417</v>
      </c>
      <c r="B4573" s="724" t="s">
        <v>3351</v>
      </c>
      <c r="C4573" s="8" t="s">
        <v>20338</v>
      </c>
      <c r="D4573" s="8" t="s">
        <v>31883</v>
      </c>
      <c r="E4573" s="57" t="s">
        <v>19722</v>
      </c>
      <c r="F4573" s="750" t="s">
        <v>20858</v>
      </c>
      <c r="G4573" s="24"/>
      <c r="H4573" s="24" t="s">
        <v>20339</v>
      </c>
      <c r="I4573" s="24" t="s">
        <v>8378</v>
      </c>
      <c r="J4573" s="1887">
        <v>1</v>
      </c>
      <c r="K4573" s="1411" t="s">
        <v>4523</v>
      </c>
      <c r="L4573" s="36" t="s">
        <v>18848</v>
      </c>
      <c r="M4573" s="5" t="s">
        <v>6761</v>
      </c>
      <c r="N4573" s="8"/>
      <c r="O4573" s="556"/>
      <c r="P4573" s="328"/>
      <c r="R4573" s="1394"/>
    </row>
    <row r="4574" spans="1:18" ht="25.5" customHeight="1">
      <c r="A4574" s="1884">
        <v>4418</v>
      </c>
      <c r="B4574" s="1659" t="s">
        <v>3351</v>
      </c>
      <c r="C4574" s="8"/>
      <c r="D4574" s="8" t="str">
        <f>CONCATENATE(L4574,M4574)</f>
        <v>FL09V005603</v>
      </c>
      <c r="E4574" s="57" t="s">
        <v>19722</v>
      </c>
      <c r="F4574" s="1659" t="s">
        <v>45781</v>
      </c>
      <c r="G4574" s="24" t="s">
        <v>27849</v>
      </c>
      <c r="H4574" s="24" t="s">
        <v>45782</v>
      </c>
      <c r="I4574" s="24" t="s">
        <v>45783</v>
      </c>
      <c r="J4574" s="1887">
        <v>500</v>
      </c>
      <c r="K4574" s="1411" t="s">
        <v>4523</v>
      </c>
      <c r="L4574" s="36" t="s">
        <v>18849</v>
      </c>
      <c r="M4574" s="5" t="s">
        <v>45784</v>
      </c>
      <c r="N4574" s="8"/>
      <c r="O4574" s="556"/>
      <c r="P4574" s="328"/>
      <c r="R4574" s="1394"/>
    </row>
    <row r="4575" spans="1:18" ht="25.5" customHeight="1">
      <c r="A4575" s="1884">
        <v>4419</v>
      </c>
      <c r="B4575" s="643" t="s">
        <v>3351</v>
      </c>
      <c r="C4575" s="38" t="s">
        <v>33901</v>
      </c>
      <c r="D4575" s="8"/>
      <c r="E4575" s="38" t="s">
        <v>20725</v>
      </c>
      <c r="F4575" s="69" t="s">
        <v>18834</v>
      </c>
      <c r="G4575" s="51"/>
      <c r="H4575" s="51" t="s">
        <v>20726</v>
      </c>
      <c r="I4575" s="24" t="s">
        <v>8378</v>
      </c>
      <c r="J4575" s="1887">
        <v>1</v>
      </c>
      <c r="K4575" s="1411" t="s">
        <v>4523</v>
      </c>
      <c r="L4575" s="36" t="s">
        <v>18849</v>
      </c>
      <c r="M4575" s="5" t="s">
        <v>7122</v>
      </c>
      <c r="N4575" s="8"/>
      <c r="O4575" s="556"/>
      <c r="P4575" s="328"/>
      <c r="R4575" s="1394"/>
    </row>
    <row r="4576" spans="1:18" ht="25.5" customHeight="1">
      <c r="A4576" s="1884">
        <v>4420</v>
      </c>
      <c r="B4576" s="740" t="s">
        <v>3351</v>
      </c>
      <c r="C4576" s="38" t="s">
        <v>20728</v>
      </c>
      <c r="D4576" s="8"/>
      <c r="E4576" s="38" t="s">
        <v>24408</v>
      </c>
      <c r="F4576" s="69" t="s">
        <v>20857</v>
      </c>
      <c r="G4576" s="51"/>
      <c r="H4576" s="51" t="s">
        <v>24409</v>
      </c>
      <c r="I4576" s="24" t="s">
        <v>8378</v>
      </c>
      <c r="J4576" s="1887">
        <v>1</v>
      </c>
      <c r="K4576" s="1411" t="s">
        <v>4523</v>
      </c>
      <c r="L4576" s="36" t="s">
        <v>18849</v>
      </c>
      <c r="M4576" s="5" t="s">
        <v>3290</v>
      </c>
      <c r="N4576" s="8"/>
      <c r="O4576" s="556"/>
      <c r="P4576" s="328"/>
      <c r="R4576" s="1394"/>
    </row>
    <row r="4577" spans="1:18" ht="25.5" customHeight="1">
      <c r="A4577" s="1884">
        <v>4421</v>
      </c>
      <c r="B4577" s="937" t="s">
        <v>3351</v>
      </c>
      <c r="C4577" s="8" t="s">
        <v>33902</v>
      </c>
      <c r="D4577" s="8" t="s">
        <v>31884</v>
      </c>
      <c r="E4577" s="57" t="s">
        <v>20724</v>
      </c>
      <c r="F4577" s="949" t="s">
        <v>20333</v>
      </c>
      <c r="G4577" s="24"/>
      <c r="H4577" s="24" t="s">
        <v>24407</v>
      </c>
      <c r="I4577" s="24" t="s">
        <v>8378</v>
      </c>
      <c r="J4577" s="1887">
        <v>1</v>
      </c>
      <c r="K4577" s="1411" t="s">
        <v>4523</v>
      </c>
      <c r="L4577" s="36" t="s">
        <v>18849</v>
      </c>
      <c r="M4577" s="5" t="s">
        <v>6761</v>
      </c>
      <c r="N4577" s="8"/>
      <c r="O4577" s="556"/>
      <c r="P4577" s="328"/>
      <c r="R4577" s="1394"/>
    </row>
    <row r="4578" spans="1:18" ht="25.5" customHeight="1">
      <c r="A4578" s="1884">
        <v>4422</v>
      </c>
      <c r="B4578" s="643" t="s">
        <v>3351</v>
      </c>
      <c r="C4578" s="8" t="s">
        <v>33903</v>
      </c>
      <c r="D4578" s="8" t="s">
        <v>31885</v>
      </c>
      <c r="E4578" s="57" t="s">
        <v>19076</v>
      </c>
      <c r="F4578" s="665" t="s">
        <v>18837</v>
      </c>
      <c r="G4578" s="24"/>
      <c r="H4578" s="24" t="s">
        <v>19077</v>
      </c>
      <c r="I4578" s="24" t="s">
        <v>8378</v>
      </c>
      <c r="J4578" s="1887">
        <v>1</v>
      </c>
      <c r="K4578" s="1411" t="s">
        <v>4523</v>
      </c>
      <c r="L4578" s="36" t="s">
        <v>18850</v>
      </c>
      <c r="M4578" s="5" t="s">
        <v>7122</v>
      </c>
      <c r="N4578" s="8"/>
      <c r="O4578" s="556"/>
      <c r="P4578" s="556" t="s">
        <v>46546</v>
      </c>
      <c r="R4578" s="1394"/>
    </row>
    <row r="4579" spans="1:18" ht="25.5" customHeight="1">
      <c r="A4579" s="1884">
        <v>4423</v>
      </c>
      <c r="B4579" s="643" t="s">
        <v>3351</v>
      </c>
      <c r="C4579" s="8" t="s">
        <v>33904</v>
      </c>
      <c r="D4579" s="8" t="s">
        <v>31886</v>
      </c>
      <c r="E4579" s="57" t="s">
        <v>19078</v>
      </c>
      <c r="F4579" s="665" t="s">
        <v>18838</v>
      </c>
      <c r="G4579" s="24"/>
      <c r="H4579" s="24" t="s">
        <v>19079</v>
      </c>
      <c r="I4579" s="24" t="s">
        <v>8378</v>
      </c>
      <c r="J4579" s="1887">
        <v>1</v>
      </c>
      <c r="K4579" s="1411" t="s">
        <v>4523</v>
      </c>
      <c r="L4579" s="36" t="s">
        <v>18851</v>
      </c>
      <c r="M4579" s="5" t="s">
        <v>7122</v>
      </c>
      <c r="N4579" s="8"/>
      <c r="O4579" s="556"/>
      <c r="P4579" s="556" t="s">
        <v>46545</v>
      </c>
      <c r="R4579" s="1394"/>
    </row>
    <row r="4580" spans="1:18" ht="25.5" customHeight="1">
      <c r="A4580" s="1884">
        <v>4424</v>
      </c>
      <c r="B4580" s="651" t="s">
        <v>3351</v>
      </c>
      <c r="C4580" s="8" t="s">
        <v>33905</v>
      </c>
      <c r="D4580" s="8" t="s">
        <v>31887</v>
      </c>
      <c r="E4580" s="57" t="s">
        <v>19080</v>
      </c>
      <c r="F4580" s="665" t="s">
        <v>18839</v>
      </c>
      <c r="G4580" s="24"/>
      <c r="H4580" s="24" t="s">
        <v>19081</v>
      </c>
      <c r="I4580" s="24" t="s">
        <v>8378</v>
      </c>
      <c r="J4580" s="1888">
        <v>500</v>
      </c>
      <c r="K4580" s="1412" t="s">
        <v>15707</v>
      </c>
      <c r="L4580" s="36" t="s">
        <v>18852</v>
      </c>
      <c r="M4580" s="5" t="s">
        <v>7122</v>
      </c>
      <c r="N4580" s="8"/>
      <c r="O4580" s="556"/>
      <c r="P4580" s="556" t="s">
        <v>46545</v>
      </c>
      <c r="R4580" s="1394"/>
    </row>
    <row r="4581" spans="1:18" ht="25.5" customHeight="1">
      <c r="A4581" s="1884">
        <v>4425</v>
      </c>
      <c r="B4581" s="651" t="s">
        <v>3351</v>
      </c>
      <c r="C4581" s="8" t="s">
        <v>18908</v>
      </c>
      <c r="D4581" s="8" t="s">
        <v>31888</v>
      </c>
      <c r="E4581" s="57" t="s">
        <v>18898</v>
      </c>
      <c r="F4581" s="665" t="s">
        <v>18900</v>
      </c>
      <c r="G4581" s="24"/>
      <c r="H4581" s="24" t="s">
        <v>19082</v>
      </c>
      <c r="I4581" s="24" t="s">
        <v>8378</v>
      </c>
      <c r="J4581" s="1887">
        <v>1</v>
      </c>
      <c r="K4581" s="1411" t="s">
        <v>4523</v>
      </c>
      <c r="L4581" s="36" t="s">
        <v>18906</v>
      </c>
      <c r="M4581" s="5" t="s">
        <v>7122</v>
      </c>
      <c r="N4581" s="8"/>
      <c r="O4581" s="556"/>
      <c r="P4581" s="328"/>
      <c r="R4581" s="1394"/>
    </row>
    <row r="4582" spans="1:18" ht="25.5" customHeight="1">
      <c r="A4582" s="1884">
        <v>4426</v>
      </c>
      <c r="B4582" s="664" t="s">
        <v>3351</v>
      </c>
      <c r="C4582" s="8" t="s">
        <v>18909</v>
      </c>
      <c r="D4582" s="8" t="s">
        <v>31889</v>
      </c>
      <c r="E4582" s="57" t="s">
        <v>19083</v>
      </c>
      <c r="F4582" s="665" t="s">
        <v>18903</v>
      </c>
      <c r="G4582" s="24"/>
      <c r="H4582" s="24" t="s">
        <v>19084</v>
      </c>
      <c r="I4582" s="24" t="s">
        <v>8378</v>
      </c>
      <c r="J4582" s="1887">
        <v>1</v>
      </c>
      <c r="K4582" s="1411" t="s">
        <v>4523</v>
      </c>
      <c r="L4582" s="36" t="s">
        <v>18907</v>
      </c>
      <c r="M4582" s="5" t="s">
        <v>7122</v>
      </c>
      <c r="N4582" s="8"/>
      <c r="O4582" s="556"/>
      <c r="P4582" s="328"/>
      <c r="R4582" s="1394"/>
    </row>
    <row r="4583" spans="1:18" ht="25.5" customHeight="1">
      <c r="A4583" s="1884">
        <v>4427</v>
      </c>
      <c r="B4583" s="664" t="s">
        <v>3351</v>
      </c>
      <c r="C4583" s="8" t="s">
        <v>33906</v>
      </c>
      <c r="D4583" s="8" t="s">
        <v>31890</v>
      </c>
      <c r="E4583" s="57" t="s">
        <v>19085</v>
      </c>
      <c r="F4583" s="665" t="s">
        <v>19098</v>
      </c>
      <c r="G4583" s="24"/>
      <c r="H4583" s="24" t="s">
        <v>43270</v>
      </c>
      <c r="I4583" s="24" t="s">
        <v>8378</v>
      </c>
      <c r="J4583" s="1887">
        <v>1</v>
      </c>
      <c r="K4583" s="1411" t="s">
        <v>4523</v>
      </c>
      <c r="L4583" s="36" t="s">
        <v>19037</v>
      </c>
      <c r="M4583" s="5" t="s">
        <v>7122</v>
      </c>
      <c r="N4583" s="8"/>
      <c r="O4583" s="556"/>
      <c r="P4583" s="328"/>
      <c r="R4583" s="1394"/>
    </row>
    <row r="4584" spans="1:18" ht="25.5" customHeight="1">
      <c r="A4584" s="1884">
        <v>4428</v>
      </c>
      <c r="B4584" s="690" t="s">
        <v>3351</v>
      </c>
      <c r="C4584" s="8" t="s">
        <v>33907</v>
      </c>
      <c r="D4584" s="8" t="s">
        <v>31891</v>
      </c>
      <c r="E4584" s="57" t="s">
        <v>19086</v>
      </c>
      <c r="F4584" s="665" t="s">
        <v>19098</v>
      </c>
      <c r="G4584" s="24"/>
      <c r="H4584" s="24" t="s">
        <v>19099</v>
      </c>
      <c r="I4584" s="24" t="s">
        <v>8378</v>
      </c>
      <c r="J4584" s="1887">
        <v>1</v>
      </c>
      <c r="K4584" s="1411" t="s">
        <v>4523</v>
      </c>
      <c r="L4584" s="36" t="s">
        <v>19038</v>
      </c>
      <c r="M4584" s="5" t="s">
        <v>7122</v>
      </c>
      <c r="N4584" s="8"/>
      <c r="O4584" s="556"/>
      <c r="P4584" s="328"/>
      <c r="R4584" s="1394"/>
    </row>
    <row r="4585" spans="1:18" ht="25.5" customHeight="1">
      <c r="A4585" s="1884">
        <v>4429</v>
      </c>
      <c r="B4585" s="690" t="s">
        <v>3351</v>
      </c>
      <c r="C4585" s="8" t="s">
        <v>19472</v>
      </c>
      <c r="D4585" s="8" t="s">
        <v>31892</v>
      </c>
      <c r="E4585" s="57" t="s">
        <v>11192</v>
      </c>
      <c r="F4585" s="685" t="s">
        <v>19471</v>
      </c>
      <c r="G4585" s="24"/>
      <c r="H4585" s="24" t="s">
        <v>19467</v>
      </c>
      <c r="I4585" s="45" t="s">
        <v>8378</v>
      </c>
      <c r="J4585" s="1887">
        <v>1</v>
      </c>
      <c r="K4585" s="1411" t="s">
        <v>4523</v>
      </c>
      <c r="L4585" s="36" t="s">
        <v>19468</v>
      </c>
      <c r="M4585" s="5" t="s">
        <v>7122</v>
      </c>
      <c r="N4585" s="8"/>
      <c r="O4585" s="556"/>
      <c r="P4585" s="328"/>
      <c r="R4585" s="1394"/>
    </row>
    <row r="4586" spans="1:18" ht="25.5" customHeight="1">
      <c r="A4586" s="1884">
        <v>4430</v>
      </c>
      <c r="B4586" s="690" t="s">
        <v>3351</v>
      </c>
      <c r="C4586" s="38" t="s">
        <v>19676</v>
      </c>
      <c r="D4586" s="8" t="s">
        <v>31893</v>
      </c>
      <c r="E4586" s="38" t="s">
        <v>19661</v>
      </c>
      <c r="F4586" s="69" t="s">
        <v>19667</v>
      </c>
      <c r="G4586" s="51"/>
      <c r="H4586" s="51" t="s">
        <v>19742</v>
      </c>
      <c r="I4586" s="24"/>
      <c r="J4586" s="1887">
        <v>1</v>
      </c>
      <c r="K4586" s="1411" t="s">
        <v>4523</v>
      </c>
      <c r="L4586" s="36" t="s">
        <v>19670</v>
      </c>
      <c r="M4586" s="5" t="s">
        <v>7122</v>
      </c>
      <c r="N4586" s="8"/>
      <c r="O4586" s="556"/>
      <c r="P4586" s="328"/>
      <c r="R4586" s="1394"/>
    </row>
    <row r="4587" spans="1:18" ht="25.5" customHeight="1">
      <c r="A4587" s="1884">
        <v>4431</v>
      </c>
      <c r="B4587" s="720" t="s">
        <v>3351</v>
      </c>
      <c r="C4587" s="38" t="s">
        <v>20255</v>
      </c>
      <c r="D4587" s="8" t="s">
        <v>31894</v>
      </c>
      <c r="E4587" s="38" t="s">
        <v>20564</v>
      </c>
      <c r="F4587" s="69" t="s">
        <v>20252</v>
      </c>
      <c r="G4587" s="51"/>
      <c r="H4587" s="51" t="s">
        <v>21558</v>
      </c>
      <c r="I4587" s="24"/>
      <c r="J4587" s="1887">
        <v>1</v>
      </c>
      <c r="K4587" s="1411" t="s">
        <v>4523</v>
      </c>
      <c r="L4587" s="36" t="s">
        <v>19670</v>
      </c>
      <c r="M4587" s="5" t="s">
        <v>4204</v>
      </c>
      <c r="N4587" s="8"/>
      <c r="O4587" s="556"/>
      <c r="P4587" s="328"/>
      <c r="R4587" s="1394"/>
    </row>
    <row r="4588" spans="1:18" ht="25.5" customHeight="1">
      <c r="A4588" s="1884">
        <v>4432</v>
      </c>
      <c r="B4588" s="808" t="s">
        <v>3351</v>
      </c>
      <c r="C4588" s="8" t="s">
        <v>21559</v>
      </c>
      <c r="D4588" s="8" t="s">
        <v>31895</v>
      </c>
      <c r="E4588" s="57" t="s">
        <v>21613</v>
      </c>
      <c r="F4588" s="810" t="s">
        <v>21614</v>
      </c>
      <c r="G4588" s="24"/>
      <c r="H4588" s="24" t="s">
        <v>21560</v>
      </c>
      <c r="I4588" s="24"/>
      <c r="J4588" s="1888">
        <v>500</v>
      </c>
      <c r="K4588" s="1412" t="s">
        <v>15707</v>
      </c>
      <c r="L4588" s="36" t="s">
        <v>19670</v>
      </c>
      <c r="M4588" s="5" t="s">
        <v>6761</v>
      </c>
      <c r="N4588" s="8"/>
      <c r="O4588" s="556"/>
      <c r="P4588" s="328"/>
      <c r="R4588" s="1394"/>
    </row>
    <row r="4589" spans="1:18" ht="25.5" customHeight="1">
      <c r="A4589" s="1884">
        <v>4433</v>
      </c>
      <c r="B4589" s="690" t="s">
        <v>3351</v>
      </c>
      <c r="C4589" s="38" t="s">
        <v>19677</v>
      </c>
      <c r="D4589" s="8" t="s">
        <v>31896</v>
      </c>
      <c r="E4589" s="38" t="s">
        <v>19662</v>
      </c>
      <c r="F4589" s="69" t="s">
        <v>19668</v>
      </c>
      <c r="G4589" s="51"/>
      <c r="H4589" s="51" t="s">
        <v>20257</v>
      </c>
      <c r="I4589" s="24"/>
      <c r="J4589" s="1887">
        <v>1</v>
      </c>
      <c r="K4589" s="1411" t="s">
        <v>4523</v>
      </c>
      <c r="L4589" s="36" t="s">
        <v>19671</v>
      </c>
      <c r="M4589" s="5" t="s">
        <v>7122</v>
      </c>
      <c r="N4589" s="8"/>
      <c r="O4589" s="556"/>
      <c r="P4589" s="328"/>
      <c r="R4589" s="1394"/>
    </row>
    <row r="4590" spans="1:18" ht="25.5" customHeight="1">
      <c r="A4590" s="1884">
        <v>4434</v>
      </c>
      <c r="B4590" s="720" t="s">
        <v>3351</v>
      </c>
      <c r="C4590" s="8" t="s">
        <v>20260</v>
      </c>
      <c r="D4590" s="8" t="s">
        <v>31897</v>
      </c>
      <c r="E4590" s="57" t="s">
        <v>20565</v>
      </c>
      <c r="F4590" s="750" t="s">
        <v>20258</v>
      </c>
      <c r="G4590" s="24"/>
      <c r="H4590" s="24" t="s">
        <v>20566</v>
      </c>
      <c r="I4590" s="24"/>
      <c r="J4590" s="1887">
        <v>1</v>
      </c>
      <c r="K4590" s="1411" t="s">
        <v>4523</v>
      </c>
      <c r="L4590" s="36" t="s">
        <v>19671</v>
      </c>
      <c r="M4590" s="5" t="s">
        <v>4204</v>
      </c>
      <c r="N4590" s="8"/>
      <c r="O4590" s="556"/>
      <c r="P4590" s="328"/>
      <c r="R4590" s="1394"/>
    </row>
    <row r="4591" spans="1:18" ht="37.5" customHeight="1">
      <c r="A4591" s="1884">
        <v>4435</v>
      </c>
      <c r="B4591" s="690" t="s">
        <v>3351</v>
      </c>
      <c r="C4591" s="8" t="s">
        <v>19678</v>
      </c>
      <c r="D4591" s="8" t="s">
        <v>31898</v>
      </c>
      <c r="E4591" s="8" t="s">
        <v>19663</v>
      </c>
      <c r="F4591" s="808" t="s">
        <v>19669</v>
      </c>
      <c r="G4591" s="24"/>
      <c r="H4591" s="24" t="s">
        <v>19741</v>
      </c>
      <c r="I4591" s="24"/>
      <c r="J4591" s="1887">
        <v>1</v>
      </c>
      <c r="K4591" s="1411" t="s">
        <v>4523</v>
      </c>
      <c r="L4591" s="36" t="s">
        <v>19672</v>
      </c>
      <c r="M4591" s="5" t="s">
        <v>7122</v>
      </c>
      <c r="N4591" s="8"/>
      <c r="O4591" s="556"/>
      <c r="P4591" s="328"/>
      <c r="R4591" s="1394"/>
    </row>
    <row r="4592" spans="1:18" ht="25.5" customHeight="1">
      <c r="A4592" s="1884">
        <v>4436</v>
      </c>
      <c r="B4592" s="690" t="s">
        <v>3351</v>
      </c>
      <c r="C4592" s="38" t="s">
        <v>19679</v>
      </c>
      <c r="D4592" s="8" t="s">
        <v>31899</v>
      </c>
      <c r="E4592" s="38" t="s">
        <v>19664</v>
      </c>
      <c r="F4592" s="69" t="s">
        <v>19667</v>
      </c>
      <c r="G4592" s="51"/>
      <c r="H4592" s="51" t="s">
        <v>21555</v>
      </c>
      <c r="I4592" s="24"/>
      <c r="J4592" s="1887">
        <v>1</v>
      </c>
      <c r="K4592" s="1411" t="s">
        <v>4523</v>
      </c>
      <c r="L4592" s="36" t="s">
        <v>19673</v>
      </c>
      <c r="M4592" s="5" t="s">
        <v>7122</v>
      </c>
      <c r="N4592" s="8"/>
      <c r="O4592" s="556"/>
      <c r="P4592" s="328"/>
      <c r="R4592" s="1394"/>
    </row>
    <row r="4593" spans="1:18" ht="25.5" customHeight="1">
      <c r="A4593" s="1884">
        <v>4437</v>
      </c>
      <c r="B4593" s="808" t="s">
        <v>3351</v>
      </c>
      <c r="C4593" s="8" t="s">
        <v>21556</v>
      </c>
      <c r="D4593" s="8" t="s">
        <v>31900</v>
      </c>
      <c r="E4593" s="57" t="s">
        <v>21615</v>
      </c>
      <c r="F4593" s="810" t="s">
        <v>21616</v>
      </c>
      <c r="G4593" s="24"/>
      <c r="H4593" s="24" t="s">
        <v>21554</v>
      </c>
      <c r="I4593" s="24"/>
      <c r="J4593" s="1887">
        <v>1</v>
      </c>
      <c r="K4593" s="1411" t="s">
        <v>4523</v>
      </c>
      <c r="L4593" s="36" t="s">
        <v>21553</v>
      </c>
      <c r="M4593" s="5" t="s">
        <v>4204</v>
      </c>
      <c r="N4593" s="8"/>
      <c r="O4593" s="556"/>
      <c r="P4593" s="328"/>
      <c r="R4593" s="1394"/>
    </row>
    <row r="4594" spans="1:18" ht="25.5" customHeight="1">
      <c r="A4594" s="1884">
        <v>4438</v>
      </c>
      <c r="B4594" s="690" t="s">
        <v>3351</v>
      </c>
      <c r="C4594" s="38" t="s">
        <v>19680</v>
      </c>
      <c r="D4594" s="8" t="s">
        <v>31901</v>
      </c>
      <c r="E4594" s="38" t="s">
        <v>19665</v>
      </c>
      <c r="F4594" s="69" t="s">
        <v>19668</v>
      </c>
      <c r="G4594" s="51"/>
      <c r="H4594" s="51" t="s">
        <v>19743</v>
      </c>
      <c r="I4594" s="24"/>
      <c r="J4594" s="1887">
        <v>1</v>
      </c>
      <c r="K4594" s="1411" t="s">
        <v>4523</v>
      </c>
      <c r="L4594" s="36" t="s">
        <v>19674</v>
      </c>
      <c r="M4594" s="5" t="s">
        <v>7122</v>
      </c>
      <c r="N4594" s="8"/>
      <c r="O4594" s="556"/>
      <c r="P4594" s="328"/>
      <c r="R4594" s="1394"/>
    </row>
    <row r="4595" spans="1:18" ht="25.5" customHeight="1">
      <c r="A4595" s="1884">
        <v>4439</v>
      </c>
      <c r="B4595" s="720" t="s">
        <v>3351</v>
      </c>
      <c r="C4595" s="8" t="s">
        <v>33908</v>
      </c>
      <c r="D4595" s="8" t="s">
        <v>31902</v>
      </c>
      <c r="E4595" s="57" t="s">
        <v>19665</v>
      </c>
      <c r="F4595" s="750" t="s">
        <v>20859</v>
      </c>
      <c r="G4595" s="24"/>
      <c r="H4595" s="24" t="s">
        <v>20253</v>
      </c>
      <c r="I4595" s="24"/>
      <c r="J4595" s="1887">
        <v>1</v>
      </c>
      <c r="K4595" s="1411" t="s">
        <v>4523</v>
      </c>
      <c r="L4595" s="36" t="s">
        <v>19674</v>
      </c>
      <c r="M4595" s="5" t="s">
        <v>4204</v>
      </c>
      <c r="N4595" s="8"/>
      <c r="O4595" s="556"/>
      <c r="P4595" s="328"/>
      <c r="R4595" s="1394"/>
    </row>
    <row r="4596" spans="1:18" ht="25.5" customHeight="1">
      <c r="A4596" s="1884">
        <v>4440</v>
      </c>
      <c r="B4596" s="691" t="s">
        <v>3351</v>
      </c>
      <c r="C4596" s="8" t="s">
        <v>19681</v>
      </c>
      <c r="D4596" s="8" t="s">
        <v>31903</v>
      </c>
      <c r="E4596" s="8" t="s">
        <v>19666</v>
      </c>
      <c r="F4596" s="690" t="s">
        <v>19669</v>
      </c>
      <c r="G4596" s="24"/>
      <c r="H4596" s="24" t="s">
        <v>19744</v>
      </c>
      <c r="I4596" s="24"/>
      <c r="J4596" s="1887">
        <v>1</v>
      </c>
      <c r="K4596" s="1411" t="s">
        <v>4523</v>
      </c>
      <c r="L4596" s="36" t="s">
        <v>19675</v>
      </c>
      <c r="M4596" s="5" t="s">
        <v>7122</v>
      </c>
      <c r="N4596" s="8"/>
      <c r="O4596" s="556"/>
      <c r="P4596" s="328"/>
      <c r="R4596" s="1394"/>
    </row>
    <row r="4597" spans="1:18" ht="25.5" customHeight="1">
      <c r="A4597" s="1884">
        <v>4441</v>
      </c>
      <c r="B4597" s="691" t="s">
        <v>3351</v>
      </c>
      <c r="C4597" s="8" t="s">
        <v>19702</v>
      </c>
      <c r="D4597" s="8" t="s">
        <v>31904</v>
      </c>
      <c r="E4597" s="57" t="s">
        <v>20160</v>
      </c>
      <c r="F4597" s="711" t="s">
        <v>20161</v>
      </c>
      <c r="G4597" s="24"/>
      <c r="H4597" s="24" t="s">
        <v>20162</v>
      </c>
      <c r="I4597" s="24"/>
      <c r="J4597" s="1887">
        <v>1</v>
      </c>
      <c r="K4597" s="1411" t="s">
        <v>4523</v>
      </c>
      <c r="L4597" s="36" t="s">
        <v>19687</v>
      </c>
      <c r="M4597" s="5" t="s">
        <v>7122</v>
      </c>
      <c r="N4597" s="8"/>
      <c r="O4597" s="556"/>
      <c r="P4597" s="328"/>
      <c r="R4597" s="1394"/>
    </row>
    <row r="4598" spans="1:18" ht="25.5" customHeight="1">
      <c r="A4598" s="1884">
        <v>4442</v>
      </c>
      <c r="B4598" s="691" t="s">
        <v>3351</v>
      </c>
      <c r="C4598" s="8" t="s">
        <v>19703</v>
      </c>
      <c r="D4598" s="8" t="s">
        <v>31905</v>
      </c>
      <c r="E4598" s="57" t="s">
        <v>20163</v>
      </c>
      <c r="F4598" s="711" t="s">
        <v>20161</v>
      </c>
      <c r="G4598" s="24"/>
      <c r="H4598" s="24" t="s">
        <v>20164</v>
      </c>
      <c r="I4598" s="24"/>
      <c r="J4598" s="1887">
        <v>1</v>
      </c>
      <c r="K4598" s="1411" t="s">
        <v>4523</v>
      </c>
      <c r="L4598" s="36" t="s">
        <v>19688</v>
      </c>
      <c r="M4598" s="5" t="s">
        <v>7122</v>
      </c>
      <c r="N4598" s="8"/>
      <c r="O4598" s="556"/>
      <c r="P4598" s="328"/>
      <c r="R4598" s="1394"/>
    </row>
    <row r="4599" spans="1:18" ht="25.5" customHeight="1">
      <c r="A4599" s="1884">
        <v>4443</v>
      </c>
      <c r="B4599" s="691" t="s">
        <v>3351</v>
      </c>
      <c r="C4599" s="8" t="s">
        <v>19704</v>
      </c>
      <c r="D4599" s="8" t="s">
        <v>31906</v>
      </c>
      <c r="E4599" s="57" t="s">
        <v>20165</v>
      </c>
      <c r="F4599" s="711" t="s">
        <v>20166</v>
      </c>
      <c r="G4599" s="24"/>
      <c r="H4599" s="24" t="s">
        <v>20167</v>
      </c>
      <c r="I4599" s="24"/>
      <c r="J4599" s="1887">
        <v>1</v>
      </c>
      <c r="K4599" s="1411" t="s">
        <v>4523</v>
      </c>
      <c r="L4599" s="36" t="s">
        <v>19689</v>
      </c>
      <c r="M4599" s="5" t="s">
        <v>7122</v>
      </c>
      <c r="N4599" s="8"/>
      <c r="O4599" s="556"/>
      <c r="P4599" s="328"/>
      <c r="R4599" s="1394"/>
    </row>
    <row r="4600" spans="1:18" ht="25.5" customHeight="1">
      <c r="A4600" s="1884">
        <v>4444</v>
      </c>
      <c r="B4600" s="701" t="s">
        <v>19697</v>
      </c>
      <c r="C4600" s="8" t="s">
        <v>19705</v>
      </c>
      <c r="D4600" s="8" t="s">
        <v>31907</v>
      </c>
      <c r="E4600" s="57" t="s">
        <v>20168</v>
      </c>
      <c r="F4600" s="711" t="s">
        <v>20166</v>
      </c>
      <c r="G4600" s="24"/>
      <c r="H4600" s="24" t="s">
        <v>20169</v>
      </c>
      <c r="I4600" s="24"/>
      <c r="J4600" s="1887">
        <v>1</v>
      </c>
      <c r="K4600" s="1411" t="s">
        <v>4523</v>
      </c>
      <c r="L4600" s="36" t="s">
        <v>19690</v>
      </c>
      <c r="M4600" s="5" t="s">
        <v>7122</v>
      </c>
      <c r="N4600" s="8"/>
      <c r="O4600" s="556"/>
      <c r="P4600" s="328"/>
      <c r="R4600" s="1394"/>
    </row>
    <row r="4601" spans="1:18" ht="25.5" customHeight="1">
      <c r="A4601" s="1884">
        <v>4445</v>
      </c>
      <c r="B4601" s="724" t="s">
        <v>19697</v>
      </c>
      <c r="C4601" s="8" t="s">
        <v>33909</v>
      </c>
      <c r="D4601" s="8" t="s">
        <v>31908</v>
      </c>
      <c r="E4601" s="57" t="s">
        <v>20170</v>
      </c>
      <c r="F4601" s="711" t="s">
        <v>20171</v>
      </c>
      <c r="G4601" s="24"/>
      <c r="H4601" s="24" t="s">
        <v>20172</v>
      </c>
      <c r="I4601" s="24" t="s">
        <v>3172</v>
      </c>
      <c r="J4601" s="1887">
        <v>1</v>
      </c>
      <c r="K4601" s="1411" t="s">
        <v>4523</v>
      </c>
      <c r="L4601" s="36" t="s">
        <v>19951</v>
      </c>
      <c r="M4601" s="5" t="s">
        <v>7122</v>
      </c>
      <c r="N4601" s="8"/>
      <c r="O4601" s="556"/>
      <c r="P4601" s="328"/>
      <c r="R4601" s="1394"/>
    </row>
    <row r="4602" spans="1:18" ht="25.5" customHeight="1">
      <c r="A4602" s="1884">
        <v>4446</v>
      </c>
      <c r="B4602" s="724" t="s">
        <v>405</v>
      </c>
      <c r="C4602" s="8" t="s">
        <v>20346</v>
      </c>
      <c r="D4602" s="8" t="s">
        <v>31909</v>
      </c>
      <c r="E4602" s="57" t="s">
        <v>20341</v>
      </c>
      <c r="F4602" s="750" t="s">
        <v>20860</v>
      </c>
      <c r="G4602" s="24"/>
      <c r="H4602" s="24" t="s">
        <v>20344</v>
      </c>
      <c r="I4602" s="24" t="s">
        <v>8378</v>
      </c>
      <c r="J4602" s="1887">
        <v>1</v>
      </c>
      <c r="K4602" s="1411" t="s">
        <v>4523</v>
      </c>
      <c r="L4602" s="36" t="s">
        <v>20330</v>
      </c>
      <c r="M4602" s="5" t="s">
        <v>7122</v>
      </c>
      <c r="N4602" s="8"/>
      <c r="O4602" s="556"/>
      <c r="P4602" s="328"/>
      <c r="R4602" s="1394"/>
    </row>
    <row r="4603" spans="1:18" ht="25.5" customHeight="1">
      <c r="A4603" s="1884">
        <v>4447</v>
      </c>
      <c r="B4603" s="724" t="s">
        <v>405</v>
      </c>
      <c r="C4603" s="8" t="s">
        <v>20347</v>
      </c>
      <c r="D4603" s="8" t="s">
        <v>31910</v>
      </c>
      <c r="E4603" s="57" t="s">
        <v>20342</v>
      </c>
      <c r="F4603" s="750" t="s">
        <v>20860</v>
      </c>
      <c r="G4603" s="24"/>
      <c r="H4603" s="24" t="s">
        <v>20345</v>
      </c>
      <c r="I4603" s="24" t="s">
        <v>8378</v>
      </c>
      <c r="J4603" s="1887">
        <v>1</v>
      </c>
      <c r="K4603" s="1411" t="s">
        <v>4523</v>
      </c>
      <c r="L4603" s="36" t="s">
        <v>20331</v>
      </c>
      <c r="M4603" s="5" t="s">
        <v>7122</v>
      </c>
      <c r="N4603" s="8"/>
      <c r="O4603" s="556"/>
      <c r="P4603" s="328"/>
      <c r="R4603" s="1394"/>
    </row>
    <row r="4604" spans="1:18" ht="25.5" customHeight="1">
      <c r="A4604" s="1884">
        <v>4448</v>
      </c>
      <c r="B4604" s="740" t="s">
        <v>405</v>
      </c>
      <c r="C4604" s="8" t="s">
        <v>33910</v>
      </c>
      <c r="D4604" s="8" t="s">
        <v>31911</v>
      </c>
      <c r="E4604" s="57" t="s">
        <v>20738</v>
      </c>
      <c r="F4604" s="750" t="s">
        <v>20857</v>
      </c>
      <c r="G4604" s="24"/>
      <c r="H4604" s="24" t="s">
        <v>20733</v>
      </c>
      <c r="I4604" s="24" t="s">
        <v>8378</v>
      </c>
      <c r="J4604" s="1887">
        <v>1</v>
      </c>
      <c r="K4604" s="1411" t="s">
        <v>4523</v>
      </c>
      <c r="L4604" s="36" t="s">
        <v>20739</v>
      </c>
      <c r="M4604" s="5" t="s">
        <v>7122</v>
      </c>
      <c r="N4604" s="8"/>
      <c r="O4604" s="556"/>
      <c r="P4604" s="328"/>
      <c r="R4604" s="1394"/>
    </row>
    <row r="4605" spans="1:18" ht="25.5" customHeight="1">
      <c r="A4605" s="1884">
        <v>4449</v>
      </c>
      <c r="B4605" s="745" t="s">
        <v>405</v>
      </c>
      <c r="C4605" s="8" t="s">
        <v>33911</v>
      </c>
      <c r="D4605" s="8" t="s">
        <v>31912</v>
      </c>
      <c r="E4605" s="57" t="s">
        <v>20764</v>
      </c>
      <c r="F4605" s="750" t="s">
        <v>20861</v>
      </c>
      <c r="G4605" s="24"/>
      <c r="H4605" s="24" t="s">
        <v>20763</v>
      </c>
      <c r="I4605" s="24" t="s">
        <v>8378</v>
      </c>
      <c r="J4605" s="1887">
        <v>1</v>
      </c>
      <c r="K4605" s="1411" t="s">
        <v>4523</v>
      </c>
      <c r="L4605" s="36" t="s">
        <v>20762</v>
      </c>
      <c r="M4605" s="5" t="s">
        <v>7122</v>
      </c>
      <c r="N4605" s="8"/>
      <c r="O4605" s="556"/>
      <c r="P4605" s="328"/>
      <c r="R4605" s="1394"/>
    </row>
    <row r="4606" spans="1:18" ht="25.5" customHeight="1">
      <c r="A4606" s="1884">
        <v>4450</v>
      </c>
      <c r="B4606" s="768" t="s">
        <v>405</v>
      </c>
      <c r="C4606" s="38" t="s">
        <v>21110</v>
      </c>
      <c r="D4606" s="8" t="s">
        <v>31913</v>
      </c>
      <c r="E4606" s="70" t="s">
        <v>21105</v>
      </c>
      <c r="F4606" s="69" t="s">
        <v>21324</v>
      </c>
      <c r="G4606" s="51"/>
      <c r="H4606" s="51" t="s">
        <v>21325</v>
      </c>
      <c r="I4606" s="24" t="s">
        <v>8378</v>
      </c>
      <c r="J4606" s="1887">
        <v>1</v>
      </c>
      <c r="K4606" s="1411" t="s">
        <v>4523</v>
      </c>
      <c r="L4606" s="36" t="s">
        <v>21103</v>
      </c>
      <c r="M4606" s="5" t="s">
        <v>7122</v>
      </c>
      <c r="N4606" s="8"/>
      <c r="O4606" s="556"/>
      <c r="P4606" s="328"/>
      <c r="R4606" s="1394"/>
    </row>
    <row r="4607" spans="1:18" ht="25.5" customHeight="1">
      <c r="A4607" s="1884">
        <v>4451</v>
      </c>
      <c r="B4607" s="1080" t="s">
        <v>405</v>
      </c>
      <c r="C4607" s="8" t="s">
        <v>33912</v>
      </c>
      <c r="D4607" s="8" t="s">
        <v>31914</v>
      </c>
      <c r="E4607" s="57" t="s">
        <v>21105</v>
      </c>
      <c r="F4607" s="1173" t="s">
        <v>27503</v>
      </c>
      <c r="G4607" s="24"/>
      <c r="H4607" s="24" t="s">
        <v>27504</v>
      </c>
      <c r="I4607" s="24" t="s">
        <v>8378</v>
      </c>
      <c r="J4607" s="1887">
        <v>1</v>
      </c>
      <c r="K4607" s="1411" t="s">
        <v>4523</v>
      </c>
      <c r="L4607" s="36" t="s">
        <v>21103</v>
      </c>
      <c r="M4607" s="5" t="s">
        <v>4204</v>
      </c>
      <c r="N4607" s="8"/>
      <c r="O4607" s="556"/>
      <c r="P4607" s="328"/>
      <c r="R4607" s="1394"/>
    </row>
    <row r="4608" spans="1:18" ht="25.5" customHeight="1">
      <c r="A4608" s="1884">
        <v>4452</v>
      </c>
      <c r="B4608" s="768" t="s">
        <v>405</v>
      </c>
      <c r="C4608" s="8" t="s">
        <v>33913</v>
      </c>
      <c r="D4608" s="8" t="s">
        <v>31915</v>
      </c>
      <c r="E4608" s="57" t="s">
        <v>21106</v>
      </c>
      <c r="F4608" s="782" t="s">
        <v>21326</v>
      </c>
      <c r="G4608" s="24"/>
      <c r="H4608" s="24" t="s">
        <v>21327</v>
      </c>
      <c r="I4608" s="24" t="s">
        <v>21109</v>
      </c>
      <c r="J4608" s="1887">
        <v>1</v>
      </c>
      <c r="K4608" s="1411" t="s">
        <v>4523</v>
      </c>
      <c r="L4608" s="36" t="s">
        <v>21104</v>
      </c>
      <c r="M4608" s="5" t="s">
        <v>7122</v>
      </c>
      <c r="N4608" s="8"/>
      <c r="O4608" s="556"/>
      <c r="P4608" s="328"/>
      <c r="R4608" s="1394"/>
    </row>
    <row r="4609" spans="1:18" ht="39" customHeight="1">
      <c r="A4609" s="1884">
        <v>4453</v>
      </c>
      <c r="B4609" s="823" t="s">
        <v>405</v>
      </c>
      <c r="C4609" s="8" t="s">
        <v>33914</v>
      </c>
      <c r="D4609" s="8" t="s">
        <v>31916</v>
      </c>
      <c r="E4609" s="57" t="s">
        <v>21797</v>
      </c>
      <c r="F4609" s="865" t="s">
        <v>21799</v>
      </c>
      <c r="G4609" s="24"/>
      <c r="H4609" s="24" t="s">
        <v>23055</v>
      </c>
      <c r="I4609" s="24" t="s">
        <v>8379</v>
      </c>
      <c r="J4609" s="1887">
        <v>1</v>
      </c>
      <c r="K4609" s="1411" t="s">
        <v>4523</v>
      </c>
      <c r="L4609" s="36" t="s">
        <v>21800</v>
      </c>
      <c r="M4609" s="5" t="s">
        <v>7122</v>
      </c>
      <c r="N4609" s="8"/>
      <c r="O4609" s="556"/>
      <c r="P4609" s="328"/>
      <c r="R4609" s="1394"/>
    </row>
    <row r="4610" spans="1:18" ht="25.5" customHeight="1">
      <c r="A4610" s="1884">
        <v>4454</v>
      </c>
      <c r="B4610" s="825" t="s">
        <v>405</v>
      </c>
      <c r="C4610" s="8" t="s">
        <v>33915</v>
      </c>
      <c r="D4610" s="8" t="s">
        <v>31917</v>
      </c>
      <c r="E4610" s="57" t="s">
        <v>21808</v>
      </c>
      <c r="F4610" s="865" t="s">
        <v>21807</v>
      </c>
      <c r="G4610" s="24"/>
      <c r="H4610" s="24" t="s">
        <v>23056</v>
      </c>
      <c r="I4610" s="24" t="s">
        <v>8379</v>
      </c>
      <c r="J4610" s="1887">
        <v>1</v>
      </c>
      <c r="K4610" s="1411" t="s">
        <v>4523</v>
      </c>
      <c r="L4610" s="36" t="s">
        <v>21806</v>
      </c>
      <c r="M4610" s="5" t="s">
        <v>7122</v>
      </c>
      <c r="N4610" s="8"/>
      <c r="O4610" s="556"/>
      <c r="P4610" s="328"/>
      <c r="R4610" s="1394"/>
    </row>
    <row r="4611" spans="1:18" ht="25.5" customHeight="1">
      <c r="A4611" s="1884">
        <v>4455</v>
      </c>
      <c r="B4611" s="827" t="s">
        <v>405</v>
      </c>
      <c r="C4611" s="8" t="s">
        <v>22000</v>
      </c>
      <c r="D4611" s="8" t="s">
        <v>31918</v>
      </c>
      <c r="E4611" s="57" t="s">
        <v>21989</v>
      </c>
      <c r="F4611" s="865" t="s">
        <v>21807</v>
      </c>
      <c r="G4611" s="24"/>
      <c r="H4611" s="24" t="s">
        <v>23057</v>
      </c>
      <c r="I4611" s="24" t="s">
        <v>8379</v>
      </c>
      <c r="J4611" s="1887">
        <v>1</v>
      </c>
      <c r="K4611" s="1411" t="s">
        <v>4523</v>
      </c>
      <c r="L4611" s="36" t="s">
        <v>21997</v>
      </c>
      <c r="M4611" s="5" t="s">
        <v>7122</v>
      </c>
      <c r="N4611" s="8"/>
      <c r="O4611" s="556"/>
      <c r="P4611" s="328"/>
      <c r="R4611" s="1394"/>
    </row>
    <row r="4612" spans="1:18" ht="25.5" customHeight="1">
      <c r="A4612" s="1884">
        <v>4456</v>
      </c>
      <c r="B4612" s="827" t="s">
        <v>405</v>
      </c>
      <c r="C4612" s="8" t="s">
        <v>22001</v>
      </c>
      <c r="D4612" s="8" t="s">
        <v>31919</v>
      </c>
      <c r="E4612" s="57" t="s">
        <v>21991</v>
      </c>
      <c r="F4612" s="865" t="s">
        <v>21992</v>
      </c>
      <c r="G4612" s="24"/>
      <c r="H4612" s="24" t="s">
        <v>23058</v>
      </c>
      <c r="I4612" s="24" t="s">
        <v>8379</v>
      </c>
      <c r="J4612" s="1887">
        <v>1</v>
      </c>
      <c r="K4612" s="1411" t="s">
        <v>4523</v>
      </c>
      <c r="L4612" s="36" t="s">
        <v>21998</v>
      </c>
      <c r="M4612" s="5" t="s">
        <v>7122</v>
      </c>
      <c r="N4612" s="8"/>
      <c r="O4612" s="556"/>
      <c r="P4612" s="328"/>
      <c r="R4612" s="1394"/>
    </row>
    <row r="4613" spans="1:18" ht="25.5" customHeight="1">
      <c r="A4613" s="1884">
        <v>4457</v>
      </c>
      <c r="B4613" s="827" t="s">
        <v>405</v>
      </c>
      <c r="C4613" s="8" t="s">
        <v>22002</v>
      </c>
      <c r="D4613" s="8" t="s">
        <v>31920</v>
      </c>
      <c r="E4613" s="57" t="s">
        <v>21994</v>
      </c>
      <c r="F4613" s="865" t="s">
        <v>21995</v>
      </c>
      <c r="G4613" s="24"/>
      <c r="H4613" s="24" t="s">
        <v>23059</v>
      </c>
      <c r="I4613" s="24" t="s">
        <v>8379</v>
      </c>
      <c r="J4613" s="1887">
        <v>1</v>
      </c>
      <c r="K4613" s="1411" t="s">
        <v>4523</v>
      </c>
      <c r="L4613" s="36" t="s">
        <v>21999</v>
      </c>
      <c r="M4613" s="5" t="s">
        <v>7122</v>
      </c>
      <c r="N4613" s="8"/>
      <c r="O4613" s="556"/>
      <c r="P4613" s="328"/>
      <c r="R4613" s="1394"/>
    </row>
    <row r="4614" spans="1:18" ht="25.5" customHeight="1">
      <c r="A4614" s="1884">
        <v>4458</v>
      </c>
      <c r="B4614" s="852" t="s">
        <v>405</v>
      </c>
      <c r="C4614" s="38" t="s">
        <v>22685</v>
      </c>
      <c r="D4614" s="38" t="s">
        <v>31921</v>
      </c>
      <c r="E4614" s="70" t="s">
        <v>22682</v>
      </c>
      <c r="F4614" s="69" t="s">
        <v>4779</v>
      </c>
      <c r="G4614" s="51"/>
      <c r="H4614" s="51" t="s">
        <v>23060</v>
      </c>
      <c r="I4614" s="24" t="s">
        <v>8379</v>
      </c>
      <c r="J4614" s="1888" t="s">
        <v>16431</v>
      </c>
      <c r="K4614" s="1412" t="s">
        <v>4523</v>
      </c>
      <c r="L4614" s="36" t="s">
        <v>22684</v>
      </c>
      <c r="M4614" s="5" t="s">
        <v>7122</v>
      </c>
      <c r="N4614" s="8"/>
      <c r="O4614" s="556"/>
      <c r="P4614" s="328"/>
      <c r="R4614" s="1394"/>
    </row>
    <row r="4615" spans="1:18" ht="25.5" customHeight="1">
      <c r="A4615" s="1884">
        <v>4459</v>
      </c>
      <c r="B4615" s="1140" t="s">
        <v>405</v>
      </c>
      <c r="C4615" s="8"/>
      <c r="D4615" s="8" t="str">
        <f>L4615&amp;M4615</f>
        <v>FL09V008701</v>
      </c>
      <c r="E4615" s="57" t="s">
        <v>22682</v>
      </c>
      <c r="F4615" s="1173" t="s">
        <v>4779</v>
      </c>
      <c r="G4615" s="24" t="s">
        <v>35565</v>
      </c>
      <c r="H4615" s="24" t="s">
        <v>35563</v>
      </c>
      <c r="I4615" s="24" t="s">
        <v>8379</v>
      </c>
      <c r="J4615" s="1888" t="s">
        <v>16431</v>
      </c>
      <c r="K4615" s="1412" t="s">
        <v>4523</v>
      </c>
      <c r="L4615" s="36" t="s">
        <v>22684</v>
      </c>
      <c r="M4615" s="1157" t="s">
        <v>35564</v>
      </c>
      <c r="N4615" s="8"/>
      <c r="O4615" s="556"/>
      <c r="P4615" s="328"/>
      <c r="R4615" s="1394"/>
    </row>
    <row r="4616" spans="1:18" ht="25.5" customHeight="1">
      <c r="A4616" s="1884">
        <v>4460</v>
      </c>
      <c r="B4616" s="897" t="s">
        <v>405</v>
      </c>
      <c r="C4616" s="38" t="s">
        <v>33916</v>
      </c>
      <c r="D4616" s="8" t="s">
        <v>31922</v>
      </c>
      <c r="E4616" s="70" t="s">
        <v>23615</v>
      </c>
      <c r="F4616" s="69" t="s">
        <v>23892</v>
      </c>
      <c r="G4616" s="51"/>
      <c r="H4616" s="51" t="s">
        <v>23616</v>
      </c>
      <c r="I4616" s="24" t="s">
        <v>8379</v>
      </c>
      <c r="J4616" s="1888" t="s">
        <v>22840</v>
      </c>
      <c r="K4616" s="1412" t="s">
        <v>4523</v>
      </c>
      <c r="L4616" s="36" t="s">
        <v>23617</v>
      </c>
      <c r="M4616" s="5" t="s">
        <v>7122</v>
      </c>
      <c r="N4616" s="8"/>
      <c r="O4616" s="556"/>
      <c r="P4616" s="328"/>
      <c r="R4616" s="1394"/>
    </row>
    <row r="4617" spans="1:18" ht="25.5" customHeight="1">
      <c r="A4617" s="1884">
        <v>4461</v>
      </c>
      <c r="B4617" s="957" t="s">
        <v>405</v>
      </c>
      <c r="C4617" s="8" t="s">
        <v>33917</v>
      </c>
      <c r="D4617" s="8" t="s">
        <v>31923</v>
      </c>
      <c r="E4617" s="57" t="s">
        <v>23615</v>
      </c>
      <c r="F4617" s="989" t="s">
        <v>21807</v>
      </c>
      <c r="G4617" s="24"/>
      <c r="H4617" s="24" t="s">
        <v>25542</v>
      </c>
      <c r="I4617" s="24" t="s">
        <v>8379</v>
      </c>
      <c r="J4617" s="1888" t="s">
        <v>22840</v>
      </c>
      <c r="K4617" s="1412" t="s">
        <v>4523</v>
      </c>
      <c r="L4617" s="36" t="s">
        <v>23617</v>
      </c>
      <c r="M4617" s="5" t="s">
        <v>4204</v>
      </c>
      <c r="N4617" s="8"/>
      <c r="O4617" s="556"/>
      <c r="P4617" s="328"/>
      <c r="R4617" s="1394"/>
    </row>
    <row r="4618" spans="1:18" ht="25.5" customHeight="1">
      <c r="A4618" s="1884">
        <v>4462</v>
      </c>
      <c r="B4618" s="899" t="s">
        <v>405</v>
      </c>
      <c r="C4618" s="8" t="s">
        <v>33918</v>
      </c>
      <c r="D4618" s="8" t="s">
        <v>31924</v>
      </c>
      <c r="E4618" s="57" t="s">
        <v>23634</v>
      </c>
      <c r="F4618" s="908" t="s">
        <v>23893</v>
      </c>
      <c r="G4618" s="24"/>
      <c r="H4618" s="24" t="s">
        <v>23632</v>
      </c>
      <c r="I4618" s="24" t="s">
        <v>8379</v>
      </c>
      <c r="J4618" s="1888" t="s">
        <v>22840</v>
      </c>
      <c r="K4618" s="1412" t="s">
        <v>4523</v>
      </c>
      <c r="L4618" s="36" t="s">
        <v>23633</v>
      </c>
      <c r="M4618" s="5" t="s">
        <v>7122</v>
      </c>
      <c r="N4618" s="8"/>
      <c r="O4618" s="556"/>
      <c r="P4618" s="328"/>
      <c r="R4618" s="1394"/>
    </row>
    <row r="4619" spans="1:18" ht="25.5" customHeight="1">
      <c r="A4619" s="1884">
        <v>4463</v>
      </c>
      <c r="B4619" s="903" t="s">
        <v>405</v>
      </c>
      <c r="C4619" s="8" t="s">
        <v>33919</v>
      </c>
      <c r="D4619" s="8" t="s">
        <v>31925</v>
      </c>
      <c r="E4619" s="57" t="s">
        <v>23724</v>
      </c>
      <c r="F4619" s="908" t="s">
        <v>23893</v>
      </c>
      <c r="G4619" s="24"/>
      <c r="H4619" s="24" t="s">
        <v>23725</v>
      </c>
      <c r="I4619" s="24" t="s">
        <v>8379</v>
      </c>
      <c r="J4619" s="1888" t="s">
        <v>22840</v>
      </c>
      <c r="K4619" s="1412" t="s">
        <v>4523</v>
      </c>
      <c r="L4619" s="36" t="s">
        <v>23728</v>
      </c>
      <c r="M4619" s="5" t="s">
        <v>7122</v>
      </c>
      <c r="N4619" s="8"/>
      <c r="O4619" s="556"/>
      <c r="P4619" s="328"/>
      <c r="R4619" s="1394"/>
    </row>
    <row r="4620" spans="1:18" ht="25.5" customHeight="1">
      <c r="A4620" s="1884">
        <v>4464</v>
      </c>
      <c r="B4620" s="903" t="s">
        <v>405</v>
      </c>
      <c r="C4620" s="8" t="s">
        <v>33920</v>
      </c>
      <c r="D4620" s="8" t="s">
        <v>31926</v>
      </c>
      <c r="E4620" s="57" t="s">
        <v>23726</v>
      </c>
      <c r="F4620" s="908" t="s">
        <v>23894</v>
      </c>
      <c r="G4620" s="24"/>
      <c r="H4620" s="24" t="s">
        <v>23727</v>
      </c>
      <c r="I4620" s="24" t="s">
        <v>8379</v>
      </c>
      <c r="J4620" s="1888" t="s">
        <v>22840</v>
      </c>
      <c r="K4620" s="1412" t="s">
        <v>4523</v>
      </c>
      <c r="L4620" s="36" t="s">
        <v>23729</v>
      </c>
      <c r="M4620" s="5" t="s">
        <v>7122</v>
      </c>
      <c r="N4620" s="8"/>
      <c r="O4620" s="556"/>
      <c r="P4620" s="328"/>
      <c r="R4620" s="1394"/>
    </row>
    <row r="4621" spans="1:18" ht="25.5" customHeight="1">
      <c r="A4621" s="1884">
        <v>4465</v>
      </c>
      <c r="B4621" s="907" t="s">
        <v>405</v>
      </c>
      <c r="C4621" s="38" t="s">
        <v>33921</v>
      </c>
      <c r="D4621" s="8"/>
      <c r="E4621" s="70" t="s">
        <v>23781</v>
      </c>
      <c r="F4621" s="69" t="s">
        <v>23895</v>
      </c>
      <c r="G4621" s="51"/>
      <c r="H4621" s="51" t="s">
        <v>23782</v>
      </c>
      <c r="I4621" s="24" t="s">
        <v>8379</v>
      </c>
      <c r="J4621" s="1888" t="s">
        <v>16431</v>
      </c>
      <c r="K4621" s="1412" t="s">
        <v>4523</v>
      </c>
      <c r="L4621" s="36" t="s">
        <v>23783</v>
      </c>
      <c r="M4621" s="5" t="s">
        <v>7122</v>
      </c>
      <c r="N4621" s="8"/>
      <c r="O4621" s="556"/>
      <c r="P4621" s="328"/>
      <c r="R4621" s="1394"/>
    </row>
    <row r="4622" spans="1:18" ht="25.5" customHeight="1">
      <c r="A4622" s="1884">
        <v>4466</v>
      </c>
      <c r="B4622" s="919" t="s">
        <v>405</v>
      </c>
      <c r="C4622" s="8" t="s">
        <v>33922</v>
      </c>
      <c r="D4622" s="8" t="s">
        <v>31927</v>
      </c>
      <c r="E4622" s="57" t="s">
        <v>23781</v>
      </c>
      <c r="F4622" s="949" t="s">
        <v>24018</v>
      </c>
      <c r="G4622" s="24"/>
      <c r="H4622" s="24" t="s">
        <v>24019</v>
      </c>
      <c r="I4622" s="24" t="s">
        <v>8379</v>
      </c>
      <c r="J4622" s="1888" t="s">
        <v>16431</v>
      </c>
      <c r="K4622" s="1412" t="s">
        <v>4523</v>
      </c>
      <c r="L4622" s="36" t="s">
        <v>23783</v>
      </c>
      <c r="M4622" s="5" t="s">
        <v>4204</v>
      </c>
      <c r="N4622" s="8"/>
      <c r="O4622" s="556"/>
      <c r="P4622" s="328"/>
      <c r="R4622" s="1394"/>
    </row>
    <row r="4623" spans="1:18" ht="25.5" customHeight="1">
      <c r="A4623" s="1884">
        <v>4467</v>
      </c>
      <c r="B4623" s="910" t="s">
        <v>405</v>
      </c>
      <c r="C4623" s="8" t="s">
        <v>33923</v>
      </c>
      <c r="D4623" s="8" t="s">
        <v>31928</v>
      </c>
      <c r="E4623" s="57" t="s">
        <v>23958</v>
      </c>
      <c r="F4623" s="949" t="s">
        <v>21807</v>
      </c>
      <c r="G4623" s="24"/>
      <c r="H4623" s="24" t="s">
        <v>23959</v>
      </c>
      <c r="I4623" s="24" t="s">
        <v>8379</v>
      </c>
      <c r="J4623" s="1888" t="s">
        <v>22840</v>
      </c>
      <c r="K4623" s="1412" t="s">
        <v>4523</v>
      </c>
      <c r="L4623" s="36" t="s">
        <v>23960</v>
      </c>
      <c r="M4623" s="5" t="s">
        <v>7122</v>
      </c>
      <c r="N4623" s="8"/>
      <c r="O4623" s="556"/>
      <c r="P4623" s="328"/>
      <c r="R4623" s="1394"/>
    </row>
    <row r="4624" spans="1:18" ht="25.5" customHeight="1">
      <c r="A4624" s="1884">
        <v>4468</v>
      </c>
      <c r="B4624" s="912" t="s">
        <v>405</v>
      </c>
      <c r="C4624" s="38" t="s">
        <v>33924</v>
      </c>
      <c r="D4624" s="8" t="s">
        <v>31929</v>
      </c>
      <c r="E4624" s="70" t="s">
        <v>23969</v>
      </c>
      <c r="F4624" s="69" t="s">
        <v>21807</v>
      </c>
      <c r="G4624" s="51"/>
      <c r="H4624" s="51" t="s">
        <v>23970</v>
      </c>
      <c r="I4624" s="24" t="s">
        <v>8379</v>
      </c>
      <c r="J4624" s="1888" t="s">
        <v>22840</v>
      </c>
      <c r="K4624" s="1412" t="s">
        <v>4523</v>
      </c>
      <c r="L4624" s="36" t="s">
        <v>23971</v>
      </c>
      <c r="M4624" s="5" t="s">
        <v>7122</v>
      </c>
      <c r="N4624" s="8"/>
      <c r="O4624" s="556"/>
      <c r="P4624" s="328"/>
      <c r="R4624" s="1394"/>
    </row>
    <row r="4625" spans="1:18" ht="25.5" customHeight="1">
      <c r="A4625" s="1884">
        <v>4469</v>
      </c>
      <c r="B4625" s="1084" t="s">
        <v>405</v>
      </c>
      <c r="C4625" s="8" t="s">
        <v>33925</v>
      </c>
      <c r="D4625" s="8" t="s">
        <v>31930</v>
      </c>
      <c r="E4625" s="57" t="s">
        <v>23969</v>
      </c>
      <c r="F4625" s="1084" t="s">
        <v>26308</v>
      </c>
      <c r="G4625" s="24"/>
      <c r="H4625" s="24" t="s">
        <v>27529</v>
      </c>
      <c r="I4625" s="24" t="s">
        <v>8379</v>
      </c>
      <c r="J4625" s="1888" t="s">
        <v>22840</v>
      </c>
      <c r="K4625" s="1412" t="s">
        <v>4523</v>
      </c>
      <c r="L4625" s="36" t="s">
        <v>23971</v>
      </c>
      <c r="M4625" s="5" t="s">
        <v>4204</v>
      </c>
      <c r="N4625" s="8"/>
      <c r="O4625" s="556"/>
      <c r="P4625" s="328"/>
      <c r="R4625" s="1394"/>
    </row>
    <row r="4626" spans="1:18" ht="25.5" customHeight="1">
      <c r="A4626" s="1884">
        <v>4470</v>
      </c>
      <c r="B4626" s="924" t="s">
        <v>405</v>
      </c>
      <c r="C4626" s="8" t="s">
        <v>33926</v>
      </c>
      <c r="D4626" s="8" t="s">
        <v>31931</v>
      </c>
      <c r="E4626" s="57" t="s">
        <v>24156</v>
      </c>
      <c r="F4626" s="949" t="s">
        <v>24157</v>
      </c>
      <c r="G4626" s="24"/>
      <c r="H4626" s="24" t="s">
        <v>24158</v>
      </c>
      <c r="I4626" s="24" t="s">
        <v>8379</v>
      </c>
      <c r="J4626" s="1888" t="s">
        <v>22840</v>
      </c>
      <c r="K4626" s="1412" t="s">
        <v>4523</v>
      </c>
      <c r="L4626" s="36" t="s">
        <v>24159</v>
      </c>
      <c r="M4626" s="5" t="s">
        <v>7122</v>
      </c>
      <c r="N4626" s="8"/>
      <c r="O4626" s="556"/>
      <c r="P4626" s="328"/>
      <c r="R4626" s="1394"/>
    </row>
    <row r="4627" spans="1:18" ht="25.5" customHeight="1">
      <c r="A4627" s="1884">
        <v>4471</v>
      </c>
      <c r="B4627" s="926" t="s">
        <v>405</v>
      </c>
      <c r="C4627" s="8" t="s">
        <v>33927</v>
      </c>
      <c r="D4627" s="8" t="s">
        <v>31932</v>
      </c>
      <c r="E4627" s="57" t="s">
        <v>24167</v>
      </c>
      <c r="F4627" s="949" t="s">
        <v>24168</v>
      </c>
      <c r="G4627" s="24"/>
      <c r="H4627" s="24" t="s">
        <v>24171</v>
      </c>
      <c r="I4627" s="24" t="s">
        <v>8379</v>
      </c>
      <c r="J4627" s="1888"/>
      <c r="K4627" s="1412" t="s">
        <v>24169</v>
      </c>
      <c r="L4627" s="36" t="s">
        <v>24170</v>
      </c>
      <c r="M4627" s="5" t="s">
        <v>7122</v>
      </c>
      <c r="N4627" s="8"/>
      <c r="O4627" s="556"/>
      <c r="P4627" s="328"/>
      <c r="R4627" s="1394"/>
    </row>
    <row r="4628" spans="1:18" ht="25.5" customHeight="1">
      <c r="A4628" s="1884">
        <v>4472</v>
      </c>
      <c r="B4628" s="939" t="s">
        <v>405</v>
      </c>
      <c r="C4628" s="8" t="s">
        <v>24443</v>
      </c>
      <c r="D4628" s="8" t="s">
        <v>31933</v>
      </c>
      <c r="E4628" s="57" t="s">
        <v>24436</v>
      </c>
      <c r="F4628" s="949" t="s">
        <v>24437</v>
      </c>
      <c r="G4628" s="24"/>
      <c r="H4628" s="24" t="s">
        <v>24438</v>
      </c>
      <c r="I4628" s="24" t="s">
        <v>8378</v>
      </c>
      <c r="J4628" s="1888" t="s">
        <v>16431</v>
      </c>
      <c r="K4628" s="1412" t="s">
        <v>4523</v>
      </c>
      <c r="L4628" s="36" t="s">
        <v>24441</v>
      </c>
      <c r="M4628" s="5" t="s">
        <v>7122</v>
      </c>
      <c r="N4628" s="8"/>
      <c r="O4628" s="556"/>
      <c r="P4628" s="328"/>
      <c r="R4628" s="1394"/>
    </row>
    <row r="4629" spans="1:18" ht="25.5" customHeight="1">
      <c r="A4629" s="1884">
        <v>4473</v>
      </c>
      <c r="B4629" s="939" t="s">
        <v>405</v>
      </c>
      <c r="C4629" s="8" t="s">
        <v>24444</v>
      </c>
      <c r="D4629" s="8" t="s">
        <v>31934</v>
      </c>
      <c r="E4629" s="57" t="s">
        <v>24439</v>
      </c>
      <c r="F4629" s="949" t="s">
        <v>24437</v>
      </c>
      <c r="G4629" s="24"/>
      <c r="H4629" s="24" t="s">
        <v>24440</v>
      </c>
      <c r="I4629" s="24" t="s">
        <v>8378</v>
      </c>
      <c r="J4629" s="1888" t="s">
        <v>16431</v>
      </c>
      <c r="K4629" s="1412" t="s">
        <v>4523</v>
      </c>
      <c r="L4629" s="36" t="s">
        <v>24442</v>
      </c>
      <c r="M4629" s="5" t="s">
        <v>7122</v>
      </c>
      <c r="N4629" s="8"/>
      <c r="O4629" s="556"/>
      <c r="P4629" s="328"/>
      <c r="R4629" s="1394"/>
    </row>
    <row r="4630" spans="1:18" ht="25.5" customHeight="1">
      <c r="A4630" s="1884">
        <v>4474</v>
      </c>
      <c r="B4630" s="942" t="s">
        <v>405</v>
      </c>
      <c r="C4630" s="8" t="s">
        <v>24512</v>
      </c>
      <c r="D4630" s="8" t="s">
        <v>31935</v>
      </c>
      <c r="E4630" s="57" t="s">
        <v>24508</v>
      </c>
      <c r="F4630" s="949" t="s">
        <v>24509</v>
      </c>
      <c r="G4630" s="24"/>
      <c r="H4630" s="24" t="s">
        <v>24510</v>
      </c>
      <c r="I4630" s="24" t="s">
        <v>8378</v>
      </c>
      <c r="J4630" s="1888" t="s">
        <v>24809</v>
      </c>
      <c r="K4630" s="1412" t="s">
        <v>4523</v>
      </c>
      <c r="L4630" s="36" t="s">
        <v>24511</v>
      </c>
      <c r="M4630" s="5" t="s">
        <v>7122</v>
      </c>
      <c r="N4630" s="8"/>
      <c r="O4630" s="556"/>
      <c r="P4630" s="328"/>
      <c r="R4630" s="1394"/>
    </row>
    <row r="4631" spans="1:18" ht="25.5" customHeight="1">
      <c r="A4631" s="1884">
        <v>4475</v>
      </c>
      <c r="B4631" s="945" t="s">
        <v>405</v>
      </c>
      <c r="C4631" s="8" t="s">
        <v>24534</v>
      </c>
      <c r="D4631" s="8" t="s">
        <v>31936</v>
      </c>
      <c r="E4631" s="57" t="s">
        <v>24530</v>
      </c>
      <c r="F4631" s="949" t="s">
        <v>24531</v>
      </c>
      <c r="G4631" s="24"/>
      <c r="H4631" s="24" t="s">
        <v>24532</v>
      </c>
      <c r="I4631" s="24" t="s">
        <v>8378</v>
      </c>
      <c r="J4631" s="1888" t="s">
        <v>24809</v>
      </c>
      <c r="K4631" s="1412" t="s">
        <v>4523</v>
      </c>
      <c r="L4631" s="36" t="s">
        <v>24533</v>
      </c>
      <c r="M4631" s="5" t="s">
        <v>7122</v>
      </c>
      <c r="N4631" s="8"/>
      <c r="O4631" s="556"/>
      <c r="P4631" s="328"/>
      <c r="R4631" s="1394"/>
    </row>
    <row r="4632" spans="1:18" ht="25.5" customHeight="1">
      <c r="A4632" s="1884">
        <v>4476</v>
      </c>
      <c r="B4632" s="952" t="s">
        <v>405</v>
      </c>
      <c r="C4632" s="8" t="s">
        <v>33928</v>
      </c>
      <c r="D4632" s="8" t="s">
        <v>31937</v>
      </c>
      <c r="E4632" s="57" t="s">
        <v>24771</v>
      </c>
      <c r="F4632" s="989" t="s">
        <v>24772</v>
      </c>
      <c r="G4632" s="24"/>
      <c r="H4632" s="24" t="s">
        <v>25543</v>
      </c>
      <c r="I4632" s="24" t="s">
        <v>8378</v>
      </c>
      <c r="J4632" s="1888" t="s">
        <v>24778</v>
      </c>
      <c r="K4632" s="1412" t="s">
        <v>4523</v>
      </c>
      <c r="L4632" s="36" t="s">
        <v>24773</v>
      </c>
      <c r="M4632" s="5" t="s">
        <v>7122</v>
      </c>
      <c r="N4632" s="8"/>
      <c r="O4632" s="556"/>
      <c r="P4632" s="328"/>
      <c r="R4632" s="1394"/>
    </row>
    <row r="4633" spans="1:18" ht="25.5" customHeight="1">
      <c r="A4633" s="1884">
        <v>4477</v>
      </c>
      <c r="B4633" s="953" t="s">
        <v>405</v>
      </c>
      <c r="C4633" s="8" t="s">
        <v>24783</v>
      </c>
      <c r="D4633" s="8" t="s">
        <v>31938</v>
      </c>
      <c r="E4633" s="57" t="s">
        <v>24780</v>
      </c>
      <c r="F4633" s="989" t="s">
        <v>24781</v>
      </c>
      <c r="G4633" s="24"/>
      <c r="H4633" s="24" t="s">
        <v>25544</v>
      </c>
      <c r="I4633" s="24" t="s">
        <v>8378</v>
      </c>
      <c r="J4633" s="1888" t="s">
        <v>16431</v>
      </c>
      <c r="K4633" s="1412" t="s">
        <v>4523</v>
      </c>
      <c r="L4633" s="36" t="s">
        <v>24779</v>
      </c>
      <c r="M4633" s="5" t="s">
        <v>7122</v>
      </c>
      <c r="N4633" s="8"/>
      <c r="O4633" s="556"/>
      <c r="P4633" s="328"/>
      <c r="R4633" s="1394"/>
    </row>
    <row r="4634" spans="1:18" ht="25.5" customHeight="1">
      <c r="A4634" s="1884">
        <v>4478</v>
      </c>
      <c r="B4634" s="965" t="s">
        <v>405</v>
      </c>
      <c r="C4634" s="8" t="s">
        <v>25019</v>
      </c>
      <c r="D4634" s="8" t="s">
        <v>31939</v>
      </c>
      <c r="E4634" s="57" t="s">
        <v>25013</v>
      </c>
      <c r="F4634" s="989" t="s">
        <v>24437</v>
      </c>
      <c r="G4634" s="24"/>
      <c r="H4634" s="24" t="s">
        <v>25545</v>
      </c>
      <c r="I4634" s="24" t="s">
        <v>8378</v>
      </c>
      <c r="J4634" s="1888" t="s">
        <v>16431</v>
      </c>
      <c r="K4634" s="1412" t="s">
        <v>4523</v>
      </c>
      <c r="L4634" s="36" t="s">
        <v>25017</v>
      </c>
      <c r="M4634" s="5" t="s">
        <v>7122</v>
      </c>
      <c r="N4634" s="8"/>
      <c r="O4634" s="556"/>
      <c r="P4634" s="328"/>
      <c r="R4634" s="1394"/>
    </row>
    <row r="4635" spans="1:18" ht="25.5" customHeight="1">
      <c r="A4635" s="1884">
        <v>4479</v>
      </c>
      <c r="B4635" s="965" t="s">
        <v>405</v>
      </c>
      <c r="C4635" s="8" t="s">
        <v>25020</v>
      </c>
      <c r="D4635" s="8" t="s">
        <v>31940</v>
      </c>
      <c r="E4635" s="57" t="s">
        <v>25015</v>
      </c>
      <c r="F4635" s="989" t="s">
        <v>24018</v>
      </c>
      <c r="G4635" s="24"/>
      <c r="H4635" s="24" t="s">
        <v>25546</v>
      </c>
      <c r="I4635" s="24" t="s">
        <v>8378</v>
      </c>
      <c r="J4635" s="1888" t="s">
        <v>16431</v>
      </c>
      <c r="K4635" s="1412" t="s">
        <v>4523</v>
      </c>
      <c r="L4635" s="36" t="s">
        <v>25018</v>
      </c>
      <c r="M4635" s="5" t="s">
        <v>7122</v>
      </c>
      <c r="N4635" s="8"/>
      <c r="O4635" s="556"/>
      <c r="P4635" s="328"/>
      <c r="R4635" s="1394"/>
    </row>
    <row r="4636" spans="1:18" ht="25.5" customHeight="1">
      <c r="A4636" s="1884">
        <v>4480</v>
      </c>
      <c r="B4636" s="992" t="s">
        <v>405</v>
      </c>
      <c r="C4636" s="8" t="s">
        <v>25579</v>
      </c>
      <c r="D4636" s="8" t="s">
        <v>31941</v>
      </c>
      <c r="E4636" s="57" t="s">
        <v>25575</v>
      </c>
      <c r="F4636" s="1173" t="s">
        <v>25580</v>
      </c>
      <c r="G4636" s="24"/>
      <c r="H4636" s="24" t="s">
        <v>25576</v>
      </c>
      <c r="I4636" s="24" t="s">
        <v>8378</v>
      </c>
      <c r="J4636" s="1888">
        <v>500</v>
      </c>
      <c r="K4636" s="1412" t="s">
        <v>4523</v>
      </c>
      <c r="L4636" s="36" t="s">
        <v>25578</v>
      </c>
      <c r="M4636" s="5" t="s">
        <v>7122</v>
      </c>
      <c r="N4636" s="8"/>
      <c r="O4636" s="556"/>
      <c r="P4636" s="328"/>
      <c r="R4636" s="1394"/>
    </row>
    <row r="4637" spans="1:18" ht="25.5" customHeight="1">
      <c r="A4637" s="1884">
        <v>4481</v>
      </c>
      <c r="B4637" s="1016" t="s">
        <v>405</v>
      </c>
      <c r="C4637" s="8" t="s">
        <v>33929</v>
      </c>
      <c r="D4637" s="8" t="s">
        <v>31942</v>
      </c>
      <c r="E4637" s="57" t="s">
        <v>26056</v>
      </c>
      <c r="F4637" s="1173" t="s">
        <v>24437</v>
      </c>
      <c r="G4637" s="24"/>
      <c r="H4637" s="24" t="s">
        <v>26057</v>
      </c>
      <c r="I4637" s="24" t="s">
        <v>8378</v>
      </c>
      <c r="J4637" s="1888" t="s">
        <v>16431</v>
      </c>
      <c r="K4637" s="1412" t="s">
        <v>4523</v>
      </c>
      <c r="L4637" s="36" t="s">
        <v>26060</v>
      </c>
      <c r="M4637" s="5" t="s">
        <v>7122</v>
      </c>
      <c r="N4637" s="8"/>
      <c r="O4637" s="556"/>
      <c r="P4637" s="328"/>
      <c r="R4637" s="1394"/>
    </row>
    <row r="4638" spans="1:18" ht="25.5" customHeight="1">
      <c r="A4638" s="1884">
        <v>4482</v>
      </c>
      <c r="B4638" s="1016" t="s">
        <v>405</v>
      </c>
      <c r="C4638" s="8" t="s">
        <v>33930</v>
      </c>
      <c r="D4638" s="8" t="s">
        <v>31943</v>
      </c>
      <c r="E4638" s="57" t="s">
        <v>26058</v>
      </c>
      <c r="F4638" s="1173" t="s">
        <v>24018</v>
      </c>
      <c r="G4638" s="24"/>
      <c r="H4638" s="24" t="s">
        <v>26059</v>
      </c>
      <c r="I4638" s="24" t="s">
        <v>8378</v>
      </c>
      <c r="J4638" s="1888" t="s">
        <v>16431</v>
      </c>
      <c r="K4638" s="1412" t="s">
        <v>4523</v>
      </c>
      <c r="L4638" s="36" t="s">
        <v>26061</v>
      </c>
      <c r="M4638" s="5" t="s">
        <v>7122</v>
      </c>
      <c r="N4638" s="8"/>
      <c r="O4638" s="556"/>
      <c r="P4638" s="328"/>
      <c r="R4638" s="1394"/>
    </row>
    <row r="4639" spans="1:18" ht="25.5" customHeight="1">
      <c r="A4639" s="1884">
        <v>4483</v>
      </c>
      <c r="B4639" s="1018" t="s">
        <v>405</v>
      </c>
      <c r="C4639" s="8" t="s">
        <v>33931</v>
      </c>
      <c r="D4639" s="8" t="s">
        <v>31944</v>
      </c>
      <c r="E4639" s="57" t="s">
        <v>26073</v>
      </c>
      <c r="F4639" s="1173" t="s">
        <v>24437</v>
      </c>
      <c r="G4639" s="24"/>
      <c r="H4639" s="24" t="s">
        <v>26074</v>
      </c>
      <c r="I4639" s="24" t="s">
        <v>8378</v>
      </c>
      <c r="J4639" s="1888" t="s">
        <v>16431</v>
      </c>
      <c r="K4639" s="1412" t="s">
        <v>4523</v>
      </c>
      <c r="L4639" s="36" t="s">
        <v>26075</v>
      </c>
      <c r="M4639" s="5" t="s">
        <v>7122</v>
      </c>
      <c r="N4639" s="8"/>
      <c r="O4639" s="556"/>
      <c r="P4639" s="328"/>
      <c r="R4639" s="1394"/>
    </row>
    <row r="4640" spans="1:18" ht="25.5" customHeight="1">
      <c r="A4640" s="1884">
        <v>4484</v>
      </c>
      <c r="B4640" s="1025" t="s">
        <v>405</v>
      </c>
      <c r="C4640" s="8" t="s">
        <v>33932</v>
      </c>
      <c r="D4640" s="8" t="s">
        <v>31945</v>
      </c>
      <c r="E4640" s="57" t="s">
        <v>26204</v>
      </c>
      <c r="F4640" s="1066" t="s">
        <v>21807</v>
      </c>
      <c r="G4640" s="24"/>
      <c r="H4640" s="24" t="s">
        <v>26205</v>
      </c>
      <c r="I4640" s="24" t="s">
        <v>8378</v>
      </c>
      <c r="J4640" s="1888" t="s">
        <v>22840</v>
      </c>
      <c r="K4640" s="1412" t="s">
        <v>4523</v>
      </c>
      <c r="L4640" s="36" t="s">
        <v>26209</v>
      </c>
      <c r="M4640" s="5" t="s">
        <v>7122</v>
      </c>
      <c r="N4640" s="8"/>
      <c r="O4640" s="556"/>
      <c r="P4640" s="328"/>
      <c r="R4640" s="1394"/>
    </row>
    <row r="4641" spans="1:18" ht="25.5" customHeight="1">
      <c r="A4641" s="1884">
        <v>4485</v>
      </c>
      <c r="B4641" s="1025" t="s">
        <v>405</v>
      </c>
      <c r="C4641" s="8" t="s">
        <v>33933</v>
      </c>
      <c r="D4641" s="8" t="s">
        <v>31946</v>
      </c>
      <c r="E4641" s="57" t="s">
        <v>26206</v>
      </c>
      <c r="F4641" s="1173" t="s">
        <v>26207</v>
      </c>
      <c r="G4641" s="24"/>
      <c r="H4641" s="24" t="s">
        <v>26208</v>
      </c>
      <c r="I4641" s="24" t="s">
        <v>8378</v>
      </c>
      <c r="J4641" s="1888" t="s">
        <v>22840</v>
      </c>
      <c r="K4641" s="1412" t="s">
        <v>4523</v>
      </c>
      <c r="L4641" s="36" t="s">
        <v>26210</v>
      </c>
      <c r="M4641" s="5" t="s">
        <v>7122</v>
      </c>
      <c r="N4641" s="8"/>
      <c r="O4641" s="556"/>
      <c r="P4641" s="328"/>
      <c r="R4641" s="1394"/>
    </row>
    <row r="4642" spans="1:18" ht="25.5" customHeight="1">
      <c r="A4642" s="1884">
        <v>4486</v>
      </c>
      <c r="B4642" s="1032" t="s">
        <v>405</v>
      </c>
      <c r="C4642" s="8" t="s">
        <v>33934</v>
      </c>
      <c r="D4642" s="8" t="s">
        <v>31947</v>
      </c>
      <c r="E4642" s="57" t="s">
        <v>26290</v>
      </c>
      <c r="F4642" s="1066" t="s">
        <v>26291</v>
      </c>
      <c r="G4642" s="24"/>
      <c r="H4642" s="24" t="s">
        <v>26292</v>
      </c>
      <c r="I4642" s="24" t="s">
        <v>8378</v>
      </c>
      <c r="J4642" s="1888" t="s">
        <v>22840</v>
      </c>
      <c r="K4642" s="1412" t="s">
        <v>4523</v>
      </c>
      <c r="L4642" s="36" t="s">
        <v>26293</v>
      </c>
      <c r="M4642" s="5" t="s">
        <v>7122</v>
      </c>
      <c r="N4642" s="8"/>
      <c r="O4642" s="556"/>
      <c r="P4642" s="328"/>
      <c r="R4642" s="1394"/>
    </row>
    <row r="4643" spans="1:18" ht="25.5" customHeight="1">
      <c r="A4643" s="1884">
        <v>4487</v>
      </c>
      <c r="B4643" s="1034" t="s">
        <v>405</v>
      </c>
      <c r="C4643" s="8" t="s">
        <v>33935</v>
      </c>
      <c r="D4643" s="8" t="s">
        <v>31948</v>
      </c>
      <c r="E4643" s="57" t="s">
        <v>26307</v>
      </c>
      <c r="F4643" s="1173" t="s">
        <v>26308</v>
      </c>
      <c r="G4643" s="24"/>
      <c r="H4643" s="24" t="s">
        <v>26309</v>
      </c>
      <c r="I4643" s="24" t="s">
        <v>8378</v>
      </c>
      <c r="J4643" s="1888" t="s">
        <v>22840</v>
      </c>
      <c r="K4643" s="1412" t="s">
        <v>4523</v>
      </c>
      <c r="L4643" s="36" t="s">
        <v>26310</v>
      </c>
      <c r="M4643" s="5" t="s">
        <v>7122</v>
      </c>
      <c r="N4643" s="8"/>
      <c r="O4643" s="556"/>
      <c r="P4643" s="328"/>
      <c r="R4643" s="1394"/>
    </row>
    <row r="4644" spans="1:18" ht="25.5" customHeight="1">
      <c r="A4644" s="1884">
        <v>4488</v>
      </c>
      <c r="B4644" s="1036" t="s">
        <v>405</v>
      </c>
      <c r="C4644" s="8" t="s">
        <v>33936</v>
      </c>
      <c r="D4644" s="8" t="s">
        <v>31949</v>
      </c>
      <c r="E4644" s="57" t="s">
        <v>26430</v>
      </c>
      <c r="F4644" s="1173" t="s">
        <v>26308</v>
      </c>
      <c r="G4644" s="24"/>
      <c r="H4644" s="24" t="s">
        <v>26431</v>
      </c>
      <c r="I4644" s="24" t="s">
        <v>8378</v>
      </c>
      <c r="J4644" s="1888" t="s">
        <v>22840</v>
      </c>
      <c r="K4644" s="1412" t="s">
        <v>4523</v>
      </c>
      <c r="L4644" s="36" t="s">
        <v>26432</v>
      </c>
      <c r="M4644" s="5" t="s">
        <v>7122</v>
      </c>
      <c r="N4644" s="8"/>
      <c r="O4644" s="556"/>
      <c r="P4644" s="328"/>
      <c r="R4644" s="1394"/>
    </row>
    <row r="4645" spans="1:18" ht="25.5" customHeight="1">
      <c r="A4645" s="1884">
        <v>4489</v>
      </c>
      <c r="B4645" s="1048" t="s">
        <v>405</v>
      </c>
      <c r="C4645" s="8" t="s">
        <v>33937</v>
      </c>
      <c r="D4645" s="8" t="s">
        <v>31950</v>
      </c>
      <c r="E4645" s="57" t="s">
        <v>26747</v>
      </c>
      <c r="F4645" s="1173" t="s">
        <v>26308</v>
      </c>
      <c r="G4645" s="24"/>
      <c r="H4645" s="24" t="s">
        <v>26748</v>
      </c>
      <c r="I4645" s="24" t="s">
        <v>8378</v>
      </c>
      <c r="J4645" s="1888" t="s">
        <v>22840</v>
      </c>
      <c r="K4645" s="1412" t="s">
        <v>4523</v>
      </c>
      <c r="L4645" s="36" t="s">
        <v>26749</v>
      </c>
      <c r="M4645" s="5" t="s">
        <v>7122</v>
      </c>
      <c r="N4645" s="8"/>
      <c r="O4645" s="556"/>
      <c r="P4645" s="328"/>
      <c r="R4645" s="1394"/>
    </row>
    <row r="4646" spans="1:18" ht="25.5" customHeight="1">
      <c r="A4646" s="1884">
        <v>4490</v>
      </c>
      <c r="B4646" s="1069" t="s">
        <v>405</v>
      </c>
      <c r="C4646" s="8" t="s">
        <v>33938</v>
      </c>
      <c r="D4646" s="8" t="s">
        <v>31951</v>
      </c>
      <c r="E4646" s="57" t="s">
        <v>27211</v>
      </c>
      <c r="F4646" s="1076" t="s">
        <v>27212</v>
      </c>
      <c r="G4646" s="24"/>
      <c r="H4646" s="24" t="s">
        <v>27213</v>
      </c>
      <c r="I4646" s="24" t="s">
        <v>8378</v>
      </c>
      <c r="J4646" s="1888" t="s">
        <v>26301</v>
      </c>
      <c r="K4646" s="1412" t="s">
        <v>4523</v>
      </c>
      <c r="L4646" s="36" t="s">
        <v>27223</v>
      </c>
      <c r="M4646" s="5" t="s">
        <v>7122</v>
      </c>
      <c r="N4646" s="8"/>
      <c r="O4646" s="556"/>
      <c r="P4646" s="328"/>
      <c r="R4646" s="1394"/>
    </row>
    <row r="4647" spans="1:18" ht="25.5" customHeight="1">
      <c r="A4647" s="1884">
        <v>4491</v>
      </c>
      <c r="B4647" s="1069" t="s">
        <v>405</v>
      </c>
      <c r="C4647" s="8" t="s">
        <v>33939</v>
      </c>
      <c r="D4647" s="8" t="s">
        <v>31952</v>
      </c>
      <c r="E4647" s="57" t="s">
        <v>27214</v>
      </c>
      <c r="F4647" s="1076" t="s">
        <v>27212</v>
      </c>
      <c r="G4647" s="24"/>
      <c r="H4647" s="24" t="s">
        <v>27215</v>
      </c>
      <c r="I4647" s="24" t="s">
        <v>8378</v>
      </c>
      <c r="J4647" s="1888" t="s">
        <v>26301</v>
      </c>
      <c r="K4647" s="1412" t="s">
        <v>4523</v>
      </c>
      <c r="L4647" s="36" t="s">
        <v>27224</v>
      </c>
      <c r="M4647" s="5" t="s">
        <v>7122</v>
      </c>
      <c r="N4647" s="8"/>
      <c r="O4647" s="556"/>
      <c r="P4647" s="328"/>
      <c r="R4647" s="1394"/>
    </row>
    <row r="4648" spans="1:18" ht="25.5" customHeight="1">
      <c r="A4648" s="1884">
        <v>4492</v>
      </c>
      <c r="B4648" s="1069" t="s">
        <v>405</v>
      </c>
      <c r="C4648" s="8" t="s">
        <v>33940</v>
      </c>
      <c r="D4648" s="8" t="s">
        <v>31953</v>
      </c>
      <c r="E4648" s="57" t="s">
        <v>27216</v>
      </c>
      <c r="F4648" s="1076" t="s">
        <v>27212</v>
      </c>
      <c r="G4648" s="24"/>
      <c r="H4648" s="24" t="s">
        <v>27217</v>
      </c>
      <c r="I4648" s="24" t="s">
        <v>8378</v>
      </c>
      <c r="J4648" s="1888" t="s">
        <v>26301</v>
      </c>
      <c r="K4648" s="1412" t="s">
        <v>4523</v>
      </c>
      <c r="L4648" s="36" t="s">
        <v>27225</v>
      </c>
      <c r="M4648" s="5" t="s">
        <v>7122</v>
      </c>
      <c r="N4648" s="8"/>
      <c r="O4648" s="556"/>
      <c r="P4648" s="328"/>
      <c r="R4648" s="1394"/>
    </row>
    <row r="4649" spans="1:18" ht="25.5" customHeight="1">
      <c r="A4649" s="1884">
        <v>4493</v>
      </c>
      <c r="B4649" s="1069" t="s">
        <v>405</v>
      </c>
      <c r="C4649" s="8" t="s">
        <v>33941</v>
      </c>
      <c r="D4649" s="8" t="s">
        <v>31954</v>
      </c>
      <c r="E4649" s="57" t="s">
        <v>27218</v>
      </c>
      <c r="F4649" s="1076" t="s">
        <v>27219</v>
      </c>
      <c r="G4649" s="24"/>
      <c r="H4649" s="24" t="s">
        <v>27220</v>
      </c>
      <c r="I4649" s="24" t="s">
        <v>8378</v>
      </c>
      <c r="J4649" s="1888" t="s">
        <v>16431</v>
      </c>
      <c r="K4649" s="1412" t="s">
        <v>4523</v>
      </c>
      <c r="L4649" s="36" t="s">
        <v>27226</v>
      </c>
      <c r="M4649" s="5" t="s">
        <v>7122</v>
      </c>
      <c r="N4649" s="8"/>
      <c r="O4649" s="556"/>
      <c r="P4649" s="328"/>
      <c r="R4649" s="1394"/>
    </row>
    <row r="4650" spans="1:18" ht="25.5" customHeight="1">
      <c r="A4650" s="1884">
        <v>4494</v>
      </c>
      <c r="B4650" s="1069" t="s">
        <v>405</v>
      </c>
      <c r="C4650" s="8" t="s">
        <v>33942</v>
      </c>
      <c r="D4650" s="8" t="s">
        <v>31955</v>
      </c>
      <c r="E4650" s="57" t="s">
        <v>27221</v>
      </c>
      <c r="F4650" s="1076" t="s">
        <v>27219</v>
      </c>
      <c r="G4650" s="24"/>
      <c r="H4650" s="24" t="s">
        <v>27222</v>
      </c>
      <c r="I4650" s="24" t="s">
        <v>8378</v>
      </c>
      <c r="J4650" s="1888" t="s">
        <v>16431</v>
      </c>
      <c r="K4650" s="1412" t="s">
        <v>4523</v>
      </c>
      <c r="L4650" s="36" t="s">
        <v>27227</v>
      </c>
      <c r="M4650" s="5" t="s">
        <v>7122</v>
      </c>
      <c r="N4650" s="8"/>
      <c r="O4650" s="556"/>
      <c r="P4650" s="328"/>
      <c r="R4650" s="1394"/>
    </row>
    <row r="4651" spans="1:18" ht="25.5" customHeight="1">
      <c r="A4651" s="1884">
        <v>4495</v>
      </c>
      <c r="B4651" s="1072" t="s">
        <v>405</v>
      </c>
      <c r="C4651" s="8" t="s">
        <v>33943</v>
      </c>
      <c r="D4651" s="8" t="s">
        <v>31956</v>
      </c>
      <c r="E4651" s="57" t="s">
        <v>27263</v>
      </c>
      <c r="F4651" s="1076" t="s">
        <v>26308</v>
      </c>
      <c r="G4651" s="24"/>
      <c r="H4651" s="24" t="s">
        <v>27264</v>
      </c>
      <c r="I4651" s="24" t="s">
        <v>8378</v>
      </c>
      <c r="J4651" s="1888" t="s">
        <v>22840</v>
      </c>
      <c r="K4651" s="1412" t="s">
        <v>4523</v>
      </c>
      <c r="L4651" s="36" t="s">
        <v>27265</v>
      </c>
      <c r="M4651" s="5" t="s">
        <v>7122</v>
      </c>
      <c r="N4651" s="8"/>
      <c r="O4651" s="556"/>
      <c r="P4651" s="328"/>
      <c r="R4651" s="1394"/>
    </row>
    <row r="4652" spans="1:18" ht="25.5" customHeight="1">
      <c r="A4652" s="1884">
        <v>4496</v>
      </c>
      <c r="B4652" s="1080" t="s">
        <v>405</v>
      </c>
      <c r="C4652" s="8" t="s">
        <v>33944</v>
      </c>
      <c r="D4652" s="8" t="s">
        <v>31957</v>
      </c>
      <c r="E4652" s="57" t="s">
        <v>27509</v>
      </c>
      <c r="F4652" s="1173" t="s">
        <v>27704</v>
      </c>
      <c r="G4652" s="24" t="s">
        <v>27705</v>
      </c>
      <c r="H4652" s="24" t="s">
        <v>27510</v>
      </c>
      <c r="I4652" s="24" t="s">
        <v>8378</v>
      </c>
      <c r="J4652" s="1888" t="s">
        <v>16431</v>
      </c>
      <c r="K4652" s="1412" t="s">
        <v>4523</v>
      </c>
      <c r="L4652" s="36" t="s">
        <v>27511</v>
      </c>
      <c r="M4652" s="5" t="s">
        <v>7122</v>
      </c>
      <c r="N4652" s="8"/>
      <c r="O4652" s="556"/>
      <c r="P4652" s="328"/>
      <c r="R4652" s="1394"/>
    </row>
    <row r="4653" spans="1:18" ht="25.5" customHeight="1">
      <c r="A4653" s="1884">
        <v>4497</v>
      </c>
      <c r="B4653" s="1101" t="s">
        <v>405</v>
      </c>
      <c r="C4653" s="8" t="s">
        <v>33945</v>
      </c>
      <c r="D4653" s="8" t="s">
        <v>31958</v>
      </c>
      <c r="E4653" s="57" t="s">
        <v>27792</v>
      </c>
      <c r="F4653" s="1173" t="s">
        <v>26308</v>
      </c>
      <c r="G4653" s="24"/>
      <c r="H4653" s="24" t="s">
        <v>27793</v>
      </c>
      <c r="I4653" s="24" t="s">
        <v>8378</v>
      </c>
      <c r="J4653" s="1888" t="s">
        <v>22840</v>
      </c>
      <c r="K4653" s="1412" t="s">
        <v>4523</v>
      </c>
      <c r="L4653" s="36" t="s">
        <v>27794</v>
      </c>
      <c r="M4653" s="5" t="s">
        <v>7122</v>
      </c>
      <c r="N4653" s="8"/>
      <c r="O4653" s="556"/>
      <c r="P4653" s="328"/>
      <c r="R4653" s="1394"/>
    </row>
    <row r="4654" spans="1:18" ht="25.5" customHeight="1">
      <c r="A4654" s="1884">
        <v>4498</v>
      </c>
      <c r="B4654" s="1102" t="s">
        <v>405</v>
      </c>
      <c r="C4654" s="8" t="s">
        <v>33946</v>
      </c>
      <c r="D4654" s="8" t="s">
        <v>31959</v>
      </c>
      <c r="E4654" s="57" t="s">
        <v>27889</v>
      </c>
      <c r="F4654" s="1173" t="s">
        <v>26308</v>
      </c>
      <c r="G4654" s="24" t="s">
        <v>27890</v>
      </c>
      <c r="H4654" s="24" t="s">
        <v>27891</v>
      </c>
      <c r="I4654" s="24" t="s">
        <v>8378</v>
      </c>
      <c r="J4654" s="1888" t="s">
        <v>16431</v>
      </c>
      <c r="K4654" s="1412" t="s">
        <v>4523</v>
      </c>
      <c r="L4654" s="36" t="s">
        <v>27892</v>
      </c>
      <c r="M4654" s="5" t="s">
        <v>7122</v>
      </c>
      <c r="N4654" s="8"/>
      <c r="O4654" s="556"/>
      <c r="P4654" s="328"/>
      <c r="R4654" s="1394"/>
    </row>
    <row r="4655" spans="1:18" ht="25.5" customHeight="1">
      <c r="A4655" s="1884">
        <v>4499</v>
      </c>
      <c r="B4655" s="1128" t="s">
        <v>405</v>
      </c>
      <c r="C4655" s="8" t="s">
        <v>33947</v>
      </c>
      <c r="D4655" s="8" t="str">
        <f>L4655&amp;M4655</f>
        <v>FL09V012400</v>
      </c>
      <c r="E4655" s="57" t="s">
        <v>32280</v>
      </c>
      <c r="F4655" s="1173" t="s">
        <v>26308</v>
      </c>
      <c r="G4655" s="24" t="s">
        <v>27890</v>
      </c>
      <c r="H4655" s="24" t="s">
        <v>32281</v>
      </c>
      <c r="I4655" s="24" t="s">
        <v>8378</v>
      </c>
      <c r="J4655" s="1888" t="s">
        <v>22840</v>
      </c>
      <c r="K4655" s="1412" t="s">
        <v>4523</v>
      </c>
      <c r="L4655" s="36" t="s">
        <v>32282</v>
      </c>
      <c r="M4655" s="5" t="s">
        <v>36102</v>
      </c>
      <c r="N4655" s="8"/>
      <c r="O4655" s="556"/>
      <c r="P4655" s="328"/>
      <c r="R4655" s="1394"/>
    </row>
    <row r="4656" spans="1:18" ht="25.5" customHeight="1">
      <c r="A4656" s="1884">
        <v>4500</v>
      </c>
      <c r="B4656" s="1200" t="s">
        <v>405</v>
      </c>
      <c r="C4656" s="8"/>
      <c r="D4656" s="8" t="str">
        <f>L4656&amp;M4656</f>
        <v>FL09V012500</v>
      </c>
      <c r="E4656" s="57" t="s">
        <v>36465</v>
      </c>
      <c r="F4656" s="1200" t="s">
        <v>36478</v>
      </c>
      <c r="G4656" s="24" t="s">
        <v>27890</v>
      </c>
      <c r="H4656" s="24" t="s">
        <v>36466</v>
      </c>
      <c r="I4656" s="24" t="s">
        <v>8378</v>
      </c>
      <c r="J4656" s="1888" t="s">
        <v>26301</v>
      </c>
      <c r="K4656" s="1412" t="s">
        <v>4523</v>
      </c>
      <c r="L4656" s="36" t="s">
        <v>36464</v>
      </c>
      <c r="M4656" s="5" t="s">
        <v>35483</v>
      </c>
      <c r="N4656" s="8"/>
      <c r="O4656" s="556"/>
      <c r="P4656" s="328"/>
      <c r="R4656" s="1394"/>
    </row>
    <row r="4657" spans="1:18" ht="25.5" customHeight="1">
      <c r="A4657" s="1884">
        <v>4501</v>
      </c>
      <c r="B4657" s="1231" t="s">
        <v>405</v>
      </c>
      <c r="C4657" s="8"/>
      <c r="D4657" s="38" t="str">
        <f>L4657&amp;M4657</f>
        <v>FL09V012600</v>
      </c>
      <c r="E4657" s="70" t="s">
        <v>37051</v>
      </c>
      <c r="F4657" s="69" t="s">
        <v>26308</v>
      </c>
      <c r="G4657" s="51" t="s">
        <v>27849</v>
      </c>
      <c r="H4657" s="51" t="s">
        <v>37052</v>
      </c>
      <c r="I4657" s="24" t="s">
        <v>8378</v>
      </c>
      <c r="J4657" s="1888" t="s">
        <v>16431</v>
      </c>
      <c r="K4657" s="1412" t="s">
        <v>4523</v>
      </c>
      <c r="L4657" s="36" t="s">
        <v>37056</v>
      </c>
      <c r="M4657" s="5" t="s">
        <v>35460</v>
      </c>
      <c r="N4657" s="8"/>
      <c r="O4657" s="556"/>
      <c r="P4657" s="328"/>
      <c r="R4657" s="1394"/>
    </row>
    <row r="4658" spans="1:18" ht="25.5" customHeight="1">
      <c r="A4658" s="1884">
        <v>4502</v>
      </c>
      <c r="B4658" s="1272" t="s">
        <v>405</v>
      </c>
      <c r="C4658" s="8"/>
      <c r="D4658" s="8" t="str">
        <f>L4658&amp;M4658</f>
        <v>FL09V012601</v>
      </c>
      <c r="E4658" s="57" t="s">
        <v>37051</v>
      </c>
      <c r="F4658" s="1272" t="s">
        <v>37398</v>
      </c>
      <c r="G4658" s="24" t="s">
        <v>27849</v>
      </c>
      <c r="H4658" s="24" t="s">
        <v>37399</v>
      </c>
      <c r="I4658" s="24" t="s">
        <v>8378</v>
      </c>
      <c r="J4658" s="1888" t="s">
        <v>16431</v>
      </c>
      <c r="K4658" s="1412" t="s">
        <v>4523</v>
      </c>
      <c r="L4658" s="36" t="s">
        <v>37056</v>
      </c>
      <c r="M4658" s="5" t="s">
        <v>36791</v>
      </c>
      <c r="N4658" s="8"/>
      <c r="O4658" s="556"/>
      <c r="P4658" s="328"/>
      <c r="R4658" s="1394"/>
    </row>
    <row r="4659" spans="1:18" ht="25.5" customHeight="1">
      <c r="A4659" s="1884">
        <v>4503</v>
      </c>
      <c r="B4659" s="1231" t="s">
        <v>405</v>
      </c>
      <c r="C4659" s="8"/>
      <c r="D4659" s="8" t="str">
        <f>L4659&amp;M4659</f>
        <v>FL09V012700</v>
      </c>
      <c r="E4659" s="57" t="s">
        <v>37053</v>
      </c>
      <c r="F4659" s="1231" t="s">
        <v>37054</v>
      </c>
      <c r="G4659" s="24" t="s">
        <v>27849</v>
      </c>
      <c r="H4659" s="24" t="s">
        <v>37055</v>
      </c>
      <c r="I4659" s="24" t="s">
        <v>8378</v>
      </c>
      <c r="J4659" s="1888" t="s">
        <v>26301</v>
      </c>
      <c r="K4659" s="1412" t="s">
        <v>4523</v>
      </c>
      <c r="L4659" s="36" t="s">
        <v>37057</v>
      </c>
      <c r="M4659" s="5" t="s">
        <v>35460</v>
      </c>
      <c r="N4659" s="8"/>
      <c r="O4659" s="556"/>
      <c r="P4659" s="328"/>
      <c r="R4659" s="1394"/>
    </row>
    <row r="4660" spans="1:18" ht="25.5" customHeight="1">
      <c r="A4660" s="1884">
        <v>4504</v>
      </c>
      <c r="B4660" s="1235" t="s">
        <v>405</v>
      </c>
      <c r="C4660" s="8"/>
      <c r="D4660" s="8" t="str">
        <f t="shared" ref="D4660:D4673" si="110">L4660&amp;M4660</f>
        <v>FL09V012800</v>
      </c>
      <c r="E4660" s="57" t="s">
        <v>37155</v>
      </c>
      <c r="F4660" s="1235" t="s">
        <v>37385</v>
      </c>
      <c r="G4660" s="24" t="s">
        <v>27849</v>
      </c>
      <c r="H4660" s="24" t="s">
        <v>37156</v>
      </c>
      <c r="I4660" s="24" t="s">
        <v>8378</v>
      </c>
      <c r="J4660" s="1888" t="s">
        <v>26301</v>
      </c>
      <c r="K4660" s="1412" t="s">
        <v>4523</v>
      </c>
      <c r="L4660" s="36" t="s">
        <v>37157</v>
      </c>
      <c r="M4660" s="5" t="s">
        <v>35460</v>
      </c>
      <c r="N4660" s="8"/>
      <c r="O4660" s="556"/>
      <c r="P4660" s="556" t="s">
        <v>48253</v>
      </c>
      <c r="R4660" s="1394"/>
    </row>
    <row r="4661" spans="1:18" ht="25.5" customHeight="1">
      <c r="A4661" s="1884">
        <v>4505</v>
      </c>
      <c r="B4661" s="1267" t="s">
        <v>405</v>
      </c>
      <c r="C4661" s="8"/>
      <c r="D4661" s="8" t="str">
        <f t="shared" si="110"/>
        <v>FL09V012900</v>
      </c>
      <c r="E4661" s="57" t="s">
        <v>37302</v>
      </c>
      <c r="F4661" s="1607" t="s">
        <v>37303</v>
      </c>
      <c r="G4661" s="24" t="s">
        <v>27849</v>
      </c>
      <c r="H4661" s="24" t="s">
        <v>37304</v>
      </c>
      <c r="I4661" s="24" t="s">
        <v>8378</v>
      </c>
      <c r="J4661" s="1888" t="s">
        <v>16431</v>
      </c>
      <c r="K4661" s="1412" t="s">
        <v>4523</v>
      </c>
      <c r="L4661" s="36" t="s">
        <v>37305</v>
      </c>
      <c r="M4661" s="5" t="s">
        <v>35460</v>
      </c>
      <c r="N4661" s="8"/>
      <c r="O4661" s="556"/>
      <c r="P4661" s="328"/>
      <c r="R4661" s="1394"/>
    </row>
    <row r="4662" spans="1:18" ht="36.75" customHeight="1">
      <c r="A4662" s="1884">
        <v>4506</v>
      </c>
      <c r="B4662" s="1341" t="s">
        <v>405</v>
      </c>
      <c r="C4662" s="8"/>
      <c r="D4662" s="8" t="str">
        <f t="shared" si="110"/>
        <v>FL09V013000</v>
      </c>
      <c r="E4662" s="57" t="s">
        <v>38815</v>
      </c>
      <c r="F4662" s="1607" t="s">
        <v>38814</v>
      </c>
      <c r="G4662" s="24" t="s">
        <v>27849</v>
      </c>
      <c r="H4662" s="24" t="s">
        <v>38816</v>
      </c>
      <c r="I4662" s="24" t="s">
        <v>8378</v>
      </c>
      <c r="J4662" s="1888" t="s">
        <v>16431</v>
      </c>
      <c r="K4662" s="1412" t="s">
        <v>4523</v>
      </c>
      <c r="L4662" s="36" t="s">
        <v>38813</v>
      </c>
      <c r="M4662" s="5" t="s">
        <v>35460</v>
      </c>
      <c r="N4662" s="8"/>
      <c r="O4662" s="556"/>
      <c r="P4662" s="328"/>
      <c r="R4662" s="1394"/>
    </row>
    <row r="4663" spans="1:18" ht="36.75" customHeight="1">
      <c r="A4663" s="1884">
        <v>4507</v>
      </c>
      <c r="B4663" s="1356" t="s">
        <v>405</v>
      </c>
      <c r="C4663" s="8"/>
      <c r="D4663" s="38" t="str">
        <f t="shared" si="110"/>
        <v>FL09V013100</v>
      </c>
      <c r="E4663" s="70" t="s">
        <v>38981</v>
      </c>
      <c r="F4663" s="69" t="s">
        <v>38982</v>
      </c>
      <c r="G4663" s="51" t="s">
        <v>27849</v>
      </c>
      <c r="H4663" s="51" t="s">
        <v>38983</v>
      </c>
      <c r="I4663" s="24" t="s">
        <v>8378</v>
      </c>
      <c r="J4663" s="1888" t="s">
        <v>16431</v>
      </c>
      <c r="K4663" s="1412" t="s">
        <v>4523</v>
      </c>
      <c r="L4663" s="36" t="s">
        <v>38984</v>
      </c>
      <c r="M4663" s="5" t="s">
        <v>35460</v>
      </c>
      <c r="N4663" s="8"/>
      <c r="O4663" s="556"/>
      <c r="P4663" s="328"/>
      <c r="R4663" s="1394"/>
    </row>
    <row r="4664" spans="1:18" ht="36.75" customHeight="1">
      <c r="A4664" s="1884">
        <v>4508</v>
      </c>
      <c r="B4664" s="1493" t="s">
        <v>405</v>
      </c>
      <c r="C4664" s="8"/>
      <c r="D4664" s="8" t="str">
        <f>L4664&amp;M4664</f>
        <v>FL09V013101</v>
      </c>
      <c r="E4664" s="57" t="s">
        <v>38981</v>
      </c>
      <c r="F4664" s="159" t="s">
        <v>42799</v>
      </c>
      <c r="G4664" s="24" t="s">
        <v>42016</v>
      </c>
      <c r="H4664" s="24" t="s">
        <v>42017</v>
      </c>
      <c r="I4664" s="24" t="s">
        <v>8378</v>
      </c>
      <c r="J4664" s="1888" t="s">
        <v>42019</v>
      </c>
      <c r="K4664" s="1412" t="s">
        <v>4523</v>
      </c>
      <c r="L4664" s="36" t="s">
        <v>38984</v>
      </c>
      <c r="M4664" s="5" t="s">
        <v>36791</v>
      </c>
      <c r="N4664" s="8"/>
      <c r="O4664" s="556"/>
      <c r="P4664" s="328"/>
      <c r="Q4664" s="1474" t="s">
        <v>42018</v>
      </c>
      <c r="R4664" s="1394"/>
    </row>
    <row r="4665" spans="1:18" ht="36.75" customHeight="1">
      <c r="A4665" s="1884">
        <v>4509</v>
      </c>
      <c r="B4665" s="1362" t="s">
        <v>405</v>
      </c>
      <c r="C4665" s="8"/>
      <c r="D4665" s="38" t="str">
        <f t="shared" si="110"/>
        <v>FL09V013200</v>
      </c>
      <c r="E4665" s="70" t="s">
        <v>39052</v>
      </c>
      <c r="F4665" s="69" t="s">
        <v>39064</v>
      </c>
      <c r="G4665" s="51" t="s">
        <v>27849</v>
      </c>
      <c r="H4665" s="51" t="s">
        <v>39053</v>
      </c>
      <c r="I4665" s="24" t="s">
        <v>8378</v>
      </c>
      <c r="J4665" s="1888" t="s">
        <v>16431</v>
      </c>
      <c r="K4665" s="1412" t="s">
        <v>4523</v>
      </c>
      <c r="L4665" s="36" t="s">
        <v>39065</v>
      </c>
      <c r="M4665" s="5" t="s">
        <v>35460</v>
      </c>
      <c r="N4665" s="8"/>
      <c r="O4665" s="556"/>
      <c r="P4665" s="556"/>
      <c r="R4665" s="1394"/>
    </row>
    <row r="4666" spans="1:18" ht="36.75" customHeight="1">
      <c r="A4666" s="1884">
        <v>4510</v>
      </c>
      <c r="B4666" s="1446" t="s">
        <v>405</v>
      </c>
      <c r="C4666" s="8"/>
      <c r="D4666" s="8" t="str">
        <f t="shared" si="110"/>
        <v>FL09V013201</v>
      </c>
      <c r="E4666" s="57" t="s">
        <v>39052</v>
      </c>
      <c r="F4666" s="1607" t="s">
        <v>39064</v>
      </c>
      <c r="G4666" s="24" t="s">
        <v>27849</v>
      </c>
      <c r="H4666" s="24" t="s">
        <v>41229</v>
      </c>
      <c r="I4666" s="24" t="s">
        <v>8378</v>
      </c>
      <c r="J4666" s="1888">
        <v>500</v>
      </c>
      <c r="K4666" s="1412" t="s">
        <v>4523</v>
      </c>
      <c r="L4666" s="36" t="s">
        <v>39065</v>
      </c>
      <c r="M4666" s="5" t="s">
        <v>36791</v>
      </c>
      <c r="N4666" s="8"/>
      <c r="O4666" s="556"/>
      <c r="P4666" s="328"/>
      <c r="R4666" s="1394"/>
    </row>
    <row r="4667" spans="1:18" ht="36.75" customHeight="1">
      <c r="A4667" s="1884">
        <v>4511</v>
      </c>
      <c r="B4667" s="1462" t="s">
        <v>405</v>
      </c>
      <c r="C4667" s="8"/>
      <c r="D4667" s="8" t="str">
        <f t="shared" si="110"/>
        <v>FL09V013300</v>
      </c>
      <c r="E4667" s="57" t="s">
        <v>41539</v>
      </c>
      <c r="F4667" s="1607" t="s">
        <v>41540</v>
      </c>
      <c r="G4667" s="24" t="s">
        <v>27849</v>
      </c>
      <c r="H4667" s="24" t="s">
        <v>41541</v>
      </c>
      <c r="I4667" s="24" t="s">
        <v>8378</v>
      </c>
      <c r="J4667" s="1888">
        <v>500</v>
      </c>
      <c r="K4667" s="1412" t="s">
        <v>4523</v>
      </c>
      <c r="L4667" s="36" t="s">
        <v>41543</v>
      </c>
      <c r="M4667" s="5" t="s">
        <v>35460</v>
      </c>
      <c r="N4667" s="8"/>
      <c r="O4667" s="556"/>
      <c r="P4667" s="328"/>
      <c r="Q4667" s="1474" t="s">
        <v>41545</v>
      </c>
      <c r="R4667" s="1394"/>
    </row>
    <row r="4668" spans="1:18" ht="36.75" customHeight="1">
      <c r="A4668" s="1884">
        <v>4512</v>
      </c>
      <c r="B4668" s="1462" t="s">
        <v>405</v>
      </c>
      <c r="C4668" s="8"/>
      <c r="D4668" s="8" t="str">
        <f t="shared" si="110"/>
        <v>FL09V013400</v>
      </c>
      <c r="E4668" s="57" t="s">
        <v>41550</v>
      </c>
      <c r="F4668" s="1607" t="s">
        <v>41542</v>
      </c>
      <c r="G4668" s="24" t="s">
        <v>27849</v>
      </c>
      <c r="H4668" s="24" t="s">
        <v>41549</v>
      </c>
      <c r="I4668" s="24" t="s">
        <v>8378</v>
      </c>
      <c r="J4668" s="1888">
        <v>500</v>
      </c>
      <c r="K4668" s="1412" t="s">
        <v>4523</v>
      </c>
      <c r="L4668" s="36" t="s">
        <v>41544</v>
      </c>
      <c r="M4668" s="5" t="s">
        <v>35460</v>
      </c>
      <c r="N4668" s="8"/>
      <c r="O4668" s="556"/>
      <c r="P4668" s="328"/>
      <c r="Q4668" s="1474" t="s">
        <v>41545</v>
      </c>
      <c r="R4668" s="1394"/>
    </row>
    <row r="4669" spans="1:18" ht="36.75" customHeight="1">
      <c r="A4669" s="1884">
        <v>4513</v>
      </c>
      <c r="B4669" s="1500" t="s">
        <v>405</v>
      </c>
      <c r="C4669" s="8"/>
      <c r="D4669" s="8" t="str">
        <f t="shared" si="110"/>
        <v>FL09V013500</v>
      </c>
      <c r="E4669" s="57" t="s">
        <v>42137</v>
      </c>
      <c r="F4669" s="1607" t="s">
        <v>42138</v>
      </c>
      <c r="G4669" s="24" t="s">
        <v>42016</v>
      </c>
      <c r="H4669" s="24" t="s">
        <v>42139</v>
      </c>
      <c r="I4669" s="24" t="s">
        <v>8378</v>
      </c>
      <c r="J4669" s="1888" t="s">
        <v>26301</v>
      </c>
      <c r="K4669" s="1412" t="s">
        <v>4523</v>
      </c>
      <c r="L4669" s="36" t="s">
        <v>42140</v>
      </c>
      <c r="M4669" s="5" t="s">
        <v>35460</v>
      </c>
      <c r="N4669" s="8"/>
      <c r="O4669" s="556"/>
      <c r="P4669" s="328"/>
      <c r="Q4669" s="1474" t="s">
        <v>42141</v>
      </c>
      <c r="R4669" s="1394"/>
    </row>
    <row r="4670" spans="1:18" ht="36.75" customHeight="1">
      <c r="A4670" s="1884">
        <v>4514</v>
      </c>
      <c r="B4670" s="1501" t="s">
        <v>405</v>
      </c>
      <c r="C4670" s="8"/>
      <c r="D4670" s="8" t="str">
        <f t="shared" si="110"/>
        <v>FL09V013600</v>
      </c>
      <c r="E4670" s="57" t="s">
        <v>42145</v>
      </c>
      <c r="F4670" s="1607" t="s">
        <v>42146</v>
      </c>
      <c r="G4670" s="24" t="s">
        <v>42016</v>
      </c>
      <c r="H4670" s="24" t="s">
        <v>42147</v>
      </c>
      <c r="I4670" s="24" t="s">
        <v>8378</v>
      </c>
      <c r="J4670" s="1888" t="s">
        <v>42150</v>
      </c>
      <c r="K4670" s="1412" t="s">
        <v>4523</v>
      </c>
      <c r="L4670" s="36" t="s">
        <v>42148</v>
      </c>
      <c r="M4670" s="5" t="s">
        <v>35460</v>
      </c>
      <c r="N4670" s="8"/>
      <c r="O4670" s="556"/>
      <c r="P4670" s="328"/>
      <c r="Q4670" s="1474" t="s">
        <v>42149</v>
      </c>
      <c r="R4670" s="1394"/>
    </row>
    <row r="4671" spans="1:18" ht="36.75" customHeight="1">
      <c r="A4671" s="1884">
        <v>4515</v>
      </c>
      <c r="B4671" s="1536" t="s">
        <v>405</v>
      </c>
      <c r="C4671" s="8"/>
      <c r="D4671" s="8" t="str">
        <f t="shared" si="110"/>
        <v>FL09V013700</v>
      </c>
      <c r="E4671" s="57" t="s">
        <v>42893</v>
      </c>
      <c r="F4671" s="1607" t="s">
        <v>42894</v>
      </c>
      <c r="G4671" s="24" t="s">
        <v>42016</v>
      </c>
      <c r="H4671" s="24" t="s">
        <v>42895</v>
      </c>
      <c r="I4671" s="24" t="s">
        <v>8378</v>
      </c>
      <c r="J4671" s="1888" t="s">
        <v>42896</v>
      </c>
      <c r="K4671" s="1412" t="s">
        <v>4523</v>
      </c>
      <c r="L4671" s="36" t="s">
        <v>42897</v>
      </c>
      <c r="M4671" s="5" t="s">
        <v>35460</v>
      </c>
      <c r="N4671" s="8" t="s">
        <v>42898</v>
      </c>
      <c r="O4671" s="556"/>
      <c r="P4671" s="328"/>
      <c r="Q4671" s="1474" t="s">
        <v>42899</v>
      </c>
      <c r="R4671" s="1394"/>
    </row>
    <row r="4672" spans="1:18" ht="36.75" customHeight="1">
      <c r="A4672" s="1884">
        <v>4516</v>
      </c>
      <c r="B4672" s="1538" t="s">
        <v>405</v>
      </c>
      <c r="C4672" s="8"/>
      <c r="D4672" s="8" t="str">
        <f t="shared" si="110"/>
        <v>FL09V013800</v>
      </c>
      <c r="E4672" s="57" t="s">
        <v>42939</v>
      </c>
      <c r="F4672" s="1607" t="s">
        <v>42940</v>
      </c>
      <c r="G4672" s="24" t="s">
        <v>42016</v>
      </c>
      <c r="H4672" s="24" t="s">
        <v>42941</v>
      </c>
      <c r="I4672" s="24" t="s">
        <v>8378</v>
      </c>
      <c r="J4672" s="1888" t="s">
        <v>42896</v>
      </c>
      <c r="K4672" s="1412" t="s">
        <v>4523</v>
      </c>
      <c r="L4672" s="36" t="s">
        <v>42946</v>
      </c>
      <c r="M4672" s="5" t="s">
        <v>35460</v>
      </c>
      <c r="N4672" s="8" t="s">
        <v>42791</v>
      </c>
      <c r="O4672" s="556"/>
      <c r="P4672" s="328"/>
      <c r="Q4672" s="1474" t="s">
        <v>42948</v>
      </c>
      <c r="R4672" s="1394"/>
    </row>
    <row r="4673" spans="1:18" ht="36.75" customHeight="1">
      <c r="A4673" s="1884">
        <v>4517</v>
      </c>
      <c r="B4673" s="1538" t="s">
        <v>405</v>
      </c>
      <c r="C4673" s="8"/>
      <c r="D4673" s="8" t="str">
        <f t="shared" si="110"/>
        <v>FL09V013900</v>
      </c>
      <c r="E4673" s="57" t="s">
        <v>42942</v>
      </c>
      <c r="F4673" s="1607" t="s">
        <v>42943</v>
      </c>
      <c r="G4673" s="24" t="s">
        <v>42016</v>
      </c>
      <c r="H4673" s="24" t="s">
        <v>42944</v>
      </c>
      <c r="I4673" s="24" t="s">
        <v>8378</v>
      </c>
      <c r="J4673" s="1888" t="s">
        <v>42945</v>
      </c>
      <c r="K4673" s="1412" t="s">
        <v>4523</v>
      </c>
      <c r="L4673" s="36" t="s">
        <v>42947</v>
      </c>
      <c r="M4673" s="5" t="s">
        <v>35460</v>
      </c>
      <c r="N4673" s="8" t="s">
        <v>42791</v>
      </c>
      <c r="O4673" s="556"/>
      <c r="P4673" s="328"/>
      <c r="Q4673" s="1474" t="s">
        <v>42948</v>
      </c>
      <c r="R4673" s="1394"/>
    </row>
    <row r="4674" spans="1:18" ht="36.75" customHeight="1">
      <c r="A4674" s="1884">
        <v>4518</v>
      </c>
      <c r="B4674" s="1607" t="s">
        <v>405</v>
      </c>
      <c r="C4674" s="8"/>
      <c r="D4674" s="8" t="str">
        <f t="shared" ref="D4674:D4681" si="111">L4674&amp;M4674</f>
        <v>FL09V014000</v>
      </c>
      <c r="E4674" s="57" t="s">
        <v>44558</v>
      </c>
      <c r="F4674" s="1650" t="s">
        <v>44559</v>
      </c>
      <c r="G4674" s="24" t="s">
        <v>27849</v>
      </c>
      <c r="H4674" s="24" t="s">
        <v>44562</v>
      </c>
      <c r="I4674" s="24" t="s">
        <v>8378</v>
      </c>
      <c r="J4674" s="1888" t="s">
        <v>42945</v>
      </c>
      <c r="K4674" s="1412" t="s">
        <v>4523</v>
      </c>
      <c r="L4674" s="36" t="s">
        <v>44560</v>
      </c>
      <c r="M4674" s="5" t="s">
        <v>35460</v>
      </c>
      <c r="N4674" s="8" t="s">
        <v>42791</v>
      </c>
      <c r="O4674" s="556"/>
      <c r="P4674" s="328"/>
      <c r="Q4674" s="1474" t="s">
        <v>44561</v>
      </c>
      <c r="R4674" s="1394"/>
    </row>
    <row r="4675" spans="1:18" ht="36.75" customHeight="1">
      <c r="A4675" s="1884">
        <v>4519</v>
      </c>
      <c r="B4675" s="1619" t="s">
        <v>405</v>
      </c>
      <c r="C4675" s="8"/>
      <c r="D4675" s="8" t="str">
        <f t="shared" si="111"/>
        <v>FL09V014100</v>
      </c>
      <c r="E4675" s="57" t="s">
        <v>44782</v>
      </c>
      <c r="F4675" s="1650" t="s">
        <v>44783</v>
      </c>
      <c r="G4675" s="24" t="s">
        <v>27849</v>
      </c>
      <c r="H4675" s="24" t="s">
        <v>44784</v>
      </c>
      <c r="I4675" s="24" t="s">
        <v>8378</v>
      </c>
      <c r="J4675" s="1888" t="s">
        <v>42945</v>
      </c>
      <c r="K4675" s="1412" t="s">
        <v>4523</v>
      </c>
      <c r="L4675" s="36" t="s">
        <v>44785</v>
      </c>
      <c r="M4675" s="5" t="s">
        <v>35460</v>
      </c>
      <c r="N4675" s="8" t="s">
        <v>42791</v>
      </c>
      <c r="O4675" s="556"/>
      <c r="P4675" s="328"/>
      <c r="Q4675" s="1474" t="s">
        <v>44786</v>
      </c>
      <c r="R4675" s="1394"/>
    </row>
    <row r="4676" spans="1:18" ht="36.75" customHeight="1">
      <c r="A4676" s="1884">
        <v>4520</v>
      </c>
      <c r="B4676" s="1628" t="s">
        <v>405</v>
      </c>
      <c r="C4676" s="8"/>
      <c r="D4676" s="8" t="str">
        <f t="shared" si="111"/>
        <v>FL09V014200</v>
      </c>
      <c r="E4676" s="57" t="s">
        <v>44916</v>
      </c>
      <c r="F4676" s="1650" t="s">
        <v>44559</v>
      </c>
      <c r="G4676" s="24" t="s">
        <v>27849</v>
      </c>
      <c r="H4676" s="24" t="s">
        <v>44922</v>
      </c>
      <c r="I4676" s="24" t="s">
        <v>8378</v>
      </c>
      <c r="J4676" s="1888" t="s">
        <v>42945</v>
      </c>
      <c r="K4676" s="1412" t="s">
        <v>4523</v>
      </c>
      <c r="L4676" s="36" t="s">
        <v>44919</v>
      </c>
      <c r="M4676" s="5" t="s">
        <v>35460</v>
      </c>
      <c r="N4676" s="8" t="s">
        <v>42791</v>
      </c>
      <c r="O4676" s="556"/>
      <c r="P4676" s="328"/>
      <c r="Q4676" s="1474" t="s">
        <v>44921</v>
      </c>
      <c r="R4676" s="1394"/>
    </row>
    <row r="4677" spans="1:18" ht="36.75" customHeight="1">
      <c r="A4677" s="1884">
        <v>4521</v>
      </c>
      <c r="B4677" s="1628" t="s">
        <v>405</v>
      </c>
      <c r="C4677" s="8"/>
      <c r="D4677" s="8" t="str">
        <f t="shared" si="111"/>
        <v>FL09V014300</v>
      </c>
      <c r="E4677" s="57" t="s">
        <v>44917</v>
      </c>
      <c r="F4677" s="1650" t="s">
        <v>44918</v>
      </c>
      <c r="G4677" s="24" t="s">
        <v>27849</v>
      </c>
      <c r="H4677" s="24" t="s">
        <v>44923</v>
      </c>
      <c r="I4677" s="24" t="s">
        <v>8378</v>
      </c>
      <c r="J4677" s="1888" t="s">
        <v>42945</v>
      </c>
      <c r="K4677" s="1412" t="s">
        <v>4523</v>
      </c>
      <c r="L4677" s="36" t="s">
        <v>44920</v>
      </c>
      <c r="M4677" s="5" t="s">
        <v>35460</v>
      </c>
      <c r="N4677" s="8" t="s">
        <v>42791</v>
      </c>
      <c r="O4677" s="556"/>
      <c r="P4677" s="328"/>
      <c r="Q4677" s="1474" t="s">
        <v>44921</v>
      </c>
      <c r="R4677" s="1394"/>
    </row>
    <row r="4678" spans="1:18" ht="36.75" customHeight="1">
      <c r="A4678" s="1884">
        <v>4522</v>
      </c>
      <c r="B4678" s="1650" t="s">
        <v>405</v>
      </c>
      <c r="C4678" s="8"/>
      <c r="D4678" s="8" t="str">
        <f t="shared" si="111"/>
        <v>FL09V014400</v>
      </c>
      <c r="E4678" s="57" t="s">
        <v>45475</v>
      </c>
      <c r="F4678" s="1722" t="s">
        <v>45476</v>
      </c>
      <c r="G4678" s="24" t="s">
        <v>27849</v>
      </c>
      <c r="H4678" s="24" t="s">
        <v>45477</v>
      </c>
      <c r="I4678" s="24" t="s">
        <v>45481</v>
      </c>
      <c r="J4678" s="1888" t="s">
        <v>45484</v>
      </c>
      <c r="K4678" s="1412" t="s">
        <v>4523</v>
      </c>
      <c r="L4678" s="36" t="s">
        <v>45482</v>
      </c>
      <c r="M4678" s="5" t="s">
        <v>35460</v>
      </c>
      <c r="N4678" s="8" t="s">
        <v>42791</v>
      </c>
      <c r="O4678" s="556"/>
      <c r="P4678" s="328"/>
      <c r="Q4678" s="1474" t="s">
        <v>45485</v>
      </c>
      <c r="R4678" s="1394"/>
    </row>
    <row r="4679" spans="1:18" ht="36.75" customHeight="1">
      <c r="A4679" s="1884">
        <v>4523</v>
      </c>
      <c r="B4679" s="1650" t="s">
        <v>405</v>
      </c>
      <c r="C4679" s="8"/>
      <c r="D4679" s="8" t="str">
        <f t="shared" si="111"/>
        <v>FL09V014500</v>
      </c>
      <c r="E4679" s="57" t="s">
        <v>45478</v>
      </c>
      <c r="F4679" s="1762" t="s">
        <v>45479</v>
      </c>
      <c r="G4679" s="24" t="s">
        <v>27849</v>
      </c>
      <c r="H4679" s="24" t="s">
        <v>45480</v>
      </c>
      <c r="I4679" s="24" t="s">
        <v>45481</v>
      </c>
      <c r="J4679" s="1888" t="s">
        <v>45484</v>
      </c>
      <c r="K4679" s="1412" t="s">
        <v>4523</v>
      </c>
      <c r="L4679" s="36" t="s">
        <v>45483</v>
      </c>
      <c r="M4679" s="5" t="s">
        <v>35460</v>
      </c>
      <c r="N4679" s="8" t="s">
        <v>42791</v>
      </c>
      <c r="O4679" s="556"/>
      <c r="P4679" s="328"/>
      <c r="Q4679" s="1474" t="s">
        <v>45485</v>
      </c>
      <c r="R4679" s="1394"/>
    </row>
    <row r="4680" spans="1:18" ht="36.75" customHeight="1">
      <c r="A4680" s="1884">
        <v>4524</v>
      </c>
      <c r="B4680" s="1655" t="s">
        <v>405</v>
      </c>
      <c r="C4680" s="8"/>
      <c r="D4680" s="8" t="str">
        <f t="shared" si="111"/>
        <v>FL09V014600</v>
      </c>
      <c r="E4680" s="57" t="s">
        <v>45694</v>
      </c>
      <c r="F4680" s="1762" t="s">
        <v>45695</v>
      </c>
      <c r="G4680" s="24" t="s">
        <v>27849</v>
      </c>
      <c r="H4680" s="24" t="s">
        <v>45696</v>
      </c>
      <c r="I4680" s="24" t="s">
        <v>7844</v>
      </c>
      <c r="J4680" s="1888">
        <v>500</v>
      </c>
      <c r="K4680" s="1412" t="s">
        <v>4523</v>
      </c>
      <c r="L4680" s="36" t="s">
        <v>45698</v>
      </c>
      <c r="M4680" s="5" t="s">
        <v>35460</v>
      </c>
      <c r="N4680" s="8" t="s">
        <v>42791</v>
      </c>
      <c r="O4680" s="556"/>
      <c r="P4680" s="328"/>
      <c r="Q4680" s="1474" t="s">
        <v>45697</v>
      </c>
      <c r="R4680" s="1394"/>
    </row>
    <row r="4681" spans="1:18" ht="36.75" customHeight="1">
      <c r="A4681" s="1884">
        <v>4525</v>
      </c>
      <c r="B4681" s="1685" t="s">
        <v>405</v>
      </c>
      <c r="C4681" s="8"/>
      <c r="D4681" s="8" t="str">
        <f t="shared" si="111"/>
        <v>FL09V014700</v>
      </c>
      <c r="E4681" s="57" t="s">
        <v>46317</v>
      </c>
      <c r="F4681" s="1762" t="s">
        <v>46318</v>
      </c>
      <c r="G4681" s="24" t="s">
        <v>27849</v>
      </c>
      <c r="H4681" s="24" t="s">
        <v>46319</v>
      </c>
      <c r="I4681" s="24" t="s">
        <v>7843</v>
      </c>
      <c r="J4681" s="1888" t="s">
        <v>46320</v>
      </c>
      <c r="K4681" s="1412" t="s">
        <v>4523</v>
      </c>
      <c r="L4681" s="36" t="s">
        <v>46321</v>
      </c>
      <c r="M4681" s="5" t="s">
        <v>35460</v>
      </c>
      <c r="N4681" s="8" t="s">
        <v>42791</v>
      </c>
      <c r="O4681" s="556"/>
      <c r="P4681" s="328"/>
      <c r="Q4681" s="1474" t="s">
        <v>46322</v>
      </c>
      <c r="R4681" s="1394"/>
    </row>
    <row r="4682" spans="1:18" ht="36.75" customHeight="1">
      <c r="A4682" s="1884">
        <v>4526</v>
      </c>
      <c r="B4682" s="1715" t="s">
        <v>405</v>
      </c>
      <c r="C4682" s="8"/>
      <c r="D4682" s="38" t="str">
        <f t="shared" ref="D4682:D4786" si="112">L4682&amp;M4682</f>
        <v>FL09V014800</v>
      </c>
      <c r="E4682" s="70" t="s">
        <v>46796</v>
      </c>
      <c r="F4682" s="69" t="s">
        <v>46797</v>
      </c>
      <c r="G4682" s="51" t="s">
        <v>27849</v>
      </c>
      <c r="H4682" s="51" t="s">
        <v>46798</v>
      </c>
      <c r="I4682" s="24" t="s">
        <v>46874</v>
      </c>
      <c r="J4682" s="1888" t="s">
        <v>23680</v>
      </c>
      <c r="K4682" s="1412" t="s">
        <v>4523</v>
      </c>
      <c r="L4682" s="36" t="s">
        <v>46875</v>
      </c>
      <c r="M4682" s="5" t="s">
        <v>35460</v>
      </c>
      <c r="N4682" s="8" t="s">
        <v>46929</v>
      </c>
      <c r="O4682" s="556" t="s">
        <v>46930</v>
      </c>
      <c r="P4682" s="328"/>
      <c r="Q4682" s="1474" t="s">
        <v>46931</v>
      </c>
      <c r="R4682" s="1394"/>
    </row>
    <row r="4683" spans="1:18" ht="36.75" customHeight="1">
      <c r="A4683" s="1884">
        <v>4527</v>
      </c>
      <c r="B4683" s="1726" t="s">
        <v>405</v>
      </c>
      <c r="C4683" s="8"/>
      <c r="D4683" s="38" t="str">
        <f t="shared" si="112"/>
        <v>FL09V014801</v>
      </c>
      <c r="E4683" s="70" t="s">
        <v>46796</v>
      </c>
      <c r="F4683" s="69" t="s">
        <v>46797</v>
      </c>
      <c r="G4683" s="51" t="s">
        <v>27849</v>
      </c>
      <c r="H4683" s="51" t="s">
        <v>47071</v>
      </c>
      <c r="I4683" s="24" t="s">
        <v>13209</v>
      </c>
      <c r="J4683" s="1888" t="s">
        <v>23680</v>
      </c>
      <c r="K4683" s="1412" t="s">
        <v>4523</v>
      </c>
      <c r="L4683" s="36" t="s">
        <v>46875</v>
      </c>
      <c r="M4683" s="5" t="s">
        <v>36791</v>
      </c>
      <c r="N4683" s="8" t="s">
        <v>46929</v>
      </c>
      <c r="O4683" s="556" t="s">
        <v>46930</v>
      </c>
      <c r="P4683" s="328"/>
      <c r="Q4683" s="1474" t="s">
        <v>47070</v>
      </c>
      <c r="R4683" s="1394"/>
    </row>
    <row r="4684" spans="1:18" ht="36.75" customHeight="1">
      <c r="A4684" s="1884">
        <v>4528</v>
      </c>
      <c r="B4684" s="1933" t="s">
        <v>405</v>
      </c>
      <c r="C4684" s="8"/>
      <c r="D4684" s="8" t="str">
        <f>L4684&amp;M4684</f>
        <v>FL09V014802</v>
      </c>
      <c r="E4684" s="57" t="s">
        <v>46796</v>
      </c>
      <c r="F4684" s="1933" t="s">
        <v>46797</v>
      </c>
      <c r="G4684" s="24" t="s">
        <v>27849</v>
      </c>
      <c r="H4684" s="24" t="s">
        <v>50437</v>
      </c>
      <c r="I4684" s="24" t="s">
        <v>13209</v>
      </c>
      <c r="J4684" s="1888" t="s">
        <v>23680</v>
      </c>
      <c r="K4684" s="1412" t="s">
        <v>4523</v>
      </c>
      <c r="L4684" s="36" t="s">
        <v>46875</v>
      </c>
      <c r="M4684" s="5" t="s">
        <v>18483</v>
      </c>
      <c r="N4684" s="8"/>
      <c r="O4684" s="556" t="s">
        <v>46930</v>
      </c>
      <c r="P4684" s="328"/>
      <c r="Q4684" s="1474" t="s">
        <v>50441</v>
      </c>
      <c r="R4684" s="1394"/>
    </row>
    <row r="4685" spans="1:18" ht="36.75" customHeight="1">
      <c r="A4685" s="1884">
        <v>4529</v>
      </c>
      <c r="B4685" s="1715" t="s">
        <v>405</v>
      </c>
      <c r="C4685" s="8"/>
      <c r="D4685" s="38" t="str">
        <f t="shared" si="112"/>
        <v>FL09V014900</v>
      </c>
      <c r="E4685" s="70" t="s">
        <v>46799</v>
      </c>
      <c r="F4685" s="69" t="s">
        <v>46797</v>
      </c>
      <c r="G4685" s="51" t="s">
        <v>27849</v>
      </c>
      <c r="H4685" s="51" t="s">
        <v>46800</v>
      </c>
      <c r="I4685" s="24" t="s">
        <v>46874</v>
      </c>
      <c r="J4685" s="1888" t="s">
        <v>23680</v>
      </c>
      <c r="K4685" s="1412" t="s">
        <v>4523</v>
      </c>
      <c r="L4685" s="36" t="s">
        <v>46876</v>
      </c>
      <c r="M4685" s="5" t="s">
        <v>35460</v>
      </c>
      <c r="N4685" s="8" t="s">
        <v>46929</v>
      </c>
      <c r="O4685" s="556" t="s">
        <v>46930</v>
      </c>
      <c r="P4685" s="328"/>
      <c r="Q4685" s="1474" t="s">
        <v>46931</v>
      </c>
      <c r="R4685" s="1394"/>
    </row>
    <row r="4686" spans="1:18" ht="36.75" customHeight="1">
      <c r="A4686" s="1884">
        <v>4530</v>
      </c>
      <c r="B4686" s="1726" t="s">
        <v>405</v>
      </c>
      <c r="C4686" s="8"/>
      <c r="D4686" s="38" t="str">
        <f>L4686&amp;M4686</f>
        <v>FL09V014901</v>
      </c>
      <c r="E4686" s="70" t="s">
        <v>46799</v>
      </c>
      <c r="F4686" s="69" t="s">
        <v>46797</v>
      </c>
      <c r="G4686" s="51" t="s">
        <v>27849</v>
      </c>
      <c r="H4686" s="51" t="s">
        <v>47072</v>
      </c>
      <c r="I4686" s="24" t="s">
        <v>13209</v>
      </c>
      <c r="J4686" s="1888" t="s">
        <v>23680</v>
      </c>
      <c r="K4686" s="1412" t="s">
        <v>4523</v>
      </c>
      <c r="L4686" s="36" t="s">
        <v>46876</v>
      </c>
      <c r="M4686" s="5" t="s">
        <v>36791</v>
      </c>
      <c r="N4686" s="8" t="s">
        <v>46929</v>
      </c>
      <c r="O4686" s="556" t="s">
        <v>46930</v>
      </c>
      <c r="P4686" s="328"/>
      <c r="Q4686" s="1474" t="s">
        <v>47070</v>
      </c>
      <c r="R4686" s="1394"/>
    </row>
    <row r="4687" spans="1:18" ht="36.75" customHeight="1">
      <c r="A4687" s="1884">
        <v>4531</v>
      </c>
      <c r="B4687" s="1933" t="s">
        <v>405</v>
      </c>
      <c r="C4687" s="8"/>
      <c r="D4687" s="8" t="str">
        <f>L4687&amp;M4687</f>
        <v>FL09V014902</v>
      </c>
      <c r="E4687" s="57" t="s">
        <v>46799</v>
      </c>
      <c r="F4687" s="1933" t="s">
        <v>46797</v>
      </c>
      <c r="G4687" s="24" t="s">
        <v>27849</v>
      </c>
      <c r="H4687" s="24" t="s">
        <v>50438</v>
      </c>
      <c r="I4687" s="24" t="s">
        <v>13209</v>
      </c>
      <c r="J4687" s="1888" t="s">
        <v>23680</v>
      </c>
      <c r="K4687" s="1412" t="s">
        <v>4523</v>
      </c>
      <c r="L4687" s="36" t="s">
        <v>46876</v>
      </c>
      <c r="M4687" s="5" t="s">
        <v>18483</v>
      </c>
      <c r="N4687" s="8"/>
      <c r="O4687" s="556" t="s">
        <v>46930</v>
      </c>
      <c r="P4687" s="328"/>
      <c r="Q4687" s="1474" t="s">
        <v>50441</v>
      </c>
      <c r="R4687" s="1394"/>
    </row>
    <row r="4688" spans="1:18" ht="36.75" customHeight="1">
      <c r="A4688" s="1884">
        <v>4532</v>
      </c>
      <c r="B4688" s="1715" t="s">
        <v>405</v>
      </c>
      <c r="C4688" s="8"/>
      <c r="D4688" s="38" t="str">
        <f t="shared" si="112"/>
        <v>FL09V015000</v>
      </c>
      <c r="E4688" s="70" t="s">
        <v>46801</v>
      </c>
      <c r="F4688" s="69" t="s">
        <v>46797</v>
      </c>
      <c r="G4688" s="51" t="s">
        <v>27849</v>
      </c>
      <c r="H4688" s="51" t="s">
        <v>46802</v>
      </c>
      <c r="I4688" s="24" t="s">
        <v>46874</v>
      </c>
      <c r="J4688" s="1888" t="s">
        <v>23680</v>
      </c>
      <c r="K4688" s="1412" t="s">
        <v>4523</v>
      </c>
      <c r="L4688" s="36" t="s">
        <v>46877</v>
      </c>
      <c r="M4688" s="5" t="s">
        <v>35460</v>
      </c>
      <c r="N4688" s="8" t="s">
        <v>46929</v>
      </c>
      <c r="O4688" s="556" t="s">
        <v>46930</v>
      </c>
      <c r="P4688" s="328"/>
      <c r="Q4688" s="1474" t="s">
        <v>46931</v>
      </c>
      <c r="R4688" s="1394"/>
    </row>
    <row r="4689" spans="1:18" ht="36.75" customHeight="1">
      <c r="A4689" s="1884">
        <v>4533</v>
      </c>
      <c r="B4689" s="1726" t="s">
        <v>405</v>
      </c>
      <c r="C4689" s="8"/>
      <c r="D4689" s="38" t="str">
        <f t="shared" si="112"/>
        <v>FL09V015001</v>
      </c>
      <c r="E4689" s="70" t="s">
        <v>46801</v>
      </c>
      <c r="F4689" s="69" t="s">
        <v>46797</v>
      </c>
      <c r="G4689" s="51" t="s">
        <v>27849</v>
      </c>
      <c r="H4689" s="51" t="s">
        <v>47073</v>
      </c>
      <c r="I4689" s="24" t="s">
        <v>13209</v>
      </c>
      <c r="J4689" s="1888" t="s">
        <v>23680</v>
      </c>
      <c r="K4689" s="1412" t="s">
        <v>4523</v>
      </c>
      <c r="L4689" s="36" t="s">
        <v>46877</v>
      </c>
      <c r="M4689" s="5" t="s">
        <v>36791</v>
      </c>
      <c r="N4689" s="8" t="s">
        <v>46929</v>
      </c>
      <c r="O4689" s="556" t="s">
        <v>46930</v>
      </c>
      <c r="P4689" s="328"/>
      <c r="Q4689" s="1474" t="s">
        <v>47070</v>
      </c>
      <c r="R4689" s="1394"/>
    </row>
    <row r="4690" spans="1:18" ht="36.75" customHeight="1">
      <c r="A4690" s="1884">
        <v>4534</v>
      </c>
      <c r="B4690" s="1933" t="s">
        <v>405</v>
      </c>
      <c r="C4690" s="8"/>
      <c r="D4690" s="8" t="str">
        <f t="shared" si="112"/>
        <v>FL09V015002</v>
      </c>
      <c r="E4690" s="57" t="s">
        <v>46801</v>
      </c>
      <c r="F4690" s="1933" t="s">
        <v>46797</v>
      </c>
      <c r="G4690" s="24" t="s">
        <v>27849</v>
      </c>
      <c r="H4690" s="24" t="s">
        <v>50439</v>
      </c>
      <c r="I4690" s="24" t="s">
        <v>13209</v>
      </c>
      <c r="J4690" s="1888" t="s">
        <v>23680</v>
      </c>
      <c r="K4690" s="1412" t="s">
        <v>4523</v>
      </c>
      <c r="L4690" s="36" t="s">
        <v>50440</v>
      </c>
      <c r="M4690" s="5" t="s">
        <v>18483</v>
      </c>
      <c r="N4690" s="8"/>
      <c r="O4690" s="556" t="s">
        <v>46930</v>
      </c>
      <c r="P4690" s="328"/>
      <c r="Q4690" s="1474" t="s">
        <v>50441</v>
      </c>
      <c r="R4690" s="1394"/>
    </row>
    <row r="4691" spans="1:18" ht="36.75" customHeight="1">
      <c r="A4691" s="1884">
        <v>4535</v>
      </c>
      <c r="B4691" s="1715" t="s">
        <v>405</v>
      </c>
      <c r="C4691" s="8"/>
      <c r="D4691" s="38" t="str">
        <f t="shared" si="112"/>
        <v>FL09V015100</v>
      </c>
      <c r="E4691" s="70" t="s">
        <v>46803</v>
      </c>
      <c r="F4691" s="69" t="s">
        <v>46797</v>
      </c>
      <c r="G4691" s="51" t="s">
        <v>27849</v>
      </c>
      <c r="H4691" s="51" t="s">
        <v>46804</v>
      </c>
      <c r="I4691" s="24" t="s">
        <v>46874</v>
      </c>
      <c r="J4691" s="1888" t="s">
        <v>23680</v>
      </c>
      <c r="K4691" s="1412" t="s">
        <v>4523</v>
      </c>
      <c r="L4691" s="36" t="s">
        <v>46878</v>
      </c>
      <c r="M4691" s="5" t="s">
        <v>35460</v>
      </c>
      <c r="N4691" s="8" t="s">
        <v>46929</v>
      </c>
      <c r="O4691" s="556" t="s">
        <v>46930</v>
      </c>
      <c r="P4691" s="328"/>
      <c r="Q4691" s="1474" t="s">
        <v>46931</v>
      </c>
      <c r="R4691" s="1394"/>
    </row>
    <row r="4692" spans="1:18" ht="36.75" customHeight="1">
      <c r="A4692" s="1884">
        <v>4536</v>
      </c>
      <c r="B4692" s="1726" t="s">
        <v>405</v>
      </c>
      <c r="C4692" s="8"/>
      <c r="D4692" s="38" t="str">
        <f t="shared" si="112"/>
        <v>FL09V015101</v>
      </c>
      <c r="E4692" s="70" t="s">
        <v>46803</v>
      </c>
      <c r="F4692" s="69" t="s">
        <v>46797</v>
      </c>
      <c r="G4692" s="51" t="s">
        <v>27849</v>
      </c>
      <c r="H4692" s="51" t="s">
        <v>47074</v>
      </c>
      <c r="I4692" s="24" t="s">
        <v>13209</v>
      </c>
      <c r="J4692" s="1888" t="s">
        <v>23680</v>
      </c>
      <c r="K4692" s="1412" t="s">
        <v>4523</v>
      </c>
      <c r="L4692" s="36" t="s">
        <v>46878</v>
      </c>
      <c r="M4692" s="5" t="s">
        <v>36791</v>
      </c>
      <c r="N4692" s="8" t="s">
        <v>46929</v>
      </c>
      <c r="O4692" s="556" t="s">
        <v>46930</v>
      </c>
      <c r="P4692" s="328"/>
      <c r="Q4692" s="1474" t="s">
        <v>47070</v>
      </c>
      <c r="R4692" s="1394"/>
    </row>
    <row r="4693" spans="1:18" ht="36.75" customHeight="1">
      <c r="A4693" s="1884">
        <v>4537</v>
      </c>
      <c r="B4693" s="1933" t="s">
        <v>405</v>
      </c>
      <c r="C4693" s="8"/>
      <c r="D4693" s="8" t="str">
        <f t="shared" si="112"/>
        <v>FL09V015102</v>
      </c>
      <c r="E4693" s="57" t="s">
        <v>46803</v>
      </c>
      <c r="F4693" s="1933" t="s">
        <v>46797</v>
      </c>
      <c r="G4693" s="24" t="s">
        <v>27849</v>
      </c>
      <c r="H4693" s="24" t="s">
        <v>50442</v>
      </c>
      <c r="I4693" s="24" t="s">
        <v>13209</v>
      </c>
      <c r="J4693" s="1888" t="s">
        <v>23680</v>
      </c>
      <c r="K4693" s="1412" t="s">
        <v>4523</v>
      </c>
      <c r="L4693" s="36" t="s">
        <v>46878</v>
      </c>
      <c r="M4693" s="5" t="s">
        <v>18483</v>
      </c>
      <c r="N4693" s="8"/>
      <c r="O4693" s="556" t="s">
        <v>46930</v>
      </c>
      <c r="P4693" s="328"/>
      <c r="Q4693" s="1474" t="s">
        <v>50441</v>
      </c>
      <c r="R4693" s="1394"/>
    </row>
    <row r="4694" spans="1:18" ht="36.75" customHeight="1">
      <c r="A4694" s="1884">
        <v>4538</v>
      </c>
      <c r="B4694" s="1715" t="s">
        <v>405</v>
      </c>
      <c r="C4694" s="8"/>
      <c r="D4694" s="38" t="str">
        <f t="shared" si="112"/>
        <v>FL09V015200</v>
      </c>
      <c r="E4694" s="70" t="s">
        <v>46805</v>
      </c>
      <c r="F4694" s="69" t="s">
        <v>46797</v>
      </c>
      <c r="G4694" s="51" t="s">
        <v>27849</v>
      </c>
      <c r="H4694" s="51" t="s">
        <v>46806</v>
      </c>
      <c r="I4694" s="24" t="s">
        <v>46874</v>
      </c>
      <c r="J4694" s="1888" t="s">
        <v>23680</v>
      </c>
      <c r="K4694" s="1412" t="s">
        <v>4523</v>
      </c>
      <c r="L4694" s="36" t="s">
        <v>46879</v>
      </c>
      <c r="M4694" s="5" t="s">
        <v>35460</v>
      </c>
      <c r="N4694" s="8" t="s">
        <v>46929</v>
      </c>
      <c r="O4694" s="556" t="s">
        <v>46930</v>
      </c>
      <c r="P4694" s="328"/>
      <c r="Q4694" s="1474" t="s">
        <v>46931</v>
      </c>
      <c r="R4694" s="1394"/>
    </row>
    <row r="4695" spans="1:18" ht="36.75" customHeight="1">
      <c r="A4695" s="1884">
        <v>4539</v>
      </c>
      <c r="B4695" s="1727" t="s">
        <v>405</v>
      </c>
      <c r="C4695" s="8"/>
      <c r="D4695" s="38" t="str">
        <f t="shared" si="112"/>
        <v>FL09V015201</v>
      </c>
      <c r="E4695" s="70" t="s">
        <v>46805</v>
      </c>
      <c r="F4695" s="69" t="s">
        <v>46797</v>
      </c>
      <c r="G4695" s="51" t="s">
        <v>27849</v>
      </c>
      <c r="H4695" s="51" t="s">
        <v>47075</v>
      </c>
      <c r="I4695" s="24" t="s">
        <v>13209</v>
      </c>
      <c r="J4695" s="1888" t="s">
        <v>23680</v>
      </c>
      <c r="K4695" s="1412" t="s">
        <v>4523</v>
      </c>
      <c r="L4695" s="36" t="s">
        <v>46879</v>
      </c>
      <c r="M4695" s="5" t="s">
        <v>36791</v>
      </c>
      <c r="N4695" s="8" t="s">
        <v>46929</v>
      </c>
      <c r="O4695" s="556" t="s">
        <v>46930</v>
      </c>
      <c r="P4695" s="328"/>
      <c r="Q4695" s="1474" t="s">
        <v>47070</v>
      </c>
      <c r="R4695" s="1394"/>
    </row>
    <row r="4696" spans="1:18" ht="36.75" customHeight="1">
      <c r="A4696" s="1884">
        <v>4540</v>
      </c>
      <c r="B4696" s="1933" t="s">
        <v>405</v>
      </c>
      <c r="C4696" s="8"/>
      <c r="D4696" s="8" t="str">
        <f t="shared" si="112"/>
        <v>FL09V015202</v>
      </c>
      <c r="E4696" s="57" t="s">
        <v>46805</v>
      </c>
      <c r="F4696" s="1933" t="s">
        <v>46797</v>
      </c>
      <c r="G4696" s="24" t="s">
        <v>27849</v>
      </c>
      <c r="H4696" s="24" t="s">
        <v>50443</v>
      </c>
      <c r="I4696" s="24" t="s">
        <v>13209</v>
      </c>
      <c r="J4696" s="1888" t="s">
        <v>23680</v>
      </c>
      <c r="K4696" s="1412" t="s">
        <v>4523</v>
      </c>
      <c r="L4696" s="36" t="s">
        <v>46879</v>
      </c>
      <c r="M4696" s="5" t="s">
        <v>18483</v>
      </c>
      <c r="N4696" s="8"/>
      <c r="O4696" s="556" t="s">
        <v>46930</v>
      </c>
      <c r="P4696" s="328"/>
      <c r="Q4696" s="1474" t="s">
        <v>50441</v>
      </c>
      <c r="R4696" s="1394"/>
    </row>
    <row r="4697" spans="1:18" ht="36.75" customHeight="1">
      <c r="A4697" s="1884">
        <v>4541</v>
      </c>
      <c r="B4697" s="1715" t="s">
        <v>405</v>
      </c>
      <c r="C4697" s="8"/>
      <c r="D4697" s="38" t="str">
        <f t="shared" si="112"/>
        <v>FL09V015300</v>
      </c>
      <c r="E4697" s="70" t="s">
        <v>46807</v>
      </c>
      <c r="F4697" s="69" t="s">
        <v>46797</v>
      </c>
      <c r="G4697" s="51" t="s">
        <v>27849</v>
      </c>
      <c r="H4697" s="51" t="s">
        <v>46808</v>
      </c>
      <c r="I4697" s="24" t="s">
        <v>46874</v>
      </c>
      <c r="J4697" s="1888" t="s">
        <v>23680</v>
      </c>
      <c r="K4697" s="1412" t="s">
        <v>4523</v>
      </c>
      <c r="L4697" s="36" t="s">
        <v>46880</v>
      </c>
      <c r="M4697" s="5" t="s">
        <v>35460</v>
      </c>
      <c r="N4697" s="8" t="s">
        <v>46929</v>
      </c>
      <c r="O4697" s="556" t="s">
        <v>46930</v>
      </c>
      <c r="P4697" s="328"/>
      <c r="Q4697" s="1474" t="s">
        <v>46931</v>
      </c>
      <c r="R4697" s="1394"/>
    </row>
    <row r="4698" spans="1:18" ht="36.75" customHeight="1">
      <c r="A4698" s="1884">
        <v>4542</v>
      </c>
      <c r="B4698" s="1727" t="s">
        <v>405</v>
      </c>
      <c r="C4698" s="8"/>
      <c r="D4698" s="38" t="str">
        <f>L4698&amp;M4698</f>
        <v>FL09V015301</v>
      </c>
      <c r="E4698" s="70" t="s">
        <v>46807</v>
      </c>
      <c r="F4698" s="69" t="s">
        <v>46797</v>
      </c>
      <c r="G4698" s="51" t="s">
        <v>27849</v>
      </c>
      <c r="H4698" s="51" t="s">
        <v>47076</v>
      </c>
      <c r="I4698" s="24" t="s">
        <v>13209</v>
      </c>
      <c r="J4698" s="1888" t="s">
        <v>23680</v>
      </c>
      <c r="K4698" s="1412" t="s">
        <v>4523</v>
      </c>
      <c r="L4698" s="36" t="s">
        <v>46880</v>
      </c>
      <c r="M4698" s="5" t="s">
        <v>36791</v>
      </c>
      <c r="N4698" s="8" t="s">
        <v>46929</v>
      </c>
      <c r="O4698" s="556" t="s">
        <v>46930</v>
      </c>
      <c r="P4698" s="328"/>
      <c r="Q4698" s="1474" t="s">
        <v>47070</v>
      </c>
      <c r="R4698" s="1394"/>
    </row>
    <row r="4699" spans="1:18" ht="36.75" customHeight="1">
      <c r="A4699" s="1884">
        <v>4543</v>
      </c>
      <c r="B4699" s="1933" t="s">
        <v>405</v>
      </c>
      <c r="C4699" s="8"/>
      <c r="D4699" s="8" t="str">
        <f>L4699&amp;M4699</f>
        <v>FL09V015302</v>
      </c>
      <c r="E4699" s="57" t="s">
        <v>46807</v>
      </c>
      <c r="F4699" s="1933" t="s">
        <v>46797</v>
      </c>
      <c r="G4699" s="24" t="s">
        <v>27849</v>
      </c>
      <c r="H4699" s="24" t="s">
        <v>50445</v>
      </c>
      <c r="I4699" s="24" t="s">
        <v>13209</v>
      </c>
      <c r="J4699" s="1888" t="s">
        <v>23680</v>
      </c>
      <c r="K4699" s="1412" t="s">
        <v>4523</v>
      </c>
      <c r="L4699" s="36" t="s">
        <v>50444</v>
      </c>
      <c r="M4699" s="5" t="s">
        <v>18483</v>
      </c>
      <c r="N4699" s="8"/>
      <c r="O4699" s="556" t="s">
        <v>46930</v>
      </c>
      <c r="P4699" s="328"/>
      <c r="Q4699" s="1474" t="s">
        <v>50441</v>
      </c>
      <c r="R4699" s="1394"/>
    </row>
    <row r="4700" spans="1:18" ht="36.75" customHeight="1">
      <c r="A4700" s="1884">
        <v>4544</v>
      </c>
      <c r="B4700" s="1715" t="s">
        <v>405</v>
      </c>
      <c r="C4700" s="8"/>
      <c r="D4700" s="38" t="str">
        <f t="shared" si="112"/>
        <v>FL09V015400</v>
      </c>
      <c r="E4700" s="70" t="s">
        <v>46809</v>
      </c>
      <c r="F4700" s="69" t="s">
        <v>46797</v>
      </c>
      <c r="G4700" s="51" t="s">
        <v>27849</v>
      </c>
      <c r="H4700" s="51" t="s">
        <v>46810</v>
      </c>
      <c r="I4700" s="24" t="s">
        <v>46874</v>
      </c>
      <c r="J4700" s="1888" t="s">
        <v>23680</v>
      </c>
      <c r="K4700" s="1412" t="s">
        <v>4523</v>
      </c>
      <c r="L4700" s="36" t="s">
        <v>46881</v>
      </c>
      <c r="M4700" s="5" t="s">
        <v>35460</v>
      </c>
      <c r="N4700" s="8" t="s">
        <v>46929</v>
      </c>
      <c r="O4700" s="556" t="s">
        <v>46930</v>
      </c>
      <c r="P4700" s="328"/>
      <c r="Q4700" s="1474" t="s">
        <v>46931</v>
      </c>
      <c r="R4700" s="1394"/>
    </row>
    <row r="4701" spans="1:18" ht="36.75" customHeight="1">
      <c r="A4701" s="1884">
        <v>4545</v>
      </c>
      <c r="B4701" s="1727" t="s">
        <v>405</v>
      </c>
      <c r="C4701" s="8"/>
      <c r="D4701" s="38" t="str">
        <f>L4701&amp;M4701</f>
        <v>FL09V015401</v>
      </c>
      <c r="E4701" s="70" t="s">
        <v>46809</v>
      </c>
      <c r="F4701" s="69" t="s">
        <v>46797</v>
      </c>
      <c r="G4701" s="51" t="s">
        <v>27849</v>
      </c>
      <c r="H4701" s="51" t="s">
        <v>47077</v>
      </c>
      <c r="I4701" s="24" t="s">
        <v>13209</v>
      </c>
      <c r="J4701" s="1888" t="s">
        <v>23680</v>
      </c>
      <c r="K4701" s="1412" t="s">
        <v>4523</v>
      </c>
      <c r="L4701" s="36" t="s">
        <v>46881</v>
      </c>
      <c r="M4701" s="5" t="s">
        <v>36791</v>
      </c>
      <c r="N4701" s="8" t="s">
        <v>46929</v>
      </c>
      <c r="O4701" s="556" t="s">
        <v>46930</v>
      </c>
      <c r="P4701" s="328"/>
      <c r="Q4701" s="1474" t="s">
        <v>47070</v>
      </c>
      <c r="R4701" s="1394"/>
    </row>
    <row r="4702" spans="1:18" ht="36.75" customHeight="1">
      <c r="A4702" s="1884">
        <v>4546</v>
      </c>
      <c r="B4702" s="1933" t="s">
        <v>405</v>
      </c>
      <c r="C4702" s="8"/>
      <c r="D4702" s="8" t="str">
        <f>L4702&amp;M4702</f>
        <v>FL09V015402</v>
      </c>
      <c r="E4702" s="57" t="s">
        <v>46809</v>
      </c>
      <c r="F4702" s="1933" t="s">
        <v>46797</v>
      </c>
      <c r="G4702" s="24" t="s">
        <v>27849</v>
      </c>
      <c r="H4702" s="24" t="s">
        <v>50446</v>
      </c>
      <c r="I4702" s="24" t="s">
        <v>13209</v>
      </c>
      <c r="J4702" s="1888" t="s">
        <v>23680</v>
      </c>
      <c r="K4702" s="1412" t="s">
        <v>4523</v>
      </c>
      <c r="L4702" s="36" t="s">
        <v>46881</v>
      </c>
      <c r="M4702" s="5" t="s">
        <v>18483</v>
      </c>
      <c r="N4702" s="8"/>
      <c r="O4702" s="556" t="s">
        <v>46930</v>
      </c>
      <c r="P4702" s="328"/>
      <c r="Q4702" s="1474" t="s">
        <v>50441</v>
      </c>
      <c r="R4702" s="1394"/>
    </row>
    <row r="4703" spans="1:18" ht="36.75" customHeight="1">
      <c r="A4703" s="1884">
        <v>4547</v>
      </c>
      <c r="B4703" s="1715" t="s">
        <v>405</v>
      </c>
      <c r="C4703" s="8"/>
      <c r="D4703" s="38" t="str">
        <f t="shared" si="112"/>
        <v>FL09V015500</v>
      </c>
      <c r="E4703" s="70" t="s">
        <v>46811</v>
      </c>
      <c r="F4703" s="69" t="s">
        <v>46797</v>
      </c>
      <c r="G4703" s="51" t="s">
        <v>27849</v>
      </c>
      <c r="H4703" s="51" t="s">
        <v>46812</v>
      </c>
      <c r="I4703" s="24" t="s">
        <v>46874</v>
      </c>
      <c r="J4703" s="1888" t="s">
        <v>23680</v>
      </c>
      <c r="K4703" s="1412" t="s">
        <v>4523</v>
      </c>
      <c r="L4703" s="36" t="s">
        <v>46882</v>
      </c>
      <c r="M4703" s="5" t="s">
        <v>35460</v>
      </c>
      <c r="N4703" s="8" t="s">
        <v>46929</v>
      </c>
      <c r="O4703" s="556" t="s">
        <v>46930</v>
      </c>
      <c r="P4703" s="328"/>
      <c r="Q4703" s="1474" t="s">
        <v>46931</v>
      </c>
      <c r="R4703" s="1394"/>
    </row>
    <row r="4704" spans="1:18" ht="36.75" customHeight="1">
      <c r="A4704" s="1884">
        <v>4548</v>
      </c>
      <c r="B4704" s="1727" t="s">
        <v>405</v>
      </c>
      <c r="C4704" s="8"/>
      <c r="D4704" s="38" t="str">
        <f>L4704&amp;M4704</f>
        <v>FL09V015501</v>
      </c>
      <c r="E4704" s="70" t="s">
        <v>46811</v>
      </c>
      <c r="F4704" s="69" t="s">
        <v>46797</v>
      </c>
      <c r="G4704" s="51" t="s">
        <v>27849</v>
      </c>
      <c r="H4704" s="51" t="s">
        <v>47078</v>
      </c>
      <c r="I4704" s="24" t="s">
        <v>13209</v>
      </c>
      <c r="J4704" s="1888" t="s">
        <v>23680</v>
      </c>
      <c r="K4704" s="1412" t="s">
        <v>4523</v>
      </c>
      <c r="L4704" s="36" t="s">
        <v>46882</v>
      </c>
      <c r="M4704" s="5" t="s">
        <v>36791</v>
      </c>
      <c r="N4704" s="8" t="s">
        <v>46929</v>
      </c>
      <c r="O4704" s="556" t="s">
        <v>46930</v>
      </c>
      <c r="P4704" s="328"/>
      <c r="Q4704" s="1474" t="s">
        <v>47070</v>
      </c>
      <c r="R4704" s="1394"/>
    </row>
    <row r="4705" spans="1:18" ht="36.75" customHeight="1">
      <c r="A4705" s="1884">
        <v>4549</v>
      </c>
      <c r="B4705" s="1933" t="s">
        <v>405</v>
      </c>
      <c r="C4705" s="8"/>
      <c r="D4705" s="8" t="str">
        <f>L4705&amp;M4705</f>
        <v>FL09V015502</v>
      </c>
      <c r="E4705" s="57" t="s">
        <v>46811</v>
      </c>
      <c r="F4705" s="1933" t="s">
        <v>46797</v>
      </c>
      <c r="G4705" s="24" t="s">
        <v>27849</v>
      </c>
      <c r="H4705" s="24" t="s">
        <v>50448</v>
      </c>
      <c r="I4705" s="24" t="s">
        <v>13209</v>
      </c>
      <c r="J4705" s="1888" t="s">
        <v>23680</v>
      </c>
      <c r="K4705" s="1412" t="s">
        <v>4523</v>
      </c>
      <c r="L4705" s="36" t="s">
        <v>50447</v>
      </c>
      <c r="M4705" s="5" t="s">
        <v>18483</v>
      </c>
      <c r="N4705" s="8"/>
      <c r="O4705" s="556" t="s">
        <v>46930</v>
      </c>
      <c r="P4705" s="328"/>
      <c r="Q4705" s="1474" t="s">
        <v>50441</v>
      </c>
      <c r="R4705" s="1394"/>
    </row>
    <row r="4706" spans="1:18" ht="36.75" customHeight="1">
      <c r="A4706" s="1884">
        <v>4550</v>
      </c>
      <c r="B4706" s="1715" t="s">
        <v>405</v>
      </c>
      <c r="C4706" s="8"/>
      <c r="D4706" s="38" t="str">
        <f t="shared" si="112"/>
        <v>FL09V015600</v>
      </c>
      <c r="E4706" s="70" t="s">
        <v>46813</v>
      </c>
      <c r="F4706" s="69" t="s">
        <v>46797</v>
      </c>
      <c r="G4706" s="51" t="s">
        <v>27849</v>
      </c>
      <c r="H4706" s="51" t="s">
        <v>46814</v>
      </c>
      <c r="I4706" s="24" t="s">
        <v>46874</v>
      </c>
      <c r="J4706" s="1888" t="s">
        <v>23680</v>
      </c>
      <c r="K4706" s="1412" t="s">
        <v>4523</v>
      </c>
      <c r="L4706" s="36" t="s">
        <v>46883</v>
      </c>
      <c r="M4706" s="5" t="s">
        <v>35460</v>
      </c>
      <c r="N4706" s="8" t="s">
        <v>46929</v>
      </c>
      <c r="O4706" s="556" t="s">
        <v>46930</v>
      </c>
      <c r="P4706" s="328"/>
      <c r="Q4706" s="1474" t="s">
        <v>46931</v>
      </c>
      <c r="R4706" s="1394"/>
    </row>
    <row r="4707" spans="1:18" ht="36.75" customHeight="1">
      <c r="A4707" s="1884">
        <v>4551</v>
      </c>
      <c r="B4707" s="1727" t="s">
        <v>405</v>
      </c>
      <c r="C4707" s="8"/>
      <c r="D4707" s="38" t="str">
        <f>L4707&amp;M4707</f>
        <v>FL09V015601</v>
      </c>
      <c r="E4707" s="70" t="s">
        <v>46813</v>
      </c>
      <c r="F4707" s="69" t="s">
        <v>46797</v>
      </c>
      <c r="G4707" s="51" t="s">
        <v>27849</v>
      </c>
      <c r="H4707" s="51" t="s">
        <v>47079</v>
      </c>
      <c r="I4707" s="24" t="s">
        <v>13209</v>
      </c>
      <c r="J4707" s="1888" t="s">
        <v>23680</v>
      </c>
      <c r="K4707" s="1412" t="s">
        <v>4523</v>
      </c>
      <c r="L4707" s="36" t="s">
        <v>46883</v>
      </c>
      <c r="M4707" s="5" t="s">
        <v>36791</v>
      </c>
      <c r="N4707" s="8" t="s">
        <v>46929</v>
      </c>
      <c r="O4707" s="556" t="s">
        <v>46930</v>
      </c>
      <c r="P4707" s="328"/>
      <c r="Q4707" s="1474" t="s">
        <v>47070</v>
      </c>
      <c r="R4707" s="1394"/>
    </row>
    <row r="4708" spans="1:18" ht="36.75" customHeight="1">
      <c r="A4708" s="1884">
        <v>4552</v>
      </c>
      <c r="B4708" s="1933" t="s">
        <v>405</v>
      </c>
      <c r="C4708" s="8"/>
      <c r="D4708" s="8" t="str">
        <f>L4708&amp;M4708</f>
        <v>FL09V015602</v>
      </c>
      <c r="E4708" s="57" t="s">
        <v>46813</v>
      </c>
      <c r="F4708" s="1933" t="s">
        <v>46797</v>
      </c>
      <c r="G4708" s="24" t="s">
        <v>27849</v>
      </c>
      <c r="H4708" s="24" t="s">
        <v>50449</v>
      </c>
      <c r="I4708" s="24" t="s">
        <v>13209</v>
      </c>
      <c r="J4708" s="1888" t="s">
        <v>23680</v>
      </c>
      <c r="K4708" s="1412" t="s">
        <v>4523</v>
      </c>
      <c r="L4708" s="36" t="s">
        <v>46883</v>
      </c>
      <c r="M4708" s="5" t="s">
        <v>18483</v>
      </c>
      <c r="N4708" s="8"/>
      <c r="O4708" s="556" t="s">
        <v>46930</v>
      </c>
      <c r="P4708" s="328"/>
      <c r="Q4708" s="1474" t="s">
        <v>50441</v>
      </c>
      <c r="R4708" s="1394"/>
    </row>
    <row r="4709" spans="1:18" ht="36.75" customHeight="1">
      <c r="A4709" s="1884">
        <v>4553</v>
      </c>
      <c r="B4709" s="1715" t="s">
        <v>405</v>
      </c>
      <c r="C4709" s="8"/>
      <c r="D4709" s="38" t="str">
        <f t="shared" si="112"/>
        <v>FL09V015700</v>
      </c>
      <c r="E4709" s="70" t="s">
        <v>46815</v>
      </c>
      <c r="F4709" s="69" t="s">
        <v>46797</v>
      </c>
      <c r="G4709" s="51" t="s">
        <v>27849</v>
      </c>
      <c r="H4709" s="51" t="s">
        <v>46816</v>
      </c>
      <c r="I4709" s="24" t="s">
        <v>46874</v>
      </c>
      <c r="J4709" s="1888" t="s">
        <v>23680</v>
      </c>
      <c r="K4709" s="1412" t="s">
        <v>4523</v>
      </c>
      <c r="L4709" s="36" t="s">
        <v>46884</v>
      </c>
      <c r="M4709" s="5" t="s">
        <v>35460</v>
      </c>
      <c r="N4709" s="8" t="s">
        <v>46929</v>
      </c>
      <c r="O4709" s="556" t="s">
        <v>46930</v>
      </c>
      <c r="P4709" s="328"/>
      <c r="Q4709" s="1474" t="s">
        <v>46931</v>
      </c>
      <c r="R4709" s="1394"/>
    </row>
    <row r="4710" spans="1:18" ht="36.75" customHeight="1">
      <c r="A4710" s="1884">
        <v>4554</v>
      </c>
      <c r="B4710" s="1727" t="s">
        <v>405</v>
      </c>
      <c r="C4710" s="8"/>
      <c r="D4710" s="38" t="str">
        <f>L4710&amp;M4710</f>
        <v>FL09V015701</v>
      </c>
      <c r="E4710" s="70" t="s">
        <v>46815</v>
      </c>
      <c r="F4710" s="69" t="s">
        <v>46797</v>
      </c>
      <c r="G4710" s="51" t="s">
        <v>27849</v>
      </c>
      <c r="H4710" s="51" t="s">
        <v>47080</v>
      </c>
      <c r="I4710" s="24" t="s">
        <v>13209</v>
      </c>
      <c r="J4710" s="1888" t="s">
        <v>23680</v>
      </c>
      <c r="K4710" s="1412" t="s">
        <v>4523</v>
      </c>
      <c r="L4710" s="36" t="s">
        <v>46884</v>
      </c>
      <c r="M4710" s="5" t="s">
        <v>36791</v>
      </c>
      <c r="N4710" s="8" t="s">
        <v>46929</v>
      </c>
      <c r="O4710" s="556" t="s">
        <v>46930</v>
      </c>
      <c r="P4710" s="328"/>
      <c r="Q4710" s="1474" t="s">
        <v>47070</v>
      </c>
      <c r="R4710" s="1394"/>
    </row>
    <row r="4711" spans="1:18" ht="36.75" customHeight="1">
      <c r="A4711" s="1884">
        <v>4555</v>
      </c>
      <c r="B4711" s="1933" t="s">
        <v>405</v>
      </c>
      <c r="C4711" s="8"/>
      <c r="D4711" s="8" t="str">
        <f>L4711&amp;M4711</f>
        <v>FL09V015702</v>
      </c>
      <c r="E4711" s="57" t="s">
        <v>46815</v>
      </c>
      <c r="F4711" s="1933" t="s">
        <v>46797</v>
      </c>
      <c r="G4711" s="24" t="s">
        <v>27849</v>
      </c>
      <c r="H4711" s="24" t="s">
        <v>50451</v>
      </c>
      <c r="I4711" s="24" t="s">
        <v>13209</v>
      </c>
      <c r="J4711" s="1888" t="s">
        <v>23680</v>
      </c>
      <c r="K4711" s="1412" t="s">
        <v>4523</v>
      </c>
      <c r="L4711" s="36" t="s">
        <v>50450</v>
      </c>
      <c r="M4711" s="5" t="s">
        <v>18483</v>
      </c>
      <c r="N4711" s="8"/>
      <c r="O4711" s="556" t="s">
        <v>46930</v>
      </c>
      <c r="P4711" s="328"/>
      <c r="Q4711" s="1474" t="s">
        <v>50441</v>
      </c>
      <c r="R4711" s="1394"/>
    </row>
    <row r="4712" spans="1:18" ht="36.75" customHeight="1">
      <c r="A4712" s="1884">
        <v>4556</v>
      </c>
      <c r="B4712" s="1715" t="s">
        <v>405</v>
      </c>
      <c r="C4712" s="8"/>
      <c r="D4712" s="38" t="str">
        <f t="shared" si="112"/>
        <v>FL09V015800</v>
      </c>
      <c r="E4712" s="70" t="s">
        <v>46817</v>
      </c>
      <c r="F4712" s="69" t="s">
        <v>46797</v>
      </c>
      <c r="G4712" s="51" t="s">
        <v>27849</v>
      </c>
      <c r="H4712" s="51" t="s">
        <v>46818</v>
      </c>
      <c r="I4712" s="24" t="s">
        <v>46874</v>
      </c>
      <c r="J4712" s="1888" t="s">
        <v>23680</v>
      </c>
      <c r="K4712" s="1412" t="s">
        <v>4523</v>
      </c>
      <c r="L4712" s="36" t="s">
        <v>46885</v>
      </c>
      <c r="M4712" s="5" t="s">
        <v>35460</v>
      </c>
      <c r="N4712" s="8" t="s">
        <v>46929</v>
      </c>
      <c r="O4712" s="556" t="s">
        <v>46930</v>
      </c>
      <c r="P4712" s="328"/>
      <c r="Q4712" s="1474" t="s">
        <v>46931</v>
      </c>
      <c r="R4712" s="1394"/>
    </row>
    <row r="4713" spans="1:18" ht="36.75" customHeight="1">
      <c r="A4713" s="1884">
        <v>4557</v>
      </c>
      <c r="B4713" s="1727" t="s">
        <v>405</v>
      </c>
      <c r="C4713" s="8"/>
      <c r="D4713" s="38" t="str">
        <f>L4713&amp;M4713</f>
        <v>FL09V015801</v>
      </c>
      <c r="E4713" s="70" t="s">
        <v>46817</v>
      </c>
      <c r="F4713" s="69" t="s">
        <v>46797</v>
      </c>
      <c r="G4713" s="51" t="s">
        <v>27849</v>
      </c>
      <c r="H4713" s="51" t="s">
        <v>47081</v>
      </c>
      <c r="I4713" s="24" t="s">
        <v>13209</v>
      </c>
      <c r="J4713" s="1888" t="s">
        <v>23680</v>
      </c>
      <c r="K4713" s="1412" t="s">
        <v>4523</v>
      </c>
      <c r="L4713" s="36" t="s">
        <v>46885</v>
      </c>
      <c r="M4713" s="5" t="s">
        <v>36791</v>
      </c>
      <c r="N4713" s="8" t="s">
        <v>46929</v>
      </c>
      <c r="O4713" s="556" t="s">
        <v>46930</v>
      </c>
      <c r="P4713" s="328"/>
      <c r="Q4713" s="1474" t="s">
        <v>47070</v>
      </c>
      <c r="R4713" s="1394"/>
    </row>
    <row r="4714" spans="1:18" ht="36.75" customHeight="1">
      <c r="A4714" s="1884">
        <v>4558</v>
      </c>
      <c r="B4714" s="1933" t="s">
        <v>405</v>
      </c>
      <c r="C4714" s="8"/>
      <c r="D4714" s="8" t="str">
        <f>L4714&amp;M4714</f>
        <v>FL09V015802</v>
      </c>
      <c r="E4714" s="57" t="s">
        <v>46817</v>
      </c>
      <c r="F4714" s="1933" t="s">
        <v>46797</v>
      </c>
      <c r="G4714" s="24" t="s">
        <v>27849</v>
      </c>
      <c r="H4714" s="24" t="s">
        <v>50453</v>
      </c>
      <c r="I4714" s="24" t="s">
        <v>13209</v>
      </c>
      <c r="J4714" s="1888" t="s">
        <v>23680</v>
      </c>
      <c r="K4714" s="1412" t="s">
        <v>4523</v>
      </c>
      <c r="L4714" s="36" t="s">
        <v>50452</v>
      </c>
      <c r="M4714" s="5" t="s">
        <v>18483</v>
      </c>
      <c r="N4714" s="8"/>
      <c r="O4714" s="556" t="s">
        <v>46930</v>
      </c>
      <c r="P4714" s="328"/>
      <c r="Q4714" s="1474" t="s">
        <v>50441</v>
      </c>
      <c r="R4714" s="1394"/>
    </row>
    <row r="4715" spans="1:18" ht="36.75" customHeight="1">
      <c r="A4715" s="1884">
        <v>4559</v>
      </c>
      <c r="B4715" s="1715" t="s">
        <v>405</v>
      </c>
      <c r="C4715" s="8"/>
      <c r="D4715" s="38" t="str">
        <f t="shared" si="112"/>
        <v>FL09V015900</v>
      </c>
      <c r="E4715" s="70" t="s">
        <v>46819</v>
      </c>
      <c r="F4715" s="69" t="s">
        <v>46797</v>
      </c>
      <c r="G4715" s="51" t="s">
        <v>27849</v>
      </c>
      <c r="H4715" s="51" t="s">
        <v>46820</v>
      </c>
      <c r="I4715" s="24" t="s">
        <v>46874</v>
      </c>
      <c r="J4715" s="1888" t="s">
        <v>23680</v>
      </c>
      <c r="K4715" s="1412" t="s">
        <v>4523</v>
      </c>
      <c r="L4715" s="36" t="s">
        <v>46886</v>
      </c>
      <c r="M4715" s="5" t="s">
        <v>35460</v>
      </c>
      <c r="N4715" s="8" t="s">
        <v>46929</v>
      </c>
      <c r="O4715" s="556" t="s">
        <v>46930</v>
      </c>
      <c r="P4715" s="328"/>
      <c r="Q4715" s="1474" t="s">
        <v>46931</v>
      </c>
      <c r="R4715" s="1394"/>
    </row>
    <row r="4716" spans="1:18" ht="36.75" customHeight="1">
      <c r="A4716" s="1884">
        <v>4560</v>
      </c>
      <c r="B4716" s="1727" t="s">
        <v>405</v>
      </c>
      <c r="C4716" s="8"/>
      <c r="D4716" s="38" t="str">
        <f>L4716&amp;M4716</f>
        <v>FL09V015901</v>
      </c>
      <c r="E4716" s="70" t="s">
        <v>46819</v>
      </c>
      <c r="F4716" s="69" t="s">
        <v>46797</v>
      </c>
      <c r="G4716" s="51" t="s">
        <v>27849</v>
      </c>
      <c r="H4716" s="51" t="s">
        <v>47082</v>
      </c>
      <c r="I4716" s="24" t="s">
        <v>13209</v>
      </c>
      <c r="J4716" s="1888" t="s">
        <v>23680</v>
      </c>
      <c r="K4716" s="1412" t="s">
        <v>4523</v>
      </c>
      <c r="L4716" s="36" t="s">
        <v>46886</v>
      </c>
      <c r="M4716" s="5" t="s">
        <v>36791</v>
      </c>
      <c r="N4716" s="8" t="s">
        <v>46929</v>
      </c>
      <c r="O4716" s="556" t="s">
        <v>46930</v>
      </c>
      <c r="P4716" s="328"/>
      <c r="Q4716" s="1474" t="s">
        <v>47070</v>
      </c>
      <c r="R4716" s="1394"/>
    </row>
    <row r="4717" spans="1:18" ht="36.75" customHeight="1">
      <c r="A4717" s="1884">
        <v>4561</v>
      </c>
      <c r="B4717" s="1933" t="s">
        <v>405</v>
      </c>
      <c r="C4717" s="8"/>
      <c r="D4717" s="8" t="str">
        <f>L4717&amp;M4717</f>
        <v>FL09V015902</v>
      </c>
      <c r="E4717" s="57" t="s">
        <v>46819</v>
      </c>
      <c r="F4717" s="1933" t="s">
        <v>46797</v>
      </c>
      <c r="G4717" s="24" t="s">
        <v>27849</v>
      </c>
      <c r="H4717" s="24" t="s">
        <v>50454</v>
      </c>
      <c r="I4717" s="24" t="s">
        <v>13209</v>
      </c>
      <c r="J4717" s="1888" t="s">
        <v>23680</v>
      </c>
      <c r="K4717" s="1412" t="s">
        <v>4523</v>
      </c>
      <c r="L4717" s="36" t="s">
        <v>46886</v>
      </c>
      <c r="M4717" s="5" t="s">
        <v>18483</v>
      </c>
      <c r="N4717" s="8"/>
      <c r="O4717" s="556" t="s">
        <v>46930</v>
      </c>
      <c r="P4717" s="328"/>
      <c r="Q4717" s="1474" t="s">
        <v>50441</v>
      </c>
      <c r="R4717" s="1394"/>
    </row>
    <row r="4718" spans="1:18" ht="36.75" customHeight="1">
      <c r="A4718" s="1884">
        <v>4562</v>
      </c>
      <c r="B4718" s="1715" t="s">
        <v>405</v>
      </c>
      <c r="C4718" s="8"/>
      <c r="D4718" s="38" t="str">
        <f t="shared" si="112"/>
        <v>FL09V016000</v>
      </c>
      <c r="E4718" s="70" t="s">
        <v>46821</v>
      </c>
      <c r="F4718" s="69" t="s">
        <v>46797</v>
      </c>
      <c r="G4718" s="51" t="s">
        <v>27849</v>
      </c>
      <c r="H4718" s="51" t="s">
        <v>46822</v>
      </c>
      <c r="I4718" s="24" t="s">
        <v>46874</v>
      </c>
      <c r="J4718" s="1888" t="s">
        <v>23680</v>
      </c>
      <c r="K4718" s="1412" t="s">
        <v>4523</v>
      </c>
      <c r="L4718" s="36" t="s">
        <v>46887</v>
      </c>
      <c r="M4718" s="5" t="s">
        <v>35460</v>
      </c>
      <c r="N4718" s="8" t="s">
        <v>46929</v>
      </c>
      <c r="O4718" s="556" t="s">
        <v>46930</v>
      </c>
      <c r="P4718" s="328"/>
      <c r="Q4718" s="1474" t="s">
        <v>46931</v>
      </c>
      <c r="R4718" s="1394"/>
    </row>
    <row r="4719" spans="1:18" ht="36.75" customHeight="1">
      <c r="A4719" s="1884">
        <v>4563</v>
      </c>
      <c r="B4719" s="1727" t="s">
        <v>405</v>
      </c>
      <c r="C4719" s="8"/>
      <c r="D4719" s="38" t="str">
        <f>L4719&amp;M4719</f>
        <v>FL09V016001</v>
      </c>
      <c r="E4719" s="70" t="s">
        <v>46821</v>
      </c>
      <c r="F4719" s="69" t="s">
        <v>46797</v>
      </c>
      <c r="G4719" s="51" t="s">
        <v>27849</v>
      </c>
      <c r="H4719" s="51" t="s">
        <v>47083</v>
      </c>
      <c r="I4719" s="24" t="s">
        <v>13209</v>
      </c>
      <c r="J4719" s="1888" t="s">
        <v>23680</v>
      </c>
      <c r="K4719" s="1412" t="s">
        <v>4523</v>
      </c>
      <c r="L4719" s="36" t="s">
        <v>46887</v>
      </c>
      <c r="M4719" s="5" t="s">
        <v>36791</v>
      </c>
      <c r="N4719" s="8" t="s">
        <v>46929</v>
      </c>
      <c r="O4719" s="556" t="s">
        <v>46930</v>
      </c>
      <c r="P4719" s="328"/>
      <c r="Q4719" s="1474" t="s">
        <v>47070</v>
      </c>
      <c r="R4719" s="1394"/>
    </row>
    <row r="4720" spans="1:18" ht="36.75" customHeight="1">
      <c r="A4720" s="1884">
        <v>4564</v>
      </c>
      <c r="B4720" s="1933" t="s">
        <v>405</v>
      </c>
      <c r="C4720" s="8"/>
      <c r="D4720" s="8" t="str">
        <f>L4720&amp;M4720</f>
        <v>FL09V016002</v>
      </c>
      <c r="E4720" s="57" t="s">
        <v>46821</v>
      </c>
      <c r="F4720" s="1933" t="s">
        <v>46797</v>
      </c>
      <c r="G4720" s="24" t="s">
        <v>27849</v>
      </c>
      <c r="H4720" s="24" t="s">
        <v>50456</v>
      </c>
      <c r="I4720" s="24" t="s">
        <v>13209</v>
      </c>
      <c r="J4720" s="1888" t="s">
        <v>23680</v>
      </c>
      <c r="K4720" s="1412" t="s">
        <v>4523</v>
      </c>
      <c r="L4720" s="36" t="s">
        <v>50455</v>
      </c>
      <c r="M4720" s="5" t="s">
        <v>18483</v>
      </c>
      <c r="N4720" s="8"/>
      <c r="O4720" s="556" t="s">
        <v>46930</v>
      </c>
      <c r="P4720" s="328"/>
      <c r="Q4720" s="1474" t="s">
        <v>50441</v>
      </c>
      <c r="R4720" s="1394"/>
    </row>
    <row r="4721" spans="1:18" ht="36.75" customHeight="1">
      <c r="A4721" s="1884">
        <v>4565</v>
      </c>
      <c r="B4721" s="1715" t="s">
        <v>405</v>
      </c>
      <c r="C4721" s="8"/>
      <c r="D4721" s="38" t="str">
        <f t="shared" si="112"/>
        <v>FL09V016100</v>
      </c>
      <c r="E4721" s="70" t="s">
        <v>46823</v>
      </c>
      <c r="F4721" s="69" t="s">
        <v>46797</v>
      </c>
      <c r="G4721" s="51" t="s">
        <v>27849</v>
      </c>
      <c r="H4721" s="51" t="s">
        <v>46824</v>
      </c>
      <c r="I4721" s="24" t="s">
        <v>46874</v>
      </c>
      <c r="J4721" s="1888" t="s">
        <v>23680</v>
      </c>
      <c r="K4721" s="1412" t="s">
        <v>4523</v>
      </c>
      <c r="L4721" s="36" t="s">
        <v>46888</v>
      </c>
      <c r="M4721" s="5" t="s">
        <v>35460</v>
      </c>
      <c r="N4721" s="8" t="s">
        <v>46929</v>
      </c>
      <c r="O4721" s="556" t="s">
        <v>46930</v>
      </c>
      <c r="P4721" s="328"/>
      <c r="Q4721" s="1474" t="s">
        <v>46931</v>
      </c>
      <c r="R4721" s="1394"/>
    </row>
    <row r="4722" spans="1:18" ht="36.75" customHeight="1">
      <c r="A4722" s="1884">
        <v>4566</v>
      </c>
      <c r="B4722" s="1727" t="s">
        <v>405</v>
      </c>
      <c r="C4722" s="8"/>
      <c r="D4722" s="38" t="str">
        <f>L4722&amp;M4722</f>
        <v>FL09V016101</v>
      </c>
      <c r="E4722" s="70" t="s">
        <v>46823</v>
      </c>
      <c r="F4722" s="69" t="s">
        <v>46797</v>
      </c>
      <c r="G4722" s="51" t="s">
        <v>27849</v>
      </c>
      <c r="H4722" s="51" t="s">
        <v>47084</v>
      </c>
      <c r="I4722" s="24" t="s">
        <v>13209</v>
      </c>
      <c r="J4722" s="1888" t="s">
        <v>23680</v>
      </c>
      <c r="K4722" s="1412" t="s">
        <v>4523</v>
      </c>
      <c r="L4722" s="36" t="s">
        <v>46888</v>
      </c>
      <c r="M4722" s="5" t="s">
        <v>36791</v>
      </c>
      <c r="N4722" s="8" t="s">
        <v>46929</v>
      </c>
      <c r="O4722" s="556" t="s">
        <v>46930</v>
      </c>
      <c r="P4722" s="328"/>
      <c r="Q4722" s="1474" t="s">
        <v>47070</v>
      </c>
      <c r="R4722" s="1394"/>
    </row>
    <row r="4723" spans="1:18" ht="36.75" customHeight="1">
      <c r="A4723" s="1884">
        <v>4567</v>
      </c>
      <c r="B4723" s="1933" t="s">
        <v>405</v>
      </c>
      <c r="C4723" s="8"/>
      <c r="D4723" s="8" t="str">
        <f>L4723&amp;M4723</f>
        <v>FL09V016102</v>
      </c>
      <c r="E4723" s="57" t="s">
        <v>46823</v>
      </c>
      <c r="F4723" s="1933" t="s">
        <v>46797</v>
      </c>
      <c r="G4723" s="24" t="s">
        <v>27849</v>
      </c>
      <c r="H4723" s="24" t="s">
        <v>50457</v>
      </c>
      <c r="I4723" s="24" t="s">
        <v>13209</v>
      </c>
      <c r="J4723" s="1888" t="s">
        <v>23680</v>
      </c>
      <c r="K4723" s="1412" t="s">
        <v>4523</v>
      </c>
      <c r="L4723" s="36" t="s">
        <v>46888</v>
      </c>
      <c r="M4723" s="5" t="s">
        <v>18483</v>
      </c>
      <c r="N4723" s="8"/>
      <c r="O4723" s="556" t="s">
        <v>46930</v>
      </c>
      <c r="P4723" s="328"/>
      <c r="Q4723" s="1474" t="s">
        <v>50441</v>
      </c>
      <c r="R4723" s="1394"/>
    </row>
    <row r="4724" spans="1:18" ht="36.75" customHeight="1">
      <c r="A4724" s="1884">
        <v>4568</v>
      </c>
      <c r="B4724" s="1715" t="s">
        <v>405</v>
      </c>
      <c r="C4724" s="8"/>
      <c r="D4724" s="38" t="str">
        <f t="shared" si="112"/>
        <v>FL09V016200</v>
      </c>
      <c r="E4724" s="70" t="s">
        <v>46825</v>
      </c>
      <c r="F4724" s="69" t="s">
        <v>46797</v>
      </c>
      <c r="G4724" s="51" t="s">
        <v>27849</v>
      </c>
      <c r="H4724" s="51" t="s">
        <v>46826</v>
      </c>
      <c r="I4724" s="24" t="s">
        <v>46874</v>
      </c>
      <c r="J4724" s="1888" t="s">
        <v>23680</v>
      </c>
      <c r="K4724" s="1412" t="s">
        <v>4523</v>
      </c>
      <c r="L4724" s="36" t="s">
        <v>46889</v>
      </c>
      <c r="M4724" s="5" t="s">
        <v>35460</v>
      </c>
      <c r="N4724" s="8" t="s">
        <v>46929</v>
      </c>
      <c r="O4724" s="556" t="s">
        <v>46930</v>
      </c>
      <c r="P4724" s="328"/>
      <c r="Q4724" s="1474" t="s">
        <v>46931</v>
      </c>
      <c r="R4724" s="1394"/>
    </row>
    <row r="4725" spans="1:18" ht="36.75" customHeight="1">
      <c r="A4725" s="1884">
        <v>4569</v>
      </c>
      <c r="B4725" s="1727" t="s">
        <v>405</v>
      </c>
      <c r="C4725" s="8"/>
      <c r="D4725" s="38" t="str">
        <f>L4725&amp;M4725</f>
        <v>FL09V016201</v>
      </c>
      <c r="E4725" s="70" t="s">
        <v>46825</v>
      </c>
      <c r="F4725" s="69" t="s">
        <v>46797</v>
      </c>
      <c r="G4725" s="51" t="s">
        <v>27849</v>
      </c>
      <c r="H4725" s="51" t="s">
        <v>47085</v>
      </c>
      <c r="I4725" s="24" t="s">
        <v>13209</v>
      </c>
      <c r="J4725" s="1888" t="s">
        <v>23680</v>
      </c>
      <c r="K4725" s="1412" t="s">
        <v>4523</v>
      </c>
      <c r="L4725" s="36" t="s">
        <v>46889</v>
      </c>
      <c r="M4725" s="5" t="s">
        <v>36791</v>
      </c>
      <c r="N4725" s="8" t="s">
        <v>46929</v>
      </c>
      <c r="O4725" s="556" t="s">
        <v>46930</v>
      </c>
      <c r="P4725" s="328"/>
      <c r="Q4725" s="1474" t="s">
        <v>47070</v>
      </c>
      <c r="R4725" s="1394"/>
    </row>
    <row r="4726" spans="1:18" ht="36.75" customHeight="1">
      <c r="A4726" s="1884">
        <v>4570</v>
      </c>
      <c r="B4726" s="1933" t="s">
        <v>405</v>
      </c>
      <c r="C4726" s="8"/>
      <c r="D4726" s="8" t="str">
        <f>L4726&amp;M4726</f>
        <v>FL09V016202</v>
      </c>
      <c r="E4726" s="57" t="s">
        <v>46825</v>
      </c>
      <c r="F4726" s="1933" t="s">
        <v>46797</v>
      </c>
      <c r="G4726" s="24" t="s">
        <v>27849</v>
      </c>
      <c r="H4726" s="24" t="s">
        <v>47085</v>
      </c>
      <c r="I4726" s="24" t="s">
        <v>13209</v>
      </c>
      <c r="J4726" s="1888" t="s">
        <v>23680</v>
      </c>
      <c r="K4726" s="1412" t="s">
        <v>4523</v>
      </c>
      <c r="L4726" s="36" t="s">
        <v>50458</v>
      </c>
      <c r="M4726" s="5" t="s">
        <v>18483</v>
      </c>
      <c r="N4726" s="8"/>
      <c r="O4726" s="556" t="s">
        <v>46930</v>
      </c>
      <c r="P4726" s="328"/>
      <c r="Q4726" s="1474" t="s">
        <v>50441</v>
      </c>
      <c r="R4726" s="1394"/>
    </row>
    <row r="4727" spans="1:18" ht="36.75" customHeight="1">
      <c r="A4727" s="1884">
        <v>4571</v>
      </c>
      <c r="B4727" s="1715" t="s">
        <v>405</v>
      </c>
      <c r="C4727" s="8"/>
      <c r="D4727" s="38" t="str">
        <f t="shared" si="112"/>
        <v>FL09V016300</v>
      </c>
      <c r="E4727" s="70" t="s">
        <v>46827</v>
      </c>
      <c r="F4727" s="69" t="s">
        <v>46797</v>
      </c>
      <c r="G4727" s="51" t="s">
        <v>27849</v>
      </c>
      <c r="H4727" s="51" t="s">
        <v>46828</v>
      </c>
      <c r="I4727" s="24" t="s">
        <v>46874</v>
      </c>
      <c r="J4727" s="1888" t="s">
        <v>23680</v>
      </c>
      <c r="K4727" s="1412" t="s">
        <v>4523</v>
      </c>
      <c r="L4727" s="36" t="s">
        <v>46890</v>
      </c>
      <c r="M4727" s="5" t="s">
        <v>35460</v>
      </c>
      <c r="N4727" s="8" t="s">
        <v>46929</v>
      </c>
      <c r="O4727" s="556" t="s">
        <v>46930</v>
      </c>
      <c r="P4727" s="328"/>
      <c r="Q4727" s="1474" t="s">
        <v>46931</v>
      </c>
      <c r="R4727" s="1394"/>
    </row>
    <row r="4728" spans="1:18" ht="36.75" customHeight="1">
      <c r="A4728" s="1884">
        <v>4572</v>
      </c>
      <c r="B4728" s="1727" t="s">
        <v>405</v>
      </c>
      <c r="C4728" s="8"/>
      <c r="D4728" s="38" t="str">
        <f t="shared" si="112"/>
        <v>FL09V016301</v>
      </c>
      <c r="E4728" s="70" t="s">
        <v>46827</v>
      </c>
      <c r="F4728" s="69" t="s">
        <v>46797</v>
      </c>
      <c r="G4728" s="51" t="s">
        <v>27849</v>
      </c>
      <c r="H4728" s="51" t="s">
        <v>47086</v>
      </c>
      <c r="I4728" s="24" t="s">
        <v>13209</v>
      </c>
      <c r="J4728" s="1888" t="s">
        <v>23680</v>
      </c>
      <c r="K4728" s="1412" t="s">
        <v>4523</v>
      </c>
      <c r="L4728" s="36" t="s">
        <v>46890</v>
      </c>
      <c r="M4728" s="5" t="s">
        <v>36791</v>
      </c>
      <c r="N4728" s="8" t="s">
        <v>46929</v>
      </c>
      <c r="O4728" s="556" t="s">
        <v>46930</v>
      </c>
      <c r="P4728" s="328"/>
      <c r="Q4728" s="1474" t="s">
        <v>47070</v>
      </c>
      <c r="R4728" s="1394"/>
    </row>
    <row r="4729" spans="1:18" ht="36.75" customHeight="1">
      <c r="A4729" s="1884">
        <v>4573</v>
      </c>
      <c r="B4729" s="1933" t="s">
        <v>405</v>
      </c>
      <c r="C4729" s="8"/>
      <c r="D4729" s="8" t="str">
        <f t="shared" si="112"/>
        <v>FL09V016302</v>
      </c>
      <c r="E4729" s="57" t="s">
        <v>46827</v>
      </c>
      <c r="F4729" s="1933" t="s">
        <v>46797</v>
      </c>
      <c r="G4729" s="24" t="s">
        <v>27849</v>
      </c>
      <c r="H4729" s="24" t="s">
        <v>47086</v>
      </c>
      <c r="I4729" s="24" t="s">
        <v>13209</v>
      </c>
      <c r="J4729" s="1888" t="s">
        <v>23680</v>
      </c>
      <c r="K4729" s="1412" t="s">
        <v>4523</v>
      </c>
      <c r="L4729" s="36" t="s">
        <v>50459</v>
      </c>
      <c r="M4729" s="5" t="s">
        <v>18483</v>
      </c>
      <c r="N4729" s="8"/>
      <c r="O4729" s="556" t="s">
        <v>46930</v>
      </c>
      <c r="P4729" s="328"/>
      <c r="Q4729" s="1474" t="s">
        <v>50441</v>
      </c>
      <c r="R4729" s="1394"/>
    </row>
    <row r="4730" spans="1:18" ht="36.75" customHeight="1">
      <c r="A4730" s="1884">
        <v>4574</v>
      </c>
      <c r="B4730" s="1715" t="s">
        <v>405</v>
      </c>
      <c r="C4730" s="8"/>
      <c r="D4730" s="38" t="str">
        <f t="shared" si="112"/>
        <v>FL09V016400</v>
      </c>
      <c r="E4730" s="70" t="s">
        <v>46829</v>
      </c>
      <c r="F4730" s="69" t="s">
        <v>46797</v>
      </c>
      <c r="G4730" s="51" t="s">
        <v>27849</v>
      </c>
      <c r="H4730" s="51" t="s">
        <v>46830</v>
      </c>
      <c r="I4730" s="24" t="s">
        <v>46874</v>
      </c>
      <c r="J4730" s="1888" t="s">
        <v>23680</v>
      </c>
      <c r="K4730" s="1412" t="s">
        <v>4523</v>
      </c>
      <c r="L4730" s="36" t="s">
        <v>46891</v>
      </c>
      <c r="M4730" s="5" t="s">
        <v>35460</v>
      </c>
      <c r="N4730" s="8" t="s">
        <v>46929</v>
      </c>
      <c r="O4730" s="556" t="s">
        <v>46930</v>
      </c>
      <c r="P4730" s="328"/>
      <c r="Q4730" s="1474" t="s">
        <v>46931</v>
      </c>
      <c r="R4730" s="1394"/>
    </row>
    <row r="4731" spans="1:18" ht="36.75" customHeight="1">
      <c r="A4731" s="1884">
        <v>4575</v>
      </c>
      <c r="B4731" s="1727" t="s">
        <v>405</v>
      </c>
      <c r="C4731" s="8"/>
      <c r="D4731" s="38" t="str">
        <f>L4731&amp;M4731</f>
        <v>FL09V016401</v>
      </c>
      <c r="E4731" s="70" t="s">
        <v>46829</v>
      </c>
      <c r="F4731" s="69" t="s">
        <v>46797</v>
      </c>
      <c r="G4731" s="51" t="s">
        <v>27849</v>
      </c>
      <c r="H4731" s="51" t="s">
        <v>47087</v>
      </c>
      <c r="I4731" s="24" t="s">
        <v>13209</v>
      </c>
      <c r="J4731" s="1888" t="s">
        <v>23680</v>
      </c>
      <c r="K4731" s="1412" t="s">
        <v>4523</v>
      </c>
      <c r="L4731" s="36" t="s">
        <v>46891</v>
      </c>
      <c r="M4731" s="5" t="s">
        <v>36791</v>
      </c>
      <c r="N4731" s="8" t="s">
        <v>46929</v>
      </c>
      <c r="O4731" s="556" t="s">
        <v>46930</v>
      </c>
      <c r="P4731" s="328"/>
      <c r="Q4731" s="1474" t="s">
        <v>47070</v>
      </c>
      <c r="R4731" s="1394"/>
    </row>
    <row r="4732" spans="1:18" ht="36.75" customHeight="1">
      <c r="A4732" s="1884">
        <v>4576</v>
      </c>
      <c r="B4732" s="1933" t="s">
        <v>405</v>
      </c>
      <c r="C4732" s="8"/>
      <c r="D4732" s="8" t="str">
        <f>L4732&amp;M4732</f>
        <v>FL09V016402</v>
      </c>
      <c r="E4732" s="57" t="s">
        <v>46829</v>
      </c>
      <c r="F4732" s="1933" t="s">
        <v>46797</v>
      </c>
      <c r="G4732" s="24" t="s">
        <v>27849</v>
      </c>
      <c r="H4732" s="24" t="s">
        <v>50461</v>
      </c>
      <c r="I4732" s="24" t="s">
        <v>13209</v>
      </c>
      <c r="J4732" s="1888" t="s">
        <v>23680</v>
      </c>
      <c r="K4732" s="1412" t="s">
        <v>4523</v>
      </c>
      <c r="L4732" s="36" t="s">
        <v>50460</v>
      </c>
      <c r="M4732" s="5" t="s">
        <v>18483</v>
      </c>
      <c r="N4732" s="8"/>
      <c r="O4732" s="556" t="s">
        <v>46930</v>
      </c>
      <c r="P4732" s="328"/>
      <c r="Q4732" s="1474" t="s">
        <v>50441</v>
      </c>
      <c r="R4732" s="1394"/>
    </row>
    <row r="4733" spans="1:18" ht="36.75" customHeight="1">
      <c r="A4733" s="1884">
        <v>4577</v>
      </c>
      <c r="B4733" s="1715" t="s">
        <v>405</v>
      </c>
      <c r="C4733" s="8"/>
      <c r="D4733" s="38" t="str">
        <f t="shared" si="112"/>
        <v>FL09V016500</v>
      </c>
      <c r="E4733" s="70" t="s">
        <v>46831</v>
      </c>
      <c r="F4733" s="69" t="s">
        <v>46797</v>
      </c>
      <c r="G4733" s="51" t="s">
        <v>27849</v>
      </c>
      <c r="H4733" s="51" t="s">
        <v>46832</v>
      </c>
      <c r="I4733" s="24" t="s">
        <v>46874</v>
      </c>
      <c r="J4733" s="1888" t="s">
        <v>23680</v>
      </c>
      <c r="K4733" s="1412" t="s">
        <v>4523</v>
      </c>
      <c r="L4733" s="36" t="s">
        <v>46892</v>
      </c>
      <c r="M4733" s="5" t="s">
        <v>35460</v>
      </c>
      <c r="N4733" s="8" t="s">
        <v>46929</v>
      </c>
      <c r="O4733" s="556" t="s">
        <v>46930</v>
      </c>
      <c r="P4733" s="328"/>
      <c r="Q4733" s="1474" t="s">
        <v>46931</v>
      </c>
      <c r="R4733" s="1394"/>
    </row>
    <row r="4734" spans="1:18" ht="36.75" customHeight="1">
      <c r="A4734" s="1884">
        <v>4578</v>
      </c>
      <c r="B4734" s="1727" t="s">
        <v>405</v>
      </c>
      <c r="C4734" s="8"/>
      <c r="D4734" s="38" t="str">
        <f>L4734&amp;M4734</f>
        <v>FL09V016501</v>
      </c>
      <c r="E4734" s="70" t="s">
        <v>46831</v>
      </c>
      <c r="F4734" s="69" t="s">
        <v>46797</v>
      </c>
      <c r="G4734" s="51" t="s">
        <v>27849</v>
      </c>
      <c r="H4734" s="51" t="s">
        <v>47088</v>
      </c>
      <c r="I4734" s="24" t="s">
        <v>13209</v>
      </c>
      <c r="J4734" s="1888" t="s">
        <v>23680</v>
      </c>
      <c r="K4734" s="1412" t="s">
        <v>4523</v>
      </c>
      <c r="L4734" s="36" t="s">
        <v>46892</v>
      </c>
      <c r="M4734" s="5" t="s">
        <v>36791</v>
      </c>
      <c r="N4734" s="8" t="s">
        <v>46929</v>
      </c>
      <c r="O4734" s="556" t="s">
        <v>46930</v>
      </c>
      <c r="P4734" s="328"/>
      <c r="Q4734" s="1474" t="s">
        <v>47070</v>
      </c>
      <c r="R4734" s="1394"/>
    </row>
    <row r="4735" spans="1:18" ht="36.75" customHeight="1">
      <c r="A4735" s="1884">
        <v>4579</v>
      </c>
      <c r="B4735" s="1933" t="s">
        <v>405</v>
      </c>
      <c r="C4735" s="8"/>
      <c r="D4735" s="8" t="str">
        <f>L4735&amp;M4735</f>
        <v>FL09V016502</v>
      </c>
      <c r="E4735" s="57" t="s">
        <v>46831</v>
      </c>
      <c r="F4735" s="1933" t="s">
        <v>46797</v>
      </c>
      <c r="G4735" s="24" t="s">
        <v>27849</v>
      </c>
      <c r="H4735" s="24" t="s">
        <v>50463</v>
      </c>
      <c r="I4735" s="24" t="s">
        <v>13209</v>
      </c>
      <c r="J4735" s="1888" t="s">
        <v>23680</v>
      </c>
      <c r="K4735" s="1412" t="s">
        <v>4523</v>
      </c>
      <c r="L4735" s="36" t="s">
        <v>50462</v>
      </c>
      <c r="M4735" s="5" t="s">
        <v>18483</v>
      </c>
      <c r="N4735" s="8"/>
      <c r="O4735" s="556" t="s">
        <v>46930</v>
      </c>
      <c r="P4735" s="328"/>
      <c r="Q4735" s="1474" t="s">
        <v>50441</v>
      </c>
      <c r="R4735" s="1394"/>
    </row>
    <row r="4736" spans="1:18" ht="36.75" customHeight="1">
      <c r="A4736" s="1884">
        <v>4580</v>
      </c>
      <c r="B4736" s="1715" t="s">
        <v>405</v>
      </c>
      <c r="C4736" s="8"/>
      <c r="D4736" s="38" t="str">
        <f t="shared" si="112"/>
        <v>FL09V016600</v>
      </c>
      <c r="E4736" s="70" t="s">
        <v>46833</v>
      </c>
      <c r="F4736" s="69" t="s">
        <v>46797</v>
      </c>
      <c r="G4736" s="51" t="s">
        <v>27849</v>
      </c>
      <c r="H4736" s="51" t="s">
        <v>46834</v>
      </c>
      <c r="I4736" s="24" t="s">
        <v>46874</v>
      </c>
      <c r="J4736" s="1888" t="s">
        <v>23680</v>
      </c>
      <c r="K4736" s="1412" t="s">
        <v>4523</v>
      </c>
      <c r="L4736" s="36" t="s">
        <v>46893</v>
      </c>
      <c r="M4736" s="5" t="s">
        <v>35460</v>
      </c>
      <c r="N4736" s="8" t="s">
        <v>46929</v>
      </c>
      <c r="O4736" s="556" t="s">
        <v>46930</v>
      </c>
      <c r="P4736" s="328"/>
      <c r="Q4736" s="1474" t="s">
        <v>46931</v>
      </c>
      <c r="R4736" s="1394"/>
    </row>
    <row r="4737" spans="1:18" ht="36.75" customHeight="1">
      <c r="A4737" s="1884">
        <v>4581</v>
      </c>
      <c r="B4737" s="1727" t="s">
        <v>405</v>
      </c>
      <c r="C4737" s="8"/>
      <c r="D4737" s="38" t="str">
        <f>L4737&amp;M4737</f>
        <v>FL09V016601</v>
      </c>
      <c r="E4737" s="70" t="s">
        <v>46833</v>
      </c>
      <c r="F4737" s="69" t="s">
        <v>46797</v>
      </c>
      <c r="G4737" s="51" t="s">
        <v>27849</v>
      </c>
      <c r="H4737" s="51" t="s">
        <v>47089</v>
      </c>
      <c r="I4737" s="24" t="s">
        <v>13209</v>
      </c>
      <c r="J4737" s="1888" t="s">
        <v>23680</v>
      </c>
      <c r="K4737" s="1412" t="s">
        <v>4523</v>
      </c>
      <c r="L4737" s="36" t="s">
        <v>46893</v>
      </c>
      <c r="M4737" s="5" t="s">
        <v>36791</v>
      </c>
      <c r="N4737" s="8" t="s">
        <v>46929</v>
      </c>
      <c r="O4737" s="556" t="s">
        <v>46930</v>
      </c>
      <c r="P4737" s="328"/>
      <c r="Q4737" s="1474" t="s">
        <v>47070</v>
      </c>
      <c r="R4737" s="1394"/>
    </row>
    <row r="4738" spans="1:18" ht="36.75" customHeight="1">
      <c r="A4738" s="1884">
        <v>4582</v>
      </c>
      <c r="B4738" s="1933" t="s">
        <v>405</v>
      </c>
      <c r="C4738" s="8"/>
      <c r="D4738" s="8" t="str">
        <f>L4738&amp;M4738</f>
        <v>FL09V016602</v>
      </c>
      <c r="E4738" s="57" t="s">
        <v>46833</v>
      </c>
      <c r="F4738" s="1933" t="s">
        <v>46797</v>
      </c>
      <c r="G4738" s="24" t="s">
        <v>27849</v>
      </c>
      <c r="H4738" s="24" t="s">
        <v>50464</v>
      </c>
      <c r="I4738" s="24" t="s">
        <v>13209</v>
      </c>
      <c r="J4738" s="1888" t="s">
        <v>23680</v>
      </c>
      <c r="K4738" s="1412" t="s">
        <v>4523</v>
      </c>
      <c r="L4738" s="36" t="s">
        <v>46893</v>
      </c>
      <c r="M4738" s="5" t="s">
        <v>18483</v>
      </c>
      <c r="N4738" s="8"/>
      <c r="O4738" s="556" t="s">
        <v>46930</v>
      </c>
      <c r="P4738" s="328"/>
      <c r="Q4738" s="1474" t="s">
        <v>50441</v>
      </c>
      <c r="R4738" s="1394"/>
    </row>
    <row r="4739" spans="1:18" ht="36.75" customHeight="1">
      <c r="A4739" s="1884">
        <v>4583</v>
      </c>
      <c r="B4739" s="1715" t="s">
        <v>405</v>
      </c>
      <c r="C4739" s="8"/>
      <c r="D4739" s="38" t="str">
        <f t="shared" si="112"/>
        <v>FL09V016700</v>
      </c>
      <c r="E4739" s="70" t="s">
        <v>46835</v>
      </c>
      <c r="F4739" s="69" t="s">
        <v>46797</v>
      </c>
      <c r="G4739" s="51" t="s">
        <v>27849</v>
      </c>
      <c r="H4739" s="51" t="s">
        <v>46836</v>
      </c>
      <c r="I4739" s="24" t="s">
        <v>46874</v>
      </c>
      <c r="J4739" s="1888" t="s">
        <v>23680</v>
      </c>
      <c r="K4739" s="1412" t="s">
        <v>4523</v>
      </c>
      <c r="L4739" s="36" t="s">
        <v>46894</v>
      </c>
      <c r="M4739" s="5" t="s">
        <v>35460</v>
      </c>
      <c r="N4739" s="8" t="s">
        <v>46929</v>
      </c>
      <c r="O4739" s="556" t="s">
        <v>46930</v>
      </c>
      <c r="P4739" s="328"/>
      <c r="Q4739" s="1474" t="s">
        <v>46931</v>
      </c>
      <c r="R4739" s="1394"/>
    </row>
    <row r="4740" spans="1:18" ht="36.75" customHeight="1">
      <c r="A4740" s="1884">
        <v>4584</v>
      </c>
      <c r="B4740" s="1727" t="s">
        <v>405</v>
      </c>
      <c r="C4740" s="8"/>
      <c r="D4740" s="38" t="str">
        <f>L4740&amp;M4740</f>
        <v>FL09V016701</v>
      </c>
      <c r="E4740" s="70" t="s">
        <v>46835</v>
      </c>
      <c r="F4740" s="69" t="s">
        <v>46797</v>
      </c>
      <c r="G4740" s="51" t="s">
        <v>27849</v>
      </c>
      <c r="H4740" s="51" t="s">
        <v>47090</v>
      </c>
      <c r="I4740" s="24" t="s">
        <v>13209</v>
      </c>
      <c r="J4740" s="1888" t="s">
        <v>23680</v>
      </c>
      <c r="K4740" s="1412" t="s">
        <v>4523</v>
      </c>
      <c r="L4740" s="36" t="s">
        <v>46894</v>
      </c>
      <c r="M4740" s="5" t="s">
        <v>36791</v>
      </c>
      <c r="N4740" s="8" t="s">
        <v>46929</v>
      </c>
      <c r="O4740" s="556" t="s">
        <v>46930</v>
      </c>
      <c r="P4740" s="328"/>
      <c r="Q4740" s="1474" t="s">
        <v>47070</v>
      </c>
      <c r="R4740" s="1394"/>
    </row>
    <row r="4741" spans="1:18" ht="36.75" customHeight="1">
      <c r="A4741" s="1884">
        <v>4585</v>
      </c>
      <c r="B4741" s="1933" t="s">
        <v>405</v>
      </c>
      <c r="C4741" s="8"/>
      <c r="D4741" s="8" t="str">
        <f>L4741&amp;M4741</f>
        <v>FL09V016702</v>
      </c>
      <c r="E4741" s="57" t="s">
        <v>46835</v>
      </c>
      <c r="F4741" s="1933" t="s">
        <v>46797</v>
      </c>
      <c r="G4741" s="24" t="s">
        <v>27849</v>
      </c>
      <c r="H4741" s="24" t="s">
        <v>50465</v>
      </c>
      <c r="I4741" s="24" t="s">
        <v>13209</v>
      </c>
      <c r="J4741" s="1888" t="s">
        <v>23680</v>
      </c>
      <c r="K4741" s="1412" t="s">
        <v>4523</v>
      </c>
      <c r="L4741" s="36" t="s">
        <v>46894</v>
      </c>
      <c r="M4741" s="5" t="s">
        <v>18483</v>
      </c>
      <c r="N4741" s="8"/>
      <c r="O4741" s="556" t="s">
        <v>46930</v>
      </c>
      <c r="P4741" s="328"/>
      <c r="Q4741" s="1474" t="s">
        <v>50441</v>
      </c>
      <c r="R4741" s="1394"/>
    </row>
    <row r="4742" spans="1:18" ht="36.75" customHeight="1">
      <c r="A4742" s="1884">
        <v>4586</v>
      </c>
      <c r="B4742" s="1715" t="s">
        <v>405</v>
      </c>
      <c r="C4742" s="8"/>
      <c r="D4742" s="38" t="str">
        <f t="shared" si="112"/>
        <v>FL09V016800</v>
      </c>
      <c r="E4742" s="70" t="s">
        <v>46837</v>
      </c>
      <c r="F4742" s="69" t="s">
        <v>46797</v>
      </c>
      <c r="G4742" s="51" t="s">
        <v>27849</v>
      </c>
      <c r="H4742" s="51" t="s">
        <v>46838</v>
      </c>
      <c r="I4742" s="24" t="s">
        <v>46874</v>
      </c>
      <c r="J4742" s="1888" t="s">
        <v>23680</v>
      </c>
      <c r="K4742" s="1412" t="s">
        <v>4523</v>
      </c>
      <c r="L4742" s="36" t="s">
        <v>46895</v>
      </c>
      <c r="M4742" s="5" t="s">
        <v>35460</v>
      </c>
      <c r="N4742" s="8" t="s">
        <v>46929</v>
      </c>
      <c r="O4742" s="556" t="s">
        <v>46930</v>
      </c>
      <c r="P4742" s="328"/>
      <c r="Q4742" s="1474" t="s">
        <v>46931</v>
      </c>
      <c r="R4742" s="1394"/>
    </row>
    <row r="4743" spans="1:18" ht="36.75" customHeight="1">
      <c r="A4743" s="1884">
        <v>4587</v>
      </c>
      <c r="B4743" s="1727" t="s">
        <v>405</v>
      </c>
      <c r="C4743" s="8"/>
      <c r="D4743" s="38" t="str">
        <f>L4743&amp;M4743</f>
        <v>FL09V016801</v>
      </c>
      <c r="E4743" s="70" t="s">
        <v>46837</v>
      </c>
      <c r="F4743" s="69" t="s">
        <v>46797</v>
      </c>
      <c r="G4743" s="51" t="s">
        <v>27849</v>
      </c>
      <c r="H4743" s="51" t="s">
        <v>47091</v>
      </c>
      <c r="I4743" s="24" t="s">
        <v>13209</v>
      </c>
      <c r="J4743" s="1888" t="s">
        <v>23680</v>
      </c>
      <c r="K4743" s="1412" t="s">
        <v>4523</v>
      </c>
      <c r="L4743" s="36" t="s">
        <v>46895</v>
      </c>
      <c r="M4743" s="5" t="s">
        <v>36791</v>
      </c>
      <c r="N4743" s="8" t="s">
        <v>46929</v>
      </c>
      <c r="O4743" s="556" t="s">
        <v>46930</v>
      </c>
      <c r="P4743" s="328"/>
      <c r="Q4743" s="1474" t="s">
        <v>47070</v>
      </c>
      <c r="R4743" s="1394"/>
    </row>
    <row r="4744" spans="1:18" ht="36.75" customHeight="1">
      <c r="A4744" s="1884">
        <v>4588</v>
      </c>
      <c r="B4744" s="1933" t="s">
        <v>405</v>
      </c>
      <c r="C4744" s="8"/>
      <c r="D4744" s="8" t="str">
        <f>L4744&amp;M4744</f>
        <v>FL09V016802</v>
      </c>
      <c r="E4744" s="57" t="s">
        <v>46837</v>
      </c>
      <c r="F4744" s="1933" t="s">
        <v>46797</v>
      </c>
      <c r="G4744" s="24" t="s">
        <v>27849</v>
      </c>
      <c r="H4744" s="24" t="s">
        <v>50466</v>
      </c>
      <c r="I4744" s="24" t="s">
        <v>13209</v>
      </c>
      <c r="J4744" s="1888" t="s">
        <v>23680</v>
      </c>
      <c r="K4744" s="1412" t="s">
        <v>4523</v>
      </c>
      <c r="L4744" s="36" t="s">
        <v>46895</v>
      </c>
      <c r="M4744" s="5" t="s">
        <v>18483</v>
      </c>
      <c r="N4744" s="8"/>
      <c r="O4744" s="556" t="s">
        <v>46930</v>
      </c>
      <c r="P4744" s="328"/>
      <c r="Q4744" s="1474" t="s">
        <v>50441</v>
      </c>
      <c r="R4744" s="1394"/>
    </row>
    <row r="4745" spans="1:18" ht="36.75" customHeight="1">
      <c r="A4745" s="1884">
        <v>4589</v>
      </c>
      <c r="B4745" s="1715" t="s">
        <v>405</v>
      </c>
      <c r="C4745" s="8"/>
      <c r="D4745" s="38" t="str">
        <f t="shared" si="112"/>
        <v>FL09V016900</v>
      </c>
      <c r="E4745" s="70" t="s">
        <v>46839</v>
      </c>
      <c r="F4745" s="69" t="s">
        <v>46797</v>
      </c>
      <c r="G4745" s="51" t="s">
        <v>27849</v>
      </c>
      <c r="H4745" s="51" t="s">
        <v>46840</v>
      </c>
      <c r="I4745" s="24" t="s">
        <v>46874</v>
      </c>
      <c r="J4745" s="1888" t="s">
        <v>23680</v>
      </c>
      <c r="K4745" s="1412" t="s">
        <v>4523</v>
      </c>
      <c r="L4745" s="36" t="s">
        <v>46896</v>
      </c>
      <c r="M4745" s="5" t="s">
        <v>35460</v>
      </c>
      <c r="N4745" s="8" t="s">
        <v>46929</v>
      </c>
      <c r="O4745" s="556" t="s">
        <v>46930</v>
      </c>
      <c r="P4745" s="328"/>
      <c r="Q4745" s="1474" t="s">
        <v>46931</v>
      </c>
      <c r="R4745" s="1394"/>
    </row>
    <row r="4746" spans="1:18" ht="36.75" customHeight="1">
      <c r="A4746" s="1884">
        <v>4590</v>
      </c>
      <c r="B4746" s="1727" t="s">
        <v>405</v>
      </c>
      <c r="C4746" s="8"/>
      <c r="D4746" s="38" t="str">
        <f>L4746&amp;M4746</f>
        <v>FL09V016901</v>
      </c>
      <c r="E4746" s="70" t="s">
        <v>46839</v>
      </c>
      <c r="F4746" s="69" t="s">
        <v>46797</v>
      </c>
      <c r="G4746" s="51" t="s">
        <v>27849</v>
      </c>
      <c r="H4746" s="51" t="s">
        <v>47092</v>
      </c>
      <c r="I4746" s="24" t="s">
        <v>13209</v>
      </c>
      <c r="J4746" s="1888" t="s">
        <v>23680</v>
      </c>
      <c r="K4746" s="1412" t="s">
        <v>4523</v>
      </c>
      <c r="L4746" s="36" t="s">
        <v>46896</v>
      </c>
      <c r="M4746" s="5" t="s">
        <v>36791</v>
      </c>
      <c r="N4746" s="8" t="s">
        <v>46929</v>
      </c>
      <c r="O4746" s="556" t="s">
        <v>46930</v>
      </c>
      <c r="P4746" s="328"/>
      <c r="Q4746" s="1474" t="s">
        <v>47070</v>
      </c>
      <c r="R4746" s="1394"/>
    </row>
    <row r="4747" spans="1:18" ht="36.75" customHeight="1">
      <c r="A4747" s="1884">
        <v>4591</v>
      </c>
      <c r="B4747" s="1933" t="s">
        <v>405</v>
      </c>
      <c r="C4747" s="8"/>
      <c r="D4747" s="8" t="str">
        <f>L4747&amp;M4747</f>
        <v>FL09V016902</v>
      </c>
      <c r="E4747" s="57" t="s">
        <v>46839</v>
      </c>
      <c r="F4747" s="1933" t="s">
        <v>46797</v>
      </c>
      <c r="G4747" s="24" t="s">
        <v>27849</v>
      </c>
      <c r="H4747" s="24" t="s">
        <v>47092</v>
      </c>
      <c r="I4747" s="24" t="s">
        <v>13209</v>
      </c>
      <c r="J4747" s="1888" t="s">
        <v>23680</v>
      </c>
      <c r="K4747" s="1412" t="s">
        <v>4523</v>
      </c>
      <c r="L4747" s="36" t="s">
        <v>50467</v>
      </c>
      <c r="M4747" s="5" t="s">
        <v>18483</v>
      </c>
      <c r="N4747" s="8"/>
      <c r="O4747" s="556" t="s">
        <v>46930</v>
      </c>
      <c r="P4747" s="328"/>
      <c r="Q4747" s="1474" t="s">
        <v>50441</v>
      </c>
      <c r="R4747" s="1394"/>
    </row>
    <row r="4748" spans="1:18" ht="36.75" customHeight="1">
      <c r="A4748" s="1884">
        <v>4592</v>
      </c>
      <c r="B4748" s="1715" t="s">
        <v>405</v>
      </c>
      <c r="C4748" s="8"/>
      <c r="D4748" s="38" t="str">
        <f t="shared" si="112"/>
        <v>FL09V017000</v>
      </c>
      <c r="E4748" s="70" t="s">
        <v>46841</v>
      </c>
      <c r="F4748" s="69" t="s">
        <v>46797</v>
      </c>
      <c r="G4748" s="51" t="s">
        <v>27849</v>
      </c>
      <c r="H4748" s="51" t="s">
        <v>46842</v>
      </c>
      <c r="I4748" s="24" t="s">
        <v>46874</v>
      </c>
      <c r="J4748" s="1888" t="s">
        <v>23680</v>
      </c>
      <c r="K4748" s="1412" t="s">
        <v>4523</v>
      </c>
      <c r="L4748" s="36" t="s">
        <v>46897</v>
      </c>
      <c r="M4748" s="5" t="s">
        <v>35460</v>
      </c>
      <c r="N4748" s="8" t="s">
        <v>46929</v>
      </c>
      <c r="O4748" s="556" t="s">
        <v>46930</v>
      </c>
      <c r="P4748" s="328"/>
      <c r="Q4748" s="1474" t="s">
        <v>46931</v>
      </c>
      <c r="R4748" s="1394"/>
    </row>
    <row r="4749" spans="1:18" ht="36.75" customHeight="1">
      <c r="A4749" s="1884">
        <v>4593</v>
      </c>
      <c r="B4749" s="1727" t="s">
        <v>405</v>
      </c>
      <c r="C4749" s="8"/>
      <c r="D4749" s="38" t="str">
        <f>L4749&amp;M4749</f>
        <v>FL09V017001</v>
      </c>
      <c r="E4749" s="70" t="s">
        <v>46841</v>
      </c>
      <c r="F4749" s="69" t="s">
        <v>46797</v>
      </c>
      <c r="G4749" s="51" t="s">
        <v>27849</v>
      </c>
      <c r="H4749" s="51" t="s">
        <v>47093</v>
      </c>
      <c r="I4749" s="24" t="s">
        <v>13209</v>
      </c>
      <c r="J4749" s="1888" t="s">
        <v>23680</v>
      </c>
      <c r="K4749" s="1412" t="s">
        <v>4523</v>
      </c>
      <c r="L4749" s="36" t="s">
        <v>46897</v>
      </c>
      <c r="M4749" s="5" t="s">
        <v>36791</v>
      </c>
      <c r="N4749" s="8" t="s">
        <v>46929</v>
      </c>
      <c r="O4749" s="556" t="s">
        <v>46930</v>
      </c>
      <c r="P4749" s="328"/>
      <c r="Q4749" s="1474" t="s">
        <v>47070</v>
      </c>
      <c r="R4749" s="1394"/>
    </row>
    <row r="4750" spans="1:18" ht="36.75" customHeight="1">
      <c r="A4750" s="1884">
        <v>4594</v>
      </c>
      <c r="B4750" s="1933" t="s">
        <v>405</v>
      </c>
      <c r="C4750" s="8"/>
      <c r="D4750" s="8" t="str">
        <f>L4750&amp;M4750</f>
        <v>FL09V017002</v>
      </c>
      <c r="E4750" s="57" t="s">
        <v>46841</v>
      </c>
      <c r="F4750" s="1933" t="s">
        <v>46797</v>
      </c>
      <c r="G4750" s="24" t="s">
        <v>27849</v>
      </c>
      <c r="H4750" s="24" t="s">
        <v>47093</v>
      </c>
      <c r="I4750" s="24" t="s">
        <v>13209</v>
      </c>
      <c r="J4750" s="1888" t="s">
        <v>23680</v>
      </c>
      <c r="K4750" s="1412" t="s">
        <v>4523</v>
      </c>
      <c r="L4750" s="36" t="s">
        <v>50468</v>
      </c>
      <c r="M4750" s="5" t="s">
        <v>18483</v>
      </c>
      <c r="N4750" s="8"/>
      <c r="O4750" s="556" t="s">
        <v>46930</v>
      </c>
      <c r="P4750" s="328"/>
      <c r="Q4750" s="1474" t="s">
        <v>50441</v>
      </c>
      <c r="R4750" s="1394"/>
    </row>
    <row r="4751" spans="1:18" ht="36.75" customHeight="1">
      <c r="A4751" s="1884">
        <v>4595</v>
      </c>
      <c r="B4751" s="1715" t="s">
        <v>405</v>
      </c>
      <c r="C4751" s="8"/>
      <c r="D4751" s="38" t="str">
        <f t="shared" si="112"/>
        <v>FL09V017101</v>
      </c>
      <c r="E4751" s="70" t="s">
        <v>46843</v>
      </c>
      <c r="F4751" s="69" t="s">
        <v>46797</v>
      </c>
      <c r="G4751" s="51" t="s">
        <v>27849</v>
      </c>
      <c r="H4751" s="51" t="s">
        <v>47094</v>
      </c>
      <c r="I4751" s="24" t="s">
        <v>46874</v>
      </c>
      <c r="J4751" s="1888" t="s">
        <v>23680</v>
      </c>
      <c r="K4751" s="1412" t="s">
        <v>4523</v>
      </c>
      <c r="L4751" s="36" t="s">
        <v>46898</v>
      </c>
      <c r="M4751" s="5" t="s">
        <v>36791</v>
      </c>
      <c r="N4751" s="8" t="s">
        <v>46929</v>
      </c>
      <c r="O4751" s="556" t="s">
        <v>46930</v>
      </c>
      <c r="P4751" s="328"/>
      <c r="Q4751" s="1474" t="s">
        <v>46931</v>
      </c>
      <c r="R4751" s="1394"/>
    </row>
    <row r="4752" spans="1:18" ht="36.75" customHeight="1">
      <c r="A4752" s="1884">
        <v>4596</v>
      </c>
      <c r="B4752" s="1933" t="s">
        <v>405</v>
      </c>
      <c r="C4752" s="8"/>
      <c r="D4752" s="8" t="str">
        <f>L4752&amp;M4752</f>
        <v>FL09V017102</v>
      </c>
      <c r="E4752" s="57" t="s">
        <v>46843</v>
      </c>
      <c r="F4752" s="1933" t="s">
        <v>46797</v>
      </c>
      <c r="G4752" s="24" t="s">
        <v>27849</v>
      </c>
      <c r="H4752" s="24" t="s">
        <v>47094</v>
      </c>
      <c r="I4752" s="24" t="s">
        <v>18835</v>
      </c>
      <c r="J4752" s="1888" t="s">
        <v>23680</v>
      </c>
      <c r="K4752" s="1412" t="s">
        <v>4523</v>
      </c>
      <c r="L4752" s="36" t="s">
        <v>50469</v>
      </c>
      <c r="M4752" s="5" t="s">
        <v>18483</v>
      </c>
      <c r="N4752" s="8"/>
      <c r="O4752" s="556" t="s">
        <v>46930</v>
      </c>
      <c r="P4752" s="328"/>
      <c r="Q4752" s="1474" t="s">
        <v>50441</v>
      </c>
      <c r="R4752" s="1394"/>
    </row>
    <row r="4753" spans="1:18" ht="36.75" customHeight="1">
      <c r="A4753" s="1884">
        <v>4597</v>
      </c>
      <c r="B4753" s="1715" t="s">
        <v>405</v>
      </c>
      <c r="C4753" s="8"/>
      <c r="D4753" s="38" t="str">
        <f t="shared" si="112"/>
        <v>FL09V017201</v>
      </c>
      <c r="E4753" s="70" t="s">
        <v>46844</v>
      </c>
      <c r="F4753" s="69" t="s">
        <v>46797</v>
      </c>
      <c r="G4753" s="51" t="s">
        <v>27849</v>
      </c>
      <c r="H4753" s="51" t="s">
        <v>47095</v>
      </c>
      <c r="I4753" s="24" t="s">
        <v>46874</v>
      </c>
      <c r="J4753" s="1888" t="s">
        <v>23680</v>
      </c>
      <c r="K4753" s="1412" t="s">
        <v>4523</v>
      </c>
      <c r="L4753" s="36" t="s">
        <v>46899</v>
      </c>
      <c r="M4753" s="5" t="s">
        <v>36791</v>
      </c>
      <c r="N4753" s="8" t="s">
        <v>46929</v>
      </c>
      <c r="O4753" s="556" t="s">
        <v>46930</v>
      </c>
      <c r="P4753" s="328"/>
      <c r="Q4753" s="1474" t="s">
        <v>46931</v>
      </c>
      <c r="R4753" s="1394"/>
    </row>
    <row r="4754" spans="1:18" ht="36.75" customHeight="1">
      <c r="A4754" s="1884">
        <v>4598</v>
      </c>
      <c r="B4754" s="1933" t="s">
        <v>405</v>
      </c>
      <c r="C4754" s="8"/>
      <c r="D4754" s="8" t="str">
        <f t="shared" si="112"/>
        <v>FL09V017202</v>
      </c>
      <c r="E4754" s="57" t="s">
        <v>46844</v>
      </c>
      <c r="F4754" s="1933" t="s">
        <v>46797</v>
      </c>
      <c r="G4754" s="24" t="s">
        <v>27849</v>
      </c>
      <c r="H4754" s="24" t="s">
        <v>47095</v>
      </c>
      <c r="I4754" s="24" t="s">
        <v>18835</v>
      </c>
      <c r="J4754" s="1888" t="s">
        <v>23680</v>
      </c>
      <c r="K4754" s="1412" t="s">
        <v>4523</v>
      </c>
      <c r="L4754" s="36" t="s">
        <v>50470</v>
      </c>
      <c r="M4754" s="5" t="s">
        <v>18483</v>
      </c>
      <c r="N4754" s="8"/>
      <c r="O4754" s="556" t="s">
        <v>46930</v>
      </c>
      <c r="P4754" s="328"/>
      <c r="Q4754" s="1474" t="s">
        <v>50441</v>
      </c>
      <c r="R4754" s="1394"/>
    </row>
    <row r="4755" spans="1:18" ht="36.75" customHeight="1">
      <c r="A4755" s="1884">
        <v>4599</v>
      </c>
      <c r="B4755" s="1715" t="s">
        <v>405</v>
      </c>
      <c r="C4755" s="8"/>
      <c r="D4755" s="38" t="str">
        <f t="shared" si="112"/>
        <v>FL09V017301</v>
      </c>
      <c r="E4755" s="70" t="s">
        <v>47096</v>
      </c>
      <c r="F4755" s="69" t="s">
        <v>46797</v>
      </c>
      <c r="G4755" s="51" t="s">
        <v>27849</v>
      </c>
      <c r="H4755" s="51" t="s">
        <v>47097</v>
      </c>
      <c r="I4755" s="24" t="s">
        <v>46874</v>
      </c>
      <c r="J4755" s="1888" t="s">
        <v>23680</v>
      </c>
      <c r="K4755" s="1412" t="s">
        <v>4523</v>
      </c>
      <c r="L4755" s="36" t="s">
        <v>46900</v>
      </c>
      <c r="M4755" s="5" t="s">
        <v>36791</v>
      </c>
      <c r="N4755" s="8" t="s">
        <v>46929</v>
      </c>
      <c r="O4755" s="556" t="s">
        <v>46930</v>
      </c>
      <c r="P4755" s="328"/>
      <c r="Q4755" s="1474" t="s">
        <v>46931</v>
      </c>
      <c r="R4755" s="1394"/>
    </row>
    <row r="4756" spans="1:18" ht="36.75" customHeight="1">
      <c r="A4756" s="1884">
        <v>4600</v>
      </c>
      <c r="B4756" s="1933" t="s">
        <v>405</v>
      </c>
      <c r="C4756" s="8"/>
      <c r="D4756" s="8" t="str">
        <f>L4756&amp;M4756</f>
        <v>FL09V017302</v>
      </c>
      <c r="E4756" s="57" t="s">
        <v>47096</v>
      </c>
      <c r="F4756" s="1933" t="s">
        <v>46797</v>
      </c>
      <c r="G4756" s="24" t="s">
        <v>27849</v>
      </c>
      <c r="H4756" s="24" t="s">
        <v>47097</v>
      </c>
      <c r="I4756" s="24" t="s">
        <v>18835</v>
      </c>
      <c r="J4756" s="1888" t="s">
        <v>23680</v>
      </c>
      <c r="K4756" s="1412" t="s">
        <v>4523</v>
      </c>
      <c r="L4756" s="36" t="s">
        <v>46900</v>
      </c>
      <c r="M4756" s="5" t="s">
        <v>18483</v>
      </c>
      <c r="N4756" s="8"/>
      <c r="O4756" s="556" t="s">
        <v>46930</v>
      </c>
      <c r="P4756" s="328"/>
      <c r="Q4756" s="1474" t="s">
        <v>50441</v>
      </c>
      <c r="R4756" s="1394"/>
    </row>
    <row r="4757" spans="1:18" ht="36.75" customHeight="1">
      <c r="A4757" s="1884">
        <v>4601</v>
      </c>
      <c r="B4757" s="1715" t="s">
        <v>405</v>
      </c>
      <c r="C4757" s="8"/>
      <c r="D4757" s="8" t="str">
        <f t="shared" si="112"/>
        <v>FL09V017401</v>
      </c>
      <c r="E4757" s="57" t="s">
        <v>46845</v>
      </c>
      <c r="F4757" s="1762" t="s">
        <v>46846</v>
      </c>
      <c r="G4757" s="24" t="s">
        <v>27849</v>
      </c>
      <c r="H4757" s="24" t="s">
        <v>47098</v>
      </c>
      <c r="I4757" s="24" t="s">
        <v>46874</v>
      </c>
      <c r="J4757" s="1888" t="s">
        <v>23680</v>
      </c>
      <c r="K4757" s="1412" t="s">
        <v>4523</v>
      </c>
      <c r="L4757" s="36" t="s">
        <v>46901</v>
      </c>
      <c r="M4757" s="5" t="s">
        <v>36791</v>
      </c>
      <c r="N4757" s="8" t="s">
        <v>46929</v>
      </c>
      <c r="O4757" s="556" t="s">
        <v>46930</v>
      </c>
      <c r="P4757" s="328"/>
      <c r="Q4757" s="1474" t="s">
        <v>46931</v>
      </c>
      <c r="R4757" s="1394"/>
    </row>
    <row r="4758" spans="1:18" ht="36.75" customHeight="1">
      <c r="A4758" s="1884">
        <v>4602</v>
      </c>
      <c r="B4758" s="1715" t="s">
        <v>405</v>
      </c>
      <c r="C4758" s="8"/>
      <c r="D4758" s="8" t="str">
        <f t="shared" si="112"/>
        <v>FL09V017501</v>
      </c>
      <c r="E4758" s="57" t="s">
        <v>46847</v>
      </c>
      <c r="F4758" s="1762" t="s">
        <v>46846</v>
      </c>
      <c r="G4758" s="24" t="s">
        <v>27849</v>
      </c>
      <c r="H4758" s="24" t="s">
        <v>47099</v>
      </c>
      <c r="I4758" s="24" t="s">
        <v>46874</v>
      </c>
      <c r="J4758" s="1888" t="s">
        <v>23680</v>
      </c>
      <c r="K4758" s="1412" t="s">
        <v>4523</v>
      </c>
      <c r="L4758" s="36" t="s">
        <v>46902</v>
      </c>
      <c r="M4758" s="5" t="s">
        <v>36791</v>
      </c>
      <c r="N4758" s="8" t="s">
        <v>46929</v>
      </c>
      <c r="O4758" s="556" t="s">
        <v>46930</v>
      </c>
      <c r="P4758" s="328"/>
      <c r="Q4758" s="1474" t="s">
        <v>46931</v>
      </c>
      <c r="R4758" s="1394"/>
    </row>
    <row r="4759" spans="1:18" ht="36.75" customHeight="1">
      <c r="A4759" s="1884">
        <v>4603</v>
      </c>
      <c r="B4759" s="1715" t="s">
        <v>405</v>
      </c>
      <c r="C4759" s="8"/>
      <c r="D4759" s="8" t="str">
        <f t="shared" si="112"/>
        <v>FL09V017601</v>
      </c>
      <c r="E4759" s="57" t="s">
        <v>46848</v>
      </c>
      <c r="F4759" s="1762" t="s">
        <v>46849</v>
      </c>
      <c r="G4759" s="24" t="s">
        <v>27849</v>
      </c>
      <c r="H4759" s="24" t="s">
        <v>47100</v>
      </c>
      <c r="I4759" s="24" t="s">
        <v>46874</v>
      </c>
      <c r="J4759" s="1888" t="s">
        <v>23680</v>
      </c>
      <c r="K4759" s="1412" t="s">
        <v>4523</v>
      </c>
      <c r="L4759" s="36" t="s">
        <v>46903</v>
      </c>
      <c r="M4759" s="5" t="s">
        <v>36791</v>
      </c>
      <c r="N4759" s="8" t="s">
        <v>46929</v>
      </c>
      <c r="O4759" s="556" t="s">
        <v>46930</v>
      </c>
      <c r="P4759" s="328"/>
      <c r="Q4759" s="1474" t="s">
        <v>46931</v>
      </c>
      <c r="R4759" s="1394"/>
    </row>
    <row r="4760" spans="1:18" ht="36.75" customHeight="1">
      <c r="A4760" s="1884">
        <v>4604</v>
      </c>
      <c r="B4760" s="1715" t="s">
        <v>405</v>
      </c>
      <c r="C4760" s="8"/>
      <c r="D4760" s="8" t="str">
        <f t="shared" si="112"/>
        <v>FL09V017701</v>
      </c>
      <c r="E4760" s="57" t="s">
        <v>46850</v>
      </c>
      <c r="F4760" s="1762" t="s">
        <v>46849</v>
      </c>
      <c r="G4760" s="24" t="s">
        <v>27849</v>
      </c>
      <c r="H4760" s="24" t="s">
        <v>47101</v>
      </c>
      <c r="I4760" s="24" t="s">
        <v>46874</v>
      </c>
      <c r="J4760" s="1888" t="s">
        <v>23680</v>
      </c>
      <c r="K4760" s="1412" t="s">
        <v>4523</v>
      </c>
      <c r="L4760" s="36" t="s">
        <v>46904</v>
      </c>
      <c r="M4760" s="5" t="s">
        <v>36791</v>
      </c>
      <c r="N4760" s="8" t="s">
        <v>46929</v>
      </c>
      <c r="O4760" s="556" t="s">
        <v>46930</v>
      </c>
      <c r="P4760" s="328"/>
      <c r="Q4760" s="1474" t="s">
        <v>46931</v>
      </c>
      <c r="R4760" s="1394"/>
    </row>
    <row r="4761" spans="1:18" ht="36.75" customHeight="1">
      <c r="A4761" s="1884">
        <v>4605</v>
      </c>
      <c r="B4761" s="1715" t="s">
        <v>405</v>
      </c>
      <c r="C4761" s="8"/>
      <c r="D4761" s="8" t="str">
        <f t="shared" si="112"/>
        <v>FL09V017801</v>
      </c>
      <c r="E4761" s="57" t="s">
        <v>46851</v>
      </c>
      <c r="F4761" s="1762" t="s">
        <v>46849</v>
      </c>
      <c r="G4761" s="24" t="s">
        <v>27849</v>
      </c>
      <c r="H4761" s="24" t="s">
        <v>47102</v>
      </c>
      <c r="I4761" s="24" t="s">
        <v>46874</v>
      </c>
      <c r="J4761" s="1888" t="s">
        <v>23680</v>
      </c>
      <c r="K4761" s="1412" t="s">
        <v>4523</v>
      </c>
      <c r="L4761" s="36" t="s">
        <v>46905</v>
      </c>
      <c r="M4761" s="5" t="s">
        <v>36791</v>
      </c>
      <c r="N4761" s="8" t="s">
        <v>46929</v>
      </c>
      <c r="O4761" s="556" t="s">
        <v>46930</v>
      </c>
      <c r="P4761" s="328"/>
      <c r="Q4761" s="1474" t="s">
        <v>46931</v>
      </c>
      <c r="R4761" s="1394"/>
    </row>
    <row r="4762" spans="1:18" ht="36.75" customHeight="1">
      <c r="A4762" s="1884">
        <v>4606</v>
      </c>
      <c r="B4762" s="1715" t="s">
        <v>405</v>
      </c>
      <c r="C4762" s="8"/>
      <c r="D4762" s="8" t="str">
        <f t="shared" si="112"/>
        <v>FL09V017901</v>
      </c>
      <c r="E4762" s="57" t="s">
        <v>46852</v>
      </c>
      <c r="F4762" s="1762" t="s">
        <v>46849</v>
      </c>
      <c r="G4762" s="24" t="s">
        <v>27849</v>
      </c>
      <c r="H4762" s="24" t="s">
        <v>47103</v>
      </c>
      <c r="I4762" s="24" t="s">
        <v>46874</v>
      </c>
      <c r="J4762" s="1888" t="s">
        <v>23680</v>
      </c>
      <c r="K4762" s="1412" t="s">
        <v>4523</v>
      </c>
      <c r="L4762" s="36" t="s">
        <v>46906</v>
      </c>
      <c r="M4762" s="5" t="s">
        <v>36791</v>
      </c>
      <c r="N4762" s="8" t="s">
        <v>46929</v>
      </c>
      <c r="O4762" s="556" t="s">
        <v>46930</v>
      </c>
      <c r="P4762" s="328"/>
      <c r="Q4762" s="1474" t="s">
        <v>46931</v>
      </c>
      <c r="R4762" s="1394"/>
    </row>
    <row r="4763" spans="1:18" ht="36.75" customHeight="1">
      <c r="A4763" s="1884">
        <v>4607</v>
      </c>
      <c r="B4763" s="1715" t="s">
        <v>405</v>
      </c>
      <c r="C4763" s="8"/>
      <c r="D4763" s="8" t="str">
        <f t="shared" si="112"/>
        <v>FL09V018001</v>
      </c>
      <c r="E4763" s="57" t="s">
        <v>46853</v>
      </c>
      <c r="F4763" s="1762" t="s">
        <v>46849</v>
      </c>
      <c r="G4763" s="24" t="s">
        <v>27849</v>
      </c>
      <c r="H4763" s="24" t="s">
        <v>47104</v>
      </c>
      <c r="I4763" s="24" t="s">
        <v>46874</v>
      </c>
      <c r="J4763" s="1888" t="s">
        <v>23680</v>
      </c>
      <c r="K4763" s="1412" t="s">
        <v>4523</v>
      </c>
      <c r="L4763" s="36" t="s">
        <v>46907</v>
      </c>
      <c r="M4763" s="5" t="s">
        <v>36791</v>
      </c>
      <c r="N4763" s="8" t="s">
        <v>46929</v>
      </c>
      <c r="O4763" s="556" t="s">
        <v>46930</v>
      </c>
      <c r="P4763" s="328"/>
      <c r="Q4763" s="1474" t="s">
        <v>46931</v>
      </c>
      <c r="R4763" s="1394"/>
    </row>
    <row r="4764" spans="1:18" ht="36.75" customHeight="1">
      <c r="A4764" s="1884">
        <v>4608</v>
      </c>
      <c r="B4764" s="1715" t="s">
        <v>405</v>
      </c>
      <c r="C4764" s="8"/>
      <c r="D4764" s="8" t="str">
        <f t="shared" si="112"/>
        <v>FL09V018101</v>
      </c>
      <c r="E4764" s="57" t="s">
        <v>46854</v>
      </c>
      <c r="F4764" s="1762" t="s">
        <v>46849</v>
      </c>
      <c r="G4764" s="24" t="s">
        <v>27849</v>
      </c>
      <c r="H4764" s="24" t="s">
        <v>47105</v>
      </c>
      <c r="I4764" s="24" t="s">
        <v>46874</v>
      </c>
      <c r="J4764" s="1888" t="s">
        <v>23680</v>
      </c>
      <c r="K4764" s="1412" t="s">
        <v>4523</v>
      </c>
      <c r="L4764" s="36" t="s">
        <v>46908</v>
      </c>
      <c r="M4764" s="5" t="s">
        <v>36791</v>
      </c>
      <c r="N4764" s="8" t="s">
        <v>46929</v>
      </c>
      <c r="O4764" s="556" t="s">
        <v>46930</v>
      </c>
      <c r="P4764" s="328"/>
      <c r="Q4764" s="1474" t="s">
        <v>46931</v>
      </c>
      <c r="R4764" s="1394"/>
    </row>
    <row r="4765" spans="1:18" ht="36.75" customHeight="1">
      <c r="A4765" s="1884">
        <v>4609</v>
      </c>
      <c r="B4765" s="1715" t="s">
        <v>405</v>
      </c>
      <c r="C4765" s="8"/>
      <c r="D4765" s="8" t="str">
        <f t="shared" si="112"/>
        <v>FL09V018201</v>
      </c>
      <c r="E4765" s="57" t="s">
        <v>46855</v>
      </c>
      <c r="F4765" s="1762" t="s">
        <v>46849</v>
      </c>
      <c r="G4765" s="24" t="s">
        <v>27849</v>
      </c>
      <c r="H4765" s="24" t="s">
        <v>47106</v>
      </c>
      <c r="I4765" s="24" t="s">
        <v>46874</v>
      </c>
      <c r="J4765" s="1888" t="s">
        <v>23680</v>
      </c>
      <c r="K4765" s="1412" t="s">
        <v>4523</v>
      </c>
      <c r="L4765" s="36" t="s">
        <v>46909</v>
      </c>
      <c r="M4765" s="5" t="s">
        <v>36791</v>
      </c>
      <c r="N4765" s="8" t="s">
        <v>46929</v>
      </c>
      <c r="O4765" s="556" t="s">
        <v>46930</v>
      </c>
      <c r="P4765" s="328"/>
      <c r="Q4765" s="1474" t="s">
        <v>46931</v>
      </c>
      <c r="R4765" s="1394"/>
    </row>
    <row r="4766" spans="1:18" ht="36.75" customHeight="1">
      <c r="A4766" s="1884">
        <v>4610</v>
      </c>
      <c r="B4766" s="1715" t="s">
        <v>405</v>
      </c>
      <c r="C4766" s="8"/>
      <c r="D4766" s="8" t="str">
        <f t="shared" si="112"/>
        <v>FL09V018301</v>
      </c>
      <c r="E4766" s="57" t="s">
        <v>46856</v>
      </c>
      <c r="F4766" s="1762" t="s">
        <v>46849</v>
      </c>
      <c r="G4766" s="24" t="s">
        <v>27849</v>
      </c>
      <c r="H4766" s="24" t="s">
        <v>47107</v>
      </c>
      <c r="I4766" s="24" t="s">
        <v>46874</v>
      </c>
      <c r="J4766" s="1888" t="s">
        <v>23680</v>
      </c>
      <c r="K4766" s="1412" t="s">
        <v>4523</v>
      </c>
      <c r="L4766" s="36" t="s">
        <v>46910</v>
      </c>
      <c r="M4766" s="5" t="s">
        <v>36791</v>
      </c>
      <c r="N4766" s="8" t="s">
        <v>46929</v>
      </c>
      <c r="O4766" s="556" t="s">
        <v>46930</v>
      </c>
      <c r="P4766" s="328"/>
      <c r="Q4766" s="1474" t="s">
        <v>46931</v>
      </c>
      <c r="R4766" s="1394"/>
    </row>
    <row r="4767" spans="1:18" ht="36.75" customHeight="1">
      <c r="A4767" s="1884">
        <v>4611</v>
      </c>
      <c r="B4767" s="1715" t="s">
        <v>405</v>
      </c>
      <c r="C4767" s="8"/>
      <c r="D4767" s="8" t="str">
        <f t="shared" si="112"/>
        <v>FL09V018401</v>
      </c>
      <c r="E4767" s="57" t="s">
        <v>46857</v>
      </c>
      <c r="F4767" s="1762" t="s">
        <v>46849</v>
      </c>
      <c r="G4767" s="24" t="s">
        <v>27849</v>
      </c>
      <c r="H4767" s="24" t="s">
        <v>47108</v>
      </c>
      <c r="I4767" s="24" t="s">
        <v>46874</v>
      </c>
      <c r="J4767" s="1888" t="s">
        <v>23680</v>
      </c>
      <c r="K4767" s="1412" t="s">
        <v>4523</v>
      </c>
      <c r="L4767" s="36" t="s">
        <v>46911</v>
      </c>
      <c r="M4767" s="5" t="s">
        <v>36791</v>
      </c>
      <c r="N4767" s="8" t="s">
        <v>46929</v>
      </c>
      <c r="O4767" s="556" t="s">
        <v>46930</v>
      </c>
      <c r="P4767" s="328"/>
      <c r="Q4767" s="1474" t="s">
        <v>46931</v>
      </c>
      <c r="R4767" s="1394"/>
    </row>
    <row r="4768" spans="1:18" ht="36.75" customHeight="1">
      <c r="A4768" s="1884">
        <v>4612</v>
      </c>
      <c r="B4768" s="1715" t="s">
        <v>405</v>
      </c>
      <c r="C4768" s="8"/>
      <c r="D4768" s="8" t="str">
        <f t="shared" si="112"/>
        <v>FL09V018501</v>
      </c>
      <c r="E4768" s="57" t="s">
        <v>46858</v>
      </c>
      <c r="F4768" s="1762" t="s">
        <v>46849</v>
      </c>
      <c r="G4768" s="24" t="s">
        <v>27849</v>
      </c>
      <c r="H4768" s="24" t="s">
        <v>47109</v>
      </c>
      <c r="I4768" s="24" t="s">
        <v>46874</v>
      </c>
      <c r="J4768" s="1888" t="s">
        <v>23680</v>
      </c>
      <c r="K4768" s="1412" t="s">
        <v>4523</v>
      </c>
      <c r="L4768" s="36" t="s">
        <v>46912</v>
      </c>
      <c r="M4768" s="5" t="s">
        <v>36791</v>
      </c>
      <c r="N4768" s="8" t="s">
        <v>46929</v>
      </c>
      <c r="O4768" s="556" t="s">
        <v>46930</v>
      </c>
      <c r="P4768" s="328"/>
      <c r="Q4768" s="1474" t="s">
        <v>46931</v>
      </c>
      <c r="R4768" s="1394"/>
    </row>
    <row r="4769" spans="1:18" ht="36.75" customHeight="1">
      <c r="A4769" s="1884">
        <v>4613</v>
      </c>
      <c r="B4769" s="1715" t="s">
        <v>405</v>
      </c>
      <c r="C4769" s="8"/>
      <c r="D4769" s="8" t="str">
        <f t="shared" si="112"/>
        <v>FL09V018601</v>
      </c>
      <c r="E4769" s="57" t="s">
        <v>46859</v>
      </c>
      <c r="F4769" s="1762" t="s">
        <v>46849</v>
      </c>
      <c r="G4769" s="24" t="s">
        <v>27849</v>
      </c>
      <c r="H4769" s="24" t="s">
        <v>47110</v>
      </c>
      <c r="I4769" s="24" t="s">
        <v>46874</v>
      </c>
      <c r="J4769" s="1888" t="s">
        <v>23680</v>
      </c>
      <c r="K4769" s="1412" t="s">
        <v>4523</v>
      </c>
      <c r="L4769" s="36" t="s">
        <v>46913</v>
      </c>
      <c r="M4769" s="5" t="s">
        <v>36791</v>
      </c>
      <c r="N4769" s="8" t="s">
        <v>46929</v>
      </c>
      <c r="O4769" s="556" t="s">
        <v>46930</v>
      </c>
      <c r="P4769" s="328"/>
      <c r="Q4769" s="1474" t="s">
        <v>46931</v>
      </c>
      <c r="R4769" s="1394"/>
    </row>
    <row r="4770" spans="1:18" ht="36.75" customHeight="1">
      <c r="A4770" s="1884">
        <v>4614</v>
      </c>
      <c r="B4770" s="1715" t="s">
        <v>405</v>
      </c>
      <c r="C4770" s="8"/>
      <c r="D4770" s="8" t="str">
        <f t="shared" si="112"/>
        <v>FL09V018701</v>
      </c>
      <c r="E4770" s="57" t="s">
        <v>46860</v>
      </c>
      <c r="F4770" s="1762" t="s">
        <v>46849</v>
      </c>
      <c r="G4770" s="24" t="s">
        <v>27849</v>
      </c>
      <c r="H4770" s="24" t="s">
        <v>47111</v>
      </c>
      <c r="I4770" s="24" t="s">
        <v>46874</v>
      </c>
      <c r="J4770" s="1888" t="s">
        <v>23680</v>
      </c>
      <c r="K4770" s="1412" t="s">
        <v>4523</v>
      </c>
      <c r="L4770" s="36" t="s">
        <v>46914</v>
      </c>
      <c r="M4770" s="5" t="s">
        <v>36791</v>
      </c>
      <c r="N4770" s="8" t="s">
        <v>46929</v>
      </c>
      <c r="O4770" s="556" t="s">
        <v>46930</v>
      </c>
      <c r="P4770" s="328"/>
      <c r="Q4770" s="1474" t="s">
        <v>46931</v>
      </c>
      <c r="R4770" s="1394"/>
    </row>
    <row r="4771" spans="1:18" ht="36.75" customHeight="1">
      <c r="A4771" s="1884">
        <v>4615</v>
      </c>
      <c r="B4771" s="1715" t="s">
        <v>405</v>
      </c>
      <c r="C4771" s="8"/>
      <c r="D4771" s="8" t="str">
        <f t="shared" si="112"/>
        <v>FL09V018801</v>
      </c>
      <c r="E4771" s="57" t="s">
        <v>46861</v>
      </c>
      <c r="F4771" s="1762" t="s">
        <v>46849</v>
      </c>
      <c r="G4771" s="24" t="s">
        <v>27849</v>
      </c>
      <c r="H4771" s="24" t="s">
        <v>47112</v>
      </c>
      <c r="I4771" s="24" t="s">
        <v>46874</v>
      </c>
      <c r="J4771" s="1888" t="s">
        <v>23680</v>
      </c>
      <c r="K4771" s="1412" t="s">
        <v>4523</v>
      </c>
      <c r="L4771" s="36" t="s">
        <v>46915</v>
      </c>
      <c r="M4771" s="5" t="s">
        <v>36791</v>
      </c>
      <c r="N4771" s="8" t="s">
        <v>46929</v>
      </c>
      <c r="O4771" s="556" t="s">
        <v>46930</v>
      </c>
      <c r="P4771" s="328"/>
      <c r="Q4771" s="1474" t="s">
        <v>46931</v>
      </c>
      <c r="R4771" s="1394"/>
    </row>
    <row r="4772" spans="1:18" ht="36.75" customHeight="1">
      <c r="A4772" s="1884">
        <v>4616</v>
      </c>
      <c r="B4772" s="1715" t="s">
        <v>405</v>
      </c>
      <c r="C4772" s="8"/>
      <c r="D4772" s="8" t="str">
        <f t="shared" si="112"/>
        <v>FL09V018901</v>
      </c>
      <c r="E4772" s="57" t="s">
        <v>46862</v>
      </c>
      <c r="F4772" s="1762" t="s">
        <v>46849</v>
      </c>
      <c r="G4772" s="24" t="s">
        <v>27849</v>
      </c>
      <c r="H4772" s="24" t="s">
        <v>47113</v>
      </c>
      <c r="I4772" s="24" t="s">
        <v>46874</v>
      </c>
      <c r="J4772" s="1888" t="s">
        <v>23680</v>
      </c>
      <c r="K4772" s="1412" t="s">
        <v>4523</v>
      </c>
      <c r="L4772" s="36" t="s">
        <v>46916</v>
      </c>
      <c r="M4772" s="5" t="s">
        <v>36791</v>
      </c>
      <c r="N4772" s="8" t="s">
        <v>46929</v>
      </c>
      <c r="O4772" s="556" t="s">
        <v>46930</v>
      </c>
      <c r="P4772" s="328"/>
      <c r="Q4772" s="1474" t="s">
        <v>46931</v>
      </c>
      <c r="R4772" s="1394"/>
    </row>
    <row r="4773" spans="1:18" ht="36.75" customHeight="1">
      <c r="A4773" s="1884">
        <v>4617</v>
      </c>
      <c r="B4773" s="1715" t="s">
        <v>405</v>
      </c>
      <c r="C4773" s="8"/>
      <c r="D4773" s="8" t="str">
        <f t="shared" si="112"/>
        <v>FL09V019001</v>
      </c>
      <c r="E4773" s="57" t="s">
        <v>46863</v>
      </c>
      <c r="F4773" s="1762" t="s">
        <v>46849</v>
      </c>
      <c r="G4773" s="24" t="s">
        <v>27849</v>
      </c>
      <c r="H4773" s="24" t="s">
        <v>47114</v>
      </c>
      <c r="I4773" s="24" t="s">
        <v>46874</v>
      </c>
      <c r="J4773" s="1888" t="s">
        <v>23680</v>
      </c>
      <c r="K4773" s="1412" t="s">
        <v>4523</v>
      </c>
      <c r="L4773" s="36" t="s">
        <v>46917</v>
      </c>
      <c r="M4773" s="5" t="s">
        <v>36791</v>
      </c>
      <c r="N4773" s="8" t="s">
        <v>46929</v>
      </c>
      <c r="O4773" s="556" t="s">
        <v>46930</v>
      </c>
      <c r="P4773" s="328"/>
      <c r="Q4773" s="1474" t="s">
        <v>46931</v>
      </c>
      <c r="R4773" s="1394"/>
    </row>
    <row r="4774" spans="1:18" ht="36.75" customHeight="1">
      <c r="A4774" s="1884">
        <v>4618</v>
      </c>
      <c r="B4774" s="1715" t="s">
        <v>405</v>
      </c>
      <c r="C4774" s="8"/>
      <c r="D4774" s="8" t="str">
        <f t="shared" si="112"/>
        <v>FL09V019101</v>
      </c>
      <c r="E4774" s="57" t="s">
        <v>46864</v>
      </c>
      <c r="F4774" s="1762" t="s">
        <v>46849</v>
      </c>
      <c r="G4774" s="24" t="s">
        <v>27849</v>
      </c>
      <c r="H4774" s="24" t="s">
        <v>47115</v>
      </c>
      <c r="I4774" s="24" t="s">
        <v>46874</v>
      </c>
      <c r="J4774" s="1888" t="s">
        <v>23680</v>
      </c>
      <c r="K4774" s="1412" t="s">
        <v>4523</v>
      </c>
      <c r="L4774" s="36" t="s">
        <v>46918</v>
      </c>
      <c r="M4774" s="5" t="s">
        <v>36791</v>
      </c>
      <c r="N4774" s="8" t="s">
        <v>46929</v>
      </c>
      <c r="O4774" s="556" t="s">
        <v>46930</v>
      </c>
      <c r="P4774" s="328"/>
      <c r="Q4774" s="1474" t="s">
        <v>46931</v>
      </c>
      <c r="R4774" s="1394"/>
    </row>
    <row r="4775" spans="1:18" ht="36.75" customHeight="1">
      <c r="A4775" s="1884">
        <v>4619</v>
      </c>
      <c r="B4775" s="1715" t="s">
        <v>405</v>
      </c>
      <c r="C4775" s="8"/>
      <c r="D4775" s="8" t="str">
        <f t="shared" si="112"/>
        <v>FL09V019201</v>
      </c>
      <c r="E4775" s="57" t="s">
        <v>46865</v>
      </c>
      <c r="F4775" s="1762" t="s">
        <v>46849</v>
      </c>
      <c r="G4775" s="24" t="s">
        <v>27849</v>
      </c>
      <c r="H4775" s="24" t="s">
        <v>47116</v>
      </c>
      <c r="I4775" s="24" t="s">
        <v>46874</v>
      </c>
      <c r="J4775" s="1888" t="s">
        <v>23680</v>
      </c>
      <c r="K4775" s="1412" t="s">
        <v>4523</v>
      </c>
      <c r="L4775" s="36" t="s">
        <v>46919</v>
      </c>
      <c r="M4775" s="5" t="s">
        <v>36791</v>
      </c>
      <c r="N4775" s="8" t="s">
        <v>46929</v>
      </c>
      <c r="O4775" s="556" t="s">
        <v>46930</v>
      </c>
      <c r="P4775" s="328"/>
      <c r="Q4775" s="1474" t="s">
        <v>46931</v>
      </c>
      <c r="R4775" s="1394"/>
    </row>
    <row r="4776" spans="1:18" ht="36.75" customHeight="1">
      <c r="A4776" s="1884">
        <v>4620</v>
      </c>
      <c r="B4776" s="1715" t="s">
        <v>405</v>
      </c>
      <c r="C4776" s="8"/>
      <c r="D4776" s="8" t="str">
        <f t="shared" si="112"/>
        <v>FL09V019301</v>
      </c>
      <c r="E4776" s="57" t="s">
        <v>47117</v>
      </c>
      <c r="F4776" s="1762" t="s">
        <v>46849</v>
      </c>
      <c r="G4776" s="24" t="s">
        <v>27849</v>
      </c>
      <c r="H4776" s="24" t="s">
        <v>47118</v>
      </c>
      <c r="I4776" s="24" t="s">
        <v>46874</v>
      </c>
      <c r="J4776" s="1888" t="s">
        <v>23680</v>
      </c>
      <c r="K4776" s="1412" t="s">
        <v>4523</v>
      </c>
      <c r="L4776" s="36" t="s">
        <v>46920</v>
      </c>
      <c r="M4776" s="5" t="s">
        <v>36791</v>
      </c>
      <c r="N4776" s="8" t="s">
        <v>46929</v>
      </c>
      <c r="O4776" s="556" t="s">
        <v>46930</v>
      </c>
      <c r="P4776" s="328"/>
      <c r="Q4776" s="1474" t="s">
        <v>46931</v>
      </c>
      <c r="R4776" s="1394"/>
    </row>
    <row r="4777" spans="1:18" ht="36.75" customHeight="1">
      <c r="A4777" s="1884">
        <v>4621</v>
      </c>
      <c r="B4777" s="1715" t="s">
        <v>405</v>
      </c>
      <c r="C4777" s="8"/>
      <c r="D4777" s="8" t="str">
        <f t="shared" si="112"/>
        <v>FL09V019401</v>
      </c>
      <c r="E4777" s="57" t="s">
        <v>46866</v>
      </c>
      <c r="F4777" s="1762" t="s">
        <v>46849</v>
      </c>
      <c r="G4777" s="24" t="s">
        <v>27849</v>
      </c>
      <c r="H4777" s="24" t="s">
        <v>47119</v>
      </c>
      <c r="I4777" s="24" t="s">
        <v>46874</v>
      </c>
      <c r="J4777" s="1888" t="s">
        <v>23680</v>
      </c>
      <c r="K4777" s="1412" t="s">
        <v>4523</v>
      </c>
      <c r="L4777" s="36" t="s">
        <v>46921</v>
      </c>
      <c r="M4777" s="5" t="s">
        <v>36791</v>
      </c>
      <c r="N4777" s="8" t="s">
        <v>46929</v>
      </c>
      <c r="O4777" s="556" t="s">
        <v>46930</v>
      </c>
      <c r="P4777" s="328"/>
      <c r="Q4777" s="1474" t="s">
        <v>46931</v>
      </c>
      <c r="R4777" s="1394"/>
    </row>
    <row r="4778" spans="1:18" ht="36.75" customHeight="1">
      <c r="A4778" s="1884">
        <v>4622</v>
      </c>
      <c r="B4778" s="1715" t="s">
        <v>405</v>
      </c>
      <c r="C4778" s="8"/>
      <c r="D4778" s="38" t="str">
        <f t="shared" si="112"/>
        <v>FL09V019501</v>
      </c>
      <c r="E4778" s="70" t="s">
        <v>46867</v>
      </c>
      <c r="F4778" s="69" t="s">
        <v>46849</v>
      </c>
      <c r="G4778" s="24" t="s">
        <v>27849</v>
      </c>
      <c r="H4778" s="24" t="s">
        <v>47120</v>
      </c>
      <c r="I4778" s="24" t="s">
        <v>46874</v>
      </c>
      <c r="J4778" s="1888" t="s">
        <v>23680</v>
      </c>
      <c r="K4778" s="1412" t="s">
        <v>4523</v>
      </c>
      <c r="L4778" s="36" t="s">
        <v>46922</v>
      </c>
      <c r="M4778" s="5" t="s">
        <v>36791</v>
      </c>
      <c r="N4778" s="8" t="s">
        <v>46929</v>
      </c>
      <c r="O4778" s="556" t="s">
        <v>46930</v>
      </c>
      <c r="P4778" s="328"/>
      <c r="Q4778" s="1474" t="s">
        <v>46931</v>
      </c>
      <c r="R4778" s="1394"/>
    </row>
    <row r="4779" spans="1:18" ht="36.75" customHeight="1">
      <c r="A4779" s="1884">
        <v>4623</v>
      </c>
      <c r="B4779" s="1938" t="s">
        <v>405</v>
      </c>
      <c r="C4779" s="8"/>
      <c r="D4779" s="8" t="str">
        <f t="shared" si="112"/>
        <v>FL09V019502</v>
      </c>
      <c r="E4779" s="57" t="s">
        <v>46867</v>
      </c>
      <c r="F4779" s="1938" t="s">
        <v>46849</v>
      </c>
      <c r="G4779" s="24" t="s">
        <v>27849</v>
      </c>
      <c r="H4779" s="24" t="s">
        <v>50680</v>
      </c>
      <c r="I4779" s="24" t="s">
        <v>13209</v>
      </c>
      <c r="J4779" s="1888" t="s">
        <v>23680</v>
      </c>
      <c r="K4779" s="1412" t="s">
        <v>4523</v>
      </c>
      <c r="L4779" s="36" t="s">
        <v>46922</v>
      </c>
      <c r="M4779" s="5" t="s">
        <v>18483</v>
      </c>
      <c r="N4779" s="8"/>
      <c r="O4779" s="556" t="s">
        <v>46930</v>
      </c>
      <c r="P4779" s="328"/>
      <c r="Q4779" s="1474" t="s">
        <v>50681</v>
      </c>
      <c r="R4779" s="1394"/>
    </row>
    <row r="4780" spans="1:18" ht="36.75" customHeight="1">
      <c r="A4780" s="1884">
        <v>4624</v>
      </c>
      <c r="B4780" s="1715" t="s">
        <v>405</v>
      </c>
      <c r="C4780" s="8"/>
      <c r="D4780" s="8" t="str">
        <f t="shared" si="112"/>
        <v>FL09V019601</v>
      </c>
      <c r="E4780" s="57" t="s">
        <v>46868</v>
      </c>
      <c r="F4780" s="1762" t="s">
        <v>46849</v>
      </c>
      <c r="G4780" s="24" t="s">
        <v>27849</v>
      </c>
      <c r="H4780" s="24" t="s">
        <v>47121</v>
      </c>
      <c r="I4780" s="24" t="s">
        <v>46874</v>
      </c>
      <c r="J4780" s="1888" t="s">
        <v>23680</v>
      </c>
      <c r="K4780" s="1412" t="s">
        <v>4523</v>
      </c>
      <c r="L4780" s="36" t="s">
        <v>46923</v>
      </c>
      <c r="M4780" s="5" t="s">
        <v>36791</v>
      </c>
      <c r="N4780" s="8" t="s">
        <v>46929</v>
      </c>
      <c r="O4780" s="556" t="s">
        <v>46930</v>
      </c>
      <c r="P4780" s="328"/>
      <c r="Q4780" s="1474" t="s">
        <v>46931</v>
      </c>
      <c r="R4780" s="1394"/>
    </row>
    <row r="4781" spans="1:18" ht="36.75" customHeight="1">
      <c r="A4781" s="1884">
        <v>4625</v>
      </c>
      <c r="B4781" s="1715" t="s">
        <v>405</v>
      </c>
      <c r="C4781" s="8"/>
      <c r="D4781" s="8" t="str">
        <f t="shared" si="112"/>
        <v>FL09V019701</v>
      </c>
      <c r="E4781" s="57" t="s">
        <v>46869</v>
      </c>
      <c r="F4781" s="1762" t="s">
        <v>46849</v>
      </c>
      <c r="G4781" s="24" t="s">
        <v>27849</v>
      </c>
      <c r="H4781" s="24" t="s">
        <v>47122</v>
      </c>
      <c r="I4781" s="24" t="s">
        <v>46874</v>
      </c>
      <c r="J4781" s="1888" t="s">
        <v>23680</v>
      </c>
      <c r="K4781" s="1412" t="s">
        <v>4523</v>
      </c>
      <c r="L4781" s="36" t="s">
        <v>46924</v>
      </c>
      <c r="M4781" s="5" t="s">
        <v>36791</v>
      </c>
      <c r="N4781" s="8" t="s">
        <v>46929</v>
      </c>
      <c r="O4781" s="556" t="s">
        <v>46930</v>
      </c>
      <c r="P4781" s="328"/>
      <c r="Q4781" s="1474" t="s">
        <v>46931</v>
      </c>
      <c r="R4781" s="1394"/>
    </row>
    <row r="4782" spans="1:18" ht="36.75" customHeight="1">
      <c r="A4782" s="1884">
        <v>4626</v>
      </c>
      <c r="B4782" s="1715" t="s">
        <v>405</v>
      </c>
      <c r="C4782" s="8"/>
      <c r="D4782" s="8" t="str">
        <f t="shared" si="112"/>
        <v>FL09V019801</v>
      </c>
      <c r="E4782" s="57" t="s">
        <v>46870</v>
      </c>
      <c r="F4782" s="1762" t="s">
        <v>46849</v>
      </c>
      <c r="G4782" s="24" t="s">
        <v>27849</v>
      </c>
      <c r="H4782" s="24" t="s">
        <v>47123</v>
      </c>
      <c r="I4782" s="24" t="s">
        <v>46874</v>
      </c>
      <c r="J4782" s="1888" t="s">
        <v>23680</v>
      </c>
      <c r="K4782" s="1412" t="s">
        <v>4523</v>
      </c>
      <c r="L4782" s="36" t="s">
        <v>46925</v>
      </c>
      <c r="M4782" s="5" t="s">
        <v>36791</v>
      </c>
      <c r="N4782" s="8" t="s">
        <v>46929</v>
      </c>
      <c r="O4782" s="556" t="s">
        <v>46930</v>
      </c>
      <c r="P4782" s="328"/>
      <c r="Q4782" s="1474" t="s">
        <v>46931</v>
      </c>
      <c r="R4782" s="1394"/>
    </row>
    <row r="4783" spans="1:18" ht="36.75" customHeight="1">
      <c r="A4783" s="1884">
        <v>4627</v>
      </c>
      <c r="B4783" s="1715" t="s">
        <v>405</v>
      </c>
      <c r="C4783" s="8"/>
      <c r="D4783" s="8" t="str">
        <f t="shared" si="112"/>
        <v>FL09V019901</v>
      </c>
      <c r="E4783" s="57" t="s">
        <v>46871</v>
      </c>
      <c r="F4783" s="1762" t="s">
        <v>46849</v>
      </c>
      <c r="G4783" s="24" t="s">
        <v>27849</v>
      </c>
      <c r="H4783" s="24" t="s">
        <v>47124</v>
      </c>
      <c r="I4783" s="24" t="s">
        <v>46874</v>
      </c>
      <c r="J4783" s="1888" t="s">
        <v>23680</v>
      </c>
      <c r="K4783" s="1412" t="s">
        <v>4523</v>
      </c>
      <c r="L4783" s="36" t="s">
        <v>46926</v>
      </c>
      <c r="M4783" s="5" t="s">
        <v>36791</v>
      </c>
      <c r="N4783" s="8" t="s">
        <v>46929</v>
      </c>
      <c r="O4783" s="556" t="s">
        <v>46930</v>
      </c>
      <c r="P4783" s="328"/>
      <c r="Q4783" s="1474" t="s">
        <v>46931</v>
      </c>
      <c r="R4783" s="1394"/>
    </row>
    <row r="4784" spans="1:18" ht="36.75" customHeight="1">
      <c r="A4784" s="1884">
        <v>4628</v>
      </c>
      <c r="B4784" s="1715" t="s">
        <v>405</v>
      </c>
      <c r="C4784" s="8"/>
      <c r="D4784" s="8" t="str">
        <f t="shared" si="112"/>
        <v>FL09V020001</v>
      </c>
      <c r="E4784" s="57" t="s">
        <v>46872</v>
      </c>
      <c r="F4784" s="1762" t="s">
        <v>46849</v>
      </c>
      <c r="G4784" s="24" t="s">
        <v>27849</v>
      </c>
      <c r="H4784" s="24" t="s">
        <v>47125</v>
      </c>
      <c r="I4784" s="24" t="s">
        <v>46874</v>
      </c>
      <c r="J4784" s="1888" t="s">
        <v>23680</v>
      </c>
      <c r="K4784" s="1412" t="s">
        <v>4523</v>
      </c>
      <c r="L4784" s="36" t="s">
        <v>46927</v>
      </c>
      <c r="M4784" s="5" t="s">
        <v>36791</v>
      </c>
      <c r="N4784" s="8" t="s">
        <v>46929</v>
      </c>
      <c r="O4784" s="556" t="s">
        <v>46930</v>
      </c>
      <c r="P4784" s="328"/>
      <c r="Q4784" s="1474" t="s">
        <v>46931</v>
      </c>
      <c r="R4784" s="1394"/>
    </row>
    <row r="4785" spans="1:18" ht="36.75" customHeight="1">
      <c r="A4785" s="1884">
        <v>4629</v>
      </c>
      <c r="B4785" s="1715" t="s">
        <v>405</v>
      </c>
      <c r="C4785" s="8"/>
      <c r="D4785" s="38" t="str">
        <f t="shared" si="112"/>
        <v>FL09V020101</v>
      </c>
      <c r="E4785" s="70" t="s">
        <v>46873</v>
      </c>
      <c r="F4785" s="69" t="s">
        <v>46849</v>
      </c>
      <c r="G4785" s="51" t="s">
        <v>27849</v>
      </c>
      <c r="H4785" s="51" t="s">
        <v>47126</v>
      </c>
      <c r="I4785" s="24" t="s">
        <v>46874</v>
      </c>
      <c r="J4785" s="1888" t="s">
        <v>23680</v>
      </c>
      <c r="K4785" s="1412" t="s">
        <v>4523</v>
      </c>
      <c r="L4785" s="36" t="s">
        <v>46928</v>
      </c>
      <c r="M4785" s="5" t="s">
        <v>36791</v>
      </c>
      <c r="N4785" s="8" t="s">
        <v>46929</v>
      </c>
      <c r="O4785" s="556" t="s">
        <v>46930</v>
      </c>
      <c r="P4785" s="328"/>
      <c r="Q4785" s="1474" t="s">
        <v>46931</v>
      </c>
      <c r="R4785" s="1394"/>
    </row>
    <row r="4786" spans="1:18" ht="36.75" customHeight="1">
      <c r="A4786" s="1884">
        <v>4630</v>
      </c>
      <c r="B4786" s="1933" t="s">
        <v>405</v>
      </c>
      <c r="C4786" s="8"/>
      <c r="D4786" s="8" t="str">
        <f t="shared" si="112"/>
        <v>FL09V020102</v>
      </c>
      <c r="E4786" s="57" t="s">
        <v>46873</v>
      </c>
      <c r="F4786" s="1933" t="s">
        <v>46849</v>
      </c>
      <c r="G4786" s="24" t="s">
        <v>27849</v>
      </c>
      <c r="H4786" s="24" t="s">
        <v>50471</v>
      </c>
      <c r="I4786" s="24" t="s">
        <v>18835</v>
      </c>
      <c r="J4786" s="1888" t="s">
        <v>23680</v>
      </c>
      <c r="K4786" s="1412" t="s">
        <v>4523</v>
      </c>
      <c r="L4786" s="36" t="s">
        <v>46928</v>
      </c>
      <c r="M4786" s="5" t="s">
        <v>18483</v>
      </c>
      <c r="N4786" s="8"/>
      <c r="O4786" s="556" t="s">
        <v>46930</v>
      </c>
      <c r="P4786" s="328"/>
      <c r="Q4786" s="1474" t="s">
        <v>50441</v>
      </c>
      <c r="R4786" s="1394"/>
    </row>
    <row r="4787" spans="1:18" ht="36.75" customHeight="1">
      <c r="A4787" s="1884">
        <v>4631</v>
      </c>
      <c r="B4787" s="1721" t="s">
        <v>405</v>
      </c>
      <c r="C4787" s="8"/>
      <c r="D4787" s="8" t="str">
        <f>L4787&amp;M4787</f>
        <v>FL09V020200</v>
      </c>
      <c r="E4787" s="57" t="s">
        <v>46993</v>
      </c>
      <c r="F4787" s="1762" t="s">
        <v>46994</v>
      </c>
      <c r="G4787" s="24" t="s">
        <v>27849</v>
      </c>
      <c r="H4787" s="24" t="s">
        <v>47776</v>
      </c>
      <c r="I4787" s="24" t="s">
        <v>13209</v>
      </c>
      <c r="J4787" s="1888" t="s">
        <v>16431</v>
      </c>
      <c r="K4787" s="1412" t="s">
        <v>4523</v>
      </c>
      <c r="L4787" s="36" t="s">
        <v>46995</v>
      </c>
      <c r="M4787" s="5" t="s">
        <v>35460</v>
      </c>
      <c r="N4787" s="8" t="s">
        <v>46996</v>
      </c>
      <c r="O4787" s="556" t="s">
        <v>46930</v>
      </c>
      <c r="P4787" s="328"/>
      <c r="Q4787" s="1474"/>
      <c r="R4787" s="1394"/>
    </row>
    <row r="4788" spans="1:18" ht="36.75" customHeight="1">
      <c r="A4788" s="1884">
        <v>4632</v>
      </c>
      <c r="B4788" s="1748" t="s">
        <v>405</v>
      </c>
      <c r="C4788" s="8"/>
      <c r="D4788" s="8" t="str">
        <f>L4788&amp;M4788</f>
        <v>FL09V020300</v>
      </c>
      <c r="E4788" s="57" t="s">
        <v>47633</v>
      </c>
      <c r="F4788" s="1762" t="s">
        <v>47634</v>
      </c>
      <c r="G4788" s="24" t="s">
        <v>27849</v>
      </c>
      <c r="H4788" s="24" t="s">
        <v>47635</v>
      </c>
      <c r="I4788" s="24" t="s">
        <v>13209</v>
      </c>
      <c r="J4788" s="1888" t="s">
        <v>16431</v>
      </c>
      <c r="K4788" s="1412" t="s">
        <v>4523</v>
      </c>
      <c r="L4788" s="36" t="s">
        <v>47636</v>
      </c>
      <c r="M4788" s="5" t="s">
        <v>35460</v>
      </c>
      <c r="N4788" s="8" t="s">
        <v>46929</v>
      </c>
      <c r="O4788" s="556" t="s">
        <v>46930</v>
      </c>
      <c r="P4788" s="328"/>
      <c r="Q4788" s="1474" t="s">
        <v>47637</v>
      </c>
      <c r="R4788" s="1394"/>
    </row>
    <row r="4789" spans="1:18" ht="36.75" customHeight="1">
      <c r="A4789" s="1884">
        <v>4633</v>
      </c>
      <c r="B4789" s="1756" t="s">
        <v>405</v>
      </c>
      <c r="C4789" s="8"/>
      <c r="D4789" s="8" t="str">
        <f t="shared" ref="D4789:D4818" si="113">L4789&amp;M4789</f>
        <v>FL09V020400</v>
      </c>
      <c r="E4789" s="57" t="s">
        <v>47831</v>
      </c>
      <c r="F4789" s="1762" t="s">
        <v>47832</v>
      </c>
      <c r="G4789" s="24" t="s">
        <v>27849</v>
      </c>
      <c r="H4789" s="24" t="s">
        <v>47833</v>
      </c>
      <c r="I4789" s="24" t="s">
        <v>13209</v>
      </c>
      <c r="J4789" s="1888" t="s">
        <v>16431</v>
      </c>
      <c r="K4789" s="1412" t="s">
        <v>4523</v>
      </c>
      <c r="L4789" s="36" t="s">
        <v>47834</v>
      </c>
      <c r="M4789" s="5" t="s">
        <v>35460</v>
      </c>
      <c r="N4789" s="8" t="s">
        <v>46929</v>
      </c>
      <c r="O4789" s="556" t="s">
        <v>46930</v>
      </c>
      <c r="P4789" s="328"/>
      <c r="Q4789" s="1474" t="s">
        <v>47835</v>
      </c>
      <c r="R4789" s="1394"/>
    </row>
    <row r="4790" spans="1:18" ht="36.75" customHeight="1">
      <c r="A4790" s="1884">
        <v>4634</v>
      </c>
      <c r="B4790" s="1762" t="s">
        <v>405</v>
      </c>
      <c r="C4790" s="8"/>
      <c r="D4790" s="8" t="str">
        <f t="shared" si="113"/>
        <v>FL09V020500</v>
      </c>
      <c r="E4790" s="57" t="s">
        <v>47892</v>
      </c>
      <c r="F4790" s="1762" t="s">
        <v>47893</v>
      </c>
      <c r="G4790" s="24" t="s">
        <v>27849</v>
      </c>
      <c r="H4790" s="24" t="s">
        <v>47894</v>
      </c>
      <c r="I4790" s="24" t="s">
        <v>13209</v>
      </c>
      <c r="J4790" s="1888" t="s">
        <v>16431</v>
      </c>
      <c r="K4790" s="1412" t="s">
        <v>4523</v>
      </c>
      <c r="L4790" s="36" t="s">
        <v>47895</v>
      </c>
      <c r="M4790" s="5" t="s">
        <v>35460</v>
      </c>
      <c r="N4790" s="8" t="s">
        <v>46996</v>
      </c>
      <c r="O4790" s="556" t="s">
        <v>46930</v>
      </c>
      <c r="P4790" s="328"/>
      <c r="Q4790" s="1474" t="s">
        <v>47896</v>
      </c>
      <c r="R4790" s="1394"/>
    </row>
    <row r="4791" spans="1:18" ht="36.75" customHeight="1">
      <c r="A4791" s="1884">
        <v>4635</v>
      </c>
      <c r="B4791" s="1933" t="s">
        <v>405</v>
      </c>
      <c r="C4791" s="8"/>
      <c r="D4791" s="8" t="str">
        <f t="shared" si="113"/>
        <v>FL09V020600</v>
      </c>
      <c r="E4791" s="57" t="s">
        <v>50472</v>
      </c>
      <c r="F4791" s="1933" t="s">
        <v>46797</v>
      </c>
      <c r="G4791" s="24" t="s">
        <v>27849</v>
      </c>
      <c r="H4791" s="24" t="s">
        <v>50473</v>
      </c>
      <c r="I4791" s="24" t="s">
        <v>13209</v>
      </c>
      <c r="J4791" s="1888" t="s">
        <v>16431</v>
      </c>
      <c r="K4791" s="1412" t="s">
        <v>4523</v>
      </c>
      <c r="L4791" s="36" t="s">
        <v>50528</v>
      </c>
      <c r="M4791" s="5" t="s">
        <v>35460</v>
      </c>
      <c r="N4791" s="8" t="s">
        <v>46929</v>
      </c>
      <c r="O4791" s="556" t="s">
        <v>46930</v>
      </c>
      <c r="P4791" s="328"/>
      <c r="Q4791" s="1474" t="s">
        <v>50441</v>
      </c>
      <c r="R4791" s="1394"/>
    </row>
    <row r="4792" spans="1:18" ht="36.75" customHeight="1">
      <c r="A4792" s="1884">
        <v>4636</v>
      </c>
      <c r="B4792" s="1933" t="s">
        <v>405</v>
      </c>
      <c r="C4792" s="8"/>
      <c r="D4792" s="8" t="str">
        <f t="shared" si="113"/>
        <v>FL09V020700</v>
      </c>
      <c r="E4792" s="57" t="s">
        <v>50474</v>
      </c>
      <c r="F4792" s="1933" t="s">
        <v>46797</v>
      </c>
      <c r="G4792" s="24" t="s">
        <v>27849</v>
      </c>
      <c r="H4792" s="24" t="s">
        <v>50475</v>
      </c>
      <c r="I4792" s="24" t="s">
        <v>13209</v>
      </c>
      <c r="J4792" s="1888" t="s">
        <v>16431</v>
      </c>
      <c r="K4792" s="1412" t="s">
        <v>4523</v>
      </c>
      <c r="L4792" s="36" t="s">
        <v>50529</v>
      </c>
      <c r="M4792" s="5" t="s">
        <v>35460</v>
      </c>
      <c r="N4792" s="8" t="s">
        <v>46929</v>
      </c>
      <c r="O4792" s="556" t="s">
        <v>46930</v>
      </c>
      <c r="P4792" s="328"/>
      <c r="Q4792" s="1474" t="s">
        <v>50441</v>
      </c>
      <c r="R4792" s="1394"/>
    </row>
    <row r="4793" spans="1:18" ht="36.75" customHeight="1">
      <c r="A4793" s="1884">
        <v>4637</v>
      </c>
      <c r="B4793" s="1933" t="s">
        <v>405</v>
      </c>
      <c r="C4793" s="8"/>
      <c r="D4793" s="8" t="str">
        <f t="shared" si="113"/>
        <v>FL09V020800</v>
      </c>
      <c r="E4793" s="57" t="s">
        <v>50476</v>
      </c>
      <c r="F4793" s="1933" t="s">
        <v>46797</v>
      </c>
      <c r="G4793" s="24" t="s">
        <v>27849</v>
      </c>
      <c r="H4793" s="24" t="s">
        <v>50477</v>
      </c>
      <c r="I4793" s="24" t="s">
        <v>13209</v>
      </c>
      <c r="J4793" s="1888" t="s">
        <v>16431</v>
      </c>
      <c r="K4793" s="1412" t="s">
        <v>4523</v>
      </c>
      <c r="L4793" s="36" t="s">
        <v>50530</v>
      </c>
      <c r="M4793" s="5" t="s">
        <v>35460</v>
      </c>
      <c r="N4793" s="8" t="s">
        <v>46929</v>
      </c>
      <c r="O4793" s="556" t="s">
        <v>46930</v>
      </c>
      <c r="P4793" s="328"/>
      <c r="Q4793" s="1474" t="s">
        <v>50441</v>
      </c>
      <c r="R4793" s="1394"/>
    </row>
    <row r="4794" spans="1:18" ht="36.75" customHeight="1">
      <c r="A4794" s="1884">
        <v>4638</v>
      </c>
      <c r="B4794" s="1933" t="s">
        <v>405</v>
      </c>
      <c r="C4794" s="8"/>
      <c r="D4794" s="8" t="str">
        <f t="shared" si="113"/>
        <v>FL09V020900</v>
      </c>
      <c r="E4794" s="57" t="s">
        <v>50478</v>
      </c>
      <c r="F4794" s="1933" t="s">
        <v>46797</v>
      </c>
      <c r="G4794" s="24" t="s">
        <v>27849</v>
      </c>
      <c r="H4794" s="24" t="s">
        <v>50479</v>
      </c>
      <c r="I4794" s="24" t="s">
        <v>13209</v>
      </c>
      <c r="J4794" s="1888" t="s">
        <v>16431</v>
      </c>
      <c r="K4794" s="1412" t="s">
        <v>4523</v>
      </c>
      <c r="L4794" s="36" t="s">
        <v>50531</v>
      </c>
      <c r="M4794" s="5" t="s">
        <v>35460</v>
      </c>
      <c r="N4794" s="8" t="s">
        <v>46929</v>
      </c>
      <c r="O4794" s="556" t="s">
        <v>46930</v>
      </c>
      <c r="P4794" s="328"/>
      <c r="Q4794" s="1474" t="s">
        <v>50441</v>
      </c>
      <c r="R4794" s="1394"/>
    </row>
    <row r="4795" spans="1:18" ht="36.75" customHeight="1">
      <c r="A4795" s="1884">
        <v>4639</v>
      </c>
      <c r="B4795" s="1933" t="s">
        <v>405</v>
      </c>
      <c r="C4795" s="8"/>
      <c r="D4795" s="8" t="str">
        <f t="shared" si="113"/>
        <v>FL09V021000</v>
      </c>
      <c r="E4795" s="57" t="s">
        <v>50480</v>
      </c>
      <c r="F4795" s="1933" t="s">
        <v>46797</v>
      </c>
      <c r="G4795" s="24" t="s">
        <v>27849</v>
      </c>
      <c r="H4795" s="24" t="s">
        <v>50481</v>
      </c>
      <c r="I4795" s="24" t="s">
        <v>13209</v>
      </c>
      <c r="J4795" s="1888" t="s">
        <v>16431</v>
      </c>
      <c r="K4795" s="1412" t="s">
        <v>4523</v>
      </c>
      <c r="L4795" s="36" t="s">
        <v>50532</v>
      </c>
      <c r="M4795" s="5" t="s">
        <v>35460</v>
      </c>
      <c r="N4795" s="8" t="s">
        <v>46929</v>
      </c>
      <c r="O4795" s="556" t="s">
        <v>46930</v>
      </c>
      <c r="P4795" s="328"/>
      <c r="Q4795" s="1474" t="s">
        <v>50441</v>
      </c>
      <c r="R4795" s="1394"/>
    </row>
    <row r="4796" spans="1:18" ht="36.75" customHeight="1">
      <c r="A4796" s="1884">
        <v>4640</v>
      </c>
      <c r="B4796" s="1933" t="s">
        <v>405</v>
      </c>
      <c r="C4796" s="8"/>
      <c r="D4796" s="8" t="str">
        <f t="shared" si="113"/>
        <v>FL09V021100</v>
      </c>
      <c r="E4796" s="57" t="s">
        <v>50482</v>
      </c>
      <c r="F4796" s="1933" t="s">
        <v>46797</v>
      </c>
      <c r="G4796" s="24" t="s">
        <v>27849</v>
      </c>
      <c r="H4796" s="24" t="s">
        <v>50483</v>
      </c>
      <c r="I4796" s="24" t="s">
        <v>13209</v>
      </c>
      <c r="J4796" s="1888" t="s">
        <v>16431</v>
      </c>
      <c r="K4796" s="1412" t="s">
        <v>4523</v>
      </c>
      <c r="L4796" s="36" t="s">
        <v>50533</v>
      </c>
      <c r="M4796" s="5" t="s">
        <v>35460</v>
      </c>
      <c r="N4796" s="8" t="s">
        <v>46929</v>
      </c>
      <c r="O4796" s="556" t="s">
        <v>46930</v>
      </c>
      <c r="P4796" s="328"/>
      <c r="Q4796" s="1474" t="s">
        <v>50441</v>
      </c>
      <c r="R4796" s="1394"/>
    </row>
    <row r="4797" spans="1:18" ht="36.75" customHeight="1">
      <c r="A4797" s="1884">
        <v>4641</v>
      </c>
      <c r="B4797" s="1933" t="s">
        <v>405</v>
      </c>
      <c r="C4797" s="8"/>
      <c r="D4797" s="8" t="str">
        <f t="shared" si="113"/>
        <v>FL09V021200</v>
      </c>
      <c r="E4797" s="57" t="s">
        <v>50484</v>
      </c>
      <c r="F4797" s="1933" t="s">
        <v>46797</v>
      </c>
      <c r="G4797" s="24" t="s">
        <v>27849</v>
      </c>
      <c r="H4797" s="24" t="s">
        <v>50485</v>
      </c>
      <c r="I4797" s="24" t="s">
        <v>13209</v>
      </c>
      <c r="J4797" s="1888" t="s">
        <v>16431</v>
      </c>
      <c r="K4797" s="1412" t="s">
        <v>4523</v>
      </c>
      <c r="L4797" s="36" t="s">
        <v>50534</v>
      </c>
      <c r="M4797" s="5" t="s">
        <v>35460</v>
      </c>
      <c r="N4797" s="8" t="s">
        <v>46929</v>
      </c>
      <c r="O4797" s="556" t="s">
        <v>46930</v>
      </c>
      <c r="P4797" s="328"/>
      <c r="Q4797" s="1474" t="s">
        <v>50441</v>
      </c>
      <c r="R4797" s="1394"/>
    </row>
    <row r="4798" spans="1:18" ht="36.75" customHeight="1">
      <c r="A4798" s="1884">
        <v>4642</v>
      </c>
      <c r="B4798" s="1933" t="s">
        <v>405</v>
      </c>
      <c r="C4798" s="8"/>
      <c r="D4798" s="8" t="str">
        <f t="shared" si="113"/>
        <v>FL09V021300</v>
      </c>
      <c r="E4798" s="57" t="s">
        <v>50486</v>
      </c>
      <c r="F4798" s="1933" t="s">
        <v>46797</v>
      </c>
      <c r="G4798" s="24" t="s">
        <v>27849</v>
      </c>
      <c r="H4798" s="24" t="s">
        <v>50487</v>
      </c>
      <c r="I4798" s="24" t="s">
        <v>13209</v>
      </c>
      <c r="J4798" s="1888" t="s">
        <v>16431</v>
      </c>
      <c r="K4798" s="1412" t="s">
        <v>4523</v>
      </c>
      <c r="L4798" s="36" t="s">
        <v>50535</v>
      </c>
      <c r="M4798" s="5" t="s">
        <v>35460</v>
      </c>
      <c r="N4798" s="8" t="s">
        <v>46929</v>
      </c>
      <c r="O4798" s="556" t="s">
        <v>46930</v>
      </c>
      <c r="P4798" s="328"/>
      <c r="Q4798" s="1474" t="s">
        <v>50441</v>
      </c>
      <c r="R4798" s="1394"/>
    </row>
    <row r="4799" spans="1:18" ht="36.75" customHeight="1">
      <c r="A4799" s="1884">
        <v>4643</v>
      </c>
      <c r="B4799" s="1933" t="s">
        <v>405</v>
      </c>
      <c r="C4799" s="8"/>
      <c r="D4799" s="8" t="str">
        <f t="shared" si="113"/>
        <v>FL09V021400</v>
      </c>
      <c r="E4799" s="57" t="s">
        <v>50488</v>
      </c>
      <c r="F4799" s="1933" t="s">
        <v>46797</v>
      </c>
      <c r="G4799" s="24" t="s">
        <v>27849</v>
      </c>
      <c r="H4799" s="24" t="s">
        <v>50489</v>
      </c>
      <c r="I4799" s="24" t="s">
        <v>13209</v>
      </c>
      <c r="J4799" s="1888" t="s">
        <v>16431</v>
      </c>
      <c r="K4799" s="1412" t="s">
        <v>4523</v>
      </c>
      <c r="L4799" s="36" t="s">
        <v>50536</v>
      </c>
      <c r="M4799" s="5" t="s">
        <v>35460</v>
      </c>
      <c r="N4799" s="8" t="s">
        <v>46929</v>
      </c>
      <c r="O4799" s="556" t="s">
        <v>46930</v>
      </c>
      <c r="P4799" s="328"/>
      <c r="Q4799" s="1474" t="s">
        <v>50441</v>
      </c>
      <c r="R4799" s="1394"/>
    </row>
    <row r="4800" spans="1:18" ht="36.75" customHeight="1">
      <c r="A4800" s="1884">
        <v>4644</v>
      </c>
      <c r="B4800" s="1933" t="s">
        <v>405</v>
      </c>
      <c r="C4800" s="8"/>
      <c r="D4800" s="8" t="str">
        <f t="shared" si="113"/>
        <v>FL09V021500</v>
      </c>
      <c r="E4800" s="57" t="s">
        <v>50490</v>
      </c>
      <c r="F4800" s="1933" t="s">
        <v>46797</v>
      </c>
      <c r="G4800" s="24" t="s">
        <v>27849</v>
      </c>
      <c r="H4800" s="24" t="s">
        <v>50491</v>
      </c>
      <c r="I4800" s="24" t="s">
        <v>13209</v>
      </c>
      <c r="J4800" s="1888" t="s">
        <v>16431</v>
      </c>
      <c r="K4800" s="1412" t="s">
        <v>4523</v>
      </c>
      <c r="L4800" s="36" t="s">
        <v>50537</v>
      </c>
      <c r="M4800" s="5" t="s">
        <v>35460</v>
      </c>
      <c r="N4800" s="8" t="s">
        <v>46929</v>
      </c>
      <c r="O4800" s="556" t="s">
        <v>46930</v>
      </c>
      <c r="P4800" s="328"/>
      <c r="Q4800" s="1474" t="s">
        <v>50441</v>
      </c>
      <c r="R4800" s="1394"/>
    </row>
    <row r="4801" spans="1:18" ht="36.75" customHeight="1">
      <c r="A4801" s="1884">
        <v>4645</v>
      </c>
      <c r="B4801" s="1933" t="s">
        <v>405</v>
      </c>
      <c r="C4801" s="8"/>
      <c r="D4801" s="8" t="str">
        <f t="shared" si="113"/>
        <v>FL09V021600</v>
      </c>
      <c r="E4801" s="57" t="s">
        <v>50492</v>
      </c>
      <c r="F4801" s="1933" t="s">
        <v>46797</v>
      </c>
      <c r="G4801" s="24" t="s">
        <v>27849</v>
      </c>
      <c r="H4801" s="24" t="s">
        <v>50493</v>
      </c>
      <c r="I4801" s="24" t="s">
        <v>13209</v>
      </c>
      <c r="J4801" s="1888" t="s">
        <v>16431</v>
      </c>
      <c r="K4801" s="1412" t="s">
        <v>4523</v>
      </c>
      <c r="L4801" s="36" t="s">
        <v>50538</v>
      </c>
      <c r="M4801" s="5" t="s">
        <v>35460</v>
      </c>
      <c r="N4801" s="8" t="s">
        <v>46929</v>
      </c>
      <c r="O4801" s="556" t="s">
        <v>46930</v>
      </c>
      <c r="P4801" s="328"/>
      <c r="Q4801" s="1474" t="s">
        <v>50441</v>
      </c>
      <c r="R4801" s="1394"/>
    </row>
    <row r="4802" spans="1:18" ht="36.75" customHeight="1">
      <c r="A4802" s="1884">
        <v>4646</v>
      </c>
      <c r="B4802" s="1933" t="s">
        <v>405</v>
      </c>
      <c r="C4802" s="8"/>
      <c r="D4802" s="8" t="str">
        <f t="shared" si="113"/>
        <v>FL09V021700</v>
      </c>
      <c r="E4802" s="57" t="s">
        <v>50494</v>
      </c>
      <c r="F4802" s="1933" t="s">
        <v>46846</v>
      </c>
      <c r="G4802" s="24" t="s">
        <v>27849</v>
      </c>
      <c r="H4802" s="24" t="s">
        <v>50495</v>
      </c>
      <c r="I4802" s="24" t="s">
        <v>13209</v>
      </c>
      <c r="J4802" s="1888" t="s">
        <v>16431</v>
      </c>
      <c r="K4802" s="1412" t="s">
        <v>4523</v>
      </c>
      <c r="L4802" s="36" t="s">
        <v>50539</v>
      </c>
      <c r="M4802" s="5" t="s">
        <v>35460</v>
      </c>
      <c r="N4802" s="8" t="s">
        <v>46929</v>
      </c>
      <c r="O4802" s="556" t="s">
        <v>46930</v>
      </c>
      <c r="P4802" s="328"/>
      <c r="Q4802" s="1474" t="s">
        <v>50441</v>
      </c>
      <c r="R4802" s="1394"/>
    </row>
    <row r="4803" spans="1:18" ht="36.75" customHeight="1">
      <c r="A4803" s="1884">
        <v>4647</v>
      </c>
      <c r="B4803" s="1933" t="s">
        <v>405</v>
      </c>
      <c r="C4803" s="8"/>
      <c r="D4803" s="8" t="str">
        <f t="shared" si="113"/>
        <v>FL09V021800</v>
      </c>
      <c r="E4803" s="57" t="s">
        <v>50496</v>
      </c>
      <c r="F4803" s="1933" t="s">
        <v>46846</v>
      </c>
      <c r="G4803" s="24" t="s">
        <v>27849</v>
      </c>
      <c r="H4803" s="24" t="s">
        <v>50497</v>
      </c>
      <c r="I4803" s="24" t="s">
        <v>13209</v>
      </c>
      <c r="J4803" s="1888" t="s">
        <v>16431</v>
      </c>
      <c r="K4803" s="1412" t="s">
        <v>4523</v>
      </c>
      <c r="L4803" s="36" t="s">
        <v>50540</v>
      </c>
      <c r="M4803" s="5" t="s">
        <v>35460</v>
      </c>
      <c r="N4803" s="8" t="s">
        <v>46929</v>
      </c>
      <c r="O4803" s="556" t="s">
        <v>46930</v>
      </c>
      <c r="P4803" s="328"/>
      <c r="Q4803" s="1474" t="s">
        <v>50441</v>
      </c>
      <c r="R4803" s="1394"/>
    </row>
    <row r="4804" spans="1:18" ht="36.75" customHeight="1">
      <c r="A4804" s="1884">
        <v>4648</v>
      </c>
      <c r="B4804" s="1933" t="s">
        <v>405</v>
      </c>
      <c r="C4804" s="8"/>
      <c r="D4804" s="8" t="str">
        <f t="shared" si="113"/>
        <v>FL09V021900</v>
      </c>
      <c r="E4804" s="57" t="s">
        <v>50498</v>
      </c>
      <c r="F4804" s="1933" t="s">
        <v>46846</v>
      </c>
      <c r="G4804" s="24" t="s">
        <v>27849</v>
      </c>
      <c r="H4804" s="24" t="s">
        <v>50499</v>
      </c>
      <c r="I4804" s="24" t="s">
        <v>13209</v>
      </c>
      <c r="J4804" s="1888" t="s">
        <v>16431</v>
      </c>
      <c r="K4804" s="1412" t="s">
        <v>4523</v>
      </c>
      <c r="L4804" s="36" t="s">
        <v>50541</v>
      </c>
      <c r="M4804" s="5" t="s">
        <v>35460</v>
      </c>
      <c r="N4804" s="8" t="s">
        <v>46929</v>
      </c>
      <c r="O4804" s="556" t="s">
        <v>46930</v>
      </c>
      <c r="P4804" s="328"/>
      <c r="Q4804" s="1474" t="s">
        <v>50441</v>
      </c>
      <c r="R4804" s="1394"/>
    </row>
    <row r="4805" spans="1:18" ht="36.75" customHeight="1">
      <c r="A4805" s="1884">
        <v>4649</v>
      </c>
      <c r="B4805" s="1933" t="s">
        <v>405</v>
      </c>
      <c r="C4805" s="8"/>
      <c r="D4805" s="8" t="str">
        <f t="shared" si="113"/>
        <v>FL09V022000</v>
      </c>
      <c r="E4805" s="57" t="s">
        <v>50500</v>
      </c>
      <c r="F4805" s="1933" t="s">
        <v>46849</v>
      </c>
      <c r="G4805" s="24" t="s">
        <v>27849</v>
      </c>
      <c r="H4805" s="24" t="s">
        <v>50501</v>
      </c>
      <c r="I4805" s="24" t="s">
        <v>13209</v>
      </c>
      <c r="J4805" s="1888" t="s">
        <v>16431</v>
      </c>
      <c r="K4805" s="1412" t="s">
        <v>4523</v>
      </c>
      <c r="L4805" s="36" t="s">
        <v>50542</v>
      </c>
      <c r="M4805" s="5" t="s">
        <v>35460</v>
      </c>
      <c r="N4805" s="8" t="s">
        <v>46929</v>
      </c>
      <c r="O4805" s="556" t="s">
        <v>46930</v>
      </c>
      <c r="P4805" s="328"/>
      <c r="Q4805" s="1474" t="s">
        <v>50441</v>
      </c>
      <c r="R4805" s="1394"/>
    </row>
    <row r="4806" spans="1:18" ht="36.75" customHeight="1">
      <c r="A4806" s="1884">
        <v>4650</v>
      </c>
      <c r="B4806" s="1933" t="s">
        <v>405</v>
      </c>
      <c r="C4806" s="8"/>
      <c r="D4806" s="8" t="str">
        <f t="shared" si="113"/>
        <v>FL09V022100</v>
      </c>
      <c r="E4806" s="57" t="s">
        <v>50502</v>
      </c>
      <c r="F4806" s="1933" t="s">
        <v>46849</v>
      </c>
      <c r="G4806" s="24" t="s">
        <v>27849</v>
      </c>
      <c r="H4806" s="24" t="s">
        <v>50503</v>
      </c>
      <c r="I4806" s="24" t="s">
        <v>13209</v>
      </c>
      <c r="J4806" s="1888" t="s">
        <v>16431</v>
      </c>
      <c r="K4806" s="1412" t="s">
        <v>4523</v>
      </c>
      <c r="L4806" s="36" t="s">
        <v>50543</v>
      </c>
      <c r="M4806" s="5" t="s">
        <v>35460</v>
      </c>
      <c r="N4806" s="8" t="s">
        <v>46929</v>
      </c>
      <c r="O4806" s="556" t="s">
        <v>46930</v>
      </c>
      <c r="P4806" s="328"/>
      <c r="Q4806" s="1474" t="s">
        <v>50441</v>
      </c>
      <c r="R4806" s="1394"/>
    </row>
    <row r="4807" spans="1:18" ht="36.75" customHeight="1">
      <c r="A4807" s="1884">
        <v>4651</v>
      </c>
      <c r="B4807" s="1933" t="s">
        <v>405</v>
      </c>
      <c r="C4807" s="8"/>
      <c r="D4807" s="8" t="str">
        <f t="shared" si="113"/>
        <v>FL09V022200</v>
      </c>
      <c r="E4807" s="57" t="s">
        <v>50504</v>
      </c>
      <c r="F4807" s="1933" t="s">
        <v>46849</v>
      </c>
      <c r="G4807" s="24" t="s">
        <v>27849</v>
      </c>
      <c r="H4807" s="24" t="s">
        <v>50505</v>
      </c>
      <c r="I4807" s="24" t="s">
        <v>13209</v>
      </c>
      <c r="J4807" s="1888" t="s">
        <v>16431</v>
      </c>
      <c r="K4807" s="1412" t="s">
        <v>4523</v>
      </c>
      <c r="L4807" s="36" t="s">
        <v>50544</v>
      </c>
      <c r="M4807" s="5" t="s">
        <v>35460</v>
      </c>
      <c r="N4807" s="8" t="s">
        <v>46929</v>
      </c>
      <c r="O4807" s="556" t="s">
        <v>46930</v>
      </c>
      <c r="P4807" s="328"/>
      <c r="Q4807" s="1474" t="s">
        <v>50441</v>
      </c>
      <c r="R4807" s="1394"/>
    </row>
    <row r="4808" spans="1:18" ht="36.75" customHeight="1">
      <c r="A4808" s="1884">
        <v>4652</v>
      </c>
      <c r="B4808" s="1933" t="s">
        <v>405</v>
      </c>
      <c r="C4808" s="8"/>
      <c r="D4808" s="8" t="str">
        <f t="shared" si="113"/>
        <v>FL09V022300</v>
      </c>
      <c r="E4808" s="57" t="s">
        <v>50506</v>
      </c>
      <c r="F4808" s="1933" t="s">
        <v>46849</v>
      </c>
      <c r="G4808" s="24" t="s">
        <v>27849</v>
      </c>
      <c r="H4808" s="24" t="s">
        <v>50507</v>
      </c>
      <c r="I4808" s="24" t="s">
        <v>13209</v>
      </c>
      <c r="J4808" s="1888" t="s">
        <v>16431</v>
      </c>
      <c r="K4808" s="1412" t="s">
        <v>4523</v>
      </c>
      <c r="L4808" s="36" t="s">
        <v>50545</v>
      </c>
      <c r="M4808" s="5" t="s">
        <v>35460</v>
      </c>
      <c r="N4808" s="8" t="s">
        <v>46929</v>
      </c>
      <c r="O4808" s="556" t="s">
        <v>46930</v>
      </c>
      <c r="P4808" s="328"/>
      <c r="Q4808" s="1474" t="s">
        <v>50441</v>
      </c>
      <c r="R4808" s="1394"/>
    </row>
    <row r="4809" spans="1:18" ht="36.75" customHeight="1">
      <c r="A4809" s="1884">
        <v>4653</v>
      </c>
      <c r="B4809" s="1933" t="s">
        <v>405</v>
      </c>
      <c r="C4809" s="8"/>
      <c r="D4809" s="8" t="str">
        <f t="shared" si="113"/>
        <v>FL09V022400</v>
      </c>
      <c r="E4809" s="57" t="s">
        <v>50508</v>
      </c>
      <c r="F4809" s="1933" t="s">
        <v>46849</v>
      </c>
      <c r="G4809" s="24" t="s">
        <v>27849</v>
      </c>
      <c r="H4809" s="24" t="s">
        <v>50509</v>
      </c>
      <c r="I4809" s="24" t="s">
        <v>13209</v>
      </c>
      <c r="J4809" s="1888" t="s">
        <v>16431</v>
      </c>
      <c r="K4809" s="1412" t="s">
        <v>4523</v>
      </c>
      <c r="L4809" s="36" t="s">
        <v>50546</v>
      </c>
      <c r="M4809" s="5" t="s">
        <v>35460</v>
      </c>
      <c r="N4809" s="8" t="s">
        <v>46929</v>
      </c>
      <c r="O4809" s="556" t="s">
        <v>46930</v>
      </c>
      <c r="P4809" s="328"/>
      <c r="Q4809" s="1474" t="s">
        <v>50441</v>
      </c>
      <c r="R4809" s="1394"/>
    </row>
    <row r="4810" spans="1:18" ht="36.75" customHeight="1">
      <c r="A4810" s="1884">
        <v>4654</v>
      </c>
      <c r="B4810" s="1933" t="s">
        <v>405</v>
      </c>
      <c r="C4810" s="8"/>
      <c r="D4810" s="8" t="str">
        <f t="shared" si="113"/>
        <v>FL09V022500</v>
      </c>
      <c r="E4810" s="57" t="s">
        <v>50510</v>
      </c>
      <c r="F4810" s="1933" t="s">
        <v>46849</v>
      </c>
      <c r="G4810" s="24" t="s">
        <v>27849</v>
      </c>
      <c r="H4810" s="24" t="s">
        <v>50511</v>
      </c>
      <c r="I4810" s="24" t="s">
        <v>13209</v>
      </c>
      <c r="J4810" s="1888" t="s">
        <v>16431</v>
      </c>
      <c r="K4810" s="1412" t="s">
        <v>4523</v>
      </c>
      <c r="L4810" s="36" t="s">
        <v>50547</v>
      </c>
      <c r="M4810" s="5" t="s">
        <v>35460</v>
      </c>
      <c r="N4810" s="8" t="s">
        <v>46929</v>
      </c>
      <c r="O4810" s="556" t="s">
        <v>46930</v>
      </c>
      <c r="P4810" s="328"/>
      <c r="Q4810" s="1474" t="s">
        <v>50441</v>
      </c>
      <c r="R4810" s="1394"/>
    </row>
    <row r="4811" spans="1:18" ht="36.75" customHeight="1">
      <c r="A4811" s="1884">
        <v>4655</v>
      </c>
      <c r="B4811" s="1933" t="s">
        <v>405</v>
      </c>
      <c r="C4811" s="8"/>
      <c r="D4811" s="8" t="str">
        <f t="shared" si="113"/>
        <v>FL09V022600</v>
      </c>
      <c r="E4811" s="57" t="s">
        <v>50512</v>
      </c>
      <c r="F4811" s="1933" t="s">
        <v>46849</v>
      </c>
      <c r="G4811" s="24" t="s">
        <v>27849</v>
      </c>
      <c r="H4811" s="24" t="s">
        <v>50513</v>
      </c>
      <c r="I4811" s="24" t="s">
        <v>13209</v>
      </c>
      <c r="J4811" s="1888" t="s">
        <v>16431</v>
      </c>
      <c r="K4811" s="1412" t="s">
        <v>4523</v>
      </c>
      <c r="L4811" s="36" t="s">
        <v>50548</v>
      </c>
      <c r="M4811" s="5" t="s">
        <v>35460</v>
      </c>
      <c r="N4811" s="8" t="s">
        <v>46929</v>
      </c>
      <c r="O4811" s="556" t="s">
        <v>46930</v>
      </c>
      <c r="P4811" s="328"/>
      <c r="Q4811" s="1474" t="s">
        <v>50441</v>
      </c>
      <c r="R4811" s="1394"/>
    </row>
    <row r="4812" spans="1:18" ht="36.75" customHeight="1">
      <c r="A4812" s="1884">
        <v>4656</v>
      </c>
      <c r="B4812" s="1933" t="s">
        <v>405</v>
      </c>
      <c r="C4812" s="8"/>
      <c r="D4812" s="8" t="str">
        <f t="shared" si="113"/>
        <v>FL09V022700</v>
      </c>
      <c r="E4812" s="57" t="s">
        <v>50514</v>
      </c>
      <c r="F4812" s="1933" t="s">
        <v>46849</v>
      </c>
      <c r="G4812" s="24" t="s">
        <v>27849</v>
      </c>
      <c r="H4812" s="24" t="s">
        <v>50515</v>
      </c>
      <c r="I4812" s="24" t="s">
        <v>13209</v>
      </c>
      <c r="J4812" s="1888" t="s">
        <v>16431</v>
      </c>
      <c r="K4812" s="1412" t="s">
        <v>4523</v>
      </c>
      <c r="L4812" s="36" t="s">
        <v>50549</v>
      </c>
      <c r="M4812" s="5" t="s">
        <v>35460</v>
      </c>
      <c r="N4812" s="8" t="s">
        <v>46929</v>
      </c>
      <c r="O4812" s="556" t="s">
        <v>46930</v>
      </c>
      <c r="P4812" s="328"/>
      <c r="Q4812" s="1474" t="s">
        <v>50441</v>
      </c>
      <c r="R4812" s="1394"/>
    </row>
    <row r="4813" spans="1:18" ht="36.75" customHeight="1">
      <c r="A4813" s="1884">
        <v>4657</v>
      </c>
      <c r="B4813" s="1933" t="s">
        <v>405</v>
      </c>
      <c r="C4813" s="8"/>
      <c r="D4813" s="8" t="str">
        <f t="shared" si="113"/>
        <v>FL09V022800</v>
      </c>
      <c r="E4813" s="57" t="s">
        <v>50516</v>
      </c>
      <c r="F4813" s="1933" t="s">
        <v>46849</v>
      </c>
      <c r="G4813" s="24" t="s">
        <v>27849</v>
      </c>
      <c r="H4813" s="24" t="s">
        <v>50517</v>
      </c>
      <c r="I4813" s="24" t="s">
        <v>13209</v>
      </c>
      <c r="J4813" s="1888" t="s">
        <v>16431</v>
      </c>
      <c r="K4813" s="1412" t="s">
        <v>4523</v>
      </c>
      <c r="L4813" s="36" t="s">
        <v>50550</v>
      </c>
      <c r="M4813" s="5" t="s">
        <v>35460</v>
      </c>
      <c r="N4813" s="8" t="s">
        <v>46929</v>
      </c>
      <c r="O4813" s="556" t="s">
        <v>46930</v>
      </c>
      <c r="P4813" s="328"/>
      <c r="Q4813" s="1474" t="s">
        <v>50441</v>
      </c>
      <c r="R4813" s="1394"/>
    </row>
    <row r="4814" spans="1:18" ht="36.75" customHeight="1">
      <c r="A4814" s="1884">
        <v>4658</v>
      </c>
      <c r="B4814" s="1933" t="s">
        <v>405</v>
      </c>
      <c r="C4814" s="8"/>
      <c r="D4814" s="8" t="str">
        <f t="shared" si="113"/>
        <v>FL09V022900</v>
      </c>
      <c r="E4814" s="57" t="s">
        <v>50518</v>
      </c>
      <c r="F4814" s="1933" t="s">
        <v>46849</v>
      </c>
      <c r="G4814" s="24" t="s">
        <v>27849</v>
      </c>
      <c r="H4814" s="24" t="s">
        <v>50519</v>
      </c>
      <c r="I4814" s="24" t="s">
        <v>13209</v>
      </c>
      <c r="J4814" s="1888" t="s">
        <v>16431</v>
      </c>
      <c r="K4814" s="1412" t="s">
        <v>4523</v>
      </c>
      <c r="L4814" s="36" t="s">
        <v>50551</v>
      </c>
      <c r="M4814" s="5" t="s">
        <v>35460</v>
      </c>
      <c r="N4814" s="8" t="s">
        <v>46929</v>
      </c>
      <c r="O4814" s="556" t="s">
        <v>46930</v>
      </c>
      <c r="P4814" s="328"/>
      <c r="Q4814" s="1474" t="s">
        <v>50441</v>
      </c>
      <c r="R4814" s="1394"/>
    </row>
    <row r="4815" spans="1:18" ht="36.75" customHeight="1">
      <c r="A4815" s="1884">
        <v>4659</v>
      </c>
      <c r="B4815" s="1933" t="s">
        <v>405</v>
      </c>
      <c r="C4815" s="8"/>
      <c r="D4815" s="8" t="str">
        <f t="shared" si="113"/>
        <v>FL09V023000</v>
      </c>
      <c r="E4815" s="57" t="s">
        <v>50520</v>
      </c>
      <c r="F4815" s="1933" t="s">
        <v>46849</v>
      </c>
      <c r="G4815" s="24" t="s">
        <v>27849</v>
      </c>
      <c r="H4815" s="24" t="s">
        <v>50521</v>
      </c>
      <c r="I4815" s="24" t="s">
        <v>13209</v>
      </c>
      <c r="J4815" s="1888" t="s">
        <v>16431</v>
      </c>
      <c r="K4815" s="1412" t="s">
        <v>4523</v>
      </c>
      <c r="L4815" s="36" t="s">
        <v>50552</v>
      </c>
      <c r="M4815" s="5" t="s">
        <v>35460</v>
      </c>
      <c r="N4815" s="8" t="s">
        <v>46929</v>
      </c>
      <c r="O4815" s="556" t="s">
        <v>46930</v>
      </c>
      <c r="P4815" s="328"/>
      <c r="Q4815" s="1474" t="s">
        <v>50441</v>
      </c>
      <c r="R4815" s="1394"/>
    </row>
    <row r="4816" spans="1:18" ht="36.75" customHeight="1">
      <c r="A4816" s="1884">
        <v>4660</v>
      </c>
      <c r="B4816" s="1933" t="s">
        <v>405</v>
      </c>
      <c r="C4816" s="8"/>
      <c r="D4816" s="8" t="str">
        <f t="shared" si="113"/>
        <v>FL09V023100</v>
      </c>
      <c r="E4816" s="57" t="s">
        <v>50522</v>
      </c>
      <c r="F4816" s="1933" t="s">
        <v>46849</v>
      </c>
      <c r="G4816" s="24" t="s">
        <v>27849</v>
      </c>
      <c r="H4816" s="24" t="s">
        <v>50523</v>
      </c>
      <c r="I4816" s="24" t="s">
        <v>13209</v>
      </c>
      <c r="J4816" s="1888" t="s">
        <v>16431</v>
      </c>
      <c r="K4816" s="1412" t="s">
        <v>4523</v>
      </c>
      <c r="L4816" s="36" t="s">
        <v>50553</v>
      </c>
      <c r="M4816" s="5" t="s">
        <v>35460</v>
      </c>
      <c r="N4816" s="8" t="s">
        <v>46929</v>
      </c>
      <c r="O4816" s="556" t="s">
        <v>46930</v>
      </c>
      <c r="P4816" s="328"/>
      <c r="Q4816" s="1474" t="s">
        <v>50441</v>
      </c>
      <c r="R4816" s="1394"/>
    </row>
    <row r="4817" spans="1:18" ht="36.75" customHeight="1">
      <c r="A4817" s="1884">
        <v>4661</v>
      </c>
      <c r="B4817" s="1933" t="s">
        <v>405</v>
      </c>
      <c r="C4817" s="8"/>
      <c r="D4817" s="8" t="str">
        <f t="shared" si="113"/>
        <v>FL09V023200</v>
      </c>
      <c r="E4817" s="57" t="s">
        <v>50524</v>
      </c>
      <c r="F4817" s="1933" t="s">
        <v>46849</v>
      </c>
      <c r="G4817" s="24" t="s">
        <v>27849</v>
      </c>
      <c r="H4817" s="24" t="s">
        <v>50525</v>
      </c>
      <c r="I4817" s="24" t="s">
        <v>13209</v>
      </c>
      <c r="J4817" s="1888" t="s">
        <v>16431</v>
      </c>
      <c r="K4817" s="1412" t="s">
        <v>4523</v>
      </c>
      <c r="L4817" s="36" t="s">
        <v>50554</v>
      </c>
      <c r="M4817" s="5" t="s">
        <v>35460</v>
      </c>
      <c r="N4817" s="8" t="s">
        <v>46929</v>
      </c>
      <c r="O4817" s="556" t="s">
        <v>46930</v>
      </c>
      <c r="P4817" s="328"/>
      <c r="Q4817" s="1474" t="s">
        <v>50441</v>
      </c>
      <c r="R4817" s="1394"/>
    </row>
    <row r="4818" spans="1:18" ht="36.75" customHeight="1">
      <c r="A4818" s="1884">
        <v>4662</v>
      </c>
      <c r="B4818" s="1933" t="s">
        <v>405</v>
      </c>
      <c r="C4818" s="8"/>
      <c r="D4818" s="8" t="str">
        <f t="shared" si="113"/>
        <v>FL09V023300</v>
      </c>
      <c r="E4818" s="57" t="s">
        <v>50526</v>
      </c>
      <c r="F4818" s="1933" t="s">
        <v>46849</v>
      </c>
      <c r="G4818" s="24" t="s">
        <v>27849</v>
      </c>
      <c r="H4818" s="24" t="s">
        <v>50527</v>
      </c>
      <c r="I4818" s="24" t="s">
        <v>13209</v>
      </c>
      <c r="J4818" s="1888" t="s">
        <v>16431</v>
      </c>
      <c r="K4818" s="1412" t="s">
        <v>4523</v>
      </c>
      <c r="L4818" s="36" t="s">
        <v>50555</v>
      </c>
      <c r="M4818" s="5" t="s">
        <v>35460</v>
      </c>
      <c r="N4818" s="8" t="s">
        <v>46929</v>
      </c>
      <c r="O4818" s="556" t="s">
        <v>46930</v>
      </c>
      <c r="P4818" s="328"/>
      <c r="Q4818" s="1474" t="s">
        <v>50441</v>
      </c>
      <c r="R4818" s="1394"/>
    </row>
    <row r="4819" spans="1:18" ht="21" customHeight="1">
      <c r="A4819" s="1884">
        <v>4663</v>
      </c>
      <c r="B4819" s="19" t="s">
        <v>399</v>
      </c>
      <c r="C4819" s="8" t="s">
        <v>33948</v>
      </c>
      <c r="D4819" s="8" t="s">
        <v>31960</v>
      </c>
      <c r="E4819" s="8" t="s">
        <v>414</v>
      </c>
      <c r="F4819" s="8" t="s">
        <v>392</v>
      </c>
      <c r="G4819" s="8"/>
      <c r="H4819" s="24"/>
      <c r="I4819" s="24" t="s">
        <v>8378</v>
      </c>
      <c r="J4819" s="1887">
        <v>1</v>
      </c>
      <c r="K4819" s="1411" t="s">
        <v>4523</v>
      </c>
      <c r="L4819" s="30" t="s">
        <v>1332</v>
      </c>
      <c r="M4819" s="5" t="s">
        <v>640</v>
      </c>
      <c r="N4819" s="8"/>
      <c r="O4819" s="556"/>
      <c r="P4819" s="328"/>
      <c r="R4819" s="1394"/>
    </row>
    <row r="4820" spans="1:18" ht="21" customHeight="1">
      <c r="A4820" s="1884">
        <v>4664</v>
      </c>
      <c r="B4820" s="324" t="s">
        <v>399</v>
      </c>
      <c r="C4820" s="8" t="s">
        <v>33949</v>
      </c>
      <c r="D4820" s="8" t="s">
        <v>31961</v>
      </c>
      <c r="E4820" s="8" t="s">
        <v>415</v>
      </c>
      <c r="F4820" s="8"/>
      <c r="G4820" s="8"/>
      <c r="H4820" s="24"/>
      <c r="I4820" s="24" t="s">
        <v>8378</v>
      </c>
      <c r="J4820" s="1888">
        <v>5000</v>
      </c>
      <c r="K4820" s="1412" t="s">
        <v>4539</v>
      </c>
      <c r="L4820" s="29" t="s">
        <v>1452</v>
      </c>
      <c r="M4820" s="5" t="s">
        <v>640</v>
      </c>
      <c r="N4820" s="8"/>
      <c r="O4820" s="556"/>
      <c r="P4820" s="328"/>
      <c r="R4820" s="1394"/>
    </row>
    <row r="4821" spans="1:18" ht="21" customHeight="1">
      <c r="A4821" s="1884">
        <v>4665</v>
      </c>
      <c r="B4821" s="324" t="s">
        <v>399</v>
      </c>
      <c r="C4821" s="8" t="s">
        <v>33950</v>
      </c>
      <c r="D4821" s="8" t="s">
        <v>31962</v>
      </c>
      <c r="E4821" s="8" t="s">
        <v>2165</v>
      </c>
      <c r="F4821" s="8" t="s">
        <v>26554</v>
      </c>
      <c r="G4821" s="8"/>
      <c r="H4821" s="24"/>
      <c r="I4821" s="24" t="s">
        <v>3172</v>
      </c>
      <c r="J4821" s="1887">
        <v>1</v>
      </c>
      <c r="K4821" s="1411" t="s">
        <v>4523</v>
      </c>
      <c r="L4821" s="29" t="s">
        <v>2174</v>
      </c>
      <c r="M4821" s="5" t="s">
        <v>640</v>
      </c>
      <c r="N4821" s="8"/>
      <c r="O4821" s="556"/>
      <c r="P4821" s="328"/>
      <c r="R4821" s="1394"/>
    </row>
    <row r="4822" spans="1:18" ht="21" customHeight="1">
      <c r="A4822" s="1884">
        <v>4666</v>
      </c>
      <c r="B4822" s="324" t="s">
        <v>399</v>
      </c>
      <c r="C4822" s="8" t="s">
        <v>33951</v>
      </c>
      <c r="D4822" s="8" t="s">
        <v>31963</v>
      </c>
      <c r="E4822" s="8" t="s">
        <v>12793</v>
      </c>
      <c r="F4822" s="8" t="s">
        <v>12794</v>
      </c>
      <c r="G4822" s="8"/>
      <c r="H4822" s="24"/>
      <c r="I4822" s="24" t="s">
        <v>3172</v>
      </c>
      <c r="J4822" s="1887">
        <v>1</v>
      </c>
      <c r="K4822" s="1411" t="s">
        <v>4523</v>
      </c>
      <c r="L4822" s="29" t="s">
        <v>2175</v>
      </c>
      <c r="M4822" s="5" t="s">
        <v>640</v>
      </c>
      <c r="N4822" s="8"/>
      <c r="O4822" s="556"/>
      <c r="P4822" s="328"/>
      <c r="R4822" s="1394"/>
    </row>
    <row r="4823" spans="1:18" ht="21" customHeight="1">
      <c r="A4823" s="1884">
        <v>4667</v>
      </c>
      <c r="B4823" s="324" t="s">
        <v>399</v>
      </c>
      <c r="C4823" s="38" t="s">
        <v>12571</v>
      </c>
      <c r="D4823" s="8" t="s">
        <v>31964</v>
      </c>
      <c r="E4823" s="70" t="s">
        <v>2165</v>
      </c>
      <c r="F4823" s="69" t="s">
        <v>12683</v>
      </c>
      <c r="G4823" s="51" t="s">
        <v>12573</v>
      </c>
      <c r="H4823" s="51"/>
      <c r="I4823" s="24" t="s">
        <v>13201</v>
      </c>
      <c r="J4823" s="1887">
        <v>1</v>
      </c>
      <c r="K4823" s="1411" t="s">
        <v>4523</v>
      </c>
      <c r="L4823" s="29" t="s">
        <v>2175</v>
      </c>
      <c r="M4823" s="5" t="s">
        <v>4204</v>
      </c>
      <c r="N4823" s="8"/>
      <c r="O4823" s="556"/>
      <c r="P4823" s="328"/>
      <c r="R4823" s="1394"/>
    </row>
    <row r="4824" spans="1:18" ht="21" customHeight="1">
      <c r="A4824" s="1884">
        <v>4668</v>
      </c>
      <c r="B4824" s="324" t="s">
        <v>399</v>
      </c>
      <c r="C4824" s="38" t="s">
        <v>2889</v>
      </c>
      <c r="D4824" s="8" t="s">
        <v>31965</v>
      </c>
      <c r="E4824" s="38" t="s">
        <v>2883</v>
      </c>
      <c r="F4824" s="38" t="s">
        <v>2885</v>
      </c>
      <c r="G4824" s="38"/>
      <c r="H4824" s="183" t="s">
        <v>3000</v>
      </c>
      <c r="I4824" s="24" t="s">
        <v>8378</v>
      </c>
      <c r="J4824" s="1888">
        <v>500</v>
      </c>
      <c r="K4824" s="1412" t="s">
        <v>4539</v>
      </c>
      <c r="L4824" s="29" t="s">
        <v>2878</v>
      </c>
      <c r="M4824" s="5" t="s">
        <v>640</v>
      </c>
      <c r="N4824" s="8"/>
      <c r="O4824" s="556"/>
      <c r="P4824" s="328"/>
      <c r="R4824" s="1394"/>
    </row>
    <row r="4825" spans="1:18" ht="21" customHeight="1">
      <c r="A4825" s="1884">
        <v>4669</v>
      </c>
      <c r="B4825" s="470" t="s">
        <v>399</v>
      </c>
      <c r="C4825" s="38" t="s">
        <v>15972</v>
      </c>
      <c r="D4825" s="8" t="s">
        <v>31966</v>
      </c>
      <c r="E4825" s="70" t="s">
        <v>2883</v>
      </c>
      <c r="F4825" s="69" t="s">
        <v>15971</v>
      </c>
      <c r="G4825" s="51"/>
      <c r="H4825" s="51" t="s">
        <v>3000</v>
      </c>
      <c r="I4825" s="24" t="s">
        <v>8378</v>
      </c>
      <c r="J4825" s="1888">
        <v>500</v>
      </c>
      <c r="K4825" s="1412" t="s">
        <v>4539</v>
      </c>
      <c r="L4825" s="29" t="s">
        <v>2878</v>
      </c>
      <c r="M4825" s="5" t="s">
        <v>4204</v>
      </c>
      <c r="N4825" s="8"/>
      <c r="O4825" s="556"/>
      <c r="P4825" s="328"/>
      <c r="R4825" s="1394"/>
    </row>
    <row r="4826" spans="1:18" ht="21" customHeight="1">
      <c r="A4826" s="1884">
        <v>4670</v>
      </c>
      <c r="B4826" s="1067" t="s">
        <v>399</v>
      </c>
      <c r="C4826" s="8" t="s">
        <v>33952</v>
      </c>
      <c r="D4826" s="8" t="s">
        <v>31967</v>
      </c>
      <c r="E4826" s="57" t="s">
        <v>2882</v>
      </c>
      <c r="F4826" s="1067" t="s">
        <v>27177</v>
      </c>
      <c r="G4826" s="24"/>
      <c r="H4826" s="24" t="s">
        <v>27178</v>
      </c>
      <c r="I4826" s="24" t="s">
        <v>8378</v>
      </c>
      <c r="J4826" s="1888">
        <v>500</v>
      </c>
      <c r="K4826" s="1412" t="s">
        <v>4539</v>
      </c>
      <c r="L4826" s="29" t="s">
        <v>2878</v>
      </c>
      <c r="M4826" s="5" t="s">
        <v>6761</v>
      </c>
      <c r="N4826" s="8"/>
      <c r="O4826" s="556"/>
      <c r="P4826" s="328"/>
      <c r="R4826" s="1394"/>
    </row>
    <row r="4827" spans="1:18" ht="21" customHeight="1">
      <c r="A4827" s="1884">
        <v>4671</v>
      </c>
      <c r="B4827" s="324" t="s">
        <v>399</v>
      </c>
      <c r="C4827" s="8" t="s">
        <v>2890</v>
      </c>
      <c r="D4827" s="8" t="s">
        <v>31968</v>
      </c>
      <c r="E4827" s="8" t="s">
        <v>2881</v>
      </c>
      <c r="F4827" s="8" t="s">
        <v>2887</v>
      </c>
      <c r="G4827" s="8"/>
      <c r="H4827" s="37" t="s">
        <v>3000</v>
      </c>
      <c r="I4827" s="24" t="s">
        <v>8378</v>
      </c>
      <c r="J4827" s="1888">
        <v>5000</v>
      </c>
      <c r="K4827" s="1412" t="s">
        <v>4539</v>
      </c>
      <c r="L4827" s="29" t="s">
        <v>2879</v>
      </c>
      <c r="M4827" s="5" t="s">
        <v>640</v>
      </c>
      <c r="N4827" s="8"/>
      <c r="O4827" s="556"/>
      <c r="P4827" s="328"/>
      <c r="R4827" s="1394"/>
    </row>
    <row r="4828" spans="1:18" ht="21" customHeight="1">
      <c r="A4828" s="1884">
        <v>4672</v>
      </c>
      <c r="B4828" s="324" t="s">
        <v>399</v>
      </c>
      <c r="C4828" s="8" t="s">
        <v>2894</v>
      </c>
      <c r="D4828" s="8" t="s">
        <v>31969</v>
      </c>
      <c r="E4828" s="8" t="s">
        <v>19933</v>
      </c>
      <c r="F4828" s="8" t="s">
        <v>7140</v>
      </c>
      <c r="G4828" s="8"/>
      <c r="H4828" s="24" t="s">
        <v>2645</v>
      </c>
      <c r="I4828" s="24" t="s">
        <v>8378</v>
      </c>
      <c r="J4828" s="1888">
        <v>1000</v>
      </c>
      <c r="K4828" s="1412" t="s">
        <v>4539</v>
      </c>
      <c r="L4828" s="29" t="s">
        <v>2891</v>
      </c>
      <c r="M4828" s="5" t="s">
        <v>640</v>
      </c>
      <c r="N4828" s="8"/>
      <c r="O4828" s="556"/>
      <c r="P4828" s="328"/>
      <c r="R4828" s="1394"/>
    </row>
    <row r="4829" spans="1:18" ht="21" customHeight="1">
      <c r="A4829" s="1884">
        <v>4673</v>
      </c>
      <c r="B4829" s="324" t="s">
        <v>399</v>
      </c>
      <c r="C4829" s="8" t="s">
        <v>2975</v>
      </c>
      <c r="D4829" s="8" t="s">
        <v>31970</v>
      </c>
      <c r="E4829" s="8" t="s">
        <v>2973</v>
      </c>
      <c r="F4829" s="8" t="s">
        <v>4777</v>
      </c>
      <c r="G4829" s="8"/>
      <c r="H4829" s="24"/>
      <c r="I4829" s="24" t="s">
        <v>8378</v>
      </c>
      <c r="J4829" s="1888"/>
      <c r="K4829" s="1412"/>
      <c r="L4829" s="29" t="s">
        <v>2971</v>
      </c>
      <c r="M4829" s="5" t="s">
        <v>640</v>
      </c>
      <c r="N4829" s="8"/>
      <c r="O4829" s="556"/>
      <c r="P4829" s="328"/>
      <c r="R4829" s="1394"/>
    </row>
    <row r="4830" spans="1:18" ht="21" customHeight="1">
      <c r="A4830" s="1884">
        <v>4674</v>
      </c>
      <c r="B4830" s="324" t="s">
        <v>399</v>
      </c>
      <c r="C4830" s="38" t="s">
        <v>33953</v>
      </c>
      <c r="D4830" s="8" t="s">
        <v>31971</v>
      </c>
      <c r="E4830" s="38" t="s">
        <v>2997</v>
      </c>
      <c r="F4830" s="38" t="s">
        <v>2998</v>
      </c>
      <c r="G4830" s="38"/>
      <c r="H4830" s="51" t="s">
        <v>3000</v>
      </c>
      <c r="I4830" s="24" t="s">
        <v>8378</v>
      </c>
      <c r="J4830" s="1887">
        <v>1</v>
      </c>
      <c r="K4830" s="1411" t="s">
        <v>4523</v>
      </c>
      <c r="L4830" s="30" t="s">
        <v>2996</v>
      </c>
      <c r="M4830" s="5" t="s">
        <v>640</v>
      </c>
      <c r="N4830" s="8"/>
      <c r="O4830" s="556"/>
      <c r="P4830" s="328"/>
      <c r="R4830" s="1394"/>
    </row>
    <row r="4831" spans="1:18" ht="21" customHeight="1">
      <c r="A4831" s="1884">
        <v>4675</v>
      </c>
      <c r="B4831" s="324" t="s">
        <v>399</v>
      </c>
      <c r="C4831" s="8" t="s">
        <v>4206</v>
      </c>
      <c r="D4831" s="8" t="s">
        <v>31972</v>
      </c>
      <c r="E4831" s="8" t="s">
        <v>4775</v>
      </c>
      <c r="F4831" s="8" t="s">
        <v>4778</v>
      </c>
      <c r="G4831" s="8"/>
      <c r="H4831" s="24" t="s">
        <v>3000</v>
      </c>
      <c r="I4831" s="24" t="s">
        <v>8378</v>
      </c>
      <c r="J4831" s="1887">
        <v>1</v>
      </c>
      <c r="K4831" s="1411" t="s">
        <v>4523</v>
      </c>
      <c r="L4831" s="35" t="s">
        <v>4773</v>
      </c>
      <c r="M4831" s="5" t="s">
        <v>4204</v>
      </c>
      <c r="N4831" s="8"/>
      <c r="O4831" s="556"/>
      <c r="P4831" s="328"/>
      <c r="R4831" s="1394"/>
    </row>
    <row r="4832" spans="1:18" ht="21" customHeight="1">
      <c r="A4832" s="1884">
        <v>4676</v>
      </c>
      <c r="B4832" s="324" t="s">
        <v>399</v>
      </c>
      <c r="C4832" s="8" t="s">
        <v>4780</v>
      </c>
      <c r="D4832" s="8" t="s">
        <v>31973</v>
      </c>
      <c r="E4832" s="8" t="s">
        <v>5174</v>
      </c>
      <c r="F4832" s="8" t="s">
        <v>5175</v>
      </c>
      <c r="G4832" s="8"/>
      <c r="H4832" s="24" t="s">
        <v>19868</v>
      </c>
      <c r="I4832" s="24" t="s">
        <v>8378</v>
      </c>
      <c r="J4832" s="1887">
        <v>1</v>
      </c>
      <c r="K4832" s="1411" t="s">
        <v>4523</v>
      </c>
      <c r="L4832" s="36" t="s">
        <v>4774</v>
      </c>
      <c r="M4832" s="5" t="s">
        <v>640</v>
      </c>
      <c r="N4832" s="8"/>
      <c r="O4832" s="556"/>
      <c r="P4832" s="328"/>
      <c r="R4832" s="1394"/>
    </row>
    <row r="4833" spans="1:18" ht="21" customHeight="1">
      <c r="A4833" s="1884">
        <v>4677</v>
      </c>
      <c r="B4833" s="324" t="s">
        <v>399</v>
      </c>
      <c r="C4833" s="8" t="s">
        <v>4785</v>
      </c>
      <c r="D4833" s="8" t="s">
        <v>31974</v>
      </c>
      <c r="E4833" s="8" t="s">
        <v>5174</v>
      </c>
      <c r="F4833" s="8" t="s">
        <v>5176</v>
      </c>
      <c r="G4833" s="8"/>
      <c r="H4833" s="24" t="s">
        <v>19868</v>
      </c>
      <c r="I4833" s="24" t="s">
        <v>8378</v>
      </c>
      <c r="J4833" s="1887">
        <v>1</v>
      </c>
      <c r="K4833" s="1411" t="s">
        <v>4523</v>
      </c>
      <c r="L4833" s="36" t="s">
        <v>4781</v>
      </c>
      <c r="M4833" s="5" t="s">
        <v>640</v>
      </c>
      <c r="N4833" s="8"/>
      <c r="O4833" s="556"/>
      <c r="P4833" s="328"/>
      <c r="R4833" s="1394"/>
    </row>
    <row r="4834" spans="1:18" ht="21" customHeight="1">
      <c r="A4834" s="1884">
        <v>4678</v>
      </c>
      <c r="B4834" s="324" t="s">
        <v>399</v>
      </c>
      <c r="C4834" s="38" t="s">
        <v>5613</v>
      </c>
      <c r="D4834" s="8" t="s">
        <v>31975</v>
      </c>
      <c r="E4834" s="38" t="s">
        <v>5610</v>
      </c>
      <c r="F4834" s="38" t="s">
        <v>5612</v>
      </c>
      <c r="G4834" s="38"/>
      <c r="H4834" s="51" t="s">
        <v>5662</v>
      </c>
      <c r="I4834" s="24" t="s">
        <v>8378</v>
      </c>
      <c r="J4834" s="1887">
        <v>1</v>
      </c>
      <c r="K4834" s="1411" t="s">
        <v>4523</v>
      </c>
      <c r="L4834" s="36" t="s">
        <v>10563</v>
      </c>
      <c r="M4834" s="5" t="s">
        <v>640</v>
      </c>
      <c r="N4834" s="8"/>
      <c r="O4834" s="556"/>
      <c r="P4834" s="328"/>
      <c r="R4834" s="1394"/>
    </row>
    <row r="4835" spans="1:18" ht="21" customHeight="1">
      <c r="A4835" s="1884">
        <v>4679</v>
      </c>
      <c r="B4835" s="324" t="s">
        <v>399</v>
      </c>
      <c r="C4835" s="8" t="s">
        <v>5760</v>
      </c>
      <c r="D4835" s="8" t="s">
        <v>31976</v>
      </c>
      <c r="E4835" s="8" t="s">
        <v>6648</v>
      </c>
      <c r="F4835" s="8" t="s">
        <v>6649</v>
      </c>
      <c r="G4835" s="8"/>
      <c r="H4835" s="24" t="s">
        <v>6650</v>
      </c>
      <c r="I4835" s="24" t="s">
        <v>3172</v>
      </c>
      <c r="J4835" s="1887">
        <v>1</v>
      </c>
      <c r="K4835" s="1411" t="s">
        <v>4523</v>
      </c>
      <c r="L4835" s="36" t="s">
        <v>5757</v>
      </c>
      <c r="M4835" s="5" t="s">
        <v>640</v>
      </c>
      <c r="N4835" s="8"/>
      <c r="O4835" s="556"/>
      <c r="P4835" s="328"/>
      <c r="R4835" s="1394"/>
    </row>
    <row r="4836" spans="1:18" ht="21" customHeight="1">
      <c r="A4836" s="1884">
        <v>4680</v>
      </c>
      <c r="B4836" s="324" t="s">
        <v>399</v>
      </c>
      <c r="C4836" s="38" t="s">
        <v>7949</v>
      </c>
      <c r="D4836" s="8" t="s">
        <v>31977</v>
      </c>
      <c r="E4836" s="38" t="s">
        <v>7946</v>
      </c>
      <c r="F4836" s="38" t="s">
        <v>8052</v>
      </c>
      <c r="G4836" s="38"/>
      <c r="H4836" s="51"/>
      <c r="I4836" s="51" t="s">
        <v>8378</v>
      </c>
      <c r="J4836" s="1887">
        <v>1</v>
      </c>
      <c r="K4836" s="1411" t="s">
        <v>4523</v>
      </c>
      <c r="L4836" s="36" t="s">
        <v>7943</v>
      </c>
      <c r="M4836" s="5" t="s">
        <v>7122</v>
      </c>
      <c r="N4836" s="8"/>
      <c r="O4836" s="556"/>
      <c r="P4836" s="328"/>
      <c r="R4836" s="1394"/>
    </row>
    <row r="4837" spans="1:18" ht="21" customHeight="1">
      <c r="A4837" s="1884">
        <v>4681</v>
      </c>
      <c r="B4837" s="324" t="s">
        <v>399</v>
      </c>
      <c r="C4837" s="8" t="s">
        <v>33954</v>
      </c>
      <c r="D4837" s="8" t="s">
        <v>31978</v>
      </c>
      <c r="E4837" s="57" t="s">
        <v>7946</v>
      </c>
      <c r="F4837" s="324" t="s">
        <v>14421</v>
      </c>
      <c r="G4837" s="24"/>
      <c r="H4837" s="24"/>
      <c r="I4837" s="24" t="s">
        <v>8378</v>
      </c>
      <c r="J4837" s="1887">
        <v>1</v>
      </c>
      <c r="K4837" s="1411" t="s">
        <v>4523</v>
      </c>
      <c r="L4837" s="36" t="s">
        <v>7943</v>
      </c>
      <c r="M4837" s="5" t="s">
        <v>4204</v>
      </c>
      <c r="N4837" s="8"/>
      <c r="O4837" s="556"/>
      <c r="P4837" s="328"/>
      <c r="R4837" s="1394"/>
    </row>
    <row r="4838" spans="1:18" ht="21" customHeight="1">
      <c r="A4838" s="1884">
        <v>4682</v>
      </c>
      <c r="B4838" s="324" t="s">
        <v>399</v>
      </c>
      <c r="C4838" s="8" t="s">
        <v>7950</v>
      </c>
      <c r="D4838" s="8" t="s">
        <v>31979</v>
      </c>
      <c r="E4838" s="8" t="s">
        <v>7948</v>
      </c>
      <c r="F4838" s="8" t="s">
        <v>8052</v>
      </c>
      <c r="G4838" s="8"/>
      <c r="H4838" s="24"/>
      <c r="I4838" s="24" t="s">
        <v>8378</v>
      </c>
      <c r="J4838" s="1887">
        <v>1</v>
      </c>
      <c r="K4838" s="1411" t="s">
        <v>4523</v>
      </c>
      <c r="L4838" s="36" t="s">
        <v>7944</v>
      </c>
      <c r="M4838" s="5" t="s">
        <v>7122</v>
      </c>
      <c r="N4838" s="8"/>
      <c r="O4838" s="556"/>
      <c r="P4838" s="328"/>
      <c r="R4838" s="1394"/>
    </row>
    <row r="4839" spans="1:18" ht="21" customHeight="1">
      <c r="A4839" s="1884">
        <v>4683</v>
      </c>
      <c r="B4839" s="324" t="s">
        <v>399</v>
      </c>
      <c r="C4839" s="8" t="s">
        <v>8329</v>
      </c>
      <c r="D4839" s="8" t="s">
        <v>31980</v>
      </c>
      <c r="E4839" s="8" t="s">
        <v>8656</v>
      </c>
      <c r="F4839" s="324" t="s">
        <v>8327</v>
      </c>
      <c r="G4839" s="24"/>
      <c r="H4839" s="24" t="s">
        <v>8657</v>
      </c>
      <c r="I4839" s="24" t="s">
        <v>8378</v>
      </c>
      <c r="J4839" s="1887">
        <v>1</v>
      </c>
      <c r="K4839" s="1411" t="s">
        <v>4523</v>
      </c>
      <c r="L4839" s="36" t="s">
        <v>8324</v>
      </c>
      <c r="M4839" s="5" t="s">
        <v>7122</v>
      </c>
      <c r="N4839" s="8"/>
      <c r="O4839" s="556"/>
      <c r="P4839" s="328"/>
      <c r="R4839" s="1394"/>
    </row>
    <row r="4840" spans="1:18" ht="21" customHeight="1">
      <c r="A4840" s="1884">
        <v>4684</v>
      </c>
      <c r="B4840" s="324" t="s">
        <v>399</v>
      </c>
      <c r="C4840" s="8" t="s">
        <v>8741</v>
      </c>
      <c r="D4840" s="8" t="s">
        <v>31981</v>
      </c>
      <c r="E4840" s="57" t="s">
        <v>9820</v>
      </c>
      <c r="F4840" s="324" t="s">
        <v>9821</v>
      </c>
      <c r="G4840" s="24"/>
      <c r="H4840" s="24" t="s">
        <v>8655</v>
      </c>
      <c r="I4840" s="24" t="s">
        <v>8378</v>
      </c>
      <c r="J4840" s="1887">
        <v>1</v>
      </c>
      <c r="K4840" s="1411" t="s">
        <v>4523</v>
      </c>
      <c r="L4840" s="36" t="s">
        <v>8738</v>
      </c>
      <c r="M4840" s="5" t="s">
        <v>7122</v>
      </c>
      <c r="N4840" s="8"/>
      <c r="O4840" s="556"/>
      <c r="P4840" s="328"/>
      <c r="R4840" s="1394"/>
    </row>
    <row r="4841" spans="1:18" s="7" customFormat="1" ht="21" customHeight="1">
      <c r="A4841" s="1884">
        <v>4685</v>
      </c>
      <c r="B4841" s="324" t="s">
        <v>399</v>
      </c>
      <c r="C4841" s="8" t="s">
        <v>33955</v>
      </c>
      <c r="D4841" s="8" t="s">
        <v>31982</v>
      </c>
      <c r="E4841" s="57" t="s">
        <v>9822</v>
      </c>
      <c r="F4841" s="324" t="s">
        <v>9823</v>
      </c>
      <c r="G4841" s="24"/>
      <c r="H4841" s="24"/>
      <c r="I4841" s="24" t="s">
        <v>8378</v>
      </c>
      <c r="J4841" s="1887">
        <v>1</v>
      </c>
      <c r="K4841" s="1411"/>
      <c r="L4841" s="36" t="s">
        <v>8742</v>
      </c>
      <c r="M4841" s="5" t="s">
        <v>7122</v>
      </c>
      <c r="N4841" s="8"/>
      <c r="O4841" s="43"/>
      <c r="P4841" s="42"/>
      <c r="Q4841" s="1472"/>
      <c r="R4841" s="1396"/>
    </row>
    <row r="4842" spans="1:18" s="7" customFormat="1" ht="21" customHeight="1">
      <c r="A4842" s="1884">
        <v>4686</v>
      </c>
      <c r="B4842" s="324" t="s">
        <v>399</v>
      </c>
      <c r="C4842" s="8" t="s">
        <v>11169</v>
      </c>
      <c r="D4842" s="8" t="s">
        <v>31983</v>
      </c>
      <c r="E4842" s="57" t="s">
        <v>11702</v>
      </c>
      <c r="F4842" s="324" t="s">
        <v>11703</v>
      </c>
      <c r="G4842" s="24"/>
      <c r="H4842" s="24"/>
      <c r="I4842" s="24" t="s">
        <v>8378</v>
      </c>
      <c r="J4842" s="1887">
        <v>1</v>
      </c>
      <c r="K4842" s="1411"/>
      <c r="L4842" s="36" t="s">
        <v>11167</v>
      </c>
      <c r="M4842" s="5" t="s">
        <v>7122</v>
      </c>
      <c r="N4842" s="8"/>
      <c r="O4842" s="43"/>
      <c r="P4842" s="42"/>
      <c r="Q4842" s="1472"/>
      <c r="R4842" s="1396"/>
    </row>
    <row r="4843" spans="1:18" ht="21" customHeight="1">
      <c r="A4843" s="1884">
        <v>4687</v>
      </c>
      <c r="B4843" s="324" t="s">
        <v>399</v>
      </c>
      <c r="C4843" s="8" t="s">
        <v>11170</v>
      </c>
      <c r="D4843" s="8" t="s">
        <v>31984</v>
      </c>
      <c r="E4843" s="57" t="s">
        <v>11704</v>
      </c>
      <c r="F4843" s="324" t="s">
        <v>11705</v>
      </c>
      <c r="G4843" s="24"/>
      <c r="H4843" s="24"/>
      <c r="I4843" s="24" t="s">
        <v>8378</v>
      </c>
      <c r="J4843" s="1887">
        <v>1</v>
      </c>
      <c r="K4843" s="1411"/>
      <c r="L4843" s="36" t="s">
        <v>11168</v>
      </c>
      <c r="M4843" s="5" t="s">
        <v>7122</v>
      </c>
      <c r="N4843" s="8"/>
      <c r="O4843" s="556"/>
      <c r="P4843" s="328"/>
      <c r="R4843" s="1394"/>
    </row>
    <row r="4844" spans="1:18" ht="21" customHeight="1">
      <c r="A4844" s="1884">
        <v>4688</v>
      </c>
      <c r="B4844" s="324" t="s">
        <v>399</v>
      </c>
      <c r="C4844" s="8" t="s">
        <v>11206</v>
      </c>
      <c r="D4844" s="8" t="s">
        <v>31985</v>
      </c>
      <c r="E4844" s="57" t="s">
        <v>11706</v>
      </c>
      <c r="F4844" s="324" t="s">
        <v>37130</v>
      </c>
      <c r="G4844" s="24" t="s">
        <v>37131</v>
      </c>
      <c r="H4844" s="24"/>
      <c r="I4844" s="24" t="s">
        <v>3172</v>
      </c>
      <c r="J4844" s="1887">
        <v>1</v>
      </c>
      <c r="K4844" s="1411" t="s">
        <v>4523</v>
      </c>
      <c r="L4844" s="36" t="s">
        <v>11203</v>
      </c>
      <c r="M4844" s="5" t="s">
        <v>7122</v>
      </c>
      <c r="N4844" s="8"/>
      <c r="O4844" s="556"/>
      <c r="P4844" s="328"/>
      <c r="R4844" s="1394"/>
    </row>
    <row r="4845" spans="1:18" ht="21" customHeight="1">
      <c r="A4845" s="1884">
        <v>4689</v>
      </c>
      <c r="B4845" s="359" t="s">
        <v>2888</v>
      </c>
      <c r="C4845" s="8" t="s">
        <v>13001</v>
      </c>
      <c r="D4845" s="8" t="s">
        <v>31986</v>
      </c>
      <c r="E4845" s="57" t="s">
        <v>13069</v>
      </c>
      <c r="F4845" s="324" t="s">
        <v>13070</v>
      </c>
      <c r="G4845" s="24"/>
      <c r="H4845" s="24" t="s">
        <v>19915</v>
      </c>
      <c r="I4845" s="24" t="s">
        <v>13201</v>
      </c>
      <c r="J4845" s="1887">
        <v>1</v>
      </c>
      <c r="K4845" s="1411"/>
      <c r="L4845" s="36" t="s">
        <v>12998</v>
      </c>
      <c r="M4845" s="5" t="s">
        <v>7122</v>
      </c>
      <c r="N4845" s="8"/>
      <c r="O4845" s="556"/>
      <c r="P4845" s="328"/>
      <c r="R4845" s="1394"/>
    </row>
    <row r="4846" spans="1:18" ht="21" customHeight="1">
      <c r="A4846" s="1884">
        <v>4690</v>
      </c>
      <c r="B4846" s="359" t="s">
        <v>2888</v>
      </c>
      <c r="C4846" s="8" t="s">
        <v>14768</v>
      </c>
      <c r="D4846" s="8" t="s">
        <v>31987</v>
      </c>
      <c r="E4846" s="57" t="s">
        <v>14786</v>
      </c>
      <c r="F4846" s="359" t="s">
        <v>14762</v>
      </c>
      <c r="G4846" s="24"/>
      <c r="H4846" s="24" t="s">
        <v>14766</v>
      </c>
      <c r="I4846" s="24" t="s">
        <v>13201</v>
      </c>
      <c r="J4846" s="1887">
        <v>1</v>
      </c>
      <c r="K4846" s="1411"/>
      <c r="L4846" s="36" t="s">
        <v>14763</v>
      </c>
      <c r="M4846" s="5" t="s">
        <v>7122</v>
      </c>
      <c r="N4846" s="8"/>
      <c r="O4846" s="556"/>
      <c r="P4846" s="328"/>
      <c r="R4846" s="1394"/>
    </row>
    <row r="4847" spans="1:18" ht="21" customHeight="1">
      <c r="A4847" s="1884">
        <v>4691</v>
      </c>
      <c r="B4847" s="700" t="s">
        <v>2888</v>
      </c>
      <c r="C4847" s="8" t="s">
        <v>14769</v>
      </c>
      <c r="D4847" s="8" t="s">
        <v>31988</v>
      </c>
      <c r="E4847" s="57" t="s">
        <v>14788</v>
      </c>
      <c r="F4847" s="699" t="s">
        <v>19935</v>
      </c>
      <c r="G4847" s="24"/>
      <c r="H4847" s="24" t="s">
        <v>14766</v>
      </c>
      <c r="I4847" s="24" t="s">
        <v>13201</v>
      </c>
      <c r="J4847" s="1887">
        <v>1</v>
      </c>
      <c r="K4847" s="1411"/>
      <c r="L4847" s="36" t="s">
        <v>14764</v>
      </c>
      <c r="M4847" s="5" t="s">
        <v>7122</v>
      </c>
      <c r="N4847" s="8"/>
      <c r="O4847" s="556"/>
      <c r="P4847" s="328"/>
      <c r="R4847" s="1394"/>
    </row>
    <row r="4848" spans="1:18" ht="21" customHeight="1">
      <c r="A4848" s="1884">
        <v>4692</v>
      </c>
      <c r="B4848" s="700" t="s">
        <v>2888</v>
      </c>
      <c r="C4848" s="38" t="s">
        <v>33956</v>
      </c>
      <c r="D4848" s="8"/>
      <c r="E4848" s="70"/>
      <c r="F4848" s="69"/>
      <c r="G4848" s="51"/>
      <c r="H4848" s="51"/>
      <c r="I4848" s="24"/>
      <c r="J4848" s="1887">
        <v>1</v>
      </c>
      <c r="K4848" s="1411"/>
      <c r="L4848" s="36" t="s">
        <v>19939</v>
      </c>
      <c r="M4848" s="5" t="s">
        <v>7122</v>
      </c>
      <c r="N4848" s="8"/>
      <c r="O4848" s="556"/>
      <c r="P4848" s="328"/>
      <c r="R4848" s="1394"/>
    </row>
    <row r="4849" spans="1:18" ht="21" customHeight="1">
      <c r="A4849" s="1884">
        <v>4693</v>
      </c>
      <c r="B4849" s="700" t="s">
        <v>2888</v>
      </c>
      <c r="C4849" s="8" t="s">
        <v>19946</v>
      </c>
      <c r="D4849" s="8" t="s">
        <v>31989</v>
      </c>
      <c r="E4849" s="57" t="s">
        <v>20173</v>
      </c>
      <c r="F4849" s="711" t="s">
        <v>20174</v>
      </c>
      <c r="G4849" s="24"/>
      <c r="H4849" s="24" t="s">
        <v>20175</v>
      </c>
      <c r="I4849" s="24" t="s">
        <v>13201</v>
      </c>
      <c r="J4849" s="1887">
        <v>1</v>
      </c>
      <c r="K4849" s="1411" t="s">
        <v>4523</v>
      </c>
      <c r="L4849" s="36" t="s">
        <v>19940</v>
      </c>
      <c r="M4849" s="5" t="s">
        <v>7122</v>
      </c>
      <c r="N4849" s="8"/>
      <c r="O4849" s="556"/>
      <c r="P4849" s="328"/>
      <c r="R4849" s="1394"/>
    </row>
    <row r="4850" spans="1:18" ht="21" customHeight="1">
      <c r="A4850" s="1884">
        <v>4694</v>
      </c>
      <c r="B4850" s="700" t="s">
        <v>2888</v>
      </c>
      <c r="C4850" s="38" t="s">
        <v>19947</v>
      </c>
      <c r="D4850" s="8" t="s">
        <v>31990</v>
      </c>
      <c r="E4850" s="70" t="s">
        <v>20176</v>
      </c>
      <c r="F4850" s="69" t="s">
        <v>20177</v>
      </c>
      <c r="G4850" s="51"/>
      <c r="H4850" s="51" t="s">
        <v>20178</v>
      </c>
      <c r="I4850" s="24" t="s">
        <v>13201</v>
      </c>
      <c r="J4850" s="1887">
        <v>1</v>
      </c>
      <c r="K4850" s="1411" t="s">
        <v>4523</v>
      </c>
      <c r="L4850" s="36" t="s">
        <v>19941</v>
      </c>
      <c r="M4850" s="5" t="s">
        <v>7122</v>
      </c>
      <c r="N4850" s="8"/>
      <c r="O4850" s="556"/>
      <c r="P4850" s="328"/>
      <c r="R4850" s="1394"/>
    </row>
    <row r="4851" spans="1:18" ht="21" customHeight="1">
      <c r="A4851" s="1884">
        <v>4695</v>
      </c>
      <c r="B4851" s="716" t="s">
        <v>2888</v>
      </c>
      <c r="C4851" s="8" t="s">
        <v>33957</v>
      </c>
      <c r="D4851" s="8" t="s">
        <v>31991</v>
      </c>
      <c r="E4851" s="57" t="s">
        <v>20176</v>
      </c>
      <c r="F4851" s="716" t="s">
        <v>20224</v>
      </c>
      <c r="G4851" s="24"/>
      <c r="H4851" s="24" t="s">
        <v>20225</v>
      </c>
      <c r="I4851" s="24" t="s">
        <v>13201</v>
      </c>
      <c r="J4851" s="1887">
        <v>1</v>
      </c>
      <c r="K4851" s="1411" t="s">
        <v>4523</v>
      </c>
      <c r="L4851" s="36" t="s">
        <v>19941</v>
      </c>
      <c r="M4851" s="5" t="s">
        <v>4204</v>
      </c>
      <c r="N4851" s="8"/>
      <c r="O4851" s="556"/>
      <c r="P4851" s="328"/>
      <c r="R4851" s="1394"/>
    </row>
    <row r="4852" spans="1:18" ht="21" customHeight="1">
      <c r="A4852" s="1884">
        <v>4696</v>
      </c>
      <c r="B4852" s="710" t="s">
        <v>2888</v>
      </c>
      <c r="C4852" s="8" t="s">
        <v>33958</v>
      </c>
      <c r="D4852" s="8" t="s">
        <v>31992</v>
      </c>
      <c r="E4852" s="57" t="s">
        <v>20179</v>
      </c>
      <c r="F4852" s="711" t="s">
        <v>20177</v>
      </c>
      <c r="G4852" s="24"/>
      <c r="H4852" s="24" t="s">
        <v>20180</v>
      </c>
      <c r="I4852" s="24" t="s">
        <v>13201</v>
      </c>
      <c r="J4852" s="1887">
        <v>1</v>
      </c>
      <c r="K4852" s="1411" t="s">
        <v>4523</v>
      </c>
      <c r="L4852" s="36" t="s">
        <v>19948</v>
      </c>
      <c r="M4852" s="5" t="s">
        <v>7122</v>
      </c>
      <c r="N4852" s="8"/>
      <c r="O4852" s="556"/>
      <c r="P4852" s="328"/>
      <c r="R4852" s="1394"/>
    </row>
    <row r="4853" spans="1:18" ht="30" customHeight="1">
      <c r="A4853" s="1884">
        <v>4697</v>
      </c>
      <c r="B4853" s="710" t="s">
        <v>2888</v>
      </c>
      <c r="C4853" s="8" t="s">
        <v>33959</v>
      </c>
      <c r="D4853" s="8" t="s">
        <v>31993</v>
      </c>
      <c r="E4853" s="57" t="s">
        <v>20181</v>
      </c>
      <c r="F4853" s="711" t="s">
        <v>20182</v>
      </c>
      <c r="G4853" s="24"/>
      <c r="H4853" s="24" t="s">
        <v>20183</v>
      </c>
      <c r="I4853" s="24" t="s">
        <v>13201</v>
      </c>
      <c r="J4853" s="1887">
        <v>1</v>
      </c>
      <c r="K4853" s="1411" t="s">
        <v>4523</v>
      </c>
      <c r="L4853" s="36" t="s">
        <v>20117</v>
      </c>
      <c r="M4853" s="5" t="s">
        <v>7122</v>
      </c>
      <c r="N4853" s="8"/>
      <c r="O4853" s="556"/>
      <c r="P4853" s="328"/>
      <c r="R4853" s="1394"/>
    </row>
    <row r="4854" spans="1:18" ht="21" customHeight="1">
      <c r="A4854" s="1884">
        <v>4698</v>
      </c>
      <c r="B4854" s="736" t="s">
        <v>2888</v>
      </c>
      <c r="C4854" s="8" t="s">
        <v>33960</v>
      </c>
      <c r="D4854" s="8" t="s">
        <v>31994</v>
      </c>
      <c r="E4854" s="57" t="s">
        <v>20618</v>
      </c>
      <c r="F4854" s="750" t="s">
        <v>20617</v>
      </c>
      <c r="G4854" s="24"/>
      <c r="H4854" s="24"/>
      <c r="I4854" s="24" t="s">
        <v>13201</v>
      </c>
      <c r="J4854" s="1889">
        <v>1</v>
      </c>
      <c r="K4854" s="1413" t="s">
        <v>4523</v>
      </c>
      <c r="L4854" s="36" t="s">
        <v>20619</v>
      </c>
      <c r="M4854" s="5" t="s">
        <v>7122</v>
      </c>
      <c r="N4854" s="8"/>
      <c r="O4854" s="556"/>
      <c r="P4854" s="328"/>
      <c r="R4854" s="1394"/>
    </row>
    <row r="4855" spans="1:18" ht="21" customHeight="1">
      <c r="A4855" s="1884">
        <v>4699</v>
      </c>
      <c r="B4855" s="1167" t="s">
        <v>2888</v>
      </c>
      <c r="C4855" s="8"/>
      <c r="D4855" s="8" t="str">
        <f>L4855&amp;M4855</f>
        <v>FL10V003100</v>
      </c>
      <c r="E4855" s="57" t="s">
        <v>35964</v>
      </c>
      <c r="F4855" s="1167" t="s">
        <v>35965</v>
      </c>
      <c r="G4855" s="24" t="s">
        <v>35966</v>
      </c>
      <c r="H4855" s="24"/>
      <c r="I4855" s="24" t="s">
        <v>13201</v>
      </c>
      <c r="J4855" s="1889">
        <v>50</v>
      </c>
      <c r="K4855" s="1413" t="s">
        <v>35973</v>
      </c>
      <c r="L4855" s="36" t="s">
        <v>35974</v>
      </c>
      <c r="M4855" s="5" t="s">
        <v>35978</v>
      </c>
      <c r="N4855" s="8"/>
      <c r="O4855" s="556"/>
      <c r="P4855" s="328"/>
      <c r="R4855" s="1394"/>
    </row>
    <row r="4856" spans="1:18" ht="21" customHeight="1">
      <c r="A4856" s="1884">
        <v>4700</v>
      </c>
      <c r="B4856" s="1167" t="s">
        <v>2888</v>
      </c>
      <c r="C4856" s="8"/>
      <c r="D4856" s="8" t="str">
        <f t="shared" ref="D4856:D4880" si="114">L4856&amp;M4856</f>
        <v>FL10V003200</v>
      </c>
      <c r="E4856" s="57" t="s">
        <v>35967</v>
      </c>
      <c r="F4856" s="1167" t="s">
        <v>35968</v>
      </c>
      <c r="G4856" s="24" t="s">
        <v>35966</v>
      </c>
      <c r="H4856" s="24"/>
      <c r="I4856" s="24" t="s">
        <v>13201</v>
      </c>
      <c r="J4856" s="1889">
        <v>50</v>
      </c>
      <c r="K4856" s="1413" t="s">
        <v>35973</v>
      </c>
      <c r="L4856" s="36" t="s">
        <v>35975</v>
      </c>
      <c r="M4856" s="5" t="s">
        <v>35978</v>
      </c>
      <c r="N4856" s="8"/>
      <c r="O4856" s="556"/>
      <c r="P4856" s="328"/>
      <c r="R4856" s="1394"/>
    </row>
    <row r="4857" spans="1:18" ht="21" customHeight="1">
      <c r="A4857" s="1884">
        <v>4701</v>
      </c>
      <c r="B4857" s="1167" t="s">
        <v>2888</v>
      </c>
      <c r="C4857" s="8"/>
      <c r="D4857" s="8" t="str">
        <f t="shared" si="114"/>
        <v>FL10V003300</v>
      </c>
      <c r="E4857" s="57" t="s">
        <v>35969</v>
      </c>
      <c r="F4857" s="1167" t="s">
        <v>35970</v>
      </c>
      <c r="G4857" s="24" t="s">
        <v>35966</v>
      </c>
      <c r="H4857" s="24"/>
      <c r="I4857" s="24" t="s">
        <v>13201</v>
      </c>
      <c r="J4857" s="1889">
        <v>50</v>
      </c>
      <c r="K4857" s="1413" t="s">
        <v>35973</v>
      </c>
      <c r="L4857" s="36" t="s">
        <v>35976</v>
      </c>
      <c r="M4857" s="5" t="s">
        <v>35978</v>
      </c>
      <c r="N4857" s="8"/>
      <c r="O4857" s="556"/>
      <c r="P4857" s="328"/>
      <c r="R4857" s="1394"/>
    </row>
    <row r="4858" spans="1:18" ht="21" customHeight="1">
      <c r="A4858" s="1884">
        <v>4702</v>
      </c>
      <c r="B4858" s="1167" t="s">
        <v>2888</v>
      </c>
      <c r="C4858" s="8"/>
      <c r="D4858" s="8" t="str">
        <f t="shared" si="114"/>
        <v>FL10V003400</v>
      </c>
      <c r="E4858" s="57" t="s">
        <v>35971</v>
      </c>
      <c r="F4858" s="1167" t="s">
        <v>35972</v>
      </c>
      <c r="G4858" s="24" t="s">
        <v>35966</v>
      </c>
      <c r="H4858" s="24"/>
      <c r="I4858" s="24" t="s">
        <v>13201</v>
      </c>
      <c r="J4858" s="1889">
        <v>50</v>
      </c>
      <c r="K4858" s="1413" t="s">
        <v>35973</v>
      </c>
      <c r="L4858" s="36" t="s">
        <v>35977</v>
      </c>
      <c r="M4858" s="5" t="s">
        <v>35978</v>
      </c>
      <c r="N4858" s="8"/>
      <c r="O4858" s="556"/>
      <c r="P4858" s="328"/>
      <c r="R4858" s="1394"/>
    </row>
    <row r="4859" spans="1:18" ht="21" customHeight="1">
      <c r="A4859" s="1884">
        <v>4703</v>
      </c>
      <c r="B4859" s="1201" t="s">
        <v>2888</v>
      </c>
      <c r="C4859" s="8"/>
      <c r="D4859" s="8" t="str">
        <f t="shared" si="114"/>
        <v>FL10V003500</v>
      </c>
      <c r="E4859" s="57" t="s">
        <v>36483</v>
      </c>
      <c r="F4859" s="1201" t="s">
        <v>36484</v>
      </c>
      <c r="G4859" s="24" t="s">
        <v>36485</v>
      </c>
      <c r="H4859" s="24"/>
      <c r="I4859" s="24" t="s">
        <v>13201</v>
      </c>
      <c r="J4859" s="1889">
        <v>500</v>
      </c>
      <c r="K4859" s="1413" t="s">
        <v>4523</v>
      </c>
      <c r="L4859" s="36" t="s">
        <v>36486</v>
      </c>
      <c r="M4859" s="5" t="s">
        <v>35460</v>
      </c>
      <c r="N4859" s="8"/>
      <c r="O4859" s="556"/>
      <c r="P4859" s="328"/>
      <c r="R4859" s="1394"/>
    </row>
    <row r="4860" spans="1:18" ht="21" customHeight="1">
      <c r="A4860" s="1884">
        <v>4704</v>
      </c>
      <c r="B4860" s="1222" t="s">
        <v>2888</v>
      </c>
      <c r="C4860" s="8"/>
      <c r="D4860" s="8" t="str">
        <f t="shared" si="114"/>
        <v>FL10V003600</v>
      </c>
      <c r="E4860" s="57" t="s">
        <v>36826</v>
      </c>
      <c r="F4860" s="1222" t="s">
        <v>36827</v>
      </c>
      <c r="G4860" s="24"/>
      <c r="H4860" s="24" t="s">
        <v>36828</v>
      </c>
      <c r="I4860" s="24" t="s">
        <v>13201</v>
      </c>
      <c r="J4860" s="1889">
        <v>10000</v>
      </c>
      <c r="K4860" s="1413" t="s">
        <v>24196</v>
      </c>
      <c r="L4860" s="36" t="s">
        <v>36829</v>
      </c>
      <c r="M4860" s="5" t="s">
        <v>35460</v>
      </c>
      <c r="N4860" s="8"/>
      <c r="O4860" s="556"/>
      <c r="P4860" s="328"/>
      <c r="R4860" s="1394"/>
    </row>
    <row r="4861" spans="1:18" ht="21" customHeight="1">
      <c r="A4861" s="1884">
        <v>4705</v>
      </c>
      <c r="B4861" s="1351" t="s">
        <v>2888</v>
      </c>
      <c r="C4861" s="8"/>
      <c r="D4861" s="8" t="str">
        <f t="shared" si="114"/>
        <v>FL10V003700</v>
      </c>
      <c r="E4861" s="57" t="s">
        <v>38890</v>
      </c>
      <c r="F4861" s="1762" t="s">
        <v>38891</v>
      </c>
      <c r="G4861" s="24" t="s">
        <v>38893</v>
      </c>
      <c r="H4861" s="24" t="s">
        <v>38897</v>
      </c>
      <c r="I4861" s="24" t="s">
        <v>13201</v>
      </c>
      <c r="J4861" s="1889">
        <v>2000</v>
      </c>
      <c r="K4861" s="1413" t="s">
        <v>38896</v>
      </c>
      <c r="L4861" s="36" t="s">
        <v>38892</v>
      </c>
      <c r="M4861" s="5" t="s">
        <v>35460</v>
      </c>
      <c r="N4861" s="8"/>
      <c r="O4861" s="556"/>
      <c r="P4861" s="328"/>
      <c r="Q4861" s="1474" t="s">
        <v>38894</v>
      </c>
      <c r="R4861" s="1394"/>
    </row>
    <row r="4862" spans="1:18" ht="21" customHeight="1">
      <c r="A4862" s="1884">
        <v>4706</v>
      </c>
      <c r="B4862" s="1357" t="s">
        <v>2888</v>
      </c>
      <c r="C4862" s="8"/>
      <c r="D4862" s="8" t="str">
        <f t="shared" si="114"/>
        <v>FL10V003800</v>
      </c>
      <c r="E4862" s="57" t="s">
        <v>38997</v>
      </c>
      <c r="F4862" s="1762" t="s">
        <v>38998</v>
      </c>
      <c r="G4862" s="24" t="s">
        <v>38893</v>
      </c>
      <c r="H4862" s="24" t="s">
        <v>39001</v>
      </c>
      <c r="I4862" s="24" t="s">
        <v>13201</v>
      </c>
      <c r="J4862" s="1889">
        <v>2000</v>
      </c>
      <c r="K4862" s="1413" t="s">
        <v>27247</v>
      </c>
      <c r="L4862" s="36" t="s">
        <v>38999</v>
      </c>
      <c r="M4862" s="5" t="s">
        <v>35460</v>
      </c>
      <c r="N4862" s="8"/>
      <c r="O4862" s="556"/>
      <c r="P4862" s="328"/>
      <c r="Q4862" s="1474" t="s">
        <v>39000</v>
      </c>
      <c r="R4862" s="1394"/>
    </row>
    <row r="4863" spans="1:18" ht="21" customHeight="1">
      <c r="A4863" s="1884">
        <v>4707</v>
      </c>
      <c r="B4863" s="1528" t="s">
        <v>2888</v>
      </c>
      <c r="C4863" s="8"/>
      <c r="D4863" s="8" t="str">
        <f t="shared" si="114"/>
        <v>FL10V003900</v>
      </c>
      <c r="E4863" s="57" t="s">
        <v>11204</v>
      </c>
      <c r="F4863" s="1762" t="s">
        <v>42719</v>
      </c>
      <c r="G4863" s="24" t="s">
        <v>42720</v>
      </c>
      <c r="H4863" s="24"/>
      <c r="I4863" s="24" t="s">
        <v>13201</v>
      </c>
      <c r="J4863" s="1889">
        <v>1</v>
      </c>
      <c r="K4863" s="1413" t="s">
        <v>42722</v>
      </c>
      <c r="L4863" s="36" t="s">
        <v>42721</v>
      </c>
      <c r="M4863" s="5" t="s">
        <v>35460</v>
      </c>
      <c r="N4863" s="8"/>
      <c r="O4863" s="556"/>
      <c r="P4863" s="328"/>
      <c r="Q4863" s="1474" t="s">
        <v>42723</v>
      </c>
      <c r="R4863" s="1394"/>
    </row>
    <row r="4864" spans="1:18" ht="21" customHeight="1">
      <c r="A4864" s="1884">
        <v>4708</v>
      </c>
      <c r="B4864" s="1587" t="s">
        <v>2888</v>
      </c>
      <c r="C4864" s="8"/>
      <c r="D4864" s="8" t="str">
        <f t="shared" si="114"/>
        <v>FL10V004000</v>
      </c>
      <c r="E4864" s="57" t="s">
        <v>44125</v>
      </c>
      <c r="F4864" s="1762" t="s">
        <v>44126</v>
      </c>
      <c r="G4864" s="24"/>
      <c r="H4864" s="24" t="s">
        <v>44132</v>
      </c>
      <c r="I4864" s="24" t="s">
        <v>13201</v>
      </c>
      <c r="J4864" s="1889">
        <v>500</v>
      </c>
      <c r="K4864" s="1413" t="s">
        <v>4529</v>
      </c>
      <c r="L4864" s="36" t="s">
        <v>44134</v>
      </c>
      <c r="M4864" s="5" t="s">
        <v>35460</v>
      </c>
      <c r="N4864" s="8"/>
      <c r="O4864" s="556"/>
      <c r="P4864" s="328"/>
      <c r="Q4864" s="1474"/>
      <c r="R4864" s="1394"/>
    </row>
    <row r="4865" spans="1:18" ht="21" customHeight="1">
      <c r="A4865" s="1884">
        <v>4709</v>
      </c>
      <c r="B4865" s="1587" t="s">
        <v>2888</v>
      </c>
      <c r="C4865" s="8"/>
      <c r="D4865" s="8" t="str">
        <f t="shared" si="114"/>
        <v>FL10V004100</v>
      </c>
      <c r="E4865" s="57" t="s">
        <v>44127</v>
      </c>
      <c r="F4865" s="1762" t="s">
        <v>44128</v>
      </c>
      <c r="G4865" s="24"/>
      <c r="H4865" s="24" t="s">
        <v>44131</v>
      </c>
      <c r="I4865" s="24" t="s">
        <v>13201</v>
      </c>
      <c r="J4865" s="1889">
        <v>500</v>
      </c>
      <c r="K4865" s="1413" t="s">
        <v>4529</v>
      </c>
      <c r="L4865" s="36" t="s">
        <v>44135</v>
      </c>
      <c r="M4865" s="5" t="s">
        <v>35460</v>
      </c>
      <c r="N4865" s="8"/>
      <c r="O4865" s="556"/>
      <c r="P4865" s="328"/>
      <c r="Q4865" s="1474"/>
      <c r="R4865" s="1394"/>
    </row>
    <row r="4866" spans="1:18" ht="21" customHeight="1">
      <c r="A4866" s="1884">
        <v>4710</v>
      </c>
      <c r="B4866" s="1587" t="s">
        <v>2888</v>
      </c>
      <c r="C4866" s="8"/>
      <c r="D4866" s="8" t="str">
        <f t="shared" si="114"/>
        <v>FL10V004200</v>
      </c>
      <c r="E4866" s="57" t="s">
        <v>44129</v>
      </c>
      <c r="F4866" s="1762" t="s">
        <v>44130</v>
      </c>
      <c r="G4866" s="24"/>
      <c r="H4866" s="24" t="s">
        <v>44133</v>
      </c>
      <c r="I4866" s="24" t="s">
        <v>13201</v>
      </c>
      <c r="J4866" s="1889">
        <v>500</v>
      </c>
      <c r="K4866" s="1413" t="s">
        <v>4529</v>
      </c>
      <c r="L4866" s="36" t="s">
        <v>44136</v>
      </c>
      <c r="M4866" s="5" t="s">
        <v>35460</v>
      </c>
      <c r="N4866" s="8"/>
      <c r="O4866" s="556"/>
      <c r="P4866" s="328"/>
      <c r="Q4866" s="1474"/>
      <c r="R4866" s="1394"/>
    </row>
    <row r="4867" spans="1:18" ht="21" customHeight="1">
      <c r="A4867" s="1884">
        <v>4711</v>
      </c>
      <c r="B4867" s="1603" t="s">
        <v>2888</v>
      </c>
      <c r="C4867" s="8"/>
      <c r="D4867" s="8" t="str">
        <f t="shared" si="114"/>
        <v>FL10V004300</v>
      </c>
      <c r="E4867" s="57" t="s">
        <v>44466</v>
      </c>
      <c r="F4867" s="1762" t="s">
        <v>44467</v>
      </c>
      <c r="G4867" s="24"/>
      <c r="H4867" s="24" t="s">
        <v>44468</v>
      </c>
      <c r="I4867" s="24" t="s">
        <v>13201</v>
      </c>
      <c r="J4867" s="1889">
        <v>500</v>
      </c>
      <c r="K4867" s="1413" t="s">
        <v>4529</v>
      </c>
      <c r="L4867" s="36" t="s">
        <v>44475</v>
      </c>
      <c r="M4867" s="5" t="s">
        <v>35460</v>
      </c>
      <c r="N4867" s="8"/>
      <c r="O4867" s="556"/>
      <c r="P4867" s="328"/>
      <c r="Q4867" s="1474"/>
      <c r="R4867" s="1394"/>
    </row>
    <row r="4868" spans="1:18" ht="21" customHeight="1">
      <c r="A4868" s="1884">
        <v>4712</v>
      </c>
      <c r="B4868" s="1603" t="s">
        <v>2888</v>
      </c>
      <c r="C4868" s="8"/>
      <c r="D4868" s="8" t="str">
        <f t="shared" si="114"/>
        <v>FL10V004400</v>
      </c>
      <c r="E4868" s="57" t="s">
        <v>44469</v>
      </c>
      <c r="F4868" s="1762" t="s">
        <v>44470</v>
      </c>
      <c r="G4868" s="24"/>
      <c r="H4868" s="24" t="s">
        <v>44471</v>
      </c>
      <c r="I4868" s="24" t="s">
        <v>13201</v>
      </c>
      <c r="J4868" s="1889">
        <v>500</v>
      </c>
      <c r="K4868" s="1413" t="s">
        <v>4529</v>
      </c>
      <c r="L4868" s="36" t="s">
        <v>44476</v>
      </c>
      <c r="M4868" s="5" t="s">
        <v>35460</v>
      </c>
      <c r="N4868" s="8"/>
      <c r="O4868" s="556"/>
      <c r="P4868" s="328"/>
      <c r="Q4868" s="1474"/>
      <c r="R4868" s="1394"/>
    </row>
    <row r="4869" spans="1:18" ht="21" customHeight="1">
      <c r="A4869" s="1884">
        <v>4713</v>
      </c>
      <c r="B4869" s="1603" t="s">
        <v>2888</v>
      </c>
      <c r="C4869" s="8"/>
      <c r="D4869" s="8" t="str">
        <f t="shared" si="114"/>
        <v>FL10V004500</v>
      </c>
      <c r="E4869" s="57" t="s">
        <v>44472</v>
      </c>
      <c r="F4869" s="1762" t="s">
        <v>44473</v>
      </c>
      <c r="G4869" s="24"/>
      <c r="H4869" s="24" t="s">
        <v>44474</v>
      </c>
      <c r="I4869" s="24" t="s">
        <v>13201</v>
      </c>
      <c r="J4869" s="1889">
        <v>500</v>
      </c>
      <c r="K4869" s="1413" t="s">
        <v>4529</v>
      </c>
      <c r="L4869" s="36" t="s">
        <v>44477</v>
      </c>
      <c r="M4869" s="5" t="s">
        <v>35460</v>
      </c>
      <c r="N4869" s="8"/>
      <c r="O4869" s="556"/>
      <c r="P4869" s="328"/>
      <c r="Q4869" s="1474"/>
      <c r="R4869" s="1394"/>
    </row>
    <row r="4870" spans="1:18" ht="21" customHeight="1">
      <c r="A4870" s="1884">
        <v>4714</v>
      </c>
      <c r="B4870" s="1630" t="s">
        <v>2888</v>
      </c>
      <c r="C4870" s="8"/>
      <c r="D4870" s="8" t="str">
        <f t="shared" si="114"/>
        <v>FL10V004600</v>
      </c>
      <c r="E4870" s="57" t="s">
        <v>45035</v>
      </c>
      <c r="F4870" s="1762" t="s">
        <v>45036</v>
      </c>
      <c r="G4870" s="24"/>
      <c r="H4870" s="24" t="s">
        <v>45037</v>
      </c>
      <c r="I4870" s="24" t="s">
        <v>13201</v>
      </c>
      <c r="J4870" s="1889">
        <v>500</v>
      </c>
      <c r="K4870" s="1413" t="s">
        <v>4529</v>
      </c>
      <c r="L4870" s="36" t="s">
        <v>45041</v>
      </c>
      <c r="M4870" s="5" t="s">
        <v>35460</v>
      </c>
      <c r="N4870" s="8"/>
      <c r="O4870" s="556"/>
      <c r="P4870" s="328"/>
      <c r="Q4870" s="1474"/>
      <c r="R4870" s="1394"/>
    </row>
    <row r="4871" spans="1:18" ht="21" customHeight="1">
      <c r="A4871" s="1884">
        <v>4715</v>
      </c>
      <c r="B4871" s="1630" t="s">
        <v>2888</v>
      </c>
      <c r="C4871" s="8"/>
      <c r="D4871" s="8" t="str">
        <f t="shared" si="114"/>
        <v>FL10V004700</v>
      </c>
      <c r="E4871" s="57" t="s">
        <v>45038</v>
      </c>
      <c r="F4871" s="1762" t="s">
        <v>45039</v>
      </c>
      <c r="G4871" s="24"/>
      <c r="H4871" s="24" t="s">
        <v>45040</v>
      </c>
      <c r="I4871" s="24" t="s">
        <v>13201</v>
      </c>
      <c r="J4871" s="1889">
        <v>500</v>
      </c>
      <c r="K4871" s="1413" t="s">
        <v>4529</v>
      </c>
      <c r="L4871" s="36" t="s">
        <v>45042</v>
      </c>
      <c r="M4871" s="5" t="s">
        <v>35460</v>
      </c>
      <c r="N4871" s="8"/>
      <c r="O4871" s="556"/>
      <c r="P4871" s="328"/>
      <c r="Q4871" s="1474"/>
      <c r="R4871" s="1394"/>
    </row>
    <row r="4872" spans="1:18" ht="21" customHeight="1">
      <c r="A4872" s="1884">
        <v>4716</v>
      </c>
      <c r="B4872" s="1674" t="s">
        <v>2888</v>
      </c>
      <c r="C4872" s="8"/>
      <c r="D4872" s="8" t="str">
        <f t="shared" si="114"/>
        <v>FL10V004800</v>
      </c>
      <c r="E4872" s="57" t="s">
        <v>46187</v>
      </c>
      <c r="F4872" s="1762" t="s">
        <v>46196</v>
      </c>
      <c r="G4872" s="24"/>
      <c r="H4872" s="24" t="s">
        <v>46190</v>
      </c>
      <c r="I4872" s="24" t="s">
        <v>13201</v>
      </c>
      <c r="J4872" s="1889">
        <v>500</v>
      </c>
      <c r="K4872" s="1413" t="s">
        <v>4529</v>
      </c>
      <c r="L4872" s="36" t="s">
        <v>46193</v>
      </c>
      <c r="M4872" s="5" t="s">
        <v>35460</v>
      </c>
      <c r="N4872" s="8"/>
      <c r="O4872" s="556"/>
      <c r="P4872" s="328"/>
      <c r="Q4872" s="1474"/>
      <c r="R4872" s="1394"/>
    </row>
    <row r="4873" spans="1:18" ht="21" customHeight="1">
      <c r="A4873" s="1884">
        <v>4717</v>
      </c>
      <c r="B4873" s="1674" t="s">
        <v>2888</v>
      </c>
      <c r="C4873" s="8"/>
      <c r="D4873" s="8" t="str">
        <f t="shared" si="114"/>
        <v>FL10V004900</v>
      </c>
      <c r="E4873" s="57" t="s">
        <v>46188</v>
      </c>
      <c r="F4873" s="1762" t="s">
        <v>46197</v>
      </c>
      <c r="G4873" s="24"/>
      <c r="H4873" s="24" t="s">
        <v>46192</v>
      </c>
      <c r="I4873" s="24" t="s">
        <v>13201</v>
      </c>
      <c r="J4873" s="1889">
        <v>500</v>
      </c>
      <c r="K4873" s="1413" t="s">
        <v>4529</v>
      </c>
      <c r="L4873" s="36" t="s">
        <v>46194</v>
      </c>
      <c r="M4873" s="5" t="s">
        <v>35460</v>
      </c>
      <c r="N4873" s="8"/>
      <c r="O4873" s="556"/>
      <c r="P4873" s="328"/>
      <c r="Q4873" s="1474"/>
      <c r="R4873" s="1394"/>
    </row>
    <row r="4874" spans="1:18" ht="21" customHeight="1">
      <c r="A4874" s="1884">
        <v>4718</v>
      </c>
      <c r="B4874" s="1674" t="s">
        <v>2888</v>
      </c>
      <c r="C4874" s="8"/>
      <c r="D4874" s="8" t="str">
        <f t="shared" si="114"/>
        <v>FL10V005000</v>
      </c>
      <c r="E4874" s="57" t="s">
        <v>46189</v>
      </c>
      <c r="F4874" s="1762" t="s">
        <v>46198</v>
      </c>
      <c r="G4874" s="24"/>
      <c r="H4874" s="24" t="s">
        <v>46191</v>
      </c>
      <c r="I4874" s="24" t="s">
        <v>13201</v>
      </c>
      <c r="J4874" s="1889">
        <v>500</v>
      </c>
      <c r="K4874" s="1413" t="s">
        <v>4529</v>
      </c>
      <c r="L4874" s="36" t="s">
        <v>46195</v>
      </c>
      <c r="M4874" s="5" t="s">
        <v>35460</v>
      </c>
      <c r="N4874" s="8"/>
      <c r="O4874" s="556"/>
      <c r="P4874" s="328"/>
      <c r="Q4874" s="1474"/>
      <c r="R4874" s="1394"/>
    </row>
    <row r="4875" spans="1:18" ht="21" customHeight="1">
      <c r="A4875" s="1884">
        <v>4719</v>
      </c>
      <c r="B4875" s="1704" t="s">
        <v>2888</v>
      </c>
      <c r="C4875" s="8"/>
      <c r="D4875" s="38" t="str">
        <f t="shared" si="114"/>
        <v>FL10V005100</v>
      </c>
      <c r="E4875" s="70" t="s">
        <v>46586</v>
      </c>
      <c r="F4875" s="69" t="s">
        <v>46587</v>
      </c>
      <c r="G4875" s="24" t="s">
        <v>27849</v>
      </c>
      <c r="H4875" s="24" t="s">
        <v>46588</v>
      </c>
      <c r="I4875" s="24" t="s">
        <v>13201</v>
      </c>
      <c r="J4875" s="1889" t="s">
        <v>22840</v>
      </c>
      <c r="K4875" s="1413" t="s">
        <v>4523</v>
      </c>
      <c r="L4875" s="36" t="s">
        <v>46598</v>
      </c>
      <c r="M4875" s="5" t="s">
        <v>35460</v>
      </c>
      <c r="N4875" s="8"/>
      <c r="O4875" s="556" t="s">
        <v>46603</v>
      </c>
      <c r="P4875" s="328" t="s">
        <v>45214</v>
      </c>
      <c r="Q4875" s="1474" t="s">
        <v>46602</v>
      </c>
      <c r="R4875" s="1398" t="s">
        <v>50682</v>
      </c>
    </row>
    <row r="4876" spans="1:18" ht="21" customHeight="1">
      <c r="A4876" s="1884">
        <v>4720</v>
      </c>
      <c r="B4876" s="1704" t="s">
        <v>2888</v>
      </c>
      <c r="C4876" s="8"/>
      <c r="D4876" s="38" t="str">
        <f t="shared" si="114"/>
        <v>FL10V005200</v>
      </c>
      <c r="E4876" s="70" t="s">
        <v>46589</v>
      </c>
      <c r="F4876" s="69" t="s">
        <v>46590</v>
      </c>
      <c r="G4876" s="24" t="s">
        <v>27849</v>
      </c>
      <c r="H4876" s="24" t="s">
        <v>46591</v>
      </c>
      <c r="I4876" s="24" t="s">
        <v>13201</v>
      </c>
      <c r="J4876" s="1889" t="s">
        <v>22840</v>
      </c>
      <c r="K4876" s="1413" t="s">
        <v>4523</v>
      </c>
      <c r="L4876" s="36" t="s">
        <v>46599</v>
      </c>
      <c r="M4876" s="5" t="s">
        <v>35460</v>
      </c>
      <c r="N4876" s="8"/>
      <c r="O4876" s="556" t="s">
        <v>46603</v>
      </c>
      <c r="P4876" s="328" t="s">
        <v>45214</v>
      </c>
      <c r="Q4876" s="1474" t="s">
        <v>46602</v>
      </c>
      <c r="R4876" s="1398" t="s">
        <v>50682</v>
      </c>
    </row>
    <row r="4877" spans="1:18" ht="21" customHeight="1">
      <c r="A4877" s="1884">
        <v>4721</v>
      </c>
      <c r="B4877" s="1704" t="s">
        <v>2888</v>
      </c>
      <c r="C4877" s="8"/>
      <c r="D4877" s="38" t="str">
        <f t="shared" si="114"/>
        <v>FL10V005300</v>
      </c>
      <c r="E4877" s="70" t="s">
        <v>46592</v>
      </c>
      <c r="F4877" s="69" t="s">
        <v>46593</v>
      </c>
      <c r="G4877" s="24" t="s">
        <v>27849</v>
      </c>
      <c r="H4877" s="24" t="s">
        <v>46594</v>
      </c>
      <c r="I4877" s="24" t="s">
        <v>13201</v>
      </c>
      <c r="J4877" s="1889" t="s">
        <v>22840</v>
      </c>
      <c r="K4877" s="1413" t="s">
        <v>4523</v>
      </c>
      <c r="L4877" s="36" t="s">
        <v>46600</v>
      </c>
      <c r="M4877" s="5" t="s">
        <v>35460</v>
      </c>
      <c r="N4877" s="8"/>
      <c r="O4877" s="556" t="s">
        <v>46603</v>
      </c>
      <c r="P4877" s="328" t="s">
        <v>45214</v>
      </c>
      <c r="Q4877" s="1474" t="s">
        <v>46602</v>
      </c>
      <c r="R4877" s="1398" t="s">
        <v>50682</v>
      </c>
    </row>
    <row r="4878" spans="1:18" ht="21" customHeight="1">
      <c r="A4878" s="1884">
        <v>4722</v>
      </c>
      <c r="B4878" s="1704" t="s">
        <v>2888</v>
      </c>
      <c r="C4878" s="8"/>
      <c r="D4878" s="38" t="str">
        <f t="shared" si="114"/>
        <v>FL10V005400</v>
      </c>
      <c r="E4878" s="70" t="s">
        <v>46595</v>
      </c>
      <c r="F4878" s="69" t="s">
        <v>46596</v>
      </c>
      <c r="G4878" s="24" t="s">
        <v>27849</v>
      </c>
      <c r="H4878" s="24" t="s">
        <v>46597</v>
      </c>
      <c r="I4878" s="24" t="s">
        <v>13201</v>
      </c>
      <c r="J4878" s="1889" t="s">
        <v>22840</v>
      </c>
      <c r="K4878" s="1413" t="s">
        <v>4523</v>
      </c>
      <c r="L4878" s="36" t="s">
        <v>46601</v>
      </c>
      <c r="M4878" s="5" t="s">
        <v>35460</v>
      </c>
      <c r="N4878" s="8"/>
      <c r="O4878" s="556" t="s">
        <v>46603</v>
      </c>
      <c r="P4878" s="328" t="s">
        <v>45214</v>
      </c>
      <c r="Q4878" s="1474" t="s">
        <v>46602</v>
      </c>
      <c r="R4878" s="1398" t="s">
        <v>50682</v>
      </c>
    </row>
    <row r="4879" spans="1:18" ht="21" customHeight="1">
      <c r="A4879" s="1884">
        <v>4723</v>
      </c>
      <c r="B4879" s="1872" t="s">
        <v>2888</v>
      </c>
      <c r="C4879" s="8"/>
      <c r="D4879" s="39" t="str">
        <f t="shared" si="114"/>
        <v>FL10V005500</v>
      </c>
      <c r="E4879" s="61" t="s">
        <v>50336</v>
      </c>
      <c r="F4879" s="143" t="s">
        <v>50337</v>
      </c>
      <c r="G4879" s="24" t="s">
        <v>50284</v>
      </c>
      <c r="H4879" s="24" t="s">
        <v>50338</v>
      </c>
      <c r="I4879" s="24" t="s">
        <v>13201</v>
      </c>
      <c r="J4879" s="1889" t="s">
        <v>22840</v>
      </c>
      <c r="K4879" s="1413" t="s">
        <v>4523</v>
      </c>
      <c r="L4879" s="36" t="s">
        <v>50285</v>
      </c>
      <c r="M4879" s="5" t="s">
        <v>35460</v>
      </c>
      <c r="N4879" s="8"/>
      <c r="O4879" s="556"/>
      <c r="P4879" s="328"/>
      <c r="Q4879" s="1474"/>
      <c r="R4879" s="1394"/>
    </row>
    <row r="4880" spans="1:18" ht="21" customHeight="1">
      <c r="A4880" s="1884">
        <v>4724</v>
      </c>
      <c r="B4880" s="1935" t="s">
        <v>2888</v>
      </c>
      <c r="C4880" s="8"/>
      <c r="D4880" s="39" t="str">
        <f t="shared" si="114"/>
        <v>FL10V005600</v>
      </c>
      <c r="E4880" s="61" t="s">
        <v>50603</v>
      </c>
      <c r="F4880" s="143" t="s">
        <v>50604</v>
      </c>
      <c r="G4880" s="24" t="s">
        <v>43440</v>
      </c>
      <c r="H4880" s="24" t="s">
        <v>50605</v>
      </c>
      <c r="I4880" s="24" t="s">
        <v>13201</v>
      </c>
      <c r="J4880" s="1889">
        <v>500</v>
      </c>
      <c r="K4880" s="1413" t="s">
        <v>50606</v>
      </c>
      <c r="L4880" s="36" t="s">
        <v>50607</v>
      </c>
      <c r="M4880" s="5" t="s">
        <v>35460</v>
      </c>
      <c r="N4880" s="8"/>
      <c r="O4880" s="556"/>
      <c r="P4880" s="328"/>
      <c r="Q4880" s="1474" t="s">
        <v>50597</v>
      </c>
      <c r="R4880" s="1394"/>
    </row>
    <row r="4881" spans="1:18" ht="21" customHeight="1">
      <c r="A4881" s="1884">
        <v>4725</v>
      </c>
      <c r="B4881" s="19" t="s">
        <v>403</v>
      </c>
      <c r="C4881" s="8" t="s">
        <v>33961</v>
      </c>
      <c r="D4881" s="8" t="s">
        <v>31995</v>
      </c>
      <c r="E4881" s="8" t="s">
        <v>416</v>
      </c>
      <c r="F4881" s="8" t="s">
        <v>11172</v>
      </c>
      <c r="G4881" s="8"/>
      <c r="H4881" s="24" t="s">
        <v>2700</v>
      </c>
      <c r="I4881" s="24" t="s">
        <v>3172</v>
      </c>
      <c r="J4881" s="1889">
        <v>1</v>
      </c>
      <c r="K4881" s="1413" t="s">
        <v>4523</v>
      </c>
      <c r="L4881" s="35" t="s">
        <v>1333</v>
      </c>
      <c r="M4881" s="5" t="s">
        <v>640</v>
      </c>
      <c r="N4881" s="8"/>
      <c r="O4881" s="556"/>
      <c r="P4881" s="328"/>
      <c r="R4881" s="1394"/>
    </row>
    <row r="4882" spans="1:18" ht="21" customHeight="1">
      <c r="A4882" s="1884">
        <v>4726</v>
      </c>
      <c r="B4882" s="324" t="s">
        <v>403</v>
      </c>
      <c r="C4882" s="8" t="s">
        <v>33962</v>
      </c>
      <c r="D4882" s="8" t="s">
        <v>31996</v>
      </c>
      <c r="E4882" s="8" t="s">
        <v>625</v>
      </c>
      <c r="F4882" s="8" t="s">
        <v>626</v>
      </c>
      <c r="G4882" s="8"/>
      <c r="H4882" s="24"/>
      <c r="I4882" s="24" t="s">
        <v>3172</v>
      </c>
      <c r="J4882" s="1889">
        <v>1</v>
      </c>
      <c r="K4882" s="1413" t="s">
        <v>4523</v>
      </c>
      <c r="L4882" s="29" t="s">
        <v>1453</v>
      </c>
      <c r="M4882" s="5" t="s">
        <v>640</v>
      </c>
      <c r="N4882" s="8"/>
      <c r="O4882" s="556"/>
      <c r="P4882" s="328"/>
      <c r="R4882" s="1394"/>
    </row>
    <row r="4883" spans="1:18" ht="21" customHeight="1">
      <c r="A4883" s="1884">
        <v>4727</v>
      </c>
      <c r="B4883" s="324" t="s">
        <v>403</v>
      </c>
      <c r="C4883" s="8" t="s">
        <v>33963</v>
      </c>
      <c r="D4883" s="8" t="s">
        <v>31997</v>
      </c>
      <c r="E4883" s="8" t="s">
        <v>625</v>
      </c>
      <c r="F4883" s="8" t="s">
        <v>627</v>
      </c>
      <c r="G4883" s="8"/>
      <c r="H4883" s="24"/>
      <c r="I4883" s="24" t="s">
        <v>3172</v>
      </c>
      <c r="J4883" s="1889">
        <v>1</v>
      </c>
      <c r="K4883" s="1413" t="s">
        <v>4523</v>
      </c>
      <c r="L4883" s="29" t="s">
        <v>1454</v>
      </c>
      <c r="M4883" s="5" t="s">
        <v>640</v>
      </c>
      <c r="N4883" s="8"/>
      <c r="O4883" s="556"/>
      <c r="P4883" s="328"/>
      <c r="R4883" s="1394"/>
    </row>
    <row r="4884" spans="1:18" ht="21" customHeight="1">
      <c r="A4884" s="1884">
        <v>4728</v>
      </c>
      <c r="B4884" s="324" t="s">
        <v>403</v>
      </c>
      <c r="C4884" s="8" t="s">
        <v>5314</v>
      </c>
      <c r="D4884" s="8" t="s">
        <v>31998</v>
      </c>
      <c r="E4884" s="8" t="s">
        <v>5308</v>
      </c>
      <c r="F4884" s="8" t="s">
        <v>5310</v>
      </c>
      <c r="G4884" s="8"/>
      <c r="H4884" s="24" t="s">
        <v>3172</v>
      </c>
      <c r="I4884" s="24" t="s">
        <v>3172</v>
      </c>
      <c r="J4884" s="1889">
        <v>1</v>
      </c>
      <c r="K4884" s="1413" t="s">
        <v>4523</v>
      </c>
      <c r="L4884" s="29" t="s">
        <v>5306</v>
      </c>
      <c r="M4884" s="5" t="s">
        <v>640</v>
      </c>
      <c r="N4884" s="8"/>
      <c r="O4884" s="556"/>
      <c r="P4884" s="328"/>
      <c r="R4884" s="1394"/>
    </row>
    <row r="4885" spans="1:18" ht="21" customHeight="1">
      <c r="A4885" s="1884">
        <v>4729</v>
      </c>
      <c r="B4885" s="144" t="s">
        <v>403</v>
      </c>
      <c r="C4885" s="8" t="s">
        <v>5315</v>
      </c>
      <c r="D4885" s="8" t="s">
        <v>31999</v>
      </c>
      <c r="E4885" s="8" t="s">
        <v>5308</v>
      </c>
      <c r="F4885" s="8" t="s">
        <v>5312</v>
      </c>
      <c r="G4885" s="8"/>
      <c r="H4885" s="24" t="s">
        <v>3172</v>
      </c>
      <c r="I4885" s="24" t="s">
        <v>3172</v>
      </c>
      <c r="J4885" s="1889">
        <v>1</v>
      </c>
      <c r="K4885" s="1413" t="s">
        <v>4523</v>
      </c>
      <c r="L4885" s="113" t="s">
        <v>5307</v>
      </c>
      <c r="M4885" s="5" t="s">
        <v>640</v>
      </c>
      <c r="N4885" s="8"/>
      <c r="O4885" s="556"/>
      <c r="P4885" s="328"/>
      <c r="R4885" s="1394"/>
    </row>
    <row r="4886" spans="1:18" ht="21" customHeight="1">
      <c r="A4886" s="1884">
        <v>4730</v>
      </c>
      <c r="B4886" s="324" t="s">
        <v>403</v>
      </c>
      <c r="C4886" s="8" t="s">
        <v>7170</v>
      </c>
      <c r="D4886" s="8" t="s">
        <v>32000</v>
      </c>
      <c r="E4886" s="8" t="s">
        <v>7169</v>
      </c>
      <c r="F4886" s="8" t="s">
        <v>7857</v>
      </c>
      <c r="G4886" s="8"/>
      <c r="H4886" s="24" t="s">
        <v>3172</v>
      </c>
      <c r="I4886" s="24" t="s">
        <v>3172</v>
      </c>
      <c r="J4886" s="1887">
        <v>1</v>
      </c>
      <c r="K4886" s="1411" t="s">
        <v>4523</v>
      </c>
      <c r="L4886" s="29" t="s">
        <v>7168</v>
      </c>
      <c r="M4886" s="5" t="s">
        <v>640</v>
      </c>
      <c r="N4886" s="8"/>
      <c r="O4886" s="556"/>
      <c r="P4886" s="328"/>
      <c r="R4886" s="1394"/>
    </row>
    <row r="4887" spans="1:18" ht="21" customHeight="1">
      <c r="A4887" s="1884">
        <v>4731</v>
      </c>
      <c r="B4887" s="1288" t="s">
        <v>403</v>
      </c>
      <c r="C4887" s="8" t="s">
        <v>12654</v>
      </c>
      <c r="D4887" s="8" t="s">
        <v>32001</v>
      </c>
      <c r="E4887" s="57" t="s">
        <v>416</v>
      </c>
      <c r="F4887" s="1288" t="s">
        <v>12684</v>
      </c>
      <c r="G4887" s="24"/>
      <c r="H4887" s="24" t="s">
        <v>12685</v>
      </c>
      <c r="I4887" s="24" t="s">
        <v>3172</v>
      </c>
      <c r="J4887" s="1887">
        <v>1</v>
      </c>
      <c r="K4887" s="1411" t="s">
        <v>4523</v>
      </c>
      <c r="L4887" s="29" t="s">
        <v>12652</v>
      </c>
      <c r="M4887" s="5" t="s">
        <v>640</v>
      </c>
      <c r="N4887" s="8"/>
      <c r="O4887" s="556"/>
      <c r="P4887" s="328"/>
      <c r="R4887" s="1394"/>
    </row>
    <row r="4888" spans="1:18" ht="21" customHeight="1">
      <c r="A4888" s="1884">
        <v>4732</v>
      </c>
      <c r="B4888" s="1288" t="s">
        <v>403</v>
      </c>
      <c r="C4888" s="8"/>
      <c r="D4888" s="8" t="str">
        <f>L4888&amp;M4888</f>
        <v>FL11V000800</v>
      </c>
      <c r="E4888" s="57" t="s">
        <v>37648</v>
      </c>
      <c r="F4888" s="1288" t="s">
        <v>37649</v>
      </c>
      <c r="G4888" s="24"/>
      <c r="H4888" s="24"/>
      <c r="I4888" s="24" t="s">
        <v>37650</v>
      </c>
      <c r="J4888" s="1887">
        <v>1</v>
      </c>
      <c r="K4888" s="1411" t="s">
        <v>4523</v>
      </c>
      <c r="L4888" s="29" t="s">
        <v>37651</v>
      </c>
      <c r="M4888" s="5" t="s">
        <v>37652</v>
      </c>
      <c r="N4888" s="8"/>
      <c r="O4888" s="556"/>
      <c r="P4888" s="328"/>
      <c r="R4888" s="1394"/>
    </row>
    <row r="4889" spans="1:18" ht="21" customHeight="1">
      <c r="A4889" s="1884">
        <v>4733</v>
      </c>
      <c r="B4889" s="1563" t="s">
        <v>403</v>
      </c>
      <c r="C4889" s="8"/>
      <c r="D4889" s="8" t="str">
        <f>L4889&amp;M4889</f>
        <v>FL11V000900</v>
      </c>
      <c r="E4889" s="57" t="s">
        <v>37648</v>
      </c>
      <c r="F4889" s="1563" t="s">
        <v>43561</v>
      </c>
      <c r="G4889" s="24"/>
      <c r="H4889" s="24"/>
      <c r="I4889" s="24" t="s">
        <v>8359</v>
      </c>
      <c r="J4889" s="1887">
        <v>1</v>
      </c>
      <c r="K4889" s="1411" t="s">
        <v>4529</v>
      </c>
      <c r="L4889" s="29" t="s">
        <v>43562</v>
      </c>
      <c r="M4889" s="5" t="s">
        <v>35460</v>
      </c>
      <c r="N4889" s="8"/>
      <c r="O4889" s="556"/>
      <c r="P4889" s="328"/>
      <c r="R4889" s="1394"/>
    </row>
    <row r="4890" spans="1:18" ht="21" customHeight="1">
      <c r="A4890" s="1884">
        <v>4734</v>
      </c>
      <c r="B4890" s="1709" t="s">
        <v>403</v>
      </c>
      <c r="C4890" s="8"/>
      <c r="D4890" s="8" t="str">
        <f>L4890&amp;M4890</f>
        <v>FL11V001000</v>
      </c>
      <c r="E4890" s="57" t="s">
        <v>46630</v>
      </c>
      <c r="F4890" s="1709" t="s">
        <v>46631</v>
      </c>
      <c r="G4890" s="24" t="s">
        <v>37974</v>
      </c>
      <c r="H4890" s="24" t="s">
        <v>46633</v>
      </c>
      <c r="I4890" s="24" t="s">
        <v>13201</v>
      </c>
      <c r="J4890" s="1887">
        <v>10000</v>
      </c>
      <c r="K4890" s="1411" t="s">
        <v>4529</v>
      </c>
      <c r="L4890" s="29" t="s">
        <v>46632</v>
      </c>
      <c r="M4890" s="5" t="s">
        <v>35460</v>
      </c>
      <c r="N4890" s="8"/>
      <c r="O4890" s="556"/>
      <c r="P4890" s="328"/>
      <c r="Q4890" s="1474" t="s">
        <v>46634</v>
      </c>
      <c r="R4890" s="1394"/>
    </row>
    <row r="4891" spans="1:18" ht="21" customHeight="1">
      <c r="A4891" s="1884">
        <v>4735</v>
      </c>
      <c r="B4891" s="19" t="s">
        <v>404</v>
      </c>
      <c r="C4891" s="8" t="s">
        <v>33964</v>
      </c>
      <c r="D4891" s="8" t="s">
        <v>32002</v>
      </c>
      <c r="E4891" s="8" t="s">
        <v>418</v>
      </c>
      <c r="F4891" s="8" t="s">
        <v>419</v>
      </c>
      <c r="G4891" s="8"/>
      <c r="H4891" s="24"/>
      <c r="I4891" s="24" t="s">
        <v>3172</v>
      </c>
      <c r="J4891" s="1888">
        <v>1</v>
      </c>
      <c r="K4891" s="1412" t="s">
        <v>4545</v>
      </c>
      <c r="L4891" s="30" t="s">
        <v>1334</v>
      </c>
      <c r="M4891" s="5" t="s">
        <v>640</v>
      </c>
      <c r="N4891" s="8"/>
      <c r="O4891" s="556"/>
      <c r="P4891" s="328"/>
      <c r="R4891" s="1394"/>
    </row>
    <row r="4892" spans="1:18" ht="21" customHeight="1">
      <c r="A4892" s="1884">
        <v>4736</v>
      </c>
      <c r="B4892" s="324" t="s">
        <v>404</v>
      </c>
      <c r="C4892" s="8" t="s">
        <v>33965</v>
      </c>
      <c r="D4892" s="8" t="s">
        <v>32003</v>
      </c>
      <c r="E4892" s="21" t="s">
        <v>3441</v>
      </c>
      <c r="F4892" s="21" t="s">
        <v>3520</v>
      </c>
      <c r="G4892" s="8"/>
      <c r="H4892" s="45" t="s">
        <v>3173</v>
      </c>
      <c r="I4892" s="24" t="s">
        <v>3172</v>
      </c>
      <c r="J4892" s="1887">
        <v>1</v>
      </c>
      <c r="K4892" s="1411" t="s">
        <v>4523</v>
      </c>
      <c r="L4892" s="29" t="s">
        <v>1455</v>
      </c>
      <c r="M4892" s="5" t="s">
        <v>640</v>
      </c>
      <c r="N4892" s="8"/>
      <c r="O4892" s="556"/>
      <c r="P4892" s="328"/>
      <c r="R4892" s="1394"/>
    </row>
    <row r="4893" spans="1:18" ht="21" customHeight="1">
      <c r="A4893" s="1884">
        <v>4737</v>
      </c>
      <c r="B4893" s="324" t="s">
        <v>404</v>
      </c>
      <c r="C4893" s="8" t="s">
        <v>2846</v>
      </c>
      <c r="D4893" s="8" t="s">
        <v>32004</v>
      </c>
      <c r="E4893" s="8" t="s">
        <v>2842</v>
      </c>
      <c r="F4893" s="8" t="s">
        <v>36230</v>
      </c>
      <c r="G4893" s="8"/>
      <c r="H4893" s="24"/>
      <c r="I4893" s="24" t="s">
        <v>3172</v>
      </c>
      <c r="J4893" s="1888">
        <v>1</v>
      </c>
      <c r="K4893" s="1412" t="s">
        <v>4554</v>
      </c>
      <c r="L4893" s="29" t="s">
        <v>2838</v>
      </c>
      <c r="M4893" s="5" t="s">
        <v>640</v>
      </c>
      <c r="N4893" s="8"/>
      <c r="O4893" s="556"/>
      <c r="P4893" s="328"/>
      <c r="R4893" s="1394"/>
    </row>
    <row r="4894" spans="1:18" ht="25.5" customHeight="1">
      <c r="A4894" s="1884">
        <v>4738</v>
      </c>
      <c r="B4894" s="324" t="s">
        <v>404</v>
      </c>
      <c r="C4894" s="8" t="s">
        <v>2847</v>
      </c>
      <c r="D4894" s="8" t="s">
        <v>32005</v>
      </c>
      <c r="E4894" s="8" t="s">
        <v>2842</v>
      </c>
      <c r="F4894" s="21" t="s">
        <v>36231</v>
      </c>
      <c r="G4894" s="8"/>
      <c r="H4894" s="24"/>
      <c r="I4894" s="24" t="s">
        <v>3172</v>
      </c>
      <c r="J4894" s="1888">
        <v>1</v>
      </c>
      <c r="K4894" s="1412" t="s">
        <v>4554</v>
      </c>
      <c r="L4894" s="29" t="s">
        <v>2839</v>
      </c>
      <c r="M4894" s="5" t="s">
        <v>640</v>
      </c>
      <c r="N4894" s="8"/>
      <c r="O4894" s="556"/>
      <c r="P4894" s="328"/>
      <c r="R4894" s="1394"/>
    </row>
    <row r="4895" spans="1:18" ht="21" customHeight="1">
      <c r="A4895" s="1884">
        <v>4739</v>
      </c>
      <c r="B4895" s="324" t="s">
        <v>404</v>
      </c>
      <c r="C4895" s="8" t="s">
        <v>2848</v>
      </c>
      <c r="D4895" s="8" t="s">
        <v>32006</v>
      </c>
      <c r="E4895" s="8" t="s">
        <v>2842</v>
      </c>
      <c r="F4895" s="8" t="s">
        <v>2871</v>
      </c>
      <c r="G4895" s="8"/>
      <c r="H4895" s="24"/>
      <c r="I4895" s="24" t="s">
        <v>13205</v>
      </c>
      <c r="J4895" s="1888">
        <v>1</v>
      </c>
      <c r="K4895" s="1412" t="s">
        <v>4554</v>
      </c>
      <c r="L4895" s="29" t="s">
        <v>2840</v>
      </c>
      <c r="M4895" s="5" t="s">
        <v>640</v>
      </c>
      <c r="N4895" s="8"/>
      <c r="O4895" s="556"/>
      <c r="P4895" s="328"/>
      <c r="R4895" s="1394"/>
    </row>
    <row r="4896" spans="1:18" ht="21" customHeight="1">
      <c r="A4896" s="1884">
        <v>4740</v>
      </c>
      <c r="B4896" s="324" t="s">
        <v>404</v>
      </c>
      <c r="C4896" s="8" t="s">
        <v>3174</v>
      </c>
      <c r="D4896" s="8" t="s">
        <v>32007</v>
      </c>
      <c r="E4896" s="8" t="s">
        <v>4007</v>
      </c>
      <c r="F4896" s="8"/>
      <c r="G4896" s="8"/>
      <c r="H4896" s="24" t="s">
        <v>3173</v>
      </c>
      <c r="I4896" s="24" t="s">
        <v>3172</v>
      </c>
      <c r="J4896" s="1888"/>
      <c r="K4896" s="1412"/>
      <c r="L4896" s="29" t="s">
        <v>3170</v>
      </c>
      <c r="M4896" s="5" t="s">
        <v>640</v>
      </c>
      <c r="N4896" s="8"/>
      <c r="O4896" s="556"/>
      <c r="P4896" s="328"/>
      <c r="R4896" s="1394"/>
    </row>
    <row r="4897" spans="1:18" ht="21" customHeight="1">
      <c r="A4897" s="1884">
        <v>4741</v>
      </c>
      <c r="B4897" s="144" t="s">
        <v>3434</v>
      </c>
      <c r="C4897" s="8" t="s">
        <v>3438</v>
      </c>
      <c r="D4897" s="8" t="s">
        <v>32008</v>
      </c>
      <c r="E4897" s="8" t="s">
        <v>3431</v>
      </c>
      <c r="F4897" s="8" t="s">
        <v>3433</v>
      </c>
      <c r="G4897" s="8"/>
      <c r="H4897" s="24" t="s">
        <v>3173</v>
      </c>
      <c r="I4897" s="24" t="s">
        <v>13201</v>
      </c>
      <c r="J4897" s="1888" t="s">
        <v>4537</v>
      </c>
      <c r="K4897" s="1412" t="s">
        <v>4543</v>
      </c>
      <c r="L4897" s="29" t="s">
        <v>3429</v>
      </c>
      <c r="M4897" s="5" t="s">
        <v>640</v>
      </c>
      <c r="N4897" s="8"/>
      <c r="O4897" s="556"/>
      <c r="P4897" s="328"/>
      <c r="R4897" s="1394"/>
    </row>
    <row r="4898" spans="1:18" ht="21" customHeight="1">
      <c r="A4898" s="1884">
        <v>4742</v>
      </c>
      <c r="B4898" s="324" t="s">
        <v>3434</v>
      </c>
      <c r="C4898" s="8" t="s">
        <v>4012</v>
      </c>
      <c r="D4898" s="8" t="s">
        <v>32009</v>
      </c>
      <c r="E4898" s="8" t="s">
        <v>4009</v>
      </c>
      <c r="F4898" s="8" t="s">
        <v>10326</v>
      </c>
      <c r="G4898" s="8"/>
      <c r="H4898" s="24" t="s">
        <v>10785</v>
      </c>
      <c r="I4898" s="24" t="s">
        <v>4011</v>
      </c>
      <c r="J4898" s="1888">
        <v>1000</v>
      </c>
      <c r="K4898" s="1412" t="s">
        <v>4543</v>
      </c>
      <c r="L4898" s="29" t="s">
        <v>4008</v>
      </c>
      <c r="M4898" s="5" t="s">
        <v>640</v>
      </c>
      <c r="N4898" s="8"/>
      <c r="O4898" s="556"/>
      <c r="P4898" s="328"/>
      <c r="R4898" s="1394"/>
    </row>
    <row r="4899" spans="1:18" ht="21" customHeight="1">
      <c r="A4899" s="1884">
        <v>4743</v>
      </c>
      <c r="B4899" s="19" t="s">
        <v>3434</v>
      </c>
      <c r="C4899" s="8" t="s">
        <v>8245</v>
      </c>
      <c r="D4899" s="8" t="s">
        <v>32010</v>
      </c>
      <c r="E4899" s="8" t="s">
        <v>8658</v>
      </c>
      <c r="F4899" s="159" t="s">
        <v>10327</v>
      </c>
      <c r="G4899" s="24"/>
      <c r="H4899" s="24" t="s">
        <v>10785</v>
      </c>
      <c r="I4899" s="24" t="s">
        <v>4011</v>
      </c>
      <c r="J4899" s="1888">
        <v>250</v>
      </c>
      <c r="K4899" s="1412" t="s">
        <v>4543</v>
      </c>
      <c r="L4899" s="30" t="s">
        <v>8243</v>
      </c>
      <c r="M4899" s="5" t="s">
        <v>640</v>
      </c>
      <c r="N4899" s="8"/>
      <c r="O4899" s="556"/>
      <c r="P4899" s="328"/>
      <c r="R4899" s="1394"/>
    </row>
    <row r="4900" spans="1:18" ht="21" customHeight="1">
      <c r="A4900" s="1884">
        <v>4744</v>
      </c>
      <c r="B4900" s="324" t="s">
        <v>401</v>
      </c>
      <c r="C4900" s="8" t="s">
        <v>33966</v>
      </c>
      <c r="D4900" s="8" t="s">
        <v>32011</v>
      </c>
      <c r="E4900" s="8" t="s">
        <v>420</v>
      </c>
      <c r="F4900" s="21" t="s">
        <v>37429</v>
      </c>
      <c r="G4900" s="8"/>
      <c r="H4900" s="24"/>
      <c r="I4900" s="24" t="s">
        <v>13206</v>
      </c>
      <c r="J4900" s="1887">
        <v>1</v>
      </c>
      <c r="K4900" s="1411" t="s">
        <v>4523</v>
      </c>
      <c r="L4900" s="29" t="s">
        <v>1335</v>
      </c>
      <c r="M4900" s="5" t="s">
        <v>640</v>
      </c>
      <c r="N4900" s="8"/>
      <c r="O4900" s="556"/>
      <c r="P4900" s="328"/>
      <c r="Q4900" s="1474" t="s">
        <v>37430</v>
      </c>
      <c r="R4900" s="1394"/>
    </row>
    <row r="4901" spans="1:18" ht="21" customHeight="1">
      <c r="A4901" s="1884">
        <v>4745</v>
      </c>
      <c r="B4901" s="144" t="s">
        <v>401</v>
      </c>
      <c r="C4901" s="8" t="s">
        <v>3440</v>
      </c>
      <c r="D4901" s="8" t="s">
        <v>32012</v>
      </c>
      <c r="E4901" s="8" t="s">
        <v>3437</v>
      </c>
      <c r="F4901" s="8" t="s">
        <v>10198</v>
      </c>
      <c r="G4901" s="8"/>
      <c r="H4901" s="24"/>
      <c r="I4901" s="24" t="s">
        <v>13207</v>
      </c>
      <c r="J4901" s="1887">
        <v>1</v>
      </c>
      <c r="K4901" s="1411" t="s">
        <v>4523</v>
      </c>
      <c r="L4901" s="113" t="s">
        <v>3435</v>
      </c>
      <c r="M4901" s="5" t="s">
        <v>640</v>
      </c>
      <c r="N4901" s="8"/>
      <c r="O4901" s="556"/>
      <c r="P4901" s="328"/>
      <c r="R4901" s="1394"/>
    </row>
    <row r="4902" spans="1:18" ht="21" customHeight="1">
      <c r="A4902" s="1884">
        <v>4746</v>
      </c>
      <c r="B4902" s="324" t="s">
        <v>3439</v>
      </c>
      <c r="C4902" s="8" t="s">
        <v>33967</v>
      </c>
      <c r="D4902" s="8" t="s">
        <v>32013</v>
      </c>
      <c r="E4902" s="6" t="s">
        <v>7305</v>
      </c>
      <c r="F4902" s="21" t="s">
        <v>37831</v>
      </c>
      <c r="G4902" s="8" t="s">
        <v>37830</v>
      </c>
      <c r="H4902" s="24"/>
      <c r="I4902" s="24" t="s">
        <v>13201</v>
      </c>
      <c r="J4902" s="1887">
        <v>1</v>
      </c>
      <c r="K4902" s="1411" t="s">
        <v>4523</v>
      </c>
      <c r="L4902" s="113" t="s">
        <v>7303</v>
      </c>
      <c r="M4902" s="5" t="s">
        <v>7122</v>
      </c>
      <c r="N4902" s="8"/>
      <c r="O4902" s="556"/>
      <c r="P4902" s="328"/>
      <c r="Q4902" s="1474" t="s">
        <v>37829</v>
      </c>
      <c r="R4902" s="1394"/>
    </row>
    <row r="4903" spans="1:18" ht="21" customHeight="1">
      <c r="A4903" s="1884">
        <v>4747</v>
      </c>
      <c r="B4903" s="144" t="s">
        <v>3439</v>
      </c>
      <c r="C4903" s="8" t="s">
        <v>33968</v>
      </c>
      <c r="D4903" s="8" t="s">
        <v>32014</v>
      </c>
      <c r="E4903" s="6" t="s">
        <v>9305</v>
      </c>
      <c r="F4903" s="8" t="s">
        <v>37428</v>
      </c>
      <c r="G4903" s="8"/>
      <c r="H4903" s="24" t="s">
        <v>3172</v>
      </c>
      <c r="I4903" s="24" t="s">
        <v>3172</v>
      </c>
      <c r="J4903" s="1887">
        <v>1</v>
      </c>
      <c r="K4903" s="1411" t="s">
        <v>4523</v>
      </c>
      <c r="L4903" s="105" t="s">
        <v>9308</v>
      </c>
      <c r="M4903" s="5" t="s">
        <v>7122</v>
      </c>
      <c r="N4903" s="8"/>
      <c r="O4903" s="556"/>
      <c r="P4903" s="328"/>
      <c r="Q4903" s="1474" t="s">
        <v>37430</v>
      </c>
      <c r="R4903" s="1394"/>
    </row>
    <row r="4904" spans="1:18" ht="21" customHeight="1">
      <c r="A4904" s="1884">
        <v>4748</v>
      </c>
      <c r="B4904" s="324" t="s">
        <v>3439</v>
      </c>
      <c r="C4904" s="8" t="s">
        <v>33969</v>
      </c>
      <c r="D4904" s="8" t="s">
        <v>32015</v>
      </c>
      <c r="E4904" s="6" t="s">
        <v>7306</v>
      </c>
      <c r="F4904" s="8"/>
      <c r="G4904" s="8"/>
      <c r="H4904" s="24"/>
      <c r="I4904" s="24" t="s">
        <v>13208</v>
      </c>
      <c r="J4904" s="1887">
        <v>1</v>
      </c>
      <c r="K4904" s="1411" t="s">
        <v>4523</v>
      </c>
      <c r="L4904" s="113" t="s">
        <v>7304</v>
      </c>
      <c r="M4904" s="5" t="s">
        <v>7122</v>
      </c>
      <c r="N4904" s="8"/>
      <c r="O4904" s="556"/>
      <c r="P4904" s="328"/>
      <c r="R4904" s="1394"/>
    </row>
    <row r="4905" spans="1:18" ht="21" customHeight="1">
      <c r="A4905" s="1884">
        <v>4749</v>
      </c>
      <c r="B4905" s="144" t="s">
        <v>3439</v>
      </c>
      <c r="C4905" s="8" t="s">
        <v>33970</v>
      </c>
      <c r="D4905" s="8" t="s">
        <v>32016</v>
      </c>
      <c r="E4905" s="6" t="s">
        <v>7309</v>
      </c>
      <c r="F4905" s="8"/>
      <c r="G4905" s="8"/>
      <c r="H4905" s="24"/>
      <c r="I4905" s="24" t="s">
        <v>8378</v>
      </c>
      <c r="J4905" s="1887">
        <v>1</v>
      </c>
      <c r="K4905" s="1411" t="s">
        <v>4523</v>
      </c>
      <c r="L4905" s="113" t="s">
        <v>7307</v>
      </c>
      <c r="M4905" s="5" t="s">
        <v>7122</v>
      </c>
      <c r="N4905" s="8"/>
      <c r="O4905" s="556"/>
      <c r="P4905" s="328"/>
      <c r="R4905" s="1394"/>
    </row>
    <row r="4906" spans="1:18" ht="21" customHeight="1">
      <c r="A4906" s="1884">
        <v>4750</v>
      </c>
      <c r="B4906" s="324" t="s">
        <v>3439</v>
      </c>
      <c r="C4906" s="8" t="s">
        <v>33971</v>
      </c>
      <c r="D4906" s="8" t="s">
        <v>32017</v>
      </c>
      <c r="E4906" s="6" t="s">
        <v>7310</v>
      </c>
      <c r="F4906" s="8" t="s">
        <v>43812</v>
      </c>
      <c r="G4906" s="8"/>
      <c r="H4906" s="24"/>
      <c r="I4906" s="24" t="s">
        <v>43811</v>
      </c>
      <c r="J4906" s="1887">
        <v>1</v>
      </c>
      <c r="K4906" s="1411" t="s">
        <v>4523</v>
      </c>
      <c r="L4906" s="113" t="s">
        <v>7308</v>
      </c>
      <c r="M4906" s="5" t="s">
        <v>7122</v>
      </c>
      <c r="N4906" s="8"/>
      <c r="O4906" s="556"/>
      <c r="P4906" s="328"/>
      <c r="R4906" s="1394"/>
    </row>
    <row r="4907" spans="1:18" ht="21" customHeight="1">
      <c r="A4907" s="1884">
        <v>4751</v>
      </c>
      <c r="B4907" s="324" t="s">
        <v>3439</v>
      </c>
      <c r="C4907" s="8" t="s">
        <v>33972</v>
      </c>
      <c r="D4907" s="8" t="s">
        <v>32018</v>
      </c>
      <c r="E4907" s="8" t="s">
        <v>8659</v>
      </c>
      <c r="F4907" s="324"/>
      <c r="G4907" s="24"/>
      <c r="H4907" s="24" t="s">
        <v>8660</v>
      </c>
      <c r="I4907" s="24" t="s">
        <v>8337</v>
      </c>
      <c r="J4907" s="1887">
        <v>1</v>
      </c>
      <c r="K4907" s="1411" t="s">
        <v>4523</v>
      </c>
      <c r="L4907" s="29" t="s">
        <v>8335</v>
      </c>
      <c r="M4907" s="5" t="s">
        <v>7122</v>
      </c>
      <c r="N4907" s="8"/>
      <c r="O4907" s="556"/>
      <c r="P4907" s="328"/>
      <c r="R4907" s="1394"/>
    </row>
    <row r="4908" spans="1:18" ht="21" customHeight="1">
      <c r="A4908" s="1884">
        <v>4752</v>
      </c>
      <c r="B4908" s="324" t="s">
        <v>3439</v>
      </c>
      <c r="C4908" s="8" t="s">
        <v>8343</v>
      </c>
      <c r="D4908" s="8" t="s">
        <v>32019</v>
      </c>
      <c r="E4908" s="8" t="s">
        <v>8661</v>
      </c>
      <c r="F4908" s="324" t="s">
        <v>8341</v>
      </c>
      <c r="G4908" s="24"/>
      <c r="H4908" s="24" t="s">
        <v>8662</v>
      </c>
      <c r="I4908" s="24" t="s">
        <v>8342</v>
      </c>
      <c r="J4908" s="1887">
        <v>1</v>
      </c>
      <c r="K4908" s="1411" t="s">
        <v>4523</v>
      </c>
      <c r="L4908" s="29" t="s">
        <v>8339</v>
      </c>
      <c r="M4908" s="5" t="s">
        <v>7122</v>
      </c>
      <c r="N4908" s="8"/>
      <c r="O4908" s="556"/>
      <c r="P4908" s="328"/>
      <c r="R4908" s="1394"/>
    </row>
    <row r="4909" spans="1:18" ht="21" customHeight="1">
      <c r="A4909" s="1884">
        <v>4753</v>
      </c>
      <c r="B4909" s="624" t="s">
        <v>3439</v>
      </c>
      <c r="C4909" s="8" t="s">
        <v>33973</v>
      </c>
      <c r="D4909" s="8" t="s">
        <v>32020</v>
      </c>
      <c r="E4909" s="8" t="s">
        <v>9314</v>
      </c>
      <c r="F4909" s="624" t="s">
        <v>9304</v>
      </c>
      <c r="G4909" s="24"/>
      <c r="H4909" s="24" t="s">
        <v>8663</v>
      </c>
      <c r="I4909" s="24" t="s">
        <v>3172</v>
      </c>
      <c r="J4909" s="1887">
        <v>1</v>
      </c>
      <c r="K4909" s="1411" t="s">
        <v>4523</v>
      </c>
      <c r="L4909" s="36" t="s">
        <v>9313</v>
      </c>
      <c r="M4909" s="5" t="s">
        <v>7122</v>
      </c>
      <c r="N4909" s="8"/>
      <c r="O4909" s="556"/>
      <c r="P4909" s="328"/>
      <c r="R4909" s="1394"/>
    </row>
    <row r="4910" spans="1:18" ht="21" customHeight="1">
      <c r="A4910" s="1884">
        <v>4754</v>
      </c>
      <c r="B4910" s="1310" t="s">
        <v>3439</v>
      </c>
      <c r="C4910" s="8" t="s">
        <v>18586</v>
      </c>
      <c r="D4910" s="8" t="s">
        <v>32021</v>
      </c>
      <c r="E4910" s="57" t="s">
        <v>18826</v>
      </c>
      <c r="F4910" s="159" t="s">
        <v>37828</v>
      </c>
      <c r="G4910" s="24"/>
      <c r="H4910" s="24"/>
      <c r="I4910" s="24" t="s">
        <v>18588</v>
      </c>
      <c r="J4910" s="1887">
        <v>1</v>
      </c>
      <c r="K4910" s="1411" t="s">
        <v>4523</v>
      </c>
      <c r="L4910" s="36" t="s">
        <v>18585</v>
      </c>
      <c r="M4910" s="5" t="s">
        <v>7122</v>
      </c>
      <c r="N4910" s="8"/>
      <c r="O4910" s="556"/>
      <c r="P4910" s="328"/>
      <c r="Q4910" s="1474" t="s">
        <v>37829</v>
      </c>
      <c r="R4910" s="1394"/>
    </row>
    <row r="4911" spans="1:18" ht="21" customHeight="1">
      <c r="A4911" s="1884">
        <v>4755</v>
      </c>
      <c r="B4911" s="1310" t="s">
        <v>3439</v>
      </c>
      <c r="C4911" s="8"/>
      <c r="D4911" s="8" t="str">
        <f>L4911&amp;M4911</f>
        <v>FL13V001200</v>
      </c>
      <c r="E4911" s="57" t="s">
        <v>37916</v>
      </c>
      <c r="F4911" s="1312" t="s">
        <v>37917</v>
      </c>
      <c r="G4911" s="24" t="s">
        <v>37918</v>
      </c>
      <c r="H4911" s="24"/>
      <c r="I4911" s="24" t="s">
        <v>8346</v>
      </c>
      <c r="J4911" s="1887">
        <v>10</v>
      </c>
      <c r="K4911" s="1411" t="s">
        <v>24196</v>
      </c>
      <c r="L4911" s="36" t="s">
        <v>37920</v>
      </c>
      <c r="M4911" s="5" t="s">
        <v>37919</v>
      </c>
      <c r="N4911" s="8"/>
      <c r="O4911" s="556"/>
      <c r="P4911" s="328"/>
      <c r="Q4911" s="1474"/>
      <c r="R4911" s="1394"/>
    </row>
    <row r="4912" spans="1:18" ht="21" customHeight="1">
      <c r="A4912" s="1884">
        <v>4756</v>
      </c>
      <c r="B4912" s="1310" t="s">
        <v>3439</v>
      </c>
      <c r="C4912" s="8"/>
      <c r="D4912" s="8" t="str">
        <f>L4912&amp;M4912</f>
        <v>FL13V001300</v>
      </c>
      <c r="E4912" s="57" t="s">
        <v>37921</v>
      </c>
      <c r="F4912" s="1312" t="s">
        <v>37922</v>
      </c>
      <c r="G4912" s="24"/>
      <c r="H4912" s="24"/>
      <c r="I4912" s="24" t="s">
        <v>4011</v>
      </c>
      <c r="J4912" s="1887">
        <v>10</v>
      </c>
      <c r="K4912" s="1411" t="s">
        <v>24196</v>
      </c>
      <c r="L4912" s="36" t="s">
        <v>37925</v>
      </c>
      <c r="M4912" s="5" t="s">
        <v>37919</v>
      </c>
      <c r="N4912" s="8"/>
      <c r="O4912" s="556"/>
      <c r="P4912" s="328"/>
      <c r="Q4912" s="1474"/>
      <c r="R4912" s="1394"/>
    </row>
    <row r="4913" spans="1:18" ht="21" customHeight="1">
      <c r="A4913" s="1884">
        <v>4757</v>
      </c>
      <c r="B4913" s="1310" t="s">
        <v>3439</v>
      </c>
      <c r="C4913" s="8"/>
      <c r="D4913" s="8" t="str">
        <f>L4913&amp;M4913</f>
        <v>FL13V001400</v>
      </c>
      <c r="E4913" s="57" t="s">
        <v>37923</v>
      </c>
      <c r="F4913" s="1312" t="s">
        <v>37924</v>
      </c>
      <c r="G4913" s="24"/>
      <c r="H4913" s="24"/>
      <c r="I4913" s="24" t="s">
        <v>4011</v>
      </c>
      <c r="J4913" s="1887">
        <v>10</v>
      </c>
      <c r="K4913" s="1411" t="s">
        <v>24196</v>
      </c>
      <c r="L4913" s="36" t="s">
        <v>37926</v>
      </c>
      <c r="M4913" s="5" t="s">
        <v>37919</v>
      </c>
      <c r="N4913" s="8"/>
      <c r="O4913" s="556"/>
      <c r="P4913" s="328"/>
      <c r="Q4913" s="1474"/>
      <c r="R4913" s="1394"/>
    </row>
    <row r="4914" spans="1:18" ht="21" customHeight="1">
      <c r="A4914" s="1884">
        <v>4758</v>
      </c>
      <c r="B4914" s="1362" t="s">
        <v>3439</v>
      </c>
      <c r="C4914" s="8"/>
      <c r="D4914" s="8" t="str">
        <f>L4914&amp;M4914</f>
        <v>FL13V001500</v>
      </c>
      <c r="E4914" s="57" t="s">
        <v>39017</v>
      </c>
      <c r="F4914" s="1312" t="s">
        <v>39018</v>
      </c>
      <c r="G4914" s="24" t="s">
        <v>39019</v>
      </c>
      <c r="H4914" s="24" t="s">
        <v>39021</v>
      </c>
      <c r="I4914" s="24" t="s">
        <v>3172</v>
      </c>
      <c r="J4914" s="1887">
        <v>2</v>
      </c>
      <c r="K4914" s="1411" t="s">
        <v>24196</v>
      </c>
      <c r="L4914" s="36" t="s">
        <v>39020</v>
      </c>
      <c r="M4914" s="5" t="s">
        <v>35460</v>
      </c>
      <c r="N4914" s="8"/>
      <c r="O4914" s="556"/>
      <c r="P4914" s="328"/>
      <c r="Q4914" s="1474"/>
      <c r="R4914" s="1394"/>
    </row>
    <row r="4915" spans="1:18" ht="21" customHeight="1">
      <c r="A4915" s="1884">
        <v>4759</v>
      </c>
      <c r="B4915" s="19" t="s">
        <v>8694</v>
      </c>
      <c r="C4915" s="8" t="s">
        <v>8727</v>
      </c>
      <c r="D4915" s="8" t="s">
        <v>32022</v>
      </c>
      <c r="E4915" s="57" t="s">
        <v>9824</v>
      </c>
      <c r="F4915" s="324" t="s">
        <v>9825</v>
      </c>
      <c r="G4915" s="24"/>
      <c r="H4915" s="24" t="s">
        <v>8724</v>
      </c>
      <c r="I4915" s="24" t="s">
        <v>8723</v>
      </c>
      <c r="J4915" s="1887">
        <v>1</v>
      </c>
      <c r="K4915" s="1411"/>
      <c r="L4915" s="35" t="s">
        <v>8695</v>
      </c>
      <c r="M4915" s="5" t="s">
        <v>7122</v>
      </c>
      <c r="N4915" s="8"/>
      <c r="O4915" s="556"/>
      <c r="P4915" s="328"/>
      <c r="R4915" s="1394"/>
    </row>
    <row r="4916" spans="1:18" ht="21" customHeight="1">
      <c r="A4916" s="1884">
        <v>4760</v>
      </c>
      <c r="B4916" s="324" t="s">
        <v>8694</v>
      </c>
      <c r="C4916" s="8" t="s">
        <v>8728</v>
      </c>
      <c r="D4916" s="8" t="s">
        <v>32023</v>
      </c>
      <c r="E4916" s="57" t="s">
        <v>9826</v>
      </c>
      <c r="F4916" s="324" t="s">
        <v>9827</v>
      </c>
      <c r="G4916" s="24"/>
      <c r="H4916" s="24" t="s">
        <v>8724</v>
      </c>
      <c r="I4916" s="24" t="s">
        <v>8723</v>
      </c>
      <c r="J4916" s="1887">
        <v>1</v>
      </c>
      <c r="K4916" s="1411"/>
      <c r="L4916" s="36" t="s">
        <v>8696</v>
      </c>
      <c r="M4916" s="5" t="s">
        <v>7122</v>
      </c>
      <c r="N4916" s="8"/>
      <c r="O4916" s="556"/>
      <c r="P4916" s="328"/>
      <c r="R4916" s="1394"/>
    </row>
    <row r="4917" spans="1:18" ht="21" customHeight="1">
      <c r="A4917" s="1884">
        <v>4761</v>
      </c>
      <c r="B4917" s="324" t="s">
        <v>8694</v>
      </c>
      <c r="C4917" s="8" t="s">
        <v>8729</v>
      </c>
      <c r="D4917" s="8" t="s">
        <v>32024</v>
      </c>
      <c r="E4917" s="57" t="s">
        <v>9828</v>
      </c>
      <c r="F4917" s="324" t="s">
        <v>9829</v>
      </c>
      <c r="G4917" s="24"/>
      <c r="H4917" s="24" t="s">
        <v>8724</v>
      </c>
      <c r="I4917" s="24" t="s">
        <v>8723</v>
      </c>
      <c r="J4917" s="1887">
        <v>1</v>
      </c>
      <c r="K4917" s="1411"/>
      <c r="L4917" s="36" t="s">
        <v>8697</v>
      </c>
      <c r="M4917" s="5" t="s">
        <v>7122</v>
      </c>
      <c r="N4917" s="8"/>
      <c r="O4917" s="556"/>
      <c r="P4917" s="328"/>
      <c r="R4917" s="1394"/>
    </row>
    <row r="4918" spans="1:18" ht="21" customHeight="1">
      <c r="A4918" s="1884">
        <v>4762</v>
      </c>
      <c r="B4918" s="324" t="s">
        <v>8694</v>
      </c>
      <c r="C4918" s="8" t="s">
        <v>8730</v>
      </c>
      <c r="D4918" s="8" t="s">
        <v>32025</v>
      </c>
      <c r="E4918" s="57" t="s">
        <v>9830</v>
      </c>
      <c r="F4918" s="324" t="s">
        <v>9831</v>
      </c>
      <c r="G4918" s="24"/>
      <c r="H4918" s="24" t="s">
        <v>8726</v>
      </c>
      <c r="I4918" s="24" t="s">
        <v>8725</v>
      </c>
      <c r="J4918" s="1887">
        <v>1</v>
      </c>
      <c r="K4918" s="1411"/>
      <c r="L4918" s="36" t="s">
        <v>8698</v>
      </c>
      <c r="M4918" s="5" t="s">
        <v>7122</v>
      </c>
      <c r="N4918" s="8"/>
      <c r="O4918" s="556"/>
      <c r="P4918" s="328"/>
      <c r="R4918" s="1394"/>
    </row>
    <row r="4919" spans="1:18" ht="21" customHeight="1">
      <c r="A4919" s="1884">
        <v>4763</v>
      </c>
      <c r="B4919" s="324" t="s">
        <v>8694</v>
      </c>
      <c r="C4919" s="8" t="s">
        <v>8731</v>
      </c>
      <c r="D4919" s="8" t="s">
        <v>32026</v>
      </c>
      <c r="E4919" s="57" t="s">
        <v>9832</v>
      </c>
      <c r="F4919" s="324" t="s">
        <v>9831</v>
      </c>
      <c r="G4919" s="24"/>
      <c r="H4919" s="24" t="s">
        <v>8726</v>
      </c>
      <c r="I4919" s="24" t="s">
        <v>8725</v>
      </c>
      <c r="J4919" s="1887">
        <v>1</v>
      </c>
      <c r="K4919" s="1411"/>
      <c r="L4919" s="36" t="s">
        <v>8699</v>
      </c>
      <c r="M4919" s="5" t="s">
        <v>7122</v>
      </c>
      <c r="N4919" s="8"/>
      <c r="O4919" s="556"/>
      <c r="P4919" s="328"/>
      <c r="R4919" s="1394"/>
    </row>
    <row r="4920" spans="1:18" ht="21" customHeight="1">
      <c r="A4920" s="1884">
        <v>4764</v>
      </c>
      <c r="B4920" s="324" t="s">
        <v>8694</v>
      </c>
      <c r="C4920" s="8" t="s">
        <v>8732</v>
      </c>
      <c r="D4920" s="8" t="s">
        <v>32027</v>
      </c>
      <c r="E4920" s="57" t="s">
        <v>9833</v>
      </c>
      <c r="F4920" s="324" t="s">
        <v>9831</v>
      </c>
      <c r="G4920" s="24"/>
      <c r="H4920" s="24" t="s">
        <v>8726</v>
      </c>
      <c r="I4920" s="24" t="s">
        <v>8725</v>
      </c>
      <c r="J4920" s="1887">
        <v>1</v>
      </c>
      <c r="K4920" s="1411"/>
      <c r="L4920" s="36" t="s">
        <v>8718</v>
      </c>
      <c r="M4920" s="5" t="s">
        <v>7122</v>
      </c>
      <c r="N4920" s="8"/>
      <c r="O4920" s="556"/>
      <c r="P4920" s="328"/>
      <c r="R4920" s="1394"/>
    </row>
    <row r="4921" spans="1:18" ht="21" customHeight="1">
      <c r="A4921" s="1884">
        <v>4765</v>
      </c>
      <c r="B4921" s="324" t="s">
        <v>8694</v>
      </c>
      <c r="C4921" s="8" t="s">
        <v>8733</v>
      </c>
      <c r="D4921" s="8" t="s">
        <v>32028</v>
      </c>
      <c r="E4921" s="57" t="s">
        <v>9834</v>
      </c>
      <c r="F4921" s="324" t="s">
        <v>9835</v>
      </c>
      <c r="G4921" s="24"/>
      <c r="H4921" s="24" t="s">
        <v>8724</v>
      </c>
      <c r="I4921" s="24" t="s">
        <v>8723</v>
      </c>
      <c r="J4921" s="1887">
        <v>1</v>
      </c>
      <c r="K4921" s="1411"/>
      <c r="L4921" s="36" t="s">
        <v>8719</v>
      </c>
      <c r="M4921" s="5" t="s">
        <v>7122</v>
      </c>
      <c r="N4921" s="8"/>
      <c r="O4921" s="556"/>
      <c r="P4921" s="328"/>
      <c r="R4921" s="1394"/>
    </row>
    <row r="4922" spans="1:18" ht="21" customHeight="1">
      <c r="A4922" s="1884">
        <v>4766</v>
      </c>
      <c r="B4922" s="324" t="s">
        <v>8694</v>
      </c>
      <c r="C4922" s="8" t="s">
        <v>8734</v>
      </c>
      <c r="D4922" s="8" t="s">
        <v>32029</v>
      </c>
      <c r="E4922" s="57" t="s">
        <v>9836</v>
      </c>
      <c r="F4922" s="324" t="s">
        <v>9837</v>
      </c>
      <c r="G4922" s="24"/>
      <c r="H4922" s="24" t="s">
        <v>8724</v>
      </c>
      <c r="I4922" s="24" t="s">
        <v>8723</v>
      </c>
      <c r="J4922" s="1887">
        <v>1</v>
      </c>
      <c r="K4922" s="1411"/>
      <c r="L4922" s="36" t="s">
        <v>8720</v>
      </c>
      <c r="M4922" s="5" t="s">
        <v>7122</v>
      </c>
      <c r="N4922" s="8"/>
      <c r="O4922" s="556"/>
      <c r="P4922" s="328"/>
      <c r="R4922" s="1394"/>
    </row>
    <row r="4923" spans="1:18" ht="21" customHeight="1">
      <c r="A4923" s="1884">
        <v>4767</v>
      </c>
      <c r="B4923" s="324" t="s">
        <v>8694</v>
      </c>
      <c r="C4923" s="8" t="s">
        <v>8735</v>
      </c>
      <c r="D4923" s="8" t="s">
        <v>32030</v>
      </c>
      <c r="E4923" s="57" t="s">
        <v>9838</v>
      </c>
      <c r="F4923" s="324" t="s">
        <v>14247</v>
      </c>
      <c r="G4923" s="24"/>
      <c r="H4923" s="24" t="s">
        <v>8724</v>
      </c>
      <c r="I4923" s="24" t="s">
        <v>8723</v>
      </c>
      <c r="J4923" s="1887">
        <v>1</v>
      </c>
      <c r="K4923" s="1411"/>
      <c r="L4923" s="36" t="s">
        <v>8721</v>
      </c>
      <c r="M4923" s="5" t="s">
        <v>7122</v>
      </c>
      <c r="N4923" s="8"/>
      <c r="O4923" s="556"/>
      <c r="P4923" s="328"/>
      <c r="R4923" s="1394"/>
    </row>
    <row r="4924" spans="1:18" ht="21" customHeight="1">
      <c r="A4924" s="1884">
        <v>4768</v>
      </c>
      <c r="B4924" s="324" t="s">
        <v>8694</v>
      </c>
      <c r="C4924" s="8" t="s">
        <v>8736</v>
      </c>
      <c r="D4924" s="8" t="s">
        <v>32031</v>
      </c>
      <c r="E4924" s="57" t="s">
        <v>9839</v>
      </c>
      <c r="F4924" s="324" t="s">
        <v>14249</v>
      </c>
      <c r="G4924" s="24"/>
      <c r="H4924" s="24" t="s">
        <v>8724</v>
      </c>
      <c r="I4924" s="24" t="s">
        <v>8723</v>
      </c>
      <c r="J4924" s="1887">
        <v>1</v>
      </c>
      <c r="K4924" s="1411"/>
      <c r="L4924" s="36" t="s">
        <v>8722</v>
      </c>
      <c r="M4924" s="5" t="s">
        <v>7122</v>
      </c>
      <c r="N4924" s="8"/>
      <c r="O4924" s="556"/>
      <c r="P4924" s="328"/>
      <c r="R4924" s="1394"/>
    </row>
    <row r="4925" spans="1:18" ht="21" customHeight="1">
      <c r="A4925" s="1884">
        <v>4769</v>
      </c>
      <c r="B4925" s="324" t="s">
        <v>8694</v>
      </c>
      <c r="C4925" s="8" t="s">
        <v>12120</v>
      </c>
      <c r="D4925" s="8" t="s">
        <v>32032</v>
      </c>
      <c r="E4925" s="57" t="s">
        <v>12169</v>
      </c>
      <c r="F4925" s="324" t="s">
        <v>12124</v>
      </c>
      <c r="G4925" s="24"/>
      <c r="H4925" s="24" t="s">
        <v>8724</v>
      </c>
      <c r="I4925" s="24" t="s">
        <v>8723</v>
      </c>
      <c r="J4925" s="1887">
        <v>1</v>
      </c>
      <c r="K4925" s="1411"/>
      <c r="L4925" s="36" t="s">
        <v>12119</v>
      </c>
      <c r="M4925" s="5" t="s">
        <v>7122</v>
      </c>
      <c r="N4925" s="8"/>
      <c r="O4925" s="556"/>
      <c r="P4925" s="328"/>
      <c r="R4925" s="1394"/>
    </row>
    <row r="4926" spans="1:18" ht="21" customHeight="1">
      <c r="A4926" s="1884">
        <v>4770</v>
      </c>
      <c r="B4926" s="324" t="s">
        <v>8694</v>
      </c>
      <c r="C4926" s="8" t="s">
        <v>33974</v>
      </c>
      <c r="D4926" s="8" t="s">
        <v>32033</v>
      </c>
      <c r="E4926" s="57" t="s">
        <v>14246</v>
      </c>
      <c r="F4926" s="324" t="s">
        <v>14422</v>
      </c>
      <c r="G4926" s="24"/>
      <c r="H4926" s="24"/>
      <c r="I4926" s="24" t="s">
        <v>8723</v>
      </c>
      <c r="J4926" s="1887">
        <v>1</v>
      </c>
      <c r="K4926" s="1411"/>
      <c r="L4926" s="36" t="s">
        <v>14244</v>
      </c>
      <c r="M4926" s="5" t="s">
        <v>7122</v>
      </c>
      <c r="N4926" s="8"/>
      <c r="O4926" s="556"/>
      <c r="P4926" s="328"/>
      <c r="R4926" s="1394"/>
    </row>
    <row r="4927" spans="1:18" ht="21" customHeight="1">
      <c r="A4927" s="1884">
        <v>4771</v>
      </c>
      <c r="B4927" s="583" t="s">
        <v>8694</v>
      </c>
      <c r="C4927" s="8" t="s">
        <v>33975</v>
      </c>
      <c r="D4927" s="8" t="s">
        <v>32034</v>
      </c>
      <c r="E4927" s="57" t="s">
        <v>14248</v>
      </c>
      <c r="F4927" s="583" t="s">
        <v>14423</v>
      </c>
      <c r="G4927" s="24"/>
      <c r="H4927" s="24"/>
      <c r="I4927" s="24" t="s">
        <v>8723</v>
      </c>
      <c r="J4927" s="1887">
        <v>1</v>
      </c>
      <c r="K4927" s="1411"/>
      <c r="L4927" s="36" t="s">
        <v>14245</v>
      </c>
      <c r="M4927" s="5" t="s">
        <v>7122</v>
      </c>
      <c r="N4927" s="8"/>
      <c r="O4927" s="556"/>
      <c r="P4927" s="328"/>
      <c r="R4927" s="1394"/>
    </row>
    <row r="4928" spans="1:18" ht="21" customHeight="1">
      <c r="A4928" s="1884">
        <v>4772</v>
      </c>
      <c r="B4928" s="1168" t="s">
        <v>8694</v>
      </c>
      <c r="C4928" s="8" t="s">
        <v>17693</v>
      </c>
      <c r="D4928" s="8" t="s">
        <v>32035</v>
      </c>
      <c r="E4928" s="57" t="s">
        <v>20928</v>
      </c>
      <c r="F4928" s="8" t="s">
        <v>20931</v>
      </c>
      <c r="G4928" s="210"/>
      <c r="H4928" s="24"/>
      <c r="I4928" s="24" t="s">
        <v>8723</v>
      </c>
      <c r="J4928" s="1887">
        <v>1</v>
      </c>
      <c r="K4928" s="1411"/>
      <c r="L4928" s="36" t="s">
        <v>17692</v>
      </c>
      <c r="M4928" s="5" t="s">
        <v>7122</v>
      </c>
      <c r="N4928" s="8"/>
      <c r="O4928" s="556"/>
      <c r="P4928" s="328"/>
      <c r="R4928" s="1394"/>
    </row>
    <row r="4929" spans="1:18" ht="21" customHeight="1">
      <c r="A4929" s="1884">
        <v>4773</v>
      </c>
      <c r="B4929" s="1168" t="s">
        <v>8694</v>
      </c>
      <c r="C4929" s="8" t="s">
        <v>20934</v>
      </c>
      <c r="D4929" s="8" t="s">
        <v>32036</v>
      </c>
      <c r="E4929" s="57" t="s">
        <v>20930</v>
      </c>
      <c r="F4929" s="8" t="s">
        <v>20933</v>
      </c>
      <c r="G4929" s="210"/>
      <c r="H4929" s="24" t="s">
        <v>20919</v>
      </c>
      <c r="I4929" s="24" t="s">
        <v>8723</v>
      </c>
      <c r="J4929" s="1887">
        <v>1</v>
      </c>
      <c r="K4929" s="1411"/>
      <c r="L4929" s="36" t="s">
        <v>20918</v>
      </c>
      <c r="M4929" s="5" t="s">
        <v>7122</v>
      </c>
      <c r="N4929" s="8"/>
      <c r="O4929" s="556"/>
      <c r="P4929" s="328"/>
      <c r="R4929" s="1394"/>
    </row>
    <row r="4930" spans="1:18" ht="21" customHeight="1">
      <c r="A4930" s="1884">
        <v>4774</v>
      </c>
      <c r="B4930" s="1168" t="s">
        <v>8694</v>
      </c>
      <c r="C4930" s="8" t="s">
        <v>22825</v>
      </c>
      <c r="D4930" s="8" t="s">
        <v>32037</v>
      </c>
      <c r="E4930" s="57" t="s">
        <v>22822</v>
      </c>
      <c r="F4930" s="8" t="s">
        <v>22824</v>
      </c>
      <c r="G4930" s="210"/>
      <c r="H4930" s="24"/>
      <c r="I4930" s="24" t="s">
        <v>8723</v>
      </c>
      <c r="J4930" s="1887">
        <v>1</v>
      </c>
      <c r="K4930" s="1411"/>
      <c r="L4930" s="36" t="s">
        <v>36002</v>
      </c>
      <c r="M4930" s="5" t="s">
        <v>7122</v>
      </c>
      <c r="N4930" s="8"/>
      <c r="O4930" s="556"/>
      <c r="P4930" s="328"/>
      <c r="R4930" s="1394"/>
    </row>
    <row r="4931" spans="1:18" ht="21" customHeight="1">
      <c r="A4931" s="1884">
        <v>4775</v>
      </c>
      <c r="B4931" s="1349" t="s">
        <v>8694</v>
      </c>
      <c r="C4931" s="8"/>
      <c r="D4931" s="8" t="str">
        <f>L4931&amp;M4931</f>
        <v>FL14V001700</v>
      </c>
      <c r="E4931" s="57" t="s">
        <v>36000</v>
      </c>
      <c r="F4931" s="8" t="s">
        <v>36005</v>
      </c>
      <c r="G4931" s="1173" t="s">
        <v>36001</v>
      </c>
      <c r="H4931" s="24"/>
      <c r="I4931" s="24" t="s">
        <v>8723</v>
      </c>
      <c r="J4931" s="1887">
        <v>500</v>
      </c>
      <c r="K4931" s="1411" t="s">
        <v>4523</v>
      </c>
      <c r="L4931" s="36" t="s">
        <v>36003</v>
      </c>
      <c r="M4931" s="5" t="s">
        <v>36004</v>
      </c>
      <c r="N4931" s="8"/>
      <c r="O4931" s="556"/>
      <c r="P4931" s="328"/>
      <c r="Q4931" s="1474" t="s">
        <v>36006</v>
      </c>
      <c r="R4931" s="1394"/>
    </row>
    <row r="4932" spans="1:18" ht="21" customHeight="1">
      <c r="A4932" s="1884">
        <v>4776</v>
      </c>
      <c r="B4932" s="1349" t="s">
        <v>8694</v>
      </c>
      <c r="C4932" s="8"/>
      <c r="D4932" s="8" t="str">
        <f>L4932&amp;M4932</f>
        <v>FL14V001800</v>
      </c>
      <c r="E4932" s="57" t="s">
        <v>38872</v>
      </c>
      <c r="F4932" s="8" t="s">
        <v>38878</v>
      </c>
      <c r="G4932" s="1762" t="s">
        <v>5014</v>
      </c>
      <c r="H4932" s="24"/>
      <c r="I4932" s="24" t="s">
        <v>8723</v>
      </c>
      <c r="J4932" s="1887">
        <v>1</v>
      </c>
      <c r="K4932" s="1411" t="s">
        <v>38877</v>
      </c>
      <c r="L4932" s="36" t="s">
        <v>38874</v>
      </c>
      <c r="M4932" s="5" t="s">
        <v>35460</v>
      </c>
      <c r="N4932" s="8"/>
      <c r="O4932" s="556"/>
      <c r="P4932" s="328"/>
      <c r="Q4932" s="1474"/>
      <c r="R4932" s="1394"/>
    </row>
    <row r="4933" spans="1:18" ht="21" customHeight="1">
      <c r="A4933" s="1884">
        <v>4777</v>
      </c>
      <c r="B4933" s="1349" t="s">
        <v>8694</v>
      </c>
      <c r="C4933" s="8"/>
      <c r="D4933" s="8" t="str">
        <f>L4933&amp;M4933</f>
        <v>FL14V001900</v>
      </c>
      <c r="E4933" s="57" t="s">
        <v>38873</v>
      </c>
      <c r="F4933" s="8" t="s">
        <v>38879</v>
      </c>
      <c r="G4933" s="1762" t="s">
        <v>25180</v>
      </c>
      <c r="H4933" s="24"/>
      <c r="I4933" s="24" t="s">
        <v>8723</v>
      </c>
      <c r="J4933" s="1887">
        <v>1</v>
      </c>
      <c r="K4933" s="1411" t="s">
        <v>38877</v>
      </c>
      <c r="L4933" s="36" t="s">
        <v>38875</v>
      </c>
      <c r="M4933" s="5" t="s">
        <v>35460</v>
      </c>
      <c r="N4933" s="8"/>
      <c r="O4933" s="556"/>
      <c r="P4933" s="328"/>
      <c r="Q4933" s="1474"/>
      <c r="R4933" s="1394"/>
    </row>
    <row r="4934" spans="1:18" ht="21" customHeight="1">
      <c r="A4934" s="1884">
        <v>4778</v>
      </c>
      <c r="B4934" s="1469" t="s">
        <v>8694</v>
      </c>
      <c r="C4934" s="8"/>
      <c r="D4934" s="8" t="str">
        <f>L4934&amp;M4934</f>
        <v>FL14V002000</v>
      </c>
      <c r="E4934" s="57" t="s">
        <v>41783</v>
      </c>
      <c r="F4934" s="8" t="s">
        <v>41764</v>
      </c>
      <c r="G4934" s="1762" t="s">
        <v>25180</v>
      </c>
      <c r="H4934" s="24"/>
      <c r="I4934" s="24" t="s">
        <v>8723</v>
      </c>
      <c r="J4934" s="1887">
        <v>1</v>
      </c>
      <c r="K4934" s="1411" t="s">
        <v>27186</v>
      </c>
      <c r="L4934" s="36" t="s">
        <v>41765</v>
      </c>
      <c r="M4934" s="5" t="s">
        <v>35460</v>
      </c>
      <c r="N4934" s="8"/>
      <c r="O4934" s="556"/>
      <c r="P4934" s="328"/>
      <c r="Q4934" s="1474"/>
      <c r="R4934" s="1394"/>
    </row>
    <row r="4935" spans="1:18" ht="21" customHeight="1">
      <c r="A4935" s="1884">
        <v>4779</v>
      </c>
      <c r="B4935" s="19" t="s">
        <v>8977</v>
      </c>
      <c r="C4935" s="8" t="s">
        <v>33976</v>
      </c>
      <c r="D4935" s="8" t="s">
        <v>32038</v>
      </c>
      <c r="E4935" s="57" t="s">
        <v>9840</v>
      </c>
      <c r="F4935" s="324" t="s">
        <v>9841</v>
      </c>
      <c r="G4935" s="24"/>
      <c r="H4935" s="24"/>
      <c r="I4935" s="24" t="s">
        <v>13201</v>
      </c>
      <c r="J4935" s="1887">
        <v>1</v>
      </c>
      <c r="K4935" s="1411" t="s">
        <v>4523</v>
      </c>
      <c r="L4935" s="35" t="s">
        <v>8976</v>
      </c>
      <c r="M4935" s="5" t="s">
        <v>7122</v>
      </c>
      <c r="N4935" s="8"/>
      <c r="O4935" s="556"/>
      <c r="P4935" s="328"/>
      <c r="R4935" s="1394"/>
    </row>
    <row r="4936" spans="1:18" ht="21" customHeight="1">
      <c r="A4936" s="1884">
        <v>4780</v>
      </c>
      <c r="B4936" s="324" t="s">
        <v>8977</v>
      </c>
      <c r="C4936" s="8" t="s">
        <v>33977</v>
      </c>
      <c r="D4936" s="8" t="s">
        <v>32039</v>
      </c>
      <c r="E4936" s="57" t="s">
        <v>9842</v>
      </c>
      <c r="F4936" s="324" t="s">
        <v>9843</v>
      </c>
      <c r="G4936" s="24"/>
      <c r="H4936" s="24"/>
      <c r="I4936" s="24" t="s">
        <v>13201</v>
      </c>
      <c r="J4936" s="1887">
        <v>1</v>
      </c>
      <c r="K4936" s="1411" t="s">
        <v>4523</v>
      </c>
      <c r="L4936" s="36" t="s">
        <v>8965</v>
      </c>
      <c r="M4936" s="5" t="s">
        <v>7122</v>
      </c>
      <c r="N4936" s="8"/>
      <c r="O4936" s="556"/>
      <c r="P4936" s="328"/>
      <c r="R4936" s="1394"/>
    </row>
    <row r="4937" spans="1:18" ht="21" customHeight="1">
      <c r="A4937" s="1884">
        <v>4781</v>
      </c>
      <c r="B4937" s="324" t="s">
        <v>8977</v>
      </c>
      <c r="C4937" s="8" t="s">
        <v>33978</v>
      </c>
      <c r="D4937" s="8" t="s">
        <v>32040</v>
      </c>
      <c r="E4937" s="57" t="s">
        <v>9844</v>
      </c>
      <c r="F4937" s="324" t="s">
        <v>9282</v>
      </c>
      <c r="G4937" s="24"/>
      <c r="H4937" s="24"/>
      <c r="I4937" s="24" t="s">
        <v>13201</v>
      </c>
      <c r="J4937" s="1887">
        <v>1</v>
      </c>
      <c r="K4937" s="1411" t="s">
        <v>4523</v>
      </c>
      <c r="L4937" s="36" t="s">
        <v>8966</v>
      </c>
      <c r="M4937" s="5" t="s">
        <v>7122</v>
      </c>
      <c r="N4937" s="8"/>
      <c r="O4937" s="556"/>
      <c r="P4937" s="328"/>
      <c r="R4937" s="1394"/>
    </row>
    <row r="4938" spans="1:18" ht="21" customHeight="1">
      <c r="A4938" s="1884">
        <v>4782</v>
      </c>
      <c r="B4938" s="324" t="s">
        <v>8977</v>
      </c>
      <c r="C4938" s="8" t="s">
        <v>33979</v>
      </c>
      <c r="D4938" s="8" t="s">
        <v>32041</v>
      </c>
      <c r="E4938" s="57" t="s">
        <v>9845</v>
      </c>
      <c r="F4938" s="324" t="s">
        <v>9283</v>
      </c>
      <c r="G4938" s="24"/>
      <c r="H4938" s="24"/>
      <c r="I4938" s="24" t="s">
        <v>13201</v>
      </c>
      <c r="J4938" s="1887">
        <v>1</v>
      </c>
      <c r="K4938" s="1411" t="s">
        <v>4523</v>
      </c>
      <c r="L4938" s="36" t="s">
        <v>8967</v>
      </c>
      <c r="M4938" s="5" t="s">
        <v>7122</v>
      </c>
      <c r="N4938" s="8"/>
      <c r="O4938" s="556"/>
      <c r="P4938" s="328"/>
      <c r="R4938" s="1394"/>
    </row>
    <row r="4939" spans="1:18" ht="21" customHeight="1">
      <c r="A4939" s="1884">
        <v>4783</v>
      </c>
      <c r="B4939" s="324" t="s">
        <v>8977</v>
      </c>
      <c r="C4939" s="8" t="s">
        <v>33980</v>
      </c>
      <c r="D4939" s="8" t="s">
        <v>32042</v>
      </c>
      <c r="E4939" s="57" t="s">
        <v>9846</v>
      </c>
      <c r="F4939" s="324" t="s">
        <v>9847</v>
      </c>
      <c r="G4939" s="24"/>
      <c r="H4939" s="24"/>
      <c r="I4939" s="24" t="s">
        <v>13201</v>
      </c>
      <c r="J4939" s="1887">
        <v>1</v>
      </c>
      <c r="K4939" s="1411" t="s">
        <v>4523</v>
      </c>
      <c r="L4939" s="36" t="s">
        <v>8968</v>
      </c>
      <c r="M4939" s="5" t="s">
        <v>7122</v>
      </c>
      <c r="N4939" s="8"/>
      <c r="O4939" s="556"/>
      <c r="P4939" s="328"/>
      <c r="R4939" s="1394"/>
    </row>
    <row r="4940" spans="1:18" ht="21" customHeight="1">
      <c r="A4940" s="1884">
        <v>4784</v>
      </c>
      <c r="B4940" s="324" t="s">
        <v>8977</v>
      </c>
      <c r="C4940" s="8" t="s">
        <v>33981</v>
      </c>
      <c r="D4940" s="8" t="s">
        <v>32043</v>
      </c>
      <c r="E4940" s="57" t="s">
        <v>9848</v>
      </c>
      <c r="F4940" s="324" t="s">
        <v>9361</v>
      </c>
      <c r="G4940" s="24"/>
      <c r="H4940" s="24"/>
      <c r="I4940" s="24" t="s">
        <v>13201</v>
      </c>
      <c r="J4940" s="1887">
        <v>1</v>
      </c>
      <c r="K4940" s="1411" t="s">
        <v>4523</v>
      </c>
      <c r="L4940" s="36" t="s">
        <v>8969</v>
      </c>
      <c r="M4940" s="5" t="s">
        <v>7122</v>
      </c>
      <c r="N4940" s="8"/>
      <c r="O4940" s="556"/>
      <c r="P4940" s="328"/>
      <c r="R4940" s="1394"/>
    </row>
    <row r="4941" spans="1:18" ht="21" customHeight="1">
      <c r="A4941" s="1884">
        <v>4785</v>
      </c>
      <c r="B4941" s="324" t="s">
        <v>8977</v>
      </c>
      <c r="C4941" s="8" t="s">
        <v>33982</v>
      </c>
      <c r="D4941" s="8" t="s">
        <v>32044</v>
      </c>
      <c r="E4941" s="57" t="s">
        <v>9849</v>
      </c>
      <c r="F4941" s="324" t="s">
        <v>9284</v>
      </c>
      <c r="G4941" s="24"/>
      <c r="H4941" s="24"/>
      <c r="I4941" s="24" t="s">
        <v>13201</v>
      </c>
      <c r="J4941" s="1887">
        <v>1</v>
      </c>
      <c r="K4941" s="1411" t="s">
        <v>4523</v>
      </c>
      <c r="L4941" s="36" t="s">
        <v>8970</v>
      </c>
      <c r="M4941" s="5" t="s">
        <v>7122</v>
      </c>
      <c r="N4941" s="8"/>
      <c r="O4941" s="556"/>
      <c r="P4941" s="328"/>
      <c r="R4941" s="1394"/>
    </row>
    <row r="4942" spans="1:18" ht="21" customHeight="1">
      <c r="A4942" s="1884">
        <v>4786</v>
      </c>
      <c r="B4942" s="324" t="s">
        <v>8977</v>
      </c>
      <c r="C4942" s="8" t="s">
        <v>33983</v>
      </c>
      <c r="D4942" s="8" t="s">
        <v>32045</v>
      </c>
      <c r="E4942" s="57" t="s">
        <v>9850</v>
      </c>
      <c r="F4942" s="324" t="s">
        <v>9285</v>
      </c>
      <c r="G4942" s="24"/>
      <c r="H4942" s="24"/>
      <c r="I4942" s="24" t="s">
        <v>13201</v>
      </c>
      <c r="J4942" s="1887">
        <v>1</v>
      </c>
      <c r="K4942" s="1411" t="s">
        <v>4523</v>
      </c>
      <c r="L4942" s="36" t="s">
        <v>8971</v>
      </c>
      <c r="M4942" s="5" t="s">
        <v>7122</v>
      </c>
      <c r="N4942" s="8"/>
      <c r="O4942" s="556"/>
      <c r="P4942" s="328"/>
      <c r="R4942" s="1394"/>
    </row>
    <row r="4943" spans="1:18" ht="21" customHeight="1">
      <c r="A4943" s="1884">
        <v>4787</v>
      </c>
      <c r="B4943" s="324" t="s">
        <v>8977</v>
      </c>
      <c r="C4943" s="8" t="s">
        <v>33984</v>
      </c>
      <c r="D4943" s="8" t="s">
        <v>32046</v>
      </c>
      <c r="E4943" s="57" t="s">
        <v>9851</v>
      </c>
      <c r="F4943" s="324" t="s">
        <v>9286</v>
      </c>
      <c r="G4943" s="24"/>
      <c r="H4943" s="24"/>
      <c r="I4943" s="24" t="s">
        <v>13201</v>
      </c>
      <c r="J4943" s="1887">
        <v>1</v>
      </c>
      <c r="K4943" s="1411" t="s">
        <v>4523</v>
      </c>
      <c r="L4943" s="36" t="s">
        <v>8972</v>
      </c>
      <c r="M4943" s="5" t="s">
        <v>7122</v>
      </c>
      <c r="N4943" s="8"/>
      <c r="O4943" s="556"/>
      <c r="P4943" s="328"/>
      <c r="R4943" s="1394"/>
    </row>
    <row r="4944" spans="1:18" ht="21" customHeight="1">
      <c r="A4944" s="1884">
        <v>4788</v>
      </c>
      <c r="B4944" s="324" t="s">
        <v>8977</v>
      </c>
      <c r="C4944" s="8" t="s">
        <v>33985</v>
      </c>
      <c r="D4944" s="8" t="s">
        <v>32047</v>
      </c>
      <c r="E4944" s="57" t="s">
        <v>9852</v>
      </c>
      <c r="F4944" s="324" t="s">
        <v>9287</v>
      </c>
      <c r="G4944" s="24"/>
      <c r="H4944" s="24"/>
      <c r="I4944" s="24" t="s">
        <v>13201</v>
      </c>
      <c r="J4944" s="1887">
        <v>1</v>
      </c>
      <c r="K4944" s="1411" t="s">
        <v>4523</v>
      </c>
      <c r="L4944" s="36" t="s">
        <v>8973</v>
      </c>
      <c r="M4944" s="5" t="s">
        <v>7122</v>
      </c>
      <c r="N4944" s="8"/>
      <c r="O4944" s="556"/>
      <c r="P4944" s="328"/>
      <c r="R4944" s="1394"/>
    </row>
    <row r="4945" spans="1:18" ht="21" customHeight="1">
      <c r="A4945" s="1884">
        <v>4789</v>
      </c>
      <c r="B4945" s="324" t="s">
        <v>8977</v>
      </c>
      <c r="C4945" s="8" t="s">
        <v>33986</v>
      </c>
      <c r="D4945" s="8" t="s">
        <v>32048</v>
      </c>
      <c r="E4945" s="57" t="s">
        <v>9877</v>
      </c>
      <c r="F4945" s="324" t="s">
        <v>9288</v>
      </c>
      <c r="G4945" s="24"/>
      <c r="H4945" s="24"/>
      <c r="I4945" s="24" t="s">
        <v>13201</v>
      </c>
      <c r="J4945" s="1887">
        <v>1</v>
      </c>
      <c r="K4945" s="1411" t="s">
        <v>4523</v>
      </c>
      <c r="L4945" s="36" t="s">
        <v>8974</v>
      </c>
      <c r="M4945" s="5" t="s">
        <v>7122</v>
      </c>
      <c r="N4945" s="8"/>
      <c r="O4945" s="556"/>
      <c r="P4945" s="328"/>
      <c r="R4945" s="1394"/>
    </row>
    <row r="4946" spans="1:18" ht="21" customHeight="1">
      <c r="A4946" s="1884">
        <v>4790</v>
      </c>
      <c r="B4946" s="19" t="s">
        <v>8977</v>
      </c>
      <c r="C4946" s="8" t="s">
        <v>33987</v>
      </c>
      <c r="D4946" s="8" t="s">
        <v>32049</v>
      </c>
      <c r="E4946" s="57" t="s">
        <v>9853</v>
      </c>
      <c r="F4946" s="324" t="s">
        <v>9289</v>
      </c>
      <c r="G4946" s="24"/>
      <c r="H4946" s="24"/>
      <c r="I4946" s="24" t="s">
        <v>13201</v>
      </c>
      <c r="J4946" s="1887">
        <v>1</v>
      </c>
      <c r="K4946" s="1411" t="s">
        <v>4523</v>
      </c>
      <c r="L4946" s="35" t="s">
        <v>8975</v>
      </c>
      <c r="M4946" s="5" t="s">
        <v>7122</v>
      </c>
      <c r="N4946" s="8"/>
      <c r="O4946" s="556"/>
      <c r="P4946" s="328"/>
      <c r="R4946" s="1394"/>
    </row>
    <row r="4947" spans="1:18" ht="21" customHeight="1">
      <c r="A4947" s="1884">
        <v>4791</v>
      </c>
      <c r="B4947" s="324" t="s">
        <v>10161</v>
      </c>
      <c r="C4947" s="8" t="s">
        <v>33988</v>
      </c>
      <c r="D4947" s="8" t="s">
        <v>32050</v>
      </c>
      <c r="E4947" s="8" t="s">
        <v>10436</v>
      </c>
      <c r="F4947" s="8" t="s">
        <v>10437</v>
      </c>
      <c r="G4947" s="8" t="s">
        <v>10163</v>
      </c>
      <c r="H4947" s="24" t="s">
        <v>10438</v>
      </c>
      <c r="I4947" s="24" t="s">
        <v>13201</v>
      </c>
      <c r="J4947" s="1887">
        <v>1</v>
      </c>
      <c r="K4947" s="1411" t="s">
        <v>4523</v>
      </c>
      <c r="L4947" s="36" t="s">
        <v>10162</v>
      </c>
      <c r="M4947" s="5" t="s">
        <v>7122</v>
      </c>
      <c r="N4947" s="8"/>
      <c r="O4947" s="556"/>
      <c r="P4947" s="328"/>
      <c r="R4947" s="1394"/>
    </row>
    <row r="4948" spans="1:18" ht="21" customHeight="1">
      <c r="A4948" s="1884">
        <v>4792</v>
      </c>
      <c r="B4948" s="324" t="s">
        <v>10161</v>
      </c>
      <c r="C4948" s="8" t="s">
        <v>33989</v>
      </c>
      <c r="D4948" s="8" t="s">
        <v>32051</v>
      </c>
      <c r="E4948" s="8" t="s">
        <v>10439</v>
      </c>
      <c r="F4948" s="8" t="s">
        <v>12147</v>
      </c>
      <c r="G4948" s="8" t="s">
        <v>10163</v>
      </c>
      <c r="H4948" s="24" t="s">
        <v>10440</v>
      </c>
      <c r="I4948" s="24" t="s">
        <v>13201</v>
      </c>
      <c r="J4948" s="1887">
        <v>1</v>
      </c>
      <c r="K4948" s="1411" t="s">
        <v>4523</v>
      </c>
      <c r="L4948" s="36" t="s">
        <v>10164</v>
      </c>
      <c r="M4948" s="5" t="s">
        <v>640</v>
      </c>
      <c r="N4948" s="8"/>
      <c r="O4948" s="556"/>
      <c r="P4948" s="328"/>
      <c r="R4948" s="1394"/>
    </row>
    <row r="4949" spans="1:18" ht="21" customHeight="1">
      <c r="A4949" s="1884">
        <v>4793</v>
      </c>
      <c r="B4949" s="324" t="s">
        <v>10161</v>
      </c>
      <c r="C4949" s="8" t="s">
        <v>33990</v>
      </c>
      <c r="D4949" s="8" t="s">
        <v>32052</v>
      </c>
      <c r="E4949" s="8" t="s">
        <v>10441</v>
      </c>
      <c r="F4949" s="8" t="s">
        <v>10442</v>
      </c>
      <c r="G4949" s="8" t="s">
        <v>10163</v>
      </c>
      <c r="H4949" s="24" t="s">
        <v>10438</v>
      </c>
      <c r="I4949" s="24" t="s">
        <v>13201</v>
      </c>
      <c r="J4949" s="1887">
        <v>1</v>
      </c>
      <c r="K4949" s="1411" t="s">
        <v>4523</v>
      </c>
      <c r="L4949" s="36" t="s">
        <v>10165</v>
      </c>
      <c r="M4949" s="5" t="s">
        <v>640</v>
      </c>
      <c r="N4949" s="8"/>
      <c r="O4949" s="556"/>
      <c r="P4949" s="328"/>
      <c r="R4949" s="1394"/>
    </row>
    <row r="4950" spans="1:18" ht="21" customHeight="1">
      <c r="A4950" s="1884">
        <v>4794</v>
      </c>
      <c r="B4950" s="324" t="s">
        <v>10161</v>
      </c>
      <c r="C4950" s="8" t="s">
        <v>33991</v>
      </c>
      <c r="D4950" s="8" t="s">
        <v>32053</v>
      </c>
      <c r="E4950" s="8" t="s">
        <v>10443</v>
      </c>
      <c r="F4950" s="8" t="s">
        <v>10444</v>
      </c>
      <c r="G4950" s="8" t="s">
        <v>10163</v>
      </c>
      <c r="H4950" s="24" t="s">
        <v>10445</v>
      </c>
      <c r="I4950" s="24" t="s">
        <v>13201</v>
      </c>
      <c r="J4950" s="1887">
        <v>1</v>
      </c>
      <c r="K4950" s="1411" t="s">
        <v>4523</v>
      </c>
      <c r="L4950" s="36" t="s">
        <v>10166</v>
      </c>
      <c r="M4950" s="5" t="s">
        <v>640</v>
      </c>
      <c r="N4950" s="8"/>
      <c r="O4950" s="556"/>
      <c r="P4950" s="328"/>
      <c r="R4950" s="1394"/>
    </row>
    <row r="4951" spans="1:18" ht="21" customHeight="1">
      <c r="A4951" s="1884">
        <v>4795</v>
      </c>
      <c r="B4951" s="324" t="s">
        <v>10161</v>
      </c>
      <c r="C4951" s="8" t="s">
        <v>33992</v>
      </c>
      <c r="D4951" s="8" t="s">
        <v>32054</v>
      </c>
      <c r="E4951" s="8" t="s">
        <v>10446</v>
      </c>
      <c r="F4951" s="8" t="s">
        <v>12096</v>
      </c>
      <c r="G4951" s="8" t="s">
        <v>10163</v>
      </c>
      <c r="H4951" s="24" t="s">
        <v>10438</v>
      </c>
      <c r="I4951" s="24" t="s">
        <v>13201</v>
      </c>
      <c r="J4951" s="1887">
        <v>1</v>
      </c>
      <c r="K4951" s="1411" t="s">
        <v>4523</v>
      </c>
      <c r="L4951" s="36" t="s">
        <v>10167</v>
      </c>
      <c r="M4951" s="5" t="s">
        <v>640</v>
      </c>
      <c r="N4951" s="8"/>
      <c r="O4951" s="556"/>
      <c r="P4951" s="328"/>
      <c r="R4951" s="1394"/>
    </row>
    <row r="4952" spans="1:18" ht="21" customHeight="1">
      <c r="A4952" s="1884">
        <v>4796</v>
      </c>
      <c r="B4952" s="324" t="s">
        <v>10161</v>
      </c>
      <c r="C4952" s="8" t="s">
        <v>33993</v>
      </c>
      <c r="D4952" s="8" t="s">
        <v>32055</v>
      </c>
      <c r="E4952" s="8" t="s">
        <v>10447</v>
      </c>
      <c r="F4952" s="8" t="s">
        <v>12097</v>
      </c>
      <c r="G4952" s="8" t="s">
        <v>10163</v>
      </c>
      <c r="H4952" s="24" t="s">
        <v>10438</v>
      </c>
      <c r="I4952" s="24" t="s">
        <v>13201</v>
      </c>
      <c r="J4952" s="1887">
        <v>1</v>
      </c>
      <c r="K4952" s="1411" t="s">
        <v>4523</v>
      </c>
      <c r="L4952" s="36" t="s">
        <v>10168</v>
      </c>
      <c r="M4952" s="5" t="s">
        <v>640</v>
      </c>
      <c r="N4952" s="8"/>
      <c r="O4952" s="556"/>
      <c r="P4952" s="328"/>
      <c r="R4952" s="1394"/>
    </row>
    <row r="4953" spans="1:18" ht="21" customHeight="1">
      <c r="A4953" s="1884">
        <v>4797</v>
      </c>
      <c r="B4953" s="324" t="s">
        <v>10161</v>
      </c>
      <c r="C4953" s="8" t="s">
        <v>33994</v>
      </c>
      <c r="D4953" s="8" t="s">
        <v>32056</v>
      </c>
      <c r="E4953" s="8" t="s">
        <v>10448</v>
      </c>
      <c r="F4953" s="8" t="s">
        <v>10449</v>
      </c>
      <c r="G4953" s="8" t="s">
        <v>10163</v>
      </c>
      <c r="H4953" s="24" t="s">
        <v>10438</v>
      </c>
      <c r="I4953" s="24" t="s">
        <v>13201</v>
      </c>
      <c r="J4953" s="1887">
        <v>1</v>
      </c>
      <c r="K4953" s="1411" t="s">
        <v>4523</v>
      </c>
      <c r="L4953" s="36" t="s">
        <v>10169</v>
      </c>
      <c r="M4953" s="5" t="s">
        <v>640</v>
      </c>
      <c r="N4953" s="8"/>
      <c r="O4953" s="556"/>
      <c r="P4953" s="328"/>
      <c r="R4953" s="1394"/>
    </row>
    <row r="4954" spans="1:18" ht="21" customHeight="1">
      <c r="A4954" s="1884">
        <v>4798</v>
      </c>
      <c r="B4954" s="324" t="s">
        <v>10161</v>
      </c>
      <c r="C4954" s="8" t="s">
        <v>33995</v>
      </c>
      <c r="D4954" s="8" t="s">
        <v>32057</v>
      </c>
      <c r="E4954" s="8" t="s">
        <v>10450</v>
      </c>
      <c r="F4954" s="8" t="s">
        <v>10449</v>
      </c>
      <c r="G4954" s="8" t="s">
        <v>10163</v>
      </c>
      <c r="H4954" s="24" t="s">
        <v>10438</v>
      </c>
      <c r="I4954" s="24" t="s">
        <v>13201</v>
      </c>
      <c r="J4954" s="1887">
        <v>1</v>
      </c>
      <c r="K4954" s="1411" t="s">
        <v>4523</v>
      </c>
      <c r="L4954" s="36" t="s">
        <v>10170</v>
      </c>
      <c r="M4954" s="5" t="s">
        <v>640</v>
      </c>
      <c r="N4954" s="8"/>
      <c r="O4954" s="556"/>
      <c r="P4954" s="328"/>
      <c r="R4954" s="1394"/>
    </row>
    <row r="4955" spans="1:18" ht="21" customHeight="1">
      <c r="A4955" s="1884">
        <v>4799</v>
      </c>
      <c r="B4955" s="324" t="s">
        <v>10161</v>
      </c>
      <c r="C4955" s="8" t="s">
        <v>33996</v>
      </c>
      <c r="D4955" s="8" t="s">
        <v>32058</v>
      </c>
      <c r="E4955" s="8" t="s">
        <v>10451</v>
      </c>
      <c r="F4955" s="8" t="s">
        <v>12097</v>
      </c>
      <c r="G4955" s="8" t="s">
        <v>10163</v>
      </c>
      <c r="H4955" s="24" t="s">
        <v>10438</v>
      </c>
      <c r="I4955" s="24" t="s">
        <v>13201</v>
      </c>
      <c r="J4955" s="1887">
        <v>1</v>
      </c>
      <c r="K4955" s="1411" t="s">
        <v>4523</v>
      </c>
      <c r="L4955" s="36" t="s">
        <v>10171</v>
      </c>
      <c r="M4955" s="5" t="s">
        <v>640</v>
      </c>
      <c r="N4955" s="8"/>
      <c r="O4955" s="556"/>
      <c r="P4955" s="328"/>
      <c r="R4955" s="1394"/>
    </row>
    <row r="4956" spans="1:18" ht="21" customHeight="1">
      <c r="A4956" s="1884">
        <v>4800</v>
      </c>
      <c r="B4956" s="324" t="s">
        <v>10161</v>
      </c>
      <c r="C4956" s="8" t="s">
        <v>33997</v>
      </c>
      <c r="D4956" s="8" t="s">
        <v>32059</v>
      </c>
      <c r="E4956" s="8" t="s">
        <v>10452</v>
      </c>
      <c r="F4956" s="8" t="s">
        <v>10449</v>
      </c>
      <c r="G4956" s="8" t="s">
        <v>10163</v>
      </c>
      <c r="H4956" s="24" t="s">
        <v>10438</v>
      </c>
      <c r="I4956" s="24" t="s">
        <v>13201</v>
      </c>
      <c r="J4956" s="1887">
        <v>1</v>
      </c>
      <c r="K4956" s="1411" t="s">
        <v>4523</v>
      </c>
      <c r="L4956" s="36" t="s">
        <v>10172</v>
      </c>
      <c r="M4956" s="5" t="s">
        <v>640</v>
      </c>
      <c r="N4956" s="8"/>
      <c r="O4956" s="556"/>
      <c r="P4956" s="328"/>
      <c r="R4956" s="1394"/>
    </row>
    <row r="4957" spans="1:18" ht="21" customHeight="1">
      <c r="A4957" s="1884">
        <v>4801</v>
      </c>
      <c r="B4957" s="324" t="s">
        <v>10161</v>
      </c>
      <c r="C4957" s="8" t="s">
        <v>33998</v>
      </c>
      <c r="D4957" s="8" t="s">
        <v>32060</v>
      </c>
      <c r="E4957" s="8" t="s">
        <v>10453</v>
      </c>
      <c r="F4957" s="8" t="s">
        <v>10449</v>
      </c>
      <c r="G4957" s="8" t="s">
        <v>10163</v>
      </c>
      <c r="H4957" s="24" t="s">
        <v>10438</v>
      </c>
      <c r="I4957" s="24" t="s">
        <v>13201</v>
      </c>
      <c r="J4957" s="1887">
        <v>1</v>
      </c>
      <c r="K4957" s="1411" t="s">
        <v>4523</v>
      </c>
      <c r="L4957" s="36" t="s">
        <v>10173</v>
      </c>
      <c r="M4957" s="5" t="s">
        <v>640</v>
      </c>
      <c r="N4957" s="8"/>
      <c r="O4957" s="556"/>
      <c r="P4957" s="328"/>
      <c r="R4957" s="1394"/>
    </row>
    <row r="4958" spans="1:18" ht="21" customHeight="1">
      <c r="A4958" s="1884">
        <v>4802</v>
      </c>
      <c r="B4958" s="324" t="s">
        <v>10161</v>
      </c>
      <c r="C4958" s="8" t="s">
        <v>33999</v>
      </c>
      <c r="D4958" s="8" t="s">
        <v>32061</v>
      </c>
      <c r="E4958" s="8" t="s">
        <v>10454</v>
      </c>
      <c r="F4958" s="8" t="s">
        <v>10455</v>
      </c>
      <c r="G4958" s="8" t="s">
        <v>10163</v>
      </c>
      <c r="H4958" s="24" t="s">
        <v>10438</v>
      </c>
      <c r="I4958" s="24" t="s">
        <v>13201</v>
      </c>
      <c r="J4958" s="1887">
        <v>1</v>
      </c>
      <c r="K4958" s="1411" t="s">
        <v>4523</v>
      </c>
      <c r="L4958" s="36" t="s">
        <v>10174</v>
      </c>
      <c r="M4958" s="5" t="s">
        <v>640</v>
      </c>
      <c r="N4958" s="8"/>
      <c r="O4958" s="556"/>
      <c r="P4958" s="328"/>
      <c r="R4958" s="1394"/>
    </row>
    <row r="4959" spans="1:18" ht="26.25" customHeight="1">
      <c r="A4959" s="1884">
        <v>4803</v>
      </c>
      <c r="B4959" s="324" t="s">
        <v>10161</v>
      </c>
      <c r="C4959" s="8" t="s">
        <v>34000</v>
      </c>
      <c r="D4959" s="8" t="s">
        <v>32062</v>
      </c>
      <c r="E4959" s="8" t="s">
        <v>15074</v>
      </c>
      <c r="F4959" s="8" t="s">
        <v>12098</v>
      </c>
      <c r="G4959" s="8" t="s">
        <v>10163</v>
      </c>
      <c r="H4959" s="24" t="s">
        <v>10438</v>
      </c>
      <c r="I4959" s="24" t="s">
        <v>13201</v>
      </c>
      <c r="J4959" s="1887">
        <v>1</v>
      </c>
      <c r="K4959" s="1411" t="s">
        <v>4523</v>
      </c>
      <c r="L4959" s="36" t="s">
        <v>10175</v>
      </c>
      <c r="M4959" s="5" t="s">
        <v>640</v>
      </c>
      <c r="N4959" s="8"/>
      <c r="O4959" s="556"/>
      <c r="P4959" s="328"/>
      <c r="R4959" s="1394"/>
    </row>
    <row r="4960" spans="1:18" ht="21" customHeight="1">
      <c r="A4960" s="1884">
        <v>4804</v>
      </c>
      <c r="B4960" s="324" t="s">
        <v>10161</v>
      </c>
      <c r="C4960" s="8" t="s">
        <v>34001</v>
      </c>
      <c r="D4960" s="8" t="s">
        <v>32063</v>
      </c>
      <c r="E4960" s="8" t="s">
        <v>10456</v>
      </c>
      <c r="F4960" s="8" t="s">
        <v>10449</v>
      </c>
      <c r="G4960" s="8" t="s">
        <v>10163</v>
      </c>
      <c r="H4960" s="24" t="s">
        <v>10438</v>
      </c>
      <c r="I4960" s="24" t="s">
        <v>13201</v>
      </c>
      <c r="J4960" s="1887">
        <v>1</v>
      </c>
      <c r="K4960" s="1411" t="s">
        <v>4523</v>
      </c>
      <c r="L4960" s="36" t="s">
        <v>10176</v>
      </c>
      <c r="M4960" s="5" t="s">
        <v>640</v>
      </c>
      <c r="N4960" s="8"/>
      <c r="O4960" s="556"/>
      <c r="P4960" s="328"/>
      <c r="R4960" s="1394"/>
    </row>
    <row r="4961" spans="1:18" ht="21" customHeight="1">
      <c r="A4961" s="1884">
        <v>4805</v>
      </c>
      <c r="B4961" s="324" t="s">
        <v>10161</v>
      </c>
      <c r="C4961" s="8" t="s">
        <v>34002</v>
      </c>
      <c r="D4961" s="8" t="s">
        <v>32064</v>
      </c>
      <c r="E4961" s="8" t="s">
        <v>10457</v>
      </c>
      <c r="F4961" s="8" t="s">
        <v>10458</v>
      </c>
      <c r="G4961" s="8" t="s">
        <v>10163</v>
      </c>
      <c r="H4961" s="24" t="s">
        <v>10438</v>
      </c>
      <c r="I4961" s="24" t="s">
        <v>13201</v>
      </c>
      <c r="J4961" s="1887">
        <v>1</v>
      </c>
      <c r="K4961" s="1411" t="s">
        <v>4523</v>
      </c>
      <c r="L4961" s="36" t="s">
        <v>10177</v>
      </c>
      <c r="M4961" s="5" t="s">
        <v>640</v>
      </c>
      <c r="N4961" s="8"/>
      <c r="O4961" s="556"/>
      <c r="P4961" s="328"/>
      <c r="R4961" s="1394"/>
    </row>
    <row r="4962" spans="1:18" ht="21" customHeight="1">
      <c r="A4962" s="1884">
        <v>4806</v>
      </c>
      <c r="B4962" s="324" t="s">
        <v>10161</v>
      </c>
      <c r="C4962" s="8" t="s">
        <v>34003</v>
      </c>
      <c r="D4962" s="8" t="s">
        <v>32065</v>
      </c>
      <c r="E4962" s="8" t="s">
        <v>10459</v>
      </c>
      <c r="F4962" s="8" t="s">
        <v>10460</v>
      </c>
      <c r="G4962" s="8" t="s">
        <v>10163</v>
      </c>
      <c r="H4962" s="24" t="s">
        <v>10438</v>
      </c>
      <c r="I4962" s="24" t="s">
        <v>13201</v>
      </c>
      <c r="J4962" s="1887">
        <v>1</v>
      </c>
      <c r="K4962" s="1411" t="s">
        <v>4523</v>
      </c>
      <c r="L4962" s="36" t="s">
        <v>10178</v>
      </c>
      <c r="M4962" s="5" t="s">
        <v>640</v>
      </c>
      <c r="N4962" s="8"/>
      <c r="O4962" s="556"/>
      <c r="P4962" s="328"/>
      <c r="R4962" s="1394"/>
    </row>
    <row r="4963" spans="1:18" ht="23.25" customHeight="1">
      <c r="A4963" s="1884">
        <v>4807</v>
      </c>
      <c r="B4963" s="324" t="s">
        <v>10161</v>
      </c>
      <c r="C4963" s="8" t="s">
        <v>34004</v>
      </c>
      <c r="D4963" s="8" t="s">
        <v>32066</v>
      </c>
      <c r="E4963" s="8" t="s">
        <v>15075</v>
      </c>
      <c r="F4963" s="8" t="s">
        <v>12098</v>
      </c>
      <c r="G4963" s="8" t="s">
        <v>10163</v>
      </c>
      <c r="H4963" s="24" t="s">
        <v>10438</v>
      </c>
      <c r="I4963" s="24" t="s">
        <v>13201</v>
      </c>
      <c r="J4963" s="1887">
        <v>1</v>
      </c>
      <c r="K4963" s="1411" t="s">
        <v>4523</v>
      </c>
      <c r="L4963" s="36" t="s">
        <v>10179</v>
      </c>
      <c r="M4963" s="5" t="s">
        <v>640</v>
      </c>
      <c r="N4963" s="8"/>
      <c r="O4963" s="556"/>
      <c r="P4963" s="328"/>
      <c r="R4963" s="1394"/>
    </row>
    <row r="4964" spans="1:18" ht="21" customHeight="1">
      <c r="A4964" s="1884">
        <v>4808</v>
      </c>
      <c r="B4964" s="324" t="s">
        <v>10161</v>
      </c>
      <c r="C4964" s="8" t="s">
        <v>34005</v>
      </c>
      <c r="D4964" s="8" t="s">
        <v>32067</v>
      </c>
      <c r="E4964" s="8" t="s">
        <v>10461</v>
      </c>
      <c r="F4964" s="8" t="s">
        <v>10449</v>
      </c>
      <c r="G4964" s="8" t="s">
        <v>10163</v>
      </c>
      <c r="H4964" s="24" t="s">
        <v>10445</v>
      </c>
      <c r="I4964" s="24" t="s">
        <v>13201</v>
      </c>
      <c r="J4964" s="1887">
        <v>1</v>
      </c>
      <c r="K4964" s="1411" t="s">
        <v>4523</v>
      </c>
      <c r="L4964" s="36" t="s">
        <v>10180</v>
      </c>
      <c r="M4964" s="5" t="s">
        <v>640</v>
      </c>
      <c r="N4964" s="8"/>
      <c r="O4964" s="556"/>
      <c r="P4964" s="328"/>
      <c r="R4964" s="1394"/>
    </row>
    <row r="4965" spans="1:18" ht="21" customHeight="1">
      <c r="A4965" s="1884">
        <v>4809</v>
      </c>
      <c r="B4965" s="324" t="s">
        <v>10161</v>
      </c>
      <c r="C4965" s="8" t="s">
        <v>34006</v>
      </c>
      <c r="D4965" s="8" t="s">
        <v>32068</v>
      </c>
      <c r="E4965" s="8" t="s">
        <v>10462</v>
      </c>
      <c r="F4965" s="8" t="s">
        <v>10463</v>
      </c>
      <c r="G4965" s="8" t="s">
        <v>10163</v>
      </c>
      <c r="H4965" s="24" t="s">
        <v>10438</v>
      </c>
      <c r="I4965" s="24" t="s">
        <v>13201</v>
      </c>
      <c r="J4965" s="1887">
        <v>1</v>
      </c>
      <c r="K4965" s="1411" t="s">
        <v>4523</v>
      </c>
      <c r="L4965" s="36" t="s">
        <v>10181</v>
      </c>
      <c r="M4965" s="5" t="s">
        <v>640</v>
      </c>
      <c r="N4965" s="8"/>
      <c r="O4965" s="556"/>
      <c r="P4965" s="328"/>
      <c r="R4965" s="1394"/>
    </row>
    <row r="4966" spans="1:18" ht="21" customHeight="1">
      <c r="A4966" s="1884">
        <v>4810</v>
      </c>
      <c r="B4966" s="324" t="s">
        <v>10161</v>
      </c>
      <c r="C4966" s="8" t="s">
        <v>34007</v>
      </c>
      <c r="D4966" s="8" t="s">
        <v>32069</v>
      </c>
      <c r="E4966" s="8" t="s">
        <v>10464</v>
      </c>
      <c r="F4966" s="8" t="s">
        <v>10465</v>
      </c>
      <c r="G4966" s="8" t="s">
        <v>10163</v>
      </c>
      <c r="H4966" s="24" t="s">
        <v>10438</v>
      </c>
      <c r="I4966" s="24" t="s">
        <v>13201</v>
      </c>
      <c r="J4966" s="1887">
        <v>1</v>
      </c>
      <c r="K4966" s="1411" t="s">
        <v>4523</v>
      </c>
      <c r="L4966" s="36" t="s">
        <v>10182</v>
      </c>
      <c r="M4966" s="5" t="s">
        <v>640</v>
      </c>
      <c r="N4966" s="8"/>
      <c r="O4966" s="556"/>
      <c r="P4966" s="328"/>
      <c r="R4966" s="1394"/>
    </row>
    <row r="4967" spans="1:18" ht="21" customHeight="1">
      <c r="A4967" s="1884">
        <v>4811</v>
      </c>
      <c r="B4967" s="324" t="s">
        <v>10161</v>
      </c>
      <c r="C4967" s="8" t="s">
        <v>34008</v>
      </c>
      <c r="D4967" s="8" t="s">
        <v>32070</v>
      </c>
      <c r="E4967" s="8" t="s">
        <v>10466</v>
      </c>
      <c r="F4967" s="8" t="s">
        <v>10449</v>
      </c>
      <c r="G4967" s="8" t="s">
        <v>10163</v>
      </c>
      <c r="H4967" s="24" t="s">
        <v>10438</v>
      </c>
      <c r="I4967" s="24" t="s">
        <v>13201</v>
      </c>
      <c r="J4967" s="1887">
        <v>1</v>
      </c>
      <c r="K4967" s="1411" t="s">
        <v>4523</v>
      </c>
      <c r="L4967" s="36" t="s">
        <v>10183</v>
      </c>
      <c r="M4967" s="5" t="s">
        <v>640</v>
      </c>
      <c r="N4967" s="8"/>
      <c r="O4967" s="556"/>
      <c r="P4967" s="328"/>
      <c r="R4967" s="1394"/>
    </row>
    <row r="4968" spans="1:18" ht="21" customHeight="1">
      <c r="A4968" s="1884">
        <v>4812</v>
      </c>
      <c r="B4968" s="324" t="s">
        <v>10161</v>
      </c>
      <c r="C4968" s="8" t="s">
        <v>34009</v>
      </c>
      <c r="D4968" s="8" t="s">
        <v>32071</v>
      </c>
      <c r="E4968" s="8" t="s">
        <v>10467</v>
      </c>
      <c r="F4968" s="8" t="s">
        <v>10449</v>
      </c>
      <c r="G4968" s="8" t="s">
        <v>10163</v>
      </c>
      <c r="H4968" s="24" t="s">
        <v>10445</v>
      </c>
      <c r="I4968" s="24" t="s">
        <v>13201</v>
      </c>
      <c r="J4968" s="1887">
        <v>1</v>
      </c>
      <c r="K4968" s="1411" t="s">
        <v>4523</v>
      </c>
      <c r="L4968" s="36" t="s">
        <v>10184</v>
      </c>
      <c r="M4968" s="5" t="s">
        <v>640</v>
      </c>
      <c r="N4968" s="8"/>
      <c r="O4968" s="556"/>
      <c r="P4968" s="328"/>
      <c r="R4968" s="1394"/>
    </row>
    <row r="4969" spans="1:18" ht="21" customHeight="1">
      <c r="A4969" s="1884">
        <v>4813</v>
      </c>
      <c r="B4969" s="324" t="s">
        <v>10161</v>
      </c>
      <c r="C4969" s="8" t="s">
        <v>34010</v>
      </c>
      <c r="D4969" s="8" t="s">
        <v>32072</v>
      </c>
      <c r="E4969" s="8" t="s">
        <v>10468</v>
      </c>
      <c r="F4969" s="8" t="s">
        <v>10469</v>
      </c>
      <c r="G4969" s="8" t="s">
        <v>10163</v>
      </c>
      <c r="H4969" s="24" t="s">
        <v>10438</v>
      </c>
      <c r="I4969" s="24" t="s">
        <v>13201</v>
      </c>
      <c r="J4969" s="1887">
        <v>1</v>
      </c>
      <c r="K4969" s="1411" t="s">
        <v>4523</v>
      </c>
      <c r="L4969" s="36" t="s">
        <v>10185</v>
      </c>
      <c r="M4969" s="5" t="s">
        <v>640</v>
      </c>
      <c r="N4969" s="8"/>
      <c r="O4969" s="556"/>
      <c r="P4969" s="328"/>
      <c r="R4969" s="1394"/>
    </row>
    <row r="4970" spans="1:18" ht="21" customHeight="1">
      <c r="A4970" s="1884">
        <v>4814</v>
      </c>
      <c r="B4970" s="643" t="s">
        <v>10161</v>
      </c>
      <c r="C4970" s="8" t="s">
        <v>34011</v>
      </c>
      <c r="D4970" s="8" t="s">
        <v>32073</v>
      </c>
      <c r="E4970" s="8" t="s">
        <v>10470</v>
      </c>
      <c r="F4970" s="8" t="s">
        <v>10471</v>
      </c>
      <c r="G4970" s="8" t="s">
        <v>10163</v>
      </c>
      <c r="H4970" s="24" t="s">
        <v>10438</v>
      </c>
      <c r="I4970" s="24" t="s">
        <v>18835</v>
      </c>
      <c r="J4970" s="1887">
        <v>1</v>
      </c>
      <c r="K4970" s="1411" t="s">
        <v>4523</v>
      </c>
      <c r="L4970" s="36" t="s">
        <v>10186</v>
      </c>
      <c r="M4970" s="5" t="s">
        <v>640</v>
      </c>
      <c r="N4970" s="8"/>
      <c r="O4970" s="556"/>
      <c r="P4970" s="328"/>
      <c r="R4970" s="1394"/>
    </row>
    <row r="4971" spans="1:18" ht="21" customHeight="1">
      <c r="A4971" s="1884">
        <v>4815</v>
      </c>
      <c r="B4971" s="768" t="s">
        <v>10161</v>
      </c>
      <c r="C4971" s="8" t="s">
        <v>34012</v>
      </c>
      <c r="D4971" s="8" t="s">
        <v>32074</v>
      </c>
      <c r="E4971" s="57" t="s">
        <v>21114</v>
      </c>
      <c r="F4971" s="782" t="s">
        <v>21328</v>
      </c>
      <c r="G4971" s="24"/>
      <c r="H4971" s="24" t="s">
        <v>21329</v>
      </c>
      <c r="I4971" s="24" t="s">
        <v>13209</v>
      </c>
      <c r="J4971" s="1887">
        <v>1</v>
      </c>
      <c r="K4971" s="1411" t="s">
        <v>4523</v>
      </c>
      <c r="L4971" s="36" t="s">
        <v>21112</v>
      </c>
      <c r="M4971" s="5" t="s">
        <v>640</v>
      </c>
      <c r="N4971" s="8"/>
      <c r="O4971" s="556"/>
      <c r="P4971" s="328"/>
      <c r="R4971" s="1394"/>
    </row>
    <row r="4972" spans="1:18" ht="21" customHeight="1">
      <c r="A4972" s="1884">
        <v>4816</v>
      </c>
      <c r="B4972" s="768" t="s">
        <v>10161</v>
      </c>
      <c r="C4972" s="8" t="s">
        <v>34013</v>
      </c>
      <c r="D4972" s="8" t="s">
        <v>32075</v>
      </c>
      <c r="E4972" s="57" t="s">
        <v>21119</v>
      </c>
      <c r="F4972" s="782" t="s">
        <v>21330</v>
      </c>
      <c r="G4972" s="24"/>
      <c r="H4972" s="24" t="s">
        <v>21331</v>
      </c>
      <c r="I4972" s="24" t="s">
        <v>13209</v>
      </c>
      <c r="J4972" s="1887">
        <v>1</v>
      </c>
      <c r="K4972" s="1411" t="s">
        <v>4523</v>
      </c>
      <c r="L4972" s="36" t="s">
        <v>21117</v>
      </c>
      <c r="M4972" s="5" t="s">
        <v>640</v>
      </c>
      <c r="N4972" s="8"/>
      <c r="O4972" s="556"/>
      <c r="P4972" s="328"/>
      <c r="R4972" s="1394"/>
    </row>
    <row r="4973" spans="1:18" ht="25.5" customHeight="1">
      <c r="A4973" s="1884">
        <v>4817</v>
      </c>
      <c r="B4973" s="790" t="s">
        <v>10161</v>
      </c>
      <c r="C4973" s="8" t="s">
        <v>21387</v>
      </c>
      <c r="D4973" s="8" t="s">
        <v>32076</v>
      </c>
      <c r="E4973" s="57" t="s">
        <v>21617</v>
      </c>
      <c r="F4973" s="810" t="s">
        <v>21618</v>
      </c>
      <c r="G4973" s="24"/>
      <c r="H4973" s="24" t="s">
        <v>21376</v>
      </c>
      <c r="I4973" s="24" t="s">
        <v>13209</v>
      </c>
      <c r="J4973" s="1887">
        <v>1</v>
      </c>
      <c r="K4973" s="1411" t="s">
        <v>4523</v>
      </c>
      <c r="L4973" s="36" t="s">
        <v>21375</v>
      </c>
      <c r="M4973" s="5" t="s">
        <v>640</v>
      </c>
      <c r="N4973" s="8"/>
      <c r="O4973" s="556"/>
      <c r="P4973" s="328"/>
      <c r="R4973" s="1394"/>
    </row>
    <row r="4974" spans="1:18" ht="25.5" customHeight="1">
      <c r="A4974" s="1884">
        <v>4818</v>
      </c>
      <c r="B4974" s="850" t="s">
        <v>10161</v>
      </c>
      <c r="C4974" s="38" t="s">
        <v>34014</v>
      </c>
      <c r="D4974" s="8" t="s">
        <v>32077</v>
      </c>
      <c r="E4974" s="70" t="s">
        <v>22624</v>
      </c>
      <c r="F4974" s="69" t="s">
        <v>22613</v>
      </c>
      <c r="G4974" s="51"/>
      <c r="H4974" s="51" t="s">
        <v>23061</v>
      </c>
      <c r="I4974" s="45" t="s">
        <v>13209</v>
      </c>
      <c r="J4974" s="1888">
        <v>500</v>
      </c>
      <c r="K4974" s="1412" t="s">
        <v>4523</v>
      </c>
      <c r="L4974" s="36" t="s">
        <v>22625</v>
      </c>
      <c r="M4974" s="5" t="s">
        <v>640</v>
      </c>
      <c r="N4974" s="8"/>
      <c r="O4974" s="556"/>
      <c r="P4974" s="328"/>
      <c r="R4974" s="1394"/>
    </row>
    <row r="4975" spans="1:18" ht="25.5" customHeight="1">
      <c r="A4975" s="1884">
        <v>4819</v>
      </c>
      <c r="B4975" s="909" t="s">
        <v>10161</v>
      </c>
      <c r="C4975" s="8" t="s">
        <v>34015</v>
      </c>
      <c r="D4975" s="8" t="s">
        <v>32078</v>
      </c>
      <c r="E4975" s="57" t="s">
        <v>22612</v>
      </c>
      <c r="F4975" s="949" t="s">
        <v>22613</v>
      </c>
      <c r="G4975" s="24"/>
      <c r="H4975" s="24" t="s">
        <v>23939</v>
      </c>
      <c r="I4975" s="45" t="s">
        <v>13209</v>
      </c>
      <c r="J4975" s="1888">
        <v>500</v>
      </c>
      <c r="K4975" s="1412" t="s">
        <v>4523</v>
      </c>
      <c r="L4975" s="36" t="s">
        <v>22625</v>
      </c>
      <c r="M4975" s="5" t="s">
        <v>4204</v>
      </c>
      <c r="N4975" s="8"/>
      <c r="O4975" s="556"/>
      <c r="P4975" s="556" t="s">
        <v>48263</v>
      </c>
      <c r="R4975" s="1394"/>
    </row>
    <row r="4976" spans="1:18" ht="25.5" customHeight="1">
      <c r="A4976" s="1884">
        <v>4820</v>
      </c>
      <c r="B4976" s="850" t="s">
        <v>10161</v>
      </c>
      <c r="C4976" s="38" t="s">
        <v>22630</v>
      </c>
      <c r="D4976" s="8" t="s">
        <v>32079</v>
      </c>
      <c r="E4976" s="70" t="s">
        <v>23941</v>
      </c>
      <c r="F4976" s="69" t="s">
        <v>22613</v>
      </c>
      <c r="G4976" s="51"/>
      <c r="H4976" s="51" t="s">
        <v>23062</v>
      </c>
      <c r="I4976" s="45" t="s">
        <v>13209</v>
      </c>
      <c r="J4976" s="1888">
        <v>500</v>
      </c>
      <c r="K4976" s="1412" t="s">
        <v>4523</v>
      </c>
      <c r="L4976" s="36" t="s">
        <v>22626</v>
      </c>
      <c r="M4976" s="5" t="s">
        <v>640</v>
      </c>
      <c r="N4976" s="8"/>
      <c r="O4976" s="556"/>
      <c r="P4976" s="328"/>
      <c r="R4976" s="1394"/>
    </row>
    <row r="4977" spans="1:18" ht="25.5" customHeight="1">
      <c r="A4977" s="1884">
        <v>4821</v>
      </c>
      <c r="B4977" s="909" t="s">
        <v>10161</v>
      </c>
      <c r="C4977" s="8" t="s">
        <v>34016</v>
      </c>
      <c r="D4977" s="8" t="s">
        <v>32080</v>
      </c>
      <c r="E4977" s="57" t="s">
        <v>22615</v>
      </c>
      <c r="F4977" s="949" t="s">
        <v>22613</v>
      </c>
      <c r="G4977" s="24"/>
      <c r="H4977" s="24" t="s">
        <v>23940</v>
      </c>
      <c r="I4977" s="45" t="s">
        <v>13209</v>
      </c>
      <c r="J4977" s="1888">
        <v>500</v>
      </c>
      <c r="K4977" s="1412" t="s">
        <v>4523</v>
      </c>
      <c r="L4977" s="36" t="s">
        <v>22626</v>
      </c>
      <c r="M4977" s="5" t="s">
        <v>4204</v>
      </c>
      <c r="N4977" s="8"/>
      <c r="O4977" s="556"/>
      <c r="P4977" s="556" t="s">
        <v>48263</v>
      </c>
      <c r="R4977" s="1394"/>
    </row>
    <row r="4978" spans="1:18" ht="25.5" customHeight="1">
      <c r="A4978" s="1884">
        <v>4822</v>
      </c>
      <c r="B4978" s="850" t="s">
        <v>10161</v>
      </c>
      <c r="C4978" s="38" t="s">
        <v>22631</v>
      </c>
      <c r="D4978" s="8" t="s">
        <v>32081</v>
      </c>
      <c r="E4978" s="70" t="s">
        <v>23943</v>
      </c>
      <c r="F4978" s="69" t="s">
        <v>22613</v>
      </c>
      <c r="G4978" s="51"/>
      <c r="H4978" s="51" t="s">
        <v>23944</v>
      </c>
      <c r="I4978" s="45" t="s">
        <v>13209</v>
      </c>
      <c r="J4978" s="1888">
        <v>500</v>
      </c>
      <c r="K4978" s="1412" t="s">
        <v>4523</v>
      </c>
      <c r="L4978" s="36" t="s">
        <v>22627</v>
      </c>
      <c r="M4978" s="5" t="s">
        <v>640</v>
      </c>
      <c r="N4978" s="8"/>
      <c r="O4978" s="556"/>
      <c r="P4978" s="328"/>
      <c r="R4978" s="1394"/>
    </row>
    <row r="4979" spans="1:18" ht="25.5" customHeight="1">
      <c r="A4979" s="1884">
        <v>4823</v>
      </c>
      <c r="B4979" s="909" t="s">
        <v>10161</v>
      </c>
      <c r="C4979" s="8" t="s">
        <v>34017</v>
      </c>
      <c r="D4979" s="8" t="s">
        <v>32082</v>
      </c>
      <c r="E4979" s="57" t="s">
        <v>22617</v>
      </c>
      <c r="F4979" s="949" t="s">
        <v>22613</v>
      </c>
      <c r="G4979" s="24"/>
      <c r="H4979" s="24" t="s">
        <v>23942</v>
      </c>
      <c r="I4979" s="45" t="s">
        <v>13209</v>
      </c>
      <c r="J4979" s="1888">
        <v>500</v>
      </c>
      <c r="K4979" s="1412" t="s">
        <v>4523</v>
      </c>
      <c r="L4979" s="36" t="s">
        <v>22627</v>
      </c>
      <c r="M4979" s="5" t="s">
        <v>4204</v>
      </c>
      <c r="N4979" s="8"/>
      <c r="O4979" s="556"/>
      <c r="P4979" s="556" t="s">
        <v>48263</v>
      </c>
      <c r="R4979" s="1394"/>
    </row>
    <row r="4980" spans="1:18" ht="25.5" customHeight="1">
      <c r="A4980" s="1884">
        <v>4824</v>
      </c>
      <c r="B4980" s="850" t="s">
        <v>10161</v>
      </c>
      <c r="C4980" s="38" t="s">
        <v>22632</v>
      </c>
      <c r="D4980" s="8" t="s">
        <v>32083</v>
      </c>
      <c r="E4980" s="70" t="s">
        <v>23946</v>
      </c>
      <c r="F4980" s="69" t="s">
        <v>22613</v>
      </c>
      <c r="G4980" s="51"/>
      <c r="H4980" s="51" t="s">
        <v>23063</v>
      </c>
      <c r="I4980" s="45" t="s">
        <v>13209</v>
      </c>
      <c r="J4980" s="1888">
        <v>500</v>
      </c>
      <c r="K4980" s="1412" t="s">
        <v>4523</v>
      </c>
      <c r="L4980" s="36" t="s">
        <v>22628</v>
      </c>
      <c r="M4980" s="5" t="s">
        <v>640</v>
      </c>
      <c r="N4980" s="8"/>
      <c r="O4980" s="556"/>
      <c r="P4980" s="328"/>
      <c r="R4980" s="1394"/>
    </row>
    <row r="4981" spans="1:18" ht="25.5" customHeight="1">
      <c r="A4981" s="1884">
        <v>4825</v>
      </c>
      <c r="B4981" s="909" t="s">
        <v>10161</v>
      </c>
      <c r="C4981" s="8" t="s">
        <v>34018</v>
      </c>
      <c r="D4981" s="8" t="s">
        <v>32084</v>
      </c>
      <c r="E4981" s="57" t="s">
        <v>22619</v>
      </c>
      <c r="F4981" s="949" t="s">
        <v>22613</v>
      </c>
      <c r="G4981" s="24"/>
      <c r="H4981" s="24" t="s">
        <v>23945</v>
      </c>
      <c r="I4981" s="45" t="s">
        <v>13209</v>
      </c>
      <c r="J4981" s="1888">
        <v>500</v>
      </c>
      <c r="K4981" s="1412" t="s">
        <v>4523</v>
      </c>
      <c r="L4981" s="36" t="s">
        <v>22628</v>
      </c>
      <c r="M4981" s="5" t="s">
        <v>4204</v>
      </c>
      <c r="N4981" s="8"/>
      <c r="O4981" s="556"/>
      <c r="P4981" s="556" t="s">
        <v>48263</v>
      </c>
      <c r="R4981" s="1394"/>
    </row>
    <row r="4982" spans="1:18" ht="25.5" customHeight="1">
      <c r="A4982" s="1884">
        <v>4826</v>
      </c>
      <c r="B4982" s="850" t="s">
        <v>10161</v>
      </c>
      <c r="C4982" s="38" t="s">
        <v>22633</v>
      </c>
      <c r="D4982" s="8" t="s">
        <v>32085</v>
      </c>
      <c r="E4982" s="70" t="s">
        <v>23948</v>
      </c>
      <c r="F4982" s="69" t="s">
        <v>22613</v>
      </c>
      <c r="G4982" s="51"/>
      <c r="H4982" s="51" t="s">
        <v>23064</v>
      </c>
      <c r="I4982" s="45" t="s">
        <v>13209</v>
      </c>
      <c r="J4982" s="1888">
        <v>500</v>
      </c>
      <c r="K4982" s="1412" t="s">
        <v>4523</v>
      </c>
      <c r="L4982" s="36" t="s">
        <v>22629</v>
      </c>
      <c r="M4982" s="5" t="s">
        <v>640</v>
      </c>
      <c r="N4982" s="8"/>
      <c r="O4982" s="556"/>
      <c r="P4982" s="328"/>
      <c r="R4982" s="1394"/>
    </row>
    <row r="4983" spans="1:18" ht="25.5" customHeight="1">
      <c r="A4983" s="1884">
        <v>4827</v>
      </c>
      <c r="B4983" s="909" t="s">
        <v>10161</v>
      </c>
      <c r="C4983" s="8" t="s">
        <v>34019</v>
      </c>
      <c r="D4983" s="8" t="s">
        <v>32086</v>
      </c>
      <c r="E4983" s="57" t="s">
        <v>22621</v>
      </c>
      <c r="F4983" s="949" t="s">
        <v>22613</v>
      </c>
      <c r="G4983" s="24"/>
      <c r="H4983" s="24" t="s">
        <v>23947</v>
      </c>
      <c r="I4983" s="45" t="s">
        <v>13209</v>
      </c>
      <c r="J4983" s="1888">
        <v>500</v>
      </c>
      <c r="K4983" s="1412" t="s">
        <v>4523</v>
      </c>
      <c r="L4983" s="36" t="s">
        <v>22629</v>
      </c>
      <c r="M4983" s="5" t="s">
        <v>4204</v>
      </c>
      <c r="N4983" s="8"/>
      <c r="O4983" s="556"/>
      <c r="P4983" s="556" t="s">
        <v>48263</v>
      </c>
      <c r="R4983" s="1394"/>
    </row>
    <row r="4984" spans="1:18" ht="25.5" customHeight="1">
      <c r="A4984" s="1884">
        <v>4828</v>
      </c>
      <c r="B4984" s="852" t="s">
        <v>10161</v>
      </c>
      <c r="C4984" s="8" t="s">
        <v>22681</v>
      </c>
      <c r="D4984" s="8" t="s">
        <v>32087</v>
      </c>
      <c r="E4984" s="57" t="s">
        <v>22678</v>
      </c>
      <c r="F4984" s="865" t="s">
        <v>4779</v>
      </c>
      <c r="G4984" s="24"/>
      <c r="H4984" s="24" t="s">
        <v>23065</v>
      </c>
      <c r="I4984" s="45" t="s">
        <v>13209</v>
      </c>
      <c r="J4984" s="1888" t="s">
        <v>16431</v>
      </c>
      <c r="K4984" s="1412" t="s">
        <v>4523</v>
      </c>
      <c r="L4984" s="36" t="s">
        <v>22680</v>
      </c>
      <c r="M4984" s="5" t="s">
        <v>640</v>
      </c>
      <c r="N4984" s="8"/>
      <c r="O4984" s="556"/>
      <c r="P4984" s="328"/>
      <c r="R4984" s="1394"/>
    </row>
    <row r="4985" spans="1:18" ht="25.5" customHeight="1">
      <c r="A4985" s="1884">
        <v>4829</v>
      </c>
      <c r="B4985" s="854" t="s">
        <v>10161</v>
      </c>
      <c r="C4985" s="8" t="s">
        <v>34020</v>
      </c>
      <c r="D4985" s="8" t="s">
        <v>32088</v>
      </c>
      <c r="E4985" s="57" t="s">
        <v>22728</v>
      </c>
      <c r="F4985" s="865" t="s">
        <v>22729</v>
      </c>
      <c r="G4985" s="24"/>
      <c r="H4985" s="24" t="s">
        <v>23066</v>
      </c>
      <c r="I4985" s="45" t="s">
        <v>13209</v>
      </c>
      <c r="J4985" s="1888" t="s">
        <v>16431</v>
      </c>
      <c r="K4985" s="1412" t="s">
        <v>4523</v>
      </c>
      <c r="L4985" s="36" t="s">
        <v>22733</v>
      </c>
      <c r="M4985" s="5" t="s">
        <v>640</v>
      </c>
      <c r="N4985" s="8"/>
      <c r="O4985" s="556"/>
      <c r="P4985" s="328"/>
      <c r="R4985" s="1394"/>
    </row>
    <row r="4986" spans="1:18" ht="25.5" customHeight="1">
      <c r="A4986" s="1884">
        <v>4830</v>
      </c>
      <c r="B4986" s="854" t="s">
        <v>10161</v>
      </c>
      <c r="C4986" s="8" t="s">
        <v>34021</v>
      </c>
      <c r="D4986" s="8" t="s">
        <v>32089</v>
      </c>
      <c r="E4986" s="57" t="s">
        <v>22731</v>
      </c>
      <c r="F4986" s="865" t="s">
        <v>22729</v>
      </c>
      <c r="G4986" s="24"/>
      <c r="H4986" s="24" t="s">
        <v>23067</v>
      </c>
      <c r="I4986" s="45" t="s">
        <v>13209</v>
      </c>
      <c r="J4986" s="1888" t="s">
        <v>16431</v>
      </c>
      <c r="K4986" s="1412" t="s">
        <v>4523</v>
      </c>
      <c r="L4986" s="36" t="s">
        <v>22734</v>
      </c>
      <c r="M4986" s="5" t="s">
        <v>640</v>
      </c>
      <c r="N4986" s="8"/>
      <c r="O4986" s="556"/>
      <c r="P4986" s="328"/>
      <c r="R4986" s="1394"/>
    </row>
    <row r="4987" spans="1:18" ht="25.5" customHeight="1">
      <c r="A4987" s="1884">
        <v>4831</v>
      </c>
      <c r="B4987" s="880" t="s">
        <v>10161</v>
      </c>
      <c r="C4987" s="8" t="s">
        <v>34022</v>
      </c>
      <c r="D4987" s="8" t="s">
        <v>32090</v>
      </c>
      <c r="E4987" s="57" t="s">
        <v>23310</v>
      </c>
      <c r="F4987" s="908" t="s">
        <v>23896</v>
      </c>
      <c r="G4987" s="24"/>
      <c r="H4987" s="24" t="s">
        <v>23312</v>
      </c>
      <c r="I4987" s="24" t="s">
        <v>13209</v>
      </c>
      <c r="J4987" s="1888">
        <v>1000</v>
      </c>
      <c r="K4987" s="1412" t="s">
        <v>4523</v>
      </c>
      <c r="L4987" s="36" t="s">
        <v>23313</v>
      </c>
      <c r="M4987" s="5" t="s">
        <v>640</v>
      </c>
      <c r="N4987" s="8"/>
      <c r="O4987" s="556"/>
      <c r="P4987" s="328"/>
      <c r="R4987" s="1394"/>
    </row>
    <row r="4988" spans="1:18" ht="25.5" customHeight="1">
      <c r="A4988" s="1884">
        <v>4832</v>
      </c>
      <c r="B4988" s="885" t="s">
        <v>10161</v>
      </c>
      <c r="C4988" s="8" t="s">
        <v>34023</v>
      </c>
      <c r="D4988" s="8" t="s">
        <v>32091</v>
      </c>
      <c r="E4988" s="57" t="s">
        <v>23369</v>
      </c>
      <c r="F4988" s="908" t="s">
        <v>23897</v>
      </c>
      <c r="G4988" s="24"/>
      <c r="H4988" s="24" t="s">
        <v>23371</v>
      </c>
      <c r="I4988" s="24" t="s">
        <v>13209</v>
      </c>
      <c r="J4988" s="1888">
        <v>1</v>
      </c>
      <c r="K4988" s="1412" t="s">
        <v>4523</v>
      </c>
      <c r="L4988" s="36" t="s">
        <v>23378</v>
      </c>
      <c r="M4988" s="5" t="s">
        <v>640</v>
      </c>
      <c r="N4988" s="8"/>
      <c r="O4988" s="556"/>
      <c r="P4988" s="328"/>
      <c r="R4988" s="1394"/>
    </row>
    <row r="4989" spans="1:18" ht="25.5" customHeight="1">
      <c r="A4989" s="1884">
        <v>4833</v>
      </c>
      <c r="B4989" s="885" t="s">
        <v>10161</v>
      </c>
      <c r="C4989" s="8" t="s">
        <v>34024</v>
      </c>
      <c r="D4989" s="8" t="s">
        <v>32092</v>
      </c>
      <c r="E4989" s="57" t="s">
        <v>23372</v>
      </c>
      <c r="F4989" s="908" t="s">
        <v>23898</v>
      </c>
      <c r="G4989" s="24"/>
      <c r="H4989" s="24" t="s">
        <v>23374</v>
      </c>
      <c r="I4989" s="24" t="s">
        <v>13209</v>
      </c>
      <c r="J4989" s="1888">
        <v>1</v>
      </c>
      <c r="K4989" s="1412" t="s">
        <v>4523</v>
      </c>
      <c r="L4989" s="36" t="s">
        <v>23379</v>
      </c>
      <c r="M4989" s="5" t="s">
        <v>640</v>
      </c>
      <c r="N4989" s="8"/>
      <c r="O4989" s="556"/>
      <c r="P4989" s="328"/>
      <c r="R4989" s="1394"/>
    </row>
    <row r="4990" spans="1:18" ht="25.5" customHeight="1">
      <c r="A4990" s="1884">
        <v>4834</v>
      </c>
      <c r="B4990" s="885" t="s">
        <v>10161</v>
      </c>
      <c r="C4990" s="38" t="s">
        <v>34025</v>
      </c>
      <c r="D4990" s="8" t="s">
        <v>32093</v>
      </c>
      <c r="E4990" s="70" t="s">
        <v>23375</v>
      </c>
      <c r="F4990" s="69" t="s">
        <v>23899</v>
      </c>
      <c r="G4990" s="51"/>
      <c r="H4990" s="51" t="s">
        <v>23377</v>
      </c>
      <c r="I4990" s="24" t="s">
        <v>13209</v>
      </c>
      <c r="J4990" s="1888">
        <v>1</v>
      </c>
      <c r="K4990" s="1412" t="s">
        <v>4523</v>
      </c>
      <c r="L4990" s="36" t="s">
        <v>23380</v>
      </c>
      <c r="M4990" s="5" t="s">
        <v>640</v>
      </c>
      <c r="N4990" s="8"/>
      <c r="O4990" s="556"/>
      <c r="P4990" s="328"/>
      <c r="R4990" s="1394"/>
    </row>
    <row r="4991" spans="1:18" ht="25.5" customHeight="1">
      <c r="A4991" s="1884">
        <v>4835</v>
      </c>
      <c r="B4991" s="930" t="s">
        <v>10161</v>
      </c>
      <c r="C4991" s="8" t="s">
        <v>34026</v>
      </c>
      <c r="D4991" s="8" t="s">
        <v>32094</v>
      </c>
      <c r="E4991" s="57" t="s">
        <v>23375</v>
      </c>
      <c r="F4991" s="949" t="s">
        <v>23376</v>
      </c>
      <c r="G4991" s="24"/>
      <c r="H4991" s="24" t="s">
        <v>24325</v>
      </c>
      <c r="I4991" s="24" t="s">
        <v>13209</v>
      </c>
      <c r="J4991" s="1888">
        <v>1</v>
      </c>
      <c r="K4991" s="1412" t="s">
        <v>4523</v>
      </c>
      <c r="L4991" s="36" t="s">
        <v>23380</v>
      </c>
      <c r="M4991" s="5" t="s">
        <v>4204</v>
      </c>
      <c r="N4991" s="8"/>
      <c r="O4991" s="556"/>
      <c r="P4991" s="328"/>
      <c r="R4991" s="1394"/>
    </row>
    <row r="4992" spans="1:18" ht="25.5" customHeight="1">
      <c r="A4992" s="1884">
        <v>4836</v>
      </c>
      <c r="B4992" s="886" t="s">
        <v>10161</v>
      </c>
      <c r="C4992" s="38" t="s">
        <v>34027</v>
      </c>
      <c r="D4992" s="8" t="s">
        <v>32095</v>
      </c>
      <c r="E4992" s="70" t="s">
        <v>23388</v>
      </c>
      <c r="F4992" s="69" t="s">
        <v>23389</v>
      </c>
      <c r="G4992" s="51"/>
      <c r="H4992" s="51" t="s">
        <v>23390</v>
      </c>
      <c r="I4992" s="45" t="s">
        <v>13209</v>
      </c>
      <c r="J4992" s="1888">
        <v>1</v>
      </c>
      <c r="K4992" s="1412" t="s">
        <v>4523</v>
      </c>
      <c r="L4992" s="36" t="s">
        <v>23410</v>
      </c>
      <c r="M4992" s="5" t="s">
        <v>640</v>
      </c>
      <c r="N4992" s="8"/>
      <c r="O4992" s="556"/>
      <c r="P4992" s="328"/>
      <c r="R4992" s="1394"/>
    </row>
    <row r="4993" spans="1:18" ht="25.5" customHeight="1">
      <c r="A4993" s="1884">
        <v>4837</v>
      </c>
      <c r="B4993" s="895" t="s">
        <v>10161</v>
      </c>
      <c r="C4993" s="8" t="s">
        <v>34028</v>
      </c>
      <c r="D4993" s="8" t="s">
        <v>32096</v>
      </c>
      <c r="E4993" s="57" t="s">
        <v>23388</v>
      </c>
      <c r="F4993" s="949" t="s">
        <v>23389</v>
      </c>
      <c r="G4993" s="24"/>
      <c r="H4993" s="24" t="s">
        <v>23603</v>
      </c>
      <c r="I4993" s="45" t="s">
        <v>13209</v>
      </c>
      <c r="J4993" s="1888" t="s">
        <v>4523</v>
      </c>
      <c r="K4993" s="1412" t="s">
        <v>23604</v>
      </c>
      <c r="L4993" s="36" t="s">
        <v>23410</v>
      </c>
      <c r="M4993" s="5" t="s">
        <v>4204</v>
      </c>
      <c r="N4993" s="8"/>
      <c r="O4993" s="556"/>
      <c r="P4993" s="328"/>
      <c r="R4993" s="1394"/>
    </row>
    <row r="4994" spans="1:18" ht="25.5" customHeight="1">
      <c r="A4994" s="1884">
        <v>4838</v>
      </c>
      <c r="B4994" s="886" t="s">
        <v>10161</v>
      </c>
      <c r="C4994" s="8" t="s">
        <v>34029</v>
      </c>
      <c r="D4994" s="8" t="s">
        <v>32097</v>
      </c>
      <c r="E4994" s="57" t="s">
        <v>23391</v>
      </c>
      <c r="F4994" s="908" t="s">
        <v>23900</v>
      </c>
      <c r="G4994" s="24"/>
      <c r="H4994" s="24" t="s">
        <v>23392</v>
      </c>
      <c r="I4994" s="24" t="s">
        <v>13209</v>
      </c>
      <c r="J4994" s="1888">
        <v>1</v>
      </c>
      <c r="K4994" s="1412" t="s">
        <v>4523</v>
      </c>
      <c r="L4994" s="36" t="s">
        <v>23411</v>
      </c>
      <c r="M4994" s="5" t="s">
        <v>640</v>
      </c>
      <c r="N4994" s="8"/>
      <c r="O4994" s="556"/>
      <c r="P4994" s="328"/>
      <c r="R4994" s="1394"/>
    </row>
    <row r="4995" spans="1:18" ht="25.5" customHeight="1">
      <c r="A4995" s="1884">
        <v>4839</v>
      </c>
      <c r="B4995" s="886" t="s">
        <v>10161</v>
      </c>
      <c r="C4995" s="38" t="s">
        <v>34030</v>
      </c>
      <c r="D4995" s="8" t="s">
        <v>32098</v>
      </c>
      <c r="E4995" s="70" t="s">
        <v>23393</v>
      </c>
      <c r="F4995" s="69" t="s">
        <v>23901</v>
      </c>
      <c r="G4995" s="51"/>
      <c r="H4995" s="51" t="s">
        <v>23394</v>
      </c>
      <c r="I4995" s="24" t="s">
        <v>13209</v>
      </c>
      <c r="J4995" s="1888">
        <v>1</v>
      </c>
      <c r="K4995" s="1412" t="s">
        <v>4523</v>
      </c>
      <c r="L4995" s="36" t="s">
        <v>23412</v>
      </c>
      <c r="M4995" s="5" t="s">
        <v>640</v>
      </c>
      <c r="N4995" s="8"/>
      <c r="O4995" s="556"/>
      <c r="P4995" s="328"/>
      <c r="R4995" s="1394"/>
    </row>
    <row r="4996" spans="1:18" ht="25.5" customHeight="1">
      <c r="A4996" s="1884">
        <v>4840</v>
      </c>
      <c r="B4996" s="937" t="s">
        <v>10161</v>
      </c>
      <c r="C4996" s="8" t="s">
        <v>34031</v>
      </c>
      <c r="D4996" s="8" t="s">
        <v>32099</v>
      </c>
      <c r="E4996" s="57" t="s">
        <v>23393</v>
      </c>
      <c r="F4996" s="949" t="s">
        <v>23376</v>
      </c>
      <c r="G4996" s="24"/>
      <c r="H4996" s="24" t="s">
        <v>24404</v>
      </c>
      <c r="I4996" s="24" t="s">
        <v>13209</v>
      </c>
      <c r="J4996" s="1888">
        <v>1</v>
      </c>
      <c r="K4996" s="1412" t="s">
        <v>4523</v>
      </c>
      <c r="L4996" s="36" t="s">
        <v>23412</v>
      </c>
      <c r="M4996" s="5" t="s">
        <v>4204</v>
      </c>
      <c r="N4996" s="8"/>
      <c r="O4996" s="556"/>
      <c r="P4996" s="328"/>
      <c r="R4996" s="1394"/>
    </row>
    <row r="4997" spans="1:18" ht="25.5" customHeight="1">
      <c r="A4997" s="1884">
        <v>4841</v>
      </c>
      <c r="B4997" s="886" t="s">
        <v>10161</v>
      </c>
      <c r="C4997" s="38" t="s">
        <v>34032</v>
      </c>
      <c r="D4997" s="38" t="s">
        <v>32100</v>
      </c>
      <c r="E4997" s="70" t="s">
        <v>23395</v>
      </c>
      <c r="F4997" s="69" t="s">
        <v>23897</v>
      </c>
      <c r="G4997" s="51"/>
      <c r="H4997" s="51" t="s">
        <v>23396</v>
      </c>
      <c r="I4997" s="24" t="s">
        <v>13209</v>
      </c>
      <c r="J4997" s="1888">
        <v>1</v>
      </c>
      <c r="K4997" s="1412" t="s">
        <v>4523</v>
      </c>
      <c r="L4997" s="36" t="s">
        <v>23413</v>
      </c>
      <c r="M4997" s="5" t="s">
        <v>640</v>
      </c>
      <c r="N4997" s="8"/>
      <c r="O4997" s="556"/>
      <c r="P4997" s="328"/>
      <c r="R4997" s="1394"/>
    </row>
    <row r="4998" spans="1:18" ht="25.5" customHeight="1">
      <c r="A4998" s="1884">
        <v>4842</v>
      </c>
      <c r="B4998" s="1227" t="s">
        <v>10161</v>
      </c>
      <c r="C4998" s="8"/>
      <c r="D4998" s="8" t="str">
        <f>L4998&amp;M4998</f>
        <v>FL16V004301</v>
      </c>
      <c r="E4998" s="57" t="s">
        <v>46332</v>
      </c>
      <c r="F4998" s="1227" t="s">
        <v>36918</v>
      </c>
      <c r="G4998" s="24" t="s">
        <v>27849</v>
      </c>
      <c r="H4998" s="24" t="s">
        <v>36919</v>
      </c>
      <c r="I4998" s="24" t="s">
        <v>36927</v>
      </c>
      <c r="J4998" s="1888">
        <v>1</v>
      </c>
      <c r="K4998" s="1412" t="s">
        <v>4523</v>
      </c>
      <c r="L4998" s="36" t="s">
        <v>23413</v>
      </c>
      <c r="M4998" s="5" t="s">
        <v>36920</v>
      </c>
      <c r="N4998" s="8"/>
      <c r="O4998" s="556"/>
      <c r="P4998" s="328"/>
      <c r="R4998" s="1394"/>
    </row>
    <row r="4999" spans="1:18" ht="25.5" customHeight="1">
      <c r="A4999" s="1884">
        <v>4843</v>
      </c>
      <c r="B4999" s="886" t="s">
        <v>10161</v>
      </c>
      <c r="C4999" s="38" t="s">
        <v>34033</v>
      </c>
      <c r="D4999" s="38" t="s">
        <v>32101</v>
      </c>
      <c r="E4999" s="70" t="s">
        <v>23397</v>
      </c>
      <c r="F4999" s="69" t="s">
        <v>23373</v>
      </c>
      <c r="G4999" s="51"/>
      <c r="H4999" s="51" t="s">
        <v>23398</v>
      </c>
      <c r="I4999" s="45" t="s">
        <v>13209</v>
      </c>
      <c r="J4999" s="1888">
        <v>1</v>
      </c>
      <c r="K4999" s="1412" t="s">
        <v>4523</v>
      </c>
      <c r="L4999" s="36" t="s">
        <v>23414</v>
      </c>
      <c r="M4999" s="5" t="s">
        <v>640</v>
      </c>
      <c r="N4999" s="8"/>
      <c r="O4999" s="556"/>
      <c r="P4999" s="328"/>
      <c r="R4999" s="1394"/>
    </row>
    <row r="5000" spans="1:18" ht="25.5" customHeight="1">
      <c r="A5000" s="1884">
        <v>4844</v>
      </c>
      <c r="B5000" s="895" t="s">
        <v>10161</v>
      </c>
      <c r="C5000" s="38" t="s">
        <v>34034</v>
      </c>
      <c r="D5000" s="38" t="s">
        <v>32102</v>
      </c>
      <c r="E5000" s="70" t="s">
        <v>23397</v>
      </c>
      <c r="F5000" s="69" t="s">
        <v>23373</v>
      </c>
      <c r="G5000" s="51"/>
      <c r="H5000" s="51" t="s">
        <v>23605</v>
      </c>
      <c r="I5000" s="45" t="s">
        <v>13209</v>
      </c>
      <c r="J5000" s="1888">
        <v>1</v>
      </c>
      <c r="K5000" s="1412" t="s">
        <v>4523</v>
      </c>
      <c r="L5000" s="36" t="s">
        <v>23414</v>
      </c>
      <c r="M5000" s="5" t="s">
        <v>4204</v>
      </c>
      <c r="N5000" s="8"/>
      <c r="O5000" s="556"/>
      <c r="P5000" s="328"/>
      <c r="R5000" s="1394"/>
    </row>
    <row r="5001" spans="1:18" ht="25.5" customHeight="1">
      <c r="A5001" s="1884">
        <v>4845</v>
      </c>
      <c r="B5001" s="1227" t="s">
        <v>10161</v>
      </c>
      <c r="C5001" s="8"/>
      <c r="D5001" s="8" t="str">
        <f>L5001&amp;M5001</f>
        <v>FL16V004402</v>
      </c>
      <c r="E5001" s="57" t="s">
        <v>36921</v>
      </c>
      <c r="F5001" s="1227" t="s">
        <v>36922</v>
      </c>
      <c r="G5001" s="24" t="s">
        <v>27849</v>
      </c>
      <c r="H5001" s="24" t="s">
        <v>36933</v>
      </c>
      <c r="I5001" s="24" t="s">
        <v>36927</v>
      </c>
      <c r="J5001" s="1888">
        <v>1</v>
      </c>
      <c r="K5001" s="1412" t="s">
        <v>4523</v>
      </c>
      <c r="L5001" s="36" t="s">
        <v>23414</v>
      </c>
      <c r="M5001" s="5" t="s">
        <v>36923</v>
      </c>
      <c r="N5001" s="8"/>
      <c r="O5001" s="556"/>
      <c r="P5001" s="328"/>
      <c r="R5001" s="1394"/>
    </row>
    <row r="5002" spans="1:18" ht="25.5" customHeight="1">
      <c r="A5002" s="1884">
        <v>4846</v>
      </c>
      <c r="B5002" s="886" t="s">
        <v>10161</v>
      </c>
      <c r="C5002" s="38" t="s">
        <v>34035</v>
      </c>
      <c r="D5002" s="38" t="s">
        <v>32103</v>
      </c>
      <c r="E5002" s="70" t="s">
        <v>23399</v>
      </c>
      <c r="F5002" s="69" t="s">
        <v>23901</v>
      </c>
      <c r="G5002" s="51"/>
      <c r="H5002" s="51" t="s">
        <v>23400</v>
      </c>
      <c r="I5002" s="24" t="s">
        <v>13209</v>
      </c>
      <c r="J5002" s="1888">
        <v>1</v>
      </c>
      <c r="K5002" s="1412" t="s">
        <v>4523</v>
      </c>
      <c r="L5002" s="36" t="s">
        <v>23415</v>
      </c>
      <c r="M5002" s="5" t="s">
        <v>640</v>
      </c>
      <c r="N5002" s="8"/>
      <c r="O5002" s="556"/>
      <c r="P5002" s="328"/>
      <c r="R5002" s="1394"/>
    </row>
    <row r="5003" spans="1:18" ht="25.5" customHeight="1">
      <c r="A5003" s="1884">
        <v>4847</v>
      </c>
      <c r="B5003" s="937" t="s">
        <v>10161</v>
      </c>
      <c r="C5003" s="38" t="s">
        <v>34036</v>
      </c>
      <c r="D5003" s="38" t="s">
        <v>32104</v>
      </c>
      <c r="E5003" s="70" t="s">
        <v>23399</v>
      </c>
      <c r="F5003" s="69" t="s">
        <v>23376</v>
      </c>
      <c r="G5003" s="51"/>
      <c r="H5003" s="51" t="s">
        <v>24405</v>
      </c>
      <c r="I5003" s="24" t="s">
        <v>13209</v>
      </c>
      <c r="J5003" s="1888">
        <v>1</v>
      </c>
      <c r="K5003" s="1412" t="s">
        <v>4523</v>
      </c>
      <c r="L5003" s="36" t="s">
        <v>23415</v>
      </c>
      <c r="M5003" s="5" t="s">
        <v>4204</v>
      </c>
      <c r="N5003" s="8"/>
      <c r="O5003" s="556"/>
      <c r="P5003" s="328"/>
      <c r="R5003" s="1394"/>
    </row>
    <row r="5004" spans="1:18" ht="25.5" customHeight="1">
      <c r="A5004" s="1884">
        <v>4848</v>
      </c>
      <c r="B5004" s="1227" t="s">
        <v>10161</v>
      </c>
      <c r="C5004" s="8"/>
      <c r="D5004" s="8" t="str">
        <f>L5004&amp;M5004</f>
        <v>FL16V004502</v>
      </c>
      <c r="E5004" s="57" t="s">
        <v>36924</v>
      </c>
      <c r="F5004" s="1227" t="s">
        <v>36925</v>
      </c>
      <c r="G5004" s="24" t="s">
        <v>27849</v>
      </c>
      <c r="H5004" s="24" t="s">
        <v>36926</v>
      </c>
      <c r="I5004" s="24" t="s">
        <v>36927</v>
      </c>
      <c r="J5004" s="1888">
        <v>1</v>
      </c>
      <c r="K5004" s="1412" t="s">
        <v>4523</v>
      </c>
      <c r="L5004" s="36" t="s">
        <v>23415</v>
      </c>
      <c r="M5004" s="5" t="s">
        <v>36923</v>
      </c>
      <c r="N5004" s="8"/>
      <c r="O5004" s="556"/>
      <c r="P5004" s="328"/>
      <c r="R5004" s="1394"/>
    </row>
    <row r="5005" spans="1:18" ht="25.5" customHeight="1">
      <c r="A5005" s="1884">
        <v>4849</v>
      </c>
      <c r="B5005" s="886" t="s">
        <v>10161</v>
      </c>
      <c r="C5005" s="8" t="s">
        <v>34037</v>
      </c>
      <c r="D5005" s="8" t="s">
        <v>32105</v>
      </c>
      <c r="E5005" s="57" t="s">
        <v>23401</v>
      </c>
      <c r="F5005" s="908" t="s">
        <v>23897</v>
      </c>
      <c r="G5005" s="24"/>
      <c r="H5005" s="24" t="s">
        <v>23402</v>
      </c>
      <c r="I5005" s="24" t="s">
        <v>13209</v>
      </c>
      <c r="J5005" s="1888">
        <v>1</v>
      </c>
      <c r="K5005" s="1412" t="s">
        <v>4523</v>
      </c>
      <c r="L5005" s="36" t="s">
        <v>23416</v>
      </c>
      <c r="M5005" s="5" t="s">
        <v>640</v>
      </c>
      <c r="N5005" s="8"/>
      <c r="O5005" s="556"/>
      <c r="P5005" s="328"/>
      <c r="R5005" s="1394"/>
    </row>
    <row r="5006" spans="1:18" ht="25.5" customHeight="1">
      <c r="A5006" s="1884">
        <v>4850</v>
      </c>
      <c r="B5006" s="886" t="s">
        <v>10161</v>
      </c>
      <c r="C5006" s="38" t="s">
        <v>34038</v>
      </c>
      <c r="D5006" s="8" t="s">
        <v>32106</v>
      </c>
      <c r="E5006" s="70" t="s">
        <v>23403</v>
      </c>
      <c r="F5006" s="69" t="s">
        <v>23373</v>
      </c>
      <c r="G5006" s="51"/>
      <c r="H5006" s="51" t="s">
        <v>23404</v>
      </c>
      <c r="I5006" s="45" t="s">
        <v>13209</v>
      </c>
      <c r="J5006" s="1888">
        <v>1</v>
      </c>
      <c r="K5006" s="1412" t="s">
        <v>4523</v>
      </c>
      <c r="L5006" s="36" t="s">
        <v>23417</v>
      </c>
      <c r="M5006" s="5" t="s">
        <v>640</v>
      </c>
      <c r="N5006" s="8"/>
      <c r="O5006" s="556"/>
      <c r="P5006" s="328"/>
      <c r="R5006" s="1394"/>
    </row>
    <row r="5007" spans="1:18" ht="25.5" customHeight="1">
      <c r="A5007" s="1884">
        <v>4851</v>
      </c>
      <c r="B5007" s="895" t="s">
        <v>10161</v>
      </c>
      <c r="C5007" s="8" t="s">
        <v>34039</v>
      </c>
      <c r="D5007" s="8" t="s">
        <v>32107</v>
      </c>
      <c r="E5007" s="57" t="s">
        <v>23403</v>
      </c>
      <c r="F5007" s="949" t="s">
        <v>23373</v>
      </c>
      <c r="G5007" s="24"/>
      <c r="H5007" s="24" t="s">
        <v>23606</v>
      </c>
      <c r="I5007" s="45" t="s">
        <v>13209</v>
      </c>
      <c r="J5007" s="1888">
        <v>1</v>
      </c>
      <c r="K5007" s="1412" t="s">
        <v>4523</v>
      </c>
      <c r="L5007" s="36" t="s">
        <v>23417</v>
      </c>
      <c r="M5007" s="5" t="s">
        <v>4204</v>
      </c>
      <c r="N5007" s="8"/>
      <c r="O5007" s="556"/>
      <c r="P5007" s="328"/>
      <c r="R5007" s="1394"/>
    </row>
    <row r="5008" spans="1:18" ht="25.5" customHeight="1">
      <c r="A5008" s="1884">
        <v>4852</v>
      </c>
      <c r="B5008" s="886" t="s">
        <v>10161</v>
      </c>
      <c r="C5008" s="38" t="s">
        <v>34040</v>
      </c>
      <c r="D5008" s="8" t="s">
        <v>32108</v>
      </c>
      <c r="E5008" s="70" t="s">
        <v>23405</v>
      </c>
      <c r="F5008" s="69" t="s">
        <v>23901</v>
      </c>
      <c r="G5008" s="51"/>
      <c r="H5008" s="51" t="s">
        <v>23406</v>
      </c>
      <c r="I5008" s="24" t="s">
        <v>13209</v>
      </c>
      <c r="J5008" s="1888">
        <v>1</v>
      </c>
      <c r="K5008" s="1412" t="s">
        <v>4523</v>
      </c>
      <c r="L5008" s="36" t="s">
        <v>23418</v>
      </c>
      <c r="M5008" s="5" t="s">
        <v>640</v>
      </c>
      <c r="N5008" s="8"/>
      <c r="O5008" s="556"/>
      <c r="P5008" s="328"/>
      <c r="R5008" s="1394"/>
    </row>
    <row r="5009" spans="1:18" ht="25.5" customHeight="1">
      <c r="A5009" s="1884">
        <v>4853</v>
      </c>
      <c r="B5009" s="937" t="s">
        <v>10161</v>
      </c>
      <c r="C5009" s="8" t="s">
        <v>34041</v>
      </c>
      <c r="D5009" s="8" t="s">
        <v>32109</v>
      </c>
      <c r="E5009" s="57" t="s">
        <v>23405</v>
      </c>
      <c r="F5009" s="949" t="s">
        <v>23376</v>
      </c>
      <c r="G5009" s="24"/>
      <c r="H5009" s="24" t="s">
        <v>24406</v>
      </c>
      <c r="I5009" s="24" t="s">
        <v>13209</v>
      </c>
      <c r="J5009" s="1888">
        <v>1</v>
      </c>
      <c r="K5009" s="1412" t="s">
        <v>4523</v>
      </c>
      <c r="L5009" s="36" t="s">
        <v>23418</v>
      </c>
      <c r="M5009" s="5" t="s">
        <v>4204</v>
      </c>
      <c r="N5009" s="8"/>
      <c r="O5009" s="556"/>
      <c r="P5009" s="328"/>
      <c r="R5009" s="1394"/>
    </row>
    <row r="5010" spans="1:18" ht="25.5" customHeight="1">
      <c r="A5010" s="1884">
        <v>4854</v>
      </c>
      <c r="B5010" s="886" t="s">
        <v>10161</v>
      </c>
      <c r="C5010" s="8" t="s">
        <v>34042</v>
      </c>
      <c r="D5010" s="8" t="s">
        <v>32110</v>
      </c>
      <c r="E5010" s="57" t="s">
        <v>23407</v>
      </c>
      <c r="F5010" s="908" t="s">
        <v>23902</v>
      </c>
      <c r="G5010" s="24"/>
      <c r="H5010" s="24" t="s">
        <v>23409</v>
      </c>
      <c r="I5010" s="24" t="s">
        <v>13209</v>
      </c>
      <c r="J5010" s="1888">
        <v>1</v>
      </c>
      <c r="K5010" s="1412" t="s">
        <v>4523</v>
      </c>
      <c r="L5010" s="36" t="s">
        <v>23419</v>
      </c>
      <c r="M5010" s="5" t="s">
        <v>640</v>
      </c>
      <c r="N5010" s="8"/>
      <c r="O5010" s="556"/>
      <c r="P5010" s="328"/>
      <c r="R5010" s="1394"/>
    </row>
    <row r="5011" spans="1:18" ht="25.5" customHeight="1">
      <c r="A5011" s="1884">
        <v>4855</v>
      </c>
      <c r="B5011" s="914" t="s">
        <v>10161</v>
      </c>
      <c r="C5011" s="8" t="s">
        <v>23980</v>
      </c>
      <c r="D5011" s="8" t="s">
        <v>32111</v>
      </c>
      <c r="E5011" s="57" t="s">
        <v>23975</v>
      </c>
      <c r="F5011" s="949" t="s">
        <v>23976</v>
      </c>
      <c r="G5011" s="24"/>
      <c r="H5011" s="24" t="s">
        <v>23977</v>
      </c>
      <c r="I5011" s="24" t="s">
        <v>13209</v>
      </c>
      <c r="J5011" s="1888" t="s">
        <v>23978</v>
      </c>
      <c r="K5011" s="1412" t="s">
        <v>4523</v>
      </c>
      <c r="L5011" s="36" t="s">
        <v>23979</v>
      </c>
      <c r="M5011" s="5" t="s">
        <v>640</v>
      </c>
      <c r="N5011" s="8"/>
      <c r="O5011" s="556"/>
      <c r="P5011" s="328"/>
      <c r="R5011" s="1394"/>
    </row>
    <row r="5012" spans="1:18" ht="25.5" customHeight="1">
      <c r="A5012" s="1884">
        <v>4856</v>
      </c>
      <c r="B5012" s="937" t="s">
        <v>10161</v>
      </c>
      <c r="C5012" s="8" t="s">
        <v>34043</v>
      </c>
      <c r="D5012" s="8" t="s">
        <v>32112</v>
      </c>
      <c r="E5012" s="57" t="s">
        <v>24411</v>
      </c>
      <c r="F5012" s="949" t="s">
        <v>22613</v>
      </c>
      <c r="G5012" s="24"/>
      <c r="H5012" s="24" t="s">
        <v>24412</v>
      </c>
      <c r="I5012" s="24" t="s">
        <v>13209</v>
      </c>
      <c r="J5012" s="1888">
        <v>500</v>
      </c>
      <c r="K5012" s="1412" t="s">
        <v>4523</v>
      </c>
      <c r="L5012" s="36" t="s">
        <v>24415</v>
      </c>
      <c r="M5012" s="5" t="s">
        <v>640</v>
      </c>
      <c r="N5012" s="8"/>
      <c r="O5012" s="556"/>
      <c r="P5012" s="328"/>
      <c r="R5012" s="1394"/>
    </row>
    <row r="5013" spans="1:18" ht="25.5" customHeight="1">
      <c r="A5013" s="1884">
        <v>4857</v>
      </c>
      <c r="B5013" s="937" t="s">
        <v>10161</v>
      </c>
      <c r="C5013" s="8" t="s">
        <v>34044</v>
      </c>
      <c r="D5013" s="8" t="s">
        <v>32113</v>
      </c>
      <c r="E5013" s="57" t="s">
        <v>24413</v>
      </c>
      <c r="F5013" s="949" t="s">
        <v>22613</v>
      </c>
      <c r="G5013" s="24"/>
      <c r="H5013" s="24" t="s">
        <v>24414</v>
      </c>
      <c r="I5013" s="24" t="s">
        <v>13209</v>
      </c>
      <c r="J5013" s="1888">
        <v>500</v>
      </c>
      <c r="K5013" s="1412" t="s">
        <v>4523</v>
      </c>
      <c r="L5013" s="36" t="s">
        <v>24416</v>
      </c>
      <c r="M5013" s="5" t="s">
        <v>640</v>
      </c>
      <c r="N5013" s="8"/>
      <c r="O5013" s="556"/>
      <c r="P5013" s="556" t="s">
        <v>48261</v>
      </c>
      <c r="R5013" s="1394"/>
    </row>
    <row r="5014" spans="1:18" ht="25.5" customHeight="1">
      <c r="A5014" s="1884">
        <v>4858</v>
      </c>
      <c r="B5014" s="944" t="s">
        <v>10161</v>
      </c>
      <c r="C5014" s="38" t="s">
        <v>24527</v>
      </c>
      <c r="D5014" s="8" t="s">
        <v>32114</v>
      </c>
      <c r="E5014" s="70" t="s">
        <v>24523</v>
      </c>
      <c r="F5014" s="69" t="s">
        <v>22613</v>
      </c>
      <c r="G5014" s="51"/>
      <c r="H5014" s="51" t="s">
        <v>24524</v>
      </c>
      <c r="I5014" s="24" t="s">
        <v>13209</v>
      </c>
      <c r="J5014" s="1888">
        <v>500</v>
      </c>
      <c r="K5014" s="1412" t="s">
        <v>4523</v>
      </c>
      <c r="L5014" s="36" t="s">
        <v>24521</v>
      </c>
      <c r="M5014" s="5" t="s">
        <v>640</v>
      </c>
      <c r="N5014" s="8"/>
      <c r="O5014" s="556"/>
      <c r="P5014" s="328"/>
      <c r="R5014" s="1394"/>
    </row>
    <row r="5015" spans="1:18" ht="25.5" customHeight="1">
      <c r="A5015" s="1884">
        <v>4859</v>
      </c>
      <c r="B5015" s="1067" t="s">
        <v>10161</v>
      </c>
      <c r="C5015" s="8" t="s">
        <v>34045</v>
      </c>
      <c r="D5015" s="8" t="s">
        <v>32115</v>
      </c>
      <c r="E5015" s="57" t="s">
        <v>24523</v>
      </c>
      <c r="F5015" s="1067" t="s">
        <v>22613</v>
      </c>
      <c r="G5015" s="24"/>
      <c r="H5015" s="24" t="s">
        <v>27168</v>
      </c>
      <c r="I5015" s="24" t="s">
        <v>13209</v>
      </c>
      <c r="J5015" s="1888">
        <v>500</v>
      </c>
      <c r="K5015" s="1412" t="s">
        <v>4523</v>
      </c>
      <c r="L5015" s="36" t="s">
        <v>24521</v>
      </c>
      <c r="M5015" s="5" t="s">
        <v>4204</v>
      </c>
      <c r="N5015" s="8"/>
      <c r="O5015" s="556"/>
      <c r="P5015" s="328"/>
      <c r="R5015" s="1394"/>
    </row>
    <row r="5016" spans="1:18" ht="25.5" customHeight="1">
      <c r="A5016" s="1884">
        <v>4860</v>
      </c>
      <c r="B5016" s="944" t="s">
        <v>10161</v>
      </c>
      <c r="C5016" s="38" t="s">
        <v>24528</v>
      </c>
      <c r="D5016" s="8" t="s">
        <v>32116</v>
      </c>
      <c r="E5016" s="70" t="s">
        <v>24525</v>
      </c>
      <c r="F5016" s="69" t="s">
        <v>22613</v>
      </c>
      <c r="G5016" s="51"/>
      <c r="H5016" s="51" t="s">
        <v>24526</v>
      </c>
      <c r="I5016" s="24" t="s">
        <v>13209</v>
      </c>
      <c r="J5016" s="1888">
        <v>500</v>
      </c>
      <c r="K5016" s="1412" t="s">
        <v>4523</v>
      </c>
      <c r="L5016" s="36" t="s">
        <v>24522</v>
      </c>
      <c r="M5016" s="5" t="s">
        <v>640</v>
      </c>
      <c r="N5016" s="8"/>
      <c r="O5016" s="556"/>
      <c r="P5016" s="328"/>
      <c r="R5016" s="1394"/>
    </row>
    <row r="5017" spans="1:18" ht="25.5" customHeight="1">
      <c r="A5017" s="1884">
        <v>4861</v>
      </c>
      <c r="B5017" s="1067" t="s">
        <v>10161</v>
      </c>
      <c r="C5017" s="8" t="s">
        <v>34046</v>
      </c>
      <c r="D5017" s="8" t="s">
        <v>32117</v>
      </c>
      <c r="E5017" s="57" t="s">
        <v>24525</v>
      </c>
      <c r="F5017" s="1067" t="s">
        <v>22613</v>
      </c>
      <c r="G5017" s="24"/>
      <c r="H5017" s="24" t="s">
        <v>27169</v>
      </c>
      <c r="I5017" s="24" t="s">
        <v>13209</v>
      </c>
      <c r="J5017" s="1888">
        <v>500</v>
      </c>
      <c r="K5017" s="1412" t="s">
        <v>4523</v>
      </c>
      <c r="L5017" s="36" t="s">
        <v>24522</v>
      </c>
      <c r="M5017" s="5" t="s">
        <v>4204</v>
      </c>
      <c r="N5017" s="8"/>
      <c r="O5017" s="556"/>
      <c r="P5017" s="328"/>
      <c r="R5017" s="1394"/>
    </row>
    <row r="5018" spans="1:18" ht="25.5" customHeight="1">
      <c r="A5018" s="1884">
        <v>4862</v>
      </c>
      <c r="B5018" s="948" t="s">
        <v>10161</v>
      </c>
      <c r="C5018" s="38" t="s">
        <v>24553</v>
      </c>
      <c r="D5018" s="8" t="s">
        <v>32118</v>
      </c>
      <c r="E5018" s="70" t="s">
        <v>24541</v>
      </c>
      <c r="F5018" s="69" t="s">
        <v>22613</v>
      </c>
      <c r="G5018" s="51"/>
      <c r="H5018" s="51" t="s">
        <v>24542</v>
      </c>
      <c r="I5018" s="24" t="s">
        <v>8378</v>
      </c>
      <c r="J5018" s="1888">
        <v>500</v>
      </c>
      <c r="K5018" s="1412" t="s">
        <v>4523</v>
      </c>
      <c r="L5018" s="36" t="s">
        <v>24549</v>
      </c>
      <c r="M5018" s="5" t="s">
        <v>640</v>
      </c>
      <c r="N5018" s="8"/>
      <c r="O5018" s="556"/>
      <c r="P5018" s="328"/>
      <c r="R5018" s="1394"/>
    </row>
    <row r="5019" spans="1:18" ht="25.5" customHeight="1">
      <c r="A5019" s="1884">
        <v>4863</v>
      </c>
      <c r="B5019" s="1067" t="s">
        <v>10161</v>
      </c>
      <c r="C5019" s="8" t="s">
        <v>34047</v>
      </c>
      <c r="D5019" s="8" t="s">
        <v>32119</v>
      </c>
      <c r="E5019" s="57" t="s">
        <v>24541</v>
      </c>
      <c r="F5019" s="1067" t="s">
        <v>22613</v>
      </c>
      <c r="G5019" s="24"/>
      <c r="H5019" s="24" t="s">
        <v>27170</v>
      </c>
      <c r="I5019" s="24" t="s">
        <v>8378</v>
      </c>
      <c r="J5019" s="1888">
        <v>500</v>
      </c>
      <c r="K5019" s="1412" t="s">
        <v>4523</v>
      </c>
      <c r="L5019" s="36" t="s">
        <v>24549</v>
      </c>
      <c r="M5019" s="5" t="s">
        <v>4204</v>
      </c>
      <c r="N5019" s="8"/>
      <c r="O5019" s="556"/>
      <c r="P5019" s="328"/>
      <c r="R5019" s="1394"/>
    </row>
    <row r="5020" spans="1:18" ht="25.5" customHeight="1">
      <c r="A5020" s="1884">
        <v>4864</v>
      </c>
      <c r="B5020" s="1067" t="s">
        <v>10161</v>
      </c>
      <c r="C5020" s="38" t="s">
        <v>24554</v>
      </c>
      <c r="D5020" s="8" t="s">
        <v>32120</v>
      </c>
      <c r="E5020" s="70" t="s">
        <v>24543</v>
      </c>
      <c r="F5020" s="69" t="s">
        <v>22613</v>
      </c>
      <c r="G5020" s="51"/>
      <c r="H5020" s="51" t="s">
        <v>24544</v>
      </c>
      <c r="I5020" s="24" t="s">
        <v>8378</v>
      </c>
      <c r="J5020" s="1888">
        <v>500</v>
      </c>
      <c r="K5020" s="1412" t="s">
        <v>4523</v>
      </c>
      <c r="L5020" s="36" t="s">
        <v>24550</v>
      </c>
      <c r="M5020" s="5" t="s">
        <v>640</v>
      </c>
      <c r="N5020" s="8"/>
      <c r="O5020" s="556"/>
      <c r="P5020" s="328"/>
      <c r="R5020" s="1394"/>
    </row>
    <row r="5021" spans="1:18" ht="25.5" customHeight="1">
      <c r="A5021" s="1884">
        <v>4865</v>
      </c>
      <c r="B5021" s="1067" t="s">
        <v>10161</v>
      </c>
      <c r="C5021" s="8" t="s">
        <v>34048</v>
      </c>
      <c r="D5021" s="8" t="s">
        <v>32121</v>
      </c>
      <c r="E5021" s="57" t="s">
        <v>24543</v>
      </c>
      <c r="F5021" s="1067" t="s">
        <v>22613</v>
      </c>
      <c r="G5021" s="24"/>
      <c r="H5021" s="24" t="s">
        <v>27171</v>
      </c>
      <c r="I5021" s="24" t="s">
        <v>8378</v>
      </c>
      <c r="J5021" s="1888">
        <v>500</v>
      </c>
      <c r="K5021" s="1412" t="s">
        <v>4523</v>
      </c>
      <c r="L5021" s="36" t="s">
        <v>24550</v>
      </c>
      <c r="M5021" s="5" t="s">
        <v>4204</v>
      </c>
      <c r="N5021" s="8"/>
      <c r="O5021" s="556"/>
      <c r="P5021" s="328"/>
      <c r="R5021" s="1394"/>
    </row>
    <row r="5022" spans="1:18" ht="25.5" customHeight="1">
      <c r="A5022" s="1884">
        <v>4866</v>
      </c>
      <c r="B5022" s="948" t="s">
        <v>10161</v>
      </c>
      <c r="C5022" s="8" t="s">
        <v>24555</v>
      </c>
      <c r="D5022" s="8" t="s">
        <v>32122</v>
      </c>
      <c r="E5022" s="57" t="s">
        <v>24545</v>
      </c>
      <c r="F5022" s="949" t="s">
        <v>22613</v>
      </c>
      <c r="G5022" s="24"/>
      <c r="H5022" s="24" t="s">
        <v>24546</v>
      </c>
      <c r="I5022" s="24" t="s">
        <v>8378</v>
      </c>
      <c r="J5022" s="1888">
        <v>500</v>
      </c>
      <c r="K5022" s="1412" t="s">
        <v>4523</v>
      </c>
      <c r="L5022" s="36" t="s">
        <v>24551</v>
      </c>
      <c r="M5022" s="5" t="s">
        <v>640</v>
      </c>
      <c r="N5022" s="8"/>
      <c r="O5022" s="556"/>
      <c r="P5022" s="328"/>
      <c r="R5022" s="1394"/>
    </row>
    <row r="5023" spans="1:18" ht="25.5" customHeight="1">
      <c r="A5023" s="1884">
        <v>4867</v>
      </c>
      <c r="B5023" s="948" t="s">
        <v>10161</v>
      </c>
      <c r="C5023" s="8" t="s">
        <v>24556</v>
      </c>
      <c r="D5023" s="8" t="s">
        <v>32123</v>
      </c>
      <c r="E5023" s="57" t="s">
        <v>24547</v>
      </c>
      <c r="F5023" s="949" t="s">
        <v>22613</v>
      </c>
      <c r="G5023" s="24"/>
      <c r="H5023" s="24" t="s">
        <v>24548</v>
      </c>
      <c r="I5023" s="24" t="s">
        <v>8378</v>
      </c>
      <c r="J5023" s="1888">
        <v>500</v>
      </c>
      <c r="K5023" s="1412" t="s">
        <v>4523</v>
      </c>
      <c r="L5023" s="36" t="s">
        <v>24552</v>
      </c>
      <c r="M5023" s="5" t="s">
        <v>640</v>
      </c>
      <c r="N5023" s="8"/>
      <c r="O5023" s="556"/>
      <c r="P5023" s="556" t="s">
        <v>48261</v>
      </c>
      <c r="R5023" s="1394"/>
    </row>
    <row r="5024" spans="1:18" ht="25.5" customHeight="1">
      <c r="A5024" s="1884">
        <v>4868</v>
      </c>
      <c r="B5024" s="1001" t="s">
        <v>10161</v>
      </c>
      <c r="C5024" s="8" t="s">
        <v>34049</v>
      </c>
      <c r="D5024" s="8" t="s">
        <v>32124</v>
      </c>
      <c r="E5024" s="57" t="s">
        <v>25835</v>
      </c>
      <c r="F5024" s="1001" t="s">
        <v>25836</v>
      </c>
      <c r="G5024" s="24"/>
      <c r="H5024" s="24" t="s">
        <v>25837</v>
      </c>
      <c r="I5024" s="24" t="s">
        <v>8378</v>
      </c>
      <c r="J5024" s="1888" t="s">
        <v>16431</v>
      </c>
      <c r="K5024" s="1412" t="s">
        <v>4523</v>
      </c>
      <c r="L5024" s="36" t="s">
        <v>25838</v>
      </c>
      <c r="M5024" s="5" t="s">
        <v>640</v>
      </c>
      <c r="N5024" s="8"/>
      <c r="O5024" s="556"/>
      <c r="P5024" s="328"/>
      <c r="R5024" s="1394"/>
    </row>
    <row r="5025" spans="1:18" ht="25.5" customHeight="1">
      <c r="A5025" s="1884">
        <v>4869</v>
      </c>
      <c r="B5025" s="1078" t="s">
        <v>10161</v>
      </c>
      <c r="C5025" s="38" t="s">
        <v>34050</v>
      </c>
      <c r="D5025" s="38" t="s">
        <v>32125</v>
      </c>
      <c r="E5025" s="70" t="s">
        <v>27461</v>
      </c>
      <c r="F5025" s="69" t="s">
        <v>27464</v>
      </c>
      <c r="G5025" s="51"/>
      <c r="H5025" s="51" t="s">
        <v>27463</v>
      </c>
      <c r="I5025" s="24" t="s">
        <v>8378</v>
      </c>
      <c r="J5025" s="1888">
        <v>2000</v>
      </c>
      <c r="K5025" s="1412" t="s">
        <v>4554</v>
      </c>
      <c r="L5025" s="36" t="s">
        <v>27462</v>
      </c>
      <c r="M5025" s="5" t="s">
        <v>640</v>
      </c>
      <c r="N5025" s="8"/>
      <c r="O5025" s="556"/>
      <c r="P5025" s="328"/>
      <c r="R5025" s="1394"/>
    </row>
    <row r="5026" spans="1:18" ht="25.5" customHeight="1">
      <c r="A5026" s="1884">
        <v>4870</v>
      </c>
      <c r="B5026" s="1142" t="s">
        <v>10161</v>
      </c>
      <c r="C5026" s="8"/>
      <c r="D5026" s="8" t="str">
        <f>L5026&amp;M5026</f>
        <v>FL16V006001</v>
      </c>
      <c r="E5026" s="57" t="s">
        <v>35580</v>
      </c>
      <c r="F5026" s="1173" t="s">
        <v>27464</v>
      </c>
      <c r="G5026" s="24"/>
      <c r="H5026" s="24" t="s">
        <v>35581</v>
      </c>
      <c r="I5026" s="24" t="s">
        <v>8378</v>
      </c>
      <c r="J5026" s="1888">
        <v>500</v>
      </c>
      <c r="K5026" s="1412" t="s">
        <v>24196</v>
      </c>
      <c r="L5026" s="36" t="s">
        <v>27462</v>
      </c>
      <c r="M5026" s="1157" t="s">
        <v>35578</v>
      </c>
      <c r="N5026" s="8"/>
      <c r="O5026" s="556"/>
      <c r="P5026" s="328"/>
      <c r="R5026" s="1394"/>
    </row>
    <row r="5027" spans="1:18" ht="25.5" customHeight="1">
      <c r="A5027" s="1884">
        <v>4871</v>
      </c>
      <c r="B5027" s="1081" t="s">
        <v>10161</v>
      </c>
      <c r="C5027" s="8" t="s">
        <v>34051</v>
      </c>
      <c r="D5027" s="8" t="s">
        <v>32126</v>
      </c>
      <c r="E5027" s="57" t="s">
        <v>27512</v>
      </c>
      <c r="F5027" s="1173" t="s">
        <v>27513</v>
      </c>
      <c r="G5027" s="24"/>
      <c r="H5027" s="24" t="s">
        <v>27514</v>
      </c>
      <c r="I5027" s="24" t="s">
        <v>8378</v>
      </c>
      <c r="J5027" s="1888" t="s">
        <v>26301</v>
      </c>
      <c r="K5027" s="1412" t="s">
        <v>4523</v>
      </c>
      <c r="L5027" s="36" t="s">
        <v>27519</v>
      </c>
      <c r="M5027" s="5" t="s">
        <v>640</v>
      </c>
      <c r="N5027" s="8"/>
      <c r="O5027" s="556"/>
      <c r="P5027" s="328"/>
      <c r="R5027" s="1394"/>
    </row>
    <row r="5028" spans="1:18" ht="25.5" customHeight="1">
      <c r="A5028" s="1884">
        <v>4872</v>
      </c>
      <c r="B5028" s="1081" t="s">
        <v>10161</v>
      </c>
      <c r="C5028" s="8" t="s">
        <v>34052</v>
      </c>
      <c r="D5028" s="8" t="s">
        <v>32127</v>
      </c>
      <c r="E5028" s="57" t="s">
        <v>27515</v>
      </c>
      <c r="F5028" s="1173" t="s">
        <v>27513</v>
      </c>
      <c r="G5028" s="24"/>
      <c r="H5028" s="24" t="s">
        <v>27516</v>
      </c>
      <c r="I5028" s="24" t="s">
        <v>8378</v>
      </c>
      <c r="J5028" s="1888" t="s">
        <v>26301</v>
      </c>
      <c r="K5028" s="1412" t="s">
        <v>4523</v>
      </c>
      <c r="L5028" s="36" t="s">
        <v>27520</v>
      </c>
      <c r="M5028" s="5" t="s">
        <v>640</v>
      </c>
      <c r="N5028" s="8"/>
      <c r="O5028" s="556"/>
      <c r="P5028" s="328"/>
      <c r="R5028" s="1394"/>
    </row>
    <row r="5029" spans="1:18" ht="25.5" customHeight="1">
      <c r="A5029" s="1884">
        <v>4873</v>
      </c>
      <c r="B5029" s="1081" t="s">
        <v>10161</v>
      </c>
      <c r="C5029" s="8" t="s">
        <v>34053</v>
      </c>
      <c r="D5029" s="8" t="s">
        <v>32128</v>
      </c>
      <c r="E5029" s="57" t="s">
        <v>27517</v>
      </c>
      <c r="F5029" s="1173" t="s">
        <v>27513</v>
      </c>
      <c r="G5029" s="24"/>
      <c r="H5029" s="24" t="s">
        <v>27518</v>
      </c>
      <c r="I5029" s="24" t="s">
        <v>8378</v>
      </c>
      <c r="J5029" s="1888" t="s">
        <v>26301</v>
      </c>
      <c r="K5029" s="1412" t="s">
        <v>4523</v>
      </c>
      <c r="L5029" s="36" t="s">
        <v>27521</v>
      </c>
      <c r="M5029" s="5" t="s">
        <v>640</v>
      </c>
      <c r="N5029" s="8"/>
      <c r="O5029" s="556"/>
      <c r="P5029" s="328"/>
      <c r="R5029" s="1394"/>
    </row>
    <row r="5030" spans="1:18" ht="33.75">
      <c r="A5030" s="1884">
        <v>4874</v>
      </c>
      <c r="B5030" s="1089" t="s">
        <v>10161</v>
      </c>
      <c r="C5030" s="38" t="s">
        <v>34054</v>
      </c>
      <c r="D5030" s="8"/>
      <c r="E5030" s="70" t="s">
        <v>27577</v>
      </c>
      <c r="F5030" s="69" t="s">
        <v>27693</v>
      </c>
      <c r="G5030" s="51" t="s">
        <v>27183</v>
      </c>
      <c r="H5030" s="51" t="s">
        <v>27578</v>
      </c>
      <c r="I5030" s="24" t="s">
        <v>8378</v>
      </c>
      <c r="J5030" s="1888">
        <v>500</v>
      </c>
      <c r="K5030" s="1412" t="s">
        <v>4523</v>
      </c>
      <c r="L5030" s="36" t="s">
        <v>27579</v>
      </c>
      <c r="M5030" s="5" t="s">
        <v>640</v>
      </c>
      <c r="N5030" s="8"/>
      <c r="O5030" s="556"/>
      <c r="P5030" s="328"/>
      <c r="R5030" s="1394"/>
    </row>
    <row r="5031" spans="1:18" ht="33.75">
      <c r="A5031" s="1884">
        <v>4875</v>
      </c>
      <c r="B5031" s="1100" t="s">
        <v>10161</v>
      </c>
      <c r="C5031" s="8" t="s">
        <v>34055</v>
      </c>
      <c r="D5031" s="8" t="s">
        <v>32129</v>
      </c>
      <c r="E5031" s="57" t="s">
        <v>27577</v>
      </c>
      <c r="F5031" s="1173" t="s">
        <v>27767</v>
      </c>
      <c r="G5031" s="24" t="s">
        <v>27183</v>
      </c>
      <c r="H5031" s="24" t="s">
        <v>27768</v>
      </c>
      <c r="I5031" s="24" t="s">
        <v>8378</v>
      </c>
      <c r="J5031" s="1888">
        <v>500</v>
      </c>
      <c r="K5031" s="1412" t="s">
        <v>4523</v>
      </c>
      <c r="L5031" s="36" t="s">
        <v>27579</v>
      </c>
      <c r="M5031" s="5" t="s">
        <v>27766</v>
      </c>
      <c r="N5031" s="8"/>
      <c r="O5031" s="556"/>
      <c r="P5031" s="556" t="s">
        <v>46548</v>
      </c>
      <c r="R5031" s="1394"/>
    </row>
    <row r="5032" spans="1:18" ht="33.75">
      <c r="A5032" s="1884">
        <v>4876</v>
      </c>
      <c r="B5032" s="1093" t="s">
        <v>10161</v>
      </c>
      <c r="C5032" s="8" t="s">
        <v>34056</v>
      </c>
      <c r="D5032" s="8" t="s">
        <v>32130</v>
      </c>
      <c r="E5032" s="8" t="s">
        <v>27639</v>
      </c>
      <c r="F5032" s="1173" t="s">
        <v>27640</v>
      </c>
      <c r="G5032" s="24"/>
      <c r="H5032" s="24" t="s">
        <v>27638</v>
      </c>
      <c r="I5032" s="24" t="s">
        <v>8378</v>
      </c>
      <c r="J5032" s="1888" t="s">
        <v>26301</v>
      </c>
      <c r="K5032" s="1412" t="s">
        <v>4523</v>
      </c>
      <c r="L5032" s="36" t="s">
        <v>27641</v>
      </c>
      <c r="M5032" s="5" t="s">
        <v>640</v>
      </c>
      <c r="N5032" s="8"/>
      <c r="O5032" s="556"/>
      <c r="P5032" s="328"/>
      <c r="R5032" s="1394"/>
    </row>
    <row r="5033" spans="1:18" ht="33.75">
      <c r="A5033" s="1884">
        <v>4877</v>
      </c>
      <c r="B5033" s="1102" t="s">
        <v>10161</v>
      </c>
      <c r="C5033" s="8" t="s">
        <v>34057</v>
      </c>
      <c r="D5033" s="8" t="s">
        <v>32131</v>
      </c>
      <c r="E5033" s="8" t="s">
        <v>27881</v>
      </c>
      <c r="F5033" s="1173" t="s">
        <v>27886</v>
      </c>
      <c r="G5033" s="24"/>
      <c r="H5033" s="24" t="s">
        <v>27887</v>
      </c>
      <c r="I5033" s="24" t="s">
        <v>8378</v>
      </c>
      <c r="J5033" s="1888">
        <v>2000</v>
      </c>
      <c r="K5033" s="1412" t="s">
        <v>4554</v>
      </c>
      <c r="L5033" s="36" t="s">
        <v>27884</v>
      </c>
      <c r="M5033" s="5" t="s">
        <v>640</v>
      </c>
      <c r="N5033" s="8"/>
      <c r="O5033" s="556"/>
      <c r="P5033" s="328"/>
      <c r="R5033" s="1394"/>
    </row>
    <row r="5034" spans="1:18" ht="33.75">
      <c r="A5034" s="1884">
        <v>4878</v>
      </c>
      <c r="B5034" s="1102" t="s">
        <v>10161</v>
      </c>
      <c r="C5034" s="38" t="s">
        <v>34058</v>
      </c>
      <c r="D5034" s="38" t="s">
        <v>32132</v>
      </c>
      <c r="E5034" s="38" t="s">
        <v>27883</v>
      </c>
      <c r="F5034" s="69" t="s">
        <v>35579</v>
      </c>
      <c r="G5034" s="51"/>
      <c r="H5034" s="51" t="s">
        <v>27888</v>
      </c>
      <c r="I5034" s="24" t="s">
        <v>8378</v>
      </c>
      <c r="J5034" s="1888">
        <v>2000</v>
      </c>
      <c r="K5034" s="1412" t="s">
        <v>4554</v>
      </c>
      <c r="L5034" s="36" t="s">
        <v>27885</v>
      </c>
      <c r="M5034" s="5" t="s">
        <v>640</v>
      </c>
      <c r="N5034" s="8"/>
      <c r="O5034" s="556"/>
      <c r="P5034" s="328"/>
      <c r="R5034" s="1394"/>
    </row>
    <row r="5035" spans="1:18" ht="33.75">
      <c r="A5035" s="1884">
        <v>4879</v>
      </c>
      <c r="B5035" s="1142" t="s">
        <v>10161</v>
      </c>
      <c r="C5035" s="8"/>
      <c r="D5035" s="8" t="str">
        <f>L5035&amp;M5035</f>
        <v>FL16V006701</v>
      </c>
      <c r="E5035" s="8" t="s">
        <v>27883</v>
      </c>
      <c r="F5035" s="1173" t="s">
        <v>27882</v>
      </c>
      <c r="G5035" s="24"/>
      <c r="H5035" s="24" t="s">
        <v>35577</v>
      </c>
      <c r="I5035" s="24"/>
      <c r="J5035" s="1888">
        <v>500</v>
      </c>
      <c r="K5035" s="1412" t="s">
        <v>24196</v>
      </c>
      <c r="L5035" s="36" t="s">
        <v>27885</v>
      </c>
      <c r="M5035" s="1157" t="s">
        <v>35578</v>
      </c>
      <c r="N5035" s="8"/>
      <c r="O5035" s="556"/>
      <c r="P5035" s="328"/>
      <c r="R5035" s="1394"/>
    </row>
    <row r="5036" spans="1:18" ht="33.75">
      <c r="A5036" s="1884">
        <v>4880</v>
      </c>
      <c r="B5036" s="1231" t="s">
        <v>10161</v>
      </c>
      <c r="C5036" s="8"/>
      <c r="D5036" s="8" t="str">
        <f t="shared" ref="D5036:D5095" si="115">L5036&amp;M5036</f>
        <v>FL16V006800</v>
      </c>
      <c r="E5036" s="8" t="s">
        <v>37058</v>
      </c>
      <c r="F5036" s="1231" t="s">
        <v>37059</v>
      </c>
      <c r="G5036" s="24" t="s">
        <v>27849</v>
      </c>
      <c r="H5036" s="24" t="s">
        <v>37060</v>
      </c>
      <c r="I5036" s="24" t="s">
        <v>8378</v>
      </c>
      <c r="J5036" s="1888">
        <v>1</v>
      </c>
      <c r="K5036" s="1412" t="s">
        <v>4523</v>
      </c>
      <c r="L5036" s="36" t="s">
        <v>37064</v>
      </c>
      <c r="M5036" s="1157" t="s">
        <v>37066</v>
      </c>
      <c r="N5036" s="8"/>
      <c r="O5036" s="556"/>
      <c r="P5036" s="328"/>
      <c r="R5036" s="1394"/>
    </row>
    <row r="5037" spans="1:18" ht="33.75">
      <c r="A5037" s="1884">
        <v>4881</v>
      </c>
      <c r="B5037" s="1231" t="s">
        <v>10161</v>
      </c>
      <c r="C5037" s="8"/>
      <c r="D5037" s="8" t="str">
        <f t="shared" si="115"/>
        <v>FL16V006900</v>
      </c>
      <c r="E5037" s="8" t="s">
        <v>37061</v>
      </c>
      <c r="F5037" s="1231" t="s">
        <v>37062</v>
      </c>
      <c r="G5037" s="24" t="s">
        <v>27849</v>
      </c>
      <c r="H5037" s="24" t="s">
        <v>37063</v>
      </c>
      <c r="I5037" s="24" t="s">
        <v>8378</v>
      </c>
      <c r="J5037" s="1888">
        <v>1</v>
      </c>
      <c r="K5037" s="1412" t="s">
        <v>4523</v>
      </c>
      <c r="L5037" s="36" t="s">
        <v>37065</v>
      </c>
      <c r="M5037" s="1157" t="s">
        <v>37067</v>
      </c>
      <c r="N5037" s="8"/>
      <c r="O5037" s="556"/>
      <c r="P5037" s="328"/>
      <c r="R5037" s="1394"/>
    </row>
    <row r="5038" spans="1:18" ht="22.5">
      <c r="A5038" s="1884">
        <v>4882</v>
      </c>
      <c r="B5038" s="1235" t="s">
        <v>10161</v>
      </c>
      <c r="C5038" s="8"/>
      <c r="D5038" s="8" t="str">
        <f t="shared" si="115"/>
        <v>FL16V007000</v>
      </c>
      <c r="E5038" s="8" t="s">
        <v>37151</v>
      </c>
      <c r="F5038" s="1303" t="s">
        <v>37152</v>
      </c>
      <c r="G5038" s="24" t="s">
        <v>27849</v>
      </c>
      <c r="H5038" s="24" t="s">
        <v>37153</v>
      </c>
      <c r="I5038" s="24" t="s">
        <v>8378</v>
      </c>
      <c r="J5038" s="1888" t="s">
        <v>22840</v>
      </c>
      <c r="K5038" s="1412" t="s">
        <v>4523</v>
      </c>
      <c r="L5038" s="36" t="s">
        <v>37154</v>
      </c>
      <c r="M5038" s="1157" t="s">
        <v>35460</v>
      </c>
      <c r="N5038" s="8"/>
      <c r="O5038" s="556"/>
      <c r="P5038" s="328"/>
      <c r="R5038" s="1394"/>
    </row>
    <row r="5039" spans="1:18" ht="33.75">
      <c r="A5039" s="1884">
        <v>4883</v>
      </c>
      <c r="B5039" s="1273" t="s">
        <v>10161</v>
      </c>
      <c r="C5039" s="8"/>
      <c r="D5039" s="8" t="str">
        <f t="shared" si="115"/>
        <v>FL16V007100</v>
      </c>
      <c r="E5039" s="8" t="s">
        <v>37403</v>
      </c>
      <c r="F5039" s="1273" t="s">
        <v>37404</v>
      </c>
      <c r="G5039" s="24" t="s">
        <v>27849</v>
      </c>
      <c r="H5039" s="24" t="s">
        <v>37405</v>
      </c>
      <c r="I5039" s="24" t="s">
        <v>8378</v>
      </c>
      <c r="J5039" s="1888">
        <v>500</v>
      </c>
      <c r="K5039" s="1412" t="s">
        <v>4523</v>
      </c>
      <c r="L5039" s="36" t="s">
        <v>37412</v>
      </c>
      <c r="M5039" s="1157" t="s">
        <v>35460</v>
      </c>
      <c r="N5039" s="8"/>
      <c r="O5039" s="556"/>
      <c r="P5039" s="328"/>
      <c r="R5039" s="1394"/>
    </row>
    <row r="5040" spans="1:18" ht="33.75">
      <c r="A5040" s="1884">
        <v>4884</v>
      </c>
      <c r="B5040" s="1273" t="s">
        <v>10161</v>
      </c>
      <c r="C5040" s="8"/>
      <c r="D5040" s="8" t="str">
        <f t="shared" si="115"/>
        <v>FL16V007200</v>
      </c>
      <c r="E5040" s="8" t="s">
        <v>37406</v>
      </c>
      <c r="F5040" s="1273" t="s">
        <v>37404</v>
      </c>
      <c r="G5040" s="24" t="s">
        <v>27849</v>
      </c>
      <c r="H5040" s="24" t="s">
        <v>37407</v>
      </c>
      <c r="I5040" s="24" t="s">
        <v>8378</v>
      </c>
      <c r="J5040" s="1888">
        <v>500</v>
      </c>
      <c r="K5040" s="1412" t="s">
        <v>4523</v>
      </c>
      <c r="L5040" s="36" t="s">
        <v>37413</v>
      </c>
      <c r="M5040" s="1157" t="s">
        <v>35460</v>
      </c>
      <c r="N5040" s="8"/>
      <c r="O5040" s="556"/>
      <c r="P5040" s="328"/>
      <c r="R5040" s="1394"/>
    </row>
    <row r="5041" spans="1:18" ht="22.5">
      <c r="A5041" s="1884">
        <v>4885</v>
      </c>
      <c r="B5041" s="1273" t="s">
        <v>10161</v>
      </c>
      <c r="C5041" s="8"/>
      <c r="D5041" s="8" t="str">
        <f t="shared" si="115"/>
        <v>FL16V007300</v>
      </c>
      <c r="E5041" s="8" t="s">
        <v>37408</v>
      </c>
      <c r="F5041" s="1273" t="s">
        <v>37404</v>
      </c>
      <c r="G5041" s="24" t="s">
        <v>27849</v>
      </c>
      <c r="H5041" s="24" t="s">
        <v>37409</v>
      </c>
      <c r="I5041" s="24" t="s">
        <v>8378</v>
      </c>
      <c r="J5041" s="1888">
        <v>500</v>
      </c>
      <c r="K5041" s="1412" t="s">
        <v>4523</v>
      </c>
      <c r="L5041" s="36" t="s">
        <v>37414</v>
      </c>
      <c r="M5041" s="1157" t="s">
        <v>35460</v>
      </c>
      <c r="N5041" s="8"/>
      <c r="O5041" s="556"/>
      <c r="P5041" s="328"/>
      <c r="R5041" s="1394"/>
    </row>
    <row r="5042" spans="1:18" ht="22.5">
      <c r="A5042" s="1884">
        <v>4886</v>
      </c>
      <c r="B5042" s="1273" t="s">
        <v>10161</v>
      </c>
      <c r="C5042" s="8"/>
      <c r="D5042" s="8" t="str">
        <f t="shared" si="115"/>
        <v>FL16V007400</v>
      </c>
      <c r="E5042" s="8" t="s">
        <v>37410</v>
      </c>
      <c r="F5042" s="1273" t="s">
        <v>37404</v>
      </c>
      <c r="G5042" s="24" t="s">
        <v>27849</v>
      </c>
      <c r="H5042" s="24" t="s">
        <v>37411</v>
      </c>
      <c r="I5042" s="24" t="s">
        <v>8378</v>
      </c>
      <c r="J5042" s="1888">
        <v>500</v>
      </c>
      <c r="K5042" s="1412" t="s">
        <v>4523</v>
      </c>
      <c r="L5042" s="36" t="s">
        <v>37415</v>
      </c>
      <c r="M5042" s="1157" t="s">
        <v>35460</v>
      </c>
      <c r="N5042" s="8"/>
      <c r="O5042" s="556"/>
      <c r="P5042" s="328"/>
      <c r="R5042" s="1394"/>
    </row>
    <row r="5043" spans="1:18" ht="22.5">
      <c r="A5043" s="1884">
        <v>4887</v>
      </c>
      <c r="B5043" s="1335" t="s">
        <v>10161</v>
      </c>
      <c r="C5043" s="8"/>
      <c r="D5043" s="8" t="str">
        <f t="shared" si="115"/>
        <v>FL16V007500</v>
      </c>
      <c r="E5043" s="8" t="s">
        <v>38703</v>
      </c>
      <c r="F5043" s="1335" t="s">
        <v>38704</v>
      </c>
      <c r="G5043" s="24" t="s">
        <v>27849</v>
      </c>
      <c r="H5043" s="24" t="s">
        <v>38705</v>
      </c>
      <c r="I5043" s="24" t="s">
        <v>8378</v>
      </c>
      <c r="J5043" s="1888" t="s">
        <v>16431</v>
      </c>
      <c r="K5043" s="1412" t="s">
        <v>4523</v>
      </c>
      <c r="L5043" s="36" t="s">
        <v>38733</v>
      </c>
      <c r="M5043" s="1157" t="s">
        <v>35460</v>
      </c>
      <c r="N5043" s="8"/>
      <c r="O5043" s="556"/>
      <c r="P5043" s="328"/>
      <c r="R5043" s="1394"/>
    </row>
    <row r="5044" spans="1:18" ht="22.5">
      <c r="A5044" s="1884">
        <v>4888</v>
      </c>
      <c r="B5044" s="1335" t="s">
        <v>10161</v>
      </c>
      <c r="C5044" s="8"/>
      <c r="D5044" s="8" t="str">
        <f t="shared" si="115"/>
        <v>FL16V007600</v>
      </c>
      <c r="E5044" s="8" t="s">
        <v>38706</v>
      </c>
      <c r="F5044" s="1335" t="s">
        <v>38704</v>
      </c>
      <c r="G5044" s="24" t="s">
        <v>27849</v>
      </c>
      <c r="H5044" s="24" t="s">
        <v>38707</v>
      </c>
      <c r="I5044" s="24" t="s">
        <v>8378</v>
      </c>
      <c r="J5044" s="1888" t="s">
        <v>16431</v>
      </c>
      <c r="K5044" s="1412" t="s">
        <v>4523</v>
      </c>
      <c r="L5044" s="36" t="s">
        <v>38734</v>
      </c>
      <c r="M5044" s="1157" t="s">
        <v>35460</v>
      </c>
      <c r="N5044" s="8"/>
      <c r="O5044" s="556"/>
      <c r="P5044" s="328"/>
      <c r="R5044" s="1394"/>
    </row>
    <row r="5045" spans="1:18" ht="22.5">
      <c r="A5045" s="1884">
        <v>4889</v>
      </c>
      <c r="B5045" s="1335" t="s">
        <v>10161</v>
      </c>
      <c r="C5045" s="8"/>
      <c r="D5045" s="8" t="str">
        <f t="shared" si="115"/>
        <v>FL16V007700</v>
      </c>
      <c r="E5045" s="8" t="s">
        <v>38708</v>
      </c>
      <c r="F5045" s="1335" t="s">
        <v>38704</v>
      </c>
      <c r="G5045" s="24" t="s">
        <v>27849</v>
      </c>
      <c r="H5045" s="24" t="s">
        <v>38709</v>
      </c>
      <c r="I5045" s="24" t="s">
        <v>8378</v>
      </c>
      <c r="J5045" s="1888" t="s">
        <v>16431</v>
      </c>
      <c r="K5045" s="1412" t="s">
        <v>4523</v>
      </c>
      <c r="L5045" s="36" t="s">
        <v>38735</v>
      </c>
      <c r="M5045" s="1157" t="s">
        <v>35460</v>
      </c>
      <c r="N5045" s="8"/>
      <c r="O5045" s="556"/>
      <c r="P5045" s="328"/>
      <c r="R5045" s="1394"/>
    </row>
    <row r="5046" spans="1:18" ht="22.5">
      <c r="A5046" s="1884">
        <v>4890</v>
      </c>
      <c r="B5046" s="1335" t="s">
        <v>10161</v>
      </c>
      <c r="C5046" s="8"/>
      <c r="D5046" s="8" t="str">
        <f t="shared" si="115"/>
        <v>FL16V007800</v>
      </c>
      <c r="E5046" s="8" t="s">
        <v>38710</v>
      </c>
      <c r="F5046" s="1335" t="s">
        <v>38704</v>
      </c>
      <c r="G5046" s="24" t="s">
        <v>27849</v>
      </c>
      <c r="H5046" s="24" t="s">
        <v>38711</v>
      </c>
      <c r="I5046" s="24" t="s">
        <v>8378</v>
      </c>
      <c r="J5046" s="1888" t="s">
        <v>16431</v>
      </c>
      <c r="K5046" s="1412" t="s">
        <v>4523</v>
      </c>
      <c r="L5046" s="36" t="s">
        <v>38736</v>
      </c>
      <c r="M5046" s="1157" t="s">
        <v>35460</v>
      </c>
      <c r="N5046" s="8"/>
      <c r="O5046" s="556"/>
      <c r="P5046" s="328"/>
      <c r="R5046" s="1394"/>
    </row>
    <row r="5047" spans="1:18" ht="22.5">
      <c r="A5047" s="1884">
        <v>4891</v>
      </c>
      <c r="B5047" s="1335" t="s">
        <v>10161</v>
      </c>
      <c r="C5047" s="8"/>
      <c r="D5047" s="8" t="str">
        <f t="shared" si="115"/>
        <v>FL16V007900</v>
      </c>
      <c r="E5047" s="8" t="s">
        <v>38712</v>
      </c>
      <c r="F5047" s="1335" t="s">
        <v>38704</v>
      </c>
      <c r="G5047" s="24" t="s">
        <v>27849</v>
      </c>
      <c r="H5047" s="24" t="s">
        <v>38713</v>
      </c>
      <c r="I5047" s="24" t="s">
        <v>8378</v>
      </c>
      <c r="J5047" s="1888" t="s">
        <v>16431</v>
      </c>
      <c r="K5047" s="1412" t="s">
        <v>4523</v>
      </c>
      <c r="L5047" s="36" t="s">
        <v>38737</v>
      </c>
      <c r="M5047" s="1157" t="s">
        <v>35460</v>
      </c>
      <c r="N5047" s="8"/>
      <c r="O5047" s="556"/>
      <c r="P5047" s="328"/>
      <c r="R5047" s="1394"/>
    </row>
    <row r="5048" spans="1:18" ht="22.5">
      <c r="A5048" s="1884">
        <v>4892</v>
      </c>
      <c r="B5048" s="1335" t="s">
        <v>10161</v>
      </c>
      <c r="C5048" s="8"/>
      <c r="D5048" s="8" t="str">
        <f t="shared" si="115"/>
        <v>FL16V008000</v>
      </c>
      <c r="E5048" s="8" t="s">
        <v>38714</v>
      </c>
      <c r="F5048" s="1335" t="s">
        <v>38704</v>
      </c>
      <c r="G5048" s="24" t="s">
        <v>27849</v>
      </c>
      <c r="H5048" s="24" t="s">
        <v>38715</v>
      </c>
      <c r="I5048" s="24" t="s">
        <v>8378</v>
      </c>
      <c r="J5048" s="1888" t="s">
        <v>16431</v>
      </c>
      <c r="K5048" s="1412" t="s">
        <v>4523</v>
      </c>
      <c r="L5048" s="36" t="s">
        <v>38738</v>
      </c>
      <c r="M5048" s="1157" t="s">
        <v>35460</v>
      </c>
      <c r="N5048" s="8"/>
      <c r="O5048" s="556"/>
      <c r="P5048" s="328"/>
      <c r="R5048" s="1394"/>
    </row>
    <row r="5049" spans="1:18" ht="22.5">
      <c r="A5049" s="1884">
        <v>4893</v>
      </c>
      <c r="B5049" s="1335" t="s">
        <v>10161</v>
      </c>
      <c r="C5049" s="8"/>
      <c r="D5049" s="8" t="str">
        <f t="shared" si="115"/>
        <v>FL16V008100</v>
      </c>
      <c r="E5049" s="8" t="s">
        <v>38716</v>
      </c>
      <c r="F5049" s="1335" t="s">
        <v>38704</v>
      </c>
      <c r="G5049" s="24" t="s">
        <v>27849</v>
      </c>
      <c r="H5049" s="24" t="s">
        <v>38717</v>
      </c>
      <c r="I5049" s="24" t="s">
        <v>8378</v>
      </c>
      <c r="J5049" s="1888" t="s">
        <v>16431</v>
      </c>
      <c r="K5049" s="1412" t="s">
        <v>4523</v>
      </c>
      <c r="L5049" s="36" t="s">
        <v>38739</v>
      </c>
      <c r="M5049" s="1157" t="s">
        <v>35460</v>
      </c>
      <c r="N5049" s="8"/>
      <c r="O5049" s="556"/>
      <c r="P5049" s="328"/>
      <c r="R5049" s="1394"/>
    </row>
    <row r="5050" spans="1:18" ht="22.5">
      <c r="A5050" s="1884">
        <v>4894</v>
      </c>
      <c r="B5050" s="1335" t="s">
        <v>10161</v>
      </c>
      <c r="C5050" s="8"/>
      <c r="D5050" s="8" t="str">
        <f t="shared" si="115"/>
        <v>FL16V008200</v>
      </c>
      <c r="E5050" s="8" t="s">
        <v>38718</v>
      </c>
      <c r="F5050" s="1335" t="s">
        <v>38719</v>
      </c>
      <c r="G5050" s="24" t="s">
        <v>27849</v>
      </c>
      <c r="H5050" s="24" t="s">
        <v>38720</v>
      </c>
      <c r="I5050" s="24" t="s">
        <v>8378</v>
      </c>
      <c r="J5050" s="1888" t="s">
        <v>16431</v>
      </c>
      <c r="K5050" s="1412" t="s">
        <v>4523</v>
      </c>
      <c r="L5050" s="36" t="s">
        <v>38740</v>
      </c>
      <c r="M5050" s="1157" t="s">
        <v>35460</v>
      </c>
      <c r="N5050" s="8"/>
      <c r="O5050" s="556"/>
      <c r="P5050" s="328"/>
      <c r="R5050" s="1394"/>
    </row>
    <row r="5051" spans="1:18" ht="22.5">
      <c r="A5051" s="1884">
        <v>4895</v>
      </c>
      <c r="B5051" s="1335" t="s">
        <v>10161</v>
      </c>
      <c r="C5051" s="8"/>
      <c r="D5051" s="8" t="str">
        <f t="shared" si="115"/>
        <v>FL16V008300</v>
      </c>
      <c r="E5051" s="8" t="s">
        <v>38721</v>
      </c>
      <c r="F5051" s="1335" t="s">
        <v>38719</v>
      </c>
      <c r="G5051" s="24" t="s">
        <v>27849</v>
      </c>
      <c r="H5051" s="24" t="s">
        <v>38722</v>
      </c>
      <c r="I5051" s="24" t="s">
        <v>8378</v>
      </c>
      <c r="J5051" s="1888" t="s">
        <v>16431</v>
      </c>
      <c r="K5051" s="1412" t="s">
        <v>4523</v>
      </c>
      <c r="L5051" s="36" t="s">
        <v>38741</v>
      </c>
      <c r="M5051" s="1157" t="s">
        <v>35460</v>
      </c>
      <c r="N5051" s="8"/>
      <c r="O5051" s="556"/>
      <c r="P5051" s="328"/>
      <c r="R5051" s="1394"/>
    </row>
    <row r="5052" spans="1:18" ht="22.5">
      <c r="A5052" s="1884">
        <v>4896</v>
      </c>
      <c r="B5052" s="1335" t="s">
        <v>10161</v>
      </c>
      <c r="C5052" s="8"/>
      <c r="D5052" s="8" t="str">
        <f t="shared" si="115"/>
        <v>FL16V008400</v>
      </c>
      <c r="E5052" s="8" t="s">
        <v>38723</v>
      </c>
      <c r="F5052" s="1335" t="s">
        <v>38719</v>
      </c>
      <c r="G5052" s="24" t="s">
        <v>27849</v>
      </c>
      <c r="H5052" s="24" t="s">
        <v>38724</v>
      </c>
      <c r="I5052" s="24" t="s">
        <v>8378</v>
      </c>
      <c r="J5052" s="1888" t="s">
        <v>16431</v>
      </c>
      <c r="K5052" s="1412" t="s">
        <v>4523</v>
      </c>
      <c r="L5052" s="36" t="s">
        <v>38742</v>
      </c>
      <c r="M5052" s="1157" t="s">
        <v>35460</v>
      </c>
      <c r="N5052" s="8"/>
      <c r="O5052" s="556"/>
      <c r="P5052" s="328"/>
      <c r="R5052" s="1394"/>
    </row>
    <row r="5053" spans="1:18" ht="22.5">
      <c r="A5053" s="1884">
        <v>4897</v>
      </c>
      <c r="B5053" s="1335" t="s">
        <v>10161</v>
      </c>
      <c r="C5053" s="8"/>
      <c r="D5053" s="8" t="str">
        <f t="shared" si="115"/>
        <v>FL16V008500</v>
      </c>
      <c r="E5053" s="8" t="s">
        <v>38725</v>
      </c>
      <c r="F5053" s="1335" t="s">
        <v>38719</v>
      </c>
      <c r="G5053" s="24" t="s">
        <v>27849</v>
      </c>
      <c r="H5053" s="24" t="s">
        <v>38726</v>
      </c>
      <c r="I5053" s="24" t="s">
        <v>8378</v>
      </c>
      <c r="J5053" s="1888" t="s">
        <v>16431</v>
      </c>
      <c r="K5053" s="1412" t="s">
        <v>4523</v>
      </c>
      <c r="L5053" s="36" t="s">
        <v>38743</v>
      </c>
      <c r="M5053" s="1157" t="s">
        <v>35460</v>
      </c>
      <c r="N5053" s="8"/>
      <c r="O5053" s="556"/>
      <c r="P5053" s="328"/>
      <c r="R5053" s="1394"/>
    </row>
    <row r="5054" spans="1:18" ht="22.5">
      <c r="A5054" s="1884">
        <v>4898</v>
      </c>
      <c r="B5054" s="1335" t="s">
        <v>10161</v>
      </c>
      <c r="C5054" s="8"/>
      <c r="D5054" s="8" t="str">
        <f t="shared" si="115"/>
        <v>FL16V008600</v>
      </c>
      <c r="E5054" s="8" t="s">
        <v>38727</v>
      </c>
      <c r="F5054" s="1335" t="s">
        <v>38719</v>
      </c>
      <c r="G5054" s="24" t="s">
        <v>27849</v>
      </c>
      <c r="H5054" s="24" t="s">
        <v>38728</v>
      </c>
      <c r="I5054" s="24" t="s">
        <v>8378</v>
      </c>
      <c r="J5054" s="1888" t="s">
        <v>16431</v>
      </c>
      <c r="K5054" s="1412" t="s">
        <v>4523</v>
      </c>
      <c r="L5054" s="36" t="s">
        <v>38744</v>
      </c>
      <c r="M5054" s="1157" t="s">
        <v>35460</v>
      </c>
      <c r="N5054" s="8"/>
      <c r="O5054" s="556"/>
      <c r="P5054" s="328"/>
      <c r="R5054" s="1394"/>
    </row>
    <row r="5055" spans="1:18" ht="22.5">
      <c r="A5055" s="1884">
        <v>4899</v>
      </c>
      <c r="B5055" s="1335" t="s">
        <v>10161</v>
      </c>
      <c r="C5055" s="8"/>
      <c r="D5055" s="8" t="str">
        <f t="shared" si="115"/>
        <v>FL16V008700</v>
      </c>
      <c r="E5055" s="8" t="s">
        <v>38729</v>
      </c>
      <c r="F5055" s="1335" t="s">
        <v>38719</v>
      </c>
      <c r="G5055" s="24" t="s">
        <v>27849</v>
      </c>
      <c r="H5055" s="24" t="s">
        <v>38730</v>
      </c>
      <c r="I5055" s="24" t="s">
        <v>8378</v>
      </c>
      <c r="J5055" s="1888" t="s">
        <v>16431</v>
      </c>
      <c r="K5055" s="1412" t="s">
        <v>4523</v>
      </c>
      <c r="L5055" s="36" t="s">
        <v>38745</v>
      </c>
      <c r="M5055" s="1157" t="s">
        <v>35460</v>
      </c>
      <c r="N5055" s="8"/>
      <c r="O5055" s="556"/>
      <c r="P5055" s="328"/>
      <c r="R5055" s="1394"/>
    </row>
    <row r="5056" spans="1:18" ht="22.5">
      <c r="A5056" s="1884">
        <v>4900</v>
      </c>
      <c r="B5056" s="1335" t="s">
        <v>10161</v>
      </c>
      <c r="C5056" s="8"/>
      <c r="D5056" s="8" t="str">
        <f t="shared" si="115"/>
        <v>FL16V008800</v>
      </c>
      <c r="E5056" s="8" t="s">
        <v>38731</v>
      </c>
      <c r="F5056" s="1335" t="s">
        <v>38719</v>
      </c>
      <c r="G5056" s="24" t="s">
        <v>27849</v>
      </c>
      <c r="H5056" s="24" t="s">
        <v>38732</v>
      </c>
      <c r="I5056" s="24" t="s">
        <v>8378</v>
      </c>
      <c r="J5056" s="1888" t="s">
        <v>16431</v>
      </c>
      <c r="K5056" s="1412" t="s">
        <v>4523</v>
      </c>
      <c r="L5056" s="36" t="s">
        <v>38746</v>
      </c>
      <c r="M5056" s="1157" t="s">
        <v>35460</v>
      </c>
      <c r="N5056" s="8"/>
      <c r="O5056" s="556"/>
      <c r="P5056" s="328"/>
      <c r="R5056" s="1394"/>
    </row>
    <row r="5057" spans="1:18" ht="22.5">
      <c r="A5057" s="1884">
        <v>4901</v>
      </c>
      <c r="B5057" s="1356" t="s">
        <v>10161</v>
      </c>
      <c r="C5057" s="8"/>
      <c r="D5057" s="8" t="str">
        <f t="shared" si="115"/>
        <v>FL16V008900</v>
      </c>
      <c r="E5057" s="8" t="s">
        <v>38985</v>
      </c>
      <c r="F5057" s="1356" t="s">
        <v>38704</v>
      </c>
      <c r="G5057" s="24" t="s">
        <v>27849</v>
      </c>
      <c r="H5057" s="24" t="s">
        <v>38986</v>
      </c>
      <c r="I5057" s="24" t="s">
        <v>8378</v>
      </c>
      <c r="J5057" s="1888" t="s">
        <v>16431</v>
      </c>
      <c r="K5057" s="1412" t="s">
        <v>4523</v>
      </c>
      <c r="L5057" s="36" t="s">
        <v>38993</v>
      </c>
      <c r="M5057" s="1157" t="s">
        <v>35460</v>
      </c>
      <c r="N5057" s="8"/>
      <c r="O5057" s="556"/>
      <c r="P5057" s="328"/>
      <c r="R5057" s="1394"/>
    </row>
    <row r="5058" spans="1:18" ht="22.5">
      <c r="A5058" s="1884">
        <v>4902</v>
      </c>
      <c r="B5058" s="1356" t="s">
        <v>10161</v>
      </c>
      <c r="C5058" s="8"/>
      <c r="D5058" s="8" t="str">
        <f t="shared" si="115"/>
        <v>FL16V009000</v>
      </c>
      <c r="E5058" s="8" t="s">
        <v>38987</v>
      </c>
      <c r="F5058" s="1356" t="s">
        <v>38704</v>
      </c>
      <c r="G5058" s="24" t="s">
        <v>27849</v>
      </c>
      <c r="H5058" s="24" t="s">
        <v>38988</v>
      </c>
      <c r="I5058" s="24" t="s">
        <v>8378</v>
      </c>
      <c r="J5058" s="1888" t="s">
        <v>16431</v>
      </c>
      <c r="K5058" s="1412" t="s">
        <v>4523</v>
      </c>
      <c r="L5058" s="36" t="s">
        <v>38994</v>
      </c>
      <c r="M5058" s="1157" t="s">
        <v>35460</v>
      </c>
      <c r="N5058" s="8"/>
      <c r="O5058" s="556"/>
      <c r="P5058" s="328"/>
      <c r="R5058" s="1394"/>
    </row>
    <row r="5059" spans="1:18" ht="22.5">
      <c r="A5059" s="1884">
        <v>4903</v>
      </c>
      <c r="B5059" s="1356" t="s">
        <v>10161</v>
      </c>
      <c r="C5059" s="8"/>
      <c r="D5059" s="8" t="str">
        <f t="shared" si="115"/>
        <v>FL16V009100</v>
      </c>
      <c r="E5059" s="8" t="s">
        <v>38989</v>
      </c>
      <c r="F5059" s="1356" t="s">
        <v>38719</v>
      </c>
      <c r="G5059" s="24" t="s">
        <v>27849</v>
      </c>
      <c r="H5059" s="24" t="s">
        <v>38990</v>
      </c>
      <c r="I5059" s="24" t="s">
        <v>8378</v>
      </c>
      <c r="J5059" s="1888" t="s">
        <v>16431</v>
      </c>
      <c r="K5059" s="1412" t="s">
        <v>4523</v>
      </c>
      <c r="L5059" s="36" t="s">
        <v>38995</v>
      </c>
      <c r="M5059" s="1157" t="s">
        <v>35460</v>
      </c>
      <c r="N5059" s="8"/>
      <c r="O5059" s="556"/>
      <c r="P5059" s="328"/>
      <c r="R5059" s="1394"/>
    </row>
    <row r="5060" spans="1:18" ht="22.5">
      <c r="A5060" s="1884">
        <v>4904</v>
      </c>
      <c r="B5060" s="1356" t="s">
        <v>10161</v>
      </c>
      <c r="C5060" s="8"/>
      <c r="D5060" s="8" t="str">
        <f t="shared" si="115"/>
        <v>FL16V009200</v>
      </c>
      <c r="E5060" s="8" t="s">
        <v>38991</v>
      </c>
      <c r="F5060" s="1356" t="s">
        <v>38719</v>
      </c>
      <c r="G5060" s="24" t="s">
        <v>27849</v>
      </c>
      <c r="H5060" s="24" t="s">
        <v>38992</v>
      </c>
      <c r="I5060" s="24" t="s">
        <v>8378</v>
      </c>
      <c r="J5060" s="1888" t="s">
        <v>16431</v>
      </c>
      <c r="K5060" s="1412" t="s">
        <v>4523</v>
      </c>
      <c r="L5060" s="36" t="s">
        <v>38996</v>
      </c>
      <c r="M5060" s="1157" t="s">
        <v>35460</v>
      </c>
      <c r="N5060" s="8"/>
      <c r="O5060" s="556"/>
      <c r="P5060" s="556" t="s">
        <v>46546</v>
      </c>
      <c r="R5060" s="1394"/>
    </row>
    <row r="5061" spans="1:18" ht="22.5">
      <c r="A5061" s="1884">
        <v>4905</v>
      </c>
      <c r="B5061" s="1362" t="s">
        <v>10161</v>
      </c>
      <c r="C5061" s="8"/>
      <c r="D5061" s="8" t="str">
        <f t="shared" si="115"/>
        <v>FL16V009300</v>
      </c>
      <c r="E5061" s="8" t="s">
        <v>39030</v>
      </c>
      <c r="F5061" s="1362" t="s">
        <v>38704</v>
      </c>
      <c r="G5061" s="24" t="s">
        <v>27849</v>
      </c>
      <c r="H5061" s="24" t="s">
        <v>39031</v>
      </c>
      <c r="I5061" s="24" t="s">
        <v>8378</v>
      </c>
      <c r="J5061" s="1888" t="s">
        <v>16431</v>
      </c>
      <c r="K5061" s="1412" t="s">
        <v>4523</v>
      </c>
      <c r="L5061" s="36" t="s">
        <v>39054</v>
      </c>
      <c r="M5061" s="1157" t="s">
        <v>35460</v>
      </c>
      <c r="N5061" s="8"/>
      <c r="O5061" s="556"/>
      <c r="P5061" s="328"/>
      <c r="R5061" s="1394"/>
    </row>
    <row r="5062" spans="1:18" ht="22.5">
      <c r="A5062" s="1884">
        <v>4906</v>
      </c>
      <c r="B5062" s="1362" t="s">
        <v>10161</v>
      </c>
      <c r="C5062" s="8"/>
      <c r="D5062" s="8" t="str">
        <f t="shared" si="115"/>
        <v>FL16V009400</v>
      </c>
      <c r="E5062" s="8" t="s">
        <v>39032</v>
      </c>
      <c r="F5062" s="1362" t="s">
        <v>38704</v>
      </c>
      <c r="G5062" s="24" t="s">
        <v>27849</v>
      </c>
      <c r="H5062" s="24" t="s">
        <v>39033</v>
      </c>
      <c r="I5062" s="24" t="s">
        <v>8378</v>
      </c>
      <c r="J5062" s="1888" t="s">
        <v>16431</v>
      </c>
      <c r="K5062" s="1412" t="s">
        <v>4523</v>
      </c>
      <c r="L5062" s="36" t="s">
        <v>39055</v>
      </c>
      <c r="M5062" s="1157" t="s">
        <v>35460</v>
      </c>
      <c r="N5062" s="8"/>
      <c r="O5062" s="556"/>
      <c r="P5062" s="328"/>
      <c r="R5062" s="1394"/>
    </row>
    <row r="5063" spans="1:18" ht="22.5">
      <c r="A5063" s="1884">
        <v>4907</v>
      </c>
      <c r="B5063" s="1362" t="s">
        <v>10161</v>
      </c>
      <c r="C5063" s="8"/>
      <c r="D5063" s="8" t="str">
        <f t="shared" si="115"/>
        <v>FL16V009500</v>
      </c>
      <c r="E5063" s="8" t="s">
        <v>39034</v>
      </c>
      <c r="F5063" s="1362" t="s">
        <v>38704</v>
      </c>
      <c r="G5063" s="24" t="s">
        <v>27849</v>
      </c>
      <c r="H5063" s="24" t="s">
        <v>39035</v>
      </c>
      <c r="I5063" s="24" t="s">
        <v>8378</v>
      </c>
      <c r="J5063" s="1888" t="s">
        <v>16431</v>
      </c>
      <c r="K5063" s="1412" t="s">
        <v>4523</v>
      </c>
      <c r="L5063" s="36" t="s">
        <v>39056</v>
      </c>
      <c r="M5063" s="1157" t="s">
        <v>35460</v>
      </c>
      <c r="N5063" s="8"/>
      <c r="O5063" s="556"/>
      <c r="P5063" s="328"/>
      <c r="R5063" s="1394"/>
    </row>
    <row r="5064" spans="1:18" ht="22.5">
      <c r="A5064" s="1884">
        <v>4908</v>
      </c>
      <c r="B5064" s="1362" t="s">
        <v>10161</v>
      </c>
      <c r="C5064" s="8"/>
      <c r="D5064" s="8" t="str">
        <f t="shared" si="115"/>
        <v>FL16V009600</v>
      </c>
      <c r="E5064" s="8" t="s">
        <v>39036</v>
      </c>
      <c r="F5064" s="1362" t="s">
        <v>38704</v>
      </c>
      <c r="G5064" s="24" t="s">
        <v>27849</v>
      </c>
      <c r="H5064" s="24" t="s">
        <v>39037</v>
      </c>
      <c r="I5064" s="24" t="s">
        <v>8378</v>
      </c>
      <c r="J5064" s="1888" t="s">
        <v>16431</v>
      </c>
      <c r="K5064" s="1412" t="s">
        <v>4523</v>
      </c>
      <c r="L5064" s="36" t="s">
        <v>39057</v>
      </c>
      <c r="M5064" s="1157" t="s">
        <v>35460</v>
      </c>
      <c r="N5064" s="8"/>
      <c r="O5064" s="556"/>
      <c r="P5064" s="328"/>
      <c r="R5064" s="1394"/>
    </row>
    <row r="5065" spans="1:18" ht="22.5">
      <c r="A5065" s="1884">
        <v>4909</v>
      </c>
      <c r="B5065" s="1362" t="s">
        <v>10161</v>
      </c>
      <c r="C5065" s="8"/>
      <c r="D5065" s="8" t="str">
        <f t="shared" si="115"/>
        <v>FL16V009700</v>
      </c>
      <c r="E5065" s="8" t="s">
        <v>39038</v>
      </c>
      <c r="F5065" s="1362" t="s">
        <v>39039</v>
      </c>
      <c r="G5065" s="24" t="s">
        <v>27849</v>
      </c>
      <c r="H5065" s="24" t="s">
        <v>39040</v>
      </c>
      <c r="I5065" s="24" t="s">
        <v>8378</v>
      </c>
      <c r="J5065" s="1888" t="s">
        <v>16431</v>
      </c>
      <c r="K5065" s="1412" t="s">
        <v>4523</v>
      </c>
      <c r="L5065" s="36" t="s">
        <v>39058</v>
      </c>
      <c r="M5065" s="1157" t="s">
        <v>35460</v>
      </c>
      <c r="N5065" s="8"/>
      <c r="O5065" s="556"/>
      <c r="P5065" s="328"/>
      <c r="R5065" s="1394"/>
    </row>
    <row r="5066" spans="1:18" ht="22.5">
      <c r="A5066" s="1884">
        <v>4910</v>
      </c>
      <c r="B5066" s="1362" t="s">
        <v>10161</v>
      </c>
      <c r="C5066" s="8"/>
      <c r="D5066" s="8" t="str">
        <f t="shared" si="115"/>
        <v>FL16V009800</v>
      </c>
      <c r="E5066" s="8" t="s">
        <v>39041</v>
      </c>
      <c r="F5066" s="1362" t="s">
        <v>39039</v>
      </c>
      <c r="G5066" s="24" t="s">
        <v>27849</v>
      </c>
      <c r="H5066" s="24" t="s">
        <v>39042</v>
      </c>
      <c r="I5066" s="24" t="s">
        <v>8378</v>
      </c>
      <c r="J5066" s="1888" t="s">
        <v>16431</v>
      </c>
      <c r="K5066" s="1412" t="s">
        <v>4523</v>
      </c>
      <c r="L5066" s="36" t="s">
        <v>39059</v>
      </c>
      <c r="M5066" s="1157" t="s">
        <v>35460</v>
      </c>
      <c r="N5066" s="8"/>
      <c r="O5066" s="556"/>
      <c r="P5066" s="328"/>
      <c r="R5066" s="1394"/>
    </row>
    <row r="5067" spans="1:18" ht="22.5">
      <c r="A5067" s="1884">
        <v>4911</v>
      </c>
      <c r="B5067" s="1362" t="s">
        <v>10161</v>
      </c>
      <c r="C5067" s="8"/>
      <c r="D5067" s="8" t="str">
        <f t="shared" si="115"/>
        <v>FL16V009900</v>
      </c>
      <c r="E5067" s="8" t="s">
        <v>39043</v>
      </c>
      <c r="F5067" s="1362" t="s">
        <v>39039</v>
      </c>
      <c r="G5067" s="24" t="s">
        <v>27849</v>
      </c>
      <c r="H5067" s="24" t="s">
        <v>39044</v>
      </c>
      <c r="I5067" s="24" t="s">
        <v>8378</v>
      </c>
      <c r="J5067" s="1888" t="s">
        <v>16431</v>
      </c>
      <c r="K5067" s="1412" t="s">
        <v>4523</v>
      </c>
      <c r="L5067" s="36" t="s">
        <v>39060</v>
      </c>
      <c r="M5067" s="1157" t="s">
        <v>35460</v>
      </c>
      <c r="N5067" s="8"/>
      <c r="O5067" s="556"/>
      <c r="P5067" s="328"/>
      <c r="R5067" s="1394"/>
    </row>
    <row r="5068" spans="1:18" ht="22.5">
      <c r="A5068" s="1884">
        <v>4912</v>
      </c>
      <c r="B5068" s="1362" t="s">
        <v>10161</v>
      </c>
      <c r="C5068" s="8"/>
      <c r="D5068" s="8" t="str">
        <f t="shared" si="115"/>
        <v>FL16V010000</v>
      </c>
      <c r="E5068" s="8" t="s">
        <v>39045</v>
      </c>
      <c r="F5068" s="1362" t="s">
        <v>39039</v>
      </c>
      <c r="G5068" s="24" t="s">
        <v>27849</v>
      </c>
      <c r="H5068" s="24" t="s">
        <v>39046</v>
      </c>
      <c r="I5068" s="24" t="s">
        <v>8378</v>
      </c>
      <c r="J5068" s="1888" t="s">
        <v>16431</v>
      </c>
      <c r="K5068" s="1412" t="s">
        <v>4523</v>
      </c>
      <c r="L5068" s="36" t="s">
        <v>39061</v>
      </c>
      <c r="M5068" s="1157" t="s">
        <v>35460</v>
      </c>
      <c r="N5068" s="8"/>
      <c r="O5068" s="556"/>
      <c r="P5068" s="328"/>
      <c r="R5068" s="1394"/>
    </row>
    <row r="5069" spans="1:18" ht="22.5">
      <c r="A5069" s="1884">
        <v>4913</v>
      </c>
      <c r="B5069" s="1362" t="s">
        <v>10161</v>
      </c>
      <c r="C5069" s="8"/>
      <c r="D5069" s="8" t="str">
        <f t="shared" si="115"/>
        <v>FL16V010100</v>
      </c>
      <c r="E5069" s="8" t="s">
        <v>39047</v>
      </c>
      <c r="F5069" s="1362" t="s">
        <v>39048</v>
      </c>
      <c r="G5069" s="24" t="s">
        <v>27849</v>
      </c>
      <c r="H5069" s="24" t="s">
        <v>39049</v>
      </c>
      <c r="I5069" s="24" t="s">
        <v>8378</v>
      </c>
      <c r="J5069" s="1888" t="s">
        <v>16431</v>
      </c>
      <c r="K5069" s="1412" t="s">
        <v>4523</v>
      </c>
      <c r="L5069" s="36" t="s">
        <v>39062</v>
      </c>
      <c r="M5069" s="1157" t="s">
        <v>35460</v>
      </c>
      <c r="N5069" s="8"/>
      <c r="O5069" s="556"/>
      <c r="P5069" s="328"/>
      <c r="R5069" s="1394"/>
    </row>
    <row r="5070" spans="1:18" ht="22.5">
      <c r="A5070" s="1884">
        <v>4914</v>
      </c>
      <c r="B5070" s="1362" t="s">
        <v>10161</v>
      </c>
      <c r="C5070" s="8"/>
      <c r="D5070" s="8" t="str">
        <f t="shared" si="115"/>
        <v>FL16V010200</v>
      </c>
      <c r="E5070" s="8" t="s">
        <v>39050</v>
      </c>
      <c r="F5070" s="1362" t="s">
        <v>39048</v>
      </c>
      <c r="G5070" s="24" t="s">
        <v>27849</v>
      </c>
      <c r="H5070" s="24" t="s">
        <v>39051</v>
      </c>
      <c r="I5070" s="24" t="s">
        <v>8378</v>
      </c>
      <c r="J5070" s="1888" t="s">
        <v>16431</v>
      </c>
      <c r="K5070" s="1412" t="s">
        <v>4523</v>
      </c>
      <c r="L5070" s="36" t="s">
        <v>39063</v>
      </c>
      <c r="M5070" s="1157" t="s">
        <v>35460</v>
      </c>
      <c r="N5070" s="8"/>
      <c r="O5070" s="556"/>
      <c r="P5070" s="328"/>
      <c r="R5070" s="1394"/>
    </row>
    <row r="5071" spans="1:18" ht="22.5">
      <c r="A5071" s="1884">
        <v>4915</v>
      </c>
      <c r="B5071" s="1369" t="s">
        <v>10161</v>
      </c>
      <c r="C5071" s="8"/>
      <c r="D5071" s="8" t="str">
        <f t="shared" si="115"/>
        <v>FL16V010300</v>
      </c>
      <c r="E5071" s="8" t="s">
        <v>39235</v>
      </c>
      <c r="F5071" s="1369" t="s">
        <v>39236</v>
      </c>
      <c r="G5071" s="24" t="s">
        <v>27849</v>
      </c>
      <c r="H5071" s="24" t="s">
        <v>39237</v>
      </c>
      <c r="I5071" s="24" t="s">
        <v>8378</v>
      </c>
      <c r="J5071" s="1888" t="s">
        <v>16431</v>
      </c>
      <c r="K5071" s="1412" t="s">
        <v>4523</v>
      </c>
      <c r="L5071" s="36" t="s">
        <v>39238</v>
      </c>
      <c r="M5071" s="1157" t="s">
        <v>35460</v>
      </c>
      <c r="N5071" s="8"/>
      <c r="O5071" s="556"/>
      <c r="P5071" s="328"/>
      <c r="R5071" s="1394"/>
    </row>
    <row r="5072" spans="1:18" ht="33.75">
      <c r="A5072" s="1884">
        <v>4916</v>
      </c>
      <c r="B5072" s="1374" t="s">
        <v>10161</v>
      </c>
      <c r="C5072" s="8"/>
      <c r="D5072" s="8" t="str">
        <f t="shared" si="115"/>
        <v>FL16V010400</v>
      </c>
      <c r="E5072" s="8" t="s">
        <v>39415</v>
      </c>
      <c r="F5072" s="1374" t="s">
        <v>39416</v>
      </c>
      <c r="G5072" s="24" t="s">
        <v>27849</v>
      </c>
      <c r="H5072" s="24" t="s">
        <v>39417</v>
      </c>
      <c r="I5072" s="24" t="s">
        <v>8378</v>
      </c>
      <c r="J5072" s="1888" t="s">
        <v>16431</v>
      </c>
      <c r="K5072" s="1412" t="s">
        <v>4523</v>
      </c>
      <c r="L5072" s="36" t="s">
        <v>39421</v>
      </c>
      <c r="M5072" s="1157" t="s">
        <v>35460</v>
      </c>
      <c r="N5072" s="8"/>
      <c r="O5072" s="556"/>
      <c r="P5072" s="328"/>
      <c r="Q5072" s="1474" t="s">
        <v>39423</v>
      </c>
      <c r="R5072" s="1394"/>
    </row>
    <row r="5073" spans="1:18" ht="33.75">
      <c r="A5073" s="1884">
        <v>4917</v>
      </c>
      <c r="B5073" s="1374" t="s">
        <v>10161</v>
      </c>
      <c r="C5073" s="8"/>
      <c r="D5073" s="8" t="str">
        <f t="shared" si="115"/>
        <v>FL16V010500</v>
      </c>
      <c r="E5073" s="8" t="s">
        <v>39418</v>
      </c>
      <c r="F5073" s="1374" t="s">
        <v>39419</v>
      </c>
      <c r="G5073" s="24" t="s">
        <v>27849</v>
      </c>
      <c r="H5073" s="24" t="s">
        <v>39420</v>
      </c>
      <c r="I5073" s="24" t="s">
        <v>8378</v>
      </c>
      <c r="J5073" s="1888" t="s">
        <v>16431</v>
      </c>
      <c r="K5073" s="1412" t="s">
        <v>4523</v>
      </c>
      <c r="L5073" s="36" t="s">
        <v>39422</v>
      </c>
      <c r="M5073" s="1157" t="s">
        <v>35460</v>
      </c>
      <c r="N5073" s="8"/>
      <c r="O5073" s="556"/>
      <c r="P5073" s="328"/>
      <c r="Q5073" s="1474" t="s">
        <v>39423</v>
      </c>
      <c r="R5073" s="1394"/>
    </row>
    <row r="5074" spans="1:18" ht="33.75">
      <c r="A5074" s="1884">
        <v>4918</v>
      </c>
      <c r="B5074" s="1393" t="s">
        <v>10161</v>
      </c>
      <c r="C5074" s="8"/>
      <c r="D5074" s="8" t="str">
        <f t="shared" si="115"/>
        <v>FL16V010600</v>
      </c>
      <c r="E5074" s="8" t="s">
        <v>40560</v>
      </c>
      <c r="F5074" s="159" t="s">
        <v>40650</v>
      </c>
      <c r="G5074" s="24" t="s">
        <v>27849</v>
      </c>
      <c r="H5074" s="24" t="s">
        <v>40561</v>
      </c>
      <c r="I5074" s="24" t="s">
        <v>8378</v>
      </c>
      <c r="J5074" s="1888">
        <v>500</v>
      </c>
      <c r="K5074" s="1412" t="s">
        <v>4523</v>
      </c>
      <c r="L5074" s="36" t="s">
        <v>40578</v>
      </c>
      <c r="M5074" s="1157" t="s">
        <v>35460</v>
      </c>
      <c r="N5074" s="8"/>
      <c r="O5074" s="556"/>
      <c r="P5074" s="328"/>
      <c r="Q5074" s="1474"/>
      <c r="R5074" s="1394"/>
    </row>
    <row r="5075" spans="1:18" ht="33.75">
      <c r="A5075" s="1884">
        <v>4919</v>
      </c>
      <c r="B5075" s="1393" t="s">
        <v>10161</v>
      </c>
      <c r="C5075" s="8"/>
      <c r="D5075" s="8" t="str">
        <f t="shared" si="115"/>
        <v>FL16V010700</v>
      </c>
      <c r="E5075" s="8" t="s">
        <v>40562</v>
      </c>
      <c r="F5075" s="159" t="s">
        <v>40650</v>
      </c>
      <c r="G5075" s="24" t="s">
        <v>27849</v>
      </c>
      <c r="H5075" s="24" t="s">
        <v>40563</v>
      </c>
      <c r="I5075" s="24" t="s">
        <v>8378</v>
      </c>
      <c r="J5075" s="1888">
        <v>500</v>
      </c>
      <c r="K5075" s="1412" t="s">
        <v>4523</v>
      </c>
      <c r="L5075" s="36" t="s">
        <v>40579</v>
      </c>
      <c r="M5075" s="1157" t="s">
        <v>35460</v>
      </c>
      <c r="N5075" s="8"/>
      <c r="O5075" s="556"/>
      <c r="P5075" s="328"/>
      <c r="Q5075" s="1474"/>
      <c r="R5075" s="1394"/>
    </row>
    <row r="5076" spans="1:18" ht="33.75">
      <c r="A5076" s="1884">
        <v>4920</v>
      </c>
      <c r="B5076" s="1393" t="s">
        <v>10161</v>
      </c>
      <c r="C5076" s="8"/>
      <c r="D5076" s="8" t="str">
        <f t="shared" si="115"/>
        <v>FL16V010800</v>
      </c>
      <c r="E5076" s="8" t="s">
        <v>40564</v>
      </c>
      <c r="F5076" s="159" t="s">
        <v>40650</v>
      </c>
      <c r="G5076" s="24" t="s">
        <v>27849</v>
      </c>
      <c r="H5076" s="24" t="s">
        <v>40565</v>
      </c>
      <c r="I5076" s="24" t="s">
        <v>8378</v>
      </c>
      <c r="J5076" s="1888">
        <v>500</v>
      </c>
      <c r="K5076" s="1412" t="s">
        <v>4523</v>
      </c>
      <c r="L5076" s="36" t="s">
        <v>40580</v>
      </c>
      <c r="M5076" s="1157" t="s">
        <v>35460</v>
      </c>
      <c r="N5076" s="8"/>
      <c r="O5076" s="556"/>
      <c r="P5076" s="328"/>
      <c r="Q5076" s="1474"/>
      <c r="R5076" s="1394"/>
    </row>
    <row r="5077" spans="1:18" ht="33.75">
      <c r="A5077" s="1884">
        <v>4921</v>
      </c>
      <c r="B5077" s="1393" t="s">
        <v>10161</v>
      </c>
      <c r="C5077" s="8"/>
      <c r="D5077" s="8" t="str">
        <f t="shared" si="115"/>
        <v>FL16V010900</v>
      </c>
      <c r="E5077" s="8" t="s">
        <v>40566</v>
      </c>
      <c r="F5077" s="159" t="s">
        <v>40650</v>
      </c>
      <c r="G5077" s="24" t="s">
        <v>27849</v>
      </c>
      <c r="H5077" s="24" t="s">
        <v>40567</v>
      </c>
      <c r="I5077" s="24" t="s">
        <v>8378</v>
      </c>
      <c r="J5077" s="1888">
        <v>500</v>
      </c>
      <c r="K5077" s="1412" t="s">
        <v>4523</v>
      </c>
      <c r="L5077" s="36" t="s">
        <v>40581</v>
      </c>
      <c r="M5077" s="1157" t="s">
        <v>35460</v>
      </c>
      <c r="N5077" s="8"/>
      <c r="O5077" s="556"/>
      <c r="P5077" s="328"/>
      <c r="Q5077" s="1474"/>
      <c r="R5077" s="1394"/>
    </row>
    <row r="5078" spans="1:18" ht="33.75">
      <c r="A5078" s="1884">
        <v>4922</v>
      </c>
      <c r="B5078" s="1393" t="s">
        <v>10161</v>
      </c>
      <c r="C5078" s="8"/>
      <c r="D5078" s="8" t="str">
        <f t="shared" si="115"/>
        <v>FL16V011000</v>
      </c>
      <c r="E5078" s="8" t="s">
        <v>40568</v>
      </c>
      <c r="F5078" s="159" t="s">
        <v>40651</v>
      </c>
      <c r="G5078" s="24" t="s">
        <v>27849</v>
      </c>
      <c r="H5078" s="24" t="s">
        <v>40569</v>
      </c>
      <c r="I5078" s="24" t="s">
        <v>8378</v>
      </c>
      <c r="J5078" s="1888">
        <v>500</v>
      </c>
      <c r="K5078" s="1412" t="s">
        <v>4523</v>
      </c>
      <c r="L5078" s="36" t="s">
        <v>40582</v>
      </c>
      <c r="M5078" s="1157" t="s">
        <v>35460</v>
      </c>
      <c r="N5078" s="8"/>
      <c r="O5078" s="556"/>
      <c r="P5078" s="328"/>
      <c r="Q5078" s="1474"/>
      <c r="R5078" s="1394"/>
    </row>
    <row r="5079" spans="1:18" ht="33.75">
      <c r="A5079" s="1884">
        <v>4923</v>
      </c>
      <c r="B5079" s="1393" t="s">
        <v>10161</v>
      </c>
      <c r="C5079" s="8"/>
      <c r="D5079" s="8" t="str">
        <f t="shared" si="115"/>
        <v>FL16V011100</v>
      </c>
      <c r="E5079" s="8" t="s">
        <v>40570</v>
      </c>
      <c r="F5079" s="159" t="s">
        <v>40651</v>
      </c>
      <c r="G5079" s="24" t="s">
        <v>27849</v>
      </c>
      <c r="H5079" s="24" t="s">
        <v>40571</v>
      </c>
      <c r="I5079" s="24" t="s">
        <v>8378</v>
      </c>
      <c r="J5079" s="1888">
        <v>500</v>
      </c>
      <c r="K5079" s="1412" t="s">
        <v>4523</v>
      </c>
      <c r="L5079" s="36" t="s">
        <v>40583</v>
      </c>
      <c r="M5079" s="1157" t="s">
        <v>35460</v>
      </c>
      <c r="N5079" s="8"/>
      <c r="O5079" s="556"/>
      <c r="P5079" s="328"/>
      <c r="Q5079" s="1474"/>
      <c r="R5079" s="1394"/>
    </row>
    <row r="5080" spans="1:18" ht="33.75">
      <c r="A5080" s="1884">
        <v>4924</v>
      </c>
      <c r="B5080" s="1393" t="s">
        <v>10161</v>
      </c>
      <c r="C5080" s="8"/>
      <c r="D5080" s="8" t="str">
        <f t="shared" si="115"/>
        <v>FL16V011200</v>
      </c>
      <c r="E5080" s="8" t="s">
        <v>40572</v>
      </c>
      <c r="F5080" s="159" t="s">
        <v>40652</v>
      </c>
      <c r="G5080" s="24" t="s">
        <v>27849</v>
      </c>
      <c r="H5080" s="24" t="s">
        <v>40573</v>
      </c>
      <c r="I5080" s="24" t="s">
        <v>8378</v>
      </c>
      <c r="J5080" s="1888">
        <v>500</v>
      </c>
      <c r="K5080" s="1412" t="s">
        <v>4523</v>
      </c>
      <c r="L5080" s="36" t="s">
        <v>40584</v>
      </c>
      <c r="M5080" s="1157" t="s">
        <v>35460</v>
      </c>
      <c r="N5080" s="8"/>
      <c r="O5080" s="556"/>
      <c r="P5080" s="328"/>
      <c r="Q5080" s="1474"/>
      <c r="R5080" s="1394"/>
    </row>
    <row r="5081" spans="1:18" ht="33.75">
      <c r="A5081" s="1884">
        <v>4925</v>
      </c>
      <c r="B5081" s="1393" t="s">
        <v>10161</v>
      </c>
      <c r="C5081" s="8"/>
      <c r="D5081" s="8" t="str">
        <f t="shared" si="115"/>
        <v>FL16V011300</v>
      </c>
      <c r="E5081" s="8" t="s">
        <v>40574</v>
      </c>
      <c r="F5081" s="159" t="s">
        <v>40652</v>
      </c>
      <c r="G5081" s="24" t="s">
        <v>27849</v>
      </c>
      <c r="H5081" s="24" t="s">
        <v>40575</v>
      </c>
      <c r="I5081" s="24" t="s">
        <v>8378</v>
      </c>
      <c r="J5081" s="1888">
        <v>500</v>
      </c>
      <c r="K5081" s="1412" t="s">
        <v>4523</v>
      </c>
      <c r="L5081" s="36" t="s">
        <v>40585</v>
      </c>
      <c r="M5081" s="1157" t="s">
        <v>35460</v>
      </c>
      <c r="N5081" s="8"/>
      <c r="O5081" s="556"/>
      <c r="P5081" s="328"/>
      <c r="Q5081" s="1474"/>
      <c r="R5081" s="1394"/>
    </row>
    <row r="5082" spans="1:18" ht="33.75">
      <c r="A5082" s="1884">
        <v>4926</v>
      </c>
      <c r="B5082" s="1393" t="s">
        <v>10161</v>
      </c>
      <c r="C5082" s="8"/>
      <c r="D5082" s="8" t="str">
        <f t="shared" si="115"/>
        <v>FL16V011400</v>
      </c>
      <c r="E5082" s="8" t="s">
        <v>40576</v>
      </c>
      <c r="F5082" s="159" t="s">
        <v>40653</v>
      </c>
      <c r="G5082" s="24" t="s">
        <v>27849</v>
      </c>
      <c r="H5082" s="24" t="s">
        <v>40577</v>
      </c>
      <c r="I5082" s="24" t="s">
        <v>8378</v>
      </c>
      <c r="J5082" s="1888">
        <v>500</v>
      </c>
      <c r="K5082" s="1412" t="s">
        <v>4523</v>
      </c>
      <c r="L5082" s="36" t="s">
        <v>40586</v>
      </c>
      <c r="M5082" s="1157" t="s">
        <v>35460</v>
      </c>
      <c r="N5082" s="8"/>
      <c r="O5082" s="556"/>
      <c r="P5082" s="328"/>
      <c r="Q5082" s="1474"/>
      <c r="R5082" s="1394"/>
    </row>
    <row r="5083" spans="1:18" ht="24">
      <c r="A5083" s="1884">
        <v>4927</v>
      </c>
      <c r="B5083" s="1405" t="s">
        <v>10161</v>
      </c>
      <c r="C5083" s="8"/>
      <c r="D5083" s="8" t="str">
        <f t="shared" si="115"/>
        <v>FL16V011500</v>
      </c>
      <c r="E5083" s="99" t="s">
        <v>40814</v>
      </c>
      <c r="F5083" s="1312" t="s">
        <v>40816</v>
      </c>
      <c r="G5083" s="306" t="s">
        <v>40684</v>
      </c>
      <c r="H5083" s="24" t="s">
        <v>40815</v>
      </c>
      <c r="I5083" s="24" t="s">
        <v>8378</v>
      </c>
      <c r="J5083" s="1888">
        <v>500</v>
      </c>
      <c r="K5083" s="1412" t="s">
        <v>4523</v>
      </c>
      <c r="L5083" s="36" t="s">
        <v>40683</v>
      </c>
      <c r="M5083" s="1157" t="s">
        <v>35460</v>
      </c>
      <c r="N5083" s="8"/>
      <c r="O5083" s="556"/>
      <c r="P5083" s="328"/>
      <c r="Q5083" s="1474" t="s">
        <v>40701</v>
      </c>
      <c r="R5083" s="1394"/>
    </row>
    <row r="5084" spans="1:18" ht="33.75">
      <c r="A5084" s="1884">
        <v>4928</v>
      </c>
      <c r="B5084" s="1438" t="s">
        <v>10161</v>
      </c>
      <c r="C5084" s="8"/>
      <c r="D5084" s="8" t="str">
        <f t="shared" si="115"/>
        <v>FL16V011600</v>
      </c>
      <c r="E5084" s="99" t="s">
        <v>40920</v>
      </c>
      <c r="F5084" s="1312" t="s">
        <v>40921</v>
      </c>
      <c r="G5084" s="306" t="s">
        <v>27849</v>
      </c>
      <c r="H5084" s="24" t="s">
        <v>40922</v>
      </c>
      <c r="I5084" s="24" t="s">
        <v>8378</v>
      </c>
      <c r="J5084" s="1888">
        <v>500</v>
      </c>
      <c r="K5084" s="1412" t="s">
        <v>4523</v>
      </c>
      <c r="L5084" s="36" t="s">
        <v>40944</v>
      </c>
      <c r="M5084" s="1157" t="s">
        <v>35460</v>
      </c>
      <c r="N5084" s="8"/>
      <c r="O5084" s="556"/>
      <c r="P5084" s="328"/>
      <c r="Q5084" s="1474"/>
      <c r="R5084" s="1394"/>
    </row>
    <row r="5085" spans="1:18" ht="33.75">
      <c r="A5085" s="1884">
        <v>4929</v>
      </c>
      <c r="B5085" s="1438" t="s">
        <v>10161</v>
      </c>
      <c r="C5085" s="8"/>
      <c r="D5085" s="8" t="str">
        <f t="shared" si="115"/>
        <v>FL16V011700</v>
      </c>
      <c r="E5085" s="99" t="s">
        <v>40923</v>
      </c>
      <c r="F5085" s="1312" t="s">
        <v>40924</v>
      </c>
      <c r="G5085" s="306" t="s">
        <v>27849</v>
      </c>
      <c r="H5085" s="24" t="s">
        <v>40925</v>
      </c>
      <c r="I5085" s="24" t="s">
        <v>8378</v>
      </c>
      <c r="J5085" s="1888">
        <v>500</v>
      </c>
      <c r="K5085" s="1412" t="s">
        <v>4523</v>
      </c>
      <c r="L5085" s="36" t="s">
        <v>40945</v>
      </c>
      <c r="M5085" s="1157" t="s">
        <v>35460</v>
      </c>
      <c r="N5085" s="8"/>
      <c r="O5085" s="556"/>
      <c r="P5085" s="328"/>
      <c r="Q5085" s="1474"/>
      <c r="R5085" s="1394"/>
    </row>
    <row r="5086" spans="1:18" ht="33.75">
      <c r="A5086" s="1884">
        <v>4930</v>
      </c>
      <c r="B5086" s="1438" t="s">
        <v>10161</v>
      </c>
      <c r="C5086" s="8"/>
      <c r="D5086" s="8" t="str">
        <f t="shared" si="115"/>
        <v>FL16V011800</v>
      </c>
      <c r="E5086" s="99" t="s">
        <v>40926</v>
      </c>
      <c r="F5086" s="1312" t="s">
        <v>40921</v>
      </c>
      <c r="G5086" s="306" t="s">
        <v>27849</v>
      </c>
      <c r="H5086" s="24" t="s">
        <v>40927</v>
      </c>
      <c r="I5086" s="24" t="s">
        <v>8378</v>
      </c>
      <c r="J5086" s="1888">
        <v>500</v>
      </c>
      <c r="K5086" s="1412" t="s">
        <v>4523</v>
      </c>
      <c r="L5086" s="36" t="s">
        <v>40946</v>
      </c>
      <c r="M5086" s="1157" t="s">
        <v>35460</v>
      </c>
      <c r="N5086" s="8"/>
      <c r="O5086" s="556"/>
      <c r="P5086" s="328"/>
      <c r="Q5086" s="1474"/>
      <c r="R5086" s="1394"/>
    </row>
    <row r="5087" spans="1:18" ht="33.75">
      <c r="A5087" s="1884">
        <v>4931</v>
      </c>
      <c r="B5087" s="1438" t="s">
        <v>10161</v>
      </c>
      <c r="C5087" s="8"/>
      <c r="D5087" s="8" t="str">
        <f t="shared" si="115"/>
        <v>FL16V011900</v>
      </c>
      <c r="E5087" s="99" t="s">
        <v>40928</v>
      </c>
      <c r="F5087" s="1312" t="s">
        <v>40924</v>
      </c>
      <c r="G5087" s="306" t="s">
        <v>27849</v>
      </c>
      <c r="H5087" s="24" t="s">
        <v>40929</v>
      </c>
      <c r="I5087" s="24" t="s">
        <v>8378</v>
      </c>
      <c r="J5087" s="1888">
        <v>500</v>
      </c>
      <c r="K5087" s="1412" t="s">
        <v>4523</v>
      </c>
      <c r="L5087" s="36" t="s">
        <v>40947</v>
      </c>
      <c r="M5087" s="1157" t="s">
        <v>35460</v>
      </c>
      <c r="N5087" s="8"/>
      <c r="O5087" s="556"/>
      <c r="P5087" s="328"/>
      <c r="Q5087" s="1474"/>
      <c r="R5087" s="1394"/>
    </row>
    <row r="5088" spans="1:18" ht="33.75">
      <c r="A5088" s="1884">
        <v>4932</v>
      </c>
      <c r="B5088" s="1438" t="s">
        <v>10161</v>
      </c>
      <c r="C5088" s="8"/>
      <c r="D5088" s="8" t="str">
        <f t="shared" si="115"/>
        <v>FL16V012000</v>
      </c>
      <c r="E5088" s="99" t="s">
        <v>40930</v>
      </c>
      <c r="F5088" s="1312" t="s">
        <v>40921</v>
      </c>
      <c r="G5088" s="306" t="s">
        <v>27849</v>
      </c>
      <c r="H5088" s="24" t="s">
        <v>40931</v>
      </c>
      <c r="I5088" s="24" t="s">
        <v>8378</v>
      </c>
      <c r="J5088" s="1888">
        <v>500</v>
      </c>
      <c r="K5088" s="1412" t="s">
        <v>4523</v>
      </c>
      <c r="L5088" s="36" t="s">
        <v>40948</v>
      </c>
      <c r="M5088" s="1157" t="s">
        <v>35460</v>
      </c>
      <c r="N5088" s="8"/>
      <c r="O5088" s="556"/>
      <c r="P5088" s="328"/>
      <c r="Q5088" s="1474"/>
      <c r="R5088" s="1394"/>
    </row>
    <row r="5089" spans="1:18" ht="33.75">
      <c r="A5089" s="1884">
        <v>4933</v>
      </c>
      <c r="B5089" s="1438" t="s">
        <v>10161</v>
      </c>
      <c r="C5089" s="8"/>
      <c r="D5089" s="8" t="str">
        <f t="shared" si="115"/>
        <v>FL16V012100</v>
      </c>
      <c r="E5089" s="99" t="s">
        <v>40932</v>
      </c>
      <c r="F5089" s="1312" t="s">
        <v>40924</v>
      </c>
      <c r="G5089" s="306" t="s">
        <v>27849</v>
      </c>
      <c r="H5089" s="24" t="s">
        <v>40933</v>
      </c>
      <c r="I5089" s="24" t="s">
        <v>8378</v>
      </c>
      <c r="J5089" s="1888">
        <v>500</v>
      </c>
      <c r="K5089" s="1412" t="s">
        <v>4523</v>
      </c>
      <c r="L5089" s="36" t="s">
        <v>40949</v>
      </c>
      <c r="M5089" s="1157" t="s">
        <v>35460</v>
      </c>
      <c r="N5089" s="8"/>
      <c r="O5089" s="556"/>
      <c r="P5089" s="328"/>
      <c r="Q5089" s="1474"/>
      <c r="R5089" s="1394"/>
    </row>
    <row r="5090" spans="1:18" ht="33.75">
      <c r="A5090" s="1884">
        <v>4934</v>
      </c>
      <c r="B5090" s="1438" t="s">
        <v>10161</v>
      </c>
      <c r="C5090" s="8"/>
      <c r="D5090" s="8" t="str">
        <f t="shared" si="115"/>
        <v>FL16V012200</v>
      </c>
      <c r="E5090" s="99" t="s">
        <v>40934</v>
      </c>
      <c r="F5090" s="1312" t="s">
        <v>40935</v>
      </c>
      <c r="G5090" s="306" t="s">
        <v>27849</v>
      </c>
      <c r="H5090" s="24" t="s">
        <v>40936</v>
      </c>
      <c r="I5090" s="24" t="s">
        <v>8378</v>
      </c>
      <c r="J5090" s="1888">
        <v>500</v>
      </c>
      <c r="K5090" s="1412" t="s">
        <v>4523</v>
      </c>
      <c r="L5090" s="36" t="s">
        <v>40950</v>
      </c>
      <c r="M5090" s="1157" t="s">
        <v>35460</v>
      </c>
      <c r="N5090" s="8"/>
      <c r="O5090" s="556"/>
      <c r="P5090" s="328"/>
      <c r="Q5090" s="1474"/>
      <c r="R5090" s="1394"/>
    </row>
    <row r="5091" spans="1:18" ht="33.75">
      <c r="A5091" s="1884">
        <v>4935</v>
      </c>
      <c r="B5091" s="1438" t="s">
        <v>10161</v>
      </c>
      <c r="C5091" s="8"/>
      <c r="D5091" s="8" t="str">
        <f t="shared" si="115"/>
        <v>FL16V012300</v>
      </c>
      <c r="E5091" s="99" t="s">
        <v>40937</v>
      </c>
      <c r="F5091" s="1312" t="s">
        <v>40924</v>
      </c>
      <c r="G5091" s="306" t="s">
        <v>27849</v>
      </c>
      <c r="H5091" s="24" t="s">
        <v>40938</v>
      </c>
      <c r="I5091" s="24" t="s">
        <v>8378</v>
      </c>
      <c r="J5091" s="1888">
        <v>500</v>
      </c>
      <c r="K5091" s="1412" t="s">
        <v>4523</v>
      </c>
      <c r="L5091" s="36" t="s">
        <v>40951</v>
      </c>
      <c r="M5091" s="1157" t="s">
        <v>35460</v>
      </c>
      <c r="N5091" s="8"/>
      <c r="O5091" s="556"/>
      <c r="P5091" s="328"/>
      <c r="Q5091" s="1474"/>
      <c r="R5091" s="1394"/>
    </row>
    <row r="5092" spans="1:18" ht="33.75">
      <c r="A5092" s="1884">
        <v>4936</v>
      </c>
      <c r="B5092" s="1438" t="s">
        <v>10161</v>
      </c>
      <c r="C5092" s="8"/>
      <c r="D5092" s="8" t="str">
        <f t="shared" si="115"/>
        <v>FL16V012400</v>
      </c>
      <c r="E5092" s="99" t="s">
        <v>40939</v>
      </c>
      <c r="F5092" s="1312" t="s">
        <v>40940</v>
      </c>
      <c r="G5092" s="306" t="s">
        <v>27849</v>
      </c>
      <c r="H5092" s="24" t="s">
        <v>40941</v>
      </c>
      <c r="I5092" s="24" t="s">
        <v>8378</v>
      </c>
      <c r="J5092" s="1888">
        <v>500</v>
      </c>
      <c r="K5092" s="1412" t="s">
        <v>4523</v>
      </c>
      <c r="L5092" s="36" t="s">
        <v>40952</v>
      </c>
      <c r="M5092" s="1157" t="s">
        <v>35460</v>
      </c>
      <c r="N5092" s="8"/>
      <c r="O5092" s="556"/>
      <c r="P5092" s="556" t="s">
        <v>46547</v>
      </c>
      <c r="Q5092" s="1474"/>
      <c r="R5092" s="1394"/>
    </row>
    <row r="5093" spans="1:18" ht="33.75">
      <c r="A5093" s="1884">
        <v>4937</v>
      </c>
      <c r="B5093" s="1438" t="s">
        <v>10161</v>
      </c>
      <c r="C5093" s="8"/>
      <c r="D5093" s="38" t="str">
        <f t="shared" si="115"/>
        <v>FL16V012500</v>
      </c>
      <c r="E5093" s="161" t="s">
        <v>40942</v>
      </c>
      <c r="F5093" s="174" t="s">
        <v>40924</v>
      </c>
      <c r="G5093" s="168" t="s">
        <v>27849</v>
      </c>
      <c r="H5093" s="51" t="s">
        <v>40943</v>
      </c>
      <c r="I5093" s="24" t="s">
        <v>8378</v>
      </c>
      <c r="J5093" s="1888">
        <v>500</v>
      </c>
      <c r="K5093" s="1412" t="s">
        <v>4523</v>
      </c>
      <c r="L5093" s="36" t="s">
        <v>40953</v>
      </c>
      <c r="M5093" s="1157" t="s">
        <v>35460</v>
      </c>
      <c r="N5093" s="8"/>
      <c r="O5093" s="556"/>
      <c r="P5093" s="328"/>
      <c r="Q5093" s="1474"/>
      <c r="R5093" s="1394"/>
    </row>
    <row r="5094" spans="1:18" ht="33.75">
      <c r="A5094" s="1884">
        <v>4938</v>
      </c>
      <c r="B5094" s="1555" t="s">
        <v>10161</v>
      </c>
      <c r="C5094" s="8"/>
      <c r="D5094" s="8" t="str">
        <f t="shared" si="115"/>
        <v>FL16V012501</v>
      </c>
      <c r="E5094" s="99" t="s">
        <v>40942</v>
      </c>
      <c r="F5094" s="1312" t="s">
        <v>40924</v>
      </c>
      <c r="G5094" s="306" t="s">
        <v>27849</v>
      </c>
      <c r="H5094" s="24" t="s">
        <v>43357</v>
      </c>
      <c r="I5094" s="24" t="s">
        <v>8378</v>
      </c>
      <c r="J5094" s="1888">
        <v>500</v>
      </c>
      <c r="K5094" s="1412" t="s">
        <v>4523</v>
      </c>
      <c r="L5094" s="36" t="s">
        <v>40953</v>
      </c>
      <c r="M5094" s="1157" t="s">
        <v>36791</v>
      </c>
      <c r="N5094" s="8"/>
      <c r="O5094" s="556"/>
      <c r="P5094" s="328"/>
      <c r="Q5094" s="1474" t="s">
        <v>43358</v>
      </c>
      <c r="R5094" s="1394"/>
    </row>
    <row r="5095" spans="1:18" ht="33.75">
      <c r="A5095" s="1884">
        <v>4939</v>
      </c>
      <c r="B5095" s="1530" t="s">
        <v>10161</v>
      </c>
      <c r="C5095" s="8"/>
      <c r="D5095" s="8" t="str">
        <f t="shared" si="115"/>
        <v>FL16V012600</v>
      </c>
      <c r="E5095" s="99" t="s">
        <v>42785</v>
      </c>
      <c r="F5095" s="1312" t="s">
        <v>42786</v>
      </c>
      <c r="G5095" s="306" t="s">
        <v>42016</v>
      </c>
      <c r="H5095" s="24" t="s">
        <v>42787</v>
      </c>
      <c r="I5095" s="24" t="s">
        <v>8378</v>
      </c>
      <c r="J5095" s="1888" t="s">
        <v>16431</v>
      </c>
      <c r="K5095" s="1412" t="s">
        <v>4523</v>
      </c>
      <c r="L5095" s="36" t="s">
        <v>42788</v>
      </c>
      <c r="M5095" s="1157" t="s">
        <v>35460</v>
      </c>
      <c r="N5095" s="8" t="s">
        <v>42789</v>
      </c>
      <c r="O5095" s="58" t="s">
        <v>42791</v>
      </c>
      <c r="P5095" s="328"/>
      <c r="Q5095" s="1474" t="s">
        <v>42790</v>
      </c>
      <c r="R5095" s="1394"/>
    </row>
    <row r="5096" spans="1:18" ht="33.75">
      <c r="A5096" s="1884">
        <v>4940</v>
      </c>
      <c r="B5096" s="1557" t="s">
        <v>10161</v>
      </c>
      <c r="C5096" s="8"/>
      <c r="D5096" s="8" t="str">
        <f>L5096&amp;M5096</f>
        <v>FL16V012700</v>
      </c>
      <c r="E5096" s="99" t="s">
        <v>43384</v>
      </c>
      <c r="F5096" s="1312" t="s">
        <v>43385</v>
      </c>
      <c r="G5096" s="306" t="s">
        <v>27849</v>
      </c>
      <c r="H5096" s="24" t="s">
        <v>43386</v>
      </c>
      <c r="I5096" s="24" t="s">
        <v>8378</v>
      </c>
      <c r="J5096" s="1888" t="s">
        <v>16431</v>
      </c>
      <c r="K5096" s="1412" t="s">
        <v>4523</v>
      </c>
      <c r="L5096" s="36" t="s">
        <v>43388</v>
      </c>
      <c r="M5096" s="1157" t="s">
        <v>35460</v>
      </c>
      <c r="N5096" s="8" t="s">
        <v>42789</v>
      </c>
      <c r="O5096" s="58" t="s">
        <v>43387</v>
      </c>
      <c r="P5096" s="328"/>
      <c r="Q5096" s="1474" t="s">
        <v>43358</v>
      </c>
      <c r="R5096" s="1394"/>
    </row>
    <row r="5097" spans="1:18" ht="33.75">
      <c r="A5097" s="1884">
        <v>4941</v>
      </c>
      <c r="B5097" s="1572" t="s">
        <v>10161</v>
      </c>
      <c r="C5097" s="8"/>
      <c r="D5097" s="8" t="str">
        <f>L5097&amp;M5097</f>
        <v>FL16V012800</v>
      </c>
      <c r="E5097" s="99" t="s">
        <v>43828</v>
      </c>
      <c r="F5097" s="1312" t="s">
        <v>43829</v>
      </c>
      <c r="G5097" s="306" t="s">
        <v>42016</v>
      </c>
      <c r="H5097" s="24" t="s">
        <v>43830</v>
      </c>
      <c r="I5097" s="24" t="s">
        <v>8378</v>
      </c>
      <c r="J5097" s="1888" t="s">
        <v>16431</v>
      </c>
      <c r="K5097" s="1412" t="s">
        <v>4523</v>
      </c>
      <c r="L5097" s="36" t="s">
        <v>43831</v>
      </c>
      <c r="M5097" s="1157" t="s">
        <v>35460</v>
      </c>
      <c r="N5097" s="8"/>
      <c r="O5097" s="58" t="s">
        <v>43832</v>
      </c>
      <c r="P5097" s="328"/>
      <c r="Q5097" s="1474" t="s">
        <v>43833</v>
      </c>
      <c r="R5097" s="1394"/>
    </row>
    <row r="5098" spans="1:18" ht="33.75">
      <c r="A5098" s="1884">
        <v>4942</v>
      </c>
      <c r="B5098" s="1579" t="s">
        <v>10161</v>
      </c>
      <c r="C5098" s="8"/>
      <c r="D5098" s="8" t="str">
        <f t="shared" ref="D5098:D5104" si="116">L5098&amp;M5098</f>
        <v>FL16V012900</v>
      </c>
      <c r="E5098" s="99" t="s">
        <v>43996</v>
      </c>
      <c r="F5098" s="1312" t="s">
        <v>43997</v>
      </c>
      <c r="G5098" s="306" t="s">
        <v>27849</v>
      </c>
      <c r="H5098" s="24" t="s">
        <v>43998</v>
      </c>
      <c r="I5098" s="24" t="s">
        <v>8378</v>
      </c>
      <c r="J5098" s="1888">
        <v>500</v>
      </c>
      <c r="K5098" s="1412" t="s">
        <v>4523</v>
      </c>
      <c r="L5098" s="36" t="s">
        <v>43999</v>
      </c>
      <c r="M5098" s="1157" t="s">
        <v>35460</v>
      </c>
      <c r="N5098" s="8"/>
      <c r="O5098" s="58" t="s">
        <v>43387</v>
      </c>
      <c r="P5098" s="328"/>
      <c r="Q5098" s="1474" t="s">
        <v>44000</v>
      </c>
      <c r="R5098" s="1394"/>
    </row>
    <row r="5099" spans="1:18" ht="33.75">
      <c r="A5099" s="1884">
        <v>4943</v>
      </c>
      <c r="B5099" s="1587" t="s">
        <v>10161</v>
      </c>
      <c r="C5099" s="8"/>
      <c r="D5099" s="8" t="str">
        <f t="shared" si="116"/>
        <v>FL16V013000</v>
      </c>
      <c r="E5099" s="99" t="s">
        <v>44116</v>
      </c>
      <c r="F5099" s="1312" t="s">
        <v>44117</v>
      </c>
      <c r="G5099" s="306" t="s">
        <v>27849</v>
      </c>
      <c r="H5099" s="24" t="s">
        <v>44118</v>
      </c>
      <c r="I5099" s="24"/>
      <c r="J5099" s="1888" t="s">
        <v>16431</v>
      </c>
      <c r="K5099" s="1412" t="s">
        <v>4523</v>
      </c>
      <c r="L5099" s="36" t="s">
        <v>44122</v>
      </c>
      <c r="M5099" s="1157" t="s">
        <v>35460</v>
      </c>
      <c r="N5099" s="8" t="s">
        <v>42789</v>
      </c>
      <c r="O5099" s="58" t="s">
        <v>43387</v>
      </c>
      <c r="P5099" s="328"/>
      <c r="Q5099" s="1474" t="s">
        <v>44124</v>
      </c>
      <c r="R5099" s="1398" t="s">
        <v>47926</v>
      </c>
    </row>
    <row r="5100" spans="1:18" ht="33.75">
      <c r="A5100" s="1884">
        <v>4944</v>
      </c>
      <c r="B5100" s="1587" t="s">
        <v>10161</v>
      </c>
      <c r="C5100" s="8"/>
      <c r="D5100" s="8" t="str">
        <f t="shared" si="116"/>
        <v>FL16V013100</v>
      </c>
      <c r="E5100" s="99" t="s">
        <v>44119</v>
      </c>
      <c r="F5100" s="1312" t="s">
        <v>44120</v>
      </c>
      <c r="G5100" s="306" t="s">
        <v>27849</v>
      </c>
      <c r="H5100" s="24" t="s">
        <v>44121</v>
      </c>
      <c r="I5100" s="24"/>
      <c r="J5100" s="1888" t="s">
        <v>16431</v>
      </c>
      <c r="K5100" s="1412" t="s">
        <v>4523</v>
      </c>
      <c r="L5100" s="36" t="s">
        <v>44123</v>
      </c>
      <c r="M5100" s="1157" t="s">
        <v>35460</v>
      </c>
      <c r="N5100" s="8" t="s">
        <v>42789</v>
      </c>
      <c r="O5100" s="58" t="s">
        <v>43387</v>
      </c>
      <c r="P5100" s="328"/>
      <c r="Q5100" s="1474" t="s">
        <v>44124</v>
      </c>
      <c r="R5100" s="1398" t="s">
        <v>47926</v>
      </c>
    </row>
    <row r="5101" spans="1:18" ht="33.75">
      <c r="A5101" s="1884">
        <v>4945</v>
      </c>
      <c r="B5101" s="1592" t="s">
        <v>10161</v>
      </c>
      <c r="C5101" s="8"/>
      <c r="D5101" s="8" t="str">
        <f t="shared" si="116"/>
        <v>FL16V013200</v>
      </c>
      <c r="E5101" s="99" t="s">
        <v>44279</v>
      </c>
      <c r="F5101" s="1312" t="s">
        <v>44280</v>
      </c>
      <c r="G5101" s="306" t="s">
        <v>27849</v>
      </c>
      <c r="H5101" s="24" t="s">
        <v>44281</v>
      </c>
      <c r="I5101" s="24" t="s">
        <v>8378</v>
      </c>
      <c r="J5101" s="1888">
        <v>500</v>
      </c>
      <c r="K5101" s="1412" t="s">
        <v>4523</v>
      </c>
      <c r="L5101" s="36" t="s">
        <v>44287</v>
      </c>
      <c r="M5101" s="1157" t="s">
        <v>35460</v>
      </c>
      <c r="N5101" s="8"/>
      <c r="O5101" s="58" t="s">
        <v>42791</v>
      </c>
      <c r="P5101" s="328"/>
      <c r="Q5101" s="1474" t="s">
        <v>44290</v>
      </c>
      <c r="R5101" s="1394"/>
    </row>
    <row r="5102" spans="1:18" ht="33.75">
      <c r="A5102" s="1884">
        <v>4946</v>
      </c>
      <c r="B5102" s="1592" t="s">
        <v>10161</v>
      </c>
      <c r="C5102" s="8"/>
      <c r="D5102" s="8" t="str">
        <f t="shared" si="116"/>
        <v>FL16V013300</v>
      </c>
      <c r="E5102" s="99" t="s">
        <v>44282</v>
      </c>
      <c r="F5102" s="1312" t="s">
        <v>44280</v>
      </c>
      <c r="G5102" s="306" t="s">
        <v>27849</v>
      </c>
      <c r="H5102" s="24" t="s">
        <v>44283</v>
      </c>
      <c r="I5102" s="24" t="s">
        <v>8378</v>
      </c>
      <c r="J5102" s="1888">
        <v>500</v>
      </c>
      <c r="K5102" s="1412" t="s">
        <v>4523</v>
      </c>
      <c r="L5102" s="36" t="s">
        <v>44288</v>
      </c>
      <c r="M5102" s="1157" t="s">
        <v>35460</v>
      </c>
      <c r="N5102" s="8"/>
      <c r="O5102" s="58" t="s">
        <v>42791</v>
      </c>
      <c r="P5102" s="328"/>
      <c r="Q5102" s="1474" t="s">
        <v>44290</v>
      </c>
      <c r="R5102" s="1394"/>
    </row>
    <row r="5103" spans="1:18" ht="33.75">
      <c r="A5103" s="1884">
        <v>4947</v>
      </c>
      <c r="B5103" s="1592" t="s">
        <v>10161</v>
      </c>
      <c r="C5103" s="8"/>
      <c r="D5103" s="8" t="str">
        <f t="shared" si="116"/>
        <v>FL16V013400</v>
      </c>
      <c r="E5103" s="99" t="s">
        <v>44284</v>
      </c>
      <c r="F5103" s="1312" t="s">
        <v>44285</v>
      </c>
      <c r="G5103" s="306" t="s">
        <v>27849</v>
      </c>
      <c r="H5103" s="24" t="s">
        <v>44286</v>
      </c>
      <c r="I5103" s="24" t="s">
        <v>8378</v>
      </c>
      <c r="J5103" s="1888">
        <v>500</v>
      </c>
      <c r="K5103" s="1412" t="s">
        <v>4523</v>
      </c>
      <c r="L5103" s="36" t="s">
        <v>44289</v>
      </c>
      <c r="M5103" s="1157" t="s">
        <v>35460</v>
      </c>
      <c r="N5103" s="8"/>
      <c r="O5103" s="58" t="s">
        <v>42791</v>
      </c>
      <c r="P5103" s="328"/>
      <c r="Q5103" s="1474" t="s">
        <v>44290</v>
      </c>
      <c r="R5103" s="1394"/>
    </row>
    <row r="5104" spans="1:18" ht="33.75">
      <c r="A5104" s="1884">
        <v>4948</v>
      </c>
      <c r="B5104" s="1606" t="s">
        <v>10161</v>
      </c>
      <c r="C5104" s="8"/>
      <c r="D5104" s="8" t="str">
        <f t="shared" si="116"/>
        <v>FL16V013500</v>
      </c>
      <c r="E5104" s="99" t="s">
        <v>44548</v>
      </c>
      <c r="F5104" s="1312" t="s">
        <v>22613</v>
      </c>
      <c r="G5104" s="306" t="s">
        <v>27849</v>
      </c>
      <c r="H5104" s="24" t="s">
        <v>44549</v>
      </c>
      <c r="I5104" s="24" t="s">
        <v>8378</v>
      </c>
      <c r="J5104" s="1888">
        <v>500</v>
      </c>
      <c r="K5104" s="1412" t="s">
        <v>4523</v>
      </c>
      <c r="L5104" s="36" t="s">
        <v>44550</v>
      </c>
      <c r="M5104" s="1157" t="s">
        <v>35460</v>
      </c>
      <c r="N5104" s="8"/>
      <c r="O5104" s="58" t="s">
        <v>43387</v>
      </c>
      <c r="P5104" s="328"/>
      <c r="Q5104" s="1474" t="s">
        <v>44551</v>
      </c>
      <c r="R5104" s="1394"/>
    </row>
    <row r="5105" spans="1:18" ht="33.75">
      <c r="A5105" s="1884">
        <v>4949</v>
      </c>
      <c r="B5105" s="1608" t="s">
        <v>10161</v>
      </c>
      <c r="C5105" s="8"/>
      <c r="D5105" s="8" t="str">
        <f t="shared" ref="D5105:D5125" si="117">L5105&amp;M5105</f>
        <v>FL16V013600</v>
      </c>
      <c r="E5105" s="99" t="s">
        <v>44586</v>
      </c>
      <c r="F5105" s="1312" t="s">
        <v>44587</v>
      </c>
      <c r="G5105" s="306" t="s">
        <v>27849</v>
      </c>
      <c r="H5105" s="24" t="s">
        <v>44588</v>
      </c>
      <c r="I5105" s="24" t="s">
        <v>8378</v>
      </c>
      <c r="J5105" s="1888">
        <v>500</v>
      </c>
      <c r="K5105" s="1412" t="s">
        <v>4523</v>
      </c>
      <c r="L5105" s="36" t="s">
        <v>44624</v>
      </c>
      <c r="M5105" s="1157" t="s">
        <v>35460</v>
      </c>
      <c r="N5105" s="8"/>
      <c r="O5105" s="58" t="s">
        <v>43387</v>
      </c>
      <c r="P5105" s="556" t="s">
        <v>44643</v>
      </c>
      <c r="Q5105" s="1474" t="s">
        <v>44642</v>
      </c>
      <c r="R5105" s="1394"/>
    </row>
    <row r="5106" spans="1:18" ht="33.75">
      <c r="A5106" s="1884">
        <v>4950</v>
      </c>
      <c r="B5106" s="1608" t="s">
        <v>10161</v>
      </c>
      <c r="C5106" s="8"/>
      <c r="D5106" s="8" t="str">
        <f t="shared" si="117"/>
        <v>FL16V013700</v>
      </c>
      <c r="E5106" s="99" t="s">
        <v>44589</v>
      </c>
      <c r="F5106" s="1312" t="s">
        <v>44587</v>
      </c>
      <c r="G5106" s="306" t="s">
        <v>27849</v>
      </c>
      <c r="H5106" s="24" t="s">
        <v>44590</v>
      </c>
      <c r="I5106" s="24" t="s">
        <v>8378</v>
      </c>
      <c r="J5106" s="1888">
        <v>500</v>
      </c>
      <c r="K5106" s="1412" t="s">
        <v>4523</v>
      </c>
      <c r="L5106" s="36" t="s">
        <v>44625</v>
      </c>
      <c r="M5106" s="1157" t="s">
        <v>35460</v>
      </c>
      <c r="N5106" s="8"/>
      <c r="O5106" s="58" t="s">
        <v>43387</v>
      </c>
      <c r="P5106" s="556" t="s">
        <v>44643</v>
      </c>
      <c r="Q5106" s="1474" t="s">
        <v>44642</v>
      </c>
      <c r="R5106" s="1394"/>
    </row>
    <row r="5107" spans="1:18" ht="33.75">
      <c r="A5107" s="1884">
        <v>4951</v>
      </c>
      <c r="B5107" s="1608" t="s">
        <v>10161</v>
      </c>
      <c r="C5107" s="8"/>
      <c r="D5107" s="8" t="str">
        <f t="shared" si="117"/>
        <v>FL16V013800</v>
      </c>
      <c r="E5107" s="99" t="s">
        <v>44591</v>
      </c>
      <c r="F5107" s="1312" t="s">
        <v>44587</v>
      </c>
      <c r="G5107" s="306" t="s">
        <v>27849</v>
      </c>
      <c r="H5107" s="24" t="s">
        <v>44592</v>
      </c>
      <c r="I5107" s="24" t="s">
        <v>8378</v>
      </c>
      <c r="J5107" s="1888">
        <v>500</v>
      </c>
      <c r="K5107" s="1412" t="s">
        <v>4523</v>
      </c>
      <c r="L5107" s="36" t="s">
        <v>44626</v>
      </c>
      <c r="M5107" s="1157" t="s">
        <v>35460</v>
      </c>
      <c r="N5107" s="8"/>
      <c r="O5107" s="58" t="s">
        <v>43387</v>
      </c>
      <c r="P5107" s="556" t="s">
        <v>44643</v>
      </c>
      <c r="Q5107" s="1474" t="s">
        <v>44642</v>
      </c>
      <c r="R5107" s="1394"/>
    </row>
    <row r="5108" spans="1:18" ht="33.75">
      <c r="A5108" s="1884">
        <v>4952</v>
      </c>
      <c r="B5108" s="1608" t="s">
        <v>10161</v>
      </c>
      <c r="C5108" s="8"/>
      <c r="D5108" s="8" t="str">
        <f t="shared" si="117"/>
        <v>FL16V013900</v>
      </c>
      <c r="E5108" s="99" t="s">
        <v>44593</v>
      </c>
      <c r="F5108" s="1312" t="s">
        <v>44587</v>
      </c>
      <c r="G5108" s="306" t="s">
        <v>27849</v>
      </c>
      <c r="H5108" s="24" t="s">
        <v>44594</v>
      </c>
      <c r="I5108" s="24" t="s">
        <v>8378</v>
      </c>
      <c r="J5108" s="1888">
        <v>500</v>
      </c>
      <c r="K5108" s="1412" t="s">
        <v>4523</v>
      </c>
      <c r="L5108" s="36" t="s">
        <v>44627</v>
      </c>
      <c r="M5108" s="1157" t="s">
        <v>35460</v>
      </c>
      <c r="N5108" s="8"/>
      <c r="O5108" s="58" t="s">
        <v>43387</v>
      </c>
      <c r="P5108" s="556" t="s">
        <v>44643</v>
      </c>
      <c r="Q5108" s="1474" t="s">
        <v>44642</v>
      </c>
      <c r="R5108" s="1394"/>
    </row>
    <row r="5109" spans="1:18" ht="33.75">
      <c r="A5109" s="1884">
        <v>4953</v>
      </c>
      <c r="B5109" s="1608" t="s">
        <v>10161</v>
      </c>
      <c r="C5109" s="8"/>
      <c r="D5109" s="8" t="str">
        <f t="shared" si="117"/>
        <v>FL16V014000</v>
      </c>
      <c r="E5109" s="99" t="s">
        <v>44595</v>
      </c>
      <c r="F5109" s="1312" t="s">
        <v>44587</v>
      </c>
      <c r="G5109" s="306" t="s">
        <v>27849</v>
      </c>
      <c r="H5109" s="24" t="s">
        <v>44596</v>
      </c>
      <c r="I5109" s="24" t="s">
        <v>8378</v>
      </c>
      <c r="J5109" s="1888">
        <v>500</v>
      </c>
      <c r="K5109" s="1412" t="s">
        <v>4523</v>
      </c>
      <c r="L5109" s="36" t="s">
        <v>44628</v>
      </c>
      <c r="M5109" s="1157" t="s">
        <v>35460</v>
      </c>
      <c r="N5109" s="8"/>
      <c r="O5109" s="58" t="s">
        <v>43387</v>
      </c>
      <c r="P5109" s="556" t="s">
        <v>44643</v>
      </c>
      <c r="Q5109" s="1474" t="s">
        <v>44642</v>
      </c>
      <c r="R5109" s="1394"/>
    </row>
    <row r="5110" spans="1:18" ht="33.75">
      <c r="A5110" s="1884">
        <v>4954</v>
      </c>
      <c r="B5110" s="1608" t="s">
        <v>10161</v>
      </c>
      <c r="C5110" s="8"/>
      <c r="D5110" s="8" t="str">
        <f t="shared" si="117"/>
        <v>FL16V014100</v>
      </c>
      <c r="E5110" s="99" t="s">
        <v>44597</v>
      </c>
      <c r="F5110" s="1312" t="s">
        <v>44587</v>
      </c>
      <c r="G5110" s="306" t="s">
        <v>27849</v>
      </c>
      <c r="H5110" s="24" t="s">
        <v>44598</v>
      </c>
      <c r="I5110" s="24" t="s">
        <v>8378</v>
      </c>
      <c r="J5110" s="1888">
        <v>500</v>
      </c>
      <c r="K5110" s="1412" t="s">
        <v>4523</v>
      </c>
      <c r="L5110" s="36" t="s">
        <v>44629</v>
      </c>
      <c r="M5110" s="1157" t="s">
        <v>35460</v>
      </c>
      <c r="N5110" s="8"/>
      <c r="O5110" s="58" t="s">
        <v>43387</v>
      </c>
      <c r="P5110" s="556" t="s">
        <v>44643</v>
      </c>
      <c r="Q5110" s="1474" t="s">
        <v>44642</v>
      </c>
      <c r="R5110" s="1394"/>
    </row>
    <row r="5111" spans="1:18" ht="33.75">
      <c r="A5111" s="1884">
        <v>4955</v>
      </c>
      <c r="B5111" s="1608" t="s">
        <v>10161</v>
      </c>
      <c r="C5111" s="8"/>
      <c r="D5111" s="8" t="str">
        <f t="shared" si="117"/>
        <v>FL16V014200</v>
      </c>
      <c r="E5111" s="99" t="s">
        <v>44599</v>
      </c>
      <c r="F5111" s="1312" t="s">
        <v>44587</v>
      </c>
      <c r="G5111" s="306" t="s">
        <v>27849</v>
      </c>
      <c r="H5111" s="24" t="s">
        <v>44600</v>
      </c>
      <c r="I5111" s="24" t="s">
        <v>8378</v>
      </c>
      <c r="J5111" s="1888">
        <v>500</v>
      </c>
      <c r="K5111" s="1412" t="s">
        <v>4523</v>
      </c>
      <c r="L5111" s="36" t="s">
        <v>44630</v>
      </c>
      <c r="M5111" s="1157" t="s">
        <v>35460</v>
      </c>
      <c r="N5111" s="8"/>
      <c r="O5111" s="58" t="s">
        <v>43387</v>
      </c>
      <c r="P5111" s="556" t="s">
        <v>44643</v>
      </c>
      <c r="Q5111" s="1474" t="s">
        <v>44642</v>
      </c>
      <c r="R5111" s="1394"/>
    </row>
    <row r="5112" spans="1:18" ht="33.75">
      <c r="A5112" s="1884">
        <v>4956</v>
      </c>
      <c r="B5112" s="1608" t="s">
        <v>10161</v>
      </c>
      <c r="C5112" s="8"/>
      <c r="D5112" s="8" t="str">
        <f t="shared" si="117"/>
        <v>FL16V014300</v>
      </c>
      <c r="E5112" s="99" t="s">
        <v>44601</v>
      </c>
      <c r="F5112" s="1312" t="s">
        <v>44587</v>
      </c>
      <c r="G5112" s="306" t="s">
        <v>27849</v>
      </c>
      <c r="H5112" s="24" t="s">
        <v>44602</v>
      </c>
      <c r="I5112" s="24" t="s">
        <v>8378</v>
      </c>
      <c r="J5112" s="1888">
        <v>500</v>
      </c>
      <c r="K5112" s="1412" t="s">
        <v>4523</v>
      </c>
      <c r="L5112" s="36" t="s">
        <v>44631</v>
      </c>
      <c r="M5112" s="1157" t="s">
        <v>35460</v>
      </c>
      <c r="N5112" s="8"/>
      <c r="O5112" s="58" t="s">
        <v>43387</v>
      </c>
      <c r="P5112" s="556" t="s">
        <v>44643</v>
      </c>
      <c r="Q5112" s="1474" t="s">
        <v>44642</v>
      </c>
      <c r="R5112" s="1394"/>
    </row>
    <row r="5113" spans="1:18" ht="33.75">
      <c r="A5113" s="1884">
        <v>4957</v>
      </c>
      <c r="B5113" s="1608" t="s">
        <v>10161</v>
      </c>
      <c r="C5113" s="8"/>
      <c r="D5113" s="8" t="str">
        <f t="shared" si="117"/>
        <v>FL16V014400</v>
      </c>
      <c r="E5113" s="99" t="s">
        <v>44603</v>
      </c>
      <c r="F5113" s="1312" t="s">
        <v>44587</v>
      </c>
      <c r="G5113" s="306" t="s">
        <v>27849</v>
      </c>
      <c r="H5113" s="24" t="s">
        <v>44604</v>
      </c>
      <c r="I5113" s="24" t="s">
        <v>8378</v>
      </c>
      <c r="J5113" s="1888">
        <v>500</v>
      </c>
      <c r="K5113" s="1412" t="s">
        <v>4523</v>
      </c>
      <c r="L5113" s="36" t="s">
        <v>44632</v>
      </c>
      <c r="M5113" s="1157" t="s">
        <v>35460</v>
      </c>
      <c r="N5113" s="8"/>
      <c r="O5113" s="58" t="s">
        <v>43387</v>
      </c>
      <c r="P5113" s="556" t="s">
        <v>44643</v>
      </c>
      <c r="Q5113" s="1474" t="s">
        <v>44642</v>
      </c>
      <c r="R5113" s="1394"/>
    </row>
    <row r="5114" spans="1:18" ht="33.75">
      <c r="A5114" s="1884">
        <v>4958</v>
      </c>
      <c r="B5114" s="1608" t="s">
        <v>10161</v>
      </c>
      <c r="C5114" s="8"/>
      <c r="D5114" s="8" t="str">
        <f t="shared" si="117"/>
        <v>FL16V014500</v>
      </c>
      <c r="E5114" s="99" t="s">
        <v>44605</v>
      </c>
      <c r="F5114" s="1312" t="s">
        <v>44587</v>
      </c>
      <c r="G5114" s="306" t="s">
        <v>27849</v>
      </c>
      <c r="H5114" s="24" t="s">
        <v>44606</v>
      </c>
      <c r="I5114" s="24" t="s">
        <v>8378</v>
      </c>
      <c r="J5114" s="1888">
        <v>500</v>
      </c>
      <c r="K5114" s="1412" t="s">
        <v>4523</v>
      </c>
      <c r="L5114" s="36" t="s">
        <v>44633</v>
      </c>
      <c r="M5114" s="1157" t="s">
        <v>35460</v>
      </c>
      <c r="N5114" s="8"/>
      <c r="O5114" s="58" t="s">
        <v>43387</v>
      </c>
      <c r="P5114" s="556" t="s">
        <v>44643</v>
      </c>
      <c r="Q5114" s="1474" t="s">
        <v>44642</v>
      </c>
      <c r="R5114" s="1394"/>
    </row>
    <row r="5115" spans="1:18" ht="33.75">
      <c r="A5115" s="1884">
        <v>4959</v>
      </c>
      <c r="B5115" s="1608" t="s">
        <v>10161</v>
      </c>
      <c r="C5115" s="8"/>
      <c r="D5115" s="8" t="str">
        <f t="shared" si="117"/>
        <v>FL16V014600</v>
      </c>
      <c r="E5115" s="99" t="s">
        <v>44607</v>
      </c>
      <c r="F5115" s="1312" t="s">
        <v>44608</v>
      </c>
      <c r="G5115" s="306" t="s">
        <v>27849</v>
      </c>
      <c r="H5115" s="24" t="s">
        <v>44609</v>
      </c>
      <c r="I5115" s="24" t="s">
        <v>8378</v>
      </c>
      <c r="J5115" s="1888">
        <v>500</v>
      </c>
      <c r="K5115" s="1412" t="s">
        <v>4523</v>
      </c>
      <c r="L5115" s="36" t="s">
        <v>44634</v>
      </c>
      <c r="M5115" s="1157" t="s">
        <v>35460</v>
      </c>
      <c r="N5115" s="8"/>
      <c r="O5115" s="58" t="s">
        <v>43387</v>
      </c>
      <c r="P5115" s="556" t="s">
        <v>44643</v>
      </c>
      <c r="Q5115" s="1474" t="s">
        <v>44642</v>
      </c>
      <c r="R5115" s="1394"/>
    </row>
    <row r="5116" spans="1:18" ht="33.75">
      <c r="A5116" s="1884">
        <v>4960</v>
      </c>
      <c r="B5116" s="1608" t="s">
        <v>10161</v>
      </c>
      <c r="C5116" s="8"/>
      <c r="D5116" s="8" t="str">
        <f t="shared" si="117"/>
        <v>FL16V014700</v>
      </c>
      <c r="E5116" s="99" t="s">
        <v>44610</v>
      </c>
      <c r="F5116" s="1312" t="s">
        <v>44608</v>
      </c>
      <c r="G5116" s="306" t="s">
        <v>27849</v>
      </c>
      <c r="H5116" s="24" t="s">
        <v>44611</v>
      </c>
      <c r="I5116" s="24" t="s">
        <v>8378</v>
      </c>
      <c r="J5116" s="1888">
        <v>500</v>
      </c>
      <c r="K5116" s="1412" t="s">
        <v>4523</v>
      </c>
      <c r="L5116" s="36" t="s">
        <v>44635</v>
      </c>
      <c r="M5116" s="1157" t="s">
        <v>35460</v>
      </c>
      <c r="N5116" s="8"/>
      <c r="O5116" s="58" t="s">
        <v>43387</v>
      </c>
      <c r="P5116" s="556" t="s">
        <v>44643</v>
      </c>
      <c r="Q5116" s="1474" t="s">
        <v>44642</v>
      </c>
      <c r="R5116" s="1394"/>
    </row>
    <row r="5117" spans="1:18" ht="33.75">
      <c r="A5117" s="1884">
        <v>4961</v>
      </c>
      <c r="B5117" s="1608" t="s">
        <v>10161</v>
      </c>
      <c r="C5117" s="8"/>
      <c r="D5117" s="8" t="str">
        <f t="shared" si="117"/>
        <v>FL16V014800</v>
      </c>
      <c r="E5117" s="99" t="s">
        <v>44612</v>
      </c>
      <c r="F5117" s="1312" t="s">
        <v>44608</v>
      </c>
      <c r="G5117" s="306" t="s">
        <v>27849</v>
      </c>
      <c r="H5117" s="24" t="s">
        <v>44613</v>
      </c>
      <c r="I5117" s="24" t="s">
        <v>8378</v>
      </c>
      <c r="J5117" s="1888">
        <v>500</v>
      </c>
      <c r="K5117" s="1412" t="s">
        <v>4523</v>
      </c>
      <c r="L5117" s="36" t="s">
        <v>44636</v>
      </c>
      <c r="M5117" s="1157" t="s">
        <v>35460</v>
      </c>
      <c r="N5117" s="8"/>
      <c r="O5117" s="58" t="s">
        <v>43387</v>
      </c>
      <c r="P5117" s="556" t="s">
        <v>44643</v>
      </c>
      <c r="Q5117" s="1474" t="s">
        <v>44642</v>
      </c>
      <c r="R5117" s="1394"/>
    </row>
    <row r="5118" spans="1:18" ht="33.75">
      <c r="A5118" s="1884">
        <v>4962</v>
      </c>
      <c r="B5118" s="1608" t="s">
        <v>10161</v>
      </c>
      <c r="C5118" s="8"/>
      <c r="D5118" s="8" t="str">
        <f t="shared" si="117"/>
        <v>FL16V014900</v>
      </c>
      <c r="E5118" s="99" t="s">
        <v>44614</v>
      </c>
      <c r="F5118" s="1312" t="s">
        <v>44608</v>
      </c>
      <c r="G5118" s="306" t="s">
        <v>27849</v>
      </c>
      <c r="H5118" s="24" t="s">
        <v>44615</v>
      </c>
      <c r="I5118" s="24" t="s">
        <v>8378</v>
      </c>
      <c r="J5118" s="1888">
        <v>500</v>
      </c>
      <c r="K5118" s="1412" t="s">
        <v>4523</v>
      </c>
      <c r="L5118" s="36" t="s">
        <v>44637</v>
      </c>
      <c r="M5118" s="1157" t="s">
        <v>35460</v>
      </c>
      <c r="N5118" s="8"/>
      <c r="O5118" s="58" t="s">
        <v>43387</v>
      </c>
      <c r="P5118" s="556" t="s">
        <v>44643</v>
      </c>
      <c r="Q5118" s="1474" t="s">
        <v>44642</v>
      </c>
      <c r="R5118" s="1394"/>
    </row>
    <row r="5119" spans="1:18" ht="33.75">
      <c r="A5119" s="1884">
        <v>4963</v>
      </c>
      <c r="B5119" s="1608" t="s">
        <v>10161</v>
      </c>
      <c r="C5119" s="8"/>
      <c r="D5119" s="8" t="str">
        <f t="shared" si="117"/>
        <v>FL16V015000</v>
      </c>
      <c r="E5119" s="99" t="s">
        <v>44616</v>
      </c>
      <c r="F5119" s="1312" t="s">
        <v>44608</v>
      </c>
      <c r="G5119" s="306" t="s">
        <v>27849</v>
      </c>
      <c r="H5119" s="24" t="s">
        <v>44617</v>
      </c>
      <c r="I5119" s="24" t="s">
        <v>8378</v>
      </c>
      <c r="J5119" s="1888">
        <v>500</v>
      </c>
      <c r="K5119" s="1412" t="s">
        <v>4523</v>
      </c>
      <c r="L5119" s="36" t="s">
        <v>44638</v>
      </c>
      <c r="M5119" s="1157" t="s">
        <v>35460</v>
      </c>
      <c r="N5119" s="8"/>
      <c r="O5119" s="58" t="s">
        <v>43387</v>
      </c>
      <c r="P5119" s="556" t="s">
        <v>44643</v>
      </c>
      <c r="Q5119" s="1474" t="s">
        <v>44642</v>
      </c>
      <c r="R5119" s="1394"/>
    </row>
    <row r="5120" spans="1:18" ht="33.75">
      <c r="A5120" s="1884">
        <v>4964</v>
      </c>
      <c r="B5120" s="1608" t="s">
        <v>10161</v>
      </c>
      <c r="C5120" s="8"/>
      <c r="D5120" s="8" t="str">
        <f t="shared" si="117"/>
        <v>FL16V015100</v>
      </c>
      <c r="E5120" s="99" t="s">
        <v>44618</v>
      </c>
      <c r="F5120" s="1312" t="s">
        <v>44608</v>
      </c>
      <c r="G5120" s="306" t="s">
        <v>27849</v>
      </c>
      <c r="H5120" s="24" t="s">
        <v>44619</v>
      </c>
      <c r="I5120" s="24" t="s">
        <v>8378</v>
      </c>
      <c r="J5120" s="1888">
        <v>500</v>
      </c>
      <c r="K5120" s="1412" t="s">
        <v>4523</v>
      </c>
      <c r="L5120" s="36" t="s">
        <v>44639</v>
      </c>
      <c r="M5120" s="1157" t="s">
        <v>35460</v>
      </c>
      <c r="N5120" s="8"/>
      <c r="O5120" s="58" t="s">
        <v>43387</v>
      </c>
      <c r="P5120" s="556" t="s">
        <v>44643</v>
      </c>
      <c r="Q5120" s="1474" t="s">
        <v>44642</v>
      </c>
      <c r="R5120" s="1394"/>
    </row>
    <row r="5121" spans="1:18" ht="33.75">
      <c r="A5121" s="1884">
        <v>4965</v>
      </c>
      <c r="B5121" s="1608" t="s">
        <v>10161</v>
      </c>
      <c r="C5121" s="8"/>
      <c r="D5121" s="8" t="str">
        <f t="shared" si="117"/>
        <v>FL16V015200</v>
      </c>
      <c r="E5121" s="99" t="s">
        <v>44620</v>
      </c>
      <c r="F5121" s="1312" t="s">
        <v>44608</v>
      </c>
      <c r="G5121" s="306" t="s">
        <v>27849</v>
      </c>
      <c r="H5121" s="24" t="s">
        <v>44621</v>
      </c>
      <c r="I5121" s="24" t="s">
        <v>8378</v>
      </c>
      <c r="J5121" s="1888">
        <v>500</v>
      </c>
      <c r="K5121" s="1412" t="s">
        <v>4523</v>
      </c>
      <c r="L5121" s="36" t="s">
        <v>44640</v>
      </c>
      <c r="M5121" s="1157" t="s">
        <v>35460</v>
      </c>
      <c r="N5121" s="8"/>
      <c r="O5121" s="58" t="s">
        <v>43387</v>
      </c>
      <c r="P5121" s="556" t="s">
        <v>44643</v>
      </c>
      <c r="Q5121" s="1474" t="s">
        <v>44642</v>
      </c>
      <c r="R5121" s="1394"/>
    </row>
    <row r="5122" spans="1:18" ht="33.75">
      <c r="A5122" s="1884">
        <v>4966</v>
      </c>
      <c r="B5122" s="1608" t="s">
        <v>10161</v>
      </c>
      <c r="C5122" s="8"/>
      <c r="D5122" s="8" t="str">
        <f t="shared" si="117"/>
        <v>FL16V015300</v>
      </c>
      <c r="E5122" s="99" t="s">
        <v>44622</v>
      </c>
      <c r="F5122" s="1312" t="s">
        <v>44608</v>
      </c>
      <c r="G5122" s="306" t="s">
        <v>27849</v>
      </c>
      <c r="H5122" s="24" t="s">
        <v>44623</v>
      </c>
      <c r="I5122" s="24" t="s">
        <v>8378</v>
      </c>
      <c r="J5122" s="1888">
        <v>500</v>
      </c>
      <c r="K5122" s="1412" t="s">
        <v>4523</v>
      </c>
      <c r="L5122" s="36" t="s">
        <v>44641</v>
      </c>
      <c r="M5122" s="1157" t="s">
        <v>35460</v>
      </c>
      <c r="N5122" s="8"/>
      <c r="O5122" s="58" t="s">
        <v>43387</v>
      </c>
      <c r="P5122" s="556" t="s">
        <v>44643</v>
      </c>
      <c r="Q5122" s="1474" t="s">
        <v>44642</v>
      </c>
      <c r="R5122" s="1394"/>
    </row>
    <row r="5123" spans="1:18" ht="33.75">
      <c r="A5123" s="1884">
        <v>4967</v>
      </c>
      <c r="B5123" s="1629" t="s">
        <v>10161</v>
      </c>
      <c r="C5123" s="8"/>
      <c r="D5123" s="8" t="str">
        <f t="shared" si="117"/>
        <v>FL16V015400</v>
      </c>
      <c r="E5123" s="99" t="s">
        <v>45003</v>
      </c>
      <c r="F5123" s="1312" t="s">
        <v>44608</v>
      </c>
      <c r="G5123" s="306" t="s">
        <v>27849</v>
      </c>
      <c r="H5123" s="24" t="s">
        <v>45004</v>
      </c>
      <c r="I5123" s="24" t="s">
        <v>8378</v>
      </c>
      <c r="J5123" s="1888">
        <v>500</v>
      </c>
      <c r="K5123" s="1412" t="s">
        <v>4523</v>
      </c>
      <c r="L5123" s="36" t="s">
        <v>45007</v>
      </c>
      <c r="M5123" s="1157" t="s">
        <v>35460</v>
      </c>
      <c r="N5123" s="8"/>
      <c r="O5123" s="58" t="s">
        <v>43387</v>
      </c>
      <c r="P5123" s="556"/>
      <c r="Q5123" s="1474" t="s">
        <v>45009</v>
      </c>
      <c r="R5123" s="1394"/>
    </row>
    <row r="5124" spans="1:18" ht="33.75">
      <c r="A5124" s="1884">
        <v>4968</v>
      </c>
      <c r="B5124" s="1629" t="s">
        <v>10161</v>
      </c>
      <c r="C5124" s="8"/>
      <c r="D5124" s="8" t="str">
        <f t="shared" si="117"/>
        <v>FL16V015500</v>
      </c>
      <c r="E5124" s="99" t="s">
        <v>45005</v>
      </c>
      <c r="F5124" s="1312" t="s">
        <v>44608</v>
      </c>
      <c r="G5124" s="306" t="s">
        <v>27849</v>
      </c>
      <c r="H5124" s="24" t="s">
        <v>45006</v>
      </c>
      <c r="I5124" s="24" t="s">
        <v>8378</v>
      </c>
      <c r="J5124" s="1888">
        <v>500</v>
      </c>
      <c r="K5124" s="1412" t="s">
        <v>4523</v>
      </c>
      <c r="L5124" s="36" t="s">
        <v>45008</v>
      </c>
      <c r="M5124" s="1157" t="s">
        <v>35460</v>
      </c>
      <c r="N5124" s="8"/>
      <c r="O5124" s="58" t="s">
        <v>43387</v>
      </c>
      <c r="P5124" s="556"/>
      <c r="Q5124" s="1474" t="s">
        <v>45009</v>
      </c>
      <c r="R5124" s="1394"/>
    </row>
    <row r="5125" spans="1:18" ht="33.75">
      <c r="A5125" s="1884">
        <v>4969</v>
      </c>
      <c r="B5125" s="1640" t="s">
        <v>10161</v>
      </c>
      <c r="C5125" s="8"/>
      <c r="D5125" s="8" t="str">
        <f t="shared" si="117"/>
        <v>FL16V015600</v>
      </c>
      <c r="E5125" s="99" t="s">
        <v>45211</v>
      </c>
      <c r="F5125" s="1312" t="s">
        <v>22613</v>
      </c>
      <c r="G5125" s="306" t="s">
        <v>27849</v>
      </c>
      <c r="H5125" s="24" t="s">
        <v>45212</v>
      </c>
      <c r="I5125" s="24" t="s">
        <v>8378</v>
      </c>
      <c r="J5125" s="1888">
        <v>500</v>
      </c>
      <c r="K5125" s="1412" t="s">
        <v>4523</v>
      </c>
      <c r="L5125" s="36" t="s">
        <v>45215</v>
      </c>
      <c r="M5125" s="1157" t="s">
        <v>35460</v>
      </c>
      <c r="N5125" s="8"/>
      <c r="O5125" s="58" t="s">
        <v>45213</v>
      </c>
      <c r="P5125" s="556" t="s">
        <v>45214</v>
      </c>
      <c r="Q5125" s="1474" t="s">
        <v>45216</v>
      </c>
      <c r="R5125" s="1394"/>
    </row>
    <row r="5126" spans="1:18" ht="22.5">
      <c r="A5126" s="1884">
        <v>4970</v>
      </c>
      <c r="B5126" s="1648" t="s">
        <v>10161</v>
      </c>
      <c r="C5126" s="8"/>
      <c r="D5126" s="8" t="str">
        <f t="shared" ref="D5126:D5143" si="118">L5126&amp;M5126</f>
        <v>FL16V015700</v>
      </c>
      <c r="E5126" s="99" t="s">
        <v>45438</v>
      </c>
      <c r="F5126" s="1312" t="s">
        <v>45439</v>
      </c>
      <c r="G5126" s="306"/>
      <c r="H5126" s="24" t="s">
        <v>45440</v>
      </c>
      <c r="I5126" s="24" t="s">
        <v>8378</v>
      </c>
      <c r="J5126" s="1888">
        <v>1000</v>
      </c>
      <c r="K5126" s="1412" t="s">
        <v>24196</v>
      </c>
      <c r="L5126" s="36" t="s">
        <v>45441</v>
      </c>
      <c r="M5126" s="1157" t="s">
        <v>35460</v>
      </c>
      <c r="N5126" s="8"/>
      <c r="O5126" s="58" t="s">
        <v>45442</v>
      </c>
      <c r="P5126" s="556"/>
      <c r="Q5126" s="1474" t="s">
        <v>45443</v>
      </c>
      <c r="R5126" s="1394"/>
    </row>
    <row r="5127" spans="1:18" ht="33.75">
      <c r="A5127" s="1884">
        <v>4971</v>
      </c>
      <c r="B5127" s="1648" t="s">
        <v>10161</v>
      </c>
      <c r="C5127" s="8"/>
      <c r="D5127" s="8" t="str">
        <f t="shared" si="118"/>
        <v>FL16V015800</v>
      </c>
      <c r="E5127" s="99" t="s">
        <v>45444</v>
      </c>
      <c r="F5127" s="1312" t="s">
        <v>45445</v>
      </c>
      <c r="G5127" s="306" t="s">
        <v>27849</v>
      </c>
      <c r="H5127" s="24" t="s">
        <v>45446</v>
      </c>
      <c r="I5127" s="24" t="s">
        <v>8378</v>
      </c>
      <c r="J5127" s="1888">
        <v>500</v>
      </c>
      <c r="K5127" s="1412" t="s">
        <v>4523</v>
      </c>
      <c r="L5127" s="36" t="s">
        <v>45447</v>
      </c>
      <c r="M5127" s="1157" t="s">
        <v>35460</v>
      </c>
      <c r="N5127" s="8"/>
      <c r="O5127" s="58" t="s">
        <v>43387</v>
      </c>
      <c r="P5127" s="556" t="s">
        <v>45213</v>
      </c>
      <c r="Q5127" s="1474" t="s">
        <v>45448</v>
      </c>
      <c r="R5127" s="1394"/>
    </row>
    <row r="5128" spans="1:18" ht="33.75">
      <c r="A5128" s="1884">
        <v>4972</v>
      </c>
      <c r="B5128" s="1650" t="s">
        <v>10161</v>
      </c>
      <c r="C5128" s="8"/>
      <c r="D5128" s="8" t="str">
        <f t="shared" si="118"/>
        <v>FL16V015900</v>
      </c>
      <c r="E5128" s="99" t="s">
        <v>45487</v>
      </c>
      <c r="F5128" s="1312" t="s">
        <v>40924</v>
      </c>
      <c r="G5128" s="306" t="s">
        <v>27849</v>
      </c>
      <c r="H5128" s="24" t="s">
        <v>45488</v>
      </c>
      <c r="I5128" s="24" t="s">
        <v>45481</v>
      </c>
      <c r="J5128" s="1888">
        <v>500</v>
      </c>
      <c r="K5128" s="1412" t="s">
        <v>4523</v>
      </c>
      <c r="L5128" s="36" t="s">
        <v>45489</v>
      </c>
      <c r="M5128" s="1157" t="s">
        <v>35460</v>
      </c>
      <c r="N5128" s="8"/>
      <c r="O5128" s="58" t="s">
        <v>43387</v>
      </c>
      <c r="P5128" s="556"/>
      <c r="Q5128" s="1474" t="s">
        <v>45490</v>
      </c>
      <c r="R5128" s="1394"/>
    </row>
    <row r="5129" spans="1:18" ht="33.75">
      <c r="A5129" s="1884">
        <v>4973</v>
      </c>
      <c r="B5129" s="1651" t="s">
        <v>10161</v>
      </c>
      <c r="C5129" s="8"/>
      <c r="D5129" s="8" t="str">
        <f t="shared" si="118"/>
        <v>FL16V016000</v>
      </c>
      <c r="E5129" s="99" t="s">
        <v>45543</v>
      </c>
      <c r="F5129" s="1312" t="s">
        <v>44587</v>
      </c>
      <c r="G5129" s="306" t="s">
        <v>27849</v>
      </c>
      <c r="H5129" s="24" t="s">
        <v>45544</v>
      </c>
      <c r="I5129" s="24" t="s">
        <v>45481</v>
      </c>
      <c r="J5129" s="1888">
        <v>500</v>
      </c>
      <c r="K5129" s="1412" t="s">
        <v>4523</v>
      </c>
      <c r="L5129" s="36" t="s">
        <v>45553</v>
      </c>
      <c r="M5129" s="1157" t="s">
        <v>35460</v>
      </c>
      <c r="N5129" s="8"/>
      <c r="O5129" s="58" t="s">
        <v>43387</v>
      </c>
      <c r="P5129" s="556"/>
      <c r="Q5129" s="1474" t="s">
        <v>45558</v>
      </c>
      <c r="R5129" s="1394"/>
    </row>
    <row r="5130" spans="1:18" ht="33.75">
      <c r="A5130" s="1884">
        <v>4974</v>
      </c>
      <c r="B5130" s="1651" t="s">
        <v>10161</v>
      </c>
      <c r="C5130" s="8"/>
      <c r="D5130" s="8" t="str">
        <f t="shared" si="118"/>
        <v>FL16V016100</v>
      </c>
      <c r="E5130" s="99" t="s">
        <v>45545</v>
      </c>
      <c r="F5130" s="1312" t="s">
        <v>44587</v>
      </c>
      <c r="G5130" s="306" t="s">
        <v>27849</v>
      </c>
      <c r="H5130" s="24" t="s">
        <v>45546</v>
      </c>
      <c r="I5130" s="24" t="s">
        <v>45481</v>
      </c>
      <c r="J5130" s="1888">
        <v>500</v>
      </c>
      <c r="K5130" s="1412" t="s">
        <v>4523</v>
      </c>
      <c r="L5130" s="36" t="s">
        <v>45554</v>
      </c>
      <c r="M5130" s="1157" t="s">
        <v>35460</v>
      </c>
      <c r="N5130" s="8"/>
      <c r="O5130" s="58" t="s">
        <v>43387</v>
      </c>
      <c r="P5130" s="556"/>
      <c r="Q5130" s="1474" t="s">
        <v>45558</v>
      </c>
      <c r="R5130" s="1394"/>
    </row>
    <row r="5131" spans="1:18" ht="33.75">
      <c r="A5131" s="1884">
        <v>4975</v>
      </c>
      <c r="B5131" s="1651" t="s">
        <v>10161</v>
      </c>
      <c r="C5131" s="8"/>
      <c r="D5131" s="8" t="str">
        <f t="shared" si="118"/>
        <v>FL16V016200</v>
      </c>
      <c r="E5131" s="99" t="s">
        <v>45547</v>
      </c>
      <c r="F5131" s="1312" t="s">
        <v>44587</v>
      </c>
      <c r="G5131" s="306" t="s">
        <v>27849</v>
      </c>
      <c r="H5131" s="24" t="s">
        <v>45548</v>
      </c>
      <c r="I5131" s="24" t="s">
        <v>45481</v>
      </c>
      <c r="J5131" s="1888">
        <v>500</v>
      </c>
      <c r="K5131" s="1412" t="s">
        <v>4523</v>
      </c>
      <c r="L5131" s="36" t="s">
        <v>45555</v>
      </c>
      <c r="M5131" s="1157" t="s">
        <v>35460</v>
      </c>
      <c r="N5131" s="8"/>
      <c r="O5131" s="58" t="s">
        <v>43387</v>
      </c>
      <c r="P5131" s="556"/>
      <c r="Q5131" s="1474" t="s">
        <v>45558</v>
      </c>
      <c r="R5131" s="1394"/>
    </row>
    <row r="5132" spans="1:18" ht="33.75">
      <c r="A5132" s="1884">
        <v>4976</v>
      </c>
      <c r="B5132" s="1651" t="s">
        <v>10161</v>
      </c>
      <c r="C5132" s="8"/>
      <c r="D5132" s="8" t="str">
        <f t="shared" si="118"/>
        <v>FL16V016300</v>
      </c>
      <c r="E5132" s="99" t="s">
        <v>45549</v>
      </c>
      <c r="F5132" s="1312" t="s">
        <v>44608</v>
      </c>
      <c r="G5132" s="306" t="s">
        <v>27849</v>
      </c>
      <c r="H5132" s="24" t="s">
        <v>45550</v>
      </c>
      <c r="I5132" s="24" t="s">
        <v>45481</v>
      </c>
      <c r="J5132" s="1888">
        <v>500</v>
      </c>
      <c r="K5132" s="1412" t="s">
        <v>4523</v>
      </c>
      <c r="L5132" s="36" t="s">
        <v>45556</v>
      </c>
      <c r="M5132" s="1157" t="s">
        <v>35460</v>
      </c>
      <c r="N5132" s="8"/>
      <c r="O5132" s="58" t="s">
        <v>43387</v>
      </c>
      <c r="P5132" s="556"/>
      <c r="Q5132" s="1474" t="s">
        <v>45558</v>
      </c>
      <c r="R5132" s="1394"/>
    </row>
    <row r="5133" spans="1:18" ht="33.75">
      <c r="A5133" s="1884">
        <v>4977</v>
      </c>
      <c r="B5133" s="1651" t="s">
        <v>10161</v>
      </c>
      <c r="C5133" s="8"/>
      <c r="D5133" s="8" t="str">
        <f t="shared" si="118"/>
        <v>FL16V016400</v>
      </c>
      <c r="E5133" s="99" t="s">
        <v>45551</v>
      </c>
      <c r="F5133" s="1312" t="s">
        <v>44587</v>
      </c>
      <c r="G5133" s="306" t="s">
        <v>27849</v>
      </c>
      <c r="H5133" s="24" t="s">
        <v>45552</v>
      </c>
      <c r="I5133" s="24" t="s">
        <v>45481</v>
      </c>
      <c r="J5133" s="1888">
        <v>500</v>
      </c>
      <c r="K5133" s="1412" t="s">
        <v>4523</v>
      </c>
      <c r="L5133" s="36" t="s">
        <v>45557</v>
      </c>
      <c r="M5133" s="1157" t="s">
        <v>35460</v>
      </c>
      <c r="N5133" s="8"/>
      <c r="O5133" s="58" t="s">
        <v>43387</v>
      </c>
      <c r="P5133" s="556"/>
      <c r="Q5133" s="1474" t="s">
        <v>45558</v>
      </c>
      <c r="R5133" s="1394"/>
    </row>
    <row r="5134" spans="1:18" ht="33.75">
      <c r="A5134" s="1884">
        <v>4978</v>
      </c>
      <c r="B5134" s="1653" t="s">
        <v>10161</v>
      </c>
      <c r="C5134" s="8"/>
      <c r="D5134" s="8" t="str">
        <f t="shared" si="118"/>
        <v>FL16V016500</v>
      </c>
      <c r="E5134" s="99" t="s">
        <v>45645</v>
      </c>
      <c r="F5134" s="1312" t="s">
        <v>44587</v>
      </c>
      <c r="G5134" s="306" t="s">
        <v>27849</v>
      </c>
      <c r="H5134" s="24" t="s">
        <v>45646</v>
      </c>
      <c r="I5134" s="24" t="s">
        <v>7843</v>
      </c>
      <c r="J5134" s="1888">
        <v>500</v>
      </c>
      <c r="K5134" s="1412" t="s">
        <v>4523</v>
      </c>
      <c r="L5134" s="36" t="s">
        <v>45649</v>
      </c>
      <c r="M5134" s="1157" t="s">
        <v>35460</v>
      </c>
      <c r="N5134" s="8"/>
      <c r="O5134" s="58" t="s">
        <v>43387</v>
      </c>
      <c r="P5134" s="556"/>
      <c r="Q5134" s="1474" t="s">
        <v>45558</v>
      </c>
      <c r="R5134" s="1394"/>
    </row>
    <row r="5135" spans="1:18" ht="33.75">
      <c r="A5135" s="1884">
        <v>4979</v>
      </c>
      <c r="B5135" s="1653" t="s">
        <v>10161</v>
      </c>
      <c r="C5135" s="8"/>
      <c r="D5135" s="8" t="str">
        <f t="shared" si="118"/>
        <v>FL16V016600</v>
      </c>
      <c r="E5135" s="99" t="s">
        <v>45647</v>
      </c>
      <c r="F5135" s="1312" t="s">
        <v>44608</v>
      </c>
      <c r="G5135" s="306" t="s">
        <v>27849</v>
      </c>
      <c r="H5135" s="24" t="s">
        <v>45648</v>
      </c>
      <c r="I5135" s="24" t="s">
        <v>7843</v>
      </c>
      <c r="J5135" s="1888">
        <v>500</v>
      </c>
      <c r="K5135" s="1412" t="s">
        <v>4523</v>
      </c>
      <c r="L5135" s="36" t="s">
        <v>45650</v>
      </c>
      <c r="M5135" s="1157" t="s">
        <v>35460</v>
      </c>
      <c r="N5135" s="8"/>
      <c r="O5135" s="58" t="s">
        <v>43387</v>
      </c>
      <c r="P5135" s="556"/>
      <c r="Q5135" s="1474" t="s">
        <v>45558</v>
      </c>
      <c r="R5135" s="1394"/>
    </row>
    <row r="5136" spans="1:18" ht="33.75">
      <c r="A5136" s="1884">
        <v>4980</v>
      </c>
      <c r="B5136" s="1657" t="s">
        <v>10161</v>
      </c>
      <c r="C5136" s="8"/>
      <c r="D5136" s="8" t="str">
        <f t="shared" si="118"/>
        <v>FL16V016700</v>
      </c>
      <c r="E5136" s="99" t="s">
        <v>45759</v>
      </c>
      <c r="F5136" s="1312" t="s">
        <v>22613</v>
      </c>
      <c r="G5136" s="306" t="s">
        <v>27849</v>
      </c>
      <c r="H5136" s="24" t="s">
        <v>45760</v>
      </c>
      <c r="I5136" s="24" t="s">
        <v>7843</v>
      </c>
      <c r="J5136" s="1888">
        <v>500</v>
      </c>
      <c r="K5136" s="1412" t="s">
        <v>4523</v>
      </c>
      <c r="L5136" s="36" t="s">
        <v>45761</v>
      </c>
      <c r="M5136" s="1157" t="s">
        <v>35460</v>
      </c>
      <c r="N5136" s="8"/>
      <c r="O5136" s="58" t="s">
        <v>43387</v>
      </c>
      <c r="P5136" s="556"/>
      <c r="Q5136" s="1474" t="s">
        <v>45762</v>
      </c>
      <c r="R5136" s="1394"/>
    </row>
    <row r="5137" spans="1:18" ht="33.75">
      <c r="A5137" s="1884">
        <v>4981</v>
      </c>
      <c r="B5137" s="1660" t="s">
        <v>10161</v>
      </c>
      <c r="C5137" s="8"/>
      <c r="D5137" s="8" t="str">
        <f t="shared" si="118"/>
        <v>FL16V016800</v>
      </c>
      <c r="E5137" s="99" t="s">
        <v>45806</v>
      </c>
      <c r="F5137" s="1312" t="s">
        <v>45807</v>
      </c>
      <c r="G5137" s="306" t="s">
        <v>27849</v>
      </c>
      <c r="H5137" s="24" t="s">
        <v>45808</v>
      </c>
      <c r="I5137" s="24" t="s">
        <v>7843</v>
      </c>
      <c r="J5137" s="1888">
        <v>500</v>
      </c>
      <c r="K5137" s="1412" t="s">
        <v>4523</v>
      </c>
      <c r="L5137" s="36" t="s">
        <v>45815</v>
      </c>
      <c r="M5137" s="1157" t="s">
        <v>35460</v>
      </c>
      <c r="N5137" s="8"/>
      <c r="O5137" s="58" t="s">
        <v>43387</v>
      </c>
      <c r="P5137" s="556"/>
      <c r="Q5137" s="1474" t="s">
        <v>45819</v>
      </c>
      <c r="R5137" s="1394"/>
    </row>
    <row r="5138" spans="1:18" ht="33.75">
      <c r="A5138" s="1884">
        <v>4982</v>
      </c>
      <c r="B5138" s="1660" t="s">
        <v>10161</v>
      </c>
      <c r="C5138" s="8"/>
      <c r="D5138" s="8" t="str">
        <f t="shared" si="118"/>
        <v>FL16V016900</v>
      </c>
      <c r="E5138" s="99" t="s">
        <v>45809</v>
      </c>
      <c r="F5138" s="1312" t="s">
        <v>45807</v>
      </c>
      <c r="G5138" s="306" t="s">
        <v>27849</v>
      </c>
      <c r="H5138" s="24" t="s">
        <v>45810</v>
      </c>
      <c r="I5138" s="24" t="s">
        <v>7843</v>
      </c>
      <c r="J5138" s="1888">
        <v>500</v>
      </c>
      <c r="K5138" s="1412" t="s">
        <v>4523</v>
      </c>
      <c r="L5138" s="36" t="s">
        <v>45816</v>
      </c>
      <c r="M5138" s="1157" t="s">
        <v>35460</v>
      </c>
      <c r="N5138" s="8"/>
      <c r="O5138" s="58" t="s">
        <v>43387</v>
      </c>
      <c r="P5138" s="556"/>
      <c r="Q5138" s="1474" t="s">
        <v>45819</v>
      </c>
      <c r="R5138" s="1394"/>
    </row>
    <row r="5139" spans="1:18" ht="33.75">
      <c r="A5139" s="1884">
        <v>4983</v>
      </c>
      <c r="B5139" s="1660" t="s">
        <v>10161</v>
      </c>
      <c r="C5139" s="8"/>
      <c r="D5139" s="8" t="str">
        <f t="shared" si="118"/>
        <v>FL16V017000</v>
      </c>
      <c r="E5139" s="99" t="s">
        <v>45811</v>
      </c>
      <c r="F5139" s="1312" t="s">
        <v>40651</v>
      </c>
      <c r="G5139" s="306" t="s">
        <v>27849</v>
      </c>
      <c r="H5139" s="24" t="s">
        <v>45812</v>
      </c>
      <c r="I5139" s="24" t="s">
        <v>7843</v>
      </c>
      <c r="J5139" s="1888">
        <v>500</v>
      </c>
      <c r="K5139" s="1412" t="s">
        <v>4523</v>
      </c>
      <c r="L5139" s="36" t="s">
        <v>45817</v>
      </c>
      <c r="M5139" s="1157" t="s">
        <v>35460</v>
      </c>
      <c r="N5139" s="8"/>
      <c r="O5139" s="58" t="s">
        <v>43387</v>
      </c>
      <c r="P5139" s="556"/>
      <c r="Q5139" s="1474" t="s">
        <v>45819</v>
      </c>
      <c r="R5139" s="1394"/>
    </row>
    <row r="5140" spans="1:18" ht="33.75">
      <c r="A5140" s="1884">
        <v>4984</v>
      </c>
      <c r="B5140" s="1660" t="s">
        <v>10161</v>
      </c>
      <c r="C5140" s="8"/>
      <c r="D5140" s="8" t="str">
        <f t="shared" si="118"/>
        <v>FL16V017100</v>
      </c>
      <c r="E5140" s="99" t="s">
        <v>45813</v>
      </c>
      <c r="F5140" s="1312" t="s">
        <v>40651</v>
      </c>
      <c r="G5140" s="306" t="s">
        <v>27849</v>
      </c>
      <c r="H5140" s="24" t="s">
        <v>45814</v>
      </c>
      <c r="I5140" s="24" t="s">
        <v>7843</v>
      </c>
      <c r="J5140" s="1888">
        <v>500</v>
      </c>
      <c r="K5140" s="1412" t="s">
        <v>4523</v>
      </c>
      <c r="L5140" s="36" t="s">
        <v>45818</v>
      </c>
      <c r="M5140" s="1157" t="s">
        <v>35460</v>
      </c>
      <c r="N5140" s="8"/>
      <c r="O5140" s="58" t="s">
        <v>43387</v>
      </c>
      <c r="P5140" s="556"/>
      <c r="Q5140" s="1474" t="s">
        <v>45819</v>
      </c>
      <c r="R5140" s="1394"/>
    </row>
    <row r="5141" spans="1:18" ht="33.75">
      <c r="A5141" s="1884">
        <v>4985</v>
      </c>
      <c r="B5141" s="1671" t="s">
        <v>10161</v>
      </c>
      <c r="C5141" s="8"/>
      <c r="D5141" s="8" t="str">
        <f t="shared" si="118"/>
        <v>FL16V017200</v>
      </c>
      <c r="E5141" s="99" t="s">
        <v>46116</v>
      </c>
      <c r="F5141" s="1312" t="s">
        <v>46117</v>
      </c>
      <c r="G5141" s="306" t="s">
        <v>27849</v>
      </c>
      <c r="H5141" s="24" t="s">
        <v>46118</v>
      </c>
      <c r="I5141" s="24" t="s">
        <v>13201</v>
      </c>
      <c r="J5141" s="1888">
        <v>500</v>
      </c>
      <c r="K5141" s="1412" t="s">
        <v>4523</v>
      </c>
      <c r="L5141" s="36" t="s">
        <v>46113</v>
      </c>
      <c r="M5141" s="1157" t="s">
        <v>35460</v>
      </c>
      <c r="N5141" s="8"/>
      <c r="O5141" s="58" t="s">
        <v>46125</v>
      </c>
      <c r="P5141" s="556"/>
      <c r="Q5141" s="1474" t="s">
        <v>46127</v>
      </c>
      <c r="R5141" s="1394"/>
    </row>
    <row r="5142" spans="1:18" ht="33.75">
      <c r="A5142" s="1884">
        <v>4986</v>
      </c>
      <c r="B5142" s="1671" t="s">
        <v>10161</v>
      </c>
      <c r="C5142" s="8"/>
      <c r="D5142" s="8" t="str">
        <f t="shared" si="118"/>
        <v>FL16V017300</v>
      </c>
      <c r="E5142" s="99" t="s">
        <v>46119</v>
      </c>
      <c r="F5142" s="1312" t="s">
        <v>46120</v>
      </c>
      <c r="G5142" s="306" t="s">
        <v>27849</v>
      </c>
      <c r="H5142" s="24" t="s">
        <v>46121</v>
      </c>
      <c r="I5142" s="24" t="s">
        <v>13201</v>
      </c>
      <c r="J5142" s="1888">
        <v>500</v>
      </c>
      <c r="K5142" s="1412" t="s">
        <v>4523</v>
      </c>
      <c r="L5142" s="36" t="s">
        <v>46114</v>
      </c>
      <c r="M5142" s="1157" t="s">
        <v>35460</v>
      </c>
      <c r="N5142" s="8"/>
      <c r="O5142" s="58" t="s">
        <v>46126</v>
      </c>
      <c r="P5142" s="556"/>
      <c r="Q5142" s="1474" t="s">
        <v>46127</v>
      </c>
      <c r="R5142" s="1394"/>
    </row>
    <row r="5143" spans="1:18" ht="33.75">
      <c r="A5143" s="1884">
        <v>4987</v>
      </c>
      <c r="B5143" s="1671" t="s">
        <v>10161</v>
      </c>
      <c r="C5143" s="8"/>
      <c r="D5143" s="8" t="str">
        <f t="shared" si="118"/>
        <v>FL16V017400</v>
      </c>
      <c r="E5143" s="99" t="s">
        <v>46122</v>
      </c>
      <c r="F5143" s="1312" t="s">
        <v>46123</v>
      </c>
      <c r="G5143" s="306" t="s">
        <v>27849</v>
      </c>
      <c r="H5143" s="24" t="s">
        <v>46124</v>
      </c>
      <c r="I5143" s="24" t="s">
        <v>13201</v>
      </c>
      <c r="J5143" s="1888">
        <v>500</v>
      </c>
      <c r="K5143" s="1412" t="s">
        <v>4523</v>
      </c>
      <c r="L5143" s="36" t="s">
        <v>46115</v>
      </c>
      <c r="M5143" s="1157" t="s">
        <v>35460</v>
      </c>
      <c r="N5143" s="8"/>
      <c r="O5143" s="58" t="s">
        <v>46126</v>
      </c>
      <c r="P5143" s="556"/>
      <c r="Q5143" s="1474" t="s">
        <v>46127</v>
      </c>
      <c r="R5143" s="1394"/>
    </row>
    <row r="5144" spans="1:18" ht="33.75">
      <c r="A5144" s="1884">
        <v>4988</v>
      </c>
      <c r="B5144" s="1683" t="s">
        <v>10161</v>
      </c>
      <c r="C5144" s="8"/>
      <c r="D5144" s="8" t="str">
        <f t="shared" ref="D5144:D5155" si="119">L5144&amp;M5144</f>
        <v>FL16V017500</v>
      </c>
      <c r="E5144" s="99" t="s">
        <v>46288</v>
      </c>
      <c r="F5144" s="1312" t="s">
        <v>46289</v>
      </c>
      <c r="G5144" s="306" t="s">
        <v>27849</v>
      </c>
      <c r="H5144" s="24" t="s">
        <v>46290</v>
      </c>
      <c r="I5144" s="24" t="s">
        <v>13201</v>
      </c>
      <c r="J5144" s="1888">
        <v>500</v>
      </c>
      <c r="K5144" s="1412" t="s">
        <v>4523</v>
      </c>
      <c r="L5144" s="36" t="s">
        <v>46291</v>
      </c>
      <c r="M5144" s="1157" t="s">
        <v>35460</v>
      </c>
      <c r="N5144" s="8"/>
      <c r="O5144" s="58" t="s">
        <v>46125</v>
      </c>
      <c r="P5144" s="556"/>
      <c r="Q5144" s="1474" t="s">
        <v>46292</v>
      </c>
      <c r="R5144" s="1394"/>
    </row>
    <row r="5145" spans="1:18" ht="33.75">
      <c r="A5145" s="1884">
        <v>4989</v>
      </c>
      <c r="B5145" s="1688" t="s">
        <v>10161</v>
      </c>
      <c r="C5145" s="8"/>
      <c r="D5145" s="8" t="str">
        <f t="shared" si="119"/>
        <v>FL16V017600</v>
      </c>
      <c r="E5145" s="99" t="s">
        <v>46358</v>
      </c>
      <c r="F5145" s="1312" t="s">
        <v>46359</v>
      </c>
      <c r="G5145" s="306" t="s">
        <v>27849</v>
      </c>
      <c r="H5145" s="24" t="s">
        <v>46360</v>
      </c>
      <c r="I5145" s="24" t="s">
        <v>13201</v>
      </c>
      <c r="J5145" s="1888">
        <v>500</v>
      </c>
      <c r="K5145" s="1412" t="s">
        <v>4523</v>
      </c>
      <c r="L5145" s="36" t="s">
        <v>46367</v>
      </c>
      <c r="M5145" s="1157" t="s">
        <v>35460</v>
      </c>
      <c r="N5145" s="8"/>
      <c r="O5145" s="58" t="s">
        <v>46372</v>
      </c>
      <c r="P5145" s="556" t="s">
        <v>45214</v>
      </c>
      <c r="Q5145" s="1474"/>
      <c r="R5145" s="1394"/>
    </row>
    <row r="5146" spans="1:18" ht="33.75">
      <c r="A5146" s="1884">
        <v>4990</v>
      </c>
      <c r="B5146" s="1688" t="s">
        <v>10161</v>
      </c>
      <c r="C5146" s="8"/>
      <c r="D5146" s="8" t="str">
        <f t="shared" si="119"/>
        <v>FL16V017700</v>
      </c>
      <c r="E5146" s="99" t="s">
        <v>46361</v>
      </c>
      <c r="F5146" s="1312" t="s">
        <v>40924</v>
      </c>
      <c r="G5146" s="306" t="s">
        <v>27849</v>
      </c>
      <c r="H5146" s="24" t="s">
        <v>46362</v>
      </c>
      <c r="I5146" s="24" t="s">
        <v>13201</v>
      </c>
      <c r="J5146" s="1888">
        <v>500</v>
      </c>
      <c r="K5146" s="1412" t="s">
        <v>4523</v>
      </c>
      <c r="L5146" s="36" t="s">
        <v>46368</v>
      </c>
      <c r="M5146" s="1157" t="s">
        <v>35460</v>
      </c>
      <c r="N5146" s="8"/>
      <c r="O5146" s="58" t="s">
        <v>46373</v>
      </c>
      <c r="P5146" s="556" t="s">
        <v>45214</v>
      </c>
      <c r="Q5146" s="1474"/>
      <c r="R5146" s="1394"/>
    </row>
    <row r="5147" spans="1:18" ht="33.75">
      <c r="A5147" s="1884">
        <v>4991</v>
      </c>
      <c r="B5147" s="1688" t="s">
        <v>10161</v>
      </c>
      <c r="C5147" s="8"/>
      <c r="D5147" s="8" t="str">
        <f t="shared" si="119"/>
        <v>FL16V017800</v>
      </c>
      <c r="E5147" s="99" t="s">
        <v>46363</v>
      </c>
      <c r="F5147" s="1312" t="s">
        <v>46359</v>
      </c>
      <c r="G5147" s="306" t="s">
        <v>27849</v>
      </c>
      <c r="H5147" s="24" t="s">
        <v>46364</v>
      </c>
      <c r="I5147" s="24" t="s">
        <v>13201</v>
      </c>
      <c r="J5147" s="1888">
        <v>500</v>
      </c>
      <c r="K5147" s="1412" t="s">
        <v>4523</v>
      </c>
      <c r="L5147" s="36" t="s">
        <v>46369</v>
      </c>
      <c r="M5147" s="1157" t="s">
        <v>35460</v>
      </c>
      <c r="N5147" s="8"/>
      <c r="O5147" s="58" t="s">
        <v>46372</v>
      </c>
      <c r="P5147" s="556" t="s">
        <v>45214</v>
      </c>
      <c r="Q5147" s="1474"/>
      <c r="R5147" s="1394"/>
    </row>
    <row r="5148" spans="1:18" ht="33.75">
      <c r="A5148" s="1884">
        <v>4992</v>
      </c>
      <c r="B5148" s="1688" t="s">
        <v>10161</v>
      </c>
      <c r="C5148" s="8"/>
      <c r="D5148" s="8" t="str">
        <f t="shared" si="119"/>
        <v>FL16V017900</v>
      </c>
      <c r="E5148" s="99" t="s">
        <v>46365</v>
      </c>
      <c r="F5148" s="1312" t="s">
        <v>40924</v>
      </c>
      <c r="G5148" s="306" t="s">
        <v>27849</v>
      </c>
      <c r="H5148" s="24" t="s">
        <v>46366</v>
      </c>
      <c r="I5148" s="24" t="s">
        <v>46371</v>
      </c>
      <c r="J5148" s="1888">
        <v>500</v>
      </c>
      <c r="K5148" s="1412" t="s">
        <v>4523</v>
      </c>
      <c r="L5148" s="36" t="s">
        <v>46370</v>
      </c>
      <c r="M5148" s="1157" t="s">
        <v>35460</v>
      </c>
      <c r="N5148" s="8"/>
      <c r="O5148" s="58" t="s">
        <v>46373</v>
      </c>
      <c r="P5148" s="556" t="s">
        <v>45214</v>
      </c>
      <c r="Q5148" s="1474"/>
      <c r="R5148" s="1394"/>
    </row>
    <row r="5149" spans="1:18" ht="33.75">
      <c r="A5149" s="1884">
        <v>4993</v>
      </c>
      <c r="B5149" s="1693" t="s">
        <v>10161</v>
      </c>
      <c r="C5149" s="8"/>
      <c r="D5149" s="8" t="str">
        <f t="shared" si="119"/>
        <v>FL16V018000</v>
      </c>
      <c r="E5149" s="99" t="s">
        <v>46422</v>
      </c>
      <c r="F5149" s="1312" t="s">
        <v>46423</v>
      </c>
      <c r="G5149" s="306" t="s">
        <v>27849</v>
      </c>
      <c r="H5149" s="24" t="s">
        <v>46424</v>
      </c>
      <c r="I5149" s="24" t="s">
        <v>14781</v>
      </c>
      <c r="J5149" s="1888">
        <v>500</v>
      </c>
      <c r="K5149" s="1412" t="s">
        <v>4523</v>
      </c>
      <c r="L5149" s="36" t="s">
        <v>46425</v>
      </c>
      <c r="M5149" s="1157" t="s">
        <v>35460</v>
      </c>
      <c r="N5149" s="8"/>
      <c r="O5149" s="58" t="s">
        <v>46372</v>
      </c>
      <c r="P5149" s="556" t="s">
        <v>45214</v>
      </c>
      <c r="Q5149" s="1474" t="s">
        <v>46426</v>
      </c>
      <c r="R5149" s="1394"/>
    </row>
    <row r="5150" spans="1:18" ht="33.75">
      <c r="A5150" s="1884">
        <v>4994</v>
      </c>
      <c r="B5150" s="1702" t="s">
        <v>10161</v>
      </c>
      <c r="C5150" s="8"/>
      <c r="D5150" s="8" t="str">
        <f t="shared" si="119"/>
        <v>FL16V018100</v>
      </c>
      <c r="E5150" s="99" t="s">
        <v>46532</v>
      </c>
      <c r="F5150" s="1312" t="s">
        <v>46608</v>
      </c>
      <c r="G5150" s="306" t="s">
        <v>27849</v>
      </c>
      <c r="H5150" s="24" t="s">
        <v>46533</v>
      </c>
      <c r="I5150" s="24" t="s">
        <v>13209</v>
      </c>
      <c r="J5150" s="1888">
        <v>500</v>
      </c>
      <c r="K5150" s="1412" t="s">
        <v>4523</v>
      </c>
      <c r="L5150" s="36" t="s">
        <v>46540</v>
      </c>
      <c r="M5150" s="1157" t="s">
        <v>35460</v>
      </c>
      <c r="N5150" s="8"/>
      <c r="O5150" s="58" t="s">
        <v>46372</v>
      </c>
      <c r="P5150" s="556" t="s">
        <v>45214</v>
      </c>
      <c r="Q5150" s="1474" t="s">
        <v>46544</v>
      </c>
      <c r="R5150" s="1394"/>
    </row>
    <row r="5151" spans="1:18" ht="33.75">
      <c r="A5151" s="1884">
        <v>4995</v>
      </c>
      <c r="B5151" s="1702" t="s">
        <v>10161</v>
      </c>
      <c r="C5151" s="8"/>
      <c r="D5151" s="8" t="str">
        <f t="shared" si="119"/>
        <v>FL16V018200</v>
      </c>
      <c r="E5151" s="99" t="s">
        <v>46534</v>
      </c>
      <c r="F5151" s="1312" t="s">
        <v>40924</v>
      </c>
      <c r="G5151" s="306" t="s">
        <v>27849</v>
      </c>
      <c r="H5151" s="24" t="s">
        <v>46535</v>
      </c>
      <c r="I5151" s="24" t="s">
        <v>13209</v>
      </c>
      <c r="J5151" s="1888">
        <v>500</v>
      </c>
      <c r="K5151" s="1412" t="s">
        <v>4523</v>
      </c>
      <c r="L5151" s="36" t="s">
        <v>46541</v>
      </c>
      <c r="M5151" s="1157" t="s">
        <v>35460</v>
      </c>
      <c r="N5151" s="8"/>
      <c r="O5151" s="58" t="s">
        <v>46373</v>
      </c>
      <c r="P5151" s="556" t="s">
        <v>45214</v>
      </c>
      <c r="Q5151" s="1474" t="s">
        <v>46544</v>
      </c>
      <c r="R5151" s="1394"/>
    </row>
    <row r="5152" spans="1:18" ht="33.75">
      <c r="A5152" s="1884">
        <v>4996</v>
      </c>
      <c r="B5152" s="1702" t="s">
        <v>10161</v>
      </c>
      <c r="C5152" s="8"/>
      <c r="D5152" s="8" t="str">
        <f t="shared" si="119"/>
        <v>FL16V018300</v>
      </c>
      <c r="E5152" s="99" t="s">
        <v>46536</v>
      </c>
      <c r="F5152" s="1312" t="s">
        <v>46608</v>
      </c>
      <c r="G5152" s="306" t="s">
        <v>27849</v>
      </c>
      <c r="H5152" s="24" t="s">
        <v>46537</v>
      </c>
      <c r="I5152" s="24" t="s">
        <v>13209</v>
      </c>
      <c r="J5152" s="1888">
        <v>500</v>
      </c>
      <c r="K5152" s="1412" t="s">
        <v>4523</v>
      </c>
      <c r="L5152" s="36" t="s">
        <v>46542</v>
      </c>
      <c r="M5152" s="1157" t="s">
        <v>35460</v>
      </c>
      <c r="N5152" s="8"/>
      <c r="O5152" s="58" t="s">
        <v>46372</v>
      </c>
      <c r="P5152" s="556" t="s">
        <v>45214</v>
      </c>
      <c r="Q5152" s="1474" t="s">
        <v>46544</v>
      </c>
      <c r="R5152" s="1394"/>
    </row>
    <row r="5153" spans="1:18" ht="33.75">
      <c r="A5153" s="1884">
        <v>4997</v>
      </c>
      <c r="B5153" s="1702" t="s">
        <v>10161</v>
      </c>
      <c r="C5153" s="8"/>
      <c r="D5153" s="8" t="str">
        <f t="shared" si="119"/>
        <v>FL16V018400</v>
      </c>
      <c r="E5153" s="99" t="s">
        <v>46538</v>
      </c>
      <c r="F5153" s="1312" t="s">
        <v>40924</v>
      </c>
      <c r="G5153" s="306" t="s">
        <v>27849</v>
      </c>
      <c r="H5153" s="24" t="s">
        <v>46539</v>
      </c>
      <c r="I5153" s="24" t="s">
        <v>13209</v>
      </c>
      <c r="J5153" s="1888">
        <v>500</v>
      </c>
      <c r="K5153" s="1412" t="s">
        <v>4523</v>
      </c>
      <c r="L5153" s="36" t="s">
        <v>46543</v>
      </c>
      <c r="M5153" s="1157" t="s">
        <v>35460</v>
      </c>
      <c r="N5153" s="8"/>
      <c r="O5153" s="58" t="s">
        <v>46373</v>
      </c>
      <c r="P5153" s="556" t="s">
        <v>45214</v>
      </c>
      <c r="Q5153" s="1474" t="s">
        <v>46544</v>
      </c>
      <c r="R5153" s="1394"/>
    </row>
    <row r="5154" spans="1:18" ht="33.75">
      <c r="A5154" s="1884">
        <v>4998</v>
      </c>
      <c r="B5154" s="1707" t="s">
        <v>10161</v>
      </c>
      <c r="C5154" s="8"/>
      <c r="D5154" s="8" t="str">
        <f t="shared" si="119"/>
        <v>FL16V018500</v>
      </c>
      <c r="E5154" s="99" t="s">
        <v>46617</v>
      </c>
      <c r="F5154" s="1312" t="s">
        <v>46618</v>
      </c>
      <c r="G5154" s="306" t="s">
        <v>27849</v>
      </c>
      <c r="H5154" s="24" t="s">
        <v>46619</v>
      </c>
      <c r="I5154" s="24" t="s">
        <v>13209</v>
      </c>
      <c r="J5154" s="1888">
        <v>500</v>
      </c>
      <c r="K5154" s="1412" t="s">
        <v>4523</v>
      </c>
      <c r="L5154" s="36" t="s">
        <v>46622</v>
      </c>
      <c r="M5154" s="1157" t="s">
        <v>35460</v>
      </c>
      <c r="N5154" s="8"/>
      <c r="O5154" s="58" t="s">
        <v>46372</v>
      </c>
      <c r="P5154" s="556" t="s">
        <v>45214</v>
      </c>
      <c r="Q5154" s="1474" t="s">
        <v>46624</v>
      </c>
      <c r="R5154" s="1394"/>
    </row>
    <row r="5155" spans="1:18" ht="33.75">
      <c r="A5155" s="1884">
        <v>4999</v>
      </c>
      <c r="B5155" s="1707" t="s">
        <v>10161</v>
      </c>
      <c r="C5155" s="8"/>
      <c r="D5155" s="8" t="str">
        <f t="shared" si="119"/>
        <v>FL16V018600</v>
      </c>
      <c r="E5155" s="99" t="s">
        <v>46620</v>
      </c>
      <c r="F5155" s="1312" t="s">
        <v>40924</v>
      </c>
      <c r="G5155" s="306" t="s">
        <v>27849</v>
      </c>
      <c r="H5155" s="24" t="s">
        <v>46621</v>
      </c>
      <c r="I5155" s="24" t="s">
        <v>13209</v>
      </c>
      <c r="J5155" s="1888">
        <v>500</v>
      </c>
      <c r="K5155" s="1412" t="s">
        <v>4523</v>
      </c>
      <c r="L5155" s="36" t="s">
        <v>46623</v>
      </c>
      <c r="M5155" s="1157" t="s">
        <v>35460</v>
      </c>
      <c r="N5155" s="8"/>
      <c r="O5155" s="58" t="s">
        <v>46373</v>
      </c>
      <c r="P5155" s="556" t="s">
        <v>45214</v>
      </c>
      <c r="Q5155" s="1474" t="s">
        <v>46624</v>
      </c>
      <c r="R5155" s="1394"/>
    </row>
    <row r="5156" spans="1:18" ht="22.5">
      <c r="A5156" s="1884">
        <v>5000</v>
      </c>
      <c r="B5156" s="1721" t="s">
        <v>10161</v>
      </c>
      <c r="C5156" s="8"/>
      <c r="D5156" s="38" t="str">
        <f t="shared" ref="D5156:D5161" si="120">L5156&amp;M5156</f>
        <v>FL16V018700</v>
      </c>
      <c r="E5156" s="161" t="s">
        <v>46997</v>
      </c>
      <c r="F5156" s="174" t="s">
        <v>46998</v>
      </c>
      <c r="G5156" s="306" t="s">
        <v>27849</v>
      </c>
      <c r="H5156" s="24" t="s">
        <v>46999</v>
      </c>
      <c r="I5156" s="24" t="s">
        <v>13209</v>
      </c>
      <c r="J5156" s="1888">
        <v>500</v>
      </c>
      <c r="K5156" s="1412" t="s">
        <v>4523</v>
      </c>
      <c r="L5156" s="36" t="s">
        <v>47008</v>
      </c>
      <c r="M5156" s="1157" t="s">
        <v>35460</v>
      </c>
      <c r="N5156" s="8"/>
      <c r="O5156" s="58" t="s">
        <v>45213</v>
      </c>
      <c r="P5156" s="556" t="s">
        <v>45214</v>
      </c>
      <c r="Q5156" s="1474"/>
      <c r="R5156" s="1394"/>
    </row>
    <row r="5157" spans="1:18" ht="33.75">
      <c r="A5157" s="1884">
        <v>5001</v>
      </c>
      <c r="B5157" s="1945" t="s">
        <v>10161</v>
      </c>
      <c r="C5157" s="8"/>
      <c r="D5157" s="8" t="str">
        <f>L5157&amp;M5157</f>
        <v>FL16V018701</v>
      </c>
      <c r="E5157" s="99" t="s">
        <v>46997</v>
      </c>
      <c r="F5157" s="1312" t="s">
        <v>50804</v>
      </c>
      <c r="G5157" s="306" t="s">
        <v>27849</v>
      </c>
      <c r="H5157" s="24" t="s">
        <v>50805</v>
      </c>
      <c r="I5157" s="24" t="s">
        <v>13209</v>
      </c>
      <c r="J5157" s="1888">
        <v>1000</v>
      </c>
      <c r="K5157" s="1412" t="s">
        <v>4523</v>
      </c>
      <c r="L5157" s="36" t="s">
        <v>47008</v>
      </c>
      <c r="M5157" s="1157" t="s">
        <v>36791</v>
      </c>
      <c r="N5157" s="8"/>
      <c r="O5157" s="58"/>
      <c r="P5157" s="556" t="s">
        <v>49298</v>
      </c>
      <c r="Q5157" s="1474" t="s">
        <v>50806</v>
      </c>
      <c r="R5157" s="1394"/>
    </row>
    <row r="5158" spans="1:18" ht="22.5">
      <c r="A5158" s="1884">
        <v>5002</v>
      </c>
      <c r="B5158" s="1721" t="s">
        <v>10161</v>
      </c>
      <c r="C5158" s="8"/>
      <c r="D5158" s="38" t="str">
        <f t="shared" si="120"/>
        <v>FL16V018800</v>
      </c>
      <c r="E5158" s="161" t="s">
        <v>47000</v>
      </c>
      <c r="F5158" s="174" t="s">
        <v>46998</v>
      </c>
      <c r="G5158" s="306" t="s">
        <v>27849</v>
      </c>
      <c r="H5158" s="24" t="s">
        <v>47001</v>
      </c>
      <c r="I5158" s="24" t="s">
        <v>13209</v>
      </c>
      <c r="J5158" s="1888">
        <v>500</v>
      </c>
      <c r="K5158" s="1412" t="s">
        <v>4523</v>
      </c>
      <c r="L5158" s="36" t="s">
        <v>47009</v>
      </c>
      <c r="M5158" s="1157" t="s">
        <v>35460</v>
      </c>
      <c r="N5158" s="8"/>
      <c r="O5158" s="58" t="s">
        <v>45213</v>
      </c>
      <c r="P5158" s="556" t="s">
        <v>45214</v>
      </c>
      <c r="Q5158" s="1474"/>
      <c r="R5158" s="1394"/>
    </row>
    <row r="5159" spans="1:18" ht="33.75">
      <c r="A5159" s="1884">
        <v>5003</v>
      </c>
      <c r="B5159" s="1945" t="s">
        <v>10161</v>
      </c>
      <c r="C5159" s="8"/>
      <c r="D5159" s="8" t="str">
        <f>L5159&amp;M5159</f>
        <v>FL16V018801</v>
      </c>
      <c r="E5159" s="99" t="s">
        <v>47000</v>
      </c>
      <c r="F5159" s="1312" t="s">
        <v>50804</v>
      </c>
      <c r="G5159" s="306" t="s">
        <v>27849</v>
      </c>
      <c r="H5159" s="24" t="s">
        <v>50807</v>
      </c>
      <c r="I5159" s="24" t="s">
        <v>13209</v>
      </c>
      <c r="J5159" s="1888">
        <v>1000</v>
      </c>
      <c r="K5159" s="1412" t="s">
        <v>4523</v>
      </c>
      <c r="L5159" s="36" t="s">
        <v>47009</v>
      </c>
      <c r="M5159" s="1157" t="s">
        <v>36791</v>
      </c>
      <c r="N5159" s="8"/>
      <c r="O5159" s="58"/>
      <c r="P5159" s="556" t="s">
        <v>49298</v>
      </c>
      <c r="Q5159" s="1474" t="s">
        <v>50806</v>
      </c>
      <c r="R5159" s="1394"/>
    </row>
    <row r="5160" spans="1:18" ht="22.5">
      <c r="A5160" s="1884">
        <v>5004</v>
      </c>
      <c r="B5160" s="1721" t="s">
        <v>10161</v>
      </c>
      <c r="C5160" s="8"/>
      <c r="D5160" s="8" t="str">
        <f t="shared" si="120"/>
        <v>FL16V018900</v>
      </c>
      <c r="E5160" s="99" t="s">
        <v>47002</v>
      </c>
      <c r="F5160" s="1312" t="s">
        <v>47003</v>
      </c>
      <c r="G5160" s="306" t="s">
        <v>27849</v>
      </c>
      <c r="H5160" s="24" t="s">
        <v>47004</v>
      </c>
      <c r="I5160" s="24" t="s">
        <v>13209</v>
      </c>
      <c r="J5160" s="1888">
        <v>500</v>
      </c>
      <c r="K5160" s="1412" t="s">
        <v>4523</v>
      </c>
      <c r="L5160" s="36" t="s">
        <v>47010</v>
      </c>
      <c r="M5160" s="1157" t="s">
        <v>35460</v>
      </c>
      <c r="N5160" s="8"/>
      <c r="O5160" s="58" t="s">
        <v>45213</v>
      </c>
      <c r="P5160" s="556" t="s">
        <v>45214</v>
      </c>
      <c r="Q5160" s="1474"/>
      <c r="R5160" s="1394"/>
    </row>
    <row r="5161" spans="1:18" ht="22.5">
      <c r="A5161" s="1884">
        <v>5005</v>
      </c>
      <c r="B5161" s="1721" t="s">
        <v>10161</v>
      </c>
      <c r="C5161" s="8"/>
      <c r="D5161" s="8" t="str">
        <f t="shared" si="120"/>
        <v>FL16V019000</v>
      </c>
      <c r="E5161" s="99" t="s">
        <v>47005</v>
      </c>
      <c r="F5161" s="1312" t="s">
        <v>47006</v>
      </c>
      <c r="G5161" s="306" t="s">
        <v>27849</v>
      </c>
      <c r="H5161" s="24" t="s">
        <v>47007</v>
      </c>
      <c r="I5161" s="24" t="s">
        <v>13209</v>
      </c>
      <c r="J5161" s="1888">
        <v>500</v>
      </c>
      <c r="K5161" s="1412" t="s">
        <v>4523</v>
      </c>
      <c r="L5161" s="36" t="s">
        <v>47011</v>
      </c>
      <c r="M5161" s="1157" t="s">
        <v>35460</v>
      </c>
      <c r="N5161" s="8"/>
      <c r="O5161" s="58" t="s">
        <v>45213</v>
      </c>
      <c r="P5161" s="556" t="s">
        <v>45214</v>
      </c>
      <c r="Q5161" s="1474"/>
      <c r="R5161" s="1394"/>
    </row>
    <row r="5162" spans="1:18" ht="33.75">
      <c r="A5162" s="1884">
        <v>5006</v>
      </c>
      <c r="B5162" s="1742" t="s">
        <v>10161</v>
      </c>
      <c r="C5162" s="8"/>
      <c r="D5162" s="8" t="str">
        <f t="shared" ref="D5162:D5170" si="121">L5162&amp;M5162</f>
        <v>FL16V019100</v>
      </c>
      <c r="E5162" s="99" t="s">
        <v>47560</v>
      </c>
      <c r="F5162" s="1312" t="s">
        <v>47561</v>
      </c>
      <c r="G5162" s="306" t="s">
        <v>27849</v>
      </c>
      <c r="H5162" s="24" t="s">
        <v>47562</v>
      </c>
      <c r="I5162" s="24" t="s">
        <v>13209</v>
      </c>
      <c r="J5162" s="1888">
        <v>500</v>
      </c>
      <c r="K5162" s="1412" t="s">
        <v>4523</v>
      </c>
      <c r="L5162" s="36" t="s">
        <v>47565</v>
      </c>
      <c r="M5162" s="1157" t="s">
        <v>35460</v>
      </c>
      <c r="N5162" s="8"/>
      <c r="O5162" s="58" t="s">
        <v>46373</v>
      </c>
      <c r="P5162" s="556" t="s">
        <v>45214</v>
      </c>
      <c r="Q5162" s="1474" t="s">
        <v>47568</v>
      </c>
      <c r="R5162" s="1394"/>
    </row>
    <row r="5163" spans="1:18" ht="33.75">
      <c r="A5163" s="1884">
        <v>5007</v>
      </c>
      <c r="B5163" s="1742" t="s">
        <v>10161</v>
      </c>
      <c r="C5163" s="8"/>
      <c r="D5163" s="8" t="str">
        <f t="shared" si="121"/>
        <v>FL16V019200</v>
      </c>
      <c r="E5163" s="99" t="s">
        <v>47563</v>
      </c>
      <c r="F5163" s="1312" t="s">
        <v>47561</v>
      </c>
      <c r="G5163" s="306" t="s">
        <v>27849</v>
      </c>
      <c r="H5163" s="24" t="s">
        <v>47564</v>
      </c>
      <c r="I5163" s="24" t="s">
        <v>13209</v>
      </c>
      <c r="J5163" s="1888">
        <v>500</v>
      </c>
      <c r="K5163" s="1412" t="s">
        <v>4523</v>
      </c>
      <c r="L5163" s="36" t="s">
        <v>47566</v>
      </c>
      <c r="M5163" s="1157" t="s">
        <v>35460</v>
      </c>
      <c r="N5163" s="8"/>
      <c r="O5163" s="58" t="s">
        <v>47567</v>
      </c>
      <c r="P5163" s="556" t="s">
        <v>45214</v>
      </c>
      <c r="Q5163" s="1474" t="s">
        <v>47568</v>
      </c>
      <c r="R5163" s="1394"/>
    </row>
    <row r="5164" spans="1:18" ht="33.75">
      <c r="A5164" s="1884">
        <v>5008</v>
      </c>
      <c r="B5164" s="1748" t="s">
        <v>10161</v>
      </c>
      <c r="C5164" s="8"/>
      <c r="D5164" s="8" t="str">
        <f t="shared" si="121"/>
        <v>FL16V019300</v>
      </c>
      <c r="E5164" s="99" t="s">
        <v>47638</v>
      </c>
      <c r="F5164" s="1312" t="s">
        <v>44587</v>
      </c>
      <c r="G5164" s="306" t="s">
        <v>27849</v>
      </c>
      <c r="H5164" s="24" t="s">
        <v>47639</v>
      </c>
      <c r="I5164" s="24" t="s">
        <v>13209</v>
      </c>
      <c r="J5164" s="1888">
        <v>500</v>
      </c>
      <c r="K5164" s="1412" t="s">
        <v>4523</v>
      </c>
      <c r="L5164" s="36" t="s">
        <v>47642</v>
      </c>
      <c r="M5164" s="1157" t="s">
        <v>35460</v>
      </c>
      <c r="N5164" s="8"/>
      <c r="O5164" s="58" t="s">
        <v>45213</v>
      </c>
      <c r="P5164" s="556" t="s">
        <v>45214</v>
      </c>
      <c r="Q5164" s="1474" t="s">
        <v>47644</v>
      </c>
      <c r="R5164" s="1394"/>
    </row>
    <row r="5165" spans="1:18" ht="33.75">
      <c r="A5165" s="1884">
        <v>5009</v>
      </c>
      <c r="B5165" s="1748" t="s">
        <v>10161</v>
      </c>
      <c r="C5165" s="8"/>
      <c r="D5165" s="8" t="str">
        <f t="shared" si="121"/>
        <v>FL16V019400</v>
      </c>
      <c r="E5165" s="99" t="s">
        <v>47640</v>
      </c>
      <c r="F5165" s="1312" t="s">
        <v>44587</v>
      </c>
      <c r="G5165" s="306" t="s">
        <v>27849</v>
      </c>
      <c r="H5165" s="24" t="s">
        <v>47641</v>
      </c>
      <c r="I5165" s="24" t="s">
        <v>13209</v>
      </c>
      <c r="J5165" s="1888">
        <v>500</v>
      </c>
      <c r="K5165" s="1412" t="s">
        <v>4523</v>
      </c>
      <c r="L5165" s="36" t="s">
        <v>47643</v>
      </c>
      <c r="M5165" s="1157" t="s">
        <v>35460</v>
      </c>
      <c r="N5165" s="8"/>
      <c r="O5165" s="58" t="s">
        <v>45213</v>
      </c>
      <c r="P5165" s="556" t="s">
        <v>45214</v>
      </c>
      <c r="Q5165" s="1474" t="s">
        <v>47644</v>
      </c>
      <c r="R5165" s="1394"/>
    </row>
    <row r="5166" spans="1:18" ht="33.75">
      <c r="A5166" s="1884">
        <v>5010</v>
      </c>
      <c r="B5166" s="1757" t="s">
        <v>10161</v>
      </c>
      <c r="C5166" s="8"/>
      <c r="D5166" s="8" t="str">
        <f t="shared" si="121"/>
        <v>FL16V019500</v>
      </c>
      <c r="E5166" s="99" t="s">
        <v>47840</v>
      </c>
      <c r="F5166" s="1312" t="s">
        <v>22613</v>
      </c>
      <c r="G5166" s="306" t="s">
        <v>27849</v>
      </c>
      <c r="H5166" s="24" t="s">
        <v>47841</v>
      </c>
      <c r="I5166" s="24" t="s">
        <v>13209</v>
      </c>
      <c r="J5166" s="1888">
        <v>500</v>
      </c>
      <c r="K5166" s="1412" t="s">
        <v>4523</v>
      </c>
      <c r="L5166" s="36" t="s">
        <v>47844</v>
      </c>
      <c r="M5166" s="1157" t="s">
        <v>35460</v>
      </c>
      <c r="N5166" s="8"/>
      <c r="O5166" s="58" t="s">
        <v>45213</v>
      </c>
      <c r="P5166" s="556" t="s">
        <v>45214</v>
      </c>
      <c r="Q5166" s="1474" t="s">
        <v>47846</v>
      </c>
      <c r="R5166" s="1394"/>
    </row>
    <row r="5167" spans="1:18" ht="33.75">
      <c r="A5167" s="1884">
        <v>5011</v>
      </c>
      <c r="B5167" s="1757" t="s">
        <v>10161</v>
      </c>
      <c r="C5167" s="8"/>
      <c r="D5167" s="8" t="str">
        <f t="shared" si="121"/>
        <v>FL16V019600</v>
      </c>
      <c r="E5167" s="99" t="s">
        <v>47842</v>
      </c>
      <c r="F5167" s="1312" t="s">
        <v>22613</v>
      </c>
      <c r="G5167" s="306" t="s">
        <v>27849</v>
      </c>
      <c r="H5167" s="24" t="s">
        <v>47843</v>
      </c>
      <c r="I5167" s="24" t="s">
        <v>13209</v>
      </c>
      <c r="J5167" s="1888">
        <v>500</v>
      </c>
      <c r="K5167" s="1412" t="s">
        <v>4523</v>
      </c>
      <c r="L5167" s="36" t="s">
        <v>47845</v>
      </c>
      <c r="M5167" s="1157" t="s">
        <v>35460</v>
      </c>
      <c r="N5167" s="8"/>
      <c r="O5167" s="58" t="s">
        <v>45213</v>
      </c>
      <c r="P5167" s="556" t="s">
        <v>45214</v>
      </c>
      <c r="Q5167" s="1474" t="s">
        <v>47846</v>
      </c>
      <c r="R5167" s="1394"/>
    </row>
    <row r="5168" spans="1:18" ht="33.75">
      <c r="A5168" s="1884">
        <v>5012</v>
      </c>
      <c r="B5168" s="1762" t="s">
        <v>10161</v>
      </c>
      <c r="C5168" s="8"/>
      <c r="D5168" s="8" t="str">
        <f t="shared" si="121"/>
        <v>FL16V019700</v>
      </c>
      <c r="E5168" s="99" t="s">
        <v>47897</v>
      </c>
      <c r="F5168" s="1312" t="s">
        <v>47898</v>
      </c>
      <c r="G5168" s="306" t="s">
        <v>27849</v>
      </c>
      <c r="H5168" s="24" t="s">
        <v>47899</v>
      </c>
      <c r="I5168" s="24" t="s">
        <v>13209</v>
      </c>
      <c r="J5168" s="1888">
        <v>500</v>
      </c>
      <c r="K5168" s="1412" t="s">
        <v>4523</v>
      </c>
      <c r="L5168" s="36" t="s">
        <v>47900</v>
      </c>
      <c r="M5168" s="1157" t="s">
        <v>35460</v>
      </c>
      <c r="N5168" s="8"/>
      <c r="O5168" s="58" t="s">
        <v>45213</v>
      </c>
      <c r="P5168" s="556" t="s">
        <v>45214</v>
      </c>
      <c r="Q5168" s="1474" t="s">
        <v>47901</v>
      </c>
      <c r="R5168" s="1394"/>
    </row>
    <row r="5169" spans="1:18" ht="33.75">
      <c r="A5169" s="1884">
        <v>5013</v>
      </c>
      <c r="B5169" s="1774" t="s">
        <v>10161</v>
      </c>
      <c r="C5169" s="8"/>
      <c r="D5169" s="8" t="str">
        <f t="shared" si="121"/>
        <v>FL16V019800</v>
      </c>
      <c r="E5169" s="99" t="s">
        <v>48057</v>
      </c>
      <c r="F5169" s="1312" t="s">
        <v>44608</v>
      </c>
      <c r="G5169" s="306" t="s">
        <v>27849</v>
      </c>
      <c r="H5169" s="24" t="s">
        <v>48058</v>
      </c>
      <c r="I5169" s="24" t="s">
        <v>13209</v>
      </c>
      <c r="J5169" s="1888">
        <v>500</v>
      </c>
      <c r="K5169" s="1412" t="s">
        <v>4523</v>
      </c>
      <c r="L5169" s="36" t="s">
        <v>48061</v>
      </c>
      <c r="M5169" s="1157" t="s">
        <v>35460</v>
      </c>
      <c r="N5169" s="8"/>
      <c r="O5169" s="58" t="s">
        <v>45213</v>
      </c>
      <c r="P5169" s="556" t="s">
        <v>45214</v>
      </c>
      <c r="Q5169" s="1474" t="s">
        <v>48063</v>
      </c>
      <c r="R5169" s="1394"/>
    </row>
    <row r="5170" spans="1:18" ht="33.75">
      <c r="A5170" s="1884">
        <v>5014</v>
      </c>
      <c r="B5170" s="1774" t="s">
        <v>10161</v>
      </c>
      <c r="C5170" s="8"/>
      <c r="D5170" s="8" t="str">
        <f t="shared" si="121"/>
        <v>FL16V019900</v>
      </c>
      <c r="E5170" s="99" t="s">
        <v>48059</v>
      </c>
      <c r="F5170" s="1312" t="s">
        <v>44608</v>
      </c>
      <c r="G5170" s="306" t="s">
        <v>27849</v>
      </c>
      <c r="H5170" s="24" t="s">
        <v>48060</v>
      </c>
      <c r="I5170" s="24" t="s">
        <v>13209</v>
      </c>
      <c r="J5170" s="1888">
        <v>500</v>
      </c>
      <c r="K5170" s="1412" t="s">
        <v>4523</v>
      </c>
      <c r="L5170" s="36" t="s">
        <v>48062</v>
      </c>
      <c r="M5170" s="1157" t="s">
        <v>35460</v>
      </c>
      <c r="N5170" s="8"/>
      <c r="O5170" s="58" t="s">
        <v>45213</v>
      </c>
      <c r="P5170" s="556" t="s">
        <v>45214</v>
      </c>
      <c r="Q5170" s="1474" t="s">
        <v>48063</v>
      </c>
      <c r="R5170" s="1394"/>
    </row>
    <row r="5171" spans="1:18" ht="33.75">
      <c r="A5171" s="1884">
        <v>5015</v>
      </c>
      <c r="B5171" s="1786" t="s">
        <v>10161</v>
      </c>
      <c r="C5171" s="8"/>
      <c r="D5171" s="8" t="str">
        <f t="shared" ref="D5171:D5181" si="122">L5171&amp;M5171</f>
        <v>FL16V020000</v>
      </c>
      <c r="E5171" s="99" t="s">
        <v>48218</v>
      </c>
      <c r="F5171" s="1312" t="s">
        <v>48219</v>
      </c>
      <c r="G5171" s="306" t="s">
        <v>27849</v>
      </c>
      <c r="H5171" s="24" t="s">
        <v>48220</v>
      </c>
      <c r="I5171" s="24" t="s">
        <v>13209</v>
      </c>
      <c r="J5171" s="1888">
        <v>500</v>
      </c>
      <c r="K5171" s="1412" t="s">
        <v>4523</v>
      </c>
      <c r="L5171" s="36" t="s">
        <v>48221</v>
      </c>
      <c r="M5171" s="1157" t="s">
        <v>35460</v>
      </c>
      <c r="N5171" s="8"/>
      <c r="O5171" s="58" t="s">
        <v>45213</v>
      </c>
      <c r="P5171" s="556" t="s">
        <v>45214</v>
      </c>
      <c r="Q5171" s="1474" t="s">
        <v>48222</v>
      </c>
      <c r="R5171" s="1394"/>
    </row>
    <row r="5172" spans="1:18" ht="33.75">
      <c r="A5172" s="1884">
        <v>5016</v>
      </c>
      <c r="B5172" s="1814" t="s">
        <v>10161</v>
      </c>
      <c r="C5172" s="8"/>
      <c r="D5172" s="8" t="str">
        <f t="shared" si="122"/>
        <v>FL16V020100</v>
      </c>
      <c r="E5172" s="99" t="s">
        <v>49265</v>
      </c>
      <c r="F5172" s="1312" t="s">
        <v>49266</v>
      </c>
      <c r="G5172" s="306" t="s">
        <v>27849</v>
      </c>
      <c r="H5172" s="24" t="s">
        <v>49267</v>
      </c>
      <c r="I5172" s="24" t="s">
        <v>13209</v>
      </c>
      <c r="J5172" s="1888">
        <v>500</v>
      </c>
      <c r="K5172" s="1412" t="s">
        <v>4523</v>
      </c>
      <c r="L5172" s="36" t="s">
        <v>49287</v>
      </c>
      <c r="M5172" s="1157" t="s">
        <v>35460</v>
      </c>
      <c r="N5172" s="8"/>
      <c r="O5172" s="58" t="s">
        <v>49297</v>
      </c>
      <c r="P5172" s="556"/>
      <c r="Q5172" s="1474" t="s">
        <v>49299</v>
      </c>
      <c r="R5172" s="1394"/>
    </row>
    <row r="5173" spans="1:18" ht="33.75">
      <c r="A5173" s="1884">
        <v>5017</v>
      </c>
      <c r="B5173" s="1814" t="s">
        <v>10161</v>
      </c>
      <c r="C5173" s="8"/>
      <c r="D5173" s="8" t="str">
        <f t="shared" si="122"/>
        <v>FL16V020200</v>
      </c>
      <c r="E5173" s="99" t="s">
        <v>49268</v>
      </c>
      <c r="F5173" s="1312" t="s">
        <v>49266</v>
      </c>
      <c r="G5173" s="306" t="s">
        <v>27849</v>
      </c>
      <c r="H5173" s="24" t="s">
        <v>49269</v>
      </c>
      <c r="I5173" s="24" t="s">
        <v>13209</v>
      </c>
      <c r="J5173" s="1888">
        <v>500</v>
      </c>
      <c r="K5173" s="1412" t="s">
        <v>4523</v>
      </c>
      <c r="L5173" s="36" t="s">
        <v>49288</v>
      </c>
      <c r="M5173" s="1157" t="s">
        <v>35460</v>
      </c>
      <c r="N5173" s="8"/>
      <c r="O5173" s="58" t="s">
        <v>49297</v>
      </c>
      <c r="P5173" s="556"/>
      <c r="Q5173" s="1474" t="s">
        <v>49299</v>
      </c>
      <c r="R5173" s="1394"/>
    </row>
    <row r="5174" spans="1:18" ht="33.75">
      <c r="A5174" s="1884">
        <v>5018</v>
      </c>
      <c r="B5174" s="1814" t="s">
        <v>10161</v>
      </c>
      <c r="C5174" s="8"/>
      <c r="D5174" s="8" t="str">
        <f t="shared" si="122"/>
        <v>FL16V020300</v>
      </c>
      <c r="E5174" s="99" t="s">
        <v>49270</v>
      </c>
      <c r="F5174" s="1312" t="s">
        <v>49266</v>
      </c>
      <c r="G5174" s="306" t="s">
        <v>27849</v>
      </c>
      <c r="H5174" s="24" t="s">
        <v>49271</v>
      </c>
      <c r="I5174" s="24" t="s">
        <v>13209</v>
      </c>
      <c r="J5174" s="1888">
        <v>500</v>
      </c>
      <c r="K5174" s="1412" t="s">
        <v>4523</v>
      </c>
      <c r="L5174" s="36" t="s">
        <v>49289</v>
      </c>
      <c r="M5174" s="1157" t="s">
        <v>35460</v>
      </c>
      <c r="N5174" s="8"/>
      <c r="O5174" s="58" t="s">
        <v>49297</v>
      </c>
      <c r="P5174" s="556"/>
      <c r="Q5174" s="1474" t="s">
        <v>49299</v>
      </c>
      <c r="R5174" s="1394"/>
    </row>
    <row r="5175" spans="1:18" ht="33.75">
      <c r="A5175" s="1884">
        <v>5019</v>
      </c>
      <c r="B5175" s="1814" t="s">
        <v>10161</v>
      </c>
      <c r="C5175" s="8"/>
      <c r="D5175" s="8" t="str">
        <f t="shared" si="122"/>
        <v>FL16V020400</v>
      </c>
      <c r="E5175" s="99" t="s">
        <v>49272</v>
      </c>
      <c r="F5175" s="1312" t="s">
        <v>49266</v>
      </c>
      <c r="G5175" s="306" t="s">
        <v>27849</v>
      </c>
      <c r="H5175" s="24" t="s">
        <v>49273</v>
      </c>
      <c r="I5175" s="24" t="s">
        <v>13209</v>
      </c>
      <c r="J5175" s="1888">
        <v>500</v>
      </c>
      <c r="K5175" s="1412" t="s">
        <v>4523</v>
      </c>
      <c r="L5175" s="36" t="s">
        <v>49290</v>
      </c>
      <c r="M5175" s="1157" t="s">
        <v>35460</v>
      </c>
      <c r="N5175" s="8"/>
      <c r="O5175" s="58" t="s">
        <v>49297</v>
      </c>
      <c r="P5175" s="556"/>
      <c r="Q5175" s="1474" t="s">
        <v>49299</v>
      </c>
      <c r="R5175" s="1394"/>
    </row>
    <row r="5176" spans="1:18" ht="33.75">
      <c r="A5176" s="1884">
        <v>5020</v>
      </c>
      <c r="B5176" s="1814" t="s">
        <v>10161</v>
      </c>
      <c r="C5176" s="8"/>
      <c r="D5176" s="8" t="str">
        <f t="shared" si="122"/>
        <v>FL16V020500</v>
      </c>
      <c r="E5176" s="99" t="s">
        <v>49274</v>
      </c>
      <c r="F5176" s="1312" t="s">
        <v>49266</v>
      </c>
      <c r="G5176" s="306" t="s">
        <v>27849</v>
      </c>
      <c r="H5176" s="24" t="s">
        <v>49275</v>
      </c>
      <c r="I5176" s="24" t="s">
        <v>13209</v>
      </c>
      <c r="J5176" s="1888">
        <v>500</v>
      </c>
      <c r="K5176" s="1412" t="s">
        <v>4523</v>
      </c>
      <c r="L5176" s="36" t="s">
        <v>49291</v>
      </c>
      <c r="M5176" s="1157" t="s">
        <v>35460</v>
      </c>
      <c r="N5176" s="8"/>
      <c r="O5176" s="58" t="s">
        <v>49297</v>
      </c>
      <c r="P5176" s="556"/>
      <c r="Q5176" s="1474" t="s">
        <v>49299</v>
      </c>
      <c r="R5176" s="1394"/>
    </row>
    <row r="5177" spans="1:18" ht="33.75">
      <c r="A5177" s="1884">
        <v>5021</v>
      </c>
      <c r="B5177" s="1814" t="s">
        <v>10161</v>
      </c>
      <c r="C5177" s="8"/>
      <c r="D5177" s="8" t="str">
        <f t="shared" si="122"/>
        <v>FL16V020600</v>
      </c>
      <c r="E5177" s="99" t="s">
        <v>49276</v>
      </c>
      <c r="F5177" s="1312" t="s">
        <v>49277</v>
      </c>
      <c r="G5177" s="306" t="s">
        <v>27849</v>
      </c>
      <c r="H5177" s="24" t="s">
        <v>49278</v>
      </c>
      <c r="I5177" s="24" t="s">
        <v>13209</v>
      </c>
      <c r="J5177" s="1888">
        <v>500</v>
      </c>
      <c r="K5177" s="1412" t="s">
        <v>4523</v>
      </c>
      <c r="L5177" s="36" t="s">
        <v>49292</v>
      </c>
      <c r="M5177" s="1157" t="s">
        <v>35460</v>
      </c>
      <c r="N5177" s="8"/>
      <c r="O5177" s="58" t="s">
        <v>49298</v>
      </c>
      <c r="P5177" s="556"/>
      <c r="Q5177" s="1474" t="s">
        <v>49299</v>
      </c>
      <c r="R5177" s="1394"/>
    </row>
    <row r="5178" spans="1:18" ht="33.75">
      <c r="A5178" s="1884">
        <v>5022</v>
      </c>
      <c r="B5178" s="1814" t="s">
        <v>10161</v>
      </c>
      <c r="C5178" s="8"/>
      <c r="D5178" s="8" t="str">
        <f t="shared" si="122"/>
        <v>FL16V020700</v>
      </c>
      <c r="E5178" s="99" t="s">
        <v>49279</v>
      </c>
      <c r="F5178" s="1312" t="s">
        <v>49277</v>
      </c>
      <c r="G5178" s="306" t="s">
        <v>27849</v>
      </c>
      <c r="H5178" s="24" t="s">
        <v>49280</v>
      </c>
      <c r="I5178" s="24" t="s">
        <v>13209</v>
      </c>
      <c r="J5178" s="1888">
        <v>500</v>
      </c>
      <c r="K5178" s="1412" t="s">
        <v>4523</v>
      </c>
      <c r="L5178" s="36" t="s">
        <v>49293</v>
      </c>
      <c r="M5178" s="1157" t="s">
        <v>35460</v>
      </c>
      <c r="N5178" s="8"/>
      <c r="O5178" s="58" t="s">
        <v>49298</v>
      </c>
      <c r="P5178" s="556"/>
      <c r="Q5178" s="1474" t="s">
        <v>49299</v>
      </c>
      <c r="R5178" s="1394"/>
    </row>
    <row r="5179" spans="1:18" ht="33.75">
      <c r="A5179" s="1884">
        <v>5023</v>
      </c>
      <c r="B5179" s="1814" t="s">
        <v>10161</v>
      </c>
      <c r="C5179" s="8"/>
      <c r="D5179" s="8" t="str">
        <f t="shared" si="122"/>
        <v>FL16V020800</v>
      </c>
      <c r="E5179" s="99" t="s">
        <v>49281</v>
      </c>
      <c r="F5179" s="1312" t="s">
        <v>49277</v>
      </c>
      <c r="G5179" s="306" t="s">
        <v>27849</v>
      </c>
      <c r="H5179" s="24" t="s">
        <v>49282</v>
      </c>
      <c r="I5179" s="24" t="s">
        <v>13209</v>
      </c>
      <c r="J5179" s="1888">
        <v>500</v>
      </c>
      <c r="K5179" s="1412" t="s">
        <v>4523</v>
      </c>
      <c r="L5179" s="36" t="s">
        <v>49294</v>
      </c>
      <c r="M5179" s="1157" t="s">
        <v>35460</v>
      </c>
      <c r="N5179" s="8"/>
      <c r="O5179" s="58" t="s">
        <v>49298</v>
      </c>
      <c r="P5179" s="556"/>
      <c r="Q5179" s="1474" t="s">
        <v>49299</v>
      </c>
      <c r="R5179" s="1394"/>
    </row>
    <row r="5180" spans="1:18" ht="33.75">
      <c r="A5180" s="1884">
        <v>5024</v>
      </c>
      <c r="B5180" s="1814" t="s">
        <v>10161</v>
      </c>
      <c r="C5180" s="8"/>
      <c r="D5180" s="8" t="str">
        <f t="shared" si="122"/>
        <v>FL16V020900</v>
      </c>
      <c r="E5180" s="99" t="s">
        <v>49283</v>
      </c>
      <c r="F5180" s="1312" t="s">
        <v>49277</v>
      </c>
      <c r="G5180" s="306" t="s">
        <v>27849</v>
      </c>
      <c r="H5180" s="24" t="s">
        <v>49284</v>
      </c>
      <c r="I5180" s="24" t="s">
        <v>13209</v>
      </c>
      <c r="J5180" s="1888">
        <v>500</v>
      </c>
      <c r="K5180" s="1412" t="s">
        <v>4523</v>
      </c>
      <c r="L5180" s="36" t="s">
        <v>49295</v>
      </c>
      <c r="M5180" s="1157" t="s">
        <v>35460</v>
      </c>
      <c r="N5180" s="8"/>
      <c r="O5180" s="58" t="s">
        <v>49298</v>
      </c>
      <c r="P5180" s="556"/>
      <c r="Q5180" s="1474" t="s">
        <v>49299</v>
      </c>
      <c r="R5180" s="1394"/>
    </row>
    <row r="5181" spans="1:18" ht="33.75">
      <c r="A5181" s="1884">
        <v>5025</v>
      </c>
      <c r="B5181" s="1814" t="s">
        <v>10161</v>
      </c>
      <c r="C5181" s="8"/>
      <c r="D5181" s="8" t="str">
        <f t="shared" si="122"/>
        <v>FL16V021000</v>
      </c>
      <c r="E5181" s="99" t="s">
        <v>49285</v>
      </c>
      <c r="F5181" s="1312" t="s">
        <v>49277</v>
      </c>
      <c r="G5181" s="306" t="s">
        <v>27849</v>
      </c>
      <c r="H5181" s="24" t="s">
        <v>49286</v>
      </c>
      <c r="I5181" s="24" t="s">
        <v>13209</v>
      </c>
      <c r="J5181" s="1888">
        <v>500</v>
      </c>
      <c r="K5181" s="1412" t="s">
        <v>4523</v>
      </c>
      <c r="L5181" s="36" t="s">
        <v>49296</v>
      </c>
      <c r="M5181" s="1157" t="s">
        <v>35460</v>
      </c>
      <c r="N5181" s="8"/>
      <c r="O5181" s="58" t="s">
        <v>49298</v>
      </c>
      <c r="P5181" s="556"/>
      <c r="Q5181" s="1474" t="s">
        <v>49299</v>
      </c>
      <c r="R5181" s="1394"/>
    </row>
    <row r="5182" spans="1:18" ht="33.75">
      <c r="A5182" s="1884">
        <v>5026</v>
      </c>
      <c r="B5182" s="1845" t="s">
        <v>10161</v>
      </c>
      <c r="C5182" s="8"/>
      <c r="D5182" s="8" t="str">
        <f t="shared" ref="D5182:D5192" si="123">L5182&amp;M5182</f>
        <v>FL16V021100</v>
      </c>
      <c r="E5182" s="99" t="s">
        <v>50176</v>
      </c>
      <c r="F5182" s="1312" t="s">
        <v>50177</v>
      </c>
      <c r="G5182" s="306" t="s">
        <v>27849</v>
      </c>
      <c r="H5182" s="24" t="s">
        <v>50178</v>
      </c>
      <c r="I5182" s="24" t="s">
        <v>13209</v>
      </c>
      <c r="J5182" s="1888">
        <v>500</v>
      </c>
      <c r="K5182" s="1412" t="s">
        <v>4523</v>
      </c>
      <c r="L5182" s="36" t="s">
        <v>50174</v>
      </c>
      <c r="M5182" s="1157" t="s">
        <v>35460</v>
      </c>
      <c r="N5182" s="8"/>
      <c r="O5182" s="58" t="s">
        <v>50261</v>
      </c>
      <c r="P5182" s="556"/>
      <c r="Q5182" s="1474" t="s">
        <v>50175</v>
      </c>
      <c r="R5182" s="1394"/>
    </row>
    <row r="5183" spans="1:18" ht="45">
      <c r="A5183" s="1884">
        <v>5027</v>
      </c>
      <c r="B5183" s="1865" t="s">
        <v>10161</v>
      </c>
      <c r="C5183" s="8"/>
      <c r="D5183" s="8" t="str">
        <f t="shared" si="123"/>
        <v>FL16V021200</v>
      </c>
      <c r="E5183" s="99" t="s">
        <v>50242</v>
      </c>
      <c r="F5183" s="1312" t="s">
        <v>44587</v>
      </c>
      <c r="G5183" s="306" t="s">
        <v>27849</v>
      </c>
      <c r="H5183" s="24" t="s">
        <v>50243</v>
      </c>
      <c r="I5183" s="24" t="s">
        <v>13209</v>
      </c>
      <c r="J5183" s="1888">
        <v>500</v>
      </c>
      <c r="K5183" s="1412" t="s">
        <v>4523</v>
      </c>
      <c r="L5183" s="36" t="s">
        <v>50256</v>
      </c>
      <c r="M5183" s="1157" t="s">
        <v>35460</v>
      </c>
      <c r="N5183" s="8"/>
      <c r="O5183" s="58" t="s">
        <v>45214</v>
      </c>
      <c r="P5183" s="556" t="s">
        <v>45213</v>
      </c>
      <c r="Q5183" s="1474" t="s">
        <v>50262</v>
      </c>
      <c r="R5183" s="1394"/>
    </row>
    <row r="5184" spans="1:18" ht="45">
      <c r="A5184" s="1884">
        <v>5028</v>
      </c>
      <c r="B5184" s="1865" t="s">
        <v>10161</v>
      </c>
      <c r="C5184" s="8"/>
      <c r="D5184" s="8" t="str">
        <f t="shared" si="123"/>
        <v>FL16V021300</v>
      </c>
      <c r="E5184" s="99" t="s">
        <v>50244</v>
      </c>
      <c r="F5184" s="1312" t="s">
        <v>50245</v>
      </c>
      <c r="G5184" s="306" t="s">
        <v>27849</v>
      </c>
      <c r="H5184" s="24" t="s">
        <v>50246</v>
      </c>
      <c r="I5184" s="24" t="s">
        <v>13209</v>
      </c>
      <c r="J5184" s="1888">
        <v>500</v>
      </c>
      <c r="K5184" s="1412" t="s">
        <v>4523</v>
      </c>
      <c r="L5184" s="36" t="s">
        <v>50257</v>
      </c>
      <c r="M5184" s="1157" t="s">
        <v>35460</v>
      </c>
      <c r="N5184" s="8"/>
      <c r="O5184" s="58" t="s">
        <v>45214</v>
      </c>
      <c r="P5184" s="556" t="s">
        <v>45213</v>
      </c>
      <c r="Q5184" s="1474" t="s">
        <v>50262</v>
      </c>
      <c r="R5184" s="1394"/>
    </row>
    <row r="5185" spans="1:18" ht="45">
      <c r="A5185" s="1884">
        <v>5029</v>
      </c>
      <c r="B5185" s="1865" t="s">
        <v>10161</v>
      </c>
      <c r="C5185" s="8"/>
      <c r="D5185" s="8" t="str">
        <f t="shared" si="123"/>
        <v>FL16V021400</v>
      </c>
      <c r="E5185" s="99" t="s">
        <v>50247</v>
      </c>
      <c r="F5185" s="1312" t="s">
        <v>50248</v>
      </c>
      <c r="G5185" s="306" t="s">
        <v>27849</v>
      </c>
      <c r="H5185" s="24" t="s">
        <v>50249</v>
      </c>
      <c r="I5185" s="24" t="s">
        <v>13209</v>
      </c>
      <c r="J5185" s="1888">
        <v>500</v>
      </c>
      <c r="K5185" s="1412" t="s">
        <v>4523</v>
      </c>
      <c r="L5185" s="36" t="s">
        <v>50258</v>
      </c>
      <c r="M5185" s="1157" t="s">
        <v>35460</v>
      </c>
      <c r="N5185" s="8"/>
      <c r="O5185" s="58" t="s">
        <v>45214</v>
      </c>
      <c r="P5185" s="556" t="s">
        <v>45213</v>
      </c>
      <c r="Q5185" s="1474" t="s">
        <v>50262</v>
      </c>
      <c r="R5185" s="1394"/>
    </row>
    <row r="5186" spans="1:18" ht="33.75">
      <c r="A5186" s="1884">
        <v>5030</v>
      </c>
      <c r="B5186" s="1865" t="s">
        <v>10161</v>
      </c>
      <c r="C5186" s="8"/>
      <c r="D5186" s="8" t="str">
        <f t="shared" si="123"/>
        <v>FL16V021500</v>
      </c>
      <c r="E5186" s="99" t="s">
        <v>50250</v>
      </c>
      <c r="F5186" s="1312" t="s">
        <v>50251</v>
      </c>
      <c r="G5186" s="306" t="s">
        <v>27849</v>
      </c>
      <c r="H5186" s="24" t="s">
        <v>50252</v>
      </c>
      <c r="I5186" s="24" t="s">
        <v>13209</v>
      </c>
      <c r="J5186" s="1888">
        <v>500</v>
      </c>
      <c r="K5186" s="1412" t="s">
        <v>4523</v>
      </c>
      <c r="L5186" s="36" t="s">
        <v>50259</v>
      </c>
      <c r="M5186" s="1157" t="s">
        <v>35460</v>
      </c>
      <c r="N5186" s="8"/>
      <c r="O5186" s="58" t="s">
        <v>45214</v>
      </c>
      <c r="P5186" s="556" t="s">
        <v>45213</v>
      </c>
      <c r="Q5186" s="1474" t="s">
        <v>50262</v>
      </c>
      <c r="R5186" s="1394"/>
    </row>
    <row r="5187" spans="1:18" ht="33.75">
      <c r="A5187" s="1884">
        <v>5031</v>
      </c>
      <c r="B5187" s="1865" t="s">
        <v>10161</v>
      </c>
      <c r="C5187" s="8"/>
      <c r="D5187" s="8" t="str">
        <f t="shared" si="123"/>
        <v>FL16V021600</v>
      </c>
      <c r="E5187" s="99" t="s">
        <v>50253</v>
      </c>
      <c r="F5187" s="1312" t="s">
        <v>50254</v>
      </c>
      <c r="G5187" s="306" t="s">
        <v>27849</v>
      </c>
      <c r="H5187" s="24" t="s">
        <v>50255</v>
      </c>
      <c r="I5187" s="24" t="s">
        <v>13209</v>
      </c>
      <c r="J5187" s="1888">
        <v>500</v>
      </c>
      <c r="K5187" s="1412" t="s">
        <v>4523</v>
      </c>
      <c r="L5187" s="36" t="s">
        <v>50260</v>
      </c>
      <c r="M5187" s="1157" t="s">
        <v>35460</v>
      </c>
      <c r="N5187" s="8"/>
      <c r="O5187" s="58" t="s">
        <v>45214</v>
      </c>
      <c r="P5187" s="556" t="s">
        <v>45213</v>
      </c>
      <c r="Q5187" s="1474" t="s">
        <v>50262</v>
      </c>
      <c r="R5187" s="1394"/>
    </row>
    <row r="5188" spans="1:18" ht="33.75">
      <c r="A5188" s="1884">
        <v>5032</v>
      </c>
      <c r="B5188" s="1945" t="s">
        <v>10161</v>
      </c>
      <c r="C5188" s="8"/>
      <c r="D5188" s="8" t="str">
        <f t="shared" si="123"/>
        <v>FL16V021700</v>
      </c>
      <c r="E5188" s="99" t="s">
        <v>50774</v>
      </c>
      <c r="F5188" s="1312" t="s">
        <v>50775</v>
      </c>
      <c r="G5188" s="306" t="s">
        <v>27849</v>
      </c>
      <c r="H5188" s="24" t="s">
        <v>50776</v>
      </c>
      <c r="I5188" s="24" t="s">
        <v>13209</v>
      </c>
      <c r="J5188" s="1888">
        <v>500</v>
      </c>
      <c r="K5188" s="1412" t="s">
        <v>4523</v>
      </c>
      <c r="L5188" s="36" t="s">
        <v>50783</v>
      </c>
      <c r="M5188" s="1157" t="s">
        <v>35460</v>
      </c>
      <c r="N5188" s="8"/>
      <c r="O5188" s="58"/>
      <c r="P5188" s="556" t="s">
        <v>49297</v>
      </c>
      <c r="Q5188" s="1474" t="s">
        <v>50787</v>
      </c>
      <c r="R5188" s="1394"/>
    </row>
    <row r="5189" spans="1:18" ht="33.75">
      <c r="A5189" s="1884">
        <v>5033</v>
      </c>
      <c r="B5189" s="1945" t="s">
        <v>10161</v>
      </c>
      <c r="C5189" s="8"/>
      <c r="D5189" s="8" t="str">
        <f t="shared" si="123"/>
        <v>FL16V021800</v>
      </c>
      <c r="E5189" s="99" t="s">
        <v>50777</v>
      </c>
      <c r="F5189" s="1312" t="s">
        <v>50775</v>
      </c>
      <c r="G5189" s="306" t="s">
        <v>27849</v>
      </c>
      <c r="H5189" s="24" t="s">
        <v>50778</v>
      </c>
      <c r="I5189" s="24" t="s">
        <v>13209</v>
      </c>
      <c r="J5189" s="1888">
        <v>500</v>
      </c>
      <c r="K5189" s="1412" t="s">
        <v>4523</v>
      </c>
      <c r="L5189" s="36" t="s">
        <v>50784</v>
      </c>
      <c r="M5189" s="1157" t="s">
        <v>35460</v>
      </c>
      <c r="N5189" s="8"/>
      <c r="O5189" s="58"/>
      <c r="P5189" s="556" t="s">
        <v>49297</v>
      </c>
      <c r="Q5189" s="1474" t="s">
        <v>50787</v>
      </c>
      <c r="R5189" s="1394"/>
    </row>
    <row r="5190" spans="1:18" ht="33.75">
      <c r="A5190" s="1884">
        <v>5034</v>
      </c>
      <c r="B5190" s="1945" t="s">
        <v>10161</v>
      </c>
      <c r="C5190" s="8"/>
      <c r="D5190" s="8" t="str">
        <f t="shared" si="123"/>
        <v>FL16V021900</v>
      </c>
      <c r="E5190" s="99" t="s">
        <v>50779</v>
      </c>
      <c r="F5190" s="1312" t="s">
        <v>39419</v>
      </c>
      <c r="G5190" s="306" t="s">
        <v>27849</v>
      </c>
      <c r="H5190" s="24" t="s">
        <v>50780</v>
      </c>
      <c r="I5190" s="24" t="s">
        <v>13209</v>
      </c>
      <c r="J5190" s="1888">
        <v>500</v>
      </c>
      <c r="K5190" s="1412" t="s">
        <v>4523</v>
      </c>
      <c r="L5190" s="36" t="s">
        <v>50785</v>
      </c>
      <c r="M5190" s="1157" t="s">
        <v>35460</v>
      </c>
      <c r="N5190" s="8"/>
      <c r="O5190" s="58"/>
      <c r="P5190" s="556" t="s">
        <v>49298</v>
      </c>
      <c r="Q5190" s="1474" t="s">
        <v>50787</v>
      </c>
      <c r="R5190" s="1394"/>
    </row>
    <row r="5191" spans="1:18" ht="33.75">
      <c r="A5191" s="1884">
        <v>5035</v>
      </c>
      <c r="B5191" s="1945" t="s">
        <v>10161</v>
      </c>
      <c r="C5191" s="8"/>
      <c r="D5191" s="8" t="str">
        <f t="shared" si="123"/>
        <v>FL16V022000</v>
      </c>
      <c r="E5191" s="99" t="s">
        <v>50781</v>
      </c>
      <c r="F5191" s="1312" t="s">
        <v>39419</v>
      </c>
      <c r="G5191" s="306" t="s">
        <v>27849</v>
      </c>
      <c r="H5191" s="24" t="s">
        <v>50782</v>
      </c>
      <c r="I5191" s="24" t="s">
        <v>13209</v>
      </c>
      <c r="J5191" s="1888">
        <v>500</v>
      </c>
      <c r="K5191" s="1412" t="s">
        <v>4523</v>
      </c>
      <c r="L5191" s="36" t="s">
        <v>50786</v>
      </c>
      <c r="M5191" s="1157" t="s">
        <v>35460</v>
      </c>
      <c r="N5191" s="8"/>
      <c r="O5191" s="58"/>
      <c r="P5191" s="556" t="s">
        <v>49298</v>
      </c>
      <c r="Q5191" s="1474" t="s">
        <v>50787</v>
      </c>
      <c r="R5191" s="1394"/>
    </row>
    <row r="5192" spans="1:18" ht="33.75">
      <c r="A5192" s="1884">
        <v>5036</v>
      </c>
      <c r="B5192" s="1953" t="s">
        <v>10161</v>
      </c>
      <c r="C5192" s="8"/>
      <c r="D5192" s="8" t="str">
        <f t="shared" si="123"/>
        <v>FL16V022100</v>
      </c>
      <c r="E5192" s="99" t="s">
        <v>50984</v>
      </c>
      <c r="F5192" s="1312" t="s">
        <v>44608</v>
      </c>
      <c r="G5192" s="306" t="s">
        <v>27849</v>
      </c>
      <c r="H5192" s="24" t="s">
        <v>50985</v>
      </c>
      <c r="I5192" s="24" t="s">
        <v>13209</v>
      </c>
      <c r="J5192" s="1888">
        <v>500</v>
      </c>
      <c r="K5192" s="1412" t="s">
        <v>4523</v>
      </c>
      <c r="L5192" s="36" t="s">
        <v>50986</v>
      </c>
      <c r="M5192" s="1157" t="s">
        <v>35460</v>
      </c>
      <c r="N5192" s="8"/>
      <c r="O5192" s="58"/>
      <c r="P5192" s="1956" t="s">
        <v>49298</v>
      </c>
      <c r="Q5192" s="1474" t="s">
        <v>50987</v>
      </c>
      <c r="R5192" s="1394"/>
    </row>
    <row r="5193" spans="1:18" ht="21" customHeight="1">
      <c r="A5193" s="1884">
        <v>5037</v>
      </c>
      <c r="B5193" s="19" t="s">
        <v>10333</v>
      </c>
      <c r="C5193" s="38" t="s">
        <v>10344</v>
      </c>
      <c r="D5193" s="8" t="s">
        <v>32133</v>
      </c>
      <c r="E5193" s="38" t="s">
        <v>10472</v>
      </c>
      <c r="F5193" s="38" t="s">
        <v>11111</v>
      </c>
      <c r="G5193" s="38"/>
      <c r="H5193" s="51" t="s">
        <v>11120</v>
      </c>
      <c r="I5193" s="24" t="s">
        <v>13201</v>
      </c>
      <c r="J5193" s="1887">
        <v>1</v>
      </c>
      <c r="K5193" s="1411" t="s">
        <v>4523</v>
      </c>
      <c r="L5193" s="35" t="s">
        <v>10334</v>
      </c>
      <c r="M5193" s="5" t="s">
        <v>640</v>
      </c>
      <c r="N5193" s="8"/>
      <c r="O5193" s="556"/>
      <c r="P5193" s="328"/>
      <c r="R5193" s="1394"/>
    </row>
    <row r="5194" spans="1:18" ht="21.75" customHeight="1">
      <c r="A5194" s="1884">
        <v>5038</v>
      </c>
      <c r="B5194" s="324" t="s">
        <v>10333</v>
      </c>
      <c r="C5194" s="38" t="s">
        <v>11128</v>
      </c>
      <c r="D5194" s="8" t="s">
        <v>32134</v>
      </c>
      <c r="E5194" s="70" t="s">
        <v>15216</v>
      </c>
      <c r="F5194" s="174" t="s">
        <v>23981</v>
      </c>
      <c r="G5194" s="51"/>
      <c r="H5194" s="51" t="s">
        <v>12831</v>
      </c>
      <c r="I5194" s="24" t="s">
        <v>13201</v>
      </c>
      <c r="J5194" s="1887">
        <v>1</v>
      </c>
      <c r="K5194" s="1411" t="s">
        <v>4523</v>
      </c>
      <c r="L5194" s="36" t="s">
        <v>10334</v>
      </c>
      <c r="M5194" s="1153" t="s">
        <v>3206</v>
      </c>
      <c r="N5194" s="50"/>
      <c r="O5194" s="556"/>
      <c r="P5194" s="328"/>
      <c r="R5194" s="1394"/>
    </row>
    <row r="5195" spans="1:18" ht="21.75" customHeight="1">
      <c r="A5195" s="1884">
        <v>5039</v>
      </c>
      <c r="B5195" s="416" t="s">
        <v>10333</v>
      </c>
      <c r="C5195" s="8" t="s">
        <v>34059</v>
      </c>
      <c r="D5195" s="8" t="s">
        <v>32135</v>
      </c>
      <c r="E5195" s="8" t="s">
        <v>10472</v>
      </c>
      <c r="F5195" s="8" t="s">
        <v>15218</v>
      </c>
      <c r="G5195" s="24"/>
      <c r="H5195" s="24" t="s">
        <v>15208</v>
      </c>
      <c r="I5195" s="24" t="s">
        <v>13201</v>
      </c>
      <c r="J5195" s="1887">
        <v>1</v>
      </c>
      <c r="K5195" s="1411" t="s">
        <v>4523</v>
      </c>
      <c r="L5195" s="36" t="s">
        <v>10334</v>
      </c>
      <c r="M5195" s="1153" t="s">
        <v>4980</v>
      </c>
      <c r="N5195" s="50"/>
      <c r="O5195" s="556"/>
      <c r="P5195" s="328"/>
      <c r="R5195" s="1394"/>
    </row>
    <row r="5196" spans="1:18" ht="21" customHeight="1">
      <c r="A5196" s="1884">
        <v>5040</v>
      </c>
      <c r="B5196" s="324" t="s">
        <v>10333</v>
      </c>
      <c r="C5196" s="38" t="s">
        <v>10345</v>
      </c>
      <c r="D5196" s="8" t="s">
        <v>32136</v>
      </c>
      <c r="E5196" s="38" t="s">
        <v>10472</v>
      </c>
      <c r="F5196" s="38" t="s">
        <v>11112</v>
      </c>
      <c r="G5196" s="38"/>
      <c r="H5196" s="51" t="s">
        <v>10473</v>
      </c>
      <c r="I5196" s="24" t="s">
        <v>13201</v>
      </c>
      <c r="J5196" s="1887">
        <v>1</v>
      </c>
      <c r="K5196" s="1411" t="s">
        <v>4523</v>
      </c>
      <c r="L5196" s="36" t="s">
        <v>10337</v>
      </c>
      <c r="M5196" s="5" t="s">
        <v>640</v>
      </c>
      <c r="N5196" s="8"/>
      <c r="O5196" s="556"/>
      <c r="P5196" s="328"/>
      <c r="R5196" s="1394"/>
    </row>
    <row r="5197" spans="1:18" ht="21" customHeight="1">
      <c r="A5197" s="1884">
        <v>5041</v>
      </c>
      <c r="B5197" s="324" t="s">
        <v>10333</v>
      </c>
      <c r="C5197" s="38" t="s">
        <v>11129</v>
      </c>
      <c r="D5197" s="8" t="s">
        <v>32137</v>
      </c>
      <c r="E5197" s="70" t="s">
        <v>11707</v>
      </c>
      <c r="F5197" s="69" t="s">
        <v>11325</v>
      </c>
      <c r="G5197" s="51"/>
      <c r="H5197" s="51" t="s">
        <v>12831</v>
      </c>
      <c r="I5197" s="24" t="s">
        <v>13201</v>
      </c>
      <c r="J5197" s="1887">
        <v>1</v>
      </c>
      <c r="K5197" s="1411" t="s">
        <v>4523</v>
      </c>
      <c r="L5197" s="36" t="s">
        <v>10337</v>
      </c>
      <c r="M5197" s="1153" t="s">
        <v>3206</v>
      </c>
      <c r="N5197" s="50"/>
      <c r="O5197" s="556"/>
      <c r="P5197" s="328"/>
      <c r="R5197" s="1394"/>
    </row>
    <row r="5198" spans="1:18" ht="21" customHeight="1">
      <c r="A5198" s="1884">
        <v>5042</v>
      </c>
      <c r="B5198" s="416" t="s">
        <v>10333</v>
      </c>
      <c r="C5198" s="8" t="s">
        <v>15209</v>
      </c>
      <c r="D5198" s="8" t="s">
        <v>32138</v>
      </c>
      <c r="E5198" s="8" t="s">
        <v>15561</v>
      </c>
      <c r="F5198" s="8" t="s">
        <v>15219</v>
      </c>
      <c r="G5198" s="24"/>
      <c r="H5198" s="24" t="s">
        <v>15208</v>
      </c>
      <c r="I5198" s="24" t="s">
        <v>13201</v>
      </c>
      <c r="J5198" s="1887">
        <v>1</v>
      </c>
      <c r="K5198" s="1411" t="s">
        <v>4523</v>
      </c>
      <c r="L5198" s="36" t="s">
        <v>10337</v>
      </c>
      <c r="M5198" s="1153" t="s">
        <v>4980</v>
      </c>
      <c r="N5198" s="50"/>
      <c r="O5198" s="556"/>
      <c r="P5198" s="328"/>
      <c r="R5198" s="1394"/>
    </row>
    <row r="5199" spans="1:18" ht="21" customHeight="1">
      <c r="A5199" s="1884">
        <v>5043</v>
      </c>
      <c r="B5199" s="324" t="s">
        <v>10333</v>
      </c>
      <c r="C5199" s="38" t="s">
        <v>10346</v>
      </c>
      <c r="D5199" s="8" t="s">
        <v>32139</v>
      </c>
      <c r="E5199" s="38" t="s">
        <v>10472</v>
      </c>
      <c r="F5199" s="38" t="s">
        <v>11113</v>
      </c>
      <c r="G5199" s="38"/>
      <c r="H5199" s="51" t="s">
        <v>10473</v>
      </c>
      <c r="I5199" s="24" t="s">
        <v>13201</v>
      </c>
      <c r="J5199" s="1887">
        <v>1</v>
      </c>
      <c r="K5199" s="1411" t="s">
        <v>4523</v>
      </c>
      <c r="L5199" s="36" t="s">
        <v>10338</v>
      </c>
      <c r="M5199" s="5" t="s">
        <v>640</v>
      </c>
      <c r="N5199" s="8"/>
      <c r="O5199" s="556"/>
      <c r="P5199" s="328"/>
      <c r="R5199" s="1394"/>
    </row>
    <row r="5200" spans="1:18" ht="21" customHeight="1">
      <c r="A5200" s="1884">
        <v>5044</v>
      </c>
      <c r="B5200" s="324" t="s">
        <v>10333</v>
      </c>
      <c r="C5200" s="38" t="s">
        <v>11130</v>
      </c>
      <c r="D5200" s="8" t="s">
        <v>32140</v>
      </c>
      <c r="E5200" s="70" t="s">
        <v>11707</v>
      </c>
      <c r="F5200" s="69" t="s">
        <v>11329</v>
      </c>
      <c r="G5200" s="51"/>
      <c r="H5200" s="51" t="s">
        <v>12831</v>
      </c>
      <c r="I5200" s="24" t="s">
        <v>13201</v>
      </c>
      <c r="J5200" s="1887">
        <v>1</v>
      </c>
      <c r="K5200" s="1411" t="s">
        <v>4523</v>
      </c>
      <c r="L5200" s="36" t="s">
        <v>10338</v>
      </c>
      <c r="M5200" s="1153" t="s">
        <v>3206</v>
      </c>
      <c r="N5200" s="50"/>
      <c r="O5200" s="556"/>
      <c r="P5200" s="328"/>
      <c r="R5200" s="1394"/>
    </row>
    <row r="5201" spans="1:18" ht="21" customHeight="1">
      <c r="A5201" s="1884">
        <v>5045</v>
      </c>
      <c r="B5201" s="416" t="s">
        <v>10333</v>
      </c>
      <c r="C5201" s="8" t="s">
        <v>15210</v>
      </c>
      <c r="D5201" s="8" t="s">
        <v>32141</v>
      </c>
      <c r="E5201" s="8" t="s">
        <v>15562</v>
      </c>
      <c r="F5201" s="8" t="s">
        <v>15220</v>
      </c>
      <c r="G5201" s="24"/>
      <c r="H5201" s="24" t="s">
        <v>15208</v>
      </c>
      <c r="I5201" s="24" t="s">
        <v>13201</v>
      </c>
      <c r="J5201" s="1887">
        <v>1</v>
      </c>
      <c r="K5201" s="1411" t="s">
        <v>4523</v>
      </c>
      <c r="L5201" s="36" t="s">
        <v>10338</v>
      </c>
      <c r="M5201" s="1153" t="s">
        <v>4980</v>
      </c>
      <c r="N5201" s="50"/>
      <c r="O5201" s="556"/>
      <c r="P5201" s="328"/>
      <c r="R5201" s="1394"/>
    </row>
    <row r="5202" spans="1:18" ht="21" customHeight="1">
      <c r="A5202" s="1884">
        <v>5046</v>
      </c>
      <c r="B5202" s="324" t="s">
        <v>10333</v>
      </c>
      <c r="C5202" s="38" t="s">
        <v>10347</v>
      </c>
      <c r="D5202" s="8" t="s">
        <v>32142</v>
      </c>
      <c r="E5202" s="38" t="s">
        <v>10472</v>
      </c>
      <c r="F5202" s="38" t="s">
        <v>11114</v>
      </c>
      <c r="G5202" s="38"/>
      <c r="H5202" s="51" t="s">
        <v>10473</v>
      </c>
      <c r="I5202" s="24" t="s">
        <v>13201</v>
      </c>
      <c r="J5202" s="1887">
        <v>1</v>
      </c>
      <c r="K5202" s="1411" t="s">
        <v>4523</v>
      </c>
      <c r="L5202" s="36" t="s">
        <v>10339</v>
      </c>
      <c r="M5202" s="5" t="s">
        <v>640</v>
      </c>
      <c r="N5202" s="8"/>
      <c r="O5202" s="556"/>
      <c r="P5202" s="328"/>
      <c r="R5202" s="1394"/>
    </row>
    <row r="5203" spans="1:18" ht="21" customHeight="1">
      <c r="A5203" s="1884">
        <v>5047</v>
      </c>
      <c r="B5203" s="324" t="s">
        <v>10333</v>
      </c>
      <c r="C5203" s="38" t="s">
        <v>11131</v>
      </c>
      <c r="D5203" s="8" t="s">
        <v>32143</v>
      </c>
      <c r="E5203" s="70" t="s">
        <v>11707</v>
      </c>
      <c r="F5203" s="69" t="s">
        <v>11326</v>
      </c>
      <c r="G5203" s="51"/>
      <c r="H5203" s="51" t="s">
        <v>11122</v>
      </c>
      <c r="I5203" s="24" t="s">
        <v>13201</v>
      </c>
      <c r="J5203" s="1887">
        <v>1</v>
      </c>
      <c r="K5203" s="1411" t="s">
        <v>4523</v>
      </c>
      <c r="L5203" s="36" t="s">
        <v>10339</v>
      </c>
      <c r="M5203" s="1153" t="s">
        <v>3206</v>
      </c>
      <c r="N5203" s="50"/>
      <c r="O5203" s="556"/>
      <c r="P5203" s="328"/>
      <c r="R5203" s="1394"/>
    </row>
    <row r="5204" spans="1:18" ht="21" customHeight="1">
      <c r="A5204" s="1884">
        <v>5048</v>
      </c>
      <c r="B5204" s="416" t="s">
        <v>10333</v>
      </c>
      <c r="C5204" s="8" t="s">
        <v>15212</v>
      </c>
      <c r="D5204" s="8" t="s">
        <v>32144</v>
      </c>
      <c r="E5204" s="8" t="s">
        <v>15563</v>
      </c>
      <c r="F5204" s="8" t="s">
        <v>15221</v>
      </c>
      <c r="G5204" s="24"/>
      <c r="H5204" s="24" t="s">
        <v>15208</v>
      </c>
      <c r="I5204" s="24" t="s">
        <v>13201</v>
      </c>
      <c r="J5204" s="1887">
        <v>1</v>
      </c>
      <c r="K5204" s="1411" t="s">
        <v>4523</v>
      </c>
      <c r="L5204" s="36" t="s">
        <v>10339</v>
      </c>
      <c r="M5204" s="1153" t="s">
        <v>4980</v>
      </c>
      <c r="N5204" s="50"/>
      <c r="O5204" s="556"/>
      <c r="P5204" s="328"/>
      <c r="R5204" s="1394"/>
    </row>
    <row r="5205" spans="1:18" ht="21" customHeight="1">
      <c r="A5205" s="1884">
        <v>5049</v>
      </c>
      <c r="B5205" s="324" t="s">
        <v>10333</v>
      </c>
      <c r="C5205" s="38" t="s">
        <v>10348</v>
      </c>
      <c r="D5205" s="8" t="s">
        <v>32145</v>
      </c>
      <c r="E5205" s="38" t="s">
        <v>10472</v>
      </c>
      <c r="F5205" s="38" t="s">
        <v>11115</v>
      </c>
      <c r="G5205" s="38"/>
      <c r="H5205" s="51" t="s">
        <v>10473</v>
      </c>
      <c r="I5205" s="24" t="s">
        <v>13201</v>
      </c>
      <c r="J5205" s="1887">
        <v>1</v>
      </c>
      <c r="K5205" s="1411" t="s">
        <v>4523</v>
      </c>
      <c r="L5205" s="36" t="s">
        <v>10340</v>
      </c>
      <c r="M5205" s="5" t="s">
        <v>640</v>
      </c>
      <c r="N5205" s="8"/>
      <c r="O5205" s="556"/>
      <c r="P5205" s="328"/>
      <c r="R5205" s="1394"/>
    </row>
    <row r="5206" spans="1:18" ht="21" customHeight="1">
      <c r="A5206" s="1884">
        <v>5050</v>
      </c>
      <c r="B5206" s="324" t="s">
        <v>10333</v>
      </c>
      <c r="C5206" s="38" t="s">
        <v>11132</v>
      </c>
      <c r="D5206" s="8" t="s">
        <v>32146</v>
      </c>
      <c r="E5206" s="70" t="s">
        <v>11707</v>
      </c>
      <c r="F5206" s="69" t="s">
        <v>11330</v>
      </c>
      <c r="G5206" s="51"/>
      <c r="H5206" s="51" t="s">
        <v>12831</v>
      </c>
      <c r="I5206" s="24" t="s">
        <v>13201</v>
      </c>
      <c r="J5206" s="1887">
        <v>1</v>
      </c>
      <c r="K5206" s="1411" t="s">
        <v>4523</v>
      </c>
      <c r="L5206" s="36" t="s">
        <v>10340</v>
      </c>
      <c r="M5206" s="1153" t="s">
        <v>3206</v>
      </c>
      <c r="N5206" s="50"/>
      <c r="O5206" s="556"/>
      <c r="P5206" s="328"/>
      <c r="R5206" s="1394"/>
    </row>
    <row r="5207" spans="1:18" ht="21" customHeight="1">
      <c r="A5207" s="1884">
        <v>5051</v>
      </c>
      <c r="B5207" s="416" t="s">
        <v>10333</v>
      </c>
      <c r="C5207" s="8" t="s">
        <v>15213</v>
      </c>
      <c r="D5207" s="8" t="s">
        <v>32147</v>
      </c>
      <c r="E5207" s="8" t="s">
        <v>10472</v>
      </c>
      <c r="F5207" s="8" t="s">
        <v>15223</v>
      </c>
      <c r="G5207" s="24"/>
      <c r="H5207" s="24" t="s">
        <v>15208</v>
      </c>
      <c r="I5207" s="24" t="s">
        <v>13201</v>
      </c>
      <c r="J5207" s="1887">
        <v>1</v>
      </c>
      <c r="K5207" s="1411" t="s">
        <v>4523</v>
      </c>
      <c r="L5207" s="36" t="s">
        <v>10340</v>
      </c>
      <c r="M5207" s="1153" t="s">
        <v>4980</v>
      </c>
      <c r="N5207" s="50"/>
      <c r="O5207" s="556"/>
      <c r="P5207" s="328"/>
      <c r="R5207" s="1394"/>
    </row>
    <row r="5208" spans="1:18" ht="21" customHeight="1">
      <c r="A5208" s="1884">
        <v>5052</v>
      </c>
      <c r="B5208" s="324" t="s">
        <v>10333</v>
      </c>
      <c r="C5208" s="38" t="s">
        <v>10349</v>
      </c>
      <c r="D5208" s="8" t="s">
        <v>32148</v>
      </c>
      <c r="E5208" s="38" t="s">
        <v>10472</v>
      </c>
      <c r="F5208" s="38" t="s">
        <v>11116</v>
      </c>
      <c r="G5208" s="38"/>
      <c r="H5208" s="51" t="s">
        <v>10473</v>
      </c>
      <c r="I5208" s="24" t="s">
        <v>13201</v>
      </c>
      <c r="J5208" s="1887">
        <v>1</v>
      </c>
      <c r="K5208" s="1411" t="s">
        <v>4523</v>
      </c>
      <c r="L5208" s="36" t="s">
        <v>10341</v>
      </c>
      <c r="M5208" s="5" t="s">
        <v>640</v>
      </c>
      <c r="N5208" s="8"/>
      <c r="O5208" s="556"/>
      <c r="P5208" s="328"/>
      <c r="R5208" s="1394"/>
    </row>
    <row r="5209" spans="1:18" ht="21" customHeight="1">
      <c r="A5209" s="1884">
        <v>5053</v>
      </c>
      <c r="B5209" s="324" t="s">
        <v>10333</v>
      </c>
      <c r="C5209" s="38" t="s">
        <v>11133</v>
      </c>
      <c r="D5209" s="8" t="s">
        <v>32149</v>
      </c>
      <c r="E5209" s="70" t="s">
        <v>11707</v>
      </c>
      <c r="F5209" s="69" t="s">
        <v>11327</v>
      </c>
      <c r="G5209" s="51"/>
      <c r="H5209" s="51" t="s">
        <v>12831</v>
      </c>
      <c r="I5209" s="24" t="s">
        <v>13201</v>
      </c>
      <c r="J5209" s="1887">
        <v>1</v>
      </c>
      <c r="K5209" s="1411" t="s">
        <v>4523</v>
      </c>
      <c r="L5209" s="36" t="s">
        <v>10341</v>
      </c>
      <c r="M5209" s="1153" t="s">
        <v>3206</v>
      </c>
      <c r="N5209" s="50"/>
      <c r="O5209" s="556"/>
      <c r="P5209" s="328"/>
      <c r="R5209" s="1394"/>
    </row>
    <row r="5210" spans="1:18" ht="21" customHeight="1">
      <c r="A5210" s="1884">
        <v>5054</v>
      </c>
      <c r="B5210" s="416" t="s">
        <v>10333</v>
      </c>
      <c r="C5210" s="38" t="s">
        <v>15214</v>
      </c>
      <c r="D5210" s="8" t="s">
        <v>32150</v>
      </c>
      <c r="E5210" s="38" t="s">
        <v>15564</v>
      </c>
      <c r="F5210" s="38" t="s">
        <v>15222</v>
      </c>
      <c r="G5210" s="51"/>
      <c r="H5210" s="51" t="s">
        <v>15208</v>
      </c>
      <c r="I5210" s="24" t="s">
        <v>13201</v>
      </c>
      <c r="J5210" s="1887">
        <v>1</v>
      </c>
      <c r="K5210" s="1411" t="s">
        <v>4523</v>
      </c>
      <c r="L5210" s="36" t="s">
        <v>10341</v>
      </c>
      <c r="M5210" s="1153" t="s">
        <v>4980</v>
      </c>
      <c r="N5210" s="50"/>
      <c r="O5210" s="556"/>
      <c r="P5210" s="328"/>
      <c r="R5210" s="1394"/>
    </row>
    <row r="5211" spans="1:18" ht="21" customHeight="1">
      <c r="A5211" s="1884">
        <v>5055</v>
      </c>
      <c r="B5211" s="632" t="s">
        <v>10333</v>
      </c>
      <c r="C5211" s="8" t="s">
        <v>34060</v>
      </c>
      <c r="D5211" s="8" t="s">
        <v>32151</v>
      </c>
      <c r="E5211" s="57" t="s">
        <v>11707</v>
      </c>
      <c r="F5211" s="642" t="s">
        <v>18827</v>
      </c>
      <c r="G5211" s="24"/>
      <c r="H5211" s="24" t="s">
        <v>18652</v>
      </c>
      <c r="I5211" s="24" t="s">
        <v>13201</v>
      </c>
      <c r="J5211" s="1887">
        <v>1</v>
      </c>
      <c r="K5211" s="1411" t="s">
        <v>4523</v>
      </c>
      <c r="L5211" s="36" t="s">
        <v>10341</v>
      </c>
      <c r="M5211" s="1153" t="s">
        <v>6076</v>
      </c>
      <c r="N5211" s="50"/>
      <c r="O5211" s="556"/>
      <c r="P5211" s="328"/>
      <c r="R5211" s="1394"/>
    </row>
    <row r="5212" spans="1:18" s="7" customFormat="1" ht="21" customHeight="1">
      <c r="A5212" s="1884">
        <v>5056</v>
      </c>
      <c r="B5212" s="324" t="s">
        <v>10333</v>
      </c>
      <c r="C5212" s="38" t="s">
        <v>10350</v>
      </c>
      <c r="D5212" s="8" t="s">
        <v>32152</v>
      </c>
      <c r="E5212" s="38" t="s">
        <v>10472</v>
      </c>
      <c r="F5212" s="38" t="s">
        <v>11117</v>
      </c>
      <c r="G5212" s="38"/>
      <c r="H5212" s="51" t="s">
        <v>10473</v>
      </c>
      <c r="I5212" s="24" t="s">
        <v>13201</v>
      </c>
      <c r="J5212" s="1887">
        <v>1</v>
      </c>
      <c r="K5212" s="1411" t="s">
        <v>4523</v>
      </c>
      <c r="L5212" s="36" t="s">
        <v>10342</v>
      </c>
      <c r="M5212" s="5" t="s">
        <v>640</v>
      </c>
      <c r="N5212" s="8"/>
      <c r="O5212" s="43"/>
      <c r="P5212" s="42"/>
      <c r="Q5212" s="1472"/>
      <c r="R5212" s="1396"/>
    </row>
    <row r="5213" spans="1:18" s="7" customFormat="1" ht="21" customHeight="1">
      <c r="A5213" s="1884">
        <v>5057</v>
      </c>
      <c r="B5213" s="324" t="s">
        <v>10333</v>
      </c>
      <c r="C5213" s="38" t="s">
        <v>11134</v>
      </c>
      <c r="D5213" s="8" t="s">
        <v>32153</v>
      </c>
      <c r="E5213" s="70" t="s">
        <v>11707</v>
      </c>
      <c r="F5213" s="69" t="s">
        <v>11328</v>
      </c>
      <c r="G5213" s="51"/>
      <c r="H5213" s="51" t="s">
        <v>22372</v>
      </c>
      <c r="I5213" s="24" t="s">
        <v>13201</v>
      </c>
      <c r="J5213" s="1887">
        <v>1</v>
      </c>
      <c r="K5213" s="1411" t="s">
        <v>4523</v>
      </c>
      <c r="L5213" s="36" t="s">
        <v>10342</v>
      </c>
      <c r="M5213" s="1153" t="s">
        <v>3206</v>
      </c>
      <c r="N5213" s="50"/>
      <c r="O5213" s="43"/>
      <c r="P5213" s="42"/>
      <c r="Q5213" s="1472"/>
      <c r="R5213" s="1396"/>
    </row>
    <row r="5214" spans="1:18" s="7" customFormat="1" ht="21" customHeight="1">
      <c r="A5214" s="1884">
        <v>5058</v>
      </c>
      <c r="B5214" s="416" t="s">
        <v>10333</v>
      </c>
      <c r="C5214" s="8" t="s">
        <v>15215</v>
      </c>
      <c r="D5214" s="8" t="s">
        <v>32154</v>
      </c>
      <c r="E5214" s="8" t="s">
        <v>15564</v>
      </c>
      <c r="F5214" s="8" t="s">
        <v>15224</v>
      </c>
      <c r="G5214" s="24"/>
      <c r="H5214" s="24" t="s">
        <v>15208</v>
      </c>
      <c r="I5214" s="24" t="s">
        <v>13201</v>
      </c>
      <c r="J5214" s="1887">
        <v>1</v>
      </c>
      <c r="K5214" s="1411" t="s">
        <v>4523</v>
      </c>
      <c r="L5214" s="36" t="s">
        <v>10342</v>
      </c>
      <c r="M5214" s="1153" t="s">
        <v>4980</v>
      </c>
      <c r="N5214" s="50"/>
      <c r="O5214" s="43"/>
      <c r="P5214" s="42"/>
      <c r="Q5214" s="1472"/>
      <c r="R5214" s="1396"/>
    </row>
    <row r="5215" spans="1:18" ht="21" customHeight="1">
      <c r="A5215" s="1884">
        <v>5059</v>
      </c>
      <c r="B5215" s="324" t="s">
        <v>10333</v>
      </c>
      <c r="C5215" s="38" t="s">
        <v>34061</v>
      </c>
      <c r="D5215" s="8" t="s">
        <v>32155</v>
      </c>
      <c r="E5215" s="38" t="s">
        <v>10723</v>
      </c>
      <c r="F5215" s="38" t="s">
        <v>10739</v>
      </c>
      <c r="G5215" s="38"/>
      <c r="H5215" s="51" t="s">
        <v>10343</v>
      </c>
      <c r="I5215" s="24" t="s">
        <v>13201</v>
      </c>
      <c r="J5215" s="1887">
        <v>1</v>
      </c>
      <c r="K5215" s="1411" t="s">
        <v>4523</v>
      </c>
      <c r="L5215" s="36" t="s">
        <v>10724</v>
      </c>
      <c r="M5215" s="5" t="s">
        <v>640</v>
      </c>
      <c r="N5215" s="8"/>
      <c r="O5215" s="556"/>
      <c r="P5215" s="328"/>
      <c r="R5215" s="1394"/>
    </row>
    <row r="5216" spans="1:18" ht="25.5" customHeight="1">
      <c r="A5216" s="1884">
        <v>5060</v>
      </c>
      <c r="B5216" s="324" t="s">
        <v>10333</v>
      </c>
      <c r="C5216" s="8" t="s">
        <v>11037</v>
      </c>
      <c r="D5216" s="8" t="s">
        <v>32156</v>
      </c>
      <c r="E5216" s="57" t="s">
        <v>11708</v>
      </c>
      <c r="F5216" s="396" t="s">
        <v>15006</v>
      </c>
      <c r="G5216" s="24"/>
      <c r="H5216" s="24" t="s">
        <v>12831</v>
      </c>
      <c r="I5216" s="24" t="s">
        <v>13201</v>
      </c>
      <c r="J5216" s="1887">
        <v>1</v>
      </c>
      <c r="K5216" s="1411" t="s">
        <v>4523</v>
      </c>
      <c r="L5216" s="36" t="s">
        <v>10724</v>
      </c>
      <c r="M5216" s="5" t="s">
        <v>4204</v>
      </c>
      <c r="N5216" s="8"/>
      <c r="O5216" s="556"/>
      <c r="P5216" s="328"/>
      <c r="R5216" s="1394"/>
    </row>
    <row r="5217" spans="1:18" ht="21" customHeight="1">
      <c r="A5217" s="1884">
        <v>5061</v>
      </c>
      <c r="B5217" s="324" t="s">
        <v>10333</v>
      </c>
      <c r="C5217" s="38" t="s">
        <v>10735</v>
      </c>
      <c r="D5217" s="8" t="s">
        <v>32157</v>
      </c>
      <c r="E5217" s="38" t="s">
        <v>11046</v>
      </c>
      <c r="F5217" s="38" t="s">
        <v>11047</v>
      </c>
      <c r="G5217" s="38" t="s">
        <v>10734</v>
      </c>
      <c r="H5217" s="51" t="s">
        <v>10343</v>
      </c>
      <c r="I5217" s="24" t="s">
        <v>13201</v>
      </c>
      <c r="J5217" s="1887">
        <v>1</v>
      </c>
      <c r="K5217" s="1411" t="s">
        <v>4523</v>
      </c>
      <c r="L5217" s="36" t="s">
        <v>10733</v>
      </c>
      <c r="M5217" s="5" t="s">
        <v>640</v>
      </c>
      <c r="N5217" s="8"/>
      <c r="O5217" s="556"/>
      <c r="P5217" s="328"/>
      <c r="R5217" s="1394"/>
    </row>
    <row r="5218" spans="1:18" ht="21" customHeight="1">
      <c r="A5218" s="1884">
        <v>5062</v>
      </c>
      <c r="B5218" s="324" t="s">
        <v>10333</v>
      </c>
      <c r="C5218" s="8" t="s">
        <v>12404</v>
      </c>
      <c r="D5218" s="8" t="s">
        <v>32158</v>
      </c>
      <c r="E5218" s="57" t="s">
        <v>11046</v>
      </c>
      <c r="F5218" s="324" t="s">
        <v>12686</v>
      </c>
      <c r="G5218" s="24" t="s">
        <v>10734</v>
      </c>
      <c r="H5218" s="24" t="s">
        <v>12687</v>
      </c>
      <c r="I5218" s="24" t="s">
        <v>8378</v>
      </c>
      <c r="J5218" s="1887">
        <v>1</v>
      </c>
      <c r="K5218" s="1411" t="s">
        <v>4523</v>
      </c>
      <c r="L5218" s="36" t="s">
        <v>10733</v>
      </c>
      <c r="M5218" s="5" t="s">
        <v>4204</v>
      </c>
      <c r="N5218" s="8"/>
      <c r="O5218" s="556"/>
      <c r="P5218" s="328"/>
      <c r="R5218" s="1394"/>
    </row>
    <row r="5219" spans="1:18" ht="21" customHeight="1">
      <c r="A5219" s="1884">
        <v>5063</v>
      </c>
      <c r="B5219" s="324" t="s">
        <v>10333</v>
      </c>
      <c r="C5219" s="8" t="s">
        <v>12400</v>
      </c>
      <c r="D5219" s="8" t="s">
        <v>32159</v>
      </c>
      <c r="E5219" s="57" t="s">
        <v>11046</v>
      </c>
      <c r="F5219" s="324" t="s">
        <v>12688</v>
      </c>
      <c r="G5219" s="24" t="s">
        <v>10734</v>
      </c>
      <c r="H5219" s="24" t="s">
        <v>12689</v>
      </c>
      <c r="I5219" s="24" t="s">
        <v>8378</v>
      </c>
      <c r="J5219" s="1887">
        <v>1</v>
      </c>
      <c r="K5219" s="1411" t="s">
        <v>4523</v>
      </c>
      <c r="L5219" s="36" t="s">
        <v>12330</v>
      </c>
      <c r="M5219" s="5" t="s">
        <v>640</v>
      </c>
      <c r="N5219" s="8"/>
      <c r="O5219" s="556"/>
      <c r="P5219" s="328"/>
      <c r="R5219" s="1394"/>
    </row>
    <row r="5220" spans="1:18" ht="21" customHeight="1">
      <c r="A5220" s="1884">
        <v>5064</v>
      </c>
      <c r="B5220" s="505" t="s">
        <v>10333</v>
      </c>
      <c r="C5220" s="8" t="s">
        <v>12344</v>
      </c>
      <c r="D5220" s="8" t="s">
        <v>32160</v>
      </c>
      <c r="E5220" s="57" t="s">
        <v>12343</v>
      </c>
      <c r="F5220" s="506" t="s">
        <v>16451</v>
      </c>
      <c r="G5220" s="24" t="s">
        <v>10734</v>
      </c>
      <c r="H5220" s="24" t="s">
        <v>12690</v>
      </c>
      <c r="I5220" s="24" t="s">
        <v>8378</v>
      </c>
      <c r="J5220" s="1887">
        <v>1</v>
      </c>
      <c r="K5220" s="1411" t="s">
        <v>4523</v>
      </c>
      <c r="L5220" s="505" t="s">
        <v>14075</v>
      </c>
      <c r="M5220" s="5" t="s">
        <v>640</v>
      </c>
      <c r="N5220" s="8"/>
      <c r="O5220" s="556"/>
      <c r="P5220" s="328"/>
      <c r="R5220" s="1394"/>
    </row>
    <row r="5221" spans="1:18" ht="21" customHeight="1">
      <c r="A5221" s="1884">
        <v>5065</v>
      </c>
      <c r="B5221" s="570" t="s">
        <v>17396</v>
      </c>
      <c r="C5221" s="8" t="s">
        <v>34062</v>
      </c>
      <c r="D5221" s="8" t="s">
        <v>32161</v>
      </c>
      <c r="E5221" s="57" t="s">
        <v>16444</v>
      </c>
      <c r="F5221" s="570" t="s">
        <v>16567</v>
      </c>
      <c r="G5221" s="24" t="s">
        <v>16446</v>
      </c>
      <c r="H5221" s="24" t="s">
        <v>12689</v>
      </c>
      <c r="I5221" s="24" t="s">
        <v>8378</v>
      </c>
      <c r="J5221" s="1887">
        <v>1</v>
      </c>
      <c r="K5221" s="1411"/>
      <c r="L5221" s="570" t="s">
        <v>17397</v>
      </c>
      <c r="M5221" s="5" t="s">
        <v>640</v>
      </c>
      <c r="N5221" s="8"/>
      <c r="O5221" s="556"/>
      <c r="P5221" s="328"/>
      <c r="R5221" s="1394"/>
    </row>
    <row r="5222" spans="1:18" ht="21" customHeight="1">
      <c r="A5222" s="1884">
        <v>5066</v>
      </c>
      <c r="B5222" s="763" t="s">
        <v>21028</v>
      </c>
      <c r="C5222" s="8" t="s">
        <v>34063</v>
      </c>
      <c r="D5222" s="8" t="s">
        <v>32162</v>
      </c>
      <c r="E5222" s="57" t="s">
        <v>10335</v>
      </c>
      <c r="F5222" s="575" t="s">
        <v>17600</v>
      </c>
      <c r="G5222" s="24"/>
      <c r="H5222" s="24" t="s">
        <v>17400</v>
      </c>
      <c r="I5222" s="24" t="s">
        <v>8378</v>
      </c>
      <c r="J5222" s="1887">
        <v>1</v>
      </c>
      <c r="K5222" s="1411"/>
      <c r="L5222" s="763" t="s">
        <v>17398</v>
      </c>
      <c r="M5222" s="5" t="s">
        <v>640</v>
      </c>
      <c r="N5222" s="8"/>
      <c r="O5222" s="556"/>
      <c r="P5222" s="328"/>
      <c r="R5222" s="1394"/>
    </row>
    <row r="5223" spans="1:18" ht="24" customHeight="1">
      <c r="A5223" s="1884">
        <v>5067</v>
      </c>
      <c r="B5223" s="834" t="s">
        <v>10333</v>
      </c>
      <c r="C5223" s="8" t="s">
        <v>34064</v>
      </c>
      <c r="D5223" s="8" t="s">
        <v>32163</v>
      </c>
      <c r="E5223" s="57" t="s">
        <v>21030</v>
      </c>
      <c r="F5223" s="782" t="s">
        <v>21332</v>
      </c>
      <c r="G5223" s="24"/>
      <c r="H5223" s="24" t="s">
        <v>21333</v>
      </c>
      <c r="I5223" s="24" t="s">
        <v>8378</v>
      </c>
      <c r="J5223" s="1887">
        <v>1</v>
      </c>
      <c r="K5223" s="1411" t="s">
        <v>4523</v>
      </c>
      <c r="L5223" s="834" t="s">
        <v>21027</v>
      </c>
      <c r="M5223" s="5" t="s">
        <v>640</v>
      </c>
      <c r="N5223" s="8"/>
      <c r="O5223" s="556"/>
      <c r="P5223" s="328"/>
      <c r="R5223" s="1394"/>
    </row>
    <row r="5224" spans="1:18" ht="24" customHeight="1">
      <c r="A5224" s="1884">
        <v>5068</v>
      </c>
      <c r="B5224" s="19" t="s">
        <v>10333</v>
      </c>
      <c r="C5224" s="8" t="s">
        <v>22374</v>
      </c>
      <c r="D5224" s="8" t="s">
        <v>32164</v>
      </c>
      <c r="E5224" s="57" t="s">
        <v>15564</v>
      </c>
      <c r="F5224" s="865" t="s">
        <v>22768</v>
      </c>
      <c r="G5224" s="24"/>
      <c r="H5224" s="24" t="s">
        <v>23068</v>
      </c>
      <c r="I5224" s="24" t="s">
        <v>8378</v>
      </c>
      <c r="J5224" s="1887">
        <v>1</v>
      </c>
      <c r="K5224" s="1411" t="s">
        <v>4523</v>
      </c>
      <c r="L5224" s="19" t="s">
        <v>22371</v>
      </c>
      <c r="M5224" s="5" t="s">
        <v>640</v>
      </c>
      <c r="N5224" s="8"/>
      <c r="O5224" s="556"/>
      <c r="P5224" s="328"/>
      <c r="R5224" s="1394"/>
    </row>
    <row r="5225" spans="1:18" ht="24" customHeight="1">
      <c r="A5225" s="1884">
        <v>5069</v>
      </c>
      <c r="B5225" s="19" t="s">
        <v>10333</v>
      </c>
      <c r="C5225" s="8" t="s">
        <v>34065</v>
      </c>
      <c r="D5225" s="8" t="s">
        <v>32165</v>
      </c>
      <c r="E5225" s="57" t="s">
        <v>10335</v>
      </c>
      <c r="F5225" s="949" t="s">
        <v>23949</v>
      </c>
      <c r="G5225" s="24"/>
      <c r="H5225" s="24" t="s">
        <v>23950</v>
      </c>
      <c r="I5225" s="24" t="s">
        <v>8378</v>
      </c>
      <c r="J5225" s="1887">
        <v>200</v>
      </c>
      <c r="K5225" s="1411" t="s">
        <v>4523</v>
      </c>
      <c r="L5225" s="19" t="s">
        <v>23951</v>
      </c>
      <c r="M5225" s="5" t="s">
        <v>640</v>
      </c>
      <c r="N5225" s="8"/>
      <c r="O5225" s="556"/>
      <c r="P5225" s="328"/>
      <c r="R5225" s="1394"/>
    </row>
    <row r="5226" spans="1:18" ht="21" customHeight="1">
      <c r="A5226" s="1884">
        <v>5070</v>
      </c>
      <c r="B5226" s="324" t="s">
        <v>14074</v>
      </c>
      <c r="C5226" s="8" t="s">
        <v>34066</v>
      </c>
      <c r="D5226" s="8" t="s">
        <v>32166</v>
      </c>
      <c r="E5226" s="57" t="s">
        <v>14077</v>
      </c>
      <c r="F5226" s="505" t="s">
        <v>16445</v>
      </c>
      <c r="G5226" s="24"/>
      <c r="H5226" s="24"/>
      <c r="I5226" s="24" t="s">
        <v>8378</v>
      </c>
      <c r="J5226" s="1887">
        <v>1</v>
      </c>
      <c r="K5226" s="1411" t="s">
        <v>4523</v>
      </c>
      <c r="L5226" s="324" t="s">
        <v>14076</v>
      </c>
      <c r="M5226" s="5" t="s">
        <v>640</v>
      </c>
      <c r="N5226" s="8"/>
      <c r="O5226" s="556"/>
      <c r="P5226" s="328"/>
      <c r="R5226" s="1394"/>
    </row>
    <row r="5227" spans="1:18" ht="21" customHeight="1">
      <c r="A5227" s="1884">
        <v>5071</v>
      </c>
      <c r="B5227" s="324" t="s">
        <v>14074</v>
      </c>
      <c r="C5227" s="8" t="s">
        <v>34067</v>
      </c>
      <c r="D5227" s="8" t="s">
        <v>32167</v>
      </c>
      <c r="E5227" s="57" t="s">
        <v>14077</v>
      </c>
      <c r="F5227" s="324" t="s">
        <v>14078</v>
      </c>
      <c r="G5227" s="24"/>
      <c r="H5227" s="24"/>
      <c r="I5227" s="24" t="s">
        <v>8378</v>
      </c>
      <c r="J5227" s="1887">
        <v>1</v>
      </c>
      <c r="K5227" s="1411" t="s">
        <v>4523</v>
      </c>
      <c r="L5227" s="324" t="s">
        <v>14085</v>
      </c>
      <c r="M5227" s="5" t="s">
        <v>640</v>
      </c>
      <c r="N5227" s="8"/>
      <c r="O5227" s="556"/>
      <c r="P5227" s="328"/>
      <c r="R5227" s="1394"/>
    </row>
    <row r="5228" spans="1:18" ht="21" customHeight="1">
      <c r="A5228" s="1884">
        <v>5072</v>
      </c>
      <c r="B5228" s="324" t="s">
        <v>14074</v>
      </c>
      <c r="C5228" s="8" t="s">
        <v>34068</v>
      </c>
      <c r="D5228" s="8" t="s">
        <v>32168</v>
      </c>
      <c r="E5228" s="57" t="s">
        <v>14077</v>
      </c>
      <c r="F5228" s="324" t="s">
        <v>14079</v>
      </c>
      <c r="G5228" s="24"/>
      <c r="H5228" s="24"/>
      <c r="I5228" s="24" t="s">
        <v>8378</v>
      </c>
      <c r="J5228" s="1887">
        <v>1</v>
      </c>
      <c r="K5228" s="1411" t="s">
        <v>4523</v>
      </c>
      <c r="L5228" s="324" t="s">
        <v>14086</v>
      </c>
      <c r="M5228" s="5" t="s">
        <v>640</v>
      </c>
      <c r="N5228" s="8"/>
      <c r="O5228" s="556"/>
      <c r="P5228" s="328"/>
      <c r="R5228" s="1394"/>
    </row>
    <row r="5229" spans="1:18" ht="21" customHeight="1">
      <c r="A5229" s="1884">
        <v>5073</v>
      </c>
      <c r="B5229" s="324" t="s">
        <v>14074</v>
      </c>
      <c r="C5229" s="8" t="s">
        <v>34069</v>
      </c>
      <c r="D5229" s="8" t="s">
        <v>32169</v>
      </c>
      <c r="E5229" s="57" t="s">
        <v>14077</v>
      </c>
      <c r="F5229" s="324" t="s">
        <v>14080</v>
      </c>
      <c r="G5229" s="24"/>
      <c r="H5229" s="24"/>
      <c r="I5229" s="24" t="s">
        <v>8378</v>
      </c>
      <c r="J5229" s="1887">
        <v>1</v>
      </c>
      <c r="K5229" s="1411" t="s">
        <v>4523</v>
      </c>
      <c r="L5229" s="324" t="s">
        <v>14087</v>
      </c>
      <c r="M5229" s="5" t="s">
        <v>640</v>
      </c>
      <c r="N5229" s="8"/>
      <c r="O5229" s="556"/>
      <c r="P5229" s="328"/>
      <c r="R5229" s="1394"/>
    </row>
    <row r="5230" spans="1:18" ht="21" customHeight="1">
      <c r="A5230" s="1884">
        <v>5074</v>
      </c>
      <c r="B5230" s="324" t="s">
        <v>14074</v>
      </c>
      <c r="C5230" s="8" t="s">
        <v>34070</v>
      </c>
      <c r="D5230" s="8" t="s">
        <v>32170</v>
      </c>
      <c r="E5230" s="57" t="s">
        <v>14077</v>
      </c>
      <c r="F5230" s="324" t="s">
        <v>14081</v>
      </c>
      <c r="G5230" s="24"/>
      <c r="H5230" s="24"/>
      <c r="I5230" s="24" t="s">
        <v>8378</v>
      </c>
      <c r="J5230" s="1887">
        <v>1</v>
      </c>
      <c r="K5230" s="1411" t="s">
        <v>4523</v>
      </c>
      <c r="L5230" s="324" t="s">
        <v>14088</v>
      </c>
      <c r="M5230" s="5" t="s">
        <v>640</v>
      </c>
      <c r="N5230" s="8"/>
      <c r="O5230" s="556"/>
      <c r="P5230" s="328"/>
      <c r="R5230" s="1394"/>
    </row>
    <row r="5231" spans="1:18" ht="21" customHeight="1">
      <c r="A5231" s="1884">
        <v>5075</v>
      </c>
      <c r="B5231" s="324" t="s">
        <v>14074</v>
      </c>
      <c r="C5231" s="8" t="s">
        <v>34071</v>
      </c>
      <c r="D5231" s="8" t="s">
        <v>32171</v>
      </c>
      <c r="E5231" s="57" t="s">
        <v>14077</v>
      </c>
      <c r="F5231" s="324" t="s">
        <v>14082</v>
      </c>
      <c r="G5231" s="24"/>
      <c r="H5231" s="24"/>
      <c r="I5231" s="24" t="s">
        <v>8378</v>
      </c>
      <c r="J5231" s="1887">
        <v>1</v>
      </c>
      <c r="K5231" s="1411" t="s">
        <v>4523</v>
      </c>
      <c r="L5231" s="324" t="s">
        <v>14089</v>
      </c>
      <c r="M5231" s="5" t="s">
        <v>640</v>
      </c>
      <c r="N5231" s="8"/>
      <c r="O5231" s="556"/>
      <c r="P5231" s="328"/>
      <c r="R5231" s="1394"/>
    </row>
    <row r="5232" spans="1:18" ht="21" customHeight="1">
      <c r="A5232" s="1884">
        <v>5076</v>
      </c>
      <c r="B5232" s="324" t="s">
        <v>14074</v>
      </c>
      <c r="C5232" s="8" t="s">
        <v>34072</v>
      </c>
      <c r="D5232" s="8" t="s">
        <v>32172</v>
      </c>
      <c r="E5232" s="57" t="s">
        <v>14077</v>
      </c>
      <c r="F5232" s="324" t="s">
        <v>14083</v>
      </c>
      <c r="G5232" s="24"/>
      <c r="H5232" s="24"/>
      <c r="I5232" s="24" t="s">
        <v>8378</v>
      </c>
      <c r="J5232" s="1887">
        <v>1</v>
      </c>
      <c r="K5232" s="1411" t="s">
        <v>4523</v>
      </c>
      <c r="L5232" s="324" t="s">
        <v>14090</v>
      </c>
      <c r="M5232" s="5" t="s">
        <v>640</v>
      </c>
      <c r="N5232" s="8"/>
      <c r="O5232" s="556"/>
      <c r="P5232" s="328"/>
      <c r="R5232" s="1394"/>
    </row>
    <row r="5233" spans="1:18" ht="21" customHeight="1">
      <c r="A5233" s="1884">
        <v>5077</v>
      </c>
      <c r="B5233" s="324" t="s">
        <v>14074</v>
      </c>
      <c r="C5233" s="8" t="s">
        <v>34073</v>
      </c>
      <c r="D5233" s="8" t="s">
        <v>32173</v>
      </c>
      <c r="E5233" s="57" t="s">
        <v>14077</v>
      </c>
      <c r="F5233" s="324" t="s">
        <v>14084</v>
      </c>
      <c r="G5233" s="24"/>
      <c r="H5233" s="24"/>
      <c r="I5233" s="24" t="s">
        <v>8378</v>
      </c>
      <c r="J5233" s="1887">
        <v>1</v>
      </c>
      <c r="K5233" s="1411" t="s">
        <v>4523</v>
      </c>
      <c r="L5233" s="324" t="s">
        <v>14091</v>
      </c>
      <c r="M5233" s="5" t="s">
        <v>640</v>
      </c>
      <c r="N5233" s="8"/>
      <c r="O5233" s="556"/>
      <c r="P5233" s="328"/>
      <c r="R5233" s="1394"/>
    </row>
    <row r="5234" spans="1:18" ht="21" customHeight="1">
      <c r="A5234" s="1884">
        <v>5078</v>
      </c>
      <c r="B5234" s="324" t="s">
        <v>14074</v>
      </c>
      <c r="C5234" s="8" t="s">
        <v>34074</v>
      </c>
      <c r="D5234" s="8" t="s">
        <v>32174</v>
      </c>
      <c r="E5234" s="57" t="s">
        <v>14077</v>
      </c>
      <c r="F5234" s="324" t="s">
        <v>14099</v>
      </c>
      <c r="G5234" s="24"/>
      <c r="H5234" s="24"/>
      <c r="I5234" s="24" t="s">
        <v>8378</v>
      </c>
      <c r="J5234" s="1887">
        <v>1</v>
      </c>
      <c r="K5234" s="1411" t="s">
        <v>4523</v>
      </c>
      <c r="L5234" s="324" t="s">
        <v>14092</v>
      </c>
      <c r="M5234" s="5" t="s">
        <v>640</v>
      </c>
      <c r="N5234" s="8"/>
      <c r="O5234" s="556"/>
      <c r="P5234" s="328"/>
      <c r="R5234" s="1394"/>
    </row>
    <row r="5235" spans="1:18" ht="21" customHeight="1">
      <c r="A5235" s="1884">
        <v>5079</v>
      </c>
      <c r="B5235" s="324" t="s">
        <v>14074</v>
      </c>
      <c r="C5235" s="8" t="s">
        <v>34075</v>
      </c>
      <c r="D5235" s="8" t="s">
        <v>32175</v>
      </c>
      <c r="E5235" s="57" t="s">
        <v>14077</v>
      </c>
      <c r="F5235" s="324" t="s">
        <v>14100</v>
      </c>
      <c r="G5235" s="24"/>
      <c r="H5235" s="24"/>
      <c r="I5235" s="24" t="s">
        <v>8378</v>
      </c>
      <c r="J5235" s="1887">
        <v>1</v>
      </c>
      <c r="K5235" s="1411" t="s">
        <v>4523</v>
      </c>
      <c r="L5235" s="324" t="s">
        <v>14093</v>
      </c>
      <c r="M5235" s="5" t="s">
        <v>640</v>
      </c>
      <c r="N5235" s="8"/>
      <c r="O5235" s="556"/>
      <c r="P5235" s="328"/>
      <c r="R5235" s="1394"/>
    </row>
    <row r="5236" spans="1:18" ht="21" customHeight="1">
      <c r="A5236" s="1884">
        <v>5080</v>
      </c>
      <c r="B5236" s="324" t="s">
        <v>14074</v>
      </c>
      <c r="C5236" s="8" t="s">
        <v>34076</v>
      </c>
      <c r="D5236" s="8" t="s">
        <v>32176</v>
      </c>
      <c r="E5236" s="57" t="s">
        <v>14077</v>
      </c>
      <c r="F5236" s="324" t="s">
        <v>14101</v>
      </c>
      <c r="G5236" s="24"/>
      <c r="H5236" s="24"/>
      <c r="I5236" s="24" t="s">
        <v>8378</v>
      </c>
      <c r="J5236" s="1887">
        <v>1</v>
      </c>
      <c r="K5236" s="1411" t="s">
        <v>4523</v>
      </c>
      <c r="L5236" s="324" t="s">
        <v>14094</v>
      </c>
      <c r="M5236" s="5" t="s">
        <v>640</v>
      </c>
      <c r="N5236" s="8"/>
      <c r="O5236" s="556"/>
      <c r="P5236" s="328"/>
      <c r="R5236" s="1394"/>
    </row>
    <row r="5237" spans="1:18" ht="21" customHeight="1">
      <c r="A5237" s="1884">
        <v>5081</v>
      </c>
      <c r="B5237" s="324" t="s">
        <v>14074</v>
      </c>
      <c r="C5237" s="8" t="s">
        <v>34077</v>
      </c>
      <c r="D5237" s="8" t="s">
        <v>32177</v>
      </c>
      <c r="E5237" s="57" t="s">
        <v>14077</v>
      </c>
      <c r="F5237" s="324" t="s">
        <v>14102</v>
      </c>
      <c r="G5237" s="24"/>
      <c r="H5237" s="24"/>
      <c r="I5237" s="24" t="s">
        <v>8378</v>
      </c>
      <c r="J5237" s="1887">
        <v>1</v>
      </c>
      <c r="K5237" s="1411" t="s">
        <v>4523</v>
      </c>
      <c r="L5237" s="324" t="s">
        <v>14095</v>
      </c>
      <c r="M5237" s="5" t="s">
        <v>640</v>
      </c>
      <c r="N5237" s="8"/>
      <c r="O5237" s="556"/>
      <c r="P5237" s="328"/>
      <c r="R5237" s="1394"/>
    </row>
    <row r="5238" spans="1:18" ht="21" customHeight="1">
      <c r="A5238" s="1884">
        <v>5082</v>
      </c>
      <c r="B5238" s="324" t="s">
        <v>14074</v>
      </c>
      <c r="C5238" s="8" t="s">
        <v>34078</v>
      </c>
      <c r="D5238" s="8" t="s">
        <v>32178</v>
      </c>
      <c r="E5238" s="57" t="s">
        <v>14077</v>
      </c>
      <c r="F5238" s="324" t="s">
        <v>14103</v>
      </c>
      <c r="G5238" s="24"/>
      <c r="H5238" s="24"/>
      <c r="I5238" s="24" t="s">
        <v>8378</v>
      </c>
      <c r="J5238" s="1887">
        <v>1</v>
      </c>
      <c r="K5238" s="1411" t="s">
        <v>4523</v>
      </c>
      <c r="L5238" s="324" t="s">
        <v>14096</v>
      </c>
      <c r="M5238" s="5" t="s">
        <v>640</v>
      </c>
      <c r="N5238" s="8"/>
      <c r="O5238" s="556"/>
      <c r="P5238" s="328"/>
      <c r="R5238" s="1394"/>
    </row>
    <row r="5239" spans="1:18" ht="21" customHeight="1">
      <c r="A5239" s="1884">
        <v>5083</v>
      </c>
      <c r="B5239" s="324" t="s">
        <v>14074</v>
      </c>
      <c r="C5239" s="8" t="s">
        <v>34079</v>
      </c>
      <c r="D5239" s="8" t="s">
        <v>32179</v>
      </c>
      <c r="E5239" s="57" t="s">
        <v>14077</v>
      </c>
      <c r="F5239" s="324" t="s">
        <v>14104</v>
      </c>
      <c r="G5239" s="24"/>
      <c r="H5239" s="24"/>
      <c r="I5239" s="24" t="s">
        <v>8378</v>
      </c>
      <c r="J5239" s="1887">
        <v>1</v>
      </c>
      <c r="K5239" s="1411" t="s">
        <v>4523</v>
      </c>
      <c r="L5239" s="324" t="s">
        <v>14097</v>
      </c>
      <c r="M5239" s="5" t="s">
        <v>640</v>
      </c>
      <c r="N5239" s="8"/>
      <c r="O5239" s="556"/>
      <c r="P5239" s="328"/>
      <c r="R5239" s="1394"/>
    </row>
    <row r="5240" spans="1:18" ht="21" customHeight="1">
      <c r="A5240" s="1884">
        <v>5084</v>
      </c>
      <c r="B5240" s="1226" t="s">
        <v>14074</v>
      </c>
      <c r="C5240" s="8" t="s">
        <v>34080</v>
      </c>
      <c r="D5240" s="8" t="s">
        <v>32180</v>
      </c>
      <c r="E5240" s="57" t="s">
        <v>14077</v>
      </c>
      <c r="F5240" s="324" t="s">
        <v>14105</v>
      </c>
      <c r="G5240" s="24"/>
      <c r="H5240" s="24"/>
      <c r="I5240" s="24" t="s">
        <v>8378</v>
      </c>
      <c r="J5240" s="1887">
        <v>1</v>
      </c>
      <c r="K5240" s="1411" t="s">
        <v>4523</v>
      </c>
      <c r="L5240" s="1226" t="s">
        <v>14098</v>
      </c>
      <c r="M5240" s="5" t="s">
        <v>640</v>
      </c>
      <c r="N5240" s="8"/>
      <c r="O5240" s="556"/>
      <c r="P5240" s="328"/>
      <c r="R5240" s="1394"/>
    </row>
    <row r="5241" spans="1:18" ht="21" customHeight="1">
      <c r="A5241" s="1884">
        <v>5085</v>
      </c>
      <c r="B5241" s="1226" t="s">
        <v>14074</v>
      </c>
      <c r="C5241" s="8"/>
      <c r="D5241" s="8" t="str">
        <f>L5241&amp;M5241</f>
        <v>FL18V001600</v>
      </c>
      <c r="E5241" s="1028" t="s">
        <v>18459</v>
      </c>
      <c r="F5241" s="326" t="s">
        <v>36910</v>
      </c>
      <c r="G5241" s="63"/>
      <c r="H5241" s="63"/>
      <c r="I5241" s="24" t="s">
        <v>8378</v>
      </c>
      <c r="J5241" s="1887">
        <v>1</v>
      </c>
      <c r="K5241" s="1411" t="s">
        <v>4523</v>
      </c>
      <c r="L5241" s="1226" t="s">
        <v>36913</v>
      </c>
      <c r="M5241" s="5" t="s">
        <v>36912</v>
      </c>
      <c r="N5241" s="8"/>
      <c r="O5241" s="556"/>
      <c r="P5241" s="328"/>
      <c r="R5241" s="1394"/>
    </row>
    <row r="5242" spans="1:18" ht="21" customHeight="1">
      <c r="A5242" s="1884">
        <v>5086</v>
      </c>
      <c r="B5242" s="1226" t="s">
        <v>14074</v>
      </c>
      <c r="C5242" s="8"/>
      <c r="D5242" s="8" t="str">
        <f>L5242&amp;M5242</f>
        <v>FL18V001700</v>
      </c>
      <c r="E5242" s="1028" t="s">
        <v>18459</v>
      </c>
      <c r="F5242" s="326" t="s">
        <v>36911</v>
      </c>
      <c r="G5242" s="63"/>
      <c r="H5242" s="63"/>
      <c r="I5242" s="24" t="s">
        <v>8378</v>
      </c>
      <c r="J5242" s="1887">
        <v>1</v>
      </c>
      <c r="K5242" s="1411" t="s">
        <v>4523</v>
      </c>
      <c r="L5242" s="1356" t="s">
        <v>36914</v>
      </c>
      <c r="M5242" s="5" t="s">
        <v>36912</v>
      </c>
      <c r="N5242" s="8"/>
      <c r="O5242" s="556"/>
      <c r="P5242" s="328"/>
      <c r="R5242" s="1394"/>
    </row>
    <row r="5243" spans="1:18" ht="21" customHeight="1">
      <c r="A5243" s="1884">
        <v>5087</v>
      </c>
      <c r="B5243" s="1356" t="s">
        <v>14074</v>
      </c>
      <c r="C5243" s="8"/>
      <c r="D5243" s="8" t="str">
        <f t="shared" ref="D5243:D5254" si="124">L5243&amp;M5243</f>
        <v>FL18V001800</v>
      </c>
      <c r="E5243" s="1028" t="s">
        <v>38928</v>
      </c>
      <c r="F5243" s="326" t="s">
        <v>38929</v>
      </c>
      <c r="G5243" s="63" t="s">
        <v>27849</v>
      </c>
      <c r="H5243" s="63" t="s">
        <v>38930</v>
      </c>
      <c r="I5243" s="63" t="s">
        <v>8378</v>
      </c>
      <c r="J5243" s="1887">
        <v>5000</v>
      </c>
      <c r="K5243" s="1411" t="s">
        <v>4523</v>
      </c>
      <c r="L5243" s="1356" t="s">
        <v>38947</v>
      </c>
      <c r="M5243" s="5" t="s">
        <v>35460</v>
      </c>
      <c r="N5243" s="8"/>
      <c r="O5243" s="556"/>
      <c r="P5243" s="328"/>
      <c r="R5243" s="1394"/>
    </row>
    <row r="5244" spans="1:18" ht="21" customHeight="1">
      <c r="A5244" s="1884">
        <v>5088</v>
      </c>
      <c r="B5244" s="1356" t="s">
        <v>14074</v>
      </c>
      <c r="C5244" s="8"/>
      <c r="D5244" s="8" t="str">
        <f t="shared" si="124"/>
        <v>FL18V001900</v>
      </c>
      <c r="E5244" s="1028" t="s">
        <v>38931</v>
      </c>
      <c r="F5244" s="326" t="s">
        <v>38932</v>
      </c>
      <c r="G5244" s="63" t="s">
        <v>27849</v>
      </c>
      <c r="H5244" s="63" t="s">
        <v>38930</v>
      </c>
      <c r="I5244" s="63" t="s">
        <v>8378</v>
      </c>
      <c r="J5244" s="1887">
        <v>5000</v>
      </c>
      <c r="K5244" s="1411" t="s">
        <v>4523</v>
      </c>
      <c r="L5244" s="1356" t="s">
        <v>38948</v>
      </c>
      <c r="M5244" s="5" t="s">
        <v>35460</v>
      </c>
      <c r="N5244" s="8"/>
      <c r="O5244" s="556"/>
      <c r="P5244" s="328"/>
      <c r="R5244" s="1394"/>
    </row>
    <row r="5245" spans="1:18" ht="21" customHeight="1">
      <c r="A5245" s="1884">
        <v>5089</v>
      </c>
      <c r="B5245" s="1356" t="s">
        <v>14074</v>
      </c>
      <c r="C5245" s="8"/>
      <c r="D5245" s="8" t="str">
        <f t="shared" si="124"/>
        <v>FL18V002000</v>
      </c>
      <c r="E5245" s="1028" t="s">
        <v>38933</v>
      </c>
      <c r="F5245" s="326" t="s">
        <v>38934</v>
      </c>
      <c r="G5245" s="63" t="s">
        <v>27849</v>
      </c>
      <c r="H5245" s="63" t="s">
        <v>38930</v>
      </c>
      <c r="I5245" s="63" t="s">
        <v>8378</v>
      </c>
      <c r="J5245" s="1887">
        <v>5000</v>
      </c>
      <c r="K5245" s="1411" t="s">
        <v>4523</v>
      </c>
      <c r="L5245" s="1356" t="s">
        <v>38949</v>
      </c>
      <c r="M5245" s="5" t="s">
        <v>35460</v>
      </c>
      <c r="N5245" s="8"/>
      <c r="O5245" s="556"/>
      <c r="P5245" s="328"/>
      <c r="R5245" s="1394"/>
    </row>
    <row r="5246" spans="1:18" ht="21" customHeight="1">
      <c r="A5246" s="1884">
        <v>5090</v>
      </c>
      <c r="B5246" s="1356" t="s">
        <v>14074</v>
      </c>
      <c r="C5246" s="8"/>
      <c r="D5246" s="8" t="str">
        <f t="shared" si="124"/>
        <v>FL18V002100</v>
      </c>
      <c r="E5246" s="1028" t="s">
        <v>38935</v>
      </c>
      <c r="F5246" s="326" t="s">
        <v>38936</v>
      </c>
      <c r="G5246" s="63" t="s">
        <v>27849</v>
      </c>
      <c r="H5246" s="63" t="s">
        <v>38930</v>
      </c>
      <c r="I5246" s="63" t="s">
        <v>8378</v>
      </c>
      <c r="J5246" s="1887">
        <v>5000</v>
      </c>
      <c r="K5246" s="1411" t="s">
        <v>4523</v>
      </c>
      <c r="L5246" s="1356" t="s">
        <v>38950</v>
      </c>
      <c r="M5246" s="5" t="s">
        <v>35460</v>
      </c>
      <c r="N5246" s="8"/>
      <c r="O5246" s="556"/>
      <c r="P5246" s="328"/>
      <c r="R5246" s="1394"/>
    </row>
    <row r="5247" spans="1:18" ht="21" customHeight="1">
      <c r="A5247" s="1884">
        <v>5091</v>
      </c>
      <c r="B5247" s="1356" t="s">
        <v>14074</v>
      </c>
      <c r="C5247" s="8"/>
      <c r="D5247" s="8" t="str">
        <f t="shared" si="124"/>
        <v>FL18V002200</v>
      </c>
      <c r="E5247" s="1028" t="s">
        <v>38937</v>
      </c>
      <c r="F5247" s="326" t="s">
        <v>38938</v>
      </c>
      <c r="G5247" s="63" t="s">
        <v>27849</v>
      </c>
      <c r="H5247" s="63" t="s">
        <v>38930</v>
      </c>
      <c r="I5247" s="63" t="s">
        <v>8378</v>
      </c>
      <c r="J5247" s="1887">
        <v>5000</v>
      </c>
      <c r="K5247" s="1411" t="s">
        <v>4523</v>
      </c>
      <c r="L5247" s="1356" t="s">
        <v>38951</v>
      </c>
      <c r="M5247" s="5" t="s">
        <v>35460</v>
      </c>
      <c r="N5247" s="8"/>
      <c r="O5247" s="556"/>
      <c r="P5247" s="328"/>
      <c r="R5247" s="1394"/>
    </row>
    <row r="5248" spans="1:18" ht="21" customHeight="1">
      <c r="A5248" s="1884">
        <v>5092</v>
      </c>
      <c r="B5248" s="1356" t="s">
        <v>14074</v>
      </c>
      <c r="C5248" s="8"/>
      <c r="D5248" s="8" t="str">
        <f t="shared" si="124"/>
        <v>FL18V002300</v>
      </c>
      <c r="E5248" s="1028" t="s">
        <v>38939</v>
      </c>
      <c r="F5248" s="326" t="s">
        <v>38940</v>
      </c>
      <c r="G5248" s="63" t="s">
        <v>27849</v>
      </c>
      <c r="H5248" s="63" t="s">
        <v>38930</v>
      </c>
      <c r="I5248" s="63" t="s">
        <v>8378</v>
      </c>
      <c r="J5248" s="1887">
        <v>5000</v>
      </c>
      <c r="K5248" s="1411" t="s">
        <v>4523</v>
      </c>
      <c r="L5248" s="1356" t="s">
        <v>38952</v>
      </c>
      <c r="M5248" s="5" t="s">
        <v>35460</v>
      </c>
      <c r="N5248" s="8"/>
      <c r="O5248" s="556"/>
      <c r="P5248" s="328"/>
      <c r="R5248" s="1394"/>
    </row>
    <row r="5249" spans="1:18" ht="21" customHeight="1">
      <c r="A5249" s="1884">
        <v>5093</v>
      </c>
      <c r="B5249" s="1356" t="s">
        <v>14074</v>
      </c>
      <c r="C5249" s="8"/>
      <c r="D5249" s="8" t="str">
        <f t="shared" si="124"/>
        <v>FL18V002400</v>
      </c>
      <c r="E5249" s="1028" t="s">
        <v>38941</v>
      </c>
      <c r="F5249" s="326" t="s">
        <v>38942</v>
      </c>
      <c r="G5249" s="63" t="s">
        <v>27849</v>
      </c>
      <c r="H5249" s="63" t="s">
        <v>38930</v>
      </c>
      <c r="I5249" s="63" t="s">
        <v>8378</v>
      </c>
      <c r="J5249" s="1887">
        <v>5000</v>
      </c>
      <c r="K5249" s="1411" t="s">
        <v>4523</v>
      </c>
      <c r="L5249" s="1356" t="s">
        <v>38953</v>
      </c>
      <c r="M5249" s="5" t="s">
        <v>35460</v>
      </c>
      <c r="N5249" s="8"/>
      <c r="O5249" s="556"/>
      <c r="P5249" s="328"/>
      <c r="R5249" s="1394"/>
    </row>
    <row r="5250" spans="1:18" ht="21" customHeight="1">
      <c r="A5250" s="1884">
        <v>5094</v>
      </c>
      <c r="B5250" s="1356" t="s">
        <v>14074</v>
      </c>
      <c r="C5250" s="8"/>
      <c r="D5250" s="8" t="str">
        <f t="shared" si="124"/>
        <v>FL18V002500</v>
      </c>
      <c r="E5250" s="1028" t="s">
        <v>38943</v>
      </c>
      <c r="F5250" s="326" t="s">
        <v>38944</v>
      </c>
      <c r="G5250" s="63" t="s">
        <v>27849</v>
      </c>
      <c r="H5250" s="63" t="s">
        <v>38930</v>
      </c>
      <c r="I5250" s="63" t="s">
        <v>8378</v>
      </c>
      <c r="J5250" s="1887">
        <v>5000</v>
      </c>
      <c r="K5250" s="1411" t="s">
        <v>4523</v>
      </c>
      <c r="L5250" s="1356" t="s">
        <v>38954</v>
      </c>
      <c r="M5250" s="5" t="s">
        <v>35460</v>
      </c>
      <c r="N5250" s="8"/>
      <c r="O5250" s="556"/>
      <c r="P5250" s="328"/>
      <c r="R5250" s="1394"/>
    </row>
    <row r="5251" spans="1:18" ht="21" customHeight="1">
      <c r="A5251" s="1884">
        <v>5095</v>
      </c>
      <c r="B5251" s="1356" t="s">
        <v>14074</v>
      </c>
      <c r="C5251" s="8"/>
      <c r="D5251" s="8" t="str">
        <f t="shared" si="124"/>
        <v>FL18V002600</v>
      </c>
      <c r="E5251" s="1028" t="s">
        <v>38945</v>
      </c>
      <c r="F5251" s="326" t="s">
        <v>38946</v>
      </c>
      <c r="G5251" s="63" t="s">
        <v>27849</v>
      </c>
      <c r="H5251" s="63" t="s">
        <v>38930</v>
      </c>
      <c r="I5251" s="63" t="s">
        <v>8378</v>
      </c>
      <c r="J5251" s="1887">
        <v>5000</v>
      </c>
      <c r="K5251" s="1411" t="s">
        <v>4523</v>
      </c>
      <c r="L5251" s="19" t="s">
        <v>38955</v>
      </c>
      <c r="M5251" s="5" t="s">
        <v>35460</v>
      </c>
      <c r="N5251" s="8"/>
      <c r="O5251" s="556"/>
      <c r="P5251" s="328"/>
      <c r="R5251" s="1394"/>
    </row>
    <row r="5252" spans="1:18" ht="21" customHeight="1">
      <c r="A5252" s="1884">
        <v>5096</v>
      </c>
      <c r="B5252" s="1563" t="s">
        <v>14074</v>
      </c>
      <c r="C5252" s="8"/>
      <c r="D5252" s="8" t="str">
        <f t="shared" si="124"/>
        <v>FL18V002700</v>
      </c>
      <c r="E5252" s="1028" t="s">
        <v>43556</v>
      </c>
      <c r="F5252" s="326" t="s">
        <v>43550</v>
      </c>
      <c r="G5252" s="63" t="s">
        <v>27849</v>
      </c>
      <c r="H5252" s="63" t="s">
        <v>43560</v>
      </c>
      <c r="I5252" s="63" t="s">
        <v>8378</v>
      </c>
      <c r="J5252" s="1887" t="s">
        <v>16431</v>
      </c>
      <c r="K5252" s="1411" t="s">
        <v>4523</v>
      </c>
      <c r="L5252" s="19" t="s">
        <v>43552</v>
      </c>
      <c r="M5252" s="5" t="s">
        <v>35460</v>
      </c>
      <c r="N5252" s="8"/>
      <c r="O5252" s="556"/>
      <c r="P5252" s="328"/>
      <c r="R5252" s="1394"/>
    </row>
    <row r="5253" spans="1:18" ht="21" customHeight="1">
      <c r="A5253" s="1884">
        <v>5097</v>
      </c>
      <c r="B5253" s="1563" t="s">
        <v>14074</v>
      </c>
      <c r="C5253" s="8"/>
      <c r="D5253" s="8" t="str">
        <f t="shared" si="124"/>
        <v>FL18V002800</v>
      </c>
      <c r="E5253" s="1028" t="s">
        <v>43555</v>
      </c>
      <c r="F5253" s="326" t="s">
        <v>43558</v>
      </c>
      <c r="G5253" s="63" t="s">
        <v>27849</v>
      </c>
      <c r="H5253" s="63" t="s">
        <v>43560</v>
      </c>
      <c r="I5253" s="63" t="s">
        <v>8378</v>
      </c>
      <c r="J5253" s="1887" t="s">
        <v>16431</v>
      </c>
      <c r="K5253" s="1411" t="s">
        <v>4523</v>
      </c>
      <c r="L5253" s="19" t="s">
        <v>43553</v>
      </c>
      <c r="M5253" s="5" t="s">
        <v>35460</v>
      </c>
      <c r="N5253" s="8"/>
      <c r="O5253" s="556"/>
      <c r="P5253" s="328"/>
      <c r="R5253" s="1394"/>
    </row>
    <row r="5254" spans="1:18" ht="21" customHeight="1">
      <c r="A5254" s="1884">
        <v>5098</v>
      </c>
      <c r="B5254" s="1563" t="s">
        <v>14074</v>
      </c>
      <c r="C5254" s="8"/>
      <c r="D5254" s="8" t="str">
        <f t="shared" si="124"/>
        <v>FL18V002900</v>
      </c>
      <c r="E5254" s="1028" t="s">
        <v>43557</v>
      </c>
      <c r="F5254" s="326" t="s">
        <v>43551</v>
      </c>
      <c r="G5254" s="63" t="s">
        <v>27849</v>
      </c>
      <c r="H5254" s="63" t="s">
        <v>43560</v>
      </c>
      <c r="I5254" s="63" t="s">
        <v>8378</v>
      </c>
      <c r="J5254" s="1887" t="s">
        <v>16431</v>
      </c>
      <c r="K5254" s="1411" t="s">
        <v>4523</v>
      </c>
      <c r="L5254" s="19" t="s">
        <v>43554</v>
      </c>
      <c r="M5254" s="5" t="s">
        <v>35460</v>
      </c>
      <c r="N5254" s="8"/>
      <c r="O5254" s="556"/>
      <c r="P5254" s="328"/>
      <c r="R5254" s="1394"/>
    </row>
    <row r="5255" spans="1:18" ht="21" customHeight="1">
      <c r="A5255" s="1884">
        <v>5099</v>
      </c>
      <c r="B5255" s="1665" t="s">
        <v>14074</v>
      </c>
      <c r="C5255" s="8"/>
      <c r="D5255" s="8" t="str">
        <f t="shared" ref="D5255:D5290" si="125">L5255&amp;M5255</f>
        <v>FL18V003000</v>
      </c>
      <c r="E5255" s="1028" t="s">
        <v>45896</v>
      </c>
      <c r="F5255" s="326" t="s">
        <v>45897</v>
      </c>
      <c r="G5255" s="63" t="s">
        <v>27849</v>
      </c>
      <c r="H5255" s="63" t="s">
        <v>45898</v>
      </c>
      <c r="I5255" s="63" t="s">
        <v>46040</v>
      </c>
      <c r="J5255" s="1887" t="s">
        <v>22840</v>
      </c>
      <c r="K5255" s="1411" t="s">
        <v>4523</v>
      </c>
      <c r="L5255" s="19" t="s">
        <v>46004</v>
      </c>
      <c r="M5255" s="5" t="s">
        <v>35460</v>
      </c>
      <c r="N5255" s="8"/>
      <c r="O5255" s="556"/>
      <c r="P5255" s="328"/>
      <c r="R5255" s="1394"/>
    </row>
    <row r="5256" spans="1:18" ht="21" customHeight="1">
      <c r="A5256" s="1884">
        <v>5100</v>
      </c>
      <c r="B5256" s="1665" t="s">
        <v>14074</v>
      </c>
      <c r="C5256" s="8"/>
      <c r="D5256" s="8" t="str">
        <f t="shared" si="125"/>
        <v>FL18V003100</v>
      </c>
      <c r="E5256" s="1028" t="s">
        <v>45899</v>
      </c>
      <c r="F5256" s="326" t="s">
        <v>45900</v>
      </c>
      <c r="G5256" s="63" t="s">
        <v>27849</v>
      </c>
      <c r="H5256" s="63" t="s">
        <v>45901</v>
      </c>
      <c r="I5256" s="63" t="s">
        <v>46040</v>
      </c>
      <c r="J5256" s="1887" t="s">
        <v>22840</v>
      </c>
      <c r="K5256" s="1411" t="s">
        <v>4523</v>
      </c>
      <c r="L5256" s="19" t="s">
        <v>46005</v>
      </c>
      <c r="M5256" s="5" t="s">
        <v>35460</v>
      </c>
      <c r="N5256" s="8"/>
      <c r="O5256" s="556"/>
      <c r="P5256" s="328"/>
      <c r="R5256" s="1394"/>
    </row>
    <row r="5257" spans="1:18" ht="21" customHeight="1">
      <c r="A5257" s="1884">
        <v>5101</v>
      </c>
      <c r="B5257" s="1665" t="s">
        <v>14074</v>
      </c>
      <c r="C5257" s="8"/>
      <c r="D5257" s="8" t="str">
        <f t="shared" si="125"/>
        <v>FL18V003200</v>
      </c>
      <c r="E5257" s="1028" t="s">
        <v>45902</v>
      </c>
      <c r="F5257" s="326" t="s">
        <v>45903</v>
      </c>
      <c r="G5257" s="63" t="s">
        <v>27849</v>
      </c>
      <c r="H5257" s="63" t="s">
        <v>45904</v>
      </c>
      <c r="I5257" s="63" t="s">
        <v>46040</v>
      </c>
      <c r="J5257" s="1887" t="s">
        <v>22840</v>
      </c>
      <c r="K5257" s="1411" t="s">
        <v>4523</v>
      </c>
      <c r="L5257" s="19" t="s">
        <v>46006</v>
      </c>
      <c r="M5257" s="5" t="s">
        <v>35460</v>
      </c>
      <c r="N5257" s="8"/>
      <c r="O5257" s="556"/>
      <c r="P5257" s="328"/>
      <c r="R5257" s="1394"/>
    </row>
    <row r="5258" spans="1:18" ht="21" customHeight="1">
      <c r="A5258" s="1884">
        <v>5102</v>
      </c>
      <c r="B5258" s="1665" t="s">
        <v>14074</v>
      </c>
      <c r="C5258" s="8"/>
      <c r="D5258" s="8" t="str">
        <f t="shared" si="125"/>
        <v>FL18V003300</v>
      </c>
      <c r="E5258" s="1028" t="s">
        <v>45905</v>
      </c>
      <c r="F5258" s="326" t="s">
        <v>45906</v>
      </c>
      <c r="G5258" s="63" t="s">
        <v>27849</v>
      </c>
      <c r="H5258" s="63" t="s">
        <v>45907</v>
      </c>
      <c r="I5258" s="63" t="s">
        <v>46040</v>
      </c>
      <c r="J5258" s="1887" t="s">
        <v>22840</v>
      </c>
      <c r="K5258" s="1411" t="s">
        <v>4523</v>
      </c>
      <c r="L5258" s="19" t="s">
        <v>46007</v>
      </c>
      <c r="M5258" s="5" t="s">
        <v>35460</v>
      </c>
      <c r="N5258" s="8"/>
      <c r="O5258" s="556"/>
      <c r="P5258" s="328"/>
      <c r="R5258" s="1394"/>
    </row>
    <row r="5259" spans="1:18" ht="21" customHeight="1">
      <c r="A5259" s="1884">
        <v>5103</v>
      </c>
      <c r="B5259" s="1665" t="s">
        <v>14074</v>
      </c>
      <c r="C5259" s="8"/>
      <c r="D5259" s="8" t="str">
        <f t="shared" si="125"/>
        <v>FL18V003400</v>
      </c>
      <c r="E5259" s="1028" t="s">
        <v>45908</v>
      </c>
      <c r="F5259" s="326" t="s">
        <v>45909</v>
      </c>
      <c r="G5259" s="63" t="s">
        <v>27849</v>
      </c>
      <c r="H5259" s="63" t="s">
        <v>45910</v>
      </c>
      <c r="I5259" s="63" t="s">
        <v>46040</v>
      </c>
      <c r="J5259" s="1887" t="s">
        <v>22840</v>
      </c>
      <c r="K5259" s="1411" t="s">
        <v>4523</v>
      </c>
      <c r="L5259" s="19" t="s">
        <v>46008</v>
      </c>
      <c r="M5259" s="5" t="s">
        <v>35460</v>
      </c>
      <c r="N5259" s="8"/>
      <c r="O5259" s="556"/>
      <c r="P5259" s="328"/>
      <c r="R5259" s="1394"/>
    </row>
    <row r="5260" spans="1:18" ht="21" customHeight="1">
      <c r="A5260" s="1884">
        <v>5104</v>
      </c>
      <c r="B5260" s="1665" t="s">
        <v>14074</v>
      </c>
      <c r="C5260" s="8"/>
      <c r="D5260" s="8" t="str">
        <f t="shared" si="125"/>
        <v>FL18V003500</v>
      </c>
      <c r="E5260" s="1028" t="s">
        <v>45911</v>
      </c>
      <c r="F5260" s="326" t="s">
        <v>45912</v>
      </c>
      <c r="G5260" s="63" t="s">
        <v>27849</v>
      </c>
      <c r="H5260" s="63" t="s">
        <v>45913</v>
      </c>
      <c r="I5260" s="63" t="s">
        <v>46040</v>
      </c>
      <c r="J5260" s="1887" t="s">
        <v>22840</v>
      </c>
      <c r="K5260" s="1411" t="s">
        <v>4523</v>
      </c>
      <c r="L5260" s="19" t="s">
        <v>46009</v>
      </c>
      <c r="M5260" s="5" t="s">
        <v>35460</v>
      </c>
      <c r="N5260" s="8"/>
      <c r="O5260" s="556"/>
      <c r="P5260" s="328"/>
      <c r="R5260" s="1394"/>
    </row>
    <row r="5261" spans="1:18" ht="21" customHeight="1">
      <c r="A5261" s="1884">
        <v>5105</v>
      </c>
      <c r="B5261" s="1665" t="s">
        <v>14074</v>
      </c>
      <c r="C5261" s="8"/>
      <c r="D5261" s="8" t="str">
        <f t="shared" si="125"/>
        <v>FL18V003600</v>
      </c>
      <c r="E5261" s="1028" t="s">
        <v>45914</v>
      </c>
      <c r="F5261" s="326" t="s">
        <v>45915</v>
      </c>
      <c r="G5261" s="63" t="s">
        <v>27849</v>
      </c>
      <c r="H5261" s="63" t="s">
        <v>45916</v>
      </c>
      <c r="I5261" s="63" t="s">
        <v>46040</v>
      </c>
      <c r="J5261" s="1887" t="s">
        <v>22840</v>
      </c>
      <c r="K5261" s="1411" t="s">
        <v>4523</v>
      </c>
      <c r="L5261" s="19" t="s">
        <v>46010</v>
      </c>
      <c r="M5261" s="5" t="s">
        <v>35460</v>
      </c>
      <c r="N5261" s="8"/>
      <c r="O5261" s="556"/>
      <c r="P5261" s="328"/>
      <c r="R5261" s="1394"/>
    </row>
    <row r="5262" spans="1:18" ht="21" customHeight="1">
      <c r="A5262" s="1884">
        <v>5106</v>
      </c>
      <c r="B5262" s="1665" t="s">
        <v>14074</v>
      </c>
      <c r="C5262" s="8"/>
      <c r="D5262" s="8" t="str">
        <f t="shared" si="125"/>
        <v>FL18V003700</v>
      </c>
      <c r="E5262" s="1028" t="s">
        <v>45917</v>
      </c>
      <c r="F5262" s="326" t="s">
        <v>45918</v>
      </c>
      <c r="G5262" s="63" t="s">
        <v>27849</v>
      </c>
      <c r="H5262" s="63" t="s">
        <v>45919</v>
      </c>
      <c r="I5262" s="63" t="s">
        <v>46040</v>
      </c>
      <c r="J5262" s="1887" t="s">
        <v>22840</v>
      </c>
      <c r="K5262" s="1411" t="s">
        <v>4523</v>
      </c>
      <c r="L5262" s="19" t="s">
        <v>46011</v>
      </c>
      <c r="M5262" s="5" t="s">
        <v>35460</v>
      </c>
      <c r="N5262" s="8"/>
      <c r="O5262" s="556"/>
      <c r="P5262" s="328"/>
      <c r="R5262" s="1394"/>
    </row>
    <row r="5263" spans="1:18" ht="21" customHeight="1">
      <c r="A5263" s="1884">
        <v>5107</v>
      </c>
      <c r="B5263" s="1665" t="s">
        <v>14074</v>
      </c>
      <c r="C5263" s="8"/>
      <c r="D5263" s="8" t="str">
        <f t="shared" si="125"/>
        <v>FL18V003800</v>
      </c>
      <c r="E5263" s="1028" t="s">
        <v>45920</v>
      </c>
      <c r="F5263" s="326" t="s">
        <v>45921</v>
      </c>
      <c r="G5263" s="63" t="s">
        <v>27849</v>
      </c>
      <c r="H5263" s="63" t="s">
        <v>45922</v>
      </c>
      <c r="I5263" s="63" t="s">
        <v>46040</v>
      </c>
      <c r="J5263" s="1887" t="s">
        <v>22840</v>
      </c>
      <c r="K5263" s="1411" t="s">
        <v>4523</v>
      </c>
      <c r="L5263" s="19" t="s">
        <v>46012</v>
      </c>
      <c r="M5263" s="5" t="s">
        <v>35460</v>
      </c>
      <c r="N5263" s="8"/>
      <c r="O5263" s="556"/>
      <c r="P5263" s="328"/>
      <c r="R5263" s="1394"/>
    </row>
    <row r="5264" spans="1:18" ht="21" customHeight="1">
      <c r="A5264" s="1884">
        <v>5108</v>
      </c>
      <c r="B5264" s="1665" t="s">
        <v>14074</v>
      </c>
      <c r="C5264" s="8"/>
      <c r="D5264" s="8" t="str">
        <f t="shared" si="125"/>
        <v>FL18V003900</v>
      </c>
      <c r="E5264" s="1028" t="s">
        <v>45923</v>
      </c>
      <c r="F5264" s="326" t="s">
        <v>45924</v>
      </c>
      <c r="G5264" s="63" t="s">
        <v>27849</v>
      </c>
      <c r="H5264" s="63" t="s">
        <v>45925</v>
      </c>
      <c r="I5264" s="63" t="s">
        <v>46040</v>
      </c>
      <c r="J5264" s="1887" t="s">
        <v>22840</v>
      </c>
      <c r="K5264" s="1411" t="s">
        <v>4523</v>
      </c>
      <c r="L5264" s="19" t="s">
        <v>46013</v>
      </c>
      <c r="M5264" s="5" t="s">
        <v>35460</v>
      </c>
      <c r="N5264" s="8"/>
      <c r="O5264" s="556"/>
      <c r="P5264" s="328"/>
      <c r="R5264" s="1394"/>
    </row>
    <row r="5265" spans="1:18" ht="21" customHeight="1">
      <c r="A5265" s="1884">
        <v>5109</v>
      </c>
      <c r="B5265" s="1665" t="s">
        <v>14074</v>
      </c>
      <c r="C5265" s="8"/>
      <c r="D5265" s="8" t="str">
        <f t="shared" si="125"/>
        <v>FL18V004000</v>
      </c>
      <c r="E5265" s="1028" t="s">
        <v>45926</v>
      </c>
      <c r="F5265" s="326" t="s">
        <v>45927</v>
      </c>
      <c r="G5265" s="63" t="s">
        <v>27849</v>
      </c>
      <c r="H5265" s="63" t="s">
        <v>45928</v>
      </c>
      <c r="I5265" s="63" t="s">
        <v>46040</v>
      </c>
      <c r="J5265" s="1887" t="s">
        <v>22840</v>
      </c>
      <c r="K5265" s="1411" t="s">
        <v>4523</v>
      </c>
      <c r="L5265" s="19" t="s">
        <v>46014</v>
      </c>
      <c r="M5265" s="5" t="s">
        <v>35460</v>
      </c>
      <c r="N5265" s="8"/>
      <c r="O5265" s="556"/>
      <c r="P5265" s="328"/>
      <c r="R5265" s="1394"/>
    </row>
    <row r="5266" spans="1:18" ht="21" customHeight="1">
      <c r="A5266" s="1884">
        <v>5110</v>
      </c>
      <c r="B5266" s="1665" t="s">
        <v>14074</v>
      </c>
      <c r="C5266" s="8"/>
      <c r="D5266" s="8" t="str">
        <f t="shared" si="125"/>
        <v>FL18V004100</v>
      </c>
      <c r="E5266" s="1028" t="s">
        <v>45929</v>
      </c>
      <c r="F5266" s="326" t="s">
        <v>45930</v>
      </c>
      <c r="G5266" s="63" t="s">
        <v>27849</v>
      </c>
      <c r="H5266" s="63" t="s">
        <v>45931</v>
      </c>
      <c r="I5266" s="63" t="s">
        <v>46040</v>
      </c>
      <c r="J5266" s="1887" t="s">
        <v>22840</v>
      </c>
      <c r="K5266" s="1411" t="s">
        <v>4523</v>
      </c>
      <c r="L5266" s="19" t="s">
        <v>46015</v>
      </c>
      <c r="M5266" s="5" t="s">
        <v>35460</v>
      </c>
      <c r="N5266" s="8"/>
      <c r="O5266" s="556"/>
      <c r="P5266" s="328"/>
      <c r="R5266" s="1394"/>
    </row>
    <row r="5267" spans="1:18" ht="21" customHeight="1">
      <c r="A5267" s="1884">
        <v>5111</v>
      </c>
      <c r="B5267" s="1665" t="s">
        <v>14074</v>
      </c>
      <c r="C5267" s="8"/>
      <c r="D5267" s="8" t="str">
        <f t="shared" si="125"/>
        <v>FL18V004200</v>
      </c>
      <c r="E5267" s="1028" t="s">
        <v>45932</v>
      </c>
      <c r="F5267" s="326" t="s">
        <v>45933</v>
      </c>
      <c r="G5267" s="63" t="s">
        <v>27849</v>
      </c>
      <c r="H5267" s="63" t="s">
        <v>45934</v>
      </c>
      <c r="I5267" s="63" t="s">
        <v>46040</v>
      </c>
      <c r="J5267" s="1887" t="s">
        <v>22840</v>
      </c>
      <c r="K5267" s="1411" t="s">
        <v>4523</v>
      </c>
      <c r="L5267" s="19" t="s">
        <v>46016</v>
      </c>
      <c r="M5267" s="5" t="s">
        <v>35460</v>
      </c>
      <c r="N5267" s="8"/>
      <c r="O5267" s="556"/>
      <c r="P5267" s="328"/>
      <c r="R5267" s="1394"/>
    </row>
    <row r="5268" spans="1:18" ht="21" customHeight="1">
      <c r="A5268" s="1884">
        <v>5112</v>
      </c>
      <c r="B5268" s="1665" t="s">
        <v>14074</v>
      </c>
      <c r="C5268" s="8"/>
      <c r="D5268" s="8" t="str">
        <f t="shared" si="125"/>
        <v>FL18V004300</v>
      </c>
      <c r="E5268" s="1028" t="s">
        <v>45935</v>
      </c>
      <c r="F5268" s="326" t="s">
        <v>45936</v>
      </c>
      <c r="G5268" s="63" t="s">
        <v>27849</v>
      </c>
      <c r="H5268" s="63" t="s">
        <v>45937</v>
      </c>
      <c r="I5268" s="63" t="s">
        <v>46040</v>
      </c>
      <c r="J5268" s="1887" t="s">
        <v>22840</v>
      </c>
      <c r="K5268" s="1411" t="s">
        <v>4523</v>
      </c>
      <c r="L5268" s="19" t="s">
        <v>46017</v>
      </c>
      <c r="M5268" s="5" t="s">
        <v>35460</v>
      </c>
      <c r="N5268" s="8"/>
      <c r="O5268" s="556"/>
      <c r="P5268" s="328"/>
      <c r="R5268" s="1394"/>
    </row>
    <row r="5269" spans="1:18" ht="21" customHeight="1">
      <c r="A5269" s="1884">
        <v>5113</v>
      </c>
      <c r="B5269" s="1665" t="s">
        <v>14074</v>
      </c>
      <c r="C5269" s="8"/>
      <c r="D5269" s="8" t="str">
        <f t="shared" si="125"/>
        <v>FL18V004400</v>
      </c>
      <c r="E5269" s="1028" t="s">
        <v>45938</v>
      </c>
      <c r="F5269" s="326" t="s">
        <v>45939</v>
      </c>
      <c r="G5269" s="63" t="s">
        <v>27849</v>
      </c>
      <c r="H5269" s="63" t="s">
        <v>45940</v>
      </c>
      <c r="I5269" s="63" t="s">
        <v>46040</v>
      </c>
      <c r="J5269" s="1887" t="s">
        <v>22840</v>
      </c>
      <c r="K5269" s="1411" t="s">
        <v>4523</v>
      </c>
      <c r="L5269" s="19" t="s">
        <v>46018</v>
      </c>
      <c r="M5269" s="5" t="s">
        <v>35460</v>
      </c>
      <c r="N5269" s="8"/>
      <c r="O5269" s="556"/>
      <c r="P5269" s="328"/>
      <c r="R5269" s="1394"/>
    </row>
    <row r="5270" spans="1:18" ht="21" customHeight="1">
      <c r="A5270" s="1884">
        <v>5114</v>
      </c>
      <c r="B5270" s="1665" t="s">
        <v>14074</v>
      </c>
      <c r="C5270" s="8"/>
      <c r="D5270" s="8" t="str">
        <f t="shared" si="125"/>
        <v>FL18V004500</v>
      </c>
      <c r="E5270" s="1028" t="s">
        <v>45941</v>
      </c>
      <c r="F5270" s="326" t="s">
        <v>45942</v>
      </c>
      <c r="G5270" s="63" t="s">
        <v>27849</v>
      </c>
      <c r="H5270" s="63" t="s">
        <v>45943</v>
      </c>
      <c r="I5270" s="63" t="s">
        <v>46040</v>
      </c>
      <c r="J5270" s="1887" t="s">
        <v>22840</v>
      </c>
      <c r="K5270" s="1411" t="s">
        <v>4523</v>
      </c>
      <c r="L5270" s="19" t="s">
        <v>46019</v>
      </c>
      <c r="M5270" s="5" t="s">
        <v>35460</v>
      </c>
      <c r="N5270" s="8"/>
      <c r="O5270" s="556"/>
      <c r="P5270" s="328"/>
      <c r="R5270" s="1394"/>
    </row>
    <row r="5271" spans="1:18" ht="21" customHeight="1">
      <c r="A5271" s="1884">
        <v>5115</v>
      </c>
      <c r="B5271" s="1665" t="s">
        <v>14074</v>
      </c>
      <c r="C5271" s="8"/>
      <c r="D5271" s="8" t="str">
        <f t="shared" si="125"/>
        <v>FL18V004600</v>
      </c>
      <c r="E5271" s="1028" t="s">
        <v>45944</v>
      </c>
      <c r="F5271" s="326" t="s">
        <v>45945</v>
      </c>
      <c r="G5271" s="63" t="s">
        <v>27849</v>
      </c>
      <c r="H5271" s="63" t="s">
        <v>45946</v>
      </c>
      <c r="I5271" s="63" t="s">
        <v>46040</v>
      </c>
      <c r="J5271" s="1887" t="s">
        <v>22840</v>
      </c>
      <c r="K5271" s="1411" t="s">
        <v>4523</v>
      </c>
      <c r="L5271" s="19" t="s">
        <v>46020</v>
      </c>
      <c r="M5271" s="5" t="s">
        <v>35460</v>
      </c>
      <c r="N5271" s="8"/>
      <c r="O5271" s="556"/>
      <c r="P5271" s="328"/>
      <c r="R5271" s="1394"/>
    </row>
    <row r="5272" spans="1:18" ht="21" customHeight="1">
      <c r="A5272" s="1884">
        <v>5116</v>
      </c>
      <c r="B5272" s="1665" t="s">
        <v>14074</v>
      </c>
      <c r="C5272" s="8"/>
      <c r="D5272" s="8" t="str">
        <f t="shared" si="125"/>
        <v>FL18V004700</v>
      </c>
      <c r="E5272" s="1028" t="s">
        <v>45947</v>
      </c>
      <c r="F5272" s="326" t="s">
        <v>45948</v>
      </c>
      <c r="G5272" s="63" t="s">
        <v>27849</v>
      </c>
      <c r="H5272" s="63" t="s">
        <v>45949</v>
      </c>
      <c r="I5272" s="63" t="s">
        <v>46040</v>
      </c>
      <c r="J5272" s="1887" t="s">
        <v>22840</v>
      </c>
      <c r="K5272" s="1411" t="s">
        <v>4523</v>
      </c>
      <c r="L5272" s="19" t="s">
        <v>46021</v>
      </c>
      <c r="M5272" s="5" t="s">
        <v>35460</v>
      </c>
      <c r="N5272" s="8"/>
      <c r="O5272" s="556"/>
      <c r="P5272" s="328"/>
      <c r="R5272" s="1394"/>
    </row>
    <row r="5273" spans="1:18" ht="21" customHeight="1">
      <c r="A5273" s="1884">
        <v>5117</v>
      </c>
      <c r="B5273" s="1665" t="s">
        <v>14074</v>
      </c>
      <c r="C5273" s="8"/>
      <c r="D5273" s="8" t="str">
        <f t="shared" si="125"/>
        <v>FL18V004800</v>
      </c>
      <c r="E5273" s="1028" t="s">
        <v>45950</v>
      </c>
      <c r="F5273" s="326" t="s">
        <v>45951</v>
      </c>
      <c r="G5273" s="63" t="s">
        <v>27849</v>
      </c>
      <c r="H5273" s="63" t="s">
        <v>45952</v>
      </c>
      <c r="I5273" s="63" t="s">
        <v>46040</v>
      </c>
      <c r="J5273" s="1887" t="s">
        <v>22840</v>
      </c>
      <c r="K5273" s="1411" t="s">
        <v>4523</v>
      </c>
      <c r="L5273" s="19" t="s">
        <v>46022</v>
      </c>
      <c r="M5273" s="5" t="s">
        <v>35460</v>
      </c>
      <c r="N5273" s="8"/>
      <c r="O5273" s="556"/>
      <c r="P5273" s="328"/>
      <c r="R5273" s="1394"/>
    </row>
    <row r="5274" spans="1:18" ht="21" customHeight="1">
      <c r="A5274" s="1884">
        <v>5118</v>
      </c>
      <c r="B5274" s="1665" t="s">
        <v>14074</v>
      </c>
      <c r="C5274" s="8"/>
      <c r="D5274" s="8" t="str">
        <f t="shared" si="125"/>
        <v>FL18V004900</v>
      </c>
      <c r="E5274" s="1028" t="s">
        <v>45953</v>
      </c>
      <c r="F5274" s="326" t="s">
        <v>45954</v>
      </c>
      <c r="G5274" s="63" t="s">
        <v>27849</v>
      </c>
      <c r="H5274" s="63" t="s">
        <v>45955</v>
      </c>
      <c r="I5274" s="63" t="s">
        <v>46040</v>
      </c>
      <c r="J5274" s="1887" t="s">
        <v>22840</v>
      </c>
      <c r="K5274" s="1411" t="s">
        <v>4523</v>
      </c>
      <c r="L5274" s="19" t="s">
        <v>46023</v>
      </c>
      <c r="M5274" s="5" t="s">
        <v>35460</v>
      </c>
      <c r="N5274" s="8"/>
      <c r="O5274" s="556"/>
      <c r="P5274" s="328"/>
      <c r="R5274" s="1394"/>
    </row>
    <row r="5275" spans="1:18" ht="21" customHeight="1">
      <c r="A5275" s="1884">
        <v>5119</v>
      </c>
      <c r="B5275" s="1665" t="s">
        <v>14074</v>
      </c>
      <c r="C5275" s="8"/>
      <c r="D5275" s="8" t="str">
        <f t="shared" si="125"/>
        <v>FL18V005000</v>
      </c>
      <c r="E5275" s="1028" t="s">
        <v>45956</v>
      </c>
      <c r="F5275" s="326" t="s">
        <v>45957</v>
      </c>
      <c r="G5275" s="63" t="s">
        <v>27849</v>
      </c>
      <c r="H5275" s="63" t="s">
        <v>45958</v>
      </c>
      <c r="I5275" s="63" t="s">
        <v>46040</v>
      </c>
      <c r="J5275" s="1887" t="s">
        <v>22840</v>
      </c>
      <c r="K5275" s="1411" t="s">
        <v>4523</v>
      </c>
      <c r="L5275" s="19" t="s">
        <v>46024</v>
      </c>
      <c r="M5275" s="5" t="s">
        <v>35460</v>
      </c>
      <c r="N5275" s="8"/>
      <c r="O5275" s="556"/>
      <c r="P5275" s="328"/>
      <c r="R5275" s="1394"/>
    </row>
    <row r="5276" spans="1:18" ht="21" customHeight="1">
      <c r="A5276" s="1884">
        <v>5120</v>
      </c>
      <c r="B5276" s="1665" t="s">
        <v>14074</v>
      </c>
      <c r="C5276" s="8"/>
      <c r="D5276" s="8" t="str">
        <f t="shared" si="125"/>
        <v>FL18V005100</v>
      </c>
      <c r="E5276" s="1028" t="s">
        <v>45959</v>
      </c>
      <c r="F5276" s="326" t="s">
        <v>45960</v>
      </c>
      <c r="G5276" s="63" t="s">
        <v>27849</v>
      </c>
      <c r="H5276" s="63" t="s">
        <v>45961</v>
      </c>
      <c r="I5276" s="63" t="s">
        <v>46040</v>
      </c>
      <c r="J5276" s="1887" t="s">
        <v>22840</v>
      </c>
      <c r="K5276" s="1411" t="s">
        <v>4523</v>
      </c>
      <c r="L5276" s="19" t="s">
        <v>46025</v>
      </c>
      <c r="M5276" s="5" t="s">
        <v>35460</v>
      </c>
      <c r="N5276" s="8"/>
      <c r="O5276" s="556"/>
      <c r="P5276" s="328"/>
      <c r="R5276" s="1394"/>
    </row>
    <row r="5277" spans="1:18" ht="21" customHeight="1">
      <c r="A5277" s="1884">
        <v>5121</v>
      </c>
      <c r="B5277" s="1665" t="s">
        <v>14074</v>
      </c>
      <c r="C5277" s="8"/>
      <c r="D5277" s="8" t="str">
        <f t="shared" si="125"/>
        <v>FL18V005200</v>
      </c>
      <c r="E5277" s="1028" t="s">
        <v>45962</v>
      </c>
      <c r="F5277" s="326" t="s">
        <v>45963</v>
      </c>
      <c r="G5277" s="63" t="s">
        <v>27849</v>
      </c>
      <c r="H5277" s="63" t="s">
        <v>45964</v>
      </c>
      <c r="I5277" s="63" t="s">
        <v>46040</v>
      </c>
      <c r="J5277" s="1887" t="s">
        <v>22840</v>
      </c>
      <c r="K5277" s="1411" t="s">
        <v>4523</v>
      </c>
      <c r="L5277" s="19" t="s">
        <v>46026</v>
      </c>
      <c r="M5277" s="5" t="s">
        <v>35460</v>
      </c>
      <c r="N5277" s="8"/>
      <c r="O5277" s="556"/>
      <c r="P5277" s="328"/>
      <c r="R5277" s="1394"/>
    </row>
    <row r="5278" spans="1:18" ht="21" customHeight="1">
      <c r="A5278" s="1884">
        <v>5122</v>
      </c>
      <c r="B5278" s="1665" t="s">
        <v>14074</v>
      </c>
      <c r="C5278" s="8"/>
      <c r="D5278" s="8" t="str">
        <f t="shared" si="125"/>
        <v>FL18V005300</v>
      </c>
      <c r="E5278" s="1028" t="s">
        <v>45965</v>
      </c>
      <c r="F5278" s="326" t="s">
        <v>45966</v>
      </c>
      <c r="G5278" s="63" t="s">
        <v>27849</v>
      </c>
      <c r="H5278" s="63" t="s">
        <v>45967</v>
      </c>
      <c r="I5278" s="63" t="s">
        <v>46040</v>
      </c>
      <c r="J5278" s="1887" t="s">
        <v>22840</v>
      </c>
      <c r="K5278" s="1411" t="s">
        <v>4523</v>
      </c>
      <c r="L5278" s="19" t="s">
        <v>46027</v>
      </c>
      <c r="M5278" s="5" t="s">
        <v>35460</v>
      </c>
      <c r="N5278" s="8"/>
      <c r="O5278" s="556"/>
      <c r="P5278" s="328"/>
      <c r="R5278" s="1394"/>
    </row>
    <row r="5279" spans="1:18" ht="21" customHeight="1">
      <c r="A5279" s="1884">
        <v>5123</v>
      </c>
      <c r="B5279" s="1665" t="s">
        <v>14074</v>
      </c>
      <c r="C5279" s="8"/>
      <c r="D5279" s="8" t="str">
        <f t="shared" si="125"/>
        <v>FL18V005400</v>
      </c>
      <c r="E5279" s="1028" t="s">
        <v>45968</v>
      </c>
      <c r="F5279" s="326" t="s">
        <v>45969</v>
      </c>
      <c r="G5279" s="63" t="s">
        <v>27849</v>
      </c>
      <c r="H5279" s="63" t="s">
        <v>45970</v>
      </c>
      <c r="I5279" s="63" t="s">
        <v>46040</v>
      </c>
      <c r="J5279" s="1887" t="s">
        <v>22840</v>
      </c>
      <c r="K5279" s="1411" t="s">
        <v>4523</v>
      </c>
      <c r="L5279" s="19" t="s">
        <v>46028</v>
      </c>
      <c r="M5279" s="5" t="s">
        <v>35460</v>
      </c>
      <c r="N5279" s="8"/>
      <c r="O5279" s="556"/>
      <c r="P5279" s="328"/>
      <c r="R5279" s="1394"/>
    </row>
    <row r="5280" spans="1:18" ht="21" customHeight="1">
      <c r="A5280" s="1884">
        <v>5124</v>
      </c>
      <c r="B5280" s="1665" t="s">
        <v>14074</v>
      </c>
      <c r="C5280" s="8"/>
      <c r="D5280" s="8" t="str">
        <f t="shared" si="125"/>
        <v>FL18V005500</v>
      </c>
      <c r="E5280" s="1028" t="s">
        <v>45971</v>
      </c>
      <c r="F5280" s="326" t="s">
        <v>45972</v>
      </c>
      <c r="G5280" s="63" t="s">
        <v>27849</v>
      </c>
      <c r="H5280" s="63" t="s">
        <v>45973</v>
      </c>
      <c r="I5280" s="63" t="s">
        <v>46040</v>
      </c>
      <c r="J5280" s="1887" t="s">
        <v>22840</v>
      </c>
      <c r="K5280" s="1411" t="s">
        <v>4523</v>
      </c>
      <c r="L5280" s="19" t="s">
        <v>46029</v>
      </c>
      <c r="M5280" s="5" t="s">
        <v>35460</v>
      </c>
      <c r="N5280" s="8"/>
      <c r="O5280" s="556"/>
      <c r="P5280" s="328"/>
      <c r="R5280" s="1394"/>
    </row>
    <row r="5281" spans="1:18" ht="21" customHeight="1">
      <c r="A5281" s="1884">
        <v>5125</v>
      </c>
      <c r="B5281" s="1665" t="s">
        <v>14074</v>
      </c>
      <c r="C5281" s="8"/>
      <c r="D5281" s="8" t="str">
        <f t="shared" si="125"/>
        <v>FL18V005600</v>
      </c>
      <c r="E5281" s="1028" t="s">
        <v>45974</v>
      </c>
      <c r="F5281" s="326" t="s">
        <v>45975</v>
      </c>
      <c r="G5281" s="63" t="s">
        <v>27849</v>
      </c>
      <c r="H5281" s="63" t="s">
        <v>45976</v>
      </c>
      <c r="I5281" s="63" t="s">
        <v>46040</v>
      </c>
      <c r="J5281" s="1887" t="s">
        <v>22840</v>
      </c>
      <c r="K5281" s="1411" t="s">
        <v>4523</v>
      </c>
      <c r="L5281" s="19" t="s">
        <v>46030</v>
      </c>
      <c r="M5281" s="5" t="s">
        <v>35460</v>
      </c>
      <c r="N5281" s="8"/>
      <c r="O5281" s="556"/>
      <c r="P5281" s="328"/>
      <c r="R5281" s="1394"/>
    </row>
    <row r="5282" spans="1:18" ht="21" customHeight="1">
      <c r="A5282" s="1884">
        <v>5126</v>
      </c>
      <c r="B5282" s="1665" t="s">
        <v>14074</v>
      </c>
      <c r="C5282" s="8"/>
      <c r="D5282" s="8" t="str">
        <f t="shared" si="125"/>
        <v>FL18V005700</v>
      </c>
      <c r="E5282" s="1028" t="s">
        <v>45977</v>
      </c>
      <c r="F5282" s="326" t="s">
        <v>45978</v>
      </c>
      <c r="G5282" s="63" t="s">
        <v>27849</v>
      </c>
      <c r="H5282" s="63" t="s">
        <v>45979</v>
      </c>
      <c r="I5282" s="63" t="s">
        <v>46040</v>
      </c>
      <c r="J5282" s="1887" t="s">
        <v>22840</v>
      </c>
      <c r="K5282" s="1411" t="s">
        <v>4523</v>
      </c>
      <c r="L5282" s="19" t="s">
        <v>46031</v>
      </c>
      <c r="M5282" s="5" t="s">
        <v>35460</v>
      </c>
      <c r="N5282" s="8"/>
      <c r="O5282" s="556"/>
      <c r="P5282" s="328"/>
      <c r="R5282" s="1394"/>
    </row>
    <row r="5283" spans="1:18" ht="21" customHeight="1">
      <c r="A5283" s="1884">
        <v>5127</v>
      </c>
      <c r="B5283" s="1665" t="s">
        <v>14074</v>
      </c>
      <c r="C5283" s="8"/>
      <c r="D5283" s="8" t="str">
        <f t="shared" si="125"/>
        <v>FL18V005800</v>
      </c>
      <c r="E5283" s="1028" t="s">
        <v>45980</v>
      </c>
      <c r="F5283" s="326" t="s">
        <v>45981</v>
      </c>
      <c r="G5283" s="63" t="s">
        <v>27849</v>
      </c>
      <c r="H5283" s="63" t="s">
        <v>45982</v>
      </c>
      <c r="I5283" s="63" t="s">
        <v>46040</v>
      </c>
      <c r="J5283" s="1887" t="s">
        <v>22840</v>
      </c>
      <c r="K5283" s="1411" t="s">
        <v>4523</v>
      </c>
      <c r="L5283" s="19" t="s">
        <v>46032</v>
      </c>
      <c r="M5283" s="5" t="s">
        <v>35460</v>
      </c>
      <c r="N5283" s="8"/>
      <c r="O5283" s="556"/>
      <c r="P5283" s="328"/>
      <c r="R5283" s="1394"/>
    </row>
    <row r="5284" spans="1:18" ht="21" customHeight="1">
      <c r="A5284" s="1884">
        <v>5128</v>
      </c>
      <c r="B5284" s="1665" t="s">
        <v>14074</v>
      </c>
      <c r="C5284" s="8"/>
      <c r="D5284" s="8" t="str">
        <f t="shared" si="125"/>
        <v>FL18V005900</v>
      </c>
      <c r="E5284" s="1028" t="s">
        <v>45983</v>
      </c>
      <c r="F5284" s="326" t="s">
        <v>45984</v>
      </c>
      <c r="G5284" s="63" t="s">
        <v>27849</v>
      </c>
      <c r="H5284" s="63" t="s">
        <v>45985</v>
      </c>
      <c r="I5284" s="63" t="s">
        <v>46040</v>
      </c>
      <c r="J5284" s="1887" t="s">
        <v>22840</v>
      </c>
      <c r="K5284" s="1411" t="s">
        <v>4523</v>
      </c>
      <c r="L5284" s="19" t="s">
        <v>46033</v>
      </c>
      <c r="M5284" s="5" t="s">
        <v>35460</v>
      </c>
      <c r="N5284" s="8"/>
      <c r="O5284" s="556"/>
      <c r="P5284" s="328"/>
      <c r="R5284" s="1394"/>
    </row>
    <row r="5285" spans="1:18" ht="21" customHeight="1">
      <c r="A5285" s="1884">
        <v>5129</v>
      </c>
      <c r="B5285" s="1665" t="s">
        <v>14074</v>
      </c>
      <c r="C5285" s="8"/>
      <c r="D5285" s="8" t="str">
        <f t="shared" si="125"/>
        <v>FL18V006000</v>
      </c>
      <c r="E5285" s="1028" t="s">
        <v>45986</v>
      </c>
      <c r="F5285" s="326" t="s">
        <v>45987</v>
      </c>
      <c r="G5285" s="63" t="s">
        <v>27849</v>
      </c>
      <c r="H5285" s="63" t="s">
        <v>45988</v>
      </c>
      <c r="I5285" s="63" t="s">
        <v>46040</v>
      </c>
      <c r="J5285" s="1887" t="s">
        <v>22840</v>
      </c>
      <c r="K5285" s="1411" t="s">
        <v>4523</v>
      </c>
      <c r="L5285" s="19" t="s">
        <v>46034</v>
      </c>
      <c r="M5285" s="5" t="s">
        <v>35460</v>
      </c>
      <c r="N5285" s="8"/>
      <c r="O5285" s="556"/>
      <c r="P5285" s="328"/>
      <c r="R5285" s="1394"/>
    </row>
    <row r="5286" spans="1:18" ht="21" customHeight="1">
      <c r="A5286" s="1884">
        <v>5130</v>
      </c>
      <c r="B5286" s="1665" t="s">
        <v>14074</v>
      </c>
      <c r="C5286" s="8"/>
      <c r="D5286" s="8" t="str">
        <f t="shared" si="125"/>
        <v>FL18V006100</v>
      </c>
      <c r="E5286" s="1028" t="s">
        <v>45989</v>
      </c>
      <c r="F5286" s="326" t="s">
        <v>45990</v>
      </c>
      <c r="G5286" s="63" t="s">
        <v>27849</v>
      </c>
      <c r="H5286" s="63" t="s">
        <v>45991</v>
      </c>
      <c r="I5286" s="63" t="s">
        <v>46040</v>
      </c>
      <c r="J5286" s="1887" t="s">
        <v>22840</v>
      </c>
      <c r="K5286" s="1411" t="s">
        <v>4523</v>
      </c>
      <c r="L5286" s="19" t="s">
        <v>46035</v>
      </c>
      <c r="M5286" s="5" t="s">
        <v>35460</v>
      </c>
      <c r="N5286" s="8"/>
      <c r="O5286" s="556"/>
      <c r="P5286" s="328"/>
      <c r="R5286" s="1394"/>
    </row>
    <row r="5287" spans="1:18" ht="21" customHeight="1">
      <c r="A5287" s="1884">
        <v>5131</v>
      </c>
      <c r="B5287" s="1665" t="s">
        <v>14074</v>
      </c>
      <c r="C5287" s="8"/>
      <c r="D5287" s="8" t="str">
        <f t="shared" si="125"/>
        <v>FL18V006200</v>
      </c>
      <c r="E5287" s="1028" t="s">
        <v>45992</v>
      </c>
      <c r="F5287" s="326" t="s">
        <v>45993</v>
      </c>
      <c r="G5287" s="63" t="s">
        <v>27849</v>
      </c>
      <c r="H5287" s="63" t="s">
        <v>45994</v>
      </c>
      <c r="I5287" s="63" t="s">
        <v>46040</v>
      </c>
      <c r="J5287" s="1887" t="s">
        <v>22840</v>
      </c>
      <c r="K5287" s="1411" t="s">
        <v>4523</v>
      </c>
      <c r="L5287" s="19" t="s">
        <v>46036</v>
      </c>
      <c r="M5287" s="5" t="s">
        <v>35460</v>
      </c>
      <c r="N5287" s="8"/>
      <c r="O5287" s="556"/>
      <c r="P5287" s="328"/>
      <c r="R5287" s="1394"/>
    </row>
    <row r="5288" spans="1:18" ht="21" customHeight="1">
      <c r="A5288" s="1884">
        <v>5132</v>
      </c>
      <c r="B5288" s="1665" t="s">
        <v>14074</v>
      </c>
      <c r="C5288" s="8"/>
      <c r="D5288" s="8" t="str">
        <f t="shared" si="125"/>
        <v>FL18V006300</v>
      </c>
      <c r="E5288" s="1028" t="s">
        <v>45995</v>
      </c>
      <c r="F5288" s="326" t="s">
        <v>45996</v>
      </c>
      <c r="G5288" s="63" t="s">
        <v>27849</v>
      </c>
      <c r="H5288" s="63" t="s">
        <v>45997</v>
      </c>
      <c r="I5288" s="63" t="s">
        <v>46040</v>
      </c>
      <c r="J5288" s="1887" t="s">
        <v>22840</v>
      </c>
      <c r="K5288" s="1411" t="s">
        <v>4523</v>
      </c>
      <c r="L5288" s="19" t="s">
        <v>46037</v>
      </c>
      <c r="M5288" s="5" t="s">
        <v>35460</v>
      </c>
      <c r="N5288" s="8"/>
      <c r="O5288" s="556"/>
      <c r="P5288" s="328"/>
      <c r="R5288" s="1394"/>
    </row>
    <row r="5289" spans="1:18" ht="21" customHeight="1">
      <c r="A5289" s="1884">
        <v>5133</v>
      </c>
      <c r="B5289" s="1665" t="s">
        <v>14074</v>
      </c>
      <c r="C5289" s="8"/>
      <c r="D5289" s="8" t="str">
        <f t="shared" si="125"/>
        <v>FL18V006400</v>
      </c>
      <c r="E5289" s="1028" t="s">
        <v>45998</v>
      </c>
      <c r="F5289" s="326" t="s">
        <v>45999</v>
      </c>
      <c r="G5289" s="63" t="s">
        <v>27849</v>
      </c>
      <c r="H5289" s="63" t="s">
        <v>46000</v>
      </c>
      <c r="I5289" s="63" t="s">
        <v>46040</v>
      </c>
      <c r="J5289" s="1887" t="s">
        <v>22840</v>
      </c>
      <c r="K5289" s="1411" t="s">
        <v>4523</v>
      </c>
      <c r="L5289" s="19" t="s">
        <v>46038</v>
      </c>
      <c r="M5289" s="5" t="s">
        <v>35460</v>
      </c>
      <c r="N5289" s="8"/>
      <c r="O5289" s="556"/>
      <c r="P5289" s="328"/>
      <c r="R5289" s="1394"/>
    </row>
    <row r="5290" spans="1:18" ht="21" customHeight="1">
      <c r="A5290" s="1884">
        <v>5134</v>
      </c>
      <c r="B5290" s="1665" t="s">
        <v>14074</v>
      </c>
      <c r="C5290" s="8"/>
      <c r="D5290" s="8" t="str">
        <f t="shared" si="125"/>
        <v>FL18V006500</v>
      </c>
      <c r="E5290" s="1028" t="s">
        <v>46001</v>
      </c>
      <c r="F5290" s="326" t="s">
        <v>46002</v>
      </c>
      <c r="G5290" s="63" t="s">
        <v>27849</v>
      </c>
      <c r="H5290" s="63" t="s">
        <v>46003</v>
      </c>
      <c r="I5290" s="63" t="s">
        <v>46040</v>
      </c>
      <c r="J5290" s="1887" t="s">
        <v>22840</v>
      </c>
      <c r="K5290" s="1411" t="s">
        <v>4523</v>
      </c>
      <c r="L5290" s="19" t="s">
        <v>46039</v>
      </c>
      <c r="M5290" s="5" t="s">
        <v>35460</v>
      </c>
      <c r="N5290" s="8"/>
      <c r="O5290" s="556"/>
      <c r="P5290" s="328"/>
      <c r="R5290" s="1394"/>
    </row>
    <row r="5291" spans="1:18" ht="21" customHeight="1">
      <c r="A5291" s="1884">
        <v>5135</v>
      </c>
      <c r="B5291" s="19" t="s">
        <v>36915</v>
      </c>
      <c r="C5291" s="38" t="s">
        <v>14803</v>
      </c>
      <c r="D5291" s="8" t="s">
        <v>32181</v>
      </c>
      <c r="E5291" s="646" t="s">
        <v>14798</v>
      </c>
      <c r="F5291" s="647" t="s">
        <v>14801</v>
      </c>
      <c r="G5291" s="648" t="s">
        <v>14806</v>
      </c>
      <c r="H5291" s="648"/>
      <c r="I5291" s="63" t="s">
        <v>14802</v>
      </c>
      <c r="J5291" s="1887">
        <v>1</v>
      </c>
      <c r="K5291" s="1411" t="s">
        <v>4524</v>
      </c>
      <c r="L5291" s="363" t="s">
        <v>14796</v>
      </c>
      <c r="M5291" s="5" t="s">
        <v>640</v>
      </c>
      <c r="N5291" s="8"/>
      <c r="O5291" s="556"/>
      <c r="P5291" s="328"/>
      <c r="R5291" s="1394"/>
    </row>
    <row r="5292" spans="1:18" ht="21" customHeight="1">
      <c r="A5292" s="1884">
        <v>5136</v>
      </c>
      <c r="B5292" s="649" t="s">
        <v>14795</v>
      </c>
      <c r="C5292" s="8" t="s">
        <v>44815</v>
      </c>
      <c r="D5292" s="8" t="s">
        <v>32182</v>
      </c>
      <c r="E5292" s="57" t="s">
        <v>19087</v>
      </c>
      <c r="F5292" s="665" t="s">
        <v>18868</v>
      </c>
      <c r="G5292" s="24" t="s">
        <v>16218</v>
      </c>
      <c r="H5292" s="24"/>
      <c r="I5292" s="63" t="s">
        <v>13209</v>
      </c>
      <c r="J5292" s="1887">
        <v>1</v>
      </c>
      <c r="K5292" s="1411" t="s">
        <v>4524</v>
      </c>
      <c r="L5292" s="649" t="s">
        <v>14796</v>
      </c>
      <c r="M5292" s="5" t="s">
        <v>4204</v>
      </c>
      <c r="N5292" s="8"/>
      <c r="O5292" s="556"/>
      <c r="P5292" s="328"/>
      <c r="R5292" s="1394"/>
    </row>
    <row r="5293" spans="1:18" ht="21" customHeight="1">
      <c r="A5293" s="1884">
        <v>5137</v>
      </c>
      <c r="B5293" s="433" t="s">
        <v>14795</v>
      </c>
      <c r="C5293" s="38" t="s">
        <v>14804</v>
      </c>
      <c r="D5293" s="8" t="s">
        <v>32183</v>
      </c>
      <c r="E5293" s="646" t="s">
        <v>14798</v>
      </c>
      <c r="F5293" s="647" t="s">
        <v>14834</v>
      </c>
      <c r="G5293" s="648" t="s">
        <v>14806</v>
      </c>
      <c r="H5293" s="648"/>
      <c r="I5293" s="63" t="s">
        <v>14802</v>
      </c>
      <c r="J5293" s="1887">
        <v>1</v>
      </c>
      <c r="K5293" s="1411" t="s">
        <v>4524</v>
      </c>
      <c r="L5293" s="433" t="s">
        <v>14799</v>
      </c>
      <c r="M5293" s="5" t="s">
        <v>640</v>
      </c>
      <c r="N5293" s="8"/>
      <c r="O5293" s="556"/>
      <c r="P5293" s="328"/>
      <c r="R5293" s="1394"/>
    </row>
    <row r="5294" spans="1:18" ht="21" customHeight="1">
      <c r="A5294" s="1884">
        <v>5138</v>
      </c>
      <c r="B5294" s="481" t="s">
        <v>14795</v>
      </c>
      <c r="C5294" s="8" t="s">
        <v>34081</v>
      </c>
      <c r="D5294" s="8" t="s">
        <v>32184</v>
      </c>
      <c r="E5294" s="8" t="s">
        <v>15565</v>
      </c>
      <c r="F5294" s="8" t="s">
        <v>16221</v>
      </c>
      <c r="G5294" s="24" t="s">
        <v>16218</v>
      </c>
      <c r="H5294" s="24"/>
      <c r="I5294" s="63" t="s">
        <v>13209</v>
      </c>
      <c r="J5294" s="1887">
        <v>1</v>
      </c>
      <c r="K5294" s="1411" t="s">
        <v>4524</v>
      </c>
      <c r="L5294" s="481" t="s">
        <v>15495</v>
      </c>
      <c r="M5294" s="5" t="s">
        <v>640</v>
      </c>
      <c r="N5294" s="8"/>
      <c r="O5294" s="556"/>
      <c r="P5294" s="328"/>
      <c r="R5294" s="1394"/>
    </row>
    <row r="5295" spans="1:18" ht="21" customHeight="1">
      <c r="A5295" s="1884">
        <v>5139</v>
      </c>
      <c r="B5295" s="481" t="s">
        <v>14795</v>
      </c>
      <c r="C5295" s="8" t="s">
        <v>16111</v>
      </c>
      <c r="D5295" s="8" t="s">
        <v>32185</v>
      </c>
      <c r="E5295" s="8" t="s">
        <v>15565</v>
      </c>
      <c r="F5295" s="54" t="s">
        <v>16238</v>
      </c>
      <c r="G5295" s="63" t="s">
        <v>15497</v>
      </c>
      <c r="H5295" s="63"/>
      <c r="I5295" s="63" t="s">
        <v>13209</v>
      </c>
      <c r="J5295" s="1887">
        <v>1</v>
      </c>
      <c r="K5295" s="1411" t="s">
        <v>4524</v>
      </c>
      <c r="L5295" s="481" t="s">
        <v>16106</v>
      </c>
      <c r="M5295" s="5" t="s">
        <v>640</v>
      </c>
      <c r="N5295" s="8"/>
      <c r="O5295" s="556"/>
      <c r="P5295" s="328"/>
      <c r="R5295" s="1394"/>
    </row>
    <row r="5296" spans="1:18" ht="21" customHeight="1">
      <c r="A5296" s="1884">
        <v>5140</v>
      </c>
      <c r="B5296" s="532" t="s">
        <v>14795</v>
      </c>
      <c r="C5296" s="8" t="s">
        <v>16112</v>
      </c>
      <c r="D5296" s="8" t="s">
        <v>32186</v>
      </c>
      <c r="E5296" s="8" t="s">
        <v>15565</v>
      </c>
      <c r="F5296" s="54" t="s">
        <v>18866</v>
      </c>
      <c r="G5296" s="63" t="s">
        <v>15497</v>
      </c>
      <c r="H5296" s="63"/>
      <c r="I5296" s="63" t="s">
        <v>13209</v>
      </c>
      <c r="J5296" s="1887">
        <v>1</v>
      </c>
      <c r="K5296" s="1411" t="s">
        <v>4524</v>
      </c>
      <c r="L5296" s="532" t="s">
        <v>16107</v>
      </c>
      <c r="M5296" s="5" t="s">
        <v>640</v>
      </c>
      <c r="N5296" s="8"/>
      <c r="O5296" s="556"/>
      <c r="P5296" s="328"/>
      <c r="R5296" s="1394"/>
    </row>
    <row r="5297" spans="1:18" ht="21" customHeight="1">
      <c r="A5297" s="1884">
        <v>5141</v>
      </c>
      <c r="B5297" s="534" t="s">
        <v>14795</v>
      </c>
      <c r="C5297" s="8" t="s">
        <v>16747</v>
      </c>
      <c r="D5297" s="8" t="s">
        <v>32187</v>
      </c>
      <c r="E5297" s="8" t="s">
        <v>15565</v>
      </c>
      <c r="F5297" s="54" t="s">
        <v>17526</v>
      </c>
      <c r="G5297" s="63" t="s">
        <v>15497</v>
      </c>
      <c r="H5297" s="63" t="s">
        <v>17527</v>
      </c>
      <c r="I5297" s="63" t="s">
        <v>13209</v>
      </c>
      <c r="J5297" s="1887">
        <v>1</v>
      </c>
      <c r="K5297" s="1411" t="s">
        <v>4524</v>
      </c>
      <c r="L5297" s="534" t="s">
        <v>16745</v>
      </c>
      <c r="M5297" s="5" t="s">
        <v>640</v>
      </c>
      <c r="N5297" s="8"/>
      <c r="O5297" s="556"/>
      <c r="P5297" s="328"/>
      <c r="R5297" s="1394"/>
    </row>
    <row r="5298" spans="1:18" ht="21" customHeight="1">
      <c r="A5298" s="1884">
        <v>5142</v>
      </c>
      <c r="B5298" s="571" t="s">
        <v>14795</v>
      </c>
      <c r="C5298" s="8" t="s">
        <v>16763</v>
      </c>
      <c r="D5298" s="8" t="s">
        <v>32188</v>
      </c>
      <c r="E5298" s="54" t="s">
        <v>14797</v>
      </c>
      <c r="F5298" s="54" t="s">
        <v>16762</v>
      </c>
      <c r="G5298" s="63" t="s">
        <v>15497</v>
      </c>
      <c r="H5298" s="63"/>
      <c r="I5298" s="63" t="s">
        <v>13209</v>
      </c>
      <c r="J5298" s="1887">
        <v>1</v>
      </c>
      <c r="K5298" s="1411" t="s">
        <v>4524</v>
      </c>
      <c r="L5298" s="571" t="s">
        <v>16761</v>
      </c>
      <c r="M5298" s="5" t="s">
        <v>640</v>
      </c>
      <c r="N5298" s="8"/>
      <c r="O5298" s="556"/>
      <c r="P5298" s="328"/>
      <c r="R5298" s="1394"/>
    </row>
    <row r="5299" spans="1:18" ht="21" customHeight="1">
      <c r="A5299" s="1884">
        <v>5143</v>
      </c>
      <c r="B5299" s="588" t="s">
        <v>14795</v>
      </c>
      <c r="C5299" s="8" t="s">
        <v>34082</v>
      </c>
      <c r="D5299" s="8" t="s">
        <v>32189</v>
      </c>
      <c r="E5299" s="54" t="s">
        <v>14797</v>
      </c>
      <c r="F5299" s="54" t="s">
        <v>17764</v>
      </c>
      <c r="G5299" s="63" t="s">
        <v>15497</v>
      </c>
      <c r="H5299" s="63"/>
      <c r="I5299" s="63" t="s">
        <v>13209</v>
      </c>
      <c r="J5299" s="1887">
        <v>1</v>
      </c>
      <c r="K5299" s="1411" t="s">
        <v>4524</v>
      </c>
      <c r="L5299" s="588" t="s">
        <v>17430</v>
      </c>
      <c r="M5299" s="5" t="s">
        <v>640</v>
      </c>
      <c r="N5299" s="8"/>
      <c r="O5299" s="556"/>
      <c r="P5299" s="328"/>
      <c r="R5299" s="1394"/>
    </row>
    <row r="5300" spans="1:18" ht="21" customHeight="1">
      <c r="A5300" s="1884">
        <v>5144</v>
      </c>
      <c r="B5300" s="694" t="s">
        <v>14795</v>
      </c>
      <c r="C5300" s="8" t="s">
        <v>17766</v>
      </c>
      <c r="D5300" s="8" t="s">
        <v>32190</v>
      </c>
      <c r="E5300" s="57" t="s">
        <v>14798</v>
      </c>
      <c r="F5300" s="8" t="s">
        <v>18006</v>
      </c>
      <c r="G5300" s="698" t="s">
        <v>19932</v>
      </c>
      <c r="H5300" s="24"/>
      <c r="I5300" s="63" t="s">
        <v>13209</v>
      </c>
      <c r="J5300" s="1887">
        <v>1</v>
      </c>
      <c r="K5300" s="1411" t="s">
        <v>4524</v>
      </c>
      <c r="L5300" s="694" t="s">
        <v>17763</v>
      </c>
      <c r="M5300" s="5" t="s">
        <v>640</v>
      </c>
      <c r="N5300" s="8"/>
      <c r="O5300" s="556"/>
      <c r="P5300" s="328"/>
      <c r="R5300" s="1394"/>
    </row>
    <row r="5301" spans="1:18" ht="21" customHeight="1">
      <c r="A5301" s="1884">
        <v>5145</v>
      </c>
      <c r="B5301" s="913" t="s">
        <v>14795</v>
      </c>
      <c r="C5301" s="8" t="s">
        <v>34083</v>
      </c>
      <c r="D5301" s="8" t="s">
        <v>32191</v>
      </c>
      <c r="E5301" s="57" t="s">
        <v>14797</v>
      </c>
      <c r="F5301" s="750" t="s">
        <v>20862</v>
      </c>
      <c r="G5301" s="24" t="s">
        <v>15497</v>
      </c>
      <c r="H5301" s="24"/>
      <c r="I5301" s="63" t="s">
        <v>13209</v>
      </c>
      <c r="J5301" s="1887">
        <v>1</v>
      </c>
      <c r="K5301" s="1411" t="s">
        <v>4524</v>
      </c>
      <c r="L5301" s="913" t="s">
        <v>19793</v>
      </c>
      <c r="M5301" s="5" t="s">
        <v>640</v>
      </c>
      <c r="N5301" s="8"/>
      <c r="O5301" s="556"/>
      <c r="P5301" s="328"/>
      <c r="R5301" s="1394"/>
    </row>
    <row r="5302" spans="1:18" ht="21" customHeight="1">
      <c r="A5302" s="1884">
        <v>5146</v>
      </c>
      <c r="B5302" s="1079" t="s">
        <v>14795</v>
      </c>
      <c r="C5302" s="8" t="s">
        <v>23974</v>
      </c>
      <c r="D5302" s="8" t="s">
        <v>32192</v>
      </c>
      <c r="E5302" s="57" t="s">
        <v>14797</v>
      </c>
      <c r="F5302" s="949" t="s">
        <v>23992</v>
      </c>
      <c r="G5302" s="24" t="s">
        <v>23991</v>
      </c>
      <c r="H5302" s="24"/>
      <c r="I5302" s="63" t="s">
        <v>13209</v>
      </c>
      <c r="J5302" s="1931" t="s">
        <v>23680</v>
      </c>
      <c r="K5302" s="1417" t="s">
        <v>4526</v>
      </c>
      <c r="L5302" s="1079" t="s">
        <v>23973</v>
      </c>
      <c r="M5302" s="5" t="s">
        <v>640</v>
      </c>
      <c r="N5302" s="8"/>
      <c r="O5302" s="556"/>
      <c r="P5302" s="328"/>
      <c r="R5302" s="1394"/>
    </row>
    <row r="5303" spans="1:18" ht="21" customHeight="1">
      <c r="A5303" s="1884">
        <v>5147</v>
      </c>
      <c r="B5303" s="1079" t="s">
        <v>14795</v>
      </c>
      <c r="C5303" s="8" t="s">
        <v>24175</v>
      </c>
      <c r="D5303" s="8" t="s">
        <v>32193</v>
      </c>
      <c r="E5303" s="57" t="s">
        <v>14797</v>
      </c>
      <c r="F5303" s="949" t="s">
        <v>24176</v>
      </c>
      <c r="G5303" s="24" t="s">
        <v>23991</v>
      </c>
      <c r="H5303" s="24"/>
      <c r="I5303" s="63" t="s">
        <v>13209</v>
      </c>
      <c r="J5303" s="1931">
        <v>1</v>
      </c>
      <c r="K5303" s="1417" t="s">
        <v>4526</v>
      </c>
      <c r="L5303" s="1079" t="s">
        <v>24174</v>
      </c>
      <c r="M5303" s="5" t="s">
        <v>640</v>
      </c>
      <c r="N5303" s="8"/>
      <c r="O5303" s="556"/>
      <c r="P5303" s="328"/>
      <c r="R5303" s="1394"/>
    </row>
    <row r="5304" spans="1:18" ht="21" customHeight="1">
      <c r="A5304" s="1884">
        <v>5148</v>
      </c>
      <c r="B5304" s="1079" t="s">
        <v>14795</v>
      </c>
      <c r="C5304" s="8" t="s">
        <v>26222</v>
      </c>
      <c r="D5304" s="8" t="s">
        <v>32194</v>
      </c>
      <c r="E5304" s="1028" t="s">
        <v>14797</v>
      </c>
      <c r="F5304" s="326" t="s">
        <v>26220</v>
      </c>
      <c r="G5304" s="63" t="s">
        <v>23990</v>
      </c>
      <c r="H5304" s="63"/>
      <c r="I5304" s="63" t="s">
        <v>13209</v>
      </c>
      <c r="J5304" s="1931">
        <v>500</v>
      </c>
      <c r="K5304" s="1417" t="s">
        <v>4526</v>
      </c>
      <c r="L5304" s="1079" t="s">
        <v>26221</v>
      </c>
      <c r="M5304" s="5" t="s">
        <v>640</v>
      </c>
      <c r="N5304" s="8"/>
      <c r="O5304" s="556"/>
      <c r="P5304" s="328"/>
      <c r="R5304" s="1394"/>
    </row>
    <row r="5305" spans="1:18" ht="21" customHeight="1">
      <c r="A5305" s="1884">
        <v>5149</v>
      </c>
      <c r="B5305" s="1079" t="s">
        <v>14795</v>
      </c>
      <c r="C5305" s="8" t="s">
        <v>26236</v>
      </c>
      <c r="D5305" s="8" t="s">
        <v>32195</v>
      </c>
      <c r="E5305" s="1028" t="s">
        <v>26233</v>
      </c>
      <c r="F5305" s="326" t="s">
        <v>26234</v>
      </c>
      <c r="G5305" s="63" t="s">
        <v>23990</v>
      </c>
      <c r="H5305" s="63"/>
      <c r="I5305" s="63" t="s">
        <v>13209</v>
      </c>
      <c r="J5305" s="1931" t="s">
        <v>16431</v>
      </c>
      <c r="K5305" s="1417" t="s">
        <v>4554</v>
      </c>
      <c r="L5305" s="1079" t="s">
        <v>26235</v>
      </c>
      <c r="M5305" s="5" t="s">
        <v>640</v>
      </c>
      <c r="N5305" s="8"/>
      <c r="O5305" s="556"/>
      <c r="P5305" s="328"/>
      <c r="R5305" s="1394"/>
    </row>
    <row r="5306" spans="1:18" ht="21" customHeight="1">
      <c r="A5306" s="1884">
        <v>5150</v>
      </c>
      <c r="B5306" s="1079" t="s">
        <v>14795</v>
      </c>
      <c r="C5306" s="8" t="s">
        <v>27501</v>
      </c>
      <c r="D5306" s="8" t="s">
        <v>32196</v>
      </c>
      <c r="E5306" s="1028" t="s">
        <v>14797</v>
      </c>
      <c r="F5306" s="326" t="s">
        <v>27487</v>
      </c>
      <c r="G5306" s="63" t="s">
        <v>23990</v>
      </c>
      <c r="H5306" s="63"/>
      <c r="I5306" s="63" t="s">
        <v>13209</v>
      </c>
      <c r="J5306" s="1931">
        <v>500</v>
      </c>
      <c r="K5306" s="1417" t="s">
        <v>4526</v>
      </c>
      <c r="L5306" s="1079" t="s">
        <v>27486</v>
      </c>
      <c r="M5306" s="5" t="s">
        <v>640</v>
      </c>
      <c r="N5306" s="8"/>
      <c r="O5306" s="556"/>
      <c r="P5306" s="328"/>
      <c r="R5306" s="1394"/>
    </row>
    <row r="5307" spans="1:18" ht="21" customHeight="1">
      <c r="A5307" s="1884">
        <v>5151</v>
      </c>
      <c r="B5307" s="1173" t="s">
        <v>14795</v>
      </c>
      <c r="C5307" s="54"/>
      <c r="D5307" s="54" t="str">
        <f>L5307&amp;M5307</f>
        <v>FL19V001600</v>
      </c>
      <c r="E5307" s="1028" t="s">
        <v>14797</v>
      </c>
      <c r="F5307" s="326" t="s">
        <v>35681</v>
      </c>
      <c r="G5307" s="63" t="s">
        <v>23990</v>
      </c>
      <c r="H5307" s="63"/>
      <c r="I5307" s="63" t="s">
        <v>13209</v>
      </c>
      <c r="J5307" s="1931">
        <v>5000</v>
      </c>
      <c r="K5307" s="1417" t="s">
        <v>4529</v>
      </c>
      <c r="L5307" s="1147" t="s">
        <v>35682</v>
      </c>
      <c r="M5307" s="1162" t="s">
        <v>35680</v>
      </c>
      <c r="N5307" s="54"/>
      <c r="O5307" s="556"/>
      <c r="P5307" s="328"/>
      <c r="R5307" s="1394"/>
    </row>
    <row r="5308" spans="1:18" ht="21" customHeight="1">
      <c r="A5308" s="1884">
        <v>5152</v>
      </c>
      <c r="B5308" s="1204" t="s">
        <v>14795</v>
      </c>
      <c r="C5308" s="54"/>
      <c r="D5308" s="54" t="str">
        <f>L5308&amp;M5308</f>
        <v>FL19V001700</v>
      </c>
      <c r="E5308" s="1028" t="s">
        <v>36358</v>
      </c>
      <c r="F5308" s="326" t="s">
        <v>36362</v>
      </c>
      <c r="G5308" s="63" t="s">
        <v>36359</v>
      </c>
      <c r="H5308" s="63"/>
      <c r="I5308" s="63" t="s">
        <v>13209</v>
      </c>
      <c r="J5308" s="1931"/>
      <c r="K5308" s="1417"/>
      <c r="L5308" s="1195" t="s">
        <v>36360</v>
      </c>
      <c r="M5308" s="1162" t="s">
        <v>35460</v>
      </c>
      <c r="N5308" s="54"/>
      <c r="O5308" s="556"/>
      <c r="P5308" s="328"/>
      <c r="R5308" s="1394"/>
    </row>
    <row r="5309" spans="1:18" ht="21" customHeight="1">
      <c r="A5309" s="1884">
        <v>5153</v>
      </c>
      <c r="B5309" s="1204" t="s">
        <v>14795</v>
      </c>
      <c r="C5309" s="54"/>
      <c r="D5309" s="54" t="str">
        <f>L5309&amp;M5309</f>
        <v>FL19V001800</v>
      </c>
      <c r="E5309" s="1028" t="s">
        <v>36358</v>
      </c>
      <c r="F5309" s="326" t="s">
        <v>36363</v>
      </c>
      <c r="G5309" s="63" t="s">
        <v>36359</v>
      </c>
      <c r="H5309" s="63"/>
      <c r="I5309" s="63" t="s">
        <v>13209</v>
      </c>
      <c r="J5309" s="1931"/>
      <c r="K5309" s="1417"/>
      <c r="L5309" s="1195" t="s">
        <v>36361</v>
      </c>
      <c r="M5309" s="1162" t="s">
        <v>35460</v>
      </c>
      <c r="N5309" s="54"/>
      <c r="O5309" s="556"/>
      <c r="P5309" s="328"/>
      <c r="R5309" s="1394"/>
    </row>
    <row r="5310" spans="1:18" ht="21" customHeight="1">
      <c r="A5310" s="1884">
        <v>5154</v>
      </c>
      <c r="B5310" s="1490" t="s">
        <v>14795</v>
      </c>
      <c r="C5310" s="54"/>
      <c r="D5310" s="54" t="str">
        <f>L5310&amp;M5310</f>
        <v>FL19V001900</v>
      </c>
      <c r="E5310" s="1028" t="s">
        <v>14797</v>
      </c>
      <c r="F5310" s="326" t="s">
        <v>41948</v>
      </c>
      <c r="G5310" s="63" t="s">
        <v>23990</v>
      </c>
      <c r="H5310" s="63"/>
      <c r="I5310" s="63" t="s">
        <v>13209</v>
      </c>
      <c r="J5310" s="1931" t="s">
        <v>41949</v>
      </c>
      <c r="K5310" s="1417" t="s">
        <v>4524</v>
      </c>
      <c r="L5310" s="1490" t="s">
        <v>41950</v>
      </c>
      <c r="M5310" s="1162" t="s">
        <v>35460</v>
      </c>
      <c r="N5310" s="54"/>
      <c r="O5310" s="556"/>
      <c r="P5310" s="328"/>
      <c r="R5310" s="1394"/>
    </row>
    <row r="5311" spans="1:18" ht="21" customHeight="1">
      <c r="A5311" s="1884">
        <v>5155</v>
      </c>
      <c r="B5311" s="1528" t="s">
        <v>14795</v>
      </c>
      <c r="C5311" s="54"/>
      <c r="D5311" s="54" t="str">
        <f>L5311&amp;M5311</f>
        <v>FL19V002000</v>
      </c>
      <c r="E5311" s="1028" t="s">
        <v>14797</v>
      </c>
      <c r="F5311" s="326" t="s">
        <v>42779</v>
      </c>
      <c r="G5311" s="63" t="s">
        <v>23990</v>
      </c>
      <c r="H5311" s="63"/>
      <c r="I5311" s="63" t="s">
        <v>13209</v>
      </c>
      <c r="J5311" s="1931" t="s">
        <v>23680</v>
      </c>
      <c r="K5311" s="1417" t="s">
        <v>4526</v>
      </c>
      <c r="L5311" s="1528" t="s">
        <v>42617</v>
      </c>
      <c r="M5311" s="1162" t="s">
        <v>35460</v>
      </c>
      <c r="N5311" s="54"/>
      <c r="O5311" s="556"/>
      <c r="P5311" s="328"/>
      <c r="Q5311" s="1531" t="s">
        <v>42622</v>
      </c>
      <c r="R5311" s="121" t="s">
        <v>42621</v>
      </c>
    </row>
    <row r="5312" spans="1:18" s="7" customFormat="1" ht="19.5" customHeight="1">
      <c r="A5312" s="1884"/>
      <c r="B5312" s="326"/>
      <c r="C5312" s="54"/>
      <c r="D5312" s="54"/>
      <c r="E5312" s="54"/>
      <c r="F5312" s="54"/>
      <c r="G5312" s="327"/>
      <c r="H5312" s="54"/>
      <c r="I5312" s="63"/>
      <c r="J5312" s="1890"/>
      <c r="K5312" s="1418"/>
      <c r="L5312" s="326"/>
      <c r="M5312" s="1163"/>
      <c r="N5312" s="54"/>
      <c r="O5312" s="43"/>
      <c r="P5312" s="42"/>
      <c r="Q5312" s="1472"/>
      <c r="R5312" s="1396"/>
    </row>
    <row r="5314" spans="3:12" ht="18" customHeight="1"/>
    <row r="5315" spans="3:12" ht="17.25" customHeight="1">
      <c r="C5315" s="118"/>
      <c r="D5315" s="118"/>
      <c r="G5315" s="41" t="s">
        <v>2413</v>
      </c>
      <c r="H5315" s="118" t="s">
        <v>7597</v>
      </c>
      <c r="I5315" s="118"/>
      <c r="L5315" s="66">
        <v>42082</v>
      </c>
    </row>
    <row r="5316" spans="3:12">
      <c r="C5316" s="118"/>
      <c r="D5316" s="118"/>
    </row>
    <row r="5317" spans="3:12">
      <c r="C5317" s="118"/>
      <c r="D5317" s="118"/>
    </row>
    <row r="5320" spans="3:12">
      <c r="C5320" s="118"/>
      <c r="D5320" s="118"/>
    </row>
    <row r="5321" spans="3:12">
      <c r="C5321" s="118"/>
      <c r="D5321" s="118"/>
    </row>
    <row r="5322" spans="3:12">
      <c r="C5322" s="118"/>
      <c r="D5322" s="118"/>
    </row>
    <row r="5325" spans="3:12">
      <c r="C5325" s="118"/>
      <c r="D5325" s="118"/>
    </row>
    <row r="5339" spans="3:4">
      <c r="C5339" s="118"/>
      <c r="D5339" s="118"/>
    </row>
  </sheetData>
  <autoFilter ref="A2:T5311"/>
  <dataConsolidate/>
  <mergeCells count="2">
    <mergeCell ref="I1:K1"/>
    <mergeCell ref="L1:O1"/>
  </mergeCells>
  <phoneticPr fontId="9" type="noConversion"/>
  <conditionalFormatting sqref="C5317:C1048576 C843:C846 C849:C853 C5193:C5240 C2083 C1313:C1456 C5291:C5314 C1943:C1944 C1960:C2081 C856:C877 C151 C153:C306 C760:C838 C1:C137 C1596:C1923 C4733 C4736 C4739 C4742 C4745 C4748 C4819:C5026 C2093:C2233 C4133:C4292 C532:C669 C3934:C4130 C675:C756 C901:C1183 C318:C521 C4296:C4730 C4751:C4787">
    <cfRule type="duplicateValues" dxfId="6569" priority="44304"/>
    <cfRule type="duplicateValues" dxfId="6568" priority="44305" stopIfTrue="1"/>
  </conditionalFormatting>
  <conditionalFormatting sqref="C5291:C1048576 C5193:C5240 C843:C846 C849:C853 C2083 C1313:C1456 C1943:C1944 C1960:C2081 C856:C877 C151 C153:C306 C760:C838 C1:C137 C1596:C1923 C4733 C4736 C4739 C4742 C4745 C4748 C4819:C5026 C2093:C2233 C4133:C4292 C532:C669 C3934:C4130 C675:C756 C901:C1183 C318:C521 C4296:C4730 C4751:C4787">
    <cfRule type="duplicateValues" dxfId="6567" priority="62681"/>
  </conditionalFormatting>
  <conditionalFormatting sqref="C5291:C1048576 C5193:C5240 C843:C846 C849:C853 C2083 C1313:C1456 C1943:C1944 C1960:C2081 C856:C877 C151 C153:C306 C760:C838 C1:C137 C1596:C1923 C4733 C4736 C4739 C4742 C4745 C4748 C4819:C5026 C2093:C2233 C4133:C4292 C532:C669 C3934:C4130 C675:C756 C901:C1183 C318:C521 C4296:C4730 C4751:C4787">
    <cfRule type="duplicateValues" dxfId="6566" priority="63523"/>
    <cfRule type="duplicateValues" dxfId="6565" priority="63524"/>
  </conditionalFormatting>
  <conditionalFormatting sqref="C5312">
    <cfRule type="duplicateValues" dxfId="6564" priority="66794"/>
    <cfRule type="duplicateValues" dxfId="6563" priority="66795" stopIfTrue="1"/>
  </conditionalFormatting>
  <conditionalFormatting sqref="C540">
    <cfRule type="duplicateValues" dxfId="6562" priority="2682" stopIfTrue="1"/>
  </conditionalFormatting>
  <conditionalFormatting sqref="C540">
    <cfRule type="duplicateValues" dxfId="6561" priority="2678"/>
    <cfRule type="duplicateValues" dxfId="6560" priority="2679"/>
    <cfRule type="duplicateValues" dxfId="6559" priority="2680"/>
    <cfRule type="duplicateValues" dxfId="6558" priority="2681"/>
  </conditionalFormatting>
  <conditionalFormatting sqref="C1052:C1053">
    <cfRule type="duplicateValues" dxfId="6557" priority="2592" stopIfTrue="1"/>
  </conditionalFormatting>
  <conditionalFormatting sqref="C1052:C1053">
    <cfRule type="duplicateValues" dxfId="6556" priority="2588"/>
    <cfRule type="duplicateValues" dxfId="6555" priority="2589"/>
    <cfRule type="duplicateValues" dxfId="6554" priority="2590"/>
    <cfRule type="duplicateValues" dxfId="6553" priority="2591"/>
  </conditionalFormatting>
  <conditionalFormatting sqref="C1055">
    <cfRule type="duplicateValues" dxfId="6552" priority="2577" stopIfTrue="1"/>
  </conditionalFormatting>
  <conditionalFormatting sqref="C1055">
    <cfRule type="duplicateValues" dxfId="6551" priority="2573"/>
    <cfRule type="duplicateValues" dxfId="6550" priority="2574"/>
    <cfRule type="duplicateValues" dxfId="6549" priority="2575"/>
    <cfRule type="duplicateValues" dxfId="6548" priority="2576"/>
  </conditionalFormatting>
  <conditionalFormatting sqref="C1059:C1060">
    <cfRule type="duplicateValues" dxfId="6547" priority="2562" stopIfTrue="1"/>
  </conditionalFormatting>
  <conditionalFormatting sqref="C1059:C1060">
    <cfRule type="duplicateValues" dxfId="6546" priority="2558"/>
    <cfRule type="duplicateValues" dxfId="6545" priority="2559"/>
    <cfRule type="duplicateValues" dxfId="6544" priority="2560"/>
    <cfRule type="duplicateValues" dxfId="6543" priority="2561"/>
  </conditionalFormatting>
  <conditionalFormatting sqref="C1397:C1398">
    <cfRule type="duplicateValues" dxfId="6542" priority="2532" stopIfTrue="1"/>
  </conditionalFormatting>
  <conditionalFormatting sqref="C1397:C1398">
    <cfRule type="duplicateValues" dxfId="6541" priority="2528"/>
    <cfRule type="duplicateValues" dxfId="6540" priority="2529"/>
    <cfRule type="duplicateValues" dxfId="6539" priority="2530"/>
    <cfRule type="duplicateValues" dxfId="6538" priority="2531"/>
  </conditionalFormatting>
  <conditionalFormatting sqref="C1403">
    <cfRule type="duplicateValues" dxfId="6537" priority="2517" stopIfTrue="1"/>
  </conditionalFormatting>
  <conditionalFormatting sqref="C1403">
    <cfRule type="duplicateValues" dxfId="6536" priority="2513"/>
    <cfRule type="duplicateValues" dxfId="6535" priority="2514"/>
    <cfRule type="duplicateValues" dxfId="6534" priority="2515"/>
    <cfRule type="duplicateValues" dxfId="6533" priority="2516"/>
  </conditionalFormatting>
  <conditionalFormatting sqref="C1405">
    <cfRule type="duplicateValues" dxfId="6532" priority="2502" stopIfTrue="1"/>
  </conditionalFormatting>
  <conditionalFormatting sqref="C1405">
    <cfRule type="duplicateValues" dxfId="6531" priority="2498"/>
    <cfRule type="duplicateValues" dxfId="6530" priority="2499"/>
    <cfRule type="duplicateValues" dxfId="6529" priority="2500"/>
    <cfRule type="duplicateValues" dxfId="6528" priority="2501"/>
  </conditionalFormatting>
  <conditionalFormatting sqref="C1407">
    <cfRule type="duplicateValues" dxfId="6527" priority="2487" stopIfTrue="1"/>
  </conditionalFormatting>
  <conditionalFormatting sqref="C1407">
    <cfRule type="duplicateValues" dxfId="6526" priority="2483"/>
    <cfRule type="duplicateValues" dxfId="6525" priority="2484"/>
    <cfRule type="duplicateValues" dxfId="6524" priority="2485"/>
    <cfRule type="duplicateValues" dxfId="6523" priority="2486"/>
  </conditionalFormatting>
  <conditionalFormatting sqref="C1410:C1411">
    <cfRule type="duplicateValues" dxfId="6522" priority="2472" stopIfTrue="1"/>
  </conditionalFormatting>
  <conditionalFormatting sqref="C1410:C1411">
    <cfRule type="duplicateValues" dxfId="6521" priority="2468"/>
    <cfRule type="duplicateValues" dxfId="6520" priority="2469"/>
    <cfRule type="duplicateValues" dxfId="6519" priority="2470"/>
    <cfRule type="duplicateValues" dxfId="6518" priority="2471"/>
  </conditionalFormatting>
  <conditionalFormatting sqref="C4309">
    <cfRule type="duplicateValues" dxfId="6517" priority="2427" stopIfTrue="1"/>
  </conditionalFormatting>
  <conditionalFormatting sqref="C4309">
    <cfRule type="duplicateValues" dxfId="6516" priority="2423"/>
    <cfRule type="duplicateValues" dxfId="6515" priority="2424"/>
    <cfRule type="duplicateValues" dxfId="6514" priority="2425"/>
    <cfRule type="duplicateValues" dxfId="6513" priority="2426"/>
  </conditionalFormatting>
  <conditionalFormatting sqref="C5317:C1048576 C843:C846 C849:C853 C5193:C5240 C2083 C1313:C1456 C5291:C5314 C1943:C1944 C1960:C2081 C856:C877 C151 C153:C306 C760:C838 C1:C137 C1596:C1923 C4733 C4736 C4739 C4742 C4745 C4748 C4819:C5026 C2093:C2233 C4133:C4292 C532:C669 C3934:C4130 C675:C756 C901:C1183 C318:C521 C4296:C4730 C4751:C4787">
    <cfRule type="duplicateValues" dxfId="6512" priority="70739"/>
    <cfRule type="duplicateValues" dxfId="6511" priority="70740"/>
  </conditionalFormatting>
  <conditionalFormatting sqref="C541">
    <cfRule type="duplicateValues" dxfId="6510" priority="71555" stopIfTrue="1"/>
  </conditionalFormatting>
  <conditionalFormatting sqref="C541">
    <cfRule type="duplicateValues" dxfId="6509" priority="71556"/>
    <cfRule type="duplicateValues" dxfId="6508" priority="71557"/>
    <cfRule type="duplicateValues" dxfId="6507" priority="71558"/>
    <cfRule type="duplicateValues" dxfId="6506" priority="71559"/>
  </conditionalFormatting>
  <conditionalFormatting sqref="C542:C563">
    <cfRule type="duplicateValues" dxfId="6505" priority="80508" stopIfTrue="1"/>
  </conditionalFormatting>
  <conditionalFormatting sqref="C542:C563">
    <cfRule type="duplicateValues" dxfId="6504" priority="80510"/>
    <cfRule type="duplicateValues" dxfId="6503" priority="80511"/>
    <cfRule type="duplicateValues" dxfId="6502" priority="80512"/>
    <cfRule type="duplicateValues" dxfId="6501" priority="80513"/>
  </conditionalFormatting>
  <conditionalFormatting sqref="C956:C991">
    <cfRule type="duplicateValues" dxfId="6500" priority="85664" stopIfTrue="1"/>
  </conditionalFormatting>
  <conditionalFormatting sqref="C956:C991">
    <cfRule type="duplicateValues" dxfId="6499" priority="85665"/>
    <cfRule type="duplicateValues" dxfId="6498" priority="85666"/>
    <cfRule type="duplicateValues" dxfId="6497" priority="85667"/>
    <cfRule type="duplicateValues" dxfId="6496" priority="85668"/>
  </conditionalFormatting>
  <conditionalFormatting sqref="C1412:C1456">
    <cfRule type="duplicateValues" dxfId="6495" priority="86252" stopIfTrue="1"/>
  </conditionalFormatting>
  <conditionalFormatting sqref="C1412:C1456">
    <cfRule type="duplicateValues" dxfId="6494" priority="86253"/>
    <cfRule type="duplicateValues" dxfId="6493" priority="86254"/>
    <cfRule type="duplicateValues" dxfId="6492" priority="86255"/>
    <cfRule type="duplicateValues" dxfId="6491" priority="86256"/>
  </conditionalFormatting>
  <conditionalFormatting sqref="C4928:C4934">
    <cfRule type="duplicateValues" dxfId="6490" priority="96036" stopIfTrue="1"/>
  </conditionalFormatting>
  <conditionalFormatting sqref="C4928:C4934">
    <cfRule type="duplicateValues" dxfId="6489" priority="96037"/>
    <cfRule type="duplicateValues" dxfId="6488" priority="96038"/>
    <cfRule type="duplicateValues" dxfId="6487" priority="96039"/>
    <cfRule type="duplicateValues" dxfId="6486" priority="96040"/>
  </conditionalFormatting>
  <conditionalFormatting sqref="C633:C658">
    <cfRule type="duplicateValues" dxfId="6485" priority="102832" stopIfTrue="1"/>
  </conditionalFormatting>
  <conditionalFormatting sqref="C633:C658">
    <cfRule type="duplicateValues" dxfId="6484" priority="102833"/>
    <cfRule type="duplicateValues" dxfId="6483" priority="102834"/>
    <cfRule type="duplicateValues" dxfId="6482" priority="102835"/>
    <cfRule type="duplicateValues" dxfId="6481" priority="102836"/>
  </conditionalFormatting>
  <conditionalFormatting sqref="C1457:C1491">
    <cfRule type="duplicateValues" dxfId="6480" priority="1526"/>
    <cfRule type="duplicateValues" dxfId="6479" priority="1527" stopIfTrue="1"/>
  </conditionalFormatting>
  <conditionalFormatting sqref="C1457:C1491">
    <cfRule type="duplicateValues" dxfId="6478" priority="1525"/>
  </conditionalFormatting>
  <conditionalFormatting sqref="C1457:C1491">
    <cfRule type="duplicateValues" dxfId="6477" priority="1523"/>
    <cfRule type="duplicateValues" dxfId="6476" priority="1524"/>
  </conditionalFormatting>
  <conditionalFormatting sqref="C1457:C1491">
    <cfRule type="duplicateValues" dxfId="6475" priority="1521"/>
    <cfRule type="duplicateValues" dxfId="6474" priority="1522"/>
  </conditionalFormatting>
  <conditionalFormatting sqref="C1457:C1491">
    <cfRule type="duplicateValues" dxfId="6473" priority="1520" stopIfTrue="1"/>
  </conditionalFormatting>
  <conditionalFormatting sqref="C1457:C1491">
    <cfRule type="duplicateValues" dxfId="6472" priority="1516"/>
    <cfRule type="duplicateValues" dxfId="6471" priority="1517"/>
    <cfRule type="duplicateValues" dxfId="6470" priority="1518"/>
    <cfRule type="duplicateValues" dxfId="6469" priority="1519"/>
  </conditionalFormatting>
  <conditionalFormatting sqref="C839:C840">
    <cfRule type="duplicateValues" dxfId="6468" priority="1473"/>
    <cfRule type="duplicateValues" dxfId="6467" priority="1474" stopIfTrue="1"/>
  </conditionalFormatting>
  <conditionalFormatting sqref="C839:C840">
    <cfRule type="duplicateValues" dxfId="6466" priority="1472"/>
  </conditionalFormatting>
  <conditionalFormatting sqref="C839:C840">
    <cfRule type="duplicateValues" dxfId="6465" priority="1470"/>
    <cfRule type="duplicateValues" dxfId="6464" priority="1471"/>
  </conditionalFormatting>
  <conditionalFormatting sqref="C839:C840">
    <cfRule type="duplicateValues" dxfId="6463" priority="1465"/>
    <cfRule type="duplicateValues" dxfId="6462" priority="1466"/>
  </conditionalFormatting>
  <conditionalFormatting sqref="C839:C840">
    <cfRule type="duplicateValues" dxfId="6461" priority="1461" stopIfTrue="1"/>
  </conditionalFormatting>
  <conditionalFormatting sqref="C839:C840">
    <cfRule type="duplicateValues" dxfId="6460" priority="1457"/>
    <cfRule type="duplicateValues" dxfId="6459" priority="1458"/>
    <cfRule type="duplicateValues" dxfId="6458" priority="1459"/>
    <cfRule type="duplicateValues" dxfId="6457" priority="1460"/>
  </conditionalFormatting>
  <conditionalFormatting sqref="C841:C842">
    <cfRule type="duplicateValues" dxfId="6456" priority="1441"/>
    <cfRule type="duplicateValues" dxfId="6455" priority="1442" stopIfTrue="1"/>
  </conditionalFormatting>
  <conditionalFormatting sqref="C841:C842">
    <cfRule type="duplicateValues" dxfId="6454" priority="1440"/>
  </conditionalFormatting>
  <conditionalFormatting sqref="C841:C842">
    <cfRule type="duplicateValues" dxfId="6453" priority="1438"/>
    <cfRule type="duplicateValues" dxfId="6452" priority="1439"/>
  </conditionalFormatting>
  <conditionalFormatting sqref="C841:C842">
    <cfRule type="duplicateValues" dxfId="6451" priority="1433"/>
    <cfRule type="duplicateValues" dxfId="6450" priority="1434"/>
  </conditionalFormatting>
  <conditionalFormatting sqref="C841:C842">
    <cfRule type="duplicateValues" dxfId="6449" priority="1429" stopIfTrue="1"/>
  </conditionalFormatting>
  <conditionalFormatting sqref="C841:C842">
    <cfRule type="duplicateValues" dxfId="6448" priority="1425"/>
    <cfRule type="duplicateValues" dxfId="6447" priority="1426"/>
    <cfRule type="duplicateValues" dxfId="6446" priority="1427"/>
    <cfRule type="duplicateValues" dxfId="6445" priority="1428"/>
  </conditionalFormatting>
  <conditionalFormatting sqref="C847:C848">
    <cfRule type="duplicateValues" dxfId="6444" priority="1409"/>
    <cfRule type="duplicateValues" dxfId="6443" priority="1410" stopIfTrue="1"/>
  </conditionalFormatting>
  <conditionalFormatting sqref="C847:C848">
    <cfRule type="duplicateValues" dxfId="6442" priority="1408"/>
  </conditionalFormatting>
  <conditionalFormatting sqref="C847:C848">
    <cfRule type="duplicateValues" dxfId="6441" priority="1406"/>
    <cfRule type="duplicateValues" dxfId="6440" priority="1407"/>
  </conditionalFormatting>
  <conditionalFormatting sqref="C847:C848">
    <cfRule type="duplicateValues" dxfId="6439" priority="1401"/>
    <cfRule type="duplicateValues" dxfId="6438" priority="1402"/>
  </conditionalFormatting>
  <conditionalFormatting sqref="C847:C848">
    <cfRule type="duplicateValues" dxfId="6437" priority="1397" stopIfTrue="1"/>
  </conditionalFormatting>
  <conditionalFormatting sqref="C847:C848">
    <cfRule type="duplicateValues" dxfId="6436" priority="1393"/>
    <cfRule type="duplicateValues" dxfId="6435" priority="1394"/>
    <cfRule type="duplicateValues" dxfId="6434" priority="1395"/>
    <cfRule type="duplicateValues" dxfId="6433" priority="1396"/>
  </conditionalFormatting>
  <conditionalFormatting sqref="C854:C855">
    <cfRule type="duplicateValues" dxfId="6432" priority="1377"/>
    <cfRule type="duplicateValues" dxfId="6431" priority="1378" stopIfTrue="1"/>
  </conditionalFormatting>
  <conditionalFormatting sqref="C854:C855">
    <cfRule type="duplicateValues" dxfId="6430" priority="1376"/>
  </conditionalFormatting>
  <conditionalFormatting sqref="C854:C855">
    <cfRule type="duplicateValues" dxfId="6429" priority="1374"/>
    <cfRule type="duplicateValues" dxfId="6428" priority="1375"/>
  </conditionalFormatting>
  <conditionalFormatting sqref="C854:C855">
    <cfRule type="duplicateValues" dxfId="6427" priority="1369"/>
    <cfRule type="duplicateValues" dxfId="6426" priority="1370"/>
  </conditionalFormatting>
  <conditionalFormatting sqref="C854:C855">
    <cfRule type="duplicateValues" dxfId="6425" priority="1365" stopIfTrue="1"/>
  </conditionalFormatting>
  <conditionalFormatting sqref="C854:C855">
    <cfRule type="duplicateValues" dxfId="6424" priority="1361"/>
    <cfRule type="duplicateValues" dxfId="6423" priority="1362"/>
    <cfRule type="duplicateValues" dxfId="6422" priority="1363"/>
    <cfRule type="duplicateValues" dxfId="6421" priority="1364"/>
  </conditionalFormatting>
  <conditionalFormatting sqref="C4131:C4132">
    <cfRule type="duplicateValues" dxfId="6420" priority="1335"/>
    <cfRule type="duplicateValues" dxfId="6419" priority="1336" stopIfTrue="1"/>
  </conditionalFormatting>
  <conditionalFormatting sqref="C4131:C4132">
    <cfRule type="duplicateValues" dxfId="6418" priority="1334"/>
  </conditionalFormatting>
  <conditionalFormatting sqref="C4131:C4132">
    <cfRule type="duplicateValues" dxfId="6417" priority="1332"/>
    <cfRule type="duplicateValues" dxfId="6416" priority="1333"/>
  </conditionalFormatting>
  <conditionalFormatting sqref="C4131:C4132">
    <cfRule type="duplicateValues" dxfId="6415" priority="1327"/>
    <cfRule type="duplicateValues" dxfId="6414" priority="1328"/>
  </conditionalFormatting>
  <conditionalFormatting sqref="C2084 C2086">
    <cfRule type="duplicateValues" dxfId="6413" priority="1318"/>
    <cfRule type="duplicateValues" dxfId="6412" priority="1319" stopIfTrue="1"/>
  </conditionalFormatting>
  <conditionalFormatting sqref="C2084 C2086">
    <cfRule type="duplicateValues" dxfId="6411" priority="1317"/>
  </conditionalFormatting>
  <conditionalFormatting sqref="C2084 C2086">
    <cfRule type="duplicateValues" dxfId="6410" priority="1315"/>
    <cfRule type="duplicateValues" dxfId="6409" priority="1316"/>
  </conditionalFormatting>
  <conditionalFormatting sqref="C2084">
    <cfRule type="duplicateValues" dxfId="6408" priority="1310"/>
    <cfRule type="duplicateValues" dxfId="6407" priority="1311"/>
  </conditionalFormatting>
  <conditionalFormatting sqref="C2087 C2089">
    <cfRule type="duplicateValues" dxfId="6406" priority="1291"/>
    <cfRule type="duplicateValues" dxfId="6405" priority="1292" stopIfTrue="1"/>
  </conditionalFormatting>
  <conditionalFormatting sqref="C2087 C2089">
    <cfRule type="duplicateValues" dxfId="6404" priority="1290"/>
  </conditionalFormatting>
  <conditionalFormatting sqref="C2087 C2089">
    <cfRule type="duplicateValues" dxfId="6403" priority="1288"/>
    <cfRule type="duplicateValues" dxfId="6402" priority="1289"/>
  </conditionalFormatting>
  <conditionalFormatting sqref="C2087">
    <cfRule type="duplicateValues" dxfId="6401" priority="1283"/>
    <cfRule type="duplicateValues" dxfId="6400" priority="1284"/>
  </conditionalFormatting>
  <conditionalFormatting sqref="C2090 C2092">
    <cfRule type="duplicateValues" dxfId="6399" priority="1264"/>
    <cfRule type="duplicateValues" dxfId="6398" priority="1265" stopIfTrue="1"/>
  </conditionalFormatting>
  <conditionalFormatting sqref="C2090 C2092">
    <cfRule type="duplicateValues" dxfId="6397" priority="1263"/>
  </conditionalFormatting>
  <conditionalFormatting sqref="C2090 C2092">
    <cfRule type="duplicateValues" dxfId="6396" priority="1261"/>
    <cfRule type="duplicateValues" dxfId="6395" priority="1262"/>
  </conditionalFormatting>
  <conditionalFormatting sqref="C2090">
    <cfRule type="duplicateValues" dxfId="6394" priority="1256"/>
    <cfRule type="duplicateValues" dxfId="6393" priority="1257"/>
  </conditionalFormatting>
  <conditionalFormatting sqref="C2329:C2347">
    <cfRule type="duplicateValues" dxfId="6392" priority="1237"/>
    <cfRule type="duplicateValues" dxfId="6391" priority="1238" stopIfTrue="1"/>
  </conditionalFormatting>
  <conditionalFormatting sqref="C2329:C2347">
    <cfRule type="duplicateValues" dxfId="6390" priority="1236"/>
  </conditionalFormatting>
  <conditionalFormatting sqref="C2329:C2347">
    <cfRule type="duplicateValues" dxfId="6389" priority="1234"/>
    <cfRule type="duplicateValues" dxfId="6388" priority="1235"/>
  </conditionalFormatting>
  <conditionalFormatting sqref="C2462:C2482 C2433:C2460 C2348:C2428">
    <cfRule type="duplicateValues" dxfId="6387" priority="137536"/>
    <cfRule type="duplicateValues" dxfId="6386" priority="137537" stopIfTrue="1"/>
  </conditionalFormatting>
  <conditionalFormatting sqref="C2462:C2482 C2433:C2460 C2348:C2428">
    <cfRule type="duplicateValues" dxfId="6385" priority="137538"/>
  </conditionalFormatting>
  <conditionalFormatting sqref="C2462:C2482 C2433:C2460 C2348:C2428">
    <cfRule type="duplicateValues" dxfId="6384" priority="137539"/>
    <cfRule type="duplicateValues" dxfId="6383" priority="137540"/>
  </conditionalFormatting>
  <conditionalFormatting sqref="C2483:C2501">
    <cfRule type="duplicateValues" dxfId="6382" priority="1195"/>
    <cfRule type="duplicateValues" dxfId="6381" priority="1196" stopIfTrue="1"/>
  </conditionalFormatting>
  <conditionalFormatting sqref="C2483:C2501">
    <cfRule type="duplicateValues" dxfId="6380" priority="1194"/>
  </conditionalFormatting>
  <conditionalFormatting sqref="C2483:C2501">
    <cfRule type="duplicateValues" dxfId="6379" priority="1192"/>
    <cfRule type="duplicateValues" dxfId="6378" priority="1193"/>
  </conditionalFormatting>
  <conditionalFormatting sqref="C4311:C4339">
    <cfRule type="duplicateValues" dxfId="6377" priority="138674" stopIfTrue="1"/>
  </conditionalFormatting>
  <conditionalFormatting sqref="C4311:C4339">
    <cfRule type="duplicateValues" dxfId="6376" priority="138675"/>
    <cfRule type="duplicateValues" dxfId="6375" priority="138676"/>
    <cfRule type="duplicateValues" dxfId="6374" priority="138677"/>
    <cfRule type="duplicateValues" dxfId="6373" priority="138678"/>
  </conditionalFormatting>
  <conditionalFormatting sqref="C2234:C2328">
    <cfRule type="duplicateValues" dxfId="6372" priority="139022"/>
    <cfRule type="duplicateValues" dxfId="6371" priority="139023" stopIfTrue="1"/>
  </conditionalFormatting>
  <conditionalFormatting sqref="C2234:C2328">
    <cfRule type="duplicateValues" dxfId="6370" priority="139026"/>
  </conditionalFormatting>
  <conditionalFormatting sqref="C2234:C2328">
    <cfRule type="duplicateValues" dxfId="6369" priority="139028"/>
    <cfRule type="duplicateValues" dxfId="6368" priority="139029"/>
  </conditionalFormatting>
  <conditionalFormatting sqref="C2502:C2505">
    <cfRule type="duplicateValues" dxfId="6367" priority="1175"/>
    <cfRule type="duplicateValues" dxfId="6366" priority="1176" stopIfTrue="1"/>
  </conditionalFormatting>
  <conditionalFormatting sqref="C2502:C2505">
    <cfRule type="duplicateValues" dxfId="6365" priority="1174"/>
  </conditionalFormatting>
  <conditionalFormatting sqref="C2502:C2505">
    <cfRule type="duplicateValues" dxfId="6364" priority="1172"/>
    <cfRule type="duplicateValues" dxfId="6363" priority="1173"/>
  </conditionalFormatting>
  <conditionalFormatting sqref="C2506:C2514">
    <cfRule type="duplicateValues" dxfId="6362" priority="139468"/>
    <cfRule type="duplicateValues" dxfId="6361" priority="139469" stopIfTrue="1"/>
  </conditionalFormatting>
  <conditionalFormatting sqref="C2506:C2514">
    <cfRule type="duplicateValues" dxfId="6360" priority="139470"/>
  </conditionalFormatting>
  <conditionalFormatting sqref="C2506:C2514">
    <cfRule type="duplicateValues" dxfId="6359" priority="139471"/>
    <cfRule type="duplicateValues" dxfId="6358" priority="139472"/>
  </conditionalFormatting>
  <conditionalFormatting sqref="C2461">
    <cfRule type="duplicateValues" dxfId="6357" priority="1091"/>
    <cfRule type="duplicateValues" dxfId="6356" priority="1092" stopIfTrue="1"/>
  </conditionalFormatting>
  <conditionalFormatting sqref="C2461">
    <cfRule type="duplicateValues" dxfId="6355" priority="1090"/>
  </conditionalFormatting>
  <conditionalFormatting sqref="C2461">
    <cfRule type="duplicateValues" dxfId="6354" priority="1088"/>
    <cfRule type="duplicateValues" dxfId="6353" priority="1089"/>
  </conditionalFormatting>
  <conditionalFormatting sqref="C5300:C5311">
    <cfRule type="duplicateValues" dxfId="6352" priority="142163" stopIfTrue="1"/>
  </conditionalFormatting>
  <conditionalFormatting sqref="C5300:C5311">
    <cfRule type="duplicateValues" dxfId="6351" priority="142164"/>
    <cfRule type="duplicateValues" dxfId="6350" priority="142165"/>
    <cfRule type="duplicateValues" dxfId="6349" priority="142166"/>
    <cfRule type="duplicateValues" dxfId="6348" priority="142167"/>
  </conditionalFormatting>
  <conditionalFormatting sqref="C2082">
    <cfRule type="duplicateValues" dxfId="6347" priority="1045"/>
    <cfRule type="duplicateValues" dxfId="6346" priority="1046" stopIfTrue="1"/>
  </conditionalFormatting>
  <conditionalFormatting sqref="C2082">
    <cfRule type="duplicateValues" dxfId="6345" priority="1044"/>
  </conditionalFormatting>
  <conditionalFormatting sqref="C2082">
    <cfRule type="duplicateValues" dxfId="6344" priority="1042"/>
    <cfRule type="duplicateValues" dxfId="6343" priority="1043"/>
  </conditionalFormatting>
  <conditionalFormatting sqref="C2082">
    <cfRule type="duplicateValues" dxfId="6342" priority="1040"/>
    <cfRule type="duplicateValues" dxfId="6341" priority="1041"/>
  </conditionalFormatting>
  <conditionalFormatting sqref="C2085">
    <cfRule type="duplicateValues" dxfId="6340" priority="1031"/>
    <cfRule type="duplicateValues" dxfId="6339" priority="1032" stopIfTrue="1"/>
  </conditionalFormatting>
  <conditionalFormatting sqref="C2085">
    <cfRule type="duplicateValues" dxfId="6338" priority="1030"/>
  </conditionalFormatting>
  <conditionalFormatting sqref="C2085">
    <cfRule type="duplicateValues" dxfId="6337" priority="1028"/>
    <cfRule type="duplicateValues" dxfId="6336" priority="1029"/>
  </conditionalFormatting>
  <conditionalFormatting sqref="C2085">
    <cfRule type="duplicateValues" dxfId="6335" priority="1026"/>
    <cfRule type="duplicateValues" dxfId="6334" priority="1027"/>
  </conditionalFormatting>
  <conditionalFormatting sqref="C2088">
    <cfRule type="duplicateValues" dxfId="6333" priority="1010"/>
    <cfRule type="duplicateValues" dxfId="6332" priority="1011" stopIfTrue="1"/>
  </conditionalFormatting>
  <conditionalFormatting sqref="C2088">
    <cfRule type="duplicateValues" dxfId="6331" priority="1009"/>
  </conditionalFormatting>
  <conditionalFormatting sqref="C2088">
    <cfRule type="duplicateValues" dxfId="6330" priority="1007"/>
    <cfRule type="duplicateValues" dxfId="6329" priority="1008"/>
  </conditionalFormatting>
  <conditionalFormatting sqref="C2088">
    <cfRule type="duplicateValues" dxfId="6328" priority="1005"/>
    <cfRule type="duplicateValues" dxfId="6327" priority="1006"/>
  </conditionalFormatting>
  <conditionalFormatting sqref="C2091">
    <cfRule type="duplicateValues" dxfId="6326" priority="996"/>
    <cfRule type="duplicateValues" dxfId="6325" priority="997" stopIfTrue="1"/>
  </conditionalFormatting>
  <conditionalFormatting sqref="C2091">
    <cfRule type="duplicateValues" dxfId="6324" priority="995"/>
  </conditionalFormatting>
  <conditionalFormatting sqref="C2091">
    <cfRule type="duplicateValues" dxfId="6323" priority="993"/>
    <cfRule type="duplicateValues" dxfId="6322" priority="994"/>
  </conditionalFormatting>
  <conditionalFormatting sqref="C2091">
    <cfRule type="duplicateValues" dxfId="6321" priority="991"/>
    <cfRule type="duplicateValues" dxfId="6320" priority="992"/>
  </conditionalFormatting>
  <conditionalFormatting sqref="C2571">
    <cfRule type="duplicateValues" dxfId="6319" priority="975"/>
    <cfRule type="duplicateValues" dxfId="6318" priority="976" stopIfTrue="1"/>
  </conditionalFormatting>
  <conditionalFormatting sqref="C2571">
    <cfRule type="duplicateValues" dxfId="6317" priority="974"/>
  </conditionalFormatting>
  <conditionalFormatting sqref="C2571">
    <cfRule type="duplicateValues" dxfId="6316" priority="972"/>
    <cfRule type="duplicateValues" dxfId="6315" priority="973"/>
  </conditionalFormatting>
  <conditionalFormatting sqref="C2429:C2432">
    <cfRule type="duplicateValues" dxfId="6314" priority="935"/>
    <cfRule type="duplicateValues" dxfId="6313" priority="936" stopIfTrue="1"/>
  </conditionalFormatting>
  <conditionalFormatting sqref="C2429:C2432">
    <cfRule type="duplicateValues" dxfId="6312" priority="934"/>
  </conditionalFormatting>
  <conditionalFormatting sqref="C2429:C2432">
    <cfRule type="duplicateValues" dxfId="6311" priority="932"/>
    <cfRule type="duplicateValues" dxfId="6310" priority="933"/>
  </conditionalFormatting>
  <conditionalFormatting sqref="C1061:C1183">
    <cfRule type="duplicateValues" dxfId="6309" priority="142758" stopIfTrue="1"/>
  </conditionalFormatting>
  <conditionalFormatting sqref="C1061:C1183">
    <cfRule type="duplicateValues" dxfId="6308" priority="142759"/>
    <cfRule type="duplicateValues" dxfId="6307" priority="142760"/>
    <cfRule type="duplicateValues" dxfId="6306" priority="142761"/>
    <cfRule type="duplicateValues" dxfId="6305" priority="142762"/>
  </conditionalFormatting>
  <conditionalFormatting sqref="C2515:C2570 C2721:C2794 C2572:C2719">
    <cfRule type="duplicateValues" dxfId="6304" priority="143819"/>
    <cfRule type="duplicateValues" dxfId="6303" priority="143820" stopIfTrue="1"/>
  </conditionalFormatting>
  <conditionalFormatting sqref="C2515:C2570 C2721:C2794 C2572:C2719">
    <cfRule type="duplicateValues" dxfId="6302" priority="143825"/>
  </conditionalFormatting>
  <conditionalFormatting sqref="C2515:C2570 C2721:C2794 C2572:C2719">
    <cfRule type="duplicateValues" dxfId="6301" priority="143828"/>
    <cfRule type="duplicateValues" dxfId="6300" priority="143829"/>
  </conditionalFormatting>
  <conditionalFormatting sqref="C1492:C1524">
    <cfRule type="duplicateValues" dxfId="6299" priority="887"/>
    <cfRule type="duplicateValues" dxfId="6298" priority="888" stopIfTrue="1"/>
  </conditionalFormatting>
  <conditionalFormatting sqref="C1492:C1524">
    <cfRule type="duplicateValues" dxfId="6297" priority="886"/>
  </conditionalFormatting>
  <conditionalFormatting sqref="C1492:C1524">
    <cfRule type="duplicateValues" dxfId="6296" priority="884"/>
    <cfRule type="duplicateValues" dxfId="6295" priority="885"/>
  </conditionalFormatting>
  <conditionalFormatting sqref="C1492:C1524">
    <cfRule type="duplicateValues" dxfId="6294" priority="882"/>
    <cfRule type="duplicateValues" dxfId="6293" priority="883"/>
  </conditionalFormatting>
  <conditionalFormatting sqref="C1492:C1524">
    <cfRule type="duplicateValues" dxfId="6292" priority="881" stopIfTrue="1"/>
  </conditionalFormatting>
  <conditionalFormatting sqref="C1492:C1524">
    <cfRule type="duplicateValues" dxfId="6291" priority="877"/>
    <cfRule type="duplicateValues" dxfId="6290" priority="878"/>
    <cfRule type="duplicateValues" dxfId="6289" priority="879"/>
    <cfRule type="duplicateValues" dxfId="6288" priority="880"/>
  </conditionalFormatting>
  <conditionalFormatting sqref="C2795:C2803 C2806:C2827">
    <cfRule type="duplicateValues" dxfId="6287" priority="144192"/>
    <cfRule type="duplicateValues" dxfId="6286" priority="144193" stopIfTrue="1"/>
  </conditionalFormatting>
  <conditionalFormatting sqref="C2795:C2803 C2806:C2827">
    <cfRule type="duplicateValues" dxfId="6285" priority="144194"/>
  </conditionalFormatting>
  <conditionalFormatting sqref="C2795:C2803 C2806:C2827">
    <cfRule type="duplicateValues" dxfId="6284" priority="144195"/>
    <cfRule type="duplicateValues" dxfId="6283" priority="144196"/>
  </conditionalFormatting>
  <conditionalFormatting sqref="C2804:C2827">
    <cfRule type="duplicateValues" dxfId="6282" priority="875"/>
    <cfRule type="duplicateValues" dxfId="6281" priority="876" stopIfTrue="1"/>
  </conditionalFormatting>
  <conditionalFormatting sqref="C2804:C2827">
    <cfRule type="duplicateValues" dxfId="6280" priority="874"/>
  </conditionalFormatting>
  <conditionalFormatting sqref="C2804:C2827">
    <cfRule type="duplicateValues" dxfId="6279" priority="872"/>
    <cfRule type="duplicateValues" dxfId="6278" priority="873"/>
  </conditionalFormatting>
  <conditionalFormatting sqref="C5027:C5035">
    <cfRule type="duplicateValues" dxfId="6277" priority="144496"/>
    <cfRule type="duplicateValues" dxfId="6276" priority="144497" stopIfTrue="1"/>
  </conditionalFormatting>
  <conditionalFormatting sqref="C5027:C5035">
    <cfRule type="duplicateValues" dxfId="6275" priority="144498"/>
  </conditionalFormatting>
  <conditionalFormatting sqref="C5027:C5035">
    <cfRule type="duplicateValues" dxfId="6274" priority="144499"/>
    <cfRule type="duplicateValues" dxfId="6273" priority="144500"/>
  </conditionalFormatting>
  <conditionalFormatting sqref="C2828:C2829">
    <cfRule type="duplicateValues" dxfId="6272" priority="858"/>
    <cfRule type="duplicateValues" dxfId="6271" priority="859" stopIfTrue="1"/>
  </conditionalFormatting>
  <conditionalFormatting sqref="C2828:C2829">
    <cfRule type="duplicateValues" dxfId="6270" priority="857"/>
  </conditionalFormatting>
  <conditionalFormatting sqref="C2828:C2829">
    <cfRule type="duplicateValues" dxfId="6269" priority="855"/>
    <cfRule type="duplicateValues" dxfId="6268" priority="856"/>
  </conditionalFormatting>
  <conditionalFormatting sqref="C2828:C2829">
    <cfRule type="duplicateValues" dxfId="6267" priority="848"/>
    <cfRule type="duplicateValues" dxfId="6266" priority="849" stopIfTrue="1"/>
  </conditionalFormatting>
  <conditionalFormatting sqref="C2828:C2829">
    <cfRule type="duplicateValues" dxfId="6265" priority="847"/>
  </conditionalFormatting>
  <conditionalFormatting sqref="C2828:C2829">
    <cfRule type="duplicateValues" dxfId="6264" priority="845"/>
    <cfRule type="duplicateValues" dxfId="6263" priority="846"/>
  </conditionalFormatting>
  <conditionalFormatting sqref="C2830:C2835">
    <cfRule type="duplicateValues" dxfId="6262" priority="826"/>
    <cfRule type="duplicateValues" dxfId="6261" priority="827" stopIfTrue="1"/>
  </conditionalFormatting>
  <conditionalFormatting sqref="C2830:C2835">
    <cfRule type="duplicateValues" dxfId="6260" priority="825"/>
  </conditionalFormatting>
  <conditionalFormatting sqref="C2830:C2835">
    <cfRule type="duplicateValues" dxfId="6259" priority="823"/>
    <cfRule type="duplicateValues" dxfId="6258" priority="824"/>
  </conditionalFormatting>
  <conditionalFormatting sqref="C2830:C2835">
    <cfRule type="duplicateValues" dxfId="6257" priority="816"/>
    <cfRule type="duplicateValues" dxfId="6256" priority="817" stopIfTrue="1"/>
  </conditionalFormatting>
  <conditionalFormatting sqref="C2830:C2835">
    <cfRule type="duplicateValues" dxfId="6255" priority="815"/>
  </conditionalFormatting>
  <conditionalFormatting sqref="C2830:C2835">
    <cfRule type="duplicateValues" dxfId="6254" priority="813"/>
    <cfRule type="duplicateValues" dxfId="6253" priority="814"/>
  </conditionalFormatting>
  <conditionalFormatting sqref="C2836:C2838">
    <cfRule type="duplicateValues" dxfId="6252" priority="806"/>
    <cfRule type="duplicateValues" dxfId="6251" priority="807" stopIfTrue="1"/>
  </conditionalFormatting>
  <conditionalFormatting sqref="C2836:C2838">
    <cfRule type="duplicateValues" dxfId="6250" priority="805"/>
  </conditionalFormatting>
  <conditionalFormatting sqref="C2836:C2838">
    <cfRule type="duplicateValues" dxfId="6249" priority="803"/>
    <cfRule type="duplicateValues" dxfId="6248" priority="804"/>
  </conditionalFormatting>
  <conditionalFormatting sqref="C2836:C2838">
    <cfRule type="duplicateValues" dxfId="6247" priority="796"/>
    <cfRule type="duplicateValues" dxfId="6246" priority="797" stopIfTrue="1"/>
  </conditionalFormatting>
  <conditionalFormatting sqref="C2836:C2838">
    <cfRule type="duplicateValues" dxfId="6245" priority="795"/>
  </conditionalFormatting>
  <conditionalFormatting sqref="C2836:C2838">
    <cfRule type="duplicateValues" dxfId="6244" priority="793"/>
    <cfRule type="duplicateValues" dxfId="6243" priority="794"/>
  </conditionalFormatting>
  <conditionalFormatting sqref="C2839:C2846">
    <cfRule type="duplicateValues" dxfId="6242" priority="786"/>
    <cfRule type="duplicateValues" dxfId="6241" priority="787" stopIfTrue="1"/>
  </conditionalFormatting>
  <conditionalFormatting sqref="C2839:C2846">
    <cfRule type="duplicateValues" dxfId="6240" priority="785"/>
  </conditionalFormatting>
  <conditionalFormatting sqref="C2839:C2846">
    <cfRule type="duplicateValues" dxfId="6239" priority="783"/>
    <cfRule type="duplicateValues" dxfId="6238" priority="784"/>
  </conditionalFormatting>
  <conditionalFormatting sqref="C2839:C2846">
    <cfRule type="duplicateValues" dxfId="6237" priority="776"/>
    <cfRule type="duplicateValues" dxfId="6236" priority="777" stopIfTrue="1"/>
  </conditionalFormatting>
  <conditionalFormatting sqref="C2839:C2846">
    <cfRule type="duplicateValues" dxfId="6235" priority="775"/>
  </conditionalFormatting>
  <conditionalFormatting sqref="C2839:C2846">
    <cfRule type="duplicateValues" dxfId="6234" priority="773"/>
    <cfRule type="duplicateValues" dxfId="6233" priority="774"/>
  </conditionalFormatting>
  <conditionalFormatting sqref="D5193:D1048576 D1875:D1895 D1923:D1969 D1973:D1976 D2033:D2080 D760:D877 D1:D137 D4733 D4736 D4739 D4742 D4745 D4748 D151:D306 D1978:D1991 D2721:D2846 D1994:D2015 D675:D756 D1313:D1524 D2092:D2719 D901:D1228 D532:D669 D4819:D5128 D318:D521 D4296:D4730 D4751:D4787 D1596:D1864 D3934:D4292">
    <cfRule type="duplicateValues" dxfId="6232" priority="766"/>
  </conditionalFormatting>
  <conditionalFormatting sqref="C2847:C2850">
    <cfRule type="duplicateValues" dxfId="6231" priority="764"/>
    <cfRule type="duplicateValues" dxfId="6230" priority="765" stopIfTrue="1"/>
  </conditionalFormatting>
  <conditionalFormatting sqref="C2847:C2850">
    <cfRule type="duplicateValues" dxfId="6229" priority="763"/>
  </conditionalFormatting>
  <conditionalFormatting sqref="C2847:C2850">
    <cfRule type="duplicateValues" dxfId="6228" priority="761"/>
    <cfRule type="duplicateValues" dxfId="6227" priority="762"/>
  </conditionalFormatting>
  <conditionalFormatting sqref="C2847:C2850">
    <cfRule type="duplicateValues" dxfId="6226" priority="759"/>
    <cfRule type="duplicateValues" dxfId="6225" priority="760" stopIfTrue="1"/>
  </conditionalFormatting>
  <conditionalFormatting sqref="C2847:C2850">
    <cfRule type="duplicateValues" dxfId="6224" priority="758"/>
  </conditionalFormatting>
  <conditionalFormatting sqref="C2847:C2850">
    <cfRule type="duplicateValues" dxfId="6223" priority="756"/>
    <cfRule type="duplicateValues" dxfId="6222" priority="757"/>
  </conditionalFormatting>
  <conditionalFormatting sqref="D2847:D2850">
    <cfRule type="duplicateValues" dxfId="6221" priority="755"/>
  </conditionalFormatting>
  <conditionalFormatting sqref="C2851:C2899">
    <cfRule type="duplicateValues" dxfId="6220" priority="753"/>
    <cfRule type="duplicateValues" dxfId="6219" priority="754" stopIfTrue="1"/>
  </conditionalFormatting>
  <conditionalFormatting sqref="C2851:C2899">
    <cfRule type="duplicateValues" dxfId="6218" priority="752"/>
  </conditionalFormatting>
  <conditionalFormatting sqref="C2851:C2899">
    <cfRule type="duplicateValues" dxfId="6217" priority="750"/>
    <cfRule type="duplicateValues" dxfId="6216" priority="751"/>
  </conditionalFormatting>
  <conditionalFormatting sqref="C2851:C2899">
    <cfRule type="duplicateValues" dxfId="6215" priority="748"/>
    <cfRule type="duplicateValues" dxfId="6214" priority="749" stopIfTrue="1"/>
  </conditionalFormatting>
  <conditionalFormatting sqref="C2851:C2899">
    <cfRule type="duplicateValues" dxfId="6213" priority="747"/>
  </conditionalFormatting>
  <conditionalFormatting sqref="C2851:C2899">
    <cfRule type="duplicateValues" dxfId="6212" priority="745"/>
    <cfRule type="duplicateValues" dxfId="6211" priority="746"/>
  </conditionalFormatting>
  <conditionalFormatting sqref="D2851:D2899">
    <cfRule type="duplicateValues" dxfId="6210" priority="744"/>
  </conditionalFormatting>
  <conditionalFormatting sqref="C5241:C5290">
    <cfRule type="duplicateValues" dxfId="6209" priority="150126"/>
    <cfRule type="duplicateValues" dxfId="6208" priority="150127" stopIfTrue="1"/>
  </conditionalFormatting>
  <conditionalFormatting sqref="C5241:C5290">
    <cfRule type="duplicateValues" dxfId="6207" priority="150128"/>
  </conditionalFormatting>
  <conditionalFormatting sqref="C5241:C5290">
    <cfRule type="duplicateValues" dxfId="6206" priority="150129"/>
    <cfRule type="duplicateValues" dxfId="6205" priority="150130"/>
  </conditionalFormatting>
  <conditionalFormatting sqref="C152">
    <cfRule type="duplicateValues" dxfId="6204" priority="731"/>
    <cfRule type="duplicateValues" dxfId="6203" priority="732" stopIfTrue="1"/>
  </conditionalFormatting>
  <conditionalFormatting sqref="C152">
    <cfRule type="duplicateValues" dxfId="6202" priority="730"/>
  </conditionalFormatting>
  <conditionalFormatting sqref="C152">
    <cfRule type="duplicateValues" dxfId="6201" priority="728"/>
    <cfRule type="duplicateValues" dxfId="6200" priority="729"/>
  </conditionalFormatting>
  <conditionalFormatting sqref="C152">
    <cfRule type="duplicateValues" dxfId="6199" priority="726"/>
    <cfRule type="duplicateValues" dxfId="6198" priority="727"/>
  </conditionalFormatting>
  <conditionalFormatting sqref="C1924:C1941">
    <cfRule type="duplicateValues" dxfId="6197" priority="724"/>
  </conditionalFormatting>
  <conditionalFormatting sqref="C1945:C1959">
    <cfRule type="duplicateValues" dxfId="6196" priority="723"/>
  </conditionalFormatting>
  <conditionalFormatting sqref="D1970:D1972">
    <cfRule type="duplicateValues" dxfId="6195" priority="721"/>
    <cfRule type="duplicateValues" dxfId="6194" priority="722" stopIfTrue="1"/>
  </conditionalFormatting>
  <conditionalFormatting sqref="D1970:D1972">
    <cfRule type="duplicateValues" dxfId="6193" priority="720"/>
  </conditionalFormatting>
  <conditionalFormatting sqref="D1970:D1972">
    <cfRule type="duplicateValues" dxfId="6192" priority="718"/>
    <cfRule type="duplicateValues" dxfId="6191" priority="719"/>
  </conditionalFormatting>
  <conditionalFormatting sqref="D1970:D1972">
    <cfRule type="duplicateValues" dxfId="6190" priority="716"/>
    <cfRule type="duplicateValues" dxfId="6189" priority="717"/>
  </conditionalFormatting>
  <conditionalFormatting sqref="D1977">
    <cfRule type="duplicateValues" dxfId="6188" priority="714"/>
    <cfRule type="duplicateValues" dxfId="6187" priority="715" stopIfTrue="1"/>
  </conditionalFormatting>
  <conditionalFormatting sqref="D1977">
    <cfRule type="duplicateValues" dxfId="6186" priority="713"/>
  </conditionalFormatting>
  <conditionalFormatting sqref="D1977">
    <cfRule type="duplicateValues" dxfId="6185" priority="711"/>
    <cfRule type="duplicateValues" dxfId="6184" priority="712"/>
  </conditionalFormatting>
  <conditionalFormatting sqref="D1977">
    <cfRule type="duplicateValues" dxfId="6183" priority="709"/>
    <cfRule type="duplicateValues" dxfId="6182" priority="710"/>
  </conditionalFormatting>
  <conditionalFormatting sqref="D1992:D1993">
    <cfRule type="duplicateValues" dxfId="6181" priority="707"/>
    <cfRule type="duplicateValues" dxfId="6180" priority="708" stopIfTrue="1"/>
  </conditionalFormatting>
  <conditionalFormatting sqref="D1992:D1993">
    <cfRule type="duplicateValues" dxfId="6179" priority="706"/>
  </conditionalFormatting>
  <conditionalFormatting sqref="D1992:D1993">
    <cfRule type="duplicateValues" dxfId="6178" priority="704"/>
    <cfRule type="duplicateValues" dxfId="6177" priority="705"/>
  </conditionalFormatting>
  <conditionalFormatting sqref="D1992:D1993">
    <cfRule type="duplicateValues" dxfId="6176" priority="702"/>
    <cfRule type="duplicateValues" dxfId="6175" priority="703"/>
  </conditionalFormatting>
  <conditionalFormatting sqref="D2016:D2032">
    <cfRule type="duplicateValues" dxfId="6174" priority="700"/>
    <cfRule type="duplicateValues" dxfId="6173" priority="701" stopIfTrue="1"/>
  </conditionalFormatting>
  <conditionalFormatting sqref="D2016:D2032">
    <cfRule type="duplicateValues" dxfId="6172" priority="699"/>
  </conditionalFormatting>
  <conditionalFormatting sqref="D2016:D2032">
    <cfRule type="duplicateValues" dxfId="6171" priority="697"/>
    <cfRule type="duplicateValues" dxfId="6170" priority="698"/>
  </conditionalFormatting>
  <conditionalFormatting sqref="D2016:D2032">
    <cfRule type="duplicateValues" dxfId="6169" priority="695"/>
    <cfRule type="duplicateValues" dxfId="6168" priority="696"/>
  </conditionalFormatting>
  <conditionalFormatting sqref="D2083 D2081">
    <cfRule type="duplicateValues" dxfId="6167" priority="693"/>
    <cfRule type="duplicateValues" dxfId="6166" priority="694" stopIfTrue="1"/>
  </conditionalFormatting>
  <conditionalFormatting sqref="D2083 D2081">
    <cfRule type="duplicateValues" dxfId="6165" priority="692"/>
  </conditionalFormatting>
  <conditionalFormatting sqref="D2083 D2081">
    <cfRule type="duplicateValues" dxfId="6164" priority="690"/>
    <cfRule type="duplicateValues" dxfId="6163" priority="691"/>
  </conditionalFormatting>
  <conditionalFormatting sqref="D2083">
    <cfRule type="duplicateValues" dxfId="6162" priority="688"/>
    <cfRule type="duplicateValues" dxfId="6161" priority="689"/>
  </conditionalFormatting>
  <conditionalFormatting sqref="D2084 D2086">
    <cfRule type="duplicateValues" dxfId="6160" priority="686"/>
    <cfRule type="duplicateValues" dxfId="6159" priority="687" stopIfTrue="1"/>
  </conditionalFormatting>
  <conditionalFormatting sqref="D2084 D2086">
    <cfRule type="duplicateValues" dxfId="6158" priority="685"/>
  </conditionalFormatting>
  <conditionalFormatting sqref="D2084 D2086">
    <cfRule type="duplicateValues" dxfId="6157" priority="683"/>
    <cfRule type="duplicateValues" dxfId="6156" priority="684"/>
  </conditionalFormatting>
  <conditionalFormatting sqref="D2084">
    <cfRule type="duplicateValues" dxfId="6155" priority="681"/>
    <cfRule type="duplicateValues" dxfId="6154" priority="682"/>
  </conditionalFormatting>
  <conditionalFormatting sqref="D2087 D2089">
    <cfRule type="duplicateValues" dxfId="6153" priority="679"/>
    <cfRule type="duplicateValues" dxfId="6152" priority="680" stopIfTrue="1"/>
  </conditionalFormatting>
  <conditionalFormatting sqref="D2087 D2089">
    <cfRule type="duplicateValues" dxfId="6151" priority="678"/>
  </conditionalFormatting>
  <conditionalFormatting sqref="D2087 D2089">
    <cfRule type="duplicateValues" dxfId="6150" priority="676"/>
    <cfRule type="duplicateValues" dxfId="6149" priority="677"/>
  </conditionalFormatting>
  <conditionalFormatting sqref="D2087">
    <cfRule type="duplicateValues" dxfId="6148" priority="674"/>
    <cfRule type="duplicateValues" dxfId="6147" priority="675"/>
  </conditionalFormatting>
  <conditionalFormatting sqref="D2090">
    <cfRule type="duplicateValues" dxfId="6146" priority="672"/>
    <cfRule type="duplicateValues" dxfId="6145" priority="673" stopIfTrue="1"/>
  </conditionalFormatting>
  <conditionalFormatting sqref="D2090">
    <cfRule type="duplicateValues" dxfId="6144" priority="671"/>
  </conditionalFormatting>
  <conditionalFormatting sqref="D2090">
    <cfRule type="duplicateValues" dxfId="6143" priority="669"/>
    <cfRule type="duplicateValues" dxfId="6142" priority="670"/>
  </conditionalFormatting>
  <conditionalFormatting sqref="D2090">
    <cfRule type="duplicateValues" dxfId="6141" priority="667"/>
    <cfRule type="duplicateValues" dxfId="6140" priority="668"/>
  </conditionalFormatting>
  <conditionalFormatting sqref="D2082">
    <cfRule type="duplicateValues" dxfId="6139" priority="665"/>
    <cfRule type="duplicateValues" dxfId="6138" priority="666" stopIfTrue="1"/>
  </conditionalFormatting>
  <conditionalFormatting sqref="D2082">
    <cfRule type="duplicateValues" dxfId="6137" priority="664"/>
  </conditionalFormatting>
  <conditionalFormatting sqref="D2082">
    <cfRule type="duplicateValues" dxfId="6136" priority="662"/>
    <cfRule type="duplicateValues" dxfId="6135" priority="663"/>
  </conditionalFormatting>
  <conditionalFormatting sqref="D2082">
    <cfRule type="duplicateValues" dxfId="6134" priority="660"/>
    <cfRule type="duplicateValues" dxfId="6133" priority="661"/>
  </conditionalFormatting>
  <conditionalFormatting sqref="D2085">
    <cfRule type="duplicateValues" dxfId="6132" priority="658"/>
    <cfRule type="duplicateValues" dxfId="6131" priority="659" stopIfTrue="1"/>
  </conditionalFormatting>
  <conditionalFormatting sqref="D2085">
    <cfRule type="duplicateValues" dxfId="6130" priority="657"/>
  </conditionalFormatting>
  <conditionalFormatting sqref="D2085">
    <cfRule type="duplicateValues" dxfId="6129" priority="655"/>
    <cfRule type="duplicateValues" dxfId="6128" priority="656"/>
  </conditionalFormatting>
  <conditionalFormatting sqref="D2085">
    <cfRule type="duplicateValues" dxfId="6127" priority="653"/>
    <cfRule type="duplicateValues" dxfId="6126" priority="654"/>
  </conditionalFormatting>
  <conditionalFormatting sqref="D2088">
    <cfRule type="duplicateValues" dxfId="6125" priority="651"/>
    <cfRule type="duplicateValues" dxfId="6124" priority="652" stopIfTrue="1"/>
  </conditionalFormatting>
  <conditionalFormatting sqref="D2088">
    <cfRule type="duplicateValues" dxfId="6123" priority="650"/>
  </conditionalFormatting>
  <conditionalFormatting sqref="D2088">
    <cfRule type="duplicateValues" dxfId="6122" priority="648"/>
    <cfRule type="duplicateValues" dxfId="6121" priority="649"/>
  </conditionalFormatting>
  <conditionalFormatting sqref="D2088">
    <cfRule type="duplicateValues" dxfId="6120" priority="646"/>
    <cfRule type="duplicateValues" dxfId="6119" priority="647"/>
  </conditionalFormatting>
  <conditionalFormatting sqref="D2091">
    <cfRule type="duplicateValues" dxfId="6118" priority="644"/>
    <cfRule type="duplicateValues" dxfId="6117" priority="645" stopIfTrue="1"/>
  </conditionalFormatting>
  <conditionalFormatting sqref="D2091">
    <cfRule type="duplicateValues" dxfId="6116" priority="643"/>
  </conditionalFormatting>
  <conditionalFormatting sqref="D2091">
    <cfRule type="duplicateValues" dxfId="6115" priority="641"/>
    <cfRule type="duplicateValues" dxfId="6114" priority="642"/>
  </conditionalFormatting>
  <conditionalFormatting sqref="D2091">
    <cfRule type="duplicateValues" dxfId="6113" priority="639"/>
    <cfRule type="duplicateValues" dxfId="6112" priority="640"/>
  </conditionalFormatting>
  <conditionalFormatting sqref="C1184:C1228">
    <cfRule type="duplicateValues" dxfId="6111" priority="152764"/>
    <cfRule type="duplicateValues" dxfId="6110" priority="152765" stopIfTrue="1"/>
  </conditionalFormatting>
  <conditionalFormatting sqref="C1184:C1228">
    <cfRule type="duplicateValues" dxfId="6109" priority="152768"/>
  </conditionalFormatting>
  <conditionalFormatting sqref="C1184:C1228">
    <cfRule type="duplicateValues" dxfId="6108" priority="152770"/>
    <cfRule type="duplicateValues" dxfId="6107" priority="152771"/>
  </conditionalFormatting>
  <conditionalFormatting sqref="C1184:C1228">
    <cfRule type="duplicateValues" dxfId="6106" priority="152774" stopIfTrue="1"/>
  </conditionalFormatting>
  <conditionalFormatting sqref="C1184:C1228">
    <cfRule type="duplicateValues" dxfId="6105" priority="152776"/>
    <cfRule type="duplicateValues" dxfId="6104" priority="152777"/>
    <cfRule type="duplicateValues" dxfId="6103" priority="152778"/>
    <cfRule type="duplicateValues" dxfId="6102" priority="152779"/>
  </conditionalFormatting>
  <conditionalFormatting sqref="D1229:D1281">
    <cfRule type="duplicateValues" dxfId="6101" priority="638"/>
  </conditionalFormatting>
  <conditionalFormatting sqref="C1229:C1245">
    <cfRule type="duplicateValues" dxfId="6100" priority="636"/>
    <cfRule type="duplicateValues" dxfId="6099" priority="637" stopIfTrue="1"/>
  </conditionalFormatting>
  <conditionalFormatting sqref="C1229:C1245">
    <cfRule type="duplicateValues" dxfId="6098" priority="635"/>
  </conditionalFormatting>
  <conditionalFormatting sqref="C1229:C1245">
    <cfRule type="duplicateValues" dxfId="6097" priority="633"/>
    <cfRule type="duplicateValues" dxfId="6096" priority="634"/>
  </conditionalFormatting>
  <conditionalFormatting sqref="C1229:C1245">
    <cfRule type="duplicateValues" dxfId="6095" priority="632" stopIfTrue="1"/>
  </conditionalFormatting>
  <conditionalFormatting sqref="C1229:C1245">
    <cfRule type="duplicateValues" dxfId="6094" priority="628"/>
    <cfRule type="duplicateValues" dxfId="6093" priority="629"/>
    <cfRule type="duplicateValues" dxfId="6092" priority="630"/>
    <cfRule type="duplicateValues" dxfId="6091" priority="631"/>
  </conditionalFormatting>
  <conditionalFormatting sqref="C1525:C1543">
    <cfRule type="duplicateValues" dxfId="6090" priority="626"/>
    <cfRule type="duplicateValues" dxfId="6089" priority="627" stopIfTrue="1"/>
  </conditionalFormatting>
  <conditionalFormatting sqref="C1525:C1543">
    <cfRule type="duplicateValues" dxfId="6088" priority="625"/>
  </conditionalFormatting>
  <conditionalFormatting sqref="C1525:C1543">
    <cfRule type="duplicateValues" dxfId="6087" priority="623"/>
    <cfRule type="duplicateValues" dxfId="6086" priority="624"/>
  </conditionalFormatting>
  <conditionalFormatting sqref="C1525:C1543">
    <cfRule type="duplicateValues" dxfId="6085" priority="621"/>
    <cfRule type="duplicateValues" dxfId="6084" priority="622"/>
  </conditionalFormatting>
  <conditionalFormatting sqref="C1525:C1543">
    <cfRule type="duplicateValues" dxfId="6083" priority="620" stopIfTrue="1"/>
  </conditionalFormatting>
  <conditionalFormatting sqref="C1525:C1543">
    <cfRule type="duplicateValues" dxfId="6082" priority="616"/>
    <cfRule type="duplicateValues" dxfId="6081" priority="617"/>
    <cfRule type="duplicateValues" dxfId="6080" priority="618"/>
    <cfRule type="duplicateValues" dxfId="6079" priority="619"/>
  </conditionalFormatting>
  <conditionalFormatting sqref="D1525:D1543">
    <cfRule type="duplicateValues" dxfId="6078" priority="615"/>
  </conditionalFormatting>
  <conditionalFormatting sqref="C1246:C1281">
    <cfRule type="duplicateValues" dxfId="6077" priority="613"/>
    <cfRule type="duplicateValues" dxfId="6076" priority="614" stopIfTrue="1"/>
  </conditionalFormatting>
  <conditionalFormatting sqref="C1246:C1281">
    <cfRule type="duplicateValues" dxfId="6075" priority="612"/>
  </conditionalFormatting>
  <conditionalFormatting sqref="C1246:C1281">
    <cfRule type="duplicateValues" dxfId="6074" priority="610"/>
    <cfRule type="duplicateValues" dxfId="6073" priority="611"/>
  </conditionalFormatting>
  <conditionalFormatting sqref="C1246:C1281">
    <cfRule type="duplicateValues" dxfId="6072" priority="609" stopIfTrue="1"/>
  </conditionalFormatting>
  <conditionalFormatting sqref="C1246:C1281">
    <cfRule type="duplicateValues" dxfId="6071" priority="605"/>
    <cfRule type="duplicateValues" dxfId="6070" priority="606"/>
    <cfRule type="duplicateValues" dxfId="6069" priority="607"/>
    <cfRule type="duplicateValues" dxfId="6068" priority="608"/>
  </conditionalFormatting>
  <conditionalFormatting sqref="D5193:D1048576 D760:D877 D1:D137 D4733 D4736 D4739 D4742 D4745 D4748 D151:D306 D675:D756 D1313:D1543 D901:D1281 D532:D669 D4819:D5128 D318:D521 D4296:D4730 D4751:D4787 D2721:D3538 D1596:D2719 D3934:D4292">
    <cfRule type="duplicateValues" dxfId="6067" priority="604"/>
  </conditionalFormatting>
  <conditionalFormatting sqref="C833:C838 C843:C846 C849:C853 C856:C877 C901:C903">
    <cfRule type="duplicateValues" dxfId="6066" priority="157910" stopIfTrue="1"/>
  </conditionalFormatting>
  <conditionalFormatting sqref="C833:C838 C843:C846 C849:C853 C856:C877 C901:C903">
    <cfRule type="duplicateValues" dxfId="6065" priority="157915"/>
    <cfRule type="duplicateValues" dxfId="6064" priority="157916"/>
    <cfRule type="duplicateValues" dxfId="6063" priority="157917"/>
    <cfRule type="duplicateValues" dxfId="6062" priority="157918"/>
  </conditionalFormatting>
  <conditionalFormatting sqref="D3539:D3550">
    <cfRule type="duplicateValues" dxfId="6061" priority="589"/>
  </conditionalFormatting>
  <conditionalFormatting sqref="C3539:C3550">
    <cfRule type="duplicateValues" dxfId="6060" priority="587"/>
    <cfRule type="duplicateValues" dxfId="6059" priority="588" stopIfTrue="1"/>
  </conditionalFormatting>
  <conditionalFormatting sqref="C3539:C3550">
    <cfRule type="duplicateValues" dxfId="6058" priority="586"/>
  </conditionalFormatting>
  <conditionalFormatting sqref="C3539:C3550">
    <cfRule type="duplicateValues" dxfId="6057" priority="584"/>
    <cfRule type="duplicateValues" dxfId="6056" priority="585"/>
  </conditionalFormatting>
  <conditionalFormatting sqref="D3539:D3550">
    <cfRule type="duplicateValues" dxfId="6055" priority="583"/>
  </conditionalFormatting>
  <conditionalFormatting sqref="C1544:C1562">
    <cfRule type="duplicateValues" dxfId="6054" priority="160866"/>
    <cfRule type="duplicateValues" dxfId="6053" priority="160867" stopIfTrue="1"/>
  </conditionalFormatting>
  <conditionalFormatting sqref="C1544:C1562">
    <cfRule type="duplicateValues" dxfId="6052" priority="160868"/>
  </conditionalFormatting>
  <conditionalFormatting sqref="C1544:C1562">
    <cfRule type="duplicateValues" dxfId="6051" priority="160869"/>
    <cfRule type="duplicateValues" dxfId="6050" priority="160870"/>
  </conditionalFormatting>
  <conditionalFormatting sqref="C1544:C1562">
    <cfRule type="duplicateValues" dxfId="6049" priority="160873" stopIfTrue="1"/>
  </conditionalFormatting>
  <conditionalFormatting sqref="C1544:C1562">
    <cfRule type="duplicateValues" dxfId="6048" priority="160874"/>
    <cfRule type="duplicateValues" dxfId="6047" priority="160875"/>
    <cfRule type="duplicateValues" dxfId="6046" priority="160876"/>
    <cfRule type="duplicateValues" dxfId="6045" priority="160877"/>
  </conditionalFormatting>
  <conditionalFormatting sqref="D1544:D1562">
    <cfRule type="duplicateValues" dxfId="6044" priority="160878"/>
  </conditionalFormatting>
  <conditionalFormatting sqref="C307:C314">
    <cfRule type="duplicateValues" dxfId="6043" priority="574"/>
    <cfRule type="duplicateValues" dxfId="6042" priority="575" stopIfTrue="1"/>
  </conditionalFormatting>
  <conditionalFormatting sqref="C307:C314">
    <cfRule type="duplicateValues" dxfId="6041" priority="573"/>
  </conditionalFormatting>
  <conditionalFormatting sqref="C307:C314">
    <cfRule type="duplicateValues" dxfId="6040" priority="571"/>
    <cfRule type="duplicateValues" dxfId="6039" priority="572"/>
  </conditionalFormatting>
  <conditionalFormatting sqref="C307:C314">
    <cfRule type="duplicateValues" dxfId="6038" priority="569"/>
    <cfRule type="duplicateValues" dxfId="6037" priority="570"/>
  </conditionalFormatting>
  <conditionalFormatting sqref="D307:D314">
    <cfRule type="duplicateValues" dxfId="6036" priority="568"/>
  </conditionalFormatting>
  <conditionalFormatting sqref="D307:D314">
    <cfRule type="duplicateValues" dxfId="6035" priority="567"/>
  </conditionalFormatting>
  <conditionalFormatting sqref="C878:C893">
    <cfRule type="duplicateValues" dxfId="6034" priority="565"/>
    <cfRule type="duplicateValues" dxfId="6033" priority="566" stopIfTrue="1"/>
  </conditionalFormatting>
  <conditionalFormatting sqref="C878:C893">
    <cfRule type="duplicateValues" dxfId="6032" priority="564"/>
  </conditionalFormatting>
  <conditionalFormatting sqref="C878:C893">
    <cfRule type="duplicateValues" dxfId="6031" priority="562"/>
    <cfRule type="duplicateValues" dxfId="6030" priority="563"/>
  </conditionalFormatting>
  <conditionalFormatting sqref="C878:C893">
    <cfRule type="duplicateValues" dxfId="6029" priority="560"/>
    <cfRule type="duplicateValues" dxfId="6028" priority="561"/>
  </conditionalFormatting>
  <conditionalFormatting sqref="D878:D893">
    <cfRule type="duplicateValues" dxfId="6027" priority="559"/>
  </conditionalFormatting>
  <conditionalFormatting sqref="D878:D893">
    <cfRule type="duplicateValues" dxfId="6026" priority="558"/>
  </conditionalFormatting>
  <conditionalFormatting sqref="C878:C893">
    <cfRule type="duplicateValues" dxfId="6025" priority="557" stopIfTrue="1"/>
  </conditionalFormatting>
  <conditionalFormatting sqref="C878:C893">
    <cfRule type="duplicateValues" dxfId="6024" priority="553"/>
    <cfRule type="duplicateValues" dxfId="6023" priority="554"/>
    <cfRule type="duplicateValues" dxfId="6022" priority="555"/>
    <cfRule type="duplicateValues" dxfId="6021" priority="556"/>
  </conditionalFormatting>
  <conditionalFormatting sqref="D3551:D3601">
    <cfRule type="duplicateValues" dxfId="6020" priority="161085"/>
  </conditionalFormatting>
  <conditionalFormatting sqref="C3551:C3601">
    <cfRule type="duplicateValues" dxfId="6019" priority="161086"/>
    <cfRule type="duplicateValues" dxfId="6018" priority="161087" stopIfTrue="1"/>
  </conditionalFormatting>
  <conditionalFormatting sqref="C3551:C3601">
    <cfRule type="duplicateValues" dxfId="6017" priority="161088"/>
  </conditionalFormatting>
  <conditionalFormatting sqref="C3551:C3601">
    <cfRule type="duplicateValues" dxfId="6016" priority="161089"/>
    <cfRule type="duplicateValues" dxfId="6015" priority="161090"/>
  </conditionalFormatting>
  <conditionalFormatting sqref="D3602:D3603">
    <cfRule type="duplicateValues" dxfId="6014" priority="551"/>
  </conditionalFormatting>
  <conditionalFormatting sqref="C3602:C3603">
    <cfRule type="duplicateValues" dxfId="6013" priority="549"/>
    <cfRule type="duplicateValues" dxfId="6012" priority="550" stopIfTrue="1"/>
  </conditionalFormatting>
  <conditionalFormatting sqref="C3602:C3603">
    <cfRule type="duplicateValues" dxfId="6011" priority="548"/>
  </conditionalFormatting>
  <conditionalFormatting sqref="C3602:C3603">
    <cfRule type="duplicateValues" dxfId="6010" priority="546"/>
    <cfRule type="duplicateValues" dxfId="6009" priority="547"/>
  </conditionalFormatting>
  <conditionalFormatting sqref="D3604:D3613">
    <cfRule type="duplicateValues" dxfId="6008" priority="545"/>
  </conditionalFormatting>
  <conditionalFormatting sqref="C3604:C3613">
    <cfRule type="duplicateValues" dxfId="6007" priority="543"/>
    <cfRule type="duplicateValues" dxfId="6006" priority="544" stopIfTrue="1"/>
  </conditionalFormatting>
  <conditionalFormatting sqref="C3604:C3613">
    <cfRule type="duplicateValues" dxfId="6005" priority="542"/>
  </conditionalFormatting>
  <conditionalFormatting sqref="C3604:C3613">
    <cfRule type="duplicateValues" dxfId="6004" priority="540"/>
    <cfRule type="duplicateValues" dxfId="6003" priority="541"/>
  </conditionalFormatting>
  <conditionalFormatting sqref="F1779">
    <cfRule type="duplicateValues" dxfId="6002" priority="533"/>
  </conditionalFormatting>
  <conditionalFormatting sqref="D3614:D3644">
    <cfRule type="duplicateValues" dxfId="6001" priority="164847"/>
  </conditionalFormatting>
  <conditionalFormatting sqref="C3614:C3644">
    <cfRule type="duplicateValues" dxfId="6000" priority="164848"/>
    <cfRule type="duplicateValues" dxfId="5999" priority="164849" stopIfTrue="1"/>
  </conditionalFormatting>
  <conditionalFormatting sqref="C3614:C3644">
    <cfRule type="duplicateValues" dxfId="5998" priority="164850"/>
  </conditionalFormatting>
  <conditionalFormatting sqref="C3614:C3644">
    <cfRule type="duplicateValues" dxfId="5997" priority="164851"/>
    <cfRule type="duplicateValues" dxfId="5996" priority="164852"/>
  </conditionalFormatting>
  <conditionalFormatting sqref="D3645:D3650">
    <cfRule type="duplicateValues" dxfId="5995" priority="532"/>
  </conditionalFormatting>
  <conditionalFormatting sqref="C3645:C3650">
    <cfRule type="duplicateValues" dxfId="5994" priority="530"/>
    <cfRule type="duplicateValues" dxfId="5993" priority="531" stopIfTrue="1"/>
  </conditionalFormatting>
  <conditionalFormatting sqref="C3645:C3650">
    <cfRule type="duplicateValues" dxfId="5992" priority="529"/>
  </conditionalFormatting>
  <conditionalFormatting sqref="C3645:C3650">
    <cfRule type="duplicateValues" dxfId="5991" priority="527"/>
    <cfRule type="duplicateValues" dxfId="5990" priority="528"/>
  </conditionalFormatting>
  <conditionalFormatting sqref="D3651:D3663">
    <cfRule type="duplicateValues" dxfId="5989" priority="526"/>
  </conditionalFormatting>
  <conditionalFormatting sqref="C3651:C3663">
    <cfRule type="duplicateValues" dxfId="5988" priority="524"/>
    <cfRule type="duplicateValues" dxfId="5987" priority="525" stopIfTrue="1"/>
  </conditionalFormatting>
  <conditionalFormatting sqref="C3651:C3663">
    <cfRule type="duplicateValues" dxfId="5986" priority="523"/>
  </conditionalFormatting>
  <conditionalFormatting sqref="C3651:C3663">
    <cfRule type="duplicateValues" dxfId="5985" priority="521"/>
    <cfRule type="duplicateValues" dxfId="5984" priority="522"/>
  </conditionalFormatting>
  <conditionalFormatting sqref="C315:C317">
    <cfRule type="duplicateValues" dxfId="5983" priority="519"/>
    <cfRule type="duplicateValues" dxfId="5982" priority="520" stopIfTrue="1"/>
  </conditionalFormatting>
  <conditionalFormatting sqref="C315:C317">
    <cfRule type="duplicateValues" dxfId="5981" priority="518"/>
  </conditionalFormatting>
  <conditionalFormatting sqref="C315:C317">
    <cfRule type="duplicateValues" dxfId="5980" priority="516"/>
    <cfRule type="duplicateValues" dxfId="5979" priority="517"/>
  </conditionalFormatting>
  <conditionalFormatting sqref="C315:C317">
    <cfRule type="duplicateValues" dxfId="5978" priority="514"/>
    <cfRule type="duplicateValues" dxfId="5977" priority="515"/>
  </conditionalFormatting>
  <conditionalFormatting sqref="D315:D317">
    <cfRule type="duplicateValues" dxfId="5976" priority="513"/>
  </conditionalFormatting>
  <conditionalFormatting sqref="D315:D317">
    <cfRule type="duplicateValues" dxfId="5975" priority="512"/>
  </conditionalFormatting>
  <conditionalFormatting sqref="D3664:D3675">
    <cfRule type="duplicateValues" dxfId="5974" priority="511"/>
  </conditionalFormatting>
  <conditionalFormatting sqref="C3664:C3675">
    <cfRule type="duplicateValues" dxfId="5973" priority="509"/>
    <cfRule type="duplicateValues" dxfId="5972" priority="510" stopIfTrue="1"/>
  </conditionalFormatting>
  <conditionalFormatting sqref="C3664:C3675">
    <cfRule type="duplicateValues" dxfId="5971" priority="508"/>
  </conditionalFormatting>
  <conditionalFormatting sqref="C3664:C3675">
    <cfRule type="duplicateValues" dxfId="5970" priority="506"/>
    <cfRule type="duplicateValues" dxfId="5969" priority="507"/>
  </conditionalFormatting>
  <conditionalFormatting sqref="D3676:D3678">
    <cfRule type="duplicateValues" dxfId="5968" priority="165852"/>
  </conditionalFormatting>
  <conditionalFormatting sqref="C3676:C3678">
    <cfRule type="duplicateValues" dxfId="5967" priority="165853"/>
    <cfRule type="duplicateValues" dxfId="5966" priority="165854" stopIfTrue="1"/>
  </conditionalFormatting>
  <conditionalFormatting sqref="C3676:C3678">
    <cfRule type="duplicateValues" dxfId="5965" priority="165855"/>
  </conditionalFormatting>
  <conditionalFormatting sqref="C3676:C3678">
    <cfRule type="duplicateValues" dxfId="5964" priority="165856"/>
    <cfRule type="duplicateValues" dxfId="5963" priority="165857"/>
  </conditionalFormatting>
  <conditionalFormatting sqref="D3679:D3687">
    <cfRule type="duplicateValues" dxfId="5962" priority="499"/>
  </conditionalFormatting>
  <conditionalFormatting sqref="C3679:C3687">
    <cfRule type="duplicateValues" dxfId="5961" priority="497"/>
    <cfRule type="duplicateValues" dxfId="5960" priority="498" stopIfTrue="1"/>
  </conditionalFormatting>
  <conditionalFormatting sqref="C3679:C3687">
    <cfRule type="duplicateValues" dxfId="5959" priority="496"/>
  </conditionalFormatting>
  <conditionalFormatting sqref="C3679:C3687">
    <cfRule type="duplicateValues" dxfId="5958" priority="494"/>
    <cfRule type="duplicateValues" dxfId="5957" priority="495"/>
  </conditionalFormatting>
  <conditionalFormatting sqref="D3688:D3701">
    <cfRule type="duplicateValues" dxfId="5956" priority="493"/>
  </conditionalFormatting>
  <conditionalFormatting sqref="C3688:C3701">
    <cfRule type="duplicateValues" dxfId="5955" priority="491"/>
    <cfRule type="duplicateValues" dxfId="5954" priority="492" stopIfTrue="1"/>
  </conditionalFormatting>
  <conditionalFormatting sqref="C3688:C3701">
    <cfRule type="duplicateValues" dxfId="5953" priority="490"/>
  </conditionalFormatting>
  <conditionalFormatting sqref="C3688:C3701">
    <cfRule type="duplicateValues" dxfId="5952" priority="488"/>
    <cfRule type="duplicateValues" dxfId="5951" priority="489"/>
  </conditionalFormatting>
  <conditionalFormatting sqref="C2900:C3538">
    <cfRule type="duplicateValues" dxfId="5950" priority="166000"/>
    <cfRule type="duplicateValues" dxfId="5949" priority="166001" stopIfTrue="1"/>
  </conditionalFormatting>
  <conditionalFormatting sqref="C2900:C3538">
    <cfRule type="duplicateValues" dxfId="5948" priority="166004"/>
  </conditionalFormatting>
  <conditionalFormatting sqref="C2900:C3538">
    <cfRule type="duplicateValues" dxfId="5947" priority="166006"/>
    <cfRule type="duplicateValues" dxfId="5946" priority="166007"/>
  </conditionalFormatting>
  <conditionalFormatting sqref="D2900:D3538">
    <cfRule type="duplicateValues" dxfId="5945" priority="166010"/>
  </conditionalFormatting>
  <conditionalFormatting sqref="D3702:D3707">
    <cfRule type="duplicateValues" dxfId="5944" priority="478"/>
  </conditionalFormatting>
  <conditionalFormatting sqref="C3702:C3707">
    <cfRule type="duplicateValues" dxfId="5943" priority="476"/>
    <cfRule type="duplicateValues" dxfId="5942" priority="477" stopIfTrue="1"/>
  </conditionalFormatting>
  <conditionalFormatting sqref="C3702:C3707">
    <cfRule type="duplicateValues" dxfId="5941" priority="475"/>
  </conditionalFormatting>
  <conditionalFormatting sqref="C3702:C3707">
    <cfRule type="duplicateValues" dxfId="5940" priority="473"/>
    <cfRule type="duplicateValues" dxfId="5939" priority="474"/>
  </conditionalFormatting>
  <conditionalFormatting sqref="D3708:D3715">
    <cfRule type="duplicateValues" dxfId="5938" priority="472"/>
  </conditionalFormatting>
  <conditionalFormatting sqref="C3708:C3715">
    <cfRule type="duplicateValues" dxfId="5937" priority="470"/>
    <cfRule type="duplicateValues" dxfId="5936" priority="471" stopIfTrue="1"/>
  </conditionalFormatting>
  <conditionalFormatting sqref="C3708:C3715">
    <cfRule type="duplicateValues" dxfId="5935" priority="469"/>
  </conditionalFormatting>
  <conditionalFormatting sqref="C3708:C3715">
    <cfRule type="duplicateValues" dxfId="5934" priority="467"/>
    <cfRule type="duplicateValues" dxfId="5933" priority="468"/>
  </conditionalFormatting>
  <conditionalFormatting sqref="D1282:D1283">
    <cfRule type="duplicateValues" dxfId="5932" priority="466"/>
  </conditionalFormatting>
  <conditionalFormatting sqref="C1282:C1283">
    <cfRule type="duplicateValues" dxfId="5931" priority="464"/>
    <cfRule type="duplicateValues" dxfId="5930" priority="465" stopIfTrue="1"/>
  </conditionalFormatting>
  <conditionalFormatting sqref="C1282:C1283">
    <cfRule type="duplicateValues" dxfId="5929" priority="463"/>
  </conditionalFormatting>
  <conditionalFormatting sqref="C1282:C1283">
    <cfRule type="duplicateValues" dxfId="5928" priority="461"/>
    <cfRule type="duplicateValues" dxfId="5927" priority="462"/>
  </conditionalFormatting>
  <conditionalFormatting sqref="C1282:C1283">
    <cfRule type="duplicateValues" dxfId="5926" priority="460" stopIfTrue="1"/>
  </conditionalFormatting>
  <conditionalFormatting sqref="C1282:C1283">
    <cfRule type="duplicateValues" dxfId="5925" priority="456"/>
    <cfRule type="duplicateValues" dxfId="5924" priority="457"/>
    <cfRule type="duplicateValues" dxfId="5923" priority="458"/>
    <cfRule type="duplicateValues" dxfId="5922" priority="459"/>
  </conditionalFormatting>
  <conditionalFormatting sqref="D1282:D1283">
    <cfRule type="duplicateValues" dxfId="5921" priority="455"/>
  </conditionalFormatting>
  <conditionalFormatting sqref="C5036:C5128">
    <cfRule type="duplicateValues" dxfId="5920" priority="166223"/>
    <cfRule type="duplicateValues" dxfId="5919" priority="166224" stopIfTrue="1"/>
  </conditionalFormatting>
  <conditionalFormatting sqref="C5036:C5128">
    <cfRule type="duplicateValues" dxfId="5918" priority="166225"/>
  </conditionalFormatting>
  <conditionalFormatting sqref="C5036:C5128">
    <cfRule type="duplicateValues" dxfId="5917" priority="166226"/>
    <cfRule type="duplicateValues" dxfId="5916" priority="166227"/>
  </conditionalFormatting>
  <conditionalFormatting sqref="D5129:D5133">
    <cfRule type="duplicateValues" dxfId="5915" priority="454"/>
  </conditionalFormatting>
  <conditionalFormatting sqref="D5129:D5133">
    <cfRule type="duplicateValues" dxfId="5914" priority="453"/>
  </conditionalFormatting>
  <conditionalFormatting sqref="C5129:C5133">
    <cfRule type="duplicateValues" dxfId="5913" priority="451"/>
    <cfRule type="duplicateValues" dxfId="5912" priority="452" stopIfTrue="1"/>
  </conditionalFormatting>
  <conditionalFormatting sqref="C5129:C5133">
    <cfRule type="duplicateValues" dxfId="5911" priority="450"/>
  </conditionalFormatting>
  <conditionalFormatting sqref="C5129:C5133">
    <cfRule type="duplicateValues" dxfId="5910" priority="448"/>
    <cfRule type="duplicateValues" dxfId="5909" priority="449"/>
  </conditionalFormatting>
  <conditionalFormatting sqref="C757">
    <cfRule type="duplicateValues" dxfId="5908" priority="446"/>
    <cfRule type="duplicateValues" dxfId="5907" priority="447" stopIfTrue="1"/>
  </conditionalFormatting>
  <conditionalFormatting sqref="C757">
    <cfRule type="duplicateValues" dxfId="5906" priority="445"/>
  </conditionalFormatting>
  <conditionalFormatting sqref="C757">
    <cfRule type="duplicateValues" dxfId="5905" priority="443"/>
    <cfRule type="duplicateValues" dxfId="5904" priority="444"/>
  </conditionalFormatting>
  <conditionalFormatting sqref="C757">
    <cfRule type="duplicateValues" dxfId="5903" priority="441"/>
    <cfRule type="duplicateValues" dxfId="5902" priority="442"/>
  </conditionalFormatting>
  <conditionalFormatting sqref="D757">
    <cfRule type="duplicateValues" dxfId="5901" priority="440"/>
  </conditionalFormatting>
  <conditionalFormatting sqref="D757">
    <cfRule type="duplicateValues" dxfId="5900" priority="439"/>
  </conditionalFormatting>
  <conditionalFormatting sqref="D3716:D3720">
    <cfRule type="duplicateValues" dxfId="5899" priority="438"/>
  </conditionalFormatting>
  <conditionalFormatting sqref="C3716:C3720">
    <cfRule type="duplicateValues" dxfId="5898" priority="436"/>
    <cfRule type="duplicateValues" dxfId="5897" priority="437" stopIfTrue="1"/>
  </conditionalFormatting>
  <conditionalFormatting sqref="C3716:C3720">
    <cfRule type="duplicateValues" dxfId="5896" priority="435"/>
  </conditionalFormatting>
  <conditionalFormatting sqref="C3716:C3720">
    <cfRule type="duplicateValues" dxfId="5895" priority="433"/>
    <cfRule type="duplicateValues" dxfId="5894" priority="434"/>
  </conditionalFormatting>
  <conditionalFormatting sqref="D5134:D5135">
    <cfRule type="duplicateValues" dxfId="5893" priority="432"/>
  </conditionalFormatting>
  <conditionalFormatting sqref="D5134:D5135">
    <cfRule type="duplicateValues" dxfId="5892" priority="431"/>
  </conditionalFormatting>
  <conditionalFormatting sqref="C5134:C5135">
    <cfRule type="duplicateValues" dxfId="5891" priority="429"/>
    <cfRule type="duplicateValues" dxfId="5890" priority="430" stopIfTrue="1"/>
  </conditionalFormatting>
  <conditionalFormatting sqref="C5134:C5135">
    <cfRule type="duplicateValues" dxfId="5889" priority="428"/>
  </conditionalFormatting>
  <conditionalFormatting sqref="C5134:C5135">
    <cfRule type="duplicateValues" dxfId="5888" priority="426"/>
    <cfRule type="duplicateValues" dxfId="5887" priority="427"/>
  </conditionalFormatting>
  <conditionalFormatting sqref="C894:C898">
    <cfRule type="duplicateValues" dxfId="5886" priority="424"/>
    <cfRule type="duplicateValues" dxfId="5885" priority="425" stopIfTrue="1"/>
  </conditionalFormatting>
  <conditionalFormatting sqref="C894:C898">
    <cfRule type="duplicateValues" dxfId="5884" priority="423"/>
  </conditionalFormatting>
  <conditionalFormatting sqref="C894:C898">
    <cfRule type="duplicateValues" dxfId="5883" priority="421"/>
    <cfRule type="duplicateValues" dxfId="5882" priority="422"/>
  </conditionalFormatting>
  <conditionalFormatting sqref="C894:C898">
    <cfRule type="duplicateValues" dxfId="5881" priority="419"/>
    <cfRule type="duplicateValues" dxfId="5880" priority="420"/>
  </conditionalFormatting>
  <conditionalFormatting sqref="D894:D898">
    <cfRule type="duplicateValues" dxfId="5879" priority="418"/>
  </conditionalFormatting>
  <conditionalFormatting sqref="D894:D898">
    <cfRule type="duplicateValues" dxfId="5878" priority="417"/>
  </conditionalFormatting>
  <conditionalFormatting sqref="C894:C898">
    <cfRule type="duplicateValues" dxfId="5877" priority="416" stopIfTrue="1"/>
  </conditionalFormatting>
  <conditionalFormatting sqref="C894:C898">
    <cfRule type="duplicateValues" dxfId="5876" priority="412"/>
    <cfRule type="duplicateValues" dxfId="5875" priority="413"/>
    <cfRule type="duplicateValues" dxfId="5874" priority="414"/>
    <cfRule type="duplicateValues" dxfId="5873" priority="415"/>
  </conditionalFormatting>
  <conditionalFormatting sqref="D1284:D1285">
    <cfRule type="duplicateValues" dxfId="5872" priority="411"/>
  </conditionalFormatting>
  <conditionalFormatting sqref="C1284:C1285">
    <cfRule type="duplicateValues" dxfId="5871" priority="409"/>
    <cfRule type="duplicateValues" dxfId="5870" priority="410" stopIfTrue="1"/>
  </conditionalFormatting>
  <conditionalFormatting sqref="C1284:C1285">
    <cfRule type="duplicateValues" dxfId="5869" priority="408"/>
  </conditionalFormatting>
  <conditionalFormatting sqref="C1284:C1285">
    <cfRule type="duplicateValues" dxfId="5868" priority="406"/>
    <cfRule type="duplicateValues" dxfId="5867" priority="407"/>
  </conditionalFormatting>
  <conditionalFormatting sqref="C1284:C1285">
    <cfRule type="duplicateValues" dxfId="5866" priority="405" stopIfTrue="1"/>
  </conditionalFormatting>
  <conditionalFormatting sqref="C1284:C1285">
    <cfRule type="duplicateValues" dxfId="5865" priority="401"/>
    <cfRule type="duplicateValues" dxfId="5864" priority="402"/>
    <cfRule type="duplicateValues" dxfId="5863" priority="403"/>
    <cfRule type="duplicateValues" dxfId="5862" priority="404"/>
  </conditionalFormatting>
  <conditionalFormatting sqref="D1284:D1285">
    <cfRule type="duplicateValues" dxfId="5861" priority="400"/>
  </conditionalFormatting>
  <conditionalFormatting sqref="C1563:C1571">
    <cfRule type="duplicateValues" dxfId="5860" priority="398"/>
    <cfRule type="duplicateValues" dxfId="5859" priority="399" stopIfTrue="1"/>
  </conditionalFormatting>
  <conditionalFormatting sqref="C1563:C1571">
    <cfRule type="duplicateValues" dxfId="5858" priority="397"/>
  </conditionalFormatting>
  <conditionalFormatting sqref="C1563:C1571">
    <cfRule type="duplicateValues" dxfId="5857" priority="395"/>
    <cfRule type="duplicateValues" dxfId="5856" priority="396"/>
  </conditionalFormatting>
  <conditionalFormatting sqref="C1563:C1571">
    <cfRule type="duplicateValues" dxfId="5855" priority="394" stopIfTrue="1"/>
  </conditionalFormatting>
  <conditionalFormatting sqref="C1563:C1571">
    <cfRule type="duplicateValues" dxfId="5854" priority="390"/>
    <cfRule type="duplicateValues" dxfId="5853" priority="391"/>
    <cfRule type="duplicateValues" dxfId="5852" priority="392"/>
    <cfRule type="duplicateValues" dxfId="5851" priority="393"/>
  </conditionalFormatting>
  <conditionalFormatting sqref="D1563:D1571">
    <cfRule type="duplicateValues" dxfId="5850" priority="389"/>
  </conditionalFormatting>
  <conditionalFormatting sqref="C4293:C4295">
    <cfRule type="duplicateValues" dxfId="5849" priority="387"/>
    <cfRule type="duplicateValues" dxfId="5848" priority="388" stopIfTrue="1"/>
  </conditionalFormatting>
  <conditionalFormatting sqref="C4293:C4295">
    <cfRule type="duplicateValues" dxfId="5847" priority="386"/>
  </conditionalFormatting>
  <conditionalFormatting sqref="C4293:C4295">
    <cfRule type="duplicateValues" dxfId="5846" priority="384"/>
    <cfRule type="duplicateValues" dxfId="5845" priority="385"/>
  </conditionalFormatting>
  <conditionalFormatting sqref="C4293:C4295">
    <cfRule type="duplicateValues" dxfId="5844" priority="382"/>
    <cfRule type="duplicateValues" dxfId="5843" priority="383"/>
  </conditionalFormatting>
  <conditionalFormatting sqref="D4293:D4295">
    <cfRule type="duplicateValues" dxfId="5842" priority="381"/>
  </conditionalFormatting>
  <conditionalFormatting sqref="D4293:D4295">
    <cfRule type="duplicateValues" dxfId="5841" priority="380"/>
  </conditionalFormatting>
  <conditionalFormatting sqref="D5136">
    <cfRule type="duplicateValues" dxfId="5840" priority="379"/>
  </conditionalFormatting>
  <conditionalFormatting sqref="D5136">
    <cfRule type="duplicateValues" dxfId="5839" priority="378"/>
  </conditionalFormatting>
  <conditionalFormatting sqref="C5136">
    <cfRule type="duplicateValues" dxfId="5838" priority="376"/>
    <cfRule type="duplicateValues" dxfId="5837" priority="377" stopIfTrue="1"/>
  </conditionalFormatting>
  <conditionalFormatting sqref="C5136">
    <cfRule type="duplicateValues" dxfId="5836" priority="375"/>
  </conditionalFormatting>
  <conditionalFormatting sqref="C5136">
    <cfRule type="duplicateValues" dxfId="5835" priority="373"/>
    <cfRule type="duplicateValues" dxfId="5834" priority="374"/>
  </conditionalFormatting>
  <conditionalFormatting sqref="D3721:D3722">
    <cfRule type="duplicateValues" dxfId="5833" priority="372"/>
  </conditionalFormatting>
  <conditionalFormatting sqref="C3721:C3722">
    <cfRule type="duplicateValues" dxfId="5832" priority="370"/>
    <cfRule type="duplicateValues" dxfId="5831" priority="371" stopIfTrue="1"/>
  </conditionalFormatting>
  <conditionalFormatting sqref="C3721:C3722">
    <cfRule type="duplicateValues" dxfId="5830" priority="369"/>
  </conditionalFormatting>
  <conditionalFormatting sqref="C3721:C3722">
    <cfRule type="duplicateValues" dxfId="5829" priority="367"/>
    <cfRule type="duplicateValues" dxfId="5828" priority="368"/>
  </conditionalFormatting>
  <conditionalFormatting sqref="C670:C674">
    <cfRule type="duplicateValues" dxfId="5827" priority="365"/>
    <cfRule type="duplicateValues" dxfId="5826" priority="366" stopIfTrue="1"/>
  </conditionalFormatting>
  <conditionalFormatting sqref="C670:C674">
    <cfRule type="duplicateValues" dxfId="5825" priority="364"/>
  </conditionalFormatting>
  <conditionalFormatting sqref="C670:C674">
    <cfRule type="duplicateValues" dxfId="5824" priority="362"/>
    <cfRule type="duplicateValues" dxfId="5823" priority="363"/>
  </conditionalFormatting>
  <conditionalFormatting sqref="C670:C674">
    <cfRule type="duplicateValues" dxfId="5822" priority="360"/>
    <cfRule type="duplicateValues" dxfId="5821" priority="361"/>
  </conditionalFormatting>
  <conditionalFormatting sqref="D670:D674">
    <cfRule type="duplicateValues" dxfId="5820" priority="359"/>
  </conditionalFormatting>
  <conditionalFormatting sqref="D670:D674">
    <cfRule type="duplicateValues" dxfId="5819" priority="358"/>
  </conditionalFormatting>
  <conditionalFormatting sqref="D5137:D5140">
    <cfRule type="duplicateValues" dxfId="5818" priority="357"/>
  </conditionalFormatting>
  <conditionalFormatting sqref="D5137:D5140">
    <cfRule type="duplicateValues" dxfId="5817" priority="356"/>
  </conditionalFormatting>
  <conditionalFormatting sqref="C5137:C5140">
    <cfRule type="duplicateValues" dxfId="5816" priority="354"/>
    <cfRule type="duplicateValues" dxfId="5815" priority="355" stopIfTrue="1"/>
  </conditionalFormatting>
  <conditionalFormatting sqref="C5137:C5140">
    <cfRule type="duplicateValues" dxfId="5814" priority="353"/>
  </conditionalFormatting>
  <conditionalFormatting sqref="C5137:C5140">
    <cfRule type="duplicateValues" dxfId="5813" priority="351"/>
    <cfRule type="duplicateValues" dxfId="5812" priority="352"/>
  </conditionalFormatting>
  <conditionalFormatting sqref="D3723:D3726">
    <cfRule type="duplicateValues" dxfId="5811" priority="350"/>
  </conditionalFormatting>
  <conditionalFormatting sqref="C3723:C3726">
    <cfRule type="duplicateValues" dxfId="5810" priority="348"/>
    <cfRule type="duplicateValues" dxfId="5809" priority="349" stopIfTrue="1"/>
  </conditionalFormatting>
  <conditionalFormatting sqref="C3723:C3726">
    <cfRule type="duplicateValues" dxfId="5808" priority="347"/>
  </conditionalFormatting>
  <conditionalFormatting sqref="C3723:C3726">
    <cfRule type="duplicateValues" dxfId="5807" priority="345"/>
    <cfRule type="duplicateValues" dxfId="5806" priority="346"/>
  </conditionalFormatting>
  <conditionalFormatting sqref="C522:C531">
    <cfRule type="duplicateValues" dxfId="5805" priority="343"/>
    <cfRule type="duplicateValues" dxfId="5804" priority="344" stopIfTrue="1"/>
  </conditionalFormatting>
  <conditionalFormatting sqref="C522:C531">
    <cfRule type="duplicateValues" dxfId="5803" priority="342"/>
  </conditionalFormatting>
  <conditionalFormatting sqref="C522:C531">
    <cfRule type="duplicateValues" dxfId="5802" priority="340"/>
    <cfRule type="duplicateValues" dxfId="5801" priority="341"/>
  </conditionalFormatting>
  <conditionalFormatting sqref="C522:C531">
    <cfRule type="duplicateValues" dxfId="5800" priority="338"/>
    <cfRule type="duplicateValues" dxfId="5799" priority="339"/>
  </conditionalFormatting>
  <conditionalFormatting sqref="D522:D531">
    <cfRule type="duplicateValues" dxfId="5798" priority="337"/>
  </conditionalFormatting>
  <conditionalFormatting sqref="D522:D531">
    <cfRule type="duplicateValues" dxfId="5797" priority="336"/>
  </conditionalFormatting>
  <conditionalFormatting sqref="C2720">
    <cfRule type="duplicateValues" dxfId="5796" priority="334"/>
    <cfRule type="duplicateValues" dxfId="5795" priority="335" stopIfTrue="1"/>
  </conditionalFormatting>
  <conditionalFormatting sqref="C2720">
    <cfRule type="duplicateValues" dxfId="5794" priority="333"/>
  </conditionalFormatting>
  <conditionalFormatting sqref="C2720">
    <cfRule type="duplicateValues" dxfId="5793" priority="331"/>
    <cfRule type="duplicateValues" dxfId="5792" priority="332"/>
  </conditionalFormatting>
  <conditionalFormatting sqref="D2720">
    <cfRule type="duplicateValues" dxfId="5791" priority="330"/>
  </conditionalFormatting>
  <conditionalFormatting sqref="D2720">
    <cfRule type="duplicateValues" dxfId="5790" priority="329"/>
  </conditionalFormatting>
  <conditionalFormatting sqref="D3727:D3731">
    <cfRule type="duplicateValues" dxfId="5789" priority="328"/>
  </conditionalFormatting>
  <conditionalFormatting sqref="C3727:C3731">
    <cfRule type="duplicateValues" dxfId="5788" priority="326"/>
    <cfRule type="duplicateValues" dxfId="5787" priority="327" stopIfTrue="1"/>
  </conditionalFormatting>
  <conditionalFormatting sqref="C3727:C3731">
    <cfRule type="duplicateValues" dxfId="5786" priority="325"/>
  </conditionalFormatting>
  <conditionalFormatting sqref="C3727:C3731">
    <cfRule type="duplicateValues" dxfId="5785" priority="323"/>
    <cfRule type="duplicateValues" dxfId="5784" priority="324"/>
  </conditionalFormatting>
  <conditionalFormatting sqref="D5193:D1048576 D4733 D4736 D4739 D4742 D4745 D4748 D760:D898 D901:D1285 D4819:D5140 D4751:D4787 D1:D757 D1596:D3731 D1313:D1571 D3934:D4730">
    <cfRule type="duplicateValues" dxfId="5783" priority="322"/>
  </conditionalFormatting>
  <conditionalFormatting sqref="D3732:D3735">
    <cfRule type="duplicateValues" dxfId="5782" priority="321"/>
  </conditionalFormatting>
  <conditionalFormatting sqref="C3732:C3735">
    <cfRule type="duplicateValues" dxfId="5781" priority="319"/>
    <cfRule type="duplicateValues" dxfId="5780" priority="320" stopIfTrue="1"/>
  </conditionalFormatting>
  <conditionalFormatting sqref="C3732:C3735">
    <cfRule type="duplicateValues" dxfId="5779" priority="318"/>
  </conditionalFormatting>
  <conditionalFormatting sqref="C3732:C3735">
    <cfRule type="duplicateValues" dxfId="5778" priority="316"/>
    <cfRule type="duplicateValues" dxfId="5777" priority="317"/>
  </conditionalFormatting>
  <conditionalFormatting sqref="D3732:D3735">
    <cfRule type="duplicateValues" dxfId="5776" priority="315"/>
  </conditionalFormatting>
  <conditionalFormatting sqref="D3736:D3739">
    <cfRule type="duplicateValues" dxfId="5775" priority="314"/>
  </conditionalFormatting>
  <conditionalFormatting sqref="C3736:C3739">
    <cfRule type="duplicateValues" dxfId="5774" priority="312"/>
    <cfRule type="duplicateValues" dxfId="5773" priority="313" stopIfTrue="1"/>
  </conditionalFormatting>
  <conditionalFormatting sqref="C3736:C3739">
    <cfRule type="duplicateValues" dxfId="5772" priority="311"/>
  </conditionalFormatting>
  <conditionalFormatting sqref="C3736:C3739">
    <cfRule type="duplicateValues" dxfId="5771" priority="309"/>
    <cfRule type="duplicateValues" dxfId="5770" priority="310"/>
  </conditionalFormatting>
  <conditionalFormatting sqref="D3736:D3739">
    <cfRule type="duplicateValues" dxfId="5769" priority="308"/>
  </conditionalFormatting>
  <conditionalFormatting sqref="D5141:D5143">
    <cfRule type="duplicateValues" dxfId="5768" priority="307"/>
  </conditionalFormatting>
  <conditionalFormatting sqref="D5141:D5143">
    <cfRule type="duplicateValues" dxfId="5767" priority="306"/>
  </conditionalFormatting>
  <conditionalFormatting sqref="C5141:C5143">
    <cfRule type="duplicateValues" dxfId="5766" priority="304"/>
    <cfRule type="duplicateValues" dxfId="5765" priority="305" stopIfTrue="1"/>
  </conditionalFormatting>
  <conditionalFormatting sqref="C5141:C5143">
    <cfRule type="duplicateValues" dxfId="5764" priority="303"/>
  </conditionalFormatting>
  <conditionalFormatting sqref="C5141:C5143">
    <cfRule type="duplicateValues" dxfId="5763" priority="301"/>
    <cfRule type="duplicateValues" dxfId="5762" priority="302"/>
  </conditionalFormatting>
  <conditionalFormatting sqref="D5141:D5143">
    <cfRule type="duplicateValues" dxfId="5761" priority="300"/>
  </conditionalFormatting>
  <conditionalFormatting sqref="C4075:C4118">
    <cfRule type="duplicateValues" dxfId="5760" priority="168562" stopIfTrue="1"/>
  </conditionalFormatting>
  <conditionalFormatting sqref="C4075:C4118">
    <cfRule type="duplicateValues" dxfId="5759" priority="168563"/>
    <cfRule type="duplicateValues" dxfId="5758" priority="168564"/>
    <cfRule type="duplicateValues" dxfId="5757" priority="168565"/>
    <cfRule type="duplicateValues" dxfId="5756" priority="168566"/>
  </conditionalFormatting>
  <conditionalFormatting sqref="D3740:D3744">
    <cfRule type="duplicateValues" dxfId="5755" priority="299"/>
  </conditionalFormatting>
  <conditionalFormatting sqref="C3740:C3744">
    <cfRule type="duplicateValues" dxfId="5754" priority="297"/>
    <cfRule type="duplicateValues" dxfId="5753" priority="298" stopIfTrue="1"/>
  </conditionalFormatting>
  <conditionalFormatting sqref="C3740:C3744">
    <cfRule type="duplicateValues" dxfId="5752" priority="296"/>
  </conditionalFormatting>
  <conditionalFormatting sqref="C3740:C3744">
    <cfRule type="duplicateValues" dxfId="5751" priority="294"/>
    <cfRule type="duplicateValues" dxfId="5750" priority="295"/>
  </conditionalFormatting>
  <conditionalFormatting sqref="D3740:D3744">
    <cfRule type="duplicateValues" dxfId="5749" priority="293"/>
  </conditionalFormatting>
  <conditionalFormatting sqref="D3745:D3751">
    <cfRule type="duplicateValues" dxfId="5748" priority="292"/>
  </conditionalFormatting>
  <conditionalFormatting sqref="C3745:C3751">
    <cfRule type="duplicateValues" dxfId="5747" priority="290"/>
    <cfRule type="duplicateValues" dxfId="5746" priority="291" stopIfTrue="1"/>
  </conditionalFormatting>
  <conditionalFormatting sqref="C3745:C3751">
    <cfRule type="duplicateValues" dxfId="5745" priority="289"/>
  </conditionalFormatting>
  <conditionalFormatting sqref="C3745:C3751">
    <cfRule type="duplicateValues" dxfId="5744" priority="287"/>
    <cfRule type="duplicateValues" dxfId="5743" priority="288"/>
  </conditionalFormatting>
  <conditionalFormatting sqref="D3745:D3751">
    <cfRule type="duplicateValues" dxfId="5742" priority="286"/>
  </conditionalFormatting>
  <conditionalFormatting sqref="D3752:D3754">
    <cfRule type="duplicateValues" dxfId="5741" priority="272"/>
  </conditionalFormatting>
  <conditionalFormatting sqref="C3752:C3754">
    <cfRule type="duplicateValues" dxfId="5740" priority="270"/>
    <cfRule type="duplicateValues" dxfId="5739" priority="271" stopIfTrue="1"/>
  </conditionalFormatting>
  <conditionalFormatting sqref="C3752:C3754">
    <cfRule type="duplicateValues" dxfId="5738" priority="269"/>
  </conditionalFormatting>
  <conditionalFormatting sqref="C3752:C3754">
    <cfRule type="duplicateValues" dxfId="5737" priority="267"/>
    <cfRule type="duplicateValues" dxfId="5736" priority="268"/>
  </conditionalFormatting>
  <conditionalFormatting sqref="D3752:D3754">
    <cfRule type="duplicateValues" dxfId="5735" priority="266"/>
  </conditionalFormatting>
  <conditionalFormatting sqref="D3755:D3757">
    <cfRule type="duplicateValues" dxfId="5734" priority="265"/>
  </conditionalFormatting>
  <conditionalFormatting sqref="C3755:C3757">
    <cfRule type="duplicateValues" dxfId="5733" priority="263"/>
    <cfRule type="duplicateValues" dxfId="5732" priority="264" stopIfTrue="1"/>
  </conditionalFormatting>
  <conditionalFormatting sqref="C3755:C3757">
    <cfRule type="duplicateValues" dxfId="5731" priority="262"/>
  </conditionalFormatting>
  <conditionalFormatting sqref="C3755:C3757">
    <cfRule type="duplicateValues" dxfId="5730" priority="260"/>
    <cfRule type="duplicateValues" dxfId="5729" priority="261"/>
  </conditionalFormatting>
  <conditionalFormatting sqref="D3755:D3757">
    <cfRule type="duplicateValues" dxfId="5728" priority="259"/>
  </conditionalFormatting>
  <conditionalFormatting sqref="D5144:D5155">
    <cfRule type="duplicateValues" dxfId="5727" priority="258"/>
  </conditionalFormatting>
  <conditionalFormatting sqref="D5144:D5155">
    <cfRule type="duplicateValues" dxfId="5726" priority="257"/>
  </conditionalFormatting>
  <conditionalFormatting sqref="C5144:C5155">
    <cfRule type="duplicateValues" dxfId="5725" priority="255"/>
    <cfRule type="duplicateValues" dxfId="5724" priority="256" stopIfTrue="1"/>
  </conditionalFormatting>
  <conditionalFormatting sqref="C5144:C5155">
    <cfRule type="duplicateValues" dxfId="5723" priority="254"/>
  </conditionalFormatting>
  <conditionalFormatting sqref="C5144:C5155">
    <cfRule type="duplicateValues" dxfId="5722" priority="252"/>
    <cfRule type="duplicateValues" dxfId="5721" priority="253"/>
  </conditionalFormatting>
  <conditionalFormatting sqref="D5144:D5155">
    <cfRule type="duplicateValues" dxfId="5720" priority="251"/>
  </conditionalFormatting>
  <conditionalFormatting sqref="D3758:D3760">
    <cfRule type="duplicateValues" dxfId="5719" priority="250"/>
  </conditionalFormatting>
  <conditionalFormatting sqref="C3758:C3760">
    <cfRule type="duplicateValues" dxfId="5718" priority="248"/>
    <cfRule type="duplicateValues" dxfId="5717" priority="249" stopIfTrue="1"/>
  </conditionalFormatting>
  <conditionalFormatting sqref="C3758:C3760">
    <cfRule type="duplicateValues" dxfId="5716" priority="247"/>
  </conditionalFormatting>
  <conditionalFormatting sqref="C3758:C3760">
    <cfRule type="duplicateValues" dxfId="5715" priority="245"/>
    <cfRule type="duplicateValues" dxfId="5714" priority="246"/>
  </conditionalFormatting>
  <conditionalFormatting sqref="D3758:D3760">
    <cfRule type="duplicateValues" dxfId="5713" priority="244"/>
  </conditionalFormatting>
  <conditionalFormatting sqref="C138:C150">
    <cfRule type="duplicateValues" dxfId="5712" priority="169440"/>
    <cfRule type="duplicateValues" dxfId="5711" priority="169441" stopIfTrue="1"/>
  </conditionalFormatting>
  <conditionalFormatting sqref="C138:C150">
    <cfRule type="duplicateValues" dxfId="5710" priority="169442"/>
  </conditionalFormatting>
  <conditionalFormatting sqref="C138:C150">
    <cfRule type="duplicateValues" dxfId="5709" priority="169443"/>
    <cfRule type="duplicateValues" dxfId="5708" priority="169444"/>
  </conditionalFormatting>
  <conditionalFormatting sqref="D138:D150">
    <cfRule type="duplicateValues" dxfId="5707" priority="169447"/>
  </conditionalFormatting>
  <conditionalFormatting sqref="D3761:D3807">
    <cfRule type="duplicateValues" dxfId="5706" priority="243"/>
  </conditionalFormatting>
  <conditionalFormatting sqref="C3761:C3807">
    <cfRule type="duplicateValues" dxfId="5705" priority="241"/>
    <cfRule type="duplicateValues" dxfId="5704" priority="242" stopIfTrue="1"/>
  </conditionalFormatting>
  <conditionalFormatting sqref="C3761:C3807">
    <cfRule type="duplicateValues" dxfId="5703" priority="240"/>
  </conditionalFormatting>
  <conditionalFormatting sqref="C3761:C3807">
    <cfRule type="duplicateValues" dxfId="5702" priority="238"/>
    <cfRule type="duplicateValues" dxfId="5701" priority="239"/>
  </conditionalFormatting>
  <conditionalFormatting sqref="D3761:D3807">
    <cfRule type="duplicateValues" dxfId="5700" priority="237"/>
  </conditionalFormatting>
  <conditionalFormatting sqref="D5156:D5161">
    <cfRule type="duplicateValues" dxfId="5699" priority="229"/>
  </conditionalFormatting>
  <conditionalFormatting sqref="D5156:D5161">
    <cfRule type="duplicateValues" dxfId="5698" priority="228"/>
  </conditionalFormatting>
  <conditionalFormatting sqref="C5156:C5161">
    <cfRule type="duplicateValues" dxfId="5697" priority="226"/>
    <cfRule type="duplicateValues" dxfId="5696" priority="227" stopIfTrue="1"/>
  </conditionalFormatting>
  <conditionalFormatting sqref="C5156:C5161">
    <cfRule type="duplicateValues" dxfId="5695" priority="225"/>
  </conditionalFormatting>
  <conditionalFormatting sqref="C5156:C5161">
    <cfRule type="duplicateValues" dxfId="5694" priority="223"/>
    <cfRule type="duplicateValues" dxfId="5693" priority="224"/>
  </conditionalFormatting>
  <conditionalFormatting sqref="D5156:D5161">
    <cfRule type="duplicateValues" dxfId="5692" priority="222"/>
  </conditionalFormatting>
  <conditionalFormatting sqref="C4731:C4732">
    <cfRule type="duplicateValues" dxfId="5691" priority="220"/>
    <cfRule type="duplicateValues" dxfId="5690" priority="221" stopIfTrue="1"/>
  </conditionalFormatting>
  <conditionalFormatting sqref="C4731:C4732">
    <cfRule type="duplicateValues" dxfId="5689" priority="219"/>
  </conditionalFormatting>
  <conditionalFormatting sqref="C4731:C4732">
    <cfRule type="duplicateValues" dxfId="5688" priority="217"/>
    <cfRule type="duplicateValues" dxfId="5687" priority="218"/>
  </conditionalFormatting>
  <conditionalFormatting sqref="C4731:C4732">
    <cfRule type="duplicateValues" dxfId="5686" priority="215"/>
    <cfRule type="duplicateValues" dxfId="5685" priority="216"/>
  </conditionalFormatting>
  <conditionalFormatting sqref="D4731:D4732">
    <cfRule type="duplicateValues" dxfId="5684" priority="214"/>
  </conditionalFormatting>
  <conditionalFormatting sqref="D4731:D4732">
    <cfRule type="duplicateValues" dxfId="5683" priority="213"/>
  </conditionalFormatting>
  <conditionalFormatting sqref="D4731:D4732">
    <cfRule type="duplicateValues" dxfId="5682" priority="212"/>
  </conditionalFormatting>
  <conditionalFormatting sqref="C4734:C4735">
    <cfRule type="duplicateValues" dxfId="5681" priority="210"/>
    <cfRule type="duplicateValues" dxfId="5680" priority="211" stopIfTrue="1"/>
  </conditionalFormatting>
  <conditionalFormatting sqref="C4734:C4735">
    <cfRule type="duplicateValues" dxfId="5679" priority="209"/>
  </conditionalFormatting>
  <conditionalFormatting sqref="C4734:C4735">
    <cfRule type="duplicateValues" dxfId="5678" priority="207"/>
    <cfRule type="duplicateValues" dxfId="5677" priority="208"/>
  </conditionalFormatting>
  <conditionalFormatting sqref="C4734:C4735">
    <cfRule type="duplicateValues" dxfId="5676" priority="205"/>
    <cfRule type="duplicateValues" dxfId="5675" priority="206"/>
  </conditionalFormatting>
  <conditionalFormatting sqref="D4734:D4735">
    <cfRule type="duplicateValues" dxfId="5674" priority="204"/>
  </conditionalFormatting>
  <conditionalFormatting sqref="D4734:D4735">
    <cfRule type="duplicateValues" dxfId="5673" priority="203"/>
  </conditionalFormatting>
  <conditionalFormatting sqref="D4734:D4735">
    <cfRule type="duplicateValues" dxfId="5672" priority="202"/>
  </conditionalFormatting>
  <conditionalFormatting sqref="C4737:C4738">
    <cfRule type="duplicateValues" dxfId="5671" priority="200"/>
    <cfRule type="duplicateValues" dxfId="5670" priority="201" stopIfTrue="1"/>
  </conditionalFormatting>
  <conditionalFormatting sqref="C4737:C4738">
    <cfRule type="duplicateValues" dxfId="5669" priority="199"/>
  </conditionalFormatting>
  <conditionalFormatting sqref="C4737:C4738">
    <cfRule type="duplicateValues" dxfId="5668" priority="197"/>
    <cfRule type="duplicateValues" dxfId="5667" priority="198"/>
  </conditionalFormatting>
  <conditionalFormatting sqref="C4737:C4738">
    <cfRule type="duplicateValues" dxfId="5666" priority="195"/>
    <cfRule type="duplicateValues" dxfId="5665" priority="196"/>
  </conditionalFormatting>
  <conditionalFormatting sqref="D4737:D4738">
    <cfRule type="duplicateValues" dxfId="5664" priority="194"/>
  </conditionalFormatting>
  <conditionalFormatting sqref="D4737:D4738">
    <cfRule type="duplicateValues" dxfId="5663" priority="193"/>
  </conditionalFormatting>
  <conditionalFormatting sqref="D4737:D4738">
    <cfRule type="duplicateValues" dxfId="5662" priority="192"/>
  </conditionalFormatting>
  <conditionalFormatting sqref="C4740:C4741">
    <cfRule type="duplicateValues" dxfId="5661" priority="190"/>
    <cfRule type="duplicateValues" dxfId="5660" priority="191" stopIfTrue="1"/>
  </conditionalFormatting>
  <conditionalFormatting sqref="C4740:C4741">
    <cfRule type="duplicateValues" dxfId="5659" priority="189"/>
  </conditionalFormatting>
  <conditionalFormatting sqref="C4740:C4741">
    <cfRule type="duplicateValues" dxfId="5658" priority="187"/>
    <cfRule type="duplicateValues" dxfId="5657" priority="188"/>
  </conditionalFormatting>
  <conditionalFormatting sqref="C4740:C4741">
    <cfRule type="duplicateValues" dxfId="5656" priority="185"/>
    <cfRule type="duplicateValues" dxfId="5655" priority="186"/>
  </conditionalFormatting>
  <conditionalFormatting sqref="D4740:D4741">
    <cfRule type="duplicateValues" dxfId="5654" priority="184"/>
  </conditionalFormatting>
  <conditionalFormatting sqref="D4740:D4741">
    <cfRule type="duplicateValues" dxfId="5653" priority="183"/>
  </conditionalFormatting>
  <conditionalFormatting sqref="D4740:D4741">
    <cfRule type="duplicateValues" dxfId="5652" priority="182"/>
  </conditionalFormatting>
  <conditionalFormatting sqref="C4743:C4744">
    <cfRule type="duplicateValues" dxfId="5651" priority="180"/>
    <cfRule type="duplicateValues" dxfId="5650" priority="181" stopIfTrue="1"/>
  </conditionalFormatting>
  <conditionalFormatting sqref="C4743:C4744">
    <cfRule type="duplicateValues" dxfId="5649" priority="179"/>
  </conditionalFormatting>
  <conditionalFormatting sqref="C4743:C4744">
    <cfRule type="duplicateValues" dxfId="5648" priority="177"/>
    <cfRule type="duplicateValues" dxfId="5647" priority="178"/>
  </conditionalFormatting>
  <conditionalFormatting sqref="C4743:C4744">
    <cfRule type="duplicateValues" dxfId="5646" priority="175"/>
    <cfRule type="duplicateValues" dxfId="5645" priority="176"/>
  </conditionalFormatting>
  <conditionalFormatting sqref="D4743:D4744">
    <cfRule type="duplicateValues" dxfId="5644" priority="174"/>
  </conditionalFormatting>
  <conditionalFormatting sqref="D4743:D4744">
    <cfRule type="duplicateValues" dxfId="5643" priority="173"/>
  </conditionalFormatting>
  <conditionalFormatting sqref="D4743:D4744">
    <cfRule type="duplicateValues" dxfId="5642" priority="172"/>
  </conditionalFormatting>
  <conditionalFormatting sqref="C4746:C4747">
    <cfRule type="duplicateValues" dxfId="5641" priority="170"/>
    <cfRule type="duplicateValues" dxfId="5640" priority="171" stopIfTrue="1"/>
  </conditionalFormatting>
  <conditionalFormatting sqref="C4746:C4747">
    <cfRule type="duplicateValues" dxfId="5639" priority="169"/>
  </conditionalFormatting>
  <conditionalFormatting sqref="C4746:C4747">
    <cfRule type="duplicateValues" dxfId="5638" priority="167"/>
    <cfRule type="duplicateValues" dxfId="5637" priority="168"/>
  </conditionalFormatting>
  <conditionalFormatting sqref="C4746:C4747">
    <cfRule type="duplicateValues" dxfId="5636" priority="165"/>
    <cfRule type="duplicateValues" dxfId="5635" priority="166"/>
  </conditionalFormatting>
  <conditionalFormatting sqref="D4746:D4747">
    <cfRule type="duplicateValues" dxfId="5634" priority="164"/>
  </conditionalFormatting>
  <conditionalFormatting sqref="D4746:D4747">
    <cfRule type="duplicateValues" dxfId="5633" priority="163"/>
  </conditionalFormatting>
  <conditionalFormatting sqref="D4746:D4747">
    <cfRule type="duplicateValues" dxfId="5632" priority="162"/>
  </conditionalFormatting>
  <conditionalFormatting sqref="C4749:C4750">
    <cfRule type="duplicateValues" dxfId="5631" priority="160"/>
    <cfRule type="duplicateValues" dxfId="5630" priority="161" stopIfTrue="1"/>
  </conditionalFormatting>
  <conditionalFormatting sqref="C4749:C4750">
    <cfRule type="duplicateValues" dxfId="5629" priority="159"/>
  </conditionalFormatting>
  <conditionalFormatting sqref="C4749:C4750">
    <cfRule type="duplicateValues" dxfId="5628" priority="157"/>
    <cfRule type="duplicateValues" dxfId="5627" priority="158"/>
  </conditionalFormatting>
  <conditionalFormatting sqref="C4749:C4750">
    <cfRule type="duplicateValues" dxfId="5626" priority="155"/>
    <cfRule type="duplicateValues" dxfId="5625" priority="156"/>
  </conditionalFormatting>
  <conditionalFormatting sqref="D4749:D4750">
    <cfRule type="duplicateValues" dxfId="5624" priority="154"/>
  </conditionalFormatting>
  <conditionalFormatting sqref="D4749:D4750">
    <cfRule type="duplicateValues" dxfId="5623" priority="153"/>
  </conditionalFormatting>
  <conditionalFormatting sqref="D4749:D4750">
    <cfRule type="duplicateValues" dxfId="5622" priority="152"/>
  </conditionalFormatting>
  <conditionalFormatting sqref="D5162:D5163">
    <cfRule type="duplicateValues" dxfId="5621" priority="151"/>
  </conditionalFormatting>
  <conditionalFormatting sqref="D5162:D5163">
    <cfRule type="duplicateValues" dxfId="5620" priority="150"/>
  </conditionalFormatting>
  <conditionalFormatting sqref="C5162:C5163">
    <cfRule type="duplicateValues" dxfId="5619" priority="148"/>
    <cfRule type="duplicateValues" dxfId="5618" priority="149" stopIfTrue="1"/>
  </conditionalFormatting>
  <conditionalFormatting sqref="C5162:C5163">
    <cfRule type="duplicateValues" dxfId="5617" priority="147"/>
  </conditionalFormatting>
  <conditionalFormatting sqref="C5162:C5163">
    <cfRule type="duplicateValues" dxfId="5616" priority="145"/>
    <cfRule type="duplicateValues" dxfId="5615" priority="146"/>
  </conditionalFormatting>
  <conditionalFormatting sqref="D5162:D5163">
    <cfRule type="duplicateValues" dxfId="5614" priority="144"/>
  </conditionalFormatting>
  <conditionalFormatting sqref="D3808:D3845">
    <cfRule type="duplicateValues" dxfId="5613" priority="172059"/>
  </conditionalFormatting>
  <conditionalFormatting sqref="C3808:C3845">
    <cfRule type="duplicateValues" dxfId="5612" priority="172060"/>
    <cfRule type="duplicateValues" dxfId="5611" priority="172061" stopIfTrue="1"/>
  </conditionalFormatting>
  <conditionalFormatting sqref="C3808:C3845">
    <cfRule type="duplicateValues" dxfId="5610" priority="172062"/>
  </conditionalFormatting>
  <conditionalFormatting sqref="C3808:C3845">
    <cfRule type="duplicateValues" dxfId="5609" priority="172063"/>
    <cfRule type="duplicateValues" dxfId="5608" priority="172064"/>
  </conditionalFormatting>
  <conditionalFormatting sqref="D3846:D3855">
    <cfRule type="duplicateValues" dxfId="5607" priority="125"/>
  </conditionalFormatting>
  <conditionalFormatting sqref="C3846:C3855">
    <cfRule type="duplicateValues" dxfId="5606" priority="123"/>
    <cfRule type="duplicateValues" dxfId="5605" priority="124" stopIfTrue="1"/>
  </conditionalFormatting>
  <conditionalFormatting sqref="C3846:C3855">
    <cfRule type="duplicateValues" dxfId="5604" priority="122"/>
  </conditionalFormatting>
  <conditionalFormatting sqref="C3846:C3855">
    <cfRule type="duplicateValues" dxfId="5603" priority="120"/>
    <cfRule type="duplicateValues" dxfId="5602" priority="121"/>
  </conditionalFormatting>
  <conditionalFormatting sqref="C1572:C1573">
    <cfRule type="duplicateValues" dxfId="5601" priority="118"/>
    <cfRule type="duplicateValues" dxfId="5600" priority="119" stopIfTrue="1"/>
  </conditionalFormatting>
  <conditionalFormatting sqref="C1572:C1573">
    <cfRule type="duplicateValues" dxfId="5599" priority="117"/>
  </conditionalFormatting>
  <conditionalFormatting sqref="C1572:C1573">
    <cfRule type="duplicateValues" dxfId="5598" priority="115"/>
    <cfRule type="duplicateValues" dxfId="5597" priority="116"/>
  </conditionalFormatting>
  <conditionalFormatting sqref="C1572:C1573">
    <cfRule type="duplicateValues" dxfId="5596" priority="114" stopIfTrue="1"/>
  </conditionalFormatting>
  <conditionalFormatting sqref="C1572:C1573">
    <cfRule type="duplicateValues" dxfId="5595" priority="110"/>
    <cfRule type="duplicateValues" dxfId="5594" priority="111"/>
    <cfRule type="duplicateValues" dxfId="5593" priority="112"/>
    <cfRule type="duplicateValues" dxfId="5592" priority="113"/>
  </conditionalFormatting>
  <conditionalFormatting sqref="D1572:D1573">
    <cfRule type="duplicateValues" dxfId="5591" priority="109"/>
  </conditionalFormatting>
  <conditionalFormatting sqref="D1572:D1573">
    <cfRule type="duplicateValues" dxfId="5590" priority="108"/>
  </conditionalFormatting>
  <conditionalFormatting sqref="C1574:C1580">
    <cfRule type="duplicateValues" dxfId="5589" priority="106"/>
    <cfRule type="duplicateValues" dxfId="5588" priority="107" stopIfTrue="1"/>
  </conditionalFormatting>
  <conditionalFormatting sqref="C1574:C1580">
    <cfRule type="duplicateValues" dxfId="5587" priority="105"/>
  </conditionalFormatting>
  <conditionalFormatting sqref="C1574:C1580">
    <cfRule type="duplicateValues" dxfId="5586" priority="103"/>
    <cfRule type="duplicateValues" dxfId="5585" priority="104"/>
  </conditionalFormatting>
  <conditionalFormatting sqref="C1574:C1580">
    <cfRule type="duplicateValues" dxfId="5584" priority="102" stopIfTrue="1"/>
  </conditionalFormatting>
  <conditionalFormatting sqref="C1574:C1580">
    <cfRule type="duplicateValues" dxfId="5583" priority="98"/>
    <cfRule type="duplicateValues" dxfId="5582" priority="99"/>
    <cfRule type="duplicateValues" dxfId="5581" priority="100"/>
    <cfRule type="duplicateValues" dxfId="5580" priority="101"/>
  </conditionalFormatting>
  <conditionalFormatting sqref="D1574:D1580">
    <cfRule type="duplicateValues" dxfId="5579" priority="97"/>
  </conditionalFormatting>
  <conditionalFormatting sqref="D1574:D1580">
    <cfRule type="duplicateValues" dxfId="5578" priority="96"/>
  </conditionalFormatting>
  <conditionalFormatting sqref="D3856:D3866">
    <cfRule type="duplicateValues" dxfId="5577" priority="95"/>
  </conditionalFormatting>
  <conditionalFormatting sqref="C3856:C3866">
    <cfRule type="duplicateValues" dxfId="5576" priority="93"/>
    <cfRule type="duplicateValues" dxfId="5575" priority="94" stopIfTrue="1"/>
  </conditionalFormatting>
  <conditionalFormatting sqref="C3856:C3866">
    <cfRule type="duplicateValues" dxfId="5574" priority="92"/>
  </conditionalFormatting>
  <conditionalFormatting sqref="C3856:C3866">
    <cfRule type="duplicateValues" dxfId="5573" priority="90"/>
    <cfRule type="duplicateValues" dxfId="5572" priority="91"/>
  </conditionalFormatting>
  <conditionalFormatting sqref="D3867:D3873">
    <cfRule type="duplicateValues" dxfId="5571" priority="89"/>
  </conditionalFormatting>
  <conditionalFormatting sqref="C3867:C3873">
    <cfRule type="duplicateValues" dxfId="5570" priority="87"/>
    <cfRule type="duplicateValues" dxfId="5569" priority="88" stopIfTrue="1"/>
  </conditionalFormatting>
  <conditionalFormatting sqref="C3867:C3873">
    <cfRule type="duplicateValues" dxfId="5568" priority="86"/>
  </conditionalFormatting>
  <conditionalFormatting sqref="C3867:C3873">
    <cfRule type="duplicateValues" dxfId="5567" priority="84"/>
    <cfRule type="duplicateValues" dxfId="5566" priority="85"/>
  </conditionalFormatting>
  <conditionalFormatting sqref="C899:C900">
    <cfRule type="duplicateValues" dxfId="5565" priority="76"/>
    <cfRule type="duplicateValues" dxfId="5564" priority="77" stopIfTrue="1"/>
  </conditionalFormatting>
  <conditionalFormatting sqref="C899:C900">
    <cfRule type="duplicateValues" dxfId="5563" priority="75"/>
  </conditionalFormatting>
  <conditionalFormatting sqref="C899:C900">
    <cfRule type="duplicateValues" dxfId="5562" priority="73"/>
    <cfRule type="duplicateValues" dxfId="5561" priority="74"/>
  </conditionalFormatting>
  <conditionalFormatting sqref="C899:C900">
    <cfRule type="duplicateValues" dxfId="5560" priority="71"/>
    <cfRule type="duplicateValues" dxfId="5559" priority="72"/>
  </conditionalFormatting>
  <conditionalFormatting sqref="D899:D900">
    <cfRule type="duplicateValues" dxfId="5558" priority="70"/>
  </conditionalFormatting>
  <conditionalFormatting sqref="D899:D900">
    <cfRule type="duplicateValues" dxfId="5557" priority="69"/>
  </conditionalFormatting>
  <conditionalFormatting sqref="C899:C900">
    <cfRule type="duplicateValues" dxfId="5556" priority="68" stopIfTrue="1"/>
  </conditionalFormatting>
  <conditionalFormatting sqref="C899:C900">
    <cfRule type="duplicateValues" dxfId="5555" priority="64"/>
    <cfRule type="duplicateValues" dxfId="5554" priority="65"/>
    <cfRule type="duplicateValues" dxfId="5553" priority="66"/>
    <cfRule type="duplicateValues" dxfId="5552" priority="67"/>
  </conditionalFormatting>
  <conditionalFormatting sqref="D899:D900">
    <cfRule type="duplicateValues" dxfId="5551" priority="63"/>
  </conditionalFormatting>
  <conditionalFormatting sqref="C758:C759">
    <cfRule type="duplicateValues" dxfId="5550" priority="61"/>
    <cfRule type="duplicateValues" dxfId="5549" priority="62" stopIfTrue="1"/>
  </conditionalFormatting>
  <conditionalFormatting sqref="C758:C759">
    <cfRule type="duplicateValues" dxfId="5548" priority="60"/>
  </conditionalFormatting>
  <conditionalFormatting sqref="C758:C759">
    <cfRule type="duplicateValues" dxfId="5547" priority="58"/>
    <cfRule type="duplicateValues" dxfId="5546" priority="59"/>
  </conditionalFormatting>
  <conditionalFormatting sqref="C758:C759">
    <cfRule type="duplicateValues" dxfId="5545" priority="56"/>
    <cfRule type="duplicateValues" dxfId="5544" priority="57"/>
  </conditionalFormatting>
  <conditionalFormatting sqref="D758:D759">
    <cfRule type="duplicateValues" dxfId="5543" priority="55"/>
  </conditionalFormatting>
  <conditionalFormatting sqref="D758:D759">
    <cfRule type="duplicateValues" dxfId="5542" priority="54"/>
  </conditionalFormatting>
  <conditionalFormatting sqref="D758:D759">
    <cfRule type="duplicateValues" dxfId="5541" priority="53"/>
  </conditionalFormatting>
  <conditionalFormatting sqref="D3874:D3890">
    <cfRule type="duplicateValues" dxfId="5540" priority="174751"/>
  </conditionalFormatting>
  <conditionalFormatting sqref="C3874:C3890">
    <cfRule type="duplicateValues" dxfId="5539" priority="174753"/>
    <cfRule type="duplicateValues" dxfId="5538" priority="174754" stopIfTrue="1"/>
  </conditionalFormatting>
  <conditionalFormatting sqref="C3874:C3890">
    <cfRule type="duplicateValues" dxfId="5537" priority="174757"/>
  </conditionalFormatting>
  <conditionalFormatting sqref="C3874:C3890">
    <cfRule type="duplicateValues" dxfId="5536" priority="174759"/>
    <cfRule type="duplicateValues" dxfId="5535" priority="174760"/>
  </conditionalFormatting>
  <conditionalFormatting sqref="C1581 C1583 C1585:C1595">
    <cfRule type="duplicateValues" dxfId="5534" priority="51"/>
    <cfRule type="duplicateValues" dxfId="5533" priority="52" stopIfTrue="1"/>
  </conditionalFormatting>
  <conditionalFormatting sqref="C1581 C1583 C1585:C1595">
    <cfRule type="duplicateValues" dxfId="5532" priority="50"/>
  </conditionalFormatting>
  <conditionalFormatting sqref="C1581 C1583 C1585:C1595">
    <cfRule type="duplicateValues" dxfId="5531" priority="48"/>
    <cfRule type="duplicateValues" dxfId="5530" priority="49"/>
  </conditionalFormatting>
  <conditionalFormatting sqref="C1581 C1583 C1585:C1595">
    <cfRule type="duplicateValues" dxfId="5529" priority="47" stopIfTrue="1"/>
  </conditionalFormatting>
  <conditionalFormatting sqref="C1581 C1583 C1585:C1595">
    <cfRule type="duplicateValues" dxfId="5528" priority="43"/>
    <cfRule type="duplicateValues" dxfId="5527" priority="44"/>
    <cfRule type="duplicateValues" dxfId="5526" priority="45"/>
    <cfRule type="duplicateValues" dxfId="5525" priority="46"/>
  </conditionalFormatting>
  <conditionalFormatting sqref="D1581 D1583 D1585:D1595">
    <cfRule type="duplicateValues" dxfId="5524" priority="42"/>
  </conditionalFormatting>
  <conditionalFormatting sqref="D1581">
    <cfRule type="duplicateValues" dxfId="5523" priority="41"/>
  </conditionalFormatting>
  <conditionalFormatting sqref="C4788:C4818">
    <cfRule type="duplicateValues" dxfId="5522" priority="175646"/>
    <cfRule type="duplicateValues" dxfId="5521" priority="175647" stopIfTrue="1"/>
  </conditionalFormatting>
  <conditionalFormatting sqref="C4788:C4818">
    <cfRule type="duplicateValues" dxfId="5520" priority="175648"/>
  </conditionalFormatting>
  <conditionalFormatting sqref="C4788:C4818">
    <cfRule type="duplicateValues" dxfId="5519" priority="175649"/>
    <cfRule type="duplicateValues" dxfId="5518" priority="175650"/>
  </conditionalFormatting>
  <conditionalFormatting sqref="D4788:D4818">
    <cfRule type="duplicateValues" dxfId="5517" priority="175653"/>
  </conditionalFormatting>
  <conditionalFormatting sqref="H5105:H5192">
    <cfRule type="duplicateValues" dxfId="5516" priority="177485"/>
  </conditionalFormatting>
  <conditionalFormatting sqref="D5164:D5192">
    <cfRule type="duplicateValues" dxfId="5515" priority="177486"/>
  </conditionalFormatting>
  <conditionalFormatting sqref="C5164:C5192">
    <cfRule type="duplicateValues" dxfId="5514" priority="177487"/>
    <cfRule type="duplicateValues" dxfId="5513" priority="177488" stopIfTrue="1"/>
  </conditionalFormatting>
  <conditionalFormatting sqref="C5164:C5192">
    <cfRule type="duplicateValues" dxfId="5512" priority="177489"/>
  </conditionalFormatting>
  <conditionalFormatting sqref="C5164:C5192">
    <cfRule type="duplicateValues" dxfId="5511" priority="177490"/>
    <cfRule type="duplicateValues" dxfId="5510" priority="177491"/>
  </conditionalFormatting>
  <conditionalFormatting sqref="D3891:D3933">
    <cfRule type="duplicateValues" dxfId="5509" priority="177776"/>
  </conditionalFormatting>
  <conditionalFormatting sqref="C3891:C3933">
    <cfRule type="duplicateValues" dxfId="5508" priority="177777"/>
    <cfRule type="duplicateValues" dxfId="5507" priority="177778" stopIfTrue="1"/>
  </conditionalFormatting>
  <conditionalFormatting sqref="C3891:C3933">
    <cfRule type="duplicateValues" dxfId="5506" priority="177779"/>
  </conditionalFormatting>
  <conditionalFormatting sqref="C3891:C3933">
    <cfRule type="duplicateValues" dxfId="5505" priority="177780"/>
    <cfRule type="duplicateValues" dxfId="5504" priority="177781"/>
  </conditionalFormatting>
  <conditionalFormatting sqref="D1286:D1298 D1300:D1312">
    <cfRule type="duplicateValues" dxfId="5503" priority="178105"/>
  </conditionalFormatting>
  <conditionalFormatting sqref="C1286:C1298 C1300:C1312">
    <cfRule type="duplicateValues" dxfId="5502" priority="178106"/>
    <cfRule type="duplicateValues" dxfId="5501" priority="178107" stopIfTrue="1"/>
  </conditionalFormatting>
  <conditionalFormatting sqref="C1286:C1298 C1300:C1312">
    <cfRule type="duplicateValues" dxfId="5500" priority="178108"/>
  </conditionalFormatting>
  <conditionalFormatting sqref="C1286:C1298 C1300:C1312">
    <cfRule type="duplicateValues" dxfId="5499" priority="178109"/>
    <cfRule type="duplicateValues" dxfId="5498" priority="178110"/>
  </conditionalFormatting>
  <conditionalFormatting sqref="C1286:C1298 C1300:C1312">
    <cfRule type="duplicateValues" dxfId="5497" priority="178111" stopIfTrue="1"/>
  </conditionalFormatting>
  <conditionalFormatting sqref="C1286:C1298 C1300:C1312">
    <cfRule type="duplicateValues" dxfId="5496" priority="178112"/>
    <cfRule type="duplicateValues" dxfId="5495" priority="178113"/>
    <cfRule type="duplicateValues" dxfId="5494" priority="178114"/>
    <cfRule type="duplicateValues" dxfId="5493" priority="178115"/>
  </conditionalFormatting>
  <conditionalFormatting sqref="C1582">
    <cfRule type="duplicateValues" dxfId="5492" priority="33"/>
    <cfRule type="duplicateValues" dxfId="5491" priority="34" stopIfTrue="1"/>
  </conditionalFormatting>
  <conditionalFormatting sqref="C1582">
    <cfRule type="duplicateValues" dxfId="5490" priority="32"/>
  </conditionalFormatting>
  <conditionalFormatting sqref="C1582">
    <cfRule type="duplicateValues" dxfId="5489" priority="30"/>
    <cfRule type="duplicateValues" dxfId="5488" priority="31"/>
  </conditionalFormatting>
  <conditionalFormatting sqref="C1582">
    <cfRule type="duplicateValues" dxfId="5487" priority="29" stopIfTrue="1"/>
  </conditionalFormatting>
  <conditionalFormatting sqref="C1582">
    <cfRule type="duplicateValues" dxfId="5486" priority="25"/>
    <cfRule type="duplicateValues" dxfId="5485" priority="26"/>
    <cfRule type="duplicateValues" dxfId="5484" priority="27"/>
    <cfRule type="duplicateValues" dxfId="5483" priority="28"/>
  </conditionalFormatting>
  <conditionalFormatting sqref="D1582">
    <cfRule type="duplicateValues" dxfId="5482" priority="24"/>
  </conditionalFormatting>
  <conditionalFormatting sqref="D1582">
    <cfRule type="duplicateValues" dxfId="5481" priority="23"/>
  </conditionalFormatting>
  <conditionalFormatting sqref="C1584">
    <cfRule type="duplicateValues" dxfId="5480" priority="21"/>
    <cfRule type="duplicateValues" dxfId="5479" priority="22" stopIfTrue="1"/>
  </conditionalFormatting>
  <conditionalFormatting sqref="C1584">
    <cfRule type="duplicateValues" dxfId="5478" priority="20"/>
  </conditionalFormatting>
  <conditionalFormatting sqref="C1584">
    <cfRule type="duplicateValues" dxfId="5477" priority="18"/>
    <cfRule type="duplicateValues" dxfId="5476" priority="19"/>
  </conditionalFormatting>
  <conditionalFormatting sqref="C1584">
    <cfRule type="duplicateValues" dxfId="5475" priority="17" stopIfTrue="1"/>
  </conditionalFormatting>
  <conditionalFormatting sqref="C1584">
    <cfRule type="duplicateValues" dxfId="5474" priority="13"/>
    <cfRule type="duplicateValues" dxfId="5473" priority="14"/>
    <cfRule type="duplicateValues" dxfId="5472" priority="15"/>
    <cfRule type="duplicateValues" dxfId="5471" priority="16"/>
  </conditionalFormatting>
  <conditionalFormatting sqref="D1584">
    <cfRule type="duplicateValues" dxfId="5470" priority="12"/>
  </conditionalFormatting>
  <conditionalFormatting sqref="D1299">
    <cfRule type="duplicateValues" dxfId="5469" priority="11"/>
  </conditionalFormatting>
  <conditionalFormatting sqref="C1299">
    <cfRule type="duplicateValues" dxfId="5468" priority="9"/>
    <cfRule type="duplicateValues" dxfId="5467" priority="10" stopIfTrue="1"/>
  </conditionalFormatting>
  <conditionalFormatting sqref="C1299">
    <cfRule type="duplicateValues" dxfId="5466" priority="8"/>
  </conditionalFormatting>
  <conditionalFormatting sqref="C1299">
    <cfRule type="duplicateValues" dxfId="5465" priority="6"/>
    <cfRule type="duplicateValues" dxfId="5464" priority="7"/>
  </conditionalFormatting>
  <conditionalFormatting sqref="C1299">
    <cfRule type="duplicateValues" dxfId="5463" priority="5" stopIfTrue="1"/>
  </conditionalFormatting>
  <conditionalFormatting sqref="C1299">
    <cfRule type="duplicateValues" dxfId="5462" priority="1"/>
    <cfRule type="duplicateValues" dxfId="5461" priority="2"/>
    <cfRule type="duplicateValues" dxfId="5460" priority="3"/>
    <cfRule type="duplicateValues" dxfId="5459" priority="4"/>
  </conditionalFormatting>
  <hyperlinks>
    <hyperlink ref="H4210" r:id="rId1"/>
    <hyperlink ref="H131" r:id="rId2"/>
    <hyperlink ref="H478" r:id="rId3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7030A0"/>
  </sheetPr>
  <dimension ref="A1:P5293"/>
  <sheetViews>
    <sheetView workbookViewId="0">
      <pane ySplit="2" topLeftCell="A2513" activePane="bottomLeft" state="frozen"/>
      <selection pane="bottomLeft" activeCell="E2523" sqref="E2523"/>
    </sheetView>
  </sheetViews>
  <sheetFormatPr defaultRowHeight="13.5"/>
  <cols>
    <col min="1" max="1" width="7" style="1885" customWidth="1"/>
    <col min="2" max="2" width="6.125" style="16" customWidth="1"/>
    <col min="3" max="3" width="15.75" style="16" customWidth="1"/>
    <col min="4" max="4" width="18.25" style="16" customWidth="1"/>
    <col min="5" max="5" width="38.125" style="3" customWidth="1"/>
    <col min="6" max="6" width="10" style="16" customWidth="1"/>
    <col min="7" max="7" width="15" style="25" customWidth="1"/>
    <col min="8" max="8" width="8.75" style="25" customWidth="1"/>
    <col min="9" max="9" width="7.5" style="1891" customWidth="1"/>
    <col min="10" max="10" width="6.75" style="1891" customWidth="1"/>
    <col min="11" max="11" width="11.25" style="16" customWidth="1"/>
    <col min="12" max="12" width="6.125" style="16" customWidth="1"/>
    <col min="13" max="13" width="6.25" style="392" customWidth="1"/>
  </cols>
  <sheetData>
    <row r="1" spans="1:13" ht="33" customHeight="1">
      <c r="A1" s="1968" t="s">
        <v>1261</v>
      </c>
      <c r="B1" s="1969"/>
      <c r="C1" s="1969"/>
      <c r="D1" s="1969"/>
      <c r="E1" s="1969"/>
      <c r="F1" s="1969"/>
      <c r="G1" s="1969"/>
      <c r="H1" s="1962" t="s">
        <v>16115</v>
      </c>
      <c r="I1" s="1962"/>
      <c r="J1" s="1962"/>
      <c r="K1" s="1963" t="s">
        <v>16170</v>
      </c>
      <c r="L1" s="1963"/>
      <c r="M1" s="1963"/>
    </row>
    <row r="2" spans="1:13" ht="29.25" customHeight="1">
      <c r="A2" s="1883" t="s">
        <v>6</v>
      </c>
      <c r="B2" s="14" t="s">
        <v>7</v>
      </c>
      <c r="C2" s="14" t="s">
        <v>617</v>
      </c>
      <c r="D2" s="14" t="s">
        <v>3</v>
      </c>
      <c r="E2" s="14" t="s">
        <v>619</v>
      </c>
      <c r="F2" s="14" t="s">
        <v>0</v>
      </c>
      <c r="G2" s="4" t="s">
        <v>2</v>
      </c>
      <c r="H2" s="4" t="s">
        <v>13200</v>
      </c>
      <c r="I2" s="1886" t="s">
        <v>1</v>
      </c>
      <c r="J2" s="1886" t="s">
        <v>4341</v>
      </c>
      <c r="K2" s="15" t="s">
        <v>4</v>
      </c>
      <c r="L2" s="15" t="s">
        <v>5</v>
      </c>
      <c r="M2" s="391" t="s">
        <v>14191</v>
      </c>
    </row>
    <row r="3" spans="1:13" ht="19.5" customHeight="1">
      <c r="A3" s="1884">
        <v>1</v>
      </c>
      <c r="B3" s="144" t="str">
        <f>LEFT(C3,4)</f>
        <v>WJ00</v>
      </c>
      <c r="C3" s="8" t="str">
        <f t="shared" ref="C3:C12" si="0">CONCATENATE(K3,L3)</f>
        <v>WJ00V0001R0</v>
      </c>
      <c r="D3" s="8" t="s">
        <v>1497</v>
      </c>
      <c r="E3" s="8"/>
      <c r="F3" s="8"/>
      <c r="G3" s="24"/>
      <c r="H3" s="24" t="s">
        <v>13201</v>
      </c>
      <c r="I3" s="1887">
        <v>1</v>
      </c>
      <c r="J3" s="1887">
        <v>21</v>
      </c>
      <c r="K3" s="8" t="s">
        <v>10336</v>
      </c>
      <c r="L3" s="8" t="s">
        <v>640</v>
      </c>
      <c r="M3" s="390"/>
    </row>
    <row r="4" spans="1:13" ht="19.5" customHeight="1">
      <c r="A4" s="1884">
        <v>2</v>
      </c>
      <c r="B4" s="144" t="str">
        <f t="shared" ref="B4:B67" si="1">LEFT(C4,4)</f>
        <v>WJ00</v>
      </c>
      <c r="C4" s="8" t="str">
        <f t="shared" si="0"/>
        <v>WJ00V0002R0</v>
      </c>
      <c r="D4" s="8" t="s">
        <v>1498</v>
      </c>
      <c r="E4" s="8"/>
      <c r="F4" s="8"/>
      <c r="G4" s="24"/>
      <c r="H4" s="24" t="s">
        <v>13201</v>
      </c>
      <c r="I4" s="1887">
        <v>1</v>
      </c>
      <c r="J4" s="1887">
        <v>21</v>
      </c>
      <c r="K4" s="8" t="s">
        <v>3654</v>
      </c>
      <c r="L4" s="8" t="s">
        <v>640</v>
      </c>
      <c r="M4" s="390"/>
    </row>
    <row r="5" spans="1:13" ht="19.5" customHeight="1">
      <c r="A5" s="1884">
        <v>3</v>
      </c>
      <c r="B5" s="144" t="str">
        <f t="shared" si="1"/>
        <v>WJ00</v>
      </c>
      <c r="C5" s="8" t="str">
        <f t="shared" si="0"/>
        <v>WJ00V0003R0</v>
      </c>
      <c r="D5" s="8" t="s">
        <v>1499</v>
      </c>
      <c r="E5" s="8"/>
      <c r="F5" s="8"/>
      <c r="G5" s="24"/>
      <c r="H5" s="24" t="s">
        <v>13201</v>
      </c>
      <c r="I5" s="1887">
        <v>1</v>
      </c>
      <c r="J5" s="1887">
        <v>21</v>
      </c>
      <c r="K5" s="8" t="s">
        <v>3655</v>
      </c>
      <c r="L5" s="8" t="s">
        <v>640</v>
      </c>
      <c r="M5" s="390"/>
    </row>
    <row r="6" spans="1:13" ht="19.5" customHeight="1">
      <c r="A6" s="1884">
        <v>4</v>
      </c>
      <c r="B6" s="144" t="str">
        <f t="shared" si="1"/>
        <v>WJ00</v>
      </c>
      <c r="C6" s="8" t="str">
        <f t="shared" si="0"/>
        <v>WJ00V0004R0</v>
      </c>
      <c r="D6" s="8" t="s">
        <v>8453</v>
      </c>
      <c r="E6" s="8" t="s">
        <v>38638</v>
      </c>
      <c r="F6" s="8"/>
      <c r="G6" s="24"/>
      <c r="H6" s="24" t="s">
        <v>13201</v>
      </c>
      <c r="I6" s="1887">
        <v>1</v>
      </c>
      <c r="J6" s="1887">
        <v>21</v>
      </c>
      <c r="K6" s="8" t="s">
        <v>3656</v>
      </c>
      <c r="L6" s="8" t="s">
        <v>640</v>
      </c>
      <c r="M6" s="390"/>
    </row>
    <row r="7" spans="1:13" ht="19.5" customHeight="1">
      <c r="A7" s="1884">
        <v>5</v>
      </c>
      <c r="B7" s="144" t="str">
        <f t="shared" si="1"/>
        <v>WJ00</v>
      </c>
      <c r="C7" s="8" t="str">
        <f t="shared" si="0"/>
        <v>WJ00V0005R0</v>
      </c>
      <c r="D7" s="8" t="s">
        <v>1501</v>
      </c>
      <c r="E7" s="8"/>
      <c r="F7" s="8"/>
      <c r="G7" s="24"/>
      <c r="H7" s="24" t="s">
        <v>13201</v>
      </c>
      <c r="I7" s="1887">
        <v>1</v>
      </c>
      <c r="J7" s="1887">
        <v>21</v>
      </c>
      <c r="K7" s="8" t="s">
        <v>3657</v>
      </c>
      <c r="L7" s="8" t="s">
        <v>640</v>
      </c>
      <c r="M7" s="390"/>
    </row>
    <row r="8" spans="1:13" ht="19.5" customHeight="1">
      <c r="A8" s="1884">
        <v>6</v>
      </c>
      <c r="B8" s="144" t="str">
        <f t="shared" si="1"/>
        <v>WJ00</v>
      </c>
      <c r="C8" s="38" t="str">
        <f t="shared" si="0"/>
        <v>WJ00V0006R0</v>
      </c>
      <c r="D8" s="38" t="s">
        <v>4022</v>
      </c>
      <c r="E8" s="38" t="s">
        <v>3621</v>
      </c>
      <c r="F8" s="38"/>
      <c r="G8" s="51"/>
      <c r="H8" s="24" t="s">
        <v>13201</v>
      </c>
      <c r="I8" s="1887">
        <v>1</v>
      </c>
      <c r="J8" s="1887">
        <v>21</v>
      </c>
      <c r="K8" s="8" t="s">
        <v>3658</v>
      </c>
      <c r="L8" s="8" t="s">
        <v>640</v>
      </c>
      <c r="M8" s="390"/>
    </row>
    <row r="9" spans="1:13" ht="19.5" customHeight="1">
      <c r="A9" s="1884">
        <v>7</v>
      </c>
      <c r="B9" s="144" t="str">
        <f t="shared" si="1"/>
        <v>WJ00</v>
      </c>
      <c r="C9" s="8" t="str">
        <f t="shared" si="0"/>
        <v>WJ00V0006R1</v>
      </c>
      <c r="D9" s="8" t="s">
        <v>6734</v>
      </c>
      <c r="E9" s="8" t="s">
        <v>11394</v>
      </c>
      <c r="F9" s="8"/>
      <c r="G9" s="24"/>
      <c r="H9" s="24" t="s">
        <v>13201</v>
      </c>
      <c r="I9" s="1887">
        <v>1</v>
      </c>
      <c r="J9" s="1887">
        <v>21</v>
      </c>
      <c r="K9" s="8" t="s">
        <v>3658</v>
      </c>
      <c r="L9" s="50" t="s">
        <v>3206</v>
      </c>
      <c r="M9" s="390"/>
    </row>
    <row r="10" spans="1:13" ht="19.5" customHeight="1">
      <c r="A10" s="1884">
        <v>8</v>
      </c>
      <c r="B10" s="144" t="str">
        <f t="shared" si="1"/>
        <v>WJ00</v>
      </c>
      <c r="C10" s="8" t="str">
        <f t="shared" si="0"/>
        <v>WJ00V0007R0</v>
      </c>
      <c r="D10" s="8" t="s">
        <v>1499</v>
      </c>
      <c r="E10" s="8"/>
      <c r="F10" s="8"/>
      <c r="G10" s="24"/>
      <c r="H10" s="24" t="s">
        <v>13201</v>
      </c>
      <c r="I10" s="1887">
        <v>1</v>
      </c>
      <c r="J10" s="1887">
        <v>21</v>
      </c>
      <c r="K10" s="8" t="s">
        <v>3659</v>
      </c>
      <c r="L10" s="8" t="s">
        <v>640</v>
      </c>
      <c r="M10" s="390"/>
    </row>
    <row r="11" spans="1:13" ht="19.5" customHeight="1">
      <c r="A11" s="1884">
        <v>9</v>
      </c>
      <c r="B11" s="144" t="str">
        <f t="shared" si="1"/>
        <v>WJ00</v>
      </c>
      <c r="C11" s="8" t="str">
        <f t="shared" si="0"/>
        <v>WJ00V0008R0</v>
      </c>
      <c r="D11" s="329" t="s">
        <v>8440</v>
      </c>
      <c r="E11" s="8" t="s">
        <v>26100</v>
      </c>
      <c r="F11" s="8"/>
      <c r="G11" s="24"/>
      <c r="H11" s="24" t="s">
        <v>13201</v>
      </c>
      <c r="I11" s="1887">
        <v>1</v>
      </c>
      <c r="J11" s="1887">
        <v>14</v>
      </c>
      <c r="K11" s="8" t="s">
        <v>3660</v>
      </c>
      <c r="L11" s="8" t="s">
        <v>640</v>
      </c>
      <c r="M11" s="390"/>
    </row>
    <row r="12" spans="1:13" ht="19.5" customHeight="1">
      <c r="A12" s="1884">
        <v>10</v>
      </c>
      <c r="B12" s="144" t="str">
        <f t="shared" si="1"/>
        <v>WJ00</v>
      </c>
      <c r="C12" s="8" t="str">
        <f t="shared" si="0"/>
        <v>WJ00V0009R0</v>
      </c>
      <c r="D12" s="8" t="s">
        <v>1503</v>
      </c>
      <c r="E12" s="8"/>
      <c r="F12" s="8"/>
      <c r="G12" s="24"/>
      <c r="H12" s="24" t="s">
        <v>13201</v>
      </c>
      <c r="I12" s="1887">
        <v>1</v>
      </c>
      <c r="J12" s="1887">
        <v>14</v>
      </c>
      <c r="K12" s="8" t="s">
        <v>3661</v>
      </c>
      <c r="L12" s="8" t="s">
        <v>640</v>
      </c>
      <c r="M12" s="390"/>
    </row>
    <row r="13" spans="1:13" ht="19.5" customHeight="1">
      <c r="A13" s="1884">
        <v>11</v>
      </c>
      <c r="B13" s="144" t="str">
        <f t="shared" si="1"/>
        <v>WJ00</v>
      </c>
      <c r="C13" s="8" t="str">
        <f t="shared" ref="C13:C76" si="2">CONCATENATE(K13,L13)</f>
        <v>WJ00V0010R0</v>
      </c>
      <c r="D13" s="8" t="s">
        <v>1503</v>
      </c>
      <c r="E13" s="8"/>
      <c r="F13" s="8"/>
      <c r="G13" s="24"/>
      <c r="H13" s="24" t="s">
        <v>13201</v>
      </c>
      <c r="I13" s="1887">
        <v>1</v>
      </c>
      <c r="J13" s="1887">
        <v>14</v>
      </c>
      <c r="K13" s="8" t="s">
        <v>3662</v>
      </c>
      <c r="L13" s="8" t="s">
        <v>640</v>
      </c>
      <c r="M13" s="390"/>
    </row>
    <row r="14" spans="1:13" ht="19.5" customHeight="1">
      <c r="A14" s="1884">
        <v>12</v>
      </c>
      <c r="B14" s="144" t="str">
        <f t="shared" si="1"/>
        <v>WJ00</v>
      </c>
      <c r="C14" s="8" t="str">
        <f t="shared" si="2"/>
        <v>WJ00V0012R0</v>
      </c>
      <c r="D14" s="8" t="s">
        <v>1504</v>
      </c>
      <c r="E14" s="8"/>
      <c r="F14" s="8"/>
      <c r="G14" s="24"/>
      <c r="H14" s="24" t="s">
        <v>13201</v>
      </c>
      <c r="I14" s="1887">
        <v>1</v>
      </c>
      <c r="J14" s="1887">
        <v>21</v>
      </c>
      <c r="K14" s="8" t="s">
        <v>3663</v>
      </c>
      <c r="L14" s="8" t="s">
        <v>640</v>
      </c>
      <c r="M14" s="390"/>
    </row>
    <row r="15" spans="1:13" ht="19.5" customHeight="1">
      <c r="A15" s="1884">
        <v>13</v>
      </c>
      <c r="B15" s="144" t="str">
        <f t="shared" si="1"/>
        <v>WJ00</v>
      </c>
      <c r="C15" s="38" t="str">
        <f t="shared" si="2"/>
        <v>WJ00V0013R0</v>
      </c>
      <c r="D15" s="38" t="s">
        <v>6075</v>
      </c>
      <c r="E15" s="38" t="s">
        <v>16116</v>
      </c>
      <c r="F15" s="38"/>
      <c r="G15" s="51"/>
      <c r="H15" s="24" t="s">
        <v>13201</v>
      </c>
      <c r="I15" s="1887">
        <v>1</v>
      </c>
      <c r="J15" s="1887">
        <v>21</v>
      </c>
      <c r="K15" s="8" t="s">
        <v>3664</v>
      </c>
      <c r="L15" s="8" t="s">
        <v>640</v>
      </c>
      <c r="M15" s="390"/>
    </row>
    <row r="16" spans="1:13" ht="19.5" customHeight="1">
      <c r="A16" s="1884">
        <v>14</v>
      </c>
      <c r="B16" s="144" t="str">
        <f t="shared" si="1"/>
        <v>WJ00</v>
      </c>
      <c r="C16" s="8" t="str">
        <f t="shared" si="2"/>
        <v>WJ00V0013R1</v>
      </c>
      <c r="D16" s="8" t="s">
        <v>6075</v>
      </c>
      <c r="E16" s="8"/>
      <c r="F16" s="8"/>
      <c r="G16" s="24"/>
      <c r="H16" s="24" t="s">
        <v>13201</v>
      </c>
      <c r="I16" s="1887">
        <v>1</v>
      </c>
      <c r="J16" s="1887">
        <v>21</v>
      </c>
      <c r="K16" s="8" t="s">
        <v>3664</v>
      </c>
      <c r="L16" s="50" t="s">
        <v>3206</v>
      </c>
      <c r="M16" s="390"/>
    </row>
    <row r="17" spans="1:13" ht="19.5" customHeight="1">
      <c r="A17" s="1884">
        <v>15</v>
      </c>
      <c r="B17" s="144" t="str">
        <f t="shared" si="1"/>
        <v>WJ00</v>
      </c>
      <c r="C17" s="8" t="str">
        <f t="shared" si="2"/>
        <v>WJ00V0014R0</v>
      </c>
      <c r="D17" s="8" t="s">
        <v>1505</v>
      </c>
      <c r="E17" s="8"/>
      <c r="F17" s="8"/>
      <c r="G17" s="24"/>
      <c r="H17" s="24" t="s">
        <v>13201</v>
      </c>
      <c r="I17" s="1887">
        <v>1</v>
      </c>
      <c r="J17" s="1887">
        <v>21</v>
      </c>
      <c r="K17" s="8" t="s">
        <v>3665</v>
      </c>
      <c r="L17" s="8" t="s">
        <v>640</v>
      </c>
      <c r="M17" s="390"/>
    </row>
    <row r="18" spans="1:13" ht="19.5" customHeight="1">
      <c r="A18" s="1884">
        <v>16</v>
      </c>
      <c r="B18" s="144" t="str">
        <f t="shared" si="1"/>
        <v>WJ00</v>
      </c>
      <c r="C18" s="8" t="str">
        <f t="shared" si="2"/>
        <v>WJ00V0015R0</v>
      </c>
      <c r="D18" s="8" t="s">
        <v>8454</v>
      </c>
      <c r="E18" s="8" t="s">
        <v>11393</v>
      </c>
      <c r="F18" s="8"/>
      <c r="G18" s="24"/>
      <c r="H18" s="24" t="s">
        <v>13201</v>
      </c>
      <c r="I18" s="1887">
        <v>1</v>
      </c>
      <c r="J18" s="1887">
        <v>21</v>
      </c>
      <c r="K18" s="8" t="s">
        <v>3666</v>
      </c>
      <c r="L18" s="8" t="s">
        <v>640</v>
      </c>
      <c r="M18" s="390"/>
    </row>
    <row r="19" spans="1:13" ht="19.5" customHeight="1">
      <c r="A19" s="1884">
        <v>17</v>
      </c>
      <c r="B19" s="144" t="str">
        <f t="shared" si="1"/>
        <v>WJ00</v>
      </c>
      <c r="C19" s="38" t="str">
        <f t="shared" si="2"/>
        <v>WJ00V0016R0</v>
      </c>
      <c r="D19" s="38" t="s">
        <v>1506</v>
      </c>
      <c r="E19" s="38" t="s">
        <v>3619</v>
      </c>
      <c r="F19" s="38"/>
      <c r="G19" s="51"/>
      <c r="H19" s="24" t="s">
        <v>13201</v>
      </c>
      <c r="I19" s="1887">
        <v>1</v>
      </c>
      <c r="J19" s="1887">
        <v>21</v>
      </c>
      <c r="K19" s="8" t="s">
        <v>3667</v>
      </c>
      <c r="L19" s="8" t="s">
        <v>640</v>
      </c>
      <c r="M19" s="390"/>
    </row>
    <row r="20" spans="1:13" ht="19.5" customHeight="1">
      <c r="A20" s="1884">
        <v>18</v>
      </c>
      <c r="B20" s="144" t="str">
        <f t="shared" si="1"/>
        <v>WJ00</v>
      </c>
      <c r="C20" s="8" t="str">
        <f t="shared" si="2"/>
        <v>WJ00V0016R1</v>
      </c>
      <c r="D20" s="8" t="s">
        <v>8452</v>
      </c>
      <c r="E20" s="8" t="s">
        <v>11399</v>
      </c>
      <c r="F20" s="8"/>
      <c r="G20" s="24"/>
      <c r="H20" s="24" t="s">
        <v>13201</v>
      </c>
      <c r="I20" s="1887">
        <v>1</v>
      </c>
      <c r="J20" s="1887">
        <v>21</v>
      </c>
      <c r="K20" s="8" t="s">
        <v>3667</v>
      </c>
      <c r="L20" s="50" t="s">
        <v>3206</v>
      </c>
      <c r="M20" s="390"/>
    </row>
    <row r="21" spans="1:13" ht="19.5" customHeight="1">
      <c r="A21" s="1884">
        <v>19</v>
      </c>
      <c r="B21" s="144" t="str">
        <f t="shared" si="1"/>
        <v>WJ00</v>
      </c>
      <c r="C21" s="8" t="str">
        <f t="shared" si="2"/>
        <v>WJ00V0017R0</v>
      </c>
      <c r="D21" s="8" t="s">
        <v>1502</v>
      </c>
      <c r="E21" s="8" t="s">
        <v>3619</v>
      </c>
      <c r="F21" s="8"/>
      <c r="G21" s="24"/>
      <c r="H21" s="24" t="s">
        <v>13201</v>
      </c>
      <c r="I21" s="1887">
        <v>1</v>
      </c>
      <c r="J21" s="1887">
        <v>21</v>
      </c>
      <c r="K21" s="8" t="s">
        <v>3668</v>
      </c>
      <c r="L21" s="8" t="s">
        <v>640</v>
      </c>
      <c r="M21" s="390"/>
    </row>
    <row r="22" spans="1:13" ht="19.5" customHeight="1">
      <c r="A22" s="1884">
        <v>20</v>
      </c>
      <c r="B22" s="144" t="str">
        <f t="shared" si="1"/>
        <v>WJ00</v>
      </c>
      <c r="C22" s="8" t="str">
        <f t="shared" si="2"/>
        <v>WJ00V0218R0</v>
      </c>
      <c r="D22" s="8" t="s">
        <v>6803</v>
      </c>
      <c r="E22" s="8" t="s">
        <v>6804</v>
      </c>
      <c r="F22" s="8"/>
      <c r="G22" s="24"/>
      <c r="H22" s="24" t="s">
        <v>13201</v>
      </c>
      <c r="I22" s="1887">
        <v>1</v>
      </c>
      <c r="J22" s="1887">
        <v>21</v>
      </c>
      <c r="K22" s="8" t="s">
        <v>6802</v>
      </c>
      <c r="L22" s="39" t="s">
        <v>640</v>
      </c>
      <c r="M22" s="390"/>
    </row>
    <row r="23" spans="1:13" ht="19.5" customHeight="1">
      <c r="A23" s="1884">
        <v>21</v>
      </c>
      <c r="B23" s="144" t="str">
        <f t="shared" si="1"/>
        <v>WJ00</v>
      </c>
      <c r="C23" s="38" t="str">
        <f t="shared" si="2"/>
        <v>WJ00V0019R0</v>
      </c>
      <c r="D23" s="38" t="s">
        <v>1504</v>
      </c>
      <c r="E23" s="38"/>
      <c r="F23" s="38"/>
      <c r="G23" s="51"/>
      <c r="H23" s="24" t="s">
        <v>13201</v>
      </c>
      <c r="I23" s="1887">
        <v>1</v>
      </c>
      <c r="J23" s="1887">
        <v>21</v>
      </c>
      <c r="K23" s="8" t="s">
        <v>3669</v>
      </c>
      <c r="L23" s="8" t="s">
        <v>640</v>
      </c>
      <c r="M23" s="390"/>
    </row>
    <row r="24" spans="1:13" ht="19.5" customHeight="1">
      <c r="A24" s="1884">
        <v>22</v>
      </c>
      <c r="B24" s="144" t="str">
        <f t="shared" si="1"/>
        <v>WJ00</v>
      </c>
      <c r="C24" s="8" t="str">
        <f t="shared" si="2"/>
        <v>WJ00V0019R1</v>
      </c>
      <c r="D24" s="8" t="s">
        <v>6735</v>
      </c>
      <c r="E24" s="8" t="s">
        <v>7858</v>
      </c>
      <c r="F24" s="8"/>
      <c r="G24" s="24"/>
      <c r="H24" s="24" t="s">
        <v>13201</v>
      </c>
      <c r="I24" s="1887">
        <v>1</v>
      </c>
      <c r="J24" s="1887">
        <v>21</v>
      </c>
      <c r="K24" s="8" t="s">
        <v>3669</v>
      </c>
      <c r="L24" s="50" t="s">
        <v>3206</v>
      </c>
      <c r="M24" s="390"/>
    </row>
    <row r="25" spans="1:13" ht="19.5" customHeight="1">
      <c r="A25" s="1884">
        <v>23</v>
      </c>
      <c r="B25" s="144" t="str">
        <f t="shared" si="1"/>
        <v>WJ00</v>
      </c>
      <c r="C25" s="38" t="str">
        <f t="shared" si="2"/>
        <v>WJ00V0020R0</v>
      </c>
      <c r="D25" s="38" t="s">
        <v>1499</v>
      </c>
      <c r="E25" s="38"/>
      <c r="F25" s="38"/>
      <c r="G25" s="51"/>
      <c r="H25" s="24" t="s">
        <v>13201</v>
      </c>
      <c r="I25" s="1887">
        <v>1</v>
      </c>
      <c r="J25" s="1887">
        <v>21</v>
      </c>
      <c r="K25" s="8" t="s">
        <v>3670</v>
      </c>
      <c r="L25" s="8" t="s">
        <v>640</v>
      </c>
      <c r="M25" s="390"/>
    </row>
    <row r="26" spans="1:13" ht="19.5" customHeight="1">
      <c r="A26" s="1884">
        <v>24</v>
      </c>
      <c r="B26" s="144" t="str">
        <f t="shared" si="1"/>
        <v>WJ00</v>
      </c>
      <c r="C26" s="8" t="str">
        <f t="shared" si="2"/>
        <v>WJ00V0020R1</v>
      </c>
      <c r="D26" s="8" t="s">
        <v>8203</v>
      </c>
      <c r="E26" s="8" t="s">
        <v>3619</v>
      </c>
      <c r="F26" s="8"/>
      <c r="G26" s="24"/>
      <c r="H26" s="24" t="s">
        <v>13201</v>
      </c>
      <c r="I26" s="1887">
        <v>1</v>
      </c>
      <c r="J26" s="1887">
        <v>21</v>
      </c>
      <c r="K26" s="8" t="s">
        <v>6345</v>
      </c>
      <c r="L26" s="50" t="s">
        <v>3206</v>
      </c>
      <c r="M26" s="390"/>
    </row>
    <row r="27" spans="1:13" ht="19.5" customHeight="1">
      <c r="A27" s="1884">
        <v>25</v>
      </c>
      <c r="B27" s="144" t="str">
        <f t="shared" si="1"/>
        <v>WJ00</v>
      </c>
      <c r="C27" s="38" t="str">
        <f t="shared" si="2"/>
        <v>WJ00V0021R0</v>
      </c>
      <c r="D27" s="38" t="s">
        <v>1499</v>
      </c>
      <c r="E27" s="38"/>
      <c r="F27" s="38"/>
      <c r="G27" s="51"/>
      <c r="H27" s="24" t="s">
        <v>13201</v>
      </c>
      <c r="I27" s="1887">
        <v>1</v>
      </c>
      <c r="J27" s="1887">
        <v>21</v>
      </c>
      <c r="K27" s="8" t="s">
        <v>3671</v>
      </c>
      <c r="L27" s="8" t="s">
        <v>640</v>
      </c>
      <c r="M27" s="390"/>
    </row>
    <row r="28" spans="1:13" ht="19.5" customHeight="1">
      <c r="A28" s="1884">
        <v>26</v>
      </c>
      <c r="B28" s="144" t="str">
        <f t="shared" si="1"/>
        <v>WJ00</v>
      </c>
      <c r="C28" s="8" t="str">
        <f t="shared" si="2"/>
        <v>WJ00V0021R1</v>
      </c>
      <c r="D28" s="8" t="s">
        <v>4678</v>
      </c>
      <c r="E28" s="8" t="s">
        <v>11605</v>
      </c>
      <c r="F28" s="8"/>
      <c r="G28" s="24"/>
      <c r="H28" s="24" t="s">
        <v>13201</v>
      </c>
      <c r="I28" s="1887">
        <v>1</v>
      </c>
      <c r="J28" s="1887">
        <v>21</v>
      </c>
      <c r="K28" s="8" t="s">
        <v>3671</v>
      </c>
      <c r="L28" s="50" t="s">
        <v>3206</v>
      </c>
      <c r="M28" s="390"/>
    </row>
    <row r="29" spans="1:13" ht="19.5" customHeight="1">
      <c r="A29" s="1884">
        <v>27</v>
      </c>
      <c r="B29" s="144" t="str">
        <f t="shared" si="1"/>
        <v>WJ00</v>
      </c>
      <c r="C29" s="8" t="str">
        <f t="shared" si="2"/>
        <v>WJ00V0022R0</v>
      </c>
      <c r="D29" s="8" t="s">
        <v>1501</v>
      </c>
      <c r="E29" s="8"/>
      <c r="F29" s="8"/>
      <c r="G29" s="24"/>
      <c r="H29" s="24" t="s">
        <v>13201</v>
      </c>
      <c r="I29" s="1887">
        <v>1</v>
      </c>
      <c r="J29" s="1887">
        <v>21</v>
      </c>
      <c r="K29" s="8" t="s">
        <v>3672</v>
      </c>
      <c r="L29" s="8" t="s">
        <v>640</v>
      </c>
      <c r="M29" s="390"/>
    </row>
    <row r="30" spans="1:13" ht="19.5" customHeight="1">
      <c r="A30" s="1884">
        <v>28</v>
      </c>
      <c r="B30" s="144" t="str">
        <f t="shared" si="1"/>
        <v>WJ00</v>
      </c>
      <c r="C30" s="8" t="str">
        <f t="shared" si="2"/>
        <v>WJ00V0023R0</v>
      </c>
      <c r="D30" s="8" t="s">
        <v>1505</v>
      </c>
      <c r="E30" s="8"/>
      <c r="F30" s="8"/>
      <c r="G30" s="24"/>
      <c r="H30" s="24" t="s">
        <v>13201</v>
      </c>
      <c r="I30" s="1887">
        <v>1</v>
      </c>
      <c r="J30" s="1887">
        <v>21</v>
      </c>
      <c r="K30" s="8" t="s">
        <v>3673</v>
      </c>
      <c r="L30" s="8" t="s">
        <v>640</v>
      </c>
      <c r="M30" s="390"/>
    </row>
    <row r="31" spans="1:13" ht="19.5" customHeight="1">
      <c r="A31" s="1884">
        <v>29</v>
      </c>
      <c r="B31" s="144" t="str">
        <f t="shared" si="1"/>
        <v>WJ00</v>
      </c>
      <c r="C31" s="8" t="str">
        <f t="shared" si="2"/>
        <v>WJ00V0024R0</v>
      </c>
      <c r="D31" s="21" t="s">
        <v>8464</v>
      </c>
      <c r="E31" s="8" t="s">
        <v>38640</v>
      </c>
      <c r="F31" s="8"/>
      <c r="G31" s="24"/>
      <c r="H31" s="24" t="s">
        <v>13201</v>
      </c>
      <c r="I31" s="1887">
        <v>1</v>
      </c>
      <c r="J31" s="1887">
        <v>21</v>
      </c>
      <c r="K31" s="8" t="s">
        <v>3674</v>
      </c>
      <c r="L31" s="8" t="s">
        <v>640</v>
      </c>
      <c r="M31" s="390"/>
    </row>
    <row r="32" spans="1:13" ht="19.5" customHeight="1">
      <c r="A32" s="1884">
        <v>30</v>
      </c>
      <c r="B32" s="144" t="str">
        <f t="shared" si="1"/>
        <v>WJ00</v>
      </c>
      <c r="C32" s="8" t="str">
        <f t="shared" si="2"/>
        <v>WJ00V0025R0</v>
      </c>
      <c r="D32" s="8" t="s">
        <v>1499</v>
      </c>
      <c r="E32" s="8"/>
      <c r="F32" s="8"/>
      <c r="G32" s="24"/>
      <c r="H32" s="24" t="s">
        <v>13201</v>
      </c>
      <c r="I32" s="1887">
        <v>1</v>
      </c>
      <c r="J32" s="1887">
        <v>21</v>
      </c>
      <c r="K32" s="8" t="s">
        <v>3675</v>
      </c>
      <c r="L32" s="8" t="s">
        <v>640</v>
      </c>
      <c r="M32" s="390"/>
    </row>
    <row r="33" spans="1:13" ht="19.5" customHeight="1">
      <c r="A33" s="1884">
        <v>31</v>
      </c>
      <c r="B33" s="144" t="str">
        <f t="shared" si="1"/>
        <v>WJ00</v>
      </c>
      <c r="C33" s="8" t="str">
        <f t="shared" si="2"/>
        <v>WJ00V0026R0</v>
      </c>
      <c r="D33" s="8" t="s">
        <v>1499</v>
      </c>
      <c r="E33" s="8"/>
      <c r="F33" s="8"/>
      <c r="G33" s="24"/>
      <c r="H33" s="24" t="s">
        <v>13201</v>
      </c>
      <c r="I33" s="1887">
        <v>1</v>
      </c>
      <c r="J33" s="1887">
        <v>21</v>
      </c>
      <c r="K33" s="8" t="s">
        <v>3676</v>
      </c>
      <c r="L33" s="8" t="s">
        <v>640</v>
      </c>
      <c r="M33" s="390"/>
    </row>
    <row r="34" spans="1:13" ht="19.5" customHeight="1">
      <c r="A34" s="1884">
        <v>32</v>
      </c>
      <c r="B34" s="144" t="str">
        <f t="shared" si="1"/>
        <v>WJ00</v>
      </c>
      <c r="C34" s="8" t="str">
        <f t="shared" si="2"/>
        <v>WJ00V0027R0</v>
      </c>
      <c r="D34" s="8" t="s">
        <v>1503</v>
      </c>
      <c r="E34" s="8"/>
      <c r="F34" s="8"/>
      <c r="G34" s="24"/>
      <c r="H34" s="24" t="s">
        <v>13201</v>
      </c>
      <c r="I34" s="1887">
        <v>1</v>
      </c>
      <c r="J34" s="1887">
        <v>21</v>
      </c>
      <c r="K34" s="8" t="s">
        <v>3677</v>
      </c>
      <c r="L34" s="8" t="s">
        <v>640</v>
      </c>
      <c r="M34" s="390"/>
    </row>
    <row r="35" spans="1:13" ht="19.5" customHeight="1">
      <c r="A35" s="1884">
        <v>33</v>
      </c>
      <c r="B35" s="144" t="str">
        <f t="shared" si="1"/>
        <v>WJ00</v>
      </c>
      <c r="C35" s="8" t="str">
        <f t="shared" si="2"/>
        <v>WJ00V0028R0</v>
      </c>
      <c r="D35" s="8" t="s">
        <v>1503</v>
      </c>
      <c r="E35" s="8"/>
      <c r="F35" s="8"/>
      <c r="G35" s="24"/>
      <c r="H35" s="24" t="s">
        <v>13201</v>
      </c>
      <c r="I35" s="1887">
        <v>1</v>
      </c>
      <c r="J35" s="1887">
        <v>21</v>
      </c>
      <c r="K35" s="8" t="s">
        <v>3678</v>
      </c>
      <c r="L35" s="8" t="s">
        <v>640</v>
      </c>
      <c r="M35" s="390"/>
    </row>
    <row r="36" spans="1:13" ht="19.5" customHeight="1">
      <c r="A36" s="1884">
        <v>34</v>
      </c>
      <c r="B36" s="144" t="str">
        <f t="shared" si="1"/>
        <v>WJ00</v>
      </c>
      <c r="C36" s="8" t="str">
        <f t="shared" si="2"/>
        <v>WJ00V0029R0</v>
      </c>
      <c r="D36" s="8" t="s">
        <v>1499</v>
      </c>
      <c r="E36" s="8"/>
      <c r="F36" s="8"/>
      <c r="G36" s="24"/>
      <c r="H36" s="24" t="s">
        <v>13201</v>
      </c>
      <c r="I36" s="1887">
        <v>1</v>
      </c>
      <c r="J36" s="1887">
        <v>21</v>
      </c>
      <c r="K36" s="8" t="s">
        <v>3679</v>
      </c>
      <c r="L36" s="8" t="s">
        <v>640</v>
      </c>
      <c r="M36" s="390"/>
    </row>
    <row r="37" spans="1:13" ht="19.5" customHeight="1">
      <c r="A37" s="1884">
        <v>35</v>
      </c>
      <c r="B37" s="144" t="str">
        <f t="shared" si="1"/>
        <v>WJ00</v>
      </c>
      <c r="C37" s="8" t="str">
        <f t="shared" si="2"/>
        <v>WJ00V0030R0</v>
      </c>
      <c r="D37" s="8" t="s">
        <v>1499</v>
      </c>
      <c r="E37" s="8"/>
      <c r="F37" s="8"/>
      <c r="G37" s="24"/>
      <c r="H37" s="24" t="s">
        <v>13201</v>
      </c>
      <c r="I37" s="1887">
        <v>1</v>
      </c>
      <c r="J37" s="1887">
        <v>21</v>
      </c>
      <c r="K37" s="8" t="s">
        <v>3680</v>
      </c>
      <c r="L37" s="8" t="s">
        <v>640</v>
      </c>
      <c r="M37" s="390"/>
    </row>
    <row r="38" spans="1:13" ht="19.5" customHeight="1">
      <c r="A38" s="1884">
        <v>36</v>
      </c>
      <c r="B38" s="144" t="str">
        <f t="shared" si="1"/>
        <v>WJ00</v>
      </c>
      <c r="C38" s="8" t="str">
        <f t="shared" si="2"/>
        <v>WJ00V0031R0</v>
      </c>
      <c r="D38" s="8" t="s">
        <v>1507</v>
      </c>
      <c r="E38" s="8"/>
      <c r="F38" s="8"/>
      <c r="G38" s="24"/>
      <c r="H38" s="24" t="s">
        <v>13201</v>
      </c>
      <c r="I38" s="1887">
        <v>1</v>
      </c>
      <c r="J38" s="1887">
        <v>21</v>
      </c>
      <c r="K38" s="8" t="s">
        <v>3681</v>
      </c>
      <c r="L38" s="8" t="s">
        <v>640</v>
      </c>
      <c r="M38" s="390"/>
    </row>
    <row r="39" spans="1:13" ht="19.5" customHeight="1">
      <c r="A39" s="1884">
        <v>37</v>
      </c>
      <c r="B39" s="144" t="str">
        <f t="shared" si="1"/>
        <v>WJ00</v>
      </c>
      <c r="C39" s="8" t="str">
        <f t="shared" si="2"/>
        <v>WJ00V0032R0</v>
      </c>
      <c r="D39" s="8" t="s">
        <v>1508</v>
      </c>
      <c r="E39" s="8"/>
      <c r="F39" s="8"/>
      <c r="G39" s="24"/>
      <c r="H39" s="24" t="s">
        <v>13201</v>
      </c>
      <c r="I39" s="1887">
        <v>1</v>
      </c>
      <c r="J39" s="1887">
        <v>21</v>
      </c>
      <c r="K39" s="8" t="s">
        <v>3682</v>
      </c>
      <c r="L39" s="8" t="s">
        <v>640</v>
      </c>
      <c r="M39" s="390"/>
    </row>
    <row r="40" spans="1:13" ht="19.5" customHeight="1">
      <c r="A40" s="1884">
        <v>38</v>
      </c>
      <c r="B40" s="144" t="str">
        <f t="shared" si="1"/>
        <v>WJ00</v>
      </c>
      <c r="C40" s="8" t="str">
        <f t="shared" si="2"/>
        <v>WJ00V0033R0</v>
      </c>
      <c r="D40" s="8" t="s">
        <v>1501</v>
      </c>
      <c r="E40" s="8"/>
      <c r="F40" s="8"/>
      <c r="G40" s="24"/>
      <c r="H40" s="24" t="s">
        <v>13201</v>
      </c>
      <c r="I40" s="1887">
        <v>1</v>
      </c>
      <c r="J40" s="1887">
        <v>21</v>
      </c>
      <c r="K40" s="8" t="s">
        <v>3683</v>
      </c>
      <c r="L40" s="8" t="s">
        <v>640</v>
      </c>
      <c r="M40" s="390"/>
    </row>
    <row r="41" spans="1:13" ht="19.5" customHeight="1">
      <c r="A41" s="1884">
        <v>39</v>
      </c>
      <c r="B41" s="144" t="str">
        <f t="shared" si="1"/>
        <v>WJ00</v>
      </c>
      <c r="C41" s="8" t="str">
        <f t="shared" si="2"/>
        <v>WJ00V0034R0</v>
      </c>
      <c r="D41" s="8" t="s">
        <v>1509</v>
      </c>
      <c r="E41" s="8"/>
      <c r="F41" s="8"/>
      <c r="G41" s="24"/>
      <c r="H41" s="24" t="s">
        <v>13201</v>
      </c>
      <c r="I41" s="1887">
        <v>1</v>
      </c>
      <c r="J41" s="1887">
        <v>21</v>
      </c>
      <c r="K41" s="8" t="s">
        <v>3684</v>
      </c>
      <c r="L41" s="8" t="s">
        <v>640</v>
      </c>
      <c r="M41" s="390"/>
    </row>
    <row r="42" spans="1:13" ht="19.5" customHeight="1">
      <c r="A42" s="1884">
        <v>40</v>
      </c>
      <c r="B42" s="144" t="str">
        <f t="shared" si="1"/>
        <v>WJ00</v>
      </c>
      <c r="C42" s="8" t="str">
        <f t="shared" si="2"/>
        <v>WJ00V0035R0</v>
      </c>
      <c r="D42" s="8" t="s">
        <v>1510</v>
      </c>
      <c r="E42" s="8"/>
      <c r="F42" s="8"/>
      <c r="G42" s="24"/>
      <c r="H42" s="24" t="s">
        <v>13201</v>
      </c>
      <c r="I42" s="1887">
        <v>1</v>
      </c>
      <c r="J42" s="1887">
        <v>21</v>
      </c>
      <c r="K42" s="8" t="s">
        <v>3685</v>
      </c>
      <c r="L42" s="8" t="s">
        <v>640</v>
      </c>
      <c r="M42" s="390"/>
    </row>
    <row r="43" spans="1:13" ht="19.5" customHeight="1">
      <c r="A43" s="1884">
        <v>41</v>
      </c>
      <c r="B43" s="144" t="str">
        <f t="shared" si="1"/>
        <v>WJ00</v>
      </c>
      <c r="C43" s="8" t="str">
        <f t="shared" si="2"/>
        <v>WJ00V0036R0</v>
      </c>
      <c r="D43" s="8" t="s">
        <v>1503</v>
      </c>
      <c r="E43" s="8"/>
      <c r="F43" s="8"/>
      <c r="G43" s="24"/>
      <c r="H43" s="24" t="s">
        <v>13201</v>
      </c>
      <c r="I43" s="1887">
        <v>1</v>
      </c>
      <c r="J43" s="1887">
        <v>21</v>
      </c>
      <c r="K43" s="8" t="s">
        <v>3686</v>
      </c>
      <c r="L43" s="8" t="s">
        <v>640</v>
      </c>
      <c r="M43" s="390"/>
    </row>
    <row r="44" spans="1:13" ht="19.5" customHeight="1">
      <c r="A44" s="1884">
        <v>42</v>
      </c>
      <c r="B44" s="144" t="str">
        <f t="shared" si="1"/>
        <v>WJ00</v>
      </c>
      <c r="C44" s="8" t="str">
        <f t="shared" si="2"/>
        <v>WJ00V0037R0</v>
      </c>
      <c r="D44" s="8" t="s">
        <v>1503</v>
      </c>
      <c r="E44" s="8"/>
      <c r="F44" s="8"/>
      <c r="G44" s="24"/>
      <c r="H44" s="24" t="s">
        <v>13201</v>
      </c>
      <c r="I44" s="1887">
        <v>1</v>
      </c>
      <c r="J44" s="1887">
        <v>21</v>
      </c>
      <c r="K44" s="8" t="s">
        <v>3687</v>
      </c>
      <c r="L44" s="8" t="s">
        <v>640</v>
      </c>
      <c r="M44" s="390"/>
    </row>
    <row r="45" spans="1:13" ht="19.5" customHeight="1">
      <c r="A45" s="1884">
        <v>43</v>
      </c>
      <c r="B45" s="144" t="str">
        <f t="shared" si="1"/>
        <v>WJ00</v>
      </c>
      <c r="C45" s="8" t="str">
        <f t="shared" si="2"/>
        <v>WJ00V0038R0</v>
      </c>
      <c r="D45" s="8" t="s">
        <v>1511</v>
      </c>
      <c r="E45" s="8"/>
      <c r="F45" s="8"/>
      <c r="G45" s="24"/>
      <c r="H45" s="24" t="s">
        <v>13201</v>
      </c>
      <c r="I45" s="1887">
        <v>1</v>
      </c>
      <c r="J45" s="1887">
        <v>21</v>
      </c>
      <c r="K45" s="8" t="s">
        <v>3688</v>
      </c>
      <c r="L45" s="8" t="s">
        <v>640</v>
      </c>
      <c r="M45" s="390"/>
    </row>
    <row r="46" spans="1:13" ht="19.5" customHeight="1">
      <c r="A46" s="1884">
        <v>44</v>
      </c>
      <c r="B46" s="144" t="str">
        <f t="shared" si="1"/>
        <v>WJ00</v>
      </c>
      <c r="C46" s="8" t="str">
        <f t="shared" si="2"/>
        <v>WJ00V0039R0</v>
      </c>
      <c r="D46" s="8" t="s">
        <v>1512</v>
      </c>
      <c r="E46" s="8"/>
      <c r="F46" s="8"/>
      <c r="G46" s="24"/>
      <c r="H46" s="24" t="s">
        <v>13201</v>
      </c>
      <c r="I46" s="1887">
        <v>1</v>
      </c>
      <c r="J46" s="1887">
        <v>21</v>
      </c>
      <c r="K46" s="8" t="s">
        <v>3689</v>
      </c>
      <c r="L46" s="8" t="s">
        <v>640</v>
      </c>
      <c r="M46" s="390"/>
    </row>
    <row r="47" spans="1:13" ht="19.5" customHeight="1">
      <c r="A47" s="1884">
        <v>45</v>
      </c>
      <c r="B47" s="144" t="str">
        <f t="shared" si="1"/>
        <v>WJ00</v>
      </c>
      <c r="C47" s="8" t="str">
        <f t="shared" si="2"/>
        <v>WJ00V0040R0</v>
      </c>
      <c r="D47" s="8" t="s">
        <v>1503</v>
      </c>
      <c r="E47" s="8"/>
      <c r="F47" s="8"/>
      <c r="G47" s="24"/>
      <c r="H47" s="24" t="s">
        <v>13201</v>
      </c>
      <c r="I47" s="1887">
        <v>1</v>
      </c>
      <c r="J47" s="1887">
        <v>21</v>
      </c>
      <c r="K47" s="8" t="s">
        <v>3690</v>
      </c>
      <c r="L47" s="8" t="s">
        <v>640</v>
      </c>
      <c r="M47" s="390"/>
    </row>
    <row r="48" spans="1:13" ht="19.5" customHeight="1">
      <c r="A48" s="1884">
        <v>46</v>
      </c>
      <c r="B48" s="144" t="str">
        <f t="shared" si="1"/>
        <v>WJ00</v>
      </c>
      <c r="C48" s="8" t="str">
        <f t="shared" si="2"/>
        <v>WJ00V0041R0</v>
      </c>
      <c r="D48" s="8" t="s">
        <v>1503</v>
      </c>
      <c r="E48" s="8"/>
      <c r="F48" s="8"/>
      <c r="G48" s="24"/>
      <c r="H48" s="24" t="s">
        <v>13201</v>
      </c>
      <c r="I48" s="1887">
        <v>1</v>
      </c>
      <c r="J48" s="1887">
        <v>21</v>
      </c>
      <c r="K48" s="8" t="s">
        <v>3691</v>
      </c>
      <c r="L48" s="8" t="s">
        <v>640</v>
      </c>
      <c r="M48" s="390"/>
    </row>
    <row r="49" spans="1:13" ht="19.5" customHeight="1">
      <c r="A49" s="1884">
        <v>47</v>
      </c>
      <c r="B49" s="144" t="str">
        <f t="shared" si="1"/>
        <v>WJ00</v>
      </c>
      <c r="C49" s="8" t="str">
        <f t="shared" si="2"/>
        <v>WJ00V0042R0</v>
      </c>
      <c r="D49" s="8" t="s">
        <v>1499</v>
      </c>
      <c r="E49" s="8"/>
      <c r="F49" s="8"/>
      <c r="G49" s="24"/>
      <c r="H49" s="24" t="s">
        <v>13201</v>
      </c>
      <c r="I49" s="1887">
        <v>1</v>
      </c>
      <c r="J49" s="1887">
        <v>21</v>
      </c>
      <c r="K49" s="8" t="s">
        <v>3692</v>
      </c>
      <c r="L49" s="8" t="s">
        <v>640</v>
      </c>
      <c r="M49" s="390"/>
    </row>
    <row r="50" spans="1:13" ht="19.5" customHeight="1">
      <c r="A50" s="1884">
        <v>48</v>
      </c>
      <c r="B50" s="144" t="str">
        <f t="shared" si="1"/>
        <v>WJ00</v>
      </c>
      <c r="C50" s="8" t="str">
        <f t="shared" si="2"/>
        <v>WJ00V0043R0</v>
      </c>
      <c r="D50" s="8" t="s">
        <v>1499</v>
      </c>
      <c r="E50" s="8"/>
      <c r="F50" s="8"/>
      <c r="G50" s="24"/>
      <c r="H50" s="24" t="s">
        <v>13201</v>
      </c>
      <c r="I50" s="1887">
        <v>1</v>
      </c>
      <c r="J50" s="1887">
        <v>21</v>
      </c>
      <c r="K50" s="8" t="s">
        <v>3693</v>
      </c>
      <c r="L50" s="8" t="s">
        <v>640</v>
      </c>
      <c r="M50" s="390"/>
    </row>
    <row r="51" spans="1:13" ht="19.5" customHeight="1">
      <c r="A51" s="1884">
        <v>49</v>
      </c>
      <c r="B51" s="144" t="str">
        <f t="shared" si="1"/>
        <v>WJ00</v>
      </c>
      <c r="C51" s="8" t="str">
        <f t="shared" si="2"/>
        <v>WJ00V0044R0</v>
      </c>
      <c r="D51" s="8" t="s">
        <v>1499</v>
      </c>
      <c r="E51" s="8"/>
      <c r="F51" s="8"/>
      <c r="G51" s="24"/>
      <c r="H51" s="24" t="s">
        <v>13201</v>
      </c>
      <c r="I51" s="1887">
        <v>1</v>
      </c>
      <c r="J51" s="1887">
        <v>21</v>
      </c>
      <c r="K51" s="8" t="s">
        <v>3694</v>
      </c>
      <c r="L51" s="8" t="s">
        <v>640</v>
      </c>
      <c r="M51" s="390"/>
    </row>
    <row r="52" spans="1:13" ht="19.5" customHeight="1">
      <c r="A52" s="1884">
        <v>50</v>
      </c>
      <c r="B52" s="144" t="str">
        <f t="shared" si="1"/>
        <v>WJ00</v>
      </c>
      <c r="C52" s="8" t="str">
        <f t="shared" si="2"/>
        <v>WJ00V0045R0</v>
      </c>
      <c r="D52" s="8" t="s">
        <v>1499</v>
      </c>
      <c r="E52" s="8"/>
      <c r="F52" s="8"/>
      <c r="G52" s="24"/>
      <c r="H52" s="24" t="s">
        <v>13201</v>
      </c>
      <c r="I52" s="1887">
        <v>1</v>
      </c>
      <c r="J52" s="1887">
        <v>21</v>
      </c>
      <c r="K52" s="8" t="s">
        <v>3695</v>
      </c>
      <c r="L52" s="8" t="s">
        <v>640</v>
      </c>
      <c r="M52" s="390"/>
    </row>
    <row r="53" spans="1:13" ht="19.5" customHeight="1">
      <c r="A53" s="1884">
        <v>51</v>
      </c>
      <c r="B53" s="144" t="str">
        <f t="shared" si="1"/>
        <v>WJ00</v>
      </c>
      <c r="C53" s="8" t="str">
        <f t="shared" si="2"/>
        <v>WJ00V0046R0</v>
      </c>
      <c r="D53" s="8" t="s">
        <v>1502</v>
      </c>
      <c r="E53" s="8"/>
      <c r="F53" s="8"/>
      <c r="G53" s="24"/>
      <c r="H53" s="24" t="s">
        <v>13201</v>
      </c>
      <c r="I53" s="1887">
        <v>1</v>
      </c>
      <c r="J53" s="1887">
        <v>21</v>
      </c>
      <c r="K53" s="8" t="s">
        <v>3696</v>
      </c>
      <c r="L53" s="8" t="s">
        <v>640</v>
      </c>
      <c r="M53" s="390"/>
    </row>
    <row r="54" spans="1:13" ht="19.5" customHeight="1">
      <c r="A54" s="1884">
        <v>52</v>
      </c>
      <c r="B54" s="144" t="str">
        <f t="shared" si="1"/>
        <v>WJ00</v>
      </c>
      <c r="C54" s="8" t="str">
        <f t="shared" si="2"/>
        <v>WJ00V0047R0</v>
      </c>
      <c r="D54" s="8" t="s">
        <v>1513</v>
      </c>
      <c r="E54" s="8"/>
      <c r="F54" s="8"/>
      <c r="G54" s="24"/>
      <c r="H54" s="24" t="s">
        <v>13201</v>
      </c>
      <c r="I54" s="1887">
        <v>1</v>
      </c>
      <c r="J54" s="1887">
        <v>21</v>
      </c>
      <c r="K54" s="8" t="s">
        <v>3697</v>
      </c>
      <c r="L54" s="8" t="s">
        <v>640</v>
      </c>
      <c r="M54" s="390"/>
    </row>
    <row r="55" spans="1:13" ht="19.5" customHeight="1">
      <c r="A55" s="1884">
        <v>53</v>
      </c>
      <c r="B55" s="144" t="str">
        <f t="shared" si="1"/>
        <v>WJ00</v>
      </c>
      <c r="C55" s="8" t="str">
        <f t="shared" si="2"/>
        <v>WJ00V0048R0</v>
      </c>
      <c r="D55" s="8" t="s">
        <v>1514</v>
      </c>
      <c r="E55" s="8"/>
      <c r="F55" s="8"/>
      <c r="G55" s="24"/>
      <c r="H55" s="24" t="s">
        <v>13201</v>
      </c>
      <c r="I55" s="1887">
        <v>1</v>
      </c>
      <c r="J55" s="1887">
        <v>21</v>
      </c>
      <c r="K55" s="8" t="s">
        <v>3698</v>
      </c>
      <c r="L55" s="8" t="s">
        <v>640</v>
      </c>
      <c r="M55" s="390"/>
    </row>
    <row r="56" spans="1:13" ht="19.5" customHeight="1">
      <c r="A56" s="1884">
        <v>54</v>
      </c>
      <c r="B56" s="144" t="str">
        <f t="shared" si="1"/>
        <v>WJ00</v>
      </c>
      <c r="C56" s="8" t="str">
        <f t="shared" si="2"/>
        <v>WJ00V0049R0</v>
      </c>
      <c r="D56" s="8" t="s">
        <v>11324</v>
      </c>
      <c r="E56" s="8" t="s">
        <v>4057</v>
      </c>
      <c r="F56" s="8"/>
      <c r="G56" s="24"/>
      <c r="H56" s="24" t="s">
        <v>13201</v>
      </c>
      <c r="I56" s="1887">
        <v>1</v>
      </c>
      <c r="J56" s="1887">
        <v>21</v>
      </c>
      <c r="K56" s="8" t="s">
        <v>3699</v>
      </c>
      <c r="L56" s="8" t="s">
        <v>640</v>
      </c>
      <c r="M56" s="390"/>
    </row>
    <row r="57" spans="1:13" ht="19.5" customHeight="1">
      <c r="A57" s="1884">
        <v>55</v>
      </c>
      <c r="B57" s="144" t="str">
        <f t="shared" si="1"/>
        <v>WJ00</v>
      </c>
      <c r="C57" s="8" t="str">
        <f t="shared" si="2"/>
        <v>WJ00V0050R0</v>
      </c>
      <c r="D57" s="8" t="s">
        <v>11233</v>
      </c>
      <c r="E57" s="8" t="s">
        <v>11234</v>
      </c>
      <c r="F57" s="8"/>
      <c r="G57" s="24"/>
      <c r="H57" s="24" t="s">
        <v>13201</v>
      </c>
      <c r="I57" s="1887">
        <v>1</v>
      </c>
      <c r="J57" s="1887">
        <v>21</v>
      </c>
      <c r="K57" s="8" t="s">
        <v>3700</v>
      </c>
      <c r="L57" s="8" t="s">
        <v>640</v>
      </c>
      <c r="M57" s="390"/>
    </row>
    <row r="58" spans="1:13" ht="19.5" customHeight="1">
      <c r="A58" s="1884">
        <v>56</v>
      </c>
      <c r="B58" s="144" t="str">
        <f t="shared" si="1"/>
        <v>WJ00</v>
      </c>
      <c r="C58" s="8" t="str">
        <f t="shared" si="2"/>
        <v>WJ00V0051R0</v>
      </c>
      <c r="D58" s="21" t="s">
        <v>7158</v>
      </c>
      <c r="E58" s="8" t="s">
        <v>7159</v>
      </c>
      <c r="F58" s="8"/>
      <c r="G58" s="24"/>
      <c r="H58" s="24" t="s">
        <v>13201</v>
      </c>
      <c r="I58" s="1887">
        <v>1</v>
      </c>
      <c r="J58" s="1887">
        <v>21</v>
      </c>
      <c r="K58" s="8" t="s">
        <v>4023</v>
      </c>
      <c r="L58" s="8" t="s">
        <v>640</v>
      </c>
      <c r="M58" s="390"/>
    </row>
    <row r="59" spans="1:13" ht="19.5" customHeight="1">
      <c r="A59" s="1884">
        <v>57</v>
      </c>
      <c r="B59" s="144" t="str">
        <f t="shared" si="1"/>
        <v>WJ00</v>
      </c>
      <c r="C59" s="8" t="str">
        <f t="shared" si="2"/>
        <v>WJ00V0052R0</v>
      </c>
      <c r="D59" s="8" t="s">
        <v>12613</v>
      </c>
      <c r="E59" s="8" t="s">
        <v>12612</v>
      </c>
      <c r="F59" s="8"/>
      <c r="G59" s="24"/>
      <c r="H59" s="24" t="s">
        <v>13201</v>
      </c>
      <c r="I59" s="1887">
        <v>1</v>
      </c>
      <c r="J59" s="1887">
        <v>21</v>
      </c>
      <c r="K59" s="8" t="s">
        <v>4024</v>
      </c>
      <c r="L59" s="8" t="s">
        <v>640</v>
      </c>
      <c r="M59" s="390"/>
    </row>
    <row r="60" spans="1:13" ht="19.5" customHeight="1">
      <c r="A60" s="1884">
        <v>58</v>
      </c>
      <c r="B60" s="144" t="str">
        <f t="shared" si="1"/>
        <v>WJ00</v>
      </c>
      <c r="C60" s="8" t="str">
        <f t="shared" si="2"/>
        <v>WJ00V0053R0</v>
      </c>
      <c r="D60" s="8" t="s">
        <v>12614</v>
      </c>
      <c r="E60" s="8" t="s">
        <v>12615</v>
      </c>
      <c r="F60" s="8"/>
      <c r="G60" s="24"/>
      <c r="H60" s="24" t="s">
        <v>13201</v>
      </c>
      <c r="I60" s="1887">
        <v>1</v>
      </c>
      <c r="J60" s="1887">
        <v>21</v>
      </c>
      <c r="K60" s="8" t="s">
        <v>4025</v>
      </c>
      <c r="L60" s="8" t="s">
        <v>640</v>
      </c>
      <c r="M60" s="390"/>
    </row>
    <row r="61" spans="1:13" ht="19.5" customHeight="1">
      <c r="A61" s="1884">
        <v>59</v>
      </c>
      <c r="B61" s="144" t="str">
        <f t="shared" si="1"/>
        <v>WJ00</v>
      </c>
      <c r="C61" s="8" t="str">
        <f t="shared" si="2"/>
        <v>WJ00V0054R0</v>
      </c>
      <c r="D61" s="8" t="s">
        <v>12618</v>
      </c>
      <c r="E61" s="8" t="s">
        <v>12915</v>
      </c>
      <c r="F61" s="8"/>
      <c r="G61" s="24"/>
      <c r="H61" s="24" t="s">
        <v>13201</v>
      </c>
      <c r="I61" s="1887">
        <v>1</v>
      </c>
      <c r="J61" s="1887">
        <v>21</v>
      </c>
      <c r="K61" s="8" t="s">
        <v>4026</v>
      </c>
      <c r="L61" s="8" t="s">
        <v>640</v>
      </c>
      <c r="M61" s="390"/>
    </row>
    <row r="62" spans="1:13" ht="19.5" customHeight="1">
      <c r="A62" s="1884">
        <v>60</v>
      </c>
      <c r="B62" s="144" t="str">
        <f t="shared" si="1"/>
        <v>WJ00</v>
      </c>
      <c r="C62" s="8" t="str">
        <f t="shared" si="2"/>
        <v>WJ00V0055R0</v>
      </c>
      <c r="D62" s="8" t="s">
        <v>12619</v>
      </c>
      <c r="E62" s="8" t="s">
        <v>12620</v>
      </c>
      <c r="F62" s="8"/>
      <c r="G62" s="24"/>
      <c r="H62" s="24" t="s">
        <v>13201</v>
      </c>
      <c r="I62" s="1887">
        <v>1</v>
      </c>
      <c r="J62" s="1887">
        <v>21</v>
      </c>
      <c r="K62" s="8" t="s">
        <v>4027</v>
      </c>
      <c r="L62" s="8" t="s">
        <v>640</v>
      </c>
      <c r="M62" s="390"/>
    </row>
    <row r="63" spans="1:13" ht="19.5" customHeight="1">
      <c r="A63" s="1884">
        <v>61</v>
      </c>
      <c r="B63" s="144" t="str">
        <f t="shared" si="1"/>
        <v>WJ00</v>
      </c>
      <c r="C63" s="8" t="str">
        <f t="shared" si="2"/>
        <v>WJ00V0056R0</v>
      </c>
      <c r="D63" s="8" t="s">
        <v>12621</v>
      </c>
      <c r="E63" s="8" t="s">
        <v>12622</v>
      </c>
      <c r="F63" s="8"/>
      <c r="G63" s="24"/>
      <c r="H63" s="24" t="s">
        <v>13201</v>
      </c>
      <c r="I63" s="1887">
        <v>1</v>
      </c>
      <c r="J63" s="1887">
        <v>21</v>
      </c>
      <c r="K63" s="8" t="s">
        <v>4028</v>
      </c>
      <c r="L63" s="8" t="s">
        <v>640</v>
      </c>
      <c r="M63" s="390"/>
    </row>
    <row r="64" spans="1:13" ht="19.5" customHeight="1">
      <c r="A64" s="1884">
        <v>62</v>
      </c>
      <c r="B64" s="144" t="str">
        <f t="shared" si="1"/>
        <v>WJ00</v>
      </c>
      <c r="C64" s="8" t="str">
        <f t="shared" si="2"/>
        <v>WJ00V0057R0</v>
      </c>
      <c r="D64" s="8" t="s">
        <v>12623</v>
      </c>
      <c r="E64" s="8" t="s">
        <v>12624</v>
      </c>
      <c r="F64" s="8"/>
      <c r="G64" s="24"/>
      <c r="H64" s="24" t="s">
        <v>13201</v>
      </c>
      <c r="I64" s="1887">
        <v>1</v>
      </c>
      <c r="J64" s="1887">
        <v>21</v>
      </c>
      <c r="K64" s="8" t="s">
        <v>4029</v>
      </c>
      <c r="L64" s="8" t="s">
        <v>640</v>
      </c>
      <c r="M64" s="390"/>
    </row>
    <row r="65" spans="1:13" ht="19.5" customHeight="1">
      <c r="A65" s="1884">
        <v>63</v>
      </c>
      <c r="B65" s="144" t="str">
        <f t="shared" si="1"/>
        <v>WJ00</v>
      </c>
      <c r="C65" s="38" t="str">
        <f t="shared" si="2"/>
        <v>WJ00V0058R0</v>
      </c>
      <c r="D65" s="38" t="s">
        <v>1503</v>
      </c>
      <c r="E65" s="38" t="s">
        <v>3619</v>
      </c>
      <c r="F65" s="38"/>
      <c r="G65" s="51"/>
      <c r="H65" s="24" t="s">
        <v>13201</v>
      </c>
      <c r="I65" s="1887">
        <v>1</v>
      </c>
      <c r="J65" s="1887">
        <v>21</v>
      </c>
      <c r="K65" s="8" t="s">
        <v>4030</v>
      </c>
      <c r="L65" s="8" t="s">
        <v>640</v>
      </c>
      <c r="M65" s="390"/>
    </row>
    <row r="66" spans="1:13" ht="19.5" customHeight="1">
      <c r="A66" s="1884">
        <v>64</v>
      </c>
      <c r="B66" s="144" t="str">
        <f t="shared" si="1"/>
        <v>WJ00</v>
      </c>
      <c r="C66" s="8" t="str">
        <f t="shared" si="2"/>
        <v>WJ00V0058R1</v>
      </c>
      <c r="D66" s="8" t="s">
        <v>6736</v>
      </c>
      <c r="E66" s="8" t="s">
        <v>12625</v>
      </c>
      <c r="F66" s="8"/>
      <c r="G66" s="24"/>
      <c r="H66" s="24" t="s">
        <v>13201</v>
      </c>
      <c r="I66" s="1887">
        <v>1</v>
      </c>
      <c r="J66" s="1887">
        <v>21</v>
      </c>
      <c r="K66" s="8" t="s">
        <v>4030</v>
      </c>
      <c r="L66" s="50" t="s">
        <v>3206</v>
      </c>
      <c r="M66" s="390"/>
    </row>
    <row r="67" spans="1:13" ht="19.5" customHeight="1">
      <c r="A67" s="1884">
        <v>65</v>
      </c>
      <c r="B67" s="144" t="str">
        <f t="shared" si="1"/>
        <v>WJ00</v>
      </c>
      <c r="C67" s="8" t="str">
        <f t="shared" si="2"/>
        <v>WJ00V0059R0</v>
      </c>
      <c r="D67" s="8" t="s">
        <v>12616</v>
      </c>
      <c r="E67" s="8" t="s">
        <v>12617</v>
      </c>
      <c r="F67" s="8"/>
      <c r="G67" s="24"/>
      <c r="H67" s="24" t="s">
        <v>13201</v>
      </c>
      <c r="I67" s="1887">
        <v>1</v>
      </c>
      <c r="J67" s="1887">
        <v>21</v>
      </c>
      <c r="K67" s="8" t="s">
        <v>4031</v>
      </c>
      <c r="L67" s="8" t="s">
        <v>640</v>
      </c>
      <c r="M67" s="390"/>
    </row>
    <row r="68" spans="1:13" ht="19.5" customHeight="1">
      <c r="A68" s="1884">
        <v>66</v>
      </c>
      <c r="B68" s="144" t="str">
        <f t="shared" ref="B68:B132" si="3">LEFT(C68,4)</f>
        <v>WJ00</v>
      </c>
      <c r="C68" s="8" t="str">
        <f t="shared" si="2"/>
        <v>WJ00V0060R0</v>
      </c>
      <c r="D68" s="21" t="s">
        <v>7134</v>
      </c>
      <c r="E68" s="8" t="s">
        <v>7135</v>
      </c>
      <c r="F68" s="8"/>
      <c r="G68" s="24"/>
      <c r="H68" s="24" t="s">
        <v>13201</v>
      </c>
      <c r="I68" s="1887">
        <v>1</v>
      </c>
      <c r="J68" s="1887">
        <v>21</v>
      </c>
      <c r="K68" s="8" t="s">
        <v>4032</v>
      </c>
      <c r="L68" s="8" t="s">
        <v>640</v>
      </c>
      <c r="M68" s="390"/>
    </row>
    <row r="69" spans="1:13" ht="19.5" customHeight="1">
      <c r="A69" s="1884">
        <v>67</v>
      </c>
      <c r="B69" s="144" t="str">
        <f t="shared" si="3"/>
        <v>WJ00</v>
      </c>
      <c r="C69" s="8" t="str">
        <f t="shared" si="2"/>
        <v>WJ00V0061R0</v>
      </c>
      <c r="D69" s="8" t="s">
        <v>9343</v>
      </c>
      <c r="E69" s="8" t="s">
        <v>4058</v>
      </c>
      <c r="F69" s="8"/>
      <c r="G69" s="24"/>
      <c r="H69" s="24" t="s">
        <v>13201</v>
      </c>
      <c r="I69" s="1887">
        <v>1</v>
      </c>
      <c r="J69" s="1887">
        <v>21</v>
      </c>
      <c r="K69" s="8" t="s">
        <v>4033</v>
      </c>
      <c r="L69" s="8" t="s">
        <v>640</v>
      </c>
      <c r="M69" s="390"/>
    </row>
    <row r="70" spans="1:13" ht="19.5" customHeight="1">
      <c r="A70" s="1884">
        <v>68</v>
      </c>
      <c r="B70" s="144" t="str">
        <f t="shared" si="3"/>
        <v>WJ00</v>
      </c>
      <c r="C70" s="8" t="str">
        <f t="shared" si="2"/>
        <v>WJ00V0062R0</v>
      </c>
      <c r="D70" s="8" t="s">
        <v>8445</v>
      </c>
      <c r="E70" s="8" t="s">
        <v>10897</v>
      </c>
      <c r="F70" s="8"/>
      <c r="G70" s="24"/>
      <c r="H70" s="24" t="s">
        <v>13201</v>
      </c>
      <c r="I70" s="1887">
        <v>1</v>
      </c>
      <c r="J70" s="1887">
        <v>21</v>
      </c>
      <c r="K70" s="8" t="s">
        <v>4034</v>
      </c>
      <c r="L70" s="8" t="s">
        <v>640</v>
      </c>
      <c r="M70" s="390"/>
    </row>
    <row r="71" spans="1:13" ht="19.5" customHeight="1">
      <c r="A71" s="1884">
        <v>69</v>
      </c>
      <c r="B71" s="144" t="str">
        <f t="shared" si="3"/>
        <v>WJ00</v>
      </c>
      <c r="C71" s="8" t="str">
        <f t="shared" si="2"/>
        <v>WJ00V0063R0</v>
      </c>
      <c r="D71" s="8" t="s">
        <v>12626</v>
      </c>
      <c r="E71" s="8" t="s">
        <v>12627</v>
      </c>
      <c r="F71" s="8"/>
      <c r="G71" s="24"/>
      <c r="H71" s="24" t="s">
        <v>13201</v>
      </c>
      <c r="I71" s="1887">
        <v>1</v>
      </c>
      <c r="J71" s="1887">
        <v>21</v>
      </c>
      <c r="K71" s="8" t="s">
        <v>4035</v>
      </c>
      <c r="L71" s="8" t="s">
        <v>640</v>
      </c>
      <c r="M71" s="390"/>
    </row>
    <row r="72" spans="1:13" ht="19.5" customHeight="1">
      <c r="A72" s="1884">
        <v>70</v>
      </c>
      <c r="B72" s="144" t="str">
        <f t="shared" si="3"/>
        <v>WJ00</v>
      </c>
      <c r="C72" s="8" t="str">
        <f t="shared" si="2"/>
        <v>WJ00V0064R0</v>
      </c>
      <c r="D72" s="8" t="s">
        <v>12628</v>
      </c>
      <c r="E72" s="8" t="s">
        <v>12629</v>
      </c>
      <c r="F72" s="8"/>
      <c r="G72" s="24"/>
      <c r="H72" s="24" t="s">
        <v>13201</v>
      </c>
      <c r="I72" s="1887">
        <v>1</v>
      </c>
      <c r="J72" s="1887">
        <v>21</v>
      </c>
      <c r="K72" s="8" t="s">
        <v>4036</v>
      </c>
      <c r="L72" s="8" t="s">
        <v>640</v>
      </c>
      <c r="M72" s="390"/>
    </row>
    <row r="73" spans="1:13" ht="19.5" customHeight="1">
      <c r="A73" s="1884">
        <v>71</v>
      </c>
      <c r="B73" s="144" t="str">
        <f t="shared" si="3"/>
        <v>WJ00</v>
      </c>
      <c r="C73" s="8" t="str">
        <f t="shared" si="2"/>
        <v>WJ00V0065R0</v>
      </c>
      <c r="D73" s="8" t="s">
        <v>1500</v>
      </c>
      <c r="E73" s="8" t="s">
        <v>4059</v>
      </c>
      <c r="F73" s="8"/>
      <c r="G73" s="24"/>
      <c r="H73" s="24" t="s">
        <v>13201</v>
      </c>
      <c r="I73" s="1887">
        <v>1</v>
      </c>
      <c r="J73" s="1887">
        <v>21</v>
      </c>
      <c r="K73" s="8" t="s">
        <v>4037</v>
      </c>
      <c r="L73" s="8" t="s">
        <v>640</v>
      </c>
      <c r="M73" s="390"/>
    </row>
    <row r="74" spans="1:13" ht="19.5" customHeight="1">
      <c r="A74" s="1884">
        <v>72</v>
      </c>
      <c r="B74" s="144" t="str">
        <f t="shared" si="3"/>
        <v>WJ00</v>
      </c>
      <c r="C74" s="8" t="str">
        <f t="shared" si="2"/>
        <v>WJ00V0066R0</v>
      </c>
      <c r="D74" s="21" t="s">
        <v>8457</v>
      </c>
      <c r="E74" s="8" t="s">
        <v>4057</v>
      </c>
      <c r="F74" s="8"/>
      <c r="G74" s="24"/>
      <c r="H74" s="24" t="s">
        <v>13201</v>
      </c>
      <c r="I74" s="1887">
        <v>1</v>
      </c>
      <c r="J74" s="1887">
        <v>21</v>
      </c>
      <c r="K74" s="8" t="s">
        <v>4038</v>
      </c>
      <c r="L74" s="8" t="s">
        <v>640</v>
      </c>
      <c r="M74" s="390"/>
    </row>
    <row r="75" spans="1:13" ht="19.5" customHeight="1">
      <c r="A75" s="1884">
        <v>73</v>
      </c>
      <c r="B75" s="144" t="str">
        <f t="shared" si="3"/>
        <v>WJ00</v>
      </c>
      <c r="C75" s="8" t="str">
        <f t="shared" si="2"/>
        <v>WJ00V0067R0</v>
      </c>
      <c r="D75" s="21" t="s">
        <v>8458</v>
      </c>
      <c r="E75" s="8" t="s">
        <v>4057</v>
      </c>
      <c r="F75" s="8"/>
      <c r="G75" s="24"/>
      <c r="H75" s="24" t="s">
        <v>13201</v>
      </c>
      <c r="I75" s="1887">
        <v>1</v>
      </c>
      <c r="J75" s="1887">
        <v>21</v>
      </c>
      <c r="K75" s="8" t="s">
        <v>4039</v>
      </c>
      <c r="L75" s="8" t="s">
        <v>640</v>
      </c>
      <c r="M75" s="390"/>
    </row>
    <row r="76" spans="1:13" ht="19.5" customHeight="1">
      <c r="A76" s="1884">
        <v>74</v>
      </c>
      <c r="B76" s="144" t="str">
        <f t="shared" si="3"/>
        <v>WJ00</v>
      </c>
      <c r="C76" s="8" t="str">
        <f t="shared" si="2"/>
        <v>WJ00V0068R0</v>
      </c>
      <c r="D76" s="21" t="s">
        <v>8459</v>
      </c>
      <c r="E76" s="8" t="s">
        <v>3619</v>
      </c>
      <c r="F76" s="8"/>
      <c r="G76" s="24"/>
      <c r="H76" s="24" t="s">
        <v>13201</v>
      </c>
      <c r="I76" s="1887">
        <v>1</v>
      </c>
      <c r="J76" s="1887">
        <v>21</v>
      </c>
      <c r="K76" s="8" t="s">
        <v>4040</v>
      </c>
      <c r="L76" s="8" t="s">
        <v>640</v>
      </c>
      <c r="M76" s="390"/>
    </row>
    <row r="77" spans="1:13" ht="19.5" customHeight="1">
      <c r="A77" s="1884">
        <v>75</v>
      </c>
      <c r="B77" s="144" t="str">
        <f t="shared" si="3"/>
        <v>WJ00</v>
      </c>
      <c r="C77" s="8" t="str">
        <f t="shared" ref="C77:C141" si="4">CONCATENATE(K77,L77)</f>
        <v>WJ00V0069R0</v>
      </c>
      <c r="D77" s="21" t="s">
        <v>8460</v>
      </c>
      <c r="E77" s="8" t="s">
        <v>3619</v>
      </c>
      <c r="F77" s="8"/>
      <c r="G77" s="24"/>
      <c r="H77" s="24" t="s">
        <v>13201</v>
      </c>
      <c r="I77" s="1887">
        <v>1</v>
      </c>
      <c r="J77" s="1887">
        <v>21</v>
      </c>
      <c r="K77" s="8" t="s">
        <v>4041</v>
      </c>
      <c r="L77" s="8" t="s">
        <v>640</v>
      </c>
      <c r="M77" s="390"/>
    </row>
    <row r="78" spans="1:13" ht="19.5" customHeight="1">
      <c r="A78" s="1884">
        <v>76</v>
      </c>
      <c r="B78" s="144" t="str">
        <f t="shared" si="3"/>
        <v>WJ00</v>
      </c>
      <c r="C78" s="8" t="str">
        <f t="shared" si="4"/>
        <v>WJ00V0070R0</v>
      </c>
      <c r="D78" s="21" t="s">
        <v>8461</v>
      </c>
      <c r="E78" s="8" t="s">
        <v>3619</v>
      </c>
      <c r="F78" s="8"/>
      <c r="G78" s="24"/>
      <c r="H78" s="24" t="s">
        <v>13201</v>
      </c>
      <c r="I78" s="1887">
        <v>1</v>
      </c>
      <c r="J78" s="1887">
        <v>21</v>
      </c>
      <c r="K78" s="8" t="s">
        <v>4042</v>
      </c>
      <c r="L78" s="8" t="s">
        <v>640</v>
      </c>
      <c r="M78" s="390"/>
    </row>
    <row r="79" spans="1:13" ht="19.5" customHeight="1">
      <c r="A79" s="1884">
        <v>77</v>
      </c>
      <c r="B79" s="144" t="str">
        <f t="shared" si="3"/>
        <v>WJ00</v>
      </c>
      <c r="C79" s="8" t="str">
        <f t="shared" si="4"/>
        <v>WJ00V0071R0</v>
      </c>
      <c r="D79" s="21" t="s">
        <v>8462</v>
      </c>
      <c r="E79" s="8" t="s">
        <v>3619</v>
      </c>
      <c r="F79" s="8"/>
      <c r="G79" s="24"/>
      <c r="H79" s="24" t="s">
        <v>13201</v>
      </c>
      <c r="I79" s="1887">
        <v>1</v>
      </c>
      <c r="J79" s="1887">
        <v>21</v>
      </c>
      <c r="K79" s="8" t="s">
        <v>4043</v>
      </c>
      <c r="L79" s="8" t="s">
        <v>640</v>
      </c>
      <c r="M79" s="390"/>
    </row>
    <row r="80" spans="1:13" ht="19.5" customHeight="1">
      <c r="A80" s="1884">
        <v>78</v>
      </c>
      <c r="B80" s="144" t="str">
        <f t="shared" si="3"/>
        <v>WJ00</v>
      </c>
      <c r="C80" s="8" t="str">
        <f t="shared" si="4"/>
        <v>WJ00V0072R0</v>
      </c>
      <c r="D80" s="21" t="s">
        <v>8463</v>
      </c>
      <c r="E80" s="8" t="s">
        <v>3619</v>
      </c>
      <c r="F80" s="8"/>
      <c r="G80" s="24"/>
      <c r="H80" s="24" t="s">
        <v>13201</v>
      </c>
      <c r="I80" s="1887">
        <v>1</v>
      </c>
      <c r="J80" s="1887">
        <v>21</v>
      </c>
      <c r="K80" s="8" t="s">
        <v>4044</v>
      </c>
      <c r="L80" s="8" t="s">
        <v>640</v>
      </c>
      <c r="M80" s="390"/>
    </row>
    <row r="81" spans="1:13" ht="19.5" customHeight="1">
      <c r="A81" s="1884">
        <v>79</v>
      </c>
      <c r="B81" s="144" t="str">
        <f t="shared" si="3"/>
        <v>WJ00</v>
      </c>
      <c r="C81" s="8" t="str">
        <f t="shared" si="4"/>
        <v>WJ00V0073R0</v>
      </c>
      <c r="D81" s="8" t="s">
        <v>1500</v>
      </c>
      <c r="E81" s="8" t="s">
        <v>3619</v>
      </c>
      <c r="F81" s="8"/>
      <c r="G81" s="24"/>
      <c r="H81" s="24" t="s">
        <v>13201</v>
      </c>
      <c r="I81" s="1887">
        <v>1</v>
      </c>
      <c r="J81" s="1887">
        <v>21</v>
      </c>
      <c r="K81" s="8" t="s">
        <v>5586</v>
      </c>
      <c r="L81" s="8" t="s">
        <v>640</v>
      </c>
      <c r="M81" s="390"/>
    </row>
    <row r="82" spans="1:13" ht="19.5" customHeight="1">
      <c r="A82" s="1884">
        <v>80</v>
      </c>
      <c r="B82" s="144" t="str">
        <f t="shared" si="3"/>
        <v>WJ00</v>
      </c>
      <c r="C82" s="8" t="str">
        <f t="shared" si="4"/>
        <v>WJ00V0074R0</v>
      </c>
      <c r="D82" s="8" t="s">
        <v>9342</v>
      </c>
      <c r="E82" s="8" t="s">
        <v>4058</v>
      </c>
      <c r="F82" s="8"/>
      <c r="G82" s="24"/>
      <c r="H82" s="24" t="s">
        <v>13201</v>
      </c>
      <c r="I82" s="1887">
        <v>1</v>
      </c>
      <c r="J82" s="1887">
        <v>21</v>
      </c>
      <c r="K82" s="8" t="s">
        <v>4045</v>
      </c>
      <c r="L82" s="8" t="s">
        <v>640</v>
      </c>
      <c r="M82" s="390"/>
    </row>
    <row r="83" spans="1:13" ht="19.5" customHeight="1">
      <c r="A83" s="1884">
        <v>81</v>
      </c>
      <c r="B83" s="144" t="str">
        <f t="shared" si="3"/>
        <v>WJ00</v>
      </c>
      <c r="C83" s="8" t="str">
        <f t="shared" si="4"/>
        <v>WJ00V0075R0</v>
      </c>
      <c r="D83" s="21" t="s">
        <v>8465</v>
      </c>
      <c r="E83" s="8" t="s">
        <v>3619</v>
      </c>
      <c r="F83" s="8"/>
      <c r="G83" s="24"/>
      <c r="H83" s="24" t="s">
        <v>13201</v>
      </c>
      <c r="I83" s="1887">
        <v>1</v>
      </c>
      <c r="J83" s="1887">
        <v>21</v>
      </c>
      <c r="K83" s="8" t="s">
        <v>4046</v>
      </c>
      <c r="L83" s="8" t="s">
        <v>640</v>
      </c>
      <c r="M83" s="390"/>
    </row>
    <row r="84" spans="1:13" ht="19.5" customHeight="1">
      <c r="A84" s="1884">
        <v>82</v>
      </c>
      <c r="B84" s="144" t="str">
        <f t="shared" si="3"/>
        <v>WJ00</v>
      </c>
      <c r="C84" s="8" t="str">
        <f t="shared" si="4"/>
        <v>WJ00V0076R0</v>
      </c>
      <c r="D84" s="21" t="s">
        <v>8446</v>
      </c>
      <c r="E84" s="8" t="s">
        <v>4057</v>
      </c>
      <c r="F84" s="8"/>
      <c r="G84" s="24"/>
      <c r="H84" s="24" t="s">
        <v>13201</v>
      </c>
      <c r="I84" s="1887">
        <v>1</v>
      </c>
      <c r="J84" s="1887">
        <v>21</v>
      </c>
      <c r="K84" s="8" t="s">
        <v>4047</v>
      </c>
      <c r="L84" s="8" t="s">
        <v>640</v>
      </c>
      <c r="M84" s="390"/>
    </row>
    <row r="85" spans="1:13" ht="19.5" customHeight="1">
      <c r="A85" s="1884">
        <v>83</v>
      </c>
      <c r="B85" s="144" t="str">
        <f t="shared" si="3"/>
        <v>WJ00</v>
      </c>
      <c r="C85" s="8" t="str">
        <f t="shared" si="4"/>
        <v>WJ00V0077R0</v>
      </c>
      <c r="D85" s="21" t="s">
        <v>8447</v>
      </c>
      <c r="E85" s="8" t="s">
        <v>4057</v>
      </c>
      <c r="F85" s="8"/>
      <c r="G85" s="24"/>
      <c r="H85" s="24" t="s">
        <v>13201</v>
      </c>
      <c r="I85" s="1887">
        <v>1</v>
      </c>
      <c r="J85" s="1887">
        <v>21</v>
      </c>
      <c r="K85" s="8" t="s">
        <v>4048</v>
      </c>
      <c r="L85" s="8" t="s">
        <v>640</v>
      </c>
      <c r="M85" s="390"/>
    </row>
    <row r="86" spans="1:13" ht="19.5" customHeight="1">
      <c r="A86" s="1884">
        <v>84</v>
      </c>
      <c r="B86" s="144" t="str">
        <f t="shared" si="3"/>
        <v>WJ00</v>
      </c>
      <c r="C86" s="8" t="str">
        <f t="shared" si="4"/>
        <v>WJ00V0078R0</v>
      </c>
      <c r="D86" s="21" t="s">
        <v>8448</v>
      </c>
      <c r="E86" s="8" t="s">
        <v>6804</v>
      </c>
      <c r="F86" s="8"/>
      <c r="G86" s="24"/>
      <c r="H86" s="24" t="s">
        <v>13201</v>
      </c>
      <c r="I86" s="1887">
        <v>1</v>
      </c>
      <c r="J86" s="1887">
        <v>21</v>
      </c>
      <c r="K86" s="8" t="s">
        <v>4049</v>
      </c>
      <c r="L86" s="8" t="s">
        <v>640</v>
      </c>
      <c r="M86" s="390"/>
    </row>
    <row r="87" spans="1:13" ht="19.5" customHeight="1">
      <c r="A87" s="1884">
        <v>85</v>
      </c>
      <c r="B87" s="144" t="str">
        <f t="shared" si="3"/>
        <v>WJ00</v>
      </c>
      <c r="C87" s="8" t="str">
        <f t="shared" si="4"/>
        <v>WJ00V0079R0</v>
      </c>
      <c r="D87" s="21" t="s">
        <v>8449</v>
      </c>
      <c r="E87" s="8" t="s">
        <v>6804</v>
      </c>
      <c r="F87" s="8"/>
      <c r="G87" s="24"/>
      <c r="H87" s="24" t="s">
        <v>13201</v>
      </c>
      <c r="I87" s="1887">
        <v>1</v>
      </c>
      <c r="J87" s="1887">
        <v>21</v>
      </c>
      <c r="K87" s="8" t="s">
        <v>4050</v>
      </c>
      <c r="L87" s="8" t="s">
        <v>640</v>
      </c>
      <c r="M87" s="390"/>
    </row>
    <row r="88" spans="1:13" ht="19.5" customHeight="1">
      <c r="A88" s="1884">
        <v>86</v>
      </c>
      <c r="B88" s="144" t="str">
        <f t="shared" si="3"/>
        <v>WJ00</v>
      </c>
      <c r="C88" s="8" t="str">
        <f t="shared" si="4"/>
        <v>WJ00V0080R0</v>
      </c>
      <c r="D88" s="21" t="s">
        <v>8456</v>
      </c>
      <c r="E88" s="8" t="s">
        <v>3619</v>
      </c>
      <c r="F88" s="8"/>
      <c r="G88" s="24"/>
      <c r="H88" s="24" t="s">
        <v>13201</v>
      </c>
      <c r="I88" s="1887">
        <v>1</v>
      </c>
      <c r="J88" s="1887">
        <v>21</v>
      </c>
      <c r="K88" s="8" t="s">
        <v>4051</v>
      </c>
      <c r="L88" s="8" t="s">
        <v>640</v>
      </c>
      <c r="M88" s="390"/>
    </row>
    <row r="89" spans="1:13" ht="19.5" customHeight="1">
      <c r="A89" s="1884">
        <v>87</v>
      </c>
      <c r="B89" s="144" t="str">
        <f t="shared" si="3"/>
        <v>WJ00</v>
      </c>
      <c r="C89" s="8" t="str">
        <f t="shared" si="4"/>
        <v>WJ00V0081R0</v>
      </c>
      <c r="D89" s="21" t="s">
        <v>8450</v>
      </c>
      <c r="E89" s="8" t="s">
        <v>3619</v>
      </c>
      <c r="F89" s="8"/>
      <c r="G89" s="24"/>
      <c r="H89" s="24" t="s">
        <v>13201</v>
      </c>
      <c r="I89" s="1887">
        <v>1</v>
      </c>
      <c r="J89" s="1887">
        <v>21</v>
      </c>
      <c r="K89" s="8" t="s">
        <v>4052</v>
      </c>
      <c r="L89" s="8" t="s">
        <v>640</v>
      </c>
      <c r="M89" s="390"/>
    </row>
    <row r="90" spans="1:13" ht="19.5" customHeight="1">
      <c r="A90" s="1884">
        <v>88</v>
      </c>
      <c r="B90" s="144" t="str">
        <f t="shared" si="3"/>
        <v>WJ00</v>
      </c>
      <c r="C90" s="8" t="str">
        <f t="shared" si="4"/>
        <v>WJ00V0082R0</v>
      </c>
      <c r="D90" s="21" t="s">
        <v>8451</v>
      </c>
      <c r="E90" s="8" t="s">
        <v>3619</v>
      </c>
      <c r="F90" s="8"/>
      <c r="G90" s="24"/>
      <c r="H90" s="24" t="s">
        <v>13201</v>
      </c>
      <c r="I90" s="1887">
        <v>1</v>
      </c>
      <c r="J90" s="1887">
        <v>21</v>
      </c>
      <c r="K90" s="8" t="s">
        <v>4053</v>
      </c>
      <c r="L90" s="8" t="s">
        <v>640</v>
      </c>
      <c r="M90" s="390"/>
    </row>
    <row r="91" spans="1:13" ht="19.5" customHeight="1">
      <c r="A91" s="1884">
        <v>89</v>
      </c>
      <c r="B91" s="144" t="str">
        <f t="shared" si="3"/>
        <v>WJ00</v>
      </c>
      <c r="C91" s="8" t="str">
        <f t="shared" si="4"/>
        <v>WJ00V0083R0</v>
      </c>
      <c r="D91" s="8" t="s">
        <v>9344</v>
      </c>
      <c r="E91" s="8" t="s">
        <v>24103</v>
      </c>
      <c r="F91" s="8"/>
      <c r="G91" s="24"/>
      <c r="H91" s="24" t="s">
        <v>13201</v>
      </c>
      <c r="I91" s="1887">
        <v>1</v>
      </c>
      <c r="J91" s="1887">
        <v>21</v>
      </c>
      <c r="K91" s="8" t="s">
        <v>4054</v>
      </c>
      <c r="L91" s="8" t="s">
        <v>640</v>
      </c>
      <c r="M91" s="390"/>
    </row>
    <row r="92" spans="1:13" ht="19.5" customHeight="1">
      <c r="A92" s="1884">
        <v>90</v>
      </c>
      <c r="B92" s="144" t="str">
        <f t="shared" si="3"/>
        <v>WJ00</v>
      </c>
      <c r="C92" s="8" t="str">
        <f t="shared" si="4"/>
        <v>WJ00V0084R0</v>
      </c>
      <c r="D92" s="8" t="s">
        <v>1500</v>
      </c>
      <c r="E92" s="8" t="s">
        <v>3619</v>
      </c>
      <c r="F92" s="8"/>
      <c r="G92" s="24"/>
      <c r="H92" s="24" t="s">
        <v>13201</v>
      </c>
      <c r="I92" s="1887">
        <v>1</v>
      </c>
      <c r="J92" s="1887">
        <v>21</v>
      </c>
      <c r="K92" s="8" t="s">
        <v>4055</v>
      </c>
      <c r="L92" s="8" t="s">
        <v>640</v>
      </c>
      <c r="M92" s="390"/>
    </row>
    <row r="93" spans="1:13" ht="19.5" customHeight="1">
      <c r="A93" s="1884">
        <v>91</v>
      </c>
      <c r="B93" s="144" t="str">
        <f t="shared" si="3"/>
        <v>WJ00</v>
      </c>
      <c r="C93" s="8" t="str">
        <f t="shared" si="4"/>
        <v>WJ00V0085R0</v>
      </c>
      <c r="D93" s="8" t="s">
        <v>8455</v>
      </c>
      <c r="E93" s="8" t="s">
        <v>3619</v>
      </c>
      <c r="F93" s="8"/>
      <c r="G93" s="24"/>
      <c r="H93" s="24" t="s">
        <v>13201</v>
      </c>
      <c r="I93" s="1887">
        <v>1</v>
      </c>
      <c r="J93" s="1887">
        <v>21</v>
      </c>
      <c r="K93" s="8" t="s">
        <v>4056</v>
      </c>
      <c r="L93" s="8" t="s">
        <v>640</v>
      </c>
      <c r="M93" s="390"/>
    </row>
    <row r="94" spans="1:13" ht="19.5" customHeight="1">
      <c r="A94" s="1884">
        <v>92</v>
      </c>
      <c r="B94" s="144" t="str">
        <f t="shared" si="3"/>
        <v>WJ00</v>
      </c>
      <c r="C94" s="8" t="str">
        <f t="shared" si="4"/>
        <v>WJ00V0086R0</v>
      </c>
      <c r="D94" s="8" t="s">
        <v>5943</v>
      </c>
      <c r="E94" s="8"/>
      <c r="F94" s="8"/>
      <c r="G94" s="24" t="s">
        <v>5944</v>
      </c>
      <c r="H94" s="24" t="s">
        <v>13201</v>
      </c>
      <c r="I94" s="1887">
        <v>1</v>
      </c>
      <c r="J94" s="1887">
        <v>21</v>
      </c>
      <c r="K94" s="8" t="s">
        <v>6346</v>
      </c>
      <c r="L94" s="8" t="s">
        <v>640</v>
      </c>
      <c r="M94" s="390"/>
    </row>
    <row r="95" spans="1:13" ht="19.5" customHeight="1">
      <c r="A95" s="1884">
        <v>93</v>
      </c>
      <c r="B95" s="144" t="str">
        <f t="shared" si="3"/>
        <v>WJ00</v>
      </c>
      <c r="C95" s="8" t="str">
        <f t="shared" si="4"/>
        <v>WJ00V0087R0</v>
      </c>
      <c r="D95" s="8" t="s">
        <v>6476</v>
      </c>
      <c r="E95" s="8"/>
      <c r="F95" s="8"/>
      <c r="G95" s="24" t="s">
        <v>5944</v>
      </c>
      <c r="H95" s="24" t="s">
        <v>13201</v>
      </c>
      <c r="I95" s="1887">
        <v>1</v>
      </c>
      <c r="J95" s="1887">
        <v>21</v>
      </c>
      <c r="K95" s="8" t="s">
        <v>5936</v>
      </c>
      <c r="L95" s="8" t="s">
        <v>640</v>
      </c>
      <c r="M95" s="390"/>
    </row>
    <row r="96" spans="1:13" ht="19.5" customHeight="1">
      <c r="A96" s="1884">
        <v>94</v>
      </c>
      <c r="B96" s="144" t="str">
        <f t="shared" si="3"/>
        <v>WJ00</v>
      </c>
      <c r="C96" s="8" t="str">
        <f t="shared" si="4"/>
        <v>WJ00V0088R0</v>
      </c>
      <c r="D96" s="8" t="s">
        <v>6477</v>
      </c>
      <c r="E96" s="8"/>
      <c r="F96" s="8"/>
      <c r="G96" s="24" t="s">
        <v>5944</v>
      </c>
      <c r="H96" s="24" t="s">
        <v>13201</v>
      </c>
      <c r="I96" s="1887">
        <v>1</v>
      </c>
      <c r="J96" s="1887">
        <v>21</v>
      </c>
      <c r="K96" s="8" t="s">
        <v>5937</v>
      </c>
      <c r="L96" s="8" t="s">
        <v>640</v>
      </c>
      <c r="M96" s="390"/>
    </row>
    <row r="97" spans="1:13" ht="19.5" customHeight="1">
      <c r="A97" s="1884">
        <v>95</v>
      </c>
      <c r="B97" s="144" t="str">
        <f t="shared" si="3"/>
        <v>WJ00</v>
      </c>
      <c r="C97" s="8" t="str">
        <f t="shared" si="4"/>
        <v>WJ00V0089R0</v>
      </c>
      <c r="D97" s="8" t="s">
        <v>6651</v>
      </c>
      <c r="E97" s="8"/>
      <c r="F97" s="8"/>
      <c r="G97" s="24" t="s">
        <v>5944</v>
      </c>
      <c r="H97" s="24" t="s">
        <v>13201</v>
      </c>
      <c r="I97" s="1887">
        <v>1</v>
      </c>
      <c r="J97" s="1887">
        <v>21</v>
      </c>
      <c r="K97" s="8" t="s">
        <v>5938</v>
      </c>
      <c r="L97" s="8" t="s">
        <v>640</v>
      </c>
      <c r="M97" s="390"/>
    </row>
    <row r="98" spans="1:13" ht="19.5" customHeight="1">
      <c r="A98" s="1884">
        <v>96</v>
      </c>
      <c r="B98" s="144" t="str">
        <f t="shared" si="3"/>
        <v>WJ00</v>
      </c>
      <c r="C98" s="8" t="str">
        <f t="shared" si="4"/>
        <v>WJ00V0090R0</v>
      </c>
      <c r="D98" s="8" t="s">
        <v>6478</v>
      </c>
      <c r="E98" s="8"/>
      <c r="F98" s="8"/>
      <c r="G98" s="24" t="s">
        <v>5944</v>
      </c>
      <c r="H98" s="24" t="s">
        <v>13201</v>
      </c>
      <c r="I98" s="1887">
        <v>1</v>
      </c>
      <c r="J98" s="1887">
        <v>21</v>
      </c>
      <c r="K98" s="8" t="s">
        <v>5939</v>
      </c>
      <c r="L98" s="8" t="s">
        <v>640</v>
      </c>
      <c r="M98" s="390"/>
    </row>
    <row r="99" spans="1:13" ht="19.5" customHeight="1">
      <c r="A99" s="1884">
        <v>97</v>
      </c>
      <c r="B99" s="144" t="str">
        <f t="shared" si="3"/>
        <v>WJ00</v>
      </c>
      <c r="C99" s="8" t="str">
        <f t="shared" si="4"/>
        <v>WJ00V0091R0</v>
      </c>
      <c r="D99" s="8" t="s">
        <v>6652</v>
      </c>
      <c r="E99" s="8" t="s">
        <v>6653</v>
      </c>
      <c r="F99" s="8"/>
      <c r="G99" s="24" t="s">
        <v>5944</v>
      </c>
      <c r="H99" s="24" t="s">
        <v>13201</v>
      </c>
      <c r="I99" s="1887">
        <v>1</v>
      </c>
      <c r="J99" s="1887">
        <v>21</v>
      </c>
      <c r="K99" s="8" t="s">
        <v>5940</v>
      </c>
      <c r="L99" s="8" t="s">
        <v>640</v>
      </c>
      <c r="M99" s="390"/>
    </row>
    <row r="100" spans="1:13" ht="19.5" customHeight="1">
      <c r="A100" s="1884">
        <v>98</v>
      </c>
      <c r="B100" s="144" t="str">
        <f t="shared" si="3"/>
        <v>WJ00</v>
      </c>
      <c r="C100" s="8" t="str">
        <f t="shared" si="4"/>
        <v>WJ00V0092R0</v>
      </c>
      <c r="D100" s="8" t="s">
        <v>6654</v>
      </c>
      <c r="E100" s="8"/>
      <c r="F100" s="8"/>
      <c r="G100" s="24" t="s">
        <v>5944</v>
      </c>
      <c r="H100" s="24" t="s">
        <v>13201</v>
      </c>
      <c r="I100" s="1887">
        <v>1</v>
      </c>
      <c r="J100" s="1887">
        <v>21</v>
      </c>
      <c r="K100" s="8" t="s">
        <v>5941</v>
      </c>
      <c r="L100" s="8" t="s">
        <v>640</v>
      </c>
      <c r="M100" s="390"/>
    </row>
    <row r="101" spans="1:13" ht="19.5" customHeight="1">
      <c r="A101" s="1884">
        <v>99</v>
      </c>
      <c r="B101" s="144" t="str">
        <f t="shared" si="3"/>
        <v>WJ00</v>
      </c>
      <c r="C101" s="8" t="str">
        <f t="shared" si="4"/>
        <v>WJ00V0093R0</v>
      </c>
      <c r="D101" s="8" t="s">
        <v>6655</v>
      </c>
      <c r="E101" s="8" t="s">
        <v>6656</v>
      </c>
      <c r="F101" s="8"/>
      <c r="G101" s="24" t="s">
        <v>5944</v>
      </c>
      <c r="H101" s="24" t="s">
        <v>13201</v>
      </c>
      <c r="I101" s="1887">
        <v>1</v>
      </c>
      <c r="J101" s="1887">
        <v>21</v>
      </c>
      <c r="K101" s="8" t="s">
        <v>5942</v>
      </c>
      <c r="L101" s="8" t="s">
        <v>640</v>
      </c>
      <c r="M101" s="390"/>
    </row>
    <row r="102" spans="1:13" ht="19.5" customHeight="1">
      <c r="A102" s="1884">
        <v>100</v>
      </c>
      <c r="B102" s="144" t="str">
        <f t="shared" si="3"/>
        <v>WJ00</v>
      </c>
      <c r="C102" s="38" t="str">
        <f t="shared" si="4"/>
        <v>WJ00V0093R1</v>
      </c>
      <c r="D102" s="38" t="s">
        <v>6655</v>
      </c>
      <c r="E102" s="38" t="s">
        <v>6656</v>
      </c>
      <c r="F102" s="38"/>
      <c r="G102" s="51" t="s">
        <v>5945</v>
      </c>
      <c r="H102" s="24" t="s">
        <v>13201</v>
      </c>
      <c r="I102" s="1887">
        <v>1</v>
      </c>
      <c r="J102" s="1887">
        <v>21</v>
      </c>
      <c r="K102" s="8" t="s">
        <v>5942</v>
      </c>
      <c r="L102" s="50" t="s">
        <v>3206</v>
      </c>
      <c r="M102" s="390"/>
    </row>
    <row r="103" spans="1:13" ht="19.5" customHeight="1">
      <c r="A103" s="1884">
        <v>101</v>
      </c>
      <c r="B103" s="144" t="str">
        <f t="shared" si="3"/>
        <v>WJ00</v>
      </c>
      <c r="C103" s="38" t="str">
        <f t="shared" si="4"/>
        <v>WJ00V0093R2</v>
      </c>
      <c r="D103" s="38" t="s">
        <v>6655</v>
      </c>
      <c r="E103" s="38"/>
      <c r="F103" s="38"/>
      <c r="G103" s="51"/>
      <c r="H103" s="24" t="s">
        <v>13201</v>
      </c>
      <c r="I103" s="1887">
        <v>1</v>
      </c>
      <c r="J103" s="1887">
        <v>21</v>
      </c>
      <c r="K103" s="8" t="s">
        <v>5942</v>
      </c>
      <c r="L103" s="50" t="s">
        <v>4980</v>
      </c>
      <c r="M103" s="390"/>
    </row>
    <row r="104" spans="1:13" ht="19.5" customHeight="1">
      <c r="A104" s="1884">
        <v>102</v>
      </c>
      <c r="B104" s="144" t="str">
        <f t="shared" si="3"/>
        <v>WJ00</v>
      </c>
      <c r="C104" s="38" t="str">
        <f t="shared" si="4"/>
        <v>WJ00V0093R3</v>
      </c>
      <c r="D104" s="38" t="s">
        <v>6655</v>
      </c>
      <c r="E104" s="38"/>
      <c r="F104" s="38"/>
      <c r="G104" s="51"/>
      <c r="H104" s="24" t="s">
        <v>13201</v>
      </c>
      <c r="I104" s="1887">
        <v>1</v>
      </c>
      <c r="J104" s="1887">
        <v>21</v>
      </c>
      <c r="K104" s="8" t="s">
        <v>5942</v>
      </c>
      <c r="L104" s="50" t="s">
        <v>6076</v>
      </c>
      <c r="M104" s="390"/>
    </row>
    <row r="105" spans="1:13" ht="19.5" customHeight="1">
      <c r="A105" s="1884">
        <v>103</v>
      </c>
      <c r="B105" s="144" t="str">
        <f>LEFT(C105,4)</f>
        <v>WJ00</v>
      </c>
      <c r="C105" s="8" t="str">
        <f>CONCATENATE(K105,L105)</f>
        <v>WJ00V0093R4</v>
      </c>
      <c r="D105" s="8" t="s">
        <v>44211</v>
      </c>
      <c r="E105" s="8" t="s">
        <v>44212</v>
      </c>
      <c r="F105" s="8"/>
      <c r="G105" s="24"/>
      <c r="H105" s="24" t="s">
        <v>13201</v>
      </c>
      <c r="I105" s="1887">
        <v>1</v>
      </c>
      <c r="J105" s="1887">
        <v>21</v>
      </c>
      <c r="K105" s="8" t="s">
        <v>5942</v>
      </c>
      <c r="L105" s="50" t="s">
        <v>44221</v>
      </c>
      <c r="M105" s="390"/>
    </row>
    <row r="106" spans="1:13" ht="19.5" customHeight="1">
      <c r="A106" s="1884">
        <v>104</v>
      </c>
      <c r="B106" s="144" t="str">
        <f t="shared" si="3"/>
        <v>WJ00</v>
      </c>
      <c r="C106" s="8" t="str">
        <f t="shared" si="4"/>
        <v>WJ00V0096R0</v>
      </c>
      <c r="D106" s="8" t="s">
        <v>6652</v>
      </c>
      <c r="E106" s="8" t="s">
        <v>6657</v>
      </c>
      <c r="F106" s="8"/>
      <c r="G106" s="24" t="s">
        <v>6658</v>
      </c>
      <c r="H106" s="24" t="s">
        <v>13201</v>
      </c>
      <c r="I106" s="1887">
        <v>1</v>
      </c>
      <c r="J106" s="1887">
        <v>21</v>
      </c>
      <c r="K106" s="8" t="s">
        <v>5946</v>
      </c>
      <c r="L106" s="8" t="s">
        <v>640</v>
      </c>
      <c r="M106" s="390"/>
    </row>
    <row r="107" spans="1:13" ht="19.5" customHeight="1">
      <c r="A107" s="1884">
        <v>105</v>
      </c>
      <c r="B107" s="144" t="str">
        <f t="shared" si="3"/>
        <v>WJ00</v>
      </c>
      <c r="C107" s="8" t="str">
        <f t="shared" si="4"/>
        <v>WJ00V0098R0</v>
      </c>
      <c r="D107" s="8" t="s">
        <v>6655</v>
      </c>
      <c r="E107" s="8" t="s">
        <v>6659</v>
      </c>
      <c r="F107" s="8"/>
      <c r="G107" s="24" t="s">
        <v>6660</v>
      </c>
      <c r="H107" s="24" t="s">
        <v>13201</v>
      </c>
      <c r="I107" s="1887">
        <v>1</v>
      </c>
      <c r="J107" s="1887">
        <v>21</v>
      </c>
      <c r="K107" s="8" t="s">
        <v>5947</v>
      </c>
      <c r="L107" s="8" t="s">
        <v>640</v>
      </c>
      <c r="M107" s="390"/>
    </row>
    <row r="108" spans="1:13" ht="19.5" customHeight="1">
      <c r="A108" s="1884">
        <v>106</v>
      </c>
      <c r="B108" s="144" t="str">
        <f t="shared" si="3"/>
        <v>WJ00</v>
      </c>
      <c r="C108" s="8" t="str">
        <f t="shared" si="4"/>
        <v>WJ00V0099R0</v>
      </c>
      <c r="D108" s="8" t="s">
        <v>6661</v>
      </c>
      <c r="E108" s="8"/>
      <c r="F108" s="8"/>
      <c r="G108" s="24" t="s">
        <v>6660</v>
      </c>
      <c r="H108" s="24" t="s">
        <v>13201</v>
      </c>
      <c r="I108" s="1887">
        <v>1</v>
      </c>
      <c r="J108" s="1887">
        <v>21</v>
      </c>
      <c r="K108" s="8" t="s">
        <v>5948</v>
      </c>
      <c r="L108" s="8" t="s">
        <v>640</v>
      </c>
      <c r="M108" s="390"/>
    </row>
    <row r="109" spans="1:13" ht="19.5" customHeight="1">
      <c r="A109" s="1884">
        <v>107</v>
      </c>
      <c r="B109" s="144" t="str">
        <f t="shared" si="3"/>
        <v>WJ00</v>
      </c>
      <c r="C109" s="8" t="str">
        <f t="shared" si="4"/>
        <v>WJ00V0100R0</v>
      </c>
      <c r="D109" s="8" t="s">
        <v>6654</v>
      </c>
      <c r="E109" s="8"/>
      <c r="F109" s="8"/>
      <c r="G109" s="24" t="s">
        <v>6660</v>
      </c>
      <c r="H109" s="24" t="s">
        <v>13201</v>
      </c>
      <c r="I109" s="1887">
        <v>1</v>
      </c>
      <c r="J109" s="1887">
        <v>21</v>
      </c>
      <c r="K109" s="8" t="s">
        <v>5949</v>
      </c>
      <c r="L109" s="8" t="s">
        <v>640</v>
      </c>
      <c r="M109" s="390"/>
    </row>
    <row r="110" spans="1:13" ht="19.5" customHeight="1">
      <c r="A110" s="1884">
        <v>108</v>
      </c>
      <c r="B110" s="144" t="str">
        <f t="shared" si="3"/>
        <v>WJ00</v>
      </c>
      <c r="C110" s="8" t="str">
        <f t="shared" si="4"/>
        <v>WJ00V0101R0</v>
      </c>
      <c r="D110" s="8" t="s">
        <v>6654</v>
      </c>
      <c r="E110" s="8"/>
      <c r="F110" s="8"/>
      <c r="G110" s="24" t="s">
        <v>6662</v>
      </c>
      <c r="H110" s="24" t="s">
        <v>13201</v>
      </c>
      <c r="I110" s="1887">
        <v>1</v>
      </c>
      <c r="J110" s="1887">
        <v>21</v>
      </c>
      <c r="K110" s="8" t="s">
        <v>5956</v>
      </c>
      <c r="L110" s="8" t="s">
        <v>640</v>
      </c>
      <c r="M110" s="390"/>
    </row>
    <row r="111" spans="1:13" ht="19.5" customHeight="1">
      <c r="A111" s="1884">
        <v>109</v>
      </c>
      <c r="B111" s="144" t="str">
        <f t="shared" si="3"/>
        <v>WJ00</v>
      </c>
      <c r="C111" s="8" t="str">
        <f t="shared" si="4"/>
        <v>WJ00V0102R0</v>
      </c>
      <c r="D111" s="8" t="s">
        <v>3620</v>
      </c>
      <c r="E111" s="8" t="s">
        <v>3621</v>
      </c>
      <c r="F111" s="8" t="s">
        <v>3622</v>
      </c>
      <c r="G111" s="24"/>
      <c r="H111" s="24" t="s">
        <v>13201</v>
      </c>
      <c r="I111" s="1887">
        <v>1</v>
      </c>
      <c r="J111" s="1887">
        <v>21</v>
      </c>
      <c r="K111" s="8" t="s">
        <v>3701</v>
      </c>
      <c r="L111" s="8" t="s">
        <v>640</v>
      </c>
      <c r="M111" s="390"/>
    </row>
    <row r="112" spans="1:13" ht="19.5" customHeight="1">
      <c r="A112" s="1884">
        <v>110</v>
      </c>
      <c r="B112" s="144" t="str">
        <f t="shared" si="3"/>
        <v>WJ00</v>
      </c>
      <c r="C112" s="8" t="str">
        <f t="shared" si="4"/>
        <v>WJ00V0103R0</v>
      </c>
      <c r="D112" s="8" t="s">
        <v>3630</v>
      </c>
      <c r="E112" s="8" t="s">
        <v>3631</v>
      </c>
      <c r="F112" s="8"/>
      <c r="G112" s="24"/>
      <c r="H112" s="24" t="s">
        <v>13201</v>
      </c>
      <c r="I112" s="1887">
        <v>1</v>
      </c>
      <c r="J112" s="1887">
        <v>21</v>
      </c>
      <c r="K112" s="8" t="s">
        <v>3702</v>
      </c>
      <c r="L112" s="8" t="s">
        <v>640</v>
      </c>
      <c r="M112" s="390"/>
    </row>
    <row r="113" spans="1:13" ht="19.5" customHeight="1">
      <c r="A113" s="1884">
        <v>111</v>
      </c>
      <c r="B113" s="144" t="str">
        <f t="shared" si="3"/>
        <v>WJ00</v>
      </c>
      <c r="C113" s="8" t="str">
        <f t="shared" si="4"/>
        <v>WJ00V0104R0</v>
      </c>
      <c r="D113" s="8" t="s">
        <v>5177</v>
      </c>
      <c r="E113" s="8" t="s">
        <v>4431</v>
      </c>
      <c r="F113" s="8"/>
      <c r="G113" s="24"/>
      <c r="H113" s="24" t="s">
        <v>13201</v>
      </c>
      <c r="I113" s="1887">
        <v>1</v>
      </c>
      <c r="J113" s="1887">
        <v>21</v>
      </c>
      <c r="K113" s="8" t="s">
        <v>4969</v>
      </c>
      <c r="L113" s="8" t="s">
        <v>640</v>
      </c>
      <c r="M113" s="390"/>
    </row>
    <row r="114" spans="1:13" ht="19.5" customHeight="1">
      <c r="A114" s="1884">
        <v>112</v>
      </c>
      <c r="B114" s="144" t="str">
        <f t="shared" si="3"/>
        <v>WJ00</v>
      </c>
      <c r="C114" s="8" t="str">
        <f t="shared" si="4"/>
        <v>WJ00V0105R0</v>
      </c>
      <c r="D114" s="8" t="s">
        <v>6789</v>
      </c>
      <c r="E114" s="8"/>
      <c r="F114" s="8"/>
      <c r="G114" s="24"/>
      <c r="H114" s="24" t="s">
        <v>13201</v>
      </c>
      <c r="I114" s="1887">
        <v>1</v>
      </c>
      <c r="J114" s="1887">
        <v>21</v>
      </c>
      <c r="K114" s="8" t="s">
        <v>6788</v>
      </c>
      <c r="L114" s="6" t="s">
        <v>640</v>
      </c>
      <c r="M114" s="390"/>
    </row>
    <row r="115" spans="1:13" ht="19.5" customHeight="1">
      <c r="A115" s="1884">
        <v>113</v>
      </c>
      <c r="B115" s="144" t="str">
        <f t="shared" si="3"/>
        <v>WJ00</v>
      </c>
      <c r="C115" s="6" t="str">
        <f t="shared" si="4"/>
        <v>WJ00V0106R1</v>
      </c>
      <c r="D115" s="117" t="s">
        <v>6862</v>
      </c>
      <c r="E115" s="6" t="s">
        <v>6863</v>
      </c>
      <c r="F115" s="6"/>
      <c r="G115" s="106"/>
      <c r="H115" s="24" t="s">
        <v>13201</v>
      </c>
      <c r="I115" s="1887">
        <v>1</v>
      </c>
      <c r="J115" s="1887">
        <v>21</v>
      </c>
      <c r="K115" s="8" t="s">
        <v>6861</v>
      </c>
      <c r="L115" s="50" t="s">
        <v>3206</v>
      </c>
      <c r="M115" s="390"/>
    </row>
    <row r="116" spans="1:13" ht="19.5" customHeight="1">
      <c r="A116" s="1884">
        <v>114</v>
      </c>
      <c r="B116" s="144" t="str">
        <f t="shared" si="3"/>
        <v>WJ00</v>
      </c>
      <c r="C116" s="8" t="str">
        <f t="shared" si="4"/>
        <v>WJ00V0107R0</v>
      </c>
      <c r="D116" s="8" t="s">
        <v>6663</v>
      </c>
      <c r="E116" s="8"/>
      <c r="F116" s="8"/>
      <c r="G116" s="24" t="s">
        <v>6664</v>
      </c>
      <c r="H116" s="24" t="s">
        <v>13201</v>
      </c>
      <c r="I116" s="1887">
        <v>1</v>
      </c>
      <c r="J116" s="1887">
        <v>21</v>
      </c>
      <c r="K116" s="8" t="s">
        <v>5950</v>
      </c>
      <c r="L116" s="8" t="s">
        <v>640</v>
      </c>
      <c r="M116" s="390"/>
    </row>
    <row r="117" spans="1:13" ht="19.5" customHeight="1">
      <c r="A117" s="1884">
        <v>115</v>
      </c>
      <c r="B117" s="144" t="str">
        <f t="shared" si="3"/>
        <v>WJ00</v>
      </c>
      <c r="C117" s="8" t="str">
        <f t="shared" si="4"/>
        <v>WJ00V0108R0</v>
      </c>
      <c r="D117" s="21" t="s">
        <v>7132</v>
      </c>
      <c r="E117" s="8" t="s">
        <v>7133</v>
      </c>
      <c r="F117" s="8"/>
      <c r="G117" s="24" t="s">
        <v>6664</v>
      </c>
      <c r="H117" s="24" t="s">
        <v>13201</v>
      </c>
      <c r="I117" s="1887">
        <v>1</v>
      </c>
      <c r="J117" s="1887">
        <v>21</v>
      </c>
      <c r="K117" s="8" t="s">
        <v>5951</v>
      </c>
      <c r="L117" s="8" t="s">
        <v>640</v>
      </c>
      <c r="M117" s="390"/>
    </row>
    <row r="118" spans="1:13" ht="19.5" customHeight="1">
      <c r="A118" s="1884">
        <v>116</v>
      </c>
      <c r="B118" s="144" t="str">
        <f t="shared" si="3"/>
        <v>WJ00</v>
      </c>
      <c r="C118" s="8" t="str">
        <f t="shared" si="4"/>
        <v>WJ00V0109R0</v>
      </c>
      <c r="D118" s="21" t="s">
        <v>7136</v>
      </c>
      <c r="E118" s="8" t="s">
        <v>7137</v>
      </c>
      <c r="F118" s="8"/>
      <c r="G118" s="24" t="s">
        <v>6664</v>
      </c>
      <c r="H118" s="24" t="s">
        <v>13201</v>
      </c>
      <c r="I118" s="1887">
        <v>1</v>
      </c>
      <c r="J118" s="1887">
        <v>21</v>
      </c>
      <c r="K118" s="8" t="s">
        <v>5952</v>
      </c>
      <c r="L118" s="8" t="s">
        <v>640</v>
      </c>
      <c r="M118" s="390"/>
    </row>
    <row r="119" spans="1:13" ht="19.5" customHeight="1">
      <c r="A119" s="1884">
        <v>117</v>
      </c>
      <c r="B119" s="144" t="str">
        <f t="shared" si="3"/>
        <v>WJ00</v>
      </c>
      <c r="C119" s="8" t="str">
        <f t="shared" si="4"/>
        <v>WJ00V0110R0</v>
      </c>
      <c r="D119" s="21" t="s">
        <v>7138</v>
      </c>
      <c r="E119" s="8" t="s">
        <v>7139</v>
      </c>
      <c r="F119" s="8"/>
      <c r="G119" s="24" t="s">
        <v>6664</v>
      </c>
      <c r="H119" s="24" t="s">
        <v>13201</v>
      </c>
      <c r="I119" s="1887">
        <v>1</v>
      </c>
      <c r="J119" s="1887">
        <v>21</v>
      </c>
      <c r="K119" s="8" t="s">
        <v>5953</v>
      </c>
      <c r="L119" s="8" t="s">
        <v>640</v>
      </c>
      <c r="M119" s="390"/>
    </row>
    <row r="120" spans="1:13" ht="19.5" customHeight="1">
      <c r="A120" s="1884">
        <v>118</v>
      </c>
      <c r="B120" s="144" t="str">
        <f t="shared" si="3"/>
        <v>WJ00</v>
      </c>
      <c r="C120" s="8" t="str">
        <f t="shared" si="4"/>
        <v>WJ00V0111R0</v>
      </c>
      <c r="D120" s="8" t="s">
        <v>6661</v>
      </c>
      <c r="E120" s="8"/>
      <c r="F120" s="8"/>
      <c r="G120" s="24" t="s">
        <v>6664</v>
      </c>
      <c r="H120" s="24" t="s">
        <v>13201</v>
      </c>
      <c r="I120" s="1887">
        <v>1</v>
      </c>
      <c r="J120" s="1887">
        <v>21</v>
      </c>
      <c r="K120" s="8" t="s">
        <v>5954</v>
      </c>
      <c r="L120" s="8" t="s">
        <v>640</v>
      </c>
      <c r="M120" s="390"/>
    </row>
    <row r="121" spans="1:13" ht="19.5" customHeight="1">
      <c r="A121" s="1884">
        <v>119</v>
      </c>
      <c r="B121" s="144" t="str">
        <f t="shared" si="3"/>
        <v>WJ00</v>
      </c>
      <c r="C121" s="8" t="str">
        <f t="shared" si="4"/>
        <v>WJ00V0112R0</v>
      </c>
      <c r="D121" s="8" t="s">
        <v>6479</v>
      </c>
      <c r="E121" s="8" t="s">
        <v>38639</v>
      </c>
      <c r="F121" s="8"/>
      <c r="G121" s="24"/>
      <c r="H121" s="24" t="s">
        <v>13201</v>
      </c>
      <c r="I121" s="1887">
        <v>1</v>
      </c>
      <c r="J121" s="1887">
        <v>21</v>
      </c>
      <c r="K121" s="8" t="s">
        <v>5861</v>
      </c>
      <c r="L121" s="8" t="s">
        <v>640</v>
      </c>
      <c r="M121" s="390"/>
    </row>
    <row r="122" spans="1:13" ht="19.5" customHeight="1">
      <c r="A122" s="1884">
        <v>120</v>
      </c>
      <c r="B122" s="144" t="str">
        <f t="shared" si="3"/>
        <v>WJ00</v>
      </c>
      <c r="C122" s="8" t="str">
        <f t="shared" si="4"/>
        <v>WJ00V0113R0</v>
      </c>
      <c r="D122" s="8" t="s">
        <v>5186</v>
      </c>
      <c r="E122" s="8" t="s">
        <v>5187</v>
      </c>
      <c r="F122" s="8"/>
      <c r="G122" s="24"/>
      <c r="H122" s="24" t="s">
        <v>13201</v>
      </c>
      <c r="I122" s="1887">
        <v>1</v>
      </c>
      <c r="J122" s="1887">
        <v>21</v>
      </c>
      <c r="K122" s="8" t="s">
        <v>4970</v>
      </c>
      <c r="L122" s="8" t="s">
        <v>640</v>
      </c>
      <c r="M122" s="390"/>
    </row>
    <row r="123" spans="1:13" ht="19.5" customHeight="1">
      <c r="A123" s="1884">
        <v>121</v>
      </c>
      <c r="B123" s="144" t="str">
        <f t="shared" si="3"/>
        <v>WJ00</v>
      </c>
      <c r="C123" s="8" t="str">
        <f t="shared" si="4"/>
        <v>WJ00V0114R0</v>
      </c>
      <c r="D123" s="8" t="s">
        <v>5178</v>
      </c>
      <c r="E123" s="8" t="s">
        <v>10983</v>
      </c>
      <c r="F123" s="8"/>
      <c r="G123" s="24"/>
      <c r="H123" s="24" t="s">
        <v>13201</v>
      </c>
      <c r="I123" s="1887">
        <v>1</v>
      </c>
      <c r="J123" s="1887">
        <v>21</v>
      </c>
      <c r="K123" s="8" t="s">
        <v>4971</v>
      </c>
      <c r="L123" s="8" t="s">
        <v>640</v>
      </c>
      <c r="M123" s="390"/>
    </row>
    <row r="124" spans="1:13" ht="19.5" customHeight="1">
      <c r="A124" s="1884">
        <v>122</v>
      </c>
      <c r="B124" s="144" t="str">
        <f t="shared" si="3"/>
        <v>WJ00</v>
      </c>
      <c r="C124" s="8" t="str">
        <f t="shared" si="4"/>
        <v>WJ00V0115R0</v>
      </c>
      <c r="D124" s="8" t="s">
        <v>5179</v>
      </c>
      <c r="E124" s="8" t="s">
        <v>4175</v>
      </c>
      <c r="F124" s="8"/>
      <c r="G124" s="24"/>
      <c r="H124" s="24" t="s">
        <v>13201</v>
      </c>
      <c r="I124" s="1887">
        <v>1</v>
      </c>
      <c r="J124" s="1887">
        <v>21</v>
      </c>
      <c r="K124" s="8" t="s">
        <v>4972</v>
      </c>
      <c r="L124" s="8" t="s">
        <v>640</v>
      </c>
      <c r="M124" s="390"/>
    </row>
    <row r="125" spans="1:13" ht="19.5" customHeight="1">
      <c r="A125" s="1884">
        <v>123</v>
      </c>
      <c r="B125" s="144" t="str">
        <f t="shared" si="3"/>
        <v>WJ00</v>
      </c>
      <c r="C125" s="8" t="str">
        <f t="shared" si="4"/>
        <v>WJ00V0116R0</v>
      </c>
      <c r="D125" s="8" t="s">
        <v>5188</v>
      </c>
      <c r="E125" s="8" t="s">
        <v>5187</v>
      </c>
      <c r="F125" s="8"/>
      <c r="G125" s="24"/>
      <c r="H125" s="24" t="s">
        <v>13201</v>
      </c>
      <c r="I125" s="1887">
        <v>1</v>
      </c>
      <c r="J125" s="1887">
        <v>21</v>
      </c>
      <c r="K125" s="8" t="s">
        <v>5052</v>
      </c>
      <c r="L125" s="8" t="s">
        <v>640</v>
      </c>
      <c r="M125" s="390"/>
    </row>
    <row r="126" spans="1:13" ht="27" customHeight="1">
      <c r="A126" s="1884">
        <v>124</v>
      </c>
      <c r="B126" s="144" t="str">
        <f t="shared" si="3"/>
        <v>WJ00</v>
      </c>
      <c r="C126" s="8" t="str">
        <f t="shared" si="4"/>
        <v>WJ00V0117R1</v>
      </c>
      <c r="D126" s="8" t="s">
        <v>11323</v>
      </c>
      <c r="E126" s="8" t="s">
        <v>8053</v>
      </c>
      <c r="F126" s="8"/>
      <c r="G126" s="24"/>
      <c r="H126" s="24" t="s">
        <v>13201</v>
      </c>
      <c r="I126" s="1887">
        <v>1</v>
      </c>
      <c r="J126" s="1887">
        <v>21</v>
      </c>
      <c r="K126" s="8" t="s">
        <v>7939</v>
      </c>
      <c r="L126" s="50" t="s">
        <v>3206</v>
      </c>
      <c r="M126" s="390"/>
    </row>
    <row r="127" spans="1:13" ht="19.5" customHeight="1">
      <c r="A127" s="1884">
        <v>125</v>
      </c>
      <c r="B127" s="144" t="str">
        <f t="shared" si="3"/>
        <v>WJ00</v>
      </c>
      <c r="C127" s="8" t="str">
        <f t="shared" si="4"/>
        <v>WJ00V0118R0</v>
      </c>
      <c r="D127" s="8" t="s">
        <v>6480</v>
      </c>
      <c r="E127" s="8"/>
      <c r="F127" s="8"/>
      <c r="G127" s="24" t="s">
        <v>5945</v>
      </c>
      <c r="H127" s="24" t="s">
        <v>13201</v>
      </c>
      <c r="I127" s="1887">
        <v>1</v>
      </c>
      <c r="J127" s="1887">
        <v>21</v>
      </c>
      <c r="K127" s="8" t="s">
        <v>5955</v>
      </c>
      <c r="L127" s="8" t="s">
        <v>640</v>
      </c>
      <c r="M127" s="390"/>
    </row>
    <row r="128" spans="1:13" ht="19.5" customHeight="1">
      <c r="A128" s="1884">
        <v>126</v>
      </c>
      <c r="B128" s="144" t="str">
        <f t="shared" si="3"/>
        <v>WJ00</v>
      </c>
      <c r="C128" s="8" t="str">
        <f t="shared" si="4"/>
        <v>WJ00V0119R0</v>
      </c>
      <c r="D128" s="8" t="s">
        <v>6481</v>
      </c>
      <c r="E128" s="8"/>
      <c r="F128" s="8"/>
      <c r="G128" s="24" t="s">
        <v>5945</v>
      </c>
      <c r="H128" s="24" t="s">
        <v>13201</v>
      </c>
      <c r="I128" s="1887">
        <v>1</v>
      </c>
      <c r="J128" s="1887">
        <v>21</v>
      </c>
      <c r="K128" s="8" t="s">
        <v>5957</v>
      </c>
      <c r="L128" s="8" t="s">
        <v>640</v>
      </c>
      <c r="M128" s="390"/>
    </row>
    <row r="129" spans="1:13" ht="19.5" customHeight="1">
      <c r="A129" s="1884">
        <v>127</v>
      </c>
      <c r="B129" s="144" t="str">
        <f t="shared" si="3"/>
        <v>WJ00</v>
      </c>
      <c r="C129" s="8" t="str">
        <f t="shared" si="4"/>
        <v>WJ00V0120R0</v>
      </c>
      <c r="D129" s="8" t="s">
        <v>6482</v>
      </c>
      <c r="E129" s="8"/>
      <c r="F129" s="8"/>
      <c r="G129" s="24" t="s">
        <v>5945</v>
      </c>
      <c r="H129" s="24" t="s">
        <v>13201</v>
      </c>
      <c r="I129" s="1887">
        <v>1</v>
      </c>
      <c r="J129" s="1887">
        <v>21</v>
      </c>
      <c r="K129" s="8" t="s">
        <v>5958</v>
      </c>
      <c r="L129" s="8" t="s">
        <v>640</v>
      </c>
      <c r="M129" s="390"/>
    </row>
    <row r="130" spans="1:13" ht="19.5" customHeight="1">
      <c r="A130" s="1884">
        <v>128</v>
      </c>
      <c r="B130" s="144" t="str">
        <f t="shared" si="3"/>
        <v>WJ00</v>
      </c>
      <c r="C130" s="8" t="str">
        <f t="shared" si="4"/>
        <v>WJ00V0121R0</v>
      </c>
      <c r="D130" s="8" t="s">
        <v>6665</v>
      </c>
      <c r="E130" s="8"/>
      <c r="F130" s="8"/>
      <c r="G130" s="24" t="s">
        <v>5945</v>
      </c>
      <c r="H130" s="24" t="s">
        <v>13201</v>
      </c>
      <c r="I130" s="1887">
        <v>1</v>
      </c>
      <c r="J130" s="1887">
        <v>21</v>
      </c>
      <c r="K130" s="8" t="s">
        <v>5959</v>
      </c>
      <c r="L130" s="8" t="s">
        <v>640</v>
      </c>
      <c r="M130" s="390"/>
    </row>
    <row r="131" spans="1:13" ht="19.5" customHeight="1">
      <c r="A131" s="1884">
        <v>129</v>
      </c>
      <c r="B131" s="144" t="str">
        <f t="shared" si="3"/>
        <v>WJ00</v>
      </c>
      <c r="C131" s="8" t="str">
        <f t="shared" si="4"/>
        <v>WJ00V0121R1</v>
      </c>
      <c r="D131" s="8" t="s">
        <v>6665</v>
      </c>
      <c r="E131" s="8"/>
      <c r="F131" s="8"/>
      <c r="G131" s="24" t="s">
        <v>5945</v>
      </c>
      <c r="H131" s="24" t="s">
        <v>13201</v>
      </c>
      <c r="I131" s="1887">
        <v>1</v>
      </c>
      <c r="J131" s="1887">
        <v>21</v>
      </c>
      <c r="K131" s="8" t="s">
        <v>5959</v>
      </c>
      <c r="L131" s="50" t="s">
        <v>3206</v>
      </c>
      <c r="M131" s="390"/>
    </row>
    <row r="132" spans="1:13" ht="19.5" customHeight="1">
      <c r="A132" s="1884">
        <v>130</v>
      </c>
      <c r="B132" s="144" t="str">
        <f t="shared" si="3"/>
        <v>WJ00</v>
      </c>
      <c r="C132" s="38" t="str">
        <f t="shared" si="4"/>
        <v>WJ00V0122R0</v>
      </c>
      <c r="D132" s="38" t="s">
        <v>6666</v>
      </c>
      <c r="E132" s="38"/>
      <c r="F132" s="38"/>
      <c r="G132" s="51" t="s">
        <v>5945</v>
      </c>
      <c r="H132" s="24" t="s">
        <v>13201</v>
      </c>
      <c r="I132" s="1887">
        <v>1</v>
      </c>
      <c r="J132" s="1887">
        <v>21</v>
      </c>
      <c r="K132" s="8" t="s">
        <v>5960</v>
      </c>
      <c r="L132" s="8" t="s">
        <v>640</v>
      </c>
      <c r="M132" s="390"/>
    </row>
    <row r="133" spans="1:13" ht="19.5" customHeight="1">
      <c r="A133" s="1884">
        <v>131</v>
      </c>
      <c r="B133" s="144" t="str">
        <f t="shared" ref="B133:B199" si="5">LEFT(C133,4)</f>
        <v>WJ00</v>
      </c>
      <c r="C133" s="8" t="str">
        <f t="shared" si="4"/>
        <v>WJ00V0122R1</v>
      </c>
      <c r="D133" s="8" t="s">
        <v>6666</v>
      </c>
      <c r="E133" s="8"/>
      <c r="F133" s="8"/>
      <c r="G133" s="24" t="s">
        <v>5945</v>
      </c>
      <c r="H133" s="24" t="s">
        <v>13201</v>
      </c>
      <c r="I133" s="1887">
        <v>1</v>
      </c>
      <c r="J133" s="1887">
        <v>21</v>
      </c>
      <c r="K133" s="8" t="s">
        <v>5960</v>
      </c>
      <c r="L133" s="50" t="s">
        <v>3206</v>
      </c>
      <c r="M133" s="390"/>
    </row>
    <row r="134" spans="1:13" ht="19.5" customHeight="1">
      <c r="A134" s="1884">
        <v>132</v>
      </c>
      <c r="B134" s="144" t="str">
        <f t="shared" si="5"/>
        <v>WJ00</v>
      </c>
      <c r="C134" s="38" t="str">
        <f t="shared" si="4"/>
        <v>WJ00V0123R0</v>
      </c>
      <c r="D134" s="38" t="s">
        <v>6483</v>
      </c>
      <c r="E134" s="38"/>
      <c r="F134" s="38"/>
      <c r="G134" s="51" t="s">
        <v>5945</v>
      </c>
      <c r="H134" s="24" t="s">
        <v>13201</v>
      </c>
      <c r="I134" s="1887">
        <v>1</v>
      </c>
      <c r="J134" s="1887">
        <v>21</v>
      </c>
      <c r="K134" s="8" t="s">
        <v>5961</v>
      </c>
      <c r="L134" s="8" t="s">
        <v>640</v>
      </c>
      <c r="M134" s="390"/>
    </row>
    <row r="135" spans="1:13" ht="19.5" customHeight="1">
      <c r="A135" s="1884">
        <v>133</v>
      </c>
      <c r="B135" s="144" t="str">
        <f t="shared" si="5"/>
        <v>WJ00</v>
      </c>
      <c r="C135" s="8" t="str">
        <f t="shared" si="4"/>
        <v>WJ00V0123R1</v>
      </c>
      <c r="D135" s="8" t="s">
        <v>8011</v>
      </c>
      <c r="E135" s="8" t="s">
        <v>8054</v>
      </c>
      <c r="F135" s="8"/>
      <c r="G135" s="24" t="s">
        <v>5945</v>
      </c>
      <c r="H135" s="24" t="s">
        <v>13201</v>
      </c>
      <c r="I135" s="1887">
        <v>1</v>
      </c>
      <c r="J135" s="1887">
        <v>21</v>
      </c>
      <c r="K135" s="8" t="s">
        <v>5961</v>
      </c>
      <c r="L135" s="8" t="s">
        <v>4204</v>
      </c>
      <c r="M135" s="390"/>
    </row>
    <row r="136" spans="1:13" ht="19.5" customHeight="1">
      <c r="A136" s="1884">
        <v>134</v>
      </c>
      <c r="B136" s="144" t="str">
        <f t="shared" si="5"/>
        <v>WJ00</v>
      </c>
      <c r="C136" s="8" t="str">
        <f t="shared" si="4"/>
        <v>WJ00V0124R0</v>
      </c>
      <c r="D136" s="8" t="s">
        <v>6484</v>
      </c>
      <c r="E136" s="8"/>
      <c r="F136" s="8"/>
      <c r="G136" s="24" t="s">
        <v>5945</v>
      </c>
      <c r="H136" s="24" t="s">
        <v>13201</v>
      </c>
      <c r="I136" s="1887">
        <v>1</v>
      </c>
      <c r="J136" s="1887">
        <v>21</v>
      </c>
      <c r="K136" s="8" t="s">
        <v>5962</v>
      </c>
      <c r="L136" s="8" t="s">
        <v>640</v>
      </c>
      <c r="M136" s="390"/>
    </row>
    <row r="137" spans="1:13" ht="19.5" customHeight="1">
      <c r="A137" s="1884">
        <v>135</v>
      </c>
      <c r="B137" s="144" t="str">
        <f t="shared" si="5"/>
        <v>WJ00</v>
      </c>
      <c r="C137" s="8" t="str">
        <f t="shared" si="4"/>
        <v>WJ00V0125R0</v>
      </c>
      <c r="D137" s="8" t="s">
        <v>6485</v>
      </c>
      <c r="E137" s="8"/>
      <c r="F137" s="8"/>
      <c r="G137" s="24" t="s">
        <v>5945</v>
      </c>
      <c r="H137" s="24" t="s">
        <v>13201</v>
      </c>
      <c r="I137" s="1887">
        <v>1</v>
      </c>
      <c r="J137" s="1887">
        <v>21</v>
      </c>
      <c r="K137" s="8" t="s">
        <v>5963</v>
      </c>
      <c r="L137" s="8" t="s">
        <v>640</v>
      </c>
      <c r="M137" s="390"/>
    </row>
    <row r="138" spans="1:13" ht="19.5" customHeight="1">
      <c r="A138" s="1884">
        <v>136</v>
      </c>
      <c r="B138" s="144" t="str">
        <f t="shared" si="5"/>
        <v>WJ00</v>
      </c>
      <c r="C138" s="8" t="str">
        <f t="shared" si="4"/>
        <v>WJ00V0126R0</v>
      </c>
      <c r="D138" s="8" t="s">
        <v>6486</v>
      </c>
      <c r="E138" s="8"/>
      <c r="F138" s="8"/>
      <c r="G138" s="24" t="s">
        <v>5945</v>
      </c>
      <c r="H138" s="24" t="s">
        <v>13201</v>
      </c>
      <c r="I138" s="1887">
        <v>1</v>
      </c>
      <c r="J138" s="1887">
        <v>21</v>
      </c>
      <c r="K138" s="8" t="s">
        <v>5964</v>
      </c>
      <c r="L138" s="8" t="s">
        <v>640</v>
      </c>
      <c r="M138" s="390"/>
    </row>
    <row r="139" spans="1:13" ht="19.5" customHeight="1">
      <c r="A139" s="1884">
        <v>137</v>
      </c>
      <c r="B139" s="144" t="str">
        <f t="shared" si="5"/>
        <v>WJ00</v>
      </c>
      <c r="C139" s="8" t="str">
        <f t="shared" si="4"/>
        <v>WJ00V0127R0</v>
      </c>
      <c r="D139" s="8" t="s">
        <v>6487</v>
      </c>
      <c r="E139" s="8"/>
      <c r="F139" s="8"/>
      <c r="G139" s="24" t="s">
        <v>5945</v>
      </c>
      <c r="H139" s="24" t="s">
        <v>13201</v>
      </c>
      <c r="I139" s="1887">
        <v>1</v>
      </c>
      <c r="J139" s="1887">
        <v>21</v>
      </c>
      <c r="K139" s="8" t="s">
        <v>5965</v>
      </c>
      <c r="L139" s="8" t="s">
        <v>640</v>
      </c>
      <c r="M139" s="390"/>
    </row>
    <row r="140" spans="1:13" ht="19.5" customHeight="1">
      <c r="A140" s="1884">
        <v>138</v>
      </c>
      <c r="B140" s="144" t="str">
        <f t="shared" si="5"/>
        <v>WJ00</v>
      </c>
      <c r="C140" s="38" t="str">
        <f t="shared" si="4"/>
        <v>WJ00V0128R0</v>
      </c>
      <c r="D140" s="38" t="s">
        <v>6667</v>
      </c>
      <c r="E140" s="38"/>
      <c r="F140" s="38"/>
      <c r="G140" s="51" t="s">
        <v>5945</v>
      </c>
      <c r="H140" s="24" t="s">
        <v>13201</v>
      </c>
      <c r="I140" s="1887">
        <v>1</v>
      </c>
      <c r="J140" s="1887">
        <v>21</v>
      </c>
      <c r="K140" s="8" t="s">
        <v>5966</v>
      </c>
      <c r="L140" s="8" t="s">
        <v>640</v>
      </c>
      <c r="M140" s="390"/>
    </row>
    <row r="141" spans="1:13" ht="19.5" customHeight="1">
      <c r="A141" s="1884">
        <v>139</v>
      </c>
      <c r="B141" s="144" t="str">
        <f t="shared" si="5"/>
        <v>WJ00</v>
      </c>
      <c r="C141" s="8" t="str">
        <f t="shared" si="4"/>
        <v>WJ00V0128R1</v>
      </c>
      <c r="D141" s="8" t="s">
        <v>6667</v>
      </c>
      <c r="E141" s="8"/>
      <c r="F141" s="8"/>
      <c r="G141" s="24" t="s">
        <v>5945</v>
      </c>
      <c r="H141" s="24" t="s">
        <v>13201</v>
      </c>
      <c r="I141" s="1887">
        <v>1</v>
      </c>
      <c r="J141" s="1887">
        <v>21</v>
      </c>
      <c r="K141" s="8" t="s">
        <v>5966</v>
      </c>
      <c r="L141" s="50" t="s">
        <v>3206</v>
      </c>
      <c r="M141" s="390"/>
    </row>
    <row r="142" spans="1:13" ht="19.5" customHeight="1">
      <c r="A142" s="1884">
        <v>140</v>
      </c>
      <c r="B142" s="144" t="str">
        <f t="shared" si="5"/>
        <v>WJ00</v>
      </c>
      <c r="C142" s="8" t="str">
        <f t="shared" ref="C142:C208" si="6">CONCATENATE(K142,L142)</f>
        <v>WJ00V0129R0</v>
      </c>
      <c r="D142" s="8" t="s">
        <v>6488</v>
      </c>
      <c r="E142" s="8"/>
      <c r="F142" s="8"/>
      <c r="G142" s="24" t="s">
        <v>5945</v>
      </c>
      <c r="H142" s="24" t="s">
        <v>13201</v>
      </c>
      <c r="I142" s="1887">
        <v>1</v>
      </c>
      <c r="J142" s="1887">
        <v>21</v>
      </c>
      <c r="K142" s="8" t="s">
        <v>5967</v>
      </c>
      <c r="L142" s="8" t="s">
        <v>640</v>
      </c>
      <c r="M142" s="390"/>
    </row>
    <row r="143" spans="1:13" ht="19.5" customHeight="1">
      <c r="A143" s="1884">
        <v>141</v>
      </c>
      <c r="B143" s="144" t="str">
        <f t="shared" si="5"/>
        <v>WJ00</v>
      </c>
      <c r="C143" s="8" t="str">
        <f t="shared" si="6"/>
        <v>WJ00V0130R0</v>
      </c>
      <c r="D143" s="8" t="s">
        <v>6489</v>
      </c>
      <c r="E143" s="8"/>
      <c r="F143" s="8"/>
      <c r="G143" s="24" t="s">
        <v>5945</v>
      </c>
      <c r="H143" s="24" t="s">
        <v>13201</v>
      </c>
      <c r="I143" s="1887">
        <v>1</v>
      </c>
      <c r="J143" s="1887">
        <v>21</v>
      </c>
      <c r="K143" s="8" t="s">
        <v>5968</v>
      </c>
      <c r="L143" s="8" t="s">
        <v>640</v>
      </c>
      <c r="M143" s="390"/>
    </row>
    <row r="144" spans="1:13" ht="19.5" customHeight="1">
      <c r="A144" s="1884">
        <v>142</v>
      </c>
      <c r="B144" s="144" t="str">
        <f t="shared" si="5"/>
        <v>WJ00</v>
      </c>
      <c r="C144" s="38" t="str">
        <f t="shared" si="6"/>
        <v>WJ00V0131R0</v>
      </c>
      <c r="D144" s="38" t="s">
        <v>6490</v>
      </c>
      <c r="E144" s="38"/>
      <c r="F144" s="38"/>
      <c r="G144" s="51" t="s">
        <v>5945</v>
      </c>
      <c r="H144" s="24" t="s">
        <v>13201</v>
      </c>
      <c r="I144" s="1887">
        <v>1</v>
      </c>
      <c r="J144" s="1887">
        <v>21</v>
      </c>
      <c r="K144" s="8" t="s">
        <v>5969</v>
      </c>
      <c r="L144" s="8" t="s">
        <v>640</v>
      </c>
      <c r="M144" s="390"/>
    </row>
    <row r="145" spans="1:13" ht="19.5" customHeight="1">
      <c r="A145" s="1884">
        <v>143</v>
      </c>
      <c r="B145" s="144" t="str">
        <f t="shared" si="5"/>
        <v>WJ00</v>
      </c>
      <c r="C145" s="6" t="str">
        <f t="shared" si="6"/>
        <v>WJ00V0131R1</v>
      </c>
      <c r="D145" s="6" t="s">
        <v>6933</v>
      </c>
      <c r="E145" s="6" t="s">
        <v>6934</v>
      </c>
      <c r="F145" s="6"/>
      <c r="G145" s="106" t="s">
        <v>5945</v>
      </c>
      <c r="H145" s="24" t="s">
        <v>13201</v>
      </c>
      <c r="I145" s="1887">
        <v>1</v>
      </c>
      <c r="J145" s="1887">
        <v>21</v>
      </c>
      <c r="K145" s="8" t="s">
        <v>5969</v>
      </c>
      <c r="L145" s="50" t="s">
        <v>3206</v>
      </c>
      <c r="M145" s="390"/>
    </row>
    <row r="146" spans="1:13" ht="19.5" customHeight="1">
      <c r="A146" s="1884">
        <v>144</v>
      </c>
      <c r="B146" s="144" t="str">
        <f t="shared" si="5"/>
        <v>WJ00</v>
      </c>
      <c r="C146" s="38" t="str">
        <f t="shared" si="6"/>
        <v>WJ00V0132R0</v>
      </c>
      <c r="D146" s="38" t="s">
        <v>6491</v>
      </c>
      <c r="E146" s="38"/>
      <c r="F146" s="38"/>
      <c r="G146" s="51" t="s">
        <v>5945</v>
      </c>
      <c r="H146" s="24" t="s">
        <v>13201</v>
      </c>
      <c r="I146" s="1887">
        <v>1</v>
      </c>
      <c r="J146" s="1887">
        <v>21</v>
      </c>
      <c r="K146" s="8" t="s">
        <v>5970</v>
      </c>
      <c r="L146" s="8" t="s">
        <v>640</v>
      </c>
      <c r="M146" s="390"/>
    </row>
    <row r="147" spans="1:13" ht="19.5" customHeight="1">
      <c r="A147" s="1884">
        <v>145</v>
      </c>
      <c r="B147" s="144" t="str">
        <f t="shared" si="5"/>
        <v>WJ00</v>
      </c>
      <c r="C147" s="8" t="str">
        <f t="shared" si="6"/>
        <v>WJ00V0133R0</v>
      </c>
      <c r="D147" s="8" t="s">
        <v>6668</v>
      </c>
      <c r="E147" s="8"/>
      <c r="F147" s="8"/>
      <c r="G147" s="24" t="s">
        <v>6493</v>
      </c>
      <c r="H147" s="24" t="s">
        <v>13201</v>
      </c>
      <c r="I147" s="1887">
        <v>1</v>
      </c>
      <c r="J147" s="1887">
        <v>21</v>
      </c>
      <c r="K147" s="8" t="s">
        <v>5971</v>
      </c>
      <c r="L147" s="8" t="s">
        <v>640</v>
      </c>
      <c r="M147" s="390"/>
    </row>
    <row r="148" spans="1:13" ht="19.5" customHeight="1">
      <c r="A148" s="1884">
        <v>146</v>
      </c>
      <c r="B148" s="144" t="str">
        <f t="shared" si="5"/>
        <v>WJ00</v>
      </c>
      <c r="C148" s="8" t="str">
        <f t="shared" si="6"/>
        <v>WJ00V0134R0</v>
      </c>
      <c r="D148" s="8" t="s">
        <v>6492</v>
      </c>
      <c r="E148" s="8"/>
      <c r="F148" s="8"/>
      <c r="G148" s="24" t="s">
        <v>6493</v>
      </c>
      <c r="H148" s="24" t="s">
        <v>13201</v>
      </c>
      <c r="I148" s="1887">
        <v>1</v>
      </c>
      <c r="J148" s="1887">
        <v>21</v>
      </c>
      <c r="K148" s="8" t="s">
        <v>5972</v>
      </c>
      <c r="L148" s="8" t="s">
        <v>640</v>
      </c>
      <c r="M148" s="390"/>
    </row>
    <row r="149" spans="1:13" ht="19.5" customHeight="1">
      <c r="A149" s="1884">
        <v>147</v>
      </c>
      <c r="B149" s="144" t="str">
        <f t="shared" si="5"/>
        <v>WJ00</v>
      </c>
      <c r="C149" s="8" t="str">
        <f t="shared" si="6"/>
        <v>WJ00V0135R0</v>
      </c>
      <c r="D149" s="8" t="s">
        <v>6494</v>
      </c>
      <c r="E149" s="8"/>
      <c r="F149" s="8"/>
      <c r="G149" s="24" t="s">
        <v>6493</v>
      </c>
      <c r="H149" s="24" t="s">
        <v>13201</v>
      </c>
      <c r="I149" s="1887">
        <v>1</v>
      </c>
      <c r="J149" s="1887">
        <v>21</v>
      </c>
      <c r="K149" s="8" t="s">
        <v>5973</v>
      </c>
      <c r="L149" s="8" t="s">
        <v>640</v>
      </c>
      <c r="M149" s="390"/>
    </row>
    <row r="150" spans="1:13" ht="19.5" customHeight="1">
      <c r="A150" s="1884">
        <v>148</v>
      </c>
      <c r="B150" s="144" t="str">
        <f t="shared" si="5"/>
        <v>WJ00</v>
      </c>
      <c r="C150" s="8" t="str">
        <f t="shared" si="6"/>
        <v>WJ00V0136R0</v>
      </c>
      <c r="D150" s="8" t="s">
        <v>6495</v>
      </c>
      <c r="E150" s="8"/>
      <c r="F150" s="8"/>
      <c r="G150" s="24" t="s">
        <v>6493</v>
      </c>
      <c r="H150" s="24" t="s">
        <v>13201</v>
      </c>
      <c r="I150" s="1887">
        <v>1</v>
      </c>
      <c r="J150" s="1887">
        <v>21</v>
      </c>
      <c r="K150" s="8" t="s">
        <v>5974</v>
      </c>
      <c r="L150" s="8" t="s">
        <v>640</v>
      </c>
      <c r="M150" s="390"/>
    </row>
    <row r="151" spans="1:13" ht="19.5" customHeight="1">
      <c r="A151" s="1884">
        <v>149</v>
      </c>
      <c r="B151" s="144" t="str">
        <f t="shared" si="5"/>
        <v>WJ00</v>
      </c>
      <c r="C151" s="8" t="str">
        <f t="shared" si="6"/>
        <v>WJ00V0137R0</v>
      </c>
      <c r="D151" s="8" t="s">
        <v>6496</v>
      </c>
      <c r="E151" s="8"/>
      <c r="F151" s="8"/>
      <c r="G151" s="24" t="s">
        <v>6493</v>
      </c>
      <c r="H151" s="24" t="s">
        <v>13201</v>
      </c>
      <c r="I151" s="1887">
        <v>1</v>
      </c>
      <c r="J151" s="1887">
        <v>21</v>
      </c>
      <c r="K151" s="8" t="s">
        <v>5975</v>
      </c>
      <c r="L151" s="8" t="s">
        <v>640</v>
      </c>
      <c r="M151" s="390"/>
    </row>
    <row r="152" spans="1:13" ht="19.5" customHeight="1">
      <c r="A152" s="1884">
        <v>150</v>
      </c>
      <c r="B152" s="144" t="str">
        <f t="shared" si="5"/>
        <v>WJ00</v>
      </c>
      <c r="C152" s="8" t="str">
        <f t="shared" si="6"/>
        <v>WJ00V0138R0</v>
      </c>
      <c r="D152" s="8" t="s">
        <v>6497</v>
      </c>
      <c r="E152" s="8"/>
      <c r="F152" s="8"/>
      <c r="G152" s="24" t="s">
        <v>6493</v>
      </c>
      <c r="H152" s="24" t="s">
        <v>13201</v>
      </c>
      <c r="I152" s="1887">
        <v>1</v>
      </c>
      <c r="J152" s="1887">
        <v>21</v>
      </c>
      <c r="K152" s="8" t="s">
        <v>5976</v>
      </c>
      <c r="L152" s="8" t="s">
        <v>640</v>
      </c>
      <c r="M152" s="390"/>
    </row>
    <row r="153" spans="1:13" ht="19.5" customHeight="1">
      <c r="A153" s="1884">
        <v>151</v>
      </c>
      <c r="B153" s="144" t="str">
        <f t="shared" si="5"/>
        <v>WJ00</v>
      </c>
      <c r="C153" s="8" t="str">
        <f t="shared" si="6"/>
        <v>WJ00V0139R0</v>
      </c>
      <c r="D153" s="8" t="s">
        <v>6498</v>
      </c>
      <c r="E153" s="8"/>
      <c r="F153" s="8"/>
      <c r="G153" s="24" t="s">
        <v>6493</v>
      </c>
      <c r="H153" s="24" t="s">
        <v>13201</v>
      </c>
      <c r="I153" s="1887">
        <v>1</v>
      </c>
      <c r="J153" s="1887">
        <v>21</v>
      </c>
      <c r="K153" s="8" t="s">
        <v>5977</v>
      </c>
      <c r="L153" s="8" t="s">
        <v>640</v>
      </c>
      <c r="M153" s="390"/>
    </row>
    <row r="154" spans="1:13" ht="19.5" customHeight="1">
      <c r="A154" s="1884">
        <v>152</v>
      </c>
      <c r="B154" s="144" t="str">
        <f t="shared" si="5"/>
        <v>WJ00</v>
      </c>
      <c r="C154" s="8" t="str">
        <f t="shared" si="6"/>
        <v>WJ00V0140R0</v>
      </c>
      <c r="D154" s="8" t="s">
        <v>6499</v>
      </c>
      <c r="E154" s="8"/>
      <c r="F154" s="8"/>
      <c r="G154" s="24" t="s">
        <v>6493</v>
      </c>
      <c r="H154" s="24" t="s">
        <v>13201</v>
      </c>
      <c r="I154" s="1887">
        <v>1</v>
      </c>
      <c r="J154" s="1887">
        <v>21</v>
      </c>
      <c r="K154" s="8" t="s">
        <v>5978</v>
      </c>
      <c r="L154" s="8" t="s">
        <v>640</v>
      </c>
      <c r="M154" s="390"/>
    </row>
    <row r="155" spans="1:13" ht="19.5" customHeight="1">
      <c r="A155" s="1884">
        <v>153</v>
      </c>
      <c r="B155" s="144" t="str">
        <f t="shared" si="5"/>
        <v>WJ00</v>
      </c>
      <c r="C155" s="8" t="str">
        <f t="shared" si="6"/>
        <v>WJ00V0141R0</v>
      </c>
      <c r="D155" s="8" t="s">
        <v>6500</v>
      </c>
      <c r="E155" s="8"/>
      <c r="F155" s="8"/>
      <c r="G155" s="24" t="s">
        <v>6493</v>
      </c>
      <c r="H155" s="24" t="s">
        <v>13201</v>
      </c>
      <c r="I155" s="1887">
        <v>1</v>
      </c>
      <c r="J155" s="1887">
        <v>21</v>
      </c>
      <c r="K155" s="8" t="s">
        <v>5979</v>
      </c>
      <c r="L155" s="8" t="s">
        <v>640</v>
      </c>
      <c r="M155" s="390"/>
    </row>
    <row r="156" spans="1:13" ht="19.5" customHeight="1">
      <c r="A156" s="1884">
        <v>154</v>
      </c>
      <c r="B156" s="144" t="str">
        <f t="shared" si="5"/>
        <v>WJ00</v>
      </c>
      <c r="C156" s="8" t="str">
        <f t="shared" si="6"/>
        <v>WJ00V0142R0</v>
      </c>
      <c r="D156" s="8" t="s">
        <v>6501</v>
      </c>
      <c r="E156" s="8"/>
      <c r="F156" s="8"/>
      <c r="G156" s="24" t="s">
        <v>6493</v>
      </c>
      <c r="H156" s="24" t="s">
        <v>13201</v>
      </c>
      <c r="I156" s="1887">
        <v>1</v>
      </c>
      <c r="J156" s="1887">
        <v>21</v>
      </c>
      <c r="K156" s="8" t="s">
        <v>5980</v>
      </c>
      <c r="L156" s="8" t="s">
        <v>640</v>
      </c>
      <c r="M156" s="390"/>
    </row>
    <row r="157" spans="1:13" ht="19.5" customHeight="1">
      <c r="A157" s="1884">
        <v>155</v>
      </c>
      <c r="B157" s="144" t="str">
        <f t="shared" si="5"/>
        <v>WJ00</v>
      </c>
      <c r="C157" s="8" t="str">
        <f t="shared" si="6"/>
        <v>WJ00V0143R0</v>
      </c>
      <c r="D157" s="8" t="s">
        <v>6502</v>
      </c>
      <c r="E157" s="8"/>
      <c r="F157" s="8"/>
      <c r="G157" s="24" t="s">
        <v>6493</v>
      </c>
      <c r="H157" s="24" t="s">
        <v>13201</v>
      </c>
      <c r="I157" s="1887">
        <v>1</v>
      </c>
      <c r="J157" s="1887">
        <v>21</v>
      </c>
      <c r="K157" s="8" t="s">
        <v>5981</v>
      </c>
      <c r="L157" s="8" t="s">
        <v>640</v>
      </c>
      <c r="M157" s="390"/>
    </row>
    <row r="158" spans="1:13" ht="19.5" customHeight="1">
      <c r="A158" s="1884">
        <v>156</v>
      </c>
      <c r="B158" s="144" t="str">
        <f t="shared" si="5"/>
        <v>WJ00</v>
      </c>
      <c r="C158" s="8" t="str">
        <f t="shared" si="6"/>
        <v>WJ00V0144R0</v>
      </c>
      <c r="D158" s="8" t="s">
        <v>6503</v>
      </c>
      <c r="E158" s="8"/>
      <c r="F158" s="8"/>
      <c r="G158" s="24" t="s">
        <v>6493</v>
      </c>
      <c r="H158" s="24" t="s">
        <v>13201</v>
      </c>
      <c r="I158" s="1887">
        <v>1</v>
      </c>
      <c r="J158" s="1887">
        <v>21</v>
      </c>
      <c r="K158" s="8" t="s">
        <v>5982</v>
      </c>
      <c r="L158" s="8" t="s">
        <v>640</v>
      </c>
      <c r="M158" s="390"/>
    </row>
    <row r="159" spans="1:13" ht="19.5" customHeight="1">
      <c r="A159" s="1884">
        <v>157</v>
      </c>
      <c r="B159" s="144" t="str">
        <f t="shared" si="5"/>
        <v>WJ00</v>
      </c>
      <c r="C159" s="8" t="str">
        <f t="shared" si="6"/>
        <v>WJ00V0145R0</v>
      </c>
      <c r="D159" s="8" t="s">
        <v>6504</v>
      </c>
      <c r="E159" s="8"/>
      <c r="F159" s="8"/>
      <c r="G159" s="24" t="s">
        <v>6505</v>
      </c>
      <c r="H159" s="24" t="s">
        <v>13201</v>
      </c>
      <c r="I159" s="1887">
        <v>1</v>
      </c>
      <c r="J159" s="1887">
        <v>21</v>
      </c>
      <c r="K159" s="8" t="s">
        <v>5983</v>
      </c>
      <c r="L159" s="8" t="s">
        <v>640</v>
      </c>
      <c r="M159" s="390"/>
    </row>
    <row r="160" spans="1:13" ht="19.5" customHeight="1">
      <c r="A160" s="1884">
        <v>158</v>
      </c>
      <c r="B160" s="144" t="str">
        <f t="shared" si="5"/>
        <v>WJ00</v>
      </c>
      <c r="C160" s="8" t="str">
        <f t="shared" si="6"/>
        <v>WJ00V0146R0</v>
      </c>
      <c r="D160" s="8" t="s">
        <v>6506</v>
      </c>
      <c r="E160" s="8" t="s">
        <v>4976</v>
      </c>
      <c r="F160" s="8"/>
      <c r="G160" s="24"/>
      <c r="H160" s="24" t="s">
        <v>13201</v>
      </c>
      <c r="I160" s="1887">
        <v>1</v>
      </c>
      <c r="J160" s="1887">
        <v>21</v>
      </c>
      <c r="K160" s="8" t="s">
        <v>5898</v>
      </c>
      <c r="L160" s="8" t="s">
        <v>640</v>
      </c>
      <c r="M160" s="390"/>
    </row>
    <row r="161" spans="1:13" ht="19.5" customHeight="1">
      <c r="A161" s="1884">
        <v>159</v>
      </c>
      <c r="B161" s="144" t="str">
        <f t="shared" si="5"/>
        <v>WJ00</v>
      </c>
      <c r="C161" s="38" t="str">
        <f t="shared" si="6"/>
        <v>WJ00V0147R0</v>
      </c>
      <c r="D161" s="38" t="s">
        <v>6507</v>
      </c>
      <c r="E161" s="38"/>
      <c r="F161" s="38"/>
      <c r="G161" s="51" t="s">
        <v>5842</v>
      </c>
      <c r="H161" s="24" t="s">
        <v>13201</v>
      </c>
      <c r="I161" s="1887">
        <v>1</v>
      </c>
      <c r="J161" s="1887">
        <v>21</v>
      </c>
      <c r="K161" s="8" t="s">
        <v>5984</v>
      </c>
      <c r="L161" s="8" t="s">
        <v>640</v>
      </c>
      <c r="M161" s="390"/>
    </row>
    <row r="162" spans="1:13" ht="19.5" customHeight="1">
      <c r="A162" s="1884">
        <v>160</v>
      </c>
      <c r="B162" s="144" t="str">
        <f t="shared" si="5"/>
        <v>WJ00</v>
      </c>
      <c r="C162" s="8" t="str">
        <f t="shared" si="6"/>
        <v>WJ00V0147R1</v>
      </c>
      <c r="D162" s="8" t="s">
        <v>7751</v>
      </c>
      <c r="E162" s="8" t="s">
        <v>7859</v>
      </c>
      <c r="F162" s="8"/>
      <c r="G162" s="24" t="s">
        <v>5842</v>
      </c>
      <c r="H162" s="24" t="s">
        <v>13201</v>
      </c>
      <c r="I162" s="1887">
        <v>1</v>
      </c>
      <c r="J162" s="1887">
        <v>21</v>
      </c>
      <c r="K162" s="8" t="s">
        <v>5984</v>
      </c>
      <c r="L162" s="50" t="s">
        <v>3206</v>
      </c>
      <c r="M162" s="390"/>
    </row>
    <row r="163" spans="1:13" ht="19.5" customHeight="1">
      <c r="A163" s="1884">
        <v>161</v>
      </c>
      <c r="B163" s="144" t="str">
        <f t="shared" si="5"/>
        <v>WJ00</v>
      </c>
      <c r="C163" s="8" t="str">
        <f t="shared" si="6"/>
        <v>WJ00V0148R0</v>
      </c>
      <c r="D163" s="8" t="s">
        <v>6509</v>
      </c>
      <c r="E163" s="8"/>
      <c r="F163" s="8"/>
      <c r="G163" s="24" t="s">
        <v>5842</v>
      </c>
      <c r="H163" s="24" t="s">
        <v>13201</v>
      </c>
      <c r="I163" s="1887">
        <v>1</v>
      </c>
      <c r="J163" s="1887">
        <v>21</v>
      </c>
      <c r="K163" s="8" t="s">
        <v>5985</v>
      </c>
      <c r="L163" s="8" t="s">
        <v>640</v>
      </c>
      <c r="M163" s="390"/>
    </row>
    <row r="164" spans="1:13" ht="19.5" customHeight="1">
      <c r="A164" s="1884">
        <v>162</v>
      </c>
      <c r="B164" s="144" t="str">
        <f t="shared" si="5"/>
        <v>WJ00</v>
      </c>
      <c r="C164" s="8" t="str">
        <f t="shared" si="6"/>
        <v>WJ00V0149R0</v>
      </c>
      <c r="D164" s="8" t="s">
        <v>6510</v>
      </c>
      <c r="E164" s="8"/>
      <c r="F164" s="8"/>
      <c r="G164" s="24" t="s">
        <v>5842</v>
      </c>
      <c r="H164" s="24" t="s">
        <v>13201</v>
      </c>
      <c r="I164" s="1887">
        <v>1</v>
      </c>
      <c r="J164" s="1887">
        <v>21</v>
      </c>
      <c r="K164" s="8" t="s">
        <v>5986</v>
      </c>
      <c r="L164" s="8" t="s">
        <v>640</v>
      </c>
      <c r="M164" s="390"/>
    </row>
    <row r="165" spans="1:13" ht="19.5" customHeight="1">
      <c r="A165" s="1884">
        <v>163</v>
      </c>
      <c r="B165" s="144" t="str">
        <f t="shared" si="5"/>
        <v>WJ00</v>
      </c>
      <c r="C165" s="38" t="str">
        <f t="shared" si="6"/>
        <v>WJ00V0150R0</v>
      </c>
      <c r="D165" s="38" t="s">
        <v>6511</v>
      </c>
      <c r="E165" s="38"/>
      <c r="F165" s="38"/>
      <c r="G165" s="51" t="s">
        <v>5842</v>
      </c>
      <c r="H165" s="24" t="s">
        <v>13201</v>
      </c>
      <c r="I165" s="1887">
        <v>1</v>
      </c>
      <c r="J165" s="1887">
        <v>21</v>
      </c>
      <c r="K165" s="8" t="s">
        <v>5987</v>
      </c>
      <c r="L165" s="8" t="s">
        <v>640</v>
      </c>
      <c r="M165" s="390"/>
    </row>
    <row r="166" spans="1:13" ht="19.5" customHeight="1">
      <c r="A166" s="1884">
        <v>164</v>
      </c>
      <c r="B166" s="144" t="str">
        <f>LEFT(C166,4)</f>
        <v>WJ00</v>
      </c>
      <c r="C166" s="8" t="str">
        <f>CONCATENATE(K166,L166)</f>
        <v>WJ00V0150R1</v>
      </c>
      <c r="D166" s="8" t="s">
        <v>44213</v>
      </c>
      <c r="E166" s="8" t="s">
        <v>44214</v>
      </c>
      <c r="F166" s="8"/>
      <c r="G166" s="24" t="s">
        <v>5842</v>
      </c>
      <c r="H166" s="24" t="s">
        <v>13201</v>
      </c>
      <c r="I166" s="1887">
        <v>1</v>
      </c>
      <c r="J166" s="1887">
        <v>21</v>
      </c>
      <c r="K166" s="8" t="s">
        <v>5987</v>
      </c>
      <c r="L166" s="8" t="s">
        <v>6882</v>
      </c>
      <c r="M166" s="390"/>
    </row>
    <row r="167" spans="1:13" ht="19.5" customHeight="1">
      <c r="A167" s="1884">
        <v>165</v>
      </c>
      <c r="B167" s="144" t="str">
        <f t="shared" si="5"/>
        <v>WJ00</v>
      </c>
      <c r="C167" s="38" t="str">
        <f t="shared" si="6"/>
        <v>WJ00V0151R0</v>
      </c>
      <c r="D167" s="38" t="s">
        <v>6512</v>
      </c>
      <c r="E167" s="38"/>
      <c r="F167" s="38"/>
      <c r="G167" s="51" t="s">
        <v>5842</v>
      </c>
      <c r="H167" s="24" t="s">
        <v>13201</v>
      </c>
      <c r="I167" s="1887">
        <v>1</v>
      </c>
      <c r="J167" s="1887">
        <v>21</v>
      </c>
      <c r="K167" s="8" t="s">
        <v>5988</v>
      </c>
      <c r="L167" s="8" t="s">
        <v>640</v>
      </c>
      <c r="M167" s="390"/>
    </row>
    <row r="168" spans="1:13" ht="19.5" customHeight="1">
      <c r="A168" s="1884">
        <v>166</v>
      </c>
      <c r="B168" s="144" t="str">
        <f>LEFT(C168,4)</f>
        <v>WJ00</v>
      </c>
      <c r="C168" s="8" t="str">
        <f>CONCATENATE(K168,L168)</f>
        <v>WJ00V0151R1</v>
      </c>
      <c r="D168" s="8" t="s">
        <v>44215</v>
      </c>
      <c r="E168" s="8" t="s">
        <v>44214</v>
      </c>
      <c r="F168" s="8"/>
      <c r="G168" s="24"/>
      <c r="H168" s="24" t="s">
        <v>13201</v>
      </c>
      <c r="I168" s="1887">
        <v>1</v>
      </c>
      <c r="J168" s="1887">
        <v>21</v>
      </c>
      <c r="K168" s="8" t="s">
        <v>5988</v>
      </c>
      <c r="L168" s="8" t="s">
        <v>6882</v>
      </c>
      <c r="M168" s="390"/>
    </row>
    <row r="169" spans="1:13" ht="19.5" customHeight="1">
      <c r="A169" s="1884">
        <v>167</v>
      </c>
      <c r="B169" s="144" t="str">
        <f t="shared" si="5"/>
        <v>WJ00</v>
      </c>
      <c r="C169" s="8" t="str">
        <f t="shared" si="6"/>
        <v>WJ00V0152R0</v>
      </c>
      <c r="D169" s="8" t="s">
        <v>6513</v>
      </c>
      <c r="E169" s="8"/>
      <c r="F169" s="8"/>
      <c r="G169" s="24" t="s">
        <v>5842</v>
      </c>
      <c r="H169" s="24" t="s">
        <v>13201</v>
      </c>
      <c r="I169" s="1887">
        <v>1</v>
      </c>
      <c r="J169" s="1887">
        <v>21</v>
      </c>
      <c r="K169" s="8" t="s">
        <v>5989</v>
      </c>
      <c r="L169" s="8" t="s">
        <v>640</v>
      </c>
      <c r="M169" s="390"/>
    </row>
    <row r="170" spans="1:13" ht="19.5" customHeight="1">
      <c r="A170" s="1884">
        <v>168</v>
      </c>
      <c r="B170" s="144" t="str">
        <f t="shared" si="5"/>
        <v>WJ00</v>
      </c>
      <c r="C170" s="8" t="str">
        <f t="shared" si="6"/>
        <v>WJ00V0153R0</v>
      </c>
      <c r="D170" s="8" t="s">
        <v>6514</v>
      </c>
      <c r="E170" s="8"/>
      <c r="F170" s="8"/>
      <c r="G170" s="24" t="s">
        <v>5842</v>
      </c>
      <c r="H170" s="24" t="s">
        <v>13201</v>
      </c>
      <c r="I170" s="1887">
        <v>1</v>
      </c>
      <c r="J170" s="1887">
        <v>21</v>
      </c>
      <c r="K170" s="8" t="s">
        <v>5990</v>
      </c>
      <c r="L170" s="8" t="s">
        <v>640</v>
      </c>
      <c r="M170" s="390"/>
    </row>
    <row r="171" spans="1:13" ht="19.5" customHeight="1">
      <c r="A171" s="1884">
        <v>169</v>
      </c>
      <c r="B171" s="144" t="str">
        <f t="shared" si="5"/>
        <v>WJ00</v>
      </c>
      <c r="C171" s="8" t="str">
        <f t="shared" si="6"/>
        <v>WJ00V0154R0</v>
      </c>
      <c r="D171" s="8" t="s">
        <v>6515</v>
      </c>
      <c r="E171" s="8"/>
      <c r="F171" s="8"/>
      <c r="G171" s="24" t="s">
        <v>5842</v>
      </c>
      <c r="H171" s="24" t="s">
        <v>13201</v>
      </c>
      <c r="I171" s="1887">
        <v>1</v>
      </c>
      <c r="J171" s="1887">
        <v>21</v>
      </c>
      <c r="K171" s="8" t="s">
        <v>5991</v>
      </c>
      <c r="L171" s="8" t="s">
        <v>640</v>
      </c>
      <c r="M171" s="390"/>
    </row>
    <row r="172" spans="1:13" ht="19.5" customHeight="1">
      <c r="A172" s="1884">
        <v>170</v>
      </c>
      <c r="B172" s="144" t="str">
        <f t="shared" si="5"/>
        <v>WJ00</v>
      </c>
      <c r="C172" s="38" t="str">
        <f t="shared" si="6"/>
        <v>WJ00V0155R0</v>
      </c>
      <c r="D172" s="38" t="s">
        <v>6516</v>
      </c>
      <c r="E172" s="38"/>
      <c r="F172" s="38"/>
      <c r="G172" s="51" t="s">
        <v>5842</v>
      </c>
      <c r="H172" s="24" t="s">
        <v>13201</v>
      </c>
      <c r="I172" s="1887">
        <v>1</v>
      </c>
      <c r="J172" s="1887">
        <v>21</v>
      </c>
      <c r="K172" s="8" t="s">
        <v>5992</v>
      </c>
      <c r="L172" s="8" t="s">
        <v>640</v>
      </c>
      <c r="M172" s="390"/>
    </row>
    <row r="173" spans="1:13" ht="19.5" customHeight="1">
      <c r="A173" s="1884">
        <v>171</v>
      </c>
      <c r="B173" s="144" t="str">
        <f t="shared" si="5"/>
        <v>WJ00</v>
      </c>
      <c r="C173" s="8" t="str">
        <f t="shared" si="6"/>
        <v>WJ00V0155R1</v>
      </c>
      <c r="D173" s="8" t="s">
        <v>7752</v>
      </c>
      <c r="E173" s="8"/>
      <c r="F173" s="8"/>
      <c r="G173" s="24" t="s">
        <v>5842</v>
      </c>
      <c r="H173" s="24" t="s">
        <v>13201</v>
      </c>
      <c r="I173" s="1887">
        <v>1</v>
      </c>
      <c r="J173" s="1887">
        <v>21</v>
      </c>
      <c r="K173" s="8" t="s">
        <v>5992</v>
      </c>
      <c r="L173" s="50" t="s">
        <v>3206</v>
      </c>
      <c r="M173" s="390"/>
    </row>
    <row r="174" spans="1:13" ht="19.5" customHeight="1">
      <c r="A174" s="1884">
        <v>172</v>
      </c>
      <c r="B174" s="144" t="str">
        <f t="shared" si="5"/>
        <v>WJ00</v>
      </c>
      <c r="C174" s="8" t="str">
        <f t="shared" si="6"/>
        <v>WJ00V0156R0</v>
      </c>
      <c r="D174" s="8" t="s">
        <v>6517</v>
      </c>
      <c r="E174" s="8"/>
      <c r="F174" s="8"/>
      <c r="G174" s="24" t="s">
        <v>5842</v>
      </c>
      <c r="H174" s="24" t="s">
        <v>13201</v>
      </c>
      <c r="I174" s="1887">
        <v>1</v>
      </c>
      <c r="J174" s="1887">
        <v>21</v>
      </c>
      <c r="K174" s="8" t="s">
        <v>5993</v>
      </c>
      <c r="L174" s="8" t="s">
        <v>640</v>
      </c>
      <c r="M174" s="390"/>
    </row>
    <row r="175" spans="1:13" ht="19.5" customHeight="1">
      <c r="A175" s="1884">
        <v>173</v>
      </c>
      <c r="B175" s="144" t="str">
        <f t="shared" si="5"/>
        <v>WJ00</v>
      </c>
      <c r="C175" s="38" t="str">
        <f t="shared" si="6"/>
        <v>WJ00V0157R0</v>
      </c>
      <c r="D175" s="38" t="s">
        <v>6518</v>
      </c>
      <c r="E175" s="38"/>
      <c r="F175" s="38"/>
      <c r="G175" s="51" t="s">
        <v>5842</v>
      </c>
      <c r="H175" s="24" t="s">
        <v>13201</v>
      </c>
      <c r="I175" s="1887">
        <v>1</v>
      </c>
      <c r="J175" s="1887">
        <v>21</v>
      </c>
      <c r="K175" s="8" t="s">
        <v>5994</v>
      </c>
      <c r="L175" s="8" t="s">
        <v>640</v>
      </c>
      <c r="M175" s="390"/>
    </row>
    <row r="176" spans="1:13" ht="19.5" customHeight="1">
      <c r="A176" s="1884">
        <v>174</v>
      </c>
      <c r="B176" s="144" t="str">
        <f t="shared" si="5"/>
        <v>WJ00</v>
      </c>
      <c r="C176" s="38" t="str">
        <f t="shared" si="6"/>
        <v>WJ00V0157R1</v>
      </c>
      <c r="D176" s="38" t="s">
        <v>23595</v>
      </c>
      <c r="E176" s="38" t="s">
        <v>9855</v>
      </c>
      <c r="F176" s="38"/>
      <c r="G176" s="51" t="s">
        <v>23596</v>
      </c>
      <c r="H176" s="24" t="s">
        <v>13201</v>
      </c>
      <c r="I176" s="1887">
        <v>1</v>
      </c>
      <c r="J176" s="1887">
        <v>21</v>
      </c>
      <c r="K176" s="8" t="s">
        <v>5994</v>
      </c>
      <c r="L176" s="50" t="s">
        <v>3206</v>
      </c>
      <c r="M176" s="390"/>
    </row>
    <row r="177" spans="1:13" ht="19.5" customHeight="1">
      <c r="A177" s="1884">
        <v>175</v>
      </c>
      <c r="B177" s="144" t="str">
        <f>LEFT(C177,4)</f>
        <v>WJ00</v>
      </c>
      <c r="C177" s="8" t="str">
        <f>CONCATENATE(K177,L177)</f>
        <v>WJ00V0157R2</v>
      </c>
      <c r="D177" s="57" t="s">
        <v>9854</v>
      </c>
      <c r="E177" s="949" t="s">
        <v>9855</v>
      </c>
      <c r="F177" s="24"/>
      <c r="G177" s="24" t="s">
        <v>5842</v>
      </c>
      <c r="H177" s="24" t="s">
        <v>13201</v>
      </c>
      <c r="I177" s="1887">
        <v>1</v>
      </c>
      <c r="J177" s="1887">
        <v>21</v>
      </c>
      <c r="K177" s="8" t="s">
        <v>5994</v>
      </c>
      <c r="L177" s="50" t="s">
        <v>4980</v>
      </c>
      <c r="M177" s="390"/>
    </row>
    <row r="178" spans="1:13" ht="19.5" customHeight="1">
      <c r="A178" s="1884">
        <v>176</v>
      </c>
      <c r="B178" s="144" t="str">
        <f t="shared" si="5"/>
        <v>WJ00</v>
      </c>
      <c r="C178" s="8" t="str">
        <f t="shared" si="6"/>
        <v>WJ00V0158R0</v>
      </c>
      <c r="D178" s="8" t="s">
        <v>6519</v>
      </c>
      <c r="E178" s="8"/>
      <c r="F178" s="8"/>
      <c r="G178" s="24" t="s">
        <v>5842</v>
      </c>
      <c r="H178" s="24" t="s">
        <v>13201</v>
      </c>
      <c r="I178" s="1887">
        <v>1</v>
      </c>
      <c r="J178" s="1887">
        <v>21</v>
      </c>
      <c r="K178" s="8" t="s">
        <v>5995</v>
      </c>
      <c r="L178" s="8" t="s">
        <v>640</v>
      </c>
      <c r="M178" s="390"/>
    </row>
    <row r="179" spans="1:13" ht="19.5" customHeight="1">
      <c r="A179" s="1884">
        <v>177</v>
      </c>
      <c r="B179" s="144" t="str">
        <f t="shared" si="5"/>
        <v>WJ00</v>
      </c>
      <c r="C179" s="8" t="str">
        <f t="shared" si="6"/>
        <v>WJ00V0159R0</v>
      </c>
      <c r="D179" s="8" t="s">
        <v>6668</v>
      </c>
      <c r="E179" s="8"/>
      <c r="F179" s="8"/>
      <c r="G179" s="24" t="s">
        <v>5842</v>
      </c>
      <c r="H179" s="24" t="s">
        <v>13201</v>
      </c>
      <c r="I179" s="1887">
        <v>1</v>
      </c>
      <c r="J179" s="1887">
        <v>21</v>
      </c>
      <c r="K179" s="8" t="s">
        <v>5996</v>
      </c>
      <c r="L179" s="8" t="s">
        <v>640</v>
      </c>
      <c r="M179" s="390"/>
    </row>
    <row r="180" spans="1:13" ht="19.5" customHeight="1">
      <c r="A180" s="1884">
        <v>178</v>
      </c>
      <c r="B180" s="144" t="str">
        <f t="shared" si="5"/>
        <v>WJ00</v>
      </c>
      <c r="C180" s="8" t="str">
        <f t="shared" si="6"/>
        <v>WJ00V0160R0</v>
      </c>
      <c r="D180" s="8" t="s">
        <v>12934</v>
      </c>
      <c r="E180" s="8" t="s">
        <v>12935</v>
      </c>
      <c r="F180" s="8"/>
      <c r="G180" s="24" t="s">
        <v>2251</v>
      </c>
      <c r="H180" s="24" t="s">
        <v>13201</v>
      </c>
      <c r="I180" s="1887">
        <v>1</v>
      </c>
      <c r="J180" s="1887">
        <v>21</v>
      </c>
      <c r="K180" s="8" t="s">
        <v>5997</v>
      </c>
      <c r="L180" s="8" t="s">
        <v>640</v>
      </c>
      <c r="M180" s="390"/>
    </row>
    <row r="181" spans="1:13" ht="19.5" customHeight="1">
      <c r="A181" s="1884">
        <v>179</v>
      </c>
      <c r="B181" s="144" t="str">
        <f t="shared" si="5"/>
        <v>WJ00</v>
      </c>
      <c r="C181" s="8" t="str">
        <f t="shared" si="6"/>
        <v>WJ00V0161R0</v>
      </c>
      <c r="D181" s="8" t="s">
        <v>5893</v>
      </c>
      <c r="E181" s="8" t="s">
        <v>21713</v>
      </c>
      <c r="F181" s="8"/>
      <c r="G181" s="24"/>
      <c r="H181" s="24" t="s">
        <v>13201</v>
      </c>
      <c r="I181" s="1887">
        <v>1</v>
      </c>
      <c r="J181" s="1887">
        <v>21</v>
      </c>
      <c r="K181" s="8" t="s">
        <v>5892</v>
      </c>
      <c r="L181" s="8" t="s">
        <v>640</v>
      </c>
      <c r="M181" s="390"/>
    </row>
    <row r="182" spans="1:13" ht="19.5" customHeight="1">
      <c r="A182" s="1884">
        <v>180</v>
      </c>
      <c r="B182" s="144" t="str">
        <f t="shared" si="5"/>
        <v>WJ00</v>
      </c>
      <c r="C182" s="38" t="str">
        <f t="shared" si="6"/>
        <v>WJ00V0162R0</v>
      </c>
      <c r="D182" s="38" t="s">
        <v>6520</v>
      </c>
      <c r="E182" s="38"/>
      <c r="F182" s="38"/>
      <c r="G182" s="51" t="s">
        <v>6521</v>
      </c>
      <c r="H182" s="24" t="s">
        <v>13201</v>
      </c>
      <c r="I182" s="1887">
        <v>1</v>
      </c>
      <c r="J182" s="1887">
        <v>21</v>
      </c>
      <c r="K182" s="8" t="s">
        <v>5998</v>
      </c>
      <c r="L182" s="8" t="s">
        <v>640</v>
      </c>
      <c r="M182" s="390"/>
    </row>
    <row r="183" spans="1:13" ht="19.5" customHeight="1">
      <c r="A183" s="1884">
        <v>181</v>
      </c>
      <c r="B183" s="144" t="str">
        <f t="shared" si="5"/>
        <v>WJ00</v>
      </c>
      <c r="C183" s="8" t="str">
        <f t="shared" si="6"/>
        <v>WJ00V0162R1</v>
      </c>
      <c r="D183" s="8" t="s">
        <v>6737</v>
      </c>
      <c r="E183" s="8"/>
      <c r="F183" s="8"/>
      <c r="G183" s="24" t="s">
        <v>6521</v>
      </c>
      <c r="H183" s="24" t="s">
        <v>13201</v>
      </c>
      <c r="I183" s="1887">
        <v>1</v>
      </c>
      <c r="J183" s="1887">
        <v>21</v>
      </c>
      <c r="K183" s="8" t="s">
        <v>5998</v>
      </c>
      <c r="L183" s="50" t="s">
        <v>3206</v>
      </c>
      <c r="M183" s="390"/>
    </row>
    <row r="184" spans="1:13" ht="19.5" customHeight="1">
      <c r="A184" s="1884">
        <v>182</v>
      </c>
      <c r="B184" s="144" t="str">
        <f t="shared" si="5"/>
        <v>WJ00</v>
      </c>
      <c r="C184" s="38" t="str">
        <f t="shared" si="6"/>
        <v>WJ00V0163R0</v>
      </c>
      <c r="D184" s="38" t="s">
        <v>6522</v>
      </c>
      <c r="E184" s="38"/>
      <c r="F184" s="38"/>
      <c r="G184" s="51" t="s">
        <v>6523</v>
      </c>
      <c r="H184" s="24" t="s">
        <v>13201</v>
      </c>
      <c r="I184" s="1887">
        <v>1</v>
      </c>
      <c r="J184" s="1887">
        <v>21</v>
      </c>
      <c r="K184" s="8" t="s">
        <v>5999</v>
      </c>
      <c r="L184" s="8" t="s">
        <v>640</v>
      </c>
      <c r="M184" s="390"/>
    </row>
    <row r="185" spans="1:13" ht="19.5" customHeight="1">
      <c r="A185" s="1884">
        <v>183</v>
      </c>
      <c r="B185" s="144" t="str">
        <f t="shared" si="5"/>
        <v>WJ00</v>
      </c>
      <c r="C185" s="8" t="str">
        <f t="shared" si="6"/>
        <v>WJ00V0163R1</v>
      </c>
      <c r="D185" s="8" t="s">
        <v>6737</v>
      </c>
      <c r="E185" s="8"/>
      <c r="F185" s="8"/>
      <c r="G185" s="24"/>
      <c r="H185" s="24" t="s">
        <v>13201</v>
      </c>
      <c r="I185" s="1887">
        <v>1</v>
      </c>
      <c r="J185" s="1887">
        <v>21</v>
      </c>
      <c r="K185" s="8" t="s">
        <v>5999</v>
      </c>
      <c r="L185" s="50" t="s">
        <v>3206</v>
      </c>
      <c r="M185" s="390"/>
    </row>
    <row r="186" spans="1:13" ht="19.5" customHeight="1">
      <c r="A186" s="1884">
        <v>184</v>
      </c>
      <c r="B186" s="144" t="str">
        <f t="shared" si="5"/>
        <v>WJ00</v>
      </c>
      <c r="C186" s="8" t="str">
        <f t="shared" si="6"/>
        <v>WJ00V0164R0</v>
      </c>
      <c r="D186" s="8" t="s">
        <v>6524</v>
      </c>
      <c r="E186" s="8"/>
      <c r="F186" s="8"/>
      <c r="G186" s="24" t="s">
        <v>6523</v>
      </c>
      <c r="H186" s="24" t="s">
        <v>13201</v>
      </c>
      <c r="I186" s="1887">
        <v>1</v>
      </c>
      <c r="J186" s="1887">
        <v>21</v>
      </c>
      <c r="K186" s="8" t="s">
        <v>6000</v>
      </c>
      <c r="L186" s="8" t="s">
        <v>640</v>
      </c>
      <c r="M186" s="390"/>
    </row>
    <row r="187" spans="1:13" ht="19.5" customHeight="1">
      <c r="A187" s="1884">
        <v>185</v>
      </c>
      <c r="B187" s="144" t="str">
        <f t="shared" si="5"/>
        <v>WJ00</v>
      </c>
      <c r="C187" s="8" t="str">
        <f t="shared" si="6"/>
        <v>WJ00V0165R0</v>
      </c>
      <c r="D187" s="8" t="s">
        <v>6525</v>
      </c>
      <c r="E187" s="8"/>
      <c r="F187" s="8"/>
      <c r="G187" s="24" t="s">
        <v>6523</v>
      </c>
      <c r="H187" s="24" t="s">
        <v>13201</v>
      </c>
      <c r="I187" s="1887">
        <v>1</v>
      </c>
      <c r="J187" s="1887">
        <v>21</v>
      </c>
      <c r="K187" s="8" t="s">
        <v>6001</v>
      </c>
      <c r="L187" s="8" t="s">
        <v>640</v>
      </c>
      <c r="M187" s="390"/>
    </row>
    <row r="188" spans="1:13" ht="19.5" customHeight="1">
      <c r="A188" s="1884">
        <v>186</v>
      </c>
      <c r="B188" s="144" t="str">
        <f t="shared" si="5"/>
        <v>WJ00</v>
      </c>
      <c r="C188" s="8" t="str">
        <f t="shared" si="6"/>
        <v>WJ00V0166R0</v>
      </c>
      <c r="D188" s="8" t="s">
        <v>6526</v>
      </c>
      <c r="E188" s="8"/>
      <c r="F188" s="8"/>
      <c r="G188" s="24" t="s">
        <v>6523</v>
      </c>
      <c r="H188" s="24" t="s">
        <v>13201</v>
      </c>
      <c r="I188" s="1887">
        <v>1</v>
      </c>
      <c r="J188" s="1887">
        <v>21</v>
      </c>
      <c r="K188" s="6" t="s">
        <v>6002</v>
      </c>
      <c r="L188" s="8" t="s">
        <v>640</v>
      </c>
      <c r="M188" s="390"/>
    </row>
    <row r="189" spans="1:13" ht="19.5" customHeight="1">
      <c r="A189" s="1884">
        <v>187</v>
      </c>
      <c r="B189" s="144" t="str">
        <f t="shared" si="5"/>
        <v>WJ00</v>
      </c>
      <c r="C189" s="6" t="str">
        <f t="shared" si="6"/>
        <v>WJ00V0167R0</v>
      </c>
      <c r="D189" s="6" t="s">
        <v>6824</v>
      </c>
      <c r="E189" s="6" t="s">
        <v>6825</v>
      </c>
      <c r="F189" s="6"/>
      <c r="G189" s="106"/>
      <c r="H189" s="24" t="s">
        <v>13201</v>
      </c>
      <c r="I189" s="1887">
        <v>100</v>
      </c>
      <c r="J189" s="1887">
        <v>21</v>
      </c>
      <c r="K189" s="6" t="s">
        <v>6823</v>
      </c>
      <c r="L189" s="8" t="s">
        <v>640</v>
      </c>
      <c r="M189" s="390"/>
    </row>
    <row r="190" spans="1:13" ht="19.5" customHeight="1">
      <c r="A190" s="1884">
        <v>188</v>
      </c>
      <c r="B190" s="144" t="str">
        <f t="shared" si="5"/>
        <v>WJ00</v>
      </c>
      <c r="C190" s="6" t="str">
        <f t="shared" si="6"/>
        <v>WJ00V0168R0</v>
      </c>
      <c r="D190" s="6" t="s">
        <v>6834</v>
      </c>
      <c r="E190" s="6" t="s">
        <v>6835</v>
      </c>
      <c r="F190" s="6"/>
      <c r="G190" s="106"/>
      <c r="H190" s="24" t="s">
        <v>13201</v>
      </c>
      <c r="I190" s="1887">
        <v>100</v>
      </c>
      <c r="J190" s="1887">
        <v>21</v>
      </c>
      <c r="K190" s="6" t="s">
        <v>6833</v>
      </c>
      <c r="L190" s="6" t="s">
        <v>7327</v>
      </c>
      <c r="M190" s="390"/>
    </row>
    <row r="191" spans="1:13" ht="19.5" customHeight="1">
      <c r="A191" s="1884">
        <v>189</v>
      </c>
      <c r="B191" s="144" t="str">
        <f t="shared" si="5"/>
        <v>WJ00</v>
      </c>
      <c r="C191" s="6" t="str">
        <f t="shared" si="6"/>
        <v>WJ00V0169R0</v>
      </c>
      <c r="D191" s="6" t="s">
        <v>6865</v>
      </c>
      <c r="E191" s="6" t="s">
        <v>6866</v>
      </c>
      <c r="F191" s="6"/>
      <c r="G191" s="106"/>
      <c r="H191" s="24" t="s">
        <v>13201</v>
      </c>
      <c r="I191" s="1887">
        <v>100</v>
      </c>
      <c r="J191" s="1887">
        <v>21</v>
      </c>
      <c r="K191" s="6" t="s">
        <v>6864</v>
      </c>
      <c r="L191" s="6" t="s">
        <v>7327</v>
      </c>
      <c r="M191" s="390"/>
    </row>
    <row r="192" spans="1:13" ht="19.5" customHeight="1">
      <c r="A192" s="1884">
        <v>190</v>
      </c>
      <c r="B192" s="144" t="str">
        <f t="shared" si="5"/>
        <v>WJ00</v>
      </c>
      <c r="C192" s="6" t="str">
        <f t="shared" si="6"/>
        <v>WJ00V0170R0</v>
      </c>
      <c r="D192" s="6" t="s">
        <v>6893</v>
      </c>
      <c r="E192" s="6" t="s">
        <v>6894</v>
      </c>
      <c r="F192" s="6"/>
      <c r="G192" s="106"/>
      <c r="H192" s="24" t="s">
        <v>13201</v>
      </c>
      <c r="I192" s="1887">
        <v>100</v>
      </c>
      <c r="J192" s="1887">
        <v>21</v>
      </c>
      <c r="K192" s="6" t="s">
        <v>6892</v>
      </c>
      <c r="L192" s="6" t="s">
        <v>7327</v>
      </c>
      <c r="M192" s="390"/>
    </row>
    <row r="193" spans="1:13" ht="19.5" customHeight="1">
      <c r="A193" s="1884">
        <v>191</v>
      </c>
      <c r="B193" s="144" t="str">
        <f t="shared" si="5"/>
        <v>WJ00</v>
      </c>
      <c r="C193" s="6" t="str">
        <f t="shared" si="6"/>
        <v>WJ00V0171R0</v>
      </c>
      <c r="D193" s="6" t="s">
        <v>6905</v>
      </c>
      <c r="E193" s="6" t="s">
        <v>6906</v>
      </c>
      <c r="F193" s="6"/>
      <c r="G193" s="106"/>
      <c r="H193" s="24" t="s">
        <v>13201</v>
      </c>
      <c r="I193" s="1887">
        <v>100</v>
      </c>
      <c r="J193" s="1887">
        <v>21</v>
      </c>
      <c r="K193" s="6" t="s">
        <v>6904</v>
      </c>
      <c r="L193" s="6" t="s">
        <v>7327</v>
      </c>
      <c r="M193" s="390"/>
    </row>
    <row r="194" spans="1:13" ht="19.5" customHeight="1">
      <c r="A194" s="1884">
        <v>192</v>
      </c>
      <c r="B194" s="144" t="str">
        <f t="shared" si="5"/>
        <v>WJ00</v>
      </c>
      <c r="C194" s="6" t="str">
        <f t="shared" si="6"/>
        <v>WJ00V0172R0</v>
      </c>
      <c r="D194" s="6" t="s">
        <v>6936</v>
      </c>
      <c r="E194" s="6" t="s">
        <v>6937</v>
      </c>
      <c r="F194" s="6"/>
      <c r="G194" s="106"/>
      <c r="H194" s="24" t="s">
        <v>13201</v>
      </c>
      <c r="I194" s="1887">
        <v>100</v>
      </c>
      <c r="J194" s="1887">
        <v>21</v>
      </c>
      <c r="K194" s="6" t="s">
        <v>6935</v>
      </c>
      <c r="L194" s="6" t="s">
        <v>7327</v>
      </c>
      <c r="M194" s="390"/>
    </row>
    <row r="195" spans="1:13" ht="19.5" customHeight="1">
      <c r="A195" s="1884">
        <v>193</v>
      </c>
      <c r="B195" s="144" t="str">
        <f t="shared" si="5"/>
        <v>WJ00</v>
      </c>
      <c r="C195" s="6" t="str">
        <f t="shared" si="6"/>
        <v>WJ00V0173R0</v>
      </c>
      <c r="D195" s="6" t="s">
        <v>6969</v>
      </c>
      <c r="E195" s="6" t="s">
        <v>6970</v>
      </c>
      <c r="F195" s="6"/>
      <c r="G195" s="106"/>
      <c r="H195" s="24" t="s">
        <v>13201</v>
      </c>
      <c r="I195" s="1887">
        <v>100</v>
      </c>
      <c r="J195" s="1887">
        <v>21</v>
      </c>
      <c r="K195" s="6" t="s">
        <v>6968</v>
      </c>
      <c r="L195" s="6" t="s">
        <v>7327</v>
      </c>
      <c r="M195" s="390"/>
    </row>
    <row r="196" spans="1:13" ht="19.5" customHeight="1">
      <c r="A196" s="1884">
        <v>194</v>
      </c>
      <c r="B196" s="144" t="str">
        <f t="shared" si="5"/>
        <v>WJ00</v>
      </c>
      <c r="C196" s="6" t="str">
        <f t="shared" si="6"/>
        <v>WJ00V0174R0</v>
      </c>
      <c r="D196" s="109" t="s">
        <v>6972</v>
      </c>
      <c r="E196" s="109" t="s">
        <v>6973</v>
      </c>
      <c r="F196" s="6"/>
      <c r="G196" s="106"/>
      <c r="H196" s="24" t="s">
        <v>13201</v>
      </c>
      <c r="I196" s="1887">
        <v>100</v>
      </c>
      <c r="J196" s="1887">
        <v>21</v>
      </c>
      <c r="K196" s="6" t="s">
        <v>6971</v>
      </c>
      <c r="L196" s="6" t="s">
        <v>7327</v>
      </c>
      <c r="M196" s="390"/>
    </row>
    <row r="197" spans="1:13" ht="19.5" customHeight="1">
      <c r="A197" s="1884">
        <v>195</v>
      </c>
      <c r="B197" s="144" t="str">
        <f t="shared" si="5"/>
        <v>WJ00</v>
      </c>
      <c r="C197" s="6" t="str">
        <f t="shared" si="6"/>
        <v>WJ00V0175R0</v>
      </c>
      <c r="D197" s="109" t="s">
        <v>10778</v>
      </c>
      <c r="E197" s="109" t="s">
        <v>10779</v>
      </c>
      <c r="F197" s="6"/>
      <c r="G197" s="106"/>
      <c r="H197" s="24" t="s">
        <v>13201</v>
      </c>
      <c r="I197" s="1887">
        <v>100</v>
      </c>
      <c r="J197" s="1887">
        <v>21</v>
      </c>
      <c r="K197" s="6" t="s">
        <v>10780</v>
      </c>
      <c r="L197" s="6" t="s">
        <v>7327</v>
      </c>
      <c r="M197" s="390"/>
    </row>
    <row r="198" spans="1:13" ht="19.5" customHeight="1">
      <c r="A198" s="1884">
        <v>196</v>
      </c>
      <c r="B198" s="144" t="str">
        <f t="shared" si="5"/>
        <v>WJ00</v>
      </c>
      <c r="C198" s="6" t="str">
        <f t="shared" si="6"/>
        <v>WJ00V0176R0</v>
      </c>
      <c r="D198" s="109" t="s">
        <v>7012</v>
      </c>
      <c r="E198" s="109" t="s">
        <v>7013</v>
      </c>
      <c r="F198" s="6"/>
      <c r="G198" s="106"/>
      <c r="H198" s="24" t="s">
        <v>13201</v>
      </c>
      <c r="I198" s="1887">
        <v>100</v>
      </c>
      <c r="J198" s="1887">
        <v>21</v>
      </c>
      <c r="K198" s="6" t="s">
        <v>7011</v>
      </c>
      <c r="L198" s="6" t="s">
        <v>7327</v>
      </c>
      <c r="M198" s="390"/>
    </row>
    <row r="199" spans="1:13" ht="19.5" customHeight="1">
      <c r="A199" s="1884">
        <v>197</v>
      </c>
      <c r="B199" s="144" t="str">
        <f t="shared" si="5"/>
        <v>WJ00</v>
      </c>
      <c r="C199" s="8" t="str">
        <f t="shared" si="6"/>
        <v>WJ00V0177R0</v>
      </c>
      <c r="D199" s="8" t="s">
        <v>6738</v>
      </c>
      <c r="E199" s="8" t="s">
        <v>11395</v>
      </c>
      <c r="F199" s="8"/>
      <c r="G199" s="24"/>
      <c r="H199" s="24" t="s">
        <v>13201</v>
      </c>
      <c r="I199" s="1887">
        <v>1</v>
      </c>
      <c r="J199" s="1887">
        <v>21</v>
      </c>
      <c r="K199" s="6" t="s">
        <v>6967</v>
      </c>
      <c r="L199" s="6" t="s">
        <v>7327</v>
      </c>
      <c r="M199" s="390"/>
    </row>
    <row r="200" spans="1:13" ht="19.5" customHeight="1">
      <c r="A200" s="1884">
        <v>198</v>
      </c>
      <c r="B200" s="144" t="str">
        <f t="shared" ref="B200:B263" si="7">LEFT(C200,4)</f>
        <v>WJ00</v>
      </c>
      <c r="C200" s="6" t="str">
        <f t="shared" si="6"/>
        <v>WJ00V0178R0</v>
      </c>
      <c r="D200" s="6" t="s">
        <v>6908</v>
      </c>
      <c r="E200" s="130" t="s">
        <v>7794</v>
      </c>
      <c r="F200" s="6"/>
      <c r="G200" s="106"/>
      <c r="H200" s="24" t="s">
        <v>13201</v>
      </c>
      <c r="I200" s="1887">
        <v>1</v>
      </c>
      <c r="J200" s="1887">
        <v>21</v>
      </c>
      <c r="K200" s="6" t="s">
        <v>6907</v>
      </c>
      <c r="L200" s="6" t="s">
        <v>7327</v>
      </c>
      <c r="M200" s="390"/>
    </row>
    <row r="201" spans="1:13" ht="19.5" customHeight="1">
      <c r="A201" s="1884">
        <v>199</v>
      </c>
      <c r="B201" s="144" t="str">
        <f t="shared" si="7"/>
        <v>WJ00</v>
      </c>
      <c r="C201" s="6" t="str">
        <f t="shared" si="6"/>
        <v>WJ00V0179R0</v>
      </c>
      <c r="D201" s="6" t="s">
        <v>6910</v>
      </c>
      <c r="E201" s="6" t="s">
        <v>6911</v>
      </c>
      <c r="F201" s="6"/>
      <c r="G201" s="106"/>
      <c r="H201" s="24" t="s">
        <v>13201</v>
      </c>
      <c r="I201" s="1887">
        <v>1</v>
      </c>
      <c r="J201" s="1887">
        <v>21</v>
      </c>
      <c r="K201" s="6" t="s">
        <v>6909</v>
      </c>
      <c r="L201" s="6" t="s">
        <v>7327</v>
      </c>
      <c r="M201" s="390"/>
    </row>
    <row r="202" spans="1:13" ht="19.5" customHeight="1">
      <c r="A202" s="1884">
        <v>200</v>
      </c>
      <c r="B202" s="144" t="str">
        <f t="shared" si="7"/>
        <v>WJ00</v>
      </c>
      <c r="C202" s="6" t="str">
        <f t="shared" si="6"/>
        <v>WJ00V0180R0</v>
      </c>
      <c r="D202" s="6" t="s">
        <v>6913</v>
      </c>
      <c r="E202" s="6" t="s">
        <v>6914</v>
      </c>
      <c r="F202" s="6"/>
      <c r="G202" s="106"/>
      <c r="H202" s="24" t="s">
        <v>13201</v>
      </c>
      <c r="I202" s="1887">
        <v>1</v>
      </c>
      <c r="J202" s="1887">
        <v>21</v>
      </c>
      <c r="K202" s="6" t="s">
        <v>6912</v>
      </c>
      <c r="L202" s="6" t="s">
        <v>7327</v>
      </c>
      <c r="M202" s="390"/>
    </row>
    <row r="203" spans="1:13" ht="19.5" customHeight="1">
      <c r="A203" s="1884">
        <v>201</v>
      </c>
      <c r="B203" s="144" t="str">
        <f t="shared" si="7"/>
        <v>WJ00</v>
      </c>
      <c r="C203" s="6" t="str">
        <f t="shared" si="6"/>
        <v>WJ00V0181R0</v>
      </c>
      <c r="D203" s="6" t="s">
        <v>6916</v>
      </c>
      <c r="E203" s="6" t="s">
        <v>6917</v>
      </c>
      <c r="F203" s="6"/>
      <c r="G203" s="106"/>
      <c r="H203" s="24" t="s">
        <v>13201</v>
      </c>
      <c r="I203" s="1887">
        <v>1</v>
      </c>
      <c r="J203" s="1887">
        <v>21</v>
      </c>
      <c r="K203" s="6" t="s">
        <v>6915</v>
      </c>
      <c r="L203" s="6" t="s">
        <v>7327</v>
      </c>
      <c r="M203" s="390"/>
    </row>
    <row r="204" spans="1:13" ht="19.5" customHeight="1">
      <c r="A204" s="1884">
        <v>202</v>
      </c>
      <c r="B204" s="144" t="str">
        <f t="shared" si="7"/>
        <v>WJ00</v>
      </c>
      <c r="C204" s="8" t="str">
        <f t="shared" si="6"/>
        <v>WJ00V0182R0</v>
      </c>
      <c r="D204" s="8" t="s">
        <v>6739</v>
      </c>
      <c r="E204" s="8"/>
      <c r="F204" s="8"/>
      <c r="G204" s="24"/>
      <c r="H204" s="24" t="s">
        <v>13201</v>
      </c>
      <c r="I204" s="1887">
        <v>1</v>
      </c>
      <c r="J204" s="1887">
        <v>21</v>
      </c>
      <c r="K204" s="6" t="s">
        <v>6756</v>
      </c>
      <c r="L204" s="6" t="s">
        <v>7327</v>
      </c>
      <c r="M204" s="390"/>
    </row>
    <row r="205" spans="1:13" ht="19.5" customHeight="1">
      <c r="A205" s="1884">
        <v>203</v>
      </c>
      <c r="B205" s="144" t="str">
        <f t="shared" si="7"/>
        <v>WJ00</v>
      </c>
      <c r="C205" s="8" t="str">
        <f t="shared" si="6"/>
        <v>WJ00V0183R0</v>
      </c>
      <c r="D205" s="8" t="s">
        <v>6740</v>
      </c>
      <c r="E205" s="8"/>
      <c r="F205" s="8"/>
      <c r="G205" s="24"/>
      <c r="H205" s="24" t="s">
        <v>13201</v>
      </c>
      <c r="I205" s="1887">
        <v>1</v>
      </c>
      <c r="J205" s="1887">
        <v>21</v>
      </c>
      <c r="K205" s="6" t="s">
        <v>6757</v>
      </c>
      <c r="L205" s="6" t="s">
        <v>7327</v>
      </c>
      <c r="M205" s="390"/>
    </row>
    <row r="206" spans="1:13" ht="19.5" customHeight="1">
      <c r="A206" s="1884">
        <v>204</v>
      </c>
      <c r="B206" s="144" t="str">
        <f t="shared" si="7"/>
        <v>WJ00</v>
      </c>
      <c r="C206" s="8" t="str">
        <f t="shared" si="6"/>
        <v>WJ00V0184R0</v>
      </c>
      <c r="D206" s="8" t="s">
        <v>6741</v>
      </c>
      <c r="E206" s="8"/>
      <c r="F206" s="8"/>
      <c r="G206" s="24"/>
      <c r="H206" s="24" t="s">
        <v>13201</v>
      </c>
      <c r="I206" s="1887">
        <v>1</v>
      </c>
      <c r="J206" s="1887">
        <v>21</v>
      </c>
      <c r="K206" s="6" t="s">
        <v>6758</v>
      </c>
      <c r="L206" s="6" t="s">
        <v>7327</v>
      </c>
      <c r="M206" s="390"/>
    </row>
    <row r="207" spans="1:13" ht="19.5" customHeight="1">
      <c r="A207" s="1884">
        <v>205</v>
      </c>
      <c r="B207" s="144" t="str">
        <f t="shared" si="7"/>
        <v>WJ00</v>
      </c>
      <c r="C207" s="8" t="str">
        <f t="shared" si="6"/>
        <v>WJ00V0185R0</v>
      </c>
      <c r="D207" s="8" t="s">
        <v>6742</v>
      </c>
      <c r="E207" s="8"/>
      <c r="F207" s="8"/>
      <c r="G207" s="24"/>
      <c r="H207" s="24" t="s">
        <v>13201</v>
      </c>
      <c r="I207" s="1887">
        <v>1</v>
      </c>
      <c r="J207" s="1887">
        <v>21</v>
      </c>
      <c r="K207" s="6" t="s">
        <v>6759</v>
      </c>
      <c r="L207" s="6" t="s">
        <v>7327</v>
      </c>
      <c r="M207" s="390"/>
    </row>
    <row r="208" spans="1:13" ht="19.5" customHeight="1">
      <c r="A208" s="1884">
        <v>206</v>
      </c>
      <c r="B208" s="144" t="str">
        <f t="shared" si="7"/>
        <v>WJ00</v>
      </c>
      <c r="C208" s="6" t="str">
        <f t="shared" si="6"/>
        <v>WJ00V0186R0</v>
      </c>
      <c r="D208" s="6" t="s">
        <v>6837</v>
      </c>
      <c r="E208" s="6" t="s">
        <v>6804</v>
      </c>
      <c r="F208" s="6"/>
      <c r="G208" s="106"/>
      <c r="H208" s="24" t="s">
        <v>13201</v>
      </c>
      <c r="I208" s="1887">
        <v>1</v>
      </c>
      <c r="J208" s="1887">
        <v>21</v>
      </c>
      <c r="K208" s="6" t="s">
        <v>6836</v>
      </c>
      <c r="L208" s="6" t="s">
        <v>7327</v>
      </c>
      <c r="M208" s="390"/>
    </row>
    <row r="209" spans="1:13" ht="19.5" customHeight="1">
      <c r="A209" s="1884">
        <v>207</v>
      </c>
      <c r="B209" s="144" t="str">
        <f t="shared" si="7"/>
        <v>WJ00</v>
      </c>
      <c r="C209" s="6" t="str">
        <f t="shared" ref="C209:C240" si="8">CONCATENATE(K209,L209)</f>
        <v>WJ00V0187R0</v>
      </c>
      <c r="D209" s="6" t="s">
        <v>6939</v>
      </c>
      <c r="E209" s="6" t="s">
        <v>6917</v>
      </c>
      <c r="F209" s="6"/>
      <c r="G209" s="106"/>
      <c r="H209" s="24" t="s">
        <v>13201</v>
      </c>
      <c r="I209" s="1887">
        <v>1</v>
      </c>
      <c r="J209" s="1887">
        <v>21</v>
      </c>
      <c r="K209" s="6" t="s">
        <v>6938</v>
      </c>
      <c r="L209" s="6" t="s">
        <v>7327</v>
      </c>
      <c r="M209" s="390"/>
    </row>
    <row r="210" spans="1:13" ht="19.5" customHeight="1">
      <c r="A210" s="1884">
        <v>208</v>
      </c>
      <c r="B210" s="144" t="str">
        <f t="shared" si="7"/>
        <v>WJ00</v>
      </c>
      <c r="C210" s="6" t="str">
        <f t="shared" si="8"/>
        <v>WJ00V0189R0</v>
      </c>
      <c r="D210" s="6" t="s">
        <v>6941</v>
      </c>
      <c r="E210" s="6" t="s">
        <v>6942</v>
      </c>
      <c r="F210" s="6"/>
      <c r="G210" s="106"/>
      <c r="H210" s="24" t="s">
        <v>13201</v>
      </c>
      <c r="I210" s="1887">
        <v>1</v>
      </c>
      <c r="J210" s="1887">
        <v>21</v>
      </c>
      <c r="K210" s="6" t="s">
        <v>6940</v>
      </c>
      <c r="L210" s="6" t="s">
        <v>7327</v>
      </c>
      <c r="M210" s="390"/>
    </row>
    <row r="211" spans="1:13" ht="19.5" customHeight="1">
      <c r="A211" s="1884">
        <v>209</v>
      </c>
      <c r="B211" s="144" t="str">
        <f t="shared" si="7"/>
        <v>WJ00</v>
      </c>
      <c r="C211" s="6" t="str">
        <f t="shared" si="8"/>
        <v>WJ00V0190R0</v>
      </c>
      <c r="D211" s="6" t="s">
        <v>6944</v>
      </c>
      <c r="E211" s="6" t="s">
        <v>6945</v>
      </c>
      <c r="F211" s="6"/>
      <c r="G211" s="106"/>
      <c r="H211" s="24" t="s">
        <v>13201</v>
      </c>
      <c r="I211" s="1887">
        <v>1</v>
      </c>
      <c r="J211" s="1887">
        <v>21</v>
      </c>
      <c r="K211" s="6" t="s">
        <v>6943</v>
      </c>
      <c r="L211" s="6" t="s">
        <v>7327</v>
      </c>
      <c r="M211" s="390"/>
    </row>
    <row r="212" spans="1:13" ht="19.5" customHeight="1">
      <c r="A212" s="1884">
        <v>210</v>
      </c>
      <c r="B212" s="144" t="str">
        <f t="shared" si="7"/>
        <v>WJ00</v>
      </c>
      <c r="C212" s="6" t="str">
        <f t="shared" si="8"/>
        <v>WJ00V0191R0</v>
      </c>
      <c r="D212" s="114" t="s">
        <v>6868</v>
      </c>
      <c r="E212" s="6" t="s">
        <v>6869</v>
      </c>
      <c r="F212" s="6"/>
      <c r="G212" s="106"/>
      <c r="H212" s="24" t="s">
        <v>13201</v>
      </c>
      <c r="I212" s="1887">
        <v>1</v>
      </c>
      <c r="J212" s="1887">
        <v>21</v>
      </c>
      <c r="K212" s="6" t="s">
        <v>6867</v>
      </c>
      <c r="L212" s="6" t="s">
        <v>7327</v>
      </c>
      <c r="M212" s="390"/>
    </row>
    <row r="213" spans="1:13" ht="19.5" customHeight="1">
      <c r="A213" s="1884">
        <v>211</v>
      </c>
      <c r="B213" s="144" t="str">
        <f t="shared" si="7"/>
        <v>WJ00</v>
      </c>
      <c r="C213" s="6" t="str">
        <f t="shared" si="8"/>
        <v>WJ00V0192R0</v>
      </c>
      <c r="D213" s="6" t="s">
        <v>6919</v>
      </c>
      <c r="E213" s="6" t="s">
        <v>6920</v>
      </c>
      <c r="F213" s="6"/>
      <c r="G213" s="106"/>
      <c r="H213" s="24" t="s">
        <v>13201</v>
      </c>
      <c r="I213" s="1887">
        <v>1</v>
      </c>
      <c r="J213" s="1887">
        <v>21</v>
      </c>
      <c r="K213" s="6" t="s">
        <v>6918</v>
      </c>
      <c r="L213" s="6" t="s">
        <v>7327</v>
      </c>
      <c r="M213" s="390"/>
    </row>
    <row r="214" spans="1:13" ht="19.5" customHeight="1">
      <c r="A214" s="1884">
        <v>212</v>
      </c>
      <c r="B214" s="144" t="str">
        <f t="shared" si="7"/>
        <v>WJ00</v>
      </c>
      <c r="C214" s="6" t="str">
        <f t="shared" si="8"/>
        <v>WJ00V0193R0</v>
      </c>
      <c r="D214" s="6" t="s">
        <v>6110</v>
      </c>
      <c r="E214" s="6" t="s">
        <v>6917</v>
      </c>
      <c r="F214" s="6"/>
      <c r="G214" s="106"/>
      <c r="H214" s="24" t="s">
        <v>13201</v>
      </c>
      <c r="I214" s="1887">
        <v>1</v>
      </c>
      <c r="J214" s="1887">
        <v>21</v>
      </c>
      <c r="K214" s="6" t="s">
        <v>6974</v>
      </c>
      <c r="L214" s="6" t="s">
        <v>7327</v>
      </c>
      <c r="M214" s="390"/>
    </row>
    <row r="215" spans="1:13" ht="19.5" customHeight="1">
      <c r="A215" s="1884">
        <v>213</v>
      </c>
      <c r="B215" s="144" t="str">
        <f t="shared" si="7"/>
        <v>WJ00</v>
      </c>
      <c r="C215" s="6" t="str">
        <f t="shared" si="8"/>
        <v>WJ00V0194R0</v>
      </c>
      <c r="D215" s="6" t="s">
        <v>6111</v>
      </c>
      <c r="E215" s="6" t="s">
        <v>6917</v>
      </c>
      <c r="F215" s="6"/>
      <c r="G215" s="106"/>
      <c r="H215" s="24" t="s">
        <v>13201</v>
      </c>
      <c r="I215" s="1887">
        <v>1</v>
      </c>
      <c r="J215" s="1887">
        <v>21</v>
      </c>
      <c r="K215" s="6" t="s">
        <v>6975</v>
      </c>
      <c r="L215" s="6" t="s">
        <v>7327</v>
      </c>
      <c r="M215" s="390"/>
    </row>
    <row r="216" spans="1:13" ht="19.5" customHeight="1">
      <c r="A216" s="1884">
        <v>214</v>
      </c>
      <c r="B216" s="144" t="str">
        <f t="shared" si="7"/>
        <v>WJ00</v>
      </c>
      <c r="C216" s="6" t="str">
        <f t="shared" si="8"/>
        <v>WJ00V0195R0</v>
      </c>
      <c r="D216" s="6" t="s">
        <v>6112</v>
      </c>
      <c r="E216" s="6" t="s">
        <v>6917</v>
      </c>
      <c r="F216" s="6"/>
      <c r="G216" s="106"/>
      <c r="H216" s="24" t="s">
        <v>13201</v>
      </c>
      <c r="I216" s="1887">
        <v>1</v>
      </c>
      <c r="J216" s="1887">
        <v>21</v>
      </c>
      <c r="K216" s="6" t="s">
        <v>6976</v>
      </c>
      <c r="L216" s="6" t="s">
        <v>7327</v>
      </c>
      <c r="M216" s="390"/>
    </row>
    <row r="217" spans="1:13" ht="19.5" customHeight="1">
      <c r="A217" s="1884">
        <v>215</v>
      </c>
      <c r="B217" s="144" t="str">
        <f t="shared" si="7"/>
        <v>WJ00</v>
      </c>
      <c r="C217" s="6" t="str">
        <f t="shared" si="8"/>
        <v>WJ00V0196R0</v>
      </c>
      <c r="D217" s="6" t="s">
        <v>6113</v>
      </c>
      <c r="E217" s="6" t="s">
        <v>6917</v>
      </c>
      <c r="F217" s="6"/>
      <c r="G217" s="106"/>
      <c r="H217" s="24" t="s">
        <v>13201</v>
      </c>
      <c r="I217" s="1887">
        <v>1</v>
      </c>
      <c r="J217" s="1887">
        <v>21</v>
      </c>
      <c r="K217" s="6" t="s">
        <v>6977</v>
      </c>
      <c r="L217" s="6" t="s">
        <v>7327</v>
      </c>
      <c r="M217" s="390"/>
    </row>
    <row r="218" spans="1:13" ht="19.5" customHeight="1">
      <c r="A218" s="1884">
        <v>216</v>
      </c>
      <c r="B218" s="144" t="str">
        <f t="shared" si="7"/>
        <v>WJ00</v>
      </c>
      <c r="C218" s="6" t="str">
        <f t="shared" si="8"/>
        <v>WJ00V0197R0</v>
      </c>
      <c r="D218" s="6" t="s">
        <v>6114</v>
      </c>
      <c r="E218" s="6" t="s">
        <v>6917</v>
      </c>
      <c r="F218" s="6"/>
      <c r="G218" s="106"/>
      <c r="H218" s="24" t="s">
        <v>13201</v>
      </c>
      <c r="I218" s="1887">
        <v>1</v>
      </c>
      <c r="J218" s="1887">
        <v>21</v>
      </c>
      <c r="K218" s="6" t="s">
        <v>6978</v>
      </c>
      <c r="L218" s="6" t="s">
        <v>7327</v>
      </c>
      <c r="M218" s="390"/>
    </row>
    <row r="219" spans="1:13" ht="19.5" customHeight="1">
      <c r="A219" s="1884">
        <v>217</v>
      </c>
      <c r="B219" s="144" t="str">
        <f t="shared" si="7"/>
        <v>WJ00</v>
      </c>
      <c r="C219" s="6" t="str">
        <f t="shared" si="8"/>
        <v>WJ00V0198R0</v>
      </c>
      <c r="D219" s="6" t="s">
        <v>6108</v>
      </c>
      <c r="E219" s="6" t="s">
        <v>6980</v>
      </c>
      <c r="F219" s="6"/>
      <c r="G219" s="106"/>
      <c r="H219" s="24" t="s">
        <v>13201</v>
      </c>
      <c r="I219" s="1887">
        <v>1</v>
      </c>
      <c r="J219" s="1887">
        <v>21</v>
      </c>
      <c r="K219" s="6" t="s">
        <v>6979</v>
      </c>
      <c r="L219" s="6" t="s">
        <v>7327</v>
      </c>
      <c r="M219" s="390"/>
    </row>
    <row r="220" spans="1:13" ht="19.5" customHeight="1">
      <c r="A220" s="1884">
        <v>218</v>
      </c>
      <c r="B220" s="144" t="str">
        <f t="shared" si="7"/>
        <v>WJ00</v>
      </c>
      <c r="C220" s="6" t="str">
        <f t="shared" si="8"/>
        <v>WJ00V0199R0</v>
      </c>
      <c r="D220" s="6" t="s">
        <v>6109</v>
      </c>
      <c r="E220" s="6" t="s">
        <v>6982</v>
      </c>
      <c r="F220" s="6"/>
      <c r="G220" s="106"/>
      <c r="H220" s="24" t="s">
        <v>13201</v>
      </c>
      <c r="I220" s="1887">
        <v>1</v>
      </c>
      <c r="J220" s="1887">
        <v>21</v>
      </c>
      <c r="K220" s="6" t="s">
        <v>6981</v>
      </c>
      <c r="L220" s="6" t="s">
        <v>7327</v>
      </c>
      <c r="M220" s="390"/>
    </row>
    <row r="221" spans="1:13" ht="19.5" customHeight="1">
      <c r="A221" s="1884">
        <v>219</v>
      </c>
      <c r="B221" s="144" t="str">
        <f t="shared" si="7"/>
        <v>WJ00</v>
      </c>
      <c r="C221" s="6" t="str">
        <f t="shared" si="8"/>
        <v>WJ00V0200R0</v>
      </c>
      <c r="D221" s="6" t="s">
        <v>6984</v>
      </c>
      <c r="E221" s="6" t="s">
        <v>6985</v>
      </c>
      <c r="F221" s="6"/>
      <c r="G221" s="106"/>
      <c r="H221" s="24" t="s">
        <v>13201</v>
      </c>
      <c r="I221" s="1887">
        <v>1</v>
      </c>
      <c r="J221" s="1887">
        <v>21</v>
      </c>
      <c r="K221" s="6" t="s">
        <v>6983</v>
      </c>
      <c r="L221" s="6" t="s">
        <v>7327</v>
      </c>
      <c r="M221" s="390"/>
    </row>
    <row r="222" spans="1:13" ht="19.5" customHeight="1">
      <c r="A222" s="1884">
        <v>220</v>
      </c>
      <c r="B222" s="144" t="str">
        <f t="shared" si="7"/>
        <v>WJ00</v>
      </c>
      <c r="C222" s="6" t="str">
        <f t="shared" si="8"/>
        <v>WJ00V0201R0</v>
      </c>
      <c r="D222" s="6" t="s">
        <v>6987</v>
      </c>
      <c r="E222" s="6" t="s">
        <v>6985</v>
      </c>
      <c r="F222" s="6"/>
      <c r="G222" s="106"/>
      <c r="H222" s="24" t="s">
        <v>13201</v>
      </c>
      <c r="I222" s="1887">
        <v>1</v>
      </c>
      <c r="J222" s="1887">
        <v>21</v>
      </c>
      <c r="K222" s="6" t="s">
        <v>6986</v>
      </c>
      <c r="L222" s="6" t="s">
        <v>7327</v>
      </c>
      <c r="M222" s="390"/>
    </row>
    <row r="223" spans="1:13" ht="19.5" customHeight="1">
      <c r="A223" s="1884">
        <v>221</v>
      </c>
      <c r="B223" s="144" t="str">
        <f t="shared" si="7"/>
        <v>WJ00</v>
      </c>
      <c r="C223" s="6" t="str">
        <f t="shared" si="8"/>
        <v>WJ00V0202R0</v>
      </c>
      <c r="D223" s="6" t="s">
        <v>6989</v>
      </c>
      <c r="E223" s="6" t="s">
        <v>6985</v>
      </c>
      <c r="F223" s="6"/>
      <c r="G223" s="106"/>
      <c r="H223" s="24" t="s">
        <v>13201</v>
      </c>
      <c r="I223" s="1887">
        <v>1</v>
      </c>
      <c r="J223" s="1887">
        <v>21</v>
      </c>
      <c r="K223" s="6" t="s">
        <v>6988</v>
      </c>
      <c r="L223" s="6" t="s">
        <v>7327</v>
      </c>
      <c r="M223" s="390"/>
    </row>
    <row r="224" spans="1:13" ht="19.5" customHeight="1">
      <c r="A224" s="1884">
        <v>222</v>
      </c>
      <c r="B224" s="144" t="str">
        <f t="shared" si="7"/>
        <v>WJ00</v>
      </c>
      <c r="C224" s="6" t="str">
        <f t="shared" si="8"/>
        <v>WJ00V0203R0</v>
      </c>
      <c r="D224" s="6" t="s">
        <v>6991</v>
      </c>
      <c r="E224" s="6" t="s">
        <v>6985</v>
      </c>
      <c r="F224" s="6"/>
      <c r="G224" s="106"/>
      <c r="H224" s="24" t="s">
        <v>13201</v>
      </c>
      <c r="I224" s="1887">
        <v>1</v>
      </c>
      <c r="J224" s="1887">
        <v>21</v>
      </c>
      <c r="K224" s="6" t="s">
        <v>6990</v>
      </c>
      <c r="L224" s="6" t="s">
        <v>7327</v>
      </c>
      <c r="M224" s="390"/>
    </row>
    <row r="225" spans="1:13" ht="19.5" customHeight="1">
      <c r="A225" s="1884">
        <v>223</v>
      </c>
      <c r="B225" s="144" t="str">
        <f t="shared" si="7"/>
        <v>WJ00</v>
      </c>
      <c r="C225" s="6" t="str">
        <f t="shared" si="8"/>
        <v>WJ00V0204R0</v>
      </c>
      <c r="D225" s="6" t="s">
        <v>6993</v>
      </c>
      <c r="E225" s="6" t="s">
        <v>6994</v>
      </c>
      <c r="F225" s="6"/>
      <c r="G225" s="106"/>
      <c r="H225" s="24" t="s">
        <v>13201</v>
      </c>
      <c r="I225" s="1887">
        <v>1</v>
      </c>
      <c r="J225" s="1887">
        <v>21</v>
      </c>
      <c r="K225" s="6" t="s">
        <v>6992</v>
      </c>
      <c r="L225" s="6" t="s">
        <v>7327</v>
      </c>
      <c r="M225" s="390"/>
    </row>
    <row r="226" spans="1:13" ht="19.5" customHeight="1">
      <c r="A226" s="1884">
        <v>224</v>
      </c>
      <c r="B226" s="144" t="str">
        <f t="shared" si="7"/>
        <v>WJ00</v>
      </c>
      <c r="C226" s="6" t="str">
        <f t="shared" si="8"/>
        <v>WJ00V0205R0</v>
      </c>
      <c r="D226" s="6" t="s">
        <v>6996</v>
      </c>
      <c r="E226" s="6" t="s">
        <v>6997</v>
      </c>
      <c r="F226" s="6"/>
      <c r="G226" s="106"/>
      <c r="H226" s="24" t="s">
        <v>13201</v>
      </c>
      <c r="I226" s="1887">
        <v>1</v>
      </c>
      <c r="J226" s="1887">
        <v>21</v>
      </c>
      <c r="K226" s="6" t="s">
        <v>6995</v>
      </c>
      <c r="L226" s="6" t="s">
        <v>7327</v>
      </c>
      <c r="M226" s="390"/>
    </row>
    <row r="227" spans="1:13" ht="19.5" customHeight="1">
      <c r="A227" s="1884">
        <v>225</v>
      </c>
      <c r="B227" s="144" t="str">
        <f t="shared" si="7"/>
        <v>WJ00</v>
      </c>
      <c r="C227" s="6" t="str">
        <f t="shared" si="8"/>
        <v>WJ00V0206R0</v>
      </c>
      <c r="D227" s="6" t="s">
        <v>7015</v>
      </c>
      <c r="E227" s="6" t="s">
        <v>7016</v>
      </c>
      <c r="F227" s="6"/>
      <c r="G227" s="106"/>
      <c r="H227" s="24" t="s">
        <v>13201</v>
      </c>
      <c r="I227" s="1887">
        <v>1</v>
      </c>
      <c r="J227" s="1887">
        <v>21</v>
      </c>
      <c r="K227" s="6" t="s">
        <v>7014</v>
      </c>
      <c r="L227" s="6" t="s">
        <v>7327</v>
      </c>
      <c r="M227" s="390"/>
    </row>
    <row r="228" spans="1:13" ht="19.5" customHeight="1">
      <c r="A228" s="1884">
        <v>226</v>
      </c>
      <c r="B228" s="144" t="str">
        <f t="shared" si="7"/>
        <v>WJ00</v>
      </c>
      <c r="C228" s="6" t="str">
        <f t="shared" si="8"/>
        <v>WJ00V0207R0</v>
      </c>
      <c r="D228" s="6" t="s">
        <v>7018</v>
      </c>
      <c r="E228" s="6" t="s">
        <v>7016</v>
      </c>
      <c r="F228" s="6"/>
      <c r="G228" s="106"/>
      <c r="H228" s="24" t="s">
        <v>13201</v>
      </c>
      <c r="I228" s="1887">
        <v>1</v>
      </c>
      <c r="J228" s="1887">
        <v>21</v>
      </c>
      <c r="K228" s="6" t="s">
        <v>7017</v>
      </c>
      <c r="L228" s="6" t="s">
        <v>7327</v>
      </c>
      <c r="M228" s="390"/>
    </row>
    <row r="229" spans="1:13" ht="19.5" customHeight="1">
      <c r="A229" s="1884">
        <v>227</v>
      </c>
      <c r="B229" s="144" t="str">
        <f t="shared" si="7"/>
        <v>WJ00</v>
      </c>
      <c r="C229" s="6" t="str">
        <f t="shared" si="8"/>
        <v>WJ00V0208R0</v>
      </c>
      <c r="D229" s="6" t="s">
        <v>7020</v>
      </c>
      <c r="E229" s="6" t="s">
        <v>7021</v>
      </c>
      <c r="F229" s="6"/>
      <c r="G229" s="106"/>
      <c r="H229" s="24" t="s">
        <v>13201</v>
      </c>
      <c r="I229" s="1887">
        <v>1</v>
      </c>
      <c r="J229" s="1887">
        <v>21</v>
      </c>
      <c r="K229" s="6" t="s">
        <v>7019</v>
      </c>
      <c r="L229" s="6" t="s">
        <v>7327</v>
      </c>
      <c r="M229" s="390"/>
    </row>
    <row r="230" spans="1:13" ht="19.5" customHeight="1">
      <c r="A230" s="1884">
        <v>228</v>
      </c>
      <c r="B230" s="144" t="str">
        <f t="shared" si="7"/>
        <v>WJ00</v>
      </c>
      <c r="C230" s="6" t="str">
        <f t="shared" si="8"/>
        <v>WJ00V0209R0</v>
      </c>
      <c r="D230" s="6" t="s">
        <v>7023</v>
      </c>
      <c r="E230" s="6" t="s">
        <v>7024</v>
      </c>
      <c r="F230" s="6"/>
      <c r="G230" s="106"/>
      <c r="H230" s="24" t="s">
        <v>13201</v>
      </c>
      <c r="I230" s="1887">
        <v>1</v>
      </c>
      <c r="J230" s="1887">
        <v>21</v>
      </c>
      <c r="K230" s="6" t="s">
        <v>7022</v>
      </c>
      <c r="L230" s="6" t="s">
        <v>7327</v>
      </c>
      <c r="M230" s="390"/>
    </row>
    <row r="231" spans="1:13" ht="19.5" customHeight="1">
      <c r="A231" s="1884">
        <v>229</v>
      </c>
      <c r="B231" s="144" t="str">
        <f t="shared" si="7"/>
        <v>WJ00</v>
      </c>
      <c r="C231" s="6" t="str">
        <f t="shared" si="8"/>
        <v>WJ00V0210R0</v>
      </c>
      <c r="D231" s="6" t="s">
        <v>7026</v>
      </c>
      <c r="E231" s="6" t="s">
        <v>7027</v>
      </c>
      <c r="F231" s="6"/>
      <c r="G231" s="106"/>
      <c r="H231" s="24" t="s">
        <v>13201</v>
      </c>
      <c r="I231" s="1887">
        <v>1</v>
      </c>
      <c r="J231" s="1887">
        <v>21</v>
      </c>
      <c r="K231" s="6" t="s">
        <v>7025</v>
      </c>
      <c r="L231" s="6" t="s">
        <v>7327</v>
      </c>
      <c r="M231" s="390"/>
    </row>
    <row r="232" spans="1:13" ht="19.5" customHeight="1">
      <c r="A232" s="1884">
        <v>230</v>
      </c>
      <c r="B232" s="144" t="str">
        <f t="shared" si="7"/>
        <v>WJ00</v>
      </c>
      <c r="C232" s="6" t="str">
        <f t="shared" si="8"/>
        <v>WJ00V0211R0</v>
      </c>
      <c r="D232" s="6" t="s">
        <v>7029</v>
      </c>
      <c r="E232" s="6" t="s">
        <v>7030</v>
      </c>
      <c r="F232" s="6"/>
      <c r="G232" s="106"/>
      <c r="H232" s="24" t="s">
        <v>13201</v>
      </c>
      <c r="I232" s="1887">
        <v>1</v>
      </c>
      <c r="J232" s="1887">
        <v>21</v>
      </c>
      <c r="K232" s="6" t="s">
        <v>7028</v>
      </c>
      <c r="L232" s="6" t="s">
        <v>7327</v>
      </c>
      <c r="M232" s="390"/>
    </row>
    <row r="233" spans="1:13" ht="19.5" customHeight="1">
      <c r="A233" s="1884">
        <v>231</v>
      </c>
      <c r="B233" s="144" t="str">
        <f t="shared" si="7"/>
        <v>WJ00</v>
      </c>
      <c r="C233" s="6" t="str">
        <f t="shared" si="8"/>
        <v>WJ00V0212R0</v>
      </c>
      <c r="D233" s="6" t="s">
        <v>7032</v>
      </c>
      <c r="E233" s="6" t="s">
        <v>7030</v>
      </c>
      <c r="F233" s="6"/>
      <c r="G233" s="106"/>
      <c r="H233" s="24" t="s">
        <v>13201</v>
      </c>
      <c r="I233" s="1887">
        <v>1</v>
      </c>
      <c r="J233" s="1887">
        <v>21</v>
      </c>
      <c r="K233" s="6" t="s">
        <v>7031</v>
      </c>
      <c r="L233" s="6" t="s">
        <v>7327</v>
      </c>
      <c r="M233" s="390"/>
    </row>
    <row r="234" spans="1:13" ht="19.5" customHeight="1">
      <c r="A234" s="1884">
        <v>232</v>
      </c>
      <c r="B234" s="144" t="str">
        <f t="shared" si="7"/>
        <v>WJ00</v>
      </c>
      <c r="C234" s="6" t="str">
        <f t="shared" si="8"/>
        <v>WJ00V0213R0</v>
      </c>
      <c r="D234" s="6" t="s">
        <v>7034</v>
      </c>
      <c r="E234" s="6" t="s">
        <v>7035</v>
      </c>
      <c r="F234" s="6"/>
      <c r="G234" s="106"/>
      <c r="H234" s="24" t="s">
        <v>13201</v>
      </c>
      <c r="I234" s="1887">
        <v>1</v>
      </c>
      <c r="J234" s="1887">
        <v>21</v>
      </c>
      <c r="K234" s="6" t="s">
        <v>7033</v>
      </c>
      <c r="L234" s="6" t="s">
        <v>7327</v>
      </c>
      <c r="M234" s="390"/>
    </row>
    <row r="235" spans="1:13" ht="19.5" customHeight="1">
      <c r="A235" s="1884">
        <v>233</v>
      </c>
      <c r="B235" s="144" t="str">
        <f t="shared" si="7"/>
        <v>WJ00</v>
      </c>
      <c r="C235" s="6" t="str">
        <f t="shared" si="8"/>
        <v>WJ00V0214R0</v>
      </c>
      <c r="D235" s="6" t="s">
        <v>7037</v>
      </c>
      <c r="E235" s="6" t="s">
        <v>7035</v>
      </c>
      <c r="F235" s="6"/>
      <c r="G235" s="106"/>
      <c r="H235" s="24" t="s">
        <v>13201</v>
      </c>
      <c r="I235" s="1887">
        <v>1</v>
      </c>
      <c r="J235" s="1887">
        <v>21</v>
      </c>
      <c r="K235" s="6" t="s">
        <v>7036</v>
      </c>
      <c r="L235" s="6" t="s">
        <v>7327</v>
      </c>
      <c r="M235" s="390"/>
    </row>
    <row r="236" spans="1:13" ht="19.5" customHeight="1">
      <c r="A236" s="1884">
        <v>234</v>
      </c>
      <c r="B236" s="144" t="str">
        <f t="shared" si="7"/>
        <v>WJ00</v>
      </c>
      <c r="C236" s="6" t="str">
        <f t="shared" si="8"/>
        <v>WJ00V0215R0</v>
      </c>
      <c r="D236" s="6" t="s">
        <v>7039</v>
      </c>
      <c r="E236" s="6" t="s">
        <v>7040</v>
      </c>
      <c r="F236" s="6"/>
      <c r="G236" s="106"/>
      <c r="H236" s="24" t="s">
        <v>13201</v>
      </c>
      <c r="I236" s="1887">
        <v>1</v>
      </c>
      <c r="J236" s="1887">
        <v>21</v>
      </c>
      <c r="K236" s="6" t="s">
        <v>7038</v>
      </c>
      <c r="L236" s="6" t="s">
        <v>7327</v>
      </c>
      <c r="M236" s="390"/>
    </row>
    <row r="237" spans="1:13" ht="19.5" customHeight="1">
      <c r="A237" s="1884">
        <v>235</v>
      </c>
      <c r="B237" s="144" t="str">
        <f t="shared" si="7"/>
        <v>WJ00</v>
      </c>
      <c r="C237" s="8" t="str">
        <f t="shared" si="8"/>
        <v>WJ00V0216R0</v>
      </c>
      <c r="D237" s="8" t="s">
        <v>6808</v>
      </c>
      <c r="E237" s="8"/>
      <c r="F237" s="8"/>
      <c r="G237" s="24"/>
      <c r="H237" s="24" t="s">
        <v>13201</v>
      </c>
      <c r="I237" s="1887">
        <v>1</v>
      </c>
      <c r="J237" s="1887">
        <v>21</v>
      </c>
      <c r="K237" s="6" t="s">
        <v>6807</v>
      </c>
      <c r="L237" s="6" t="s">
        <v>7327</v>
      </c>
      <c r="M237" s="390"/>
    </row>
    <row r="238" spans="1:13" ht="22.5" customHeight="1">
      <c r="A238" s="1884">
        <v>236</v>
      </c>
      <c r="B238" s="144" t="str">
        <f t="shared" si="7"/>
        <v>WJ00</v>
      </c>
      <c r="C238" s="38" t="str">
        <f t="shared" si="8"/>
        <v>WJ00V0217R0</v>
      </c>
      <c r="D238" s="38" t="s">
        <v>7693</v>
      </c>
      <c r="E238" s="38" t="s">
        <v>7860</v>
      </c>
      <c r="F238" s="38"/>
      <c r="G238" s="51" t="s">
        <v>7614</v>
      </c>
      <c r="H238" s="24" t="s">
        <v>13201</v>
      </c>
      <c r="I238" s="1887">
        <v>1</v>
      </c>
      <c r="J238" s="1887">
        <v>21</v>
      </c>
      <c r="K238" s="6" t="s">
        <v>7692</v>
      </c>
      <c r="L238" s="6" t="s">
        <v>7327</v>
      </c>
      <c r="M238" s="390"/>
    </row>
    <row r="239" spans="1:13" ht="22.5" customHeight="1">
      <c r="A239" s="1884">
        <v>237</v>
      </c>
      <c r="B239" s="144" t="str">
        <f t="shared" si="7"/>
        <v>WJ00</v>
      </c>
      <c r="C239" s="8" t="str">
        <f t="shared" si="8"/>
        <v>WJ00V0217R1</v>
      </c>
      <c r="D239" s="8" t="s">
        <v>11048</v>
      </c>
      <c r="E239" s="8" t="s">
        <v>11049</v>
      </c>
      <c r="F239" s="8"/>
      <c r="G239" s="24"/>
      <c r="H239" s="24" t="s">
        <v>13201</v>
      </c>
      <c r="I239" s="1887">
        <v>1</v>
      </c>
      <c r="J239" s="1887">
        <v>21</v>
      </c>
      <c r="K239" s="6" t="s">
        <v>7692</v>
      </c>
      <c r="L239" s="6" t="s">
        <v>6966</v>
      </c>
      <c r="M239" s="390"/>
    </row>
    <row r="240" spans="1:13" ht="19.5" customHeight="1">
      <c r="A240" s="1884">
        <v>238</v>
      </c>
      <c r="B240" s="144" t="str">
        <f t="shared" si="7"/>
        <v>WJ00</v>
      </c>
      <c r="C240" s="8" t="str">
        <f t="shared" si="8"/>
        <v>WJ00V0219R0</v>
      </c>
      <c r="D240" s="8" t="s">
        <v>8664</v>
      </c>
      <c r="E240" s="354" t="s">
        <v>8125</v>
      </c>
      <c r="F240" s="24"/>
      <c r="G240" s="24"/>
      <c r="H240" s="24" t="s">
        <v>13201</v>
      </c>
      <c r="I240" s="1887">
        <v>1</v>
      </c>
      <c r="J240" s="1887">
        <v>21</v>
      </c>
      <c r="K240" s="6" t="s">
        <v>8124</v>
      </c>
      <c r="L240" s="6" t="s">
        <v>7327</v>
      </c>
      <c r="M240" s="390"/>
    </row>
    <row r="241" spans="1:13" ht="19.5" customHeight="1">
      <c r="A241" s="1884">
        <v>239</v>
      </c>
      <c r="B241" s="144" t="str">
        <f t="shared" si="7"/>
        <v>WJ00</v>
      </c>
      <c r="C241" s="8" t="str">
        <f t="shared" ref="C241:C272" si="9">CONCATENATE(K241,L241)</f>
        <v>WJ00V0220R0</v>
      </c>
      <c r="D241" s="8" t="s">
        <v>8665</v>
      </c>
      <c r="E241" s="354" t="s">
        <v>8125</v>
      </c>
      <c r="F241" s="24"/>
      <c r="G241" s="24"/>
      <c r="H241" s="24" t="s">
        <v>13201</v>
      </c>
      <c r="I241" s="1887">
        <v>1</v>
      </c>
      <c r="J241" s="1887">
        <v>21</v>
      </c>
      <c r="K241" s="6" t="s">
        <v>8126</v>
      </c>
      <c r="L241" s="6" t="s">
        <v>7327</v>
      </c>
      <c r="M241" s="390"/>
    </row>
    <row r="242" spans="1:13" ht="19.5" customHeight="1">
      <c r="A242" s="1884">
        <v>240</v>
      </c>
      <c r="B242" s="144" t="str">
        <f t="shared" si="7"/>
        <v>WJ00</v>
      </c>
      <c r="C242" s="38" t="str">
        <f t="shared" si="9"/>
        <v>WJ00V0224R0</v>
      </c>
      <c r="D242" s="215" t="s">
        <v>7088</v>
      </c>
      <c r="E242" s="215"/>
      <c r="F242" s="38"/>
      <c r="G242" s="51"/>
      <c r="H242" s="24" t="s">
        <v>13201</v>
      </c>
      <c r="I242" s="1887">
        <v>500</v>
      </c>
      <c r="J242" s="1887">
        <v>21</v>
      </c>
      <c r="K242" s="6" t="s">
        <v>7087</v>
      </c>
      <c r="L242" s="6" t="s">
        <v>7327</v>
      </c>
      <c r="M242" s="390"/>
    </row>
    <row r="243" spans="1:13" ht="19.5" customHeight="1">
      <c r="A243" s="1884">
        <v>241</v>
      </c>
      <c r="B243" s="144" t="str">
        <f t="shared" si="7"/>
        <v>WJ00</v>
      </c>
      <c r="C243" s="8" t="str">
        <f t="shared" si="9"/>
        <v>WJ00V0224R1</v>
      </c>
      <c r="D243" s="8" t="s">
        <v>7088</v>
      </c>
      <c r="E243" s="8" t="s">
        <v>11320</v>
      </c>
      <c r="F243" s="8"/>
      <c r="G243" s="24"/>
      <c r="H243" s="24" t="s">
        <v>13201</v>
      </c>
      <c r="I243" s="1887">
        <v>500</v>
      </c>
      <c r="J243" s="1887">
        <v>21</v>
      </c>
      <c r="K243" s="6" t="s">
        <v>7087</v>
      </c>
      <c r="L243" s="6" t="s">
        <v>6966</v>
      </c>
      <c r="M243" s="390"/>
    </row>
    <row r="244" spans="1:13" ht="19.5" customHeight="1">
      <c r="A244" s="1884">
        <v>242</v>
      </c>
      <c r="B244" s="144" t="str">
        <f t="shared" si="7"/>
        <v>WJ00</v>
      </c>
      <c r="C244" s="8" t="str">
        <f t="shared" si="9"/>
        <v>WJ00V0225R0</v>
      </c>
      <c r="D244" s="8" t="s">
        <v>7754</v>
      </c>
      <c r="E244" s="8" t="s">
        <v>7861</v>
      </c>
      <c r="F244" s="8"/>
      <c r="G244" s="24" t="s">
        <v>5841</v>
      </c>
      <c r="H244" s="24" t="s">
        <v>13201</v>
      </c>
      <c r="I244" s="1887">
        <v>1</v>
      </c>
      <c r="J244" s="1887">
        <v>21</v>
      </c>
      <c r="K244" s="6" t="s">
        <v>7753</v>
      </c>
      <c r="L244" s="6" t="s">
        <v>7327</v>
      </c>
      <c r="M244" s="390"/>
    </row>
    <row r="245" spans="1:13" ht="19.5" customHeight="1">
      <c r="A245" s="1884">
        <v>243</v>
      </c>
      <c r="B245" s="144" t="str">
        <f t="shared" si="7"/>
        <v>WJ00</v>
      </c>
      <c r="C245" s="8" t="str">
        <f t="shared" si="9"/>
        <v>WJ00V0226R0</v>
      </c>
      <c r="D245" s="8" t="s">
        <v>7758</v>
      </c>
      <c r="E245" s="8" t="s">
        <v>7862</v>
      </c>
      <c r="F245" s="8"/>
      <c r="G245" s="24" t="s">
        <v>5841</v>
      </c>
      <c r="H245" s="24" t="s">
        <v>13201</v>
      </c>
      <c r="I245" s="1887">
        <v>1</v>
      </c>
      <c r="J245" s="1887">
        <v>21</v>
      </c>
      <c r="K245" s="6" t="s">
        <v>7755</v>
      </c>
      <c r="L245" s="6" t="s">
        <v>7326</v>
      </c>
      <c r="M245" s="390"/>
    </row>
    <row r="246" spans="1:13" ht="19.5" customHeight="1">
      <c r="A246" s="1884">
        <v>244</v>
      </c>
      <c r="B246" s="144" t="str">
        <f t="shared" si="7"/>
        <v>WJ00</v>
      </c>
      <c r="C246" s="8" t="str">
        <f t="shared" si="9"/>
        <v>WJ00V0227R0</v>
      </c>
      <c r="D246" s="8" t="s">
        <v>7759</v>
      </c>
      <c r="E246" s="8" t="s">
        <v>7863</v>
      </c>
      <c r="F246" s="8"/>
      <c r="G246" s="24" t="s">
        <v>5841</v>
      </c>
      <c r="H246" s="24" t="s">
        <v>13201</v>
      </c>
      <c r="I246" s="1887">
        <v>1</v>
      </c>
      <c r="J246" s="1887">
        <v>21</v>
      </c>
      <c r="K246" s="6" t="s">
        <v>7756</v>
      </c>
      <c r="L246" s="6" t="s">
        <v>7326</v>
      </c>
      <c r="M246" s="390"/>
    </row>
    <row r="247" spans="1:13" ht="19.5" customHeight="1">
      <c r="A247" s="1884">
        <v>245</v>
      </c>
      <c r="B247" s="144" t="str">
        <f t="shared" si="7"/>
        <v>WJ00</v>
      </c>
      <c r="C247" s="8" t="str">
        <f t="shared" si="9"/>
        <v>WJ00V0228R0</v>
      </c>
      <c r="D247" s="8" t="s">
        <v>7760</v>
      </c>
      <c r="E247" s="8" t="s">
        <v>7864</v>
      </c>
      <c r="F247" s="8"/>
      <c r="G247" s="24" t="s">
        <v>5841</v>
      </c>
      <c r="H247" s="24" t="s">
        <v>13201</v>
      </c>
      <c r="I247" s="1887">
        <v>1</v>
      </c>
      <c r="J247" s="1887">
        <v>21</v>
      </c>
      <c r="K247" s="6" t="s">
        <v>7757</v>
      </c>
      <c r="L247" s="6" t="s">
        <v>7326</v>
      </c>
      <c r="M247" s="390"/>
    </row>
    <row r="248" spans="1:13" ht="19.5" customHeight="1">
      <c r="A248" s="1884">
        <v>246</v>
      </c>
      <c r="B248" s="144" t="str">
        <f t="shared" si="7"/>
        <v>WJ00</v>
      </c>
      <c r="C248" s="38" t="str">
        <f t="shared" si="9"/>
        <v>WJ00V0229R0</v>
      </c>
      <c r="D248" s="38" t="s">
        <v>6126</v>
      </c>
      <c r="E248" s="38" t="s">
        <v>7865</v>
      </c>
      <c r="F248" s="38"/>
      <c r="G248" s="51" t="s">
        <v>7614</v>
      </c>
      <c r="H248" s="24" t="s">
        <v>13201</v>
      </c>
      <c r="I248" s="1887">
        <v>1</v>
      </c>
      <c r="J248" s="1887">
        <v>21</v>
      </c>
      <c r="K248" s="8" t="s">
        <v>7696</v>
      </c>
      <c r="L248" s="6" t="s">
        <v>7327</v>
      </c>
      <c r="M248" s="390"/>
    </row>
    <row r="249" spans="1:13" ht="24.75" customHeight="1">
      <c r="A249" s="1884">
        <v>247</v>
      </c>
      <c r="B249" s="144" t="str">
        <f t="shared" si="7"/>
        <v>WJ00</v>
      </c>
      <c r="C249" s="38" t="str">
        <f t="shared" si="9"/>
        <v>WJ00V0229R1</v>
      </c>
      <c r="D249" s="38" t="s">
        <v>8666</v>
      </c>
      <c r="E249" s="69" t="s">
        <v>8046</v>
      </c>
      <c r="F249" s="51"/>
      <c r="G249" s="51" t="s">
        <v>8667</v>
      </c>
      <c r="H249" s="24" t="s">
        <v>13201</v>
      </c>
      <c r="I249" s="1887">
        <v>500</v>
      </c>
      <c r="J249" s="1887">
        <v>21</v>
      </c>
      <c r="K249" s="8" t="s">
        <v>7696</v>
      </c>
      <c r="L249" s="50" t="s">
        <v>3206</v>
      </c>
      <c r="M249" s="390"/>
    </row>
    <row r="250" spans="1:13" ht="24.75" customHeight="1">
      <c r="A250" s="1884">
        <v>248</v>
      </c>
      <c r="B250" s="144" t="str">
        <f t="shared" si="7"/>
        <v>WJ00</v>
      </c>
      <c r="C250" s="8" t="str">
        <f t="shared" si="9"/>
        <v>WJ00V0229R2</v>
      </c>
      <c r="D250" s="8" t="s">
        <v>8045</v>
      </c>
      <c r="E250" s="354" t="s">
        <v>8046</v>
      </c>
      <c r="F250" s="24"/>
      <c r="G250" s="24"/>
      <c r="H250" s="24" t="s">
        <v>13201</v>
      </c>
      <c r="I250" s="1887">
        <v>500</v>
      </c>
      <c r="J250" s="1887">
        <v>21</v>
      </c>
      <c r="K250" s="8" t="s">
        <v>7696</v>
      </c>
      <c r="L250" s="50" t="s">
        <v>4980</v>
      </c>
      <c r="M250" s="390"/>
    </row>
    <row r="251" spans="1:13" ht="24.75" customHeight="1">
      <c r="A251" s="1884">
        <v>249</v>
      </c>
      <c r="B251" s="144" t="str">
        <f t="shared" si="7"/>
        <v>WJ00</v>
      </c>
      <c r="C251" s="8" t="str">
        <f t="shared" si="9"/>
        <v>WJ00V0230R0</v>
      </c>
      <c r="D251" s="8" t="s">
        <v>7959</v>
      </c>
      <c r="E251" s="8" t="s">
        <v>8055</v>
      </c>
      <c r="F251" s="8"/>
      <c r="G251" s="24"/>
      <c r="H251" s="24" t="s">
        <v>13201</v>
      </c>
      <c r="I251" s="1887">
        <v>1</v>
      </c>
      <c r="J251" s="1887">
        <v>21</v>
      </c>
      <c r="K251" s="8" t="s">
        <v>7958</v>
      </c>
      <c r="L251" s="6" t="s">
        <v>7327</v>
      </c>
      <c r="M251" s="390"/>
    </row>
    <row r="252" spans="1:13" ht="24.75" customHeight="1">
      <c r="A252" s="1884">
        <v>250</v>
      </c>
      <c r="B252" s="144" t="str">
        <f t="shared" si="7"/>
        <v>WJ00</v>
      </c>
      <c r="C252" s="8" t="str">
        <f t="shared" si="9"/>
        <v>WJ00V0231R0</v>
      </c>
      <c r="D252" s="8" t="s">
        <v>9883</v>
      </c>
      <c r="E252" s="354" t="s">
        <v>9884</v>
      </c>
      <c r="F252" s="24"/>
      <c r="G252" s="24" t="s">
        <v>9885</v>
      </c>
      <c r="H252" s="24" t="s">
        <v>13201</v>
      </c>
      <c r="I252" s="1887">
        <v>1</v>
      </c>
      <c r="J252" s="1887">
        <v>21</v>
      </c>
      <c r="K252" s="8" t="s">
        <v>8269</v>
      </c>
      <c r="L252" s="99" t="s">
        <v>7064</v>
      </c>
      <c r="M252" s="390"/>
    </row>
    <row r="253" spans="1:13" ht="24.75" customHeight="1">
      <c r="A253" s="1884">
        <v>251</v>
      </c>
      <c r="B253" s="144" t="str">
        <f t="shared" si="7"/>
        <v>WJ00</v>
      </c>
      <c r="C253" s="8" t="str">
        <f t="shared" si="9"/>
        <v>WJ00V0232R0</v>
      </c>
      <c r="D253" s="57" t="s">
        <v>9856</v>
      </c>
      <c r="E253" s="354" t="s">
        <v>9857</v>
      </c>
      <c r="F253" s="24"/>
      <c r="G253" s="24"/>
      <c r="H253" s="24" t="s">
        <v>13201</v>
      </c>
      <c r="I253" s="1887">
        <v>1</v>
      </c>
      <c r="J253" s="1887">
        <v>21</v>
      </c>
      <c r="K253" s="8" t="s">
        <v>8908</v>
      </c>
      <c r="L253" s="99" t="s">
        <v>7064</v>
      </c>
      <c r="M253" s="390"/>
    </row>
    <row r="254" spans="1:13" ht="24.75" customHeight="1">
      <c r="A254" s="1884">
        <v>252</v>
      </c>
      <c r="B254" s="144" t="str">
        <f t="shared" si="7"/>
        <v>WJ00</v>
      </c>
      <c r="C254" s="8" t="str">
        <f t="shared" si="9"/>
        <v>WJ00V0233R0</v>
      </c>
      <c r="D254" s="8" t="s">
        <v>10474</v>
      </c>
      <c r="E254" s="8" t="s">
        <v>10475</v>
      </c>
      <c r="F254" s="8"/>
      <c r="G254" s="24" t="s">
        <v>10476</v>
      </c>
      <c r="H254" s="24" t="s">
        <v>13201</v>
      </c>
      <c r="I254" s="1887">
        <v>1</v>
      </c>
      <c r="J254" s="1887">
        <v>21</v>
      </c>
      <c r="K254" s="8" t="s">
        <v>10002</v>
      </c>
      <c r="L254" s="99" t="s">
        <v>7064</v>
      </c>
      <c r="M254" s="390"/>
    </row>
    <row r="255" spans="1:13" ht="24.75" customHeight="1">
      <c r="A255" s="1884">
        <v>253</v>
      </c>
      <c r="B255" s="144" t="str">
        <f t="shared" si="7"/>
        <v>WJ00</v>
      </c>
      <c r="C255" s="8" t="str">
        <f t="shared" si="9"/>
        <v>WJ00V0234R0</v>
      </c>
      <c r="D255" s="8" t="s">
        <v>10477</v>
      </c>
      <c r="E255" s="8" t="s">
        <v>10475</v>
      </c>
      <c r="F255" s="8"/>
      <c r="G255" s="24" t="s">
        <v>10476</v>
      </c>
      <c r="H255" s="24" t="s">
        <v>13201</v>
      </c>
      <c r="I255" s="1887">
        <v>1</v>
      </c>
      <c r="J255" s="1887">
        <v>21</v>
      </c>
      <c r="K255" s="8" t="s">
        <v>10000</v>
      </c>
      <c r="L255" s="99" t="s">
        <v>7064</v>
      </c>
      <c r="M255" s="390"/>
    </row>
    <row r="256" spans="1:13" ht="24.75" customHeight="1">
      <c r="A256" s="1884">
        <v>254</v>
      </c>
      <c r="B256" s="144" t="str">
        <f t="shared" si="7"/>
        <v>WJ00</v>
      </c>
      <c r="C256" s="8" t="str">
        <f t="shared" si="9"/>
        <v>WJ00V0235R0</v>
      </c>
      <c r="D256" s="8" t="s">
        <v>10478</v>
      </c>
      <c r="E256" s="8" t="s">
        <v>11365</v>
      </c>
      <c r="F256" s="8"/>
      <c r="G256" s="24"/>
      <c r="H256" s="24" t="s">
        <v>13201</v>
      </c>
      <c r="I256" s="1887">
        <v>1</v>
      </c>
      <c r="J256" s="1887">
        <v>21</v>
      </c>
      <c r="K256" s="8" t="s">
        <v>10001</v>
      </c>
      <c r="L256" s="99" t="s">
        <v>7064</v>
      </c>
      <c r="M256" s="390"/>
    </row>
    <row r="257" spans="1:13" ht="24.75" customHeight="1">
      <c r="A257" s="1884">
        <v>255</v>
      </c>
      <c r="B257" s="144" t="str">
        <f t="shared" si="7"/>
        <v>WJ00</v>
      </c>
      <c r="C257" s="8" t="str">
        <f t="shared" si="9"/>
        <v>WJ00V0236R0</v>
      </c>
      <c r="D257" s="57" t="s">
        <v>11709</v>
      </c>
      <c r="E257" s="354" t="s">
        <v>11368</v>
      </c>
      <c r="F257" s="24"/>
      <c r="G257" s="24"/>
      <c r="H257" s="24" t="s">
        <v>13201</v>
      </c>
      <c r="I257" s="1887">
        <v>1</v>
      </c>
      <c r="J257" s="1887">
        <v>21</v>
      </c>
      <c r="K257" s="8" t="s">
        <v>11364</v>
      </c>
      <c r="L257" s="99" t="s">
        <v>7064</v>
      </c>
      <c r="M257" s="390"/>
    </row>
    <row r="258" spans="1:13" s="7" customFormat="1" ht="24.75" customHeight="1">
      <c r="A258" s="1884">
        <v>256</v>
      </c>
      <c r="B258" s="144" t="str">
        <f t="shared" si="7"/>
        <v>WJ00</v>
      </c>
      <c r="C258" s="8" t="str">
        <f t="shared" si="9"/>
        <v>WJ00V0237R0</v>
      </c>
      <c r="D258" s="57" t="s">
        <v>9858</v>
      </c>
      <c r="E258" s="354" t="s">
        <v>9859</v>
      </c>
      <c r="F258" s="24"/>
      <c r="G258" s="24"/>
      <c r="H258" s="24" t="s">
        <v>13201</v>
      </c>
      <c r="I258" s="1887">
        <v>1</v>
      </c>
      <c r="J258" s="1887">
        <v>21</v>
      </c>
      <c r="K258" s="8" t="s">
        <v>9661</v>
      </c>
      <c r="L258" s="99" t="s">
        <v>7064</v>
      </c>
      <c r="M258" s="393"/>
    </row>
    <row r="259" spans="1:13" ht="24.75" customHeight="1">
      <c r="A259" s="1884">
        <v>257</v>
      </c>
      <c r="B259" s="144" t="str">
        <f t="shared" si="7"/>
        <v>WJ00</v>
      </c>
      <c r="C259" s="8" t="str">
        <f t="shared" si="9"/>
        <v>WJ00V0238R0</v>
      </c>
      <c r="D259" s="8" t="s">
        <v>10479</v>
      </c>
      <c r="E259" s="8" t="s">
        <v>10892</v>
      </c>
      <c r="F259" s="8"/>
      <c r="G259" s="24" t="s">
        <v>7614</v>
      </c>
      <c r="H259" s="24" t="s">
        <v>13201</v>
      </c>
      <c r="I259" s="1887">
        <v>1</v>
      </c>
      <c r="J259" s="1887">
        <v>21</v>
      </c>
      <c r="K259" s="8" t="s">
        <v>9882</v>
      </c>
      <c r="L259" s="99" t="s">
        <v>7064</v>
      </c>
      <c r="M259" s="390"/>
    </row>
    <row r="260" spans="1:13" ht="24.75" customHeight="1">
      <c r="A260" s="1884">
        <v>258</v>
      </c>
      <c r="B260" s="144" t="str">
        <f t="shared" si="7"/>
        <v>WJ00</v>
      </c>
      <c r="C260" s="8" t="str">
        <f t="shared" si="9"/>
        <v>WJ00V0239R0</v>
      </c>
      <c r="D260" s="8" t="s">
        <v>11050</v>
      </c>
      <c r="E260" s="8" t="s">
        <v>11051</v>
      </c>
      <c r="F260" s="8"/>
      <c r="G260" s="24"/>
      <c r="H260" s="24" t="s">
        <v>13201</v>
      </c>
      <c r="I260" s="1887">
        <v>1</v>
      </c>
      <c r="J260" s="1887">
        <v>21</v>
      </c>
      <c r="K260" s="8" t="s">
        <v>11020</v>
      </c>
      <c r="L260" s="99" t="s">
        <v>7064</v>
      </c>
      <c r="M260" s="390"/>
    </row>
    <row r="261" spans="1:13" ht="24.75" customHeight="1">
      <c r="A261" s="1884">
        <v>259</v>
      </c>
      <c r="B261" s="144" t="str">
        <f t="shared" si="7"/>
        <v>WJ00</v>
      </c>
      <c r="C261" s="8" t="str">
        <f t="shared" si="9"/>
        <v>WJ00V0240R0</v>
      </c>
      <c r="D261" s="8" t="s">
        <v>11052</v>
      </c>
      <c r="E261" s="8" t="s">
        <v>11053</v>
      </c>
      <c r="F261" s="8"/>
      <c r="G261" s="24"/>
      <c r="H261" s="24" t="s">
        <v>13201</v>
      </c>
      <c r="I261" s="1887">
        <v>1</v>
      </c>
      <c r="J261" s="1887">
        <v>21</v>
      </c>
      <c r="K261" s="8" t="s">
        <v>11021</v>
      </c>
      <c r="L261" s="99" t="s">
        <v>7064</v>
      </c>
      <c r="M261" s="390"/>
    </row>
    <row r="262" spans="1:13" ht="24.75" customHeight="1">
      <c r="A262" s="1884">
        <v>260</v>
      </c>
      <c r="B262" s="144" t="str">
        <f t="shared" si="7"/>
        <v>WJ00</v>
      </c>
      <c r="C262" s="8" t="str">
        <f t="shared" si="9"/>
        <v>WJ00V0241R0</v>
      </c>
      <c r="D262" s="8" t="s">
        <v>11054</v>
      </c>
      <c r="E262" s="8" t="s">
        <v>11053</v>
      </c>
      <c r="F262" s="8"/>
      <c r="G262" s="24"/>
      <c r="H262" s="24" t="s">
        <v>13201</v>
      </c>
      <c r="I262" s="1887">
        <v>1</v>
      </c>
      <c r="J262" s="1887">
        <v>21</v>
      </c>
      <c r="K262" s="8" t="s">
        <v>11022</v>
      </c>
      <c r="L262" s="99" t="s">
        <v>7064</v>
      </c>
      <c r="M262" s="390"/>
    </row>
    <row r="263" spans="1:13" ht="24.75" customHeight="1">
      <c r="A263" s="1884">
        <v>261</v>
      </c>
      <c r="B263" s="144" t="str">
        <f t="shared" si="7"/>
        <v>WJ00</v>
      </c>
      <c r="C263" s="8" t="str">
        <f t="shared" si="9"/>
        <v>WJ00V0242R0</v>
      </c>
      <c r="D263" s="8" t="s">
        <v>11055</v>
      </c>
      <c r="E263" s="8" t="s">
        <v>7860</v>
      </c>
      <c r="F263" s="8"/>
      <c r="G263" s="24"/>
      <c r="H263" s="24" t="s">
        <v>13201</v>
      </c>
      <c r="I263" s="1887">
        <v>1</v>
      </c>
      <c r="J263" s="1887">
        <v>21</v>
      </c>
      <c r="K263" s="8" t="s">
        <v>11023</v>
      </c>
      <c r="L263" s="99" t="s">
        <v>7064</v>
      </c>
      <c r="M263" s="390"/>
    </row>
    <row r="264" spans="1:13" ht="24.75" customHeight="1">
      <c r="A264" s="1884">
        <v>262</v>
      </c>
      <c r="B264" s="144" t="str">
        <f t="shared" ref="B264:B335" si="10">LEFT(C264,4)</f>
        <v>WJ00</v>
      </c>
      <c r="C264" s="8" t="str">
        <f t="shared" si="9"/>
        <v>WJ00V0243R0</v>
      </c>
      <c r="D264" s="57" t="s">
        <v>11710</v>
      </c>
      <c r="E264" s="354" t="s">
        <v>11711</v>
      </c>
      <c r="F264" s="24"/>
      <c r="G264" s="24"/>
      <c r="H264" s="24" t="s">
        <v>13201</v>
      </c>
      <c r="I264" s="1887">
        <v>1</v>
      </c>
      <c r="J264" s="1887">
        <v>21</v>
      </c>
      <c r="K264" s="8" t="s">
        <v>11559</v>
      </c>
      <c r="L264" s="99" t="s">
        <v>7064</v>
      </c>
      <c r="M264" s="390"/>
    </row>
    <row r="265" spans="1:13" ht="24.75" customHeight="1">
      <c r="A265" s="1884">
        <v>263</v>
      </c>
      <c r="B265" s="144" t="str">
        <f t="shared" si="10"/>
        <v>WJ00</v>
      </c>
      <c r="C265" s="8" t="str">
        <f t="shared" si="9"/>
        <v>WJ00V0244R0</v>
      </c>
      <c r="D265" s="57" t="s">
        <v>21393</v>
      </c>
      <c r="E265" s="792" t="s">
        <v>21394</v>
      </c>
      <c r="F265" s="24"/>
      <c r="G265" s="24" t="s">
        <v>21395</v>
      </c>
      <c r="H265" s="24"/>
      <c r="I265" s="1887">
        <v>1</v>
      </c>
      <c r="J265" s="1887">
        <v>21</v>
      </c>
      <c r="K265" s="8" t="s">
        <v>21392</v>
      </c>
      <c r="L265" s="99" t="s">
        <v>7064</v>
      </c>
      <c r="M265" s="390"/>
    </row>
    <row r="266" spans="1:13" ht="24.75" customHeight="1">
      <c r="A266" s="1884">
        <v>264</v>
      </c>
      <c r="B266" s="144" t="str">
        <f t="shared" si="10"/>
        <v>WJ00</v>
      </c>
      <c r="C266" s="8" t="str">
        <f t="shared" si="9"/>
        <v>WJ00V0245R0</v>
      </c>
      <c r="D266" s="57" t="s">
        <v>12170</v>
      </c>
      <c r="E266" s="354" t="s">
        <v>11839</v>
      </c>
      <c r="F266" s="24"/>
      <c r="G266" s="24"/>
      <c r="H266" s="24" t="s">
        <v>13201</v>
      </c>
      <c r="I266" s="1887">
        <v>1</v>
      </c>
      <c r="J266" s="1887">
        <v>21</v>
      </c>
      <c r="K266" s="8" t="s">
        <v>11861</v>
      </c>
      <c r="L266" s="99" t="s">
        <v>7064</v>
      </c>
      <c r="M266" s="390"/>
    </row>
    <row r="267" spans="1:13" ht="24.75" customHeight="1">
      <c r="A267" s="1884">
        <v>265</v>
      </c>
      <c r="B267" s="144" t="str">
        <f t="shared" si="10"/>
        <v>WJ00</v>
      </c>
      <c r="C267" s="8" t="str">
        <f t="shared" si="9"/>
        <v>WJ00V0246R0</v>
      </c>
      <c r="D267" s="57" t="s">
        <v>12171</v>
      </c>
      <c r="E267" s="354" t="s">
        <v>11839</v>
      </c>
      <c r="F267" s="24"/>
      <c r="G267" s="24"/>
      <c r="H267" s="24" t="s">
        <v>13201</v>
      </c>
      <c r="I267" s="1887">
        <v>1</v>
      </c>
      <c r="J267" s="1887">
        <v>21</v>
      </c>
      <c r="K267" s="354" t="s">
        <v>11860</v>
      </c>
      <c r="L267" s="99" t="s">
        <v>7064</v>
      </c>
      <c r="M267" s="390"/>
    </row>
    <row r="268" spans="1:13" ht="24.75" customHeight="1">
      <c r="A268" s="1884">
        <v>266</v>
      </c>
      <c r="B268" s="144" t="str">
        <f t="shared" si="10"/>
        <v>WJ00</v>
      </c>
      <c r="C268" s="8" t="str">
        <f t="shared" si="9"/>
        <v>WJ00V0247R0</v>
      </c>
      <c r="D268" s="57" t="s">
        <v>12376</v>
      </c>
      <c r="E268" s="354" t="s">
        <v>12691</v>
      </c>
      <c r="F268" s="24"/>
      <c r="G268" s="24"/>
      <c r="H268" s="24" t="s">
        <v>13201</v>
      </c>
      <c r="I268" s="1887">
        <v>1</v>
      </c>
      <c r="J268" s="1887">
        <v>21</v>
      </c>
      <c r="K268" s="354" t="s">
        <v>12383</v>
      </c>
      <c r="L268" s="99" t="s">
        <v>7064</v>
      </c>
      <c r="M268" s="390"/>
    </row>
    <row r="269" spans="1:13" ht="24.75" customHeight="1">
      <c r="A269" s="1884">
        <v>267</v>
      </c>
      <c r="B269" s="144" t="str">
        <f t="shared" si="10"/>
        <v>WJ00</v>
      </c>
      <c r="C269" s="8" t="str">
        <f t="shared" si="9"/>
        <v>WJ00V0248R0</v>
      </c>
      <c r="D269" s="57" t="s">
        <v>14036</v>
      </c>
      <c r="E269" s="354" t="s">
        <v>14424</v>
      </c>
      <c r="F269" s="24"/>
      <c r="G269" s="24"/>
      <c r="H269" s="24" t="s">
        <v>13201</v>
      </c>
      <c r="I269" s="1887">
        <v>1</v>
      </c>
      <c r="J269" s="1887">
        <v>21</v>
      </c>
      <c r="K269" s="354" t="s">
        <v>14035</v>
      </c>
      <c r="L269" s="99" t="s">
        <v>7064</v>
      </c>
      <c r="M269" s="390"/>
    </row>
    <row r="270" spans="1:13" ht="24.75" customHeight="1">
      <c r="A270" s="1884">
        <v>268</v>
      </c>
      <c r="B270" s="144" t="str">
        <f t="shared" si="10"/>
        <v>WJ00</v>
      </c>
      <c r="C270" s="38" t="str">
        <f t="shared" si="9"/>
        <v>WJ00V0249R0</v>
      </c>
      <c r="D270" s="70" t="s">
        <v>14026</v>
      </c>
      <c r="E270" s="69" t="s">
        <v>14425</v>
      </c>
      <c r="F270" s="51"/>
      <c r="G270" s="51"/>
      <c r="H270" s="24" t="s">
        <v>13201</v>
      </c>
      <c r="I270" s="1887">
        <v>1</v>
      </c>
      <c r="J270" s="1887">
        <v>21</v>
      </c>
      <c r="K270" s="354" t="s">
        <v>14025</v>
      </c>
      <c r="L270" s="99" t="s">
        <v>7064</v>
      </c>
      <c r="M270" s="390"/>
    </row>
    <row r="271" spans="1:13" ht="24.75" customHeight="1">
      <c r="A271" s="1884">
        <v>269</v>
      </c>
      <c r="B271" s="144" t="str">
        <f t="shared" si="10"/>
        <v>WJ00</v>
      </c>
      <c r="C271" s="8" t="str">
        <f t="shared" si="9"/>
        <v>WJ00V0249R1</v>
      </c>
      <c r="D271" s="57" t="s">
        <v>14026</v>
      </c>
      <c r="E271" s="436" t="s">
        <v>15372</v>
      </c>
      <c r="F271" s="24"/>
      <c r="G271" s="24"/>
      <c r="H271" s="24" t="s">
        <v>13201</v>
      </c>
      <c r="I271" s="1887">
        <v>1</v>
      </c>
      <c r="J271" s="1887">
        <v>21</v>
      </c>
      <c r="K271" s="423" t="s">
        <v>14025</v>
      </c>
      <c r="L271" s="99" t="s">
        <v>6882</v>
      </c>
      <c r="M271" s="390"/>
    </row>
    <row r="272" spans="1:13" ht="24.75" customHeight="1">
      <c r="A272" s="1884">
        <v>270</v>
      </c>
      <c r="B272" s="144" t="str">
        <f t="shared" si="10"/>
        <v>WJ00</v>
      </c>
      <c r="C272" s="8" t="str">
        <f t="shared" si="9"/>
        <v>WJ00V0250R0</v>
      </c>
      <c r="D272" s="57" t="s">
        <v>14028</v>
      </c>
      <c r="E272" s="354" t="s">
        <v>14426</v>
      </c>
      <c r="F272" s="24"/>
      <c r="G272" s="24"/>
      <c r="H272" s="24" t="s">
        <v>13201</v>
      </c>
      <c r="I272" s="1887">
        <v>1</v>
      </c>
      <c r="J272" s="1887">
        <v>21</v>
      </c>
      <c r="K272" s="354" t="s">
        <v>14027</v>
      </c>
      <c r="L272" s="99" t="s">
        <v>7064</v>
      </c>
      <c r="M272" s="390"/>
    </row>
    <row r="273" spans="1:13" ht="24.75" customHeight="1">
      <c r="A273" s="1884">
        <v>271</v>
      </c>
      <c r="B273" s="144" t="str">
        <f t="shared" si="10"/>
        <v>WJ00</v>
      </c>
      <c r="C273" s="8" t="str">
        <f t="shared" ref="C273:C281" si="11">CONCATENATE(K273,L273)</f>
        <v>WJ00V0251R0</v>
      </c>
      <c r="D273" s="57" t="s">
        <v>14038</v>
      </c>
      <c r="E273" s="354" t="s">
        <v>14427</v>
      </c>
      <c r="F273" s="24"/>
      <c r="G273" s="24"/>
      <c r="H273" s="24" t="s">
        <v>13201</v>
      </c>
      <c r="I273" s="1887">
        <v>1</v>
      </c>
      <c r="J273" s="1887">
        <v>21</v>
      </c>
      <c r="K273" s="354" t="s">
        <v>14037</v>
      </c>
      <c r="L273" s="99" t="s">
        <v>7064</v>
      </c>
      <c r="M273" s="390"/>
    </row>
    <row r="274" spans="1:13" ht="24.75" customHeight="1">
      <c r="A274" s="1884">
        <v>272</v>
      </c>
      <c r="B274" s="144" t="str">
        <f t="shared" si="10"/>
        <v>WJ00</v>
      </c>
      <c r="C274" s="8" t="str">
        <f t="shared" si="11"/>
        <v>WJ00V0252R0</v>
      </c>
      <c r="D274" s="57" t="s">
        <v>14034</v>
      </c>
      <c r="E274" s="354" t="s">
        <v>14428</v>
      </c>
      <c r="F274" s="24"/>
      <c r="G274" s="24"/>
      <c r="H274" s="24" t="s">
        <v>13201</v>
      </c>
      <c r="I274" s="1887">
        <v>1</v>
      </c>
      <c r="J274" s="1887">
        <v>21</v>
      </c>
      <c r="K274" s="354" t="s">
        <v>14033</v>
      </c>
      <c r="L274" s="99" t="s">
        <v>7064</v>
      </c>
      <c r="M274" s="390"/>
    </row>
    <row r="275" spans="1:13" ht="24.75" customHeight="1">
      <c r="A275" s="1884">
        <v>273</v>
      </c>
      <c r="B275" s="144" t="str">
        <f t="shared" si="10"/>
        <v>WJ00</v>
      </c>
      <c r="C275" s="8" t="str">
        <f t="shared" si="11"/>
        <v>WJ00V0253R0</v>
      </c>
      <c r="D275" s="57" t="s">
        <v>14032</v>
      </c>
      <c r="E275" s="354" t="s">
        <v>14429</v>
      </c>
      <c r="F275" s="24"/>
      <c r="G275" s="24"/>
      <c r="H275" s="24" t="s">
        <v>13201</v>
      </c>
      <c r="I275" s="1887">
        <v>1</v>
      </c>
      <c r="J275" s="1887">
        <v>21</v>
      </c>
      <c r="K275" s="354" t="s">
        <v>14031</v>
      </c>
      <c r="L275" s="99" t="s">
        <v>7064</v>
      </c>
      <c r="M275" s="390"/>
    </row>
    <row r="276" spans="1:13" ht="24.75" customHeight="1">
      <c r="A276" s="1884">
        <v>274</v>
      </c>
      <c r="B276" s="144" t="str">
        <f t="shared" si="10"/>
        <v>WJ00</v>
      </c>
      <c r="C276" s="8" t="str">
        <f t="shared" si="11"/>
        <v>WJ00V0254R0</v>
      </c>
      <c r="D276" s="57" t="s">
        <v>14030</v>
      </c>
      <c r="E276" s="472" t="s">
        <v>16059</v>
      </c>
      <c r="F276" s="24"/>
      <c r="G276" s="24"/>
      <c r="H276" s="24" t="s">
        <v>13201</v>
      </c>
      <c r="I276" s="1887">
        <v>1</v>
      </c>
      <c r="J276" s="1887">
        <v>21</v>
      </c>
      <c r="K276" s="354" t="s">
        <v>14029</v>
      </c>
      <c r="L276" s="99" t="s">
        <v>7064</v>
      </c>
      <c r="M276" s="390"/>
    </row>
    <row r="277" spans="1:13" ht="24.75" customHeight="1">
      <c r="A277" s="1884">
        <v>275</v>
      </c>
      <c r="B277" s="144" t="str">
        <f t="shared" si="10"/>
        <v>WJ00</v>
      </c>
      <c r="C277" s="8" t="str">
        <f t="shared" si="11"/>
        <v>WJ00V0255R0</v>
      </c>
      <c r="D277" s="57" t="s">
        <v>14232</v>
      </c>
      <c r="E277" s="354" t="s">
        <v>14430</v>
      </c>
      <c r="F277" s="24"/>
      <c r="G277" s="24" t="s">
        <v>15347</v>
      </c>
      <c r="H277" s="24" t="s">
        <v>13201</v>
      </c>
      <c r="I277" s="1887">
        <v>500</v>
      </c>
      <c r="J277" s="1887">
        <v>14</v>
      </c>
      <c r="K277" s="8" t="s">
        <v>14250</v>
      </c>
      <c r="L277" s="99" t="s">
        <v>7064</v>
      </c>
      <c r="M277" s="390"/>
    </row>
    <row r="278" spans="1:13" ht="24.75" customHeight="1">
      <c r="A278" s="1884">
        <v>276</v>
      </c>
      <c r="B278" s="144" t="str">
        <f t="shared" si="10"/>
        <v>WJ00</v>
      </c>
      <c r="C278" s="8" t="str">
        <f t="shared" si="11"/>
        <v>WJ00V0256R0</v>
      </c>
      <c r="D278" s="57" t="s">
        <v>14527</v>
      </c>
      <c r="E278" s="358" t="s">
        <v>14528</v>
      </c>
      <c r="F278" s="24"/>
      <c r="G278" s="24"/>
      <c r="H278" s="24" t="s">
        <v>13201</v>
      </c>
      <c r="I278" s="1887">
        <v>1</v>
      </c>
      <c r="J278" s="1887">
        <v>21</v>
      </c>
      <c r="K278" s="8" t="s">
        <v>14529</v>
      </c>
      <c r="L278" s="99" t="s">
        <v>7064</v>
      </c>
      <c r="M278" s="390"/>
    </row>
    <row r="279" spans="1:13" ht="24.75" customHeight="1">
      <c r="A279" s="1884">
        <v>277</v>
      </c>
      <c r="B279" s="144" t="str">
        <f t="shared" si="10"/>
        <v>WJ00</v>
      </c>
      <c r="C279" s="8" t="str">
        <f t="shared" si="11"/>
        <v>WJ00V0257R0</v>
      </c>
      <c r="D279" s="57" t="s">
        <v>14607</v>
      </c>
      <c r="E279" s="358" t="s">
        <v>14608</v>
      </c>
      <c r="F279" s="24"/>
      <c r="G279" s="24"/>
      <c r="H279" s="24" t="s">
        <v>13201</v>
      </c>
      <c r="I279" s="1887">
        <v>1</v>
      </c>
      <c r="J279" s="1887">
        <v>21</v>
      </c>
      <c r="K279" s="8" t="s">
        <v>14605</v>
      </c>
      <c r="L279" s="99" t="s">
        <v>7064</v>
      </c>
      <c r="M279" s="390"/>
    </row>
    <row r="280" spans="1:13" ht="24.75" customHeight="1">
      <c r="A280" s="1884">
        <v>278</v>
      </c>
      <c r="B280" s="144" t="str">
        <f t="shared" si="10"/>
        <v>WJ00</v>
      </c>
      <c r="C280" s="8" t="str">
        <f t="shared" si="11"/>
        <v>WJ00V0258R0</v>
      </c>
      <c r="D280" s="57" t="s">
        <v>14609</v>
      </c>
      <c r="E280" s="358" t="s">
        <v>14608</v>
      </c>
      <c r="F280" s="24"/>
      <c r="G280" s="24"/>
      <c r="H280" s="24" t="s">
        <v>13201</v>
      </c>
      <c r="I280" s="1887">
        <v>1</v>
      </c>
      <c r="J280" s="1887">
        <v>21</v>
      </c>
      <c r="K280" s="8" t="s">
        <v>14606</v>
      </c>
      <c r="L280" s="99" t="s">
        <v>7064</v>
      </c>
      <c r="M280" s="390"/>
    </row>
    <row r="281" spans="1:13" ht="24.75" customHeight="1">
      <c r="A281" s="1884">
        <v>279</v>
      </c>
      <c r="B281" s="144" t="str">
        <f t="shared" si="10"/>
        <v>WJ00</v>
      </c>
      <c r="C281" s="8" t="str">
        <f t="shared" si="11"/>
        <v>WJ00V0259R0</v>
      </c>
      <c r="D281" s="57" t="s">
        <v>15244</v>
      </c>
      <c r="E281" s="436" t="s">
        <v>15245</v>
      </c>
      <c r="F281" s="24"/>
      <c r="G281" s="24"/>
      <c r="H281" s="24" t="s">
        <v>13201</v>
      </c>
      <c r="I281" s="1887">
        <v>1</v>
      </c>
      <c r="J281" s="1887">
        <v>21</v>
      </c>
      <c r="K281" s="8" t="s">
        <v>15243</v>
      </c>
      <c r="L281" s="99" t="s">
        <v>7064</v>
      </c>
      <c r="M281" s="390"/>
    </row>
    <row r="282" spans="1:13" ht="24.75" customHeight="1">
      <c r="A282" s="1884">
        <v>280</v>
      </c>
      <c r="B282" s="144" t="str">
        <f t="shared" si="10"/>
        <v>WJ00</v>
      </c>
      <c r="C282" s="8" t="str">
        <f t="shared" ref="C282:C314" si="12">CONCATENATE(K282,L282)</f>
        <v>WJ00V0260R0</v>
      </c>
      <c r="D282" s="57" t="s">
        <v>14527</v>
      </c>
      <c r="E282" s="471" t="s">
        <v>15624</v>
      </c>
      <c r="F282" s="24"/>
      <c r="G282" s="24"/>
      <c r="H282" s="24" t="s">
        <v>13201</v>
      </c>
      <c r="I282" s="1887">
        <v>1</v>
      </c>
      <c r="J282" s="1887">
        <v>21</v>
      </c>
      <c r="K282" s="8" t="s">
        <v>15623</v>
      </c>
      <c r="L282" s="99" t="s">
        <v>7064</v>
      </c>
      <c r="M282" s="390"/>
    </row>
    <row r="283" spans="1:13" ht="24.75" customHeight="1">
      <c r="A283" s="1884">
        <v>281</v>
      </c>
      <c r="B283" s="144" t="str">
        <f t="shared" si="10"/>
        <v>WJ00</v>
      </c>
      <c r="C283" s="8" t="str">
        <f t="shared" si="12"/>
        <v>WJ00V0261R0</v>
      </c>
      <c r="D283" s="57" t="s">
        <v>15826</v>
      </c>
      <c r="E283" s="471" t="s">
        <v>15824</v>
      </c>
      <c r="F283" s="24"/>
      <c r="G283" s="24" t="s">
        <v>15825</v>
      </c>
      <c r="H283" s="24" t="s">
        <v>13201</v>
      </c>
      <c r="I283" s="1887">
        <v>1</v>
      </c>
      <c r="J283" s="1887">
        <v>21</v>
      </c>
      <c r="K283" s="8" t="s">
        <v>15823</v>
      </c>
      <c r="L283" s="99" t="s">
        <v>7064</v>
      </c>
      <c r="M283" s="390"/>
    </row>
    <row r="284" spans="1:13" ht="24.75" customHeight="1">
      <c r="A284" s="1884">
        <v>282</v>
      </c>
      <c r="B284" s="144" t="str">
        <f t="shared" si="10"/>
        <v>WJ00</v>
      </c>
      <c r="C284" s="38" t="str">
        <f t="shared" si="12"/>
        <v>WJ00V0262R0</v>
      </c>
      <c r="D284" s="70" t="s">
        <v>15917</v>
      </c>
      <c r="E284" s="69" t="s">
        <v>15918</v>
      </c>
      <c r="F284" s="51"/>
      <c r="G284" s="51"/>
      <c r="H284" s="24" t="s">
        <v>13201</v>
      </c>
      <c r="I284" s="1887">
        <v>1</v>
      </c>
      <c r="J284" s="1887">
        <v>21</v>
      </c>
      <c r="K284" s="8" t="s">
        <v>15916</v>
      </c>
      <c r="L284" s="99" t="s">
        <v>7064</v>
      </c>
      <c r="M284" s="390"/>
    </row>
    <row r="285" spans="1:13" ht="24.75" customHeight="1">
      <c r="A285" s="1884">
        <v>283</v>
      </c>
      <c r="B285" s="144" t="str">
        <f t="shared" si="10"/>
        <v>WJ00</v>
      </c>
      <c r="C285" s="8" t="str">
        <f>CONCATENATE(K285,L285)</f>
        <v>WJ00V0262R1</v>
      </c>
      <c r="D285" s="57" t="s">
        <v>15917</v>
      </c>
      <c r="E285" s="575" t="s">
        <v>15918</v>
      </c>
      <c r="F285" s="24"/>
      <c r="G285" s="24"/>
      <c r="H285" s="24" t="s">
        <v>13201</v>
      </c>
      <c r="I285" s="1887">
        <v>1</v>
      </c>
      <c r="J285" s="1887">
        <v>21</v>
      </c>
      <c r="K285" s="8" t="s">
        <v>15916</v>
      </c>
      <c r="L285" s="99" t="s">
        <v>6882</v>
      </c>
      <c r="M285" s="390"/>
    </row>
    <row r="286" spans="1:13" ht="24.75" customHeight="1">
      <c r="A286" s="1884">
        <v>284</v>
      </c>
      <c r="B286" s="144" t="str">
        <f t="shared" si="10"/>
        <v>WJ00</v>
      </c>
      <c r="C286" s="8" t="str">
        <f>CONCATENATE(K286,L286)</f>
        <v>WJ00V0262R1H01</v>
      </c>
      <c r="D286" s="57" t="s">
        <v>15917</v>
      </c>
      <c r="E286" s="575" t="s">
        <v>15918</v>
      </c>
      <c r="F286" s="24"/>
      <c r="G286" s="24"/>
      <c r="H286" s="24" t="s">
        <v>13201</v>
      </c>
      <c r="I286" s="1887">
        <v>1</v>
      </c>
      <c r="J286" s="1887">
        <v>21</v>
      </c>
      <c r="K286" s="8" t="s">
        <v>15916</v>
      </c>
      <c r="L286" s="99" t="s">
        <v>16631</v>
      </c>
      <c r="M286" s="390"/>
    </row>
    <row r="287" spans="1:13" ht="24.75" customHeight="1">
      <c r="A287" s="1884">
        <v>285</v>
      </c>
      <c r="B287" s="144" t="str">
        <f t="shared" si="10"/>
        <v>WJ00</v>
      </c>
      <c r="C287" s="38" t="str">
        <f t="shared" si="12"/>
        <v>WJ00V0263R0</v>
      </c>
      <c r="D287" s="70" t="s">
        <v>15920</v>
      </c>
      <c r="E287" s="69" t="s">
        <v>15918</v>
      </c>
      <c r="F287" s="51"/>
      <c r="G287" s="51"/>
      <c r="H287" s="24" t="s">
        <v>13201</v>
      </c>
      <c r="I287" s="1887">
        <v>1</v>
      </c>
      <c r="J287" s="1887">
        <v>21</v>
      </c>
      <c r="K287" s="8" t="s">
        <v>15919</v>
      </c>
      <c r="L287" s="99" t="s">
        <v>7064</v>
      </c>
      <c r="M287" s="390"/>
    </row>
    <row r="288" spans="1:13" ht="24.75" customHeight="1">
      <c r="A288" s="1884">
        <v>286</v>
      </c>
      <c r="B288" s="144" t="str">
        <f t="shared" si="10"/>
        <v>WJ00</v>
      </c>
      <c r="C288" s="8" t="str">
        <f>CONCATENATE(K288,L288)</f>
        <v>WJ00V0263R1E00</v>
      </c>
      <c r="D288" s="57" t="s">
        <v>15920</v>
      </c>
      <c r="E288" s="575" t="s">
        <v>16220</v>
      </c>
      <c r="F288" s="24"/>
      <c r="G288" s="24"/>
      <c r="H288" s="24" t="s">
        <v>13201</v>
      </c>
      <c r="I288" s="1887">
        <v>1</v>
      </c>
      <c r="J288" s="1887">
        <v>21</v>
      </c>
      <c r="K288" s="8" t="s">
        <v>15919</v>
      </c>
      <c r="L288" s="99" t="s">
        <v>11986</v>
      </c>
      <c r="M288" s="390"/>
    </row>
    <row r="289" spans="1:13" ht="24.75" customHeight="1">
      <c r="A289" s="1884">
        <v>287</v>
      </c>
      <c r="B289" s="144" t="str">
        <f>LEFT(C289,4)</f>
        <v>WJ00</v>
      </c>
      <c r="C289" s="8" t="str">
        <f>CONCATENATE(K289,L289)</f>
        <v>WJ00V0263R1U30</v>
      </c>
      <c r="D289" s="57" t="s">
        <v>15920</v>
      </c>
      <c r="E289" s="1369" t="s">
        <v>16220</v>
      </c>
      <c r="F289" s="24"/>
      <c r="G289" s="24"/>
      <c r="H289" s="24" t="s">
        <v>13201</v>
      </c>
      <c r="I289" s="1887">
        <v>1</v>
      </c>
      <c r="J289" s="1887">
        <v>21</v>
      </c>
      <c r="K289" s="8" t="s">
        <v>15919</v>
      </c>
      <c r="L289" s="99" t="s">
        <v>39189</v>
      </c>
      <c r="M289" s="390"/>
    </row>
    <row r="290" spans="1:13" ht="24.75" customHeight="1">
      <c r="A290" s="1884">
        <v>288</v>
      </c>
      <c r="B290" s="144" t="str">
        <f>LEFT(C290,4)</f>
        <v>WJ00</v>
      </c>
      <c r="C290" s="8" t="str">
        <f>CONCATENATE(K290,L290)</f>
        <v>WJ00V0263R1F03</v>
      </c>
      <c r="D290" s="57" t="s">
        <v>15920</v>
      </c>
      <c r="E290" s="1133" t="s">
        <v>16220</v>
      </c>
      <c r="F290" s="24"/>
      <c r="G290" s="24"/>
      <c r="H290" s="24" t="s">
        <v>13201</v>
      </c>
      <c r="I290" s="1887">
        <v>1</v>
      </c>
      <c r="J290" s="1887">
        <v>21</v>
      </c>
      <c r="K290" s="8" t="s">
        <v>15919</v>
      </c>
      <c r="L290" s="99" t="s">
        <v>32628</v>
      </c>
      <c r="M290" s="390"/>
    </row>
    <row r="291" spans="1:13" ht="24.75" customHeight="1">
      <c r="A291" s="1884">
        <v>289</v>
      </c>
      <c r="B291" s="144" t="str">
        <f t="shared" si="10"/>
        <v>WJ00</v>
      </c>
      <c r="C291" s="38" t="str">
        <f t="shared" si="12"/>
        <v>WJ00V0264R0</v>
      </c>
      <c r="D291" s="70" t="s">
        <v>15923</v>
      </c>
      <c r="E291" s="69" t="s">
        <v>15918</v>
      </c>
      <c r="F291" s="51"/>
      <c r="G291" s="51"/>
      <c r="H291" s="24" t="s">
        <v>13201</v>
      </c>
      <c r="I291" s="1887">
        <v>1</v>
      </c>
      <c r="J291" s="1887">
        <v>21</v>
      </c>
      <c r="K291" s="8" t="s">
        <v>15921</v>
      </c>
      <c r="L291" s="99" t="s">
        <v>7064</v>
      </c>
      <c r="M291" s="390"/>
    </row>
    <row r="292" spans="1:13" ht="24.75" customHeight="1">
      <c r="A292" s="1884">
        <v>290</v>
      </c>
      <c r="B292" s="144" t="str">
        <f t="shared" si="10"/>
        <v>WJ00</v>
      </c>
      <c r="C292" s="8" t="str">
        <f t="shared" si="12"/>
        <v>WJ00V0264R1E00</v>
      </c>
      <c r="D292" s="57" t="s">
        <v>15923</v>
      </c>
      <c r="E292" s="575" t="s">
        <v>16220</v>
      </c>
      <c r="F292" s="24"/>
      <c r="G292" s="24"/>
      <c r="H292" s="24" t="s">
        <v>13201</v>
      </c>
      <c r="I292" s="1887">
        <v>1</v>
      </c>
      <c r="J292" s="1887">
        <v>21</v>
      </c>
      <c r="K292" s="8" t="s">
        <v>15921</v>
      </c>
      <c r="L292" s="99" t="s">
        <v>19088</v>
      </c>
      <c r="M292" s="390"/>
    </row>
    <row r="293" spans="1:13" ht="24.75" customHeight="1">
      <c r="A293" s="1884">
        <v>291</v>
      </c>
      <c r="B293" s="144" t="str">
        <f>LEFT(C293,4)</f>
        <v>WJ00</v>
      </c>
      <c r="C293" s="8" t="str">
        <f>CONCATENATE(K293,L293)</f>
        <v>WJ00V0264R1U30</v>
      </c>
      <c r="D293" s="57" t="s">
        <v>15923</v>
      </c>
      <c r="E293" s="1369" t="s">
        <v>16220</v>
      </c>
      <c r="F293" s="24"/>
      <c r="G293" s="24"/>
      <c r="H293" s="24" t="s">
        <v>13201</v>
      </c>
      <c r="I293" s="1887">
        <v>1</v>
      </c>
      <c r="J293" s="1887">
        <v>21</v>
      </c>
      <c r="K293" s="8" t="s">
        <v>15921</v>
      </c>
      <c r="L293" s="99" t="s">
        <v>39192</v>
      </c>
      <c r="M293" s="390"/>
    </row>
    <row r="294" spans="1:13" ht="24.75" customHeight="1">
      <c r="A294" s="1884">
        <v>292</v>
      </c>
      <c r="B294" s="144" t="str">
        <f>LEFT(C294,4)</f>
        <v>WJ00</v>
      </c>
      <c r="C294" s="8" t="str">
        <f>CONCATENATE(K294,L294)</f>
        <v>WJ00V0264R1H04</v>
      </c>
      <c r="D294" s="57" t="s">
        <v>15923</v>
      </c>
      <c r="E294" s="1197" t="s">
        <v>16220</v>
      </c>
      <c r="F294" s="24"/>
      <c r="G294" s="24"/>
      <c r="H294" s="24" t="s">
        <v>13201</v>
      </c>
      <c r="I294" s="1887">
        <v>1</v>
      </c>
      <c r="J294" s="1887">
        <v>21</v>
      </c>
      <c r="K294" s="8" t="s">
        <v>15921</v>
      </c>
      <c r="L294" s="99" t="s">
        <v>36411</v>
      </c>
      <c r="M294" s="390"/>
    </row>
    <row r="295" spans="1:13" ht="24.75" customHeight="1">
      <c r="A295" s="1884">
        <v>293</v>
      </c>
      <c r="B295" s="144" t="str">
        <f>LEFT(C295,4)</f>
        <v>WJ00</v>
      </c>
      <c r="C295" s="8" t="str">
        <f>CONCATENATE(K295,L295)</f>
        <v>WJ00V0264R1F03</v>
      </c>
      <c r="D295" s="57" t="s">
        <v>15923</v>
      </c>
      <c r="E295" s="1133" t="s">
        <v>16220</v>
      </c>
      <c r="F295" s="24"/>
      <c r="G295" s="24"/>
      <c r="H295" s="24" t="s">
        <v>13201</v>
      </c>
      <c r="I295" s="1887">
        <v>1</v>
      </c>
      <c r="J295" s="1887">
        <v>21</v>
      </c>
      <c r="K295" s="8" t="s">
        <v>15921</v>
      </c>
      <c r="L295" s="99" t="s">
        <v>32628</v>
      </c>
      <c r="M295" s="390"/>
    </row>
    <row r="296" spans="1:13" ht="24.75" customHeight="1">
      <c r="A296" s="1884">
        <v>294</v>
      </c>
      <c r="B296" s="144" t="str">
        <f t="shared" si="10"/>
        <v>WJ00</v>
      </c>
      <c r="C296" s="8" t="str">
        <f>CONCATENATE(K296,L296)</f>
        <v>WJ00V0264R1U01</v>
      </c>
      <c r="D296" s="57" t="s">
        <v>15923</v>
      </c>
      <c r="E296" s="665" t="s">
        <v>16220</v>
      </c>
      <c r="F296" s="24"/>
      <c r="G296" s="24"/>
      <c r="H296" s="24" t="s">
        <v>13201</v>
      </c>
      <c r="I296" s="1887">
        <v>1</v>
      </c>
      <c r="J296" s="1887">
        <v>21</v>
      </c>
      <c r="K296" s="8" t="s">
        <v>15921</v>
      </c>
      <c r="L296" s="99" t="s">
        <v>19089</v>
      </c>
      <c r="M296" s="390"/>
    </row>
    <row r="297" spans="1:13" ht="24.75" customHeight="1">
      <c r="A297" s="1884">
        <v>295</v>
      </c>
      <c r="B297" s="144" t="str">
        <f t="shared" si="10"/>
        <v>WJ00</v>
      </c>
      <c r="C297" s="8" t="str">
        <f>CONCATENATE(K297,L297)</f>
        <v>WJ00V0264R1U17</v>
      </c>
      <c r="D297" s="57" t="s">
        <v>15923</v>
      </c>
      <c r="E297" s="761" t="s">
        <v>16220</v>
      </c>
      <c r="F297" s="24"/>
      <c r="G297" s="24"/>
      <c r="H297" s="24" t="s">
        <v>13201</v>
      </c>
      <c r="I297" s="1887">
        <v>1</v>
      </c>
      <c r="J297" s="1887">
        <v>21</v>
      </c>
      <c r="K297" s="8" t="s">
        <v>15921</v>
      </c>
      <c r="L297" s="99" t="s">
        <v>20986</v>
      </c>
      <c r="M297" s="390"/>
    </row>
    <row r="298" spans="1:13" ht="24.75" customHeight="1">
      <c r="A298" s="1884">
        <v>296</v>
      </c>
      <c r="B298" s="144" t="str">
        <f t="shared" si="10"/>
        <v>WJ00</v>
      </c>
      <c r="C298" s="8" t="str">
        <f t="shared" si="12"/>
        <v>WJ00V0265R0</v>
      </c>
      <c r="D298" s="57" t="s">
        <v>15924</v>
      </c>
      <c r="E298" s="471" t="s">
        <v>15925</v>
      </c>
      <c r="F298" s="24"/>
      <c r="G298" s="24"/>
      <c r="H298" s="24" t="s">
        <v>13201</v>
      </c>
      <c r="I298" s="1887">
        <v>1</v>
      </c>
      <c r="J298" s="1887">
        <v>21</v>
      </c>
      <c r="K298" s="8" t="s">
        <v>15922</v>
      </c>
      <c r="L298" s="99" t="s">
        <v>7064</v>
      </c>
      <c r="M298" s="390"/>
    </row>
    <row r="299" spans="1:13" ht="24.75" customHeight="1">
      <c r="A299" s="1884">
        <v>297</v>
      </c>
      <c r="B299" s="144" t="str">
        <f t="shared" si="10"/>
        <v>WJ00</v>
      </c>
      <c r="C299" s="8" t="str">
        <f t="shared" si="12"/>
        <v>WJ00V0266R0</v>
      </c>
      <c r="D299" s="57" t="s">
        <v>15938</v>
      </c>
      <c r="E299" s="471" t="s">
        <v>15939</v>
      </c>
      <c r="F299" s="24"/>
      <c r="G299" s="24"/>
      <c r="H299" s="24" t="s">
        <v>13201</v>
      </c>
      <c r="I299" s="1887">
        <v>1</v>
      </c>
      <c r="J299" s="1887">
        <v>21</v>
      </c>
      <c r="K299" s="8" t="s">
        <v>15937</v>
      </c>
      <c r="L299" s="99" t="s">
        <v>7064</v>
      </c>
      <c r="M299" s="390"/>
    </row>
    <row r="300" spans="1:13" ht="24.75" customHeight="1">
      <c r="A300" s="1884">
        <v>298</v>
      </c>
      <c r="B300" s="144" t="str">
        <f t="shared" si="10"/>
        <v>WJ00</v>
      </c>
      <c r="C300" s="38" t="str">
        <f t="shared" si="12"/>
        <v>WJ00V0267R0</v>
      </c>
      <c r="D300" s="70" t="s">
        <v>15941</v>
      </c>
      <c r="E300" s="69" t="s">
        <v>15942</v>
      </c>
      <c r="F300" s="51"/>
      <c r="G300" s="51"/>
      <c r="H300" s="24" t="s">
        <v>13201</v>
      </c>
      <c r="I300" s="1887">
        <v>1</v>
      </c>
      <c r="J300" s="1887">
        <v>21</v>
      </c>
      <c r="K300" s="8" t="s">
        <v>15940</v>
      </c>
      <c r="L300" s="99" t="s">
        <v>7064</v>
      </c>
      <c r="M300" s="390"/>
    </row>
    <row r="301" spans="1:13" ht="24.75" customHeight="1">
      <c r="A301" s="1884">
        <v>299</v>
      </c>
      <c r="B301" s="144" t="str">
        <f t="shared" si="10"/>
        <v>WJ00</v>
      </c>
      <c r="C301" s="8" t="str">
        <f>CONCATENATE(K301,L301)</f>
        <v>WJ00V0267R1</v>
      </c>
      <c r="D301" s="57" t="s">
        <v>15941</v>
      </c>
      <c r="E301" s="575" t="s">
        <v>15942</v>
      </c>
      <c r="F301" s="24"/>
      <c r="G301" s="24"/>
      <c r="H301" s="24" t="s">
        <v>13201</v>
      </c>
      <c r="I301" s="1887">
        <v>1</v>
      </c>
      <c r="J301" s="1887">
        <v>21</v>
      </c>
      <c r="K301" s="8" t="s">
        <v>15940</v>
      </c>
      <c r="L301" s="99" t="s">
        <v>6882</v>
      </c>
      <c r="M301" s="390"/>
    </row>
    <row r="302" spans="1:13" ht="24.75" customHeight="1">
      <c r="A302" s="1884">
        <v>300</v>
      </c>
      <c r="B302" s="144" t="str">
        <f t="shared" si="10"/>
        <v>WJ00</v>
      </c>
      <c r="C302" s="8" t="str">
        <f t="shared" si="12"/>
        <v>WJ00V0268R0</v>
      </c>
      <c r="D302" s="8" t="s">
        <v>16042</v>
      </c>
      <c r="E302" s="8" t="s">
        <v>16043</v>
      </c>
      <c r="F302" s="8"/>
      <c r="G302" s="24"/>
      <c r="H302" s="24" t="s">
        <v>13201</v>
      </c>
      <c r="I302" s="1887">
        <v>1</v>
      </c>
      <c r="J302" s="1887">
        <v>21</v>
      </c>
      <c r="K302" s="8" t="s">
        <v>16041</v>
      </c>
      <c r="L302" s="99" t="s">
        <v>7064</v>
      </c>
      <c r="M302" s="390"/>
    </row>
    <row r="303" spans="1:13" ht="24.75" customHeight="1">
      <c r="A303" s="1884">
        <v>301</v>
      </c>
      <c r="B303" s="144" t="str">
        <f t="shared" si="10"/>
        <v>WJ00</v>
      </c>
      <c r="C303" s="8" t="str">
        <f t="shared" si="12"/>
        <v>WJ00V0269R0</v>
      </c>
      <c r="D303" s="8" t="s">
        <v>16048</v>
      </c>
      <c r="E303" s="8" t="s">
        <v>16049</v>
      </c>
      <c r="F303" s="8"/>
      <c r="G303" s="24"/>
      <c r="H303" s="24" t="s">
        <v>13201</v>
      </c>
      <c r="I303" s="1887">
        <v>1</v>
      </c>
      <c r="J303" s="1887">
        <v>21</v>
      </c>
      <c r="K303" s="8" t="s">
        <v>16047</v>
      </c>
      <c r="L303" s="99" t="s">
        <v>7064</v>
      </c>
      <c r="M303" s="390"/>
    </row>
    <row r="304" spans="1:13" ht="24.75" customHeight="1">
      <c r="A304" s="1884">
        <v>302</v>
      </c>
      <c r="B304" s="144" t="str">
        <f t="shared" si="10"/>
        <v>WJ00</v>
      </c>
      <c r="C304" s="38" t="str">
        <f t="shared" si="12"/>
        <v>WJ00V0270R0</v>
      </c>
      <c r="D304" s="70" t="s">
        <v>16051</v>
      </c>
      <c r="E304" s="69" t="s">
        <v>16052</v>
      </c>
      <c r="F304" s="51"/>
      <c r="G304" s="51"/>
      <c r="H304" s="24" t="s">
        <v>13201</v>
      </c>
      <c r="I304" s="1887">
        <v>1</v>
      </c>
      <c r="J304" s="1887">
        <v>21</v>
      </c>
      <c r="K304" s="8" t="s">
        <v>16050</v>
      </c>
      <c r="L304" s="99" t="s">
        <v>7064</v>
      </c>
      <c r="M304" s="390"/>
    </row>
    <row r="305" spans="1:13" ht="24.75" customHeight="1">
      <c r="A305" s="1884">
        <v>303</v>
      </c>
      <c r="B305" s="144" t="str">
        <f t="shared" si="10"/>
        <v>WJ00</v>
      </c>
      <c r="C305" s="8" t="str">
        <f>CONCATENATE(K305,L305)</f>
        <v>WJ00V0270R1</v>
      </c>
      <c r="D305" s="57" t="s">
        <v>16051</v>
      </c>
      <c r="E305" s="575" t="s">
        <v>16052</v>
      </c>
      <c r="F305" s="24"/>
      <c r="G305" s="24"/>
      <c r="H305" s="24" t="s">
        <v>13201</v>
      </c>
      <c r="I305" s="1887">
        <v>1</v>
      </c>
      <c r="J305" s="1887">
        <v>21</v>
      </c>
      <c r="K305" s="8" t="s">
        <v>16050</v>
      </c>
      <c r="L305" s="99" t="s">
        <v>6882</v>
      </c>
      <c r="M305" s="390"/>
    </row>
    <row r="306" spans="1:13" ht="24.75" customHeight="1">
      <c r="A306" s="1884">
        <v>304</v>
      </c>
      <c r="B306" s="144" t="str">
        <f t="shared" si="10"/>
        <v>WJ00</v>
      </c>
      <c r="C306" s="8" t="str">
        <f t="shared" si="12"/>
        <v>WJ00V0271R0</v>
      </c>
      <c r="D306" s="8" t="s">
        <v>16054</v>
      </c>
      <c r="E306" s="8" t="s">
        <v>16055</v>
      </c>
      <c r="F306" s="8"/>
      <c r="G306" s="24"/>
      <c r="H306" s="24" t="s">
        <v>13201</v>
      </c>
      <c r="I306" s="1887">
        <v>1</v>
      </c>
      <c r="J306" s="1887">
        <v>21</v>
      </c>
      <c r="K306" s="8" t="s">
        <v>16053</v>
      </c>
      <c r="L306" s="99" t="s">
        <v>7064</v>
      </c>
      <c r="M306" s="390"/>
    </row>
    <row r="307" spans="1:13" ht="37.5" customHeight="1">
      <c r="A307" s="1884">
        <v>305</v>
      </c>
      <c r="B307" s="144" t="str">
        <f t="shared" si="10"/>
        <v>WJ00</v>
      </c>
      <c r="C307" s="8" t="str">
        <f t="shared" si="12"/>
        <v>WJ00V0272R0</v>
      </c>
      <c r="D307" s="8" t="s">
        <v>16259</v>
      </c>
      <c r="E307" s="8" t="s">
        <v>16718</v>
      </c>
      <c r="F307" s="8"/>
      <c r="G307" s="24" t="s">
        <v>45386</v>
      </c>
      <c r="H307" s="24" t="s">
        <v>13201</v>
      </c>
      <c r="I307" s="1887">
        <v>1</v>
      </c>
      <c r="J307" s="1887">
        <v>21</v>
      </c>
      <c r="K307" s="8" t="s">
        <v>16258</v>
      </c>
      <c r="L307" s="99" t="s">
        <v>7064</v>
      </c>
      <c r="M307" s="390"/>
    </row>
    <row r="308" spans="1:13" ht="37.5" customHeight="1">
      <c r="A308" s="1884">
        <v>306</v>
      </c>
      <c r="B308" s="144" t="str">
        <f>LEFT(C308,4)</f>
        <v>WJ00</v>
      </c>
      <c r="C308" s="8" t="str">
        <f>CONCATENATE(K308,L308)</f>
        <v>WJ00V0272R0C65</v>
      </c>
      <c r="D308" s="8" t="s">
        <v>16259</v>
      </c>
      <c r="E308" s="8" t="s">
        <v>16718</v>
      </c>
      <c r="F308" s="8"/>
      <c r="G308" s="24" t="s">
        <v>45432</v>
      </c>
      <c r="H308" s="24" t="s">
        <v>13201</v>
      </c>
      <c r="I308" s="1887">
        <v>1</v>
      </c>
      <c r="J308" s="1887">
        <v>21</v>
      </c>
      <c r="K308" s="8" t="s">
        <v>16258</v>
      </c>
      <c r="L308" s="99" t="s">
        <v>45431</v>
      </c>
      <c r="M308" s="390"/>
    </row>
    <row r="309" spans="1:13" ht="27" customHeight="1">
      <c r="A309" s="1884">
        <v>307</v>
      </c>
      <c r="B309" s="144" t="str">
        <f t="shared" si="10"/>
        <v>WJ00</v>
      </c>
      <c r="C309" s="8" t="str">
        <f t="shared" si="12"/>
        <v>WJ00V0272R0A02</v>
      </c>
      <c r="D309" s="8" t="s">
        <v>16259</v>
      </c>
      <c r="E309" s="8" t="s">
        <v>16718</v>
      </c>
      <c r="F309" s="8"/>
      <c r="G309" s="24"/>
      <c r="H309" s="24" t="s">
        <v>13201</v>
      </c>
      <c r="I309" s="1887">
        <v>1</v>
      </c>
      <c r="J309" s="1887">
        <v>21</v>
      </c>
      <c r="K309" s="8" t="s">
        <v>16258</v>
      </c>
      <c r="L309" s="99" t="s">
        <v>19519</v>
      </c>
      <c r="M309" s="390"/>
    </row>
    <row r="310" spans="1:13" ht="24.75" customHeight="1">
      <c r="A310" s="1884">
        <v>308</v>
      </c>
      <c r="B310" s="144" t="str">
        <f t="shared" si="10"/>
        <v>WJ00</v>
      </c>
      <c r="C310" s="8" t="str">
        <f t="shared" si="12"/>
        <v>WJ00V0273R0</v>
      </c>
      <c r="D310" s="8" t="s">
        <v>16337</v>
      </c>
      <c r="E310" s="8" t="s">
        <v>16338</v>
      </c>
      <c r="F310" s="8"/>
      <c r="G310" s="24"/>
      <c r="H310" s="24" t="s">
        <v>13201</v>
      </c>
      <c r="I310" s="1887">
        <v>1</v>
      </c>
      <c r="J310" s="1887">
        <v>21</v>
      </c>
      <c r="K310" s="8" t="s">
        <v>16339</v>
      </c>
      <c r="L310" s="99" t="s">
        <v>7064</v>
      </c>
      <c r="M310" s="390"/>
    </row>
    <row r="311" spans="1:13" ht="24.75" customHeight="1">
      <c r="A311" s="1884">
        <v>309</v>
      </c>
      <c r="B311" s="144" t="str">
        <f t="shared" si="10"/>
        <v>WJ00</v>
      </c>
      <c r="C311" s="8" t="str">
        <f t="shared" si="12"/>
        <v>WJ00V0274R0</v>
      </c>
      <c r="D311" s="8" t="s">
        <v>16356</v>
      </c>
      <c r="E311" s="8" t="s">
        <v>16357</v>
      </c>
      <c r="F311" s="8"/>
      <c r="G311" s="24"/>
      <c r="H311" s="24" t="s">
        <v>13201</v>
      </c>
      <c r="I311" s="1887">
        <v>1</v>
      </c>
      <c r="J311" s="1887">
        <v>21</v>
      </c>
      <c r="K311" s="8" t="s">
        <v>16358</v>
      </c>
      <c r="L311" s="99" t="s">
        <v>7064</v>
      </c>
      <c r="M311" s="390"/>
    </row>
    <row r="312" spans="1:13" ht="24.75" customHeight="1">
      <c r="A312" s="1884">
        <v>310</v>
      </c>
      <c r="B312" s="144" t="str">
        <f t="shared" si="10"/>
        <v>WJ00</v>
      </c>
      <c r="C312" s="8" t="str">
        <f t="shared" si="12"/>
        <v>WJ00V0275R0J03</v>
      </c>
      <c r="D312" s="8" t="s">
        <v>16478</v>
      </c>
      <c r="E312" s="8" t="s">
        <v>15918</v>
      </c>
      <c r="F312" s="8"/>
      <c r="G312" s="24"/>
      <c r="H312" s="24" t="s">
        <v>13201</v>
      </c>
      <c r="I312" s="1887">
        <v>1</v>
      </c>
      <c r="J312" s="1887">
        <v>21</v>
      </c>
      <c r="K312" s="8" t="s">
        <v>16479</v>
      </c>
      <c r="L312" s="99" t="s">
        <v>16481</v>
      </c>
      <c r="M312" s="390"/>
    </row>
    <row r="313" spans="1:13" ht="24.75" customHeight="1">
      <c r="A313" s="1884">
        <v>311</v>
      </c>
      <c r="B313" s="144" t="str">
        <f t="shared" si="10"/>
        <v>WJ00</v>
      </c>
      <c r="C313" s="8" t="str">
        <f t="shared" si="12"/>
        <v>WJ00V0276R0J03</v>
      </c>
      <c r="D313" s="8" t="s">
        <v>16482</v>
      </c>
      <c r="E313" s="8" t="s">
        <v>16220</v>
      </c>
      <c r="F313" s="8"/>
      <c r="G313" s="24"/>
      <c r="H313" s="24" t="s">
        <v>13201</v>
      </c>
      <c r="I313" s="1887">
        <v>1</v>
      </c>
      <c r="J313" s="1887">
        <v>21</v>
      </c>
      <c r="K313" s="8" t="s">
        <v>16483</v>
      </c>
      <c r="L313" s="99" t="s">
        <v>16685</v>
      </c>
      <c r="M313" s="390"/>
    </row>
    <row r="314" spans="1:13" ht="24.75" customHeight="1">
      <c r="A314" s="1884">
        <v>312</v>
      </c>
      <c r="B314" s="144" t="str">
        <f t="shared" si="10"/>
        <v>WJ00</v>
      </c>
      <c r="C314" s="8" t="str">
        <f t="shared" si="12"/>
        <v>WJ00V0277R0</v>
      </c>
      <c r="D314" s="8" t="s">
        <v>16687</v>
      </c>
      <c r="E314" s="8" t="s">
        <v>16688</v>
      </c>
      <c r="F314" s="8"/>
      <c r="G314" s="24"/>
      <c r="H314" s="24" t="s">
        <v>13201</v>
      </c>
      <c r="I314" s="1887">
        <v>1</v>
      </c>
      <c r="J314" s="1887">
        <v>21</v>
      </c>
      <c r="K314" s="8" t="s">
        <v>16686</v>
      </c>
      <c r="L314" s="99" t="s">
        <v>7064</v>
      </c>
      <c r="M314" s="390"/>
    </row>
    <row r="315" spans="1:13" ht="24.75" customHeight="1">
      <c r="A315" s="1884">
        <v>313</v>
      </c>
      <c r="B315" s="144" t="str">
        <f t="shared" si="10"/>
        <v>WJ00</v>
      </c>
      <c r="C315" s="8" t="str">
        <f t="shared" ref="C315:C326" si="13">CONCATENATE(K315,L315)</f>
        <v>WJ00V0278R0</v>
      </c>
      <c r="D315" s="8" t="s">
        <v>16690</v>
      </c>
      <c r="E315" s="8" t="s">
        <v>16688</v>
      </c>
      <c r="F315" s="8"/>
      <c r="G315" s="24"/>
      <c r="H315" s="24" t="s">
        <v>13201</v>
      </c>
      <c r="I315" s="1887">
        <v>1</v>
      </c>
      <c r="J315" s="1887">
        <v>21</v>
      </c>
      <c r="K315" s="8" t="s">
        <v>16689</v>
      </c>
      <c r="L315" s="99" t="s">
        <v>7064</v>
      </c>
      <c r="M315" s="390"/>
    </row>
    <row r="316" spans="1:13" ht="24.75" customHeight="1">
      <c r="A316" s="1884">
        <v>314</v>
      </c>
      <c r="B316" s="144" t="str">
        <f t="shared" si="10"/>
        <v>WJ00</v>
      </c>
      <c r="C316" s="38" t="str">
        <f t="shared" si="13"/>
        <v>WJ00V0279R0</v>
      </c>
      <c r="D316" s="38" t="s">
        <v>16717</v>
      </c>
      <c r="E316" s="38" t="s">
        <v>18320</v>
      </c>
      <c r="F316" s="38"/>
      <c r="G316" s="51"/>
      <c r="H316" s="24" t="s">
        <v>13201</v>
      </c>
      <c r="I316" s="1887">
        <v>1</v>
      </c>
      <c r="J316" s="1887">
        <v>21</v>
      </c>
      <c r="K316" s="8" t="s">
        <v>18319</v>
      </c>
      <c r="L316" s="99" t="s">
        <v>7064</v>
      </c>
      <c r="M316" s="390"/>
    </row>
    <row r="317" spans="1:13" ht="24.75" customHeight="1">
      <c r="A317" s="1884">
        <v>315</v>
      </c>
      <c r="B317" s="144" t="str">
        <f t="shared" si="10"/>
        <v>WJ00</v>
      </c>
      <c r="C317" s="8" t="str">
        <f t="shared" si="13"/>
        <v>WJ00V0279R1</v>
      </c>
      <c r="D317" s="8" t="s">
        <v>16717</v>
      </c>
      <c r="E317" s="8" t="s">
        <v>18657</v>
      </c>
      <c r="F317" s="8"/>
      <c r="G317" s="24"/>
      <c r="H317" s="24" t="s">
        <v>13201</v>
      </c>
      <c r="I317" s="1887">
        <v>1</v>
      </c>
      <c r="J317" s="1887">
        <v>21</v>
      </c>
      <c r="K317" s="8" t="s">
        <v>18319</v>
      </c>
      <c r="L317" s="99" t="s">
        <v>6882</v>
      </c>
      <c r="M317" s="390"/>
    </row>
    <row r="318" spans="1:13" ht="24.75" customHeight="1">
      <c r="A318" s="1884">
        <v>316</v>
      </c>
      <c r="B318" s="144" t="str">
        <f t="shared" si="10"/>
        <v>WJ00</v>
      </c>
      <c r="C318" s="8" t="str">
        <f t="shared" si="13"/>
        <v>WJ00V0280R0</v>
      </c>
      <c r="D318" s="8" t="s">
        <v>16991</v>
      </c>
      <c r="E318" s="8" t="s">
        <v>16992</v>
      </c>
      <c r="F318" s="8"/>
      <c r="G318" s="24"/>
      <c r="H318" s="24" t="s">
        <v>13201</v>
      </c>
      <c r="I318" s="1887">
        <v>1</v>
      </c>
      <c r="J318" s="1887">
        <v>21</v>
      </c>
      <c r="K318" s="8" t="s">
        <v>16993</v>
      </c>
      <c r="L318" s="99" t="s">
        <v>7064</v>
      </c>
      <c r="M318" s="390"/>
    </row>
    <row r="319" spans="1:13" ht="24.75" customHeight="1">
      <c r="A319" s="1884">
        <v>317</v>
      </c>
      <c r="B319" s="144" t="str">
        <f t="shared" si="10"/>
        <v>WJ00</v>
      </c>
      <c r="C319" s="38" t="str">
        <f t="shared" si="13"/>
        <v>WJ00V0281R0A01</v>
      </c>
      <c r="D319" s="70" t="s">
        <v>17182</v>
      </c>
      <c r="E319" s="69" t="s">
        <v>15918</v>
      </c>
      <c r="F319" s="51"/>
      <c r="G319" s="51"/>
      <c r="H319" s="24" t="s">
        <v>13201</v>
      </c>
      <c r="I319" s="1887">
        <v>1</v>
      </c>
      <c r="J319" s="1887">
        <v>21</v>
      </c>
      <c r="K319" s="8" t="s">
        <v>17183</v>
      </c>
      <c r="L319" s="99" t="s">
        <v>17184</v>
      </c>
      <c r="M319" s="390"/>
    </row>
    <row r="320" spans="1:13" ht="24.75" customHeight="1">
      <c r="A320" s="1884">
        <v>318</v>
      </c>
      <c r="B320" s="144" t="str">
        <f t="shared" si="10"/>
        <v>WJ00</v>
      </c>
      <c r="C320" s="8" t="str">
        <f t="shared" si="13"/>
        <v>WJ00V0281R1A01</v>
      </c>
      <c r="D320" s="8" t="s">
        <v>18341</v>
      </c>
      <c r="E320" s="8" t="s">
        <v>15918</v>
      </c>
      <c r="F320" s="8"/>
      <c r="G320" s="24"/>
      <c r="H320" s="24" t="s">
        <v>13201</v>
      </c>
      <c r="I320" s="1887">
        <v>1</v>
      </c>
      <c r="J320" s="1887">
        <v>21</v>
      </c>
      <c r="K320" s="8" t="s">
        <v>17183</v>
      </c>
      <c r="L320" s="99" t="s">
        <v>18342</v>
      </c>
      <c r="M320" s="390"/>
    </row>
    <row r="321" spans="1:13" ht="24.75" customHeight="1">
      <c r="A321" s="1884">
        <v>319</v>
      </c>
      <c r="B321" s="144" t="str">
        <f t="shared" si="10"/>
        <v>WJ00</v>
      </c>
      <c r="C321" s="38" t="str">
        <f t="shared" si="13"/>
        <v>WJ00V0282R0A01</v>
      </c>
      <c r="D321" s="70" t="s">
        <v>17185</v>
      </c>
      <c r="E321" s="69" t="s">
        <v>16220</v>
      </c>
      <c r="F321" s="51"/>
      <c r="G321" s="51"/>
      <c r="H321" s="24" t="s">
        <v>13201</v>
      </c>
      <c r="I321" s="1887">
        <v>1</v>
      </c>
      <c r="J321" s="1887">
        <v>21</v>
      </c>
      <c r="K321" s="8" t="s">
        <v>17186</v>
      </c>
      <c r="L321" s="99" t="s">
        <v>17184</v>
      </c>
      <c r="M321" s="390"/>
    </row>
    <row r="322" spans="1:13" ht="24.75" customHeight="1">
      <c r="A322" s="1884">
        <v>320</v>
      </c>
      <c r="B322" s="144" t="str">
        <f t="shared" si="10"/>
        <v>WJ00</v>
      </c>
      <c r="C322" s="8" t="str">
        <f t="shared" si="13"/>
        <v>WJ00V0282R1A01</v>
      </c>
      <c r="D322" s="8" t="s">
        <v>18343</v>
      </c>
      <c r="E322" s="8" t="s">
        <v>16220</v>
      </c>
      <c r="F322" s="8"/>
      <c r="G322" s="24"/>
      <c r="H322" s="24" t="s">
        <v>13201</v>
      </c>
      <c r="I322" s="1887">
        <v>1</v>
      </c>
      <c r="J322" s="1887">
        <v>21</v>
      </c>
      <c r="K322" s="8" t="s">
        <v>17186</v>
      </c>
      <c r="L322" s="99" t="s">
        <v>18342</v>
      </c>
      <c r="M322" s="390"/>
    </row>
    <row r="323" spans="1:13" ht="24.75" customHeight="1">
      <c r="A323" s="1884">
        <v>321</v>
      </c>
      <c r="B323" s="144" t="str">
        <f t="shared" si="10"/>
        <v>WJ00</v>
      </c>
      <c r="C323" s="8" t="str">
        <f t="shared" si="13"/>
        <v>WJ00V0283R0</v>
      </c>
      <c r="D323" s="57" t="s">
        <v>17266</v>
      </c>
      <c r="E323" s="575" t="s">
        <v>17267</v>
      </c>
      <c r="F323" s="24"/>
      <c r="G323" s="24"/>
      <c r="H323" s="24" t="s">
        <v>13201</v>
      </c>
      <c r="I323" s="1888" t="s">
        <v>4538</v>
      </c>
      <c r="J323" s="1888" t="s">
        <v>4544</v>
      </c>
      <c r="K323" s="8" t="s">
        <v>17268</v>
      </c>
      <c r="L323" s="99" t="s">
        <v>7064</v>
      </c>
      <c r="M323" s="390"/>
    </row>
    <row r="324" spans="1:13" ht="24.75" customHeight="1">
      <c r="A324" s="1884">
        <v>322</v>
      </c>
      <c r="B324" s="144" t="str">
        <f t="shared" si="10"/>
        <v>WJ00</v>
      </c>
      <c r="C324" s="8" t="str">
        <f t="shared" si="13"/>
        <v>WJ00V0284R0</v>
      </c>
      <c r="D324" s="57" t="s">
        <v>17442</v>
      </c>
      <c r="E324" s="575" t="s">
        <v>17267</v>
      </c>
      <c r="F324" s="24"/>
      <c r="G324" s="24"/>
      <c r="H324" s="24" t="s">
        <v>13201</v>
      </c>
      <c r="I324" s="1887">
        <v>1</v>
      </c>
      <c r="J324" s="1887">
        <v>21</v>
      </c>
      <c r="K324" s="8" t="s">
        <v>17441</v>
      </c>
      <c r="L324" s="99" t="s">
        <v>7064</v>
      </c>
      <c r="M324" s="390"/>
    </row>
    <row r="325" spans="1:13" ht="24.75" customHeight="1">
      <c r="A325" s="1884">
        <v>323</v>
      </c>
      <c r="B325" s="144" t="str">
        <f t="shared" si="10"/>
        <v>WJ00</v>
      </c>
      <c r="C325" s="38" t="str">
        <f t="shared" si="13"/>
        <v>WJ00V0285R0</v>
      </c>
      <c r="D325" s="70" t="s">
        <v>17660</v>
      </c>
      <c r="E325" s="69" t="s">
        <v>17661</v>
      </c>
      <c r="F325" s="51"/>
      <c r="G325" s="51"/>
      <c r="H325" s="24" t="s">
        <v>13201</v>
      </c>
      <c r="I325" s="1887">
        <v>1</v>
      </c>
      <c r="J325" s="1887">
        <v>21</v>
      </c>
      <c r="K325" s="8" t="s">
        <v>17662</v>
      </c>
      <c r="L325" s="99" t="s">
        <v>7064</v>
      </c>
      <c r="M325" s="390"/>
    </row>
    <row r="326" spans="1:13" ht="24.75" customHeight="1">
      <c r="A326" s="1884">
        <v>324</v>
      </c>
      <c r="B326" s="144" t="str">
        <f t="shared" si="10"/>
        <v>WJ00</v>
      </c>
      <c r="C326" s="8" t="str">
        <f t="shared" si="13"/>
        <v>WJ00V0285R1</v>
      </c>
      <c r="D326" s="57" t="s">
        <v>17660</v>
      </c>
      <c r="E326" s="596" t="s">
        <v>17661</v>
      </c>
      <c r="F326" s="24"/>
      <c r="G326" s="24"/>
      <c r="H326" s="24" t="s">
        <v>13201</v>
      </c>
      <c r="I326" s="1888" t="s">
        <v>4538</v>
      </c>
      <c r="J326" s="1888" t="s">
        <v>4544</v>
      </c>
      <c r="K326" s="8" t="s">
        <v>17662</v>
      </c>
      <c r="L326" s="99" t="s">
        <v>17932</v>
      </c>
      <c r="M326" s="390"/>
    </row>
    <row r="327" spans="1:13" ht="24.75" customHeight="1">
      <c r="A327" s="1884">
        <v>325</v>
      </c>
      <c r="B327" s="144" t="str">
        <f t="shared" si="10"/>
        <v>WJ00</v>
      </c>
      <c r="C327" s="38" t="str">
        <f t="shared" ref="C327:C340" si="14">CONCATENATE(K327,L327)</f>
        <v>WJ00V0286R0</v>
      </c>
      <c r="D327" s="70" t="s">
        <v>17651</v>
      </c>
      <c r="E327" s="69" t="s">
        <v>17652</v>
      </c>
      <c r="F327" s="51"/>
      <c r="G327" s="51"/>
      <c r="H327" s="24" t="s">
        <v>13201</v>
      </c>
      <c r="I327" s="1887">
        <v>1</v>
      </c>
      <c r="J327" s="1887">
        <v>21</v>
      </c>
      <c r="K327" s="8" t="s">
        <v>17650</v>
      </c>
      <c r="L327" s="99" t="s">
        <v>7064</v>
      </c>
      <c r="M327" s="390"/>
    </row>
    <row r="328" spans="1:13" ht="24.75" customHeight="1">
      <c r="A328" s="1884">
        <v>326</v>
      </c>
      <c r="B328" s="144" t="str">
        <f t="shared" si="10"/>
        <v>WJ00</v>
      </c>
      <c r="C328" s="8" t="str">
        <f>CONCATENATE(K328,L328)</f>
        <v>WJ00V0286R1</v>
      </c>
      <c r="D328" s="57" t="s">
        <v>17651</v>
      </c>
      <c r="E328" s="596" t="s">
        <v>17652</v>
      </c>
      <c r="F328" s="24"/>
      <c r="G328" s="24"/>
      <c r="H328" s="24" t="s">
        <v>13201</v>
      </c>
      <c r="I328" s="1888" t="s">
        <v>4538</v>
      </c>
      <c r="J328" s="1888" t="s">
        <v>4544</v>
      </c>
      <c r="K328" s="8" t="s">
        <v>17650</v>
      </c>
      <c r="L328" s="99" t="s">
        <v>6882</v>
      </c>
      <c r="M328" s="390"/>
    </row>
    <row r="329" spans="1:13" ht="24.75" customHeight="1">
      <c r="A329" s="1884">
        <v>327</v>
      </c>
      <c r="B329" s="144" t="str">
        <f t="shared" si="10"/>
        <v>WJ00</v>
      </c>
      <c r="C329" s="8" t="str">
        <f t="shared" si="14"/>
        <v>WJ00V0287R0</v>
      </c>
      <c r="D329" s="57" t="s">
        <v>17845</v>
      </c>
      <c r="E329" s="596" t="s">
        <v>17846</v>
      </c>
      <c r="F329" s="24"/>
      <c r="G329" s="24"/>
      <c r="H329" s="24" t="s">
        <v>13201</v>
      </c>
      <c r="I329" s="1887">
        <v>1</v>
      </c>
      <c r="J329" s="1887">
        <v>21</v>
      </c>
      <c r="K329" s="8" t="s">
        <v>17866</v>
      </c>
      <c r="L329" s="99" t="s">
        <v>7064</v>
      </c>
      <c r="M329" s="390"/>
    </row>
    <row r="330" spans="1:13" ht="24.75" customHeight="1">
      <c r="A330" s="1884">
        <v>328</v>
      </c>
      <c r="B330" s="144" t="str">
        <f t="shared" si="10"/>
        <v>WJ00</v>
      </c>
      <c r="C330" s="8" t="str">
        <f t="shared" si="14"/>
        <v>WJ00V0288R0</v>
      </c>
      <c r="D330" s="57" t="s">
        <v>17849</v>
      </c>
      <c r="E330" s="596" t="s">
        <v>17850</v>
      </c>
      <c r="F330" s="24"/>
      <c r="G330" s="24"/>
      <c r="H330" s="24" t="s">
        <v>13201</v>
      </c>
      <c r="I330" s="1887">
        <v>1</v>
      </c>
      <c r="J330" s="1887">
        <v>21</v>
      </c>
      <c r="K330" s="8" t="s">
        <v>17867</v>
      </c>
      <c r="L330" s="99" t="s">
        <v>7064</v>
      </c>
      <c r="M330" s="390"/>
    </row>
    <row r="331" spans="1:13" ht="24.75" customHeight="1">
      <c r="A331" s="1884">
        <v>329</v>
      </c>
      <c r="B331" s="144" t="str">
        <f t="shared" si="10"/>
        <v>WJ00</v>
      </c>
      <c r="C331" s="8" t="str">
        <f t="shared" si="14"/>
        <v>WJ00V0289R0</v>
      </c>
      <c r="D331" s="57" t="s">
        <v>17855</v>
      </c>
      <c r="E331" s="596" t="s">
        <v>17856</v>
      </c>
      <c r="F331" s="24"/>
      <c r="G331" s="24"/>
      <c r="H331" s="24" t="s">
        <v>13201</v>
      </c>
      <c r="I331" s="1887">
        <v>1</v>
      </c>
      <c r="J331" s="1887">
        <v>21</v>
      </c>
      <c r="K331" s="8" t="s">
        <v>17868</v>
      </c>
      <c r="L331" s="99" t="s">
        <v>7064</v>
      </c>
      <c r="M331" s="390"/>
    </row>
    <row r="332" spans="1:13" ht="24.75" customHeight="1">
      <c r="A332" s="1884">
        <v>330</v>
      </c>
      <c r="B332" s="144" t="str">
        <f>LEFT(C332,4)</f>
        <v>WJ00</v>
      </c>
      <c r="C332" s="8" t="str">
        <f>CONCATENATE(K332,L332)</f>
        <v>WJ00V0289R1</v>
      </c>
      <c r="D332" s="57" t="s">
        <v>17855</v>
      </c>
      <c r="E332" s="1165" t="s">
        <v>17856</v>
      </c>
      <c r="F332" s="24"/>
      <c r="G332" s="24"/>
      <c r="H332" s="24" t="s">
        <v>13201</v>
      </c>
      <c r="I332" s="1887">
        <v>1</v>
      </c>
      <c r="J332" s="1887">
        <v>21</v>
      </c>
      <c r="K332" s="8" t="s">
        <v>17868</v>
      </c>
      <c r="L332" s="99" t="s">
        <v>6882</v>
      </c>
      <c r="M332" s="390"/>
    </row>
    <row r="333" spans="1:13" ht="24.75" customHeight="1">
      <c r="A333" s="1884">
        <v>331</v>
      </c>
      <c r="B333" s="144" t="str">
        <f t="shared" si="10"/>
        <v>WJ00</v>
      </c>
      <c r="C333" s="8" t="str">
        <f t="shared" si="14"/>
        <v>WJ00V0290R0</v>
      </c>
      <c r="D333" s="57" t="s">
        <v>17857</v>
      </c>
      <c r="E333" s="596" t="s">
        <v>17856</v>
      </c>
      <c r="F333" s="24"/>
      <c r="G333" s="24"/>
      <c r="H333" s="24" t="s">
        <v>13201</v>
      </c>
      <c r="I333" s="1887">
        <v>1</v>
      </c>
      <c r="J333" s="1887">
        <v>21</v>
      </c>
      <c r="K333" s="8" t="s">
        <v>17869</v>
      </c>
      <c r="L333" s="99" t="s">
        <v>7064</v>
      </c>
      <c r="M333" s="390"/>
    </row>
    <row r="334" spans="1:13" ht="24.75" customHeight="1">
      <c r="A334" s="1884">
        <v>332</v>
      </c>
      <c r="B334" s="144" t="str">
        <f>LEFT(C334,4)</f>
        <v>WJ00</v>
      </c>
      <c r="C334" s="8" t="str">
        <f>CONCATENATE(K334,L334)</f>
        <v>WJ00V0290R1</v>
      </c>
      <c r="D334" s="57" t="s">
        <v>17857</v>
      </c>
      <c r="E334" s="1165" t="s">
        <v>17856</v>
      </c>
      <c r="F334" s="24"/>
      <c r="G334" s="24"/>
      <c r="H334" s="24" t="s">
        <v>13201</v>
      </c>
      <c r="I334" s="1887">
        <v>1</v>
      </c>
      <c r="J334" s="1887">
        <v>21</v>
      </c>
      <c r="K334" s="8" t="s">
        <v>17869</v>
      </c>
      <c r="L334" s="99" t="s">
        <v>6882</v>
      </c>
      <c r="M334" s="390"/>
    </row>
    <row r="335" spans="1:13" ht="24.75" customHeight="1">
      <c r="A335" s="1884">
        <v>333</v>
      </c>
      <c r="B335" s="144" t="str">
        <f t="shared" si="10"/>
        <v>WJ00</v>
      </c>
      <c r="C335" s="8" t="str">
        <f t="shared" si="14"/>
        <v>WJ00V0291R0</v>
      </c>
      <c r="D335" s="57" t="s">
        <v>17858</v>
      </c>
      <c r="E335" s="596" t="s">
        <v>17859</v>
      </c>
      <c r="F335" s="24"/>
      <c r="G335" s="24"/>
      <c r="H335" s="24" t="s">
        <v>13201</v>
      </c>
      <c r="I335" s="1887">
        <v>1</v>
      </c>
      <c r="J335" s="1887">
        <v>21</v>
      </c>
      <c r="K335" s="8" t="s">
        <v>17870</v>
      </c>
      <c r="L335" s="99" t="s">
        <v>7064</v>
      </c>
      <c r="M335" s="390"/>
    </row>
    <row r="336" spans="1:13" ht="24.75" customHeight="1">
      <c r="A336" s="1884">
        <v>334</v>
      </c>
      <c r="B336" s="144" t="str">
        <f t="shared" ref="B336:B402" si="15">LEFT(C336,4)</f>
        <v>WJ00</v>
      </c>
      <c r="C336" s="8" t="str">
        <f t="shared" si="14"/>
        <v>WJ00V0292R0</v>
      </c>
      <c r="D336" s="57" t="s">
        <v>17860</v>
      </c>
      <c r="E336" s="596" t="s">
        <v>17859</v>
      </c>
      <c r="F336" s="24"/>
      <c r="G336" s="24"/>
      <c r="H336" s="24" t="s">
        <v>13201</v>
      </c>
      <c r="I336" s="1887">
        <v>1</v>
      </c>
      <c r="J336" s="1887">
        <v>21</v>
      </c>
      <c r="K336" s="8" t="s">
        <v>17871</v>
      </c>
      <c r="L336" s="99" t="s">
        <v>7064</v>
      </c>
      <c r="M336" s="390"/>
    </row>
    <row r="337" spans="1:13" ht="24.75" customHeight="1">
      <c r="A337" s="1884">
        <v>335</v>
      </c>
      <c r="B337" s="144" t="str">
        <f t="shared" si="15"/>
        <v>WJ00</v>
      </c>
      <c r="C337" s="8" t="str">
        <f t="shared" si="14"/>
        <v>WJ00V0293R0</v>
      </c>
      <c r="D337" s="57" t="s">
        <v>17861</v>
      </c>
      <c r="E337" s="596" t="s">
        <v>17859</v>
      </c>
      <c r="F337" s="24"/>
      <c r="G337" s="24"/>
      <c r="H337" s="24" t="s">
        <v>13201</v>
      </c>
      <c r="I337" s="1887">
        <v>1</v>
      </c>
      <c r="J337" s="1887">
        <v>21</v>
      </c>
      <c r="K337" s="8" t="s">
        <v>17872</v>
      </c>
      <c r="L337" s="99" t="s">
        <v>7064</v>
      </c>
      <c r="M337" s="390"/>
    </row>
    <row r="338" spans="1:13" ht="24.75" customHeight="1">
      <c r="A338" s="1884">
        <v>336</v>
      </c>
      <c r="B338" s="144" t="str">
        <f t="shared" si="15"/>
        <v>WJ00</v>
      </c>
      <c r="C338" s="8" t="str">
        <f t="shared" si="14"/>
        <v>WJ00V0294R0</v>
      </c>
      <c r="D338" s="57" t="s">
        <v>17864</v>
      </c>
      <c r="E338" s="596" t="s">
        <v>17865</v>
      </c>
      <c r="F338" s="24"/>
      <c r="G338" s="24"/>
      <c r="H338" s="24" t="s">
        <v>13201</v>
      </c>
      <c r="I338" s="1887">
        <v>1</v>
      </c>
      <c r="J338" s="1887">
        <v>21</v>
      </c>
      <c r="K338" s="8" t="s">
        <v>17873</v>
      </c>
      <c r="L338" s="99" t="s">
        <v>7064</v>
      </c>
      <c r="M338" s="390"/>
    </row>
    <row r="339" spans="1:13" ht="24.75" customHeight="1">
      <c r="A339" s="1884">
        <v>337</v>
      </c>
      <c r="B339" s="144" t="str">
        <f t="shared" si="15"/>
        <v>WJ00</v>
      </c>
      <c r="C339" s="8" t="str">
        <f t="shared" si="14"/>
        <v>WJ00V0295R0</v>
      </c>
      <c r="D339" s="8" t="s">
        <v>18255</v>
      </c>
      <c r="E339" s="8" t="s">
        <v>18256</v>
      </c>
      <c r="F339" s="8"/>
      <c r="G339" s="24"/>
      <c r="H339" s="24" t="s">
        <v>13201</v>
      </c>
      <c r="I339" s="1887">
        <v>1</v>
      </c>
      <c r="J339" s="1887">
        <v>21</v>
      </c>
      <c r="K339" s="8" t="s">
        <v>18254</v>
      </c>
      <c r="L339" s="99" t="s">
        <v>7064</v>
      </c>
      <c r="M339" s="390"/>
    </row>
    <row r="340" spans="1:13" ht="24.75" customHeight="1">
      <c r="A340" s="1884">
        <v>338</v>
      </c>
      <c r="B340" s="144" t="str">
        <f t="shared" si="15"/>
        <v>WJ00</v>
      </c>
      <c r="C340" s="8" t="str">
        <f t="shared" si="14"/>
        <v>WJ00V0296R0E00</v>
      </c>
      <c r="D340" s="8" t="s">
        <v>18304</v>
      </c>
      <c r="E340" s="8" t="s">
        <v>16220</v>
      </c>
      <c r="F340" s="8"/>
      <c r="G340" s="24"/>
      <c r="H340" s="24" t="s">
        <v>13201</v>
      </c>
      <c r="I340" s="1887">
        <v>1</v>
      </c>
      <c r="J340" s="1887">
        <v>21</v>
      </c>
      <c r="K340" s="8" t="s">
        <v>18303</v>
      </c>
      <c r="L340" s="99" t="s">
        <v>12243</v>
      </c>
      <c r="M340" s="390"/>
    </row>
    <row r="341" spans="1:13" ht="24.75" customHeight="1">
      <c r="A341" s="1884">
        <v>339</v>
      </c>
      <c r="B341" s="144" t="str">
        <f>LEFT(C341,4)</f>
        <v>WJ00</v>
      </c>
      <c r="C341" s="8" t="str">
        <f t="shared" ref="C341:C353" si="16">CONCATENATE(K341,L341)</f>
        <v>WJ00V0296R0U30</v>
      </c>
      <c r="D341" s="8" t="s">
        <v>18304</v>
      </c>
      <c r="E341" s="8" t="s">
        <v>16220</v>
      </c>
      <c r="F341" s="8"/>
      <c r="G341" s="24"/>
      <c r="H341" s="24" t="s">
        <v>13201</v>
      </c>
      <c r="I341" s="1887">
        <v>1</v>
      </c>
      <c r="J341" s="1887">
        <v>21</v>
      </c>
      <c r="K341" s="8" t="s">
        <v>18303</v>
      </c>
      <c r="L341" s="99" t="s">
        <v>39188</v>
      </c>
      <c r="M341" s="390"/>
    </row>
    <row r="342" spans="1:13" ht="24.75" customHeight="1">
      <c r="A342" s="1884">
        <v>340</v>
      </c>
      <c r="B342" s="144" t="str">
        <f t="shared" si="15"/>
        <v>WJ00</v>
      </c>
      <c r="C342" s="8" t="str">
        <f t="shared" si="16"/>
        <v>WJ00V0297R0E00</v>
      </c>
      <c r="D342" s="8" t="s">
        <v>18322</v>
      </c>
      <c r="E342" s="8" t="s">
        <v>16220</v>
      </c>
      <c r="F342" s="8"/>
      <c r="G342" s="24"/>
      <c r="H342" s="24" t="s">
        <v>13201</v>
      </c>
      <c r="I342" s="1887">
        <v>1</v>
      </c>
      <c r="J342" s="1887">
        <v>21</v>
      </c>
      <c r="K342" s="8" t="s">
        <v>16716</v>
      </c>
      <c r="L342" s="99" t="s">
        <v>18321</v>
      </c>
      <c r="M342" s="390"/>
    </row>
    <row r="343" spans="1:13" ht="24.75" customHeight="1">
      <c r="A343" s="1884">
        <v>341</v>
      </c>
      <c r="B343" s="144" t="str">
        <f>LEFT(C343,4)</f>
        <v>WJ00</v>
      </c>
      <c r="C343" s="8" t="str">
        <f t="shared" si="16"/>
        <v>WJ00V0297R0U30</v>
      </c>
      <c r="D343" s="8" t="s">
        <v>18322</v>
      </c>
      <c r="E343" s="8" t="s">
        <v>16220</v>
      </c>
      <c r="F343" s="8"/>
      <c r="G343" s="24"/>
      <c r="H343" s="24" t="s">
        <v>13201</v>
      </c>
      <c r="I343" s="1887">
        <v>1</v>
      </c>
      <c r="J343" s="1887">
        <v>21</v>
      </c>
      <c r="K343" s="8" t="s">
        <v>16716</v>
      </c>
      <c r="L343" s="99" t="s">
        <v>39191</v>
      </c>
      <c r="M343" s="390"/>
    </row>
    <row r="344" spans="1:13" ht="24.75" customHeight="1">
      <c r="A344" s="1884">
        <v>342</v>
      </c>
      <c r="B344" s="144" t="str">
        <f>LEFT(C344,4)</f>
        <v>WJ00</v>
      </c>
      <c r="C344" s="8" t="str">
        <f t="shared" si="16"/>
        <v>WJ00V0297R0F03</v>
      </c>
      <c r="D344" s="8" t="s">
        <v>18322</v>
      </c>
      <c r="E344" s="8" t="s">
        <v>16220</v>
      </c>
      <c r="F344" s="8"/>
      <c r="G344" s="24"/>
      <c r="H344" s="24" t="s">
        <v>13201</v>
      </c>
      <c r="I344" s="1887">
        <v>1</v>
      </c>
      <c r="J344" s="1887">
        <v>21</v>
      </c>
      <c r="K344" s="8" t="s">
        <v>32629</v>
      </c>
      <c r="L344" s="99" t="s">
        <v>32630</v>
      </c>
      <c r="M344" s="390"/>
    </row>
    <row r="345" spans="1:13" ht="24.75" customHeight="1">
      <c r="A345" s="1884">
        <v>343</v>
      </c>
      <c r="B345" s="144" t="str">
        <f t="shared" si="15"/>
        <v>WJ00</v>
      </c>
      <c r="C345" s="8" t="str">
        <f t="shared" si="16"/>
        <v>WJ00V0298R0</v>
      </c>
      <c r="D345" s="8" t="s">
        <v>18306</v>
      </c>
      <c r="E345" s="8" t="s">
        <v>18307</v>
      </c>
      <c r="F345" s="8"/>
      <c r="G345" s="24"/>
      <c r="H345" s="24" t="s">
        <v>13201</v>
      </c>
      <c r="I345" s="1887">
        <v>1</v>
      </c>
      <c r="J345" s="1887">
        <v>21</v>
      </c>
      <c r="K345" s="8" t="s">
        <v>18305</v>
      </c>
      <c r="L345" s="99" t="s">
        <v>7064</v>
      </c>
      <c r="M345" s="390"/>
    </row>
    <row r="346" spans="1:13" ht="24.75" customHeight="1">
      <c r="A346" s="1884">
        <v>344</v>
      </c>
      <c r="B346" s="144" t="str">
        <f t="shared" si="15"/>
        <v>WJ00</v>
      </c>
      <c r="C346" s="8" t="str">
        <f t="shared" si="16"/>
        <v>WJ00V0299R0</v>
      </c>
      <c r="D346" s="8" t="s">
        <v>18617</v>
      </c>
      <c r="E346" s="8" t="s">
        <v>18618</v>
      </c>
      <c r="F346" s="8"/>
      <c r="G346" s="24"/>
      <c r="H346" s="24" t="s">
        <v>13201</v>
      </c>
      <c r="I346" s="1887">
        <v>1</v>
      </c>
      <c r="J346" s="1887">
        <v>21</v>
      </c>
      <c r="K346" s="8" t="s">
        <v>18616</v>
      </c>
      <c r="L346" s="99" t="s">
        <v>7064</v>
      </c>
      <c r="M346" s="390"/>
    </row>
    <row r="347" spans="1:13" ht="24.75" customHeight="1">
      <c r="A347" s="1884">
        <v>345</v>
      </c>
      <c r="B347" s="144" t="str">
        <f t="shared" si="15"/>
        <v>WJ00</v>
      </c>
      <c r="C347" s="8" t="str">
        <f t="shared" si="16"/>
        <v>WJ00V0300R0</v>
      </c>
      <c r="D347" s="8" t="s">
        <v>18708</v>
      </c>
      <c r="E347" s="8" t="s">
        <v>18256</v>
      </c>
      <c r="F347" s="8"/>
      <c r="G347" s="24"/>
      <c r="H347" s="24" t="s">
        <v>13201</v>
      </c>
      <c r="I347" s="1887">
        <v>1</v>
      </c>
      <c r="J347" s="1887">
        <v>21</v>
      </c>
      <c r="K347" s="8" t="s">
        <v>18709</v>
      </c>
      <c r="L347" s="99" t="s">
        <v>7064</v>
      </c>
      <c r="M347" s="390"/>
    </row>
    <row r="348" spans="1:13" ht="24.75" customHeight="1">
      <c r="A348" s="1884">
        <v>346</v>
      </c>
      <c r="B348" s="144" t="str">
        <f t="shared" si="15"/>
        <v>WJ00</v>
      </c>
      <c r="C348" s="8" t="str">
        <f t="shared" si="16"/>
        <v>WJ00V0301R0</v>
      </c>
      <c r="D348" s="8" t="s">
        <v>19097</v>
      </c>
      <c r="E348" s="8" t="s">
        <v>19593</v>
      </c>
      <c r="F348" s="8"/>
      <c r="G348" s="24"/>
      <c r="H348" s="24" t="s">
        <v>13201</v>
      </c>
      <c r="I348" s="1887">
        <v>1</v>
      </c>
      <c r="J348" s="1887">
        <v>21</v>
      </c>
      <c r="K348" s="8" t="s">
        <v>19096</v>
      </c>
      <c r="L348" s="99" t="s">
        <v>7064</v>
      </c>
      <c r="M348" s="390"/>
    </row>
    <row r="349" spans="1:13" ht="24.75" customHeight="1">
      <c r="A349" s="1884">
        <v>347</v>
      </c>
      <c r="B349" s="144" t="str">
        <f t="shared" si="15"/>
        <v>WJ00</v>
      </c>
      <c r="C349" s="8" t="str">
        <f t="shared" si="16"/>
        <v>WJ00V0302R0</v>
      </c>
      <c r="D349" s="8" t="s">
        <v>19379</v>
      </c>
      <c r="E349" s="8" t="s">
        <v>19594</v>
      </c>
      <c r="F349" s="8"/>
      <c r="G349" s="24"/>
      <c r="H349" s="24" t="s">
        <v>13201</v>
      </c>
      <c r="I349" s="1887">
        <v>1</v>
      </c>
      <c r="J349" s="1887">
        <v>21</v>
      </c>
      <c r="K349" s="8" t="s">
        <v>19378</v>
      </c>
      <c r="L349" s="99" t="s">
        <v>7064</v>
      </c>
      <c r="M349" s="390"/>
    </row>
    <row r="350" spans="1:13" ht="24.75" customHeight="1">
      <c r="A350" s="1884">
        <v>348</v>
      </c>
      <c r="B350" s="144" t="str">
        <f t="shared" si="15"/>
        <v>WJ00</v>
      </c>
      <c r="C350" s="8" t="str">
        <f t="shared" si="16"/>
        <v>WJ00V0303R0</v>
      </c>
      <c r="D350" s="8" t="s">
        <v>19381</v>
      </c>
      <c r="E350" s="8" t="s">
        <v>19595</v>
      </c>
      <c r="F350" s="8"/>
      <c r="G350" s="24"/>
      <c r="H350" s="24" t="s">
        <v>13201</v>
      </c>
      <c r="I350" s="1887">
        <v>1</v>
      </c>
      <c r="J350" s="1887">
        <v>21</v>
      </c>
      <c r="K350" s="8" t="s">
        <v>19380</v>
      </c>
      <c r="L350" s="99" t="s">
        <v>7064</v>
      </c>
      <c r="M350" s="390"/>
    </row>
    <row r="351" spans="1:13" ht="24.75" customHeight="1">
      <c r="A351" s="1884">
        <v>349</v>
      </c>
      <c r="B351" s="144" t="str">
        <f t="shared" si="15"/>
        <v>WJ00</v>
      </c>
      <c r="C351" s="8" t="str">
        <f t="shared" si="16"/>
        <v>WJ00V0304R0</v>
      </c>
      <c r="D351" s="8" t="s">
        <v>19384</v>
      </c>
      <c r="E351" s="8" t="s">
        <v>19595</v>
      </c>
      <c r="F351" s="8"/>
      <c r="G351" s="24"/>
      <c r="H351" s="24" t="s">
        <v>13201</v>
      </c>
      <c r="I351" s="1887">
        <v>1</v>
      </c>
      <c r="J351" s="1887">
        <v>21</v>
      </c>
      <c r="K351" s="8" t="s">
        <v>19382</v>
      </c>
      <c r="L351" s="99" t="s">
        <v>7064</v>
      </c>
      <c r="M351" s="390"/>
    </row>
    <row r="352" spans="1:13" ht="24.75" customHeight="1">
      <c r="A352" s="1884">
        <v>350</v>
      </c>
      <c r="B352" s="144" t="str">
        <f t="shared" si="15"/>
        <v>WJ00</v>
      </c>
      <c r="C352" s="38" t="str">
        <f t="shared" si="16"/>
        <v>WJ00V0305R0</v>
      </c>
      <c r="D352" s="38" t="s">
        <v>19385</v>
      </c>
      <c r="E352" s="38" t="s">
        <v>19595</v>
      </c>
      <c r="F352" s="38"/>
      <c r="G352" s="51"/>
      <c r="H352" s="24" t="s">
        <v>13201</v>
      </c>
      <c r="I352" s="1887">
        <v>1</v>
      </c>
      <c r="J352" s="1887">
        <v>21</v>
      </c>
      <c r="K352" s="8" t="s">
        <v>19383</v>
      </c>
      <c r="L352" s="99" t="s">
        <v>7064</v>
      </c>
      <c r="M352" s="390"/>
    </row>
    <row r="353" spans="1:13" ht="24.75" customHeight="1">
      <c r="A353" s="1884">
        <v>351</v>
      </c>
      <c r="B353" s="144" t="str">
        <f t="shared" si="15"/>
        <v>WJ00</v>
      </c>
      <c r="C353" s="8" t="str">
        <f t="shared" si="16"/>
        <v>WJ00V0305R1</v>
      </c>
      <c r="D353" s="8" t="s">
        <v>19385</v>
      </c>
      <c r="E353" s="8" t="s">
        <v>19595</v>
      </c>
      <c r="F353" s="8"/>
      <c r="G353" s="24"/>
      <c r="H353" s="24" t="s">
        <v>13201</v>
      </c>
      <c r="I353" s="1887">
        <v>1</v>
      </c>
      <c r="J353" s="1887">
        <v>21</v>
      </c>
      <c r="K353" s="8" t="s">
        <v>19383</v>
      </c>
      <c r="L353" s="99" t="s">
        <v>6882</v>
      </c>
      <c r="M353" s="390"/>
    </row>
    <row r="354" spans="1:13" ht="24.75" customHeight="1">
      <c r="A354" s="1884">
        <v>352</v>
      </c>
      <c r="B354" s="144" t="str">
        <f t="shared" si="15"/>
        <v>WJ00</v>
      </c>
      <c r="C354" s="8" t="str">
        <f t="shared" ref="C354:C362" si="17">CONCATENATE(K354,L354)</f>
        <v>WJ00V0306R0E00</v>
      </c>
      <c r="D354" s="8" t="s">
        <v>19389</v>
      </c>
      <c r="E354" s="8" t="s">
        <v>19596</v>
      </c>
      <c r="F354" s="8"/>
      <c r="G354" s="24"/>
      <c r="H354" s="24" t="s">
        <v>13201</v>
      </c>
      <c r="I354" s="1887">
        <v>1</v>
      </c>
      <c r="J354" s="1887">
        <v>21</v>
      </c>
      <c r="K354" s="8" t="s">
        <v>19388</v>
      </c>
      <c r="L354" s="99" t="s">
        <v>19390</v>
      </c>
      <c r="M354" s="390"/>
    </row>
    <row r="355" spans="1:13" ht="24.75" customHeight="1">
      <c r="A355" s="1884">
        <v>353</v>
      </c>
      <c r="B355" s="144" t="str">
        <f t="shared" si="15"/>
        <v>WJ00</v>
      </c>
      <c r="C355" s="8" t="str">
        <f>CONCATENATE(K355,L355)</f>
        <v>WJ00V0307R0</v>
      </c>
      <c r="D355" s="8" t="s">
        <v>21046</v>
      </c>
      <c r="E355" s="8" t="s">
        <v>21047</v>
      </c>
      <c r="F355" s="8"/>
      <c r="G355" s="24"/>
      <c r="H355" s="24" t="s">
        <v>13201</v>
      </c>
      <c r="I355" s="1887">
        <v>1</v>
      </c>
      <c r="J355" s="1887">
        <v>21</v>
      </c>
      <c r="K355" s="8" t="s">
        <v>21045</v>
      </c>
      <c r="L355" s="99" t="s">
        <v>7064</v>
      </c>
      <c r="M355" s="390"/>
    </row>
    <row r="356" spans="1:13" ht="24.75" customHeight="1">
      <c r="A356" s="1884">
        <v>354</v>
      </c>
      <c r="B356" s="144" t="str">
        <f t="shared" si="15"/>
        <v>WJ00</v>
      </c>
      <c r="C356" s="8" t="str">
        <f t="shared" si="17"/>
        <v>WJ00V0308R0</v>
      </c>
      <c r="D356" s="8" t="s">
        <v>19518</v>
      </c>
      <c r="E356" s="8" t="s">
        <v>19597</v>
      </c>
      <c r="F356" s="8"/>
      <c r="G356" s="24"/>
      <c r="H356" s="24" t="s">
        <v>13201</v>
      </c>
      <c r="I356" s="1887">
        <v>1</v>
      </c>
      <c r="J356" s="1887">
        <v>21</v>
      </c>
      <c r="K356" s="8" t="s">
        <v>19517</v>
      </c>
      <c r="L356" s="99" t="s">
        <v>7064</v>
      </c>
      <c r="M356" s="390"/>
    </row>
    <row r="357" spans="1:13" ht="24.75" customHeight="1">
      <c r="A357" s="1884">
        <v>355</v>
      </c>
      <c r="B357" s="144" t="str">
        <f t="shared" si="15"/>
        <v>WJ00</v>
      </c>
      <c r="C357" s="8" t="str">
        <f t="shared" si="17"/>
        <v>WJ00V0309R0</v>
      </c>
      <c r="D357" s="8" t="s">
        <v>19538</v>
      </c>
      <c r="E357" s="8" t="s">
        <v>19598</v>
      </c>
      <c r="F357" s="8"/>
      <c r="G357" s="24" t="s">
        <v>19539</v>
      </c>
      <c r="H357" s="24" t="s">
        <v>13201</v>
      </c>
      <c r="I357" s="1887">
        <v>1</v>
      </c>
      <c r="J357" s="1887">
        <v>21</v>
      </c>
      <c r="K357" s="8" t="s">
        <v>19533</v>
      </c>
      <c r="L357" s="99" t="s">
        <v>7064</v>
      </c>
      <c r="M357" s="390"/>
    </row>
    <row r="358" spans="1:13" ht="24.75" customHeight="1">
      <c r="A358" s="1884">
        <v>356</v>
      </c>
      <c r="B358" s="144" t="str">
        <f t="shared" si="15"/>
        <v>WJ00</v>
      </c>
      <c r="C358" s="8" t="str">
        <f t="shared" si="17"/>
        <v>WJ00V0310R0</v>
      </c>
      <c r="D358" s="8" t="s">
        <v>19537</v>
      </c>
      <c r="E358" s="8" t="s">
        <v>19599</v>
      </c>
      <c r="F358" s="8"/>
      <c r="G358" s="24" t="s">
        <v>19539</v>
      </c>
      <c r="H358" s="24" t="s">
        <v>13201</v>
      </c>
      <c r="I358" s="1887">
        <v>1</v>
      </c>
      <c r="J358" s="1887">
        <v>21</v>
      </c>
      <c r="K358" s="8" t="s">
        <v>19534</v>
      </c>
      <c r="L358" s="99" t="s">
        <v>7064</v>
      </c>
      <c r="M358" s="390"/>
    </row>
    <row r="359" spans="1:13" ht="24.75" customHeight="1">
      <c r="A359" s="1884">
        <v>357</v>
      </c>
      <c r="B359" s="144" t="str">
        <f t="shared" si="15"/>
        <v>WJ00</v>
      </c>
      <c r="C359" s="8" t="str">
        <f t="shared" si="17"/>
        <v>WJ00V0311R0</v>
      </c>
      <c r="D359" s="8" t="s">
        <v>19739</v>
      </c>
      <c r="E359" s="8" t="s">
        <v>19740</v>
      </c>
      <c r="F359" s="8"/>
      <c r="G359" s="24"/>
      <c r="H359" s="24" t="s">
        <v>13201</v>
      </c>
      <c r="I359" s="1887">
        <v>1</v>
      </c>
      <c r="J359" s="1887">
        <v>21</v>
      </c>
      <c r="K359" s="8" t="s">
        <v>19738</v>
      </c>
      <c r="L359" s="99" t="s">
        <v>7064</v>
      </c>
      <c r="M359" s="390"/>
    </row>
    <row r="360" spans="1:13" ht="24.75" customHeight="1">
      <c r="A360" s="1884">
        <v>358</v>
      </c>
      <c r="B360" s="144" t="str">
        <f t="shared" si="15"/>
        <v>WJ00</v>
      </c>
      <c r="C360" s="8" t="str">
        <f t="shared" si="17"/>
        <v>WJ00V0312R0</v>
      </c>
      <c r="D360" s="8" t="s">
        <v>19732</v>
      </c>
      <c r="E360" s="8" t="s">
        <v>19734</v>
      </c>
      <c r="F360" s="8"/>
      <c r="G360" s="24"/>
      <c r="H360" s="24" t="s">
        <v>13201</v>
      </c>
      <c r="I360" s="1887">
        <v>1</v>
      </c>
      <c r="J360" s="1887">
        <v>21</v>
      </c>
      <c r="K360" s="8" t="s">
        <v>19733</v>
      </c>
      <c r="L360" s="99" t="s">
        <v>7064</v>
      </c>
      <c r="M360" s="390"/>
    </row>
    <row r="361" spans="1:13" ht="24.75" customHeight="1">
      <c r="A361" s="1884">
        <v>359</v>
      </c>
      <c r="B361" s="144" t="str">
        <f t="shared" si="15"/>
        <v>WJ00</v>
      </c>
      <c r="C361" s="8" t="str">
        <f t="shared" si="17"/>
        <v>WJ00V0313R0</v>
      </c>
      <c r="D361" s="8" t="s">
        <v>19749</v>
      </c>
      <c r="E361" s="8" t="s">
        <v>19750</v>
      </c>
      <c r="F361" s="8"/>
      <c r="G361" s="24"/>
      <c r="H361" s="24" t="s">
        <v>13201</v>
      </c>
      <c r="I361" s="1887">
        <v>1</v>
      </c>
      <c r="J361" s="1887">
        <v>21</v>
      </c>
      <c r="K361" s="8" t="s">
        <v>19748</v>
      </c>
      <c r="L361" s="99" t="s">
        <v>7064</v>
      </c>
      <c r="M361" s="390"/>
    </row>
    <row r="362" spans="1:13" ht="24.75" customHeight="1">
      <c r="A362" s="1884">
        <v>360</v>
      </c>
      <c r="B362" s="144" t="str">
        <f t="shared" si="15"/>
        <v>WJ00</v>
      </c>
      <c r="C362" s="8" t="str">
        <f t="shared" si="17"/>
        <v>WJ00V0314R0</v>
      </c>
      <c r="D362" s="8" t="s">
        <v>19812</v>
      </c>
      <c r="E362" s="8" t="s">
        <v>19813</v>
      </c>
      <c r="F362" s="8"/>
      <c r="G362" s="24"/>
      <c r="H362" s="24" t="s">
        <v>13201</v>
      </c>
      <c r="I362" s="1887">
        <v>1</v>
      </c>
      <c r="J362" s="1887">
        <v>21</v>
      </c>
      <c r="K362" s="8" t="s">
        <v>19814</v>
      </c>
      <c r="L362" s="99" t="s">
        <v>7064</v>
      </c>
      <c r="M362" s="390"/>
    </row>
    <row r="363" spans="1:13" ht="24.75" customHeight="1">
      <c r="A363" s="1884">
        <v>361</v>
      </c>
      <c r="B363" s="144" t="str">
        <f t="shared" si="15"/>
        <v>WJ00</v>
      </c>
      <c r="C363" s="8" t="str">
        <f t="shared" ref="C363:C391" si="18">CONCATENATE(K363,L363)</f>
        <v>WJ00V0315R0</v>
      </c>
      <c r="D363" s="8" t="s">
        <v>19842</v>
      </c>
      <c r="E363" s="8" t="s">
        <v>19843</v>
      </c>
      <c r="F363" s="8"/>
      <c r="G363" s="24"/>
      <c r="H363" s="24" t="s">
        <v>13201</v>
      </c>
      <c r="I363" s="1887">
        <v>1</v>
      </c>
      <c r="J363" s="1887">
        <v>21</v>
      </c>
      <c r="K363" s="8" t="s">
        <v>19841</v>
      </c>
      <c r="L363" s="99" t="s">
        <v>7064</v>
      </c>
      <c r="M363" s="390"/>
    </row>
    <row r="364" spans="1:13" ht="24.75" customHeight="1">
      <c r="A364" s="1884">
        <v>362</v>
      </c>
      <c r="B364" s="144" t="str">
        <f t="shared" si="15"/>
        <v>WJ00</v>
      </c>
      <c r="C364" s="8" t="str">
        <f t="shared" si="18"/>
        <v>WJ00V0316R0</v>
      </c>
      <c r="D364" s="8" t="s">
        <v>20103</v>
      </c>
      <c r="E364" s="8" t="s">
        <v>20104</v>
      </c>
      <c r="F364" s="8"/>
      <c r="G364" s="24"/>
      <c r="H364" s="24" t="s">
        <v>13201</v>
      </c>
      <c r="I364" s="1887">
        <v>1</v>
      </c>
      <c r="J364" s="1887">
        <v>21</v>
      </c>
      <c r="K364" s="8" t="s">
        <v>20102</v>
      </c>
      <c r="L364" s="99" t="s">
        <v>7064</v>
      </c>
      <c r="M364" s="390"/>
    </row>
    <row r="365" spans="1:13" ht="24.75" customHeight="1">
      <c r="A365" s="1884">
        <v>363</v>
      </c>
      <c r="B365" s="144" t="str">
        <f t="shared" si="15"/>
        <v>WJ00</v>
      </c>
      <c r="C365" s="8" t="str">
        <f t="shared" si="18"/>
        <v>WJ00V0317R0</v>
      </c>
      <c r="D365" s="8" t="s">
        <v>20193</v>
      </c>
      <c r="E365" s="8" t="s">
        <v>20191</v>
      </c>
      <c r="F365" s="1970" t="s">
        <v>20196</v>
      </c>
      <c r="G365" s="24" t="s">
        <v>20195</v>
      </c>
      <c r="H365" s="24" t="s">
        <v>13201</v>
      </c>
      <c r="I365" s="1887">
        <v>100</v>
      </c>
      <c r="J365" s="1887">
        <v>10</v>
      </c>
      <c r="K365" s="8" t="s">
        <v>20184</v>
      </c>
      <c r="L365" s="99" t="s">
        <v>7064</v>
      </c>
      <c r="M365" s="390"/>
    </row>
    <row r="366" spans="1:13" ht="24.75" customHeight="1">
      <c r="A366" s="1884">
        <v>364</v>
      </c>
      <c r="B366" s="144" t="str">
        <f t="shared" si="15"/>
        <v>WJ00</v>
      </c>
      <c r="C366" s="8" t="str">
        <f t="shared" si="18"/>
        <v>WJ00V0318R0</v>
      </c>
      <c r="D366" s="8" t="s">
        <v>20194</v>
      </c>
      <c r="E366" s="8" t="s">
        <v>20189</v>
      </c>
      <c r="F366" s="1971"/>
      <c r="G366" s="24" t="s">
        <v>20187</v>
      </c>
      <c r="H366" s="24" t="s">
        <v>13201</v>
      </c>
      <c r="I366" s="1887">
        <v>50</v>
      </c>
      <c r="J366" s="1887">
        <v>10</v>
      </c>
      <c r="K366" s="8" t="s">
        <v>20185</v>
      </c>
      <c r="L366" s="99" t="s">
        <v>7064</v>
      </c>
      <c r="M366" s="390"/>
    </row>
    <row r="367" spans="1:13" ht="24.75" customHeight="1">
      <c r="A367" s="1884">
        <v>365</v>
      </c>
      <c r="B367" s="144" t="str">
        <f t="shared" si="15"/>
        <v>WJ00</v>
      </c>
      <c r="C367" s="8" t="str">
        <f t="shared" si="18"/>
        <v>WJ00V0319R0</v>
      </c>
      <c r="D367" s="8" t="s">
        <v>21071</v>
      </c>
      <c r="E367" s="8" t="s">
        <v>21072</v>
      </c>
      <c r="F367" s="765"/>
      <c r="G367" s="24"/>
      <c r="H367" s="24" t="s">
        <v>13201</v>
      </c>
      <c r="I367" s="1887">
        <v>0</v>
      </c>
      <c r="J367" s="1887">
        <v>21</v>
      </c>
      <c r="K367" s="8" t="s">
        <v>21070</v>
      </c>
      <c r="L367" s="99" t="s">
        <v>7064</v>
      </c>
      <c r="M367" s="390"/>
    </row>
    <row r="368" spans="1:13" ht="24.75" customHeight="1">
      <c r="A368" s="1884">
        <v>366</v>
      </c>
      <c r="B368" s="144" t="str">
        <f t="shared" si="15"/>
        <v>WJ00</v>
      </c>
      <c r="C368" s="8" t="str">
        <f t="shared" si="18"/>
        <v>WJ00V0320R0E00</v>
      </c>
      <c r="D368" s="8" t="s">
        <v>20429</v>
      </c>
      <c r="E368" s="8" t="s">
        <v>20430</v>
      </c>
      <c r="F368" s="749"/>
      <c r="G368" s="24"/>
      <c r="H368" s="24" t="s">
        <v>13201</v>
      </c>
      <c r="I368" s="1887">
        <v>1</v>
      </c>
      <c r="J368" s="1887">
        <v>21</v>
      </c>
      <c r="K368" s="8" t="s">
        <v>20428</v>
      </c>
      <c r="L368" s="99" t="s">
        <v>12243</v>
      </c>
      <c r="M368" s="390"/>
    </row>
    <row r="369" spans="1:13" ht="24.75" customHeight="1">
      <c r="A369" s="1884">
        <v>367</v>
      </c>
      <c r="B369" s="144" t="str">
        <f t="shared" si="15"/>
        <v>WJ00</v>
      </c>
      <c r="C369" s="8" t="str">
        <f t="shared" si="18"/>
        <v>WJ00V0321R0E00</v>
      </c>
      <c r="D369" s="8" t="s">
        <v>20431</v>
      </c>
      <c r="E369" s="8" t="s">
        <v>20432</v>
      </c>
      <c r="F369" s="749"/>
      <c r="G369" s="24"/>
      <c r="H369" s="24" t="s">
        <v>13201</v>
      </c>
      <c r="I369" s="1887">
        <v>1</v>
      </c>
      <c r="J369" s="1887">
        <v>21</v>
      </c>
      <c r="K369" s="8" t="s">
        <v>20468</v>
      </c>
      <c r="L369" s="99" t="s">
        <v>12243</v>
      </c>
      <c r="M369" s="390"/>
    </row>
    <row r="370" spans="1:13" ht="24.75" customHeight="1">
      <c r="A370" s="1884">
        <v>368</v>
      </c>
      <c r="B370" s="144" t="str">
        <f t="shared" si="15"/>
        <v>WJ00</v>
      </c>
      <c r="C370" s="8" t="str">
        <f t="shared" si="18"/>
        <v>WJ00V0322R0</v>
      </c>
      <c r="D370" s="8" t="s">
        <v>20433</v>
      </c>
      <c r="E370" s="8" t="s">
        <v>20434</v>
      </c>
      <c r="F370" s="749"/>
      <c r="G370" s="24"/>
      <c r="H370" s="24" t="s">
        <v>13201</v>
      </c>
      <c r="I370" s="1887">
        <v>1</v>
      </c>
      <c r="J370" s="1887">
        <v>21</v>
      </c>
      <c r="K370" s="8" t="s">
        <v>20469</v>
      </c>
      <c r="L370" s="99" t="s">
        <v>7064</v>
      </c>
      <c r="M370" s="390"/>
    </row>
    <row r="371" spans="1:13" ht="24.75" customHeight="1">
      <c r="A371" s="1884">
        <v>369</v>
      </c>
      <c r="B371" s="144" t="str">
        <f t="shared" si="15"/>
        <v>WJ00</v>
      </c>
      <c r="C371" s="8" t="str">
        <f t="shared" si="18"/>
        <v>WJ00V0323R0</v>
      </c>
      <c r="D371" s="8" t="s">
        <v>20435</v>
      </c>
      <c r="E371" s="8" t="s">
        <v>20436</v>
      </c>
      <c r="F371" s="749"/>
      <c r="G371" s="24"/>
      <c r="H371" s="24" t="s">
        <v>13201</v>
      </c>
      <c r="I371" s="1887">
        <v>1</v>
      </c>
      <c r="J371" s="1887">
        <v>21</v>
      </c>
      <c r="K371" s="8" t="s">
        <v>20470</v>
      </c>
      <c r="L371" s="99" t="s">
        <v>7064</v>
      </c>
      <c r="M371" s="390"/>
    </row>
    <row r="372" spans="1:13" ht="24.75" customHeight="1">
      <c r="A372" s="1884">
        <v>370</v>
      </c>
      <c r="B372" s="144" t="str">
        <f t="shared" si="15"/>
        <v>WJ00</v>
      </c>
      <c r="C372" s="8" t="str">
        <f t="shared" si="18"/>
        <v>WJ00V0324R0</v>
      </c>
      <c r="D372" s="8" t="s">
        <v>20437</v>
      </c>
      <c r="E372" s="8" t="s">
        <v>20436</v>
      </c>
      <c r="F372" s="749"/>
      <c r="G372" s="24"/>
      <c r="H372" s="24" t="s">
        <v>13201</v>
      </c>
      <c r="I372" s="1887">
        <v>1</v>
      </c>
      <c r="J372" s="1887">
        <v>21</v>
      </c>
      <c r="K372" s="731" t="s">
        <v>20471</v>
      </c>
      <c r="L372" s="99" t="s">
        <v>7064</v>
      </c>
      <c r="M372" s="390"/>
    </row>
    <row r="373" spans="1:13" ht="24.75" customHeight="1">
      <c r="A373" s="1884">
        <v>371</v>
      </c>
      <c r="B373" s="144" t="str">
        <f t="shared" si="15"/>
        <v>WJ00</v>
      </c>
      <c r="C373" s="8" t="str">
        <f t="shared" si="18"/>
        <v>WJ00V0325R0</v>
      </c>
      <c r="D373" s="8" t="s">
        <v>20438</v>
      </c>
      <c r="E373" s="8" t="s">
        <v>20439</v>
      </c>
      <c r="F373" s="749"/>
      <c r="G373" s="24"/>
      <c r="H373" s="24" t="s">
        <v>13201</v>
      </c>
      <c r="I373" s="1887">
        <v>1</v>
      </c>
      <c r="J373" s="1887">
        <v>21</v>
      </c>
      <c r="K373" s="731" t="s">
        <v>20472</v>
      </c>
      <c r="L373" s="99" t="s">
        <v>7064</v>
      </c>
      <c r="M373" s="390"/>
    </row>
    <row r="374" spans="1:13" ht="24.75" customHeight="1">
      <c r="A374" s="1884">
        <v>372</v>
      </c>
      <c r="B374" s="144" t="str">
        <f t="shared" si="15"/>
        <v>WJ00</v>
      </c>
      <c r="C374" s="8" t="str">
        <f t="shared" si="18"/>
        <v>WJ00V0326R0</v>
      </c>
      <c r="D374" s="8" t="s">
        <v>20440</v>
      </c>
      <c r="E374" s="8" t="s">
        <v>20441</v>
      </c>
      <c r="F374" s="749"/>
      <c r="G374" s="24"/>
      <c r="H374" s="24" t="s">
        <v>13201</v>
      </c>
      <c r="I374" s="1887">
        <v>1</v>
      </c>
      <c r="J374" s="1887">
        <v>21</v>
      </c>
      <c r="K374" s="731" t="s">
        <v>20473</v>
      </c>
      <c r="L374" s="99" t="s">
        <v>7064</v>
      </c>
      <c r="M374" s="390"/>
    </row>
    <row r="375" spans="1:13" ht="24.75" customHeight="1">
      <c r="A375" s="1884">
        <v>373</v>
      </c>
      <c r="B375" s="144" t="str">
        <f t="shared" si="15"/>
        <v>WJ00</v>
      </c>
      <c r="C375" s="8" t="str">
        <f t="shared" si="18"/>
        <v>WJ00V0327R0</v>
      </c>
      <c r="D375" s="8" t="s">
        <v>20442</v>
      </c>
      <c r="E375" s="8" t="s">
        <v>20443</v>
      </c>
      <c r="F375" s="749"/>
      <c r="G375" s="24"/>
      <c r="H375" s="24" t="s">
        <v>13201</v>
      </c>
      <c r="I375" s="1887">
        <v>1</v>
      </c>
      <c r="J375" s="1887">
        <v>21</v>
      </c>
      <c r="K375" s="731" t="s">
        <v>20474</v>
      </c>
      <c r="L375" s="99" t="s">
        <v>7064</v>
      </c>
      <c r="M375" s="390"/>
    </row>
    <row r="376" spans="1:13" ht="24.75" customHeight="1">
      <c r="A376" s="1884">
        <v>374</v>
      </c>
      <c r="B376" s="144" t="str">
        <f t="shared" si="15"/>
        <v>WJ00</v>
      </c>
      <c r="C376" s="8" t="str">
        <f t="shared" si="18"/>
        <v>WJ00V0328R0</v>
      </c>
      <c r="D376" s="8" t="s">
        <v>20444</v>
      </c>
      <c r="E376" s="8" t="s">
        <v>20445</v>
      </c>
      <c r="F376" s="749"/>
      <c r="G376" s="24"/>
      <c r="H376" s="24" t="s">
        <v>13201</v>
      </c>
      <c r="I376" s="1887">
        <v>1</v>
      </c>
      <c r="J376" s="1887">
        <v>21</v>
      </c>
      <c r="K376" s="731" t="s">
        <v>20475</v>
      </c>
      <c r="L376" s="99" t="s">
        <v>7064</v>
      </c>
      <c r="M376" s="390"/>
    </row>
    <row r="377" spans="1:13" ht="24.75" customHeight="1">
      <c r="A377" s="1884">
        <v>375</v>
      </c>
      <c r="B377" s="144" t="str">
        <f t="shared" si="15"/>
        <v>WJ00</v>
      </c>
      <c r="C377" s="8" t="str">
        <f t="shared" si="18"/>
        <v>WJ00V0329R0</v>
      </c>
      <c r="D377" s="8" t="s">
        <v>20446</v>
      </c>
      <c r="E377" s="8" t="s">
        <v>20447</v>
      </c>
      <c r="F377" s="749"/>
      <c r="G377" s="24"/>
      <c r="H377" s="24" t="s">
        <v>13201</v>
      </c>
      <c r="I377" s="1887">
        <v>1</v>
      </c>
      <c r="J377" s="1887">
        <v>21</v>
      </c>
      <c r="K377" s="731" t="s">
        <v>20476</v>
      </c>
      <c r="L377" s="99" t="s">
        <v>7064</v>
      </c>
      <c r="M377" s="390"/>
    </row>
    <row r="378" spans="1:13" ht="24.75" customHeight="1">
      <c r="A378" s="1884">
        <v>376</v>
      </c>
      <c r="B378" s="144" t="str">
        <f t="shared" si="15"/>
        <v>WJ00</v>
      </c>
      <c r="C378" s="8" t="str">
        <f t="shared" si="18"/>
        <v>WJ00V0330R0</v>
      </c>
      <c r="D378" s="8" t="s">
        <v>20448</v>
      </c>
      <c r="E378" s="8" t="s">
        <v>20447</v>
      </c>
      <c r="F378" s="749"/>
      <c r="G378" s="24"/>
      <c r="H378" s="24" t="s">
        <v>13201</v>
      </c>
      <c r="I378" s="1887">
        <v>1</v>
      </c>
      <c r="J378" s="1887">
        <v>21</v>
      </c>
      <c r="K378" s="731" t="s">
        <v>20477</v>
      </c>
      <c r="L378" s="99" t="s">
        <v>7064</v>
      </c>
      <c r="M378" s="390"/>
    </row>
    <row r="379" spans="1:13" ht="24.75" customHeight="1">
      <c r="A379" s="1884">
        <v>377</v>
      </c>
      <c r="B379" s="144" t="str">
        <f t="shared" si="15"/>
        <v>WJ00</v>
      </c>
      <c r="C379" s="8" t="str">
        <f t="shared" si="18"/>
        <v>WJ00V0331R0</v>
      </c>
      <c r="D379" s="8" t="s">
        <v>20449</v>
      </c>
      <c r="E379" s="8" t="s">
        <v>20450</v>
      </c>
      <c r="F379" s="749"/>
      <c r="G379" s="24"/>
      <c r="H379" s="24" t="s">
        <v>13201</v>
      </c>
      <c r="I379" s="1887">
        <v>1</v>
      </c>
      <c r="J379" s="1887">
        <v>21</v>
      </c>
      <c r="K379" s="731" t="s">
        <v>20478</v>
      </c>
      <c r="L379" s="99" t="s">
        <v>7064</v>
      </c>
      <c r="M379" s="390"/>
    </row>
    <row r="380" spans="1:13" ht="24.75" customHeight="1">
      <c r="A380" s="1884">
        <v>378</v>
      </c>
      <c r="B380" s="144" t="str">
        <f t="shared" si="15"/>
        <v>WJ00</v>
      </c>
      <c r="C380" s="8" t="str">
        <f t="shared" si="18"/>
        <v>WJ00V0332R0</v>
      </c>
      <c r="D380" s="8" t="s">
        <v>20451</v>
      </c>
      <c r="E380" s="8" t="s">
        <v>20450</v>
      </c>
      <c r="F380" s="749"/>
      <c r="G380" s="24"/>
      <c r="H380" s="24" t="s">
        <v>13201</v>
      </c>
      <c r="I380" s="1887">
        <v>1</v>
      </c>
      <c r="J380" s="1887">
        <v>21</v>
      </c>
      <c r="K380" s="731" t="s">
        <v>20479</v>
      </c>
      <c r="L380" s="99" t="s">
        <v>7064</v>
      </c>
      <c r="M380" s="390"/>
    </row>
    <row r="381" spans="1:13" ht="24.75" customHeight="1">
      <c r="A381" s="1884">
        <v>379</v>
      </c>
      <c r="B381" s="144" t="str">
        <f t="shared" si="15"/>
        <v>WJ00</v>
      </c>
      <c r="C381" s="8" t="str">
        <f t="shared" si="18"/>
        <v>WJ00V0333R0</v>
      </c>
      <c r="D381" s="8" t="s">
        <v>20452</v>
      </c>
      <c r="E381" s="8" t="s">
        <v>20453</v>
      </c>
      <c r="F381" s="749"/>
      <c r="G381" s="24"/>
      <c r="H381" s="24" t="s">
        <v>13201</v>
      </c>
      <c r="I381" s="1887">
        <v>1</v>
      </c>
      <c r="J381" s="1887">
        <v>21</v>
      </c>
      <c r="K381" s="731" t="s">
        <v>20480</v>
      </c>
      <c r="L381" s="99" t="s">
        <v>7064</v>
      </c>
      <c r="M381" s="390"/>
    </row>
    <row r="382" spans="1:13" ht="24.75" customHeight="1">
      <c r="A382" s="1884">
        <v>380</v>
      </c>
      <c r="B382" s="144" t="str">
        <f t="shared" si="15"/>
        <v>WJ00</v>
      </c>
      <c r="C382" s="8" t="str">
        <f t="shared" si="18"/>
        <v>WJ00V0334R0</v>
      </c>
      <c r="D382" s="8" t="s">
        <v>20454</v>
      </c>
      <c r="E382" s="8" t="s">
        <v>20455</v>
      </c>
      <c r="F382" s="749"/>
      <c r="G382" s="24"/>
      <c r="H382" s="24" t="s">
        <v>13201</v>
      </c>
      <c r="I382" s="1887">
        <v>1</v>
      </c>
      <c r="J382" s="1887">
        <v>21</v>
      </c>
      <c r="K382" s="731" t="s">
        <v>20481</v>
      </c>
      <c r="L382" s="99" t="s">
        <v>7064</v>
      </c>
      <c r="M382" s="390"/>
    </row>
    <row r="383" spans="1:13" ht="24.75" customHeight="1">
      <c r="A383" s="1884">
        <v>381</v>
      </c>
      <c r="B383" s="144" t="str">
        <f t="shared" si="15"/>
        <v>WJ00</v>
      </c>
      <c r="C383" s="8" t="str">
        <f t="shared" si="18"/>
        <v>WJ00V0335R0</v>
      </c>
      <c r="D383" s="8" t="s">
        <v>20456</v>
      </c>
      <c r="E383" s="8" t="s">
        <v>20457</v>
      </c>
      <c r="F383" s="749"/>
      <c r="G383" s="24"/>
      <c r="H383" s="24" t="s">
        <v>13201</v>
      </c>
      <c r="I383" s="1887">
        <v>1</v>
      </c>
      <c r="J383" s="1887">
        <v>21</v>
      </c>
      <c r="K383" s="731" t="s">
        <v>20482</v>
      </c>
      <c r="L383" s="99" t="s">
        <v>7064</v>
      </c>
      <c r="M383" s="390"/>
    </row>
    <row r="384" spans="1:13" ht="24.75" customHeight="1">
      <c r="A384" s="1884">
        <v>382</v>
      </c>
      <c r="B384" s="144" t="str">
        <f t="shared" si="15"/>
        <v>WJ00</v>
      </c>
      <c r="C384" s="8" t="str">
        <f t="shared" si="18"/>
        <v>WJ00V0336R0</v>
      </c>
      <c r="D384" s="8" t="s">
        <v>20458</v>
      </c>
      <c r="E384" s="8" t="s">
        <v>20459</v>
      </c>
      <c r="F384" s="749"/>
      <c r="G384" s="24"/>
      <c r="H384" s="24" t="s">
        <v>13201</v>
      </c>
      <c r="I384" s="1887">
        <v>1</v>
      </c>
      <c r="J384" s="1887">
        <v>21</v>
      </c>
      <c r="K384" s="731" t="s">
        <v>20483</v>
      </c>
      <c r="L384" s="99" t="s">
        <v>7064</v>
      </c>
      <c r="M384" s="390"/>
    </row>
    <row r="385" spans="1:13" ht="24.75" customHeight="1">
      <c r="A385" s="1884">
        <v>383</v>
      </c>
      <c r="B385" s="144" t="str">
        <f t="shared" si="15"/>
        <v>WJ00</v>
      </c>
      <c r="C385" s="8" t="str">
        <f t="shared" si="18"/>
        <v>WJ00V0337R0</v>
      </c>
      <c r="D385" s="8" t="s">
        <v>20460</v>
      </c>
      <c r="E385" s="8" t="s">
        <v>20461</v>
      </c>
      <c r="F385" s="749"/>
      <c r="G385" s="24"/>
      <c r="H385" s="24" t="s">
        <v>13201</v>
      </c>
      <c r="I385" s="1887">
        <v>1</v>
      </c>
      <c r="J385" s="1887">
        <v>21</v>
      </c>
      <c r="K385" s="731" t="s">
        <v>20484</v>
      </c>
      <c r="L385" s="99" t="s">
        <v>7064</v>
      </c>
      <c r="M385" s="390"/>
    </row>
    <row r="386" spans="1:13" ht="24.75" customHeight="1">
      <c r="A386" s="1884">
        <v>384</v>
      </c>
      <c r="B386" s="144" t="str">
        <f t="shared" si="15"/>
        <v>WJ00</v>
      </c>
      <c r="C386" s="8" t="str">
        <f t="shared" si="18"/>
        <v>WJ00V0338R0</v>
      </c>
      <c r="D386" s="8" t="s">
        <v>20462</v>
      </c>
      <c r="E386" s="8" t="s">
        <v>20463</v>
      </c>
      <c r="F386" s="749"/>
      <c r="G386" s="24"/>
      <c r="H386" s="24" t="s">
        <v>13201</v>
      </c>
      <c r="I386" s="1887">
        <v>1</v>
      </c>
      <c r="J386" s="1887">
        <v>21</v>
      </c>
      <c r="K386" s="731" t="s">
        <v>20485</v>
      </c>
      <c r="L386" s="99" t="s">
        <v>7064</v>
      </c>
      <c r="M386" s="390"/>
    </row>
    <row r="387" spans="1:13" ht="24.75" customHeight="1">
      <c r="A387" s="1884">
        <v>385</v>
      </c>
      <c r="B387" s="144" t="str">
        <f t="shared" si="15"/>
        <v>WJ00</v>
      </c>
      <c r="C387" s="8" t="str">
        <f t="shared" si="18"/>
        <v>WJ00V0339R0</v>
      </c>
      <c r="D387" s="8" t="s">
        <v>20464</v>
      </c>
      <c r="E387" s="8" t="s">
        <v>20465</v>
      </c>
      <c r="F387" s="749"/>
      <c r="G387" s="24"/>
      <c r="H387" s="24" t="s">
        <v>13201</v>
      </c>
      <c r="I387" s="1887">
        <v>1</v>
      </c>
      <c r="J387" s="1887">
        <v>21</v>
      </c>
      <c r="K387" s="731" t="s">
        <v>20486</v>
      </c>
      <c r="L387" s="99" t="s">
        <v>7064</v>
      </c>
      <c r="M387" s="390"/>
    </row>
    <row r="388" spans="1:13" ht="24.75" customHeight="1">
      <c r="A388" s="1884">
        <v>386</v>
      </c>
      <c r="B388" s="144" t="str">
        <f t="shared" si="15"/>
        <v>WJ00</v>
      </c>
      <c r="C388" s="8" t="str">
        <f t="shared" si="18"/>
        <v>WJ00V0340R0</v>
      </c>
      <c r="D388" s="8" t="s">
        <v>20466</v>
      </c>
      <c r="E388" s="8" t="s">
        <v>20467</v>
      </c>
      <c r="F388" s="749"/>
      <c r="G388" s="24"/>
      <c r="H388" s="24" t="s">
        <v>13201</v>
      </c>
      <c r="I388" s="1887">
        <v>1</v>
      </c>
      <c r="J388" s="1887">
        <v>21</v>
      </c>
      <c r="K388" s="731" t="s">
        <v>20487</v>
      </c>
      <c r="L388" s="99" t="s">
        <v>7064</v>
      </c>
      <c r="M388" s="390"/>
    </row>
    <row r="389" spans="1:13" ht="24.75" customHeight="1">
      <c r="A389" s="1884">
        <v>387</v>
      </c>
      <c r="B389" s="144" t="str">
        <f t="shared" si="15"/>
        <v>WJ00</v>
      </c>
      <c r="C389" s="8" t="str">
        <f t="shared" si="18"/>
        <v>WJ00V0341R0</v>
      </c>
      <c r="D389" s="8" t="s">
        <v>20568</v>
      </c>
      <c r="E389" s="8" t="s">
        <v>20569</v>
      </c>
      <c r="F389" s="749"/>
      <c r="G389" s="24"/>
      <c r="H389" s="24" t="s">
        <v>13201</v>
      </c>
      <c r="I389" s="1887">
        <v>1</v>
      </c>
      <c r="J389" s="1887">
        <v>21</v>
      </c>
      <c r="K389" s="731" t="s">
        <v>20567</v>
      </c>
      <c r="L389" s="99" t="s">
        <v>7064</v>
      </c>
      <c r="M389" s="390"/>
    </row>
    <row r="390" spans="1:13" ht="24.75" customHeight="1">
      <c r="A390" s="1884">
        <v>388</v>
      </c>
      <c r="B390" s="144" t="str">
        <f t="shared" si="15"/>
        <v>WJ00</v>
      </c>
      <c r="C390" s="8" t="str">
        <f t="shared" si="18"/>
        <v>WJ00V0342R0</v>
      </c>
      <c r="D390" s="8" t="s">
        <v>20703</v>
      </c>
      <c r="E390" s="8" t="s">
        <v>19202</v>
      </c>
      <c r="F390" s="749"/>
      <c r="G390" s="24"/>
      <c r="H390" s="24" t="s">
        <v>13201</v>
      </c>
      <c r="I390" s="1887">
        <v>1</v>
      </c>
      <c r="J390" s="1887">
        <v>21</v>
      </c>
      <c r="K390" s="731" t="s">
        <v>20701</v>
      </c>
      <c r="L390" s="99" t="s">
        <v>7064</v>
      </c>
      <c r="M390" s="390"/>
    </row>
    <row r="391" spans="1:13" ht="24.75" customHeight="1">
      <c r="A391" s="1884">
        <v>389</v>
      </c>
      <c r="B391" s="144" t="str">
        <f t="shared" si="15"/>
        <v>WJ00</v>
      </c>
      <c r="C391" s="8" t="str">
        <f t="shared" si="18"/>
        <v>WJ00V0343R0</v>
      </c>
      <c r="D391" s="8" t="s">
        <v>20704</v>
      </c>
      <c r="E391" s="8" t="s">
        <v>20705</v>
      </c>
      <c r="F391" s="749"/>
      <c r="G391" s="24"/>
      <c r="H391" s="24" t="s">
        <v>13201</v>
      </c>
      <c r="I391" s="1887">
        <v>1</v>
      </c>
      <c r="J391" s="1887">
        <v>21</v>
      </c>
      <c r="K391" s="731" t="s">
        <v>20702</v>
      </c>
      <c r="L391" s="99" t="s">
        <v>7064</v>
      </c>
      <c r="M391" s="390"/>
    </row>
    <row r="392" spans="1:13" ht="24.75" customHeight="1">
      <c r="A392" s="1884">
        <v>390</v>
      </c>
      <c r="B392" s="144" t="str">
        <f t="shared" si="15"/>
        <v>WJ00</v>
      </c>
      <c r="C392" s="8" t="str">
        <f t="shared" ref="C392:C398" si="19">CONCATENATE(K392,L392)</f>
        <v>WJ00V0344R0</v>
      </c>
      <c r="D392" s="8" t="s">
        <v>20869</v>
      </c>
      <c r="E392" s="8" t="s">
        <v>20870</v>
      </c>
      <c r="F392" s="751"/>
      <c r="G392" s="24"/>
      <c r="H392" s="24" t="s">
        <v>13201</v>
      </c>
      <c r="I392" s="1887">
        <v>1</v>
      </c>
      <c r="J392" s="1887">
        <v>21</v>
      </c>
      <c r="K392" s="731" t="s">
        <v>20868</v>
      </c>
      <c r="L392" s="99" t="s">
        <v>7064</v>
      </c>
      <c r="M392" s="390"/>
    </row>
    <row r="393" spans="1:13" ht="24.75" customHeight="1">
      <c r="A393" s="1884">
        <v>391</v>
      </c>
      <c r="B393" s="144" t="str">
        <f t="shared" si="15"/>
        <v>WJ00</v>
      </c>
      <c r="C393" s="8" t="str">
        <f t="shared" si="19"/>
        <v>WJ00V0345R0</v>
      </c>
      <c r="D393" s="8" t="s">
        <v>20877</v>
      </c>
      <c r="E393" s="8" t="s">
        <v>20878</v>
      </c>
      <c r="F393" s="752"/>
      <c r="G393" s="24"/>
      <c r="H393" s="24" t="s">
        <v>13201</v>
      </c>
      <c r="I393" s="1887">
        <v>1</v>
      </c>
      <c r="J393" s="1887">
        <v>21</v>
      </c>
      <c r="K393" s="731" t="s">
        <v>20880</v>
      </c>
      <c r="L393" s="99" t="s">
        <v>7064</v>
      </c>
      <c r="M393" s="390"/>
    </row>
    <row r="394" spans="1:13" ht="24.75" customHeight="1">
      <c r="A394" s="1884">
        <v>392</v>
      </c>
      <c r="B394" s="144" t="str">
        <f t="shared" si="15"/>
        <v>WJ00</v>
      </c>
      <c r="C394" s="8" t="str">
        <f t="shared" si="19"/>
        <v>WJ00V0346R0</v>
      </c>
      <c r="D394" s="8" t="s">
        <v>20879</v>
      </c>
      <c r="E394" s="8" t="s">
        <v>20878</v>
      </c>
      <c r="F394" s="752"/>
      <c r="G394" s="24"/>
      <c r="H394" s="24" t="s">
        <v>13201</v>
      </c>
      <c r="I394" s="1887">
        <v>1</v>
      </c>
      <c r="J394" s="1887">
        <v>21</v>
      </c>
      <c r="K394" s="731" t="s">
        <v>20881</v>
      </c>
      <c r="L394" s="99" t="s">
        <v>7064</v>
      </c>
      <c r="M394" s="390"/>
    </row>
    <row r="395" spans="1:13" ht="24.75" customHeight="1">
      <c r="A395" s="1884">
        <v>393</v>
      </c>
      <c r="B395" s="144" t="str">
        <f t="shared" si="15"/>
        <v>WJ00</v>
      </c>
      <c r="C395" s="8" t="str">
        <f>CONCATENATE(K395,L395)</f>
        <v>WJ00V0347R0U17</v>
      </c>
      <c r="D395" s="8" t="s">
        <v>20985</v>
      </c>
      <c r="E395" s="8" t="s">
        <v>16220</v>
      </c>
      <c r="F395" s="760"/>
      <c r="G395" s="24"/>
      <c r="H395" s="24" t="s">
        <v>13201</v>
      </c>
      <c r="I395" s="1887">
        <v>1</v>
      </c>
      <c r="J395" s="1887">
        <v>21</v>
      </c>
      <c r="K395" s="731" t="s">
        <v>20984</v>
      </c>
      <c r="L395" s="99" t="s">
        <v>20974</v>
      </c>
      <c r="M395" s="390"/>
    </row>
    <row r="396" spans="1:13" ht="24.75" customHeight="1">
      <c r="A396" s="1884">
        <v>394</v>
      </c>
      <c r="B396" s="144" t="str">
        <f t="shared" si="15"/>
        <v>WJ00</v>
      </c>
      <c r="C396" s="8" t="str">
        <f t="shared" si="19"/>
        <v>WJ00V0348R0A01</v>
      </c>
      <c r="D396" s="8" t="s">
        <v>20971</v>
      </c>
      <c r="E396" s="8" t="s">
        <v>20972</v>
      </c>
      <c r="F396" s="759"/>
      <c r="G396" s="24"/>
      <c r="H396" s="24" t="s">
        <v>13201</v>
      </c>
      <c r="I396" s="1887">
        <v>1</v>
      </c>
      <c r="J396" s="1887">
        <v>21</v>
      </c>
      <c r="K396" s="731" t="s">
        <v>20969</v>
      </c>
      <c r="L396" s="99" t="s">
        <v>20970</v>
      </c>
      <c r="M396" s="390"/>
    </row>
    <row r="397" spans="1:13" ht="24.75" customHeight="1">
      <c r="A397" s="1884">
        <v>395</v>
      </c>
      <c r="B397" s="144" t="str">
        <f t="shared" si="15"/>
        <v>WJ00</v>
      </c>
      <c r="C397" s="8" t="str">
        <f>CONCATENATE(K397,L397)</f>
        <v>WJ00V0349R0</v>
      </c>
      <c r="D397" s="8" t="s">
        <v>21193</v>
      </c>
      <c r="E397" s="8" t="s">
        <v>21194</v>
      </c>
      <c r="F397" s="772"/>
      <c r="G397" s="24"/>
      <c r="H397" s="24" t="s">
        <v>13201</v>
      </c>
      <c r="I397" s="1887">
        <v>1</v>
      </c>
      <c r="J397" s="1887">
        <v>21</v>
      </c>
      <c r="K397" s="731" t="s">
        <v>21192</v>
      </c>
      <c r="L397" s="99" t="s">
        <v>7064</v>
      </c>
      <c r="M397" s="390"/>
    </row>
    <row r="398" spans="1:13" ht="24.75" customHeight="1">
      <c r="A398" s="1884">
        <v>396</v>
      </c>
      <c r="B398" s="144" t="str">
        <f t="shared" si="15"/>
        <v>WJ00</v>
      </c>
      <c r="C398" s="8" t="str">
        <f t="shared" si="19"/>
        <v>WJ00V0350R0</v>
      </c>
      <c r="D398" s="8" t="s">
        <v>21136</v>
      </c>
      <c r="E398" s="8" t="s">
        <v>21137</v>
      </c>
      <c r="F398" s="767"/>
      <c r="G398" s="24"/>
      <c r="H398" s="24" t="s">
        <v>13201</v>
      </c>
      <c r="I398" s="1887">
        <v>1</v>
      </c>
      <c r="J398" s="1887">
        <v>21</v>
      </c>
      <c r="K398" s="731" t="s">
        <v>21135</v>
      </c>
      <c r="L398" s="99" t="s">
        <v>7064</v>
      </c>
      <c r="M398" s="390"/>
    </row>
    <row r="399" spans="1:13" ht="24.75" customHeight="1">
      <c r="A399" s="1884">
        <v>397</v>
      </c>
      <c r="B399" s="144" t="str">
        <f t="shared" si="15"/>
        <v>WJ00</v>
      </c>
      <c r="C399" s="8" t="str">
        <f t="shared" ref="C399:C404" si="20">CONCATENATE(K399,L399)</f>
        <v>WJ00V0351R0</v>
      </c>
      <c r="D399" s="8" t="s">
        <v>21219</v>
      </c>
      <c r="E399" s="8" t="s">
        <v>21220</v>
      </c>
      <c r="F399" s="781"/>
      <c r="G399" s="24"/>
      <c r="H399" s="24" t="s">
        <v>13201</v>
      </c>
      <c r="I399" s="1887">
        <v>1</v>
      </c>
      <c r="J399" s="1887">
        <v>21</v>
      </c>
      <c r="K399" s="731" t="s">
        <v>21218</v>
      </c>
      <c r="L399" s="99" t="s">
        <v>7064</v>
      </c>
      <c r="M399" s="390"/>
    </row>
    <row r="400" spans="1:13" ht="24.75" customHeight="1">
      <c r="A400" s="1884">
        <v>398</v>
      </c>
      <c r="B400" s="144" t="str">
        <f t="shared" si="15"/>
        <v>WJ00</v>
      </c>
      <c r="C400" s="8" t="str">
        <f t="shared" si="20"/>
        <v>WJ00V0352R0</v>
      </c>
      <c r="D400" s="57" t="s">
        <v>21619</v>
      </c>
      <c r="E400" s="810" t="s">
        <v>21620</v>
      </c>
      <c r="F400" s="24"/>
      <c r="G400" s="24"/>
      <c r="H400" s="24" t="s">
        <v>13201</v>
      </c>
      <c r="I400" s="1887">
        <v>1</v>
      </c>
      <c r="J400" s="1887">
        <v>21</v>
      </c>
      <c r="K400" s="731" t="s">
        <v>21358</v>
      </c>
      <c r="L400" s="99" t="s">
        <v>7064</v>
      </c>
      <c r="M400" s="390"/>
    </row>
    <row r="401" spans="1:13" ht="24.75" customHeight="1">
      <c r="A401" s="1884">
        <v>399</v>
      </c>
      <c r="B401" s="144" t="str">
        <f t="shared" si="15"/>
        <v>WJ00</v>
      </c>
      <c r="C401" s="8" t="str">
        <f t="shared" si="20"/>
        <v>WJ00V0353R0</v>
      </c>
      <c r="D401" s="57" t="s">
        <v>21621</v>
      </c>
      <c r="E401" s="810" t="s">
        <v>21622</v>
      </c>
      <c r="F401" s="24"/>
      <c r="G401" s="24"/>
      <c r="H401" s="24" t="s">
        <v>13201</v>
      </c>
      <c r="I401" s="1887">
        <v>1</v>
      </c>
      <c r="J401" s="1887">
        <v>21</v>
      </c>
      <c r="K401" s="731" t="s">
        <v>21385</v>
      </c>
      <c r="L401" s="99" t="s">
        <v>7064</v>
      </c>
      <c r="M401" s="390"/>
    </row>
    <row r="402" spans="1:13" ht="24.75" customHeight="1">
      <c r="A402" s="1884">
        <v>400</v>
      </c>
      <c r="B402" s="144" t="str">
        <f t="shared" si="15"/>
        <v>WJ00</v>
      </c>
      <c r="C402" s="8" t="str">
        <f t="shared" si="20"/>
        <v>WJ00V0354R0U16</v>
      </c>
      <c r="D402" s="57" t="s">
        <v>21623</v>
      </c>
      <c r="E402" s="810" t="s">
        <v>21624</v>
      </c>
      <c r="F402" s="24"/>
      <c r="G402" s="24"/>
      <c r="H402" s="24" t="s">
        <v>13201</v>
      </c>
      <c r="I402" s="1887">
        <v>1</v>
      </c>
      <c r="J402" s="1887">
        <v>21</v>
      </c>
      <c r="K402" s="731" t="s">
        <v>21489</v>
      </c>
      <c r="L402" s="99" t="s">
        <v>18023</v>
      </c>
      <c r="M402" s="390"/>
    </row>
    <row r="403" spans="1:13" ht="24.75" customHeight="1">
      <c r="A403" s="1884">
        <v>401</v>
      </c>
      <c r="B403" s="144" t="str">
        <f t="shared" ref="B403:B475" si="21">LEFT(C403,4)</f>
        <v>WJ00</v>
      </c>
      <c r="C403" s="8" t="str">
        <f t="shared" si="20"/>
        <v>WJ00V0355R0U16</v>
      </c>
      <c r="D403" s="57" t="s">
        <v>21625</v>
      </c>
      <c r="E403" s="810" t="s">
        <v>21626</v>
      </c>
      <c r="F403" s="24"/>
      <c r="G403" s="24"/>
      <c r="H403" s="24" t="s">
        <v>13201</v>
      </c>
      <c r="I403" s="1887">
        <v>1</v>
      </c>
      <c r="J403" s="1887">
        <v>21</v>
      </c>
      <c r="K403" s="731" t="s">
        <v>21490</v>
      </c>
      <c r="L403" s="99" t="s">
        <v>18023</v>
      </c>
      <c r="M403" s="390"/>
    </row>
    <row r="404" spans="1:13" ht="24.75" customHeight="1">
      <c r="A404" s="1884">
        <v>402</v>
      </c>
      <c r="B404" s="144" t="str">
        <f t="shared" si="21"/>
        <v>WJ00</v>
      </c>
      <c r="C404" s="8" t="str">
        <f t="shared" si="20"/>
        <v>WJ00V0356R0</v>
      </c>
      <c r="D404" s="57" t="s">
        <v>21627</v>
      </c>
      <c r="E404" s="810" t="s">
        <v>21628</v>
      </c>
      <c r="F404" s="24"/>
      <c r="G404" s="24"/>
      <c r="H404" s="24" t="s">
        <v>13201</v>
      </c>
      <c r="I404" s="1887">
        <v>1</v>
      </c>
      <c r="J404" s="1887">
        <v>21</v>
      </c>
      <c r="K404" s="731" t="s">
        <v>21491</v>
      </c>
      <c r="L404" s="99" t="s">
        <v>7064</v>
      </c>
      <c r="M404" s="390"/>
    </row>
    <row r="405" spans="1:13" ht="24.75" customHeight="1">
      <c r="A405" s="1884">
        <v>403</v>
      </c>
      <c r="B405" s="144" t="str">
        <f t="shared" si="21"/>
        <v>WJ00</v>
      </c>
      <c r="C405" s="8" t="str">
        <f>CONCATENATE(K405,L405)</f>
        <v>WJ00V0357R0</v>
      </c>
      <c r="D405" s="57" t="s">
        <v>21629</v>
      </c>
      <c r="E405" s="810" t="s">
        <v>21630</v>
      </c>
      <c r="F405" s="24"/>
      <c r="G405" s="24"/>
      <c r="H405" s="24" t="s">
        <v>13201</v>
      </c>
      <c r="I405" s="1887">
        <v>1</v>
      </c>
      <c r="J405" s="1887">
        <v>21</v>
      </c>
      <c r="K405" s="731" t="s">
        <v>21539</v>
      </c>
      <c r="L405" s="99" t="s">
        <v>7064</v>
      </c>
      <c r="M405" s="390"/>
    </row>
    <row r="406" spans="1:13" ht="24.75" customHeight="1">
      <c r="A406" s="1884">
        <v>404</v>
      </c>
      <c r="B406" s="144" t="str">
        <f>LEFT(C406,4)</f>
        <v>WJ00</v>
      </c>
      <c r="C406" s="8" t="str">
        <f>CONCATENATE(K406,L406)</f>
        <v>WJ00V0358R0</v>
      </c>
      <c r="D406" s="57" t="s">
        <v>22660</v>
      </c>
      <c r="E406" s="865" t="s">
        <v>22661</v>
      </c>
      <c r="F406" s="24"/>
      <c r="G406" s="24"/>
      <c r="H406" s="24" t="s">
        <v>13201</v>
      </c>
      <c r="I406" s="1888" t="s">
        <v>4538</v>
      </c>
      <c r="J406" s="1888" t="s">
        <v>4544</v>
      </c>
      <c r="K406" s="731" t="s">
        <v>22659</v>
      </c>
      <c r="L406" s="99" t="s">
        <v>7064</v>
      </c>
      <c r="M406" s="390"/>
    </row>
    <row r="407" spans="1:13" ht="24.75" customHeight="1">
      <c r="A407" s="1884">
        <v>405</v>
      </c>
      <c r="B407" s="144" t="str">
        <f>LEFT(C407,4)</f>
        <v>WJ00</v>
      </c>
      <c r="C407" s="8" t="str">
        <f>CONCATENATE(K407,L407)</f>
        <v>WJ00V0359R0</v>
      </c>
      <c r="D407" s="57" t="s">
        <v>22664</v>
      </c>
      <c r="E407" s="865" t="s">
        <v>21220</v>
      </c>
      <c r="F407" s="24"/>
      <c r="G407" s="24"/>
      <c r="H407" s="24" t="s">
        <v>13201</v>
      </c>
      <c r="I407" s="1888" t="s">
        <v>4538</v>
      </c>
      <c r="J407" s="1888" t="s">
        <v>4544</v>
      </c>
      <c r="K407" s="731" t="s">
        <v>22663</v>
      </c>
      <c r="L407" s="99" t="s">
        <v>7064</v>
      </c>
      <c r="M407" s="390"/>
    </row>
    <row r="408" spans="1:13" ht="24.75" customHeight="1">
      <c r="A408" s="1884">
        <v>406</v>
      </c>
      <c r="B408" s="144" t="str">
        <f t="shared" si="21"/>
        <v>WJ00</v>
      </c>
      <c r="C408" s="8" t="str">
        <f>CONCATENATE(K408,L408)</f>
        <v>WJ00V0360R0</v>
      </c>
      <c r="D408" s="57" t="s">
        <v>22085</v>
      </c>
      <c r="E408" s="829" t="s">
        <v>22086</v>
      </c>
      <c r="F408" s="24"/>
      <c r="G408" s="24"/>
      <c r="H408" s="24" t="s">
        <v>13201</v>
      </c>
      <c r="I408" s="1887">
        <v>1</v>
      </c>
      <c r="J408" s="1887">
        <v>21</v>
      </c>
      <c r="K408" s="731" t="s">
        <v>22074</v>
      </c>
      <c r="L408" s="99" t="s">
        <v>7064</v>
      </c>
      <c r="M408" s="390"/>
    </row>
    <row r="409" spans="1:13" ht="24.75" customHeight="1">
      <c r="A409" s="1884">
        <v>407</v>
      </c>
      <c r="B409" s="144" t="str">
        <f t="shared" si="21"/>
        <v>WJ00</v>
      </c>
      <c r="C409" s="8" t="str">
        <f t="shared" ref="C409:C421" si="22">CONCATENATE(K409,L409)</f>
        <v>WJ00V0361R0</v>
      </c>
      <c r="D409" s="57" t="s">
        <v>22087</v>
      </c>
      <c r="E409" s="829" t="s">
        <v>22088</v>
      </c>
      <c r="F409" s="24"/>
      <c r="G409" s="24"/>
      <c r="H409" s="24" t="s">
        <v>13201</v>
      </c>
      <c r="I409" s="1887">
        <v>1</v>
      </c>
      <c r="J409" s="1887">
        <v>21</v>
      </c>
      <c r="K409" s="731" t="s">
        <v>22075</v>
      </c>
      <c r="L409" s="99" t="s">
        <v>7064</v>
      </c>
      <c r="M409" s="390"/>
    </row>
    <row r="410" spans="1:13" ht="24.75" customHeight="1">
      <c r="A410" s="1884">
        <v>408</v>
      </c>
      <c r="B410" s="144" t="str">
        <f t="shared" si="21"/>
        <v>WJ00</v>
      </c>
      <c r="C410" s="8" t="str">
        <f t="shared" si="22"/>
        <v>WJ00V0362R0</v>
      </c>
      <c r="D410" s="57" t="s">
        <v>22089</v>
      </c>
      <c r="E410" s="829" t="s">
        <v>22090</v>
      </c>
      <c r="F410" s="24"/>
      <c r="G410" s="24"/>
      <c r="H410" s="24" t="s">
        <v>13201</v>
      </c>
      <c r="I410" s="1887">
        <v>1</v>
      </c>
      <c r="J410" s="1887">
        <v>21</v>
      </c>
      <c r="K410" s="731" t="s">
        <v>22076</v>
      </c>
      <c r="L410" s="99" t="s">
        <v>7064</v>
      </c>
      <c r="M410" s="390"/>
    </row>
    <row r="411" spans="1:13" ht="24.75" customHeight="1">
      <c r="A411" s="1884">
        <v>409</v>
      </c>
      <c r="B411" s="144" t="str">
        <f t="shared" si="21"/>
        <v>WJ00</v>
      </c>
      <c r="C411" s="38" t="str">
        <f t="shared" si="22"/>
        <v>WJ00V0363R0</v>
      </c>
      <c r="D411" s="70" t="s">
        <v>22091</v>
      </c>
      <c r="E411" s="69" t="s">
        <v>22092</v>
      </c>
      <c r="F411" s="51"/>
      <c r="G411" s="51"/>
      <c r="H411" s="24" t="s">
        <v>13201</v>
      </c>
      <c r="I411" s="1887">
        <v>1</v>
      </c>
      <c r="J411" s="1887">
        <v>21</v>
      </c>
      <c r="K411" s="731" t="s">
        <v>22077</v>
      </c>
      <c r="L411" s="99" t="s">
        <v>7064</v>
      </c>
      <c r="M411" s="390"/>
    </row>
    <row r="412" spans="1:13" ht="24.75" customHeight="1">
      <c r="A412" s="1884">
        <v>410</v>
      </c>
      <c r="B412" s="144" t="str">
        <f>LEFT(C412,4)</f>
        <v>WJ00</v>
      </c>
      <c r="C412" s="8" t="str">
        <f>CONCATENATE(K412,L412)</f>
        <v>WJ00V0363R1</v>
      </c>
      <c r="D412" s="57" t="s">
        <v>22091</v>
      </c>
      <c r="E412" s="1554" t="s">
        <v>43347</v>
      </c>
      <c r="F412" s="24"/>
      <c r="G412" s="24"/>
      <c r="H412" s="24" t="s">
        <v>13201</v>
      </c>
      <c r="I412" s="1887">
        <v>1</v>
      </c>
      <c r="J412" s="1887">
        <v>21</v>
      </c>
      <c r="K412" s="731" t="s">
        <v>22077</v>
      </c>
      <c r="L412" s="99" t="s">
        <v>6882</v>
      </c>
      <c r="M412" s="390"/>
    </row>
    <row r="413" spans="1:13" ht="24.75" customHeight="1">
      <c r="A413" s="1884">
        <v>411</v>
      </c>
      <c r="B413" s="144" t="str">
        <f t="shared" si="21"/>
        <v>WJ00</v>
      </c>
      <c r="C413" s="38" t="str">
        <f t="shared" si="22"/>
        <v>WJ00V0364R0</v>
      </c>
      <c r="D413" s="70" t="s">
        <v>22093</v>
      </c>
      <c r="E413" s="69" t="s">
        <v>22094</v>
      </c>
      <c r="F413" s="51"/>
      <c r="G413" s="51"/>
      <c r="H413" s="24" t="s">
        <v>13201</v>
      </c>
      <c r="I413" s="1887">
        <v>1</v>
      </c>
      <c r="J413" s="1887">
        <v>21</v>
      </c>
      <c r="K413" s="731" t="s">
        <v>22078</v>
      </c>
      <c r="L413" s="99" t="s">
        <v>7064</v>
      </c>
      <c r="M413" s="390"/>
    </row>
    <row r="414" spans="1:13" ht="24.75" customHeight="1">
      <c r="A414" s="1884">
        <v>412</v>
      </c>
      <c r="B414" s="144" t="str">
        <f>LEFT(C414,4)</f>
        <v>WJ00</v>
      </c>
      <c r="C414" s="8" t="str">
        <f>CONCATENATE(K414,L414)</f>
        <v>WJ00V0364R1</v>
      </c>
      <c r="D414" s="57" t="s">
        <v>22093</v>
      </c>
      <c r="E414" s="949" t="s">
        <v>22094</v>
      </c>
      <c r="F414" s="24"/>
      <c r="G414" s="24"/>
      <c r="H414" s="24" t="s">
        <v>13201</v>
      </c>
      <c r="I414" s="1887">
        <v>1</v>
      </c>
      <c r="J414" s="1887">
        <v>21</v>
      </c>
      <c r="K414" s="731" t="s">
        <v>22078</v>
      </c>
      <c r="L414" s="99" t="s">
        <v>6882</v>
      </c>
      <c r="M414" s="390"/>
    </row>
    <row r="415" spans="1:13" ht="24.75" customHeight="1">
      <c r="A415" s="1884">
        <v>413</v>
      </c>
      <c r="B415" s="144" t="str">
        <f t="shared" si="21"/>
        <v>WJ00</v>
      </c>
      <c r="C415" s="8" t="str">
        <f t="shared" si="22"/>
        <v>WJ00V0365R0</v>
      </c>
      <c r="D415" s="57" t="s">
        <v>22095</v>
      </c>
      <c r="E415" s="829" t="s">
        <v>22096</v>
      </c>
      <c r="F415" s="24"/>
      <c r="G415" s="24"/>
      <c r="H415" s="24" t="s">
        <v>13201</v>
      </c>
      <c r="I415" s="1887">
        <v>1</v>
      </c>
      <c r="J415" s="1887">
        <v>21</v>
      </c>
      <c r="K415" s="731" t="s">
        <v>22079</v>
      </c>
      <c r="L415" s="99" t="s">
        <v>7064</v>
      </c>
      <c r="M415" s="390"/>
    </row>
    <row r="416" spans="1:13" ht="24.75" customHeight="1">
      <c r="A416" s="1884">
        <v>414</v>
      </c>
      <c r="B416" s="144" t="str">
        <f t="shared" si="21"/>
        <v>WJ00</v>
      </c>
      <c r="C416" s="8" t="str">
        <f t="shared" si="22"/>
        <v>WJ00V0365R0C24</v>
      </c>
      <c r="D416" s="57" t="s">
        <v>22095</v>
      </c>
      <c r="E416" s="829" t="s">
        <v>22096</v>
      </c>
      <c r="F416" s="24"/>
      <c r="G416" s="24"/>
      <c r="H416" s="24" t="s">
        <v>13201</v>
      </c>
      <c r="I416" s="1887">
        <v>1</v>
      </c>
      <c r="J416" s="1887">
        <v>21</v>
      </c>
      <c r="K416" s="731" t="s">
        <v>22079</v>
      </c>
      <c r="L416" s="99" t="s">
        <v>22080</v>
      </c>
      <c r="M416" s="390"/>
    </row>
    <row r="417" spans="1:13" ht="24.75" customHeight="1">
      <c r="A417" s="1884">
        <v>415</v>
      </c>
      <c r="B417" s="144" t="str">
        <f t="shared" si="21"/>
        <v>WJ00</v>
      </c>
      <c r="C417" s="38" t="str">
        <f t="shared" si="22"/>
        <v>WJ00V0366R0</v>
      </c>
      <c r="D417" s="70" t="s">
        <v>22097</v>
      </c>
      <c r="E417" s="69" t="s">
        <v>22098</v>
      </c>
      <c r="F417" s="51"/>
      <c r="G417" s="51"/>
      <c r="H417" s="24" t="s">
        <v>13201</v>
      </c>
      <c r="I417" s="1887">
        <v>1</v>
      </c>
      <c r="J417" s="1887">
        <v>21</v>
      </c>
      <c r="K417" s="731" t="s">
        <v>22081</v>
      </c>
      <c r="L417" s="99" t="s">
        <v>7064</v>
      </c>
      <c r="M417" s="390"/>
    </row>
    <row r="418" spans="1:13" ht="24.75" customHeight="1">
      <c r="A418" s="1884">
        <v>416</v>
      </c>
      <c r="B418" s="144" t="str">
        <f>LEFT(C418,4)</f>
        <v>WJ00</v>
      </c>
      <c r="C418" s="8" t="str">
        <f>CONCATENATE(K418,L418)</f>
        <v>WJ00V0366R1</v>
      </c>
      <c r="D418" s="57" t="s">
        <v>22097</v>
      </c>
      <c r="E418" s="949" t="s">
        <v>22098</v>
      </c>
      <c r="F418" s="24"/>
      <c r="G418" s="24"/>
      <c r="H418" s="24" t="s">
        <v>13201</v>
      </c>
      <c r="I418" s="1887">
        <v>1</v>
      </c>
      <c r="J418" s="1887">
        <v>21</v>
      </c>
      <c r="K418" s="731" t="s">
        <v>22081</v>
      </c>
      <c r="L418" s="99" t="s">
        <v>23736</v>
      </c>
      <c r="M418" s="390"/>
    </row>
    <row r="419" spans="1:13" ht="24.75" customHeight="1">
      <c r="A419" s="1884">
        <v>417</v>
      </c>
      <c r="B419" s="144" t="str">
        <f t="shared" si="21"/>
        <v>WJ00</v>
      </c>
      <c r="C419" s="8" t="str">
        <f t="shared" si="22"/>
        <v>WJ00V0367R0</v>
      </c>
      <c r="D419" s="57" t="s">
        <v>22099</v>
      </c>
      <c r="E419" s="829" t="s">
        <v>22100</v>
      </c>
      <c r="F419" s="24"/>
      <c r="G419" s="24"/>
      <c r="H419" s="24" t="s">
        <v>13201</v>
      </c>
      <c r="I419" s="1887">
        <v>1</v>
      </c>
      <c r="J419" s="1887">
        <v>21</v>
      </c>
      <c r="K419" s="731" t="s">
        <v>22082</v>
      </c>
      <c r="L419" s="99" t="s">
        <v>7064</v>
      </c>
      <c r="M419" s="390"/>
    </row>
    <row r="420" spans="1:13" ht="24.75" customHeight="1">
      <c r="A420" s="1884">
        <v>418</v>
      </c>
      <c r="B420" s="144" t="str">
        <f t="shared" si="21"/>
        <v>WJ00</v>
      </c>
      <c r="C420" s="8" t="str">
        <f t="shared" si="22"/>
        <v>WJ00V0368R0</v>
      </c>
      <c r="D420" s="57" t="s">
        <v>22101</v>
      </c>
      <c r="E420" s="829" t="s">
        <v>22100</v>
      </c>
      <c r="F420" s="24"/>
      <c r="G420" s="24"/>
      <c r="H420" s="24" t="s">
        <v>13201</v>
      </c>
      <c r="I420" s="1887">
        <v>1</v>
      </c>
      <c r="J420" s="1887">
        <v>21</v>
      </c>
      <c r="K420" s="731" t="s">
        <v>22083</v>
      </c>
      <c r="L420" s="99" t="s">
        <v>7064</v>
      </c>
      <c r="M420" s="390"/>
    </row>
    <row r="421" spans="1:13" ht="24.75" customHeight="1">
      <c r="A421" s="1884">
        <v>419</v>
      </c>
      <c r="B421" s="144" t="str">
        <f t="shared" si="21"/>
        <v>WJ00</v>
      </c>
      <c r="C421" s="38" t="str">
        <f t="shared" si="22"/>
        <v>WJ00V0369R0</v>
      </c>
      <c r="D421" s="70" t="s">
        <v>22102</v>
      </c>
      <c r="E421" s="69" t="s">
        <v>22103</v>
      </c>
      <c r="F421" s="24"/>
      <c r="G421" s="24"/>
      <c r="H421" s="24" t="s">
        <v>13201</v>
      </c>
      <c r="I421" s="1887">
        <v>1</v>
      </c>
      <c r="J421" s="1887">
        <v>21</v>
      </c>
      <c r="K421" s="731" t="s">
        <v>22084</v>
      </c>
      <c r="L421" s="99" t="s">
        <v>7064</v>
      </c>
      <c r="M421" s="390"/>
    </row>
    <row r="422" spans="1:13" ht="24.75" customHeight="1">
      <c r="A422" s="1884">
        <v>419</v>
      </c>
      <c r="B422" s="144" t="str">
        <f>LEFT(C422,4)</f>
        <v>WJ00</v>
      </c>
      <c r="C422" s="8" t="str">
        <f>CONCATENATE(K422,L422)</f>
        <v>WJ00V0369R1</v>
      </c>
      <c r="D422" s="57" t="s">
        <v>22102</v>
      </c>
      <c r="E422" s="1800" t="s">
        <v>48090</v>
      </c>
      <c r="F422" s="24"/>
      <c r="G422" s="24"/>
      <c r="H422" s="24" t="s">
        <v>13201</v>
      </c>
      <c r="I422" s="1887">
        <v>1</v>
      </c>
      <c r="J422" s="1887">
        <v>21</v>
      </c>
      <c r="K422" s="731" t="s">
        <v>22084</v>
      </c>
      <c r="L422" s="99" t="s">
        <v>6882</v>
      </c>
      <c r="M422" s="390"/>
    </row>
    <row r="423" spans="1:13" ht="24.75" customHeight="1">
      <c r="A423" s="1884">
        <v>420</v>
      </c>
      <c r="B423" s="144" t="str">
        <f t="shared" si="21"/>
        <v>WJ00</v>
      </c>
      <c r="C423" s="8" t="str">
        <f t="shared" ref="C423:C430" si="23">CONCATENATE(K423,L423)</f>
        <v>WJ00V0371R0</v>
      </c>
      <c r="D423" s="57" t="s">
        <v>22112</v>
      </c>
      <c r="E423" s="829" t="s">
        <v>22113</v>
      </c>
      <c r="F423" s="24"/>
      <c r="G423" s="24"/>
      <c r="H423" s="24" t="s">
        <v>13201</v>
      </c>
      <c r="I423" s="1887">
        <v>1</v>
      </c>
      <c r="J423" s="1887">
        <v>21</v>
      </c>
      <c r="K423" s="731" t="s">
        <v>22104</v>
      </c>
      <c r="L423" s="99" t="s">
        <v>7064</v>
      </c>
      <c r="M423" s="390"/>
    </row>
    <row r="424" spans="1:13" ht="24.75" customHeight="1">
      <c r="A424" s="1884">
        <v>421</v>
      </c>
      <c r="B424" s="144" t="str">
        <f t="shared" si="21"/>
        <v>WJ00</v>
      </c>
      <c r="C424" s="8" t="str">
        <f t="shared" si="23"/>
        <v>WJ00V0372R0</v>
      </c>
      <c r="D424" s="57" t="s">
        <v>22114</v>
      </c>
      <c r="E424" s="829" t="s">
        <v>22115</v>
      </c>
      <c r="F424" s="24"/>
      <c r="G424" s="24"/>
      <c r="H424" s="24" t="s">
        <v>13201</v>
      </c>
      <c r="I424" s="1887">
        <v>1</v>
      </c>
      <c r="J424" s="1887">
        <v>21</v>
      </c>
      <c r="K424" s="731" t="s">
        <v>22105</v>
      </c>
      <c r="L424" s="99" t="s">
        <v>7064</v>
      </c>
      <c r="M424" s="390"/>
    </row>
    <row r="425" spans="1:13" ht="24.75" customHeight="1">
      <c r="A425" s="1884">
        <v>422</v>
      </c>
      <c r="B425" s="144" t="str">
        <f t="shared" si="21"/>
        <v>WJ00</v>
      </c>
      <c r="C425" s="8" t="str">
        <f t="shared" si="23"/>
        <v>WJ00V0374R0</v>
      </c>
      <c r="D425" s="57" t="s">
        <v>22116</v>
      </c>
      <c r="E425" s="829" t="s">
        <v>10740</v>
      </c>
      <c r="F425" s="24"/>
      <c r="G425" s="24"/>
      <c r="H425" s="24" t="s">
        <v>13201</v>
      </c>
      <c r="I425" s="1887">
        <v>1</v>
      </c>
      <c r="J425" s="1887">
        <v>21</v>
      </c>
      <c r="K425" s="731" t="s">
        <v>22106</v>
      </c>
      <c r="L425" s="99" t="s">
        <v>7064</v>
      </c>
      <c r="M425" s="390"/>
    </row>
    <row r="426" spans="1:13" ht="24.75" customHeight="1">
      <c r="A426" s="1884">
        <v>423</v>
      </c>
      <c r="B426" s="144" t="str">
        <f t="shared" si="21"/>
        <v>WJ00</v>
      </c>
      <c r="C426" s="8" t="str">
        <f t="shared" si="23"/>
        <v>WJ00V0375R0</v>
      </c>
      <c r="D426" s="57" t="s">
        <v>22117</v>
      </c>
      <c r="E426" s="829" t="s">
        <v>22118</v>
      </c>
      <c r="F426" s="24"/>
      <c r="G426" s="24"/>
      <c r="H426" s="24" t="s">
        <v>13201</v>
      </c>
      <c r="I426" s="1887">
        <v>1</v>
      </c>
      <c r="J426" s="1887">
        <v>21</v>
      </c>
      <c r="K426" s="731" t="s">
        <v>22107</v>
      </c>
      <c r="L426" s="99" t="s">
        <v>7064</v>
      </c>
      <c r="M426" s="390"/>
    </row>
    <row r="427" spans="1:13" ht="24.75" customHeight="1">
      <c r="A427" s="1884">
        <v>424</v>
      </c>
      <c r="B427" s="144" t="str">
        <f t="shared" si="21"/>
        <v>WJ00</v>
      </c>
      <c r="C427" s="8" t="str">
        <f t="shared" si="23"/>
        <v>WJ00V0376R0</v>
      </c>
      <c r="D427" s="57" t="s">
        <v>22119</v>
      </c>
      <c r="E427" s="829" t="s">
        <v>22120</v>
      </c>
      <c r="F427" s="24"/>
      <c r="G427" s="24"/>
      <c r="H427" s="24" t="s">
        <v>13201</v>
      </c>
      <c r="I427" s="1887">
        <v>1</v>
      </c>
      <c r="J427" s="1887">
        <v>21</v>
      </c>
      <c r="K427" s="731" t="s">
        <v>22108</v>
      </c>
      <c r="L427" s="99" t="s">
        <v>7064</v>
      </c>
      <c r="M427" s="390"/>
    </row>
    <row r="428" spans="1:13" ht="24.75" customHeight="1">
      <c r="A428" s="1884">
        <v>425</v>
      </c>
      <c r="B428" s="144" t="str">
        <f t="shared" si="21"/>
        <v>WJ00</v>
      </c>
      <c r="C428" s="8" t="str">
        <f t="shared" si="23"/>
        <v>WJ00V0377R0</v>
      </c>
      <c r="D428" s="57" t="s">
        <v>22121</v>
      </c>
      <c r="E428" s="829" t="s">
        <v>22122</v>
      </c>
      <c r="F428" s="24"/>
      <c r="G428" s="24"/>
      <c r="H428" s="24" t="s">
        <v>13201</v>
      </c>
      <c r="I428" s="1887">
        <v>1</v>
      </c>
      <c r="J428" s="1887">
        <v>21</v>
      </c>
      <c r="K428" s="731" t="s">
        <v>22109</v>
      </c>
      <c r="L428" s="99" t="s">
        <v>7064</v>
      </c>
      <c r="M428" s="390"/>
    </row>
    <row r="429" spans="1:13" ht="24.75" customHeight="1">
      <c r="A429" s="1884">
        <v>426</v>
      </c>
      <c r="B429" s="144" t="str">
        <f t="shared" si="21"/>
        <v>WJ00</v>
      </c>
      <c r="C429" s="8" t="str">
        <f t="shared" si="23"/>
        <v>WJ00V0378R0</v>
      </c>
      <c r="D429" s="57" t="s">
        <v>22123</v>
      </c>
      <c r="E429" s="829" t="s">
        <v>22124</v>
      </c>
      <c r="F429" s="24"/>
      <c r="G429" s="24"/>
      <c r="H429" s="24" t="s">
        <v>13201</v>
      </c>
      <c r="I429" s="1887">
        <v>1</v>
      </c>
      <c r="J429" s="1887">
        <v>21</v>
      </c>
      <c r="K429" s="731" t="s">
        <v>22110</v>
      </c>
      <c r="L429" s="99" t="s">
        <v>7064</v>
      </c>
      <c r="M429" s="390"/>
    </row>
    <row r="430" spans="1:13" ht="24.75" customHeight="1">
      <c r="A430" s="1884">
        <v>427</v>
      </c>
      <c r="B430" s="144" t="str">
        <f t="shared" si="21"/>
        <v>WJ00</v>
      </c>
      <c r="C430" s="8" t="str">
        <f t="shared" si="23"/>
        <v>WJ00V0379R0</v>
      </c>
      <c r="D430" s="57" t="s">
        <v>22125</v>
      </c>
      <c r="E430" s="829" t="s">
        <v>6804</v>
      </c>
      <c r="F430" s="24"/>
      <c r="G430" s="24"/>
      <c r="H430" s="24" t="s">
        <v>13201</v>
      </c>
      <c r="I430" s="1887">
        <v>1</v>
      </c>
      <c r="J430" s="1887">
        <v>21</v>
      </c>
      <c r="K430" s="731" t="s">
        <v>22111</v>
      </c>
      <c r="L430" s="99" t="s">
        <v>7064</v>
      </c>
      <c r="M430" s="390"/>
    </row>
    <row r="431" spans="1:13" ht="24.75" customHeight="1">
      <c r="A431" s="1884">
        <v>428</v>
      </c>
      <c r="B431" s="144" t="str">
        <f t="shared" si="21"/>
        <v>WJ00</v>
      </c>
      <c r="C431" s="8" t="str">
        <f t="shared" ref="C431:C437" si="24">CONCATENATE(K431,L431)</f>
        <v>WJ00V0380R0</v>
      </c>
      <c r="D431" s="57" t="s">
        <v>22146</v>
      </c>
      <c r="E431" s="829" t="s">
        <v>6804</v>
      </c>
      <c r="F431" s="24"/>
      <c r="G431" s="24"/>
      <c r="H431" s="24" t="s">
        <v>13201</v>
      </c>
      <c r="I431" s="1887">
        <v>1</v>
      </c>
      <c r="J431" s="1887">
        <v>21</v>
      </c>
      <c r="K431" s="731" t="s">
        <v>22126</v>
      </c>
      <c r="L431" s="99" t="s">
        <v>7064</v>
      </c>
      <c r="M431" s="390"/>
    </row>
    <row r="432" spans="1:13" ht="24.75" customHeight="1">
      <c r="A432" s="1884">
        <v>429</v>
      </c>
      <c r="B432" s="144" t="str">
        <f t="shared" si="21"/>
        <v>WJ00</v>
      </c>
      <c r="C432" s="8" t="str">
        <f t="shared" si="24"/>
        <v>WJ00V0381R0</v>
      </c>
      <c r="D432" s="57" t="s">
        <v>22147</v>
      </c>
      <c r="E432" s="829" t="s">
        <v>22148</v>
      </c>
      <c r="F432" s="24"/>
      <c r="G432" s="24"/>
      <c r="H432" s="24" t="s">
        <v>13201</v>
      </c>
      <c r="I432" s="1887">
        <v>1</v>
      </c>
      <c r="J432" s="1887">
        <v>21</v>
      </c>
      <c r="K432" s="731" t="s">
        <v>22127</v>
      </c>
      <c r="L432" s="99" t="s">
        <v>7064</v>
      </c>
      <c r="M432" s="390"/>
    </row>
    <row r="433" spans="1:13" ht="24.75" customHeight="1">
      <c r="A433" s="1884">
        <v>430</v>
      </c>
      <c r="B433" s="144" t="str">
        <f t="shared" si="21"/>
        <v>WJ00</v>
      </c>
      <c r="C433" s="8" t="str">
        <f t="shared" si="24"/>
        <v>WJ00V0382R0</v>
      </c>
      <c r="D433" s="57" t="s">
        <v>22149</v>
      </c>
      <c r="E433" s="829" t="s">
        <v>22150</v>
      </c>
      <c r="F433" s="24"/>
      <c r="G433" s="24"/>
      <c r="H433" s="24" t="s">
        <v>13201</v>
      </c>
      <c r="I433" s="1887">
        <v>1</v>
      </c>
      <c r="J433" s="1887">
        <v>21</v>
      </c>
      <c r="K433" s="731" t="s">
        <v>22128</v>
      </c>
      <c r="L433" s="99" t="s">
        <v>7064</v>
      </c>
      <c r="M433" s="390"/>
    </row>
    <row r="434" spans="1:13" ht="24.75" customHeight="1">
      <c r="A434" s="1884">
        <v>431</v>
      </c>
      <c r="B434" s="144" t="str">
        <f t="shared" si="21"/>
        <v>WJ00</v>
      </c>
      <c r="C434" s="8" t="str">
        <f t="shared" si="24"/>
        <v>WJ00V0383R0</v>
      </c>
      <c r="D434" s="57" t="s">
        <v>22151</v>
      </c>
      <c r="E434" s="829" t="s">
        <v>22152</v>
      </c>
      <c r="F434" s="24"/>
      <c r="G434" s="24"/>
      <c r="H434" s="24" t="s">
        <v>13201</v>
      </c>
      <c r="I434" s="1887">
        <v>1</v>
      </c>
      <c r="J434" s="1887">
        <v>21</v>
      </c>
      <c r="K434" s="731" t="s">
        <v>22129</v>
      </c>
      <c r="L434" s="99" t="s">
        <v>7064</v>
      </c>
      <c r="M434" s="390"/>
    </row>
    <row r="435" spans="1:13" ht="24.75" customHeight="1">
      <c r="A435" s="1884">
        <v>432</v>
      </c>
      <c r="B435" s="144" t="str">
        <f t="shared" si="21"/>
        <v>WJ00</v>
      </c>
      <c r="C435" s="8" t="str">
        <f t="shared" si="24"/>
        <v>WJ00V0384R0</v>
      </c>
      <c r="D435" s="57" t="s">
        <v>22153</v>
      </c>
      <c r="E435" s="829" t="s">
        <v>22154</v>
      </c>
      <c r="F435" s="24"/>
      <c r="G435" s="24"/>
      <c r="H435" s="24" t="s">
        <v>13201</v>
      </c>
      <c r="I435" s="1887">
        <v>1</v>
      </c>
      <c r="J435" s="1887">
        <v>21</v>
      </c>
      <c r="K435" s="731" t="s">
        <v>22130</v>
      </c>
      <c r="L435" s="99" t="s">
        <v>7064</v>
      </c>
      <c r="M435" s="390"/>
    </row>
    <row r="436" spans="1:13" ht="24.75" customHeight="1">
      <c r="A436" s="1884">
        <v>433</v>
      </c>
      <c r="B436" s="144" t="str">
        <f t="shared" si="21"/>
        <v>WJ00</v>
      </c>
      <c r="C436" s="8" t="str">
        <f t="shared" si="24"/>
        <v>WJ00V0385R0</v>
      </c>
      <c r="D436" s="57" t="s">
        <v>22155</v>
      </c>
      <c r="E436" s="829" t="s">
        <v>22156</v>
      </c>
      <c r="F436" s="24"/>
      <c r="G436" s="24"/>
      <c r="H436" s="24" t="s">
        <v>13201</v>
      </c>
      <c r="I436" s="1887">
        <v>1</v>
      </c>
      <c r="J436" s="1887">
        <v>21</v>
      </c>
      <c r="K436" s="731" t="s">
        <v>22131</v>
      </c>
      <c r="L436" s="99" t="s">
        <v>7064</v>
      </c>
      <c r="M436" s="390"/>
    </row>
    <row r="437" spans="1:13" ht="24.75" customHeight="1">
      <c r="A437" s="1884">
        <v>434</v>
      </c>
      <c r="B437" s="144" t="str">
        <f t="shared" si="21"/>
        <v>WJ00</v>
      </c>
      <c r="C437" s="8" t="str">
        <f t="shared" si="24"/>
        <v>WJ00V0386R0</v>
      </c>
      <c r="D437" s="57" t="s">
        <v>22157</v>
      </c>
      <c r="E437" s="829" t="s">
        <v>22158</v>
      </c>
      <c r="F437" s="24"/>
      <c r="G437" s="24"/>
      <c r="H437" s="24" t="s">
        <v>13201</v>
      </c>
      <c r="I437" s="1887">
        <v>1</v>
      </c>
      <c r="J437" s="1887">
        <v>21</v>
      </c>
      <c r="K437" s="731" t="s">
        <v>22132</v>
      </c>
      <c r="L437" s="99" t="s">
        <v>7064</v>
      </c>
      <c r="M437" s="390"/>
    </row>
    <row r="438" spans="1:13" ht="24.75" customHeight="1">
      <c r="A438" s="1884">
        <v>435</v>
      </c>
      <c r="B438" s="144" t="str">
        <f t="shared" si="21"/>
        <v>WJ00</v>
      </c>
      <c r="C438" s="8" t="str">
        <f t="shared" ref="C438:C451" si="25">CONCATENATE(K438,L438)</f>
        <v>WJ00V0387R0</v>
      </c>
      <c r="D438" s="57" t="s">
        <v>22159</v>
      </c>
      <c r="E438" s="829" t="s">
        <v>22158</v>
      </c>
      <c r="F438" s="24"/>
      <c r="G438" s="24"/>
      <c r="H438" s="24" t="s">
        <v>13201</v>
      </c>
      <c r="I438" s="1887">
        <v>1</v>
      </c>
      <c r="J438" s="1887">
        <v>21</v>
      </c>
      <c r="K438" s="731" t="s">
        <v>22133</v>
      </c>
      <c r="L438" s="99" t="s">
        <v>7064</v>
      </c>
      <c r="M438" s="390"/>
    </row>
    <row r="439" spans="1:13" ht="24.75" customHeight="1">
      <c r="A439" s="1884">
        <v>436</v>
      </c>
      <c r="B439" s="144" t="str">
        <f t="shared" si="21"/>
        <v>WJ00</v>
      </c>
      <c r="C439" s="8" t="str">
        <f t="shared" si="25"/>
        <v>WJ00V0388R0</v>
      </c>
      <c r="D439" s="57" t="s">
        <v>22160</v>
      </c>
      <c r="E439" s="829" t="s">
        <v>22161</v>
      </c>
      <c r="F439" s="24"/>
      <c r="G439" s="24"/>
      <c r="H439" s="24" t="s">
        <v>13201</v>
      </c>
      <c r="I439" s="1887">
        <v>1</v>
      </c>
      <c r="J439" s="1887">
        <v>21</v>
      </c>
      <c r="K439" s="731" t="s">
        <v>22134</v>
      </c>
      <c r="L439" s="99" t="s">
        <v>7064</v>
      </c>
      <c r="M439" s="390"/>
    </row>
    <row r="440" spans="1:13" ht="24.75" customHeight="1">
      <c r="A440" s="1884">
        <v>437</v>
      </c>
      <c r="B440" s="144" t="str">
        <f t="shared" si="21"/>
        <v>WJ00</v>
      </c>
      <c r="C440" s="8" t="str">
        <f t="shared" si="25"/>
        <v>WJ00V0389R0E00</v>
      </c>
      <c r="D440" s="57" t="s">
        <v>22162</v>
      </c>
      <c r="E440" s="829" t="s">
        <v>22163</v>
      </c>
      <c r="F440" s="24"/>
      <c r="G440" s="24"/>
      <c r="H440" s="24" t="s">
        <v>13201</v>
      </c>
      <c r="I440" s="1887">
        <v>1</v>
      </c>
      <c r="J440" s="1887">
        <v>21</v>
      </c>
      <c r="K440" s="731" t="s">
        <v>22135</v>
      </c>
      <c r="L440" s="99" t="s">
        <v>12243</v>
      </c>
      <c r="M440" s="390"/>
    </row>
    <row r="441" spans="1:13" ht="24.75" customHeight="1">
      <c r="A441" s="1884">
        <v>438</v>
      </c>
      <c r="B441" s="144" t="str">
        <f t="shared" si="21"/>
        <v>WJ00</v>
      </c>
      <c r="C441" s="8" t="str">
        <f t="shared" si="25"/>
        <v>WJ00V0390R0</v>
      </c>
      <c r="D441" s="57" t="s">
        <v>22164</v>
      </c>
      <c r="E441" s="829" t="s">
        <v>22165</v>
      </c>
      <c r="F441" s="24"/>
      <c r="G441" s="24"/>
      <c r="H441" s="24" t="s">
        <v>13201</v>
      </c>
      <c r="I441" s="1887">
        <v>1</v>
      </c>
      <c r="J441" s="1887">
        <v>21</v>
      </c>
      <c r="K441" s="731" t="s">
        <v>22136</v>
      </c>
      <c r="L441" s="99" t="s">
        <v>7064</v>
      </c>
      <c r="M441" s="390"/>
    </row>
    <row r="442" spans="1:13" ht="24.75" customHeight="1">
      <c r="A442" s="1884">
        <v>439</v>
      </c>
      <c r="B442" s="144" t="str">
        <f t="shared" si="21"/>
        <v>WJ00</v>
      </c>
      <c r="C442" s="8" t="str">
        <f t="shared" si="25"/>
        <v>WJ00V0391R0</v>
      </c>
      <c r="D442" s="57" t="s">
        <v>22166</v>
      </c>
      <c r="E442" s="829" t="s">
        <v>22167</v>
      </c>
      <c r="F442" s="24"/>
      <c r="G442" s="24"/>
      <c r="H442" s="24" t="s">
        <v>13201</v>
      </c>
      <c r="I442" s="1887">
        <v>1</v>
      </c>
      <c r="J442" s="1887">
        <v>21</v>
      </c>
      <c r="K442" s="731" t="s">
        <v>22137</v>
      </c>
      <c r="L442" s="99" t="s">
        <v>7064</v>
      </c>
      <c r="M442" s="390"/>
    </row>
    <row r="443" spans="1:13" ht="24.75" customHeight="1">
      <c r="A443" s="1884">
        <v>440</v>
      </c>
      <c r="B443" s="144" t="str">
        <f t="shared" si="21"/>
        <v>WJ00</v>
      </c>
      <c r="C443" s="8" t="str">
        <f t="shared" si="25"/>
        <v>WJ00V0392R0</v>
      </c>
      <c r="D443" s="57" t="s">
        <v>22168</v>
      </c>
      <c r="E443" s="829" t="s">
        <v>22169</v>
      </c>
      <c r="F443" s="24"/>
      <c r="G443" s="24"/>
      <c r="H443" s="24" t="s">
        <v>13201</v>
      </c>
      <c r="I443" s="1887">
        <v>1</v>
      </c>
      <c r="J443" s="1887">
        <v>21</v>
      </c>
      <c r="K443" s="731" t="s">
        <v>22138</v>
      </c>
      <c r="L443" s="99" t="s">
        <v>7064</v>
      </c>
      <c r="M443" s="390"/>
    </row>
    <row r="444" spans="1:13" ht="24.75" customHeight="1">
      <c r="A444" s="1884">
        <v>441</v>
      </c>
      <c r="B444" s="144" t="str">
        <f t="shared" si="21"/>
        <v>WJ00</v>
      </c>
      <c r="C444" s="8" t="str">
        <f t="shared" si="25"/>
        <v>WJ00V0393R0</v>
      </c>
      <c r="D444" s="57" t="s">
        <v>22170</v>
      </c>
      <c r="E444" s="829" t="s">
        <v>22171</v>
      </c>
      <c r="F444" s="24"/>
      <c r="G444" s="24"/>
      <c r="H444" s="24" t="s">
        <v>13201</v>
      </c>
      <c r="I444" s="1887">
        <v>1</v>
      </c>
      <c r="J444" s="1887">
        <v>21</v>
      </c>
      <c r="K444" s="731" t="s">
        <v>22139</v>
      </c>
      <c r="L444" s="99" t="s">
        <v>7064</v>
      </c>
      <c r="M444" s="390"/>
    </row>
    <row r="445" spans="1:13" ht="24.75" customHeight="1">
      <c r="A445" s="1884">
        <v>442</v>
      </c>
      <c r="B445" s="144" t="str">
        <f t="shared" si="21"/>
        <v>WJ00</v>
      </c>
      <c r="C445" s="8" t="str">
        <f t="shared" si="25"/>
        <v>WJ00V0394R0</v>
      </c>
      <c r="D445" s="57" t="s">
        <v>22172</v>
      </c>
      <c r="E445" s="829" t="s">
        <v>22173</v>
      </c>
      <c r="F445" s="24"/>
      <c r="G445" s="24"/>
      <c r="H445" s="24" t="s">
        <v>13201</v>
      </c>
      <c r="I445" s="1887">
        <v>1</v>
      </c>
      <c r="J445" s="1887">
        <v>21</v>
      </c>
      <c r="K445" s="731" t="s">
        <v>22140</v>
      </c>
      <c r="L445" s="99" t="s">
        <v>7064</v>
      </c>
      <c r="M445" s="390"/>
    </row>
    <row r="446" spans="1:13" ht="24.75" customHeight="1">
      <c r="A446" s="1884">
        <v>443</v>
      </c>
      <c r="B446" s="144" t="str">
        <f t="shared" si="21"/>
        <v>WJ00</v>
      </c>
      <c r="C446" s="8" t="str">
        <f t="shared" si="25"/>
        <v>WJ00V0395R0</v>
      </c>
      <c r="D446" s="57" t="s">
        <v>22174</v>
      </c>
      <c r="E446" s="829" t="s">
        <v>22175</v>
      </c>
      <c r="F446" s="24"/>
      <c r="G446" s="24"/>
      <c r="H446" s="24" t="s">
        <v>13201</v>
      </c>
      <c r="I446" s="1887">
        <v>1</v>
      </c>
      <c r="J446" s="1887">
        <v>21</v>
      </c>
      <c r="K446" s="731" t="s">
        <v>22141</v>
      </c>
      <c r="L446" s="99" t="s">
        <v>7064</v>
      </c>
      <c r="M446" s="390"/>
    </row>
    <row r="447" spans="1:13" ht="24.75" customHeight="1">
      <c r="A447" s="1884">
        <v>444</v>
      </c>
      <c r="B447" s="144" t="str">
        <f t="shared" si="21"/>
        <v>WJ00</v>
      </c>
      <c r="C447" s="8" t="str">
        <f t="shared" si="25"/>
        <v>WJ00V0396R0</v>
      </c>
      <c r="D447" s="57" t="s">
        <v>22176</v>
      </c>
      <c r="E447" s="829" t="s">
        <v>22165</v>
      </c>
      <c r="F447" s="24"/>
      <c r="G447" s="24"/>
      <c r="H447" s="24" t="s">
        <v>13201</v>
      </c>
      <c r="I447" s="1887">
        <v>1</v>
      </c>
      <c r="J447" s="1887">
        <v>21</v>
      </c>
      <c r="K447" s="731" t="s">
        <v>22142</v>
      </c>
      <c r="L447" s="99" t="s">
        <v>7064</v>
      </c>
      <c r="M447" s="390"/>
    </row>
    <row r="448" spans="1:13" ht="24.75" customHeight="1">
      <c r="A448" s="1884">
        <v>445</v>
      </c>
      <c r="B448" s="144" t="str">
        <f t="shared" si="21"/>
        <v>WJ00</v>
      </c>
      <c r="C448" s="8" t="str">
        <f t="shared" si="25"/>
        <v>WJ00V0397R0</v>
      </c>
      <c r="D448" s="57" t="s">
        <v>22177</v>
      </c>
      <c r="E448" s="829" t="s">
        <v>22165</v>
      </c>
      <c r="F448" s="24"/>
      <c r="G448" s="24"/>
      <c r="H448" s="24" t="s">
        <v>13201</v>
      </c>
      <c r="I448" s="1887">
        <v>1</v>
      </c>
      <c r="J448" s="1887">
        <v>21</v>
      </c>
      <c r="K448" s="731" t="s">
        <v>22071</v>
      </c>
      <c r="L448" s="99" t="s">
        <v>7064</v>
      </c>
      <c r="M448" s="390"/>
    </row>
    <row r="449" spans="1:13" ht="24.75" customHeight="1">
      <c r="A449" s="1884">
        <v>446</v>
      </c>
      <c r="B449" s="144" t="str">
        <f t="shared" si="21"/>
        <v>WJ00</v>
      </c>
      <c r="C449" s="8" t="str">
        <f t="shared" si="25"/>
        <v>WJ00V0398R0</v>
      </c>
      <c r="D449" s="57" t="s">
        <v>22178</v>
      </c>
      <c r="E449" s="829" t="s">
        <v>22165</v>
      </c>
      <c r="F449" s="24"/>
      <c r="G449" s="24"/>
      <c r="H449" s="24" t="s">
        <v>13201</v>
      </c>
      <c r="I449" s="1887">
        <v>1</v>
      </c>
      <c r="J449" s="1887">
        <v>21</v>
      </c>
      <c r="K449" s="731" t="s">
        <v>22143</v>
      </c>
      <c r="L449" s="99" t="s">
        <v>7064</v>
      </c>
      <c r="M449" s="390"/>
    </row>
    <row r="450" spans="1:13" ht="24.75" customHeight="1">
      <c r="A450" s="1884">
        <v>447</v>
      </c>
      <c r="B450" s="144" t="str">
        <f t="shared" si="21"/>
        <v>WJ00</v>
      </c>
      <c r="C450" s="8" t="str">
        <f t="shared" si="25"/>
        <v>WJ00V0399R0</v>
      </c>
      <c r="D450" s="57" t="s">
        <v>22179</v>
      </c>
      <c r="E450" s="829" t="s">
        <v>22165</v>
      </c>
      <c r="F450" s="24"/>
      <c r="G450" s="24"/>
      <c r="H450" s="24" t="s">
        <v>13201</v>
      </c>
      <c r="I450" s="1887">
        <v>1</v>
      </c>
      <c r="J450" s="1887">
        <v>21</v>
      </c>
      <c r="K450" s="731" t="s">
        <v>22144</v>
      </c>
      <c r="L450" s="99" t="s">
        <v>7064</v>
      </c>
      <c r="M450" s="390"/>
    </row>
    <row r="451" spans="1:13" ht="24.75" customHeight="1">
      <c r="A451" s="1884">
        <v>448</v>
      </c>
      <c r="B451" s="144" t="str">
        <f t="shared" si="21"/>
        <v>WJ00</v>
      </c>
      <c r="C451" s="8" t="str">
        <f t="shared" si="25"/>
        <v>WJ00V0400R0</v>
      </c>
      <c r="D451" s="57" t="s">
        <v>22180</v>
      </c>
      <c r="E451" s="829" t="s">
        <v>22165</v>
      </c>
      <c r="F451" s="24"/>
      <c r="G451" s="24"/>
      <c r="H451" s="24" t="s">
        <v>13201</v>
      </c>
      <c r="I451" s="1887">
        <v>1</v>
      </c>
      <c r="J451" s="1887">
        <v>21</v>
      </c>
      <c r="K451" s="731" t="s">
        <v>22145</v>
      </c>
      <c r="L451" s="99" t="s">
        <v>7064</v>
      </c>
      <c r="M451" s="390"/>
    </row>
    <row r="452" spans="1:13" ht="24.75" customHeight="1">
      <c r="A452" s="1884">
        <v>449</v>
      </c>
      <c r="B452" s="144" t="str">
        <f t="shared" si="21"/>
        <v>WJ00</v>
      </c>
      <c r="C452" s="8" t="str">
        <f t="shared" ref="C452:C461" si="26">CONCATENATE(K452,L452)</f>
        <v>WJ00V0401R0</v>
      </c>
      <c r="D452" s="57" t="s">
        <v>22189</v>
      </c>
      <c r="E452" s="829" t="s">
        <v>22190</v>
      </c>
      <c r="F452" s="24"/>
      <c r="G452" s="24"/>
      <c r="H452" s="24" t="s">
        <v>13201</v>
      </c>
      <c r="I452" s="1887">
        <v>1</v>
      </c>
      <c r="J452" s="1887">
        <v>21</v>
      </c>
      <c r="K452" s="731" t="s">
        <v>22181</v>
      </c>
      <c r="L452" s="99" t="s">
        <v>7064</v>
      </c>
      <c r="M452" s="390"/>
    </row>
    <row r="453" spans="1:13" ht="24.75" customHeight="1">
      <c r="A453" s="1884">
        <v>450</v>
      </c>
      <c r="B453" s="144" t="str">
        <f t="shared" si="21"/>
        <v>WJ00</v>
      </c>
      <c r="C453" s="38" t="str">
        <f t="shared" si="26"/>
        <v>WJ00V0404R0</v>
      </c>
      <c r="D453" s="70" t="s">
        <v>22191</v>
      </c>
      <c r="E453" s="69" t="s">
        <v>22192</v>
      </c>
      <c r="F453" s="51"/>
      <c r="G453" s="51"/>
      <c r="H453" s="24" t="s">
        <v>13201</v>
      </c>
      <c r="I453" s="1887">
        <v>1</v>
      </c>
      <c r="J453" s="1887">
        <v>21</v>
      </c>
      <c r="K453" s="731" t="s">
        <v>22182</v>
      </c>
      <c r="L453" s="99" t="s">
        <v>7064</v>
      </c>
      <c r="M453" s="390"/>
    </row>
    <row r="454" spans="1:13" ht="24.75" customHeight="1">
      <c r="A454" s="1884">
        <v>451</v>
      </c>
      <c r="B454" s="144" t="str">
        <f>LEFT(C454,4)</f>
        <v>WJ00</v>
      </c>
      <c r="C454" s="8" t="str">
        <f>CONCATENATE(K454,L454)</f>
        <v>WJ00V0404R1</v>
      </c>
      <c r="D454" s="57" t="s">
        <v>22191</v>
      </c>
      <c r="E454" s="949" t="s">
        <v>22192</v>
      </c>
      <c r="F454" s="24"/>
      <c r="G454" s="24"/>
      <c r="H454" s="24" t="s">
        <v>13201</v>
      </c>
      <c r="I454" s="1887">
        <v>1</v>
      </c>
      <c r="J454" s="1887">
        <v>21</v>
      </c>
      <c r="K454" s="731" t="s">
        <v>22182</v>
      </c>
      <c r="L454" s="99" t="s">
        <v>6882</v>
      </c>
      <c r="M454" s="390"/>
    </row>
    <row r="455" spans="1:13" ht="24.75" customHeight="1">
      <c r="A455" s="1884">
        <v>452</v>
      </c>
      <c r="B455" s="144" t="str">
        <f t="shared" si="21"/>
        <v>WJ00</v>
      </c>
      <c r="C455" s="38" t="str">
        <f t="shared" si="26"/>
        <v>WJ00V0405R0</v>
      </c>
      <c r="D455" s="70" t="s">
        <v>22193</v>
      </c>
      <c r="E455" s="69" t="s">
        <v>22192</v>
      </c>
      <c r="F455" s="51"/>
      <c r="G455" s="51"/>
      <c r="H455" s="24" t="s">
        <v>13201</v>
      </c>
      <c r="I455" s="1887">
        <v>1</v>
      </c>
      <c r="J455" s="1887">
        <v>21</v>
      </c>
      <c r="K455" s="731" t="s">
        <v>22183</v>
      </c>
      <c r="L455" s="99" t="s">
        <v>7064</v>
      </c>
      <c r="M455" s="390"/>
    </row>
    <row r="456" spans="1:13" ht="24.75" customHeight="1">
      <c r="A456" s="1884">
        <v>453</v>
      </c>
      <c r="B456" s="144" t="str">
        <f>LEFT(C456,4)</f>
        <v>WJ00</v>
      </c>
      <c r="C456" s="8" t="str">
        <f>CONCATENATE(K456,L456)</f>
        <v>WJ00V0405R1</v>
      </c>
      <c r="D456" s="57" t="s">
        <v>22193</v>
      </c>
      <c r="E456" s="949" t="s">
        <v>22192</v>
      </c>
      <c r="F456" s="24"/>
      <c r="G456" s="24"/>
      <c r="H456" s="24" t="s">
        <v>13201</v>
      </c>
      <c r="I456" s="1887">
        <v>1</v>
      </c>
      <c r="J456" s="1887">
        <v>21</v>
      </c>
      <c r="K456" s="731" t="s">
        <v>22183</v>
      </c>
      <c r="L456" s="99" t="s">
        <v>6882</v>
      </c>
      <c r="M456" s="390"/>
    </row>
    <row r="457" spans="1:13" ht="24.75" customHeight="1">
      <c r="A457" s="1884">
        <v>454</v>
      </c>
      <c r="B457" s="144" t="str">
        <f t="shared" si="21"/>
        <v>WJ00</v>
      </c>
      <c r="C457" s="8" t="str">
        <f t="shared" si="26"/>
        <v>WJ00V0406R0</v>
      </c>
      <c r="D457" s="57" t="s">
        <v>22194</v>
      </c>
      <c r="E457" s="829" t="s">
        <v>22195</v>
      </c>
      <c r="F457" s="24"/>
      <c r="G457" s="24"/>
      <c r="H457" s="24" t="s">
        <v>13201</v>
      </c>
      <c r="I457" s="1887">
        <v>1</v>
      </c>
      <c r="J457" s="1887">
        <v>21</v>
      </c>
      <c r="K457" s="731" t="s">
        <v>22184</v>
      </c>
      <c r="L457" s="99" t="s">
        <v>7064</v>
      </c>
      <c r="M457" s="390"/>
    </row>
    <row r="458" spans="1:13" ht="24.75" customHeight="1">
      <c r="A458" s="1884">
        <v>455</v>
      </c>
      <c r="B458" s="144" t="str">
        <f t="shared" si="21"/>
        <v>WJ00</v>
      </c>
      <c r="C458" s="8" t="str">
        <f t="shared" si="26"/>
        <v>WJ00V0407R0</v>
      </c>
      <c r="D458" s="57" t="s">
        <v>22196</v>
      </c>
      <c r="E458" s="829" t="s">
        <v>22195</v>
      </c>
      <c r="F458" s="24"/>
      <c r="G458" s="24"/>
      <c r="H458" s="24" t="s">
        <v>13201</v>
      </c>
      <c r="I458" s="1887">
        <v>1</v>
      </c>
      <c r="J458" s="1887">
        <v>21</v>
      </c>
      <c r="K458" s="731" t="s">
        <v>22185</v>
      </c>
      <c r="L458" s="99" t="s">
        <v>7064</v>
      </c>
      <c r="M458" s="390"/>
    </row>
    <row r="459" spans="1:13" ht="24.75" customHeight="1">
      <c r="A459" s="1884">
        <v>456</v>
      </c>
      <c r="B459" s="144" t="str">
        <f t="shared" si="21"/>
        <v>WJ00</v>
      </c>
      <c r="C459" s="8" t="str">
        <f t="shared" si="26"/>
        <v>WJ00V0408R0</v>
      </c>
      <c r="D459" s="57" t="s">
        <v>22197</v>
      </c>
      <c r="E459" s="829" t="s">
        <v>22198</v>
      </c>
      <c r="F459" s="24"/>
      <c r="G459" s="24"/>
      <c r="H459" s="24" t="s">
        <v>13201</v>
      </c>
      <c r="I459" s="1887">
        <v>1</v>
      </c>
      <c r="J459" s="1887">
        <v>21</v>
      </c>
      <c r="K459" s="731" t="s">
        <v>22186</v>
      </c>
      <c r="L459" s="99" t="s">
        <v>7064</v>
      </c>
      <c r="M459" s="390"/>
    </row>
    <row r="460" spans="1:13" ht="24.75" customHeight="1">
      <c r="A460" s="1884">
        <v>457</v>
      </c>
      <c r="B460" s="144" t="str">
        <f t="shared" si="21"/>
        <v>WJ00</v>
      </c>
      <c r="C460" s="8" t="str">
        <f t="shared" si="26"/>
        <v>WJ00V0409R0</v>
      </c>
      <c r="D460" s="57" t="s">
        <v>22199</v>
      </c>
      <c r="E460" s="829" t="s">
        <v>22200</v>
      </c>
      <c r="F460" s="24"/>
      <c r="G460" s="24"/>
      <c r="H460" s="24" t="s">
        <v>13201</v>
      </c>
      <c r="I460" s="1887">
        <v>1</v>
      </c>
      <c r="J460" s="1887">
        <v>21</v>
      </c>
      <c r="K460" s="731" t="s">
        <v>22187</v>
      </c>
      <c r="L460" s="99" t="s">
        <v>7064</v>
      </c>
      <c r="M460" s="390"/>
    </row>
    <row r="461" spans="1:13" ht="24.75" customHeight="1">
      <c r="A461" s="1884">
        <v>458</v>
      </c>
      <c r="B461" s="144" t="str">
        <f t="shared" si="21"/>
        <v>WJ00</v>
      </c>
      <c r="C461" s="8" t="str">
        <f t="shared" si="26"/>
        <v>WJ00V0410R0</v>
      </c>
      <c r="D461" s="57" t="s">
        <v>22201</v>
      </c>
      <c r="E461" s="829" t="s">
        <v>22202</v>
      </c>
      <c r="F461" s="24"/>
      <c r="G461" s="24"/>
      <c r="H461" s="24" t="s">
        <v>13201</v>
      </c>
      <c r="I461" s="1887">
        <v>1</v>
      </c>
      <c r="J461" s="1887">
        <v>21</v>
      </c>
      <c r="K461" s="731" t="s">
        <v>22188</v>
      </c>
      <c r="L461" s="99" t="s">
        <v>7064</v>
      </c>
      <c r="M461" s="390"/>
    </row>
    <row r="462" spans="1:13" ht="24.75" customHeight="1">
      <c r="A462" s="1884">
        <v>459</v>
      </c>
      <c r="B462" s="144" t="str">
        <f t="shared" si="21"/>
        <v>WJ00</v>
      </c>
      <c r="C462" s="8" t="str">
        <f t="shared" ref="C462:C468" si="27">CONCATENATE(K462,L462)</f>
        <v>WJ00V0411R0</v>
      </c>
      <c r="D462" s="57" t="s">
        <v>22209</v>
      </c>
      <c r="E462" s="829" t="s">
        <v>22210</v>
      </c>
      <c r="F462" s="24"/>
      <c r="G462" s="24"/>
      <c r="H462" s="24" t="s">
        <v>13201</v>
      </c>
      <c r="I462" s="1887">
        <v>1</v>
      </c>
      <c r="J462" s="1887">
        <v>21</v>
      </c>
      <c r="K462" s="731" t="s">
        <v>22203</v>
      </c>
      <c r="L462" s="99" t="s">
        <v>7064</v>
      </c>
      <c r="M462" s="390"/>
    </row>
    <row r="463" spans="1:13" ht="24.75" customHeight="1">
      <c r="A463" s="1884">
        <v>460</v>
      </c>
      <c r="B463" s="144" t="str">
        <f t="shared" si="21"/>
        <v>WJ00</v>
      </c>
      <c r="C463" s="38" t="str">
        <f t="shared" si="27"/>
        <v>WJ00V0412R0</v>
      </c>
      <c r="D463" s="70" t="s">
        <v>22211</v>
      </c>
      <c r="E463" s="69" t="s">
        <v>22212</v>
      </c>
      <c r="F463" s="51"/>
      <c r="G463" s="24"/>
      <c r="H463" s="24" t="s">
        <v>13201</v>
      </c>
      <c r="I463" s="1887">
        <v>1</v>
      </c>
      <c r="J463" s="1887">
        <v>21</v>
      </c>
      <c r="K463" s="731" t="s">
        <v>22204</v>
      </c>
      <c r="L463" s="99" t="s">
        <v>7064</v>
      </c>
      <c r="M463" s="390"/>
    </row>
    <row r="464" spans="1:13" ht="24.75" customHeight="1">
      <c r="A464" s="1884">
        <v>461</v>
      </c>
      <c r="B464" s="144" t="str">
        <f>LEFT(C464,4)</f>
        <v>WJ00</v>
      </c>
      <c r="C464" s="8" t="str">
        <f>CONCATENATE(K464,L464)</f>
        <v>WJ00V0412R1</v>
      </c>
      <c r="D464" s="57" t="s">
        <v>22211</v>
      </c>
      <c r="E464" s="949" t="s">
        <v>22212</v>
      </c>
      <c r="F464" s="24"/>
      <c r="G464" s="24"/>
      <c r="H464" s="24" t="s">
        <v>13201</v>
      </c>
      <c r="I464" s="1887">
        <v>1</v>
      </c>
      <c r="J464" s="1887">
        <v>21</v>
      </c>
      <c r="K464" s="731" t="s">
        <v>22204</v>
      </c>
      <c r="L464" s="99" t="s">
        <v>6882</v>
      </c>
      <c r="M464" s="390"/>
    </row>
    <row r="465" spans="1:13" ht="24.75" customHeight="1">
      <c r="A465" s="1884">
        <v>462</v>
      </c>
      <c r="B465" s="144" t="str">
        <f t="shared" si="21"/>
        <v>WJ00</v>
      </c>
      <c r="C465" s="8" t="str">
        <f t="shared" si="27"/>
        <v>WJ00V0413R0</v>
      </c>
      <c r="D465" s="57" t="s">
        <v>22213</v>
      </c>
      <c r="E465" s="829" t="s">
        <v>22214</v>
      </c>
      <c r="F465" s="24"/>
      <c r="G465" s="24"/>
      <c r="H465" s="24" t="s">
        <v>13201</v>
      </c>
      <c r="I465" s="1887">
        <v>1</v>
      </c>
      <c r="J465" s="1887">
        <v>21</v>
      </c>
      <c r="K465" s="731" t="s">
        <v>22205</v>
      </c>
      <c r="L465" s="99" t="s">
        <v>7064</v>
      </c>
      <c r="M465" s="390"/>
    </row>
    <row r="466" spans="1:13" ht="24.75" customHeight="1">
      <c r="A466" s="1884">
        <v>463</v>
      </c>
      <c r="B466" s="144" t="str">
        <f t="shared" si="21"/>
        <v>WJ00</v>
      </c>
      <c r="C466" s="8" t="str">
        <f t="shared" si="27"/>
        <v>WJ00V0414R0</v>
      </c>
      <c r="D466" s="57" t="s">
        <v>22215</v>
      </c>
      <c r="E466" s="906" t="s">
        <v>23755</v>
      </c>
      <c r="F466" s="24"/>
      <c r="G466" s="24"/>
      <c r="H466" s="24" t="s">
        <v>13201</v>
      </c>
      <c r="I466" s="1887">
        <v>1</v>
      </c>
      <c r="J466" s="1887">
        <v>21</v>
      </c>
      <c r="K466" s="731" t="s">
        <v>22206</v>
      </c>
      <c r="L466" s="99" t="s">
        <v>7064</v>
      </c>
      <c r="M466" s="390"/>
    </row>
    <row r="467" spans="1:13" ht="24.75" customHeight="1">
      <c r="A467" s="1884">
        <v>464</v>
      </c>
      <c r="B467" s="144" t="str">
        <f t="shared" si="21"/>
        <v>WJ00</v>
      </c>
      <c r="C467" s="8" t="str">
        <f t="shared" si="27"/>
        <v>WJ00V0415R0</v>
      </c>
      <c r="D467" s="57" t="s">
        <v>22216</v>
      </c>
      <c r="E467" s="829" t="s">
        <v>22217</v>
      </c>
      <c r="F467" s="24"/>
      <c r="G467" s="24"/>
      <c r="H467" s="24" t="s">
        <v>13201</v>
      </c>
      <c r="I467" s="1887">
        <v>1</v>
      </c>
      <c r="J467" s="1887">
        <v>21</v>
      </c>
      <c r="K467" s="731" t="s">
        <v>22207</v>
      </c>
      <c r="L467" s="99" t="s">
        <v>7064</v>
      </c>
      <c r="M467" s="390"/>
    </row>
    <row r="468" spans="1:13" ht="24.75" customHeight="1">
      <c r="A468" s="1884">
        <v>465</v>
      </c>
      <c r="B468" s="144" t="str">
        <f t="shared" si="21"/>
        <v>WJ00</v>
      </c>
      <c r="C468" s="8" t="str">
        <f t="shared" si="27"/>
        <v>WJ00V0416R0</v>
      </c>
      <c r="D468" s="57" t="s">
        <v>22218</v>
      </c>
      <c r="E468" s="829" t="s">
        <v>22219</v>
      </c>
      <c r="F468" s="24"/>
      <c r="G468" s="24"/>
      <c r="H468" s="24" t="s">
        <v>13201</v>
      </c>
      <c r="I468" s="1887">
        <v>1</v>
      </c>
      <c r="J468" s="1887">
        <v>21</v>
      </c>
      <c r="K468" s="731" t="s">
        <v>22208</v>
      </c>
      <c r="L468" s="99" t="s">
        <v>7064</v>
      </c>
      <c r="M468" s="390"/>
    </row>
    <row r="469" spans="1:13" ht="24.75" customHeight="1">
      <c r="A469" s="1884">
        <v>466</v>
      </c>
      <c r="B469" s="144" t="str">
        <f t="shared" si="21"/>
        <v>WJ00</v>
      </c>
      <c r="C469" s="8" t="str">
        <f>CONCATENATE(K469,L469)</f>
        <v>WJ00V0417R0</v>
      </c>
      <c r="D469" s="57" t="s">
        <v>21934</v>
      </c>
      <c r="E469" s="827" t="s">
        <v>21935</v>
      </c>
      <c r="F469" s="24" t="s">
        <v>18104</v>
      </c>
      <c r="G469" s="24"/>
      <c r="H469" s="24" t="s">
        <v>13201</v>
      </c>
      <c r="I469" s="1887">
        <v>500</v>
      </c>
      <c r="J469" s="1887">
        <v>21</v>
      </c>
      <c r="K469" s="731" t="s">
        <v>21933</v>
      </c>
      <c r="L469" s="99" t="s">
        <v>7064</v>
      </c>
      <c r="M469" s="390"/>
    </row>
    <row r="470" spans="1:13" ht="24.75" customHeight="1">
      <c r="A470" s="1884">
        <v>467</v>
      </c>
      <c r="B470" s="144" t="str">
        <f t="shared" si="21"/>
        <v>WJ00</v>
      </c>
      <c r="C470" s="8" t="str">
        <f>CONCATENATE(K470,L470)</f>
        <v>WJ00V0418R0</v>
      </c>
      <c r="D470" s="57" t="s">
        <v>21936</v>
      </c>
      <c r="E470" s="827" t="s">
        <v>21937</v>
      </c>
      <c r="F470" s="24" t="s">
        <v>18104</v>
      </c>
      <c r="G470" s="24"/>
      <c r="H470" s="24" t="s">
        <v>13201</v>
      </c>
      <c r="I470" s="1887">
        <v>500</v>
      </c>
      <c r="J470" s="1887">
        <v>21</v>
      </c>
      <c r="K470" s="731" t="s">
        <v>21938</v>
      </c>
      <c r="L470" s="99" t="s">
        <v>7064</v>
      </c>
      <c r="M470" s="390"/>
    </row>
    <row r="471" spans="1:13" ht="24.75" customHeight="1">
      <c r="A471" s="1884">
        <v>468</v>
      </c>
      <c r="B471" s="144" t="str">
        <f t="shared" si="21"/>
        <v>WJ00</v>
      </c>
      <c r="C471" s="8" t="str">
        <f>CONCATENATE(K471,L471)</f>
        <v>WJ00V0419R0</v>
      </c>
      <c r="D471" s="57" t="s">
        <v>21953</v>
      </c>
      <c r="E471" s="827" t="s">
        <v>21954</v>
      </c>
      <c r="F471" s="24" t="s">
        <v>21955</v>
      </c>
      <c r="G471" s="24"/>
      <c r="H471" s="24" t="s">
        <v>13201</v>
      </c>
      <c r="I471" s="1887">
        <v>500</v>
      </c>
      <c r="J471" s="1887">
        <v>14</v>
      </c>
      <c r="K471" s="731" t="s">
        <v>21951</v>
      </c>
      <c r="L471" s="99" t="s">
        <v>7064</v>
      </c>
      <c r="M471" s="390"/>
    </row>
    <row r="472" spans="1:13" ht="24.75" customHeight="1">
      <c r="A472" s="1884">
        <v>469</v>
      </c>
      <c r="B472" s="144" t="str">
        <f t="shared" si="21"/>
        <v>WJ00</v>
      </c>
      <c r="C472" s="8" t="str">
        <f>CONCATENATE(K472,L472)</f>
        <v>WJ00V0420R0</v>
      </c>
      <c r="D472" s="57" t="s">
        <v>21953</v>
      </c>
      <c r="E472" s="827" t="s">
        <v>21956</v>
      </c>
      <c r="F472" s="24" t="s">
        <v>21957</v>
      </c>
      <c r="G472" s="24"/>
      <c r="H472" s="24" t="s">
        <v>13201</v>
      </c>
      <c r="I472" s="1887">
        <v>500</v>
      </c>
      <c r="J472" s="1887">
        <v>14</v>
      </c>
      <c r="K472" s="731" t="s">
        <v>21952</v>
      </c>
      <c r="L472" s="99" t="s">
        <v>7064</v>
      </c>
      <c r="M472" s="390"/>
    </row>
    <row r="473" spans="1:13" ht="24.75" customHeight="1">
      <c r="A473" s="1884">
        <v>470</v>
      </c>
      <c r="B473" s="144" t="str">
        <f t="shared" si="21"/>
        <v>WJ00</v>
      </c>
      <c r="C473" s="8" t="str">
        <f t="shared" ref="C473:C501" si="28">CONCATENATE(K473,L473)</f>
        <v>WJ00V0421R0</v>
      </c>
      <c r="D473" s="57" t="s">
        <v>22227</v>
      </c>
      <c r="E473" s="829" t="s">
        <v>22228</v>
      </c>
      <c r="F473" s="24"/>
      <c r="G473" s="24"/>
      <c r="H473" s="24" t="s">
        <v>13201</v>
      </c>
      <c r="I473" s="1887">
        <v>1</v>
      </c>
      <c r="J473" s="1887">
        <v>21</v>
      </c>
      <c r="K473" s="731" t="s">
        <v>22220</v>
      </c>
      <c r="L473" s="99" t="s">
        <v>7064</v>
      </c>
      <c r="M473" s="390"/>
    </row>
    <row r="474" spans="1:13" ht="24.75" customHeight="1">
      <c r="A474" s="1884">
        <v>471</v>
      </c>
      <c r="B474" s="144" t="str">
        <f t="shared" si="21"/>
        <v>WJ00</v>
      </c>
      <c r="C474" s="8" t="str">
        <f t="shared" si="28"/>
        <v>WJ00V0422R0</v>
      </c>
      <c r="D474" s="57" t="s">
        <v>22229</v>
      </c>
      <c r="E474" s="829" t="s">
        <v>22228</v>
      </c>
      <c r="F474" s="24"/>
      <c r="G474" s="24"/>
      <c r="H474" s="24" t="s">
        <v>13201</v>
      </c>
      <c r="I474" s="1887">
        <v>1</v>
      </c>
      <c r="J474" s="1887">
        <v>21</v>
      </c>
      <c r="K474" s="731" t="s">
        <v>22221</v>
      </c>
      <c r="L474" s="99" t="s">
        <v>7064</v>
      </c>
      <c r="M474" s="390"/>
    </row>
    <row r="475" spans="1:13" ht="24.75" customHeight="1">
      <c r="A475" s="1884">
        <v>472</v>
      </c>
      <c r="B475" s="144" t="str">
        <f t="shared" si="21"/>
        <v>WJ00</v>
      </c>
      <c r="C475" s="8" t="str">
        <f t="shared" si="28"/>
        <v>WJ00V0423R0</v>
      </c>
      <c r="D475" s="57" t="s">
        <v>22230</v>
      </c>
      <c r="E475" s="829" t="s">
        <v>22231</v>
      </c>
      <c r="F475" s="24"/>
      <c r="G475" s="24"/>
      <c r="H475" s="24" t="s">
        <v>13201</v>
      </c>
      <c r="I475" s="1887">
        <v>1</v>
      </c>
      <c r="J475" s="1887">
        <v>21</v>
      </c>
      <c r="K475" s="731" t="s">
        <v>22222</v>
      </c>
      <c r="L475" s="99" t="s">
        <v>7064</v>
      </c>
      <c r="M475" s="390"/>
    </row>
    <row r="476" spans="1:13" ht="24.75" customHeight="1">
      <c r="A476" s="1884">
        <v>473</v>
      </c>
      <c r="B476" s="144" t="str">
        <f t="shared" ref="B476:B503" si="29">LEFT(C476,4)</f>
        <v>WJ00</v>
      </c>
      <c r="C476" s="8" t="str">
        <f t="shared" si="28"/>
        <v>WJ00V0424R0</v>
      </c>
      <c r="D476" s="57" t="s">
        <v>22232</v>
      </c>
      <c r="E476" s="829" t="s">
        <v>22231</v>
      </c>
      <c r="F476" s="24"/>
      <c r="G476" s="24"/>
      <c r="H476" s="24" t="s">
        <v>13201</v>
      </c>
      <c r="I476" s="1887">
        <v>1</v>
      </c>
      <c r="J476" s="1887">
        <v>21</v>
      </c>
      <c r="K476" s="731" t="s">
        <v>22223</v>
      </c>
      <c r="L476" s="99" t="s">
        <v>7064</v>
      </c>
      <c r="M476" s="390"/>
    </row>
    <row r="477" spans="1:13" ht="24.75" customHeight="1">
      <c r="A477" s="1884">
        <v>474</v>
      </c>
      <c r="B477" s="144" t="str">
        <f t="shared" si="29"/>
        <v>WJ00</v>
      </c>
      <c r="C477" s="8" t="str">
        <f t="shared" si="28"/>
        <v>WJ00V0425R0</v>
      </c>
      <c r="D477" s="57" t="s">
        <v>22233</v>
      </c>
      <c r="E477" s="829" t="s">
        <v>22234</v>
      </c>
      <c r="F477" s="24"/>
      <c r="G477" s="24"/>
      <c r="H477" s="24" t="s">
        <v>13201</v>
      </c>
      <c r="I477" s="1887">
        <v>1</v>
      </c>
      <c r="J477" s="1887">
        <v>21</v>
      </c>
      <c r="K477" s="731" t="s">
        <v>22224</v>
      </c>
      <c r="L477" s="99" t="s">
        <v>7064</v>
      </c>
      <c r="M477" s="390"/>
    </row>
    <row r="478" spans="1:13" ht="24.75" customHeight="1">
      <c r="A478" s="1884">
        <v>475</v>
      </c>
      <c r="B478" s="144" t="str">
        <f t="shared" si="29"/>
        <v>WJ00</v>
      </c>
      <c r="C478" s="8" t="str">
        <f t="shared" si="28"/>
        <v>WJ00V0426R0</v>
      </c>
      <c r="D478" s="57" t="s">
        <v>22235</v>
      </c>
      <c r="E478" s="829" t="s">
        <v>22236</v>
      </c>
      <c r="F478" s="24"/>
      <c r="G478" s="24"/>
      <c r="H478" s="24" t="s">
        <v>13201</v>
      </c>
      <c r="I478" s="1887">
        <v>1</v>
      </c>
      <c r="J478" s="1887">
        <v>21</v>
      </c>
      <c r="K478" s="731" t="s">
        <v>22225</v>
      </c>
      <c r="L478" s="99" t="s">
        <v>7064</v>
      </c>
      <c r="M478" s="390"/>
    </row>
    <row r="479" spans="1:13" ht="24.75" customHeight="1">
      <c r="A479" s="1884">
        <v>476</v>
      </c>
      <c r="B479" s="144" t="str">
        <f t="shared" si="29"/>
        <v>WJ00</v>
      </c>
      <c r="C479" s="8" t="str">
        <f t="shared" si="28"/>
        <v>WJ00V0427R0</v>
      </c>
      <c r="D479" s="57" t="s">
        <v>22237</v>
      </c>
      <c r="E479" s="829" t="s">
        <v>22238</v>
      </c>
      <c r="F479" s="24"/>
      <c r="G479" s="24"/>
      <c r="H479" s="24" t="s">
        <v>13201</v>
      </c>
      <c r="I479" s="1887">
        <v>1</v>
      </c>
      <c r="J479" s="1887">
        <v>21</v>
      </c>
      <c r="K479" s="731" t="s">
        <v>22226</v>
      </c>
      <c r="L479" s="99" t="s">
        <v>7064</v>
      </c>
      <c r="M479" s="390"/>
    </row>
    <row r="480" spans="1:13" ht="24.75" customHeight="1">
      <c r="A480" s="1884">
        <v>477</v>
      </c>
      <c r="B480" s="144" t="str">
        <f t="shared" si="29"/>
        <v>WJ00</v>
      </c>
      <c r="C480" s="8" t="str">
        <f t="shared" si="28"/>
        <v>WJ00V0428R0</v>
      </c>
      <c r="D480" s="57" t="s">
        <v>22481</v>
      </c>
      <c r="E480" s="841" t="s">
        <v>22482</v>
      </c>
      <c r="F480" s="24"/>
      <c r="G480" s="24"/>
      <c r="H480" s="24" t="s">
        <v>13201</v>
      </c>
      <c r="I480" s="1887">
        <v>1</v>
      </c>
      <c r="J480" s="1887">
        <v>21</v>
      </c>
      <c r="K480" s="731" t="s">
        <v>22469</v>
      </c>
      <c r="L480" s="99" t="s">
        <v>7064</v>
      </c>
      <c r="M480" s="390"/>
    </row>
    <row r="481" spans="1:13" ht="24.75" customHeight="1">
      <c r="A481" s="1884">
        <v>478</v>
      </c>
      <c r="B481" s="144" t="str">
        <f t="shared" si="29"/>
        <v>WJ00</v>
      </c>
      <c r="C481" s="8" t="str">
        <f t="shared" si="28"/>
        <v>WJ00V0429R0</v>
      </c>
      <c r="D481" s="57" t="s">
        <v>22483</v>
      </c>
      <c r="E481" s="841" t="s">
        <v>22484</v>
      </c>
      <c r="F481" s="24"/>
      <c r="G481" s="24"/>
      <c r="H481" s="24" t="s">
        <v>13201</v>
      </c>
      <c r="I481" s="1887">
        <v>1</v>
      </c>
      <c r="J481" s="1887">
        <v>21</v>
      </c>
      <c r="K481" s="731" t="s">
        <v>22470</v>
      </c>
      <c r="L481" s="99" t="s">
        <v>7064</v>
      </c>
      <c r="M481" s="390"/>
    </row>
    <row r="482" spans="1:13" ht="24.75" customHeight="1">
      <c r="A482" s="1884">
        <v>479</v>
      </c>
      <c r="B482" s="144" t="str">
        <f t="shared" si="29"/>
        <v>WJ00</v>
      </c>
      <c r="C482" s="8" t="str">
        <f t="shared" si="28"/>
        <v>WJ00V0430R0U04</v>
      </c>
      <c r="D482" s="57" t="s">
        <v>22485</v>
      </c>
      <c r="E482" s="841" t="s">
        <v>22486</v>
      </c>
      <c r="F482" s="24"/>
      <c r="G482" s="24"/>
      <c r="H482" s="24" t="s">
        <v>13201</v>
      </c>
      <c r="I482" s="1887">
        <v>1</v>
      </c>
      <c r="J482" s="1887">
        <v>21</v>
      </c>
      <c r="K482" s="731" t="s">
        <v>22471</v>
      </c>
      <c r="L482" s="99" t="s">
        <v>14861</v>
      </c>
      <c r="M482" s="390"/>
    </row>
    <row r="483" spans="1:13" ht="24.75" customHeight="1">
      <c r="A483" s="1884">
        <v>480</v>
      </c>
      <c r="B483" s="144" t="str">
        <f t="shared" si="29"/>
        <v>WJ00</v>
      </c>
      <c r="C483" s="8" t="str">
        <f t="shared" si="28"/>
        <v>WJ00V0431R0U04</v>
      </c>
      <c r="D483" s="57" t="s">
        <v>22487</v>
      </c>
      <c r="E483" s="841" t="s">
        <v>22486</v>
      </c>
      <c r="F483" s="24"/>
      <c r="G483" s="24"/>
      <c r="H483" s="24" t="s">
        <v>13201</v>
      </c>
      <c r="I483" s="1887">
        <v>1</v>
      </c>
      <c r="J483" s="1887">
        <v>21</v>
      </c>
      <c r="K483" s="731" t="s">
        <v>22472</v>
      </c>
      <c r="L483" s="99" t="s">
        <v>14861</v>
      </c>
      <c r="M483" s="390"/>
    </row>
    <row r="484" spans="1:13" ht="24.75" customHeight="1">
      <c r="A484" s="1884">
        <v>481</v>
      </c>
      <c r="B484" s="144" t="str">
        <f t="shared" si="29"/>
        <v>WJ00</v>
      </c>
      <c r="C484" s="38" t="str">
        <f t="shared" si="28"/>
        <v>WJ00V0431R0E00</v>
      </c>
      <c r="D484" s="70" t="s">
        <v>22487</v>
      </c>
      <c r="E484" s="69" t="s">
        <v>22486</v>
      </c>
      <c r="F484" s="51"/>
      <c r="G484" s="51"/>
      <c r="H484" s="24" t="s">
        <v>13201</v>
      </c>
      <c r="I484" s="1887">
        <v>1</v>
      </c>
      <c r="J484" s="1887">
        <v>21</v>
      </c>
      <c r="K484" s="731" t="s">
        <v>22472</v>
      </c>
      <c r="L484" s="99" t="s">
        <v>12243</v>
      </c>
      <c r="M484" s="390"/>
    </row>
    <row r="485" spans="1:13" ht="24.75" customHeight="1">
      <c r="A485" s="1884">
        <v>482</v>
      </c>
      <c r="B485" s="144" t="str">
        <f t="shared" si="29"/>
        <v>WJ00</v>
      </c>
      <c r="C485" s="8" t="str">
        <f>CONCATENATE(K485,L485)</f>
        <v>WJ00V0431R1E00</v>
      </c>
      <c r="D485" s="57" t="s">
        <v>22487</v>
      </c>
      <c r="E485" s="1721" t="s">
        <v>47025</v>
      </c>
      <c r="F485" s="24"/>
      <c r="G485" s="24"/>
      <c r="H485" s="24" t="s">
        <v>13201</v>
      </c>
      <c r="I485" s="1887">
        <v>1</v>
      </c>
      <c r="J485" s="1887">
        <v>21</v>
      </c>
      <c r="K485" s="731" t="s">
        <v>22472</v>
      </c>
      <c r="L485" s="99" t="s">
        <v>47026</v>
      </c>
      <c r="M485" s="390"/>
    </row>
    <row r="486" spans="1:13" ht="24.75" customHeight="1">
      <c r="A486" s="1884">
        <v>483</v>
      </c>
      <c r="B486" s="144" t="str">
        <f t="shared" si="29"/>
        <v>WJ00</v>
      </c>
      <c r="C486" s="8" t="str">
        <f t="shared" si="28"/>
        <v>WJ00V0432R0U04</v>
      </c>
      <c r="D486" s="57" t="s">
        <v>22488</v>
      </c>
      <c r="E486" s="841" t="s">
        <v>22486</v>
      </c>
      <c r="F486" s="24"/>
      <c r="G486" s="24"/>
      <c r="H486" s="24" t="s">
        <v>13201</v>
      </c>
      <c r="I486" s="1887">
        <v>1</v>
      </c>
      <c r="J486" s="1887">
        <v>21</v>
      </c>
      <c r="K486" s="731" t="s">
        <v>22473</v>
      </c>
      <c r="L486" s="99" t="s">
        <v>14861</v>
      </c>
      <c r="M486" s="390"/>
    </row>
    <row r="487" spans="1:13" ht="24.75" customHeight="1">
      <c r="A487" s="1884">
        <v>484</v>
      </c>
      <c r="B487" s="144" t="str">
        <f t="shared" si="29"/>
        <v>WJ00</v>
      </c>
      <c r="C487" s="38" t="str">
        <f>CONCATENATE(K487,L487)</f>
        <v>WJ00V0432R0E00</v>
      </c>
      <c r="D487" s="70" t="s">
        <v>22488</v>
      </c>
      <c r="E487" s="69" t="s">
        <v>22486</v>
      </c>
      <c r="F487" s="51"/>
      <c r="G487" s="51"/>
      <c r="H487" s="24" t="s">
        <v>13201</v>
      </c>
      <c r="I487" s="1887">
        <v>1</v>
      </c>
      <c r="J487" s="1887">
        <v>21</v>
      </c>
      <c r="K487" s="731" t="s">
        <v>22473</v>
      </c>
      <c r="L487" s="99" t="s">
        <v>12243</v>
      </c>
      <c r="M487" s="390"/>
    </row>
    <row r="488" spans="1:13" ht="24.75" customHeight="1">
      <c r="A488" s="1884">
        <v>485</v>
      </c>
      <c r="B488" s="144" t="str">
        <f t="shared" si="29"/>
        <v>WJ00</v>
      </c>
      <c r="C488" s="38" t="str">
        <f>CONCATENATE(K488,L488)</f>
        <v>WJ00V0432R0E01</v>
      </c>
      <c r="D488" s="70" t="s">
        <v>22488</v>
      </c>
      <c r="E488" s="69" t="s">
        <v>22486</v>
      </c>
      <c r="F488" s="51"/>
      <c r="G488" s="51"/>
      <c r="H488" s="24" t="s">
        <v>13201</v>
      </c>
      <c r="I488" s="1887">
        <v>1</v>
      </c>
      <c r="J488" s="1887">
        <v>21</v>
      </c>
      <c r="K488" s="731" t="s">
        <v>22473</v>
      </c>
      <c r="L488" s="99" t="s">
        <v>12235</v>
      </c>
      <c r="M488" s="390"/>
    </row>
    <row r="489" spans="1:13" ht="24.75" customHeight="1">
      <c r="A489" s="1884">
        <v>486</v>
      </c>
      <c r="B489" s="144" t="str">
        <f t="shared" si="29"/>
        <v>WJ00</v>
      </c>
      <c r="C489" s="8" t="str">
        <f t="shared" si="28"/>
        <v>WJ00V0432R1E00</v>
      </c>
      <c r="D489" s="57" t="s">
        <v>22488</v>
      </c>
      <c r="E489" s="1721" t="s">
        <v>47022</v>
      </c>
      <c r="F489" s="24"/>
      <c r="G489" s="24"/>
      <c r="H489" s="24" t="s">
        <v>13201</v>
      </c>
      <c r="I489" s="1887">
        <v>1</v>
      </c>
      <c r="J489" s="1887">
        <v>21</v>
      </c>
      <c r="K489" s="731" t="s">
        <v>22473</v>
      </c>
      <c r="L489" s="99" t="s">
        <v>47023</v>
      </c>
      <c r="M489" s="390"/>
    </row>
    <row r="490" spans="1:13" ht="24.75" customHeight="1">
      <c r="A490" s="1884">
        <v>487</v>
      </c>
      <c r="B490" s="144" t="str">
        <f t="shared" si="29"/>
        <v>WJ00</v>
      </c>
      <c r="C490" s="8" t="str">
        <f t="shared" si="28"/>
        <v>WJ00V0432R1E01</v>
      </c>
      <c r="D490" s="57" t="s">
        <v>22488</v>
      </c>
      <c r="E490" s="1721" t="s">
        <v>47022</v>
      </c>
      <c r="F490" s="24"/>
      <c r="G490" s="24"/>
      <c r="H490" s="24" t="s">
        <v>13201</v>
      </c>
      <c r="I490" s="1887">
        <v>1</v>
      </c>
      <c r="J490" s="1887">
        <v>21</v>
      </c>
      <c r="K490" s="731" t="s">
        <v>22473</v>
      </c>
      <c r="L490" s="99" t="s">
        <v>47024</v>
      </c>
      <c r="M490" s="390"/>
    </row>
    <row r="491" spans="1:13" ht="24.75" customHeight="1">
      <c r="A491" s="1884">
        <v>488</v>
      </c>
      <c r="B491" s="144" t="str">
        <f t="shared" si="29"/>
        <v>WJ00</v>
      </c>
      <c r="C491" s="8" t="str">
        <f t="shared" si="28"/>
        <v>WJ00V0433R0U04</v>
      </c>
      <c r="D491" s="57" t="s">
        <v>22489</v>
      </c>
      <c r="E491" s="841" t="s">
        <v>22486</v>
      </c>
      <c r="F491" s="24"/>
      <c r="G491" s="24"/>
      <c r="H491" s="24" t="s">
        <v>13201</v>
      </c>
      <c r="I491" s="1887">
        <v>1</v>
      </c>
      <c r="J491" s="1887">
        <v>21</v>
      </c>
      <c r="K491" s="731" t="s">
        <v>22474</v>
      </c>
      <c r="L491" s="99" t="s">
        <v>14861</v>
      </c>
      <c r="M491" s="390"/>
    </row>
    <row r="492" spans="1:13" ht="24.75" customHeight="1">
      <c r="A492" s="1884">
        <v>489</v>
      </c>
      <c r="B492" s="144" t="str">
        <f t="shared" si="29"/>
        <v>WJ00</v>
      </c>
      <c r="C492" s="38" t="str">
        <f>CONCATENATE(K492,L492)</f>
        <v>WJ00V0433R0E00</v>
      </c>
      <c r="D492" s="70" t="s">
        <v>22489</v>
      </c>
      <c r="E492" s="69" t="s">
        <v>22486</v>
      </c>
      <c r="F492" s="51"/>
      <c r="G492" s="51"/>
      <c r="H492" s="24" t="s">
        <v>13201</v>
      </c>
      <c r="I492" s="1887">
        <v>1</v>
      </c>
      <c r="J492" s="1887">
        <v>21</v>
      </c>
      <c r="K492" s="731" t="s">
        <v>22474</v>
      </c>
      <c r="L492" s="99" t="s">
        <v>12243</v>
      </c>
      <c r="M492" s="390"/>
    </row>
    <row r="493" spans="1:13" ht="24.75" customHeight="1">
      <c r="A493" s="1884">
        <v>490</v>
      </c>
      <c r="B493" s="144" t="str">
        <f t="shared" si="29"/>
        <v>WJ00</v>
      </c>
      <c r="C493" s="8" t="str">
        <f>CONCATENATE(K493,L493)</f>
        <v>WJ00V0433R1E00</v>
      </c>
      <c r="D493" s="57" t="s">
        <v>22489</v>
      </c>
      <c r="E493" s="1721" t="s">
        <v>47025</v>
      </c>
      <c r="F493" s="24"/>
      <c r="G493" s="24"/>
      <c r="H493" s="24" t="s">
        <v>13201</v>
      </c>
      <c r="I493" s="1887">
        <v>1</v>
      </c>
      <c r="J493" s="1887">
        <v>21</v>
      </c>
      <c r="K493" s="731" t="s">
        <v>22474</v>
      </c>
      <c r="L493" s="99" t="s">
        <v>47026</v>
      </c>
      <c r="M493" s="390"/>
    </row>
    <row r="494" spans="1:13" ht="24.75" customHeight="1">
      <c r="A494" s="1884">
        <v>491</v>
      </c>
      <c r="B494" s="144" t="str">
        <f t="shared" si="29"/>
        <v>WJ00</v>
      </c>
      <c r="C494" s="38" t="str">
        <f>CONCATENATE(K494,L494)</f>
        <v>WJ00V0434R0E00</v>
      </c>
      <c r="D494" s="70" t="s">
        <v>22490</v>
      </c>
      <c r="E494" s="69" t="s">
        <v>22486</v>
      </c>
      <c r="F494" s="51"/>
      <c r="G494" s="51"/>
      <c r="H494" s="24" t="s">
        <v>13201</v>
      </c>
      <c r="I494" s="1887">
        <v>1</v>
      </c>
      <c r="J494" s="1887">
        <v>21</v>
      </c>
      <c r="K494" s="731" t="s">
        <v>22475</v>
      </c>
      <c r="L494" s="99" t="s">
        <v>12243</v>
      </c>
      <c r="M494" s="390"/>
    </row>
    <row r="495" spans="1:13" ht="24.75" customHeight="1">
      <c r="A495" s="1884">
        <v>492</v>
      </c>
      <c r="B495" s="144" t="str">
        <f t="shared" si="29"/>
        <v>WJ00</v>
      </c>
      <c r="C495" s="8" t="str">
        <f t="shared" si="28"/>
        <v>WJ00V0434R0U04</v>
      </c>
      <c r="D495" s="57" t="s">
        <v>22490</v>
      </c>
      <c r="E495" s="841" t="s">
        <v>22486</v>
      </c>
      <c r="F495" s="24"/>
      <c r="G495" s="24"/>
      <c r="H495" s="24" t="s">
        <v>13201</v>
      </c>
      <c r="I495" s="1887">
        <v>1</v>
      </c>
      <c r="J495" s="1887">
        <v>21</v>
      </c>
      <c r="K495" s="731" t="s">
        <v>22475</v>
      </c>
      <c r="L495" s="99" t="s">
        <v>14861</v>
      </c>
      <c r="M495" s="390"/>
    </row>
    <row r="496" spans="1:13" ht="24.75" customHeight="1">
      <c r="A496" s="1884">
        <v>493</v>
      </c>
      <c r="B496" s="144" t="str">
        <f t="shared" si="29"/>
        <v>WJ00</v>
      </c>
      <c r="C496" s="8" t="str">
        <f>CONCATENATE(K496,L496)</f>
        <v>WJ00V0434R1E00</v>
      </c>
      <c r="D496" s="57" t="s">
        <v>22490</v>
      </c>
      <c r="E496" s="1721" t="s">
        <v>47025</v>
      </c>
      <c r="F496" s="24"/>
      <c r="G496" s="24"/>
      <c r="H496" s="24" t="s">
        <v>13201</v>
      </c>
      <c r="I496" s="1887">
        <v>1</v>
      </c>
      <c r="J496" s="1887">
        <v>21</v>
      </c>
      <c r="K496" s="731" t="s">
        <v>22475</v>
      </c>
      <c r="L496" s="99" t="s">
        <v>47026</v>
      </c>
      <c r="M496" s="390"/>
    </row>
    <row r="497" spans="1:13" ht="24.75" customHeight="1">
      <c r="A497" s="1884">
        <v>494</v>
      </c>
      <c r="B497" s="144" t="str">
        <f t="shared" si="29"/>
        <v>WJ00</v>
      </c>
      <c r="C497" s="8" t="str">
        <f t="shared" si="28"/>
        <v>WJ00V0435R0U04</v>
      </c>
      <c r="D497" s="57" t="s">
        <v>22491</v>
      </c>
      <c r="E497" s="841" t="s">
        <v>22492</v>
      </c>
      <c r="F497" s="24"/>
      <c r="G497" s="24"/>
      <c r="H497" s="24" t="s">
        <v>13201</v>
      </c>
      <c r="I497" s="1887">
        <v>1</v>
      </c>
      <c r="J497" s="1887">
        <v>21</v>
      </c>
      <c r="K497" s="731" t="s">
        <v>22476</v>
      </c>
      <c r="L497" s="99" t="s">
        <v>14861</v>
      </c>
      <c r="M497" s="390"/>
    </row>
    <row r="498" spans="1:13" ht="24.75" customHeight="1">
      <c r="A498" s="1884">
        <v>495</v>
      </c>
      <c r="B498" s="144" t="str">
        <f t="shared" si="29"/>
        <v>WJ00</v>
      </c>
      <c r="C498" s="8" t="str">
        <f t="shared" si="28"/>
        <v>WJ00V0436R0U04</v>
      </c>
      <c r="D498" s="57" t="s">
        <v>22493</v>
      </c>
      <c r="E498" s="841" t="s">
        <v>22492</v>
      </c>
      <c r="F498" s="24"/>
      <c r="G498" s="24"/>
      <c r="H498" s="24" t="s">
        <v>13201</v>
      </c>
      <c r="I498" s="1887">
        <v>1</v>
      </c>
      <c r="J498" s="1887">
        <v>21</v>
      </c>
      <c r="K498" s="731" t="s">
        <v>22477</v>
      </c>
      <c r="L498" s="99" t="s">
        <v>14861</v>
      </c>
      <c r="M498" s="390"/>
    </row>
    <row r="499" spans="1:13" ht="24.75" customHeight="1">
      <c r="A499" s="1884">
        <v>496</v>
      </c>
      <c r="B499" s="144" t="str">
        <f t="shared" si="29"/>
        <v>WJ00</v>
      </c>
      <c r="C499" s="8" t="str">
        <f t="shared" si="28"/>
        <v>WJ00V0437R0U04</v>
      </c>
      <c r="D499" s="57" t="s">
        <v>22494</v>
      </c>
      <c r="E499" s="841" t="s">
        <v>22492</v>
      </c>
      <c r="F499" s="24"/>
      <c r="G499" s="24"/>
      <c r="H499" s="24" t="s">
        <v>13201</v>
      </c>
      <c r="I499" s="1887">
        <v>1</v>
      </c>
      <c r="J499" s="1887">
        <v>21</v>
      </c>
      <c r="K499" s="731" t="s">
        <v>22478</v>
      </c>
      <c r="L499" s="99" t="s">
        <v>14861</v>
      </c>
      <c r="M499" s="390"/>
    </row>
    <row r="500" spans="1:13" ht="24.75" customHeight="1">
      <c r="A500" s="1884">
        <v>497</v>
      </c>
      <c r="B500" s="144" t="str">
        <f t="shared" si="29"/>
        <v>WJ00</v>
      </c>
      <c r="C500" s="8" t="str">
        <f t="shared" si="28"/>
        <v>WJ00V0438R0U04</v>
      </c>
      <c r="D500" s="57" t="s">
        <v>22495</v>
      </c>
      <c r="E500" s="841" t="s">
        <v>22492</v>
      </c>
      <c r="F500" s="24"/>
      <c r="G500" s="24"/>
      <c r="H500" s="24" t="s">
        <v>13201</v>
      </c>
      <c r="I500" s="1887">
        <v>1</v>
      </c>
      <c r="J500" s="1887">
        <v>21</v>
      </c>
      <c r="K500" s="731" t="s">
        <v>22479</v>
      </c>
      <c r="L500" s="99" t="s">
        <v>14861</v>
      </c>
      <c r="M500" s="390"/>
    </row>
    <row r="501" spans="1:13" ht="24.75" customHeight="1">
      <c r="A501" s="1884">
        <v>498</v>
      </c>
      <c r="B501" s="144" t="str">
        <f t="shared" si="29"/>
        <v>WJ00</v>
      </c>
      <c r="C501" s="8" t="str">
        <f t="shared" si="28"/>
        <v>WJ00V0439R0U04</v>
      </c>
      <c r="D501" s="57" t="s">
        <v>22496</v>
      </c>
      <c r="E501" s="841" t="s">
        <v>22492</v>
      </c>
      <c r="F501" s="24"/>
      <c r="G501" s="24"/>
      <c r="H501" s="24" t="s">
        <v>13201</v>
      </c>
      <c r="I501" s="1887">
        <v>1</v>
      </c>
      <c r="J501" s="1887">
        <v>21</v>
      </c>
      <c r="K501" s="731" t="s">
        <v>22480</v>
      </c>
      <c r="L501" s="99" t="s">
        <v>14861</v>
      </c>
      <c r="M501" s="390"/>
    </row>
    <row r="502" spans="1:13" ht="24.75" customHeight="1">
      <c r="A502" s="1884">
        <v>499</v>
      </c>
      <c r="B502" s="144" t="str">
        <f t="shared" si="29"/>
        <v>WJ00</v>
      </c>
      <c r="C502" s="38" t="str">
        <f t="shared" ref="C502:C552" si="30">CONCATENATE(K502,L502)</f>
        <v>WJ00V0450R0</v>
      </c>
      <c r="D502" s="70" t="s">
        <v>23072</v>
      </c>
      <c r="E502" s="69" t="s">
        <v>23073</v>
      </c>
      <c r="F502" s="51"/>
      <c r="G502" s="51"/>
      <c r="H502" s="24" t="s">
        <v>13201</v>
      </c>
      <c r="I502" s="1887">
        <v>1</v>
      </c>
      <c r="J502" s="1887">
        <v>21</v>
      </c>
      <c r="K502" s="731" t="s">
        <v>23075</v>
      </c>
      <c r="L502" s="99" t="s">
        <v>7064</v>
      </c>
      <c r="M502" s="390"/>
    </row>
    <row r="503" spans="1:13" ht="24.75" customHeight="1">
      <c r="A503" s="1884">
        <v>500</v>
      </c>
      <c r="B503" s="144" t="str">
        <f t="shared" si="29"/>
        <v>WJ00</v>
      </c>
      <c r="C503" s="8" t="str">
        <f>CONCATENATE(K503,L503)</f>
        <v>WJ00V0450R1</v>
      </c>
      <c r="D503" s="57" t="s">
        <v>23072</v>
      </c>
      <c r="E503" s="1604" t="s">
        <v>23073</v>
      </c>
      <c r="F503" s="24"/>
      <c r="G503" s="24"/>
      <c r="H503" s="24" t="s">
        <v>13201</v>
      </c>
      <c r="I503" s="1887">
        <v>1</v>
      </c>
      <c r="J503" s="1887">
        <v>21</v>
      </c>
      <c r="K503" s="731" t="s">
        <v>23075</v>
      </c>
      <c r="L503" s="99" t="s">
        <v>6882</v>
      </c>
      <c r="M503" s="390"/>
    </row>
    <row r="504" spans="1:13" ht="24.75" customHeight="1">
      <c r="A504" s="1884">
        <v>501</v>
      </c>
      <c r="B504" s="144" t="str">
        <f t="shared" ref="B504:B509" si="31">LEFT(C504,4)</f>
        <v>WJ00</v>
      </c>
      <c r="C504" s="8" t="str">
        <f t="shared" ref="C504:C509" si="32">CONCATENATE(K504,L504)</f>
        <v>WJ00V0451R0</v>
      </c>
      <c r="D504" s="57" t="s">
        <v>24478</v>
      </c>
      <c r="E504" s="949" t="s">
        <v>24479</v>
      </c>
      <c r="F504" s="24"/>
      <c r="G504" s="24"/>
      <c r="H504" s="306" t="s">
        <v>13201</v>
      </c>
      <c r="I504" s="1889">
        <v>1</v>
      </c>
      <c r="J504" s="1889">
        <v>21</v>
      </c>
      <c r="K504" s="731" t="s">
        <v>24475</v>
      </c>
      <c r="L504" s="99" t="s">
        <v>7064</v>
      </c>
      <c r="M504" s="390"/>
    </row>
    <row r="505" spans="1:13" ht="24.75" customHeight="1">
      <c r="A505" s="1884">
        <v>502</v>
      </c>
      <c r="B505" s="144" t="str">
        <f t="shared" si="31"/>
        <v>WJ00</v>
      </c>
      <c r="C505" s="8" t="str">
        <f t="shared" si="32"/>
        <v>WJ00V0452R0U24</v>
      </c>
      <c r="D505" s="57" t="s">
        <v>24480</v>
      </c>
      <c r="E505" s="949" t="s">
        <v>24481</v>
      </c>
      <c r="F505" s="24"/>
      <c r="G505" s="24"/>
      <c r="H505" s="306" t="s">
        <v>13201</v>
      </c>
      <c r="I505" s="1889">
        <v>1</v>
      </c>
      <c r="J505" s="1889">
        <v>21</v>
      </c>
      <c r="K505" s="731" t="s">
        <v>24476</v>
      </c>
      <c r="L505" s="99" t="s">
        <v>24372</v>
      </c>
      <c r="M505" s="390"/>
    </row>
    <row r="506" spans="1:13" ht="24.75" customHeight="1">
      <c r="A506" s="1884">
        <v>503</v>
      </c>
      <c r="B506" s="144" t="str">
        <f>LEFT(C506,4)</f>
        <v>WJ00</v>
      </c>
      <c r="C506" s="8" t="str">
        <f>CONCATENATE(K506,L506)</f>
        <v>WJ00V0452R0E01</v>
      </c>
      <c r="D506" s="57" t="s">
        <v>24480</v>
      </c>
      <c r="E506" s="997" t="s">
        <v>24481</v>
      </c>
      <c r="F506" s="24"/>
      <c r="G506" s="24"/>
      <c r="H506" s="306" t="s">
        <v>13201</v>
      </c>
      <c r="I506" s="1889">
        <v>1</v>
      </c>
      <c r="J506" s="1889">
        <v>21</v>
      </c>
      <c r="K506" s="731" t="s">
        <v>24476</v>
      </c>
      <c r="L506" s="99" t="s">
        <v>25755</v>
      </c>
      <c r="M506" s="390"/>
    </row>
    <row r="507" spans="1:13" ht="24.75" customHeight="1">
      <c r="A507" s="1884">
        <v>504</v>
      </c>
      <c r="B507" s="144" t="str">
        <f>LEFT(C507,4)</f>
        <v>WJ00</v>
      </c>
      <c r="C507" s="8" t="str">
        <f>CONCATENATE(K507,L507)</f>
        <v>WJ00V0452R0E00</v>
      </c>
      <c r="D507" s="57" t="s">
        <v>24480</v>
      </c>
      <c r="E507" s="949" t="s">
        <v>24481</v>
      </c>
      <c r="F507" s="24"/>
      <c r="G507" s="24"/>
      <c r="H507" s="306" t="s">
        <v>13201</v>
      </c>
      <c r="I507" s="1889">
        <v>1</v>
      </c>
      <c r="J507" s="1889">
        <v>21</v>
      </c>
      <c r="K507" s="731" t="s">
        <v>24476</v>
      </c>
      <c r="L507" s="99" t="s">
        <v>24484</v>
      </c>
      <c r="M507" s="390"/>
    </row>
    <row r="508" spans="1:13" ht="24.75" customHeight="1">
      <c r="A508" s="1884">
        <v>505</v>
      </c>
      <c r="B508" s="144" t="str">
        <f>LEFT(C508,4)</f>
        <v>WJ00</v>
      </c>
      <c r="C508" s="8" t="str">
        <f>CONCATENATE(K508,L508)</f>
        <v>WJ00V0452R0F03</v>
      </c>
      <c r="D508" s="57" t="s">
        <v>24480</v>
      </c>
      <c r="E508" s="1305" t="s">
        <v>24481</v>
      </c>
      <c r="F508" s="24"/>
      <c r="G508" s="24"/>
      <c r="H508" s="306" t="s">
        <v>13201</v>
      </c>
      <c r="I508" s="1889">
        <v>1</v>
      </c>
      <c r="J508" s="1889">
        <v>21</v>
      </c>
      <c r="K508" s="731" t="s">
        <v>24476</v>
      </c>
      <c r="L508" s="99" t="s">
        <v>32630</v>
      </c>
      <c r="M508" s="390"/>
    </row>
    <row r="509" spans="1:13" ht="24.75" customHeight="1">
      <c r="A509" s="1884">
        <v>506</v>
      </c>
      <c r="B509" s="144" t="str">
        <f t="shared" si="31"/>
        <v>WJ00</v>
      </c>
      <c r="C509" s="8" t="str">
        <f t="shared" si="32"/>
        <v>WJ00V0453R0U24</v>
      </c>
      <c r="D509" s="57" t="s">
        <v>24482</v>
      </c>
      <c r="E509" s="949" t="s">
        <v>24483</v>
      </c>
      <c r="F509" s="24"/>
      <c r="G509" s="24"/>
      <c r="H509" s="306" t="s">
        <v>13201</v>
      </c>
      <c r="I509" s="1889">
        <v>1</v>
      </c>
      <c r="J509" s="1889">
        <v>21</v>
      </c>
      <c r="K509" s="731" t="s">
        <v>24477</v>
      </c>
      <c r="L509" s="99" t="s">
        <v>24372</v>
      </c>
      <c r="M509" s="390"/>
    </row>
    <row r="510" spans="1:13" ht="24.75" customHeight="1">
      <c r="A510" s="1884">
        <v>507</v>
      </c>
      <c r="B510" s="144" t="str">
        <f t="shared" ref="B510:B526" si="33">LEFT(C510,4)</f>
        <v>WJ00</v>
      </c>
      <c r="C510" s="8" t="str">
        <f>CONCATENATE(K510,L510)</f>
        <v>WJ00V0453R0E00</v>
      </c>
      <c r="D510" s="57" t="s">
        <v>24482</v>
      </c>
      <c r="E510" s="949" t="s">
        <v>24483</v>
      </c>
      <c r="F510" s="24"/>
      <c r="G510" s="24"/>
      <c r="H510" s="306" t="s">
        <v>13201</v>
      </c>
      <c r="I510" s="1889">
        <v>1</v>
      </c>
      <c r="J510" s="1889">
        <v>21</v>
      </c>
      <c r="K510" s="731" t="s">
        <v>24477</v>
      </c>
      <c r="L510" s="99" t="s">
        <v>24484</v>
      </c>
      <c r="M510" s="390"/>
    </row>
    <row r="511" spans="1:13" ht="24.75" customHeight="1">
      <c r="A511" s="1884">
        <v>508</v>
      </c>
      <c r="B511" s="144" t="str">
        <f t="shared" si="33"/>
        <v>WJ00</v>
      </c>
      <c r="C511" s="8" t="str">
        <f>CONCATENATE(K511,L511)</f>
        <v>WJ00V0453R0I02</v>
      </c>
      <c r="D511" s="57" t="s">
        <v>24482</v>
      </c>
      <c r="E511" s="1145" t="s">
        <v>24483</v>
      </c>
      <c r="F511" s="24"/>
      <c r="G511" s="24"/>
      <c r="H511" s="306" t="s">
        <v>13201</v>
      </c>
      <c r="I511" s="1889">
        <v>1</v>
      </c>
      <c r="J511" s="1889">
        <v>21</v>
      </c>
      <c r="K511" s="731" t="s">
        <v>24477</v>
      </c>
      <c r="L511" s="99" t="s">
        <v>27321</v>
      </c>
      <c r="M511" s="390"/>
    </row>
    <row r="512" spans="1:13" ht="24.75" customHeight="1">
      <c r="A512" s="1884">
        <v>509</v>
      </c>
      <c r="B512" s="144" t="str">
        <f t="shared" si="33"/>
        <v>WJ00</v>
      </c>
      <c r="C512" s="38" t="str">
        <f t="shared" si="30"/>
        <v>WJ00V0454R0</v>
      </c>
      <c r="D512" s="70" t="s">
        <v>23158</v>
      </c>
      <c r="E512" s="69" t="s">
        <v>23159</v>
      </c>
      <c r="F512" s="51"/>
      <c r="G512" s="51" t="s">
        <v>23160</v>
      </c>
      <c r="H512" s="24" t="s">
        <v>13201</v>
      </c>
      <c r="I512" s="1887">
        <v>1</v>
      </c>
      <c r="J512" s="1887">
        <v>21</v>
      </c>
      <c r="K512" s="731" t="s">
        <v>23157</v>
      </c>
      <c r="L512" s="99" t="s">
        <v>7064</v>
      </c>
      <c r="M512" s="390"/>
    </row>
    <row r="513" spans="1:13" ht="24.75" customHeight="1">
      <c r="A513" s="1884">
        <v>510</v>
      </c>
      <c r="B513" s="144" t="str">
        <f t="shared" si="33"/>
        <v>WJ00</v>
      </c>
      <c r="C513" s="8" t="str">
        <f>CONCATENATE(K513,L513)</f>
        <v>WJ00V0454R1</v>
      </c>
      <c r="D513" s="57" t="s">
        <v>23158</v>
      </c>
      <c r="E513" s="989" t="s">
        <v>23159</v>
      </c>
      <c r="F513" s="24"/>
      <c r="G513" s="24" t="s">
        <v>25547</v>
      </c>
      <c r="H513" s="24" t="s">
        <v>13201</v>
      </c>
      <c r="I513" s="1889">
        <v>1</v>
      </c>
      <c r="J513" s="1889">
        <v>21</v>
      </c>
      <c r="K513" s="731" t="s">
        <v>25208</v>
      </c>
      <c r="L513" s="99" t="s">
        <v>6882</v>
      </c>
      <c r="M513" s="390"/>
    </row>
    <row r="514" spans="1:13" ht="24.75" customHeight="1">
      <c r="A514" s="1884">
        <v>511</v>
      </c>
      <c r="B514" s="144" t="str">
        <f t="shared" si="33"/>
        <v>WJ00</v>
      </c>
      <c r="C514" s="8" t="str">
        <f t="shared" si="30"/>
        <v>WJ00V0455R0</v>
      </c>
      <c r="D514" s="57" t="s">
        <v>23526</v>
      </c>
      <c r="E514" s="908" t="s">
        <v>23904</v>
      </c>
      <c r="F514" s="24"/>
      <c r="G514" s="24"/>
      <c r="H514" s="24" t="s">
        <v>13201</v>
      </c>
      <c r="I514" s="1889">
        <v>1</v>
      </c>
      <c r="J514" s="1889">
        <v>21</v>
      </c>
      <c r="K514" s="731" t="s">
        <v>23529</v>
      </c>
      <c r="L514" s="99" t="s">
        <v>7064</v>
      </c>
      <c r="M514" s="390"/>
    </row>
    <row r="515" spans="1:13" ht="24.75" customHeight="1">
      <c r="A515" s="1884">
        <v>512</v>
      </c>
      <c r="B515" s="144" t="str">
        <f t="shared" si="33"/>
        <v>WJ00</v>
      </c>
      <c r="C515" s="8" t="str">
        <f t="shared" si="30"/>
        <v>WJ00V0456R0</v>
      </c>
      <c r="D515" s="57" t="s">
        <v>23527</v>
      </c>
      <c r="E515" s="908" t="s">
        <v>23905</v>
      </c>
      <c r="F515" s="24"/>
      <c r="G515" s="24"/>
      <c r="H515" s="24" t="s">
        <v>13201</v>
      </c>
      <c r="I515" s="1889">
        <v>1</v>
      </c>
      <c r="J515" s="1889">
        <v>21</v>
      </c>
      <c r="K515" s="731" t="s">
        <v>23530</v>
      </c>
      <c r="L515" s="99" t="s">
        <v>7064</v>
      </c>
      <c r="M515" s="390"/>
    </row>
    <row r="516" spans="1:13" ht="24.75" customHeight="1">
      <c r="A516" s="1884">
        <v>513</v>
      </c>
      <c r="B516" s="144" t="str">
        <f t="shared" si="33"/>
        <v>WJ00</v>
      </c>
      <c r="C516" s="8" t="str">
        <f t="shared" si="30"/>
        <v>WJ00V0457R0</v>
      </c>
      <c r="D516" s="57" t="s">
        <v>23528</v>
      </c>
      <c r="E516" s="908" t="s">
        <v>23906</v>
      </c>
      <c r="F516" s="24"/>
      <c r="G516" s="24"/>
      <c r="H516" s="24" t="s">
        <v>13201</v>
      </c>
      <c r="I516" s="1889">
        <v>1</v>
      </c>
      <c r="J516" s="1889">
        <v>21</v>
      </c>
      <c r="K516" s="731" t="s">
        <v>23531</v>
      </c>
      <c r="L516" s="99" t="s">
        <v>7064</v>
      </c>
      <c r="M516" s="390"/>
    </row>
    <row r="517" spans="1:13" ht="24.75" customHeight="1">
      <c r="A517" s="1884">
        <v>514</v>
      </c>
      <c r="B517" s="144" t="str">
        <f t="shared" si="33"/>
        <v>WJ00</v>
      </c>
      <c r="C517" s="8" t="str">
        <f t="shared" si="30"/>
        <v>WJ00V0458R1</v>
      </c>
      <c r="D517" s="57" t="s">
        <v>24890</v>
      </c>
      <c r="E517" s="989" t="s">
        <v>24891</v>
      </c>
      <c r="F517" s="24"/>
      <c r="G517" s="24"/>
      <c r="H517" s="24" t="s">
        <v>13201</v>
      </c>
      <c r="I517" s="1889">
        <v>1</v>
      </c>
      <c r="J517" s="1889">
        <v>21</v>
      </c>
      <c r="K517" s="731" t="s">
        <v>24889</v>
      </c>
      <c r="L517" s="99" t="s">
        <v>6882</v>
      </c>
      <c r="M517" s="390"/>
    </row>
    <row r="518" spans="1:13" ht="24.75" customHeight="1">
      <c r="A518" s="1884">
        <v>515</v>
      </c>
      <c r="B518" s="144" t="str">
        <f t="shared" si="33"/>
        <v>WJ00</v>
      </c>
      <c r="C518" s="38" t="str">
        <f>CONCATENATE(K518,L518)</f>
        <v>WJ00V0459R1</v>
      </c>
      <c r="D518" s="70" t="s">
        <v>24898</v>
      </c>
      <c r="E518" s="69" t="s">
        <v>18658</v>
      </c>
      <c r="F518" s="51"/>
      <c r="G518" s="51"/>
      <c r="H518" s="24" t="s">
        <v>13201</v>
      </c>
      <c r="I518" s="1889">
        <v>1</v>
      </c>
      <c r="J518" s="1889">
        <v>21</v>
      </c>
      <c r="K518" s="731" t="s">
        <v>24897</v>
      </c>
      <c r="L518" s="99" t="s">
        <v>6882</v>
      </c>
      <c r="M518" s="390"/>
    </row>
    <row r="519" spans="1:13" ht="24.75" customHeight="1">
      <c r="A519" s="1884">
        <v>516</v>
      </c>
      <c r="B519" s="144" t="str">
        <f t="shared" si="33"/>
        <v>WJ00</v>
      </c>
      <c r="C519" s="8" t="str">
        <f>CONCATENATE(K519,L519)</f>
        <v>WJ00V0459R2</v>
      </c>
      <c r="D519" s="57" t="s">
        <v>24898</v>
      </c>
      <c r="E519" s="1056" t="s">
        <v>26824</v>
      </c>
      <c r="F519" s="24"/>
      <c r="G519" s="24"/>
      <c r="H519" s="24" t="s">
        <v>13201</v>
      </c>
      <c r="I519" s="1889">
        <v>1</v>
      </c>
      <c r="J519" s="1889">
        <v>21</v>
      </c>
      <c r="K519" s="731" t="s">
        <v>24897</v>
      </c>
      <c r="L519" s="99" t="s">
        <v>4634</v>
      </c>
      <c r="M519" s="390"/>
    </row>
    <row r="520" spans="1:13" ht="24.75" customHeight="1">
      <c r="A520" s="1884">
        <v>517</v>
      </c>
      <c r="B520" s="144" t="str">
        <f t="shared" si="33"/>
        <v>WJ00</v>
      </c>
      <c r="C520" s="38" t="str">
        <f>CONCATENATE(K520,L520)</f>
        <v>WJ00V0460R1</v>
      </c>
      <c r="D520" s="70" t="s">
        <v>24900</v>
      </c>
      <c r="E520" s="69" t="s">
        <v>18658</v>
      </c>
      <c r="F520" s="51"/>
      <c r="G520" s="51"/>
      <c r="H520" s="24" t="s">
        <v>13201</v>
      </c>
      <c r="I520" s="1889">
        <v>1</v>
      </c>
      <c r="J520" s="1889">
        <v>21</v>
      </c>
      <c r="K520" s="731" t="s">
        <v>24899</v>
      </c>
      <c r="L520" s="99" t="s">
        <v>6882</v>
      </c>
      <c r="M520" s="390"/>
    </row>
    <row r="521" spans="1:13" ht="24.75" customHeight="1">
      <c r="A521" s="1884">
        <v>518</v>
      </c>
      <c r="B521" s="144" t="str">
        <f t="shared" si="33"/>
        <v>WJ00</v>
      </c>
      <c r="C521" s="8" t="str">
        <f>CONCATENATE(K521,L521)</f>
        <v>WJ00V0460R2</v>
      </c>
      <c r="D521" s="57" t="s">
        <v>24900</v>
      </c>
      <c r="E521" s="1056" t="s">
        <v>26825</v>
      </c>
      <c r="F521" s="24"/>
      <c r="G521" s="24"/>
      <c r="H521" s="24" t="s">
        <v>13201</v>
      </c>
      <c r="I521" s="1889">
        <v>1</v>
      </c>
      <c r="J521" s="1889">
        <v>21</v>
      </c>
      <c r="K521" s="731" t="s">
        <v>24899</v>
      </c>
      <c r="L521" s="99" t="s">
        <v>4634</v>
      </c>
      <c r="M521" s="390"/>
    </row>
    <row r="522" spans="1:13" ht="24.75" customHeight="1">
      <c r="A522" s="1884">
        <v>519</v>
      </c>
      <c r="B522" s="144" t="str">
        <f t="shared" si="33"/>
        <v>WJ00</v>
      </c>
      <c r="C522" s="8" t="str">
        <f t="shared" si="30"/>
        <v>WJ00V0461R0</v>
      </c>
      <c r="D522" s="57" t="s">
        <v>23737</v>
      </c>
      <c r="E522" s="908" t="s">
        <v>23907</v>
      </c>
      <c r="F522" s="24"/>
      <c r="G522" s="24"/>
      <c r="H522" s="24" t="s">
        <v>13201</v>
      </c>
      <c r="I522" s="1889">
        <v>1</v>
      </c>
      <c r="J522" s="1889">
        <v>21</v>
      </c>
      <c r="K522" s="731" t="s">
        <v>23738</v>
      </c>
      <c r="L522" s="99" t="s">
        <v>7064</v>
      </c>
      <c r="M522" s="390"/>
    </row>
    <row r="523" spans="1:13" ht="24.75" customHeight="1">
      <c r="A523" s="1884">
        <v>520</v>
      </c>
      <c r="B523" s="144" t="str">
        <f t="shared" si="33"/>
        <v>WJ00</v>
      </c>
      <c r="C523" s="8" t="str">
        <f t="shared" si="30"/>
        <v>WJ00V0462R0</v>
      </c>
      <c r="D523" s="57" t="s">
        <v>23696</v>
      </c>
      <c r="E523" s="908" t="s">
        <v>23908</v>
      </c>
      <c r="F523" s="24"/>
      <c r="G523" s="24"/>
      <c r="H523" s="24" t="s">
        <v>13201</v>
      </c>
      <c r="I523" s="1889">
        <v>1</v>
      </c>
      <c r="J523" s="1889">
        <v>21</v>
      </c>
      <c r="K523" s="731" t="s">
        <v>23695</v>
      </c>
      <c r="L523" s="99" t="s">
        <v>7064</v>
      </c>
      <c r="M523" s="390"/>
    </row>
    <row r="524" spans="1:13" ht="24.75" customHeight="1">
      <c r="A524" s="1884">
        <v>521</v>
      </c>
      <c r="B524" s="144" t="str">
        <f t="shared" si="33"/>
        <v>WJ00</v>
      </c>
      <c r="C524" s="8" t="str">
        <f t="shared" si="30"/>
        <v>WJ00V0463R0</v>
      </c>
      <c r="D524" s="57" t="s">
        <v>24101</v>
      </c>
      <c r="E524" s="949" t="s">
        <v>24102</v>
      </c>
      <c r="F524" s="24"/>
      <c r="G524" s="24"/>
      <c r="H524" s="24" t="s">
        <v>13201</v>
      </c>
      <c r="I524" s="1889">
        <v>1</v>
      </c>
      <c r="J524" s="1889">
        <v>21</v>
      </c>
      <c r="K524" s="731" t="s">
        <v>24100</v>
      </c>
      <c r="L524" s="99" t="s">
        <v>7064</v>
      </c>
      <c r="M524" s="390"/>
    </row>
    <row r="525" spans="1:13" ht="24.75" customHeight="1">
      <c r="A525" s="1884">
        <v>522</v>
      </c>
      <c r="B525" s="144" t="str">
        <f t="shared" si="33"/>
        <v>WJ00</v>
      </c>
      <c r="C525" s="8" t="str">
        <f t="shared" si="30"/>
        <v>WJ00V0464R0</v>
      </c>
      <c r="D525" s="57" t="s">
        <v>24462</v>
      </c>
      <c r="E525" s="949" t="s">
        <v>12375</v>
      </c>
      <c r="F525" s="24"/>
      <c r="G525" s="24"/>
      <c r="H525" s="24" t="s">
        <v>13201</v>
      </c>
      <c r="I525" s="1889">
        <v>1</v>
      </c>
      <c r="J525" s="1889">
        <v>21</v>
      </c>
      <c r="K525" s="731" t="s">
        <v>24461</v>
      </c>
      <c r="L525" s="99" t="s">
        <v>7064</v>
      </c>
      <c r="M525" s="390"/>
    </row>
    <row r="526" spans="1:13" ht="24.75" customHeight="1">
      <c r="A526" s="1884">
        <v>523</v>
      </c>
      <c r="B526" s="144" t="str">
        <f t="shared" si="33"/>
        <v>WJ00</v>
      </c>
      <c r="C526" s="8" t="str">
        <f>CONCATENATE(K526,L526)</f>
        <v>WJ00V0465R0</v>
      </c>
      <c r="D526" s="57" t="s">
        <v>25573</v>
      </c>
      <c r="E526" s="1173" t="s">
        <v>25574</v>
      </c>
      <c r="F526" s="24"/>
      <c r="G526" s="24"/>
      <c r="H526" s="24" t="s">
        <v>13201</v>
      </c>
      <c r="I526" s="1889">
        <v>1</v>
      </c>
      <c r="J526" s="1889">
        <v>21</v>
      </c>
      <c r="K526" s="731" t="s">
        <v>25572</v>
      </c>
      <c r="L526" s="99" t="s">
        <v>7064</v>
      </c>
      <c r="M526" s="390"/>
    </row>
    <row r="527" spans="1:13" ht="24.75" customHeight="1">
      <c r="A527" s="1884">
        <v>524</v>
      </c>
      <c r="B527" s="144" t="str">
        <f t="shared" ref="B527:B536" si="34">LEFT(C527,4)</f>
        <v>WJ00</v>
      </c>
      <c r="C527" s="38" t="str">
        <f t="shared" si="30"/>
        <v>WJ00V0466R0</v>
      </c>
      <c r="D527" s="70" t="s">
        <v>24974</v>
      </c>
      <c r="E527" s="69" t="s">
        <v>24955</v>
      </c>
      <c r="F527" s="51"/>
      <c r="G527" s="51"/>
      <c r="H527" s="24" t="s">
        <v>13201</v>
      </c>
      <c r="I527" s="1889">
        <v>1</v>
      </c>
      <c r="J527" s="1889">
        <v>21</v>
      </c>
      <c r="K527" s="731" t="s">
        <v>25068</v>
      </c>
      <c r="L527" s="99" t="s">
        <v>7064</v>
      </c>
      <c r="M527" s="390"/>
    </row>
    <row r="528" spans="1:13" ht="24.75" customHeight="1">
      <c r="A528" s="1884">
        <v>525</v>
      </c>
      <c r="B528" s="144" t="str">
        <f>LEFT(C528,4)</f>
        <v>WJ00</v>
      </c>
      <c r="C528" s="8" t="str">
        <f>CONCATENATE(K528,L528)</f>
        <v>WJ00V0466R1</v>
      </c>
      <c r="D528" s="57" t="s">
        <v>24974</v>
      </c>
      <c r="E528" s="1173" t="s">
        <v>25966</v>
      </c>
      <c r="F528" s="24"/>
      <c r="G528" s="24"/>
      <c r="H528" s="24" t="s">
        <v>13201</v>
      </c>
      <c r="I528" s="1889">
        <v>1</v>
      </c>
      <c r="J528" s="1889">
        <v>21</v>
      </c>
      <c r="K528" s="731" t="s">
        <v>25068</v>
      </c>
      <c r="L528" s="99" t="s">
        <v>6882</v>
      </c>
      <c r="M528" s="390"/>
    </row>
    <row r="529" spans="1:13" ht="24.75" customHeight="1">
      <c r="A529" s="1884">
        <v>526</v>
      </c>
      <c r="B529" s="144" t="str">
        <f>LEFT(C529,4)</f>
        <v>WJ00</v>
      </c>
      <c r="C529" s="8" t="str">
        <f>CONCATENATE(K529,L529)</f>
        <v>WJ00V0466R2</v>
      </c>
      <c r="D529" s="57" t="s">
        <v>24974</v>
      </c>
      <c r="E529" s="1173" t="s">
        <v>25966</v>
      </c>
      <c r="F529" s="24"/>
      <c r="G529" s="24"/>
      <c r="H529" s="24" t="s">
        <v>13201</v>
      </c>
      <c r="I529" s="1889">
        <v>1</v>
      </c>
      <c r="J529" s="1889">
        <v>21</v>
      </c>
      <c r="K529" s="731" t="s">
        <v>25068</v>
      </c>
      <c r="L529" s="99" t="s">
        <v>4634</v>
      </c>
      <c r="M529" s="390"/>
    </row>
    <row r="530" spans="1:13" ht="24.75" customHeight="1">
      <c r="A530" s="1884">
        <v>527</v>
      </c>
      <c r="B530" s="144" t="str">
        <f t="shared" si="34"/>
        <v>WJ00</v>
      </c>
      <c r="C530" s="8" t="str">
        <f t="shared" si="30"/>
        <v>WJ00V0467R0</v>
      </c>
      <c r="D530" s="57" t="s">
        <v>24956</v>
      </c>
      <c r="E530" s="989" t="s">
        <v>24957</v>
      </c>
      <c r="F530" s="24"/>
      <c r="G530" s="24"/>
      <c r="H530" s="24" t="s">
        <v>13201</v>
      </c>
      <c r="I530" s="1889">
        <v>1</v>
      </c>
      <c r="J530" s="1889">
        <v>21</v>
      </c>
      <c r="K530" s="731" t="s">
        <v>25069</v>
      </c>
      <c r="L530" s="99" t="s">
        <v>7064</v>
      </c>
      <c r="M530" s="390"/>
    </row>
    <row r="531" spans="1:13" ht="24.75" customHeight="1">
      <c r="A531" s="1884">
        <v>528</v>
      </c>
      <c r="B531" s="144" t="str">
        <f t="shared" si="34"/>
        <v>WJ00</v>
      </c>
      <c r="C531" s="8" t="str">
        <f t="shared" si="30"/>
        <v>WJ00V0468R0</v>
      </c>
      <c r="D531" s="57" t="s">
        <v>24958</v>
      </c>
      <c r="E531" s="989" t="s">
        <v>24957</v>
      </c>
      <c r="F531" s="24"/>
      <c r="G531" s="24"/>
      <c r="H531" s="24" t="s">
        <v>13201</v>
      </c>
      <c r="I531" s="1889">
        <v>1</v>
      </c>
      <c r="J531" s="1889">
        <v>21</v>
      </c>
      <c r="K531" s="731" t="s">
        <v>25070</v>
      </c>
      <c r="L531" s="99" t="s">
        <v>7064</v>
      </c>
      <c r="M531" s="390"/>
    </row>
    <row r="532" spans="1:13" ht="24.75" customHeight="1">
      <c r="A532" s="1884">
        <v>529</v>
      </c>
      <c r="B532" s="144" t="str">
        <f t="shared" si="34"/>
        <v>WJ00</v>
      </c>
      <c r="C532" s="8" t="str">
        <f t="shared" si="30"/>
        <v>WJ00V0469R0</v>
      </c>
      <c r="D532" s="57" t="s">
        <v>24959</v>
      </c>
      <c r="E532" s="989" t="s">
        <v>24957</v>
      </c>
      <c r="F532" s="24"/>
      <c r="G532" s="24"/>
      <c r="H532" s="24" t="s">
        <v>13201</v>
      </c>
      <c r="I532" s="1889">
        <v>1</v>
      </c>
      <c r="J532" s="1889">
        <v>21</v>
      </c>
      <c r="K532" s="731" t="s">
        <v>25071</v>
      </c>
      <c r="L532" s="99" t="s">
        <v>7064</v>
      </c>
      <c r="M532" s="390"/>
    </row>
    <row r="533" spans="1:13" ht="24.75" customHeight="1">
      <c r="A533" s="1884">
        <v>530</v>
      </c>
      <c r="B533" s="144" t="str">
        <f t="shared" si="34"/>
        <v>WJ00</v>
      </c>
      <c r="C533" s="8" t="str">
        <f t="shared" si="30"/>
        <v>WJ00V0470R0</v>
      </c>
      <c r="D533" s="57" t="s">
        <v>24960</v>
      </c>
      <c r="E533" s="989" t="s">
        <v>24957</v>
      </c>
      <c r="F533" s="24"/>
      <c r="G533" s="24"/>
      <c r="H533" s="24" t="s">
        <v>13201</v>
      </c>
      <c r="I533" s="1889">
        <v>1</v>
      </c>
      <c r="J533" s="1889">
        <v>21</v>
      </c>
      <c r="K533" s="731" t="s">
        <v>25072</v>
      </c>
      <c r="L533" s="99" t="s">
        <v>7064</v>
      </c>
      <c r="M533" s="390"/>
    </row>
    <row r="534" spans="1:13" ht="24.75" customHeight="1">
      <c r="A534" s="1884">
        <v>531</v>
      </c>
      <c r="B534" s="144" t="str">
        <f t="shared" si="34"/>
        <v>WJ00</v>
      </c>
      <c r="C534" s="8" t="str">
        <f t="shared" si="30"/>
        <v>WJ00V0471R0</v>
      </c>
      <c r="D534" s="57" t="s">
        <v>24969</v>
      </c>
      <c r="E534" s="989" t="s">
        <v>24970</v>
      </c>
      <c r="F534" s="24"/>
      <c r="G534" s="24"/>
      <c r="H534" s="24" t="s">
        <v>13201</v>
      </c>
      <c r="I534" s="1889">
        <v>1</v>
      </c>
      <c r="J534" s="1889">
        <v>21</v>
      </c>
      <c r="K534" s="731" t="s">
        <v>25073</v>
      </c>
      <c r="L534" s="99" t="s">
        <v>7064</v>
      </c>
      <c r="M534" s="390"/>
    </row>
    <row r="535" spans="1:13" ht="24.75" customHeight="1">
      <c r="A535" s="1884">
        <v>532</v>
      </c>
      <c r="B535" s="144" t="str">
        <f t="shared" si="34"/>
        <v>WJ00</v>
      </c>
      <c r="C535" s="8" t="str">
        <f t="shared" si="30"/>
        <v>WJ00V0472R0</v>
      </c>
      <c r="D535" s="57" t="s">
        <v>24965</v>
      </c>
      <c r="E535" s="989" t="s">
        <v>24966</v>
      </c>
      <c r="F535" s="24"/>
      <c r="G535" s="24"/>
      <c r="H535" s="24" t="s">
        <v>13201</v>
      </c>
      <c r="I535" s="1889">
        <v>1</v>
      </c>
      <c r="J535" s="1889">
        <v>21</v>
      </c>
      <c r="K535" s="731" t="s">
        <v>25074</v>
      </c>
      <c r="L535" s="99" t="s">
        <v>7064</v>
      </c>
      <c r="M535" s="390"/>
    </row>
    <row r="536" spans="1:13" ht="24.75" customHeight="1">
      <c r="A536" s="1884">
        <v>533</v>
      </c>
      <c r="B536" s="144" t="str">
        <f t="shared" si="34"/>
        <v>WJ00</v>
      </c>
      <c r="C536" s="38" t="str">
        <f t="shared" si="30"/>
        <v>WJ00V0473R0</v>
      </c>
      <c r="D536" s="70" t="s">
        <v>36032</v>
      </c>
      <c r="E536" s="69" t="s">
        <v>24955</v>
      </c>
      <c r="F536" s="51"/>
      <c r="G536" s="51"/>
      <c r="H536" s="24" t="s">
        <v>13201</v>
      </c>
      <c r="I536" s="1889">
        <v>1</v>
      </c>
      <c r="J536" s="1889">
        <v>21</v>
      </c>
      <c r="K536" s="731" t="s">
        <v>25075</v>
      </c>
      <c r="L536" s="99" t="s">
        <v>7064</v>
      </c>
      <c r="M536" s="390"/>
    </row>
    <row r="537" spans="1:13" ht="24.75" customHeight="1">
      <c r="A537" s="1884">
        <v>534</v>
      </c>
      <c r="B537" s="144" t="str">
        <f>LEFT(C537,4)</f>
        <v>WJ00</v>
      </c>
      <c r="C537" s="8" t="str">
        <f t="shared" si="30"/>
        <v>WJ00V0473R1</v>
      </c>
      <c r="D537" s="57" t="s">
        <v>24954</v>
      </c>
      <c r="E537" s="1173" t="s">
        <v>24955</v>
      </c>
      <c r="F537" s="24"/>
      <c r="G537" s="24"/>
      <c r="H537" s="24" t="s">
        <v>13201</v>
      </c>
      <c r="I537" s="1889">
        <v>1</v>
      </c>
      <c r="J537" s="1889">
        <v>21</v>
      </c>
      <c r="K537" s="731" t="s">
        <v>25075</v>
      </c>
      <c r="L537" s="99" t="s">
        <v>6882</v>
      </c>
      <c r="M537" s="390"/>
    </row>
    <row r="538" spans="1:13" ht="24.75" customHeight="1">
      <c r="A538" s="1884">
        <v>535</v>
      </c>
      <c r="B538" s="144" t="str">
        <f>LEFT(C538,4)</f>
        <v>WJ00</v>
      </c>
      <c r="C538" s="8" t="str">
        <f>CONCATENATE(K538,L538)</f>
        <v>WJ00V0474R0</v>
      </c>
      <c r="D538" s="57" t="s">
        <v>5734</v>
      </c>
      <c r="E538" s="989" t="s">
        <v>25087</v>
      </c>
      <c r="F538" s="24"/>
      <c r="G538" s="24"/>
      <c r="H538" s="24" t="s">
        <v>13201</v>
      </c>
      <c r="I538" s="1889">
        <v>1</v>
      </c>
      <c r="J538" s="1889">
        <v>21</v>
      </c>
      <c r="K538" s="731" t="s">
        <v>25088</v>
      </c>
      <c r="L538" s="99" t="s">
        <v>7064</v>
      </c>
      <c r="M538" s="390"/>
    </row>
    <row r="539" spans="1:13" ht="24.75" customHeight="1">
      <c r="A539" s="1884">
        <v>536</v>
      </c>
      <c r="B539" s="144" t="str">
        <f t="shared" ref="B539:B550" si="35">LEFT(C539,4)</f>
        <v>WJ00</v>
      </c>
      <c r="C539" s="38" t="str">
        <f t="shared" si="30"/>
        <v>WJ00V0475R0</v>
      </c>
      <c r="D539" s="70" t="s">
        <v>36441</v>
      </c>
      <c r="E539" s="69" t="s">
        <v>24980</v>
      </c>
      <c r="F539" s="51"/>
      <c r="G539" s="51"/>
      <c r="H539" s="24" t="s">
        <v>13201</v>
      </c>
      <c r="I539" s="1889">
        <v>1</v>
      </c>
      <c r="J539" s="1889">
        <v>21</v>
      </c>
      <c r="K539" s="731" t="s">
        <v>25076</v>
      </c>
      <c r="L539" s="99" t="s">
        <v>7064</v>
      </c>
      <c r="M539" s="390"/>
    </row>
    <row r="540" spans="1:13" ht="24.75" customHeight="1">
      <c r="A540" s="1884">
        <v>537</v>
      </c>
      <c r="B540" s="144" t="str">
        <f>LEFT(C540,4)</f>
        <v>WJ00</v>
      </c>
      <c r="C540" s="8" t="str">
        <f>CONCATENATE(K540,L540)</f>
        <v>WJ00V0475R1</v>
      </c>
      <c r="D540" s="57" t="s">
        <v>36442</v>
      </c>
      <c r="E540" s="1173" t="s">
        <v>24980</v>
      </c>
      <c r="F540" s="24"/>
      <c r="G540" s="24"/>
      <c r="H540" s="24" t="s">
        <v>13201</v>
      </c>
      <c r="I540" s="1889">
        <v>1</v>
      </c>
      <c r="J540" s="1889">
        <v>21</v>
      </c>
      <c r="K540" s="731" t="s">
        <v>25076</v>
      </c>
      <c r="L540" s="99" t="s">
        <v>6882</v>
      </c>
      <c r="M540" s="390"/>
    </row>
    <row r="541" spans="1:13" ht="24.75" customHeight="1">
      <c r="A541" s="1884">
        <v>538</v>
      </c>
      <c r="B541" s="144" t="str">
        <f t="shared" si="35"/>
        <v>WJ00</v>
      </c>
      <c r="C541" s="8" t="str">
        <f t="shared" si="30"/>
        <v>WJ00V0476R0</v>
      </c>
      <c r="D541" s="57" t="s">
        <v>24981</v>
      </c>
      <c r="E541" s="989" t="s">
        <v>24982</v>
      </c>
      <c r="F541" s="24"/>
      <c r="G541" s="24"/>
      <c r="H541" s="24" t="s">
        <v>13201</v>
      </c>
      <c r="I541" s="1889">
        <v>1</v>
      </c>
      <c r="J541" s="1889">
        <v>21</v>
      </c>
      <c r="K541" s="731" t="s">
        <v>25077</v>
      </c>
      <c r="L541" s="99" t="s">
        <v>7064</v>
      </c>
      <c r="M541" s="390"/>
    </row>
    <row r="542" spans="1:13" ht="24.75" customHeight="1">
      <c r="A542" s="1884">
        <v>539</v>
      </c>
      <c r="B542" s="144" t="str">
        <f t="shared" si="35"/>
        <v>WJ00</v>
      </c>
      <c r="C542" s="8" t="str">
        <f t="shared" si="30"/>
        <v>WJ00V0477R0</v>
      </c>
      <c r="D542" s="57" t="s">
        <v>24983</v>
      </c>
      <c r="E542" s="989" t="s">
        <v>24982</v>
      </c>
      <c r="F542" s="24"/>
      <c r="G542" s="24"/>
      <c r="H542" s="24" t="s">
        <v>13201</v>
      </c>
      <c r="I542" s="1889">
        <v>1</v>
      </c>
      <c r="J542" s="1889">
        <v>21</v>
      </c>
      <c r="K542" s="731" t="s">
        <v>25078</v>
      </c>
      <c r="L542" s="99" t="s">
        <v>7064</v>
      </c>
      <c r="M542" s="390"/>
    </row>
    <row r="543" spans="1:13" ht="24.75" customHeight="1">
      <c r="A543" s="1884">
        <v>540</v>
      </c>
      <c r="B543" s="144" t="str">
        <f t="shared" si="35"/>
        <v>WJ00</v>
      </c>
      <c r="C543" s="8" t="str">
        <f t="shared" si="30"/>
        <v>WJ00V0478R0</v>
      </c>
      <c r="D543" s="57" t="s">
        <v>24984</v>
      </c>
      <c r="E543" s="989" t="s">
        <v>24982</v>
      </c>
      <c r="F543" s="24"/>
      <c r="G543" s="24"/>
      <c r="H543" s="24" t="s">
        <v>13201</v>
      </c>
      <c r="I543" s="1889">
        <v>1</v>
      </c>
      <c r="J543" s="1889">
        <v>21</v>
      </c>
      <c r="K543" s="731" t="s">
        <v>25079</v>
      </c>
      <c r="L543" s="99" t="s">
        <v>7064</v>
      </c>
      <c r="M543" s="390"/>
    </row>
    <row r="544" spans="1:13" ht="24.75" customHeight="1">
      <c r="A544" s="1884">
        <v>541</v>
      </c>
      <c r="B544" s="144" t="str">
        <f t="shared" si="35"/>
        <v>WJ00</v>
      </c>
      <c r="C544" s="8" t="str">
        <f t="shared" si="30"/>
        <v>WJ00V0479R0</v>
      </c>
      <c r="D544" s="57" t="s">
        <v>24985</v>
      </c>
      <c r="E544" s="989" t="s">
        <v>24982</v>
      </c>
      <c r="F544" s="24"/>
      <c r="G544" s="24"/>
      <c r="H544" s="24" t="s">
        <v>13201</v>
      </c>
      <c r="I544" s="1889">
        <v>1</v>
      </c>
      <c r="J544" s="1889">
        <v>21</v>
      </c>
      <c r="K544" s="731" t="s">
        <v>25080</v>
      </c>
      <c r="L544" s="99" t="s">
        <v>7064</v>
      </c>
      <c r="M544" s="390"/>
    </row>
    <row r="545" spans="1:13" ht="24.75" customHeight="1">
      <c r="A545" s="1884">
        <v>542</v>
      </c>
      <c r="B545" s="144" t="str">
        <f t="shared" si="35"/>
        <v>WJ00</v>
      </c>
      <c r="C545" s="8" t="str">
        <f t="shared" si="30"/>
        <v>WJ00V0480R0</v>
      </c>
      <c r="D545" s="57" t="s">
        <v>24990</v>
      </c>
      <c r="E545" s="989" t="s">
        <v>24991</v>
      </c>
      <c r="F545" s="24"/>
      <c r="G545" s="24"/>
      <c r="H545" s="24" t="s">
        <v>13201</v>
      </c>
      <c r="I545" s="1889">
        <v>1</v>
      </c>
      <c r="J545" s="1889">
        <v>21</v>
      </c>
      <c r="K545" s="731" t="s">
        <v>25081</v>
      </c>
      <c r="L545" s="99" t="s">
        <v>7064</v>
      </c>
      <c r="M545" s="390"/>
    </row>
    <row r="546" spans="1:13" ht="24.75" customHeight="1">
      <c r="A546" s="1884">
        <v>543</v>
      </c>
      <c r="B546" s="144" t="str">
        <f t="shared" si="35"/>
        <v>WJ00</v>
      </c>
      <c r="C546" s="8" t="str">
        <f t="shared" si="30"/>
        <v>WJ00V0481R0</v>
      </c>
      <c r="D546" s="57" t="s">
        <v>24992</v>
      </c>
      <c r="E546" s="989" t="s">
        <v>24993</v>
      </c>
      <c r="F546" s="24"/>
      <c r="G546" s="24"/>
      <c r="H546" s="24" t="s">
        <v>13201</v>
      </c>
      <c r="I546" s="1889">
        <v>1</v>
      </c>
      <c r="J546" s="1889">
        <v>21</v>
      </c>
      <c r="K546" s="731" t="s">
        <v>25082</v>
      </c>
      <c r="L546" s="99" t="s">
        <v>7064</v>
      </c>
      <c r="M546" s="390"/>
    </row>
    <row r="547" spans="1:13" ht="24.75" customHeight="1">
      <c r="A547" s="1884">
        <v>544</v>
      </c>
      <c r="B547" s="144" t="str">
        <f t="shared" si="35"/>
        <v>WJ00</v>
      </c>
      <c r="C547" s="8" t="str">
        <f t="shared" si="30"/>
        <v>WJ00V0482R0</v>
      </c>
      <c r="D547" s="57" t="s">
        <v>24994</v>
      </c>
      <c r="E547" s="989" t="s">
        <v>24995</v>
      </c>
      <c r="F547" s="24"/>
      <c r="G547" s="24"/>
      <c r="H547" s="24" t="s">
        <v>13201</v>
      </c>
      <c r="I547" s="1889">
        <v>1</v>
      </c>
      <c r="J547" s="1889">
        <v>21</v>
      </c>
      <c r="K547" s="731" t="s">
        <v>25083</v>
      </c>
      <c r="L547" s="99" t="s">
        <v>7064</v>
      </c>
      <c r="M547" s="390"/>
    </row>
    <row r="548" spans="1:13" ht="24.75" customHeight="1">
      <c r="A548" s="1884">
        <v>545</v>
      </c>
      <c r="B548" s="144" t="str">
        <f t="shared" si="35"/>
        <v>WJ00</v>
      </c>
      <c r="C548" s="8" t="str">
        <f t="shared" si="30"/>
        <v>WJ00V0483R0</v>
      </c>
      <c r="D548" s="57" t="s">
        <v>24929</v>
      </c>
      <c r="E548" s="989" t="s">
        <v>24930</v>
      </c>
      <c r="F548" s="24"/>
      <c r="G548" s="24"/>
      <c r="H548" s="24" t="s">
        <v>13201</v>
      </c>
      <c r="I548" s="1889">
        <v>1</v>
      </c>
      <c r="J548" s="1889">
        <v>21</v>
      </c>
      <c r="K548" s="731" t="s">
        <v>25084</v>
      </c>
      <c r="L548" s="99" t="s">
        <v>7064</v>
      </c>
      <c r="M548" s="390"/>
    </row>
    <row r="549" spans="1:13" ht="24.75" customHeight="1">
      <c r="A549" s="1884">
        <v>546</v>
      </c>
      <c r="B549" s="144" t="str">
        <f t="shared" si="35"/>
        <v>WJ00</v>
      </c>
      <c r="C549" s="8" t="str">
        <f t="shared" si="30"/>
        <v>WJ00V0484R0</v>
      </c>
      <c r="D549" s="57" t="s">
        <v>24931</v>
      </c>
      <c r="E549" s="989" t="s">
        <v>24932</v>
      </c>
      <c r="F549" s="24"/>
      <c r="G549" s="24"/>
      <c r="H549" s="24" t="s">
        <v>13201</v>
      </c>
      <c r="I549" s="1889">
        <v>1</v>
      </c>
      <c r="J549" s="1889">
        <v>21</v>
      </c>
      <c r="K549" s="731" t="s">
        <v>25085</v>
      </c>
      <c r="L549" s="99" t="s">
        <v>7064</v>
      </c>
      <c r="M549" s="390"/>
    </row>
    <row r="550" spans="1:13" ht="24.75" customHeight="1">
      <c r="A550" s="1884">
        <v>547</v>
      </c>
      <c r="B550" s="144" t="str">
        <f t="shared" si="35"/>
        <v>WJ00</v>
      </c>
      <c r="C550" s="8" t="str">
        <f t="shared" si="30"/>
        <v>WJ00V0485R0</v>
      </c>
      <c r="D550" s="57" t="s">
        <v>25000</v>
      </c>
      <c r="E550" s="989" t="s">
        <v>25001</v>
      </c>
      <c r="F550" s="24"/>
      <c r="G550" s="24"/>
      <c r="H550" s="24" t="s">
        <v>13201</v>
      </c>
      <c r="I550" s="1889">
        <v>1</v>
      </c>
      <c r="J550" s="1889">
        <v>21</v>
      </c>
      <c r="K550" s="731" t="s">
        <v>25086</v>
      </c>
      <c r="L550" s="99" t="s">
        <v>7064</v>
      </c>
      <c r="M550" s="390"/>
    </row>
    <row r="551" spans="1:13" ht="24.75" customHeight="1">
      <c r="A551" s="1884">
        <v>548</v>
      </c>
      <c r="B551" s="144" t="str">
        <f>LEFT(C551,4)</f>
        <v>WJ00</v>
      </c>
      <c r="C551" s="8" t="str">
        <f t="shared" si="30"/>
        <v>WJ00V0486R0</v>
      </c>
      <c r="D551" s="57" t="s">
        <v>25401</v>
      </c>
      <c r="E551" s="989" t="s">
        <v>21072</v>
      </c>
      <c r="F551" s="24"/>
      <c r="G551" s="24"/>
      <c r="H551" s="24" t="s">
        <v>13201</v>
      </c>
      <c r="I551" s="1889">
        <v>1</v>
      </c>
      <c r="J551" s="1889">
        <v>21</v>
      </c>
      <c r="K551" s="731" t="s">
        <v>25407</v>
      </c>
      <c r="L551" s="99" t="s">
        <v>7064</v>
      </c>
      <c r="M551" s="390"/>
    </row>
    <row r="552" spans="1:13" ht="24.75" customHeight="1">
      <c r="A552" s="1884">
        <v>549</v>
      </c>
      <c r="B552" s="144" t="str">
        <f>LEFT(C552,4)</f>
        <v>WJ00</v>
      </c>
      <c r="C552" s="8" t="str">
        <f t="shared" si="30"/>
        <v>WJ00V0487R0</v>
      </c>
      <c r="D552" s="57" t="s">
        <v>26094</v>
      </c>
      <c r="E552" s="1230" t="s">
        <v>26095</v>
      </c>
      <c r="F552" s="24"/>
      <c r="G552" s="24"/>
      <c r="H552" s="24" t="s">
        <v>13201</v>
      </c>
      <c r="I552" s="1889">
        <v>1</v>
      </c>
      <c r="J552" s="1889">
        <v>21</v>
      </c>
      <c r="K552" s="731" t="s">
        <v>26260</v>
      </c>
      <c r="L552" s="99" t="s">
        <v>7064</v>
      </c>
      <c r="M552" s="390"/>
    </row>
    <row r="553" spans="1:13" ht="24.75" customHeight="1">
      <c r="A553" s="1884">
        <v>550</v>
      </c>
      <c r="B553" s="144" t="str">
        <f>LEFT(C553,4)</f>
        <v>WJ00</v>
      </c>
      <c r="C553" s="8" t="str">
        <f>CONCATENATE(K553,L553)</f>
        <v>WJ00V0487R0E00</v>
      </c>
      <c r="D553" s="57" t="s">
        <v>26094</v>
      </c>
      <c r="E553" s="1030" t="s">
        <v>26095</v>
      </c>
      <c r="F553" s="24"/>
      <c r="G553" s="24"/>
      <c r="H553" s="24" t="s">
        <v>13201</v>
      </c>
      <c r="I553" s="1889">
        <v>1</v>
      </c>
      <c r="J553" s="1889">
        <v>21</v>
      </c>
      <c r="K553" s="731" t="s">
        <v>26260</v>
      </c>
      <c r="L553" s="99" t="s">
        <v>12243</v>
      </c>
      <c r="M553" s="390"/>
    </row>
    <row r="554" spans="1:13" ht="24.75" customHeight="1">
      <c r="A554" s="1884">
        <v>551</v>
      </c>
      <c r="B554" s="144" t="str">
        <f>LEFT(C554,4)</f>
        <v>WJ00</v>
      </c>
      <c r="C554" s="8" t="str">
        <f>CONCATENATE(K554,L554)</f>
        <v>WJ00V0488R0</v>
      </c>
      <c r="D554" s="57" t="s">
        <v>26096</v>
      </c>
      <c r="E554" s="1230" t="s">
        <v>26097</v>
      </c>
      <c r="F554" s="24"/>
      <c r="G554" s="24"/>
      <c r="H554" s="24" t="s">
        <v>13201</v>
      </c>
      <c r="I554" s="1889">
        <v>1</v>
      </c>
      <c r="J554" s="1889">
        <v>21</v>
      </c>
      <c r="K554" s="731" t="s">
        <v>26261</v>
      </c>
      <c r="L554" s="99" t="s">
        <v>7064</v>
      </c>
      <c r="M554" s="390"/>
    </row>
    <row r="555" spans="1:13" ht="24.75" customHeight="1">
      <c r="A555" s="1884">
        <v>552</v>
      </c>
      <c r="B555" s="144" t="str">
        <f>LEFT(C555,4)</f>
        <v>WJ00</v>
      </c>
      <c r="C555" s="8" t="str">
        <f>CONCATENATE(K555,L555)</f>
        <v>WJ00V0488R0E00</v>
      </c>
      <c r="D555" s="57" t="s">
        <v>26096</v>
      </c>
      <c r="E555" s="1030" t="s">
        <v>26097</v>
      </c>
      <c r="F555" s="24"/>
      <c r="G555" s="24"/>
      <c r="H555" s="24" t="s">
        <v>13201</v>
      </c>
      <c r="I555" s="1889">
        <v>1</v>
      </c>
      <c r="J555" s="1889">
        <v>21</v>
      </c>
      <c r="K555" s="731" t="s">
        <v>26261</v>
      </c>
      <c r="L555" s="99" t="s">
        <v>12243</v>
      </c>
      <c r="M555" s="390"/>
    </row>
    <row r="556" spans="1:13" ht="24.75" customHeight="1">
      <c r="A556" s="1884">
        <v>553</v>
      </c>
      <c r="B556" s="144" t="str">
        <f t="shared" ref="B556:B562" si="36">LEFT(C556,4)</f>
        <v>WJ00</v>
      </c>
      <c r="C556" s="8" t="str">
        <f t="shared" ref="C556:C562" si="37">CONCATENATE(K556,L556)</f>
        <v>WJ00V0489R0</v>
      </c>
      <c r="D556" s="57" t="s">
        <v>36986</v>
      </c>
      <c r="E556" s="1230" t="s">
        <v>36985</v>
      </c>
      <c r="F556" s="24"/>
      <c r="G556" s="24"/>
      <c r="H556" s="24" t="s">
        <v>13201</v>
      </c>
      <c r="I556" s="1889">
        <v>1</v>
      </c>
      <c r="J556" s="1889">
        <v>21</v>
      </c>
      <c r="K556" s="731" t="s">
        <v>37008</v>
      </c>
      <c r="L556" s="99" t="s">
        <v>7064</v>
      </c>
      <c r="M556" s="390"/>
    </row>
    <row r="557" spans="1:13" ht="24.75" customHeight="1">
      <c r="A557" s="1884">
        <v>554</v>
      </c>
      <c r="B557" s="144" t="str">
        <f t="shared" si="36"/>
        <v>WJ00</v>
      </c>
      <c r="C557" s="8" t="str">
        <f t="shared" si="37"/>
        <v>WJ00V0490R0</v>
      </c>
      <c r="D557" s="57" t="s">
        <v>36987</v>
      </c>
      <c r="E557" s="1230" t="s">
        <v>36988</v>
      </c>
      <c r="F557" s="24"/>
      <c r="G557" s="24"/>
      <c r="H557" s="24" t="s">
        <v>13201</v>
      </c>
      <c r="I557" s="1889">
        <v>1</v>
      </c>
      <c r="J557" s="1889">
        <v>21</v>
      </c>
      <c r="K557" s="731" t="s">
        <v>37009</v>
      </c>
      <c r="L557" s="99" t="s">
        <v>7064</v>
      </c>
      <c r="M557" s="390"/>
    </row>
    <row r="558" spans="1:13" ht="24.75" customHeight="1">
      <c r="A558" s="1884">
        <v>555</v>
      </c>
      <c r="B558" s="144" t="str">
        <f t="shared" si="36"/>
        <v>WJ00</v>
      </c>
      <c r="C558" s="8" t="str">
        <f t="shared" si="37"/>
        <v>WJ00V0491R0</v>
      </c>
      <c r="D558" s="57" t="s">
        <v>36989</v>
      </c>
      <c r="E558" s="1230" t="s">
        <v>36990</v>
      </c>
      <c r="F558" s="24"/>
      <c r="G558" s="24"/>
      <c r="H558" s="24" t="s">
        <v>13201</v>
      </c>
      <c r="I558" s="1889">
        <v>1</v>
      </c>
      <c r="J558" s="1889">
        <v>21</v>
      </c>
      <c r="K558" s="731" t="s">
        <v>37010</v>
      </c>
      <c r="L558" s="99" t="s">
        <v>7064</v>
      </c>
      <c r="M558" s="390"/>
    </row>
    <row r="559" spans="1:13" ht="24.75" customHeight="1">
      <c r="A559" s="1884">
        <v>556</v>
      </c>
      <c r="B559" s="144" t="str">
        <f t="shared" si="36"/>
        <v>WJ00</v>
      </c>
      <c r="C559" s="8" t="str">
        <f t="shared" si="37"/>
        <v>WJ00V0492R0</v>
      </c>
      <c r="D559" s="57" t="s">
        <v>36991</v>
      </c>
      <c r="E559" s="1230" t="s">
        <v>36990</v>
      </c>
      <c r="F559" s="24"/>
      <c r="G559" s="24"/>
      <c r="H559" s="24" t="s">
        <v>13201</v>
      </c>
      <c r="I559" s="1889">
        <v>1</v>
      </c>
      <c r="J559" s="1889">
        <v>21</v>
      </c>
      <c r="K559" s="731" t="s">
        <v>37011</v>
      </c>
      <c r="L559" s="99" t="s">
        <v>7064</v>
      </c>
      <c r="M559" s="390"/>
    </row>
    <row r="560" spans="1:13" ht="24.75" customHeight="1">
      <c r="A560" s="1884">
        <v>557</v>
      </c>
      <c r="B560" s="144" t="str">
        <f t="shared" si="36"/>
        <v>WJ00</v>
      </c>
      <c r="C560" s="8" t="str">
        <f t="shared" si="37"/>
        <v>WJ00V0493R0</v>
      </c>
      <c r="D560" s="57" t="s">
        <v>36992</v>
      </c>
      <c r="E560" s="1230" t="s">
        <v>36990</v>
      </c>
      <c r="F560" s="24"/>
      <c r="G560" s="24"/>
      <c r="H560" s="24" t="s">
        <v>13201</v>
      </c>
      <c r="I560" s="1889">
        <v>1</v>
      </c>
      <c r="J560" s="1889">
        <v>21</v>
      </c>
      <c r="K560" s="731" t="s">
        <v>37012</v>
      </c>
      <c r="L560" s="99" t="s">
        <v>7064</v>
      </c>
      <c r="M560" s="390"/>
    </row>
    <row r="561" spans="1:13" ht="24.75" customHeight="1">
      <c r="A561" s="1884">
        <v>558</v>
      </c>
      <c r="B561" s="144" t="str">
        <f t="shared" si="36"/>
        <v>WJ00</v>
      </c>
      <c r="C561" s="8" t="str">
        <f t="shared" si="37"/>
        <v>WJ00V0494R0</v>
      </c>
      <c r="D561" s="57" t="s">
        <v>36995</v>
      </c>
      <c r="E561" s="1230" t="s">
        <v>36996</v>
      </c>
      <c r="F561" s="24"/>
      <c r="G561" s="24"/>
      <c r="H561" s="24" t="s">
        <v>13201</v>
      </c>
      <c r="I561" s="1889">
        <v>1</v>
      </c>
      <c r="J561" s="1889">
        <v>21</v>
      </c>
      <c r="K561" s="731" t="s">
        <v>37013</v>
      </c>
      <c r="L561" s="99" t="s">
        <v>7064</v>
      </c>
      <c r="M561" s="390"/>
    </row>
    <row r="562" spans="1:13" ht="24.75" customHeight="1">
      <c r="A562" s="1884">
        <v>559</v>
      </c>
      <c r="B562" s="144" t="str">
        <f t="shared" si="36"/>
        <v>WJ00</v>
      </c>
      <c r="C562" s="8" t="str">
        <f t="shared" si="37"/>
        <v>WJ00V0495R0</v>
      </c>
      <c r="D562" s="57" t="s">
        <v>37006</v>
      </c>
      <c r="E562" s="1230" t="s">
        <v>37007</v>
      </c>
      <c r="F562" s="24"/>
      <c r="G562" s="24"/>
      <c r="H562" s="24" t="s">
        <v>13201</v>
      </c>
      <c r="I562" s="1889">
        <v>1</v>
      </c>
      <c r="J562" s="1889">
        <v>21</v>
      </c>
      <c r="K562" s="731" t="s">
        <v>37014</v>
      </c>
      <c r="L562" s="99" t="s">
        <v>7064</v>
      </c>
      <c r="M562" s="390"/>
    </row>
    <row r="563" spans="1:13" ht="24.75" customHeight="1">
      <c r="A563" s="1884">
        <v>560</v>
      </c>
      <c r="B563" s="144" t="str">
        <f t="shared" ref="B563:B610" si="38">LEFT(C563,4)</f>
        <v>WJ00</v>
      </c>
      <c r="C563" s="8" t="str">
        <f>CONCATENATE(K563,L563)</f>
        <v>WJ00V0496R0</v>
      </c>
      <c r="D563" s="57" t="s">
        <v>36949</v>
      </c>
      <c r="E563" s="1230" t="s">
        <v>36950</v>
      </c>
      <c r="F563" s="24"/>
      <c r="G563" s="24"/>
      <c r="H563" s="24" t="s">
        <v>13201</v>
      </c>
      <c r="I563" s="1889">
        <v>1</v>
      </c>
      <c r="J563" s="1889">
        <v>21</v>
      </c>
      <c r="K563" s="731" t="s">
        <v>36964</v>
      </c>
      <c r="L563" s="99" t="s">
        <v>7064</v>
      </c>
      <c r="M563" s="390"/>
    </row>
    <row r="564" spans="1:13" ht="24.75" customHeight="1">
      <c r="A564" s="1884">
        <v>561</v>
      </c>
      <c r="B564" s="144" t="str">
        <f t="shared" si="38"/>
        <v>WJ00</v>
      </c>
      <c r="C564" s="8" t="str">
        <f>CONCATENATE(K564,L564)</f>
        <v>WJ00V0497R0</v>
      </c>
      <c r="D564" s="57" t="s">
        <v>36943</v>
      </c>
      <c r="E564" s="1230" t="s">
        <v>36944</v>
      </c>
      <c r="F564" s="24"/>
      <c r="G564" s="24"/>
      <c r="H564" s="24" t="s">
        <v>13201</v>
      </c>
      <c r="I564" s="1889">
        <v>1</v>
      </c>
      <c r="J564" s="1889">
        <v>21</v>
      </c>
      <c r="K564" s="731" t="s">
        <v>36965</v>
      </c>
      <c r="L564" s="99" t="s">
        <v>7064</v>
      </c>
      <c r="M564" s="390"/>
    </row>
    <row r="565" spans="1:13" ht="24.75" customHeight="1">
      <c r="A565" s="1884">
        <v>562</v>
      </c>
      <c r="B565" s="144" t="str">
        <f t="shared" si="38"/>
        <v>WJ00</v>
      </c>
      <c r="C565" s="8" t="str">
        <f>CONCATENATE(K565,L565)</f>
        <v>WJ00V0498R0</v>
      </c>
      <c r="D565" s="57" t="s">
        <v>36945</v>
      </c>
      <c r="E565" s="1230" t="s">
        <v>36946</v>
      </c>
      <c r="F565" s="24"/>
      <c r="G565" s="24"/>
      <c r="H565" s="24" t="s">
        <v>13201</v>
      </c>
      <c r="I565" s="1889">
        <v>1</v>
      </c>
      <c r="J565" s="1889">
        <v>21</v>
      </c>
      <c r="K565" s="731" t="s">
        <v>36966</v>
      </c>
      <c r="L565" s="99" t="s">
        <v>7064</v>
      </c>
      <c r="M565" s="390"/>
    </row>
    <row r="566" spans="1:13" ht="24.75" customHeight="1">
      <c r="A566" s="1884">
        <v>563</v>
      </c>
      <c r="B566" s="144" t="str">
        <f t="shared" si="38"/>
        <v>WJ00</v>
      </c>
      <c r="C566" s="8" t="str">
        <f>CONCATENATE(K566,L566)</f>
        <v>WJ00V0499R0</v>
      </c>
      <c r="D566" s="57" t="s">
        <v>36941</v>
      </c>
      <c r="E566" s="1230" t="s">
        <v>36942</v>
      </c>
      <c r="F566" s="24"/>
      <c r="G566" s="24"/>
      <c r="H566" s="24" t="s">
        <v>13201</v>
      </c>
      <c r="I566" s="1889">
        <v>1</v>
      </c>
      <c r="J566" s="1889">
        <v>21</v>
      </c>
      <c r="K566" s="731" t="s">
        <v>36967</v>
      </c>
      <c r="L566" s="99" t="s">
        <v>7064</v>
      </c>
      <c r="M566" s="390"/>
    </row>
    <row r="567" spans="1:13" ht="24.75" customHeight="1">
      <c r="A567" s="1884">
        <v>564</v>
      </c>
      <c r="B567" s="144" t="str">
        <f t="shared" si="38"/>
        <v>WJ00</v>
      </c>
      <c r="C567" s="8" t="str">
        <f>CONCATENATE(K567,L567)</f>
        <v>WJ00V0500R0</v>
      </c>
      <c r="D567" s="57" t="s">
        <v>36947</v>
      </c>
      <c r="E567" s="1230" t="s">
        <v>36948</v>
      </c>
      <c r="F567" s="24"/>
      <c r="G567" s="24"/>
      <c r="H567" s="24" t="s">
        <v>13201</v>
      </c>
      <c r="I567" s="1889">
        <v>1</v>
      </c>
      <c r="J567" s="1889">
        <v>21</v>
      </c>
      <c r="K567" s="731" t="s">
        <v>36968</v>
      </c>
      <c r="L567" s="99" t="s">
        <v>37034</v>
      </c>
      <c r="M567" s="390"/>
    </row>
    <row r="568" spans="1:13" ht="24.75" customHeight="1">
      <c r="A568" s="1884">
        <v>565</v>
      </c>
      <c r="B568" s="144" t="str">
        <f t="shared" si="38"/>
        <v>WJ00</v>
      </c>
      <c r="C568" s="8" t="str">
        <f t="shared" ref="C568:C575" si="39">CONCATENATE(K568,L568)</f>
        <v>WJ00V0501R0</v>
      </c>
      <c r="D568" s="57" t="s">
        <v>25959</v>
      </c>
      <c r="E568" s="1173" t="s">
        <v>25960</v>
      </c>
      <c r="F568" s="24"/>
      <c r="G568" s="24"/>
      <c r="H568" s="24" t="s">
        <v>13201</v>
      </c>
      <c r="I568" s="1889">
        <v>1</v>
      </c>
      <c r="J568" s="1889">
        <v>21</v>
      </c>
      <c r="K568" s="731" t="s">
        <v>25970</v>
      </c>
      <c r="L568" s="99" t="s">
        <v>7064</v>
      </c>
      <c r="M568" s="390"/>
    </row>
    <row r="569" spans="1:13" ht="24.75" customHeight="1">
      <c r="A569" s="1884">
        <v>566</v>
      </c>
      <c r="B569" s="144" t="str">
        <f t="shared" si="38"/>
        <v>WJ00</v>
      </c>
      <c r="C569" s="8" t="str">
        <f t="shared" si="39"/>
        <v>WJ00V0502R0</v>
      </c>
      <c r="D569" s="57" t="s">
        <v>25961</v>
      </c>
      <c r="E569" s="1173" t="s">
        <v>25962</v>
      </c>
      <c r="F569" s="24"/>
      <c r="G569" s="24"/>
      <c r="H569" s="24" t="s">
        <v>13201</v>
      </c>
      <c r="I569" s="1889">
        <v>1</v>
      </c>
      <c r="J569" s="1889">
        <v>21</v>
      </c>
      <c r="K569" s="731" t="s">
        <v>25971</v>
      </c>
      <c r="L569" s="99" t="s">
        <v>7064</v>
      </c>
      <c r="M569" s="390"/>
    </row>
    <row r="570" spans="1:13" ht="24.75" customHeight="1">
      <c r="A570" s="1884">
        <v>567</v>
      </c>
      <c r="B570" s="144" t="str">
        <f t="shared" si="38"/>
        <v>WJ00</v>
      </c>
      <c r="C570" s="8" t="str">
        <f t="shared" si="39"/>
        <v>WJ00V0503R0</v>
      </c>
      <c r="D570" s="57" t="s">
        <v>25952</v>
      </c>
      <c r="E570" s="1173" t="s">
        <v>25953</v>
      </c>
      <c r="F570" s="24"/>
      <c r="G570" s="24"/>
      <c r="H570" s="24" t="s">
        <v>13201</v>
      </c>
      <c r="I570" s="1889">
        <v>1</v>
      </c>
      <c r="J570" s="1889">
        <v>21</v>
      </c>
      <c r="K570" s="731" t="s">
        <v>25972</v>
      </c>
      <c r="L570" s="99" t="s">
        <v>7064</v>
      </c>
      <c r="M570" s="390"/>
    </row>
    <row r="571" spans="1:13" ht="24.75" customHeight="1">
      <c r="A571" s="1884">
        <v>568</v>
      </c>
      <c r="B571" s="144" t="str">
        <f t="shared" si="38"/>
        <v>WJ00</v>
      </c>
      <c r="C571" s="8" t="str">
        <f>CONCATENATE(K571,L571)</f>
        <v>WJ00V0504R0</v>
      </c>
      <c r="D571" s="57" t="s">
        <v>44172</v>
      </c>
      <c r="E571" s="1591" t="s">
        <v>44173</v>
      </c>
      <c r="F571" s="24"/>
      <c r="G571" s="24"/>
      <c r="H571" s="24" t="s">
        <v>13201</v>
      </c>
      <c r="I571" s="1889">
        <v>1</v>
      </c>
      <c r="J571" s="1889">
        <v>21</v>
      </c>
      <c r="K571" s="731" t="s">
        <v>44222</v>
      </c>
      <c r="L571" s="99" t="s">
        <v>7064</v>
      </c>
      <c r="M571" s="390"/>
    </row>
    <row r="572" spans="1:13" ht="24.75" customHeight="1">
      <c r="A572" s="1884">
        <v>569</v>
      </c>
      <c r="B572" s="144" t="str">
        <f t="shared" si="38"/>
        <v>WJ00</v>
      </c>
      <c r="C572" s="8" t="str">
        <f>CONCATENATE(K572,L572)</f>
        <v>WJ00V0505R0</v>
      </c>
      <c r="D572" s="57" t="s">
        <v>37035</v>
      </c>
      <c r="E572" s="1230" t="s">
        <v>37036</v>
      </c>
      <c r="F572" s="24"/>
      <c r="G572" s="24"/>
      <c r="H572" s="24" t="s">
        <v>13201</v>
      </c>
      <c r="I572" s="1889">
        <v>1</v>
      </c>
      <c r="J572" s="1889">
        <v>21</v>
      </c>
      <c r="K572" s="731" t="s">
        <v>37041</v>
      </c>
      <c r="L572" s="99" t="s">
        <v>7064</v>
      </c>
      <c r="M572" s="390"/>
    </row>
    <row r="573" spans="1:13" ht="24.75" customHeight="1">
      <c r="A573" s="1884">
        <v>570</v>
      </c>
      <c r="B573" s="144" t="str">
        <f t="shared" si="38"/>
        <v>WJ00</v>
      </c>
      <c r="C573" s="8" t="str">
        <f>CONCATENATE(K573,L573)</f>
        <v>WJ00V0506R0</v>
      </c>
      <c r="D573" s="57" t="s">
        <v>37037</v>
      </c>
      <c r="E573" s="1230" t="s">
        <v>37038</v>
      </c>
      <c r="F573" s="24"/>
      <c r="G573" s="24"/>
      <c r="H573" s="24" t="s">
        <v>13201</v>
      </c>
      <c r="I573" s="1889">
        <v>1</v>
      </c>
      <c r="J573" s="1889">
        <v>21</v>
      </c>
      <c r="K573" s="731" t="s">
        <v>37042</v>
      </c>
      <c r="L573" s="99" t="s">
        <v>7064</v>
      </c>
      <c r="M573" s="390"/>
    </row>
    <row r="574" spans="1:13" ht="34.5" customHeight="1">
      <c r="A574" s="1884">
        <v>571</v>
      </c>
      <c r="B574" s="144" t="str">
        <f t="shared" si="38"/>
        <v>WJ00</v>
      </c>
      <c r="C574" s="8" t="str">
        <f t="shared" si="39"/>
        <v>WJ00V0507R0H02</v>
      </c>
      <c r="D574" s="8" t="s">
        <v>26299</v>
      </c>
      <c r="E574" s="1173" t="s">
        <v>26297</v>
      </c>
      <c r="F574" s="24"/>
      <c r="G574" s="24"/>
      <c r="H574" s="24" t="s">
        <v>13201</v>
      </c>
      <c r="I574" s="1889">
        <v>1</v>
      </c>
      <c r="J574" s="1889">
        <v>21</v>
      </c>
      <c r="K574" s="731" t="s">
        <v>26298</v>
      </c>
      <c r="L574" s="99" t="s">
        <v>26295</v>
      </c>
      <c r="M574" s="390"/>
    </row>
    <row r="575" spans="1:13" ht="34.5" customHeight="1">
      <c r="A575" s="1884">
        <v>572</v>
      </c>
      <c r="B575" s="144" t="str">
        <f t="shared" si="38"/>
        <v>WJ00</v>
      </c>
      <c r="C575" s="8" t="str">
        <f t="shared" si="39"/>
        <v>WJ00V0508R0H02</v>
      </c>
      <c r="D575" s="8" t="s">
        <v>26296</v>
      </c>
      <c r="E575" s="1173" t="s">
        <v>26297</v>
      </c>
      <c r="F575" s="24"/>
      <c r="G575" s="24"/>
      <c r="H575" s="24" t="s">
        <v>13201</v>
      </c>
      <c r="I575" s="1889">
        <v>1</v>
      </c>
      <c r="J575" s="1889">
        <v>21</v>
      </c>
      <c r="K575" s="731" t="s">
        <v>26294</v>
      </c>
      <c r="L575" s="99" t="s">
        <v>26295</v>
      </c>
      <c r="M575" s="390"/>
    </row>
    <row r="576" spans="1:13" ht="24" customHeight="1">
      <c r="A576" s="1884">
        <v>573</v>
      </c>
      <c r="B576" s="144" t="str">
        <f t="shared" si="38"/>
        <v>WJ00</v>
      </c>
      <c r="C576" s="8" t="str">
        <f>CONCATENATE(K576,L576)</f>
        <v>WJ00V0509R0</v>
      </c>
      <c r="D576" s="8" t="s">
        <v>26807</v>
      </c>
      <c r="E576" s="1173" t="s">
        <v>26808</v>
      </c>
      <c r="F576" s="24"/>
      <c r="G576" s="24"/>
      <c r="H576" s="24" t="s">
        <v>13201</v>
      </c>
      <c r="I576" s="1889">
        <v>1</v>
      </c>
      <c r="J576" s="1889">
        <v>21</v>
      </c>
      <c r="K576" s="731" t="s">
        <v>26936</v>
      </c>
      <c r="L576" s="99" t="s">
        <v>7064</v>
      </c>
      <c r="M576" s="390"/>
    </row>
    <row r="577" spans="1:13" ht="24" customHeight="1">
      <c r="A577" s="1884">
        <v>574</v>
      </c>
      <c r="B577" s="144" t="str">
        <f t="shared" si="38"/>
        <v>WJ00</v>
      </c>
      <c r="C577" s="8" t="str">
        <f>CONCATENATE(K577,L577)</f>
        <v>WJ00V0510R0</v>
      </c>
      <c r="D577" s="8" t="s">
        <v>26809</v>
      </c>
      <c r="E577" s="1173" t="s">
        <v>26810</v>
      </c>
      <c r="F577" s="24"/>
      <c r="G577" s="24"/>
      <c r="H577" s="24" t="s">
        <v>13201</v>
      </c>
      <c r="I577" s="1889">
        <v>1</v>
      </c>
      <c r="J577" s="1889">
        <v>21</v>
      </c>
      <c r="K577" s="731" t="s">
        <v>26937</v>
      </c>
      <c r="L577" s="99" t="s">
        <v>7064</v>
      </c>
      <c r="M577" s="390"/>
    </row>
    <row r="578" spans="1:13" ht="24" customHeight="1">
      <c r="A578" s="1884">
        <v>575</v>
      </c>
      <c r="B578" s="144" t="str">
        <f t="shared" si="38"/>
        <v>WJ00</v>
      </c>
      <c r="C578" s="38" t="str">
        <f t="shared" ref="C578:C583" si="40">CONCATENATE(K578,L578)</f>
        <v>WJ00V0511R0</v>
      </c>
      <c r="D578" s="38" t="s">
        <v>26796</v>
      </c>
      <c r="E578" s="69" t="s">
        <v>26797</v>
      </c>
      <c r="F578" s="24"/>
      <c r="G578" s="24"/>
      <c r="H578" s="24" t="s">
        <v>13201</v>
      </c>
      <c r="I578" s="1889">
        <v>1</v>
      </c>
      <c r="J578" s="1889">
        <v>21</v>
      </c>
      <c r="K578" s="731" t="s">
        <v>26928</v>
      </c>
      <c r="L578" s="99" t="s">
        <v>7064</v>
      </c>
      <c r="M578" s="390"/>
    </row>
    <row r="579" spans="1:13" ht="24" customHeight="1">
      <c r="A579" s="1884">
        <v>576</v>
      </c>
      <c r="B579" s="144" t="str">
        <f t="shared" si="38"/>
        <v>WJ00</v>
      </c>
      <c r="C579" s="8" t="str">
        <f>CONCATENATE(K579,L579)</f>
        <v>WJ00V0511R1</v>
      </c>
      <c r="D579" s="8" t="s">
        <v>26796</v>
      </c>
      <c r="E579" s="1581" t="s">
        <v>44036</v>
      </c>
      <c r="F579" s="24"/>
      <c r="G579" s="24"/>
      <c r="H579" s="24" t="s">
        <v>13201</v>
      </c>
      <c r="I579" s="1889">
        <v>1</v>
      </c>
      <c r="J579" s="1889">
        <v>21</v>
      </c>
      <c r="K579" s="731" t="s">
        <v>26928</v>
      </c>
      <c r="L579" s="99" t="s">
        <v>6882</v>
      </c>
      <c r="M579" s="390"/>
    </row>
    <row r="580" spans="1:13" ht="24" customHeight="1">
      <c r="A580" s="1884">
        <v>577</v>
      </c>
      <c r="B580" s="144" t="str">
        <f t="shared" si="38"/>
        <v>WJ00</v>
      </c>
      <c r="C580" s="8" t="str">
        <f t="shared" si="40"/>
        <v>WJ00V0512R0</v>
      </c>
      <c r="D580" s="8" t="s">
        <v>26798</v>
      </c>
      <c r="E580" s="1173" t="s">
        <v>26797</v>
      </c>
      <c r="F580" s="24"/>
      <c r="G580" s="24"/>
      <c r="H580" s="24" t="s">
        <v>13201</v>
      </c>
      <c r="I580" s="1889">
        <v>1</v>
      </c>
      <c r="J580" s="1889">
        <v>21</v>
      </c>
      <c r="K580" s="731" t="s">
        <v>26929</v>
      </c>
      <c r="L580" s="99" t="s">
        <v>7064</v>
      </c>
      <c r="M580" s="390"/>
    </row>
    <row r="581" spans="1:13" ht="24" customHeight="1">
      <c r="A581" s="1884">
        <v>578</v>
      </c>
      <c r="B581" s="144" t="str">
        <f t="shared" si="38"/>
        <v>WJ00</v>
      </c>
      <c r="C581" s="8" t="str">
        <f t="shared" si="40"/>
        <v>WJ00V0513R0</v>
      </c>
      <c r="D581" s="8" t="s">
        <v>26799</v>
      </c>
      <c r="E581" s="1173" t="s">
        <v>26797</v>
      </c>
      <c r="F581" s="24"/>
      <c r="G581" s="24"/>
      <c r="H581" s="24" t="s">
        <v>13201</v>
      </c>
      <c r="I581" s="1889">
        <v>1</v>
      </c>
      <c r="J581" s="1889">
        <v>21</v>
      </c>
      <c r="K581" s="731" t="s">
        <v>26930</v>
      </c>
      <c r="L581" s="99" t="s">
        <v>26931</v>
      </c>
      <c r="M581" s="390"/>
    </row>
    <row r="582" spans="1:13" ht="24" customHeight="1">
      <c r="A582" s="1884">
        <v>579</v>
      </c>
      <c r="B582" s="144" t="str">
        <f t="shared" si="38"/>
        <v>WJ00</v>
      </c>
      <c r="C582" s="8" t="str">
        <f t="shared" si="40"/>
        <v>WJ00V0514R0</v>
      </c>
      <c r="D582" s="8" t="s">
        <v>26800</v>
      </c>
      <c r="E582" s="1173" t="s">
        <v>26797</v>
      </c>
      <c r="F582" s="24"/>
      <c r="G582" s="24"/>
      <c r="H582" s="24" t="s">
        <v>13201</v>
      </c>
      <c r="I582" s="1889">
        <v>1</v>
      </c>
      <c r="J582" s="1889">
        <v>21</v>
      </c>
      <c r="K582" s="731" t="s">
        <v>26932</v>
      </c>
      <c r="L582" s="99" t="s">
        <v>26931</v>
      </c>
      <c r="M582" s="390"/>
    </row>
    <row r="583" spans="1:13" ht="24" customHeight="1">
      <c r="A583" s="1884">
        <v>580</v>
      </c>
      <c r="B583" s="144" t="str">
        <f t="shared" si="38"/>
        <v>WJ00</v>
      </c>
      <c r="C583" s="8" t="str">
        <f t="shared" si="40"/>
        <v>WJ00V0515R0</v>
      </c>
      <c r="D583" s="8" t="s">
        <v>26801</v>
      </c>
      <c r="E583" s="1173" t="s">
        <v>26802</v>
      </c>
      <c r="F583" s="24"/>
      <c r="G583" s="24"/>
      <c r="H583" s="24" t="s">
        <v>13201</v>
      </c>
      <c r="I583" s="1889">
        <v>1</v>
      </c>
      <c r="J583" s="1889">
        <v>21</v>
      </c>
      <c r="K583" s="731" t="s">
        <v>26933</v>
      </c>
      <c r="L583" s="99" t="s">
        <v>26931</v>
      </c>
      <c r="M583" s="390"/>
    </row>
    <row r="584" spans="1:13" ht="24" customHeight="1">
      <c r="A584" s="1884">
        <v>581</v>
      </c>
      <c r="B584" s="144" t="str">
        <f t="shared" si="38"/>
        <v>WJ00</v>
      </c>
      <c r="C584" s="8" t="str">
        <f t="shared" ref="C584:C610" si="41">CONCATENATE(K584,L584)</f>
        <v>WJ00V0516R0</v>
      </c>
      <c r="D584" s="8" t="s">
        <v>27243</v>
      </c>
      <c r="E584" s="1173" t="s">
        <v>27307</v>
      </c>
      <c r="F584" s="24"/>
      <c r="G584" s="24"/>
      <c r="H584" s="24" t="s">
        <v>13201</v>
      </c>
      <c r="I584" s="1889">
        <v>1</v>
      </c>
      <c r="J584" s="1889">
        <v>21</v>
      </c>
      <c r="K584" s="731" t="s">
        <v>27305</v>
      </c>
      <c r="L584" s="99" t="s">
        <v>7064</v>
      </c>
      <c r="M584" s="390"/>
    </row>
    <row r="585" spans="1:13" ht="24" customHeight="1">
      <c r="A585" s="1884">
        <v>582</v>
      </c>
      <c r="B585" s="144" t="str">
        <f t="shared" si="38"/>
        <v>WJ00</v>
      </c>
      <c r="C585" s="38" t="str">
        <f t="shared" si="41"/>
        <v>WJ00V0517R0</v>
      </c>
      <c r="D585" s="38" t="s">
        <v>27244</v>
      </c>
      <c r="E585" s="69" t="s">
        <v>27308</v>
      </c>
      <c r="F585" s="51"/>
      <c r="G585" s="51"/>
      <c r="H585" s="24" t="s">
        <v>13201</v>
      </c>
      <c r="I585" s="1889">
        <v>1</v>
      </c>
      <c r="J585" s="1889">
        <v>21</v>
      </c>
      <c r="K585" s="731" t="s">
        <v>27306</v>
      </c>
      <c r="L585" s="99" t="s">
        <v>7064</v>
      </c>
      <c r="M585" s="390"/>
    </row>
    <row r="586" spans="1:13" ht="24" customHeight="1">
      <c r="A586" s="1884">
        <v>583</v>
      </c>
      <c r="B586" s="144" t="str">
        <f t="shared" si="38"/>
        <v>WJ00</v>
      </c>
      <c r="C586" s="8" t="str">
        <f t="shared" si="41"/>
        <v>WJ00V0517R1</v>
      </c>
      <c r="D586" s="8" t="s">
        <v>27244</v>
      </c>
      <c r="E586" s="1554" t="s">
        <v>43349</v>
      </c>
      <c r="F586" s="24"/>
      <c r="G586" s="24"/>
      <c r="H586" s="24" t="s">
        <v>13201</v>
      </c>
      <c r="I586" s="1889">
        <v>1</v>
      </c>
      <c r="J586" s="1889">
        <v>21</v>
      </c>
      <c r="K586" s="731" t="s">
        <v>27306</v>
      </c>
      <c r="L586" s="99" t="s">
        <v>6882</v>
      </c>
      <c r="M586" s="390"/>
    </row>
    <row r="587" spans="1:13" ht="24" customHeight="1">
      <c r="A587" s="1884">
        <v>584</v>
      </c>
      <c r="B587" s="144" t="str">
        <f t="shared" si="38"/>
        <v>WJ00</v>
      </c>
      <c r="C587" s="8" t="str">
        <f t="shared" si="41"/>
        <v>WJ00V0518R0</v>
      </c>
      <c r="D587" s="8" t="s">
        <v>27732</v>
      </c>
      <c r="E587" s="1173" t="s">
        <v>27733</v>
      </c>
      <c r="F587" s="24"/>
      <c r="G587" s="24"/>
      <c r="H587" s="24" t="s">
        <v>13201</v>
      </c>
      <c r="I587" s="1889">
        <v>1</v>
      </c>
      <c r="J587" s="1889">
        <v>21</v>
      </c>
      <c r="K587" s="731" t="s">
        <v>27802</v>
      </c>
      <c r="L587" s="99" t="s">
        <v>7064</v>
      </c>
      <c r="M587" s="390"/>
    </row>
    <row r="588" spans="1:13" ht="24" customHeight="1">
      <c r="A588" s="1884">
        <v>585</v>
      </c>
      <c r="B588" s="144" t="str">
        <f t="shared" si="38"/>
        <v>WJ00</v>
      </c>
      <c r="C588" s="8" t="str">
        <f t="shared" si="41"/>
        <v>WJ00V0519R0</v>
      </c>
      <c r="D588" s="8" t="s">
        <v>27734</v>
      </c>
      <c r="E588" s="1173" t="s">
        <v>27733</v>
      </c>
      <c r="F588" s="24"/>
      <c r="G588" s="24"/>
      <c r="H588" s="24" t="s">
        <v>13201</v>
      </c>
      <c r="I588" s="1889">
        <v>1</v>
      </c>
      <c r="J588" s="1889">
        <v>21</v>
      </c>
      <c r="K588" s="731" t="s">
        <v>27803</v>
      </c>
      <c r="L588" s="99" t="s">
        <v>7064</v>
      </c>
      <c r="M588" s="390"/>
    </row>
    <row r="589" spans="1:13" ht="24" customHeight="1">
      <c r="A589" s="1884">
        <v>586</v>
      </c>
      <c r="B589" s="144" t="str">
        <f t="shared" si="38"/>
        <v>WJ00</v>
      </c>
      <c r="C589" s="8" t="str">
        <f t="shared" si="41"/>
        <v>WJ00V0520R0</v>
      </c>
      <c r="D589" s="8" t="s">
        <v>35657</v>
      </c>
      <c r="E589" s="1173" t="s">
        <v>35658</v>
      </c>
      <c r="F589" s="24"/>
      <c r="G589" s="24"/>
      <c r="H589" s="24" t="s">
        <v>13201</v>
      </c>
      <c r="I589" s="1889">
        <v>1</v>
      </c>
      <c r="J589" s="1889">
        <v>21</v>
      </c>
      <c r="K589" s="731" t="s">
        <v>35752</v>
      </c>
      <c r="L589" s="99" t="s">
        <v>7064</v>
      </c>
      <c r="M589" s="390"/>
    </row>
    <row r="590" spans="1:13" ht="24" customHeight="1">
      <c r="A590" s="1884">
        <v>587</v>
      </c>
      <c r="B590" s="144" t="str">
        <f t="shared" si="38"/>
        <v>WJ00</v>
      </c>
      <c r="C590" s="8" t="str">
        <f t="shared" si="41"/>
        <v>WJ00V0521R0</v>
      </c>
      <c r="D590" s="8" t="s">
        <v>35850</v>
      </c>
      <c r="E590" s="1173" t="s">
        <v>35851</v>
      </c>
      <c r="F590" s="24"/>
      <c r="G590" s="24"/>
      <c r="H590" s="24" t="s">
        <v>13201</v>
      </c>
      <c r="I590" s="1889">
        <v>1</v>
      </c>
      <c r="J590" s="1889">
        <v>21</v>
      </c>
      <c r="K590" s="731" t="s">
        <v>36033</v>
      </c>
      <c r="L590" s="99" t="s">
        <v>7064</v>
      </c>
      <c r="M590" s="390"/>
    </row>
    <row r="591" spans="1:13" ht="24" customHeight="1">
      <c r="A591" s="1884">
        <v>588</v>
      </c>
      <c r="B591" s="144" t="str">
        <f t="shared" si="38"/>
        <v>WJ00</v>
      </c>
      <c r="C591" s="8" t="str">
        <f t="shared" si="41"/>
        <v>WJ00V0522R0E00</v>
      </c>
      <c r="D591" s="8" t="s">
        <v>35683</v>
      </c>
      <c r="E591" s="1173" t="s">
        <v>24483</v>
      </c>
      <c r="F591" s="24"/>
      <c r="G591" s="24"/>
      <c r="H591" s="24" t="s">
        <v>13201</v>
      </c>
      <c r="I591" s="1889">
        <v>1</v>
      </c>
      <c r="J591" s="1889">
        <v>21</v>
      </c>
      <c r="K591" s="731" t="s">
        <v>35753</v>
      </c>
      <c r="L591" s="99" t="s">
        <v>12243</v>
      </c>
      <c r="M591" s="390"/>
    </row>
    <row r="592" spans="1:13" ht="24" customHeight="1">
      <c r="A592" s="1884">
        <v>589</v>
      </c>
      <c r="B592" s="144" t="str">
        <f t="shared" si="38"/>
        <v>WJ00</v>
      </c>
      <c r="C592" s="8" t="str">
        <f t="shared" si="41"/>
        <v>WJ00V0522R0U24</v>
      </c>
      <c r="D592" s="8" t="s">
        <v>35683</v>
      </c>
      <c r="E592" s="1351" t="s">
        <v>24483</v>
      </c>
      <c r="F592" s="24"/>
      <c r="G592" s="24"/>
      <c r="H592" s="24" t="s">
        <v>13201</v>
      </c>
      <c r="I592" s="1889">
        <v>1</v>
      </c>
      <c r="J592" s="1889">
        <v>21</v>
      </c>
      <c r="K592" s="731" t="s">
        <v>35753</v>
      </c>
      <c r="L592" s="99" t="s">
        <v>38889</v>
      </c>
      <c r="M592" s="390"/>
    </row>
    <row r="593" spans="1:14" ht="24" customHeight="1">
      <c r="A593" s="1884">
        <v>590</v>
      </c>
      <c r="B593" s="144" t="str">
        <f t="shared" si="38"/>
        <v>WJ00</v>
      </c>
      <c r="C593" s="38" t="str">
        <f t="shared" si="41"/>
        <v>WJ00V0523R0E00</v>
      </c>
      <c r="D593" s="38" t="s">
        <v>35745</v>
      </c>
      <c r="E593" s="69" t="s">
        <v>22486</v>
      </c>
      <c r="F593" s="51"/>
      <c r="G593" s="51"/>
      <c r="H593" s="24" t="s">
        <v>13201</v>
      </c>
      <c r="I593" s="1889">
        <v>1</v>
      </c>
      <c r="J593" s="1889">
        <v>21</v>
      </c>
      <c r="K593" s="731" t="s">
        <v>35754</v>
      </c>
      <c r="L593" s="99" t="s">
        <v>12243</v>
      </c>
      <c r="M593" s="390"/>
    </row>
    <row r="594" spans="1:14" ht="24" customHeight="1">
      <c r="A594" s="1884">
        <v>591</v>
      </c>
      <c r="B594" s="144" t="str">
        <f t="shared" si="38"/>
        <v>WJ00</v>
      </c>
      <c r="C594" s="38" t="str">
        <f t="shared" si="41"/>
        <v>WJ00V0523R0E01</v>
      </c>
      <c r="D594" s="38" t="s">
        <v>35745</v>
      </c>
      <c r="E594" s="69" t="s">
        <v>22486</v>
      </c>
      <c r="F594" s="51"/>
      <c r="G594" s="51"/>
      <c r="H594" s="24" t="s">
        <v>13201</v>
      </c>
      <c r="I594" s="1889">
        <v>1</v>
      </c>
      <c r="J594" s="1889">
        <v>21</v>
      </c>
      <c r="K594" s="731" t="s">
        <v>35754</v>
      </c>
      <c r="L594" s="99" t="s">
        <v>12235</v>
      </c>
      <c r="M594" s="390"/>
    </row>
    <row r="595" spans="1:14" ht="24" customHeight="1">
      <c r="A595" s="1884">
        <v>592</v>
      </c>
      <c r="B595" s="144" t="str">
        <f t="shared" si="38"/>
        <v>WJ00</v>
      </c>
      <c r="C595" s="8" t="str">
        <f t="shared" si="41"/>
        <v>WJ00V0523R1E00</v>
      </c>
      <c r="D595" s="8" t="s">
        <v>35745</v>
      </c>
      <c r="E595" s="1721" t="s">
        <v>47025</v>
      </c>
      <c r="F595" s="24"/>
      <c r="G595" s="24"/>
      <c r="H595" s="24" t="s">
        <v>13201</v>
      </c>
      <c r="I595" s="1889">
        <v>1</v>
      </c>
      <c r="J595" s="1889">
        <v>21</v>
      </c>
      <c r="K595" s="731" t="s">
        <v>35754</v>
      </c>
      <c r="L595" s="99" t="s">
        <v>47026</v>
      </c>
      <c r="M595" s="390"/>
    </row>
    <row r="596" spans="1:14" ht="24" customHeight="1">
      <c r="A596" s="1884">
        <v>593</v>
      </c>
      <c r="B596" s="144" t="str">
        <f t="shared" si="38"/>
        <v>WJ00</v>
      </c>
      <c r="C596" s="8" t="str">
        <f t="shared" si="41"/>
        <v>WJ00V0523R1E01</v>
      </c>
      <c r="D596" s="8" t="s">
        <v>35745</v>
      </c>
      <c r="E596" s="1721" t="s">
        <v>47025</v>
      </c>
      <c r="F596" s="24"/>
      <c r="G596" s="24"/>
      <c r="H596" s="24" t="s">
        <v>13201</v>
      </c>
      <c r="I596" s="1889">
        <v>1</v>
      </c>
      <c r="J596" s="1889">
        <v>21</v>
      </c>
      <c r="K596" s="731" t="s">
        <v>35754</v>
      </c>
      <c r="L596" s="99" t="s">
        <v>47024</v>
      </c>
      <c r="M596" s="390"/>
    </row>
    <row r="597" spans="1:14" ht="24" customHeight="1">
      <c r="A597" s="1884">
        <v>594</v>
      </c>
      <c r="B597" s="144" t="str">
        <f t="shared" si="38"/>
        <v>WJ00</v>
      </c>
      <c r="C597" s="8" t="str">
        <f t="shared" si="41"/>
        <v>WJ00V0524R0</v>
      </c>
      <c r="D597" s="8" t="s">
        <v>36041</v>
      </c>
      <c r="E597" s="1173" t="s">
        <v>35952</v>
      </c>
      <c r="F597" s="24"/>
      <c r="G597" s="24"/>
      <c r="H597" s="24" t="s">
        <v>13201</v>
      </c>
      <c r="I597" s="1889">
        <v>1</v>
      </c>
      <c r="J597" s="1889">
        <v>21</v>
      </c>
      <c r="K597" s="731" t="s">
        <v>36034</v>
      </c>
      <c r="L597" s="99" t="s">
        <v>7064</v>
      </c>
      <c r="M597" s="390"/>
    </row>
    <row r="598" spans="1:14" ht="24" customHeight="1">
      <c r="A598" s="1884">
        <v>595</v>
      </c>
      <c r="B598" s="144" t="str">
        <f t="shared" si="38"/>
        <v>WJ00</v>
      </c>
      <c r="C598" s="8" t="str">
        <f t="shared" si="41"/>
        <v>WJ00V0525R0</v>
      </c>
      <c r="D598" s="8" t="s">
        <v>36040</v>
      </c>
      <c r="E598" s="1173" t="s">
        <v>35953</v>
      </c>
      <c r="F598" s="24"/>
      <c r="G598" s="24"/>
      <c r="H598" s="24" t="s">
        <v>13201</v>
      </c>
      <c r="I598" s="1889">
        <v>1</v>
      </c>
      <c r="J598" s="1889">
        <v>21</v>
      </c>
      <c r="K598" s="731" t="s">
        <v>36035</v>
      </c>
      <c r="L598" s="99" t="s">
        <v>7064</v>
      </c>
      <c r="M598" s="390"/>
    </row>
    <row r="599" spans="1:14" ht="24" customHeight="1">
      <c r="A599" s="1884">
        <v>596</v>
      </c>
      <c r="B599" s="144" t="str">
        <f t="shared" si="38"/>
        <v>WJ00</v>
      </c>
      <c r="C599" s="8" t="str">
        <f t="shared" si="41"/>
        <v>WJ00V0526R0</v>
      </c>
      <c r="D599" s="8" t="s">
        <v>36039</v>
      </c>
      <c r="E599" s="1173" t="s">
        <v>35954</v>
      </c>
      <c r="F599" s="24"/>
      <c r="G599" s="24"/>
      <c r="H599" s="24" t="s">
        <v>13201</v>
      </c>
      <c r="I599" s="1889">
        <v>1</v>
      </c>
      <c r="J599" s="1889">
        <v>21</v>
      </c>
      <c r="K599" s="731" t="s">
        <v>36036</v>
      </c>
      <c r="L599" s="99" t="s">
        <v>7064</v>
      </c>
      <c r="M599" s="390"/>
    </row>
    <row r="600" spans="1:14" ht="24" customHeight="1">
      <c r="A600" s="1884">
        <v>597</v>
      </c>
      <c r="B600" s="144" t="str">
        <f t="shared" si="38"/>
        <v>WJ00</v>
      </c>
      <c r="C600" s="8" t="str">
        <f t="shared" si="41"/>
        <v>WJ00V0528R0</v>
      </c>
      <c r="D600" s="8" t="s">
        <v>35997</v>
      </c>
      <c r="E600" s="1173" t="s">
        <v>35998</v>
      </c>
      <c r="F600" s="24"/>
      <c r="G600" s="24"/>
      <c r="H600" s="24" t="s">
        <v>13201</v>
      </c>
      <c r="I600" s="1889">
        <v>1</v>
      </c>
      <c r="J600" s="1889">
        <v>21</v>
      </c>
      <c r="K600" s="731" t="s">
        <v>36037</v>
      </c>
      <c r="L600" s="99" t="s">
        <v>7064</v>
      </c>
      <c r="M600" s="390"/>
    </row>
    <row r="601" spans="1:14" ht="24" customHeight="1">
      <c r="A601" s="1884">
        <v>598</v>
      </c>
      <c r="B601" s="144" t="str">
        <f t="shared" si="38"/>
        <v>WJ00</v>
      </c>
      <c r="C601" s="8" t="str">
        <f t="shared" si="41"/>
        <v>WJ00V0529R0</v>
      </c>
      <c r="D601" s="8" t="s">
        <v>35999</v>
      </c>
      <c r="E601" s="1173" t="s">
        <v>25574</v>
      </c>
      <c r="F601" s="24"/>
      <c r="G601" s="24"/>
      <c r="H601" s="24" t="s">
        <v>13201</v>
      </c>
      <c r="I601" s="1889">
        <v>1</v>
      </c>
      <c r="J601" s="1889">
        <v>21</v>
      </c>
      <c r="K601" s="731" t="s">
        <v>36038</v>
      </c>
      <c r="L601" s="99" t="s">
        <v>7064</v>
      </c>
      <c r="M601" s="390"/>
    </row>
    <row r="602" spans="1:14" ht="24" customHeight="1">
      <c r="A602" s="1884">
        <v>599</v>
      </c>
      <c r="B602" s="144" t="str">
        <f t="shared" si="38"/>
        <v>WJ00</v>
      </c>
      <c r="C602" s="8" t="str">
        <f t="shared" si="41"/>
        <v>WJ00V0530R0</v>
      </c>
      <c r="D602" s="8" t="s">
        <v>36058</v>
      </c>
      <c r="E602" s="1173" t="s">
        <v>36059</v>
      </c>
      <c r="F602" s="24"/>
      <c r="G602" s="24"/>
      <c r="H602" s="24" t="s">
        <v>13201</v>
      </c>
      <c r="I602" s="1889">
        <v>1</v>
      </c>
      <c r="J602" s="1889">
        <v>21</v>
      </c>
      <c r="K602" s="731" t="s">
        <v>36060</v>
      </c>
      <c r="L602" s="99" t="s">
        <v>7064</v>
      </c>
      <c r="M602" s="390"/>
    </row>
    <row r="603" spans="1:14" ht="24" customHeight="1">
      <c r="A603" s="1884">
        <v>600</v>
      </c>
      <c r="B603" s="144" t="str">
        <f t="shared" si="38"/>
        <v>WJ00</v>
      </c>
      <c r="C603" s="8" t="str">
        <f t="shared" si="41"/>
        <v>WJ00V0533R0</v>
      </c>
      <c r="D603" s="8" t="s">
        <v>36378</v>
      </c>
      <c r="E603" s="1195" t="s">
        <v>36379</v>
      </c>
      <c r="F603" s="24" t="s">
        <v>36359</v>
      </c>
      <c r="G603" s="24"/>
      <c r="H603" s="24" t="s">
        <v>13201</v>
      </c>
      <c r="I603" s="1889">
        <v>1</v>
      </c>
      <c r="J603" s="1889">
        <v>21</v>
      </c>
      <c r="K603" s="731" t="s">
        <v>36380</v>
      </c>
      <c r="L603" s="99" t="s">
        <v>7064</v>
      </c>
      <c r="M603" s="390"/>
      <c r="N603" t="s">
        <v>36381</v>
      </c>
    </row>
    <row r="604" spans="1:14" ht="24" customHeight="1">
      <c r="A604" s="1884">
        <v>601</v>
      </c>
      <c r="B604" s="144" t="str">
        <f t="shared" si="38"/>
        <v>WJ00</v>
      </c>
      <c r="C604" s="8" t="str">
        <f t="shared" si="41"/>
        <v>WJ00V0534R0</v>
      </c>
      <c r="D604" s="8" t="s">
        <v>36451</v>
      </c>
      <c r="E604" s="1200" t="s">
        <v>36452</v>
      </c>
      <c r="F604" s="24"/>
      <c r="G604" s="24"/>
      <c r="H604" s="24" t="s">
        <v>13201</v>
      </c>
      <c r="I604" s="1889">
        <v>1</v>
      </c>
      <c r="J604" s="1889">
        <v>21</v>
      </c>
      <c r="K604" s="731" t="s">
        <v>36450</v>
      </c>
      <c r="L604" s="99" t="s">
        <v>7064</v>
      </c>
      <c r="M604" s="390"/>
    </row>
    <row r="605" spans="1:14" ht="24" customHeight="1">
      <c r="A605" s="1884">
        <v>602</v>
      </c>
      <c r="B605" s="144" t="str">
        <f t="shared" si="38"/>
        <v>WJ00</v>
      </c>
      <c r="C605" s="8" t="str">
        <f t="shared" si="41"/>
        <v>WJ00V0535R0</v>
      </c>
      <c r="D605" s="8" t="s">
        <v>36507</v>
      </c>
      <c r="E605" s="1203" t="s">
        <v>36508</v>
      </c>
      <c r="F605" s="24"/>
      <c r="G605" s="24"/>
      <c r="H605" s="24" t="s">
        <v>13201</v>
      </c>
      <c r="I605" s="1889">
        <v>1</v>
      </c>
      <c r="J605" s="1889">
        <v>21</v>
      </c>
      <c r="K605" s="731" t="s">
        <v>36527</v>
      </c>
      <c r="L605" s="99" t="s">
        <v>7064</v>
      </c>
      <c r="M605" s="390"/>
    </row>
    <row r="606" spans="1:14" ht="24" customHeight="1">
      <c r="A606" s="1884">
        <v>603</v>
      </c>
      <c r="B606" s="144" t="str">
        <f t="shared" si="38"/>
        <v>WJ00</v>
      </c>
      <c r="C606" s="8" t="str">
        <f t="shared" si="41"/>
        <v>WJ00V0536R0</v>
      </c>
      <c r="D606" s="8" t="s">
        <v>36509</v>
      </c>
      <c r="E606" s="1203" t="s">
        <v>36510</v>
      </c>
      <c r="F606" s="24"/>
      <c r="G606" s="24"/>
      <c r="H606" s="24" t="s">
        <v>13201</v>
      </c>
      <c r="I606" s="1889">
        <v>1</v>
      </c>
      <c r="J606" s="1889">
        <v>21</v>
      </c>
      <c r="K606" s="731" t="s">
        <v>36528</v>
      </c>
      <c r="L606" s="99" t="s">
        <v>7064</v>
      </c>
      <c r="M606" s="390"/>
    </row>
    <row r="607" spans="1:14" ht="24" customHeight="1">
      <c r="A607" s="1884">
        <v>604</v>
      </c>
      <c r="B607" s="144" t="str">
        <f t="shared" si="38"/>
        <v>WJ00</v>
      </c>
      <c r="C607" s="8" t="str">
        <f t="shared" si="41"/>
        <v>WJ00V0537R0</v>
      </c>
      <c r="D607" s="8" t="s">
        <v>36511</v>
      </c>
      <c r="E607" s="1203" t="s">
        <v>36512</v>
      </c>
      <c r="F607" s="24"/>
      <c r="G607" s="24"/>
      <c r="H607" s="24" t="s">
        <v>13201</v>
      </c>
      <c r="I607" s="1889">
        <v>1</v>
      </c>
      <c r="J607" s="1889">
        <v>21</v>
      </c>
      <c r="K607" s="731" t="s">
        <v>36529</v>
      </c>
      <c r="L607" s="99" t="s">
        <v>7064</v>
      </c>
      <c r="M607" s="390"/>
    </row>
    <row r="608" spans="1:14" ht="24" customHeight="1">
      <c r="A608" s="1884">
        <v>605</v>
      </c>
      <c r="B608" s="144" t="str">
        <f t="shared" si="38"/>
        <v>WJ00</v>
      </c>
      <c r="C608" s="8" t="str">
        <f t="shared" si="41"/>
        <v>WJ00V0538R0</v>
      </c>
      <c r="D608" s="8" t="s">
        <v>36524</v>
      </c>
      <c r="E608" s="1203" t="s">
        <v>36525</v>
      </c>
      <c r="F608" s="24"/>
      <c r="G608" s="24"/>
      <c r="H608" s="24" t="s">
        <v>13201</v>
      </c>
      <c r="I608" s="1889">
        <v>1</v>
      </c>
      <c r="J608" s="1889">
        <v>21</v>
      </c>
      <c r="K608" s="731" t="s">
        <v>36530</v>
      </c>
      <c r="L608" s="99" t="s">
        <v>7064</v>
      </c>
      <c r="M608" s="390"/>
    </row>
    <row r="609" spans="1:13" ht="24" customHeight="1">
      <c r="A609" s="1884">
        <v>606</v>
      </c>
      <c r="B609" s="144" t="str">
        <f t="shared" si="38"/>
        <v>WJ00</v>
      </c>
      <c r="C609" s="8" t="str">
        <f t="shared" si="41"/>
        <v>WJ00V0539R0</v>
      </c>
      <c r="D609" s="8" t="s">
        <v>36526</v>
      </c>
      <c r="E609" s="1203" t="s">
        <v>36525</v>
      </c>
      <c r="F609" s="24"/>
      <c r="G609" s="24"/>
      <c r="H609" s="24" t="s">
        <v>13201</v>
      </c>
      <c r="I609" s="1889">
        <v>1</v>
      </c>
      <c r="J609" s="1889">
        <v>21</v>
      </c>
      <c r="K609" s="731" t="s">
        <v>36531</v>
      </c>
      <c r="L609" s="99" t="s">
        <v>7064</v>
      </c>
      <c r="M609" s="390"/>
    </row>
    <row r="610" spans="1:13" ht="24" customHeight="1">
      <c r="A610" s="1884">
        <v>607</v>
      </c>
      <c r="B610" s="144" t="str">
        <f t="shared" si="38"/>
        <v>WJ00</v>
      </c>
      <c r="C610" s="8" t="str">
        <f t="shared" si="41"/>
        <v>WJ00V0540R0</v>
      </c>
      <c r="D610" s="8" t="s">
        <v>36605</v>
      </c>
      <c r="E610" s="1204" t="s">
        <v>36606</v>
      </c>
      <c r="F610" s="24"/>
      <c r="G610" s="24" t="s">
        <v>36607</v>
      </c>
      <c r="H610" s="24" t="s">
        <v>13201</v>
      </c>
      <c r="I610" s="1889">
        <v>1</v>
      </c>
      <c r="J610" s="1889">
        <v>21</v>
      </c>
      <c r="K610" s="731" t="s">
        <v>36604</v>
      </c>
      <c r="L610" s="99" t="s">
        <v>7064</v>
      </c>
      <c r="M610" s="390"/>
    </row>
    <row r="611" spans="1:13" ht="24" customHeight="1">
      <c r="A611" s="1884">
        <v>608</v>
      </c>
      <c r="B611" s="144" t="str">
        <f t="shared" ref="B611:B622" si="42">LEFT(C611,4)</f>
        <v>WJ00</v>
      </c>
      <c r="C611" s="8" t="str">
        <f t="shared" ref="C611:C622" si="43">CONCATENATE(K611,L611)</f>
        <v>WJ00V0541R0E00</v>
      </c>
      <c r="D611" s="8" t="s">
        <v>37100</v>
      </c>
      <c r="E611" s="1236" t="s">
        <v>37101</v>
      </c>
      <c r="F611" s="24"/>
      <c r="G611" s="24"/>
      <c r="H611" s="24" t="s">
        <v>13201</v>
      </c>
      <c r="I611" s="1889">
        <v>1</v>
      </c>
      <c r="J611" s="1889">
        <v>21</v>
      </c>
      <c r="K611" s="731" t="s">
        <v>37158</v>
      </c>
      <c r="L611" s="99" t="s">
        <v>12243</v>
      </c>
      <c r="M611" s="390"/>
    </row>
    <row r="612" spans="1:13" ht="24" customHeight="1">
      <c r="A612" s="1884">
        <v>609</v>
      </c>
      <c r="B612" s="144" t="str">
        <f t="shared" si="42"/>
        <v>WJ00</v>
      </c>
      <c r="C612" s="8" t="str">
        <f t="shared" si="43"/>
        <v>WJ00V0542R0</v>
      </c>
      <c r="D612" s="8" t="s">
        <v>37098</v>
      </c>
      <c r="E612" s="1236" t="s">
        <v>37099</v>
      </c>
      <c r="F612" s="24"/>
      <c r="G612" s="24"/>
      <c r="H612" s="24" t="s">
        <v>13201</v>
      </c>
      <c r="I612" s="1889">
        <v>1</v>
      </c>
      <c r="J612" s="1889">
        <v>21</v>
      </c>
      <c r="K612" s="731" t="s">
        <v>37159</v>
      </c>
      <c r="L612" s="99" t="s">
        <v>7064</v>
      </c>
      <c r="M612" s="390"/>
    </row>
    <row r="613" spans="1:13" ht="24" customHeight="1">
      <c r="A613" s="1884">
        <v>610</v>
      </c>
      <c r="B613" s="144" t="str">
        <f t="shared" si="42"/>
        <v>WJ00</v>
      </c>
      <c r="C613" s="8" t="str">
        <f t="shared" si="43"/>
        <v>WJ00V0543R0</v>
      </c>
      <c r="D613" s="8" t="s">
        <v>37102</v>
      </c>
      <c r="E613" s="1236" t="s">
        <v>37103</v>
      </c>
      <c r="F613" s="24"/>
      <c r="G613" s="24"/>
      <c r="H613" s="24" t="s">
        <v>13201</v>
      </c>
      <c r="I613" s="1889">
        <v>1</v>
      </c>
      <c r="J613" s="1889">
        <v>21</v>
      </c>
      <c r="K613" s="731" t="s">
        <v>37160</v>
      </c>
      <c r="L613" s="99" t="s">
        <v>7064</v>
      </c>
      <c r="M613" s="390"/>
    </row>
    <row r="614" spans="1:13" ht="24" customHeight="1">
      <c r="A614" s="1884">
        <v>611</v>
      </c>
      <c r="B614" s="144" t="str">
        <f t="shared" si="42"/>
        <v>WJ00</v>
      </c>
      <c r="C614" s="8" t="str">
        <f t="shared" si="43"/>
        <v>WJ00V0544R0</v>
      </c>
      <c r="D614" s="8" t="s">
        <v>37104</v>
      </c>
      <c r="E614" s="1236" t="s">
        <v>37103</v>
      </c>
      <c r="F614" s="24"/>
      <c r="G614" s="24"/>
      <c r="H614" s="24" t="s">
        <v>13201</v>
      </c>
      <c r="I614" s="1889">
        <v>1</v>
      </c>
      <c r="J614" s="1889">
        <v>21</v>
      </c>
      <c r="K614" s="731" t="s">
        <v>37161</v>
      </c>
      <c r="L614" s="99" t="s">
        <v>7064</v>
      </c>
      <c r="M614" s="390"/>
    </row>
    <row r="615" spans="1:13" ht="24" customHeight="1">
      <c r="A615" s="1884">
        <v>612</v>
      </c>
      <c r="B615" s="144" t="str">
        <f t="shared" si="42"/>
        <v>WJ00</v>
      </c>
      <c r="C615" s="8" t="str">
        <f t="shared" si="43"/>
        <v>WJ00V0545R0</v>
      </c>
      <c r="D615" s="8" t="s">
        <v>37109</v>
      </c>
      <c r="E615" s="1236" t="s">
        <v>37110</v>
      </c>
      <c r="F615" s="24"/>
      <c r="G615" s="24"/>
      <c r="H615" s="24" t="s">
        <v>13201</v>
      </c>
      <c r="I615" s="1889">
        <v>1</v>
      </c>
      <c r="J615" s="1889">
        <v>21</v>
      </c>
      <c r="K615" s="731" t="s">
        <v>37162</v>
      </c>
      <c r="L615" s="99" t="s">
        <v>7064</v>
      </c>
      <c r="M615" s="390"/>
    </row>
    <row r="616" spans="1:13" ht="24" customHeight="1">
      <c r="A616" s="1884">
        <v>613</v>
      </c>
      <c r="B616" s="144" t="str">
        <f t="shared" si="42"/>
        <v>WJ00</v>
      </c>
      <c r="C616" s="8" t="str">
        <f t="shared" si="43"/>
        <v>WJ00V0546R0</v>
      </c>
      <c r="D616" s="8" t="s">
        <v>37096</v>
      </c>
      <c r="E616" s="1236" t="s">
        <v>37097</v>
      </c>
      <c r="F616" s="24"/>
      <c r="G616" s="24"/>
      <c r="H616" s="24" t="s">
        <v>13201</v>
      </c>
      <c r="I616" s="1889">
        <v>1</v>
      </c>
      <c r="J616" s="1889">
        <v>21</v>
      </c>
      <c r="K616" s="731" t="s">
        <v>37163</v>
      </c>
      <c r="L616" s="99" t="s">
        <v>7064</v>
      </c>
      <c r="M616" s="390"/>
    </row>
    <row r="617" spans="1:13" ht="24" customHeight="1">
      <c r="A617" s="1884">
        <v>614</v>
      </c>
      <c r="B617" s="144" t="str">
        <f t="shared" si="42"/>
        <v>WJ00</v>
      </c>
      <c r="C617" s="8" t="str">
        <f t="shared" si="43"/>
        <v>WJ00V0547R0</v>
      </c>
      <c r="D617" s="8" t="s">
        <v>37107</v>
      </c>
      <c r="E617" s="1236" t="s">
        <v>37108</v>
      </c>
      <c r="F617" s="24"/>
      <c r="G617" s="24"/>
      <c r="H617" s="24" t="s">
        <v>13201</v>
      </c>
      <c r="I617" s="1889">
        <v>1</v>
      </c>
      <c r="J617" s="1889">
        <v>21</v>
      </c>
      <c r="K617" s="731" t="s">
        <v>37164</v>
      </c>
      <c r="L617" s="99" t="s">
        <v>7064</v>
      </c>
      <c r="M617" s="390"/>
    </row>
    <row r="618" spans="1:13" ht="24" customHeight="1">
      <c r="A618" s="1884">
        <v>615</v>
      </c>
      <c r="B618" s="144" t="str">
        <f t="shared" si="42"/>
        <v>WJ00</v>
      </c>
      <c r="C618" s="8" t="str">
        <f t="shared" si="43"/>
        <v>WJ00V0548R0</v>
      </c>
      <c r="D618" s="8" t="s">
        <v>37118</v>
      </c>
      <c r="E618" s="1236" t="s">
        <v>37119</v>
      </c>
      <c r="F618" s="24"/>
      <c r="G618" s="24"/>
      <c r="H618" s="24" t="s">
        <v>13201</v>
      </c>
      <c r="I618" s="1889">
        <v>1</v>
      </c>
      <c r="J618" s="1889">
        <v>21</v>
      </c>
      <c r="K618" s="731" t="s">
        <v>37165</v>
      </c>
      <c r="L618" s="99" t="s">
        <v>7064</v>
      </c>
      <c r="M618" s="390"/>
    </row>
    <row r="619" spans="1:13" ht="24" customHeight="1">
      <c r="A619" s="1884">
        <v>616</v>
      </c>
      <c r="B619" s="144" t="str">
        <f t="shared" si="42"/>
        <v>WJ00</v>
      </c>
      <c r="C619" s="8" t="str">
        <f t="shared" si="43"/>
        <v>WJ00V0549R0</v>
      </c>
      <c r="D619" s="8" t="s">
        <v>37120</v>
      </c>
      <c r="E619" s="1236" t="s">
        <v>37121</v>
      </c>
      <c r="F619" s="24"/>
      <c r="G619" s="24"/>
      <c r="H619" s="24" t="s">
        <v>13201</v>
      </c>
      <c r="I619" s="1889">
        <v>1</v>
      </c>
      <c r="J619" s="1889">
        <v>21</v>
      </c>
      <c r="K619" s="731" t="s">
        <v>37166</v>
      </c>
      <c r="L619" s="99" t="s">
        <v>7064</v>
      </c>
      <c r="M619" s="390"/>
    </row>
    <row r="620" spans="1:13" ht="24" customHeight="1">
      <c r="A620" s="1884">
        <v>617</v>
      </c>
      <c r="B620" s="144" t="str">
        <f t="shared" si="42"/>
        <v>WJ00</v>
      </c>
      <c r="C620" s="8" t="str">
        <f t="shared" si="43"/>
        <v>WJ00V0550R0</v>
      </c>
      <c r="D620" s="8" t="s">
        <v>37122</v>
      </c>
      <c r="E620" s="1236" t="s">
        <v>37121</v>
      </c>
      <c r="F620" s="24"/>
      <c r="G620" s="24"/>
      <c r="H620" s="24" t="s">
        <v>13201</v>
      </c>
      <c r="I620" s="1889">
        <v>1</v>
      </c>
      <c r="J620" s="1889">
        <v>21</v>
      </c>
      <c r="K620" s="731" t="s">
        <v>37167</v>
      </c>
      <c r="L620" s="99" t="s">
        <v>7064</v>
      </c>
      <c r="M620" s="390"/>
    </row>
    <row r="621" spans="1:13" ht="24" customHeight="1">
      <c r="A621" s="1884">
        <v>618</v>
      </c>
      <c r="B621" s="144" t="str">
        <f t="shared" si="42"/>
        <v>WJ00</v>
      </c>
      <c r="C621" s="8" t="str">
        <f t="shared" si="43"/>
        <v>WJ00V0551R0E00</v>
      </c>
      <c r="D621" s="8" t="s">
        <v>37123</v>
      </c>
      <c r="E621" s="1236" t="s">
        <v>20430</v>
      </c>
      <c r="F621" s="24"/>
      <c r="G621" s="24"/>
      <c r="H621" s="24" t="s">
        <v>13201</v>
      </c>
      <c r="I621" s="1889">
        <v>1</v>
      </c>
      <c r="J621" s="1889">
        <v>21</v>
      </c>
      <c r="K621" s="731" t="s">
        <v>37168</v>
      </c>
      <c r="L621" s="99" t="s">
        <v>12243</v>
      </c>
      <c r="M621" s="390"/>
    </row>
    <row r="622" spans="1:13" ht="24" customHeight="1">
      <c r="A622" s="1884">
        <v>619</v>
      </c>
      <c r="B622" s="144" t="str">
        <f t="shared" si="42"/>
        <v>WJ00</v>
      </c>
      <c r="C622" s="8" t="str">
        <f t="shared" si="43"/>
        <v>WJ00V0552R0E00</v>
      </c>
      <c r="D622" s="8" t="s">
        <v>37124</v>
      </c>
      <c r="E622" s="1236" t="s">
        <v>20430</v>
      </c>
      <c r="F622" s="24"/>
      <c r="G622" s="24"/>
      <c r="H622" s="24" t="s">
        <v>13201</v>
      </c>
      <c r="I622" s="1889">
        <v>1</v>
      </c>
      <c r="J622" s="1889">
        <v>21</v>
      </c>
      <c r="K622" s="731" t="s">
        <v>37169</v>
      </c>
      <c r="L622" s="99" t="s">
        <v>12243</v>
      </c>
      <c r="M622" s="390"/>
    </row>
    <row r="623" spans="1:13" ht="24" customHeight="1">
      <c r="A623" s="1884">
        <v>620</v>
      </c>
      <c r="B623" s="144" t="str">
        <f t="shared" ref="B623:B634" si="44">LEFT(C623,4)</f>
        <v>WJ00</v>
      </c>
      <c r="C623" s="8" t="str">
        <f t="shared" ref="C623:C633" si="45">CONCATENATE(K623,L623)</f>
        <v>WJ00V0553R0</v>
      </c>
      <c r="D623" s="8" t="s">
        <v>37195</v>
      </c>
      <c r="E623" s="1237" t="s">
        <v>37196</v>
      </c>
      <c r="F623" s="24"/>
      <c r="G623" s="24"/>
      <c r="H623" s="24" t="s">
        <v>13201</v>
      </c>
      <c r="I623" s="1889">
        <v>1</v>
      </c>
      <c r="J623" s="1889">
        <v>21</v>
      </c>
      <c r="K623" s="731" t="s">
        <v>37194</v>
      </c>
      <c r="L623" s="99" t="s">
        <v>7064</v>
      </c>
      <c r="M623" s="390"/>
    </row>
    <row r="624" spans="1:13" ht="24" customHeight="1">
      <c r="A624" s="1884">
        <v>621</v>
      </c>
      <c r="B624" s="144" t="str">
        <f t="shared" si="44"/>
        <v>WJ00</v>
      </c>
      <c r="C624" s="8" t="str">
        <f t="shared" si="45"/>
        <v>WJ00V0554R0</v>
      </c>
      <c r="D624" s="8" t="s">
        <v>37480</v>
      </c>
      <c r="E624" s="1281" t="s">
        <v>37481</v>
      </c>
      <c r="F624" s="24"/>
      <c r="G624" s="24"/>
      <c r="H624" s="24" t="s">
        <v>13201</v>
      </c>
      <c r="I624" s="1889">
        <v>1</v>
      </c>
      <c r="J624" s="1889">
        <v>21</v>
      </c>
      <c r="K624" s="731" t="s">
        <v>37484</v>
      </c>
      <c r="L624" s="99" t="s">
        <v>7064</v>
      </c>
      <c r="M624" s="390"/>
    </row>
    <row r="625" spans="1:13" ht="24" customHeight="1">
      <c r="A625" s="1884">
        <v>622</v>
      </c>
      <c r="B625" s="144" t="str">
        <f t="shared" si="44"/>
        <v>WJ00</v>
      </c>
      <c r="C625" s="38" t="str">
        <f t="shared" si="45"/>
        <v>WJ00V0555R0</v>
      </c>
      <c r="D625" s="38" t="s">
        <v>37736</v>
      </c>
      <c r="E625" s="69" t="s">
        <v>37737</v>
      </c>
      <c r="F625" s="24"/>
      <c r="G625" s="24"/>
      <c r="H625" s="24" t="s">
        <v>13201</v>
      </c>
      <c r="I625" s="1889">
        <v>1</v>
      </c>
      <c r="J625" s="1889">
        <v>21</v>
      </c>
      <c r="K625" s="731" t="s">
        <v>37846</v>
      </c>
      <c r="L625" s="99" t="s">
        <v>7064</v>
      </c>
      <c r="M625" s="390"/>
    </row>
    <row r="626" spans="1:13" ht="24" customHeight="1">
      <c r="A626" s="1884">
        <v>622</v>
      </c>
      <c r="B626" s="144" t="str">
        <f t="shared" si="44"/>
        <v>WJ00</v>
      </c>
      <c r="C626" s="8" t="str">
        <f t="shared" si="45"/>
        <v>WJ00V0555R1</v>
      </c>
      <c r="D626" s="8" t="s">
        <v>37736</v>
      </c>
      <c r="E626" s="1791" t="s">
        <v>48248</v>
      </c>
      <c r="F626" s="24"/>
      <c r="G626" s="24"/>
      <c r="H626" s="24" t="s">
        <v>13201</v>
      </c>
      <c r="I626" s="1889">
        <v>1</v>
      </c>
      <c r="J626" s="1889">
        <v>21</v>
      </c>
      <c r="K626" s="731" t="s">
        <v>37846</v>
      </c>
      <c r="L626" s="99" t="s">
        <v>6882</v>
      </c>
      <c r="M626" s="390"/>
    </row>
    <row r="627" spans="1:13" ht="24" customHeight="1">
      <c r="A627" s="1884">
        <v>623</v>
      </c>
      <c r="B627" s="144" t="str">
        <f t="shared" si="44"/>
        <v>WJ00</v>
      </c>
      <c r="C627" s="38" t="str">
        <f t="shared" si="45"/>
        <v>WJ00V0558R0C50</v>
      </c>
      <c r="D627" s="38" t="s">
        <v>37666</v>
      </c>
      <c r="E627" s="69" t="s">
        <v>37667</v>
      </c>
      <c r="F627" s="51"/>
      <c r="G627" s="51"/>
      <c r="H627" s="24" t="s">
        <v>13201</v>
      </c>
      <c r="I627" s="1889">
        <v>1</v>
      </c>
      <c r="J627" s="1889">
        <v>21</v>
      </c>
      <c r="K627" s="731" t="s">
        <v>37847</v>
      </c>
      <c r="L627" s="99" t="s">
        <v>37848</v>
      </c>
      <c r="M627" s="390"/>
    </row>
    <row r="628" spans="1:13" ht="24" customHeight="1">
      <c r="A628" s="1884">
        <v>624</v>
      </c>
      <c r="B628" s="144" t="str">
        <f t="shared" si="44"/>
        <v>WJ00</v>
      </c>
      <c r="C628" s="8" t="str">
        <f t="shared" si="45"/>
        <v>WJ00V0558R1C50</v>
      </c>
      <c r="D628" s="8" t="s">
        <v>37666</v>
      </c>
      <c r="E628" s="1332" t="s">
        <v>38670</v>
      </c>
      <c r="F628" s="24"/>
      <c r="G628" s="24"/>
      <c r="H628" s="24" t="s">
        <v>13201</v>
      </c>
      <c r="I628" s="1889">
        <v>1</v>
      </c>
      <c r="J628" s="1889">
        <v>21</v>
      </c>
      <c r="K628" s="731" t="s">
        <v>37847</v>
      </c>
      <c r="L628" s="99" t="s">
        <v>38669</v>
      </c>
      <c r="M628" s="390"/>
    </row>
    <row r="629" spans="1:13" ht="24" customHeight="1">
      <c r="A629" s="1884">
        <v>625</v>
      </c>
      <c r="B629" s="144" t="str">
        <f t="shared" si="44"/>
        <v>WJ00</v>
      </c>
      <c r="C629" s="38" t="str">
        <f t="shared" si="45"/>
        <v>WJ00V0559R0C50</v>
      </c>
      <c r="D629" s="38" t="s">
        <v>37668</v>
      </c>
      <c r="E629" s="69" t="s">
        <v>38670</v>
      </c>
      <c r="F629" s="51"/>
      <c r="G629" s="51"/>
      <c r="H629" s="24" t="s">
        <v>13201</v>
      </c>
      <c r="I629" s="1889">
        <v>1</v>
      </c>
      <c r="J629" s="1889">
        <v>21</v>
      </c>
      <c r="K629" s="731" t="s">
        <v>37849</v>
      </c>
      <c r="L629" s="99" t="s">
        <v>37848</v>
      </c>
      <c r="M629" s="390"/>
    </row>
    <row r="630" spans="1:13" ht="24" customHeight="1">
      <c r="A630" s="1884">
        <v>626</v>
      </c>
      <c r="B630" s="144" t="str">
        <f t="shared" si="44"/>
        <v>WJ00</v>
      </c>
      <c r="C630" s="8" t="str">
        <f t="shared" si="45"/>
        <v>WJ00V0559R1C50</v>
      </c>
      <c r="D630" s="8" t="s">
        <v>37668</v>
      </c>
      <c r="E630" s="1332" t="s">
        <v>37667</v>
      </c>
      <c r="F630" s="24"/>
      <c r="G630" s="24"/>
      <c r="H630" s="24" t="s">
        <v>13201</v>
      </c>
      <c r="I630" s="1889">
        <v>1</v>
      </c>
      <c r="J630" s="1889">
        <v>21</v>
      </c>
      <c r="K630" s="731" t="s">
        <v>37849</v>
      </c>
      <c r="L630" s="99" t="s">
        <v>38669</v>
      </c>
      <c r="M630" s="390"/>
    </row>
    <row r="631" spans="1:13" ht="24" customHeight="1">
      <c r="A631" s="1884">
        <v>627</v>
      </c>
      <c r="B631" s="144" t="str">
        <f t="shared" si="44"/>
        <v>WJ00</v>
      </c>
      <c r="C631" s="8" t="str">
        <f t="shared" si="45"/>
        <v>WJ00V0560R0C50</v>
      </c>
      <c r="D631" s="8" t="s">
        <v>37670</v>
      </c>
      <c r="E631" s="1305" t="s">
        <v>37671</v>
      </c>
      <c r="F631" s="24"/>
      <c r="G631" s="24"/>
      <c r="H631" s="24" t="s">
        <v>13201</v>
      </c>
      <c r="I631" s="1889">
        <v>1</v>
      </c>
      <c r="J631" s="1889">
        <v>21</v>
      </c>
      <c r="K631" s="731" t="s">
        <v>37850</v>
      </c>
      <c r="L631" s="99" t="s">
        <v>37848</v>
      </c>
      <c r="M631" s="390"/>
    </row>
    <row r="632" spans="1:13" ht="24" customHeight="1">
      <c r="A632" s="1884">
        <v>628</v>
      </c>
      <c r="B632" s="144" t="str">
        <f t="shared" si="44"/>
        <v>WJ00</v>
      </c>
      <c r="C632" s="8" t="str">
        <f t="shared" si="45"/>
        <v>WJ00V0561R0</v>
      </c>
      <c r="D632" s="8" t="s">
        <v>38225</v>
      </c>
      <c r="E632" s="1328" t="s">
        <v>38620</v>
      </c>
      <c r="F632" s="24"/>
      <c r="G632" s="24"/>
      <c r="H632" s="24" t="s">
        <v>13201</v>
      </c>
      <c r="I632" s="1889">
        <v>1</v>
      </c>
      <c r="J632" s="1889">
        <v>21</v>
      </c>
      <c r="K632" s="731" t="s">
        <v>38621</v>
      </c>
      <c r="L632" s="99" t="s">
        <v>7064</v>
      </c>
      <c r="M632" s="390"/>
    </row>
    <row r="633" spans="1:13" ht="24" customHeight="1">
      <c r="A633" s="1884">
        <v>629</v>
      </c>
      <c r="B633" s="144" t="str">
        <f t="shared" si="44"/>
        <v>WJ00</v>
      </c>
      <c r="C633" s="8" t="str">
        <f t="shared" si="45"/>
        <v>WJ00V0562R0U19</v>
      </c>
      <c r="D633" s="8" t="s">
        <v>38764</v>
      </c>
      <c r="E633" s="1336" t="s">
        <v>38765</v>
      </c>
      <c r="F633" s="24"/>
      <c r="G633" s="24"/>
      <c r="H633" s="24" t="s">
        <v>13201</v>
      </c>
      <c r="I633" s="1889">
        <v>1</v>
      </c>
      <c r="J633" s="1889">
        <v>21</v>
      </c>
      <c r="K633" s="731" t="s">
        <v>38762</v>
      </c>
      <c r="L633" s="99" t="s">
        <v>38763</v>
      </c>
      <c r="M633" s="390"/>
    </row>
    <row r="634" spans="1:13" ht="24" customHeight="1">
      <c r="A634" s="1884">
        <v>630</v>
      </c>
      <c r="B634" s="144" t="str">
        <f t="shared" si="44"/>
        <v>WJ00</v>
      </c>
      <c r="C634" s="8" t="str">
        <f t="shared" ref="C634:C641" si="46">CONCATENATE(K634,L634)</f>
        <v>WJ00V0563R0</v>
      </c>
      <c r="D634" s="8" t="s">
        <v>38780</v>
      </c>
      <c r="E634" s="1336" t="s">
        <v>38781</v>
      </c>
      <c r="F634" s="24"/>
      <c r="G634" s="24"/>
      <c r="H634" s="24" t="s">
        <v>13201</v>
      </c>
      <c r="I634" s="1889">
        <v>1</v>
      </c>
      <c r="J634" s="1889">
        <v>21</v>
      </c>
      <c r="K634" s="731" t="s">
        <v>38779</v>
      </c>
      <c r="L634" s="99" t="s">
        <v>7064</v>
      </c>
      <c r="M634" s="390"/>
    </row>
    <row r="635" spans="1:13" ht="24" customHeight="1">
      <c r="A635" s="1884">
        <v>631</v>
      </c>
      <c r="B635" s="144" t="str">
        <f t="shared" ref="B635:B641" si="47">LEFT(C635,4)</f>
        <v>WJ00</v>
      </c>
      <c r="C635" s="8" t="str">
        <f t="shared" si="46"/>
        <v>WJ00V0564R0</v>
      </c>
      <c r="D635" s="8" t="s">
        <v>39345</v>
      </c>
      <c r="E635" s="1373" t="s">
        <v>39346</v>
      </c>
      <c r="F635" s="24"/>
      <c r="G635" s="24"/>
      <c r="H635" s="24" t="s">
        <v>13201</v>
      </c>
      <c r="I635" s="1889">
        <v>1</v>
      </c>
      <c r="J635" s="1889">
        <v>21</v>
      </c>
      <c r="K635" s="731" t="s">
        <v>39374</v>
      </c>
      <c r="L635" s="99" t="s">
        <v>7064</v>
      </c>
      <c r="M635" s="390"/>
    </row>
    <row r="636" spans="1:13" ht="24" customHeight="1">
      <c r="A636" s="1884">
        <v>632</v>
      </c>
      <c r="B636" s="144" t="str">
        <f t="shared" si="47"/>
        <v>WJ00</v>
      </c>
      <c r="C636" s="8" t="str">
        <f t="shared" si="46"/>
        <v>WJ00V0565R0</v>
      </c>
      <c r="D636" s="8" t="s">
        <v>39347</v>
      </c>
      <c r="E636" s="1373" t="s">
        <v>39348</v>
      </c>
      <c r="F636" s="24"/>
      <c r="G636" s="24"/>
      <c r="H636" s="24" t="s">
        <v>13201</v>
      </c>
      <c r="I636" s="1889">
        <v>1</v>
      </c>
      <c r="J636" s="1889">
        <v>21</v>
      </c>
      <c r="K636" s="731" t="s">
        <v>39375</v>
      </c>
      <c r="L636" s="99" t="s">
        <v>7064</v>
      </c>
      <c r="M636" s="390"/>
    </row>
    <row r="637" spans="1:13" ht="24" customHeight="1">
      <c r="A637" s="1884">
        <v>633</v>
      </c>
      <c r="B637" s="144" t="str">
        <f t="shared" si="47"/>
        <v>WJ00</v>
      </c>
      <c r="C637" s="8" t="str">
        <f t="shared" si="46"/>
        <v>WJ00V0566R0</v>
      </c>
      <c r="D637" s="8" t="s">
        <v>39349</v>
      </c>
      <c r="E637" s="1373" t="s">
        <v>39350</v>
      </c>
      <c r="F637" s="24"/>
      <c r="G637" s="24"/>
      <c r="H637" s="24" t="s">
        <v>13201</v>
      </c>
      <c r="I637" s="1889">
        <v>1</v>
      </c>
      <c r="J637" s="1889">
        <v>21</v>
      </c>
      <c r="K637" s="731" t="s">
        <v>39376</v>
      </c>
      <c r="L637" s="99" t="s">
        <v>7064</v>
      </c>
      <c r="M637" s="390"/>
    </row>
    <row r="638" spans="1:13" ht="24" customHeight="1">
      <c r="A638" s="1884">
        <v>634</v>
      </c>
      <c r="B638" s="144" t="str">
        <f t="shared" si="47"/>
        <v>WJ00</v>
      </c>
      <c r="C638" s="8" t="str">
        <f t="shared" si="46"/>
        <v>WJ00V0567R0</v>
      </c>
      <c r="D638" s="8" t="s">
        <v>39353</v>
      </c>
      <c r="E638" s="1373" t="s">
        <v>39354</v>
      </c>
      <c r="F638" s="24"/>
      <c r="G638" s="24"/>
      <c r="H638" s="24" t="s">
        <v>13201</v>
      </c>
      <c r="I638" s="1889">
        <v>1</v>
      </c>
      <c r="J638" s="1889">
        <v>21</v>
      </c>
      <c r="K638" s="731" t="s">
        <v>39377</v>
      </c>
      <c r="L638" s="99" t="s">
        <v>7064</v>
      </c>
      <c r="M638" s="390"/>
    </row>
    <row r="639" spans="1:13" ht="24" customHeight="1">
      <c r="A639" s="1884">
        <v>635</v>
      </c>
      <c r="B639" s="144" t="str">
        <f t="shared" si="47"/>
        <v>WJ00</v>
      </c>
      <c r="C639" s="8" t="str">
        <f t="shared" si="46"/>
        <v>WJ00V0568R0</v>
      </c>
      <c r="D639" s="8" t="s">
        <v>39355</v>
      </c>
      <c r="E639" s="1373" t="s">
        <v>39356</v>
      </c>
      <c r="F639" s="24"/>
      <c r="G639" s="24"/>
      <c r="H639" s="24" t="s">
        <v>13201</v>
      </c>
      <c r="I639" s="1889">
        <v>1</v>
      </c>
      <c r="J639" s="1889">
        <v>21</v>
      </c>
      <c r="K639" s="731" t="s">
        <v>39378</v>
      </c>
      <c r="L639" s="99" t="s">
        <v>7064</v>
      </c>
      <c r="M639" s="390"/>
    </row>
    <row r="640" spans="1:13" ht="24" customHeight="1">
      <c r="A640" s="1884">
        <v>636</v>
      </c>
      <c r="B640" s="144" t="str">
        <f t="shared" si="47"/>
        <v>WJ00</v>
      </c>
      <c r="C640" s="8" t="str">
        <f t="shared" si="46"/>
        <v>WJ00V0569R0</v>
      </c>
      <c r="D640" s="8" t="s">
        <v>39370</v>
      </c>
      <c r="E640" s="1373" t="s">
        <v>39371</v>
      </c>
      <c r="F640" s="24"/>
      <c r="G640" s="24"/>
      <c r="H640" s="24" t="s">
        <v>13201</v>
      </c>
      <c r="I640" s="1889">
        <v>1</v>
      </c>
      <c r="J640" s="1889">
        <v>21</v>
      </c>
      <c r="K640" s="731" t="s">
        <v>39379</v>
      </c>
      <c r="L640" s="99" t="s">
        <v>7064</v>
      </c>
      <c r="M640" s="390"/>
    </row>
    <row r="641" spans="1:13" ht="24" customHeight="1">
      <c r="A641" s="1884">
        <v>637</v>
      </c>
      <c r="B641" s="144" t="str">
        <f t="shared" si="47"/>
        <v>WJ00</v>
      </c>
      <c r="C641" s="8" t="str">
        <f t="shared" si="46"/>
        <v>WJ00V0570R0</v>
      </c>
      <c r="D641" s="8" t="s">
        <v>39366</v>
      </c>
      <c r="E641" s="1373" t="s">
        <v>39367</v>
      </c>
      <c r="F641" s="24"/>
      <c r="G641" s="24"/>
      <c r="H641" s="24" t="s">
        <v>13201</v>
      </c>
      <c r="I641" s="1889">
        <v>1</v>
      </c>
      <c r="J641" s="1889">
        <v>21</v>
      </c>
      <c r="K641" s="731" t="s">
        <v>39380</v>
      </c>
      <c r="L641" s="99" t="s">
        <v>7064</v>
      </c>
      <c r="M641" s="390"/>
    </row>
    <row r="642" spans="1:13" ht="24" customHeight="1">
      <c r="A642" s="1884">
        <v>638</v>
      </c>
      <c r="B642" s="144" t="str">
        <f t="shared" ref="B642:B655" si="48">LEFT(C642,4)</f>
        <v>WJ00</v>
      </c>
      <c r="C642" s="8" t="str">
        <f t="shared" ref="C642:C655" si="49">CONCATENATE(K642,L642)</f>
        <v>WJ00V0571R0</v>
      </c>
      <c r="D642" s="8" t="s">
        <v>39147</v>
      </c>
      <c r="E642" s="1369" t="s">
        <v>39140</v>
      </c>
      <c r="F642" s="24"/>
      <c r="G642" s="24"/>
      <c r="H642" s="24" t="s">
        <v>13201</v>
      </c>
      <c r="I642" s="1889">
        <v>1</v>
      </c>
      <c r="J642" s="1889">
        <v>21</v>
      </c>
      <c r="K642" s="731" t="s">
        <v>39202</v>
      </c>
      <c r="L642" s="99" t="s">
        <v>7064</v>
      </c>
      <c r="M642" s="390"/>
    </row>
    <row r="643" spans="1:13" ht="24" customHeight="1">
      <c r="A643" s="1884">
        <v>639</v>
      </c>
      <c r="B643" s="144" t="str">
        <f t="shared" si="48"/>
        <v>WJ00</v>
      </c>
      <c r="C643" s="8" t="str">
        <f t="shared" si="49"/>
        <v>WJ00V0572R0</v>
      </c>
      <c r="D643" s="8" t="s">
        <v>39222</v>
      </c>
      <c r="E643" s="1369" t="s">
        <v>39223</v>
      </c>
      <c r="F643" s="24"/>
      <c r="G643" s="24"/>
      <c r="H643" s="24" t="s">
        <v>13201</v>
      </c>
      <c r="I643" s="1889">
        <v>1</v>
      </c>
      <c r="J643" s="1889">
        <v>21</v>
      </c>
      <c r="K643" s="731" t="s">
        <v>39221</v>
      </c>
      <c r="L643" s="99" t="s">
        <v>7064</v>
      </c>
      <c r="M643" s="390"/>
    </row>
    <row r="644" spans="1:13" ht="24" customHeight="1">
      <c r="A644" s="1884">
        <v>640</v>
      </c>
      <c r="B644" s="144" t="str">
        <f t="shared" si="48"/>
        <v>WJ00</v>
      </c>
      <c r="C644" s="38" t="str">
        <f t="shared" si="49"/>
        <v>WJ00V0573R0</v>
      </c>
      <c r="D644" s="38" t="s">
        <v>39204</v>
      </c>
      <c r="E644" s="69" t="s">
        <v>39180</v>
      </c>
      <c r="F644" s="51"/>
      <c r="G644" s="51"/>
      <c r="H644" s="24" t="s">
        <v>13201</v>
      </c>
      <c r="I644" s="1889">
        <v>1</v>
      </c>
      <c r="J644" s="1889">
        <v>21</v>
      </c>
      <c r="K644" s="731" t="s">
        <v>39203</v>
      </c>
      <c r="L644" s="99" t="s">
        <v>7064</v>
      </c>
      <c r="M644" s="390"/>
    </row>
    <row r="645" spans="1:13" ht="24" customHeight="1">
      <c r="A645" s="1884">
        <v>641</v>
      </c>
      <c r="B645" s="144" t="str">
        <f t="shared" si="48"/>
        <v>WJ00</v>
      </c>
      <c r="C645" s="8" t="str">
        <f t="shared" si="49"/>
        <v>WJ00V0573R1</v>
      </c>
      <c r="D645" s="8" t="s">
        <v>39204</v>
      </c>
      <c r="E645" s="1554" t="s">
        <v>43348</v>
      </c>
      <c r="F645" s="24"/>
      <c r="G645" s="24"/>
      <c r="H645" s="24" t="s">
        <v>13201</v>
      </c>
      <c r="I645" s="1889">
        <v>1</v>
      </c>
      <c r="J645" s="1889">
        <v>21</v>
      </c>
      <c r="K645" s="731" t="s">
        <v>39203</v>
      </c>
      <c r="L645" s="99" t="s">
        <v>6882</v>
      </c>
      <c r="M645" s="390"/>
    </row>
    <row r="646" spans="1:13" ht="24" customHeight="1">
      <c r="A646" s="1884">
        <v>642</v>
      </c>
      <c r="B646" s="144" t="str">
        <f t="shared" si="48"/>
        <v>WJ00</v>
      </c>
      <c r="C646" s="8" t="str">
        <f t="shared" si="49"/>
        <v>WJ00V0574R0</v>
      </c>
      <c r="D646" s="8" t="s">
        <v>39398</v>
      </c>
      <c r="E646" s="1373" t="s">
        <v>39399</v>
      </c>
      <c r="F646" s="24"/>
      <c r="G646" s="24"/>
      <c r="H646" s="24" t="s">
        <v>13201</v>
      </c>
      <c r="I646" s="1889">
        <v>1</v>
      </c>
      <c r="J646" s="1889">
        <v>21</v>
      </c>
      <c r="K646" s="731" t="s">
        <v>39405</v>
      </c>
      <c r="L646" s="99" t="s">
        <v>7064</v>
      </c>
      <c r="M646" s="390"/>
    </row>
    <row r="647" spans="1:13" ht="24" customHeight="1">
      <c r="A647" s="1884">
        <v>643</v>
      </c>
      <c r="B647" s="144" t="str">
        <f t="shared" si="48"/>
        <v>WJ00</v>
      </c>
      <c r="C647" s="8" t="str">
        <f t="shared" si="49"/>
        <v>WJ00V0575R0</v>
      </c>
      <c r="D647" s="8" t="s">
        <v>39400</v>
      </c>
      <c r="E647" s="1373" t="s">
        <v>39401</v>
      </c>
      <c r="F647" s="24"/>
      <c r="G647" s="24"/>
      <c r="H647" s="24" t="s">
        <v>13201</v>
      </c>
      <c r="I647" s="1889">
        <v>1</v>
      </c>
      <c r="J647" s="1889">
        <v>21</v>
      </c>
      <c r="K647" s="731" t="s">
        <v>39406</v>
      </c>
      <c r="L647" s="99" t="s">
        <v>7064</v>
      </c>
      <c r="M647" s="390"/>
    </row>
    <row r="648" spans="1:13" ht="24" customHeight="1">
      <c r="A648" s="1884">
        <v>644</v>
      </c>
      <c r="B648" s="144" t="str">
        <f t="shared" si="48"/>
        <v>WJ00</v>
      </c>
      <c r="C648" s="8" t="str">
        <f t="shared" si="49"/>
        <v>WJ00V0576R0E00</v>
      </c>
      <c r="D648" s="8" t="s">
        <v>39571</v>
      </c>
      <c r="E648" s="1386" t="s">
        <v>39572</v>
      </c>
      <c r="F648" s="24"/>
      <c r="G648" s="24"/>
      <c r="H648" s="24" t="s">
        <v>13201</v>
      </c>
      <c r="I648" s="1889">
        <v>1</v>
      </c>
      <c r="J648" s="1889">
        <v>21</v>
      </c>
      <c r="K648" s="731" t="s">
        <v>39640</v>
      </c>
      <c r="L648" s="99" t="s">
        <v>12243</v>
      </c>
      <c r="M648" s="390"/>
    </row>
    <row r="649" spans="1:13" ht="24" customHeight="1">
      <c r="A649" s="1884">
        <v>645</v>
      </c>
      <c r="B649" s="144" t="str">
        <f t="shared" si="48"/>
        <v>WJ00</v>
      </c>
      <c r="C649" s="8" t="str">
        <f t="shared" si="49"/>
        <v>WJ00V0577R0E00</v>
      </c>
      <c r="D649" s="8" t="s">
        <v>39573</v>
      </c>
      <c r="E649" s="1386" t="s">
        <v>39572</v>
      </c>
      <c r="F649" s="24"/>
      <c r="G649" s="24"/>
      <c r="H649" s="24" t="s">
        <v>13201</v>
      </c>
      <c r="I649" s="1889">
        <v>1</v>
      </c>
      <c r="J649" s="1889">
        <v>21</v>
      </c>
      <c r="K649" s="731" t="s">
        <v>39641</v>
      </c>
      <c r="L649" s="99" t="s">
        <v>12243</v>
      </c>
      <c r="M649" s="390"/>
    </row>
    <row r="650" spans="1:13" ht="24" customHeight="1">
      <c r="A650" s="1884">
        <v>646</v>
      </c>
      <c r="B650" s="144" t="str">
        <f t="shared" si="48"/>
        <v>WJ00</v>
      </c>
      <c r="C650" s="8" t="str">
        <f t="shared" si="49"/>
        <v>WJ00V0577R0A01</v>
      </c>
      <c r="D650" s="8" t="s">
        <v>39573</v>
      </c>
      <c r="E650" s="1528" t="s">
        <v>39572</v>
      </c>
      <c r="F650" s="24"/>
      <c r="G650" s="24"/>
      <c r="H650" s="24" t="s">
        <v>13201</v>
      </c>
      <c r="I650" s="1889">
        <v>1</v>
      </c>
      <c r="J650" s="1889">
        <v>21</v>
      </c>
      <c r="K650" s="731" t="s">
        <v>39641</v>
      </c>
      <c r="L650" s="99" t="s">
        <v>42694</v>
      </c>
      <c r="M650" s="390"/>
    </row>
    <row r="651" spans="1:13" ht="24" customHeight="1">
      <c r="A651" s="1884">
        <v>647</v>
      </c>
      <c r="B651" s="144" t="str">
        <f t="shared" si="48"/>
        <v>WJ00</v>
      </c>
      <c r="C651" s="8" t="str">
        <f t="shared" si="49"/>
        <v>WJ00V0577R0U13</v>
      </c>
      <c r="D651" s="8" t="s">
        <v>39573</v>
      </c>
      <c r="E651" s="1483" t="s">
        <v>39572</v>
      </c>
      <c r="F651" s="24"/>
      <c r="G651" s="24"/>
      <c r="H651" s="24" t="s">
        <v>13201</v>
      </c>
      <c r="I651" s="1889">
        <v>1</v>
      </c>
      <c r="J651" s="1889">
        <v>21</v>
      </c>
      <c r="K651" s="731" t="s">
        <v>39641</v>
      </c>
      <c r="L651" s="99" t="s">
        <v>25409</v>
      </c>
      <c r="M651" s="390"/>
    </row>
    <row r="652" spans="1:13" ht="24" customHeight="1">
      <c r="A652" s="1884">
        <v>648</v>
      </c>
      <c r="B652" s="144" t="str">
        <f t="shared" si="48"/>
        <v>WJ00</v>
      </c>
      <c r="C652" s="8" t="str">
        <f t="shared" si="49"/>
        <v>WJ00V0577R0U23</v>
      </c>
      <c r="D652" s="8" t="s">
        <v>39573</v>
      </c>
      <c r="E652" s="1738" t="s">
        <v>39572</v>
      </c>
      <c r="F652" s="24"/>
      <c r="G652" s="24"/>
      <c r="H652" s="24" t="s">
        <v>13201</v>
      </c>
      <c r="I652" s="1889">
        <v>1</v>
      </c>
      <c r="J652" s="1889">
        <v>21</v>
      </c>
      <c r="K652" s="731" t="s">
        <v>39641</v>
      </c>
      <c r="L652" s="99" t="s">
        <v>47400</v>
      </c>
      <c r="M652" s="390"/>
    </row>
    <row r="653" spans="1:13" ht="24" customHeight="1">
      <c r="A653" s="1884">
        <v>649</v>
      </c>
      <c r="B653" s="144" t="str">
        <f t="shared" si="48"/>
        <v>WJ00</v>
      </c>
      <c r="C653" s="8" t="str">
        <f t="shared" si="49"/>
        <v>WJ00V0578R0</v>
      </c>
      <c r="D653" s="8" t="s">
        <v>40848</v>
      </c>
      <c r="E653" s="1437" t="s">
        <v>24995</v>
      </c>
      <c r="F653" s="24"/>
      <c r="G653" s="24"/>
      <c r="H653" s="24" t="s">
        <v>13201</v>
      </c>
      <c r="I653" s="1889">
        <v>1</v>
      </c>
      <c r="J653" s="1889">
        <v>21</v>
      </c>
      <c r="K653" s="731" t="s">
        <v>40889</v>
      </c>
      <c r="L653" s="99" t="s">
        <v>7064</v>
      </c>
      <c r="M653" s="390"/>
    </row>
    <row r="654" spans="1:13" ht="24" customHeight="1">
      <c r="A654" s="1884">
        <v>650</v>
      </c>
      <c r="B654" s="144" t="str">
        <f t="shared" si="48"/>
        <v>WJ00</v>
      </c>
      <c r="C654" s="8" t="str">
        <f t="shared" si="49"/>
        <v>WJ00V0579R0</v>
      </c>
      <c r="D654" s="8" t="s">
        <v>46394</v>
      </c>
      <c r="E654" s="1689" t="s">
        <v>46393</v>
      </c>
      <c r="F654" s="24"/>
      <c r="G654" s="24"/>
      <c r="H654" s="24" t="s">
        <v>13201</v>
      </c>
      <c r="I654" s="1889">
        <v>1</v>
      </c>
      <c r="J654" s="1889">
        <v>21</v>
      </c>
      <c r="K654" s="731" t="s">
        <v>46395</v>
      </c>
      <c r="L654" s="99" t="s">
        <v>7064</v>
      </c>
      <c r="M654" s="390"/>
    </row>
    <row r="655" spans="1:13" ht="24" customHeight="1">
      <c r="A655" s="1884">
        <v>651</v>
      </c>
      <c r="B655" s="144" t="str">
        <f t="shared" si="48"/>
        <v>WJ00</v>
      </c>
      <c r="C655" s="8" t="str">
        <f t="shared" si="49"/>
        <v>WJ00V0580R0</v>
      </c>
      <c r="D655" s="1679" t="s">
        <v>46397</v>
      </c>
      <c r="E655" s="1679" t="s">
        <v>46398</v>
      </c>
      <c r="F655" s="24"/>
      <c r="G655" s="24"/>
      <c r="H655" s="24" t="s">
        <v>13201</v>
      </c>
      <c r="I655" s="1889">
        <v>1</v>
      </c>
      <c r="J655" s="1889">
        <v>21</v>
      </c>
      <c r="K655" s="731" t="s">
        <v>46396</v>
      </c>
      <c r="L655" s="99" t="s">
        <v>7064</v>
      </c>
      <c r="M655" s="390"/>
    </row>
    <row r="656" spans="1:13" ht="24" customHeight="1">
      <c r="A656" s="1884">
        <v>652</v>
      </c>
      <c r="B656" s="144" t="str">
        <f t="shared" ref="B656:B674" si="50">LEFT(C656,4)</f>
        <v>WJ00</v>
      </c>
      <c r="C656" s="38" t="str">
        <f t="shared" ref="C656:C674" si="51">CONCATENATE(K656,L656)</f>
        <v>WJ00V0581R0</v>
      </c>
      <c r="D656" s="38" t="s">
        <v>40918</v>
      </c>
      <c r="E656" s="69" t="s">
        <v>40919</v>
      </c>
      <c r="F656" s="24"/>
      <c r="G656" s="24"/>
      <c r="H656" s="24" t="s">
        <v>13201</v>
      </c>
      <c r="I656" s="1889">
        <v>1</v>
      </c>
      <c r="J656" s="1889">
        <v>21</v>
      </c>
      <c r="K656" s="731" t="s">
        <v>41617</v>
      </c>
      <c r="L656" s="99" t="s">
        <v>7064</v>
      </c>
      <c r="M656" s="390"/>
    </row>
    <row r="657" spans="1:13" ht="24" customHeight="1">
      <c r="A657" s="1884">
        <v>653</v>
      </c>
      <c r="B657" s="144" t="str">
        <f>LEFT(C657,4)</f>
        <v>WJ00</v>
      </c>
      <c r="C657" s="8" t="str">
        <f>CONCATENATE(K657,L657)</f>
        <v>WJ00V0581R1</v>
      </c>
      <c r="D657" s="8" t="s">
        <v>40918</v>
      </c>
      <c r="E657" s="1528" t="s">
        <v>40919</v>
      </c>
      <c r="F657" s="24"/>
      <c r="G657" s="24"/>
      <c r="H657" s="24" t="s">
        <v>13201</v>
      </c>
      <c r="I657" s="1889">
        <v>1</v>
      </c>
      <c r="J657" s="1889">
        <v>21</v>
      </c>
      <c r="K657" s="731" t="s">
        <v>41617</v>
      </c>
      <c r="L657" s="99" t="s">
        <v>42635</v>
      </c>
      <c r="M657" s="390"/>
    </row>
    <row r="658" spans="1:13" ht="24" customHeight="1">
      <c r="A658" s="1884">
        <v>654</v>
      </c>
      <c r="B658" s="144" t="str">
        <f t="shared" si="50"/>
        <v>WJ00</v>
      </c>
      <c r="C658" s="8" t="str">
        <f t="shared" si="51"/>
        <v>WJ00V0582R0</v>
      </c>
      <c r="D658" s="8" t="s">
        <v>41177</v>
      </c>
      <c r="E658" s="1468" t="s">
        <v>41178</v>
      </c>
      <c r="F658" s="24"/>
      <c r="G658" s="24"/>
      <c r="H658" s="24" t="s">
        <v>13201</v>
      </c>
      <c r="I658" s="1889">
        <v>1</v>
      </c>
      <c r="J658" s="1889">
        <v>21</v>
      </c>
      <c r="K658" s="731" t="s">
        <v>41618</v>
      </c>
      <c r="L658" s="99" t="s">
        <v>7064</v>
      </c>
      <c r="M658" s="390"/>
    </row>
    <row r="659" spans="1:13" ht="24" customHeight="1">
      <c r="A659" s="1884">
        <v>655</v>
      </c>
      <c r="B659" s="144" t="str">
        <f t="shared" si="50"/>
        <v>WJ00</v>
      </c>
      <c r="C659" s="8" t="str">
        <f t="shared" si="51"/>
        <v>WJ00V0583R0</v>
      </c>
      <c r="D659" s="8" t="s">
        <v>40980</v>
      </c>
      <c r="E659" s="1468" t="s">
        <v>10740</v>
      </c>
      <c r="F659" s="24"/>
      <c r="G659" s="24"/>
      <c r="H659" s="24" t="s">
        <v>13201</v>
      </c>
      <c r="I659" s="1889">
        <v>1</v>
      </c>
      <c r="J659" s="1889">
        <v>21</v>
      </c>
      <c r="K659" s="731" t="s">
        <v>41619</v>
      </c>
      <c r="L659" s="99" t="s">
        <v>7064</v>
      </c>
      <c r="M659" s="390"/>
    </row>
    <row r="660" spans="1:13" ht="24" customHeight="1">
      <c r="A660" s="1884">
        <v>656</v>
      </c>
      <c r="B660" s="144" t="str">
        <f t="shared" si="50"/>
        <v>WJ00</v>
      </c>
      <c r="C660" s="8" t="str">
        <f t="shared" si="51"/>
        <v>WJ00V0583R0C54</v>
      </c>
      <c r="D660" s="8" t="s">
        <v>40980</v>
      </c>
      <c r="E660" s="1468" t="s">
        <v>10740</v>
      </c>
      <c r="F660" s="24"/>
      <c r="G660" s="24"/>
      <c r="H660" s="24" t="s">
        <v>13201</v>
      </c>
      <c r="I660" s="1889">
        <v>1</v>
      </c>
      <c r="J660" s="1889">
        <v>21</v>
      </c>
      <c r="K660" s="731" t="s">
        <v>41619</v>
      </c>
      <c r="L660" s="99" t="s">
        <v>38627</v>
      </c>
      <c r="M660" s="390"/>
    </row>
    <row r="661" spans="1:13" ht="24" customHeight="1">
      <c r="A661" s="1884">
        <v>657</v>
      </c>
      <c r="B661" s="144" t="str">
        <f t="shared" si="50"/>
        <v>WJ00</v>
      </c>
      <c r="C661" s="8" t="str">
        <f t="shared" si="51"/>
        <v>WJ00V0584R0</v>
      </c>
      <c r="D661" s="8" t="s">
        <v>40981</v>
      </c>
      <c r="E661" s="1468" t="s">
        <v>40982</v>
      </c>
      <c r="F661" s="24"/>
      <c r="G661" s="24"/>
      <c r="H661" s="24" t="s">
        <v>13201</v>
      </c>
      <c r="I661" s="1889">
        <v>1</v>
      </c>
      <c r="J661" s="1889">
        <v>21</v>
      </c>
      <c r="K661" s="731" t="s">
        <v>41620</v>
      </c>
      <c r="L661" s="99" t="s">
        <v>7064</v>
      </c>
      <c r="M661" s="390"/>
    </row>
    <row r="662" spans="1:13" ht="24" customHeight="1">
      <c r="A662" s="1884">
        <v>658</v>
      </c>
      <c r="B662" s="144" t="str">
        <f t="shared" si="50"/>
        <v>WJ00</v>
      </c>
      <c r="C662" s="8" t="str">
        <f t="shared" si="51"/>
        <v>WJ00V0585R0</v>
      </c>
      <c r="D662" s="8" t="s">
        <v>40983</v>
      </c>
      <c r="E662" s="1468" t="s">
        <v>40984</v>
      </c>
      <c r="F662" s="24"/>
      <c r="G662" s="24"/>
      <c r="H662" s="24" t="s">
        <v>13201</v>
      </c>
      <c r="I662" s="1889">
        <v>1</v>
      </c>
      <c r="J662" s="1889">
        <v>21</v>
      </c>
      <c r="K662" s="731" t="s">
        <v>41621</v>
      </c>
      <c r="L662" s="99" t="s">
        <v>7064</v>
      </c>
      <c r="M662" s="390"/>
    </row>
    <row r="663" spans="1:13" ht="24" customHeight="1">
      <c r="A663" s="1884">
        <v>659</v>
      </c>
      <c r="B663" s="144" t="str">
        <f t="shared" si="50"/>
        <v>WJ00</v>
      </c>
      <c r="C663" s="8" t="str">
        <f t="shared" si="51"/>
        <v>WJ00V0586R0</v>
      </c>
      <c r="D663" s="8" t="s">
        <v>41106</v>
      </c>
      <c r="E663" s="1468" t="s">
        <v>17859</v>
      </c>
      <c r="F663" s="24"/>
      <c r="G663" s="24"/>
      <c r="H663" s="24" t="s">
        <v>13201</v>
      </c>
      <c r="I663" s="1889">
        <v>1</v>
      </c>
      <c r="J663" s="1889">
        <v>21</v>
      </c>
      <c r="K663" s="731" t="s">
        <v>41622</v>
      </c>
      <c r="L663" s="99" t="s">
        <v>7064</v>
      </c>
      <c r="M663" s="390"/>
    </row>
    <row r="664" spans="1:13" ht="24" customHeight="1">
      <c r="A664" s="1884">
        <v>660</v>
      </c>
      <c r="B664" s="144" t="str">
        <f t="shared" si="50"/>
        <v>WJ00</v>
      </c>
      <c r="C664" s="8" t="str">
        <f t="shared" si="51"/>
        <v>WJ00V0587R0</v>
      </c>
      <c r="D664" s="8" t="s">
        <v>41108</v>
      </c>
      <c r="E664" s="1468" t="s">
        <v>41109</v>
      </c>
      <c r="F664" s="24"/>
      <c r="G664" s="24"/>
      <c r="H664" s="24" t="s">
        <v>13201</v>
      </c>
      <c r="I664" s="1889">
        <v>1</v>
      </c>
      <c r="J664" s="1889">
        <v>21</v>
      </c>
      <c r="K664" s="731" t="s">
        <v>41623</v>
      </c>
      <c r="L664" s="99" t="s">
        <v>7064</v>
      </c>
      <c r="M664" s="390"/>
    </row>
    <row r="665" spans="1:13" ht="24" customHeight="1">
      <c r="A665" s="1884">
        <v>661</v>
      </c>
      <c r="B665" s="144" t="str">
        <f t="shared" si="50"/>
        <v>WJ00</v>
      </c>
      <c r="C665" s="8" t="str">
        <f t="shared" si="51"/>
        <v>WJ00V0588R0</v>
      </c>
      <c r="D665" s="8" t="s">
        <v>41110</v>
      </c>
      <c r="E665" s="1468" t="s">
        <v>41111</v>
      </c>
      <c r="F665" s="24"/>
      <c r="G665" s="24"/>
      <c r="H665" s="24" t="s">
        <v>13201</v>
      </c>
      <c r="I665" s="1889">
        <v>1</v>
      </c>
      <c r="J665" s="1889">
        <v>21</v>
      </c>
      <c r="K665" s="731" t="s">
        <v>41624</v>
      </c>
      <c r="L665" s="99" t="s">
        <v>7064</v>
      </c>
      <c r="M665" s="390"/>
    </row>
    <row r="666" spans="1:13" ht="24" customHeight="1">
      <c r="A666" s="1884">
        <v>662</v>
      </c>
      <c r="B666" s="144" t="str">
        <f t="shared" si="50"/>
        <v>WJ00</v>
      </c>
      <c r="C666" s="8" t="str">
        <f t="shared" si="51"/>
        <v>WJ00V0589R0</v>
      </c>
      <c r="D666" s="8" t="s">
        <v>41107</v>
      </c>
      <c r="E666" s="1468" t="s">
        <v>17859</v>
      </c>
      <c r="F666" s="24"/>
      <c r="G666" s="24"/>
      <c r="H666" s="24" t="s">
        <v>13201</v>
      </c>
      <c r="I666" s="1889">
        <v>1</v>
      </c>
      <c r="J666" s="1889">
        <v>21</v>
      </c>
      <c r="K666" s="731" t="s">
        <v>41625</v>
      </c>
      <c r="L666" s="99" t="s">
        <v>7064</v>
      </c>
      <c r="M666" s="390"/>
    </row>
    <row r="667" spans="1:13" ht="24" customHeight="1">
      <c r="A667" s="1884">
        <v>663</v>
      </c>
      <c r="B667" s="144" t="str">
        <f t="shared" si="50"/>
        <v>WJ00</v>
      </c>
      <c r="C667" s="38" t="str">
        <f t="shared" si="51"/>
        <v>WJ00V0590R0</v>
      </c>
      <c r="D667" s="38" t="s">
        <v>41493</v>
      </c>
      <c r="E667" s="69" t="s">
        <v>41494</v>
      </c>
      <c r="F667" s="24"/>
      <c r="G667" s="24"/>
      <c r="H667" s="24" t="s">
        <v>13201</v>
      </c>
      <c r="I667" s="1889">
        <v>1</v>
      </c>
      <c r="J667" s="1889">
        <v>21</v>
      </c>
      <c r="K667" s="731" t="s">
        <v>41626</v>
      </c>
      <c r="L667" s="99" t="s">
        <v>7064</v>
      </c>
      <c r="M667" s="390"/>
    </row>
    <row r="668" spans="1:13" ht="24" customHeight="1">
      <c r="A668" s="1884">
        <v>664</v>
      </c>
      <c r="B668" s="144" t="str">
        <f>LEFT(C668,4)</f>
        <v>WJ00</v>
      </c>
      <c r="C668" s="38" t="str">
        <f>CONCATENATE(K668,L668)</f>
        <v>WJ00V0590R1</v>
      </c>
      <c r="D668" s="38" t="s">
        <v>41493</v>
      </c>
      <c r="E668" s="69" t="s">
        <v>41494</v>
      </c>
      <c r="F668" s="24"/>
      <c r="G668" s="24"/>
      <c r="H668" s="24" t="s">
        <v>13201</v>
      </c>
      <c r="I668" s="1889">
        <v>1</v>
      </c>
      <c r="J668" s="1889">
        <v>21</v>
      </c>
      <c r="K668" s="731" t="s">
        <v>41626</v>
      </c>
      <c r="L668" s="99" t="s">
        <v>6882</v>
      </c>
      <c r="M668" s="390"/>
    </row>
    <row r="669" spans="1:13" ht="24" customHeight="1">
      <c r="A669" s="1884">
        <v>664</v>
      </c>
      <c r="B669" s="144" t="str">
        <f>LEFT(C669,4)</f>
        <v>WJ00</v>
      </c>
      <c r="C669" s="8" t="str">
        <f>CONCATENATE(K669,L669)</f>
        <v>WJ00V0590R2</v>
      </c>
      <c r="D669" s="8" t="s">
        <v>41493</v>
      </c>
      <c r="E669" s="1811" t="s">
        <v>41494</v>
      </c>
      <c r="F669" s="24"/>
      <c r="G669" s="24"/>
      <c r="H669" s="24" t="s">
        <v>13201</v>
      </c>
      <c r="I669" s="1889">
        <v>1</v>
      </c>
      <c r="J669" s="1889">
        <v>21</v>
      </c>
      <c r="K669" s="731" t="s">
        <v>41626</v>
      </c>
      <c r="L669" s="99" t="s">
        <v>4634</v>
      </c>
      <c r="M669" s="390"/>
    </row>
    <row r="670" spans="1:13" ht="24" customHeight="1">
      <c r="A670" s="1884">
        <v>665</v>
      </c>
      <c r="B670" s="144" t="str">
        <f t="shared" si="50"/>
        <v>WJ00</v>
      </c>
      <c r="C670" s="38" t="str">
        <f t="shared" si="51"/>
        <v>WJ00V0591R0E00</v>
      </c>
      <c r="D670" s="38" t="s">
        <v>41491</v>
      </c>
      <c r="E670" s="69" t="s">
        <v>41492</v>
      </c>
      <c r="F670" s="51"/>
      <c r="G670" s="51"/>
      <c r="H670" s="24" t="s">
        <v>13201</v>
      </c>
      <c r="I670" s="1889">
        <v>1</v>
      </c>
      <c r="J670" s="1889">
        <v>21</v>
      </c>
      <c r="K670" s="731" t="s">
        <v>41627</v>
      </c>
      <c r="L670" s="99" t="s">
        <v>12243</v>
      </c>
      <c r="M670" s="390"/>
    </row>
    <row r="671" spans="1:13" ht="24" customHeight="1">
      <c r="A671" s="1884">
        <v>666</v>
      </c>
      <c r="B671" s="144" t="str">
        <f>LEFT(C671,4)</f>
        <v>WJ00</v>
      </c>
      <c r="C671" s="8" t="str">
        <f>CONCATENATE(K671,L671)</f>
        <v>WJ00V0591R1E00</v>
      </c>
      <c r="D671" s="8" t="s">
        <v>41491</v>
      </c>
      <c r="E671" s="1624" t="s">
        <v>41492</v>
      </c>
      <c r="F671" s="24"/>
      <c r="G671" s="24"/>
      <c r="H671" s="24" t="s">
        <v>13201</v>
      </c>
      <c r="I671" s="1889">
        <v>1</v>
      </c>
      <c r="J671" s="1889">
        <v>21</v>
      </c>
      <c r="K671" s="731" t="s">
        <v>41627</v>
      </c>
      <c r="L671" s="99" t="s">
        <v>44812</v>
      </c>
      <c r="M671" s="390"/>
    </row>
    <row r="672" spans="1:13" ht="24" customHeight="1">
      <c r="A672" s="1884">
        <v>667</v>
      </c>
      <c r="B672" s="144" t="str">
        <f t="shared" si="50"/>
        <v>WJ00</v>
      </c>
      <c r="C672" s="8" t="str">
        <f t="shared" si="51"/>
        <v>WJ00V0592R0</v>
      </c>
      <c r="D672" s="8" t="s">
        <v>41497</v>
      </c>
      <c r="E672" s="1468" t="s">
        <v>41498</v>
      </c>
      <c r="F672" s="24"/>
      <c r="G672" s="24"/>
      <c r="H672" s="24" t="s">
        <v>13201</v>
      </c>
      <c r="I672" s="1889">
        <v>1</v>
      </c>
      <c r="J672" s="1889">
        <v>21</v>
      </c>
      <c r="K672" s="731" t="s">
        <v>41628</v>
      </c>
      <c r="L672" s="99" t="s">
        <v>7064</v>
      </c>
      <c r="M672" s="390"/>
    </row>
    <row r="673" spans="1:13" ht="24" customHeight="1">
      <c r="A673" s="1884">
        <v>668</v>
      </c>
      <c r="B673" s="144" t="str">
        <f t="shared" si="50"/>
        <v>WJ00</v>
      </c>
      <c r="C673" s="8" t="str">
        <f t="shared" si="51"/>
        <v>WJ00V0593R0</v>
      </c>
      <c r="D673" s="8" t="s">
        <v>41499</v>
      </c>
      <c r="E673" s="1468" t="s">
        <v>41500</v>
      </c>
      <c r="F673" s="24"/>
      <c r="G673" s="24"/>
      <c r="H673" s="24" t="s">
        <v>13201</v>
      </c>
      <c r="I673" s="1889">
        <v>1</v>
      </c>
      <c r="J673" s="1889">
        <v>21</v>
      </c>
      <c r="K673" s="731" t="s">
        <v>41629</v>
      </c>
      <c r="L673" s="99" t="s">
        <v>7064</v>
      </c>
      <c r="M673" s="390"/>
    </row>
    <row r="674" spans="1:13" ht="24" customHeight="1">
      <c r="A674" s="1884">
        <v>669</v>
      </c>
      <c r="B674" s="144" t="str">
        <f t="shared" si="50"/>
        <v>WJ00</v>
      </c>
      <c r="C674" s="8" t="str">
        <f t="shared" si="51"/>
        <v>WJ00V0594R0</v>
      </c>
      <c r="D674" s="8" t="s">
        <v>41501</v>
      </c>
      <c r="E674" s="1468" t="s">
        <v>41500</v>
      </c>
      <c r="F674" s="24"/>
      <c r="G674" s="24"/>
      <c r="H674" s="24" t="s">
        <v>13201</v>
      </c>
      <c r="I674" s="1889">
        <v>1</v>
      </c>
      <c r="J674" s="1889">
        <v>21</v>
      </c>
      <c r="K674" s="731" t="s">
        <v>41630</v>
      </c>
      <c r="L674" s="99" t="s">
        <v>7064</v>
      </c>
      <c r="M674" s="390"/>
    </row>
    <row r="675" spans="1:13" ht="24" customHeight="1">
      <c r="A675" s="1884">
        <v>670</v>
      </c>
      <c r="B675" s="144" t="str">
        <f>LEFT(C675,4)</f>
        <v>WJ00</v>
      </c>
      <c r="C675" s="8" t="str">
        <f>CONCATENATE(K675,L675)</f>
        <v>WJ00V0595R0</v>
      </c>
      <c r="D675" s="8" t="s">
        <v>41507</v>
      </c>
      <c r="E675" s="1468" t="s">
        <v>41109</v>
      </c>
      <c r="F675" s="24"/>
      <c r="G675" s="24"/>
      <c r="H675" s="24" t="s">
        <v>13201</v>
      </c>
      <c r="I675" s="1889">
        <v>1</v>
      </c>
      <c r="J675" s="1889">
        <v>21</v>
      </c>
      <c r="K675" s="731" t="s">
        <v>41694</v>
      </c>
      <c r="L675" s="99" t="s">
        <v>7064</v>
      </c>
      <c r="M675" s="390"/>
    </row>
    <row r="676" spans="1:13" ht="24" customHeight="1">
      <c r="A676" s="1884">
        <v>671</v>
      </c>
      <c r="B676" s="144" t="str">
        <f t="shared" ref="B676:B685" si="52">LEFT(C676,4)</f>
        <v>WJ00</v>
      </c>
      <c r="C676" s="8" t="str">
        <f t="shared" ref="C676:C685" si="53">CONCATENATE(K676,L676)</f>
        <v>WJ00V0596R0</v>
      </c>
      <c r="D676" s="8" t="s">
        <v>41506</v>
      </c>
      <c r="E676" s="1468" t="s">
        <v>36950</v>
      </c>
      <c r="F676" s="24"/>
      <c r="G676" s="24"/>
      <c r="H676" s="24" t="s">
        <v>13201</v>
      </c>
      <c r="I676" s="1889">
        <v>1</v>
      </c>
      <c r="J676" s="1889">
        <v>21</v>
      </c>
      <c r="K676" s="731" t="s">
        <v>41631</v>
      </c>
      <c r="L676" s="99" t="s">
        <v>7064</v>
      </c>
      <c r="M676" s="390"/>
    </row>
    <row r="677" spans="1:13" ht="24" customHeight="1">
      <c r="A677" s="1884">
        <v>672</v>
      </c>
      <c r="B677" s="144" t="str">
        <f t="shared" si="52"/>
        <v>WJ00</v>
      </c>
      <c r="C677" s="8" t="str">
        <f t="shared" si="53"/>
        <v>WJ00V0597R0</v>
      </c>
      <c r="D677" s="8" t="s">
        <v>41508</v>
      </c>
      <c r="E677" s="1468" t="s">
        <v>41509</v>
      </c>
      <c r="F677" s="24"/>
      <c r="G677" s="24"/>
      <c r="H677" s="24" t="s">
        <v>13201</v>
      </c>
      <c r="I677" s="1889">
        <v>1</v>
      </c>
      <c r="J677" s="1889">
        <v>21</v>
      </c>
      <c r="K677" s="731" t="s">
        <v>41632</v>
      </c>
      <c r="L677" s="99" t="s">
        <v>7064</v>
      </c>
      <c r="M677" s="390"/>
    </row>
    <row r="678" spans="1:13" ht="24" customHeight="1">
      <c r="A678" s="1884">
        <v>673</v>
      </c>
      <c r="B678" s="144" t="str">
        <f t="shared" si="52"/>
        <v>WJ00</v>
      </c>
      <c r="C678" s="8" t="str">
        <f t="shared" si="53"/>
        <v>WJ00V0598R0</v>
      </c>
      <c r="D678" s="8" t="s">
        <v>41510</v>
      </c>
      <c r="E678" s="1468" t="s">
        <v>41511</v>
      </c>
      <c r="F678" s="24"/>
      <c r="G678" s="24"/>
      <c r="H678" s="24" t="s">
        <v>13201</v>
      </c>
      <c r="I678" s="1889">
        <v>1</v>
      </c>
      <c r="J678" s="1889">
        <v>21</v>
      </c>
      <c r="K678" s="731" t="s">
        <v>41633</v>
      </c>
      <c r="L678" s="99" t="s">
        <v>7064</v>
      </c>
      <c r="M678" s="390"/>
    </row>
    <row r="679" spans="1:13" ht="24" customHeight="1">
      <c r="A679" s="1884">
        <v>674</v>
      </c>
      <c r="B679" s="144" t="str">
        <f t="shared" si="52"/>
        <v>WJ00</v>
      </c>
      <c r="C679" s="8" t="str">
        <f t="shared" si="53"/>
        <v>WJ00V0599R0</v>
      </c>
      <c r="D679" s="8" t="s">
        <v>41502</v>
      </c>
      <c r="E679" s="1468" t="s">
        <v>41503</v>
      </c>
      <c r="F679" s="24"/>
      <c r="G679" s="24"/>
      <c r="H679" s="24" t="s">
        <v>13201</v>
      </c>
      <c r="I679" s="1889">
        <v>1</v>
      </c>
      <c r="J679" s="1889">
        <v>21</v>
      </c>
      <c r="K679" s="731" t="s">
        <v>41634</v>
      </c>
      <c r="L679" s="99" t="s">
        <v>7064</v>
      </c>
      <c r="M679" s="390"/>
    </row>
    <row r="680" spans="1:13" ht="24" customHeight="1">
      <c r="A680" s="1884">
        <v>675</v>
      </c>
      <c r="B680" s="144" t="str">
        <f t="shared" si="52"/>
        <v>WJ00</v>
      </c>
      <c r="C680" s="8" t="str">
        <f t="shared" si="53"/>
        <v>WJ00V0600R0</v>
      </c>
      <c r="D680" s="8" t="s">
        <v>41504</v>
      </c>
      <c r="E680" s="1468" t="s">
        <v>41503</v>
      </c>
      <c r="F680" s="24"/>
      <c r="G680" s="24"/>
      <c r="H680" s="24" t="s">
        <v>13201</v>
      </c>
      <c r="I680" s="1889">
        <v>1</v>
      </c>
      <c r="J680" s="1889">
        <v>21</v>
      </c>
      <c r="K680" s="731" t="s">
        <v>41635</v>
      </c>
      <c r="L680" s="99" t="s">
        <v>7064</v>
      </c>
      <c r="M680" s="390"/>
    </row>
    <row r="681" spans="1:13" ht="24" customHeight="1">
      <c r="A681" s="1884">
        <v>676</v>
      </c>
      <c r="B681" s="144" t="str">
        <f t="shared" si="52"/>
        <v>WJ00</v>
      </c>
      <c r="C681" s="8" t="str">
        <f t="shared" si="53"/>
        <v>WJ00V0601R0</v>
      </c>
      <c r="D681" s="8" t="s">
        <v>41505</v>
      </c>
      <c r="E681" s="1468" t="s">
        <v>41503</v>
      </c>
      <c r="F681" s="24"/>
      <c r="G681" s="24"/>
      <c r="H681" s="24" t="s">
        <v>13201</v>
      </c>
      <c r="I681" s="1889">
        <v>1</v>
      </c>
      <c r="J681" s="1889">
        <v>21</v>
      </c>
      <c r="K681" s="731" t="s">
        <v>41636</v>
      </c>
      <c r="L681" s="99" t="s">
        <v>7064</v>
      </c>
      <c r="M681" s="390"/>
    </row>
    <row r="682" spans="1:13" ht="24" customHeight="1">
      <c r="A682" s="1884">
        <v>677</v>
      </c>
      <c r="B682" s="144" t="str">
        <f t="shared" si="52"/>
        <v>WJ00</v>
      </c>
      <c r="C682" s="38" t="str">
        <f t="shared" si="53"/>
        <v>WJ00V0602R0</v>
      </c>
      <c r="D682" s="38" t="s">
        <v>41518</v>
      </c>
      <c r="E682" s="69" t="s">
        <v>41519</v>
      </c>
      <c r="F682" s="51"/>
      <c r="G682" s="51"/>
      <c r="H682" s="24" t="s">
        <v>13201</v>
      </c>
      <c r="I682" s="1889">
        <v>1</v>
      </c>
      <c r="J682" s="1889">
        <v>21</v>
      </c>
      <c r="K682" s="731" t="s">
        <v>41637</v>
      </c>
      <c r="L682" s="99" t="s">
        <v>7064</v>
      </c>
      <c r="M682" s="390"/>
    </row>
    <row r="683" spans="1:13" ht="24" customHeight="1">
      <c r="A683" s="1884">
        <v>678</v>
      </c>
      <c r="B683" s="144" t="str">
        <f>LEFT(C683,4)</f>
        <v>WJ00</v>
      </c>
      <c r="C683" s="8" t="str">
        <f>CONCATENATE(K683,L683)</f>
        <v>WJ00V0602R1</v>
      </c>
      <c r="D683" s="8" t="s">
        <v>41518</v>
      </c>
      <c r="E683" s="1565" t="s">
        <v>43571</v>
      </c>
      <c r="F683" s="24"/>
      <c r="G683" s="24"/>
      <c r="H683" s="24" t="s">
        <v>13201</v>
      </c>
      <c r="I683" s="1889">
        <v>1</v>
      </c>
      <c r="J683" s="1889">
        <v>21</v>
      </c>
      <c r="K683" s="731" t="s">
        <v>41637</v>
      </c>
      <c r="L683" s="99" t="s">
        <v>6882</v>
      </c>
      <c r="M683" s="390"/>
    </row>
    <row r="684" spans="1:13" ht="24" customHeight="1">
      <c r="A684" s="1884">
        <v>679</v>
      </c>
      <c r="B684" s="144" t="str">
        <f t="shared" si="52"/>
        <v>WJ00</v>
      </c>
      <c r="C684" s="8" t="str">
        <f t="shared" si="53"/>
        <v>WJ00V0603R0</v>
      </c>
      <c r="D684" s="8" t="s">
        <v>41520</v>
      </c>
      <c r="E684" s="1468" t="s">
        <v>41521</v>
      </c>
      <c r="F684" s="24"/>
      <c r="G684" s="24"/>
      <c r="H684" s="24" t="s">
        <v>13201</v>
      </c>
      <c r="I684" s="1889">
        <v>1</v>
      </c>
      <c r="J684" s="1889">
        <v>21</v>
      </c>
      <c r="K684" s="731" t="s">
        <v>41638</v>
      </c>
      <c r="L684" s="99" t="s">
        <v>7064</v>
      </c>
      <c r="M684" s="390"/>
    </row>
    <row r="685" spans="1:13" ht="24" customHeight="1">
      <c r="A685" s="1884">
        <v>680</v>
      </c>
      <c r="B685" s="144" t="str">
        <f t="shared" si="52"/>
        <v>WJ00</v>
      </c>
      <c r="C685" s="8" t="str">
        <f t="shared" si="53"/>
        <v>WJ00V0604R0</v>
      </c>
      <c r="D685" s="8" t="s">
        <v>41495</v>
      </c>
      <c r="E685" s="1468" t="s">
        <v>41496</v>
      </c>
      <c r="F685" s="24"/>
      <c r="G685" s="24"/>
      <c r="H685" s="24" t="s">
        <v>13201</v>
      </c>
      <c r="I685" s="1889">
        <v>1</v>
      </c>
      <c r="J685" s="1889">
        <v>21</v>
      </c>
      <c r="K685" s="731" t="s">
        <v>41639</v>
      </c>
      <c r="L685" s="99" t="s">
        <v>7064</v>
      </c>
      <c r="M685" s="390"/>
    </row>
    <row r="686" spans="1:13" ht="24" customHeight="1">
      <c r="A686" s="1884">
        <v>681</v>
      </c>
      <c r="B686" s="144" t="str">
        <f t="shared" ref="B686:B696" si="54">LEFT(C686,4)</f>
        <v>WJ00</v>
      </c>
      <c r="C686" s="8" t="str">
        <f t="shared" ref="C686:C696" si="55">CONCATENATE(K686,L686)</f>
        <v>WJ00V0605R0</v>
      </c>
      <c r="D686" s="8" t="s">
        <v>43527</v>
      </c>
      <c r="E686" s="1573" t="s">
        <v>43522</v>
      </c>
      <c r="F686" s="24"/>
      <c r="G686" s="24"/>
      <c r="H686" s="24" t="s">
        <v>13201</v>
      </c>
      <c r="I686" s="1889">
        <v>1</v>
      </c>
      <c r="J686" s="1889">
        <v>21</v>
      </c>
      <c r="K686" s="731" t="s">
        <v>43845</v>
      </c>
      <c r="L686" s="99" t="s">
        <v>7064</v>
      </c>
      <c r="M686" s="390"/>
    </row>
    <row r="687" spans="1:13" ht="24" customHeight="1">
      <c r="A687" s="1884">
        <v>682</v>
      </c>
      <c r="B687" s="144" t="str">
        <f t="shared" si="54"/>
        <v>WJ00</v>
      </c>
      <c r="C687" s="8" t="str">
        <f t="shared" si="55"/>
        <v>WJ00V0606R0</v>
      </c>
      <c r="D687" s="8" t="s">
        <v>43528</v>
      </c>
      <c r="E687" s="1573" t="s">
        <v>43522</v>
      </c>
      <c r="F687" s="24"/>
      <c r="G687" s="24"/>
      <c r="H687" s="24" t="s">
        <v>13201</v>
      </c>
      <c r="I687" s="1889">
        <v>1</v>
      </c>
      <c r="J687" s="1889">
        <v>21</v>
      </c>
      <c r="K687" s="731" t="s">
        <v>43846</v>
      </c>
      <c r="L687" s="99" t="s">
        <v>7064</v>
      </c>
      <c r="M687" s="390"/>
    </row>
    <row r="688" spans="1:13" ht="24" customHeight="1">
      <c r="A688" s="1884">
        <v>683</v>
      </c>
      <c r="B688" s="144" t="str">
        <f t="shared" si="54"/>
        <v>WJ00</v>
      </c>
      <c r="C688" s="8" t="str">
        <f t="shared" si="55"/>
        <v>WJ00V0607R0</v>
      </c>
      <c r="D688" s="8" t="s">
        <v>43532</v>
      </c>
      <c r="E688" s="1573" t="s">
        <v>41111</v>
      </c>
      <c r="F688" s="24"/>
      <c r="G688" s="24"/>
      <c r="H688" s="24" t="s">
        <v>13201</v>
      </c>
      <c r="I688" s="1889">
        <v>1</v>
      </c>
      <c r="J688" s="1889">
        <v>21</v>
      </c>
      <c r="K688" s="731" t="s">
        <v>43847</v>
      </c>
      <c r="L688" s="99" t="s">
        <v>7064</v>
      </c>
      <c r="M688" s="390"/>
    </row>
    <row r="689" spans="1:13" ht="24" customHeight="1">
      <c r="A689" s="1884">
        <v>684</v>
      </c>
      <c r="B689" s="144" t="str">
        <f t="shared" si="54"/>
        <v>WJ00</v>
      </c>
      <c r="C689" s="8" t="str">
        <f t="shared" si="55"/>
        <v>WJ00V0608R0</v>
      </c>
      <c r="D689" s="8" t="s">
        <v>43533</v>
      </c>
      <c r="E689" s="1573" t="s">
        <v>43534</v>
      </c>
      <c r="F689" s="24"/>
      <c r="G689" s="24"/>
      <c r="H689" s="24" t="s">
        <v>13201</v>
      </c>
      <c r="I689" s="1889">
        <v>1</v>
      </c>
      <c r="J689" s="1889">
        <v>21</v>
      </c>
      <c r="K689" s="731" t="s">
        <v>43848</v>
      </c>
      <c r="L689" s="99" t="s">
        <v>7064</v>
      </c>
      <c r="M689" s="390"/>
    </row>
    <row r="690" spans="1:13" ht="24" customHeight="1">
      <c r="A690" s="1884">
        <v>685</v>
      </c>
      <c r="B690" s="144" t="str">
        <f t="shared" si="54"/>
        <v>WJ00</v>
      </c>
      <c r="C690" s="8" t="str">
        <f t="shared" si="55"/>
        <v>WJ00V0609R0</v>
      </c>
      <c r="D690" s="8" t="s">
        <v>43535</v>
      </c>
      <c r="E690" s="1573" t="s">
        <v>43534</v>
      </c>
      <c r="F690" s="24"/>
      <c r="G690" s="24"/>
      <c r="H690" s="24" t="s">
        <v>13201</v>
      </c>
      <c r="I690" s="1889">
        <v>1</v>
      </c>
      <c r="J690" s="1889">
        <v>21</v>
      </c>
      <c r="K690" s="731" t="s">
        <v>43849</v>
      </c>
      <c r="L690" s="99" t="s">
        <v>7064</v>
      </c>
      <c r="M690" s="390"/>
    </row>
    <row r="691" spans="1:13" ht="24" customHeight="1">
      <c r="A691" s="1884">
        <v>686</v>
      </c>
      <c r="B691" s="144" t="str">
        <f t="shared" si="54"/>
        <v>WJ00</v>
      </c>
      <c r="C691" s="8" t="str">
        <f t="shared" si="55"/>
        <v>WJ00V0610R0</v>
      </c>
      <c r="D691" s="8" t="s">
        <v>43540</v>
      </c>
      <c r="E691" s="1573" t="s">
        <v>43539</v>
      </c>
      <c r="F691" s="24"/>
      <c r="G691" s="24"/>
      <c r="H691" s="24" t="s">
        <v>13201</v>
      </c>
      <c r="I691" s="1889">
        <v>1</v>
      </c>
      <c r="J691" s="1889">
        <v>21</v>
      </c>
      <c r="K691" s="731" t="s">
        <v>43850</v>
      </c>
      <c r="L691" s="99" t="s">
        <v>7064</v>
      </c>
      <c r="M691" s="390"/>
    </row>
    <row r="692" spans="1:13" ht="24" customHeight="1">
      <c r="A692" s="1884">
        <v>687</v>
      </c>
      <c r="B692" s="144" t="str">
        <f t="shared" si="54"/>
        <v>WJ00</v>
      </c>
      <c r="C692" s="8" t="str">
        <f t="shared" si="55"/>
        <v>WJ00V0611R0</v>
      </c>
      <c r="D692" s="8" t="s">
        <v>43543</v>
      </c>
      <c r="E692" s="1573" t="s">
        <v>43544</v>
      </c>
      <c r="F692" s="24"/>
      <c r="G692" s="24"/>
      <c r="H692" s="24" t="s">
        <v>13201</v>
      </c>
      <c r="I692" s="1889">
        <v>1</v>
      </c>
      <c r="J692" s="1889">
        <v>21</v>
      </c>
      <c r="K692" s="731" t="s">
        <v>43851</v>
      </c>
      <c r="L692" s="99" t="s">
        <v>7064</v>
      </c>
      <c r="M692" s="390"/>
    </row>
    <row r="693" spans="1:13" ht="24" customHeight="1">
      <c r="A693" s="1884">
        <v>688</v>
      </c>
      <c r="B693" s="144" t="str">
        <f t="shared" si="54"/>
        <v>WJ00</v>
      </c>
      <c r="C693" s="8" t="str">
        <f t="shared" si="55"/>
        <v>WJ00V0612R0</v>
      </c>
      <c r="D693" s="8" t="s">
        <v>43545</v>
      </c>
      <c r="E693" s="1573" t="s">
        <v>43546</v>
      </c>
      <c r="F693" s="24"/>
      <c r="G693" s="24"/>
      <c r="H693" s="24" t="s">
        <v>13201</v>
      </c>
      <c r="I693" s="1889">
        <v>1</v>
      </c>
      <c r="J693" s="1889">
        <v>21</v>
      </c>
      <c r="K693" s="731" t="s">
        <v>43852</v>
      </c>
      <c r="L693" s="99" t="s">
        <v>7064</v>
      </c>
      <c r="M693" s="390"/>
    </row>
    <row r="694" spans="1:13" ht="24" customHeight="1">
      <c r="A694" s="1884">
        <v>689</v>
      </c>
      <c r="B694" s="144" t="str">
        <f t="shared" si="54"/>
        <v>WJ00</v>
      </c>
      <c r="C694" s="38" t="str">
        <f t="shared" si="55"/>
        <v>WJ00V0613R0</v>
      </c>
      <c r="D694" s="38" t="s">
        <v>43547</v>
      </c>
      <c r="E694" s="69" t="s">
        <v>43534</v>
      </c>
      <c r="F694" s="51"/>
      <c r="G694" s="51"/>
      <c r="H694" s="24" t="s">
        <v>13201</v>
      </c>
      <c r="I694" s="1889">
        <v>1</v>
      </c>
      <c r="J694" s="1889">
        <v>21</v>
      </c>
      <c r="K694" s="731" t="s">
        <v>43853</v>
      </c>
      <c r="L694" s="99" t="s">
        <v>7064</v>
      </c>
      <c r="M694" s="390"/>
    </row>
    <row r="695" spans="1:13" ht="24" customHeight="1">
      <c r="A695" s="1884">
        <v>690</v>
      </c>
      <c r="B695" s="144" t="str">
        <f>LEFT(C695,4)</f>
        <v>WJ00</v>
      </c>
      <c r="C695" s="8" t="str">
        <f>CONCATENATE(K695,L695)</f>
        <v>WJ00V0613R1</v>
      </c>
      <c r="D695" s="8" t="s">
        <v>43547</v>
      </c>
      <c r="E695" s="1693" t="s">
        <v>43534</v>
      </c>
      <c r="F695" s="24"/>
      <c r="G695" s="24"/>
      <c r="H695" s="24" t="s">
        <v>13201</v>
      </c>
      <c r="I695" s="1889">
        <v>1</v>
      </c>
      <c r="J695" s="1889">
        <v>21</v>
      </c>
      <c r="K695" s="731" t="s">
        <v>43853</v>
      </c>
      <c r="L695" s="99" t="s">
        <v>6882</v>
      </c>
      <c r="M695" s="390"/>
    </row>
    <row r="696" spans="1:13" ht="24" customHeight="1">
      <c r="A696" s="1884">
        <v>691</v>
      </c>
      <c r="B696" s="144" t="str">
        <f t="shared" si="54"/>
        <v>WJ00</v>
      </c>
      <c r="C696" s="8" t="str">
        <f t="shared" si="55"/>
        <v>WJ00V0614R0</v>
      </c>
      <c r="D696" s="8" t="s">
        <v>43548</v>
      </c>
      <c r="E696" s="1573" t="s">
        <v>22165</v>
      </c>
      <c r="F696" s="24"/>
      <c r="G696" s="24"/>
      <c r="H696" s="24" t="s">
        <v>13201</v>
      </c>
      <c r="I696" s="1889">
        <v>1</v>
      </c>
      <c r="J696" s="1889">
        <v>21</v>
      </c>
      <c r="K696" s="731" t="s">
        <v>43854</v>
      </c>
      <c r="L696" s="99" t="s">
        <v>7064</v>
      </c>
      <c r="M696" s="390"/>
    </row>
    <row r="697" spans="1:13" ht="24" customHeight="1">
      <c r="A697" s="1884">
        <v>692</v>
      </c>
      <c r="B697" s="144" t="str">
        <f t="shared" ref="B697:B713" si="56">LEFT(C697,4)</f>
        <v>WJ00</v>
      </c>
      <c r="C697" s="38" t="str">
        <f t="shared" ref="C697:C713" si="57">CONCATENATE(K697,L697)</f>
        <v>WJ00V0615R0I03</v>
      </c>
      <c r="D697" s="38" t="s">
        <v>41324</v>
      </c>
      <c r="E697" s="69" t="s">
        <v>39572</v>
      </c>
      <c r="F697" s="51"/>
      <c r="G697" s="51"/>
      <c r="H697" s="24" t="s">
        <v>13201</v>
      </c>
      <c r="I697" s="1889">
        <v>1</v>
      </c>
      <c r="J697" s="1889">
        <v>21</v>
      </c>
      <c r="K697" s="731" t="s">
        <v>41640</v>
      </c>
      <c r="L697" s="99" t="s">
        <v>41641</v>
      </c>
      <c r="M697" s="390"/>
    </row>
    <row r="698" spans="1:13" ht="24" customHeight="1">
      <c r="A698" s="1884">
        <v>693</v>
      </c>
      <c r="B698" s="144" t="str">
        <f t="shared" si="56"/>
        <v>WJ00</v>
      </c>
      <c r="C698" s="38" t="str">
        <f t="shared" si="57"/>
        <v>WJ00V0615R0E00</v>
      </c>
      <c r="D698" s="38" t="s">
        <v>41324</v>
      </c>
      <c r="E698" s="69" t="s">
        <v>39572</v>
      </c>
      <c r="F698" s="51"/>
      <c r="G698" s="51"/>
      <c r="H698" s="24" t="s">
        <v>13201</v>
      </c>
      <c r="I698" s="1889">
        <v>1</v>
      </c>
      <c r="J698" s="1889">
        <v>21</v>
      </c>
      <c r="K698" s="731" t="s">
        <v>41640</v>
      </c>
      <c r="L698" s="99" t="s">
        <v>41697</v>
      </c>
      <c r="M698" s="390"/>
    </row>
    <row r="699" spans="1:13" ht="24" customHeight="1">
      <c r="A699" s="1884">
        <v>694</v>
      </c>
      <c r="B699" s="144" t="str">
        <f t="shared" si="56"/>
        <v>WJ00</v>
      </c>
      <c r="C699" s="38" t="str">
        <f t="shared" si="57"/>
        <v>WJ00V0615R0U13</v>
      </c>
      <c r="D699" s="38" t="s">
        <v>41324</v>
      </c>
      <c r="E699" s="69" t="s">
        <v>39572</v>
      </c>
      <c r="F699" s="51"/>
      <c r="G699" s="51"/>
      <c r="H699" s="24" t="s">
        <v>13201</v>
      </c>
      <c r="I699" s="1889">
        <v>1</v>
      </c>
      <c r="J699" s="1889">
        <v>21</v>
      </c>
      <c r="K699" s="731" t="s">
        <v>41640</v>
      </c>
      <c r="L699" s="99" t="s">
        <v>25409</v>
      </c>
      <c r="M699" s="390"/>
    </row>
    <row r="700" spans="1:13" ht="24" customHeight="1">
      <c r="A700" s="1884">
        <v>695</v>
      </c>
      <c r="B700" s="144" t="str">
        <f t="shared" si="56"/>
        <v>WJ00</v>
      </c>
      <c r="C700" s="8" t="str">
        <f t="shared" si="57"/>
        <v>WJ00V0615R1I03</v>
      </c>
      <c r="D700" s="8" t="s">
        <v>41324</v>
      </c>
      <c r="E700" s="1511" t="s">
        <v>39572</v>
      </c>
      <c r="F700" s="24"/>
      <c r="G700" s="24"/>
      <c r="H700" s="24" t="s">
        <v>13201</v>
      </c>
      <c r="I700" s="1889">
        <v>1</v>
      </c>
      <c r="J700" s="1889">
        <v>21</v>
      </c>
      <c r="K700" s="731" t="s">
        <v>41640</v>
      </c>
      <c r="L700" s="99" t="s">
        <v>41676</v>
      </c>
      <c r="M700" s="390"/>
    </row>
    <row r="701" spans="1:13" ht="24" customHeight="1">
      <c r="A701" s="1884">
        <v>696</v>
      </c>
      <c r="B701" s="144" t="str">
        <f t="shared" si="56"/>
        <v>WJ00</v>
      </c>
      <c r="C701" s="8" t="str">
        <f t="shared" si="57"/>
        <v>WJ00V0615R1E00</v>
      </c>
      <c r="D701" s="8" t="s">
        <v>41324</v>
      </c>
      <c r="E701" s="1511" t="s">
        <v>39572</v>
      </c>
      <c r="F701" s="24"/>
      <c r="G701" s="24"/>
      <c r="H701" s="24" t="s">
        <v>13201</v>
      </c>
      <c r="I701" s="1889">
        <v>1</v>
      </c>
      <c r="J701" s="1889">
        <v>21</v>
      </c>
      <c r="K701" s="731" t="s">
        <v>41640</v>
      </c>
      <c r="L701" s="99" t="s">
        <v>11986</v>
      </c>
      <c r="M701" s="390"/>
    </row>
    <row r="702" spans="1:13" ht="24" customHeight="1">
      <c r="A702" s="1884">
        <v>697</v>
      </c>
      <c r="B702" s="144" t="str">
        <f t="shared" si="56"/>
        <v>WJ00</v>
      </c>
      <c r="C702" s="8" t="str">
        <f t="shared" si="57"/>
        <v>WJ00V0615R1U13</v>
      </c>
      <c r="D702" s="8" t="s">
        <v>41324</v>
      </c>
      <c r="E702" s="1511" t="s">
        <v>39572</v>
      </c>
      <c r="F702" s="24"/>
      <c r="G702" s="24"/>
      <c r="H702" s="24" t="s">
        <v>13201</v>
      </c>
      <c r="I702" s="1889">
        <v>1</v>
      </c>
      <c r="J702" s="1889">
        <v>21</v>
      </c>
      <c r="K702" s="731" t="s">
        <v>41640</v>
      </c>
      <c r="L702" s="99" t="s">
        <v>14013</v>
      </c>
      <c r="M702" s="390"/>
    </row>
    <row r="703" spans="1:13" ht="24" customHeight="1">
      <c r="A703" s="1884">
        <v>698</v>
      </c>
      <c r="B703" s="144" t="str">
        <f t="shared" si="56"/>
        <v>WJ00</v>
      </c>
      <c r="C703" s="8" t="str">
        <f t="shared" si="57"/>
        <v>WJ00V0615R1A01</v>
      </c>
      <c r="D703" s="8" t="s">
        <v>41324</v>
      </c>
      <c r="E703" s="1528" t="s">
        <v>39572</v>
      </c>
      <c r="F703" s="24"/>
      <c r="G703" s="24"/>
      <c r="H703" s="24" t="s">
        <v>13201</v>
      </c>
      <c r="I703" s="1889">
        <v>1</v>
      </c>
      <c r="J703" s="1889">
        <v>21</v>
      </c>
      <c r="K703" s="731" t="s">
        <v>41640</v>
      </c>
      <c r="L703" s="99" t="s">
        <v>42695</v>
      </c>
      <c r="M703" s="390"/>
    </row>
    <row r="704" spans="1:13" ht="24" customHeight="1">
      <c r="A704" s="1884">
        <v>699</v>
      </c>
      <c r="B704" s="144" t="str">
        <f t="shared" si="56"/>
        <v>WJ00</v>
      </c>
      <c r="C704" s="8" t="str">
        <f t="shared" si="57"/>
        <v>WJ00V0615R1H04</v>
      </c>
      <c r="D704" s="8" t="s">
        <v>41324</v>
      </c>
      <c r="E704" s="1534" t="s">
        <v>39572</v>
      </c>
      <c r="F704" s="24"/>
      <c r="G704" s="24"/>
      <c r="H704" s="24" t="s">
        <v>13201</v>
      </c>
      <c r="I704" s="1889">
        <v>1</v>
      </c>
      <c r="J704" s="1889">
        <v>21</v>
      </c>
      <c r="K704" s="731" t="s">
        <v>41640</v>
      </c>
      <c r="L704" s="99" t="s">
        <v>42861</v>
      </c>
      <c r="M704" s="390"/>
    </row>
    <row r="705" spans="1:13" ht="24" customHeight="1">
      <c r="A705" s="1884">
        <v>700</v>
      </c>
      <c r="B705" s="144" t="str">
        <f t="shared" si="56"/>
        <v>WJ00</v>
      </c>
      <c r="C705" s="8" t="str">
        <f t="shared" si="57"/>
        <v>WJ00V0615R1U23</v>
      </c>
      <c r="D705" s="8" t="s">
        <v>41324</v>
      </c>
      <c r="E705" s="1738" t="s">
        <v>39572</v>
      </c>
      <c r="F705" s="24"/>
      <c r="G705" s="24"/>
      <c r="H705" s="24" t="s">
        <v>13201</v>
      </c>
      <c r="I705" s="1889">
        <v>1</v>
      </c>
      <c r="J705" s="1889">
        <v>21</v>
      </c>
      <c r="K705" s="731" t="s">
        <v>41640</v>
      </c>
      <c r="L705" s="99" t="s">
        <v>47401</v>
      </c>
      <c r="M705" s="390"/>
    </row>
    <row r="706" spans="1:13" ht="24" customHeight="1">
      <c r="A706" s="1884">
        <v>701</v>
      </c>
      <c r="B706" s="144" t="str">
        <f t="shared" si="56"/>
        <v>WJ00</v>
      </c>
      <c r="C706" s="8" t="str">
        <f t="shared" si="57"/>
        <v>WJ00V0616R0</v>
      </c>
      <c r="D706" s="8" t="s">
        <v>41442</v>
      </c>
      <c r="E706" s="1468" t="s">
        <v>41443</v>
      </c>
      <c r="F706" s="24"/>
      <c r="G706" s="24"/>
      <c r="H706" s="24" t="s">
        <v>13201</v>
      </c>
      <c r="I706" s="1889">
        <v>1</v>
      </c>
      <c r="J706" s="1889">
        <v>21</v>
      </c>
      <c r="K706" s="731" t="s">
        <v>41642</v>
      </c>
      <c r="L706" s="99" t="s">
        <v>7064</v>
      </c>
      <c r="M706" s="390"/>
    </row>
    <row r="707" spans="1:13" ht="24" customHeight="1">
      <c r="A707" s="1884">
        <v>702</v>
      </c>
      <c r="B707" s="144" t="str">
        <f t="shared" si="56"/>
        <v>WJ00</v>
      </c>
      <c r="C707" s="38" t="str">
        <f t="shared" si="57"/>
        <v>WJ00V0617R0</v>
      </c>
      <c r="D707" s="38" t="s">
        <v>41444</v>
      </c>
      <c r="E707" s="69" t="s">
        <v>41443</v>
      </c>
      <c r="F707" s="51"/>
      <c r="G707" s="51"/>
      <c r="H707" s="24" t="s">
        <v>13201</v>
      </c>
      <c r="I707" s="1889">
        <v>1</v>
      </c>
      <c r="J707" s="1889">
        <v>21</v>
      </c>
      <c r="K707" s="731" t="s">
        <v>41643</v>
      </c>
      <c r="L707" s="99" t="s">
        <v>7064</v>
      </c>
      <c r="M707" s="390"/>
    </row>
    <row r="708" spans="1:13" ht="24" customHeight="1">
      <c r="A708" s="1884">
        <v>703</v>
      </c>
      <c r="B708" s="144" t="str">
        <f t="shared" si="56"/>
        <v>WJ00</v>
      </c>
      <c r="C708" s="8" t="str">
        <f t="shared" si="57"/>
        <v>WJ00V0617R1</v>
      </c>
      <c r="D708" s="8" t="s">
        <v>41444</v>
      </c>
      <c r="E708" s="1624" t="s">
        <v>44813</v>
      </c>
      <c r="F708" s="24"/>
      <c r="G708" s="24"/>
      <c r="H708" s="24" t="s">
        <v>13201</v>
      </c>
      <c r="I708" s="1889">
        <v>1</v>
      </c>
      <c r="J708" s="1889">
        <v>21</v>
      </c>
      <c r="K708" s="731" t="s">
        <v>41643</v>
      </c>
      <c r="L708" s="99" t="s">
        <v>6882</v>
      </c>
      <c r="M708" s="390"/>
    </row>
    <row r="709" spans="1:13" ht="24" customHeight="1">
      <c r="A709" s="1884">
        <v>704</v>
      </c>
      <c r="B709" s="144" t="str">
        <f t="shared" si="56"/>
        <v>WJ00</v>
      </c>
      <c r="C709" s="8" t="str">
        <f t="shared" si="57"/>
        <v>WJ00V0618R0E00</v>
      </c>
      <c r="D709" s="8" t="s">
        <v>41607</v>
      </c>
      <c r="E709" s="1468" t="s">
        <v>41608</v>
      </c>
      <c r="F709" s="24"/>
      <c r="G709" s="24"/>
      <c r="H709" s="24" t="s">
        <v>13201</v>
      </c>
      <c r="I709" s="1889">
        <v>1</v>
      </c>
      <c r="J709" s="1889">
        <v>21</v>
      </c>
      <c r="K709" s="731" t="s">
        <v>41644</v>
      </c>
      <c r="L709" s="99" t="s">
        <v>12243</v>
      </c>
      <c r="M709" s="390"/>
    </row>
    <row r="710" spans="1:13" ht="24" customHeight="1">
      <c r="A710" s="1884">
        <v>705</v>
      </c>
      <c r="B710" s="144" t="str">
        <f t="shared" si="56"/>
        <v>WJ00</v>
      </c>
      <c r="C710" s="8" t="str">
        <f t="shared" si="57"/>
        <v>WJ00V0619R0E00</v>
      </c>
      <c r="D710" s="8" t="s">
        <v>41609</v>
      </c>
      <c r="E710" s="1468" t="s">
        <v>41608</v>
      </c>
      <c r="F710" s="24"/>
      <c r="G710" s="24"/>
      <c r="H710" s="24" t="s">
        <v>13201</v>
      </c>
      <c r="I710" s="1889">
        <v>1</v>
      </c>
      <c r="J710" s="1889">
        <v>21</v>
      </c>
      <c r="K710" s="731" t="s">
        <v>41645</v>
      </c>
      <c r="L710" s="99" t="s">
        <v>12243</v>
      </c>
      <c r="M710" s="390"/>
    </row>
    <row r="711" spans="1:13" ht="24" customHeight="1">
      <c r="A711" s="1884">
        <v>706</v>
      </c>
      <c r="B711" s="144" t="str">
        <f t="shared" si="56"/>
        <v>WJ00</v>
      </c>
      <c r="C711" s="8" t="str">
        <f t="shared" si="57"/>
        <v>WJ00V0620R0</v>
      </c>
      <c r="D711" s="8" t="s">
        <v>41851</v>
      </c>
      <c r="E711" s="1483" t="s">
        <v>41852</v>
      </c>
      <c r="F711" s="24"/>
      <c r="G711" s="24"/>
      <c r="H711" s="24" t="s">
        <v>13201</v>
      </c>
      <c r="I711" s="1889">
        <v>1</v>
      </c>
      <c r="J711" s="1889">
        <v>21</v>
      </c>
      <c r="K711" s="731" t="s">
        <v>41868</v>
      </c>
      <c r="L711" s="99" t="s">
        <v>7064</v>
      </c>
      <c r="M711" s="390"/>
    </row>
    <row r="712" spans="1:13" ht="24" customHeight="1">
      <c r="A712" s="1884">
        <v>707</v>
      </c>
      <c r="B712" s="144" t="str">
        <f t="shared" si="56"/>
        <v>WJ00</v>
      </c>
      <c r="C712" s="8" t="str">
        <f t="shared" si="57"/>
        <v>WJ00V0621R0</v>
      </c>
      <c r="D712" s="8" t="s">
        <v>41796</v>
      </c>
      <c r="E712" s="1483" t="s">
        <v>41797</v>
      </c>
      <c r="F712" s="24"/>
      <c r="G712" s="24"/>
      <c r="H712" s="24" t="s">
        <v>13201</v>
      </c>
      <c r="I712" s="1889">
        <v>1</v>
      </c>
      <c r="J712" s="1889">
        <v>21</v>
      </c>
      <c r="K712" s="731" t="s">
        <v>41869</v>
      </c>
      <c r="L712" s="99" t="s">
        <v>7064</v>
      </c>
      <c r="M712" s="390"/>
    </row>
    <row r="713" spans="1:13" ht="24" customHeight="1">
      <c r="A713" s="1884">
        <v>708</v>
      </c>
      <c r="B713" s="144" t="str">
        <f t="shared" si="56"/>
        <v>WJ00</v>
      </c>
      <c r="C713" s="8" t="str">
        <f t="shared" si="57"/>
        <v>WJ00V0622R0</v>
      </c>
      <c r="D713" s="8" t="s">
        <v>42013</v>
      </c>
      <c r="E713" s="1495" t="s">
        <v>42014</v>
      </c>
      <c r="F713" s="24"/>
      <c r="G713" s="24"/>
      <c r="H713" s="24" t="s">
        <v>13201</v>
      </c>
      <c r="I713" s="1889">
        <v>1</v>
      </c>
      <c r="J713" s="1889">
        <v>21</v>
      </c>
      <c r="K713" s="731" t="s">
        <v>42023</v>
      </c>
      <c r="L713" s="99" t="s">
        <v>7064</v>
      </c>
      <c r="M713" s="390"/>
    </row>
    <row r="714" spans="1:13" ht="24" customHeight="1">
      <c r="A714" s="1884">
        <v>709</v>
      </c>
      <c r="B714" s="144" t="str">
        <f t="shared" ref="B714:B722" si="58">LEFT(C714,4)</f>
        <v>WJ00</v>
      </c>
      <c r="C714" s="8" t="str">
        <f t="shared" ref="C714:C734" si="59">CONCATENATE(K714,L714)</f>
        <v>WJ00V0623R0</v>
      </c>
      <c r="D714" s="8" t="s">
        <v>42157</v>
      </c>
      <c r="E714" s="1528" t="s">
        <v>42158</v>
      </c>
      <c r="F714" s="24"/>
      <c r="G714" s="24"/>
      <c r="H714" s="24" t="s">
        <v>13201</v>
      </c>
      <c r="I714" s="1889">
        <v>1</v>
      </c>
      <c r="J714" s="1889">
        <v>21</v>
      </c>
      <c r="K714" s="731" t="s">
        <v>42637</v>
      </c>
      <c r="L714" s="99" t="s">
        <v>7064</v>
      </c>
      <c r="M714" s="390"/>
    </row>
    <row r="715" spans="1:13" ht="24" customHeight="1">
      <c r="A715" s="1884">
        <v>710</v>
      </c>
      <c r="B715" s="144" t="str">
        <f t="shared" si="58"/>
        <v>WJ00</v>
      </c>
      <c r="C715" s="8" t="str">
        <f t="shared" si="59"/>
        <v>WJ00V0624R0</v>
      </c>
      <c r="D715" s="8" t="s">
        <v>42245</v>
      </c>
      <c r="E715" s="1528" t="s">
        <v>42246</v>
      </c>
      <c r="F715" s="24"/>
      <c r="G715" s="24"/>
      <c r="H715" s="24" t="s">
        <v>13201</v>
      </c>
      <c r="I715" s="1889">
        <v>1</v>
      </c>
      <c r="J715" s="1889">
        <v>21</v>
      </c>
      <c r="K715" s="731" t="s">
        <v>42638</v>
      </c>
      <c r="L715" s="99" t="s">
        <v>7064</v>
      </c>
      <c r="M715" s="390"/>
    </row>
    <row r="716" spans="1:13" ht="24" customHeight="1">
      <c r="A716" s="1884">
        <v>711</v>
      </c>
      <c r="B716" s="144" t="str">
        <f t="shared" si="58"/>
        <v>WJ00</v>
      </c>
      <c r="C716" s="8" t="str">
        <f t="shared" si="59"/>
        <v>WJ00V0625R0</v>
      </c>
      <c r="D716" s="8" t="s">
        <v>42376</v>
      </c>
      <c r="E716" s="1528" t="s">
        <v>42377</v>
      </c>
      <c r="F716" s="24"/>
      <c r="G716" s="24"/>
      <c r="H716" s="24" t="s">
        <v>13201</v>
      </c>
      <c r="I716" s="1889">
        <v>1</v>
      </c>
      <c r="J716" s="1889">
        <v>21</v>
      </c>
      <c r="K716" s="731" t="s">
        <v>42639</v>
      </c>
      <c r="L716" s="99" t="s">
        <v>7064</v>
      </c>
      <c r="M716" s="390"/>
    </row>
    <row r="717" spans="1:13" ht="24" customHeight="1">
      <c r="A717" s="1884">
        <v>712</v>
      </c>
      <c r="B717" s="144" t="str">
        <f t="shared" si="58"/>
        <v>WJ00</v>
      </c>
      <c r="C717" s="8" t="str">
        <f t="shared" si="59"/>
        <v>WJ00V0626R0</v>
      </c>
      <c r="D717" s="8" t="s">
        <v>42456</v>
      </c>
      <c r="E717" s="1528" t="s">
        <v>42457</v>
      </c>
      <c r="F717" s="24"/>
      <c r="G717" s="24"/>
      <c r="H717" s="24" t="s">
        <v>13201</v>
      </c>
      <c r="I717" s="1889">
        <v>1</v>
      </c>
      <c r="J717" s="1889">
        <v>21</v>
      </c>
      <c r="K717" s="731" t="s">
        <v>42640</v>
      </c>
      <c r="L717" s="99" t="s">
        <v>7064</v>
      </c>
      <c r="M717" s="390"/>
    </row>
    <row r="718" spans="1:13" ht="24" customHeight="1">
      <c r="A718" s="1884">
        <v>713</v>
      </c>
      <c r="B718" s="144" t="str">
        <f t="shared" si="58"/>
        <v>WJ00</v>
      </c>
      <c r="C718" s="8" t="str">
        <f t="shared" si="59"/>
        <v>WJ00V0627R0</v>
      </c>
      <c r="D718" s="8" t="s">
        <v>42531</v>
      </c>
      <c r="E718" s="1528" t="s">
        <v>42532</v>
      </c>
      <c r="F718" s="24"/>
      <c r="G718" s="24"/>
      <c r="H718" s="24" t="s">
        <v>13201</v>
      </c>
      <c r="I718" s="1889">
        <v>1</v>
      </c>
      <c r="J718" s="1889">
        <v>21</v>
      </c>
      <c r="K718" s="731" t="s">
        <v>42641</v>
      </c>
      <c r="L718" s="99" t="s">
        <v>7064</v>
      </c>
      <c r="M718" s="390"/>
    </row>
    <row r="719" spans="1:13" ht="24" customHeight="1">
      <c r="A719" s="1884">
        <v>714</v>
      </c>
      <c r="B719" s="144" t="str">
        <f t="shared" si="58"/>
        <v>WJ00</v>
      </c>
      <c r="C719" s="8" t="str">
        <f t="shared" si="59"/>
        <v>WJ00V0628R0</v>
      </c>
      <c r="D719" s="8" t="s">
        <v>42533</v>
      </c>
      <c r="E719" s="1528" t="s">
        <v>42534</v>
      </c>
      <c r="F719" s="24"/>
      <c r="G719" s="24"/>
      <c r="H719" s="24" t="s">
        <v>13201</v>
      </c>
      <c r="I719" s="1889">
        <v>1</v>
      </c>
      <c r="J719" s="1889">
        <v>21</v>
      </c>
      <c r="K719" s="731" t="s">
        <v>42642</v>
      </c>
      <c r="L719" s="99" t="s">
        <v>7064</v>
      </c>
      <c r="M719" s="390"/>
    </row>
    <row r="720" spans="1:13" ht="24" customHeight="1">
      <c r="A720" s="1884">
        <v>715</v>
      </c>
      <c r="B720" s="144" t="str">
        <f t="shared" si="58"/>
        <v>WJ00</v>
      </c>
      <c r="C720" s="38" t="str">
        <f t="shared" si="59"/>
        <v>WJ00V0629R0</v>
      </c>
      <c r="D720" s="38" t="s">
        <v>42603</v>
      </c>
      <c r="E720" s="69" t="s">
        <v>41109</v>
      </c>
      <c r="F720" s="51"/>
      <c r="G720" s="51"/>
      <c r="H720" s="24" t="s">
        <v>13201</v>
      </c>
      <c r="I720" s="1889">
        <v>1</v>
      </c>
      <c r="J720" s="1889">
        <v>21</v>
      </c>
      <c r="K720" s="731" t="s">
        <v>42643</v>
      </c>
      <c r="L720" s="99" t="s">
        <v>7064</v>
      </c>
      <c r="M720" s="390"/>
    </row>
    <row r="721" spans="1:13" ht="24" customHeight="1">
      <c r="A721" s="1884">
        <v>716</v>
      </c>
      <c r="B721" s="144" t="str">
        <f>LEFT(C721,4)</f>
        <v>WJ00</v>
      </c>
      <c r="C721" s="8" t="str">
        <f>CONCATENATE(K721,L721)</f>
        <v>WJ00V0629R1</v>
      </c>
      <c r="D721" s="8" t="s">
        <v>42603</v>
      </c>
      <c r="E721" s="1624" t="s">
        <v>41109</v>
      </c>
      <c r="F721" s="24"/>
      <c r="G721" s="24"/>
      <c r="H721" s="24" t="s">
        <v>13201</v>
      </c>
      <c r="I721" s="1889">
        <v>1</v>
      </c>
      <c r="J721" s="1889">
        <v>21</v>
      </c>
      <c r="K721" s="731" t="s">
        <v>42643</v>
      </c>
      <c r="L721" s="99" t="s">
        <v>6882</v>
      </c>
      <c r="M721" s="390"/>
    </row>
    <row r="722" spans="1:13" ht="24" customHeight="1">
      <c r="A722" s="1884">
        <v>717</v>
      </c>
      <c r="B722" s="144" t="str">
        <f t="shared" si="58"/>
        <v>WJ00</v>
      </c>
      <c r="C722" s="38" t="str">
        <f t="shared" si="59"/>
        <v>WJ00V0630R0</v>
      </c>
      <c r="D722" s="38" t="s">
        <v>42607</v>
      </c>
      <c r="E722" s="69" t="s">
        <v>26808</v>
      </c>
      <c r="F722" s="51"/>
      <c r="G722" s="51"/>
      <c r="H722" s="24" t="s">
        <v>13201</v>
      </c>
      <c r="I722" s="1889">
        <v>1</v>
      </c>
      <c r="J722" s="1889">
        <v>21</v>
      </c>
      <c r="K722" s="731" t="s">
        <v>42644</v>
      </c>
      <c r="L722" s="99" t="s">
        <v>7064</v>
      </c>
      <c r="M722" s="390"/>
    </row>
    <row r="723" spans="1:13" ht="24" customHeight="1">
      <c r="A723" s="1884">
        <v>718</v>
      </c>
      <c r="B723" s="144" t="str">
        <f>LEFT(C723,4)</f>
        <v>WJ00</v>
      </c>
      <c r="C723" s="8" t="str">
        <f>CONCATENATE(K723,L723)</f>
        <v>WJ00V0630R1</v>
      </c>
      <c r="D723" s="8" t="s">
        <v>42607</v>
      </c>
      <c r="E723" s="1581" t="s">
        <v>26808</v>
      </c>
      <c r="F723" s="24"/>
      <c r="G723" s="24"/>
      <c r="H723" s="24" t="s">
        <v>13201</v>
      </c>
      <c r="I723" s="1889">
        <v>1</v>
      </c>
      <c r="J723" s="1889">
        <v>21</v>
      </c>
      <c r="K723" s="731" t="s">
        <v>42644</v>
      </c>
      <c r="L723" s="99" t="s">
        <v>6882</v>
      </c>
      <c r="M723" s="390"/>
    </row>
    <row r="724" spans="1:13" ht="24" customHeight="1">
      <c r="A724" s="1884">
        <v>719</v>
      </c>
      <c r="B724" s="144" t="str">
        <f t="shared" ref="B724:B731" si="60">LEFT(C724,4)</f>
        <v>WJ00</v>
      </c>
      <c r="C724" s="8" t="str">
        <f t="shared" ref="C724:C731" si="61">CONCATENATE(K724,L724)</f>
        <v>WJ00V0631R0</v>
      </c>
      <c r="D724" s="8" t="s">
        <v>42991</v>
      </c>
      <c r="E724" s="1545" t="s">
        <v>42992</v>
      </c>
      <c r="F724" s="24"/>
      <c r="G724" s="24"/>
      <c r="H724" s="24" t="s">
        <v>13201</v>
      </c>
      <c r="I724" s="1889">
        <v>1</v>
      </c>
      <c r="J724" s="1889">
        <v>21</v>
      </c>
      <c r="K724" s="731" t="s">
        <v>43089</v>
      </c>
      <c r="L724" s="99" t="s">
        <v>7064</v>
      </c>
      <c r="M724" s="390"/>
    </row>
    <row r="725" spans="1:13" ht="24" customHeight="1">
      <c r="A725" s="1884">
        <v>720</v>
      </c>
      <c r="B725" s="144" t="str">
        <f t="shared" si="60"/>
        <v>WJ00</v>
      </c>
      <c r="C725" s="8" t="str">
        <f t="shared" si="61"/>
        <v>WJ00V0632R0</v>
      </c>
      <c r="D725" s="8" t="s">
        <v>42989</v>
      </c>
      <c r="E725" s="1545" t="s">
        <v>42990</v>
      </c>
      <c r="F725" s="24"/>
      <c r="G725" s="24"/>
      <c r="H725" s="24" t="s">
        <v>13201</v>
      </c>
      <c r="I725" s="1889">
        <v>1</v>
      </c>
      <c r="J725" s="1889">
        <v>21</v>
      </c>
      <c r="K725" s="731" t="s">
        <v>43090</v>
      </c>
      <c r="L725" s="99" t="s">
        <v>7064</v>
      </c>
      <c r="M725" s="390"/>
    </row>
    <row r="726" spans="1:13" ht="24" customHeight="1">
      <c r="A726" s="1884">
        <v>721</v>
      </c>
      <c r="B726" s="144" t="str">
        <f t="shared" si="60"/>
        <v>WJ00</v>
      </c>
      <c r="C726" s="8" t="str">
        <f t="shared" si="61"/>
        <v>WJ00V0633R0</v>
      </c>
      <c r="D726" s="8" t="s">
        <v>42993</v>
      </c>
      <c r="E726" s="1545" t="s">
        <v>42994</v>
      </c>
      <c r="F726" s="24"/>
      <c r="G726" s="24"/>
      <c r="H726" s="24" t="s">
        <v>13201</v>
      </c>
      <c r="I726" s="1889">
        <v>1</v>
      </c>
      <c r="J726" s="1889">
        <v>21</v>
      </c>
      <c r="K726" s="731" t="s">
        <v>43091</v>
      </c>
      <c r="L726" s="99" t="s">
        <v>7064</v>
      </c>
      <c r="M726" s="390"/>
    </row>
    <row r="727" spans="1:13" ht="24" customHeight="1">
      <c r="A727" s="1884">
        <v>722</v>
      </c>
      <c r="B727" s="144" t="str">
        <f t="shared" si="60"/>
        <v>WJ00</v>
      </c>
      <c r="C727" s="8" t="str">
        <f t="shared" si="61"/>
        <v>WJ00V0634R0</v>
      </c>
      <c r="D727" s="8" t="s">
        <v>42995</v>
      </c>
      <c r="E727" s="1545" t="s">
        <v>42996</v>
      </c>
      <c r="F727" s="24"/>
      <c r="G727" s="24"/>
      <c r="H727" s="24" t="s">
        <v>13201</v>
      </c>
      <c r="I727" s="1889">
        <v>1</v>
      </c>
      <c r="J727" s="1889">
        <v>21</v>
      </c>
      <c r="K727" s="731" t="s">
        <v>43092</v>
      </c>
      <c r="L727" s="99" t="s">
        <v>7064</v>
      </c>
      <c r="M727" s="390"/>
    </row>
    <row r="728" spans="1:13" ht="24" customHeight="1">
      <c r="A728" s="1884">
        <v>723</v>
      </c>
      <c r="B728" s="144" t="str">
        <f t="shared" si="60"/>
        <v>WJ00</v>
      </c>
      <c r="C728" s="8" t="str">
        <f t="shared" si="61"/>
        <v>WJ00V0635R0</v>
      </c>
      <c r="D728" s="8" t="s">
        <v>42997</v>
      </c>
      <c r="E728" s="1545" t="s">
        <v>42998</v>
      </c>
      <c r="F728" s="24"/>
      <c r="G728" s="24"/>
      <c r="H728" s="24" t="s">
        <v>13201</v>
      </c>
      <c r="I728" s="1889">
        <v>1</v>
      </c>
      <c r="J728" s="1889">
        <v>21</v>
      </c>
      <c r="K728" s="731" t="s">
        <v>43093</v>
      </c>
      <c r="L728" s="99" t="s">
        <v>7064</v>
      </c>
      <c r="M728" s="390"/>
    </row>
    <row r="729" spans="1:13" ht="24" customHeight="1">
      <c r="A729" s="1884">
        <v>724</v>
      </c>
      <c r="B729" s="144" t="str">
        <f t="shared" si="60"/>
        <v>WJ00</v>
      </c>
      <c r="C729" s="8" t="str">
        <f t="shared" si="61"/>
        <v>WJ00V0636R0</v>
      </c>
      <c r="D729" s="8" t="s">
        <v>42999</v>
      </c>
      <c r="E729" s="1545" t="s">
        <v>43000</v>
      </c>
      <c r="F729" s="24"/>
      <c r="G729" s="24"/>
      <c r="H729" s="24" t="s">
        <v>13201</v>
      </c>
      <c r="I729" s="1889">
        <v>1</v>
      </c>
      <c r="J729" s="1889">
        <v>21</v>
      </c>
      <c r="K729" s="731" t="s">
        <v>43094</v>
      </c>
      <c r="L729" s="99" t="s">
        <v>7064</v>
      </c>
      <c r="M729" s="390"/>
    </row>
    <row r="730" spans="1:13" ht="24" customHeight="1">
      <c r="A730" s="1884">
        <v>725</v>
      </c>
      <c r="B730" s="144" t="str">
        <f t="shared" si="60"/>
        <v>WJ00</v>
      </c>
      <c r="C730" s="8" t="str">
        <f t="shared" si="61"/>
        <v>WJ00V0637R0</v>
      </c>
      <c r="D730" s="8" t="s">
        <v>43001</v>
      </c>
      <c r="E730" s="1545" t="s">
        <v>43002</v>
      </c>
      <c r="F730" s="24"/>
      <c r="G730" s="24"/>
      <c r="H730" s="24" t="s">
        <v>13201</v>
      </c>
      <c r="I730" s="1889">
        <v>1</v>
      </c>
      <c r="J730" s="1889">
        <v>21</v>
      </c>
      <c r="K730" s="731" t="s">
        <v>43095</v>
      </c>
      <c r="L730" s="99" t="s">
        <v>7064</v>
      </c>
      <c r="M730" s="390"/>
    </row>
    <row r="731" spans="1:13" ht="24" customHeight="1">
      <c r="A731" s="1884">
        <v>726</v>
      </c>
      <c r="B731" s="144" t="str">
        <f t="shared" si="60"/>
        <v>WJ00</v>
      </c>
      <c r="C731" s="8" t="str">
        <f t="shared" si="61"/>
        <v>WJ00V0638R0</v>
      </c>
      <c r="D731" s="8" t="s">
        <v>43003</v>
      </c>
      <c r="E731" s="1545" t="s">
        <v>43004</v>
      </c>
      <c r="F731" s="24"/>
      <c r="G731" s="24"/>
      <c r="H731" s="24" t="s">
        <v>13201</v>
      </c>
      <c r="I731" s="1889">
        <v>1</v>
      </c>
      <c r="J731" s="1889">
        <v>21</v>
      </c>
      <c r="K731" s="731" t="s">
        <v>43096</v>
      </c>
      <c r="L731" s="99" t="s">
        <v>7064</v>
      </c>
      <c r="M731" s="390"/>
    </row>
    <row r="732" spans="1:13" ht="24" customHeight="1">
      <c r="A732" s="1884">
        <v>727</v>
      </c>
      <c r="B732" s="144" t="str">
        <f t="shared" ref="B732:B745" si="62">LEFT(C732,4)</f>
        <v>WJ00</v>
      </c>
      <c r="C732" s="8" t="str">
        <f t="shared" si="59"/>
        <v>WJ00V0639R0</v>
      </c>
      <c r="D732" s="8" t="s">
        <v>42868</v>
      </c>
      <c r="E732" s="1534" t="s">
        <v>42870</v>
      </c>
      <c r="F732" s="24"/>
      <c r="G732" s="24"/>
      <c r="H732" s="24" t="s">
        <v>13201</v>
      </c>
      <c r="I732" s="1889">
        <v>1</v>
      </c>
      <c r="J732" s="1889">
        <v>21</v>
      </c>
      <c r="K732" s="731" t="s">
        <v>42869</v>
      </c>
      <c r="L732" s="99" t="s">
        <v>7064</v>
      </c>
      <c r="M732" s="390"/>
    </row>
    <row r="733" spans="1:13" ht="24" customHeight="1">
      <c r="A733" s="1884">
        <v>728</v>
      </c>
      <c r="B733" s="144" t="str">
        <f t="shared" si="62"/>
        <v>WJ00</v>
      </c>
      <c r="C733" s="8" t="str">
        <f>CONCATENATE(K733,L733)</f>
        <v>WJ00V0640R0</v>
      </c>
      <c r="D733" s="8" t="s">
        <v>43151</v>
      </c>
      <c r="E733" s="1547" t="s">
        <v>43152</v>
      </c>
      <c r="F733" s="24"/>
      <c r="G733" s="24"/>
      <c r="H733" s="24" t="s">
        <v>13201</v>
      </c>
      <c r="I733" s="1889">
        <v>1</v>
      </c>
      <c r="J733" s="1889">
        <v>21</v>
      </c>
      <c r="K733" s="731" t="s">
        <v>43177</v>
      </c>
      <c r="L733" s="99" t="s">
        <v>7064</v>
      </c>
      <c r="M733" s="390"/>
    </row>
    <row r="734" spans="1:13" ht="24" customHeight="1">
      <c r="A734" s="1884">
        <v>729</v>
      </c>
      <c r="B734" s="144" t="str">
        <f t="shared" si="62"/>
        <v>WJ00</v>
      </c>
      <c r="C734" s="8" t="str">
        <f t="shared" si="59"/>
        <v>WJ00V0642R0</v>
      </c>
      <c r="D734" s="8" t="s">
        <v>42911</v>
      </c>
      <c r="E734" s="1538" t="s">
        <v>42929</v>
      </c>
      <c r="F734" s="24"/>
      <c r="G734" s="24" t="s">
        <v>42913</v>
      </c>
      <c r="H734" s="24" t="s">
        <v>13201</v>
      </c>
      <c r="I734" s="1889">
        <v>1</v>
      </c>
      <c r="J734" s="1889" t="s">
        <v>24098</v>
      </c>
      <c r="K734" s="731" t="s">
        <v>42912</v>
      </c>
      <c r="L734" s="99" t="s">
        <v>7064</v>
      </c>
      <c r="M734" s="390"/>
    </row>
    <row r="735" spans="1:13" ht="24" customHeight="1">
      <c r="A735" s="1884">
        <v>730</v>
      </c>
      <c r="B735" s="144" t="str">
        <f t="shared" si="62"/>
        <v>WJ00</v>
      </c>
      <c r="C735" s="8" t="str">
        <f t="shared" ref="C735:C745" si="63">CONCATENATE(K735,L735)</f>
        <v>WJ00V0644R0</v>
      </c>
      <c r="D735" s="8" t="s">
        <v>42960</v>
      </c>
      <c r="E735" s="1545" t="s">
        <v>42961</v>
      </c>
      <c r="F735" s="24"/>
      <c r="G735" s="24"/>
      <c r="H735" s="24" t="s">
        <v>13201</v>
      </c>
      <c r="I735" s="1889">
        <v>1</v>
      </c>
      <c r="J735" s="1889">
        <v>21</v>
      </c>
      <c r="K735" s="731" t="s">
        <v>43097</v>
      </c>
      <c r="L735" s="99" t="s">
        <v>7064</v>
      </c>
      <c r="M735" s="390"/>
    </row>
    <row r="736" spans="1:13" ht="24" customHeight="1">
      <c r="A736" s="1884">
        <v>731</v>
      </c>
      <c r="B736" s="144" t="str">
        <f t="shared" si="62"/>
        <v>WJ00</v>
      </c>
      <c r="C736" s="8" t="str">
        <f t="shared" si="63"/>
        <v>WJ00V0645R0</v>
      </c>
      <c r="D736" s="8" t="s">
        <v>43079</v>
      </c>
      <c r="E736" s="1545" t="s">
        <v>43080</v>
      </c>
      <c r="F736" s="24"/>
      <c r="G736" s="24"/>
      <c r="H736" s="24" t="s">
        <v>13201</v>
      </c>
      <c r="I736" s="1889">
        <v>1</v>
      </c>
      <c r="J736" s="1889">
        <v>21</v>
      </c>
      <c r="K736" s="731" t="s">
        <v>43098</v>
      </c>
      <c r="L736" s="99" t="s">
        <v>7064</v>
      </c>
      <c r="M736" s="390"/>
    </row>
    <row r="737" spans="1:13" ht="24" customHeight="1">
      <c r="A737" s="1884">
        <v>732</v>
      </c>
      <c r="B737" s="144" t="str">
        <f t="shared" si="62"/>
        <v>WJ00</v>
      </c>
      <c r="C737" s="8" t="str">
        <f t="shared" si="63"/>
        <v>WJ00V0646R0</v>
      </c>
      <c r="D737" s="8" t="s">
        <v>43068</v>
      </c>
      <c r="E737" s="1545" t="s">
        <v>43069</v>
      </c>
      <c r="F737" s="24"/>
      <c r="G737" s="24"/>
      <c r="H737" s="24" t="s">
        <v>13201</v>
      </c>
      <c r="I737" s="1889">
        <v>1</v>
      </c>
      <c r="J737" s="1889">
        <v>21</v>
      </c>
      <c r="K737" s="731" t="s">
        <v>43099</v>
      </c>
      <c r="L737" s="99" t="s">
        <v>7064</v>
      </c>
      <c r="M737" s="390"/>
    </row>
    <row r="738" spans="1:13" ht="24" customHeight="1">
      <c r="A738" s="1884">
        <v>733</v>
      </c>
      <c r="B738" s="144" t="str">
        <f t="shared" si="62"/>
        <v>WJ00</v>
      </c>
      <c r="C738" s="8" t="str">
        <f t="shared" si="63"/>
        <v>WJ00V0647R0</v>
      </c>
      <c r="D738" s="8" t="s">
        <v>43070</v>
      </c>
      <c r="E738" s="1545" t="s">
        <v>43071</v>
      </c>
      <c r="F738" s="24"/>
      <c r="G738" s="24"/>
      <c r="H738" s="24" t="s">
        <v>13201</v>
      </c>
      <c r="I738" s="1889">
        <v>1</v>
      </c>
      <c r="J738" s="1889">
        <v>21</v>
      </c>
      <c r="K738" s="731" t="s">
        <v>43100</v>
      </c>
      <c r="L738" s="99" t="s">
        <v>7064</v>
      </c>
      <c r="M738" s="390"/>
    </row>
    <row r="739" spans="1:13" ht="24" customHeight="1">
      <c r="A739" s="1884">
        <v>734</v>
      </c>
      <c r="B739" s="144" t="str">
        <f t="shared" si="62"/>
        <v>WJ00</v>
      </c>
      <c r="C739" s="8" t="str">
        <f t="shared" si="63"/>
        <v>WJ00V0648R0</v>
      </c>
      <c r="D739" s="8" t="s">
        <v>43066</v>
      </c>
      <c r="E739" s="1545" t="s">
        <v>43067</v>
      </c>
      <c r="F739" s="24"/>
      <c r="G739" s="24"/>
      <c r="H739" s="24" t="s">
        <v>13201</v>
      </c>
      <c r="I739" s="1889">
        <v>1</v>
      </c>
      <c r="J739" s="1889">
        <v>21</v>
      </c>
      <c r="K739" s="731" t="s">
        <v>43101</v>
      </c>
      <c r="L739" s="99" t="s">
        <v>7064</v>
      </c>
      <c r="M739" s="390"/>
    </row>
    <row r="740" spans="1:13" ht="24" customHeight="1">
      <c r="A740" s="1884">
        <v>735</v>
      </c>
      <c r="B740" s="144" t="str">
        <f t="shared" si="62"/>
        <v>WJ00</v>
      </c>
      <c r="C740" s="8" t="str">
        <f t="shared" si="63"/>
        <v>WJ00V0649R0</v>
      </c>
      <c r="D740" s="8" t="s">
        <v>43153</v>
      </c>
      <c r="E740" s="1547" t="s">
        <v>43155</v>
      </c>
      <c r="F740" s="24"/>
      <c r="G740" s="24"/>
      <c r="H740" s="24" t="s">
        <v>13201</v>
      </c>
      <c r="I740" s="1889">
        <v>1</v>
      </c>
      <c r="J740" s="1889">
        <v>21</v>
      </c>
      <c r="K740" s="731" t="s">
        <v>43178</v>
      </c>
      <c r="L740" s="99" t="s">
        <v>7064</v>
      </c>
      <c r="M740" s="390"/>
    </row>
    <row r="741" spans="1:13" ht="24" customHeight="1">
      <c r="A741" s="1884">
        <v>736</v>
      </c>
      <c r="B741" s="144" t="str">
        <f t="shared" si="62"/>
        <v>WJ00</v>
      </c>
      <c r="C741" s="8" t="str">
        <f t="shared" si="63"/>
        <v>WJ00V0650R0</v>
      </c>
      <c r="D741" s="8" t="s">
        <v>43137</v>
      </c>
      <c r="E741" s="1545" t="s">
        <v>43138</v>
      </c>
      <c r="F741" s="24"/>
      <c r="G741" s="24"/>
      <c r="H741" s="24" t="s">
        <v>13201</v>
      </c>
      <c r="I741" s="1889">
        <v>1</v>
      </c>
      <c r="J741" s="1889">
        <v>21</v>
      </c>
      <c r="K741" s="731" t="s">
        <v>43139</v>
      </c>
      <c r="L741" s="99" t="s">
        <v>7064</v>
      </c>
      <c r="M741" s="390"/>
    </row>
    <row r="742" spans="1:13" ht="24" customHeight="1">
      <c r="A742" s="1884">
        <v>737</v>
      </c>
      <c r="B742" s="144" t="str">
        <f t="shared" si="62"/>
        <v>WJ00</v>
      </c>
      <c r="C742" s="8" t="str">
        <f t="shared" si="63"/>
        <v>WJ00V0651R0</v>
      </c>
      <c r="D742" s="8" t="s">
        <v>43157</v>
      </c>
      <c r="E742" s="1547" t="s">
        <v>43188</v>
      </c>
      <c r="F742" s="24"/>
      <c r="G742" s="24" t="s">
        <v>43158</v>
      </c>
      <c r="H742" s="24" t="s">
        <v>13201</v>
      </c>
      <c r="I742" s="1889">
        <v>1</v>
      </c>
      <c r="J742" s="1889" t="s">
        <v>27186</v>
      </c>
      <c r="K742" s="731" t="s">
        <v>43159</v>
      </c>
      <c r="L742" s="99" t="s">
        <v>7064</v>
      </c>
      <c r="M742" s="390"/>
    </row>
    <row r="743" spans="1:13" ht="24" customHeight="1">
      <c r="A743" s="1884">
        <v>738</v>
      </c>
      <c r="B743" s="144" t="str">
        <f t="shared" si="62"/>
        <v>WJ00</v>
      </c>
      <c r="C743" s="8" t="str">
        <f t="shared" si="63"/>
        <v>WJ00V0652R0</v>
      </c>
      <c r="D743" s="8" t="s">
        <v>43319</v>
      </c>
      <c r="E743" s="1573" t="s">
        <v>43320</v>
      </c>
      <c r="F743" s="24"/>
      <c r="G743" s="24"/>
      <c r="H743" s="24" t="s">
        <v>13201</v>
      </c>
      <c r="I743" s="1889">
        <v>1</v>
      </c>
      <c r="J743" s="1889">
        <v>21</v>
      </c>
      <c r="K743" s="731" t="s">
        <v>43855</v>
      </c>
      <c r="L743" s="99" t="s">
        <v>7064</v>
      </c>
      <c r="M743" s="390"/>
    </row>
    <row r="744" spans="1:13" ht="24" customHeight="1">
      <c r="A744" s="1884">
        <v>739</v>
      </c>
      <c r="B744" s="144" t="str">
        <f t="shared" si="62"/>
        <v>WJ00</v>
      </c>
      <c r="C744" s="8" t="str">
        <f t="shared" si="63"/>
        <v>WJ00V0653R0</v>
      </c>
      <c r="D744" s="8" t="s">
        <v>43330</v>
      </c>
      <c r="E744" s="1553" t="s">
        <v>43331</v>
      </c>
      <c r="F744" s="24"/>
      <c r="G744" s="24"/>
      <c r="H744" s="24" t="s">
        <v>13201</v>
      </c>
      <c r="I744" s="1889">
        <v>1</v>
      </c>
      <c r="J744" s="1889" t="s">
        <v>27186</v>
      </c>
      <c r="K744" s="731" t="s">
        <v>43332</v>
      </c>
      <c r="L744" s="99" t="s">
        <v>7064</v>
      </c>
      <c r="M744" s="390"/>
    </row>
    <row r="745" spans="1:13" ht="24" customHeight="1">
      <c r="A745" s="1884">
        <v>740</v>
      </c>
      <c r="B745" s="144" t="str">
        <f t="shared" si="62"/>
        <v>WJ00</v>
      </c>
      <c r="C745" s="8" t="str">
        <f t="shared" si="63"/>
        <v>WJ00V0654R0</v>
      </c>
      <c r="D745" s="8" t="s">
        <v>43809</v>
      </c>
      <c r="E745" s="1573" t="s">
        <v>43810</v>
      </c>
      <c r="F745" s="24"/>
      <c r="G745" s="24"/>
      <c r="H745" s="24" t="s">
        <v>13201</v>
      </c>
      <c r="I745" s="1889">
        <v>1</v>
      </c>
      <c r="J745" s="1889">
        <v>21</v>
      </c>
      <c r="K745" s="731" t="s">
        <v>43894</v>
      </c>
      <c r="L745" s="99" t="s">
        <v>7064</v>
      </c>
      <c r="M745" s="390"/>
    </row>
    <row r="746" spans="1:13" ht="24" customHeight="1">
      <c r="A746" s="1884">
        <v>741</v>
      </c>
      <c r="B746" s="144" t="str">
        <f t="shared" ref="B746:B751" si="64">LEFT(C746,4)</f>
        <v>WJ00</v>
      </c>
      <c r="C746" s="38" t="str">
        <f t="shared" ref="C746:C751" si="65">CONCATENATE(K746,L746)</f>
        <v>WJ00V0655R0</v>
      </c>
      <c r="D746" s="38" t="s">
        <v>43926</v>
      </c>
      <c r="E746" s="69" t="s">
        <v>43927</v>
      </c>
      <c r="F746" s="24"/>
      <c r="G746" s="24"/>
      <c r="H746" s="24" t="s">
        <v>13201</v>
      </c>
      <c r="I746" s="1889">
        <v>1</v>
      </c>
      <c r="J746" s="1889">
        <v>21</v>
      </c>
      <c r="K746" s="731" t="s">
        <v>44223</v>
      </c>
      <c r="L746" s="99" t="s">
        <v>7064</v>
      </c>
      <c r="M746" s="390"/>
    </row>
    <row r="747" spans="1:13" ht="24" customHeight="1">
      <c r="A747" s="1884">
        <v>742</v>
      </c>
      <c r="B747" s="144" t="str">
        <f>LEFT(C747,4)</f>
        <v>WJ00</v>
      </c>
      <c r="C747" s="8" t="str">
        <f>CONCATENATE(K747,L747)</f>
        <v>WJ00V0655R1</v>
      </c>
      <c r="D747" s="8" t="s">
        <v>43926</v>
      </c>
      <c r="E747" s="1664" t="s">
        <v>43927</v>
      </c>
      <c r="F747" s="24"/>
      <c r="G747" s="24"/>
      <c r="H747" s="24" t="s">
        <v>13201</v>
      </c>
      <c r="I747" s="1889">
        <v>1</v>
      </c>
      <c r="J747" s="1889">
        <v>21</v>
      </c>
      <c r="K747" s="731" t="s">
        <v>44223</v>
      </c>
      <c r="L747" s="99" t="s">
        <v>6882</v>
      </c>
      <c r="M747" s="390"/>
    </row>
    <row r="748" spans="1:13" ht="24" customHeight="1">
      <c r="A748" s="1884">
        <v>743</v>
      </c>
      <c r="B748" s="144" t="str">
        <f t="shared" si="64"/>
        <v>WJ00</v>
      </c>
      <c r="C748" s="8" t="str">
        <f t="shared" si="65"/>
        <v>WJ00V0656R0</v>
      </c>
      <c r="D748" s="8" t="s">
        <v>43922</v>
      </c>
      <c r="E748" s="1591" t="s">
        <v>43923</v>
      </c>
      <c r="F748" s="24"/>
      <c r="G748" s="24"/>
      <c r="H748" s="24" t="s">
        <v>13201</v>
      </c>
      <c r="I748" s="1889">
        <v>1</v>
      </c>
      <c r="J748" s="1889">
        <v>21</v>
      </c>
      <c r="K748" s="731" t="s">
        <v>44224</v>
      </c>
      <c r="L748" s="99" t="s">
        <v>7064</v>
      </c>
      <c r="M748" s="390"/>
    </row>
    <row r="749" spans="1:13" ht="24" customHeight="1">
      <c r="A749" s="1884">
        <v>744</v>
      </c>
      <c r="B749" s="144" t="str">
        <f t="shared" si="64"/>
        <v>WJ00</v>
      </c>
      <c r="C749" s="8" t="str">
        <f t="shared" si="65"/>
        <v>WJ00V0657R0</v>
      </c>
      <c r="D749" s="8" t="s">
        <v>43930</v>
      </c>
      <c r="E749" s="1591" t="s">
        <v>43931</v>
      </c>
      <c r="F749" s="24"/>
      <c r="G749" s="24"/>
      <c r="H749" s="24" t="s">
        <v>13201</v>
      </c>
      <c r="I749" s="1889">
        <v>1</v>
      </c>
      <c r="J749" s="1889">
        <v>21</v>
      </c>
      <c r="K749" s="731" t="s">
        <v>44225</v>
      </c>
      <c r="L749" s="99" t="s">
        <v>7064</v>
      </c>
      <c r="M749" s="390"/>
    </row>
    <row r="750" spans="1:13" ht="24" customHeight="1">
      <c r="A750" s="1884">
        <v>745</v>
      </c>
      <c r="B750" s="144" t="str">
        <f t="shared" si="64"/>
        <v>WJ00</v>
      </c>
      <c r="C750" s="8" t="str">
        <f t="shared" si="65"/>
        <v>WJ00V0658R0</v>
      </c>
      <c r="D750" s="8" t="s">
        <v>43920</v>
      </c>
      <c r="E750" s="1591" t="s">
        <v>43921</v>
      </c>
      <c r="F750" s="24"/>
      <c r="G750" s="24"/>
      <c r="H750" s="24" t="s">
        <v>13201</v>
      </c>
      <c r="I750" s="1889">
        <v>1</v>
      </c>
      <c r="J750" s="1889">
        <v>21</v>
      </c>
      <c r="K750" s="731" t="s">
        <v>44226</v>
      </c>
      <c r="L750" s="99" t="s">
        <v>7064</v>
      </c>
      <c r="M750" s="390"/>
    </row>
    <row r="751" spans="1:13" ht="24" customHeight="1">
      <c r="A751" s="1884">
        <v>746</v>
      </c>
      <c r="B751" s="144" t="str">
        <f t="shared" si="64"/>
        <v>WJ00</v>
      </c>
      <c r="C751" s="8" t="str">
        <f t="shared" si="65"/>
        <v>WJ00V0659R0</v>
      </c>
      <c r="D751" s="8" t="s">
        <v>43924</v>
      </c>
      <c r="E751" s="1591" t="s">
        <v>43925</v>
      </c>
      <c r="F751" s="24"/>
      <c r="G751" s="24"/>
      <c r="H751" s="24" t="s">
        <v>13201</v>
      </c>
      <c r="I751" s="1889">
        <v>1</v>
      </c>
      <c r="J751" s="1889">
        <v>21</v>
      </c>
      <c r="K751" s="731" t="s">
        <v>44227</v>
      </c>
      <c r="L751" s="99" t="s">
        <v>7064</v>
      </c>
      <c r="M751" s="390"/>
    </row>
    <row r="752" spans="1:13" ht="24" customHeight="1">
      <c r="A752" s="1884">
        <v>747</v>
      </c>
      <c r="B752" s="144" t="str">
        <f t="shared" ref="B752:B761" si="66">LEFT(C752,4)</f>
        <v>WJ00</v>
      </c>
      <c r="C752" s="8" t="str">
        <f t="shared" ref="C752:C761" si="67">CONCATENATE(K752,L752)</f>
        <v>WJ00V0660R0</v>
      </c>
      <c r="D752" s="8" t="s">
        <v>44040</v>
      </c>
      <c r="E752" s="1581" t="s">
        <v>26808</v>
      </c>
      <c r="F752" s="24"/>
      <c r="G752" s="24"/>
      <c r="H752" s="24" t="s">
        <v>13201</v>
      </c>
      <c r="I752" s="1889">
        <v>1</v>
      </c>
      <c r="J752" s="1889">
        <v>21</v>
      </c>
      <c r="K752" s="731" t="s">
        <v>44041</v>
      </c>
      <c r="L752" s="99" t="s">
        <v>7064</v>
      </c>
      <c r="M752" s="390"/>
    </row>
    <row r="753" spans="1:14" ht="24" customHeight="1">
      <c r="A753" s="1884">
        <v>748</v>
      </c>
      <c r="B753" s="144" t="str">
        <f t="shared" si="66"/>
        <v>WJ00</v>
      </c>
      <c r="C753" s="8" t="str">
        <f t="shared" si="67"/>
        <v>WJ00V0673R0</v>
      </c>
      <c r="D753" s="8" t="s">
        <v>44216</v>
      </c>
      <c r="E753" s="1591" t="s">
        <v>44217</v>
      </c>
      <c r="F753" s="24"/>
      <c r="G753" s="24"/>
      <c r="H753" s="24" t="s">
        <v>13201</v>
      </c>
      <c r="I753" s="1889">
        <v>1</v>
      </c>
      <c r="J753" s="1889">
        <v>21</v>
      </c>
      <c r="K753" s="731" t="s">
        <v>44228</v>
      </c>
      <c r="L753" s="99" t="s">
        <v>7064</v>
      </c>
      <c r="M753" s="390"/>
    </row>
    <row r="754" spans="1:14" ht="24" customHeight="1">
      <c r="A754" s="1884">
        <v>749</v>
      </c>
      <c r="B754" s="144" t="str">
        <f t="shared" si="66"/>
        <v>WJ00</v>
      </c>
      <c r="C754" s="8" t="str">
        <f t="shared" si="67"/>
        <v>WJ00V0674R0</v>
      </c>
      <c r="D754" s="8" t="s">
        <v>44218</v>
      </c>
      <c r="E754" s="1591" t="s">
        <v>44219</v>
      </c>
      <c r="F754" s="24"/>
      <c r="G754" s="24"/>
      <c r="H754" s="24" t="s">
        <v>13201</v>
      </c>
      <c r="I754" s="1889">
        <v>1</v>
      </c>
      <c r="J754" s="1889">
        <v>21</v>
      </c>
      <c r="K754" s="731" t="s">
        <v>44229</v>
      </c>
      <c r="L754" s="99" t="s">
        <v>7064</v>
      </c>
      <c r="M754" s="390"/>
    </row>
    <row r="755" spans="1:14" ht="24" customHeight="1">
      <c r="A755" s="1884">
        <v>750</v>
      </c>
      <c r="B755" s="144" t="str">
        <f t="shared" si="66"/>
        <v>WJ00</v>
      </c>
      <c r="C755" s="8" t="str">
        <f t="shared" si="67"/>
        <v>WJ00V0675R0</v>
      </c>
      <c r="D755" s="8" t="s">
        <v>44455</v>
      </c>
      <c r="E755" s="1602" t="s">
        <v>44456</v>
      </c>
      <c r="F755" s="24"/>
      <c r="G755" s="24"/>
      <c r="H755" s="24" t="s">
        <v>13201</v>
      </c>
      <c r="I755" s="1889">
        <v>1</v>
      </c>
      <c r="J755" s="1889">
        <v>21</v>
      </c>
      <c r="K755" s="731" t="s">
        <v>44454</v>
      </c>
      <c r="L755" s="99" t="s">
        <v>7064</v>
      </c>
      <c r="M755" s="390"/>
    </row>
    <row r="756" spans="1:14" ht="24" customHeight="1">
      <c r="A756" s="1884">
        <v>751</v>
      </c>
      <c r="B756" s="144" t="str">
        <f t="shared" si="66"/>
        <v>WJ00</v>
      </c>
      <c r="C756" s="8" t="str">
        <f t="shared" si="67"/>
        <v>WJ00V0676R0</v>
      </c>
      <c r="D756" s="8" t="s">
        <v>44993</v>
      </c>
      <c r="E756" s="1629" t="s">
        <v>44994</v>
      </c>
      <c r="F756" s="24" t="s">
        <v>13218</v>
      </c>
      <c r="G756" s="24"/>
      <c r="H756" s="24" t="s">
        <v>13201</v>
      </c>
      <c r="I756" s="1889">
        <v>2000</v>
      </c>
      <c r="J756" s="1889" t="s">
        <v>4527</v>
      </c>
      <c r="K756" s="731" t="s">
        <v>44995</v>
      </c>
      <c r="L756" s="99" t="s">
        <v>7064</v>
      </c>
      <c r="M756" s="390"/>
      <c r="N756" s="140" t="s">
        <v>44996</v>
      </c>
    </row>
    <row r="757" spans="1:14" ht="24" customHeight="1">
      <c r="A757" s="1884">
        <v>752</v>
      </c>
      <c r="B757" s="144" t="str">
        <f t="shared" si="66"/>
        <v>WJ00</v>
      </c>
      <c r="C757" s="8" t="str">
        <f t="shared" si="67"/>
        <v>WJ00V0677R0</v>
      </c>
      <c r="D757" s="8" t="s">
        <v>45269</v>
      </c>
      <c r="E757" s="1662" t="s">
        <v>45270</v>
      </c>
      <c r="F757" s="24"/>
      <c r="G757" s="24"/>
      <c r="H757" s="24" t="s">
        <v>13201</v>
      </c>
      <c r="I757" s="1889">
        <v>1</v>
      </c>
      <c r="J757" s="1889">
        <v>21</v>
      </c>
      <c r="K757" s="731" t="s">
        <v>45823</v>
      </c>
      <c r="L757" s="99" t="s">
        <v>7064</v>
      </c>
      <c r="M757" s="390"/>
      <c r="N757" s="140"/>
    </row>
    <row r="758" spans="1:14" ht="24" customHeight="1">
      <c r="A758" s="1884">
        <v>753</v>
      </c>
      <c r="B758" s="144" t="str">
        <f t="shared" si="66"/>
        <v>WJ00</v>
      </c>
      <c r="C758" s="8" t="str">
        <f t="shared" si="67"/>
        <v>WJ00V0678R0</v>
      </c>
      <c r="D758" s="8" t="s">
        <v>45281</v>
      </c>
      <c r="E758" s="1662" t="s">
        <v>45282</v>
      </c>
      <c r="F758" s="24"/>
      <c r="G758" s="24"/>
      <c r="H758" s="24" t="s">
        <v>13201</v>
      </c>
      <c r="I758" s="1889">
        <v>1</v>
      </c>
      <c r="J758" s="1889">
        <v>21</v>
      </c>
      <c r="K758" s="731" t="s">
        <v>45824</v>
      </c>
      <c r="L758" s="99" t="s">
        <v>7064</v>
      </c>
      <c r="M758" s="390"/>
      <c r="N758" s="140"/>
    </row>
    <row r="759" spans="1:14" ht="24" customHeight="1">
      <c r="A759" s="1884">
        <v>754</v>
      </c>
      <c r="B759" s="144" t="str">
        <f t="shared" si="66"/>
        <v>WJ00</v>
      </c>
      <c r="C759" s="8" t="str">
        <f t="shared" si="67"/>
        <v>WJ00V0679R0E00</v>
      </c>
      <c r="D759" s="8" t="s">
        <v>45779</v>
      </c>
      <c r="E759" s="1662" t="s">
        <v>39572</v>
      </c>
      <c r="F759" s="24"/>
      <c r="G759" s="24"/>
      <c r="H759" s="24" t="s">
        <v>13201</v>
      </c>
      <c r="I759" s="1889">
        <v>1</v>
      </c>
      <c r="J759" s="1889">
        <v>21</v>
      </c>
      <c r="K759" s="731" t="s">
        <v>45825</v>
      </c>
      <c r="L759" s="99" t="s">
        <v>12243</v>
      </c>
      <c r="M759" s="390"/>
      <c r="N759" s="140"/>
    </row>
    <row r="760" spans="1:14" ht="24" customHeight="1">
      <c r="A760" s="1884">
        <v>755</v>
      </c>
      <c r="B760" s="144" t="str">
        <f t="shared" si="66"/>
        <v>WJ00</v>
      </c>
      <c r="C760" s="8" t="str">
        <f t="shared" si="67"/>
        <v>WJ00V0680R0</v>
      </c>
      <c r="D760" s="8" t="s">
        <v>46310</v>
      </c>
      <c r="E760" s="1685" t="s">
        <v>46275</v>
      </c>
      <c r="F760" s="24"/>
      <c r="G760" s="24"/>
      <c r="H760" s="24" t="s">
        <v>13201</v>
      </c>
      <c r="I760" s="1889">
        <v>1</v>
      </c>
      <c r="J760" s="1889">
        <v>21</v>
      </c>
      <c r="K760" s="731" t="s">
        <v>46309</v>
      </c>
      <c r="L760" s="99" t="s">
        <v>7064</v>
      </c>
      <c r="M760" s="390"/>
      <c r="N760" s="140"/>
    </row>
    <row r="761" spans="1:14" ht="24" customHeight="1">
      <c r="A761" s="1884">
        <v>756</v>
      </c>
      <c r="B761" s="144" t="str">
        <f t="shared" si="66"/>
        <v>WJ00</v>
      </c>
      <c r="C761" s="8" t="str">
        <f t="shared" si="67"/>
        <v>WJ00V0681R0</v>
      </c>
      <c r="D761" s="8" t="s">
        <v>46522</v>
      </c>
      <c r="E761" s="1702" t="s">
        <v>46523</v>
      </c>
      <c r="F761" s="24"/>
      <c r="G761" s="24"/>
      <c r="H761" s="24" t="s">
        <v>13201</v>
      </c>
      <c r="I761" s="1889">
        <v>1</v>
      </c>
      <c r="J761" s="1889">
        <v>21</v>
      </c>
      <c r="K761" s="731" t="s">
        <v>46531</v>
      </c>
      <c r="L761" s="99" t="s">
        <v>7064</v>
      </c>
      <c r="M761" s="390"/>
      <c r="N761" s="140"/>
    </row>
    <row r="762" spans="1:14" ht="24" customHeight="1">
      <c r="A762" s="1884">
        <v>757</v>
      </c>
      <c r="B762" s="144" t="str">
        <f t="shared" ref="B762:B809" si="68">LEFT(C762,4)</f>
        <v>WJ00</v>
      </c>
      <c r="C762" s="8" t="str">
        <f t="shared" ref="C762:C809" si="69">CONCATENATE(K762,L762)</f>
        <v>WJ00V0682R0</v>
      </c>
      <c r="D762" s="8" t="s">
        <v>47212</v>
      </c>
      <c r="E762" s="1738" t="s">
        <v>47213</v>
      </c>
      <c r="F762" s="24"/>
      <c r="G762" s="24"/>
      <c r="H762" s="24" t="s">
        <v>13201</v>
      </c>
      <c r="I762" s="1889">
        <v>1</v>
      </c>
      <c r="J762" s="1889">
        <v>21</v>
      </c>
      <c r="K762" s="731" t="s">
        <v>47402</v>
      </c>
      <c r="L762" s="99" t="s">
        <v>7064</v>
      </c>
      <c r="M762" s="390"/>
      <c r="N762" s="140"/>
    </row>
    <row r="763" spans="1:14" ht="24" customHeight="1">
      <c r="A763" s="1884">
        <v>758</v>
      </c>
      <c r="B763" s="144" t="str">
        <f t="shared" si="68"/>
        <v>WJ00</v>
      </c>
      <c r="C763" s="8" t="str">
        <f t="shared" si="69"/>
        <v>WJ00V0683R0</v>
      </c>
      <c r="D763" s="8" t="s">
        <v>47218</v>
      </c>
      <c r="E763" s="1738" t="s">
        <v>47219</v>
      </c>
      <c r="F763" s="24"/>
      <c r="G763" s="24"/>
      <c r="H763" s="24" t="s">
        <v>13201</v>
      </c>
      <c r="I763" s="1889">
        <v>1</v>
      </c>
      <c r="J763" s="1889">
        <v>21</v>
      </c>
      <c r="K763" s="731" t="s">
        <v>47403</v>
      </c>
      <c r="L763" s="99" t="s">
        <v>7064</v>
      </c>
      <c r="M763" s="390"/>
      <c r="N763" s="140"/>
    </row>
    <row r="764" spans="1:14" ht="24" customHeight="1">
      <c r="A764" s="1884">
        <v>759</v>
      </c>
      <c r="B764" s="144" t="str">
        <f t="shared" si="68"/>
        <v>WJ00</v>
      </c>
      <c r="C764" s="8" t="str">
        <f t="shared" si="69"/>
        <v>WJ00V0684R0</v>
      </c>
      <c r="D764" s="8" t="s">
        <v>47220</v>
      </c>
      <c r="E764" s="1738" t="s">
        <v>47221</v>
      </c>
      <c r="F764" s="24"/>
      <c r="G764" s="24"/>
      <c r="H764" s="24" t="s">
        <v>13201</v>
      </c>
      <c r="I764" s="1889">
        <v>1</v>
      </c>
      <c r="J764" s="1889">
        <v>21</v>
      </c>
      <c r="K764" s="731" t="s">
        <v>47404</v>
      </c>
      <c r="L764" s="99" t="s">
        <v>7064</v>
      </c>
      <c r="M764" s="390"/>
      <c r="N764" s="140"/>
    </row>
    <row r="765" spans="1:14" ht="24" customHeight="1">
      <c r="A765" s="1884">
        <v>760</v>
      </c>
      <c r="B765" s="144" t="str">
        <f t="shared" si="68"/>
        <v>WJ00</v>
      </c>
      <c r="C765" s="38" t="str">
        <f t="shared" si="69"/>
        <v>WJ00V0685R0</v>
      </c>
      <c r="D765" s="38" t="s">
        <v>47225</v>
      </c>
      <c r="E765" s="69" t="s">
        <v>47226</v>
      </c>
      <c r="F765" s="24"/>
      <c r="G765" s="24"/>
      <c r="H765" s="24" t="s">
        <v>13201</v>
      </c>
      <c r="I765" s="1889">
        <v>1</v>
      </c>
      <c r="J765" s="1889">
        <v>21</v>
      </c>
      <c r="K765" s="731" t="s">
        <v>47405</v>
      </c>
      <c r="L765" s="99" t="s">
        <v>7064</v>
      </c>
      <c r="M765" s="390"/>
      <c r="N765" s="140"/>
    </row>
    <row r="766" spans="1:14" ht="24" customHeight="1">
      <c r="A766" s="1884">
        <v>760</v>
      </c>
      <c r="B766" s="144" t="str">
        <f>LEFT(C766,4)</f>
        <v>WJ00</v>
      </c>
      <c r="C766" s="8" t="str">
        <f>CONCATENATE(K766,L766)</f>
        <v>WJ00V0685R1</v>
      </c>
      <c r="D766" s="8" t="s">
        <v>47225</v>
      </c>
      <c r="E766" s="1800" t="s">
        <v>48093</v>
      </c>
      <c r="F766" s="24"/>
      <c r="G766" s="24"/>
      <c r="H766" s="24" t="s">
        <v>13201</v>
      </c>
      <c r="I766" s="1889">
        <v>1</v>
      </c>
      <c r="J766" s="1889">
        <v>21</v>
      </c>
      <c r="K766" s="731" t="s">
        <v>47405</v>
      </c>
      <c r="L766" s="99" t="s">
        <v>6882</v>
      </c>
      <c r="M766" s="390"/>
      <c r="N766" s="140"/>
    </row>
    <row r="767" spans="1:14" ht="24" customHeight="1">
      <c r="A767" s="1884">
        <v>761</v>
      </c>
      <c r="B767" s="144" t="str">
        <f t="shared" si="68"/>
        <v>WJ00</v>
      </c>
      <c r="C767" s="38" t="str">
        <f t="shared" si="69"/>
        <v>WJ00V0686R0</v>
      </c>
      <c r="D767" s="38" t="s">
        <v>47227</v>
      </c>
      <c r="E767" s="69" t="s">
        <v>47226</v>
      </c>
      <c r="F767" s="24"/>
      <c r="G767" s="24"/>
      <c r="H767" s="24" t="s">
        <v>13201</v>
      </c>
      <c r="I767" s="1889">
        <v>1</v>
      </c>
      <c r="J767" s="1889">
        <v>21</v>
      </c>
      <c r="K767" s="731" t="s">
        <v>47406</v>
      </c>
      <c r="L767" s="99" t="s">
        <v>7064</v>
      </c>
      <c r="M767" s="390"/>
      <c r="N767" s="140"/>
    </row>
    <row r="768" spans="1:14" ht="24" customHeight="1">
      <c r="A768" s="1884">
        <v>761</v>
      </c>
      <c r="B768" s="144" t="str">
        <f>LEFT(C768,4)</f>
        <v>WJ00</v>
      </c>
      <c r="C768" s="8" t="str">
        <f>CONCATENATE(K768,L768)</f>
        <v>WJ00V0686R1</v>
      </c>
      <c r="D768" s="8" t="s">
        <v>47227</v>
      </c>
      <c r="E768" s="1800" t="s">
        <v>48093</v>
      </c>
      <c r="F768" s="24"/>
      <c r="G768" s="24"/>
      <c r="H768" s="24" t="s">
        <v>13201</v>
      </c>
      <c r="I768" s="1889">
        <v>1</v>
      </c>
      <c r="J768" s="1889">
        <v>21</v>
      </c>
      <c r="K768" s="731" t="s">
        <v>47406</v>
      </c>
      <c r="L768" s="99" t="s">
        <v>6882</v>
      </c>
      <c r="M768" s="390"/>
      <c r="N768" s="140"/>
    </row>
    <row r="769" spans="1:14" ht="24" customHeight="1">
      <c r="A769" s="1884">
        <v>762</v>
      </c>
      <c r="B769" s="144" t="str">
        <f t="shared" si="68"/>
        <v>WJ00</v>
      </c>
      <c r="C769" s="8" t="str">
        <f t="shared" si="69"/>
        <v>WJ00V0687R0</v>
      </c>
      <c r="D769" s="8" t="s">
        <v>47230</v>
      </c>
      <c r="E769" s="1738" t="s">
        <v>47231</v>
      </c>
      <c r="F769" s="24"/>
      <c r="G769" s="24"/>
      <c r="H769" s="24" t="s">
        <v>13201</v>
      </c>
      <c r="I769" s="1889">
        <v>1</v>
      </c>
      <c r="J769" s="1889">
        <v>21</v>
      </c>
      <c r="K769" s="731" t="s">
        <v>47407</v>
      </c>
      <c r="L769" s="99" t="s">
        <v>7064</v>
      </c>
      <c r="M769" s="390"/>
      <c r="N769" s="140"/>
    </row>
    <row r="770" spans="1:14" ht="24" customHeight="1">
      <c r="A770" s="1884">
        <v>763</v>
      </c>
      <c r="B770" s="144" t="str">
        <f t="shared" si="68"/>
        <v>WJ00</v>
      </c>
      <c r="C770" s="8" t="str">
        <f t="shared" si="69"/>
        <v>WJ00V0688R0</v>
      </c>
      <c r="D770" s="8" t="s">
        <v>47232</v>
      </c>
      <c r="E770" s="1738" t="s">
        <v>47233</v>
      </c>
      <c r="F770" s="24"/>
      <c r="G770" s="24"/>
      <c r="H770" s="24" t="s">
        <v>13201</v>
      </c>
      <c r="I770" s="1889">
        <v>1</v>
      </c>
      <c r="J770" s="1889">
        <v>21</v>
      </c>
      <c r="K770" s="731" t="s">
        <v>47408</v>
      </c>
      <c r="L770" s="99" t="s">
        <v>7064</v>
      </c>
      <c r="M770" s="390"/>
      <c r="N770" s="140"/>
    </row>
    <row r="771" spans="1:14" ht="24" customHeight="1">
      <c r="A771" s="1884">
        <v>764</v>
      </c>
      <c r="B771" s="144" t="str">
        <f t="shared" si="68"/>
        <v>WJ00</v>
      </c>
      <c r="C771" s="8" t="str">
        <f t="shared" si="69"/>
        <v>WJ00V0690R0</v>
      </c>
      <c r="D771" s="8" t="s">
        <v>47234</v>
      </c>
      <c r="E771" s="1738" t="s">
        <v>47235</v>
      </c>
      <c r="F771" s="24"/>
      <c r="G771" s="24"/>
      <c r="H771" s="24" t="s">
        <v>13201</v>
      </c>
      <c r="I771" s="1889">
        <v>1</v>
      </c>
      <c r="J771" s="1889">
        <v>21</v>
      </c>
      <c r="K771" s="731" t="s">
        <v>47409</v>
      </c>
      <c r="L771" s="99" t="s">
        <v>7064</v>
      </c>
      <c r="M771" s="390"/>
      <c r="N771" s="140"/>
    </row>
    <row r="772" spans="1:14" ht="24" customHeight="1">
      <c r="A772" s="1884">
        <v>765</v>
      </c>
      <c r="B772" s="144" t="str">
        <f t="shared" si="68"/>
        <v>WJ00</v>
      </c>
      <c r="C772" s="8" t="str">
        <f t="shared" si="69"/>
        <v>WJ00V0691R0</v>
      </c>
      <c r="D772" s="8" t="s">
        <v>47236</v>
      </c>
      <c r="E772" s="1738" t="s">
        <v>47237</v>
      </c>
      <c r="F772" s="24"/>
      <c r="G772" s="24"/>
      <c r="H772" s="24" t="s">
        <v>13201</v>
      </c>
      <c r="I772" s="1889">
        <v>1</v>
      </c>
      <c r="J772" s="1889">
        <v>21</v>
      </c>
      <c r="K772" s="731" t="s">
        <v>47410</v>
      </c>
      <c r="L772" s="99" t="s">
        <v>7064</v>
      </c>
      <c r="M772" s="390"/>
      <c r="N772" s="140"/>
    </row>
    <row r="773" spans="1:14" ht="24" customHeight="1">
      <c r="A773" s="1884">
        <v>766</v>
      </c>
      <c r="B773" s="144" t="str">
        <f t="shared" si="68"/>
        <v>WJ00</v>
      </c>
      <c r="C773" s="8" t="str">
        <f t="shared" si="69"/>
        <v>WJ00V0692R0</v>
      </c>
      <c r="D773" s="8" t="s">
        <v>47238</v>
      </c>
      <c r="E773" s="1738" t="s">
        <v>47239</v>
      </c>
      <c r="F773" s="24"/>
      <c r="G773" s="24"/>
      <c r="H773" s="24" t="s">
        <v>13201</v>
      </c>
      <c r="I773" s="1889">
        <v>1</v>
      </c>
      <c r="J773" s="1889">
        <v>21</v>
      </c>
      <c r="K773" s="731" t="s">
        <v>47411</v>
      </c>
      <c r="L773" s="99" t="s">
        <v>7064</v>
      </c>
      <c r="M773" s="390"/>
      <c r="N773" s="140"/>
    </row>
    <row r="774" spans="1:14" ht="24" customHeight="1">
      <c r="A774" s="1884">
        <v>767</v>
      </c>
      <c r="B774" s="144" t="str">
        <f t="shared" si="68"/>
        <v>WJ00</v>
      </c>
      <c r="C774" s="8" t="str">
        <f t="shared" si="69"/>
        <v>WJ00V0693R0</v>
      </c>
      <c r="D774" s="8" t="s">
        <v>47240</v>
      </c>
      <c r="E774" s="1738" t="s">
        <v>47239</v>
      </c>
      <c r="F774" s="24"/>
      <c r="G774" s="24"/>
      <c r="H774" s="24" t="s">
        <v>13201</v>
      </c>
      <c r="I774" s="1889">
        <v>1</v>
      </c>
      <c r="J774" s="1889">
        <v>21</v>
      </c>
      <c r="K774" s="731" t="s">
        <v>47412</v>
      </c>
      <c r="L774" s="99" t="s">
        <v>7064</v>
      </c>
      <c r="M774" s="390"/>
      <c r="N774" s="140"/>
    </row>
    <row r="775" spans="1:14" ht="24" customHeight="1">
      <c r="A775" s="1884">
        <v>768</v>
      </c>
      <c r="B775" s="144" t="str">
        <f t="shared" si="68"/>
        <v>WJ00</v>
      </c>
      <c r="C775" s="8" t="str">
        <f t="shared" si="69"/>
        <v>WJ00V0694R0</v>
      </c>
      <c r="D775" s="8" t="s">
        <v>47241</v>
      </c>
      <c r="E775" s="1738" t="s">
        <v>47242</v>
      </c>
      <c r="F775" s="24"/>
      <c r="G775" s="24"/>
      <c r="H775" s="24" t="s">
        <v>13201</v>
      </c>
      <c r="I775" s="1889">
        <v>1</v>
      </c>
      <c r="J775" s="1889">
        <v>21</v>
      </c>
      <c r="K775" s="731" t="s">
        <v>47413</v>
      </c>
      <c r="L775" s="99" t="s">
        <v>7064</v>
      </c>
      <c r="M775" s="390"/>
      <c r="N775" s="140"/>
    </row>
    <row r="776" spans="1:14" ht="24" customHeight="1">
      <c r="A776" s="1884">
        <v>769</v>
      </c>
      <c r="B776" s="144" t="str">
        <f t="shared" si="68"/>
        <v>WJ00</v>
      </c>
      <c r="C776" s="8" t="str">
        <f t="shared" si="69"/>
        <v>WJ00V0695R0</v>
      </c>
      <c r="D776" s="8" t="s">
        <v>47245</v>
      </c>
      <c r="E776" s="1738" t="s">
        <v>47246</v>
      </c>
      <c r="F776" s="24"/>
      <c r="G776" s="24"/>
      <c r="H776" s="24" t="s">
        <v>13201</v>
      </c>
      <c r="I776" s="1889">
        <v>1</v>
      </c>
      <c r="J776" s="1889">
        <v>21</v>
      </c>
      <c r="K776" s="731" t="s">
        <v>47414</v>
      </c>
      <c r="L776" s="99" t="s">
        <v>7064</v>
      </c>
      <c r="M776" s="390"/>
      <c r="N776" s="140"/>
    </row>
    <row r="777" spans="1:14" ht="24" customHeight="1">
      <c r="A777" s="1884">
        <v>770</v>
      </c>
      <c r="B777" s="144" t="str">
        <f t="shared" si="68"/>
        <v>WJ00</v>
      </c>
      <c r="C777" s="8" t="str">
        <f t="shared" si="69"/>
        <v>WJ00V0696R0</v>
      </c>
      <c r="D777" s="8" t="s">
        <v>47251</v>
      </c>
      <c r="E777" s="1738" t="s">
        <v>47252</v>
      </c>
      <c r="F777" s="24"/>
      <c r="G777" s="24"/>
      <c r="H777" s="24" t="s">
        <v>13201</v>
      </c>
      <c r="I777" s="1889">
        <v>1</v>
      </c>
      <c r="J777" s="1889">
        <v>21</v>
      </c>
      <c r="K777" s="731" t="s">
        <v>47415</v>
      </c>
      <c r="L777" s="99" t="s">
        <v>7064</v>
      </c>
      <c r="M777" s="390"/>
      <c r="N777" s="140"/>
    </row>
    <row r="778" spans="1:14" ht="24" customHeight="1">
      <c r="A778" s="1884">
        <v>771</v>
      </c>
      <c r="B778" s="144" t="str">
        <f t="shared" si="68"/>
        <v>WJ00</v>
      </c>
      <c r="C778" s="8" t="str">
        <f t="shared" si="69"/>
        <v>WJ00V0698R0</v>
      </c>
      <c r="D778" s="8" t="s">
        <v>47257</v>
      </c>
      <c r="E778" s="1738" t="s">
        <v>47258</v>
      </c>
      <c r="F778" s="24"/>
      <c r="G778" s="24"/>
      <c r="H778" s="24" t="s">
        <v>13201</v>
      </c>
      <c r="I778" s="1889">
        <v>1</v>
      </c>
      <c r="J778" s="1889">
        <v>21</v>
      </c>
      <c r="K778" s="731" t="s">
        <v>47416</v>
      </c>
      <c r="L778" s="99" t="s">
        <v>7064</v>
      </c>
      <c r="M778" s="390"/>
      <c r="N778" s="140"/>
    </row>
    <row r="779" spans="1:14" ht="24" customHeight="1">
      <c r="A779" s="1884">
        <v>772</v>
      </c>
      <c r="B779" s="144" t="str">
        <f t="shared" si="68"/>
        <v>WJ00</v>
      </c>
      <c r="C779" s="8" t="str">
        <f t="shared" si="69"/>
        <v>WJ00V0699R0</v>
      </c>
      <c r="D779" s="8" t="s">
        <v>47263</v>
      </c>
      <c r="E779" s="1738" t="s">
        <v>47264</v>
      </c>
      <c r="F779" s="24"/>
      <c r="G779" s="24"/>
      <c r="H779" s="24" t="s">
        <v>13201</v>
      </c>
      <c r="I779" s="1889">
        <v>1</v>
      </c>
      <c r="J779" s="1889">
        <v>21</v>
      </c>
      <c r="K779" s="731" t="s">
        <v>47417</v>
      </c>
      <c r="L779" s="99" t="s">
        <v>7064</v>
      </c>
      <c r="M779" s="390"/>
      <c r="N779" s="140"/>
    </row>
    <row r="780" spans="1:14" ht="24" customHeight="1">
      <c r="A780" s="1884">
        <v>773</v>
      </c>
      <c r="B780" s="144" t="str">
        <f t="shared" si="68"/>
        <v>WJ00</v>
      </c>
      <c r="C780" s="8" t="str">
        <f t="shared" si="69"/>
        <v>WJ00V0700R0</v>
      </c>
      <c r="D780" s="8" t="s">
        <v>47265</v>
      </c>
      <c r="E780" s="1738" t="s">
        <v>47266</v>
      </c>
      <c r="F780" s="24"/>
      <c r="G780" s="24"/>
      <c r="H780" s="24" t="s">
        <v>13201</v>
      </c>
      <c r="I780" s="1889">
        <v>1</v>
      </c>
      <c r="J780" s="1889">
        <v>21</v>
      </c>
      <c r="K780" s="731" t="s">
        <v>47418</v>
      </c>
      <c r="L780" s="99" t="s">
        <v>7064</v>
      </c>
      <c r="M780" s="390"/>
      <c r="N780" s="140"/>
    </row>
    <row r="781" spans="1:14" ht="24" customHeight="1">
      <c r="A781" s="1884">
        <v>774</v>
      </c>
      <c r="B781" s="144" t="str">
        <f t="shared" si="68"/>
        <v>WJ00</v>
      </c>
      <c r="C781" s="8" t="str">
        <f t="shared" si="69"/>
        <v>WJ00V0701R0</v>
      </c>
      <c r="D781" s="8" t="s">
        <v>47267</v>
      </c>
      <c r="E781" s="1738" t="s">
        <v>47268</v>
      </c>
      <c r="F781" s="24"/>
      <c r="G781" s="24"/>
      <c r="H781" s="24" t="s">
        <v>13201</v>
      </c>
      <c r="I781" s="1889">
        <v>1</v>
      </c>
      <c r="J781" s="1889">
        <v>21</v>
      </c>
      <c r="K781" s="731" t="s">
        <v>47419</v>
      </c>
      <c r="L781" s="99" t="s">
        <v>7064</v>
      </c>
      <c r="M781" s="390"/>
      <c r="N781" s="140"/>
    </row>
    <row r="782" spans="1:14" ht="24" customHeight="1">
      <c r="A782" s="1884">
        <v>775</v>
      </c>
      <c r="B782" s="144" t="str">
        <f t="shared" si="68"/>
        <v>WJ00</v>
      </c>
      <c r="C782" s="8" t="str">
        <f t="shared" si="69"/>
        <v>WJ00V0702R0</v>
      </c>
      <c r="D782" s="8" t="s">
        <v>47284</v>
      </c>
      <c r="E782" s="1738" t="s">
        <v>47285</v>
      </c>
      <c r="F782" s="24"/>
      <c r="G782" s="24"/>
      <c r="H782" s="24" t="s">
        <v>13201</v>
      </c>
      <c r="I782" s="1889">
        <v>1</v>
      </c>
      <c r="J782" s="1889">
        <v>21</v>
      </c>
      <c r="K782" s="731" t="s">
        <v>47420</v>
      </c>
      <c r="L782" s="99" t="s">
        <v>7064</v>
      </c>
      <c r="M782" s="390"/>
      <c r="N782" s="140"/>
    </row>
    <row r="783" spans="1:14" ht="24" customHeight="1">
      <c r="A783" s="1884">
        <v>776</v>
      </c>
      <c r="B783" s="144" t="str">
        <f t="shared" si="68"/>
        <v>WJ00</v>
      </c>
      <c r="C783" s="8" t="str">
        <f t="shared" si="69"/>
        <v>WJ00V0703R0</v>
      </c>
      <c r="D783" s="8" t="s">
        <v>47286</v>
      </c>
      <c r="E783" s="1738" t="s">
        <v>47287</v>
      </c>
      <c r="F783" s="24"/>
      <c r="G783" s="24"/>
      <c r="H783" s="24" t="s">
        <v>13201</v>
      </c>
      <c r="I783" s="1889">
        <v>1</v>
      </c>
      <c r="J783" s="1889">
        <v>21</v>
      </c>
      <c r="K783" s="731" t="s">
        <v>47421</v>
      </c>
      <c r="L783" s="99" t="s">
        <v>7064</v>
      </c>
      <c r="M783" s="390"/>
      <c r="N783" s="140"/>
    </row>
    <row r="784" spans="1:14" ht="24" customHeight="1">
      <c r="A784" s="1884">
        <v>777</v>
      </c>
      <c r="B784" s="144" t="str">
        <f t="shared" si="68"/>
        <v>WJ00</v>
      </c>
      <c r="C784" s="8" t="str">
        <f t="shared" si="69"/>
        <v>WJ00V0704R0</v>
      </c>
      <c r="D784" s="8" t="s">
        <v>47288</v>
      </c>
      <c r="E784" s="1738" t="s">
        <v>47289</v>
      </c>
      <c r="F784" s="24"/>
      <c r="G784" s="24"/>
      <c r="H784" s="24" t="s">
        <v>13201</v>
      </c>
      <c r="I784" s="1889">
        <v>1</v>
      </c>
      <c r="J784" s="1889">
        <v>21</v>
      </c>
      <c r="K784" s="731" t="s">
        <v>47422</v>
      </c>
      <c r="L784" s="99" t="s">
        <v>7064</v>
      </c>
      <c r="M784" s="390"/>
      <c r="N784" s="140"/>
    </row>
    <row r="785" spans="1:14" ht="24" customHeight="1">
      <c r="A785" s="1884">
        <v>778</v>
      </c>
      <c r="B785" s="144" t="str">
        <f t="shared" si="68"/>
        <v>WJ00</v>
      </c>
      <c r="C785" s="8" t="str">
        <f t="shared" si="69"/>
        <v>WJ00V0705R0</v>
      </c>
      <c r="D785" s="8" t="s">
        <v>47290</v>
      </c>
      <c r="E785" s="1738" t="s">
        <v>47291</v>
      </c>
      <c r="F785" s="24"/>
      <c r="G785" s="24"/>
      <c r="H785" s="24" t="s">
        <v>13201</v>
      </c>
      <c r="I785" s="1889">
        <v>1</v>
      </c>
      <c r="J785" s="1889">
        <v>21</v>
      </c>
      <c r="K785" s="731" t="s">
        <v>47423</v>
      </c>
      <c r="L785" s="99" t="s">
        <v>7064</v>
      </c>
      <c r="M785" s="390"/>
      <c r="N785" s="140"/>
    </row>
    <row r="786" spans="1:14" ht="24" customHeight="1">
      <c r="A786" s="1884">
        <v>779</v>
      </c>
      <c r="B786" s="144" t="str">
        <f t="shared" si="68"/>
        <v>WJ00</v>
      </c>
      <c r="C786" s="8" t="str">
        <f t="shared" si="69"/>
        <v>WJ00V0706R0</v>
      </c>
      <c r="D786" s="8" t="s">
        <v>47292</v>
      </c>
      <c r="E786" s="1738" t="s">
        <v>47293</v>
      </c>
      <c r="F786" s="24"/>
      <c r="G786" s="24"/>
      <c r="H786" s="24" t="s">
        <v>13201</v>
      </c>
      <c r="I786" s="1889">
        <v>1</v>
      </c>
      <c r="J786" s="1889">
        <v>21</v>
      </c>
      <c r="K786" s="731" t="s">
        <v>47424</v>
      </c>
      <c r="L786" s="99" t="s">
        <v>7064</v>
      </c>
      <c r="M786" s="390"/>
      <c r="N786" s="140"/>
    </row>
    <row r="787" spans="1:14" ht="24" customHeight="1">
      <c r="A787" s="1884">
        <v>780</v>
      </c>
      <c r="B787" s="144" t="str">
        <f t="shared" si="68"/>
        <v>WJ00</v>
      </c>
      <c r="C787" s="8" t="str">
        <f t="shared" si="69"/>
        <v>WJ00V0707R0</v>
      </c>
      <c r="D787" s="8" t="s">
        <v>47294</v>
      </c>
      <c r="E787" s="1738" t="s">
        <v>47295</v>
      </c>
      <c r="F787" s="24"/>
      <c r="G787" s="24"/>
      <c r="H787" s="24" t="s">
        <v>13201</v>
      </c>
      <c r="I787" s="1889">
        <v>1</v>
      </c>
      <c r="J787" s="1889">
        <v>21</v>
      </c>
      <c r="K787" s="731" t="s">
        <v>47425</v>
      </c>
      <c r="L787" s="99" t="s">
        <v>7064</v>
      </c>
      <c r="M787" s="390"/>
      <c r="N787" s="140"/>
    </row>
    <row r="788" spans="1:14" ht="24" customHeight="1">
      <c r="A788" s="1884">
        <v>781</v>
      </c>
      <c r="B788" s="144" t="str">
        <f t="shared" si="68"/>
        <v>WJ00</v>
      </c>
      <c r="C788" s="8" t="str">
        <f t="shared" si="69"/>
        <v>WJ00V0708R0</v>
      </c>
      <c r="D788" s="8" t="s">
        <v>47296</v>
      </c>
      <c r="E788" s="1738" t="s">
        <v>47295</v>
      </c>
      <c r="F788" s="24"/>
      <c r="G788" s="24"/>
      <c r="H788" s="24" t="s">
        <v>13201</v>
      </c>
      <c r="I788" s="1889">
        <v>1</v>
      </c>
      <c r="J788" s="1889">
        <v>21</v>
      </c>
      <c r="K788" s="731" t="s">
        <v>47426</v>
      </c>
      <c r="L788" s="99" t="s">
        <v>7064</v>
      </c>
      <c r="M788" s="390"/>
      <c r="N788" s="140"/>
    </row>
    <row r="789" spans="1:14" ht="24" customHeight="1">
      <c r="A789" s="1884">
        <v>782</v>
      </c>
      <c r="B789" s="144" t="str">
        <f t="shared" si="68"/>
        <v>WJ00</v>
      </c>
      <c r="C789" s="8" t="str">
        <f t="shared" si="69"/>
        <v>WJ00V0709R0</v>
      </c>
      <c r="D789" s="8" t="s">
        <v>47297</v>
      </c>
      <c r="E789" s="1738" t="s">
        <v>47298</v>
      </c>
      <c r="F789" s="24"/>
      <c r="G789" s="24"/>
      <c r="H789" s="24" t="s">
        <v>13201</v>
      </c>
      <c r="I789" s="1889">
        <v>1</v>
      </c>
      <c r="J789" s="1889">
        <v>21</v>
      </c>
      <c r="K789" s="731" t="s">
        <v>47427</v>
      </c>
      <c r="L789" s="99" t="s">
        <v>7064</v>
      </c>
      <c r="M789" s="390"/>
      <c r="N789" s="140"/>
    </row>
    <row r="790" spans="1:14" ht="24" customHeight="1">
      <c r="A790" s="1884">
        <v>783</v>
      </c>
      <c r="B790" s="144" t="str">
        <f t="shared" si="68"/>
        <v>WJ00</v>
      </c>
      <c r="C790" s="8" t="str">
        <f t="shared" si="69"/>
        <v>WJ00V0710R0</v>
      </c>
      <c r="D790" s="8" t="s">
        <v>47299</v>
      </c>
      <c r="E790" s="1738" t="s">
        <v>47300</v>
      </c>
      <c r="F790" s="24"/>
      <c r="G790" s="24"/>
      <c r="H790" s="24" t="s">
        <v>13201</v>
      </c>
      <c r="I790" s="1889">
        <v>1</v>
      </c>
      <c r="J790" s="1889">
        <v>21</v>
      </c>
      <c r="K790" s="731" t="s">
        <v>47428</v>
      </c>
      <c r="L790" s="99" t="s">
        <v>7064</v>
      </c>
      <c r="M790" s="390"/>
      <c r="N790" s="140"/>
    </row>
    <row r="791" spans="1:14" ht="24" customHeight="1">
      <c r="A791" s="1884">
        <v>784</v>
      </c>
      <c r="B791" s="144" t="str">
        <f t="shared" si="68"/>
        <v>WJ00</v>
      </c>
      <c r="C791" s="8" t="str">
        <f t="shared" si="69"/>
        <v>WJ00V0711R0</v>
      </c>
      <c r="D791" s="8" t="s">
        <v>47301</v>
      </c>
      <c r="E791" s="1738" t="s">
        <v>47302</v>
      </c>
      <c r="F791" s="24"/>
      <c r="G791" s="24"/>
      <c r="H791" s="24" t="s">
        <v>13201</v>
      </c>
      <c r="I791" s="1889">
        <v>1</v>
      </c>
      <c r="J791" s="1889">
        <v>21</v>
      </c>
      <c r="K791" s="731" t="s">
        <v>47429</v>
      </c>
      <c r="L791" s="99" t="s">
        <v>7064</v>
      </c>
      <c r="M791" s="390"/>
      <c r="N791" s="140"/>
    </row>
    <row r="792" spans="1:14" ht="24" customHeight="1">
      <c r="A792" s="1884">
        <v>785</v>
      </c>
      <c r="B792" s="144" t="str">
        <f t="shared" si="68"/>
        <v>WJ00</v>
      </c>
      <c r="C792" s="8" t="str">
        <f t="shared" si="69"/>
        <v>WJ00V0712R0</v>
      </c>
      <c r="D792" s="8" t="s">
        <v>47303</v>
      </c>
      <c r="E792" s="1738" t="s">
        <v>47304</v>
      </c>
      <c r="F792" s="24"/>
      <c r="G792" s="24"/>
      <c r="H792" s="24" t="s">
        <v>13201</v>
      </c>
      <c r="I792" s="1889">
        <v>1</v>
      </c>
      <c r="J792" s="1889">
        <v>21</v>
      </c>
      <c r="K792" s="731" t="s">
        <v>47430</v>
      </c>
      <c r="L792" s="99" t="s">
        <v>7064</v>
      </c>
      <c r="M792" s="390"/>
      <c r="N792" s="140"/>
    </row>
    <row r="793" spans="1:14" ht="24" customHeight="1">
      <c r="A793" s="1884">
        <v>786</v>
      </c>
      <c r="B793" s="144" t="str">
        <f t="shared" si="68"/>
        <v>WJ00</v>
      </c>
      <c r="C793" s="8" t="str">
        <f t="shared" si="69"/>
        <v>WJ00V0713R0</v>
      </c>
      <c r="D793" s="8" t="s">
        <v>47318</v>
      </c>
      <c r="E793" s="1738" t="s">
        <v>47319</v>
      </c>
      <c r="F793" s="24"/>
      <c r="G793" s="24"/>
      <c r="H793" s="24" t="s">
        <v>13201</v>
      </c>
      <c r="I793" s="1889">
        <v>1</v>
      </c>
      <c r="J793" s="1889">
        <v>21</v>
      </c>
      <c r="K793" s="731" t="s">
        <v>47431</v>
      </c>
      <c r="L793" s="99" t="s">
        <v>7064</v>
      </c>
      <c r="M793" s="390"/>
      <c r="N793" s="140"/>
    </row>
    <row r="794" spans="1:14" ht="24" customHeight="1">
      <c r="A794" s="1884">
        <v>787</v>
      </c>
      <c r="B794" s="144" t="str">
        <f t="shared" si="68"/>
        <v>WJ00</v>
      </c>
      <c r="C794" s="38" t="str">
        <f t="shared" si="69"/>
        <v>WJ00V0714R0</v>
      </c>
      <c r="D794" s="38" t="s">
        <v>47324</v>
      </c>
      <c r="E794" s="69" t="s">
        <v>47325</v>
      </c>
      <c r="F794" s="24"/>
      <c r="G794" s="24"/>
      <c r="H794" s="24" t="s">
        <v>13201</v>
      </c>
      <c r="I794" s="1889">
        <v>1</v>
      </c>
      <c r="J794" s="1889">
        <v>21</v>
      </c>
      <c r="K794" s="731" t="s">
        <v>47432</v>
      </c>
      <c r="L794" s="99" t="s">
        <v>7064</v>
      </c>
      <c r="M794" s="390"/>
      <c r="N794" s="140"/>
    </row>
    <row r="795" spans="1:14" ht="24" customHeight="1">
      <c r="A795" s="1884">
        <v>787</v>
      </c>
      <c r="B795" s="144" t="str">
        <f>LEFT(C795,4)</f>
        <v>WJ00</v>
      </c>
      <c r="C795" s="8" t="str">
        <f>CONCATENATE(K795,L795)</f>
        <v>WJ00V0714R1</v>
      </c>
      <c r="D795" s="8" t="s">
        <v>47324</v>
      </c>
      <c r="E795" s="1800" t="s">
        <v>48094</v>
      </c>
      <c r="F795" s="24"/>
      <c r="G795" s="24"/>
      <c r="H795" s="24" t="s">
        <v>13201</v>
      </c>
      <c r="I795" s="1889">
        <v>1</v>
      </c>
      <c r="J795" s="1889">
        <v>21</v>
      </c>
      <c r="K795" s="731" t="s">
        <v>47432</v>
      </c>
      <c r="L795" s="99" t="s">
        <v>6882</v>
      </c>
      <c r="M795" s="390"/>
      <c r="N795" s="140"/>
    </row>
    <row r="796" spans="1:14" ht="24" customHeight="1">
      <c r="A796" s="1884">
        <v>788</v>
      </c>
      <c r="B796" s="144" t="str">
        <f t="shared" si="68"/>
        <v>WJ00</v>
      </c>
      <c r="C796" s="8" t="str">
        <f t="shared" si="69"/>
        <v>WJ00V0715R0</v>
      </c>
      <c r="D796" s="8" t="s">
        <v>47333</v>
      </c>
      <c r="E796" s="1738" t="s">
        <v>47334</v>
      </c>
      <c r="F796" s="24"/>
      <c r="G796" s="24"/>
      <c r="H796" s="24" t="s">
        <v>13201</v>
      </c>
      <c r="I796" s="1889">
        <v>1</v>
      </c>
      <c r="J796" s="1889">
        <v>21</v>
      </c>
      <c r="K796" s="731" t="s">
        <v>47433</v>
      </c>
      <c r="L796" s="99" t="s">
        <v>7064</v>
      </c>
      <c r="M796" s="390"/>
      <c r="N796" s="140"/>
    </row>
    <row r="797" spans="1:14" ht="24" customHeight="1">
      <c r="A797" s="1884">
        <v>789</v>
      </c>
      <c r="B797" s="144" t="str">
        <f t="shared" si="68"/>
        <v>WJ00</v>
      </c>
      <c r="C797" s="8" t="str">
        <f t="shared" si="69"/>
        <v>WJ00V0716R0</v>
      </c>
      <c r="D797" s="8" t="s">
        <v>47335</v>
      </c>
      <c r="E797" s="1738" t="s">
        <v>47334</v>
      </c>
      <c r="F797" s="24"/>
      <c r="G797" s="24"/>
      <c r="H797" s="24" t="s">
        <v>13201</v>
      </c>
      <c r="I797" s="1889">
        <v>1</v>
      </c>
      <c r="J797" s="1889">
        <v>21</v>
      </c>
      <c r="K797" s="731" t="s">
        <v>47434</v>
      </c>
      <c r="L797" s="99" t="s">
        <v>7064</v>
      </c>
      <c r="M797" s="390"/>
      <c r="N797" s="140"/>
    </row>
    <row r="798" spans="1:14" ht="24" customHeight="1">
      <c r="A798" s="1884">
        <v>790</v>
      </c>
      <c r="B798" s="144" t="str">
        <f t="shared" si="68"/>
        <v>WJ00</v>
      </c>
      <c r="C798" s="8" t="str">
        <f t="shared" si="69"/>
        <v>WJ00V0717R0</v>
      </c>
      <c r="D798" s="8" t="s">
        <v>47336</v>
      </c>
      <c r="E798" s="1738" t="s">
        <v>47337</v>
      </c>
      <c r="F798" s="24"/>
      <c r="G798" s="24"/>
      <c r="H798" s="24" t="s">
        <v>13201</v>
      </c>
      <c r="I798" s="1889">
        <v>1</v>
      </c>
      <c r="J798" s="1889">
        <v>21</v>
      </c>
      <c r="K798" s="731" t="s">
        <v>47435</v>
      </c>
      <c r="L798" s="99" t="s">
        <v>7064</v>
      </c>
      <c r="M798" s="390"/>
      <c r="N798" s="140"/>
    </row>
    <row r="799" spans="1:14" ht="24" customHeight="1">
      <c r="A799" s="1884">
        <v>791</v>
      </c>
      <c r="B799" s="144" t="str">
        <f t="shared" si="68"/>
        <v>WJ00</v>
      </c>
      <c r="C799" s="8" t="str">
        <f t="shared" si="69"/>
        <v>WJ00V0718R0</v>
      </c>
      <c r="D799" s="8" t="s">
        <v>47338</v>
      </c>
      <c r="E799" s="1738" t="s">
        <v>47339</v>
      </c>
      <c r="F799" s="24"/>
      <c r="G799" s="24"/>
      <c r="H799" s="24" t="s">
        <v>13201</v>
      </c>
      <c r="I799" s="1889">
        <v>1</v>
      </c>
      <c r="J799" s="1889">
        <v>21</v>
      </c>
      <c r="K799" s="731" t="s">
        <v>47436</v>
      </c>
      <c r="L799" s="99" t="s">
        <v>7064</v>
      </c>
      <c r="M799" s="390"/>
      <c r="N799" s="140"/>
    </row>
    <row r="800" spans="1:14" ht="24" customHeight="1">
      <c r="A800" s="1884">
        <v>792</v>
      </c>
      <c r="B800" s="144" t="str">
        <f t="shared" si="68"/>
        <v>WJ00</v>
      </c>
      <c r="C800" s="8" t="str">
        <f t="shared" si="69"/>
        <v>WJ00V0719R0</v>
      </c>
      <c r="D800" s="8" t="s">
        <v>47340</v>
      </c>
      <c r="E800" s="1738" t="s">
        <v>47339</v>
      </c>
      <c r="F800" s="24"/>
      <c r="G800" s="24"/>
      <c r="H800" s="24" t="s">
        <v>13201</v>
      </c>
      <c r="I800" s="1889">
        <v>1</v>
      </c>
      <c r="J800" s="1889">
        <v>21</v>
      </c>
      <c r="K800" s="731" t="s">
        <v>47437</v>
      </c>
      <c r="L800" s="99" t="s">
        <v>7064</v>
      </c>
      <c r="M800" s="390"/>
      <c r="N800" s="140"/>
    </row>
    <row r="801" spans="1:14" ht="24" customHeight="1">
      <c r="A801" s="1884">
        <v>793</v>
      </c>
      <c r="B801" s="144" t="str">
        <f t="shared" si="68"/>
        <v>WJ00</v>
      </c>
      <c r="C801" s="8" t="str">
        <f t="shared" si="69"/>
        <v>WJ00V0722R0</v>
      </c>
      <c r="D801" s="8" t="s">
        <v>47345</v>
      </c>
      <c r="E801" s="1738" t="s">
        <v>47346</v>
      </c>
      <c r="F801" s="24"/>
      <c r="G801" s="24"/>
      <c r="H801" s="24" t="s">
        <v>13201</v>
      </c>
      <c r="I801" s="1889">
        <v>1</v>
      </c>
      <c r="J801" s="1889">
        <v>21</v>
      </c>
      <c r="K801" s="731" t="s">
        <v>47438</v>
      </c>
      <c r="L801" s="99" t="s">
        <v>7064</v>
      </c>
      <c r="M801" s="390"/>
      <c r="N801" s="140"/>
    </row>
    <row r="802" spans="1:14" ht="24" customHeight="1">
      <c r="A802" s="1884">
        <v>794</v>
      </c>
      <c r="B802" s="144" t="str">
        <f t="shared" si="68"/>
        <v>WJ00</v>
      </c>
      <c r="C802" s="8" t="str">
        <f t="shared" si="69"/>
        <v>WJ00V0723R0</v>
      </c>
      <c r="D802" s="8" t="s">
        <v>47347</v>
      </c>
      <c r="E802" s="1738" t="s">
        <v>47348</v>
      </c>
      <c r="F802" s="24"/>
      <c r="G802" s="24"/>
      <c r="H802" s="24" t="s">
        <v>13201</v>
      </c>
      <c r="I802" s="1889">
        <v>1</v>
      </c>
      <c r="J802" s="1889">
        <v>21</v>
      </c>
      <c r="K802" s="731" t="s">
        <v>47439</v>
      </c>
      <c r="L802" s="99" t="s">
        <v>7064</v>
      </c>
      <c r="M802" s="390"/>
      <c r="N802" s="140"/>
    </row>
    <row r="803" spans="1:14" ht="24" customHeight="1">
      <c r="A803" s="1884">
        <v>795</v>
      </c>
      <c r="B803" s="144" t="str">
        <f t="shared" si="68"/>
        <v>WJ00</v>
      </c>
      <c r="C803" s="8" t="str">
        <f t="shared" si="69"/>
        <v>WJ00V0724R0</v>
      </c>
      <c r="D803" s="8" t="s">
        <v>47349</v>
      </c>
      <c r="E803" s="1738" t="s">
        <v>47350</v>
      </c>
      <c r="F803" s="24"/>
      <c r="G803" s="24"/>
      <c r="H803" s="24" t="s">
        <v>13201</v>
      </c>
      <c r="I803" s="1889">
        <v>1</v>
      </c>
      <c r="J803" s="1889">
        <v>21</v>
      </c>
      <c r="K803" s="731" t="s">
        <v>47440</v>
      </c>
      <c r="L803" s="99" t="s">
        <v>7064</v>
      </c>
      <c r="M803" s="390"/>
      <c r="N803" s="140"/>
    </row>
    <row r="804" spans="1:14" ht="24" customHeight="1">
      <c r="A804" s="1884">
        <v>796</v>
      </c>
      <c r="B804" s="144" t="str">
        <f t="shared" si="68"/>
        <v>WJ00</v>
      </c>
      <c r="C804" s="8" t="str">
        <f t="shared" si="69"/>
        <v>WJ00V0725R0</v>
      </c>
      <c r="D804" s="8" t="s">
        <v>47351</v>
      </c>
      <c r="E804" s="1738" t="s">
        <v>47352</v>
      </c>
      <c r="F804" s="24"/>
      <c r="G804" s="24"/>
      <c r="H804" s="24" t="s">
        <v>13201</v>
      </c>
      <c r="I804" s="1889">
        <v>1</v>
      </c>
      <c r="J804" s="1889">
        <v>21</v>
      </c>
      <c r="K804" s="731" t="s">
        <v>47441</v>
      </c>
      <c r="L804" s="99" t="s">
        <v>7064</v>
      </c>
      <c r="M804" s="390"/>
      <c r="N804" s="140"/>
    </row>
    <row r="805" spans="1:14" ht="24" customHeight="1">
      <c r="A805" s="1884">
        <v>797</v>
      </c>
      <c r="B805" s="144" t="str">
        <f t="shared" si="68"/>
        <v>WJ00</v>
      </c>
      <c r="C805" s="8" t="str">
        <f t="shared" si="69"/>
        <v>WJ00V0726R0</v>
      </c>
      <c r="D805" s="8" t="s">
        <v>47353</v>
      </c>
      <c r="E805" s="1738" t="s">
        <v>47354</v>
      </c>
      <c r="F805" s="24"/>
      <c r="G805" s="24"/>
      <c r="H805" s="24" t="s">
        <v>13201</v>
      </c>
      <c r="I805" s="1889">
        <v>1</v>
      </c>
      <c r="J805" s="1889">
        <v>21</v>
      </c>
      <c r="K805" s="731" t="s">
        <v>47442</v>
      </c>
      <c r="L805" s="99" t="s">
        <v>7064</v>
      </c>
      <c r="M805" s="390"/>
      <c r="N805" s="140"/>
    </row>
    <row r="806" spans="1:14" ht="24" customHeight="1">
      <c r="A806" s="1884">
        <v>798</v>
      </c>
      <c r="B806" s="144" t="str">
        <f t="shared" si="68"/>
        <v>WJ00</v>
      </c>
      <c r="C806" s="8" t="str">
        <f t="shared" si="69"/>
        <v>WJ00V0727R0</v>
      </c>
      <c r="D806" s="8" t="s">
        <v>47355</v>
      </c>
      <c r="E806" s="1738" t="s">
        <v>47354</v>
      </c>
      <c r="F806" s="24"/>
      <c r="G806" s="24"/>
      <c r="H806" s="24" t="s">
        <v>13201</v>
      </c>
      <c r="I806" s="1889">
        <v>1</v>
      </c>
      <c r="J806" s="1889">
        <v>21</v>
      </c>
      <c r="K806" s="731" t="s">
        <v>47443</v>
      </c>
      <c r="L806" s="99" t="s">
        <v>7064</v>
      </c>
      <c r="M806" s="390"/>
      <c r="N806" s="140"/>
    </row>
    <row r="807" spans="1:14" ht="24" customHeight="1">
      <c r="A807" s="1884">
        <v>799</v>
      </c>
      <c r="B807" s="144" t="str">
        <f t="shared" si="68"/>
        <v>WJ00</v>
      </c>
      <c r="C807" s="8" t="str">
        <f t="shared" si="69"/>
        <v>WJ00V0728R0</v>
      </c>
      <c r="D807" s="8" t="s">
        <v>47356</v>
      </c>
      <c r="E807" s="1738" t="s">
        <v>47357</v>
      </c>
      <c r="F807" s="24"/>
      <c r="G807" s="24"/>
      <c r="H807" s="24" t="s">
        <v>13201</v>
      </c>
      <c r="I807" s="1889">
        <v>1</v>
      </c>
      <c r="J807" s="1889">
        <v>21</v>
      </c>
      <c r="K807" s="731" t="s">
        <v>47444</v>
      </c>
      <c r="L807" s="99" t="s">
        <v>7064</v>
      </c>
      <c r="M807" s="390"/>
      <c r="N807" s="140"/>
    </row>
    <row r="808" spans="1:14" ht="24" customHeight="1">
      <c r="A808" s="1884">
        <v>800</v>
      </c>
      <c r="B808" s="144" t="str">
        <f t="shared" si="68"/>
        <v>WJ00</v>
      </c>
      <c r="C808" s="8" t="str">
        <f t="shared" si="69"/>
        <v>WJ00V0729R0</v>
      </c>
      <c r="D808" s="8" t="s">
        <v>47358</v>
      </c>
      <c r="E808" s="1738" t="s">
        <v>47357</v>
      </c>
      <c r="F808" s="24"/>
      <c r="G808" s="24"/>
      <c r="H808" s="24" t="s">
        <v>13201</v>
      </c>
      <c r="I808" s="1889">
        <v>1</v>
      </c>
      <c r="J808" s="1889">
        <v>21</v>
      </c>
      <c r="K808" s="731" t="s">
        <v>47445</v>
      </c>
      <c r="L808" s="99" t="s">
        <v>7064</v>
      </c>
      <c r="M808" s="390"/>
      <c r="N808" s="140"/>
    </row>
    <row r="809" spans="1:14" ht="24" customHeight="1">
      <c r="A809" s="1884">
        <v>801</v>
      </c>
      <c r="B809" s="144" t="str">
        <f t="shared" si="68"/>
        <v>WJ00</v>
      </c>
      <c r="C809" s="8" t="str">
        <f t="shared" si="69"/>
        <v>WJ00V0730R0</v>
      </c>
      <c r="D809" s="8" t="s">
        <v>47365</v>
      </c>
      <c r="E809" s="1738" t="s">
        <v>47366</v>
      </c>
      <c r="F809" s="24"/>
      <c r="G809" s="24"/>
      <c r="H809" s="24" t="s">
        <v>13201</v>
      </c>
      <c r="I809" s="1889">
        <v>1</v>
      </c>
      <c r="J809" s="1889">
        <v>21</v>
      </c>
      <c r="K809" s="731" t="s">
        <v>47446</v>
      </c>
      <c r="L809" s="99" t="s">
        <v>7064</v>
      </c>
      <c r="M809" s="390"/>
      <c r="N809" s="140"/>
    </row>
    <row r="810" spans="1:14" ht="24" customHeight="1">
      <c r="A810" s="1884">
        <v>802</v>
      </c>
      <c r="B810" s="144" t="str">
        <f t="shared" ref="B810:B820" si="70">LEFT(C810,4)</f>
        <v>WJ00</v>
      </c>
      <c r="C810" s="8" t="str">
        <f t="shared" ref="C810:C820" si="71">CONCATENATE(K810,L810)</f>
        <v>WJ00V0731R0U24</v>
      </c>
      <c r="D810" s="8" t="s">
        <v>46670</v>
      </c>
      <c r="E810" s="1714" t="s">
        <v>46671</v>
      </c>
      <c r="F810" s="24"/>
      <c r="G810" s="24"/>
      <c r="H810" s="24" t="s">
        <v>13201</v>
      </c>
      <c r="I810" s="1889">
        <v>1</v>
      </c>
      <c r="J810" s="1889">
        <v>21</v>
      </c>
      <c r="K810" s="731" t="s">
        <v>46739</v>
      </c>
      <c r="L810" s="99" t="s">
        <v>24372</v>
      </c>
      <c r="M810" s="390"/>
      <c r="N810" s="140"/>
    </row>
    <row r="811" spans="1:14" ht="24" customHeight="1">
      <c r="A811" s="1884">
        <v>803</v>
      </c>
      <c r="B811" s="144" t="str">
        <f t="shared" si="70"/>
        <v>WJ00</v>
      </c>
      <c r="C811" s="8" t="str">
        <f t="shared" si="71"/>
        <v>WJ00V0731R0E00</v>
      </c>
      <c r="D811" s="8" t="s">
        <v>46670</v>
      </c>
      <c r="E811" s="1714" t="s">
        <v>46671</v>
      </c>
      <c r="F811" s="24"/>
      <c r="G811" s="24"/>
      <c r="H811" s="24" t="s">
        <v>13201</v>
      </c>
      <c r="I811" s="1889">
        <v>1</v>
      </c>
      <c r="J811" s="1889">
        <v>21</v>
      </c>
      <c r="K811" s="731" t="s">
        <v>46739</v>
      </c>
      <c r="L811" s="99" t="s">
        <v>12243</v>
      </c>
      <c r="M811" s="390"/>
      <c r="N811" s="140"/>
    </row>
    <row r="812" spans="1:14" ht="24" customHeight="1">
      <c r="A812" s="1884">
        <v>804</v>
      </c>
      <c r="B812" s="144" t="str">
        <f t="shared" si="70"/>
        <v>WJ00</v>
      </c>
      <c r="C812" s="38" t="str">
        <f t="shared" si="71"/>
        <v>WJ00V0732R0</v>
      </c>
      <c r="D812" s="38" t="s">
        <v>46672</v>
      </c>
      <c r="E812" s="69" t="s">
        <v>46673</v>
      </c>
      <c r="F812" s="24"/>
      <c r="G812" s="24"/>
      <c r="H812" s="24" t="s">
        <v>13201</v>
      </c>
      <c r="I812" s="1889">
        <v>1</v>
      </c>
      <c r="J812" s="1889">
        <v>21</v>
      </c>
      <c r="K812" s="731" t="s">
        <v>46740</v>
      </c>
      <c r="L812" s="99" t="s">
        <v>7064</v>
      </c>
      <c r="M812" s="390"/>
      <c r="N812" s="140"/>
    </row>
    <row r="813" spans="1:14" ht="24" customHeight="1">
      <c r="A813" s="1884">
        <v>804</v>
      </c>
      <c r="B813" s="144" t="str">
        <f t="shared" si="70"/>
        <v>WJ00</v>
      </c>
      <c r="C813" s="8" t="str">
        <f t="shared" si="71"/>
        <v>WJ00V0732R1</v>
      </c>
      <c r="D813" s="8" t="s">
        <v>46672</v>
      </c>
      <c r="E813" s="1771" t="s">
        <v>46673</v>
      </c>
      <c r="F813" s="24"/>
      <c r="G813" s="24"/>
      <c r="H813" s="24" t="s">
        <v>13201</v>
      </c>
      <c r="I813" s="1889">
        <v>1</v>
      </c>
      <c r="J813" s="1889">
        <v>21</v>
      </c>
      <c r="K813" s="731" t="s">
        <v>46740</v>
      </c>
      <c r="L813" s="99" t="s">
        <v>6882</v>
      </c>
      <c r="M813" s="390"/>
      <c r="N813" s="140"/>
    </row>
    <row r="814" spans="1:14" ht="24" customHeight="1">
      <c r="A814" s="1884">
        <v>805</v>
      </c>
      <c r="B814" s="144" t="str">
        <f t="shared" si="70"/>
        <v>WJ00</v>
      </c>
      <c r="C814" s="8" t="str">
        <f t="shared" si="71"/>
        <v>WJ00V0736R0</v>
      </c>
      <c r="D814" s="8" t="s">
        <v>47375</v>
      </c>
      <c r="E814" s="1738" t="s">
        <v>47376</v>
      </c>
      <c r="F814" s="24"/>
      <c r="G814" s="24"/>
      <c r="H814" s="24" t="s">
        <v>13201</v>
      </c>
      <c r="I814" s="1889">
        <v>1</v>
      </c>
      <c r="J814" s="1889">
        <v>21</v>
      </c>
      <c r="K814" s="731" t="s">
        <v>47447</v>
      </c>
      <c r="L814" s="99" t="s">
        <v>7064</v>
      </c>
      <c r="M814" s="390"/>
      <c r="N814" s="140"/>
    </row>
    <row r="815" spans="1:14" ht="24" customHeight="1">
      <c r="A815" s="1884">
        <v>806</v>
      </c>
      <c r="B815" s="144" t="str">
        <f t="shared" si="70"/>
        <v>WJ00</v>
      </c>
      <c r="C815" s="8" t="str">
        <f t="shared" si="71"/>
        <v>WJ00V0737R0</v>
      </c>
      <c r="D815" s="8" t="s">
        <v>47367</v>
      </c>
      <c r="E815" s="1738" t="s">
        <v>47368</v>
      </c>
      <c r="F815" s="24"/>
      <c r="G815" s="24"/>
      <c r="H815" s="24" t="s">
        <v>13201</v>
      </c>
      <c r="I815" s="1889">
        <v>1</v>
      </c>
      <c r="J815" s="1889">
        <v>21</v>
      </c>
      <c r="K815" s="731" t="s">
        <v>47448</v>
      </c>
      <c r="L815" s="99" t="s">
        <v>7064</v>
      </c>
      <c r="M815" s="390"/>
      <c r="N815" s="140"/>
    </row>
    <row r="816" spans="1:14" ht="24" customHeight="1">
      <c r="A816" s="1884">
        <v>807</v>
      </c>
      <c r="B816" s="144" t="str">
        <f t="shared" si="70"/>
        <v>WJ00</v>
      </c>
      <c r="C816" s="8" t="str">
        <f t="shared" si="71"/>
        <v>WJ00V0738R0</v>
      </c>
      <c r="D816" s="8" t="s">
        <v>47516</v>
      </c>
      <c r="E816" s="1754" t="s">
        <v>47517</v>
      </c>
      <c r="F816" s="24"/>
      <c r="G816" s="24"/>
      <c r="H816" s="24" t="s">
        <v>13201</v>
      </c>
      <c r="I816" s="1889">
        <v>1</v>
      </c>
      <c r="J816" s="1889">
        <v>21</v>
      </c>
      <c r="K816" s="731" t="s">
        <v>47720</v>
      </c>
      <c r="L816" s="99" t="s">
        <v>7064</v>
      </c>
      <c r="M816" s="390"/>
      <c r="N816" s="140"/>
    </row>
    <row r="817" spans="1:14" ht="24" customHeight="1">
      <c r="A817" s="1884">
        <v>808</v>
      </c>
      <c r="B817" s="144" t="str">
        <f t="shared" si="70"/>
        <v>WJ00</v>
      </c>
      <c r="C817" s="8" t="str">
        <f t="shared" si="71"/>
        <v>WJ00V0739R0</v>
      </c>
      <c r="D817" s="8" t="s">
        <v>47703</v>
      </c>
      <c r="E817" s="1754" t="s">
        <v>47704</v>
      </c>
      <c r="F817" s="24"/>
      <c r="G817" s="24"/>
      <c r="H817" s="24" t="s">
        <v>13201</v>
      </c>
      <c r="I817" s="1889">
        <v>1</v>
      </c>
      <c r="J817" s="1889">
        <v>21</v>
      </c>
      <c r="K817" s="731" t="s">
        <v>47721</v>
      </c>
      <c r="L817" s="99" t="s">
        <v>7064</v>
      </c>
      <c r="M817" s="390"/>
      <c r="N817" s="140"/>
    </row>
    <row r="818" spans="1:14" ht="24" customHeight="1">
      <c r="A818" s="1884">
        <v>809</v>
      </c>
      <c r="B818" s="144" t="str">
        <f t="shared" si="70"/>
        <v>WJ00</v>
      </c>
      <c r="C818" s="8" t="str">
        <f t="shared" si="71"/>
        <v>WJ00V0740R0</v>
      </c>
      <c r="D818" s="8" t="s">
        <v>47705</v>
      </c>
      <c r="E818" s="1754" t="s">
        <v>47706</v>
      </c>
      <c r="F818" s="24"/>
      <c r="G818" s="24"/>
      <c r="H818" s="24" t="s">
        <v>13201</v>
      </c>
      <c r="I818" s="1889">
        <v>1</v>
      </c>
      <c r="J818" s="1889">
        <v>21</v>
      </c>
      <c r="K818" s="731" t="s">
        <v>47722</v>
      </c>
      <c r="L818" s="99" t="s">
        <v>7064</v>
      </c>
      <c r="M818" s="390"/>
      <c r="N818" s="140"/>
    </row>
    <row r="819" spans="1:14" ht="24" customHeight="1">
      <c r="A819" s="1884">
        <v>810</v>
      </c>
      <c r="B819" s="144" t="str">
        <f t="shared" si="70"/>
        <v>WJ00</v>
      </c>
      <c r="C819" s="8" t="str">
        <f t="shared" si="71"/>
        <v>WJ00V0741R0</v>
      </c>
      <c r="D819" s="8" t="s">
        <v>47719</v>
      </c>
      <c r="E819" s="1754" t="s">
        <v>47718</v>
      </c>
      <c r="F819" s="24"/>
      <c r="G819" s="24"/>
      <c r="H819" s="24" t="s">
        <v>13201</v>
      </c>
      <c r="I819" s="1889">
        <v>1</v>
      </c>
      <c r="J819" s="1889">
        <v>21</v>
      </c>
      <c r="K819" s="731" t="s">
        <v>47723</v>
      </c>
      <c r="L819" s="99" t="s">
        <v>7064</v>
      </c>
      <c r="M819" s="390"/>
      <c r="N819" s="140"/>
    </row>
    <row r="820" spans="1:14" ht="24" customHeight="1">
      <c r="A820" s="1884">
        <v>811</v>
      </c>
      <c r="B820" s="144" t="str">
        <f t="shared" si="70"/>
        <v>WJ00</v>
      </c>
      <c r="C820" s="8" t="str">
        <f t="shared" si="71"/>
        <v>WJ00V0742R0</v>
      </c>
      <c r="D820" s="8" t="s">
        <v>47717</v>
      </c>
      <c r="E820" s="1754" t="s">
        <v>47718</v>
      </c>
      <c r="F820" s="24"/>
      <c r="G820" s="24"/>
      <c r="H820" s="24" t="s">
        <v>13201</v>
      </c>
      <c r="I820" s="1889">
        <v>1</v>
      </c>
      <c r="J820" s="1889">
        <v>21</v>
      </c>
      <c r="K820" s="731" t="s">
        <v>47724</v>
      </c>
      <c r="L820" s="99" t="s">
        <v>7064</v>
      </c>
      <c r="M820" s="390"/>
      <c r="N820" s="140"/>
    </row>
    <row r="821" spans="1:14" ht="24" customHeight="1">
      <c r="A821" s="1884">
        <v>812</v>
      </c>
      <c r="B821" s="144" t="str">
        <f t="shared" ref="B821:B830" si="72">LEFT(C821,4)</f>
        <v>WJ00</v>
      </c>
      <c r="C821" s="8" t="str">
        <f t="shared" ref="C821:C830" si="73">CONCATENATE(K821,L821)</f>
        <v>WJ00V0743R0U09</v>
      </c>
      <c r="D821" s="8" t="s">
        <v>48284</v>
      </c>
      <c r="E821" s="1800" t="s">
        <v>48031</v>
      </c>
      <c r="F821" s="24"/>
      <c r="G821" s="24"/>
      <c r="H821" s="24" t="s">
        <v>13201</v>
      </c>
      <c r="I821" s="1889">
        <v>1</v>
      </c>
      <c r="J821" s="1889">
        <v>21</v>
      </c>
      <c r="K821" s="731" t="s">
        <v>48293</v>
      </c>
      <c r="L821" s="99" t="s">
        <v>42649</v>
      </c>
      <c r="M821" s="390"/>
      <c r="N821" s="140"/>
    </row>
    <row r="822" spans="1:14" ht="24" customHeight="1">
      <c r="A822" s="1884">
        <v>813</v>
      </c>
      <c r="B822" s="144" t="str">
        <f t="shared" si="72"/>
        <v>WJ00</v>
      </c>
      <c r="C822" s="8" t="str">
        <f t="shared" si="73"/>
        <v>WJ00V0744R0U09</v>
      </c>
      <c r="D822" s="8" t="s">
        <v>48285</v>
      </c>
      <c r="E822" s="1800" t="s">
        <v>24483</v>
      </c>
      <c r="F822" s="24"/>
      <c r="G822" s="24"/>
      <c r="H822" s="24" t="s">
        <v>13201</v>
      </c>
      <c r="I822" s="1889">
        <v>1</v>
      </c>
      <c r="J822" s="1889">
        <v>21</v>
      </c>
      <c r="K822" s="731" t="s">
        <v>48294</v>
      </c>
      <c r="L822" s="99" t="s">
        <v>42649</v>
      </c>
      <c r="M822" s="390"/>
      <c r="N822" s="140"/>
    </row>
    <row r="823" spans="1:14" ht="24" customHeight="1">
      <c r="A823" s="1884">
        <v>814</v>
      </c>
      <c r="B823" s="144" t="str">
        <f t="shared" si="72"/>
        <v>WJ00</v>
      </c>
      <c r="C823" s="8" t="str">
        <f t="shared" si="73"/>
        <v>WJ00V0745R0</v>
      </c>
      <c r="D823" s="8" t="s">
        <v>48291</v>
      </c>
      <c r="E823" s="1800" t="s">
        <v>48033</v>
      </c>
      <c r="F823" s="24"/>
      <c r="G823" s="24"/>
      <c r="H823" s="24" t="s">
        <v>13201</v>
      </c>
      <c r="I823" s="1889">
        <v>1</v>
      </c>
      <c r="J823" s="1889">
        <v>21</v>
      </c>
      <c r="K823" s="731" t="s">
        <v>48295</v>
      </c>
      <c r="L823" s="99" t="s">
        <v>7064</v>
      </c>
      <c r="M823" s="390"/>
      <c r="N823" s="140"/>
    </row>
    <row r="824" spans="1:14" ht="24" customHeight="1">
      <c r="A824" s="1884">
        <v>815</v>
      </c>
      <c r="B824" s="144" t="str">
        <f t="shared" si="72"/>
        <v>WJ00</v>
      </c>
      <c r="C824" s="8" t="str">
        <f t="shared" si="73"/>
        <v>WJ00V0746R0</v>
      </c>
      <c r="D824" s="8" t="s">
        <v>48091</v>
      </c>
      <c r="E824" s="1800" t="s">
        <v>48092</v>
      </c>
      <c r="F824" s="24"/>
      <c r="G824" s="24"/>
      <c r="H824" s="24" t="s">
        <v>13201</v>
      </c>
      <c r="I824" s="1889">
        <v>1</v>
      </c>
      <c r="J824" s="1889">
        <v>21</v>
      </c>
      <c r="K824" s="731" t="s">
        <v>48296</v>
      </c>
      <c r="L824" s="99" t="s">
        <v>7064</v>
      </c>
      <c r="M824" s="390"/>
      <c r="N824" s="140"/>
    </row>
    <row r="825" spans="1:14" ht="24" customHeight="1">
      <c r="A825" s="1884">
        <v>816</v>
      </c>
      <c r="B825" s="144" t="str">
        <f t="shared" si="72"/>
        <v>WJ00</v>
      </c>
      <c r="C825" s="8" t="str">
        <f t="shared" si="73"/>
        <v>WJ00V0747R0</v>
      </c>
      <c r="D825" s="8" t="s">
        <v>48202</v>
      </c>
      <c r="E825" s="1800" t="s">
        <v>48203</v>
      </c>
      <c r="F825" s="24"/>
      <c r="G825" s="24"/>
      <c r="H825" s="24" t="s">
        <v>13201</v>
      </c>
      <c r="I825" s="1889">
        <v>1</v>
      </c>
      <c r="J825" s="1889">
        <v>21</v>
      </c>
      <c r="K825" s="731" t="s">
        <v>48297</v>
      </c>
      <c r="L825" s="99" t="s">
        <v>7064</v>
      </c>
      <c r="M825" s="390"/>
      <c r="N825" s="140"/>
    </row>
    <row r="826" spans="1:14" ht="24" customHeight="1">
      <c r="A826" s="1884">
        <v>817</v>
      </c>
      <c r="B826" s="144" t="str">
        <f t="shared" si="72"/>
        <v>WJ00</v>
      </c>
      <c r="C826" s="8" t="str">
        <f t="shared" si="73"/>
        <v>WJ00V0748R0</v>
      </c>
      <c r="D826" s="8" t="s">
        <v>48200</v>
      </c>
      <c r="E826" s="1800" t="s">
        <v>48201</v>
      </c>
      <c r="F826" s="24"/>
      <c r="G826" s="24"/>
      <c r="H826" s="24" t="s">
        <v>13201</v>
      </c>
      <c r="I826" s="1889">
        <v>1</v>
      </c>
      <c r="J826" s="1889">
        <v>21</v>
      </c>
      <c r="K826" s="731" t="s">
        <v>48298</v>
      </c>
      <c r="L826" s="99" t="s">
        <v>7064</v>
      </c>
      <c r="M826" s="390"/>
      <c r="N826" s="140"/>
    </row>
    <row r="827" spans="1:14" ht="24" customHeight="1">
      <c r="A827" s="1884">
        <v>818</v>
      </c>
      <c r="B827" s="144" t="str">
        <f t="shared" si="72"/>
        <v>WJ00</v>
      </c>
      <c r="C827" s="8" t="str">
        <f t="shared" si="73"/>
        <v>WJ00V0749R0</v>
      </c>
      <c r="D827" s="8" t="s">
        <v>48209</v>
      </c>
      <c r="E827" s="1800" t="s">
        <v>41503</v>
      </c>
      <c r="F827" s="24"/>
      <c r="G827" s="24"/>
      <c r="H827" s="24" t="s">
        <v>13201</v>
      </c>
      <c r="I827" s="1889">
        <v>1</v>
      </c>
      <c r="J827" s="1889">
        <v>21</v>
      </c>
      <c r="K827" s="731" t="s">
        <v>48299</v>
      </c>
      <c r="L827" s="99" t="s">
        <v>7064</v>
      </c>
      <c r="M827" s="390"/>
      <c r="N827" s="140"/>
    </row>
    <row r="828" spans="1:14" ht="24" customHeight="1">
      <c r="A828" s="1884">
        <v>819</v>
      </c>
      <c r="B828" s="144" t="str">
        <f t="shared" si="72"/>
        <v>WJ00</v>
      </c>
      <c r="C828" s="8" t="str">
        <f t="shared" si="73"/>
        <v>WJ00V0750R0</v>
      </c>
      <c r="D828" s="8" t="s">
        <v>48210</v>
      </c>
      <c r="E828" s="1800" t="s">
        <v>41503</v>
      </c>
      <c r="F828" s="24"/>
      <c r="G828" s="24"/>
      <c r="H828" s="24" t="s">
        <v>13201</v>
      </c>
      <c r="I828" s="1889">
        <v>1</v>
      </c>
      <c r="J828" s="1889">
        <v>21</v>
      </c>
      <c r="K828" s="731" t="s">
        <v>48300</v>
      </c>
      <c r="L828" s="99" t="s">
        <v>7064</v>
      </c>
      <c r="M828" s="390"/>
      <c r="N828" s="140"/>
    </row>
    <row r="829" spans="1:14" ht="24" customHeight="1">
      <c r="A829" s="1884">
        <v>820</v>
      </c>
      <c r="B829" s="144" t="str">
        <f t="shared" si="72"/>
        <v>WJ00</v>
      </c>
      <c r="C829" s="8" t="str">
        <f t="shared" si="73"/>
        <v>WJ00V0751R0</v>
      </c>
      <c r="D829" s="8" t="s">
        <v>48211</v>
      </c>
      <c r="E829" s="1800" t="s">
        <v>41503</v>
      </c>
      <c r="F829" s="24"/>
      <c r="G829" s="24"/>
      <c r="H829" s="24" t="s">
        <v>13201</v>
      </c>
      <c r="I829" s="1889">
        <v>1</v>
      </c>
      <c r="J829" s="1889">
        <v>21</v>
      </c>
      <c r="K829" s="731" t="s">
        <v>48301</v>
      </c>
      <c r="L829" s="99" t="s">
        <v>7064</v>
      </c>
      <c r="M829" s="390"/>
      <c r="N829" s="140"/>
    </row>
    <row r="830" spans="1:14" ht="24" customHeight="1">
      <c r="A830" s="1884">
        <v>821</v>
      </c>
      <c r="B830" s="144" t="str">
        <f t="shared" si="72"/>
        <v>WJ00</v>
      </c>
      <c r="C830" s="8" t="str">
        <f t="shared" si="73"/>
        <v>WJ00V0752R0</v>
      </c>
      <c r="D830" s="8" t="s">
        <v>48212</v>
      </c>
      <c r="E830" s="1800" t="s">
        <v>41109</v>
      </c>
      <c r="F830" s="24"/>
      <c r="G830" s="24"/>
      <c r="H830" s="24" t="s">
        <v>13201</v>
      </c>
      <c r="I830" s="1889">
        <v>1</v>
      </c>
      <c r="J830" s="1889">
        <v>21</v>
      </c>
      <c r="K830" s="731" t="s">
        <v>48302</v>
      </c>
      <c r="L830" s="99" t="s">
        <v>7064</v>
      </c>
      <c r="M830" s="390"/>
      <c r="N830" s="140"/>
    </row>
    <row r="831" spans="1:14" ht="24" customHeight="1">
      <c r="A831" s="1884">
        <v>822</v>
      </c>
      <c r="B831" s="144" t="str">
        <f t="shared" ref="B831:B862" si="74">LEFT(C831,4)</f>
        <v>WJ00</v>
      </c>
      <c r="C831" s="8" t="str">
        <f t="shared" ref="C831:C841" si="75">CONCATENATE(K831,L831)</f>
        <v>WJ00V0753R0</v>
      </c>
      <c r="D831" s="8" t="s">
        <v>49333</v>
      </c>
      <c r="E831" s="1823" t="s">
        <v>49334</v>
      </c>
      <c r="F831" s="24"/>
      <c r="G831" s="24"/>
      <c r="H831" s="24" t="s">
        <v>13201</v>
      </c>
      <c r="I831" s="1889">
        <v>1</v>
      </c>
      <c r="J831" s="1889">
        <v>21</v>
      </c>
      <c r="K831" s="731" t="s">
        <v>49351</v>
      </c>
      <c r="L831" s="99" t="s">
        <v>7064</v>
      </c>
      <c r="M831" s="390"/>
      <c r="N831" s="140"/>
    </row>
    <row r="832" spans="1:14" ht="24" customHeight="1">
      <c r="A832" s="1884">
        <v>823</v>
      </c>
      <c r="B832" s="144" t="str">
        <f t="shared" si="74"/>
        <v>WJ00</v>
      </c>
      <c r="C832" s="8" t="str">
        <f t="shared" si="75"/>
        <v>WJ00V0754R0</v>
      </c>
      <c r="D832" s="8" t="s">
        <v>50122</v>
      </c>
      <c r="E832" s="1874" t="s">
        <v>46523</v>
      </c>
      <c r="F832" s="24"/>
      <c r="G832" s="24"/>
      <c r="H832" s="24" t="s">
        <v>13201</v>
      </c>
      <c r="I832" s="1889">
        <v>1</v>
      </c>
      <c r="J832" s="1889">
        <v>21</v>
      </c>
      <c r="K832" s="731" t="s">
        <v>50313</v>
      </c>
      <c r="L832" s="99" t="s">
        <v>7064</v>
      </c>
      <c r="M832" s="390"/>
      <c r="N832" s="140"/>
    </row>
    <row r="833" spans="1:14" ht="24" customHeight="1">
      <c r="A833" s="1884">
        <v>824</v>
      </c>
      <c r="B833" s="144" t="str">
        <f t="shared" si="74"/>
        <v>WJ00</v>
      </c>
      <c r="C833" s="8" t="str">
        <f t="shared" si="75"/>
        <v>WJ00V0755R0</v>
      </c>
      <c r="D833" s="8" t="s">
        <v>50148</v>
      </c>
      <c r="E833" s="1874" t="s">
        <v>50149</v>
      </c>
      <c r="F833" s="24"/>
      <c r="G833" s="24"/>
      <c r="H833" s="24" t="s">
        <v>13201</v>
      </c>
      <c r="I833" s="1889">
        <v>1</v>
      </c>
      <c r="J833" s="1889">
        <v>21</v>
      </c>
      <c r="K833" s="731" t="s">
        <v>50320</v>
      </c>
      <c r="L833" s="99" t="s">
        <v>7064</v>
      </c>
      <c r="M833" s="390"/>
      <c r="N833" s="140"/>
    </row>
    <row r="834" spans="1:14" ht="24" customHeight="1">
      <c r="A834" s="1884">
        <v>825</v>
      </c>
      <c r="B834" s="144" t="str">
        <f t="shared" si="74"/>
        <v>WJ00</v>
      </c>
      <c r="C834" s="8" t="str">
        <f t="shared" si="75"/>
        <v>WJ00V0756R0</v>
      </c>
      <c r="D834" s="8" t="s">
        <v>50350</v>
      </c>
      <c r="E834" s="1876" t="s">
        <v>50351</v>
      </c>
      <c r="F834" s="24"/>
      <c r="G834" s="24"/>
      <c r="H834" s="24" t="s">
        <v>13201</v>
      </c>
      <c r="I834" s="1889">
        <v>1</v>
      </c>
      <c r="J834" s="1889">
        <v>21</v>
      </c>
      <c r="K834" s="731" t="s">
        <v>50349</v>
      </c>
      <c r="L834" s="99" t="s">
        <v>7064</v>
      </c>
      <c r="M834" s="390"/>
      <c r="N834" s="140"/>
    </row>
    <row r="835" spans="1:14" ht="24.75" customHeight="1">
      <c r="A835" s="1884">
        <v>826</v>
      </c>
      <c r="B835" s="19" t="str">
        <f t="shared" si="74"/>
        <v>WJ01</v>
      </c>
      <c r="C835" s="8" t="str">
        <f t="shared" si="75"/>
        <v>WJ01V0001R0E00</v>
      </c>
      <c r="D835" s="8" t="s">
        <v>10145</v>
      </c>
      <c r="E835" s="8" t="s">
        <v>16040</v>
      </c>
      <c r="F835" s="8"/>
      <c r="G835" s="24" t="s">
        <v>9562</v>
      </c>
      <c r="H835" s="24" t="s">
        <v>13201</v>
      </c>
      <c r="I835" s="1887">
        <v>1</v>
      </c>
      <c r="J835" s="1887">
        <v>21</v>
      </c>
      <c r="K835" s="20" t="s">
        <v>3703</v>
      </c>
      <c r="L835" s="99" t="s">
        <v>10030</v>
      </c>
      <c r="M835" s="390"/>
    </row>
    <row r="836" spans="1:14" ht="25.5" customHeight="1">
      <c r="A836" s="1884">
        <v>827</v>
      </c>
      <c r="B836" s="144" t="str">
        <f t="shared" si="74"/>
        <v>WJ01</v>
      </c>
      <c r="C836" s="8" t="str">
        <f t="shared" si="75"/>
        <v>WJ01V0001R0E01</v>
      </c>
      <c r="D836" s="8" t="s">
        <v>10145</v>
      </c>
      <c r="E836" s="8" t="s">
        <v>10146</v>
      </c>
      <c r="F836" s="8"/>
      <c r="G836" s="24" t="s">
        <v>9562</v>
      </c>
      <c r="H836" s="24" t="s">
        <v>13201</v>
      </c>
      <c r="I836" s="1887">
        <v>1</v>
      </c>
      <c r="J836" s="1887">
        <v>21</v>
      </c>
      <c r="K836" s="8" t="s">
        <v>3703</v>
      </c>
      <c r="L836" s="8" t="s">
        <v>10031</v>
      </c>
      <c r="M836" s="390"/>
    </row>
    <row r="837" spans="1:14" ht="19.5" customHeight="1">
      <c r="A837" s="1884">
        <v>828</v>
      </c>
      <c r="B837" s="144" t="str">
        <f t="shared" si="74"/>
        <v>WJ01</v>
      </c>
      <c r="C837" s="8" t="str">
        <f t="shared" si="75"/>
        <v>WJ01V0002R0E00</v>
      </c>
      <c r="D837" s="8" t="s">
        <v>11239</v>
      </c>
      <c r="E837" s="8" t="s">
        <v>11240</v>
      </c>
      <c r="F837" s="8"/>
      <c r="G837" s="24" t="s">
        <v>1688</v>
      </c>
      <c r="H837" s="24" t="s">
        <v>13201</v>
      </c>
      <c r="I837" s="1887">
        <v>1</v>
      </c>
      <c r="J837" s="1887">
        <v>21</v>
      </c>
      <c r="K837" s="8" t="s">
        <v>3704</v>
      </c>
      <c r="L837" s="8" t="s">
        <v>10030</v>
      </c>
      <c r="M837" s="390"/>
    </row>
    <row r="838" spans="1:14" ht="19.5" customHeight="1">
      <c r="A838" s="1884">
        <v>829</v>
      </c>
      <c r="B838" s="144" t="str">
        <f t="shared" si="74"/>
        <v>WJ01</v>
      </c>
      <c r="C838" s="8" t="str">
        <f t="shared" si="75"/>
        <v>WJ01V0002R0E01</v>
      </c>
      <c r="D838" s="57" t="s">
        <v>11239</v>
      </c>
      <c r="E838" s="354" t="s">
        <v>14431</v>
      </c>
      <c r="F838" s="24"/>
      <c r="G838" s="24"/>
      <c r="H838" s="24" t="s">
        <v>13201</v>
      </c>
      <c r="I838" s="1887">
        <v>1</v>
      </c>
      <c r="J838" s="1887">
        <v>21</v>
      </c>
      <c r="K838" s="8" t="s">
        <v>3704</v>
      </c>
      <c r="L838" s="8" t="s">
        <v>12228</v>
      </c>
      <c r="M838" s="390"/>
    </row>
    <row r="839" spans="1:14" ht="19.5" customHeight="1">
      <c r="A839" s="1884">
        <v>830</v>
      </c>
      <c r="B839" s="144" t="str">
        <f t="shared" si="74"/>
        <v>WJ01</v>
      </c>
      <c r="C839" s="8" t="str">
        <f t="shared" si="75"/>
        <v>WJ01V0002R0C40</v>
      </c>
      <c r="D839" s="57" t="s">
        <v>11239</v>
      </c>
      <c r="E839" s="1098" t="s">
        <v>14431</v>
      </c>
      <c r="F839" s="24"/>
      <c r="G839" s="24"/>
      <c r="H839" s="24" t="s">
        <v>13201</v>
      </c>
      <c r="I839" s="1887">
        <v>1</v>
      </c>
      <c r="J839" s="1887">
        <v>21</v>
      </c>
      <c r="K839" s="8" t="s">
        <v>3704</v>
      </c>
      <c r="L839" s="8" t="s">
        <v>27713</v>
      </c>
      <c r="M839" s="390"/>
    </row>
    <row r="840" spans="1:14" ht="19.5" customHeight="1">
      <c r="A840" s="1884">
        <v>831</v>
      </c>
      <c r="B840" s="144" t="str">
        <f t="shared" si="74"/>
        <v>WJ01</v>
      </c>
      <c r="C840" s="38" t="str">
        <f t="shared" si="75"/>
        <v>WJ01V0003R0</v>
      </c>
      <c r="D840" s="38" t="s">
        <v>4680</v>
      </c>
      <c r="E840" s="38" t="s">
        <v>3624</v>
      </c>
      <c r="F840" s="38"/>
      <c r="G840" s="51" t="s">
        <v>4681</v>
      </c>
      <c r="H840" s="24" t="s">
        <v>13201</v>
      </c>
      <c r="I840" s="1887">
        <v>1</v>
      </c>
      <c r="J840" s="1887">
        <v>21</v>
      </c>
      <c r="K840" s="8" t="s">
        <v>3705</v>
      </c>
      <c r="L840" s="8" t="s">
        <v>640</v>
      </c>
      <c r="M840" s="390"/>
    </row>
    <row r="841" spans="1:14" ht="19.5" customHeight="1">
      <c r="A841" s="1884">
        <v>832</v>
      </c>
      <c r="B841" s="144" t="str">
        <f t="shared" si="74"/>
        <v>WJ01</v>
      </c>
      <c r="C841" s="8" t="str">
        <f t="shared" si="75"/>
        <v>WJ01V0003R1</v>
      </c>
      <c r="D841" s="8" t="s">
        <v>6669</v>
      </c>
      <c r="E841" s="8"/>
      <c r="F841" s="8"/>
      <c r="G841" s="24" t="s">
        <v>6528</v>
      </c>
      <c r="H841" s="24" t="s">
        <v>13201</v>
      </c>
      <c r="I841" s="1887">
        <v>1</v>
      </c>
      <c r="J841" s="1887">
        <v>21</v>
      </c>
      <c r="K841" s="8" t="s">
        <v>3705</v>
      </c>
      <c r="L841" s="50" t="s">
        <v>3206</v>
      </c>
      <c r="M841" s="390"/>
    </row>
    <row r="842" spans="1:14" ht="19.5" customHeight="1">
      <c r="A842" s="1884">
        <v>833</v>
      </c>
      <c r="B842" s="144" t="str">
        <f t="shared" si="74"/>
        <v>WJ01</v>
      </c>
      <c r="C842" s="38" t="str">
        <f t="shared" ref="C842:C917" si="76">CONCATENATE(K842,L842)</f>
        <v>WJ01V0004R0</v>
      </c>
      <c r="D842" s="38" t="s">
        <v>1516</v>
      </c>
      <c r="E842" s="38"/>
      <c r="F842" s="38"/>
      <c r="G842" s="51" t="s">
        <v>1689</v>
      </c>
      <c r="H842" s="24" t="s">
        <v>13201</v>
      </c>
      <c r="I842" s="1887">
        <v>1</v>
      </c>
      <c r="J842" s="1887">
        <v>21</v>
      </c>
      <c r="K842" s="8" t="s">
        <v>3706</v>
      </c>
      <c r="L842" s="8" t="s">
        <v>640</v>
      </c>
      <c r="M842" s="390"/>
    </row>
    <row r="843" spans="1:14" ht="19.5" customHeight="1">
      <c r="A843" s="1884">
        <v>834</v>
      </c>
      <c r="B843" s="144" t="str">
        <f t="shared" si="74"/>
        <v>WJ01</v>
      </c>
      <c r="C843" s="38" t="str">
        <f t="shared" si="76"/>
        <v>WJ01V0004R1</v>
      </c>
      <c r="D843" s="38" t="s">
        <v>1516</v>
      </c>
      <c r="E843" s="38"/>
      <c r="F843" s="38"/>
      <c r="G843" s="51"/>
      <c r="H843" s="24" t="s">
        <v>13201</v>
      </c>
      <c r="I843" s="1887">
        <v>1</v>
      </c>
      <c r="J843" s="1887">
        <v>21</v>
      </c>
      <c r="K843" s="8" t="s">
        <v>3706</v>
      </c>
      <c r="L843" s="50" t="s">
        <v>3206</v>
      </c>
      <c r="M843" s="390"/>
    </row>
    <row r="844" spans="1:14" ht="19.5" customHeight="1">
      <c r="A844" s="1884">
        <v>835</v>
      </c>
      <c r="B844" s="144" t="str">
        <f t="shared" si="74"/>
        <v>WJ01</v>
      </c>
      <c r="C844" s="8" t="str">
        <f t="shared" si="76"/>
        <v>WJ01V0004R2</v>
      </c>
      <c r="D844" s="8" t="s">
        <v>6670</v>
      </c>
      <c r="E844" s="8"/>
      <c r="F844" s="8"/>
      <c r="G844" s="24" t="s">
        <v>6528</v>
      </c>
      <c r="H844" s="24" t="s">
        <v>13201</v>
      </c>
      <c r="I844" s="1887">
        <v>1</v>
      </c>
      <c r="J844" s="1887">
        <v>21</v>
      </c>
      <c r="K844" s="8" t="s">
        <v>3706</v>
      </c>
      <c r="L844" s="50" t="s">
        <v>4980</v>
      </c>
      <c r="M844" s="390"/>
    </row>
    <row r="845" spans="1:14" ht="19.5" customHeight="1">
      <c r="A845" s="1884">
        <v>836</v>
      </c>
      <c r="B845" s="144" t="str">
        <f t="shared" si="74"/>
        <v>WJ01</v>
      </c>
      <c r="C845" s="8" t="str">
        <f>CONCATENATE(K845,L845)</f>
        <v>WJ01V0004R3C07</v>
      </c>
      <c r="D845" s="8" t="s">
        <v>11386</v>
      </c>
      <c r="E845" s="8" t="s">
        <v>11387</v>
      </c>
      <c r="F845" s="8"/>
      <c r="G845" s="24"/>
      <c r="H845" s="24" t="s">
        <v>13201</v>
      </c>
      <c r="I845" s="1887">
        <v>1</v>
      </c>
      <c r="J845" s="1887">
        <v>21</v>
      </c>
      <c r="K845" s="8" t="s">
        <v>3706</v>
      </c>
      <c r="L845" s="50" t="s">
        <v>32234</v>
      </c>
      <c r="M845" s="390"/>
    </row>
    <row r="846" spans="1:14" ht="19.5" customHeight="1">
      <c r="A846" s="1884">
        <v>837</v>
      </c>
      <c r="B846" s="144" t="str">
        <f t="shared" si="74"/>
        <v>WJ01</v>
      </c>
      <c r="C846" s="8" t="str">
        <f t="shared" si="76"/>
        <v>WJ01V0004R3E00</v>
      </c>
      <c r="D846" s="8" t="s">
        <v>11386</v>
      </c>
      <c r="E846" s="8" t="s">
        <v>11387</v>
      </c>
      <c r="F846" s="8"/>
      <c r="G846" s="24" t="s">
        <v>11388</v>
      </c>
      <c r="H846" s="24" t="s">
        <v>13201</v>
      </c>
      <c r="I846" s="1887">
        <v>1</v>
      </c>
      <c r="J846" s="1887">
        <v>21</v>
      </c>
      <c r="K846" s="8" t="s">
        <v>3706</v>
      </c>
      <c r="L846" s="50" t="s">
        <v>10089</v>
      </c>
      <c r="M846" s="390"/>
    </row>
    <row r="847" spans="1:14" ht="19.5" customHeight="1">
      <c r="A847" s="1884">
        <v>838</v>
      </c>
      <c r="B847" s="144" t="str">
        <f t="shared" si="74"/>
        <v>WJ01</v>
      </c>
      <c r="C847" s="8" t="str">
        <f t="shared" si="76"/>
        <v>WJ01V0004R3E01</v>
      </c>
      <c r="D847" s="8" t="s">
        <v>11386</v>
      </c>
      <c r="E847" s="8" t="s">
        <v>11387</v>
      </c>
      <c r="F847" s="8"/>
      <c r="G847" s="24"/>
      <c r="H847" s="24" t="s">
        <v>13201</v>
      </c>
      <c r="I847" s="1887">
        <v>1</v>
      </c>
      <c r="J847" s="1887">
        <v>21</v>
      </c>
      <c r="K847" s="8" t="s">
        <v>3706</v>
      </c>
      <c r="L847" s="50" t="s">
        <v>10984</v>
      </c>
      <c r="M847" s="390"/>
    </row>
    <row r="848" spans="1:14" ht="19.5" customHeight="1">
      <c r="A848" s="1884">
        <v>839</v>
      </c>
      <c r="B848" s="144" t="str">
        <f t="shared" si="74"/>
        <v>WJ01</v>
      </c>
      <c r="C848" s="38" t="str">
        <f t="shared" si="76"/>
        <v>WJ01V0005R0</v>
      </c>
      <c r="D848" s="38" t="s">
        <v>1517</v>
      </c>
      <c r="E848" s="38"/>
      <c r="F848" s="38"/>
      <c r="G848" s="51" t="s">
        <v>1690</v>
      </c>
      <c r="H848" s="24" t="s">
        <v>13201</v>
      </c>
      <c r="I848" s="1887">
        <v>1</v>
      </c>
      <c r="J848" s="1887">
        <v>21</v>
      </c>
      <c r="K848" s="8" t="s">
        <v>3707</v>
      </c>
      <c r="L848" s="8" t="s">
        <v>640</v>
      </c>
      <c r="M848" s="390"/>
    </row>
    <row r="849" spans="1:13" ht="19.5" customHeight="1">
      <c r="A849" s="1884">
        <v>840</v>
      </c>
      <c r="B849" s="144" t="str">
        <f t="shared" si="74"/>
        <v>WJ01</v>
      </c>
      <c r="C849" s="38" t="str">
        <f t="shared" si="76"/>
        <v>WJ01V0005R1</v>
      </c>
      <c r="D849" s="38" t="s">
        <v>6527</v>
      </c>
      <c r="E849" s="38"/>
      <c r="F849" s="38"/>
      <c r="G849" s="51" t="s">
        <v>6528</v>
      </c>
      <c r="H849" s="24" t="s">
        <v>13201</v>
      </c>
      <c r="I849" s="1887">
        <v>1</v>
      </c>
      <c r="J849" s="1887">
        <v>21</v>
      </c>
      <c r="K849" s="8" t="s">
        <v>3707</v>
      </c>
      <c r="L849" s="99" t="s">
        <v>6760</v>
      </c>
      <c r="M849" s="390"/>
    </row>
    <row r="850" spans="1:13" ht="19.5" customHeight="1">
      <c r="A850" s="1884">
        <v>841</v>
      </c>
      <c r="B850" s="144" t="str">
        <f t="shared" si="74"/>
        <v>WJ01</v>
      </c>
      <c r="C850" s="8" t="str">
        <f t="shared" si="76"/>
        <v>WJ01V0005R2E00</v>
      </c>
      <c r="D850" s="8" t="s">
        <v>11056</v>
      </c>
      <c r="E850" s="8" t="s">
        <v>4377</v>
      </c>
      <c r="F850" s="8"/>
      <c r="G850" s="24"/>
      <c r="H850" s="24" t="s">
        <v>13201</v>
      </c>
      <c r="I850" s="1887">
        <v>1</v>
      </c>
      <c r="J850" s="1887">
        <v>21</v>
      </c>
      <c r="K850" s="8" t="s">
        <v>3707</v>
      </c>
      <c r="L850" s="50" t="s">
        <v>10108</v>
      </c>
      <c r="M850" s="390"/>
    </row>
    <row r="851" spans="1:13" ht="19.5" customHeight="1">
      <c r="A851" s="1884">
        <v>842</v>
      </c>
      <c r="B851" s="144" t="str">
        <f t="shared" si="74"/>
        <v>WJ01</v>
      </c>
      <c r="C851" s="8" t="str">
        <f t="shared" si="76"/>
        <v>WJ01V0005R2E01</v>
      </c>
      <c r="D851" s="8" t="s">
        <v>11056</v>
      </c>
      <c r="E851" s="8" t="s">
        <v>4377</v>
      </c>
      <c r="F851" s="8"/>
      <c r="G851" s="24"/>
      <c r="H851" s="24" t="s">
        <v>13201</v>
      </c>
      <c r="I851" s="1887">
        <v>1</v>
      </c>
      <c r="J851" s="1887">
        <v>21</v>
      </c>
      <c r="K851" s="8" t="s">
        <v>3707</v>
      </c>
      <c r="L851" s="50" t="s">
        <v>10109</v>
      </c>
      <c r="M851" s="390"/>
    </row>
    <row r="852" spans="1:13" ht="19.5" customHeight="1">
      <c r="A852" s="1884">
        <v>843</v>
      </c>
      <c r="B852" s="144" t="str">
        <f t="shared" si="74"/>
        <v>WJ01</v>
      </c>
      <c r="C852" s="8" t="str">
        <f t="shared" si="76"/>
        <v>WJ01V0005R2C07</v>
      </c>
      <c r="D852" s="8" t="s">
        <v>11056</v>
      </c>
      <c r="E852" s="8" t="s">
        <v>4377</v>
      </c>
      <c r="F852" s="8"/>
      <c r="G852" s="24"/>
      <c r="H852" s="24" t="s">
        <v>13201</v>
      </c>
      <c r="I852" s="1887">
        <v>1</v>
      </c>
      <c r="J852" s="1887">
        <v>21</v>
      </c>
      <c r="K852" s="8" t="s">
        <v>3707</v>
      </c>
      <c r="L852" s="50" t="s">
        <v>10731</v>
      </c>
      <c r="M852" s="390"/>
    </row>
    <row r="853" spans="1:13" ht="19.5" customHeight="1">
      <c r="A853" s="1884">
        <v>844</v>
      </c>
      <c r="B853" s="144" t="str">
        <f t="shared" si="74"/>
        <v>WJ01</v>
      </c>
      <c r="C853" s="38" t="str">
        <f t="shared" si="76"/>
        <v>WJ01V0006R0</v>
      </c>
      <c r="D853" s="38" t="s">
        <v>1518</v>
      </c>
      <c r="E853" s="38"/>
      <c r="F853" s="38"/>
      <c r="G853" s="51" t="s">
        <v>1691</v>
      </c>
      <c r="H853" s="24" t="s">
        <v>13201</v>
      </c>
      <c r="I853" s="1887">
        <v>1</v>
      </c>
      <c r="J853" s="1887">
        <v>21</v>
      </c>
      <c r="K853" s="8" t="s">
        <v>3708</v>
      </c>
      <c r="L853" s="8" t="s">
        <v>640</v>
      </c>
      <c r="M853" s="390"/>
    </row>
    <row r="854" spans="1:13" ht="19.5" customHeight="1">
      <c r="A854" s="1884">
        <v>845</v>
      </c>
      <c r="B854" s="144" t="str">
        <f t="shared" si="74"/>
        <v>WJ01</v>
      </c>
      <c r="C854" s="38" t="str">
        <f t="shared" si="76"/>
        <v>WJ01V0006R1</v>
      </c>
      <c r="D854" s="38" t="s">
        <v>6671</v>
      </c>
      <c r="E854" s="38"/>
      <c r="F854" s="38"/>
      <c r="G854" s="51" t="s">
        <v>6528</v>
      </c>
      <c r="H854" s="24" t="s">
        <v>13201</v>
      </c>
      <c r="I854" s="1887">
        <v>1</v>
      </c>
      <c r="J854" s="1887">
        <v>21</v>
      </c>
      <c r="K854" s="8" t="s">
        <v>3708</v>
      </c>
      <c r="L854" s="99" t="s">
        <v>6760</v>
      </c>
      <c r="M854" s="390"/>
    </row>
    <row r="855" spans="1:13" ht="19.5" customHeight="1">
      <c r="A855" s="1884">
        <v>846</v>
      </c>
      <c r="B855" s="144" t="str">
        <f t="shared" si="74"/>
        <v>WJ01</v>
      </c>
      <c r="C855" s="8" t="str">
        <f t="shared" si="76"/>
        <v>WJ01V0006R2E00</v>
      </c>
      <c r="D855" s="8" t="s">
        <v>6743</v>
      </c>
      <c r="E855" s="8" t="s">
        <v>4377</v>
      </c>
      <c r="F855" s="8"/>
      <c r="G855" s="24"/>
      <c r="H855" s="24" t="s">
        <v>13201</v>
      </c>
      <c r="I855" s="1887">
        <v>1</v>
      </c>
      <c r="J855" s="1887">
        <v>21</v>
      </c>
      <c r="K855" s="8" t="s">
        <v>3708</v>
      </c>
      <c r="L855" s="50" t="s">
        <v>10108</v>
      </c>
      <c r="M855" s="390"/>
    </row>
    <row r="856" spans="1:13" ht="19.5" customHeight="1">
      <c r="A856" s="1884">
        <v>847</v>
      </c>
      <c r="B856" s="144" t="str">
        <f t="shared" si="74"/>
        <v>WJ01</v>
      </c>
      <c r="C856" s="8" t="str">
        <f t="shared" si="76"/>
        <v>WJ01V0006R2E01</v>
      </c>
      <c r="D856" s="8" t="s">
        <v>11057</v>
      </c>
      <c r="E856" s="8" t="s">
        <v>4377</v>
      </c>
      <c r="F856" s="8"/>
      <c r="G856" s="24"/>
      <c r="H856" s="24" t="s">
        <v>13201</v>
      </c>
      <c r="I856" s="1887">
        <v>1</v>
      </c>
      <c r="J856" s="1887">
        <v>21</v>
      </c>
      <c r="K856" s="8" t="s">
        <v>3708</v>
      </c>
      <c r="L856" s="50" t="s">
        <v>10109</v>
      </c>
      <c r="M856" s="390"/>
    </row>
    <row r="857" spans="1:13" ht="19.5" customHeight="1">
      <c r="A857" s="1884">
        <v>848</v>
      </c>
      <c r="B857" s="144" t="str">
        <f t="shared" si="74"/>
        <v>WJ01</v>
      </c>
      <c r="C857" s="38" t="str">
        <f t="shared" si="76"/>
        <v>WJ01V0007R0</v>
      </c>
      <c r="D857" s="38" t="s">
        <v>1519</v>
      </c>
      <c r="E857" s="38"/>
      <c r="F857" s="38"/>
      <c r="G857" s="51" t="s">
        <v>1692</v>
      </c>
      <c r="H857" s="24" t="s">
        <v>13201</v>
      </c>
      <c r="I857" s="1887">
        <v>1</v>
      </c>
      <c r="J857" s="1887">
        <v>21</v>
      </c>
      <c r="K857" s="8" t="s">
        <v>3709</v>
      </c>
      <c r="L857" s="8" t="s">
        <v>640</v>
      </c>
      <c r="M857" s="390"/>
    </row>
    <row r="858" spans="1:13" ht="19.5" customHeight="1">
      <c r="A858" s="1884">
        <v>849</v>
      </c>
      <c r="B858" s="144" t="str">
        <f t="shared" si="74"/>
        <v>WJ01</v>
      </c>
      <c r="C858" s="38" t="str">
        <f t="shared" si="76"/>
        <v>WJ01V0007R1</v>
      </c>
      <c r="D858" s="38" t="s">
        <v>6672</v>
      </c>
      <c r="E858" s="38" t="s">
        <v>5210</v>
      </c>
      <c r="F858" s="38"/>
      <c r="G858" s="51" t="s">
        <v>6673</v>
      </c>
      <c r="H858" s="24" t="s">
        <v>13201</v>
      </c>
      <c r="I858" s="1887">
        <v>1</v>
      </c>
      <c r="J858" s="1887">
        <v>21</v>
      </c>
      <c r="K858" s="8" t="s">
        <v>3709</v>
      </c>
      <c r="L858" s="114" t="s">
        <v>3206</v>
      </c>
      <c r="M858" s="390"/>
    </row>
    <row r="859" spans="1:13" ht="21" customHeight="1">
      <c r="A859" s="1884">
        <v>850</v>
      </c>
      <c r="B859" s="144" t="str">
        <f t="shared" si="74"/>
        <v>WJ01</v>
      </c>
      <c r="C859" s="6" t="str">
        <f t="shared" si="76"/>
        <v>WJ01V0007R2E00</v>
      </c>
      <c r="D859" s="6" t="s">
        <v>1519</v>
      </c>
      <c r="E859" s="6" t="s">
        <v>10237</v>
      </c>
      <c r="F859" s="6"/>
      <c r="G859" s="106" t="s">
        <v>7131</v>
      </c>
      <c r="H859" s="24" t="s">
        <v>13201</v>
      </c>
      <c r="I859" s="1887">
        <v>1</v>
      </c>
      <c r="J859" s="1887">
        <v>21</v>
      </c>
      <c r="K859" s="8" t="s">
        <v>3709</v>
      </c>
      <c r="L859" s="50" t="s">
        <v>10108</v>
      </c>
      <c r="M859" s="390"/>
    </row>
    <row r="860" spans="1:13" ht="21" customHeight="1">
      <c r="A860" s="1884">
        <v>851</v>
      </c>
      <c r="B860" s="144" t="str">
        <f t="shared" si="74"/>
        <v>WJ01</v>
      </c>
      <c r="C860" s="6" t="str">
        <f t="shared" si="76"/>
        <v>WJ01V0007R2E01</v>
      </c>
      <c r="D860" s="6" t="s">
        <v>1519</v>
      </c>
      <c r="E860" s="6" t="s">
        <v>10237</v>
      </c>
      <c r="F860" s="6"/>
      <c r="G860" s="106"/>
      <c r="H860" s="24" t="s">
        <v>13201</v>
      </c>
      <c r="I860" s="1887">
        <v>1</v>
      </c>
      <c r="J860" s="1887">
        <v>21</v>
      </c>
      <c r="K860" s="8" t="s">
        <v>3709</v>
      </c>
      <c r="L860" s="50" t="s">
        <v>10109</v>
      </c>
      <c r="M860" s="390"/>
    </row>
    <row r="861" spans="1:13" ht="19.5" customHeight="1">
      <c r="A861" s="1884">
        <v>852</v>
      </c>
      <c r="B861" s="144" t="str">
        <f t="shared" si="74"/>
        <v>WJ01</v>
      </c>
      <c r="C861" s="38" t="str">
        <f t="shared" si="76"/>
        <v>WJ01V0008R0</v>
      </c>
      <c r="D861" s="38" t="s">
        <v>1520</v>
      </c>
      <c r="E861" s="38"/>
      <c r="F861" s="38"/>
      <c r="G861" s="51" t="s">
        <v>1693</v>
      </c>
      <c r="H861" s="24" t="s">
        <v>13201</v>
      </c>
      <c r="I861" s="1887">
        <v>1</v>
      </c>
      <c r="J861" s="1887">
        <v>21</v>
      </c>
      <c r="K861" s="8" t="s">
        <v>3710</v>
      </c>
      <c r="L861" s="8" t="s">
        <v>640</v>
      </c>
      <c r="M861" s="390"/>
    </row>
    <row r="862" spans="1:13" ht="19.5" customHeight="1">
      <c r="A862" s="1884">
        <v>853</v>
      </c>
      <c r="B862" s="144" t="str">
        <f t="shared" si="74"/>
        <v>WJ01</v>
      </c>
      <c r="C862" s="8" t="str">
        <f t="shared" si="76"/>
        <v>WJ01V0008R1E00</v>
      </c>
      <c r="D862" s="8" t="s">
        <v>6529</v>
      </c>
      <c r="E862" s="8"/>
      <c r="F862" s="8"/>
      <c r="G862" s="24"/>
      <c r="H862" s="24" t="s">
        <v>13201</v>
      </c>
      <c r="I862" s="1887">
        <v>1</v>
      </c>
      <c r="J862" s="1887">
        <v>21</v>
      </c>
      <c r="K862" s="8" t="s">
        <v>3710</v>
      </c>
      <c r="L862" s="50" t="s">
        <v>10044</v>
      </c>
      <c r="M862" s="390"/>
    </row>
    <row r="863" spans="1:13" ht="19.5" customHeight="1">
      <c r="A863" s="1884">
        <v>854</v>
      </c>
      <c r="B863" s="144" t="str">
        <f t="shared" ref="B863:B885" si="77">LEFT(C863,4)</f>
        <v>WJ01</v>
      </c>
      <c r="C863" s="8" t="str">
        <f t="shared" si="76"/>
        <v>WJ01V0008R1E01</v>
      </c>
      <c r="D863" s="8" t="s">
        <v>6529</v>
      </c>
      <c r="E863" s="8"/>
      <c r="F863" s="8"/>
      <c r="G863" s="24"/>
      <c r="H863" s="24" t="s">
        <v>13201</v>
      </c>
      <c r="I863" s="1887">
        <v>1</v>
      </c>
      <c r="J863" s="1887">
        <v>21</v>
      </c>
      <c r="K863" s="8" t="s">
        <v>3710</v>
      </c>
      <c r="L863" s="50" t="s">
        <v>10045</v>
      </c>
      <c r="M863" s="390"/>
    </row>
    <row r="864" spans="1:13" ht="19.5" customHeight="1">
      <c r="A864" s="1884">
        <v>855</v>
      </c>
      <c r="B864" s="144" t="str">
        <f t="shared" si="77"/>
        <v>WJ01</v>
      </c>
      <c r="C864" s="8" t="str">
        <f t="shared" si="76"/>
        <v>WJ01V0008R2E00</v>
      </c>
      <c r="D864" s="57" t="s">
        <v>12172</v>
      </c>
      <c r="E864" s="354" t="s">
        <v>4376</v>
      </c>
      <c r="F864" s="24"/>
      <c r="G864" s="24"/>
      <c r="H864" s="24" t="s">
        <v>13201</v>
      </c>
      <c r="I864" s="1887">
        <v>1</v>
      </c>
      <c r="J864" s="1887">
        <v>21</v>
      </c>
      <c r="K864" s="8" t="s">
        <v>3710</v>
      </c>
      <c r="L864" s="50" t="s">
        <v>10108</v>
      </c>
      <c r="M864" s="390"/>
    </row>
    <row r="865" spans="1:13" ht="19.5" customHeight="1">
      <c r="A865" s="1884">
        <v>856</v>
      </c>
      <c r="B865" s="144" t="str">
        <f t="shared" si="77"/>
        <v>WJ01</v>
      </c>
      <c r="C865" s="8" t="str">
        <f t="shared" si="76"/>
        <v>WJ01V0008R2E01</v>
      </c>
      <c r="D865" s="57" t="s">
        <v>12172</v>
      </c>
      <c r="E865" s="354" t="s">
        <v>4376</v>
      </c>
      <c r="F865" s="24"/>
      <c r="G865" s="24"/>
      <c r="H865" s="24" t="s">
        <v>13201</v>
      </c>
      <c r="I865" s="1887">
        <v>1</v>
      </c>
      <c r="J865" s="1887">
        <v>21</v>
      </c>
      <c r="K865" s="8" t="s">
        <v>3710</v>
      </c>
      <c r="L865" s="50" t="s">
        <v>11598</v>
      </c>
      <c r="M865" s="390"/>
    </row>
    <row r="866" spans="1:13" ht="19.5" customHeight="1">
      <c r="A866" s="1884">
        <v>857</v>
      </c>
      <c r="B866" s="144" t="str">
        <f t="shared" si="77"/>
        <v>WJ01</v>
      </c>
      <c r="C866" s="8" t="str">
        <f t="shared" si="76"/>
        <v>WJ01V0009R0</v>
      </c>
      <c r="D866" s="8" t="s">
        <v>1521</v>
      </c>
      <c r="E866" s="8"/>
      <c r="F866" s="8"/>
      <c r="G866" s="24" t="s">
        <v>1694</v>
      </c>
      <c r="H866" s="24" t="s">
        <v>13201</v>
      </c>
      <c r="I866" s="1887">
        <v>1</v>
      </c>
      <c r="J866" s="1887">
        <v>21</v>
      </c>
      <c r="K866" s="8" t="s">
        <v>3711</v>
      </c>
      <c r="L866" s="8" t="s">
        <v>640</v>
      </c>
      <c r="M866" s="390"/>
    </row>
    <row r="867" spans="1:13" ht="19.5" customHeight="1">
      <c r="A867" s="1884">
        <v>858</v>
      </c>
      <c r="B867" s="144" t="str">
        <f t="shared" si="77"/>
        <v>WJ01</v>
      </c>
      <c r="C867" s="8" t="str">
        <f t="shared" si="76"/>
        <v>WJ01V0010R0</v>
      </c>
      <c r="D867" s="8" t="s">
        <v>1522</v>
      </c>
      <c r="E867" s="8"/>
      <c r="F867" s="8"/>
      <c r="G867" s="24" t="s">
        <v>1695</v>
      </c>
      <c r="H867" s="24" t="s">
        <v>13201</v>
      </c>
      <c r="I867" s="1887">
        <v>1</v>
      </c>
      <c r="J867" s="1887">
        <v>21</v>
      </c>
      <c r="K867" s="8" t="s">
        <v>3712</v>
      </c>
      <c r="L867" s="8" t="s">
        <v>640</v>
      </c>
      <c r="M867" s="390"/>
    </row>
    <row r="868" spans="1:13" ht="19.5" customHeight="1">
      <c r="A868" s="1884">
        <v>859</v>
      </c>
      <c r="B868" s="144" t="str">
        <f t="shared" si="77"/>
        <v>WJ01</v>
      </c>
      <c r="C868" s="8" t="str">
        <f t="shared" si="76"/>
        <v>WJ01V0010R1E00</v>
      </c>
      <c r="D868" s="8" t="s">
        <v>9350</v>
      </c>
      <c r="E868" s="8" t="s">
        <v>9351</v>
      </c>
      <c r="F868" s="8"/>
      <c r="G868" s="24"/>
      <c r="H868" s="24" t="s">
        <v>13201</v>
      </c>
      <c r="I868" s="1887">
        <v>1</v>
      </c>
      <c r="J868" s="1887">
        <v>21</v>
      </c>
      <c r="K868" s="8" t="s">
        <v>3712</v>
      </c>
      <c r="L868" s="50" t="s">
        <v>10044</v>
      </c>
      <c r="M868" s="390"/>
    </row>
    <row r="869" spans="1:13" ht="19.5" customHeight="1">
      <c r="A869" s="1884">
        <v>860</v>
      </c>
      <c r="B869" s="144" t="str">
        <f t="shared" si="77"/>
        <v>WJ01</v>
      </c>
      <c r="C869" s="8" t="str">
        <f t="shared" si="76"/>
        <v>WJ01V0010R1E01</v>
      </c>
      <c r="D869" s="8" t="s">
        <v>9350</v>
      </c>
      <c r="E869" s="8" t="s">
        <v>9351</v>
      </c>
      <c r="F869" s="8"/>
      <c r="G869" s="24"/>
      <c r="H869" s="24" t="s">
        <v>13201</v>
      </c>
      <c r="I869" s="1887">
        <v>1</v>
      </c>
      <c r="J869" s="1887">
        <v>21</v>
      </c>
      <c r="K869" s="8" t="s">
        <v>3712</v>
      </c>
      <c r="L869" s="50" t="s">
        <v>10133</v>
      </c>
      <c r="M869" s="390"/>
    </row>
    <row r="870" spans="1:13" ht="19.5" customHeight="1">
      <c r="A870" s="1884">
        <v>861</v>
      </c>
      <c r="B870" s="144" t="str">
        <f t="shared" si="77"/>
        <v>WJ01</v>
      </c>
      <c r="C870" s="8" t="str">
        <f t="shared" si="76"/>
        <v>WJ01V0011R0</v>
      </c>
      <c r="D870" s="8" t="s">
        <v>1523</v>
      </c>
      <c r="E870" s="8"/>
      <c r="F870" s="8"/>
      <c r="G870" s="24" t="s">
        <v>1696</v>
      </c>
      <c r="H870" s="24" t="s">
        <v>13201</v>
      </c>
      <c r="I870" s="1887">
        <v>1</v>
      </c>
      <c r="J870" s="1887">
        <v>21</v>
      </c>
      <c r="K870" s="8" t="s">
        <v>3713</v>
      </c>
      <c r="L870" s="8" t="s">
        <v>640</v>
      </c>
      <c r="M870" s="390"/>
    </row>
    <row r="871" spans="1:13" ht="19.5" customHeight="1">
      <c r="A871" s="1884">
        <v>862</v>
      </c>
      <c r="B871" s="144" t="str">
        <f t="shared" si="77"/>
        <v>WJ01</v>
      </c>
      <c r="C871" s="38" t="str">
        <f t="shared" si="76"/>
        <v>WJ01V0012R0</v>
      </c>
      <c r="D871" s="38" t="s">
        <v>1524</v>
      </c>
      <c r="E871" s="38"/>
      <c r="F871" s="38"/>
      <c r="G871" s="51" t="s">
        <v>1697</v>
      </c>
      <c r="H871" s="24" t="s">
        <v>13201</v>
      </c>
      <c r="I871" s="1887">
        <v>1</v>
      </c>
      <c r="J871" s="1887">
        <v>21</v>
      </c>
      <c r="K871" s="8" t="s">
        <v>3714</v>
      </c>
      <c r="L871" s="8" t="s">
        <v>640</v>
      </c>
      <c r="M871" s="390"/>
    </row>
    <row r="872" spans="1:13" ht="19.5" customHeight="1">
      <c r="A872" s="1884">
        <v>863</v>
      </c>
      <c r="B872" s="144" t="str">
        <f t="shared" si="77"/>
        <v>WJ01</v>
      </c>
      <c r="C872" s="8" t="str">
        <f t="shared" si="76"/>
        <v>WJ01V0012R1E00</v>
      </c>
      <c r="D872" s="8" t="s">
        <v>10233</v>
      </c>
      <c r="E872" s="8" t="s">
        <v>3624</v>
      </c>
      <c r="F872" s="8"/>
      <c r="G872" s="24" t="s">
        <v>1697</v>
      </c>
      <c r="H872" s="24" t="s">
        <v>13201</v>
      </c>
      <c r="I872" s="1887">
        <v>1</v>
      </c>
      <c r="J872" s="1887">
        <v>21</v>
      </c>
      <c r="K872" s="8" t="s">
        <v>3714</v>
      </c>
      <c r="L872" s="50" t="s">
        <v>10044</v>
      </c>
      <c r="M872" s="390"/>
    </row>
    <row r="873" spans="1:13" ht="19.5" customHeight="1">
      <c r="A873" s="1884">
        <v>864</v>
      </c>
      <c r="B873" s="144" t="str">
        <f t="shared" si="77"/>
        <v>WJ01</v>
      </c>
      <c r="C873" s="8" t="str">
        <f t="shared" si="76"/>
        <v>WJ01V0012R1E01</v>
      </c>
      <c r="D873" s="8" t="s">
        <v>10233</v>
      </c>
      <c r="E873" s="8" t="s">
        <v>3624</v>
      </c>
      <c r="F873" s="8"/>
      <c r="G873" s="24" t="s">
        <v>1697</v>
      </c>
      <c r="H873" s="24" t="s">
        <v>13201</v>
      </c>
      <c r="I873" s="1887">
        <v>1</v>
      </c>
      <c r="J873" s="1887">
        <v>21</v>
      </c>
      <c r="K873" s="8" t="s">
        <v>3714</v>
      </c>
      <c r="L873" s="50" t="s">
        <v>10045</v>
      </c>
      <c r="M873" s="390"/>
    </row>
    <row r="874" spans="1:13" ht="19.5" customHeight="1">
      <c r="A874" s="1884">
        <v>865</v>
      </c>
      <c r="B874" s="144" t="str">
        <f t="shared" si="77"/>
        <v>WJ01</v>
      </c>
      <c r="C874" s="8" t="str">
        <f>CONCATENATE(K874,L874)</f>
        <v>WJ01V0012R1C44</v>
      </c>
      <c r="D874" s="8" t="s">
        <v>10233</v>
      </c>
      <c r="E874" s="8" t="s">
        <v>3624</v>
      </c>
      <c r="F874" s="8"/>
      <c r="G874" s="24"/>
      <c r="H874" s="24" t="s">
        <v>13201</v>
      </c>
      <c r="I874" s="1887">
        <v>1</v>
      </c>
      <c r="J874" s="1887">
        <v>21</v>
      </c>
      <c r="K874" s="8" t="s">
        <v>3714</v>
      </c>
      <c r="L874" s="50" t="s">
        <v>36211</v>
      </c>
      <c r="M874" s="390"/>
    </row>
    <row r="875" spans="1:13" ht="19.5" customHeight="1">
      <c r="A875" s="1884">
        <v>866</v>
      </c>
      <c r="B875" s="144" t="str">
        <f t="shared" si="77"/>
        <v>WJ01</v>
      </c>
      <c r="C875" s="8" t="str">
        <f t="shared" si="76"/>
        <v>WJ01V0013R0</v>
      </c>
      <c r="D875" s="8" t="s">
        <v>1525</v>
      </c>
      <c r="E875" s="8"/>
      <c r="F875" s="8"/>
      <c r="G875" s="24" t="s">
        <v>1698</v>
      </c>
      <c r="H875" s="24" t="s">
        <v>13201</v>
      </c>
      <c r="I875" s="1887">
        <v>1</v>
      </c>
      <c r="J875" s="1887">
        <v>21</v>
      </c>
      <c r="K875" s="8" t="s">
        <v>3715</v>
      </c>
      <c r="L875" s="8" t="s">
        <v>640</v>
      </c>
      <c r="M875" s="390"/>
    </row>
    <row r="876" spans="1:13" ht="19.5" customHeight="1">
      <c r="A876" s="1884">
        <v>867</v>
      </c>
      <c r="B876" s="144" t="str">
        <f t="shared" si="77"/>
        <v>WJ01</v>
      </c>
      <c r="C876" s="8" t="str">
        <f t="shared" si="76"/>
        <v>WJ01V0014R0E00</v>
      </c>
      <c r="D876" s="8" t="s">
        <v>1526</v>
      </c>
      <c r="E876" s="8" t="s">
        <v>10203</v>
      </c>
      <c r="F876" s="8"/>
      <c r="G876" s="24" t="s">
        <v>1699</v>
      </c>
      <c r="H876" s="24" t="s">
        <v>13201</v>
      </c>
      <c r="I876" s="1887">
        <v>1</v>
      </c>
      <c r="J876" s="1887">
        <v>21</v>
      </c>
      <c r="K876" s="8" t="s">
        <v>3716</v>
      </c>
      <c r="L876" s="8" t="s">
        <v>10030</v>
      </c>
      <c r="M876" s="390"/>
    </row>
    <row r="877" spans="1:13" ht="19.5" customHeight="1">
      <c r="A877" s="1884">
        <v>868</v>
      </c>
      <c r="B877" s="144" t="str">
        <f t="shared" si="77"/>
        <v>WJ01</v>
      </c>
      <c r="C877" s="8" t="str">
        <f t="shared" si="76"/>
        <v>WJ01V0014R0E01</v>
      </c>
      <c r="D877" s="8" t="s">
        <v>1526</v>
      </c>
      <c r="E877" s="8" t="s">
        <v>10203</v>
      </c>
      <c r="F877" s="8"/>
      <c r="G877" s="24" t="s">
        <v>1699</v>
      </c>
      <c r="H877" s="24" t="s">
        <v>13201</v>
      </c>
      <c r="I877" s="1887">
        <v>1</v>
      </c>
      <c r="J877" s="1887">
        <v>21</v>
      </c>
      <c r="K877" s="8" t="s">
        <v>3716</v>
      </c>
      <c r="L877" s="8" t="s">
        <v>10031</v>
      </c>
      <c r="M877" s="390"/>
    </row>
    <row r="878" spans="1:13" ht="19.5" customHeight="1">
      <c r="A878" s="1884">
        <v>869</v>
      </c>
      <c r="B878" s="144" t="str">
        <f t="shared" si="77"/>
        <v>WJ01</v>
      </c>
      <c r="C878" s="8" t="str">
        <f t="shared" si="76"/>
        <v>WJ01V0015R0</v>
      </c>
      <c r="D878" s="8" t="s">
        <v>1527</v>
      </c>
      <c r="E878" s="8"/>
      <c r="F878" s="8"/>
      <c r="G878" s="24" t="s">
        <v>1700</v>
      </c>
      <c r="H878" s="24" t="s">
        <v>13201</v>
      </c>
      <c r="I878" s="1887">
        <v>1</v>
      </c>
      <c r="J878" s="1887">
        <v>21</v>
      </c>
      <c r="K878" s="8" t="s">
        <v>3717</v>
      </c>
      <c r="L878" s="8" t="s">
        <v>640</v>
      </c>
      <c r="M878" s="390"/>
    </row>
    <row r="879" spans="1:13" ht="19.5" customHeight="1">
      <c r="A879" s="1884">
        <v>870</v>
      </c>
      <c r="B879" s="144" t="str">
        <f t="shared" si="77"/>
        <v>WJ01</v>
      </c>
      <c r="C879" s="38" t="str">
        <f t="shared" si="76"/>
        <v>WJ01V0016R0</v>
      </c>
      <c r="D879" s="38" t="s">
        <v>1528</v>
      </c>
      <c r="E879" s="38"/>
      <c r="F879" s="38"/>
      <c r="G879" s="51" t="s">
        <v>1701</v>
      </c>
      <c r="H879" s="24" t="s">
        <v>13201</v>
      </c>
      <c r="I879" s="1887">
        <v>1</v>
      </c>
      <c r="J879" s="1887">
        <v>21</v>
      </c>
      <c r="K879" s="8" t="s">
        <v>3718</v>
      </c>
      <c r="L879" s="8" t="s">
        <v>640</v>
      </c>
      <c r="M879" s="390"/>
    </row>
    <row r="880" spans="1:13" ht="19.5" customHeight="1">
      <c r="A880" s="1884">
        <v>871</v>
      </c>
      <c r="B880" s="144" t="str">
        <f t="shared" si="77"/>
        <v>WJ01</v>
      </c>
      <c r="C880" s="38" t="str">
        <f t="shared" si="76"/>
        <v>WJ01V0016R1E00</v>
      </c>
      <c r="D880" s="38" t="s">
        <v>1528</v>
      </c>
      <c r="E880" s="38" t="s">
        <v>12931</v>
      </c>
      <c r="F880" s="38"/>
      <c r="G880" s="51"/>
      <c r="H880" s="24" t="s">
        <v>13201</v>
      </c>
      <c r="I880" s="1887">
        <v>1</v>
      </c>
      <c r="J880" s="1887">
        <v>21</v>
      </c>
      <c r="K880" s="8" t="s">
        <v>3718</v>
      </c>
      <c r="L880" s="8" t="s">
        <v>10048</v>
      </c>
      <c r="M880" s="390"/>
    </row>
    <row r="881" spans="1:13" ht="19.5" customHeight="1">
      <c r="A881" s="1884">
        <v>872</v>
      </c>
      <c r="B881" s="144" t="str">
        <f t="shared" si="77"/>
        <v>WJ01</v>
      </c>
      <c r="C881" s="8" t="str">
        <f t="shared" si="76"/>
        <v>WJ01V0016R2E00</v>
      </c>
      <c r="D881" s="57" t="s">
        <v>1528</v>
      </c>
      <c r="E881" s="354" t="s">
        <v>14432</v>
      </c>
      <c r="F881" s="24"/>
      <c r="G881" s="24"/>
      <c r="H881" s="24" t="s">
        <v>13201</v>
      </c>
      <c r="I881" s="1887">
        <v>1</v>
      </c>
      <c r="J881" s="1887">
        <v>21</v>
      </c>
      <c r="K881" s="8" t="s">
        <v>13223</v>
      </c>
      <c r="L881" s="8" t="s">
        <v>12248</v>
      </c>
      <c r="M881" s="390"/>
    </row>
    <row r="882" spans="1:13" ht="19.5" customHeight="1">
      <c r="A882" s="1884">
        <v>873</v>
      </c>
      <c r="B882" s="144" t="str">
        <f t="shared" si="77"/>
        <v>WJ01</v>
      </c>
      <c r="C882" s="8" t="str">
        <f t="shared" si="76"/>
        <v>WJ01V0017R0E00</v>
      </c>
      <c r="D882" s="8" t="s">
        <v>4682</v>
      </c>
      <c r="E882" s="8" t="s">
        <v>3624</v>
      </c>
      <c r="F882" s="8"/>
      <c r="G882" s="44" t="s">
        <v>4683</v>
      </c>
      <c r="H882" s="24" t="s">
        <v>13201</v>
      </c>
      <c r="I882" s="1887">
        <v>1</v>
      </c>
      <c r="J882" s="1887">
        <v>21</v>
      </c>
      <c r="K882" s="8" t="s">
        <v>3719</v>
      </c>
      <c r="L882" s="8" t="s">
        <v>10030</v>
      </c>
      <c r="M882" s="390"/>
    </row>
    <row r="883" spans="1:13" ht="19.5" customHeight="1">
      <c r="A883" s="1884">
        <v>874</v>
      </c>
      <c r="B883" s="144" t="str">
        <f t="shared" si="77"/>
        <v>WJ01</v>
      </c>
      <c r="C883" s="8" t="str">
        <f t="shared" si="76"/>
        <v>WJ01V0017R0E01</v>
      </c>
      <c r="D883" s="8" t="s">
        <v>4682</v>
      </c>
      <c r="E883" s="8" t="s">
        <v>3624</v>
      </c>
      <c r="F883" s="8"/>
      <c r="G883" s="44" t="s">
        <v>4683</v>
      </c>
      <c r="H883" s="24" t="s">
        <v>13201</v>
      </c>
      <c r="I883" s="1887">
        <v>1</v>
      </c>
      <c r="J883" s="1887">
        <v>21</v>
      </c>
      <c r="K883" s="8" t="s">
        <v>3719</v>
      </c>
      <c r="L883" s="8" t="s">
        <v>10031</v>
      </c>
      <c r="M883" s="390"/>
    </row>
    <row r="884" spans="1:13" ht="19.5" customHeight="1">
      <c r="A884" s="1884">
        <v>875</v>
      </c>
      <c r="B884" s="144" t="str">
        <f t="shared" si="77"/>
        <v>WJ01</v>
      </c>
      <c r="C884" s="8" t="str">
        <f t="shared" si="76"/>
        <v>WJ01V0018R0E00</v>
      </c>
      <c r="D884" s="8" t="s">
        <v>1529</v>
      </c>
      <c r="E884" s="8" t="s">
        <v>3624</v>
      </c>
      <c r="F884" s="8"/>
      <c r="G884" s="24" t="s">
        <v>10121</v>
      </c>
      <c r="H884" s="24" t="s">
        <v>13201</v>
      </c>
      <c r="I884" s="1887">
        <v>1</v>
      </c>
      <c r="J884" s="1887">
        <v>21</v>
      </c>
      <c r="K884" s="8" t="s">
        <v>3720</v>
      </c>
      <c r="L884" s="8" t="s">
        <v>10030</v>
      </c>
      <c r="M884" s="390"/>
    </row>
    <row r="885" spans="1:13" ht="19.5" customHeight="1">
      <c r="A885" s="1884">
        <v>876</v>
      </c>
      <c r="B885" s="144" t="str">
        <f t="shared" si="77"/>
        <v>WJ01</v>
      </c>
      <c r="C885" s="8" t="str">
        <f t="shared" si="76"/>
        <v>WJ01V0018R0E01</v>
      </c>
      <c r="D885" s="8" t="s">
        <v>1529</v>
      </c>
      <c r="E885" s="8" t="s">
        <v>3624</v>
      </c>
      <c r="F885" s="8"/>
      <c r="G885" s="24" t="s">
        <v>10121</v>
      </c>
      <c r="H885" s="24" t="s">
        <v>13201</v>
      </c>
      <c r="I885" s="1887">
        <v>1</v>
      </c>
      <c r="J885" s="1887">
        <v>21</v>
      </c>
      <c r="K885" s="8" t="s">
        <v>3720</v>
      </c>
      <c r="L885" s="8" t="s">
        <v>10031</v>
      </c>
      <c r="M885" s="390"/>
    </row>
    <row r="886" spans="1:13" ht="19.5" customHeight="1">
      <c r="A886" s="1884">
        <v>877</v>
      </c>
      <c r="B886" s="144" t="str">
        <f t="shared" ref="B886:B956" si="78">LEFT(C886,4)</f>
        <v>WJ01</v>
      </c>
      <c r="C886" s="38" t="str">
        <f t="shared" si="76"/>
        <v>WJ01V0018R0C01</v>
      </c>
      <c r="D886" s="38" t="s">
        <v>1529</v>
      </c>
      <c r="E886" s="38" t="s">
        <v>3624</v>
      </c>
      <c r="F886" s="38"/>
      <c r="G886" s="51" t="s">
        <v>10121</v>
      </c>
      <c r="H886" s="24" t="s">
        <v>13201</v>
      </c>
      <c r="I886" s="1887">
        <v>1</v>
      </c>
      <c r="J886" s="1887">
        <v>21</v>
      </c>
      <c r="K886" s="8" t="s">
        <v>3720</v>
      </c>
      <c r="L886" s="8" t="s">
        <v>10122</v>
      </c>
      <c r="M886" s="390"/>
    </row>
    <row r="887" spans="1:13" ht="19.5" customHeight="1">
      <c r="A887" s="1884">
        <v>878</v>
      </c>
      <c r="B887" s="144" t="str">
        <f t="shared" si="78"/>
        <v>WJ01</v>
      </c>
      <c r="C887" s="38" t="str">
        <f t="shared" si="76"/>
        <v>WJ01V0018R0U01</v>
      </c>
      <c r="D887" s="38" t="s">
        <v>1529</v>
      </c>
      <c r="E887" s="38" t="s">
        <v>3624</v>
      </c>
      <c r="F887" s="38"/>
      <c r="G887" s="51" t="s">
        <v>10121</v>
      </c>
      <c r="H887" s="24" t="s">
        <v>13201</v>
      </c>
      <c r="I887" s="1887">
        <v>1</v>
      </c>
      <c r="J887" s="1887">
        <v>21</v>
      </c>
      <c r="K887" s="8" t="s">
        <v>3720</v>
      </c>
      <c r="L887" s="8" t="s">
        <v>10123</v>
      </c>
      <c r="M887" s="390"/>
    </row>
    <row r="888" spans="1:13" ht="19.5" customHeight="1">
      <c r="A888" s="1884">
        <v>879</v>
      </c>
      <c r="B888" s="144" t="str">
        <f t="shared" si="78"/>
        <v>WJ01</v>
      </c>
      <c r="C888" s="38" t="str">
        <f t="shared" si="76"/>
        <v>WJ01V0018R0U11</v>
      </c>
      <c r="D888" s="70" t="s">
        <v>12173</v>
      </c>
      <c r="E888" s="69" t="s">
        <v>3624</v>
      </c>
      <c r="F888" s="51"/>
      <c r="G888" s="51" t="s">
        <v>12112</v>
      </c>
      <c r="H888" s="24" t="s">
        <v>13201</v>
      </c>
      <c r="I888" s="1887">
        <v>1</v>
      </c>
      <c r="J888" s="1887">
        <v>21</v>
      </c>
      <c r="K888" s="8" t="s">
        <v>3720</v>
      </c>
      <c r="L888" s="8" t="s">
        <v>12111</v>
      </c>
      <c r="M888" s="390"/>
    </row>
    <row r="889" spans="1:13" ht="19.5" customHeight="1">
      <c r="A889" s="1884">
        <v>880</v>
      </c>
      <c r="B889" s="144" t="str">
        <f t="shared" si="78"/>
        <v>WJ01</v>
      </c>
      <c r="C889" s="38" t="str">
        <f t="shared" si="76"/>
        <v>WJ01V0018R0S02</v>
      </c>
      <c r="D889" s="70" t="s">
        <v>1529</v>
      </c>
      <c r="E889" s="69" t="s">
        <v>4627</v>
      </c>
      <c r="F889" s="51"/>
      <c r="G889" s="51" t="s">
        <v>14433</v>
      </c>
      <c r="H889" s="24" t="s">
        <v>13201</v>
      </c>
      <c r="I889" s="1887">
        <v>1</v>
      </c>
      <c r="J889" s="1887">
        <v>21</v>
      </c>
      <c r="K889" s="8" t="s">
        <v>13211</v>
      </c>
      <c r="L889" s="8" t="s">
        <v>13212</v>
      </c>
      <c r="M889" s="390"/>
    </row>
    <row r="890" spans="1:13" ht="19.5" customHeight="1">
      <c r="A890" s="1884">
        <v>881</v>
      </c>
      <c r="B890" s="144" t="str">
        <f t="shared" si="78"/>
        <v>WJ01</v>
      </c>
      <c r="C890" s="38" t="str">
        <f t="shared" si="76"/>
        <v>WJ01V0018R0A01</v>
      </c>
      <c r="D890" s="70" t="s">
        <v>1529</v>
      </c>
      <c r="E890" s="69" t="s">
        <v>3624</v>
      </c>
      <c r="F890" s="51"/>
      <c r="G890" s="51"/>
      <c r="H890" s="24" t="s">
        <v>13201</v>
      </c>
      <c r="I890" s="1887">
        <v>1</v>
      </c>
      <c r="J890" s="1887">
        <v>21</v>
      </c>
      <c r="K890" s="8" t="s">
        <v>13211</v>
      </c>
      <c r="L890" s="8" t="s">
        <v>14633</v>
      </c>
      <c r="M890" s="390"/>
    </row>
    <row r="891" spans="1:13" ht="19.5" customHeight="1">
      <c r="A891" s="1884">
        <v>882</v>
      </c>
      <c r="B891" s="144" t="str">
        <f t="shared" si="78"/>
        <v>WJ01</v>
      </c>
      <c r="C891" s="8" t="str">
        <f t="shared" si="76"/>
        <v>WJ01V0018R1E00</v>
      </c>
      <c r="D891" s="57" t="s">
        <v>1529</v>
      </c>
      <c r="E891" s="418" t="s">
        <v>15065</v>
      </c>
      <c r="F891" s="24"/>
      <c r="G891" s="24"/>
      <c r="H891" s="24" t="s">
        <v>13201</v>
      </c>
      <c r="I891" s="1887">
        <v>1</v>
      </c>
      <c r="J891" s="1887">
        <v>21</v>
      </c>
      <c r="K891" s="8" t="s">
        <v>13211</v>
      </c>
      <c r="L891" s="8" t="s">
        <v>10048</v>
      </c>
      <c r="M891" s="390"/>
    </row>
    <row r="892" spans="1:13" ht="19.5" customHeight="1">
      <c r="A892" s="1884">
        <v>883</v>
      </c>
      <c r="B892" s="144" t="str">
        <f t="shared" si="78"/>
        <v>WJ01</v>
      </c>
      <c r="C892" s="8" t="str">
        <f t="shared" si="76"/>
        <v>WJ01V0018R1E01</v>
      </c>
      <c r="D892" s="57" t="s">
        <v>1529</v>
      </c>
      <c r="E892" s="418" t="s">
        <v>15065</v>
      </c>
      <c r="F892" s="24"/>
      <c r="G892" s="24"/>
      <c r="H892" s="24" t="s">
        <v>13201</v>
      </c>
      <c r="I892" s="1887">
        <v>1</v>
      </c>
      <c r="J892" s="1887">
        <v>21</v>
      </c>
      <c r="K892" s="8" t="s">
        <v>13211</v>
      </c>
      <c r="L892" s="8" t="s">
        <v>15112</v>
      </c>
      <c r="M892" s="390"/>
    </row>
    <row r="893" spans="1:13" ht="19.5" customHeight="1">
      <c r="A893" s="1884">
        <v>884</v>
      </c>
      <c r="B893" s="144" t="str">
        <f>LEFT(C893,4)</f>
        <v>WJ01</v>
      </c>
      <c r="C893" s="8" t="str">
        <f>CONCATENATE(K893,L893)</f>
        <v>WJ01V0018R1Y03</v>
      </c>
      <c r="D893" s="57" t="s">
        <v>1529</v>
      </c>
      <c r="E893" s="1216" t="s">
        <v>15065</v>
      </c>
      <c r="F893" s="24"/>
      <c r="G893" s="24"/>
      <c r="H893" s="24" t="s">
        <v>13201</v>
      </c>
      <c r="I893" s="1887">
        <v>1</v>
      </c>
      <c r="J893" s="1887">
        <v>21</v>
      </c>
      <c r="K893" s="8" t="s">
        <v>13211</v>
      </c>
      <c r="L893" s="8" t="s">
        <v>36788</v>
      </c>
      <c r="M893" s="390"/>
    </row>
    <row r="894" spans="1:13" ht="19.5" customHeight="1">
      <c r="A894" s="1884">
        <v>885</v>
      </c>
      <c r="B894" s="144" t="str">
        <f t="shared" si="78"/>
        <v>WJ01</v>
      </c>
      <c r="C894" s="8" t="str">
        <f>CONCATENATE(K894,L894)</f>
        <v>WJ01V0018R1U13</v>
      </c>
      <c r="D894" s="57" t="s">
        <v>1529</v>
      </c>
      <c r="E894" s="471" t="s">
        <v>15065</v>
      </c>
      <c r="F894" s="24"/>
      <c r="G894" s="24"/>
      <c r="H894" s="24" t="s">
        <v>13201</v>
      </c>
      <c r="I894" s="1887">
        <v>1</v>
      </c>
      <c r="J894" s="1887">
        <v>21</v>
      </c>
      <c r="K894" s="8" t="s">
        <v>13211</v>
      </c>
      <c r="L894" s="8" t="s">
        <v>15636</v>
      </c>
      <c r="M894" s="390"/>
    </row>
    <row r="895" spans="1:13" ht="19.5" customHeight="1">
      <c r="A895" s="1884">
        <v>886</v>
      </c>
      <c r="B895" s="144" t="str">
        <f t="shared" si="78"/>
        <v>WJ01</v>
      </c>
      <c r="C895" s="8" t="str">
        <f>CONCATENATE(K895,L895)</f>
        <v>WJ01V0018R1A01</v>
      </c>
      <c r="D895" s="57" t="s">
        <v>1529</v>
      </c>
      <c r="E895" s="701" t="s">
        <v>15065</v>
      </c>
      <c r="F895" s="24"/>
      <c r="G895" s="24"/>
      <c r="H895" s="24" t="s">
        <v>13201</v>
      </c>
      <c r="I895" s="1887">
        <v>1</v>
      </c>
      <c r="J895" s="1887">
        <v>21</v>
      </c>
      <c r="K895" s="8" t="s">
        <v>13211</v>
      </c>
      <c r="L895" s="8" t="s">
        <v>19950</v>
      </c>
      <c r="M895" s="390"/>
    </row>
    <row r="896" spans="1:13" ht="19.5" customHeight="1">
      <c r="A896" s="1884">
        <v>887</v>
      </c>
      <c r="B896" s="144" t="str">
        <f>LEFT(C896,4)</f>
        <v>WJ01</v>
      </c>
      <c r="C896" s="8" t="str">
        <f>CONCATENATE(K896,L896)</f>
        <v>WJ01V0018R1I02</v>
      </c>
      <c r="D896" s="57" t="s">
        <v>1529</v>
      </c>
      <c r="E896" s="949" t="s">
        <v>15065</v>
      </c>
      <c r="F896" s="24"/>
      <c r="G896" s="24"/>
      <c r="H896" s="24" t="s">
        <v>13201</v>
      </c>
      <c r="I896" s="1887">
        <v>1</v>
      </c>
      <c r="J896" s="1887">
        <v>21</v>
      </c>
      <c r="K896" s="8" t="s">
        <v>13211</v>
      </c>
      <c r="L896" s="8" t="s">
        <v>23730</v>
      </c>
      <c r="M896" s="390"/>
    </row>
    <row r="897" spans="1:13" ht="19.5" customHeight="1">
      <c r="A897" s="1884">
        <v>888</v>
      </c>
      <c r="B897" s="144" t="str">
        <f>LEFT(C897,4)</f>
        <v>WJ01</v>
      </c>
      <c r="C897" s="8" t="str">
        <f>CONCATENATE(K897,L897)</f>
        <v>WJ01V0018R1F03</v>
      </c>
      <c r="D897" s="57" t="s">
        <v>1529</v>
      </c>
      <c r="E897" s="1133" t="s">
        <v>15065</v>
      </c>
      <c r="F897" s="24"/>
      <c r="G897" s="24"/>
      <c r="H897" s="24" t="s">
        <v>13201</v>
      </c>
      <c r="I897" s="1887">
        <v>1</v>
      </c>
      <c r="J897" s="1887">
        <v>21</v>
      </c>
      <c r="K897" s="8" t="s">
        <v>3720</v>
      </c>
      <c r="L897" s="8" t="s">
        <v>32628</v>
      </c>
      <c r="M897" s="390"/>
    </row>
    <row r="898" spans="1:13" ht="19.5" customHeight="1">
      <c r="A898" s="1884">
        <v>889</v>
      </c>
      <c r="B898" s="144" t="str">
        <f t="shared" si="78"/>
        <v>WJ01</v>
      </c>
      <c r="C898" s="8" t="str">
        <f t="shared" si="76"/>
        <v>WJ01V0019R0</v>
      </c>
      <c r="D898" s="8" t="s">
        <v>1530</v>
      </c>
      <c r="E898" s="8" t="s">
        <v>2451</v>
      </c>
      <c r="F898" s="8"/>
      <c r="G898" s="24" t="s">
        <v>1703</v>
      </c>
      <c r="H898" s="24" t="s">
        <v>13201</v>
      </c>
      <c r="I898" s="1887">
        <v>1</v>
      </c>
      <c r="J898" s="1887">
        <v>21</v>
      </c>
      <c r="K898" s="8" t="s">
        <v>3721</v>
      </c>
      <c r="L898" s="8" t="s">
        <v>640</v>
      </c>
      <c r="M898" s="390"/>
    </row>
    <row r="899" spans="1:13" ht="19.5" customHeight="1">
      <c r="A899" s="1884">
        <v>890</v>
      </c>
      <c r="B899" s="144" t="str">
        <f t="shared" si="78"/>
        <v>WJ01</v>
      </c>
      <c r="C899" s="8" t="str">
        <f t="shared" si="76"/>
        <v>WJ01V0020R0E00</v>
      </c>
      <c r="D899" s="8" t="s">
        <v>1531</v>
      </c>
      <c r="E899" s="8" t="s">
        <v>8899</v>
      </c>
      <c r="F899" s="8"/>
      <c r="G899" s="24" t="s">
        <v>1704</v>
      </c>
      <c r="H899" s="24" t="s">
        <v>13201</v>
      </c>
      <c r="I899" s="1887">
        <v>1</v>
      </c>
      <c r="J899" s="1887">
        <v>21</v>
      </c>
      <c r="K899" s="8" t="s">
        <v>3722</v>
      </c>
      <c r="L899" s="8" t="s">
        <v>10054</v>
      </c>
      <c r="M899" s="390"/>
    </row>
    <row r="900" spans="1:13" ht="19.5" customHeight="1">
      <c r="A900" s="1884">
        <v>891</v>
      </c>
      <c r="B900" s="144" t="str">
        <f t="shared" si="78"/>
        <v>WJ01</v>
      </c>
      <c r="C900" s="8" t="str">
        <f t="shared" si="76"/>
        <v>WJ01V0020R1E00</v>
      </c>
      <c r="D900" s="8" t="s">
        <v>1531</v>
      </c>
      <c r="E900" s="8" t="s">
        <v>8899</v>
      </c>
      <c r="F900" s="8"/>
      <c r="G900" s="24"/>
      <c r="H900" s="24" t="s">
        <v>13201</v>
      </c>
      <c r="I900" s="1887">
        <v>1</v>
      </c>
      <c r="J900" s="1887">
        <v>21</v>
      </c>
      <c r="K900" s="8" t="s">
        <v>12233</v>
      </c>
      <c r="L900" s="8" t="s">
        <v>11986</v>
      </c>
      <c r="M900" s="390"/>
    </row>
    <row r="901" spans="1:13" ht="19.5" customHeight="1">
      <c r="A901" s="1884">
        <v>892</v>
      </c>
      <c r="B901" s="144" t="str">
        <f t="shared" si="78"/>
        <v>WJ01</v>
      </c>
      <c r="C901" s="8" t="str">
        <f t="shared" si="76"/>
        <v>WJ01V0021R0</v>
      </c>
      <c r="D901" s="8" t="s">
        <v>1532</v>
      </c>
      <c r="E901" s="8"/>
      <c r="F901" s="8"/>
      <c r="G901" s="24" t="s">
        <v>1705</v>
      </c>
      <c r="H901" s="24" t="s">
        <v>13201</v>
      </c>
      <c r="I901" s="1887">
        <v>1</v>
      </c>
      <c r="J901" s="1887">
        <v>21</v>
      </c>
      <c r="K901" s="8" t="s">
        <v>3723</v>
      </c>
      <c r="L901" s="8" t="s">
        <v>640</v>
      </c>
      <c r="M901" s="390"/>
    </row>
    <row r="902" spans="1:13" ht="19.5" customHeight="1">
      <c r="A902" s="1884">
        <v>893</v>
      </c>
      <c r="B902" s="144" t="str">
        <f t="shared" si="78"/>
        <v>WJ01</v>
      </c>
      <c r="C902" s="8" t="str">
        <f t="shared" si="76"/>
        <v>WJ01V0022R0E00</v>
      </c>
      <c r="D902" s="8" t="s">
        <v>1533</v>
      </c>
      <c r="E902" s="8"/>
      <c r="F902" s="8"/>
      <c r="G902" s="24" t="s">
        <v>1706</v>
      </c>
      <c r="H902" s="24" t="s">
        <v>13201</v>
      </c>
      <c r="I902" s="1887">
        <v>1</v>
      </c>
      <c r="J902" s="1887">
        <v>21</v>
      </c>
      <c r="K902" s="8" t="s">
        <v>3724</v>
      </c>
      <c r="L902" s="8" t="s">
        <v>10054</v>
      </c>
      <c r="M902" s="390"/>
    </row>
    <row r="903" spans="1:13" ht="19.5" customHeight="1">
      <c r="A903" s="1884">
        <v>894</v>
      </c>
      <c r="B903" s="144" t="str">
        <f t="shared" si="78"/>
        <v>WJ01</v>
      </c>
      <c r="C903" s="8" t="str">
        <f t="shared" si="76"/>
        <v>WJ01V0023R0E00</v>
      </c>
      <c r="D903" s="8" t="s">
        <v>1534</v>
      </c>
      <c r="E903" s="8" t="s">
        <v>4979</v>
      </c>
      <c r="F903" s="8"/>
      <c r="G903" s="24" t="s">
        <v>1707</v>
      </c>
      <c r="H903" s="24" t="s">
        <v>13201</v>
      </c>
      <c r="I903" s="1887">
        <v>1</v>
      </c>
      <c r="J903" s="1887">
        <v>21</v>
      </c>
      <c r="K903" s="8" t="s">
        <v>3725</v>
      </c>
      <c r="L903" s="8" t="s">
        <v>10054</v>
      </c>
      <c r="M903" s="390"/>
    </row>
    <row r="904" spans="1:13" ht="19.5" customHeight="1">
      <c r="A904" s="1884">
        <v>895</v>
      </c>
      <c r="B904" s="144" t="str">
        <f t="shared" si="78"/>
        <v>WJ01</v>
      </c>
      <c r="C904" s="8" t="str">
        <f t="shared" si="76"/>
        <v>WJ01V0023R0U10</v>
      </c>
      <c r="D904" s="57" t="s">
        <v>12174</v>
      </c>
      <c r="E904" s="354" t="s">
        <v>4979</v>
      </c>
      <c r="F904" s="24"/>
      <c r="G904" s="24" t="s">
        <v>12073</v>
      </c>
      <c r="H904" s="24" t="s">
        <v>13201</v>
      </c>
      <c r="I904" s="1887">
        <v>1</v>
      </c>
      <c r="J904" s="1887">
        <v>21</v>
      </c>
      <c r="K904" s="8" t="s">
        <v>11999</v>
      </c>
      <c r="L904" s="8" t="s">
        <v>11996</v>
      </c>
      <c r="M904" s="390"/>
    </row>
    <row r="905" spans="1:13" ht="19.5" customHeight="1">
      <c r="A905" s="1884">
        <v>896</v>
      </c>
      <c r="B905" s="144" t="str">
        <f t="shared" si="78"/>
        <v>WJ01</v>
      </c>
      <c r="C905" s="8" t="str">
        <f t="shared" si="76"/>
        <v>WJ01V0024R0E00</v>
      </c>
      <c r="D905" s="8" t="s">
        <v>1535</v>
      </c>
      <c r="E905" s="8" t="s">
        <v>4429</v>
      </c>
      <c r="F905" s="8"/>
      <c r="G905" s="24" t="s">
        <v>1708</v>
      </c>
      <c r="H905" s="24" t="s">
        <v>13201</v>
      </c>
      <c r="I905" s="1887">
        <v>1</v>
      </c>
      <c r="J905" s="1887">
        <v>21</v>
      </c>
      <c r="K905" s="8" t="s">
        <v>3726</v>
      </c>
      <c r="L905" s="8" t="s">
        <v>10030</v>
      </c>
      <c r="M905" s="390"/>
    </row>
    <row r="906" spans="1:13" ht="19.5" customHeight="1">
      <c r="A906" s="1884">
        <v>897</v>
      </c>
      <c r="B906" s="144" t="str">
        <f t="shared" si="78"/>
        <v>WJ01</v>
      </c>
      <c r="C906" s="8" t="str">
        <f t="shared" si="76"/>
        <v>WJ01V0025R0</v>
      </c>
      <c r="D906" s="8" t="s">
        <v>1536</v>
      </c>
      <c r="E906" s="8"/>
      <c r="F906" s="8"/>
      <c r="G906" s="24" t="s">
        <v>1709</v>
      </c>
      <c r="H906" s="24" t="s">
        <v>13201</v>
      </c>
      <c r="I906" s="1887">
        <v>1</v>
      </c>
      <c r="J906" s="1887">
        <v>21</v>
      </c>
      <c r="K906" s="8" t="s">
        <v>3727</v>
      </c>
      <c r="L906" s="8" t="s">
        <v>640</v>
      </c>
      <c r="M906" s="390"/>
    </row>
    <row r="907" spans="1:13" ht="19.5" customHeight="1">
      <c r="A907" s="1884">
        <v>898</v>
      </c>
      <c r="B907" s="144" t="str">
        <f t="shared" si="78"/>
        <v>WJ01</v>
      </c>
      <c r="C907" s="8" t="str">
        <f t="shared" si="76"/>
        <v>WJ01V0026R0</v>
      </c>
      <c r="D907" s="8" t="s">
        <v>1537</v>
      </c>
      <c r="E907" s="8"/>
      <c r="F907" s="8"/>
      <c r="G907" s="24" t="s">
        <v>1710</v>
      </c>
      <c r="H907" s="24" t="s">
        <v>13201</v>
      </c>
      <c r="I907" s="1887">
        <v>1</v>
      </c>
      <c r="J907" s="1887">
        <v>21</v>
      </c>
      <c r="K907" s="8" t="s">
        <v>3728</v>
      </c>
      <c r="L907" s="8" t="s">
        <v>640</v>
      </c>
      <c r="M907" s="390"/>
    </row>
    <row r="908" spans="1:13" ht="19.5" customHeight="1">
      <c r="A908" s="1884">
        <v>899</v>
      </c>
      <c r="B908" s="144" t="str">
        <f t="shared" si="78"/>
        <v>WJ01</v>
      </c>
      <c r="C908" s="38" t="str">
        <f t="shared" si="76"/>
        <v>WJ01V0027R0</v>
      </c>
      <c r="D908" s="38" t="s">
        <v>1538</v>
      </c>
      <c r="E908" s="38"/>
      <c r="F908" s="38"/>
      <c r="G908" s="51" t="s">
        <v>1711</v>
      </c>
      <c r="H908" s="24" t="s">
        <v>13201</v>
      </c>
      <c r="I908" s="1887">
        <v>1</v>
      </c>
      <c r="J908" s="1887">
        <v>21</v>
      </c>
      <c r="K908" s="8" t="s">
        <v>3729</v>
      </c>
      <c r="L908" s="8" t="s">
        <v>640</v>
      </c>
      <c r="M908" s="390"/>
    </row>
    <row r="909" spans="1:13" ht="19.5" customHeight="1">
      <c r="A909" s="1884">
        <v>900</v>
      </c>
      <c r="B909" s="144" t="str">
        <f t="shared" si="78"/>
        <v>WJ01</v>
      </c>
      <c r="C909" s="8" t="str">
        <f t="shared" si="76"/>
        <v>WJ01V0027R1</v>
      </c>
      <c r="D909" s="8" t="s">
        <v>5189</v>
      </c>
      <c r="E909" s="8" t="s">
        <v>5190</v>
      </c>
      <c r="F909" s="8"/>
      <c r="G909" s="24" t="s">
        <v>5191</v>
      </c>
      <c r="H909" s="24" t="s">
        <v>13201</v>
      </c>
      <c r="I909" s="1887">
        <v>1</v>
      </c>
      <c r="J909" s="1887">
        <v>21</v>
      </c>
      <c r="K909" s="8" t="s">
        <v>3729</v>
      </c>
      <c r="L909" s="50" t="s">
        <v>3206</v>
      </c>
      <c r="M909" s="390"/>
    </row>
    <row r="910" spans="1:13" ht="19.5" customHeight="1">
      <c r="A910" s="1884">
        <v>901</v>
      </c>
      <c r="B910" s="144" t="str">
        <f t="shared" si="78"/>
        <v>WJ01</v>
      </c>
      <c r="C910" s="8" t="str">
        <f t="shared" si="76"/>
        <v>WJ01V0028R0E00</v>
      </c>
      <c r="D910" s="8" t="s">
        <v>11231</v>
      </c>
      <c r="E910" s="8" t="s">
        <v>10777</v>
      </c>
      <c r="F910" s="8"/>
      <c r="G910" s="24" t="s">
        <v>1712</v>
      </c>
      <c r="H910" s="24" t="s">
        <v>13201</v>
      </c>
      <c r="I910" s="1887">
        <v>1</v>
      </c>
      <c r="J910" s="1887">
        <v>21</v>
      </c>
      <c r="K910" s="8" t="s">
        <v>3730</v>
      </c>
      <c r="L910" s="8" t="s">
        <v>10030</v>
      </c>
      <c r="M910" s="390"/>
    </row>
    <row r="911" spans="1:13" ht="19.5" customHeight="1">
      <c r="A911" s="1884">
        <v>902</v>
      </c>
      <c r="B911" s="144" t="str">
        <f t="shared" si="78"/>
        <v>WJ01</v>
      </c>
      <c r="C911" s="8" t="str">
        <f t="shared" si="76"/>
        <v>WJ01V0029R0</v>
      </c>
      <c r="D911" s="8" t="s">
        <v>1539</v>
      </c>
      <c r="E911" s="8"/>
      <c r="F911" s="8"/>
      <c r="G911" s="24" t="s">
        <v>1713</v>
      </c>
      <c r="H911" s="24" t="s">
        <v>13201</v>
      </c>
      <c r="I911" s="1887">
        <v>1</v>
      </c>
      <c r="J911" s="1887">
        <v>21</v>
      </c>
      <c r="K911" s="8" t="s">
        <v>3731</v>
      </c>
      <c r="L911" s="8" t="s">
        <v>640</v>
      </c>
      <c r="M911" s="390"/>
    </row>
    <row r="912" spans="1:13" ht="19.5" customHeight="1">
      <c r="A912" s="1884">
        <v>903</v>
      </c>
      <c r="B912" s="144" t="str">
        <f t="shared" si="78"/>
        <v>WJ01</v>
      </c>
      <c r="C912" s="38" t="str">
        <f t="shared" si="76"/>
        <v>WJ01V0030R0</v>
      </c>
      <c r="D912" s="38" t="s">
        <v>1540</v>
      </c>
      <c r="E912" s="38"/>
      <c r="F912" s="38"/>
      <c r="G912" s="51" t="s">
        <v>1714</v>
      </c>
      <c r="H912" s="24" t="s">
        <v>13201</v>
      </c>
      <c r="I912" s="1887">
        <v>1</v>
      </c>
      <c r="J912" s="1887">
        <v>21</v>
      </c>
      <c r="K912" s="8" t="s">
        <v>3732</v>
      </c>
      <c r="L912" s="8" t="s">
        <v>640</v>
      </c>
      <c r="M912" s="390"/>
    </row>
    <row r="913" spans="1:13" ht="19.5" customHeight="1">
      <c r="A913" s="1884">
        <v>904</v>
      </c>
      <c r="B913" s="144" t="str">
        <f t="shared" si="78"/>
        <v>WJ01</v>
      </c>
      <c r="C913" s="8" t="str">
        <f t="shared" si="76"/>
        <v>WJ01V0030R1E00</v>
      </c>
      <c r="D913" s="8" t="s">
        <v>4319</v>
      </c>
      <c r="E913" s="8" t="s">
        <v>21714</v>
      </c>
      <c r="F913" s="8"/>
      <c r="G913" s="24" t="s">
        <v>5891</v>
      </c>
      <c r="H913" s="24" t="s">
        <v>13201</v>
      </c>
      <c r="I913" s="1887">
        <v>1</v>
      </c>
      <c r="J913" s="1887">
        <v>21</v>
      </c>
      <c r="K913" s="8" t="s">
        <v>3732</v>
      </c>
      <c r="L913" s="50" t="s">
        <v>11986</v>
      </c>
      <c r="M913" s="390"/>
    </row>
    <row r="914" spans="1:13" ht="19.5" customHeight="1">
      <c r="A914" s="1884">
        <v>905</v>
      </c>
      <c r="B914" s="144" t="str">
        <f t="shared" si="78"/>
        <v>WJ01</v>
      </c>
      <c r="C914" s="8" t="str">
        <f t="shared" si="76"/>
        <v>WJ01V0031R0</v>
      </c>
      <c r="D914" s="8" t="s">
        <v>1541</v>
      </c>
      <c r="E914" s="8"/>
      <c r="F914" s="8"/>
      <c r="G914" s="24" t="s">
        <v>1715</v>
      </c>
      <c r="H914" s="24" t="s">
        <v>13201</v>
      </c>
      <c r="I914" s="1887">
        <v>1</v>
      </c>
      <c r="J914" s="1887">
        <v>21</v>
      </c>
      <c r="K914" s="8" t="s">
        <v>3733</v>
      </c>
      <c r="L914" s="8" t="s">
        <v>640</v>
      </c>
      <c r="M914" s="390"/>
    </row>
    <row r="915" spans="1:13" ht="19.5" customHeight="1">
      <c r="A915" s="1884">
        <v>906</v>
      </c>
      <c r="B915" s="144" t="str">
        <f t="shared" si="78"/>
        <v>WJ01</v>
      </c>
      <c r="C915" s="38" t="str">
        <f t="shared" si="76"/>
        <v>WJ01V0032R0</v>
      </c>
      <c r="D915" s="38" t="s">
        <v>4965</v>
      </c>
      <c r="E915" s="38" t="s">
        <v>4641</v>
      </c>
      <c r="F915" s="38"/>
      <c r="G915" s="51" t="s">
        <v>4967</v>
      </c>
      <c r="H915" s="24" t="s">
        <v>13201</v>
      </c>
      <c r="I915" s="1887">
        <v>1</v>
      </c>
      <c r="J915" s="1887">
        <v>21</v>
      </c>
      <c r="K915" s="8" t="s">
        <v>3734</v>
      </c>
      <c r="L915" s="8" t="s">
        <v>640</v>
      </c>
      <c r="M915" s="390"/>
    </row>
    <row r="916" spans="1:13" ht="19.5" customHeight="1">
      <c r="A916" s="1884">
        <v>907</v>
      </c>
      <c r="B916" s="144" t="str">
        <f t="shared" si="78"/>
        <v>WJ01</v>
      </c>
      <c r="C916" s="38" t="str">
        <f t="shared" si="76"/>
        <v>WJ01V0032R1E00</v>
      </c>
      <c r="D916" s="38" t="s">
        <v>4965</v>
      </c>
      <c r="E916" s="38" t="s">
        <v>7866</v>
      </c>
      <c r="F916" s="38"/>
      <c r="G916" s="51"/>
      <c r="H916" s="24" t="s">
        <v>13201</v>
      </c>
      <c r="I916" s="1887">
        <v>1</v>
      </c>
      <c r="J916" s="1887">
        <v>21</v>
      </c>
      <c r="K916" s="8" t="s">
        <v>3734</v>
      </c>
      <c r="L916" s="50" t="s">
        <v>10044</v>
      </c>
      <c r="M916" s="390"/>
    </row>
    <row r="917" spans="1:13" ht="19.5" customHeight="1">
      <c r="A917" s="1884">
        <v>908</v>
      </c>
      <c r="B917" s="144" t="str">
        <f t="shared" si="78"/>
        <v>WJ01</v>
      </c>
      <c r="C917" s="38" t="str">
        <f t="shared" si="76"/>
        <v>WJ01V0032R1U02</v>
      </c>
      <c r="D917" s="38" t="s">
        <v>4965</v>
      </c>
      <c r="E917" s="38" t="s">
        <v>7866</v>
      </c>
      <c r="F917" s="38"/>
      <c r="G917" s="51"/>
      <c r="H917" s="24" t="s">
        <v>13201</v>
      </c>
      <c r="I917" s="1887">
        <v>1</v>
      </c>
      <c r="J917" s="1887">
        <v>21</v>
      </c>
      <c r="K917" s="8" t="s">
        <v>3734</v>
      </c>
      <c r="L917" s="50" t="s">
        <v>10117</v>
      </c>
      <c r="M917" s="390"/>
    </row>
    <row r="918" spans="1:13" ht="19.5" customHeight="1">
      <c r="A918" s="1884">
        <v>909</v>
      </c>
      <c r="B918" s="144" t="str">
        <f t="shared" si="78"/>
        <v>WJ01</v>
      </c>
      <c r="C918" s="38" t="str">
        <f t="shared" ref="C918:C949" si="79">CONCATENATE(K918,L918)</f>
        <v>WJ01V0032R1K01</v>
      </c>
      <c r="D918" s="70" t="s">
        <v>12175</v>
      </c>
      <c r="E918" s="69" t="s">
        <v>11841</v>
      </c>
      <c r="F918" s="51"/>
      <c r="G918" s="51"/>
      <c r="H918" s="24" t="s">
        <v>13201</v>
      </c>
      <c r="I918" s="1887">
        <v>1</v>
      </c>
      <c r="J918" s="1887">
        <v>21</v>
      </c>
      <c r="K918" s="8" t="s">
        <v>11865</v>
      </c>
      <c r="L918" s="50" t="s">
        <v>11863</v>
      </c>
      <c r="M918" s="390"/>
    </row>
    <row r="919" spans="1:13" ht="27" customHeight="1">
      <c r="A919" s="1884">
        <v>910</v>
      </c>
      <c r="B919" s="144" t="str">
        <f t="shared" si="78"/>
        <v>WJ01</v>
      </c>
      <c r="C919" s="8" t="str">
        <f t="shared" si="79"/>
        <v>WJ01V0032R1U10</v>
      </c>
      <c r="D919" s="57" t="s">
        <v>12175</v>
      </c>
      <c r="E919" s="354" t="s">
        <v>11841</v>
      </c>
      <c r="F919" s="24"/>
      <c r="G919" s="24" t="s">
        <v>12067</v>
      </c>
      <c r="H919" s="24" t="s">
        <v>13201</v>
      </c>
      <c r="I919" s="1887">
        <v>1</v>
      </c>
      <c r="J919" s="1887">
        <v>21</v>
      </c>
      <c r="K919" s="8" t="s">
        <v>11865</v>
      </c>
      <c r="L919" s="50" t="s">
        <v>11995</v>
      </c>
      <c r="M919" s="390"/>
    </row>
    <row r="920" spans="1:13" ht="27" customHeight="1">
      <c r="A920" s="1884">
        <v>911</v>
      </c>
      <c r="B920" s="144" t="str">
        <f t="shared" si="78"/>
        <v>WJ01</v>
      </c>
      <c r="C920" s="38" t="str">
        <f t="shared" si="79"/>
        <v>WJ01V0032R2E00</v>
      </c>
      <c r="D920" s="70" t="s">
        <v>12175</v>
      </c>
      <c r="E920" s="69" t="s">
        <v>11841</v>
      </c>
      <c r="F920" s="51"/>
      <c r="G920" s="51"/>
      <c r="H920" s="24" t="s">
        <v>13201</v>
      </c>
      <c r="I920" s="1887">
        <v>1</v>
      </c>
      <c r="J920" s="1887">
        <v>21</v>
      </c>
      <c r="K920" s="8" t="s">
        <v>11865</v>
      </c>
      <c r="L920" s="50" t="s">
        <v>12248</v>
      </c>
      <c r="M920" s="390"/>
    </row>
    <row r="921" spans="1:13" ht="27" customHeight="1">
      <c r="A921" s="1884">
        <v>912</v>
      </c>
      <c r="B921" s="144" t="str">
        <f t="shared" si="78"/>
        <v>WJ01</v>
      </c>
      <c r="C921" s="38" t="str">
        <f t="shared" si="79"/>
        <v>WJ01V0032R2U02</v>
      </c>
      <c r="D921" s="70" t="s">
        <v>12175</v>
      </c>
      <c r="E921" s="69" t="s">
        <v>11841</v>
      </c>
      <c r="F921" s="51"/>
      <c r="G921" s="51"/>
      <c r="H921" s="24" t="s">
        <v>13201</v>
      </c>
      <c r="I921" s="1887">
        <v>1</v>
      </c>
      <c r="J921" s="1887">
        <v>21</v>
      </c>
      <c r="K921" s="8" t="s">
        <v>11865</v>
      </c>
      <c r="L921" s="50" t="s">
        <v>14512</v>
      </c>
      <c r="M921" s="390"/>
    </row>
    <row r="922" spans="1:13" ht="27" customHeight="1">
      <c r="A922" s="1884">
        <v>913</v>
      </c>
      <c r="B922" s="144" t="str">
        <f t="shared" si="78"/>
        <v>WJ01</v>
      </c>
      <c r="C922" s="38" t="str">
        <f t="shared" si="79"/>
        <v>WJ01V0032R2D01</v>
      </c>
      <c r="D922" s="70" t="s">
        <v>4965</v>
      </c>
      <c r="E922" s="69" t="s">
        <v>11841</v>
      </c>
      <c r="F922" s="51"/>
      <c r="G922" s="51"/>
      <c r="H922" s="24" t="s">
        <v>13201</v>
      </c>
      <c r="I922" s="1887">
        <v>1</v>
      </c>
      <c r="J922" s="1887">
        <v>21</v>
      </c>
      <c r="K922" s="8" t="s">
        <v>11865</v>
      </c>
      <c r="L922" s="50" t="s">
        <v>15394</v>
      </c>
      <c r="M922" s="390"/>
    </row>
    <row r="923" spans="1:13" ht="27" customHeight="1">
      <c r="A923" s="1884">
        <v>914</v>
      </c>
      <c r="B923" s="144" t="str">
        <f t="shared" si="78"/>
        <v>WJ01</v>
      </c>
      <c r="C923" s="38" t="str">
        <f t="shared" si="79"/>
        <v>WJ01V0032R2K01</v>
      </c>
      <c r="D923" s="70" t="s">
        <v>12175</v>
      </c>
      <c r="E923" s="69" t="s">
        <v>11841</v>
      </c>
      <c r="F923" s="51"/>
      <c r="G923" s="51"/>
      <c r="H923" s="24" t="s">
        <v>13201</v>
      </c>
      <c r="I923" s="1887">
        <v>1</v>
      </c>
      <c r="J923" s="1887">
        <v>21</v>
      </c>
      <c r="K923" s="8" t="s">
        <v>11865</v>
      </c>
      <c r="L923" s="50" t="s">
        <v>11876</v>
      </c>
      <c r="M923" s="390"/>
    </row>
    <row r="924" spans="1:13" ht="27" customHeight="1">
      <c r="A924" s="1884">
        <v>915</v>
      </c>
      <c r="B924" s="144" t="str">
        <f t="shared" si="78"/>
        <v>WJ01</v>
      </c>
      <c r="C924" s="38" t="str">
        <f t="shared" si="79"/>
        <v>WJ01V0032R2R01</v>
      </c>
      <c r="D924" s="70" t="s">
        <v>4965</v>
      </c>
      <c r="E924" s="69" t="s">
        <v>11841</v>
      </c>
      <c r="F924" s="51"/>
      <c r="G924" s="51"/>
      <c r="H924" s="24" t="s">
        <v>13201</v>
      </c>
      <c r="I924" s="1887">
        <v>1</v>
      </c>
      <c r="J924" s="1887">
        <v>21</v>
      </c>
      <c r="K924" s="8" t="s">
        <v>11865</v>
      </c>
      <c r="L924" s="50" t="s">
        <v>16295</v>
      </c>
      <c r="M924" s="390"/>
    </row>
    <row r="925" spans="1:13" ht="27" customHeight="1">
      <c r="A925" s="1884">
        <v>916</v>
      </c>
      <c r="B925" s="144" t="str">
        <f t="shared" si="78"/>
        <v>WJ01</v>
      </c>
      <c r="C925" s="38" t="str">
        <f t="shared" si="79"/>
        <v>WJ01V0032R2C19</v>
      </c>
      <c r="D925" s="70" t="s">
        <v>4965</v>
      </c>
      <c r="E925" s="69" t="s">
        <v>11841</v>
      </c>
      <c r="F925" s="51"/>
      <c r="G925" s="51"/>
      <c r="H925" s="24" t="s">
        <v>13201</v>
      </c>
      <c r="I925" s="1887">
        <v>1</v>
      </c>
      <c r="J925" s="1887">
        <v>21</v>
      </c>
      <c r="K925" s="8" t="s">
        <v>11865</v>
      </c>
      <c r="L925" s="50" t="s">
        <v>17271</v>
      </c>
      <c r="M925" s="390"/>
    </row>
    <row r="926" spans="1:13" ht="27" customHeight="1">
      <c r="A926" s="1884">
        <v>917</v>
      </c>
      <c r="B926" s="144" t="str">
        <f t="shared" si="78"/>
        <v>WJ01</v>
      </c>
      <c r="C926" s="8" t="str">
        <f t="shared" si="79"/>
        <v>WJ01V0032R3E00</v>
      </c>
      <c r="D926" s="57" t="s">
        <v>4965</v>
      </c>
      <c r="E926" s="596" t="s">
        <v>11841</v>
      </c>
      <c r="F926" s="24"/>
      <c r="G926" s="24"/>
      <c r="H926" s="24" t="s">
        <v>13201</v>
      </c>
      <c r="I926" s="1887">
        <v>1</v>
      </c>
      <c r="J926" s="1887">
        <v>21</v>
      </c>
      <c r="K926" s="8" t="s">
        <v>11865</v>
      </c>
      <c r="L926" s="50" t="s">
        <v>17933</v>
      </c>
      <c r="M926" s="390"/>
    </row>
    <row r="927" spans="1:13" ht="27" customHeight="1">
      <c r="A927" s="1884">
        <v>918</v>
      </c>
      <c r="B927" s="144" t="str">
        <f>LEFT(C927,4)</f>
        <v>WJ01</v>
      </c>
      <c r="C927" s="8" t="str">
        <f t="shared" si="79"/>
        <v>WJ01V0032R3Y03</v>
      </c>
      <c r="D927" s="57" t="s">
        <v>4965</v>
      </c>
      <c r="E927" s="1224" t="s">
        <v>11841</v>
      </c>
      <c r="F927" s="24"/>
      <c r="G927" s="24"/>
      <c r="H927" s="24" t="s">
        <v>13201</v>
      </c>
      <c r="I927" s="1887">
        <v>1</v>
      </c>
      <c r="J927" s="1887">
        <v>21</v>
      </c>
      <c r="K927" s="8" t="s">
        <v>11865</v>
      </c>
      <c r="L927" s="50" t="s">
        <v>36907</v>
      </c>
      <c r="M927" s="390"/>
    </row>
    <row r="928" spans="1:13" ht="27" customHeight="1">
      <c r="A928" s="1884">
        <v>919</v>
      </c>
      <c r="B928" s="144" t="str">
        <f t="shared" si="78"/>
        <v>WJ01</v>
      </c>
      <c r="C928" s="8" t="str">
        <f t="shared" si="79"/>
        <v>WJ01V0032R3C29</v>
      </c>
      <c r="D928" s="57" t="s">
        <v>4965</v>
      </c>
      <c r="E928" s="766" t="s">
        <v>11841</v>
      </c>
      <c r="F928" s="24"/>
      <c r="G928" s="24"/>
      <c r="H928" s="24" t="s">
        <v>13201</v>
      </c>
      <c r="I928" s="1887">
        <v>1</v>
      </c>
      <c r="J928" s="1887">
        <v>21</v>
      </c>
      <c r="K928" s="8" t="s">
        <v>11865</v>
      </c>
      <c r="L928" s="50" t="s">
        <v>21084</v>
      </c>
      <c r="M928" s="390"/>
    </row>
    <row r="929" spans="1:13" ht="27" customHeight="1">
      <c r="A929" s="1884">
        <v>920</v>
      </c>
      <c r="B929" s="144" t="str">
        <f t="shared" si="78"/>
        <v>WJ01</v>
      </c>
      <c r="C929" s="8" t="str">
        <f t="shared" si="79"/>
        <v>WJ01V0032R3U17</v>
      </c>
      <c r="D929" s="57" t="s">
        <v>4965</v>
      </c>
      <c r="E929" s="761" t="s">
        <v>11841</v>
      </c>
      <c r="F929" s="24"/>
      <c r="G929" s="24"/>
      <c r="H929" s="24" t="s">
        <v>13201</v>
      </c>
      <c r="I929" s="1887">
        <v>1</v>
      </c>
      <c r="J929" s="1887">
        <v>21</v>
      </c>
      <c r="K929" s="8" t="s">
        <v>11865</v>
      </c>
      <c r="L929" s="50" t="s">
        <v>20993</v>
      </c>
      <c r="M929" s="390"/>
    </row>
    <row r="930" spans="1:13" ht="27" customHeight="1">
      <c r="A930" s="1884">
        <v>921</v>
      </c>
      <c r="B930" s="144" t="str">
        <f t="shared" si="78"/>
        <v>WJ01</v>
      </c>
      <c r="C930" s="8" t="str">
        <f t="shared" si="79"/>
        <v>WJ01V0032R3U02</v>
      </c>
      <c r="D930" s="57" t="s">
        <v>4965</v>
      </c>
      <c r="E930" s="596" t="s">
        <v>11841</v>
      </c>
      <c r="F930" s="24"/>
      <c r="G930" s="24"/>
      <c r="H930" s="24" t="s">
        <v>13201</v>
      </c>
      <c r="I930" s="1887">
        <v>1</v>
      </c>
      <c r="J930" s="1887">
        <v>21</v>
      </c>
      <c r="K930" s="8" t="s">
        <v>11865</v>
      </c>
      <c r="L930" s="50" t="s">
        <v>17934</v>
      </c>
      <c r="M930" s="390"/>
    </row>
    <row r="931" spans="1:13" ht="27" customHeight="1">
      <c r="A931" s="1884">
        <v>922</v>
      </c>
      <c r="B931" s="144" t="str">
        <f t="shared" si="78"/>
        <v>WJ01</v>
      </c>
      <c r="C931" s="8" t="str">
        <f t="shared" si="79"/>
        <v>WJ01V0032R3D01</v>
      </c>
      <c r="D931" s="57" t="s">
        <v>4965</v>
      </c>
      <c r="E931" s="596" t="s">
        <v>11841</v>
      </c>
      <c r="F931" s="24"/>
      <c r="G931" s="24"/>
      <c r="H931" s="24" t="s">
        <v>13201</v>
      </c>
      <c r="I931" s="1887">
        <v>1</v>
      </c>
      <c r="J931" s="1887">
        <v>21</v>
      </c>
      <c r="K931" s="8" t="s">
        <v>11865</v>
      </c>
      <c r="L931" s="50" t="s">
        <v>17935</v>
      </c>
      <c r="M931" s="390"/>
    </row>
    <row r="932" spans="1:13" ht="27" customHeight="1">
      <c r="A932" s="1884">
        <v>923</v>
      </c>
      <c r="B932" s="144" t="str">
        <f t="shared" si="78"/>
        <v>WJ01</v>
      </c>
      <c r="C932" s="8" t="str">
        <f t="shared" si="79"/>
        <v>WJ01V0032R3K01</v>
      </c>
      <c r="D932" s="57" t="s">
        <v>4965</v>
      </c>
      <c r="E932" s="596" t="s">
        <v>11841</v>
      </c>
      <c r="F932" s="24"/>
      <c r="G932" s="24"/>
      <c r="H932" s="24" t="s">
        <v>13201</v>
      </c>
      <c r="I932" s="1887">
        <v>1</v>
      </c>
      <c r="J932" s="1887">
        <v>21</v>
      </c>
      <c r="K932" s="8" t="s">
        <v>11865</v>
      </c>
      <c r="L932" s="50" t="s">
        <v>17936</v>
      </c>
      <c r="M932" s="390"/>
    </row>
    <row r="933" spans="1:13" ht="27" customHeight="1">
      <c r="A933" s="1884">
        <v>924</v>
      </c>
      <c r="B933" s="144" t="str">
        <f t="shared" si="78"/>
        <v>WJ01</v>
      </c>
      <c r="C933" s="8" t="str">
        <f t="shared" si="79"/>
        <v>WJ01V0032R3R01</v>
      </c>
      <c r="D933" s="57" t="s">
        <v>4965</v>
      </c>
      <c r="E933" s="596" t="s">
        <v>11841</v>
      </c>
      <c r="F933" s="24"/>
      <c r="G933" s="24"/>
      <c r="H933" s="24" t="s">
        <v>13201</v>
      </c>
      <c r="I933" s="1887">
        <v>1</v>
      </c>
      <c r="J933" s="1887">
        <v>21</v>
      </c>
      <c r="K933" s="8" t="s">
        <v>11865</v>
      </c>
      <c r="L933" s="50" t="s">
        <v>17937</v>
      </c>
      <c r="M933" s="390"/>
    </row>
    <row r="934" spans="1:13" ht="27" customHeight="1">
      <c r="A934" s="1884">
        <v>925</v>
      </c>
      <c r="B934" s="144" t="str">
        <f t="shared" si="78"/>
        <v>WJ01</v>
      </c>
      <c r="C934" s="8" t="str">
        <f t="shared" si="79"/>
        <v>WJ01V0032R3C19</v>
      </c>
      <c r="D934" s="57" t="s">
        <v>4965</v>
      </c>
      <c r="E934" s="596" t="s">
        <v>11841</v>
      </c>
      <c r="F934" s="24"/>
      <c r="G934" s="24"/>
      <c r="H934" s="24" t="s">
        <v>13201</v>
      </c>
      <c r="I934" s="1887">
        <v>1</v>
      </c>
      <c r="J934" s="1887">
        <v>21</v>
      </c>
      <c r="K934" s="8" t="s">
        <v>11865</v>
      </c>
      <c r="L934" s="50" t="s">
        <v>17938</v>
      </c>
      <c r="M934" s="390"/>
    </row>
    <row r="935" spans="1:13" ht="27" customHeight="1">
      <c r="A935" s="1884">
        <v>926</v>
      </c>
      <c r="B935" s="144" t="str">
        <f>LEFT(C935,4)</f>
        <v>WJ01</v>
      </c>
      <c r="C935" s="8" t="str">
        <f t="shared" si="79"/>
        <v>WJ01V0032R3I02</v>
      </c>
      <c r="D935" s="57" t="s">
        <v>4965</v>
      </c>
      <c r="E935" s="903" t="s">
        <v>11841</v>
      </c>
      <c r="F935" s="24"/>
      <c r="G935" s="24"/>
      <c r="H935" s="24" t="s">
        <v>13201</v>
      </c>
      <c r="I935" s="1887">
        <v>1</v>
      </c>
      <c r="J935" s="1887">
        <v>21</v>
      </c>
      <c r="K935" s="8" t="s">
        <v>11865</v>
      </c>
      <c r="L935" s="50" t="s">
        <v>23732</v>
      </c>
      <c r="M935" s="390"/>
    </row>
    <row r="936" spans="1:13" ht="27" customHeight="1">
      <c r="A936" s="1884">
        <v>927</v>
      </c>
      <c r="B936" s="144" t="str">
        <f>LEFT(C936,4)</f>
        <v>WJ01</v>
      </c>
      <c r="C936" s="8" t="str">
        <f t="shared" si="79"/>
        <v>WJ01V0032R3C31</v>
      </c>
      <c r="D936" s="57" t="s">
        <v>4965</v>
      </c>
      <c r="E936" s="949" t="s">
        <v>11841</v>
      </c>
      <c r="F936" s="24"/>
      <c r="G936" s="24"/>
      <c r="H936" s="24" t="s">
        <v>13201</v>
      </c>
      <c r="I936" s="1887">
        <v>1</v>
      </c>
      <c r="J936" s="1887">
        <v>21</v>
      </c>
      <c r="K936" s="8" t="s">
        <v>11865</v>
      </c>
      <c r="L936" s="50" t="s">
        <v>24020</v>
      </c>
      <c r="M936" s="390"/>
    </row>
    <row r="937" spans="1:13" ht="19.5" customHeight="1">
      <c r="A937" s="1884">
        <v>928</v>
      </c>
      <c r="B937" s="144" t="str">
        <f t="shared" si="78"/>
        <v>WJ01</v>
      </c>
      <c r="C937" s="8" t="str">
        <f t="shared" si="79"/>
        <v>WJ01V0033R0E00</v>
      </c>
      <c r="D937" s="8" t="s">
        <v>4151</v>
      </c>
      <c r="E937" s="8" t="s">
        <v>4149</v>
      </c>
      <c r="F937" s="8"/>
      <c r="G937" s="24" t="s">
        <v>1717</v>
      </c>
      <c r="H937" s="24" t="s">
        <v>13201</v>
      </c>
      <c r="I937" s="1887">
        <v>1</v>
      </c>
      <c r="J937" s="1887">
        <v>21</v>
      </c>
      <c r="K937" s="8" t="s">
        <v>3735</v>
      </c>
      <c r="L937" s="8" t="s">
        <v>10054</v>
      </c>
      <c r="M937" s="390"/>
    </row>
    <row r="938" spans="1:13" ht="19.5" customHeight="1">
      <c r="A938" s="1884">
        <v>929</v>
      </c>
      <c r="B938" s="144" t="str">
        <f t="shared" si="78"/>
        <v>WJ01</v>
      </c>
      <c r="C938" s="8" t="str">
        <f t="shared" si="79"/>
        <v>WJ01V0034R0E00</v>
      </c>
      <c r="D938" s="8" t="s">
        <v>1542</v>
      </c>
      <c r="E938" s="8" t="s">
        <v>4149</v>
      </c>
      <c r="F938" s="8"/>
      <c r="G938" s="24" t="s">
        <v>1718</v>
      </c>
      <c r="H938" s="24" t="s">
        <v>13201</v>
      </c>
      <c r="I938" s="1887">
        <v>1</v>
      </c>
      <c r="J938" s="1887">
        <v>21</v>
      </c>
      <c r="K938" s="8" t="s">
        <v>3736</v>
      </c>
      <c r="L938" s="8" t="s">
        <v>10030</v>
      </c>
      <c r="M938" s="390"/>
    </row>
    <row r="939" spans="1:13" ht="19.5" customHeight="1">
      <c r="A939" s="1884">
        <v>930</v>
      </c>
      <c r="B939" s="144" t="str">
        <f t="shared" si="78"/>
        <v>WJ01</v>
      </c>
      <c r="C939" s="8" t="str">
        <f t="shared" si="79"/>
        <v>WJ01V0035R0</v>
      </c>
      <c r="D939" s="8" t="s">
        <v>1543</v>
      </c>
      <c r="E939" s="8"/>
      <c r="F939" s="8"/>
      <c r="G939" s="24" t="s">
        <v>1719</v>
      </c>
      <c r="H939" s="24" t="s">
        <v>13201</v>
      </c>
      <c r="I939" s="1887">
        <v>1</v>
      </c>
      <c r="J939" s="1887">
        <v>21</v>
      </c>
      <c r="K939" s="8" t="s">
        <v>3737</v>
      </c>
      <c r="L939" s="8" t="s">
        <v>640</v>
      </c>
      <c r="M939" s="390"/>
    </row>
    <row r="940" spans="1:13" ht="19.5" customHeight="1">
      <c r="A940" s="1884">
        <v>931</v>
      </c>
      <c r="B940" s="144" t="str">
        <f t="shared" si="78"/>
        <v>WJ01</v>
      </c>
      <c r="C940" s="38" t="str">
        <f t="shared" si="79"/>
        <v>WJ01V0036R0</v>
      </c>
      <c r="D940" s="38" t="s">
        <v>1544</v>
      </c>
      <c r="E940" s="38"/>
      <c r="F940" s="38"/>
      <c r="G940" s="51" t="s">
        <v>1720</v>
      </c>
      <c r="H940" s="24" t="s">
        <v>13201</v>
      </c>
      <c r="I940" s="1887">
        <v>1</v>
      </c>
      <c r="J940" s="1887">
        <v>21</v>
      </c>
      <c r="K940" s="8" t="s">
        <v>3738</v>
      </c>
      <c r="L940" s="8" t="s">
        <v>640</v>
      </c>
      <c r="M940" s="390"/>
    </row>
    <row r="941" spans="1:13" ht="19.5" customHeight="1">
      <c r="A941" s="1884">
        <v>932</v>
      </c>
      <c r="B941" s="144" t="str">
        <f t="shared" si="78"/>
        <v>WJ01</v>
      </c>
      <c r="C941" s="38" t="str">
        <f t="shared" si="79"/>
        <v>WJ01V0036R1</v>
      </c>
      <c r="D941" s="38" t="s">
        <v>1544</v>
      </c>
      <c r="E941" s="38" t="s">
        <v>4818</v>
      </c>
      <c r="F941" s="38"/>
      <c r="G941" s="51" t="s">
        <v>4819</v>
      </c>
      <c r="H941" s="24" t="s">
        <v>13201</v>
      </c>
      <c r="I941" s="1887">
        <v>1</v>
      </c>
      <c r="J941" s="1887">
        <v>21</v>
      </c>
      <c r="K941" s="8" t="s">
        <v>3738</v>
      </c>
      <c r="L941" s="50" t="s">
        <v>3206</v>
      </c>
      <c r="M941" s="390"/>
    </row>
    <row r="942" spans="1:13" ht="19.5" customHeight="1">
      <c r="A942" s="1884">
        <v>933</v>
      </c>
      <c r="B942" s="144" t="str">
        <f t="shared" si="78"/>
        <v>WJ01</v>
      </c>
      <c r="C942" s="8" t="str">
        <f t="shared" si="79"/>
        <v>WJ01V0036R2E00</v>
      </c>
      <c r="D942" s="8" t="s">
        <v>5192</v>
      </c>
      <c r="E942" s="8" t="s">
        <v>5193</v>
      </c>
      <c r="F942" s="8"/>
      <c r="G942" s="24" t="s">
        <v>5194</v>
      </c>
      <c r="H942" s="24" t="s">
        <v>13201</v>
      </c>
      <c r="I942" s="1887">
        <v>1</v>
      </c>
      <c r="J942" s="1887">
        <v>21</v>
      </c>
      <c r="K942" s="8" t="s">
        <v>3738</v>
      </c>
      <c r="L942" s="50" t="s">
        <v>10108</v>
      </c>
      <c r="M942" s="390"/>
    </row>
    <row r="943" spans="1:13" ht="19.5" customHeight="1">
      <c r="A943" s="1884">
        <v>934</v>
      </c>
      <c r="B943" s="144" t="str">
        <f t="shared" si="78"/>
        <v>WJ01</v>
      </c>
      <c r="C943" s="8" t="str">
        <f t="shared" si="79"/>
        <v>WJ01V0036R2K01</v>
      </c>
      <c r="D943" s="8" t="s">
        <v>1544</v>
      </c>
      <c r="E943" s="8" t="s">
        <v>11845</v>
      </c>
      <c r="F943" s="8"/>
      <c r="G943" s="24"/>
      <c r="H943" s="24" t="s">
        <v>13201</v>
      </c>
      <c r="I943" s="1887">
        <v>1</v>
      </c>
      <c r="J943" s="1887">
        <v>21</v>
      </c>
      <c r="K943" s="8" t="s">
        <v>11875</v>
      </c>
      <c r="L943" s="50" t="s">
        <v>11876</v>
      </c>
      <c r="M943" s="390"/>
    </row>
    <row r="944" spans="1:13" ht="19.5" customHeight="1">
      <c r="A944" s="1884">
        <v>935</v>
      </c>
      <c r="B944" s="144" t="str">
        <f t="shared" si="78"/>
        <v>WJ01</v>
      </c>
      <c r="C944" s="8" t="str">
        <f t="shared" si="79"/>
        <v>WJ01V0036R2U10</v>
      </c>
      <c r="D944" s="57" t="s">
        <v>12176</v>
      </c>
      <c r="E944" s="354" t="s">
        <v>11845</v>
      </c>
      <c r="F944" s="24"/>
      <c r="G944" s="24" t="s">
        <v>12074</v>
      </c>
      <c r="H944" s="24" t="s">
        <v>13201</v>
      </c>
      <c r="I944" s="1887">
        <v>1</v>
      </c>
      <c r="J944" s="1887">
        <v>21</v>
      </c>
      <c r="K944" s="8" t="s">
        <v>11875</v>
      </c>
      <c r="L944" s="50" t="s">
        <v>12002</v>
      </c>
      <c r="M944" s="390"/>
    </row>
    <row r="945" spans="1:13" ht="19.5" customHeight="1">
      <c r="A945" s="1884">
        <v>936</v>
      </c>
      <c r="B945" s="144" t="str">
        <f t="shared" si="78"/>
        <v>WJ01</v>
      </c>
      <c r="C945" s="8" t="str">
        <f t="shared" si="79"/>
        <v>WJ01V0037R0</v>
      </c>
      <c r="D945" s="8" t="s">
        <v>1545</v>
      </c>
      <c r="E945" s="8"/>
      <c r="F945" s="8"/>
      <c r="G945" s="24" t="s">
        <v>1721</v>
      </c>
      <c r="H945" s="24" t="s">
        <v>13201</v>
      </c>
      <c r="I945" s="1887">
        <v>1</v>
      </c>
      <c r="J945" s="1887">
        <v>21</v>
      </c>
      <c r="K945" s="8" t="s">
        <v>3739</v>
      </c>
      <c r="L945" s="8" t="s">
        <v>640</v>
      </c>
      <c r="M945" s="390"/>
    </row>
    <row r="946" spans="1:13" ht="19.5" customHeight="1">
      <c r="A946" s="1884">
        <v>937</v>
      </c>
      <c r="B946" s="144" t="str">
        <f t="shared" si="78"/>
        <v>WJ01</v>
      </c>
      <c r="C946" s="38" t="str">
        <f t="shared" si="79"/>
        <v>WJ01V0038R0</v>
      </c>
      <c r="D946" s="38" t="s">
        <v>1546</v>
      </c>
      <c r="E946" s="38"/>
      <c r="F946" s="38"/>
      <c r="G946" s="51" t="s">
        <v>1722</v>
      </c>
      <c r="H946" s="24" t="s">
        <v>13201</v>
      </c>
      <c r="I946" s="1887">
        <v>1</v>
      </c>
      <c r="J946" s="1887">
        <v>21</v>
      </c>
      <c r="K946" s="8" t="s">
        <v>3740</v>
      </c>
      <c r="L946" s="8" t="s">
        <v>640</v>
      </c>
      <c r="M946" s="390"/>
    </row>
    <row r="947" spans="1:13" ht="19.5" customHeight="1">
      <c r="A947" s="1884">
        <v>938</v>
      </c>
      <c r="B947" s="144" t="str">
        <f t="shared" si="78"/>
        <v>WJ01</v>
      </c>
      <c r="C947" s="8" t="str">
        <f t="shared" si="79"/>
        <v>WJ01V0038R1E00</v>
      </c>
      <c r="D947" s="8" t="s">
        <v>5073</v>
      </c>
      <c r="E947" s="8" t="s">
        <v>4081</v>
      </c>
      <c r="F947" s="8"/>
      <c r="G947" s="24" t="s">
        <v>5074</v>
      </c>
      <c r="H947" s="24" t="s">
        <v>13201</v>
      </c>
      <c r="I947" s="1887">
        <v>1</v>
      </c>
      <c r="J947" s="1887">
        <v>21</v>
      </c>
      <c r="K947" s="8" t="s">
        <v>3740</v>
      </c>
      <c r="L947" s="50" t="s">
        <v>10044</v>
      </c>
      <c r="M947" s="390"/>
    </row>
    <row r="948" spans="1:13" ht="19.5" customHeight="1">
      <c r="A948" s="1884">
        <v>939</v>
      </c>
      <c r="B948" s="144" t="str">
        <f t="shared" si="78"/>
        <v>WJ01</v>
      </c>
      <c r="C948" s="38" t="str">
        <f t="shared" si="79"/>
        <v>WJ01V0039R0</v>
      </c>
      <c r="D948" s="38" t="s">
        <v>1547</v>
      </c>
      <c r="E948" s="38"/>
      <c r="F948" s="38"/>
      <c r="G948" s="51" t="s">
        <v>1723</v>
      </c>
      <c r="H948" s="24" t="s">
        <v>13201</v>
      </c>
      <c r="I948" s="1887">
        <v>1</v>
      </c>
      <c r="J948" s="1887">
        <v>21</v>
      </c>
      <c r="K948" s="8" t="s">
        <v>3741</v>
      </c>
      <c r="L948" s="8" t="s">
        <v>640</v>
      </c>
      <c r="M948" s="390"/>
    </row>
    <row r="949" spans="1:13" ht="19.5" customHeight="1">
      <c r="A949" s="1884">
        <v>940</v>
      </c>
      <c r="B949" s="144" t="str">
        <f t="shared" si="78"/>
        <v>WJ01</v>
      </c>
      <c r="C949" s="8" t="str">
        <f t="shared" si="79"/>
        <v>WJ01V0039R1E00</v>
      </c>
      <c r="D949" s="8" t="s">
        <v>4982</v>
      </c>
      <c r="E949" s="8" t="s">
        <v>4081</v>
      </c>
      <c r="F949" s="8"/>
      <c r="G949" s="24" t="s">
        <v>5023</v>
      </c>
      <c r="H949" s="24" t="s">
        <v>13201</v>
      </c>
      <c r="I949" s="1887">
        <v>1</v>
      </c>
      <c r="J949" s="1887">
        <v>21</v>
      </c>
      <c r="K949" s="8" t="s">
        <v>3741</v>
      </c>
      <c r="L949" s="50" t="s">
        <v>10044</v>
      </c>
      <c r="M949" s="390"/>
    </row>
    <row r="950" spans="1:13" ht="19.5" customHeight="1">
      <c r="A950" s="1884">
        <v>941</v>
      </c>
      <c r="B950" s="144" t="str">
        <f t="shared" si="78"/>
        <v>WJ01</v>
      </c>
      <c r="C950" s="8" t="str">
        <f t="shared" ref="C950:C981" si="80">CONCATENATE(K950,L950)</f>
        <v>WJ01V0040R0E00</v>
      </c>
      <c r="D950" s="8" t="s">
        <v>11564</v>
      </c>
      <c r="E950" s="8" t="s">
        <v>11565</v>
      </c>
      <c r="F950" s="8"/>
      <c r="G950" s="24" t="s">
        <v>11568</v>
      </c>
      <c r="H950" s="24" t="s">
        <v>13201</v>
      </c>
      <c r="I950" s="1887">
        <v>1</v>
      </c>
      <c r="J950" s="1887">
        <v>21</v>
      </c>
      <c r="K950" s="8" t="s">
        <v>3742</v>
      </c>
      <c r="L950" s="8" t="s">
        <v>10030</v>
      </c>
      <c r="M950" s="390"/>
    </row>
    <row r="951" spans="1:13" ht="19.5" customHeight="1">
      <c r="A951" s="1884">
        <v>942</v>
      </c>
      <c r="B951" s="144" t="str">
        <f t="shared" si="78"/>
        <v>WJ01</v>
      </c>
      <c r="C951" s="8" t="str">
        <f t="shared" si="80"/>
        <v>WJ01V0040R0E01</v>
      </c>
      <c r="D951" s="8" t="s">
        <v>11564</v>
      </c>
      <c r="E951" s="8" t="s">
        <v>11565</v>
      </c>
      <c r="F951" s="8"/>
      <c r="G951" s="24"/>
      <c r="H951" s="24" t="s">
        <v>13201</v>
      </c>
      <c r="I951" s="1887">
        <v>1</v>
      </c>
      <c r="J951" s="1887">
        <v>21</v>
      </c>
      <c r="K951" s="8" t="s">
        <v>3742</v>
      </c>
      <c r="L951" s="8" t="s">
        <v>10031</v>
      </c>
      <c r="M951" s="390"/>
    </row>
    <row r="952" spans="1:13" ht="19.5" customHeight="1">
      <c r="A952" s="1884">
        <v>943</v>
      </c>
      <c r="B952" s="144" t="str">
        <f>LEFT(C952,4)</f>
        <v>WJ01</v>
      </c>
      <c r="C952" s="8" t="str">
        <f t="shared" si="80"/>
        <v>WJ01V0040R0C16</v>
      </c>
      <c r="D952" s="8" t="s">
        <v>11564</v>
      </c>
      <c r="E952" s="8" t="s">
        <v>11565</v>
      </c>
      <c r="F952" s="8"/>
      <c r="G952" s="24"/>
      <c r="H952" s="24" t="s">
        <v>13201</v>
      </c>
      <c r="I952" s="1887">
        <v>1</v>
      </c>
      <c r="J952" s="1887">
        <v>21</v>
      </c>
      <c r="K952" s="8" t="s">
        <v>3742</v>
      </c>
      <c r="L952" s="8" t="s">
        <v>27526</v>
      </c>
      <c r="M952" s="390"/>
    </row>
    <row r="953" spans="1:13" ht="24" customHeight="1">
      <c r="A953" s="1884">
        <v>944</v>
      </c>
      <c r="B953" s="144" t="str">
        <f t="shared" si="78"/>
        <v>WJ01</v>
      </c>
      <c r="C953" s="8" t="str">
        <f t="shared" si="80"/>
        <v>WJ01V0041R0E00</v>
      </c>
      <c r="D953" s="8" t="s">
        <v>4684</v>
      </c>
      <c r="E953" s="8" t="s">
        <v>11590</v>
      </c>
      <c r="F953" s="8"/>
      <c r="G953" s="24" t="s">
        <v>11589</v>
      </c>
      <c r="H953" s="24" t="s">
        <v>13201</v>
      </c>
      <c r="I953" s="1887">
        <v>1</v>
      </c>
      <c r="J953" s="1887">
        <v>21</v>
      </c>
      <c r="K953" s="8" t="s">
        <v>3743</v>
      </c>
      <c r="L953" s="8" t="s">
        <v>10030</v>
      </c>
      <c r="M953" s="390"/>
    </row>
    <row r="954" spans="1:13" ht="19.5" customHeight="1">
      <c r="A954" s="1884">
        <v>945</v>
      </c>
      <c r="B954" s="144" t="str">
        <f t="shared" si="78"/>
        <v>WJ01</v>
      </c>
      <c r="C954" s="8" t="str">
        <f t="shared" si="80"/>
        <v>WJ01V0041R0E01</v>
      </c>
      <c r="D954" s="8" t="s">
        <v>4684</v>
      </c>
      <c r="E954" s="8" t="s">
        <v>11590</v>
      </c>
      <c r="F954" s="8"/>
      <c r="G954" s="24" t="s">
        <v>11591</v>
      </c>
      <c r="H954" s="24" t="s">
        <v>13201</v>
      </c>
      <c r="I954" s="1887">
        <v>1</v>
      </c>
      <c r="J954" s="1887">
        <v>21</v>
      </c>
      <c r="K954" s="8" t="s">
        <v>3743</v>
      </c>
      <c r="L954" s="8" t="s">
        <v>10031</v>
      </c>
      <c r="M954" s="390"/>
    </row>
    <row r="955" spans="1:13" ht="19.5" customHeight="1">
      <c r="A955" s="1884">
        <v>946</v>
      </c>
      <c r="B955" s="144" t="str">
        <f t="shared" si="78"/>
        <v>WJ01</v>
      </c>
      <c r="C955" s="38" t="str">
        <f t="shared" si="80"/>
        <v>WJ01V0042R0</v>
      </c>
      <c r="D955" s="38" t="s">
        <v>4389</v>
      </c>
      <c r="E955" s="38" t="s">
        <v>4429</v>
      </c>
      <c r="F955" s="38"/>
      <c r="G955" s="51" t="s">
        <v>4968</v>
      </c>
      <c r="H955" s="24" t="s">
        <v>13201</v>
      </c>
      <c r="I955" s="1887">
        <v>1</v>
      </c>
      <c r="J955" s="1887">
        <v>21</v>
      </c>
      <c r="K955" s="8" t="s">
        <v>3744</v>
      </c>
      <c r="L955" s="8" t="s">
        <v>640</v>
      </c>
      <c r="M955" s="390"/>
    </row>
    <row r="956" spans="1:13" ht="19.5" customHeight="1">
      <c r="A956" s="1884">
        <v>947</v>
      </c>
      <c r="B956" s="144" t="str">
        <f t="shared" si="78"/>
        <v>WJ01</v>
      </c>
      <c r="C956" s="38" t="str">
        <f t="shared" si="80"/>
        <v>WJ01V0042R1E00</v>
      </c>
      <c r="D956" s="38" t="s">
        <v>7670</v>
      </c>
      <c r="E956" s="38" t="s">
        <v>7867</v>
      </c>
      <c r="F956" s="38"/>
      <c r="G956" s="51"/>
      <c r="H956" s="24" t="s">
        <v>13201</v>
      </c>
      <c r="I956" s="1887">
        <v>1</v>
      </c>
      <c r="J956" s="1887">
        <v>21</v>
      </c>
      <c r="K956" s="8" t="s">
        <v>3744</v>
      </c>
      <c r="L956" s="50" t="s">
        <v>10044</v>
      </c>
      <c r="M956" s="390"/>
    </row>
    <row r="957" spans="1:13" ht="19.5" customHeight="1">
      <c r="A957" s="1884">
        <v>948</v>
      </c>
      <c r="B957" s="144" t="str">
        <f t="shared" ref="B957:B1080" si="81">LEFT(C957,4)</f>
        <v>WJ01</v>
      </c>
      <c r="C957" s="38" t="str">
        <f t="shared" si="80"/>
        <v>WJ01V0042R1U02</v>
      </c>
      <c r="D957" s="38" t="s">
        <v>7670</v>
      </c>
      <c r="E957" s="38" t="s">
        <v>7867</v>
      </c>
      <c r="F957" s="38"/>
      <c r="G957" s="51"/>
      <c r="H957" s="24" t="s">
        <v>13201</v>
      </c>
      <c r="I957" s="1887">
        <v>1</v>
      </c>
      <c r="J957" s="1887">
        <v>21</v>
      </c>
      <c r="K957" s="8" t="s">
        <v>3744</v>
      </c>
      <c r="L957" s="50" t="s">
        <v>10117</v>
      </c>
      <c r="M957" s="390"/>
    </row>
    <row r="958" spans="1:13" ht="19.5" customHeight="1">
      <c r="A958" s="1884">
        <v>949</v>
      </c>
      <c r="B958" s="144" t="str">
        <f t="shared" si="81"/>
        <v>WJ01</v>
      </c>
      <c r="C958" s="38" t="str">
        <f t="shared" si="80"/>
        <v>WJ01V0042R1K01</v>
      </c>
      <c r="D958" s="70" t="s">
        <v>12177</v>
      </c>
      <c r="E958" s="69" t="s">
        <v>11840</v>
      </c>
      <c r="F958" s="51"/>
      <c r="G958" s="51"/>
      <c r="H958" s="24" t="s">
        <v>13201</v>
      </c>
      <c r="I958" s="1887">
        <v>1</v>
      </c>
      <c r="J958" s="1887">
        <v>21</v>
      </c>
      <c r="K958" s="8" t="s">
        <v>11862</v>
      </c>
      <c r="L958" s="50" t="s">
        <v>11863</v>
      </c>
      <c r="M958" s="390"/>
    </row>
    <row r="959" spans="1:13" ht="24.75" customHeight="1">
      <c r="A959" s="1884">
        <v>950</v>
      </c>
      <c r="B959" s="144" t="str">
        <f t="shared" si="81"/>
        <v>WJ01</v>
      </c>
      <c r="C959" s="8" t="str">
        <f t="shared" si="80"/>
        <v>WJ01V0042R1U10</v>
      </c>
      <c r="D959" s="57" t="s">
        <v>12177</v>
      </c>
      <c r="E959" s="354" t="s">
        <v>11840</v>
      </c>
      <c r="F959" s="24"/>
      <c r="G959" s="24" t="s">
        <v>12068</v>
      </c>
      <c r="H959" s="24" t="s">
        <v>13201</v>
      </c>
      <c r="I959" s="1887">
        <v>1</v>
      </c>
      <c r="J959" s="1887">
        <v>21</v>
      </c>
      <c r="K959" s="8" t="s">
        <v>11862</v>
      </c>
      <c r="L959" s="50" t="s">
        <v>11995</v>
      </c>
      <c r="M959" s="390"/>
    </row>
    <row r="960" spans="1:13" ht="24.75" customHeight="1">
      <c r="A960" s="1884">
        <v>951</v>
      </c>
      <c r="B960" s="144" t="str">
        <f t="shared" si="81"/>
        <v>WJ01</v>
      </c>
      <c r="C960" s="8" t="str">
        <f t="shared" si="80"/>
        <v>WJ01V0042R2E00</v>
      </c>
      <c r="D960" s="57" t="s">
        <v>7670</v>
      </c>
      <c r="E960" s="358" t="s">
        <v>11840</v>
      </c>
      <c r="F960" s="24"/>
      <c r="G960" s="24"/>
      <c r="H960" s="24" t="s">
        <v>13201</v>
      </c>
      <c r="I960" s="1887">
        <v>1</v>
      </c>
      <c r="J960" s="1887">
        <v>21</v>
      </c>
      <c r="K960" s="8" t="s">
        <v>11862</v>
      </c>
      <c r="L960" s="50" t="s">
        <v>10108</v>
      </c>
      <c r="M960" s="390"/>
    </row>
    <row r="961" spans="1:13" ht="24.75" customHeight="1">
      <c r="A961" s="1884">
        <v>952</v>
      </c>
      <c r="B961" s="144" t="str">
        <f t="shared" si="81"/>
        <v>WJ01</v>
      </c>
      <c r="C961" s="8" t="str">
        <f t="shared" si="80"/>
        <v>WJ01V0042R2U02</v>
      </c>
      <c r="D961" s="57" t="s">
        <v>7670</v>
      </c>
      <c r="E961" s="358" t="s">
        <v>11840</v>
      </c>
      <c r="F961" s="24"/>
      <c r="G961" s="24"/>
      <c r="H961" s="24" t="s">
        <v>13201</v>
      </c>
      <c r="I961" s="1887">
        <v>1</v>
      </c>
      <c r="J961" s="1887">
        <v>21</v>
      </c>
      <c r="K961" s="8" t="s">
        <v>11862</v>
      </c>
      <c r="L961" s="50" t="s">
        <v>10118</v>
      </c>
      <c r="M961" s="390"/>
    </row>
    <row r="962" spans="1:13" ht="24.75" customHeight="1">
      <c r="A962" s="1884">
        <v>953</v>
      </c>
      <c r="B962" s="144" t="str">
        <f t="shared" si="81"/>
        <v>WJ01</v>
      </c>
      <c r="C962" s="8" t="str">
        <f t="shared" si="80"/>
        <v>WJ01V0042R2K01</v>
      </c>
      <c r="D962" s="57" t="s">
        <v>7670</v>
      </c>
      <c r="E962" s="358" t="s">
        <v>11840</v>
      </c>
      <c r="F962" s="24"/>
      <c r="G962" s="24"/>
      <c r="H962" s="24" t="s">
        <v>13201</v>
      </c>
      <c r="I962" s="1887">
        <v>1</v>
      </c>
      <c r="J962" s="1887">
        <v>21</v>
      </c>
      <c r="K962" s="8" t="s">
        <v>11862</v>
      </c>
      <c r="L962" s="50" t="s">
        <v>12232</v>
      </c>
      <c r="M962" s="390"/>
    </row>
    <row r="963" spans="1:13" ht="24.75" customHeight="1">
      <c r="A963" s="1884">
        <v>954</v>
      </c>
      <c r="B963" s="144" t="str">
        <f t="shared" si="81"/>
        <v>WJ01</v>
      </c>
      <c r="C963" s="8" t="str">
        <f t="shared" si="80"/>
        <v>WJ01V0042R2C19</v>
      </c>
      <c r="D963" s="57" t="s">
        <v>7670</v>
      </c>
      <c r="E963" s="565" t="s">
        <v>11840</v>
      </c>
      <c r="F963" s="24"/>
      <c r="G963" s="24"/>
      <c r="H963" s="24" t="s">
        <v>13201</v>
      </c>
      <c r="I963" s="1887">
        <v>1</v>
      </c>
      <c r="J963" s="1887">
        <v>21</v>
      </c>
      <c r="K963" s="8" t="s">
        <v>11862</v>
      </c>
      <c r="L963" s="50" t="s">
        <v>17272</v>
      </c>
      <c r="M963" s="390"/>
    </row>
    <row r="964" spans="1:13" ht="24.75" customHeight="1">
      <c r="A964" s="1884">
        <v>955</v>
      </c>
      <c r="B964" s="144" t="str">
        <f t="shared" si="81"/>
        <v>WJ01</v>
      </c>
      <c r="C964" s="8" t="str">
        <f t="shared" si="80"/>
        <v>WJ01V0042R3U17</v>
      </c>
      <c r="D964" s="57" t="s">
        <v>7670</v>
      </c>
      <c r="E964" s="761" t="s">
        <v>11840</v>
      </c>
      <c r="F964" s="24"/>
      <c r="G964" s="24"/>
      <c r="H964" s="24" t="s">
        <v>13201</v>
      </c>
      <c r="I964" s="1887">
        <v>1</v>
      </c>
      <c r="J964" s="1887">
        <v>21</v>
      </c>
      <c r="K964" s="8" t="s">
        <v>3744</v>
      </c>
      <c r="L964" s="50" t="s">
        <v>20989</v>
      </c>
      <c r="M964" s="390"/>
    </row>
    <row r="965" spans="1:13" ht="24.75" customHeight="1">
      <c r="A965" s="1884">
        <v>956</v>
      </c>
      <c r="B965" s="144" t="str">
        <f t="shared" si="81"/>
        <v>WJ01</v>
      </c>
      <c r="C965" s="8" t="str">
        <f t="shared" si="80"/>
        <v>WJ01V0042R3C29</v>
      </c>
      <c r="D965" s="57" t="s">
        <v>7670</v>
      </c>
      <c r="E965" s="766" t="s">
        <v>11840</v>
      </c>
      <c r="F965" s="24"/>
      <c r="G965" s="24"/>
      <c r="H965" s="24" t="s">
        <v>13201</v>
      </c>
      <c r="I965" s="1887">
        <v>1</v>
      </c>
      <c r="J965" s="1887">
        <v>21</v>
      </c>
      <c r="K965" s="8" t="s">
        <v>3744</v>
      </c>
      <c r="L965" s="50" t="s">
        <v>21085</v>
      </c>
      <c r="M965" s="390"/>
    </row>
    <row r="966" spans="1:13" ht="24.75" customHeight="1">
      <c r="A966" s="1884">
        <v>957</v>
      </c>
      <c r="B966" s="144" t="str">
        <f>LEFT(C966,4)</f>
        <v>WJ01</v>
      </c>
      <c r="C966" s="8" t="str">
        <f t="shared" si="80"/>
        <v>WJ01V0042R3I02</v>
      </c>
      <c r="D966" s="57" t="s">
        <v>7670</v>
      </c>
      <c r="E966" s="903" t="s">
        <v>11840</v>
      </c>
      <c r="F966" s="24"/>
      <c r="G966" s="24"/>
      <c r="H966" s="24" t="s">
        <v>13201</v>
      </c>
      <c r="I966" s="1887">
        <v>1</v>
      </c>
      <c r="J966" s="1887">
        <v>21</v>
      </c>
      <c r="K966" s="8" t="s">
        <v>3744</v>
      </c>
      <c r="L966" s="50" t="s">
        <v>23733</v>
      </c>
      <c r="M966" s="390"/>
    </row>
    <row r="967" spans="1:13" ht="24.75" customHeight="1">
      <c r="A967" s="1884">
        <v>958</v>
      </c>
      <c r="B967" s="144" t="str">
        <f>LEFT(C967,4)</f>
        <v>WJ01</v>
      </c>
      <c r="C967" s="8" t="str">
        <f t="shared" si="80"/>
        <v>WJ01V0042R3C31</v>
      </c>
      <c r="D967" s="57" t="s">
        <v>7670</v>
      </c>
      <c r="E967" s="949" t="s">
        <v>11840</v>
      </c>
      <c r="F967" s="24"/>
      <c r="G967" s="24"/>
      <c r="H967" s="24" t="s">
        <v>13201</v>
      </c>
      <c r="I967" s="1887">
        <v>1</v>
      </c>
      <c r="J967" s="1887">
        <v>21</v>
      </c>
      <c r="K967" s="8" t="s">
        <v>3744</v>
      </c>
      <c r="L967" s="50" t="s">
        <v>24020</v>
      </c>
      <c r="M967" s="390"/>
    </row>
    <row r="968" spans="1:13" ht="19.5" customHeight="1">
      <c r="A968" s="1884">
        <v>959</v>
      </c>
      <c r="B968" s="144" t="str">
        <f t="shared" si="81"/>
        <v>WJ01</v>
      </c>
      <c r="C968" s="38" t="str">
        <f t="shared" si="80"/>
        <v>WJ01V0043R0</v>
      </c>
      <c r="D968" s="38" t="s">
        <v>1548</v>
      </c>
      <c r="E968" s="38"/>
      <c r="F968" s="38"/>
      <c r="G968" s="51" t="s">
        <v>1725</v>
      </c>
      <c r="H968" s="24" t="s">
        <v>13201</v>
      </c>
      <c r="I968" s="1887">
        <v>1</v>
      </c>
      <c r="J968" s="1887">
        <v>21</v>
      </c>
      <c r="K968" s="8" t="s">
        <v>3745</v>
      </c>
      <c r="L968" s="8" t="s">
        <v>640</v>
      </c>
      <c r="M968" s="390"/>
    </row>
    <row r="969" spans="1:13" ht="19.5" customHeight="1">
      <c r="A969" s="1884">
        <v>960</v>
      </c>
      <c r="B969" s="144" t="str">
        <f t="shared" si="81"/>
        <v>WJ01</v>
      </c>
      <c r="C969" s="8" t="str">
        <f t="shared" si="80"/>
        <v>WJ01V0043R1E00</v>
      </c>
      <c r="D969" s="8" t="s">
        <v>4322</v>
      </c>
      <c r="E969" s="8" t="s">
        <v>21714</v>
      </c>
      <c r="F969" s="8"/>
      <c r="G969" s="24"/>
      <c r="H969" s="24" t="s">
        <v>13201</v>
      </c>
      <c r="I969" s="1887">
        <v>1</v>
      </c>
      <c r="J969" s="1887">
        <v>21</v>
      </c>
      <c r="K969" s="8" t="s">
        <v>3745</v>
      </c>
      <c r="L969" s="50" t="s">
        <v>10087</v>
      </c>
      <c r="M969" s="390"/>
    </row>
    <row r="970" spans="1:13" ht="19.5" customHeight="1">
      <c r="A970" s="1884">
        <v>961</v>
      </c>
      <c r="B970" s="144" t="str">
        <f t="shared" si="81"/>
        <v>WJ01</v>
      </c>
      <c r="C970" s="38" t="str">
        <f t="shared" si="80"/>
        <v>WJ01V0044R0</v>
      </c>
      <c r="D970" s="38" t="s">
        <v>4060</v>
      </c>
      <c r="E970" s="38" t="s">
        <v>3624</v>
      </c>
      <c r="F970" s="38"/>
      <c r="G970" s="51" t="s">
        <v>4061</v>
      </c>
      <c r="H970" s="24" t="s">
        <v>13201</v>
      </c>
      <c r="I970" s="1887">
        <v>1</v>
      </c>
      <c r="J970" s="1887">
        <v>21</v>
      </c>
      <c r="K970" s="8" t="s">
        <v>4066</v>
      </c>
      <c r="L970" s="8" t="s">
        <v>640</v>
      </c>
      <c r="M970" s="390"/>
    </row>
    <row r="971" spans="1:13" ht="19.5" customHeight="1">
      <c r="A971" s="1884">
        <v>962</v>
      </c>
      <c r="B971" s="144" t="str">
        <f t="shared" si="81"/>
        <v>WJ01</v>
      </c>
      <c r="C971" s="38" t="str">
        <f t="shared" si="80"/>
        <v>WJ01V0044R1E00</v>
      </c>
      <c r="D971" s="38" t="s">
        <v>6674</v>
      </c>
      <c r="E971" s="38" t="s">
        <v>4627</v>
      </c>
      <c r="F971" s="38"/>
      <c r="G971" s="51"/>
      <c r="H971" s="24" t="s">
        <v>13201</v>
      </c>
      <c r="I971" s="1887">
        <v>1</v>
      </c>
      <c r="J971" s="1887">
        <v>21</v>
      </c>
      <c r="K971" s="8" t="s">
        <v>4066</v>
      </c>
      <c r="L971" s="50" t="s">
        <v>10044</v>
      </c>
      <c r="M971" s="390"/>
    </row>
    <row r="972" spans="1:13" ht="19.5" customHeight="1">
      <c r="A972" s="1884">
        <v>963</v>
      </c>
      <c r="B972" s="144" t="str">
        <f t="shared" si="81"/>
        <v>WJ01</v>
      </c>
      <c r="C972" s="38" t="str">
        <f t="shared" si="80"/>
        <v>WJ01V0044R1E01</v>
      </c>
      <c r="D972" s="38" t="s">
        <v>4060</v>
      </c>
      <c r="E972" s="38" t="s">
        <v>3624</v>
      </c>
      <c r="F972" s="38"/>
      <c r="G972" s="51"/>
      <c r="H972" s="24" t="s">
        <v>13201</v>
      </c>
      <c r="I972" s="1887">
        <v>1</v>
      </c>
      <c r="J972" s="1887">
        <v>21</v>
      </c>
      <c r="K972" s="8" t="s">
        <v>4066</v>
      </c>
      <c r="L972" s="50" t="s">
        <v>10045</v>
      </c>
      <c r="M972" s="390"/>
    </row>
    <row r="973" spans="1:13" ht="19.5" customHeight="1">
      <c r="A973" s="1884">
        <v>964</v>
      </c>
      <c r="B973" s="144" t="str">
        <f>LEFT(C973,4)</f>
        <v>WJ01</v>
      </c>
      <c r="C973" s="38" t="str">
        <f t="shared" si="80"/>
        <v>WJ01V0044R1F03</v>
      </c>
      <c r="D973" s="38" t="s">
        <v>4060</v>
      </c>
      <c r="E973" s="38" t="s">
        <v>3624</v>
      </c>
      <c r="F973" s="38"/>
      <c r="G973" s="51"/>
      <c r="H973" s="24" t="s">
        <v>13201</v>
      </c>
      <c r="I973" s="1887">
        <v>1</v>
      </c>
      <c r="J973" s="1887">
        <v>21</v>
      </c>
      <c r="K973" s="8" t="s">
        <v>4066</v>
      </c>
      <c r="L973" s="50" t="s">
        <v>32628</v>
      </c>
      <c r="M973" s="390"/>
    </row>
    <row r="974" spans="1:13" ht="19.5" customHeight="1">
      <c r="A974" s="1884">
        <v>965</v>
      </c>
      <c r="B974" s="144" t="str">
        <f>LEFT(C974,4)</f>
        <v>WJ01</v>
      </c>
      <c r="C974" s="38" t="str">
        <f t="shared" si="80"/>
        <v>WJ01V0044R1C38</v>
      </c>
      <c r="D974" s="38" t="s">
        <v>4060</v>
      </c>
      <c r="E974" s="38" t="s">
        <v>3624</v>
      </c>
      <c r="F974" s="38"/>
      <c r="G974" s="51"/>
      <c r="H974" s="24" t="s">
        <v>13201</v>
      </c>
      <c r="I974" s="1887">
        <v>1</v>
      </c>
      <c r="J974" s="1887">
        <v>21</v>
      </c>
      <c r="K974" s="8" t="s">
        <v>4066</v>
      </c>
      <c r="L974" s="50" t="s">
        <v>26268</v>
      </c>
      <c r="M974" s="390"/>
    </row>
    <row r="975" spans="1:13" ht="19.5" customHeight="1">
      <c r="A975" s="1884">
        <v>966</v>
      </c>
      <c r="B975" s="144" t="str">
        <f t="shared" si="81"/>
        <v>WJ01</v>
      </c>
      <c r="C975" s="38" t="str">
        <f t="shared" si="80"/>
        <v>WJ01V0044R1U04</v>
      </c>
      <c r="D975" s="38" t="s">
        <v>4060</v>
      </c>
      <c r="E975" s="38" t="s">
        <v>3624</v>
      </c>
      <c r="F975" s="38"/>
      <c r="G975" s="51"/>
      <c r="H975" s="24" t="s">
        <v>13201</v>
      </c>
      <c r="I975" s="1887">
        <v>1</v>
      </c>
      <c r="J975" s="1887">
        <v>21</v>
      </c>
      <c r="K975" s="8" t="s">
        <v>4066</v>
      </c>
      <c r="L975" s="50" t="s">
        <v>10088</v>
      </c>
      <c r="M975" s="390"/>
    </row>
    <row r="976" spans="1:13" ht="19.5" customHeight="1">
      <c r="A976" s="1884">
        <v>967</v>
      </c>
      <c r="B976" s="144" t="str">
        <f t="shared" si="81"/>
        <v>WJ01</v>
      </c>
      <c r="C976" s="38" t="str">
        <f t="shared" si="80"/>
        <v>WJ01V0044R1K01</v>
      </c>
      <c r="D976" s="38" t="s">
        <v>4060</v>
      </c>
      <c r="E976" s="38" t="s">
        <v>3624</v>
      </c>
      <c r="F976" s="38"/>
      <c r="G976" s="51"/>
      <c r="H976" s="24" t="s">
        <v>13201</v>
      </c>
      <c r="I976" s="1887">
        <v>1</v>
      </c>
      <c r="J976" s="1887">
        <v>21</v>
      </c>
      <c r="K976" s="8" t="s">
        <v>11874</v>
      </c>
      <c r="L976" s="50" t="s">
        <v>11863</v>
      </c>
      <c r="M976" s="390"/>
    </row>
    <row r="977" spans="1:13" ht="19.5" customHeight="1">
      <c r="A977" s="1884">
        <v>968</v>
      </c>
      <c r="B977" s="144" t="str">
        <f t="shared" si="81"/>
        <v>WJ01</v>
      </c>
      <c r="C977" s="38" t="str">
        <f t="shared" si="80"/>
        <v>WJ01V0044R1A01</v>
      </c>
      <c r="D977" s="70" t="s">
        <v>4060</v>
      </c>
      <c r="E977" s="69" t="s">
        <v>3624</v>
      </c>
      <c r="F977" s="51"/>
      <c r="G977" s="51"/>
      <c r="H977" s="24" t="s">
        <v>13201</v>
      </c>
      <c r="I977" s="1887">
        <v>1</v>
      </c>
      <c r="J977" s="1887">
        <v>21</v>
      </c>
      <c r="K977" s="8" t="s">
        <v>4066</v>
      </c>
      <c r="L977" s="50" t="s">
        <v>10103</v>
      </c>
      <c r="M977" s="390"/>
    </row>
    <row r="978" spans="1:13" ht="19.5" customHeight="1">
      <c r="A978" s="1884">
        <v>969</v>
      </c>
      <c r="B978" s="144" t="str">
        <f t="shared" si="81"/>
        <v>WJ01</v>
      </c>
      <c r="C978" s="38" t="str">
        <f t="shared" si="80"/>
        <v>WJ01V0044R1C11</v>
      </c>
      <c r="D978" s="70" t="s">
        <v>4060</v>
      </c>
      <c r="E978" s="69" t="s">
        <v>3624</v>
      </c>
      <c r="F978" s="51"/>
      <c r="G978" s="51"/>
      <c r="H978" s="24" t="s">
        <v>13201</v>
      </c>
      <c r="I978" s="1887">
        <v>1</v>
      </c>
      <c r="J978" s="1887">
        <v>21</v>
      </c>
      <c r="K978" s="8" t="s">
        <v>4066</v>
      </c>
      <c r="L978" s="50" t="s">
        <v>15568</v>
      </c>
      <c r="M978" s="390"/>
    </row>
    <row r="979" spans="1:13" ht="19.5" customHeight="1">
      <c r="A979" s="1884">
        <v>970</v>
      </c>
      <c r="B979" s="144" t="str">
        <f t="shared" si="81"/>
        <v>WJ01</v>
      </c>
      <c r="C979" s="38" t="str">
        <f t="shared" si="80"/>
        <v>WJ01V0044R1U13</v>
      </c>
      <c r="D979" s="70" t="s">
        <v>4060</v>
      </c>
      <c r="E979" s="69" t="s">
        <v>3624</v>
      </c>
      <c r="F979" s="51"/>
      <c r="G979" s="51"/>
      <c r="H979" s="24" t="s">
        <v>13201</v>
      </c>
      <c r="I979" s="1887">
        <v>1</v>
      </c>
      <c r="J979" s="1887">
        <v>21</v>
      </c>
      <c r="K979" s="8" t="s">
        <v>4066</v>
      </c>
      <c r="L979" s="50" t="s">
        <v>15684</v>
      </c>
      <c r="M979" s="390"/>
    </row>
    <row r="980" spans="1:13" ht="19.5" customHeight="1">
      <c r="A980" s="1884">
        <v>971</v>
      </c>
      <c r="B980" s="144" t="str">
        <f t="shared" si="81"/>
        <v>WJ01</v>
      </c>
      <c r="C980" s="38" t="str">
        <f t="shared" si="80"/>
        <v>WJ01V0044R1C15</v>
      </c>
      <c r="D980" s="70" t="s">
        <v>4060</v>
      </c>
      <c r="E980" s="69" t="s">
        <v>3624</v>
      </c>
      <c r="F980" s="51"/>
      <c r="G980" s="51"/>
      <c r="H980" s="24" t="s">
        <v>13201</v>
      </c>
      <c r="I980" s="1887">
        <v>1</v>
      </c>
      <c r="J980" s="1887">
        <v>21</v>
      </c>
      <c r="K980" s="8" t="s">
        <v>4066</v>
      </c>
      <c r="L980" s="50" t="s">
        <v>16895</v>
      </c>
      <c r="M980" s="390"/>
    </row>
    <row r="981" spans="1:13" ht="19.5" customHeight="1">
      <c r="A981" s="1884">
        <v>972</v>
      </c>
      <c r="B981" s="144" t="str">
        <f t="shared" si="81"/>
        <v>WJ01</v>
      </c>
      <c r="C981" s="38" t="str">
        <f t="shared" si="80"/>
        <v>WJ01V0044R1C21</v>
      </c>
      <c r="D981" s="70" t="s">
        <v>4060</v>
      </c>
      <c r="E981" s="69" t="s">
        <v>3624</v>
      </c>
      <c r="F981" s="51"/>
      <c r="G981" s="51"/>
      <c r="H981" s="24" t="s">
        <v>13201</v>
      </c>
      <c r="I981" s="1887">
        <v>1</v>
      </c>
      <c r="J981" s="1887">
        <v>21</v>
      </c>
      <c r="K981" s="8" t="s">
        <v>4066</v>
      </c>
      <c r="L981" s="50" t="s">
        <v>17517</v>
      </c>
      <c r="M981" s="390"/>
    </row>
    <row r="982" spans="1:13" ht="19.5" customHeight="1">
      <c r="A982" s="1884">
        <v>973</v>
      </c>
      <c r="B982" s="144" t="str">
        <f t="shared" ref="B982:B1002" si="82">LEFT(C982,4)</f>
        <v>WJ01</v>
      </c>
      <c r="C982" s="38" t="str">
        <f t="shared" ref="C982:C1013" si="83">CONCATENATE(K982,L982)</f>
        <v>WJ01V0044R1C28</v>
      </c>
      <c r="D982" s="70" t="s">
        <v>4060</v>
      </c>
      <c r="E982" s="69" t="s">
        <v>3624</v>
      </c>
      <c r="F982" s="51"/>
      <c r="G982" s="51"/>
      <c r="H982" s="24" t="s">
        <v>13201</v>
      </c>
      <c r="I982" s="1887">
        <v>1</v>
      </c>
      <c r="J982" s="1887">
        <v>21</v>
      </c>
      <c r="K982" s="8" t="s">
        <v>4066</v>
      </c>
      <c r="L982" s="50" t="s">
        <v>22917</v>
      </c>
      <c r="M982" s="390"/>
    </row>
    <row r="983" spans="1:13" ht="24">
      <c r="A983" s="1884">
        <v>974</v>
      </c>
      <c r="B983" s="144" t="str">
        <f t="shared" si="82"/>
        <v>WJ01</v>
      </c>
      <c r="C983" s="39" t="str">
        <f t="shared" si="83"/>
        <v>WJ01V0044R2E00</v>
      </c>
      <c r="D983" s="61" t="s">
        <v>4060</v>
      </c>
      <c r="E983" s="143" t="s">
        <v>36487</v>
      </c>
      <c r="F983" s="24"/>
      <c r="G983" s="24"/>
      <c r="H983" s="24" t="s">
        <v>13201</v>
      </c>
      <c r="I983" s="1887">
        <v>1</v>
      </c>
      <c r="J983" s="1887">
        <v>21</v>
      </c>
      <c r="K983" s="8" t="s">
        <v>4066</v>
      </c>
      <c r="L983" s="99" t="s">
        <v>36488</v>
      </c>
      <c r="M983" s="390"/>
    </row>
    <row r="984" spans="1:13" ht="24">
      <c r="A984" s="1884">
        <v>975</v>
      </c>
      <c r="B984" s="144" t="str">
        <f t="shared" si="82"/>
        <v>WJ01</v>
      </c>
      <c r="C984" s="39" t="str">
        <f t="shared" si="83"/>
        <v>WJ01V0044R2C68</v>
      </c>
      <c r="D984" s="61" t="s">
        <v>4060</v>
      </c>
      <c r="E984" s="143" t="s">
        <v>36487</v>
      </c>
      <c r="F984" s="24"/>
      <c r="G984" s="24"/>
      <c r="H984" s="24" t="s">
        <v>13201</v>
      </c>
      <c r="I984" s="1887">
        <v>1</v>
      </c>
      <c r="J984" s="1887">
        <v>21</v>
      </c>
      <c r="K984" s="8" t="s">
        <v>4066</v>
      </c>
      <c r="L984" s="99" t="s">
        <v>44465</v>
      </c>
      <c r="M984" s="390"/>
    </row>
    <row r="985" spans="1:13" ht="24">
      <c r="A985" s="1884">
        <v>976</v>
      </c>
      <c r="B985" s="144" t="str">
        <f t="shared" si="82"/>
        <v>WJ01</v>
      </c>
      <c r="C985" s="39" t="str">
        <f t="shared" si="83"/>
        <v>WJ01V0044R2C22</v>
      </c>
      <c r="D985" s="61" t="s">
        <v>4060</v>
      </c>
      <c r="E985" s="143" t="s">
        <v>36487</v>
      </c>
      <c r="F985" s="24"/>
      <c r="G985" s="24"/>
      <c r="H985" s="24" t="s">
        <v>13201</v>
      </c>
      <c r="I985" s="1887">
        <v>1</v>
      </c>
      <c r="J985" s="1887">
        <v>21</v>
      </c>
      <c r="K985" s="8" t="s">
        <v>4066</v>
      </c>
      <c r="L985" s="99" t="s">
        <v>41646</v>
      </c>
      <c r="M985" s="390"/>
    </row>
    <row r="986" spans="1:13" ht="24">
      <c r="A986" s="1884">
        <v>977</v>
      </c>
      <c r="B986" s="144" t="str">
        <f t="shared" si="82"/>
        <v>WJ01</v>
      </c>
      <c r="C986" s="39" t="str">
        <f t="shared" si="83"/>
        <v>WJ01V0044R2H05</v>
      </c>
      <c r="D986" s="61" t="s">
        <v>4060</v>
      </c>
      <c r="E986" s="143" t="s">
        <v>36487</v>
      </c>
      <c r="F986" s="24"/>
      <c r="G986" s="24"/>
      <c r="H986" s="24" t="s">
        <v>13201</v>
      </c>
      <c r="I986" s="1887">
        <v>1</v>
      </c>
      <c r="J986" s="1887">
        <v>21</v>
      </c>
      <c r="K986" s="8" t="s">
        <v>4066</v>
      </c>
      <c r="L986" s="99" t="s">
        <v>41647</v>
      </c>
      <c r="M986" s="390"/>
    </row>
    <row r="987" spans="1:13" ht="24">
      <c r="A987" s="1884">
        <v>978</v>
      </c>
      <c r="B987" s="144" t="str">
        <f t="shared" si="82"/>
        <v>WJ01</v>
      </c>
      <c r="C987" s="39" t="str">
        <f t="shared" si="83"/>
        <v>WJ01V0044R2E01</v>
      </c>
      <c r="D987" s="61" t="s">
        <v>4060</v>
      </c>
      <c r="E987" s="143" t="s">
        <v>36487</v>
      </c>
      <c r="F987" s="24"/>
      <c r="G987" s="24"/>
      <c r="H987" s="24" t="s">
        <v>13201</v>
      </c>
      <c r="I987" s="1887">
        <v>1</v>
      </c>
      <c r="J987" s="1887">
        <v>21</v>
      </c>
      <c r="K987" s="8" t="s">
        <v>4066</v>
      </c>
      <c r="L987" s="99" t="s">
        <v>36489</v>
      </c>
      <c r="M987" s="390"/>
    </row>
    <row r="988" spans="1:13" ht="24">
      <c r="A988" s="1884">
        <v>979</v>
      </c>
      <c r="B988" s="144" t="str">
        <f t="shared" si="82"/>
        <v>WJ01</v>
      </c>
      <c r="C988" s="39" t="str">
        <f t="shared" si="83"/>
        <v>WJ01V0044R2W01</v>
      </c>
      <c r="D988" s="61" t="s">
        <v>4060</v>
      </c>
      <c r="E988" s="143" t="s">
        <v>36487</v>
      </c>
      <c r="F988" s="24"/>
      <c r="G988" s="24"/>
      <c r="H988" s="24" t="s">
        <v>13201</v>
      </c>
      <c r="I988" s="1887">
        <v>1</v>
      </c>
      <c r="J988" s="1887">
        <v>21</v>
      </c>
      <c r="K988" s="8" t="s">
        <v>4066</v>
      </c>
      <c r="L988" s="99" t="s">
        <v>36958</v>
      </c>
      <c r="M988" s="390"/>
    </row>
    <row r="989" spans="1:13" ht="24">
      <c r="A989" s="1884">
        <v>980</v>
      </c>
      <c r="B989" s="144" t="str">
        <f t="shared" si="82"/>
        <v>WJ01</v>
      </c>
      <c r="C989" s="39" t="str">
        <f t="shared" si="83"/>
        <v>WJ01V0044R2C48</v>
      </c>
      <c r="D989" s="61" t="s">
        <v>4060</v>
      </c>
      <c r="E989" s="143" t="s">
        <v>36487</v>
      </c>
      <c r="F989" s="24"/>
      <c r="G989" s="24"/>
      <c r="H989" s="24" t="s">
        <v>13201</v>
      </c>
      <c r="I989" s="1887">
        <v>1</v>
      </c>
      <c r="J989" s="1887">
        <v>21</v>
      </c>
      <c r="K989" s="8" t="s">
        <v>4066</v>
      </c>
      <c r="L989" s="99" t="s">
        <v>36904</v>
      </c>
      <c r="M989" s="390"/>
    </row>
    <row r="990" spans="1:13" ht="24">
      <c r="A990" s="1884">
        <v>981</v>
      </c>
      <c r="B990" s="144" t="str">
        <f t="shared" si="82"/>
        <v>WJ01</v>
      </c>
      <c r="C990" s="39" t="str">
        <f t="shared" si="83"/>
        <v>WJ01V0044R2C11</v>
      </c>
      <c r="D990" s="61" t="s">
        <v>4060</v>
      </c>
      <c r="E990" s="143" t="s">
        <v>36487</v>
      </c>
      <c r="F990" s="24"/>
      <c r="G990" s="24"/>
      <c r="H990" s="24" t="s">
        <v>13201</v>
      </c>
      <c r="I990" s="1887">
        <v>1</v>
      </c>
      <c r="J990" s="1887">
        <v>21</v>
      </c>
      <c r="K990" s="8" t="s">
        <v>4066</v>
      </c>
      <c r="L990" s="99" t="s">
        <v>36491</v>
      </c>
      <c r="M990" s="390"/>
    </row>
    <row r="991" spans="1:13" ht="24">
      <c r="A991" s="1884">
        <v>982</v>
      </c>
      <c r="B991" s="144" t="str">
        <f t="shared" si="82"/>
        <v>WJ01</v>
      </c>
      <c r="C991" s="39" t="str">
        <f t="shared" si="83"/>
        <v>WJ01V0044R2U04</v>
      </c>
      <c r="D991" s="61" t="s">
        <v>4060</v>
      </c>
      <c r="E991" s="143" t="s">
        <v>36487</v>
      </c>
      <c r="F991" s="24"/>
      <c r="G991" s="24"/>
      <c r="H991" s="24" t="s">
        <v>13201</v>
      </c>
      <c r="I991" s="1887">
        <v>1</v>
      </c>
      <c r="J991" s="1887">
        <v>21</v>
      </c>
      <c r="K991" s="8" t="s">
        <v>4066</v>
      </c>
      <c r="L991" s="99" t="s">
        <v>36492</v>
      </c>
      <c r="M991" s="390"/>
    </row>
    <row r="992" spans="1:13" ht="24">
      <c r="A992" s="1884">
        <v>983</v>
      </c>
      <c r="B992" s="144" t="str">
        <f t="shared" si="82"/>
        <v>WJ01</v>
      </c>
      <c r="C992" s="39" t="str">
        <f t="shared" si="83"/>
        <v>WJ01V0044R2C21</v>
      </c>
      <c r="D992" s="61" t="s">
        <v>4060</v>
      </c>
      <c r="E992" s="143" t="s">
        <v>36487</v>
      </c>
      <c r="F992" s="24"/>
      <c r="G992" s="24"/>
      <c r="H992" s="24" t="s">
        <v>13201</v>
      </c>
      <c r="I992" s="1887">
        <v>1</v>
      </c>
      <c r="J992" s="1887">
        <v>21</v>
      </c>
      <c r="K992" s="8" t="s">
        <v>4066</v>
      </c>
      <c r="L992" s="99" t="s">
        <v>36540</v>
      </c>
      <c r="M992" s="390"/>
    </row>
    <row r="993" spans="1:13" ht="24">
      <c r="A993" s="1884">
        <v>984</v>
      </c>
      <c r="B993" s="144" t="str">
        <f t="shared" si="82"/>
        <v>WJ01</v>
      </c>
      <c r="C993" s="39" t="str">
        <f t="shared" si="83"/>
        <v>WJ01V0044R2A01</v>
      </c>
      <c r="D993" s="61" t="s">
        <v>4060</v>
      </c>
      <c r="E993" s="143" t="s">
        <v>36487</v>
      </c>
      <c r="F993" s="24"/>
      <c r="G993" s="24"/>
      <c r="H993" s="24" t="s">
        <v>13201</v>
      </c>
      <c r="I993" s="1887">
        <v>1</v>
      </c>
      <c r="J993" s="1887">
        <v>21</v>
      </c>
      <c r="K993" s="8" t="s">
        <v>4066</v>
      </c>
      <c r="L993" s="99" t="s">
        <v>36541</v>
      </c>
      <c r="M993" s="390"/>
    </row>
    <row r="994" spans="1:13" ht="24">
      <c r="A994" s="1884">
        <v>985</v>
      </c>
      <c r="B994" s="144" t="str">
        <f t="shared" si="82"/>
        <v>WJ01</v>
      </c>
      <c r="C994" s="39" t="str">
        <f t="shared" si="83"/>
        <v>WJ01V0044R2C15</v>
      </c>
      <c r="D994" s="61" t="s">
        <v>4060</v>
      </c>
      <c r="E994" s="143" t="s">
        <v>36487</v>
      </c>
      <c r="F994" s="24"/>
      <c r="G994" s="24"/>
      <c r="H994" s="24" t="s">
        <v>13201</v>
      </c>
      <c r="I994" s="1887">
        <v>1</v>
      </c>
      <c r="J994" s="1887">
        <v>21</v>
      </c>
      <c r="K994" s="8" t="s">
        <v>4066</v>
      </c>
      <c r="L994" s="99" t="s">
        <v>36542</v>
      </c>
      <c r="M994" s="390"/>
    </row>
    <row r="995" spans="1:13" ht="24">
      <c r="A995" s="1884">
        <v>986</v>
      </c>
      <c r="B995" s="144" t="str">
        <f t="shared" si="82"/>
        <v>WJ01</v>
      </c>
      <c r="C995" s="39" t="str">
        <f t="shared" si="83"/>
        <v>WJ01V0044R2K01</v>
      </c>
      <c r="D995" s="61" t="s">
        <v>4060</v>
      </c>
      <c r="E995" s="143" t="s">
        <v>36487</v>
      </c>
      <c r="F995" s="24"/>
      <c r="G995" s="24"/>
      <c r="H995" s="24" t="s">
        <v>13201</v>
      </c>
      <c r="I995" s="1887">
        <v>1</v>
      </c>
      <c r="J995" s="1887">
        <v>21</v>
      </c>
      <c r="K995" s="8" t="s">
        <v>4066</v>
      </c>
      <c r="L995" s="99" t="s">
        <v>36543</v>
      </c>
      <c r="M995" s="390"/>
    </row>
    <row r="996" spans="1:13" ht="24">
      <c r="A996" s="1884">
        <v>987</v>
      </c>
      <c r="B996" s="144" t="str">
        <f t="shared" si="82"/>
        <v>WJ01</v>
      </c>
      <c r="C996" s="39" t="str">
        <f t="shared" si="83"/>
        <v>WJ01V0044R2C38</v>
      </c>
      <c r="D996" s="61" t="s">
        <v>4060</v>
      </c>
      <c r="E996" s="143" t="s">
        <v>36487</v>
      </c>
      <c r="F996" s="24"/>
      <c r="G996" s="24"/>
      <c r="H996" s="24" t="s">
        <v>13201</v>
      </c>
      <c r="I996" s="1887">
        <v>1</v>
      </c>
      <c r="J996" s="1887">
        <v>21</v>
      </c>
      <c r="K996" s="8" t="s">
        <v>4066</v>
      </c>
      <c r="L996" s="99" t="s">
        <v>36619</v>
      </c>
      <c r="M996" s="390"/>
    </row>
    <row r="997" spans="1:13" ht="24">
      <c r="A997" s="1884">
        <v>988</v>
      </c>
      <c r="B997" s="144" t="str">
        <f t="shared" si="82"/>
        <v>WJ01</v>
      </c>
      <c r="C997" s="39" t="str">
        <f t="shared" si="83"/>
        <v>WJ01V0044R2F03</v>
      </c>
      <c r="D997" s="61" t="s">
        <v>4060</v>
      </c>
      <c r="E997" s="143" t="s">
        <v>36487</v>
      </c>
      <c r="F997" s="24"/>
      <c r="G997" s="24"/>
      <c r="H997" s="24" t="s">
        <v>13201</v>
      </c>
      <c r="I997" s="1887">
        <v>1</v>
      </c>
      <c r="J997" s="1887">
        <v>21</v>
      </c>
      <c r="K997" s="8" t="s">
        <v>4066</v>
      </c>
      <c r="L997" s="99" t="s">
        <v>36620</v>
      </c>
      <c r="M997" s="390"/>
    </row>
    <row r="998" spans="1:13" ht="24">
      <c r="A998" s="1884">
        <v>989</v>
      </c>
      <c r="B998" s="144" t="str">
        <f t="shared" si="82"/>
        <v>WJ01</v>
      </c>
      <c r="C998" s="39" t="str">
        <f t="shared" si="83"/>
        <v>WJ01V0044R2C28</v>
      </c>
      <c r="D998" s="61" t="s">
        <v>4060</v>
      </c>
      <c r="E998" s="143" t="s">
        <v>36487</v>
      </c>
      <c r="F998" s="24"/>
      <c r="G998" s="24"/>
      <c r="H998" s="24" t="s">
        <v>13201</v>
      </c>
      <c r="I998" s="1887">
        <v>1</v>
      </c>
      <c r="J998" s="1887">
        <v>21</v>
      </c>
      <c r="K998" s="8" t="s">
        <v>4066</v>
      </c>
      <c r="L998" s="99" t="s">
        <v>36621</v>
      </c>
      <c r="M998" s="390"/>
    </row>
    <row r="999" spans="1:13" ht="24">
      <c r="A999" s="1884">
        <v>990</v>
      </c>
      <c r="B999" s="144" t="str">
        <f t="shared" si="82"/>
        <v>WJ01</v>
      </c>
      <c r="C999" s="39" t="str">
        <f t="shared" si="83"/>
        <v>WJ01V0044R2U13</v>
      </c>
      <c r="D999" s="61" t="s">
        <v>4060</v>
      </c>
      <c r="E999" s="143" t="s">
        <v>36487</v>
      </c>
      <c r="F999" s="24"/>
      <c r="G999" s="24"/>
      <c r="H999" s="24" t="s">
        <v>13201</v>
      </c>
      <c r="I999" s="1887">
        <v>1</v>
      </c>
      <c r="J999" s="1887">
        <v>21</v>
      </c>
      <c r="K999" s="8" t="s">
        <v>4066</v>
      </c>
      <c r="L999" s="99" t="s">
        <v>36622</v>
      </c>
      <c r="M999" s="390"/>
    </row>
    <row r="1000" spans="1:13" ht="24">
      <c r="A1000" s="1884">
        <v>991</v>
      </c>
      <c r="B1000" s="144" t="str">
        <f t="shared" si="82"/>
        <v>WJ01</v>
      </c>
      <c r="C1000" s="39" t="str">
        <f t="shared" si="83"/>
        <v>WJ01V0044R2C16</v>
      </c>
      <c r="D1000" s="61" t="s">
        <v>4060</v>
      </c>
      <c r="E1000" s="143" t="s">
        <v>36487</v>
      </c>
      <c r="F1000" s="24"/>
      <c r="G1000" s="24"/>
      <c r="H1000" s="24" t="s">
        <v>13201</v>
      </c>
      <c r="I1000" s="1887">
        <v>1</v>
      </c>
      <c r="J1000" s="1887">
        <v>21</v>
      </c>
      <c r="K1000" s="8" t="s">
        <v>4066</v>
      </c>
      <c r="L1000" s="99" t="s">
        <v>45826</v>
      </c>
      <c r="M1000" s="390"/>
    </row>
    <row r="1001" spans="1:13" ht="24">
      <c r="A1001" s="1884">
        <v>992</v>
      </c>
      <c r="B1001" s="144" t="str">
        <f t="shared" si="82"/>
        <v>WJ01</v>
      </c>
      <c r="C1001" s="38" t="str">
        <f t="shared" si="83"/>
        <v>WJ01V0044R2C57</v>
      </c>
      <c r="D1001" s="70" t="s">
        <v>4060</v>
      </c>
      <c r="E1001" s="69" t="s">
        <v>36487</v>
      </c>
      <c r="F1001" s="24"/>
      <c r="G1001" s="24"/>
      <c r="H1001" s="24" t="s">
        <v>13201</v>
      </c>
      <c r="I1001" s="1887">
        <v>1</v>
      </c>
      <c r="J1001" s="1887">
        <v>21</v>
      </c>
      <c r="K1001" s="8" t="s">
        <v>4066</v>
      </c>
      <c r="L1001" s="99" t="s">
        <v>45827</v>
      </c>
      <c r="M1001" s="390"/>
    </row>
    <row r="1002" spans="1:13" ht="24">
      <c r="A1002" s="1884">
        <v>993</v>
      </c>
      <c r="B1002" s="144" t="str">
        <f t="shared" si="82"/>
        <v>WJ01</v>
      </c>
      <c r="C1002" s="39" t="str">
        <f t="shared" si="83"/>
        <v>WJ01V0044R2C22</v>
      </c>
      <c r="D1002" s="61" t="s">
        <v>4060</v>
      </c>
      <c r="E1002" s="143" t="s">
        <v>36487</v>
      </c>
      <c r="F1002" s="24"/>
      <c r="G1002" s="24"/>
      <c r="H1002" s="24" t="s">
        <v>13201</v>
      </c>
      <c r="I1002" s="1887">
        <v>1</v>
      </c>
      <c r="J1002" s="1887">
        <v>21</v>
      </c>
      <c r="K1002" s="8" t="s">
        <v>4066</v>
      </c>
      <c r="L1002" s="99" t="s">
        <v>41646</v>
      </c>
      <c r="M1002" s="390"/>
    </row>
    <row r="1003" spans="1:13" ht="19.5" customHeight="1">
      <c r="A1003" s="1884">
        <v>994</v>
      </c>
      <c r="B1003" s="144" t="str">
        <f t="shared" si="81"/>
        <v>WJ01</v>
      </c>
      <c r="C1003" s="38" t="str">
        <f t="shared" si="83"/>
        <v>WJ01V0045R0</v>
      </c>
      <c r="D1003" s="38" t="s">
        <v>4062</v>
      </c>
      <c r="E1003" s="38" t="s">
        <v>3624</v>
      </c>
      <c r="F1003" s="38"/>
      <c r="G1003" s="51" t="s">
        <v>4063</v>
      </c>
      <c r="H1003" s="24" t="s">
        <v>13201</v>
      </c>
      <c r="I1003" s="1887">
        <v>1</v>
      </c>
      <c r="J1003" s="1887">
        <v>21</v>
      </c>
      <c r="K1003" s="8" t="s">
        <v>4067</v>
      </c>
      <c r="L1003" s="8" t="s">
        <v>640</v>
      </c>
      <c r="M1003" s="390"/>
    </row>
    <row r="1004" spans="1:13" ht="19.5" customHeight="1">
      <c r="A1004" s="1884">
        <v>995</v>
      </c>
      <c r="B1004" s="144" t="str">
        <f t="shared" si="81"/>
        <v>WJ01</v>
      </c>
      <c r="C1004" s="38" t="str">
        <f t="shared" si="83"/>
        <v>WJ01V0045R1</v>
      </c>
      <c r="D1004" s="38" t="s">
        <v>6675</v>
      </c>
      <c r="E1004" s="38" t="s">
        <v>4627</v>
      </c>
      <c r="F1004" s="38"/>
      <c r="G1004" s="51" t="s">
        <v>6676</v>
      </c>
      <c r="H1004" s="24" t="s">
        <v>13201</v>
      </c>
      <c r="I1004" s="1887">
        <v>1</v>
      </c>
      <c r="J1004" s="1887">
        <v>21</v>
      </c>
      <c r="K1004" s="8" t="s">
        <v>4067</v>
      </c>
      <c r="L1004" s="50" t="s">
        <v>3206</v>
      </c>
      <c r="M1004" s="390"/>
    </row>
    <row r="1005" spans="1:13" ht="19.5" customHeight="1">
      <c r="A1005" s="1884">
        <v>996</v>
      </c>
      <c r="B1005" s="144" t="str">
        <f t="shared" si="81"/>
        <v>WJ01</v>
      </c>
      <c r="C1005" s="38" t="str">
        <f t="shared" si="83"/>
        <v>WJ01V0045R2E00</v>
      </c>
      <c r="D1005" s="38" t="s">
        <v>4062</v>
      </c>
      <c r="E1005" s="38" t="s">
        <v>3624</v>
      </c>
      <c r="F1005" s="38"/>
      <c r="G1005" s="51"/>
      <c r="H1005" s="24" t="s">
        <v>13201</v>
      </c>
      <c r="I1005" s="1887">
        <v>1</v>
      </c>
      <c r="J1005" s="1887">
        <v>21</v>
      </c>
      <c r="K1005" s="8" t="s">
        <v>4067</v>
      </c>
      <c r="L1005" s="50" t="s">
        <v>10108</v>
      </c>
      <c r="M1005" s="390"/>
    </row>
    <row r="1006" spans="1:13" ht="19.5" customHeight="1">
      <c r="A1006" s="1884">
        <v>997</v>
      </c>
      <c r="B1006" s="144" t="str">
        <f t="shared" si="81"/>
        <v>WJ01</v>
      </c>
      <c r="C1006" s="38" t="str">
        <f t="shared" si="83"/>
        <v>WJ01V0045R2E01</v>
      </c>
      <c r="D1006" s="38" t="s">
        <v>4062</v>
      </c>
      <c r="E1006" s="38" t="s">
        <v>3624</v>
      </c>
      <c r="F1006" s="38"/>
      <c r="G1006" s="51"/>
      <c r="H1006" s="24" t="s">
        <v>13201</v>
      </c>
      <c r="I1006" s="1887">
        <v>1</v>
      </c>
      <c r="J1006" s="1887">
        <v>21</v>
      </c>
      <c r="K1006" s="8" t="s">
        <v>4067</v>
      </c>
      <c r="L1006" s="50" t="s">
        <v>10109</v>
      </c>
      <c r="M1006" s="390"/>
    </row>
    <row r="1007" spans="1:13" ht="19.5" customHeight="1">
      <c r="A1007" s="1884">
        <v>998</v>
      </c>
      <c r="B1007" s="144" t="str">
        <f t="shared" si="81"/>
        <v>WJ01</v>
      </c>
      <c r="C1007" s="8" t="str">
        <f t="shared" si="83"/>
        <v>WJ01V0045R2U04</v>
      </c>
      <c r="D1007" s="8" t="s">
        <v>4062</v>
      </c>
      <c r="E1007" s="8" t="s">
        <v>3624</v>
      </c>
      <c r="F1007" s="8"/>
      <c r="G1007" s="24"/>
      <c r="H1007" s="24" t="s">
        <v>13201</v>
      </c>
      <c r="I1007" s="1887">
        <v>1</v>
      </c>
      <c r="J1007" s="1887">
        <v>21</v>
      </c>
      <c r="K1007" s="8" t="s">
        <v>4067</v>
      </c>
      <c r="L1007" s="50" t="s">
        <v>10213</v>
      </c>
      <c r="M1007" s="390"/>
    </row>
    <row r="1008" spans="1:13" ht="19.5" customHeight="1">
      <c r="A1008" s="1884">
        <v>999</v>
      </c>
      <c r="B1008" s="144" t="str">
        <f>LEFT(C1008,4)</f>
        <v>WJ01</v>
      </c>
      <c r="C1008" s="8" t="str">
        <f t="shared" si="83"/>
        <v>WJ01V0045R2C36</v>
      </c>
      <c r="D1008" s="8" t="s">
        <v>4062</v>
      </c>
      <c r="E1008" s="8" t="s">
        <v>3624</v>
      </c>
      <c r="F1008" s="8"/>
      <c r="G1008" s="24"/>
      <c r="H1008" s="24" t="s">
        <v>13201</v>
      </c>
      <c r="I1008" s="1887">
        <v>1</v>
      </c>
      <c r="J1008" s="1887">
        <v>21</v>
      </c>
      <c r="K1008" s="8" t="s">
        <v>4067</v>
      </c>
      <c r="L1008" s="50" t="s">
        <v>25373</v>
      </c>
      <c r="M1008" s="390"/>
    </row>
    <row r="1009" spans="1:13" ht="19.5" customHeight="1">
      <c r="A1009" s="1884">
        <v>1000</v>
      </c>
      <c r="B1009" s="144" t="str">
        <f t="shared" si="81"/>
        <v>WJ01</v>
      </c>
      <c r="C1009" s="38" t="str">
        <f t="shared" si="83"/>
        <v>WJ01V0045R2K01</v>
      </c>
      <c r="D1009" s="38" t="s">
        <v>4062</v>
      </c>
      <c r="E1009" s="38" t="s">
        <v>3624</v>
      </c>
      <c r="F1009" s="38"/>
      <c r="G1009" s="51"/>
      <c r="H1009" s="24" t="s">
        <v>13201</v>
      </c>
      <c r="I1009" s="1887">
        <v>1</v>
      </c>
      <c r="J1009" s="1887">
        <v>21</v>
      </c>
      <c r="K1009" s="8" t="s">
        <v>4067</v>
      </c>
      <c r="L1009" s="50" t="s">
        <v>13024</v>
      </c>
      <c r="M1009" s="390"/>
    </row>
    <row r="1010" spans="1:13" ht="19.5" customHeight="1">
      <c r="A1010" s="1884">
        <v>1001</v>
      </c>
      <c r="B1010" s="144" t="str">
        <f t="shared" si="81"/>
        <v>WJ01</v>
      </c>
      <c r="C1010" s="8" t="str">
        <f t="shared" si="83"/>
        <v>WJ01V0045R2A01</v>
      </c>
      <c r="D1010" s="57" t="s">
        <v>4062</v>
      </c>
      <c r="E1010" s="358" t="s">
        <v>3624</v>
      </c>
      <c r="F1010" s="24"/>
      <c r="G1010" s="24"/>
      <c r="H1010" s="24" t="s">
        <v>13201</v>
      </c>
      <c r="I1010" s="1887">
        <v>1</v>
      </c>
      <c r="J1010" s="1887">
        <v>21</v>
      </c>
      <c r="K1010" s="8" t="s">
        <v>4067</v>
      </c>
      <c r="L1010" s="50" t="s">
        <v>14634</v>
      </c>
      <c r="M1010" s="390"/>
    </row>
    <row r="1011" spans="1:13" ht="19.5" customHeight="1">
      <c r="A1011" s="1884">
        <v>1002</v>
      </c>
      <c r="B1011" s="144" t="str">
        <f t="shared" si="81"/>
        <v>WJ01</v>
      </c>
      <c r="C1011" s="8" t="str">
        <f t="shared" si="83"/>
        <v>WJ01V0045R2C11</v>
      </c>
      <c r="D1011" s="57" t="s">
        <v>4062</v>
      </c>
      <c r="E1011" s="471" t="s">
        <v>3624</v>
      </c>
      <c r="F1011" s="24"/>
      <c r="G1011" s="24"/>
      <c r="H1011" s="24" t="s">
        <v>13201</v>
      </c>
      <c r="I1011" s="1887">
        <v>1</v>
      </c>
      <c r="J1011" s="1887">
        <v>21</v>
      </c>
      <c r="K1011" s="8" t="s">
        <v>4067</v>
      </c>
      <c r="L1011" s="50" t="s">
        <v>15569</v>
      </c>
      <c r="M1011" s="390"/>
    </row>
    <row r="1012" spans="1:13" ht="19.5" customHeight="1">
      <c r="A1012" s="1884">
        <v>1003</v>
      </c>
      <c r="B1012" s="144" t="str">
        <f t="shared" si="81"/>
        <v>WJ01</v>
      </c>
      <c r="C1012" s="8" t="str">
        <f t="shared" si="83"/>
        <v>WJ01V0045R2U13</v>
      </c>
      <c r="D1012" s="57" t="s">
        <v>4062</v>
      </c>
      <c r="E1012" s="471" t="s">
        <v>3624</v>
      </c>
      <c r="F1012" s="24"/>
      <c r="G1012" s="24"/>
      <c r="H1012" s="24" t="s">
        <v>13201</v>
      </c>
      <c r="I1012" s="1887">
        <v>1</v>
      </c>
      <c r="J1012" s="1887">
        <v>21</v>
      </c>
      <c r="K1012" s="8" t="s">
        <v>4067</v>
      </c>
      <c r="L1012" s="50" t="s">
        <v>15685</v>
      </c>
      <c r="M1012" s="390"/>
    </row>
    <row r="1013" spans="1:13" ht="19.5" customHeight="1">
      <c r="A1013" s="1884">
        <v>1004</v>
      </c>
      <c r="B1013" s="144" t="str">
        <f t="shared" si="81"/>
        <v>WJ01</v>
      </c>
      <c r="C1013" s="8" t="str">
        <f t="shared" si="83"/>
        <v>WJ01V0045R2C15</v>
      </c>
      <c r="D1013" s="57" t="s">
        <v>4062</v>
      </c>
      <c r="E1013" s="575" t="s">
        <v>3624</v>
      </c>
      <c r="F1013" s="24"/>
      <c r="G1013" s="24"/>
      <c r="H1013" s="24" t="s">
        <v>13201</v>
      </c>
      <c r="I1013" s="1887">
        <v>1</v>
      </c>
      <c r="J1013" s="1887">
        <v>21</v>
      </c>
      <c r="K1013" s="8" t="s">
        <v>4067</v>
      </c>
      <c r="L1013" s="50" t="s">
        <v>16896</v>
      </c>
      <c r="M1013" s="390"/>
    </row>
    <row r="1014" spans="1:13" ht="19.5" customHeight="1">
      <c r="A1014" s="1884">
        <v>1005</v>
      </c>
      <c r="B1014" s="144" t="str">
        <f t="shared" si="81"/>
        <v>WJ01</v>
      </c>
      <c r="C1014" s="8" t="str">
        <f t="shared" ref="C1014:C1049" si="84">CONCATENATE(K1014,L1014)</f>
        <v>WJ01V0045R2C22</v>
      </c>
      <c r="D1014" s="57" t="s">
        <v>4062</v>
      </c>
      <c r="E1014" s="596" t="s">
        <v>3624</v>
      </c>
      <c r="F1014" s="24"/>
      <c r="G1014" s="24"/>
      <c r="H1014" s="24" t="s">
        <v>13201</v>
      </c>
      <c r="I1014" s="1887">
        <v>1</v>
      </c>
      <c r="J1014" s="1887">
        <v>21</v>
      </c>
      <c r="K1014" s="8" t="s">
        <v>4067</v>
      </c>
      <c r="L1014" s="50" t="s">
        <v>17601</v>
      </c>
      <c r="M1014" s="390"/>
    </row>
    <row r="1015" spans="1:13" ht="19.5" customHeight="1">
      <c r="A1015" s="1884">
        <v>1006</v>
      </c>
      <c r="B1015" s="144" t="str">
        <f t="shared" si="81"/>
        <v>WJ01</v>
      </c>
      <c r="C1015" s="8" t="str">
        <f t="shared" si="84"/>
        <v>WJ01V0045R2C07</v>
      </c>
      <c r="D1015" s="57" t="s">
        <v>4062</v>
      </c>
      <c r="E1015" s="831" t="s">
        <v>3624</v>
      </c>
      <c r="F1015" s="24"/>
      <c r="G1015" s="24"/>
      <c r="H1015" s="24" t="s">
        <v>13201</v>
      </c>
      <c r="I1015" s="1887">
        <v>1</v>
      </c>
      <c r="J1015" s="1887">
        <v>21</v>
      </c>
      <c r="K1015" s="8" t="s">
        <v>4067</v>
      </c>
      <c r="L1015" s="50" t="s">
        <v>22351</v>
      </c>
      <c r="M1015" s="390"/>
    </row>
    <row r="1016" spans="1:13" ht="19.5" customHeight="1">
      <c r="A1016" s="1884">
        <v>1007</v>
      </c>
      <c r="B1016" s="144" t="str">
        <f t="shared" si="81"/>
        <v>WJ01</v>
      </c>
      <c r="C1016" s="38" t="str">
        <f t="shared" si="84"/>
        <v>WJ01V0045R3E00</v>
      </c>
      <c r="D1016" s="38" t="s">
        <v>4062</v>
      </c>
      <c r="E1016" s="38" t="s">
        <v>19737</v>
      </c>
      <c r="F1016" s="787"/>
      <c r="G1016" s="51"/>
      <c r="H1016" s="24" t="s">
        <v>13201</v>
      </c>
      <c r="I1016" s="1887">
        <v>1</v>
      </c>
      <c r="J1016" s="1887">
        <v>21</v>
      </c>
      <c r="K1016" s="8" t="s">
        <v>4067</v>
      </c>
      <c r="L1016" s="50" t="s">
        <v>19730</v>
      </c>
      <c r="M1016" s="390"/>
    </row>
    <row r="1017" spans="1:13" ht="19.5" customHeight="1">
      <c r="A1017" s="1884">
        <v>1008</v>
      </c>
      <c r="B1017" s="144" t="str">
        <f t="shared" si="81"/>
        <v>WJ01</v>
      </c>
      <c r="C1017" s="38" t="str">
        <f t="shared" si="84"/>
        <v>WJ01V0045R3E01</v>
      </c>
      <c r="D1017" s="38" t="s">
        <v>4062</v>
      </c>
      <c r="E1017" s="38" t="s">
        <v>19737</v>
      </c>
      <c r="F1017" s="787"/>
      <c r="G1017" s="51"/>
      <c r="H1017" s="24" t="s">
        <v>13201</v>
      </c>
      <c r="I1017" s="1887">
        <v>1</v>
      </c>
      <c r="J1017" s="1887">
        <v>21</v>
      </c>
      <c r="K1017" s="8" t="s">
        <v>4067</v>
      </c>
      <c r="L1017" s="50" t="s">
        <v>19735</v>
      </c>
      <c r="M1017" s="390"/>
    </row>
    <row r="1018" spans="1:13" ht="19.5" customHeight="1">
      <c r="A1018" s="1884">
        <v>1009</v>
      </c>
      <c r="B1018" s="144" t="str">
        <f>LEFT(C1018,4)</f>
        <v>WJ01</v>
      </c>
      <c r="C1018" s="38" t="str">
        <f t="shared" si="84"/>
        <v>WJ01V0045R3D04</v>
      </c>
      <c r="D1018" s="38" t="s">
        <v>4062</v>
      </c>
      <c r="E1018" s="38" t="s">
        <v>19737</v>
      </c>
      <c r="F1018" s="787"/>
      <c r="G1018" s="51"/>
      <c r="H1018" s="24" t="s">
        <v>13201</v>
      </c>
      <c r="I1018" s="1887">
        <v>1</v>
      </c>
      <c r="J1018" s="1887">
        <v>21</v>
      </c>
      <c r="K1018" s="8" t="s">
        <v>4067</v>
      </c>
      <c r="L1018" s="50" t="s">
        <v>35628</v>
      </c>
      <c r="M1018" s="390"/>
    </row>
    <row r="1019" spans="1:13" ht="19.5" customHeight="1">
      <c r="A1019" s="1884">
        <v>1010</v>
      </c>
      <c r="B1019" s="144" t="str">
        <f>LEFT(C1019,4)</f>
        <v>WJ01</v>
      </c>
      <c r="C1019" s="38" t="str">
        <f t="shared" si="84"/>
        <v>WJ01V0045R3C16</v>
      </c>
      <c r="D1019" s="38" t="s">
        <v>4062</v>
      </c>
      <c r="E1019" s="38" t="s">
        <v>19737</v>
      </c>
      <c r="F1019" s="787"/>
      <c r="G1019" s="51"/>
      <c r="H1019" s="24" t="s">
        <v>13201</v>
      </c>
      <c r="I1019" s="1887">
        <v>1</v>
      </c>
      <c r="J1019" s="1887">
        <v>21</v>
      </c>
      <c r="K1019" s="8" t="s">
        <v>4067</v>
      </c>
      <c r="L1019" s="50" t="s">
        <v>27528</v>
      </c>
      <c r="M1019" s="390"/>
    </row>
    <row r="1020" spans="1:13" ht="19.5" customHeight="1">
      <c r="A1020" s="1884">
        <v>1011</v>
      </c>
      <c r="B1020" s="144" t="str">
        <f>LEFT(C1020,4)</f>
        <v>WJ01</v>
      </c>
      <c r="C1020" s="38" t="str">
        <f t="shared" si="84"/>
        <v>WJ01V0045R3A01</v>
      </c>
      <c r="D1020" s="38" t="s">
        <v>4062</v>
      </c>
      <c r="E1020" s="38" t="s">
        <v>19737</v>
      </c>
      <c r="F1020" s="787"/>
      <c r="G1020" s="51"/>
      <c r="H1020" s="24" t="s">
        <v>13201</v>
      </c>
      <c r="I1020" s="1887">
        <v>1</v>
      </c>
      <c r="J1020" s="1887">
        <v>21</v>
      </c>
      <c r="K1020" s="8" t="s">
        <v>4067</v>
      </c>
      <c r="L1020" s="50" t="s">
        <v>26661</v>
      </c>
      <c r="M1020" s="390"/>
    </row>
    <row r="1021" spans="1:13" ht="19.5" customHeight="1">
      <c r="A1021" s="1884">
        <v>1012</v>
      </c>
      <c r="B1021" s="144" t="str">
        <f>LEFT(C1021,4)</f>
        <v>WJ01</v>
      </c>
      <c r="C1021" s="38" t="str">
        <f t="shared" si="84"/>
        <v>WJ01V0045R3C38</v>
      </c>
      <c r="D1021" s="38" t="s">
        <v>4062</v>
      </c>
      <c r="E1021" s="38" t="s">
        <v>19737</v>
      </c>
      <c r="F1021" s="787"/>
      <c r="G1021" s="51"/>
      <c r="H1021" s="24" t="s">
        <v>13201</v>
      </c>
      <c r="I1021" s="1887">
        <v>1</v>
      </c>
      <c r="J1021" s="1887">
        <v>21</v>
      </c>
      <c r="K1021" s="8" t="s">
        <v>4067</v>
      </c>
      <c r="L1021" s="50" t="s">
        <v>26269</v>
      </c>
      <c r="M1021" s="390"/>
    </row>
    <row r="1022" spans="1:13" ht="19.5" customHeight="1">
      <c r="A1022" s="1884">
        <v>1013</v>
      </c>
      <c r="B1022" s="144" t="str">
        <f>LEFT(C1022,4)</f>
        <v>WJ01</v>
      </c>
      <c r="C1022" s="38" t="str">
        <f t="shared" si="84"/>
        <v>WJ01V0045R3I02</v>
      </c>
      <c r="D1022" s="70" t="s">
        <v>4062</v>
      </c>
      <c r="E1022" s="69" t="s">
        <v>19737</v>
      </c>
      <c r="F1022" s="51"/>
      <c r="G1022" s="51"/>
      <c r="H1022" s="24" t="s">
        <v>13201</v>
      </c>
      <c r="I1022" s="1887">
        <v>1</v>
      </c>
      <c r="J1022" s="1887">
        <v>21</v>
      </c>
      <c r="K1022" s="8" t="s">
        <v>4067</v>
      </c>
      <c r="L1022" s="50" t="s">
        <v>23637</v>
      </c>
      <c r="M1022" s="390"/>
    </row>
    <row r="1023" spans="1:13" ht="19.5" customHeight="1">
      <c r="A1023" s="1884">
        <v>1014</v>
      </c>
      <c r="B1023" s="144" t="str">
        <f t="shared" si="81"/>
        <v>WJ01</v>
      </c>
      <c r="C1023" s="38" t="str">
        <f t="shared" si="84"/>
        <v>WJ01V0045R3K01</v>
      </c>
      <c r="D1023" s="38" t="s">
        <v>4062</v>
      </c>
      <c r="E1023" s="38" t="s">
        <v>19737</v>
      </c>
      <c r="F1023" s="787"/>
      <c r="G1023" s="51"/>
      <c r="H1023" s="24" t="s">
        <v>13201</v>
      </c>
      <c r="I1023" s="1887">
        <v>1</v>
      </c>
      <c r="J1023" s="1887">
        <v>21</v>
      </c>
      <c r="K1023" s="8" t="s">
        <v>4067</v>
      </c>
      <c r="L1023" s="50" t="s">
        <v>19736</v>
      </c>
      <c r="M1023" s="390"/>
    </row>
    <row r="1024" spans="1:13" ht="19.5" customHeight="1">
      <c r="A1024" s="1884">
        <v>1015</v>
      </c>
      <c r="B1024" s="144" t="str">
        <f t="shared" si="81"/>
        <v>WJ01</v>
      </c>
      <c r="C1024" s="38" t="str">
        <f t="shared" si="84"/>
        <v>WJ01V0045R3U17</v>
      </c>
      <c r="D1024" s="38" t="s">
        <v>4062</v>
      </c>
      <c r="E1024" s="38" t="s">
        <v>19737</v>
      </c>
      <c r="F1024" s="787"/>
      <c r="G1024" s="51"/>
      <c r="H1024" s="24" t="s">
        <v>13201</v>
      </c>
      <c r="I1024" s="1887">
        <v>1</v>
      </c>
      <c r="J1024" s="1887">
        <v>21</v>
      </c>
      <c r="K1024" s="8" t="s">
        <v>4067</v>
      </c>
      <c r="L1024" s="50" t="s">
        <v>21188</v>
      </c>
      <c r="M1024" s="390"/>
    </row>
    <row r="1025" spans="1:13" ht="19.5" customHeight="1">
      <c r="A1025" s="1884">
        <v>1016</v>
      </c>
      <c r="B1025" s="144" t="str">
        <f t="shared" si="81"/>
        <v>WJ01</v>
      </c>
      <c r="C1025" s="38" t="str">
        <f t="shared" si="84"/>
        <v>WJ01V0045R3C28</v>
      </c>
      <c r="D1025" s="70" t="s">
        <v>4062</v>
      </c>
      <c r="E1025" s="69" t="s">
        <v>19737</v>
      </c>
      <c r="F1025" s="51"/>
      <c r="G1025" s="51"/>
      <c r="H1025" s="24" t="s">
        <v>13201</v>
      </c>
      <c r="I1025" s="1887">
        <v>1</v>
      </c>
      <c r="J1025" s="1887">
        <v>21</v>
      </c>
      <c r="K1025" s="8" t="s">
        <v>4067</v>
      </c>
      <c r="L1025" s="50" t="s">
        <v>22366</v>
      </c>
      <c r="M1025" s="390"/>
    </row>
    <row r="1026" spans="1:13" ht="19.5" customHeight="1">
      <c r="A1026" s="1884">
        <v>1017</v>
      </c>
      <c r="B1026" s="144" t="str">
        <f t="shared" ref="B1026:B1041" si="85">LEFT(C1026,4)</f>
        <v>WJ01</v>
      </c>
      <c r="C1026" s="38" t="str">
        <f t="shared" si="84"/>
        <v>WJ01V0045R3C22</v>
      </c>
      <c r="D1026" s="70" t="s">
        <v>4062</v>
      </c>
      <c r="E1026" s="69" t="s">
        <v>19737</v>
      </c>
      <c r="F1026" s="51"/>
      <c r="G1026" s="51"/>
      <c r="H1026" s="24" t="s">
        <v>13201</v>
      </c>
      <c r="I1026" s="1887">
        <v>1</v>
      </c>
      <c r="J1026" s="1887">
        <v>21</v>
      </c>
      <c r="K1026" s="8" t="s">
        <v>4067</v>
      </c>
      <c r="L1026" s="99" t="s">
        <v>27309</v>
      </c>
      <c r="M1026" s="390"/>
    </row>
    <row r="1027" spans="1:13" ht="19.5" customHeight="1">
      <c r="A1027" s="1884">
        <v>1018</v>
      </c>
      <c r="B1027" s="144" t="str">
        <f t="shared" si="85"/>
        <v>WJ01</v>
      </c>
      <c r="C1027" s="8" t="str">
        <f t="shared" si="84"/>
        <v>WJ01V0045R4E00</v>
      </c>
      <c r="D1027" s="57" t="s">
        <v>4062</v>
      </c>
      <c r="E1027" s="1206" t="s">
        <v>36624</v>
      </c>
      <c r="F1027" s="24"/>
      <c r="G1027" s="24"/>
      <c r="H1027" s="24" t="s">
        <v>13201</v>
      </c>
      <c r="I1027" s="1889">
        <v>1</v>
      </c>
      <c r="J1027" s="1889">
        <v>21</v>
      </c>
      <c r="K1027" s="8" t="s">
        <v>4067</v>
      </c>
      <c r="L1027" s="99" t="s">
        <v>36623</v>
      </c>
      <c r="M1027" s="390"/>
    </row>
    <row r="1028" spans="1:13" ht="19.5" customHeight="1">
      <c r="A1028" s="1884">
        <v>1019</v>
      </c>
      <c r="B1028" s="144" t="str">
        <f t="shared" si="85"/>
        <v>WJ01</v>
      </c>
      <c r="C1028" s="8" t="str">
        <f t="shared" si="84"/>
        <v>WJ01V0045R4E01</v>
      </c>
      <c r="D1028" s="57" t="s">
        <v>4062</v>
      </c>
      <c r="E1028" s="1206" t="s">
        <v>36624</v>
      </c>
      <c r="F1028" s="24"/>
      <c r="G1028" s="24"/>
      <c r="H1028" s="24" t="s">
        <v>13201</v>
      </c>
      <c r="I1028" s="1889">
        <v>1</v>
      </c>
      <c r="J1028" s="1889">
        <v>21</v>
      </c>
      <c r="K1028" s="8" t="s">
        <v>4067</v>
      </c>
      <c r="L1028" s="99" t="s">
        <v>36625</v>
      </c>
      <c r="M1028" s="390"/>
    </row>
    <row r="1029" spans="1:13" ht="19.5" customHeight="1">
      <c r="A1029" s="1884">
        <v>1020</v>
      </c>
      <c r="B1029" s="144" t="str">
        <f t="shared" si="85"/>
        <v>WJ01</v>
      </c>
      <c r="C1029" s="8" t="str">
        <f t="shared" si="84"/>
        <v>WJ01V0045R4H05</v>
      </c>
      <c r="D1029" s="57" t="s">
        <v>4062</v>
      </c>
      <c r="E1029" s="1468" t="s">
        <v>36624</v>
      </c>
      <c r="F1029" s="24"/>
      <c r="G1029" s="24"/>
      <c r="H1029" s="24" t="s">
        <v>13201</v>
      </c>
      <c r="I1029" s="1889">
        <v>1</v>
      </c>
      <c r="J1029" s="1889">
        <v>21</v>
      </c>
      <c r="K1029" s="8" t="s">
        <v>4067</v>
      </c>
      <c r="L1029" s="99" t="s">
        <v>41695</v>
      </c>
      <c r="M1029" s="390"/>
    </row>
    <row r="1030" spans="1:13" ht="19.5" customHeight="1">
      <c r="A1030" s="1884">
        <v>1021</v>
      </c>
      <c r="B1030" s="144" t="str">
        <f t="shared" si="85"/>
        <v>WJ01</v>
      </c>
      <c r="C1030" s="8" t="str">
        <f t="shared" si="84"/>
        <v>WJ01V0045R4C57</v>
      </c>
      <c r="D1030" s="57" t="s">
        <v>4062</v>
      </c>
      <c r="E1030" s="1328" t="s">
        <v>36624</v>
      </c>
      <c r="F1030" s="24"/>
      <c r="G1030" s="24"/>
      <c r="H1030" s="24" t="s">
        <v>13201</v>
      </c>
      <c r="I1030" s="1889">
        <v>1</v>
      </c>
      <c r="J1030" s="1889">
        <v>21</v>
      </c>
      <c r="K1030" s="8" t="s">
        <v>4067</v>
      </c>
      <c r="L1030" s="99" t="s">
        <v>38637</v>
      </c>
      <c r="M1030" s="390"/>
    </row>
    <row r="1031" spans="1:13" ht="19.5" customHeight="1">
      <c r="A1031" s="1884">
        <v>1022</v>
      </c>
      <c r="B1031" s="144" t="str">
        <f t="shared" si="85"/>
        <v>WJ01</v>
      </c>
      <c r="C1031" s="8" t="str">
        <f t="shared" si="84"/>
        <v>WJ01V0045R4F03</v>
      </c>
      <c r="D1031" s="57" t="s">
        <v>4062</v>
      </c>
      <c r="E1031" s="1305" t="s">
        <v>36624</v>
      </c>
      <c r="F1031" s="24"/>
      <c r="G1031" s="24"/>
      <c r="H1031" s="24" t="s">
        <v>13201</v>
      </c>
      <c r="I1031" s="1889">
        <v>1</v>
      </c>
      <c r="J1031" s="1889">
        <v>21</v>
      </c>
      <c r="K1031" s="8" t="s">
        <v>4067</v>
      </c>
      <c r="L1031" s="99" t="s">
        <v>37851</v>
      </c>
      <c r="M1031" s="390"/>
    </row>
    <row r="1032" spans="1:13" ht="19.5" customHeight="1">
      <c r="A1032" s="1884">
        <v>1023</v>
      </c>
      <c r="B1032" s="144" t="str">
        <f t="shared" si="85"/>
        <v>WJ01</v>
      </c>
      <c r="C1032" s="8" t="str">
        <f t="shared" si="84"/>
        <v>WJ01V0045R4W01</v>
      </c>
      <c r="D1032" s="57" t="s">
        <v>4062</v>
      </c>
      <c r="E1032" s="1230" t="s">
        <v>36624</v>
      </c>
      <c r="F1032" s="24"/>
      <c r="G1032" s="24"/>
      <c r="H1032" s="24" t="s">
        <v>13201</v>
      </c>
      <c r="I1032" s="1889">
        <v>1</v>
      </c>
      <c r="J1032" s="1889">
        <v>21</v>
      </c>
      <c r="K1032" s="8" t="s">
        <v>4067</v>
      </c>
      <c r="L1032" s="99" t="s">
        <v>36959</v>
      </c>
      <c r="M1032" s="390"/>
    </row>
    <row r="1033" spans="1:13" ht="19.5" customHeight="1">
      <c r="A1033" s="1884">
        <v>1024</v>
      </c>
      <c r="B1033" s="144" t="str">
        <f t="shared" si="85"/>
        <v>WJ01</v>
      </c>
      <c r="C1033" s="8" t="str">
        <f t="shared" si="84"/>
        <v>WJ01V0045R4C22</v>
      </c>
      <c r="D1033" s="57" t="s">
        <v>4062</v>
      </c>
      <c r="E1033" s="1206" t="s">
        <v>36624</v>
      </c>
      <c r="F1033" s="24"/>
      <c r="G1033" s="24"/>
      <c r="H1033" s="24" t="s">
        <v>13201</v>
      </c>
      <c r="I1033" s="1889">
        <v>1</v>
      </c>
      <c r="J1033" s="1889">
        <v>21</v>
      </c>
      <c r="K1033" s="8" t="s">
        <v>4067</v>
      </c>
      <c r="L1033" s="99" t="s">
        <v>36626</v>
      </c>
      <c r="M1033" s="390"/>
    </row>
    <row r="1034" spans="1:13" ht="19.5" customHeight="1">
      <c r="A1034" s="1884">
        <v>1025</v>
      </c>
      <c r="B1034" s="144" t="str">
        <f t="shared" si="85"/>
        <v>WJ01</v>
      </c>
      <c r="C1034" s="8" t="str">
        <f t="shared" si="84"/>
        <v>WJ01V0045R4K01</v>
      </c>
      <c r="D1034" s="57" t="s">
        <v>4062</v>
      </c>
      <c r="E1034" s="1206" t="s">
        <v>36624</v>
      </c>
      <c r="F1034" s="24"/>
      <c r="G1034" s="24"/>
      <c r="H1034" s="24" t="s">
        <v>13201</v>
      </c>
      <c r="I1034" s="1889">
        <v>1</v>
      </c>
      <c r="J1034" s="1889">
        <v>21</v>
      </c>
      <c r="K1034" s="8" t="s">
        <v>4067</v>
      </c>
      <c r="L1034" s="99" t="s">
        <v>36627</v>
      </c>
      <c r="M1034" s="390"/>
    </row>
    <row r="1035" spans="1:13" ht="19.5" customHeight="1">
      <c r="A1035" s="1884">
        <v>1026</v>
      </c>
      <c r="B1035" s="144" t="str">
        <f t="shared" si="85"/>
        <v>WJ01</v>
      </c>
      <c r="C1035" s="8" t="str">
        <f t="shared" si="84"/>
        <v>WJ01V0045R4A01</v>
      </c>
      <c r="D1035" s="57" t="s">
        <v>4062</v>
      </c>
      <c r="E1035" s="1206" t="s">
        <v>36624</v>
      </c>
      <c r="F1035" s="24"/>
      <c r="G1035" s="24"/>
      <c r="H1035" s="24" t="s">
        <v>13201</v>
      </c>
      <c r="I1035" s="1889">
        <v>1</v>
      </c>
      <c r="J1035" s="1889">
        <v>21</v>
      </c>
      <c r="K1035" s="8" t="s">
        <v>4067</v>
      </c>
      <c r="L1035" s="99" t="s">
        <v>36628</v>
      </c>
      <c r="M1035" s="390"/>
    </row>
    <row r="1036" spans="1:13" ht="19.5" customHeight="1">
      <c r="A1036" s="1884">
        <v>1027</v>
      </c>
      <c r="B1036" s="144" t="str">
        <f t="shared" si="85"/>
        <v>WJ01</v>
      </c>
      <c r="C1036" s="8" t="str">
        <f t="shared" si="84"/>
        <v>WJ01V0045R4U17</v>
      </c>
      <c r="D1036" s="57" t="s">
        <v>4062</v>
      </c>
      <c r="E1036" s="1206" t="s">
        <v>36624</v>
      </c>
      <c r="F1036" s="24"/>
      <c r="G1036" s="24"/>
      <c r="H1036" s="24" t="s">
        <v>13201</v>
      </c>
      <c r="I1036" s="1889">
        <v>1</v>
      </c>
      <c r="J1036" s="1889">
        <v>21</v>
      </c>
      <c r="K1036" s="8" t="s">
        <v>4067</v>
      </c>
      <c r="L1036" s="99" t="s">
        <v>36629</v>
      </c>
      <c r="M1036" s="390"/>
    </row>
    <row r="1037" spans="1:13" ht="19.5" customHeight="1">
      <c r="A1037" s="1884">
        <v>1028</v>
      </c>
      <c r="B1037" s="144" t="str">
        <f t="shared" si="85"/>
        <v>WJ01</v>
      </c>
      <c r="C1037" s="8" t="str">
        <f t="shared" si="84"/>
        <v>WJ01V0045R4C16</v>
      </c>
      <c r="D1037" s="57" t="s">
        <v>4062</v>
      </c>
      <c r="E1037" s="1206" t="s">
        <v>36624</v>
      </c>
      <c r="F1037" s="24"/>
      <c r="G1037" s="24"/>
      <c r="H1037" s="24" t="s">
        <v>13201</v>
      </c>
      <c r="I1037" s="1889">
        <v>1</v>
      </c>
      <c r="J1037" s="1889">
        <v>21</v>
      </c>
      <c r="K1037" s="8" t="s">
        <v>4067</v>
      </c>
      <c r="L1037" s="99" t="s">
        <v>36630</v>
      </c>
      <c r="M1037" s="390"/>
    </row>
    <row r="1038" spans="1:13" ht="19.5" customHeight="1">
      <c r="A1038" s="1884">
        <v>1029</v>
      </c>
      <c r="B1038" s="144" t="str">
        <f t="shared" si="85"/>
        <v>WJ01</v>
      </c>
      <c r="C1038" s="8" t="str">
        <f t="shared" si="84"/>
        <v>WJ01V0045R4C38</v>
      </c>
      <c r="D1038" s="57" t="s">
        <v>4062</v>
      </c>
      <c r="E1038" s="1206" t="s">
        <v>36624</v>
      </c>
      <c r="F1038" s="24"/>
      <c r="G1038" s="24"/>
      <c r="H1038" s="24" t="s">
        <v>13201</v>
      </c>
      <c r="I1038" s="1889">
        <v>1</v>
      </c>
      <c r="J1038" s="1889">
        <v>21</v>
      </c>
      <c r="K1038" s="8" t="s">
        <v>4067</v>
      </c>
      <c r="L1038" s="99" t="s">
        <v>36631</v>
      </c>
      <c r="M1038" s="390"/>
    </row>
    <row r="1039" spans="1:13" ht="19.5" customHeight="1">
      <c r="A1039" s="1884">
        <v>1030</v>
      </c>
      <c r="B1039" s="144" t="str">
        <f t="shared" si="85"/>
        <v>WJ01</v>
      </c>
      <c r="C1039" s="8" t="str">
        <f t="shared" si="84"/>
        <v>WJ01V0045R4C28</v>
      </c>
      <c r="D1039" s="57" t="s">
        <v>4062</v>
      </c>
      <c r="E1039" s="1206" t="s">
        <v>36624</v>
      </c>
      <c r="F1039" s="24"/>
      <c r="G1039" s="24"/>
      <c r="H1039" s="24" t="s">
        <v>13201</v>
      </c>
      <c r="I1039" s="1889">
        <v>1</v>
      </c>
      <c r="J1039" s="1889">
        <v>21</v>
      </c>
      <c r="K1039" s="8" t="s">
        <v>4067</v>
      </c>
      <c r="L1039" s="99" t="s">
        <v>36632</v>
      </c>
      <c r="M1039" s="390"/>
    </row>
    <row r="1040" spans="1:13" ht="19.5" customHeight="1">
      <c r="A1040" s="1884">
        <v>1031</v>
      </c>
      <c r="B1040" s="144" t="str">
        <f t="shared" si="85"/>
        <v>WJ01</v>
      </c>
      <c r="C1040" s="8" t="str">
        <f t="shared" si="84"/>
        <v>WJ01V0045R4D04</v>
      </c>
      <c r="D1040" s="57" t="s">
        <v>4062</v>
      </c>
      <c r="E1040" s="1206" t="s">
        <v>36624</v>
      </c>
      <c r="F1040" s="24"/>
      <c r="G1040" s="24"/>
      <c r="H1040" s="24" t="s">
        <v>13201</v>
      </c>
      <c r="I1040" s="1889">
        <v>1</v>
      </c>
      <c r="J1040" s="1889">
        <v>21</v>
      </c>
      <c r="K1040" s="8" t="s">
        <v>4067</v>
      </c>
      <c r="L1040" s="99" t="s">
        <v>36633</v>
      </c>
      <c r="M1040" s="390"/>
    </row>
    <row r="1041" spans="1:13" ht="19.5" customHeight="1">
      <c r="A1041" s="1884">
        <v>1032</v>
      </c>
      <c r="B1041" s="144" t="str">
        <f t="shared" si="85"/>
        <v>WJ01</v>
      </c>
      <c r="C1041" s="8" t="str">
        <f t="shared" si="84"/>
        <v>WJ01V0045R4I02</v>
      </c>
      <c r="D1041" s="57" t="s">
        <v>4062</v>
      </c>
      <c r="E1041" s="1206" t="s">
        <v>36624</v>
      </c>
      <c r="F1041" s="24"/>
      <c r="G1041" s="24"/>
      <c r="H1041" s="24" t="s">
        <v>13201</v>
      </c>
      <c r="I1041" s="1889">
        <v>1</v>
      </c>
      <c r="J1041" s="1889">
        <v>21</v>
      </c>
      <c r="K1041" s="8" t="s">
        <v>4067</v>
      </c>
      <c r="L1041" s="99" t="s">
        <v>36634</v>
      </c>
      <c r="M1041" s="390"/>
    </row>
    <row r="1042" spans="1:13" ht="19.5" customHeight="1">
      <c r="A1042" s="1884">
        <v>1033</v>
      </c>
      <c r="B1042" s="144" t="str">
        <f t="shared" si="81"/>
        <v>WJ01</v>
      </c>
      <c r="C1042" s="38" t="str">
        <f t="shared" si="84"/>
        <v>WJ01V0046R0</v>
      </c>
      <c r="D1042" s="38" t="s">
        <v>4064</v>
      </c>
      <c r="E1042" s="38" t="s">
        <v>3624</v>
      </c>
      <c r="F1042" s="38"/>
      <c r="G1042" s="51" t="s">
        <v>4065</v>
      </c>
      <c r="H1042" s="24" t="s">
        <v>13201</v>
      </c>
      <c r="I1042" s="1887">
        <v>1</v>
      </c>
      <c r="J1042" s="1887">
        <v>21</v>
      </c>
      <c r="K1042" s="8" t="s">
        <v>4068</v>
      </c>
      <c r="L1042" s="8" t="s">
        <v>640</v>
      </c>
      <c r="M1042" s="390"/>
    </row>
    <row r="1043" spans="1:13" ht="19.5" customHeight="1">
      <c r="A1043" s="1884">
        <v>1034</v>
      </c>
      <c r="B1043" s="144" t="str">
        <f t="shared" si="81"/>
        <v>WJ01</v>
      </c>
      <c r="C1043" s="38" t="str">
        <f t="shared" si="84"/>
        <v>WJ01V0046R1</v>
      </c>
      <c r="D1043" s="38" t="s">
        <v>6677</v>
      </c>
      <c r="E1043" s="38" t="s">
        <v>4627</v>
      </c>
      <c r="F1043" s="38"/>
      <c r="G1043" s="51" t="s">
        <v>6678</v>
      </c>
      <c r="H1043" s="24" t="s">
        <v>13201</v>
      </c>
      <c r="I1043" s="1887">
        <v>1</v>
      </c>
      <c r="J1043" s="1887">
        <v>21</v>
      </c>
      <c r="K1043" s="8" t="s">
        <v>4068</v>
      </c>
      <c r="L1043" s="50" t="s">
        <v>3206</v>
      </c>
      <c r="M1043" s="390"/>
    </row>
    <row r="1044" spans="1:13" ht="24" customHeight="1">
      <c r="A1044" s="1884">
        <v>1035</v>
      </c>
      <c r="B1044" s="144" t="str">
        <f t="shared" si="81"/>
        <v>WJ01</v>
      </c>
      <c r="C1044" s="38" t="str">
        <f t="shared" si="84"/>
        <v>WJ01V0046R2E00</v>
      </c>
      <c r="D1044" s="38" t="s">
        <v>4064</v>
      </c>
      <c r="E1044" s="38" t="s">
        <v>9349</v>
      </c>
      <c r="F1044" s="38"/>
      <c r="G1044" s="51"/>
      <c r="H1044" s="24" t="s">
        <v>13201</v>
      </c>
      <c r="I1044" s="1887">
        <v>1</v>
      </c>
      <c r="J1044" s="1887">
        <v>21</v>
      </c>
      <c r="K1044" s="8" t="s">
        <v>4068</v>
      </c>
      <c r="L1044" s="50" t="s">
        <v>10108</v>
      </c>
      <c r="M1044" s="390"/>
    </row>
    <row r="1045" spans="1:13" ht="24" customHeight="1">
      <c r="A1045" s="1884">
        <v>1036</v>
      </c>
      <c r="B1045" s="144" t="str">
        <f t="shared" si="81"/>
        <v>WJ01</v>
      </c>
      <c r="C1045" s="38" t="str">
        <f t="shared" si="84"/>
        <v>WJ01V0046R2E01</v>
      </c>
      <c r="D1045" s="38" t="s">
        <v>4064</v>
      </c>
      <c r="E1045" s="38" t="s">
        <v>9349</v>
      </c>
      <c r="F1045" s="38"/>
      <c r="G1045" s="51"/>
      <c r="H1045" s="24" t="s">
        <v>13201</v>
      </c>
      <c r="I1045" s="1887">
        <v>1</v>
      </c>
      <c r="J1045" s="1887">
        <v>21</v>
      </c>
      <c r="K1045" s="8" t="s">
        <v>4068</v>
      </c>
      <c r="L1045" s="50" t="s">
        <v>10109</v>
      </c>
      <c r="M1045" s="390"/>
    </row>
    <row r="1046" spans="1:13" ht="24" customHeight="1">
      <c r="A1046" s="1884">
        <v>1037</v>
      </c>
      <c r="B1046" s="144" t="str">
        <f t="shared" si="81"/>
        <v>WJ01</v>
      </c>
      <c r="C1046" s="8" t="str">
        <f t="shared" si="84"/>
        <v>WJ01V0046R2U04</v>
      </c>
      <c r="D1046" s="8" t="s">
        <v>4064</v>
      </c>
      <c r="E1046" s="8" t="s">
        <v>9349</v>
      </c>
      <c r="F1046" s="8"/>
      <c r="G1046" s="24"/>
      <c r="H1046" s="24" t="s">
        <v>13201</v>
      </c>
      <c r="I1046" s="1887">
        <v>1</v>
      </c>
      <c r="J1046" s="1887">
        <v>21</v>
      </c>
      <c r="K1046" s="8" t="s">
        <v>4068</v>
      </c>
      <c r="L1046" s="50" t="s">
        <v>10213</v>
      </c>
      <c r="M1046" s="390"/>
    </row>
    <row r="1047" spans="1:13" ht="24" customHeight="1">
      <c r="A1047" s="1884">
        <v>1038</v>
      </c>
      <c r="B1047" s="144" t="str">
        <f>LEFT(C1047,4)</f>
        <v>WJ01</v>
      </c>
      <c r="C1047" s="8" t="str">
        <f t="shared" si="84"/>
        <v>WJ01V0046R2C36</v>
      </c>
      <c r="D1047" s="8" t="s">
        <v>4064</v>
      </c>
      <c r="E1047" s="8" t="s">
        <v>9349</v>
      </c>
      <c r="F1047" s="8"/>
      <c r="G1047" s="24"/>
      <c r="H1047" s="24" t="s">
        <v>13201</v>
      </c>
      <c r="I1047" s="1887">
        <v>1</v>
      </c>
      <c r="J1047" s="1887">
        <v>21</v>
      </c>
      <c r="K1047" s="8" t="s">
        <v>4068</v>
      </c>
      <c r="L1047" s="50" t="s">
        <v>25372</v>
      </c>
      <c r="M1047" s="390"/>
    </row>
    <row r="1048" spans="1:13" ht="24" customHeight="1">
      <c r="A1048" s="1884">
        <v>1039</v>
      </c>
      <c r="B1048" s="144" t="str">
        <f t="shared" si="81"/>
        <v>WJ01</v>
      </c>
      <c r="C1048" s="38" t="str">
        <f t="shared" si="84"/>
        <v>WJ01V0046R2K01</v>
      </c>
      <c r="D1048" s="70" t="s">
        <v>13071</v>
      </c>
      <c r="E1048" s="69" t="s">
        <v>13072</v>
      </c>
      <c r="F1048" s="51"/>
      <c r="G1048" s="51"/>
      <c r="H1048" s="24" t="s">
        <v>13201</v>
      </c>
      <c r="I1048" s="1887">
        <v>1</v>
      </c>
      <c r="J1048" s="1887">
        <v>21</v>
      </c>
      <c r="K1048" s="8" t="s">
        <v>4068</v>
      </c>
      <c r="L1048" s="50" t="s">
        <v>13024</v>
      </c>
      <c r="M1048" s="390"/>
    </row>
    <row r="1049" spans="1:13" ht="24" customHeight="1">
      <c r="A1049" s="1884">
        <v>1040</v>
      </c>
      <c r="B1049" s="144" t="str">
        <f t="shared" si="81"/>
        <v>WJ01</v>
      </c>
      <c r="C1049" s="8" t="str">
        <f t="shared" si="84"/>
        <v>WJ01V0046R2U13</v>
      </c>
      <c r="D1049" s="57" t="s">
        <v>13071</v>
      </c>
      <c r="E1049" s="471" t="s">
        <v>13072</v>
      </c>
      <c r="F1049" s="24"/>
      <c r="G1049" s="24"/>
      <c r="H1049" s="24" t="s">
        <v>13201</v>
      </c>
      <c r="I1049" s="1887">
        <v>1</v>
      </c>
      <c r="J1049" s="1887">
        <v>21</v>
      </c>
      <c r="K1049" s="8" t="s">
        <v>4068</v>
      </c>
      <c r="L1049" s="50" t="s">
        <v>15686</v>
      </c>
      <c r="M1049" s="390"/>
    </row>
    <row r="1050" spans="1:13" ht="24" customHeight="1">
      <c r="A1050" s="1884">
        <v>1041</v>
      </c>
      <c r="B1050" s="144" t="str">
        <f t="shared" si="81"/>
        <v>WJ01</v>
      </c>
      <c r="C1050" s="8" t="str">
        <f t="shared" ref="C1050:C1056" si="86">CONCATENATE(K1050,L1050)</f>
        <v>WJ01V0046R2C15</v>
      </c>
      <c r="D1050" s="57" t="s">
        <v>13071</v>
      </c>
      <c r="E1050" s="575" t="s">
        <v>13072</v>
      </c>
      <c r="F1050" s="24"/>
      <c r="G1050" s="24"/>
      <c r="H1050" s="24" t="s">
        <v>13201</v>
      </c>
      <c r="I1050" s="1887">
        <v>1</v>
      </c>
      <c r="J1050" s="1887">
        <v>21</v>
      </c>
      <c r="K1050" s="8" t="s">
        <v>4068</v>
      </c>
      <c r="L1050" s="50" t="s">
        <v>16897</v>
      </c>
      <c r="M1050" s="390"/>
    </row>
    <row r="1051" spans="1:13" ht="24" customHeight="1">
      <c r="A1051" s="1884">
        <v>1042</v>
      </c>
      <c r="B1051" s="144" t="str">
        <f t="shared" si="81"/>
        <v>WJ01</v>
      </c>
      <c r="C1051" s="8" t="str">
        <f>CONCATENATE(K1051,L1051)</f>
        <v>WJ01V0046R2C07</v>
      </c>
      <c r="D1051" s="57" t="s">
        <v>13071</v>
      </c>
      <c r="E1051" s="831" t="s">
        <v>13072</v>
      </c>
      <c r="F1051" s="24"/>
      <c r="G1051" s="24"/>
      <c r="H1051" s="24" t="s">
        <v>13201</v>
      </c>
      <c r="I1051" s="1887">
        <v>1</v>
      </c>
      <c r="J1051" s="1887">
        <v>21</v>
      </c>
      <c r="K1051" s="8" t="s">
        <v>4068</v>
      </c>
      <c r="L1051" s="50" t="s">
        <v>22352</v>
      </c>
      <c r="M1051" s="390"/>
    </row>
    <row r="1052" spans="1:13" ht="24" customHeight="1">
      <c r="A1052" s="1884">
        <v>1043</v>
      </c>
      <c r="B1052" s="144" t="str">
        <f t="shared" si="81"/>
        <v>WJ01</v>
      </c>
      <c r="C1052" s="38" t="str">
        <f t="shared" si="86"/>
        <v>WJ01V0046R3E00</v>
      </c>
      <c r="D1052" s="38" t="s">
        <v>4064</v>
      </c>
      <c r="E1052" s="38" t="s">
        <v>19729</v>
      </c>
      <c r="F1052" s="787"/>
      <c r="G1052" s="51"/>
      <c r="H1052" s="24" t="s">
        <v>13201</v>
      </c>
      <c r="I1052" s="1887">
        <v>1</v>
      </c>
      <c r="J1052" s="1887">
        <v>21</v>
      </c>
      <c r="K1052" s="8" t="s">
        <v>4068</v>
      </c>
      <c r="L1052" s="50" t="s">
        <v>19730</v>
      </c>
      <c r="M1052" s="390"/>
    </row>
    <row r="1053" spans="1:13" ht="24" customHeight="1">
      <c r="A1053" s="1884">
        <v>1044</v>
      </c>
      <c r="B1053" s="144" t="str">
        <f t="shared" si="81"/>
        <v>WJ01</v>
      </c>
      <c r="C1053" s="38" t="str">
        <f t="shared" si="86"/>
        <v>WJ01V0046R3E01</v>
      </c>
      <c r="D1053" s="38" t="s">
        <v>4064</v>
      </c>
      <c r="E1053" s="38" t="s">
        <v>19729</v>
      </c>
      <c r="F1053" s="787"/>
      <c r="G1053" s="51"/>
      <c r="H1053" s="24" t="s">
        <v>13201</v>
      </c>
      <c r="I1053" s="1887">
        <v>1</v>
      </c>
      <c r="J1053" s="1887">
        <v>21</v>
      </c>
      <c r="K1053" s="8" t="s">
        <v>4068</v>
      </c>
      <c r="L1053" s="50" t="s">
        <v>19731</v>
      </c>
      <c r="M1053" s="390"/>
    </row>
    <row r="1054" spans="1:13" ht="24" customHeight="1">
      <c r="A1054" s="1884">
        <v>1045</v>
      </c>
      <c r="B1054" s="144" t="str">
        <f>LEFT(C1054,4)</f>
        <v>WJ01</v>
      </c>
      <c r="C1054" s="38" t="str">
        <f>CONCATENATE(K1054,L1054)</f>
        <v>WJ01V0046R3C37</v>
      </c>
      <c r="D1054" s="38" t="s">
        <v>4064</v>
      </c>
      <c r="E1054" s="38" t="s">
        <v>19729</v>
      </c>
      <c r="F1054" s="787"/>
      <c r="G1054" s="51"/>
      <c r="H1054" s="24" t="s">
        <v>13201</v>
      </c>
      <c r="I1054" s="1887">
        <v>1</v>
      </c>
      <c r="J1054" s="1887">
        <v>21</v>
      </c>
      <c r="K1054" s="8" t="s">
        <v>4068</v>
      </c>
      <c r="L1054" s="50" t="s">
        <v>25586</v>
      </c>
      <c r="M1054" s="390"/>
    </row>
    <row r="1055" spans="1:13" ht="24" customHeight="1">
      <c r="A1055" s="1884">
        <v>1046</v>
      </c>
      <c r="B1055" s="144" t="str">
        <f>LEFT(C1055,4)</f>
        <v>WJ01</v>
      </c>
      <c r="C1055" s="38" t="str">
        <f>CONCATENATE(K1055,L1055)</f>
        <v>WJ01V0046R3C35</v>
      </c>
      <c r="D1055" s="38" t="s">
        <v>4064</v>
      </c>
      <c r="E1055" s="38" t="s">
        <v>19729</v>
      </c>
      <c r="F1055" s="787"/>
      <c r="G1055" s="51"/>
      <c r="H1055" s="24" t="s">
        <v>13201</v>
      </c>
      <c r="I1055" s="1887">
        <v>1</v>
      </c>
      <c r="J1055" s="1887">
        <v>21</v>
      </c>
      <c r="K1055" s="8" t="s">
        <v>4068</v>
      </c>
      <c r="L1055" s="50" t="s">
        <v>25309</v>
      </c>
      <c r="M1055" s="390"/>
    </row>
    <row r="1056" spans="1:13" ht="24" customHeight="1">
      <c r="A1056" s="1884">
        <v>1047</v>
      </c>
      <c r="B1056" s="144" t="str">
        <f t="shared" si="81"/>
        <v>WJ01</v>
      </c>
      <c r="C1056" s="38" t="str">
        <f t="shared" si="86"/>
        <v>WJ01V0046R3K01</v>
      </c>
      <c r="D1056" s="38" t="s">
        <v>4064</v>
      </c>
      <c r="E1056" s="38" t="s">
        <v>19729</v>
      </c>
      <c r="F1056" s="787"/>
      <c r="G1056" s="51"/>
      <c r="H1056" s="24" t="s">
        <v>13201</v>
      </c>
      <c r="I1056" s="1887">
        <v>1</v>
      </c>
      <c r="J1056" s="1887">
        <v>21</v>
      </c>
      <c r="K1056" s="8" t="s">
        <v>4068</v>
      </c>
      <c r="L1056" s="50" t="s">
        <v>11879</v>
      </c>
      <c r="M1056" s="390"/>
    </row>
    <row r="1057" spans="1:13" ht="24" customHeight="1">
      <c r="A1057" s="1884">
        <v>1048</v>
      </c>
      <c r="B1057" s="144" t="str">
        <f t="shared" si="81"/>
        <v>WJ01</v>
      </c>
      <c r="C1057" s="38" t="str">
        <f t="shared" ref="C1057:C1096" si="87">CONCATENATE(K1057,L1057)</f>
        <v>WJ01V0046R3C28</v>
      </c>
      <c r="D1057" s="38" t="s">
        <v>4064</v>
      </c>
      <c r="E1057" s="38" t="s">
        <v>19729</v>
      </c>
      <c r="F1057" s="787"/>
      <c r="G1057" s="51"/>
      <c r="H1057" s="24" t="s">
        <v>13201</v>
      </c>
      <c r="I1057" s="1887">
        <v>1</v>
      </c>
      <c r="J1057" s="1887">
        <v>21</v>
      </c>
      <c r="K1057" s="8" t="s">
        <v>4068</v>
      </c>
      <c r="L1057" s="50" t="s">
        <v>21805</v>
      </c>
      <c r="M1057" s="390"/>
    </row>
    <row r="1058" spans="1:13" ht="24" customHeight="1">
      <c r="A1058" s="1884">
        <v>1049</v>
      </c>
      <c r="B1058" s="144" t="str">
        <f t="shared" ref="B1058:B1067" si="88">LEFT(C1058,4)</f>
        <v>WJ01</v>
      </c>
      <c r="C1058" s="38" t="str">
        <f t="shared" si="87"/>
        <v>WJ01V0046R3C40</v>
      </c>
      <c r="D1058" s="38" t="s">
        <v>4064</v>
      </c>
      <c r="E1058" s="38" t="s">
        <v>19729</v>
      </c>
      <c r="F1058" s="787"/>
      <c r="G1058" s="51"/>
      <c r="H1058" s="24" t="s">
        <v>13201</v>
      </c>
      <c r="I1058" s="1887">
        <v>1</v>
      </c>
      <c r="J1058" s="1887">
        <v>21</v>
      </c>
      <c r="K1058" s="8" t="s">
        <v>4068</v>
      </c>
      <c r="L1058" s="50" t="s">
        <v>27714</v>
      </c>
      <c r="M1058" s="390"/>
    </row>
    <row r="1059" spans="1:13" ht="24" customHeight="1">
      <c r="A1059" s="1884">
        <v>1050</v>
      </c>
      <c r="B1059" s="144" t="str">
        <f t="shared" si="88"/>
        <v>WJ01</v>
      </c>
      <c r="C1059" s="8" t="str">
        <f t="shared" si="87"/>
        <v>WJ01V0046R4E00</v>
      </c>
      <c r="D1059" s="8" t="s">
        <v>4064</v>
      </c>
      <c r="E1059" s="8" t="s">
        <v>36635</v>
      </c>
      <c r="F1059" s="1205"/>
      <c r="G1059" s="24"/>
      <c r="H1059" s="306" t="s">
        <v>13201</v>
      </c>
      <c r="I1059" s="1889">
        <v>1</v>
      </c>
      <c r="J1059" s="1889">
        <v>21</v>
      </c>
      <c r="K1059" s="99" t="s">
        <v>4068</v>
      </c>
      <c r="L1059" s="99" t="s">
        <v>36636</v>
      </c>
      <c r="M1059" s="390"/>
    </row>
    <row r="1060" spans="1:13" ht="24" customHeight="1">
      <c r="A1060" s="1884">
        <v>1051</v>
      </c>
      <c r="B1060" s="144" t="str">
        <f t="shared" si="88"/>
        <v>WJ01</v>
      </c>
      <c r="C1060" s="8" t="str">
        <f t="shared" si="87"/>
        <v>WJ01V0046R4E01</v>
      </c>
      <c r="D1060" s="8" t="s">
        <v>4064</v>
      </c>
      <c r="E1060" s="8" t="s">
        <v>36635</v>
      </c>
      <c r="F1060" s="1205"/>
      <c r="G1060" s="24"/>
      <c r="H1060" s="306" t="s">
        <v>13201</v>
      </c>
      <c r="I1060" s="1889">
        <v>1</v>
      </c>
      <c r="J1060" s="1889">
        <v>21</v>
      </c>
      <c r="K1060" s="99" t="s">
        <v>4068</v>
      </c>
      <c r="L1060" s="99" t="s">
        <v>36637</v>
      </c>
      <c r="M1060" s="390"/>
    </row>
    <row r="1061" spans="1:13" ht="24" customHeight="1">
      <c r="A1061" s="1884">
        <v>1052</v>
      </c>
      <c r="B1061" s="144" t="str">
        <f t="shared" si="88"/>
        <v>WJ01</v>
      </c>
      <c r="C1061" s="8" t="str">
        <f t="shared" si="87"/>
        <v>WJ01V0046R4C40</v>
      </c>
      <c r="D1061" s="8" t="s">
        <v>4064</v>
      </c>
      <c r="E1061" s="8" t="s">
        <v>36635</v>
      </c>
      <c r="F1061" s="1205"/>
      <c r="G1061" s="24"/>
      <c r="H1061" s="306" t="s">
        <v>13201</v>
      </c>
      <c r="I1061" s="1889">
        <v>1</v>
      </c>
      <c r="J1061" s="1889">
        <v>21</v>
      </c>
      <c r="K1061" s="99" t="s">
        <v>4068</v>
      </c>
      <c r="L1061" s="99" t="s">
        <v>36638</v>
      </c>
      <c r="M1061" s="390"/>
    </row>
    <row r="1062" spans="1:13" ht="24" customHeight="1">
      <c r="A1062" s="1884">
        <v>1053</v>
      </c>
      <c r="B1062" s="144" t="str">
        <f t="shared" si="88"/>
        <v>WJ01</v>
      </c>
      <c r="C1062" s="8" t="str">
        <f t="shared" si="87"/>
        <v>WJ01V0046R4K01</v>
      </c>
      <c r="D1062" s="8" t="s">
        <v>4064</v>
      </c>
      <c r="E1062" s="8" t="s">
        <v>36635</v>
      </c>
      <c r="F1062" s="1205"/>
      <c r="G1062" s="24"/>
      <c r="H1062" s="306" t="s">
        <v>13201</v>
      </c>
      <c r="I1062" s="1889">
        <v>1</v>
      </c>
      <c r="J1062" s="1889">
        <v>21</v>
      </c>
      <c r="K1062" s="99" t="s">
        <v>4068</v>
      </c>
      <c r="L1062" s="99" t="s">
        <v>36639</v>
      </c>
      <c r="M1062" s="390"/>
    </row>
    <row r="1063" spans="1:13" ht="24" customHeight="1">
      <c r="A1063" s="1884">
        <v>1054</v>
      </c>
      <c r="B1063" s="144" t="str">
        <f t="shared" si="88"/>
        <v>WJ01</v>
      </c>
      <c r="C1063" s="8" t="str">
        <f t="shared" si="87"/>
        <v>WJ01V0046R4C28</v>
      </c>
      <c r="D1063" s="8" t="s">
        <v>4064</v>
      </c>
      <c r="E1063" s="8" t="s">
        <v>36635</v>
      </c>
      <c r="F1063" s="1205"/>
      <c r="G1063" s="24"/>
      <c r="H1063" s="306" t="s">
        <v>13201</v>
      </c>
      <c r="I1063" s="1889">
        <v>1</v>
      </c>
      <c r="J1063" s="1889">
        <v>21</v>
      </c>
      <c r="K1063" s="99" t="s">
        <v>4068</v>
      </c>
      <c r="L1063" s="99" t="s">
        <v>36640</v>
      </c>
      <c r="M1063" s="390"/>
    </row>
    <row r="1064" spans="1:13" ht="24" customHeight="1">
      <c r="A1064" s="1884">
        <v>1055</v>
      </c>
      <c r="B1064" s="144" t="str">
        <f t="shared" si="88"/>
        <v>WJ01</v>
      </c>
      <c r="C1064" s="8" t="str">
        <f t="shared" si="87"/>
        <v>WJ01V0046R4C35</v>
      </c>
      <c r="D1064" s="8" t="s">
        <v>4064</v>
      </c>
      <c r="E1064" s="8" t="s">
        <v>36635</v>
      </c>
      <c r="F1064" s="1205"/>
      <c r="G1064" s="24"/>
      <c r="H1064" s="306" t="s">
        <v>13201</v>
      </c>
      <c r="I1064" s="1889">
        <v>1</v>
      </c>
      <c r="J1064" s="1889">
        <v>21</v>
      </c>
      <c r="K1064" s="99" t="s">
        <v>4068</v>
      </c>
      <c r="L1064" s="99" t="s">
        <v>36641</v>
      </c>
      <c r="M1064" s="390"/>
    </row>
    <row r="1065" spans="1:13" ht="24" customHeight="1">
      <c r="A1065" s="1884">
        <v>1056</v>
      </c>
      <c r="B1065" s="144" t="str">
        <f t="shared" si="88"/>
        <v>WJ01</v>
      </c>
      <c r="C1065" s="8" t="str">
        <f t="shared" si="87"/>
        <v>WJ01V0046R4C37</v>
      </c>
      <c r="D1065" s="8" t="s">
        <v>4064</v>
      </c>
      <c r="E1065" s="8" t="s">
        <v>36635</v>
      </c>
      <c r="F1065" s="1205"/>
      <c r="G1065" s="24"/>
      <c r="H1065" s="306" t="s">
        <v>13201</v>
      </c>
      <c r="I1065" s="1889">
        <v>1</v>
      </c>
      <c r="J1065" s="1889">
        <v>21</v>
      </c>
      <c r="K1065" s="99" t="s">
        <v>4068</v>
      </c>
      <c r="L1065" s="99" t="s">
        <v>36642</v>
      </c>
      <c r="M1065" s="390"/>
    </row>
    <row r="1066" spans="1:13" ht="24" customHeight="1">
      <c r="A1066" s="1884">
        <v>1057</v>
      </c>
      <c r="B1066" s="144" t="str">
        <f t="shared" si="88"/>
        <v>WJ01</v>
      </c>
      <c r="C1066" s="8" t="str">
        <f t="shared" si="87"/>
        <v>WJ01V0046R4C16</v>
      </c>
      <c r="D1066" s="8" t="s">
        <v>4064</v>
      </c>
      <c r="E1066" s="8" t="s">
        <v>36635</v>
      </c>
      <c r="F1066" s="1466"/>
      <c r="G1066" s="24"/>
      <c r="H1066" s="306" t="s">
        <v>13201</v>
      </c>
      <c r="I1066" s="1889">
        <v>1</v>
      </c>
      <c r="J1066" s="1889">
        <v>21</v>
      </c>
      <c r="K1066" s="99" t="s">
        <v>4068</v>
      </c>
      <c r="L1066" s="99" t="s">
        <v>41648</v>
      </c>
      <c r="M1066" s="390"/>
    </row>
    <row r="1067" spans="1:13" ht="24" customHeight="1">
      <c r="A1067" s="1884">
        <v>1058</v>
      </c>
      <c r="B1067" s="144" t="str">
        <f t="shared" si="88"/>
        <v>WJ01</v>
      </c>
      <c r="C1067" s="8" t="str">
        <f t="shared" si="87"/>
        <v>WJ01V0046R4C22</v>
      </c>
      <c r="D1067" s="8" t="s">
        <v>4064</v>
      </c>
      <c r="E1067" s="8" t="s">
        <v>36635</v>
      </c>
      <c r="F1067" s="1798"/>
      <c r="G1067" s="24"/>
      <c r="H1067" s="306" t="s">
        <v>13201</v>
      </c>
      <c r="I1067" s="1889">
        <v>1</v>
      </c>
      <c r="J1067" s="1889">
        <v>21</v>
      </c>
      <c r="K1067" s="99" t="s">
        <v>4068</v>
      </c>
      <c r="L1067" s="99" t="s">
        <v>48337</v>
      </c>
      <c r="M1067" s="390"/>
    </row>
    <row r="1068" spans="1:13" ht="19.5" customHeight="1">
      <c r="A1068" s="1884">
        <v>1059</v>
      </c>
      <c r="B1068" s="144" t="str">
        <f t="shared" si="81"/>
        <v>WJ01</v>
      </c>
      <c r="C1068" s="8" t="str">
        <f t="shared" si="87"/>
        <v>WJ01V0047R1E00</v>
      </c>
      <c r="D1068" s="8" t="s">
        <v>10132</v>
      </c>
      <c r="E1068" s="8" t="s">
        <v>3624</v>
      </c>
      <c r="F1068" s="8"/>
      <c r="G1068" s="24"/>
      <c r="H1068" s="24" t="s">
        <v>13201</v>
      </c>
      <c r="I1068" s="1887">
        <v>1</v>
      </c>
      <c r="J1068" s="1887">
        <v>21</v>
      </c>
      <c r="K1068" s="8" t="s">
        <v>6003</v>
      </c>
      <c r="L1068" s="50" t="s">
        <v>10044</v>
      </c>
      <c r="M1068" s="390"/>
    </row>
    <row r="1069" spans="1:13" ht="19.5" customHeight="1">
      <c r="A1069" s="1884">
        <v>1060</v>
      </c>
      <c r="B1069" s="144" t="str">
        <f t="shared" si="81"/>
        <v>WJ01</v>
      </c>
      <c r="C1069" s="8" t="str">
        <f t="shared" si="87"/>
        <v>WJ01V0047R1E01</v>
      </c>
      <c r="D1069" s="8" t="s">
        <v>10132</v>
      </c>
      <c r="E1069" s="8" t="s">
        <v>3624</v>
      </c>
      <c r="F1069" s="8"/>
      <c r="G1069" s="24"/>
      <c r="H1069" s="24" t="s">
        <v>13201</v>
      </c>
      <c r="I1069" s="1887">
        <v>1</v>
      </c>
      <c r="J1069" s="1887">
        <v>21</v>
      </c>
      <c r="K1069" s="8" t="s">
        <v>6003</v>
      </c>
      <c r="L1069" s="50" t="s">
        <v>10133</v>
      </c>
      <c r="M1069" s="390"/>
    </row>
    <row r="1070" spans="1:13" ht="19.5" customHeight="1">
      <c r="A1070" s="1884">
        <v>1061</v>
      </c>
      <c r="B1070" s="144" t="str">
        <f t="shared" si="81"/>
        <v>WJ01</v>
      </c>
      <c r="C1070" s="8" t="str">
        <f t="shared" si="87"/>
        <v>WJ01V0047R1A01</v>
      </c>
      <c r="D1070" s="8" t="s">
        <v>10132</v>
      </c>
      <c r="E1070" s="8" t="s">
        <v>3624</v>
      </c>
      <c r="F1070" s="8"/>
      <c r="G1070" s="24"/>
      <c r="H1070" s="24" t="s">
        <v>13201</v>
      </c>
      <c r="I1070" s="1887">
        <v>1</v>
      </c>
      <c r="J1070" s="1887">
        <v>21</v>
      </c>
      <c r="K1070" s="8" t="s">
        <v>6003</v>
      </c>
      <c r="L1070" s="50" t="s">
        <v>10774</v>
      </c>
      <c r="M1070" s="390"/>
    </row>
    <row r="1071" spans="1:13" ht="19.5" customHeight="1">
      <c r="A1071" s="1884">
        <v>1062</v>
      </c>
      <c r="B1071" s="144" t="str">
        <f t="shared" si="81"/>
        <v>WJ01</v>
      </c>
      <c r="C1071" s="8" t="str">
        <f t="shared" si="87"/>
        <v>WJ01V0047R1K01</v>
      </c>
      <c r="D1071" s="57" t="s">
        <v>12178</v>
      </c>
      <c r="E1071" s="354" t="s">
        <v>3624</v>
      </c>
      <c r="F1071" s="24"/>
      <c r="G1071" s="24"/>
      <c r="H1071" s="24" t="s">
        <v>13201</v>
      </c>
      <c r="I1071" s="1887">
        <v>1</v>
      </c>
      <c r="J1071" s="1887">
        <v>21</v>
      </c>
      <c r="K1071" s="8" t="s">
        <v>11868</v>
      </c>
      <c r="L1071" s="50" t="s">
        <v>11863</v>
      </c>
      <c r="M1071" s="390"/>
    </row>
    <row r="1072" spans="1:13" ht="27" customHeight="1">
      <c r="A1072" s="1884">
        <v>1063</v>
      </c>
      <c r="B1072" s="144" t="str">
        <f t="shared" si="81"/>
        <v>WJ01</v>
      </c>
      <c r="C1072" s="8" t="str">
        <f t="shared" si="87"/>
        <v>WJ01V0047R1U10</v>
      </c>
      <c r="D1072" s="57" t="s">
        <v>12178</v>
      </c>
      <c r="E1072" s="354" t="s">
        <v>3624</v>
      </c>
      <c r="F1072" s="24"/>
      <c r="G1072" s="24" t="s">
        <v>12070</v>
      </c>
      <c r="H1072" s="24" t="s">
        <v>13201</v>
      </c>
      <c r="I1072" s="1887">
        <v>1</v>
      </c>
      <c r="J1072" s="1887">
        <v>21</v>
      </c>
      <c r="K1072" s="8" t="s">
        <v>11868</v>
      </c>
      <c r="L1072" s="50" t="s">
        <v>11995</v>
      </c>
      <c r="M1072" s="390"/>
    </row>
    <row r="1073" spans="1:13" ht="19.5" customHeight="1">
      <c r="A1073" s="1884">
        <v>1064</v>
      </c>
      <c r="B1073" s="144" t="str">
        <f t="shared" si="81"/>
        <v>WJ01</v>
      </c>
      <c r="C1073" s="38" t="str">
        <f t="shared" si="87"/>
        <v>WJ01V0048R0</v>
      </c>
      <c r="D1073" s="38" t="s">
        <v>6679</v>
      </c>
      <c r="E1073" s="38"/>
      <c r="F1073" s="38"/>
      <c r="G1073" s="51" t="s">
        <v>6562</v>
      </c>
      <c r="H1073" s="24" t="s">
        <v>13201</v>
      </c>
      <c r="I1073" s="1887">
        <v>1</v>
      </c>
      <c r="J1073" s="1887">
        <v>21</v>
      </c>
      <c r="K1073" s="8" t="s">
        <v>6004</v>
      </c>
      <c r="L1073" s="8" t="s">
        <v>640</v>
      </c>
      <c r="M1073" s="390"/>
    </row>
    <row r="1074" spans="1:13" ht="19.5" customHeight="1">
      <c r="A1074" s="1884">
        <v>1065</v>
      </c>
      <c r="B1074" s="144" t="str">
        <f t="shared" si="81"/>
        <v>WJ01</v>
      </c>
      <c r="C1074" s="38" t="str">
        <f t="shared" si="87"/>
        <v>WJ01V0048R1</v>
      </c>
      <c r="D1074" s="38" t="s">
        <v>10147</v>
      </c>
      <c r="E1074" s="38" t="s">
        <v>4376</v>
      </c>
      <c r="F1074" s="38"/>
      <c r="G1074" s="51" t="s">
        <v>6528</v>
      </c>
      <c r="H1074" s="24" t="s">
        <v>13201</v>
      </c>
      <c r="I1074" s="1887">
        <v>1</v>
      </c>
      <c r="J1074" s="1887">
        <v>21</v>
      </c>
      <c r="K1074" s="8" t="s">
        <v>6004</v>
      </c>
      <c r="L1074" s="50" t="s">
        <v>4129</v>
      </c>
      <c r="M1074" s="390"/>
    </row>
    <row r="1075" spans="1:13" ht="19.5" customHeight="1">
      <c r="A1075" s="1884">
        <v>1066</v>
      </c>
      <c r="B1075" s="144" t="str">
        <f t="shared" si="81"/>
        <v>WJ01</v>
      </c>
      <c r="C1075" s="8" t="str">
        <f t="shared" si="87"/>
        <v>WJ01V0048R2E00</v>
      </c>
      <c r="D1075" s="8" t="s">
        <v>10147</v>
      </c>
      <c r="E1075" s="8" t="s">
        <v>4376</v>
      </c>
      <c r="F1075" s="8"/>
      <c r="G1075" s="24"/>
      <c r="H1075" s="24" t="s">
        <v>13201</v>
      </c>
      <c r="I1075" s="1887">
        <v>1</v>
      </c>
      <c r="J1075" s="1887">
        <v>21</v>
      </c>
      <c r="K1075" s="8" t="s">
        <v>6004</v>
      </c>
      <c r="L1075" s="50" t="s">
        <v>10108</v>
      </c>
      <c r="M1075" s="390"/>
    </row>
    <row r="1076" spans="1:13" ht="19.5" customHeight="1">
      <c r="A1076" s="1884">
        <v>1067</v>
      </c>
      <c r="B1076" s="144" t="str">
        <f t="shared" si="81"/>
        <v>WJ01</v>
      </c>
      <c r="C1076" s="8" t="str">
        <f t="shared" si="87"/>
        <v>WJ01V0048R2E01</v>
      </c>
      <c r="D1076" s="8" t="s">
        <v>10147</v>
      </c>
      <c r="E1076" s="8" t="s">
        <v>4376</v>
      </c>
      <c r="F1076" s="8"/>
      <c r="G1076" s="24"/>
      <c r="H1076" s="24" t="s">
        <v>13201</v>
      </c>
      <c r="I1076" s="1887">
        <v>1</v>
      </c>
      <c r="J1076" s="1887">
        <v>21</v>
      </c>
      <c r="K1076" s="8" t="s">
        <v>6004</v>
      </c>
      <c r="L1076" s="50" t="s">
        <v>10148</v>
      </c>
      <c r="M1076" s="390"/>
    </row>
    <row r="1077" spans="1:13" ht="22.5" customHeight="1">
      <c r="A1077" s="1884">
        <v>1068</v>
      </c>
      <c r="B1077" s="144" t="str">
        <f t="shared" si="81"/>
        <v>WJ01</v>
      </c>
      <c r="C1077" s="8" t="str">
        <f t="shared" si="87"/>
        <v>WJ01V0048R2U09</v>
      </c>
      <c r="D1077" s="57" t="s">
        <v>12179</v>
      </c>
      <c r="E1077" s="354" t="s">
        <v>4376</v>
      </c>
      <c r="F1077" s="24"/>
      <c r="G1077" s="24" t="s">
        <v>12093</v>
      </c>
      <c r="H1077" s="24" t="s">
        <v>13201</v>
      </c>
      <c r="I1077" s="1887">
        <v>1</v>
      </c>
      <c r="J1077" s="1887">
        <v>21</v>
      </c>
      <c r="K1077" s="8" t="s">
        <v>6004</v>
      </c>
      <c r="L1077" s="50" t="s">
        <v>12091</v>
      </c>
      <c r="M1077" s="390"/>
    </row>
    <row r="1078" spans="1:13" ht="19.5" customHeight="1">
      <c r="A1078" s="1884">
        <v>1069</v>
      </c>
      <c r="B1078" s="144" t="str">
        <f t="shared" si="81"/>
        <v>WJ01</v>
      </c>
      <c r="C1078" s="38" t="str">
        <f t="shared" si="87"/>
        <v>WJ01V0049R0</v>
      </c>
      <c r="D1078" s="38" t="s">
        <v>6680</v>
      </c>
      <c r="E1078" s="38"/>
      <c r="F1078" s="38"/>
      <c r="G1078" s="51" t="s">
        <v>6564</v>
      </c>
      <c r="H1078" s="24" t="s">
        <v>13201</v>
      </c>
      <c r="I1078" s="1887">
        <v>1</v>
      </c>
      <c r="J1078" s="1887">
        <v>21</v>
      </c>
      <c r="K1078" s="8" t="s">
        <v>6011</v>
      </c>
      <c r="L1078" s="8" t="s">
        <v>640</v>
      </c>
      <c r="M1078" s="390"/>
    </row>
    <row r="1079" spans="1:13" ht="19.5" customHeight="1">
      <c r="A1079" s="1884">
        <v>1070</v>
      </c>
      <c r="B1079" s="144" t="str">
        <f t="shared" si="81"/>
        <v>WJ01</v>
      </c>
      <c r="C1079" s="8" t="str">
        <f t="shared" si="87"/>
        <v>WJ01V0049R2E00</v>
      </c>
      <c r="D1079" s="8" t="s">
        <v>6680</v>
      </c>
      <c r="E1079" s="8"/>
      <c r="F1079" s="8"/>
      <c r="G1079" s="24"/>
      <c r="H1079" s="24" t="s">
        <v>13201</v>
      </c>
      <c r="I1079" s="1887">
        <v>1</v>
      </c>
      <c r="J1079" s="1887">
        <v>21</v>
      </c>
      <c r="K1079" s="8" t="s">
        <v>6011</v>
      </c>
      <c r="L1079" s="50" t="s">
        <v>10108</v>
      </c>
      <c r="M1079" s="390"/>
    </row>
    <row r="1080" spans="1:13" ht="19.5" customHeight="1">
      <c r="A1080" s="1884">
        <v>1071</v>
      </c>
      <c r="B1080" s="144" t="str">
        <f t="shared" si="81"/>
        <v>WJ01</v>
      </c>
      <c r="C1080" s="8" t="str">
        <f t="shared" si="87"/>
        <v>WJ01V0049R2E01</v>
      </c>
      <c r="D1080" s="8" t="s">
        <v>6680</v>
      </c>
      <c r="E1080" s="8" t="s">
        <v>4376</v>
      </c>
      <c r="F1080" s="8"/>
      <c r="G1080" s="24"/>
      <c r="H1080" s="24" t="s">
        <v>13201</v>
      </c>
      <c r="I1080" s="1887">
        <v>1</v>
      </c>
      <c r="J1080" s="1887">
        <v>21</v>
      </c>
      <c r="K1080" s="8" t="s">
        <v>6011</v>
      </c>
      <c r="L1080" s="50" t="s">
        <v>10109</v>
      </c>
      <c r="M1080" s="390"/>
    </row>
    <row r="1081" spans="1:13" ht="19.5" customHeight="1">
      <c r="A1081" s="1884">
        <v>1072</v>
      </c>
      <c r="B1081" s="144" t="str">
        <f t="shared" ref="B1081:B1151" si="89">LEFT(C1081,4)</f>
        <v>WJ01</v>
      </c>
      <c r="C1081" s="8" t="str">
        <f t="shared" si="87"/>
        <v>WJ01V0050R0E00</v>
      </c>
      <c r="D1081" s="8" t="s">
        <v>4399</v>
      </c>
      <c r="E1081" s="8" t="s">
        <v>4395</v>
      </c>
      <c r="F1081" s="8"/>
      <c r="G1081" s="24" t="s">
        <v>4396</v>
      </c>
      <c r="H1081" s="24" t="s">
        <v>13201</v>
      </c>
      <c r="I1081" s="1887">
        <v>1</v>
      </c>
      <c r="J1081" s="1887">
        <v>21</v>
      </c>
      <c r="K1081" s="8" t="s">
        <v>4398</v>
      </c>
      <c r="L1081" s="8" t="s">
        <v>10030</v>
      </c>
      <c r="M1081" s="390"/>
    </row>
    <row r="1082" spans="1:13" ht="19.5" customHeight="1">
      <c r="A1082" s="1884">
        <v>1073</v>
      </c>
      <c r="B1082" s="144" t="str">
        <f>LEFT(C1082,4)</f>
        <v>WJ01</v>
      </c>
      <c r="C1082" s="8" t="str">
        <f t="shared" si="87"/>
        <v>WJ01V0050R0Y03</v>
      </c>
      <c r="D1082" s="8" t="s">
        <v>4399</v>
      </c>
      <c r="E1082" s="8" t="s">
        <v>4395</v>
      </c>
      <c r="F1082" s="8"/>
      <c r="G1082" s="24"/>
      <c r="H1082" s="24" t="s">
        <v>13201</v>
      </c>
      <c r="I1082" s="1887">
        <v>1</v>
      </c>
      <c r="J1082" s="1887">
        <v>21</v>
      </c>
      <c r="K1082" s="8" t="s">
        <v>4398</v>
      </c>
      <c r="L1082" s="8" t="s">
        <v>23760</v>
      </c>
      <c r="M1082" s="390"/>
    </row>
    <row r="1083" spans="1:13" ht="19.5" customHeight="1">
      <c r="A1083" s="1884">
        <v>1074</v>
      </c>
      <c r="B1083" s="144" t="str">
        <f t="shared" si="89"/>
        <v>WJ01</v>
      </c>
      <c r="C1083" s="8" t="str">
        <f t="shared" si="87"/>
        <v>WJ01V0050R0U13</v>
      </c>
      <c r="D1083" s="8" t="s">
        <v>4399</v>
      </c>
      <c r="E1083" s="8" t="s">
        <v>4395</v>
      </c>
      <c r="F1083" s="8"/>
      <c r="G1083" s="24" t="s">
        <v>4396</v>
      </c>
      <c r="H1083" s="24" t="s">
        <v>13201</v>
      </c>
      <c r="I1083" s="1887">
        <v>1</v>
      </c>
      <c r="J1083" s="1887">
        <v>21</v>
      </c>
      <c r="K1083" s="8" t="s">
        <v>4398</v>
      </c>
      <c r="L1083" s="8" t="s">
        <v>20812</v>
      </c>
      <c r="M1083" s="390"/>
    </row>
    <row r="1084" spans="1:13" ht="19.5" customHeight="1">
      <c r="A1084" s="1884">
        <v>1075</v>
      </c>
      <c r="B1084" s="144" t="str">
        <f t="shared" si="89"/>
        <v>WJ01</v>
      </c>
      <c r="C1084" s="8" t="str">
        <f t="shared" si="87"/>
        <v>WJ01V0050R0U03</v>
      </c>
      <c r="D1084" s="8" t="s">
        <v>4399</v>
      </c>
      <c r="E1084" s="8" t="s">
        <v>4395</v>
      </c>
      <c r="F1084" s="8"/>
      <c r="G1084" s="24"/>
      <c r="H1084" s="24" t="s">
        <v>13201</v>
      </c>
      <c r="I1084" s="1887">
        <v>1</v>
      </c>
      <c r="J1084" s="1887">
        <v>21</v>
      </c>
      <c r="K1084" s="8" t="s">
        <v>4398</v>
      </c>
      <c r="L1084" s="8" t="s">
        <v>10094</v>
      </c>
      <c r="M1084" s="390"/>
    </row>
    <row r="1085" spans="1:13" ht="19.5" customHeight="1">
      <c r="A1085" s="1884">
        <v>1076</v>
      </c>
      <c r="B1085" s="144" t="str">
        <f t="shared" si="89"/>
        <v>WJ01</v>
      </c>
      <c r="C1085" s="8" t="str">
        <f t="shared" si="87"/>
        <v>WJ01V0050R0U07</v>
      </c>
      <c r="D1085" s="8" t="s">
        <v>10098</v>
      </c>
      <c r="E1085" s="8" t="s">
        <v>4395</v>
      </c>
      <c r="F1085" s="8"/>
      <c r="G1085" s="24" t="s">
        <v>10097</v>
      </c>
      <c r="H1085" s="24" t="s">
        <v>13201</v>
      </c>
      <c r="I1085" s="1887">
        <v>1</v>
      </c>
      <c r="J1085" s="1887">
        <v>21</v>
      </c>
      <c r="K1085" s="8" t="s">
        <v>4398</v>
      </c>
      <c r="L1085" s="8" t="s">
        <v>10095</v>
      </c>
      <c r="M1085" s="390"/>
    </row>
    <row r="1086" spans="1:13" ht="19.5" customHeight="1">
      <c r="A1086" s="1884">
        <v>1077</v>
      </c>
      <c r="B1086" s="144" t="str">
        <f t="shared" si="89"/>
        <v>WJ01</v>
      </c>
      <c r="C1086" s="8" t="str">
        <f t="shared" si="87"/>
        <v>WJ01V0050R0K01</v>
      </c>
      <c r="D1086" s="57" t="s">
        <v>12180</v>
      </c>
      <c r="E1086" s="354" t="s">
        <v>4395</v>
      </c>
      <c r="F1086" s="24"/>
      <c r="G1086" s="24"/>
      <c r="H1086" s="24" t="s">
        <v>13201</v>
      </c>
      <c r="I1086" s="1887">
        <v>1</v>
      </c>
      <c r="J1086" s="1887">
        <v>21</v>
      </c>
      <c r="K1086" s="8" t="s">
        <v>4398</v>
      </c>
      <c r="L1086" s="8" t="s">
        <v>11849</v>
      </c>
      <c r="M1086" s="390"/>
    </row>
    <row r="1087" spans="1:13" ht="19.5" customHeight="1">
      <c r="A1087" s="1884">
        <v>1078</v>
      </c>
      <c r="B1087" s="144" t="str">
        <f t="shared" si="89"/>
        <v>WJ01</v>
      </c>
      <c r="C1087" s="8" t="str">
        <f t="shared" si="87"/>
        <v>WJ01V0050R0U16</v>
      </c>
      <c r="D1087" s="8" t="s">
        <v>12180</v>
      </c>
      <c r="E1087" s="8" t="s">
        <v>4395</v>
      </c>
      <c r="F1087" s="8"/>
      <c r="G1087" s="24"/>
      <c r="H1087" s="24" t="s">
        <v>13201</v>
      </c>
      <c r="I1087" s="1887">
        <v>1</v>
      </c>
      <c r="J1087" s="1887">
        <v>21</v>
      </c>
      <c r="K1087" s="8" t="s">
        <v>18022</v>
      </c>
      <c r="L1087" s="8" t="s">
        <v>18023</v>
      </c>
      <c r="M1087" s="390"/>
    </row>
    <row r="1088" spans="1:13" ht="19.5" customHeight="1">
      <c r="A1088" s="1884">
        <v>1079</v>
      </c>
      <c r="B1088" s="144" t="str">
        <f t="shared" si="89"/>
        <v>WJ01</v>
      </c>
      <c r="C1088" s="8" t="str">
        <f t="shared" si="87"/>
        <v>WJ01V0050R0J03</v>
      </c>
      <c r="D1088" s="8" t="s">
        <v>12180</v>
      </c>
      <c r="E1088" s="8" t="s">
        <v>4395</v>
      </c>
      <c r="F1088" s="8"/>
      <c r="G1088" s="24"/>
      <c r="H1088" s="24" t="s">
        <v>13201</v>
      </c>
      <c r="I1088" s="1887">
        <v>1</v>
      </c>
      <c r="J1088" s="1887">
        <v>21</v>
      </c>
      <c r="K1088" s="8" t="s">
        <v>18022</v>
      </c>
      <c r="L1088" s="8" t="s">
        <v>21241</v>
      </c>
      <c r="M1088" s="390"/>
    </row>
    <row r="1089" spans="1:13" ht="19.5" customHeight="1">
      <c r="A1089" s="1884">
        <v>1080</v>
      </c>
      <c r="B1089" s="144" t="str">
        <f t="shared" si="89"/>
        <v>WJ01</v>
      </c>
      <c r="C1089" s="8" t="str">
        <f t="shared" si="87"/>
        <v>WJ01V0050R0U04</v>
      </c>
      <c r="D1089" s="8" t="s">
        <v>12180</v>
      </c>
      <c r="E1089" s="8" t="s">
        <v>4395</v>
      </c>
      <c r="F1089" s="8"/>
      <c r="G1089" s="24"/>
      <c r="H1089" s="24" t="s">
        <v>13201</v>
      </c>
      <c r="I1089" s="1887">
        <v>1</v>
      </c>
      <c r="J1089" s="1887">
        <v>21</v>
      </c>
      <c r="K1089" s="8" t="s">
        <v>18022</v>
      </c>
      <c r="L1089" s="8" t="s">
        <v>16155</v>
      </c>
      <c r="M1089" s="390"/>
    </row>
    <row r="1090" spans="1:13" ht="19.5" customHeight="1">
      <c r="A1090" s="1884">
        <v>1081</v>
      </c>
      <c r="B1090" s="144" t="str">
        <f t="shared" si="89"/>
        <v>WJ01</v>
      </c>
      <c r="C1090" s="8" t="str">
        <f t="shared" si="87"/>
        <v>WJ01V0051R0U07</v>
      </c>
      <c r="D1090" s="8" t="s">
        <v>10212</v>
      </c>
      <c r="E1090" s="8" t="s">
        <v>3624</v>
      </c>
      <c r="F1090" s="8"/>
      <c r="G1090" s="24" t="s">
        <v>6530</v>
      </c>
      <c r="H1090" s="24" t="s">
        <v>13201</v>
      </c>
      <c r="I1090" s="1887">
        <v>1</v>
      </c>
      <c r="J1090" s="1887">
        <v>21</v>
      </c>
      <c r="K1090" s="8" t="s">
        <v>6005</v>
      </c>
      <c r="L1090" s="8" t="s">
        <v>10095</v>
      </c>
      <c r="M1090" s="390"/>
    </row>
    <row r="1091" spans="1:13" ht="19.5" customHeight="1">
      <c r="A1091" s="1884">
        <v>1082</v>
      </c>
      <c r="B1091" s="144" t="str">
        <f t="shared" si="89"/>
        <v>WJ01</v>
      </c>
      <c r="C1091" s="8" t="str">
        <f t="shared" si="87"/>
        <v>WJ01V0052R0</v>
      </c>
      <c r="D1091" s="8" t="s">
        <v>6531</v>
      </c>
      <c r="E1091" s="8"/>
      <c r="F1091" s="8"/>
      <c r="G1091" s="24" t="s">
        <v>6532</v>
      </c>
      <c r="H1091" s="24" t="s">
        <v>13201</v>
      </c>
      <c r="I1091" s="1887">
        <v>1</v>
      </c>
      <c r="J1091" s="1887">
        <v>21</v>
      </c>
      <c r="K1091" s="8" t="s">
        <v>6006</v>
      </c>
      <c r="L1091" s="8" t="s">
        <v>640</v>
      </c>
      <c r="M1091" s="390"/>
    </row>
    <row r="1092" spans="1:13" ht="21.75" customHeight="1">
      <c r="A1092" s="1884">
        <v>1083</v>
      </c>
      <c r="B1092" s="144" t="str">
        <f t="shared" si="89"/>
        <v>WJ01</v>
      </c>
      <c r="C1092" s="8" t="str">
        <f t="shared" si="87"/>
        <v>WJ01V0053R0</v>
      </c>
      <c r="D1092" s="8" t="s">
        <v>6533</v>
      </c>
      <c r="E1092" s="8"/>
      <c r="F1092" s="8"/>
      <c r="G1092" s="24" t="s">
        <v>6534</v>
      </c>
      <c r="H1092" s="24" t="s">
        <v>13201</v>
      </c>
      <c r="I1092" s="1887">
        <v>1</v>
      </c>
      <c r="J1092" s="1887">
        <v>21</v>
      </c>
      <c r="K1092" s="8" t="s">
        <v>6012</v>
      </c>
      <c r="L1092" s="8" t="s">
        <v>640</v>
      </c>
      <c r="M1092" s="390"/>
    </row>
    <row r="1093" spans="1:13" ht="19.5" customHeight="1">
      <c r="A1093" s="1884">
        <v>1084</v>
      </c>
      <c r="B1093" s="144" t="str">
        <f t="shared" si="89"/>
        <v>WJ01</v>
      </c>
      <c r="C1093" s="8" t="str">
        <f t="shared" si="87"/>
        <v>WJ01V0054R0Y01</v>
      </c>
      <c r="D1093" s="8" t="s">
        <v>3623</v>
      </c>
      <c r="E1093" s="8" t="s">
        <v>3624</v>
      </c>
      <c r="F1093" s="8" t="s">
        <v>3622</v>
      </c>
      <c r="G1093" s="24" t="s">
        <v>3625</v>
      </c>
      <c r="H1093" s="24" t="s">
        <v>13201</v>
      </c>
      <c r="I1093" s="1887">
        <v>1</v>
      </c>
      <c r="J1093" s="1887">
        <v>21</v>
      </c>
      <c r="K1093" s="8" t="s">
        <v>3746</v>
      </c>
      <c r="L1093" s="8" t="s">
        <v>10240</v>
      </c>
      <c r="M1093" s="390"/>
    </row>
    <row r="1094" spans="1:13" ht="19.5" customHeight="1">
      <c r="A1094" s="1884">
        <v>1085</v>
      </c>
      <c r="B1094" s="144" t="str">
        <f t="shared" si="89"/>
        <v>WJ01</v>
      </c>
      <c r="C1094" s="38" t="str">
        <f t="shared" si="87"/>
        <v>WJ01V0055R0</v>
      </c>
      <c r="D1094" s="38" t="s">
        <v>3632</v>
      </c>
      <c r="E1094" s="38" t="s">
        <v>3633</v>
      </c>
      <c r="F1094" s="38" t="s">
        <v>3634</v>
      </c>
      <c r="G1094" s="51" t="s">
        <v>3635</v>
      </c>
      <c r="H1094" s="24" t="s">
        <v>13201</v>
      </c>
      <c r="I1094" s="1887">
        <v>1</v>
      </c>
      <c r="J1094" s="1887">
        <v>21</v>
      </c>
      <c r="K1094" s="8" t="s">
        <v>3747</v>
      </c>
      <c r="L1094" s="8" t="s">
        <v>640</v>
      </c>
      <c r="M1094" s="390"/>
    </row>
    <row r="1095" spans="1:13" ht="19.5" customHeight="1">
      <c r="A1095" s="1884">
        <v>1086</v>
      </c>
      <c r="B1095" s="144" t="str">
        <f t="shared" si="89"/>
        <v>WJ01</v>
      </c>
      <c r="C1095" s="38" t="str">
        <f t="shared" si="87"/>
        <v>WJ01V0055R1U04</v>
      </c>
      <c r="D1095" s="38" t="s">
        <v>10480</v>
      </c>
      <c r="E1095" s="38" t="s">
        <v>10481</v>
      </c>
      <c r="F1095" s="38"/>
      <c r="G1095" s="51" t="s">
        <v>10482</v>
      </c>
      <c r="H1095" s="24" t="s">
        <v>13201</v>
      </c>
      <c r="I1095" s="1887">
        <v>1</v>
      </c>
      <c r="J1095" s="1887">
        <v>21</v>
      </c>
      <c r="K1095" s="8" t="s">
        <v>3747</v>
      </c>
      <c r="L1095" s="50" t="s">
        <v>10088</v>
      </c>
      <c r="M1095" s="390"/>
    </row>
    <row r="1096" spans="1:13" ht="19.5" customHeight="1">
      <c r="A1096" s="1884">
        <v>1087</v>
      </c>
      <c r="B1096" s="144" t="str">
        <f t="shared" si="89"/>
        <v>WJ01</v>
      </c>
      <c r="C1096" s="8" t="str">
        <f t="shared" si="87"/>
        <v>WJ01V0055R2U04</v>
      </c>
      <c r="D1096" s="57" t="s">
        <v>3632</v>
      </c>
      <c r="E1096" s="358" t="s">
        <v>14668</v>
      </c>
      <c r="F1096" s="24"/>
      <c r="G1096" s="24" t="s">
        <v>14665</v>
      </c>
      <c r="H1096" s="24" t="s">
        <v>13201</v>
      </c>
      <c r="I1096" s="1887">
        <v>1</v>
      </c>
      <c r="J1096" s="1887">
        <v>21</v>
      </c>
      <c r="K1096" s="8" t="s">
        <v>3747</v>
      </c>
      <c r="L1096" s="50" t="s">
        <v>10213</v>
      </c>
      <c r="M1096" s="390"/>
    </row>
    <row r="1097" spans="1:13" ht="19.5" customHeight="1">
      <c r="A1097" s="1884">
        <v>1088</v>
      </c>
      <c r="B1097" s="144" t="str">
        <f t="shared" si="89"/>
        <v>WJ01</v>
      </c>
      <c r="C1097" s="38" t="str">
        <f t="shared" ref="C1097:C1173" si="90">CONCATENATE(K1097,L1097)</f>
        <v>WJ01V0056R0</v>
      </c>
      <c r="D1097" s="38" t="s">
        <v>3636</v>
      </c>
      <c r="E1097" s="38" t="s">
        <v>3633</v>
      </c>
      <c r="F1097" s="38"/>
      <c r="G1097" s="51" t="s">
        <v>3637</v>
      </c>
      <c r="H1097" s="24" t="s">
        <v>13201</v>
      </c>
      <c r="I1097" s="1887">
        <v>1</v>
      </c>
      <c r="J1097" s="1887">
        <v>21</v>
      </c>
      <c r="K1097" s="8" t="s">
        <v>3748</v>
      </c>
      <c r="L1097" s="8" t="s">
        <v>640</v>
      </c>
      <c r="M1097" s="390"/>
    </row>
    <row r="1098" spans="1:13" ht="19.5" customHeight="1">
      <c r="A1098" s="1884">
        <v>1089</v>
      </c>
      <c r="B1098" s="144" t="str">
        <f t="shared" si="89"/>
        <v>WJ01</v>
      </c>
      <c r="C1098" s="38" t="str">
        <f t="shared" si="90"/>
        <v>WJ01V0056R1U04</v>
      </c>
      <c r="D1098" s="38" t="s">
        <v>10483</v>
      </c>
      <c r="E1098" s="38" t="s">
        <v>10481</v>
      </c>
      <c r="F1098" s="38"/>
      <c r="G1098" s="51"/>
      <c r="H1098" s="24" t="s">
        <v>13201</v>
      </c>
      <c r="I1098" s="1887">
        <v>1</v>
      </c>
      <c r="J1098" s="1887">
        <v>21</v>
      </c>
      <c r="K1098" s="8" t="s">
        <v>3748</v>
      </c>
      <c r="L1098" s="50" t="s">
        <v>10088</v>
      </c>
      <c r="M1098" s="390"/>
    </row>
    <row r="1099" spans="1:13" ht="19.5" customHeight="1">
      <c r="A1099" s="1884">
        <v>1090</v>
      </c>
      <c r="B1099" s="144" t="str">
        <f t="shared" si="89"/>
        <v>WJ01</v>
      </c>
      <c r="C1099" s="8" t="str">
        <f t="shared" si="90"/>
        <v>WJ01V0056R2U04</v>
      </c>
      <c r="D1099" s="57" t="s">
        <v>3636</v>
      </c>
      <c r="E1099" s="358" t="s">
        <v>14660</v>
      </c>
      <c r="F1099" s="24"/>
      <c r="G1099" s="24" t="s">
        <v>14658</v>
      </c>
      <c r="H1099" s="24" t="s">
        <v>13201</v>
      </c>
      <c r="I1099" s="1887">
        <v>1</v>
      </c>
      <c r="J1099" s="1887">
        <v>21</v>
      </c>
      <c r="K1099" s="8" t="s">
        <v>3748</v>
      </c>
      <c r="L1099" s="50" t="s">
        <v>10213</v>
      </c>
      <c r="M1099" s="390"/>
    </row>
    <row r="1100" spans="1:13" ht="19.5" customHeight="1">
      <c r="A1100" s="1884">
        <v>1091</v>
      </c>
      <c r="B1100" s="144" t="str">
        <f t="shared" si="89"/>
        <v>WJ01</v>
      </c>
      <c r="C1100" s="8" t="str">
        <f t="shared" si="90"/>
        <v>WJ01V0057R0U04</v>
      </c>
      <c r="D1100" s="172" t="s">
        <v>3638</v>
      </c>
      <c r="E1100" s="172" t="s">
        <v>10155</v>
      </c>
      <c r="F1100" s="8"/>
      <c r="G1100" s="24" t="s">
        <v>3640</v>
      </c>
      <c r="H1100" s="24" t="s">
        <v>13201</v>
      </c>
      <c r="I1100" s="1887">
        <v>1</v>
      </c>
      <c r="J1100" s="1887">
        <v>21</v>
      </c>
      <c r="K1100" s="8" t="s">
        <v>3749</v>
      </c>
      <c r="L1100" s="8" t="s">
        <v>10154</v>
      </c>
      <c r="M1100" s="390"/>
    </row>
    <row r="1101" spans="1:13" ht="19.5" customHeight="1">
      <c r="A1101" s="1884">
        <v>1092</v>
      </c>
      <c r="B1101" s="144" t="str">
        <f t="shared" si="89"/>
        <v>WJ01</v>
      </c>
      <c r="C1101" s="8" t="str">
        <f t="shared" si="90"/>
        <v>WJ01V0058R0U04</v>
      </c>
      <c r="D1101" s="8" t="s">
        <v>3641</v>
      </c>
      <c r="E1101" s="8" t="s">
        <v>3639</v>
      </c>
      <c r="F1101" s="8"/>
      <c r="G1101" s="24" t="s">
        <v>3642</v>
      </c>
      <c r="H1101" s="24" t="s">
        <v>13201</v>
      </c>
      <c r="I1101" s="1887">
        <v>1</v>
      </c>
      <c r="J1101" s="1887">
        <v>21</v>
      </c>
      <c r="K1101" s="8" t="s">
        <v>3750</v>
      </c>
      <c r="L1101" s="8" t="s">
        <v>10154</v>
      </c>
      <c r="M1101" s="390"/>
    </row>
    <row r="1102" spans="1:13" ht="19.5" customHeight="1">
      <c r="A1102" s="1884">
        <v>1093</v>
      </c>
      <c r="B1102" s="144" t="str">
        <f t="shared" si="89"/>
        <v>WJ01</v>
      </c>
      <c r="C1102" s="8" t="str">
        <f t="shared" si="90"/>
        <v>WJ01V0059R0</v>
      </c>
      <c r="D1102" s="8" t="s">
        <v>4500</v>
      </c>
      <c r="E1102" s="8" t="s">
        <v>3624</v>
      </c>
      <c r="F1102" s="8"/>
      <c r="G1102" s="24" t="s">
        <v>4502</v>
      </c>
      <c r="H1102" s="24" t="s">
        <v>13201</v>
      </c>
      <c r="I1102" s="1887">
        <v>1</v>
      </c>
      <c r="J1102" s="1887">
        <v>21</v>
      </c>
      <c r="K1102" s="8" t="s">
        <v>4499</v>
      </c>
      <c r="L1102" s="8" t="s">
        <v>640</v>
      </c>
      <c r="M1102" s="390"/>
    </row>
    <row r="1103" spans="1:13" ht="19.5" customHeight="1">
      <c r="A1103" s="1884">
        <v>1094</v>
      </c>
      <c r="B1103" s="144" t="str">
        <f t="shared" si="89"/>
        <v>WJ01</v>
      </c>
      <c r="C1103" s="8" t="str">
        <f t="shared" si="90"/>
        <v>WJ01V0060R0</v>
      </c>
      <c r="D1103" s="8" t="s">
        <v>6535</v>
      </c>
      <c r="E1103" s="8"/>
      <c r="F1103" s="8"/>
      <c r="G1103" s="24"/>
      <c r="H1103" s="24" t="s">
        <v>13201</v>
      </c>
      <c r="I1103" s="1887">
        <v>1</v>
      </c>
      <c r="J1103" s="1887">
        <v>21</v>
      </c>
      <c r="K1103" s="8" t="s">
        <v>6013</v>
      </c>
      <c r="L1103" s="8" t="s">
        <v>640</v>
      </c>
      <c r="M1103" s="390"/>
    </row>
    <row r="1104" spans="1:13" ht="19.5" customHeight="1">
      <c r="A1104" s="1884">
        <v>1095</v>
      </c>
      <c r="B1104" s="144" t="str">
        <f t="shared" si="89"/>
        <v>WJ01</v>
      </c>
      <c r="C1104" s="8" t="str">
        <f t="shared" si="90"/>
        <v>WJ01V0061R0</v>
      </c>
      <c r="D1104" s="8" t="s">
        <v>6536</v>
      </c>
      <c r="E1104" s="8"/>
      <c r="F1104" s="8"/>
      <c r="G1104" s="24"/>
      <c r="H1104" s="24" t="s">
        <v>13201</v>
      </c>
      <c r="I1104" s="1887">
        <v>1</v>
      </c>
      <c r="J1104" s="1887">
        <v>21</v>
      </c>
      <c r="K1104" s="8" t="s">
        <v>6014</v>
      </c>
      <c r="L1104" s="8" t="s">
        <v>640</v>
      </c>
      <c r="M1104" s="390"/>
    </row>
    <row r="1105" spans="1:13" ht="19.5" customHeight="1">
      <c r="A1105" s="1884">
        <v>1096</v>
      </c>
      <c r="B1105" s="144" t="str">
        <f t="shared" si="89"/>
        <v>WJ01</v>
      </c>
      <c r="C1105" s="8" t="str">
        <f t="shared" si="90"/>
        <v>WJ01V0062R0</v>
      </c>
      <c r="D1105" s="8" t="s">
        <v>6537</v>
      </c>
      <c r="E1105" s="8"/>
      <c r="F1105" s="8"/>
      <c r="G1105" s="24"/>
      <c r="H1105" s="24" t="s">
        <v>13201</v>
      </c>
      <c r="I1105" s="1887">
        <v>1</v>
      </c>
      <c r="J1105" s="1887">
        <v>21</v>
      </c>
      <c r="K1105" s="8" t="s">
        <v>6015</v>
      </c>
      <c r="L1105" s="8" t="s">
        <v>640</v>
      </c>
      <c r="M1105" s="390"/>
    </row>
    <row r="1106" spans="1:13" ht="19.5" customHeight="1">
      <c r="A1106" s="1884">
        <v>1097</v>
      </c>
      <c r="B1106" s="144" t="str">
        <f t="shared" si="89"/>
        <v>WJ01</v>
      </c>
      <c r="C1106" s="38" t="str">
        <f t="shared" si="90"/>
        <v>WJ01V0063R0</v>
      </c>
      <c r="D1106" s="38" t="s">
        <v>6538</v>
      </c>
      <c r="E1106" s="38"/>
      <c r="F1106" s="38"/>
      <c r="G1106" s="51" t="s">
        <v>6539</v>
      </c>
      <c r="H1106" s="24" t="s">
        <v>13201</v>
      </c>
      <c r="I1106" s="1887">
        <v>1</v>
      </c>
      <c r="J1106" s="1887">
        <v>21</v>
      </c>
      <c r="K1106" s="8" t="s">
        <v>6016</v>
      </c>
      <c r="L1106" s="8" t="s">
        <v>640</v>
      </c>
      <c r="M1106" s="390"/>
    </row>
    <row r="1107" spans="1:13" ht="19.5" customHeight="1">
      <c r="A1107" s="1884">
        <v>1098</v>
      </c>
      <c r="B1107" s="144" t="str">
        <f t="shared" si="89"/>
        <v>WJ01</v>
      </c>
      <c r="C1107" s="8" t="str">
        <f t="shared" si="90"/>
        <v>WJ01V0063R1E00</v>
      </c>
      <c r="D1107" s="8" t="s">
        <v>6790</v>
      </c>
      <c r="E1107" s="8"/>
      <c r="F1107" s="8"/>
      <c r="G1107" s="24"/>
      <c r="H1107" s="24" t="s">
        <v>13201</v>
      </c>
      <c r="I1107" s="1887">
        <v>1</v>
      </c>
      <c r="J1107" s="1887">
        <v>21</v>
      </c>
      <c r="K1107" s="8" t="s">
        <v>6016</v>
      </c>
      <c r="L1107" s="50" t="s">
        <v>10044</v>
      </c>
      <c r="M1107" s="390"/>
    </row>
    <row r="1108" spans="1:13" ht="19.5" customHeight="1">
      <c r="A1108" s="1884">
        <v>1099</v>
      </c>
      <c r="B1108" s="144" t="str">
        <f t="shared" si="89"/>
        <v>WJ01</v>
      </c>
      <c r="C1108" s="8" t="str">
        <f t="shared" si="90"/>
        <v>WJ01V0064R0E00</v>
      </c>
      <c r="D1108" s="8" t="s">
        <v>10035</v>
      </c>
      <c r="E1108" s="8" t="s">
        <v>10033</v>
      </c>
      <c r="F1108" s="8"/>
      <c r="G1108" s="24" t="s">
        <v>10034</v>
      </c>
      <c r="H1108" s="24" t="s">
        <v>13201</v>
      </c>
      <c r="I1108" s="1887">
        <v>1</v>
      </c>
      <c r="J1108" s="1887">
        <v>21</v>
      </c>
      <c r="K1108" s="8" t="s">
        <v>6017</v>
      </c>
      <c r="L1108" s="8" t="s">
        <v>10030</v>
      </c>
      <c r="M1108" s="390"/>
    </row>
    <row r="1109" spans="1:13" ht="19.5" customHeight="1">
      <c r="A1109" s="1884">
        <v>1100</v>
      </c>
      <c r="B1109" s="144" t="str">
        <f t="shared" si="89"/>
        <v>WJ01</v>
      </c>
      <c r="C1109" s="8" t="str">
        <f t="shared" si="90"/>
        <v>WJ01V0065R0E00</v>
      </c>
      <c r="D1109" s="8" t="s">
        <v>10041</v>
      </c>
      <c r="E1109" s="8" t="s">
        <v>10033</v>
      </c>
      <c r="F1109" s="8"/>
      <c r="G1109" s="24" t="s">
        <v>10038</v>
      </c>
      <c r="H1109" s="24" t="s">
        <v>13201</v>
      </c>
      <c r="I1109" s="1887">
        <v>1</v>
      </c>
      <c r="J1109" s="1887">
        <v>21</v>
      </c>
      <c r="K1109" s="8" t="s">
        <v>6018</v>
      </c>
      <c r="L1109" s="8" t="s">
        <v>10030</v>
      </c>
      <c r="M1109" s="390"/>
    </row>
    <row r="1110" spans="1:13" ht="19.5" customHeight="1">
      <c r="A1110" s="1884">
        <v>1101</v>
      </c>
      <c r="B1110" s="144" t="str">
        <f t="shared" si="89"/>
        <v>WJ01</v>
      </c>
      <c r="C1110" s="8" t="str">
        <f t="shared" si="90"/>
        <v>WJ01V0066R0E00</v>
      </c>
      <c r="D1110" s="8" t="s">
        <v>5195</v>
      </c>
      <c r="E1110" s="8" t="s">
        <v>5190</v>
      </c>
      <c r="F1110" s="8"/>
      <c r="G1110" s="24" t="s">
        <v>5196</v>
      </c>
      <c r="H1110" s="24" t="s">
        <v>13201</v>
      </c>
      <c r="I1110" s="1887">
        <v>1</v>
      </c>
      <c r="J1110" s="1887">
        <v>21</v>
      </c>
      <c r="K1110" s="8" t="s">
        <v>5036</v>
      </c>
      <c r="L1110" s="8" t="s">
        <v>10030</v>
      </c>
      <c r="M1110" s="390"/>
    </row>
    <row r="1111" spans="1:13" ht="19.5" customHeight="1">
      <c r="A1111" s="1884">
        <v>1102</v>
      </c>
      <c r="B1111" s="144" t="str">
        <f t="shared" si="89"/>
        <v>WJ01</v>
      </c>
      <c r="C1111" s="8" t="str">
        <f t="shared" si="90"/>
        <v>WJ01V0067R0E00</v>
      </c>
      <c r="D1111" s="8" t="s">
        <v>5076</v>
      </c>
      <c r="E1111" s="8" t="s">
        <v>4081</v>
      </c>
      <c r="F1111" s="8"/>
      <c r="G1111" s="24" t="s">
        <v>5077</v>
      </c>
      <c r="H1111" s="24" t="s">
        <v>13201</v>
      </c>
      <c r="I1111" s="1887">
        <v>1</v>
      </c>
      <c r="J1111" s="1887">
        <v>21</v>
      </c>
      <c r="K1111" s="8" t="s">
        <v>5075</v>
      </c>
      <c r="L1111" s="8" t="s">
        <v>10054</v>
      </c>
      <c r="M1111" s="390"/>
    </row>
    <row r="1112" spans="1:13" ht="19.5" customHeight="1">
      <c r="A1112" s="1884">
        <v>1103</v>
      </c>
      <c r="B1112" s="144" t="str">
        <f t="shared" si="89"/>
        <v>WJ01</v>
      </c>
      <c r="C1112" s="38" t="str">
        <f t="shared" si="90"/>
        <v>WJ01V0069R0</v>
      </c>
      <c r="D1112" s="38" t="s">
        <v>6681</v>
      </c>
      <c r="E1112" s="38"/>
      <c r="F1112" s="38"/>
      <c r="G1112" s="51" t="s">
        <v>6588</v>
      </c>
      <c r="H1112" s="24" t="s">
        <v>13201</v>
      </c>
      <c r="I1112" s="1887">
        <v>1</v>
      </c>
      <c r="J1112" s="1887">
        <v>21</v>
      </c>
      <c r="K1112" s="8" t="s">
        <v>6010</v>
      </c>
      <c r="L1112" s="8" t="s">
        <v>10753</v>
      </c>
      <c r="M1112" s="390"/>
    </row>
    <row r="1113" spans="1:13" ht="19.5" customHeight="1">
      <c r="A1113" s="1884">
        <v>1104</v>
      </c>
      <c r="B1113" s="144" t="str">
        <f t="shared" si="89"/>
        <v>WJ01</v>
      </c>
      <c r="C1113" s="38" t="str">
        <f t="shared" si="90"/>
        <v>WJ01V0069R1</v>
      </c>
      <c r="D1113" s="38" t="s">
        <v>6681</v>
      </c>
      <c r="E1113" s="38"/>
      <c r="F1113" s="38"/>
      <c r="G1113" s="51" t="s">
        <v>6528</v>
      </c>
      <c r="H1113" s="24" t="s">
        <v>13201</v>
      </c>
      <c r="I1113" s="1887">
        <v>1</v>
      </c>
      <c r="J1113" s="1887">
        <v>21</v>
      </c>
      <c r="K1113" s="8" t="s">
        <v>6010</v>
      </c>
      <c r="L1113" s="50" t="s">
        <v>4129</v>
      </c>
      <c r="M1113" s="390"/>
    </row>
    <row r="1114" spans="1:13" ht="19.5" customHeight="1">
      <c r="A1114" s="1884">
        <v>1105</v>
      </c>
      <c r="B1114" s="144" t="str">
        <f t="shared" si="89"/>
        <v>WJ01</v>
      </c>
      <c r="C1114" s="8" t="str">
        <f t="shared" si="90"/>
        <v>WJ01V0069R2E00</v>
      </c>
      <c r="D1114" s="8" t="s">
        <v>11058</v>
      </c>
      <c r="E1114" s="8" t="s">
        <v>11059</v>
      </c>
      <c r="F1114" s="8"/>
      <c r="G1114" s="24"/>
      <c r="H1114" s="24" t="s">
        <v>13201</v>
      </c>
      <c r="I1114" s="1887">
        <v>1</v>
      </c>
      <c r="J1114" s="1887">
        <v>21</v>
      </c>
      <c r="K1114" s="8" t="s">
        <v>6010</v>
      </c>
      <c r="L1114" s="50" t="s">
        <v>10108</v>
      </c>
      <c r="M1114" s="390"/>
    </row>
    <row r="1115" spans="1:13" ht="19.5" customHeight="1">
      <c r="A1115" s="1884">
        <v>1106</v>
      </c>
      <c r="B1115" s="144" t="str">
        <f t="shared" si="89"/>
        <v>WJ01</v>
      </c>
      <c r="C1115" s="8" t="str">
        <f t="shared" si="90"/>
        <v>WJ01V0069R2E01</v>
      </c>
      <c r="D1115" s="8" t="s">
        <v>11058</v>
      </c>
      <c r="E1115" s="8" t="s">
        <v>11059</v>
      </c>
      <c r="F1115" s="8"/>
      <c r="G1115" s="24"/>
      <c r="H1115" s="24" t="s">
        <v>13201</v>
      </c>
      <c r="I1115" s="1887">
        <v>1</v>
      </c>
      <c r="J1115" s="1887">
        <v>21</v>
      </c>
      <c r="K1115" s="8" t="s">
        <v>6010</v>
      </c>
      <c r="L1115" s="50" t="s">
        <v>10109</v>
      </c>
      <c r="M1115" s="390"/>
    </row>
    <row r="1116" spans="1:13" ht="19.5" customHeight="1">
      <c r="A1116" s="1884">
        <v>1107</v>
      </c>
      <c r="B1116" s="144" t="str">
        <f t="shared" si="89"/>
        <v>WJ01</v>
      </c>
      <c r="C1116" s="38" t="str">
        <f t="shared" si="90"/>
        <v>WJ01V0070R0</v>
      </c>
      <c r="D1116" s="38" t="s">
        <v>6682</v>
      </c>
      <c r="E1116" s="38"/>
      <c r="F1116" s="38"/>
      <c r="G1116" s="51" t="s">
        <v>6588</v>
      </c>
      <c r="H1116" s="24" t="s">
        <v>13201</v>
      </c>
      <c r="I1116" s="1887">
        <v>1</v>
      </c>
      <c r="J1116" s="1887">
        <v>21</v>
      </c>
      <c r="K1116" s="8" t="s">
        <v>6019</v>
      </c>
      <c r="L1116" s="8" t="s">
        <v>640</v>
      </c>
      <c r="M1116" s="390"/>
    </row>
    <row r="1117" spans="1:13" ht="19.5" customHeight="1">
      <c r="A1117" s="1884">
        <v>1108</v>
      </c>
      <c r="B1117" s="144" t="str">
        <f t="shared" si="89"/>
        <v>WJ01</v>
      </c>
      <c r="C1117" s="38" t="str">
        <f t="shared" si="90"/>
        <v>WJ01V0070R1</v>
      </c>
      <c r="D1117" s="38" t="s">
        <v>6682</v>
      </c>
      <c r="E1117" s="38"/>
      <c r="F1117" s="38"/>
      <c r="G1117" s="51" t="s">
        <v>6528</v>
      </c>
      <c r="H1117" s="24" t="s">
        <v>13201</v>
      </c>
      <c r="I1117" s="1887">
        <v>1</v>
      </c>
      <c r="J1117" s="1887">
        <v>21</v>
      </c>
      <c r="K1117" s="8" t="s">
        <v>6019</v>
      </c>
      <c r="L1117" s="50" t="s">
        <v>4129</v>
      </c>
      <c r="M1117" s="390"/>
    </row>
    <row r="1118" spans="1:13" ht="19.5" customHeight="1">
      <c r="A1118" s="1884">
        <v>1109</v>
      </c>
      <c r="B1118" s="144" t="str">
        <f t="shared" si="89"/>
        <v>WJ01</v>
      </c>
      <c r="C1118" s="8" t="str">
        <f t="shared" si="90"/>
        <v>WJ01V0070R2E00</v>
      </c>
      <c r="D1118" s="8" t="s">
        <v>11060</v>
      </c>
      <c r="E1118" s="8" t="s">
        <v>11059</v>
      </c>
      <c r="F1118" s="8"/>
      <c r="G1118" s="24"/>
      <c r="H1118" s="24" t="s">
        <v>13201</v>
      </c>
      <c r="I1118" s="1887">
        <v>1</v>
      </c>
      <c r="J1118" s="1887">
        <v>21</v>
      </c>
      <c r="K1118" s="8" t="s">
        <v>6019</v>
      </c>
      <c r="L1118" s="50" t="s">
        <v>10108</v>
      </c>
      <c r="M1118" s="390"/>
    </row>
    <row r="1119" spans="1:13" ht="19.5" customHeight="1">
      <c r="A1119" s="1884">
        <v>1110</v>
      </c>
      <c r="B1119" s="144" t="str">
        <f t="shared" si="89"/>
        <v>WJ01</v>
      </c>
      <c r="C1119" s="8" t="str">
        <f t="shared" si="90"/>
        <v>WJ01V0070R2E01</v>
      </c>
      <c r="D1119" s="8" t="s">
        <v>11060</v>
      </c>
      <c r="E1119" s="8" t="s">
        <v>11059</v>
      </c>
      <c r="F1119" s="8"/>
      <c r="G1119" s="24"/>
      <c r="H1119" s="24" t="s">
        <v>13201</v>
      </c>
      <c r="I1119" s="1887">
        <v>1</v>
      </c>
      <c r="J1119" s="1887">
        <v>21</v>
      </c>
      <c r="K1119" s="8" t="s">
        <v>6019</v>
      </c>
      <c r="L1119" s="50" t="s">
        <v>10109</v>
      </c>
      <c r="M1119" s="390"/>
    </row>
    <row r="1120" spans="1:13" ht="19.5" customHeight="1">
      <c r="A1120" s="1884">
        <v>1111</v>
      </c>
      <c r="B1120" s="144" t="str">
        <f t="shared" si="89"/>
        <v>WJ01</v>
      </c>
      <c r="C1120" s="8" t="str">
        <f t="shared" si="90"/>
        <v>WJ01V0071R0</v>
      </c>
      <c r="D1120" s="8" t="s">
        <v>6540</v>
      </c>
      <c r="E1120" s="8"/>
      <c r="F1120" s="8"/>
      <c r="G1120" s="24" t="s">
        <v>6541</v>
      </c>
      <c r="H1120" s="24" t="s">
        <v>13201</v>
      </c>
      <c r="I1120" s="1887">
        <v>1</v>
      </c>
      <c r="J1120" s="1887">
        <v>21</v>
      </c>
      <c r="K1120" s="8" t="s">
        <v>6007</v>
      </c>
      <c r="L1120" s="8" t="s">
        <v>640</v>
      </c>
      <c r="M1120" s="390"/>
    </row>
    <row r="1121" spans="1:13" ht="19.5" customHeight="1">
      <c r="A1121" s="1884">
        <v>1112</v>
      </c>
      <c r="B1121" s="144" t="str">
        <f t="shared" si="89"/>
        <v>WJ01</v>
      </c>
      <c r="C1121" s="8" t="str">
        <f t="shared" si="90"/>
        <v>WJ01V0072R0</v>
      </c>
      <c r="D1121" s="8" t="s">
        <v>6542</v>
      </c>
      <c r="E1121" s="8"/>
      <c r="F1121" s="8"/>
      <c r="G1121" s="24" t="s">
        <v>6541</v>
      </c>
      <c r="H1121" s="24" t="s">
        <v>13201</v>
      </c>
      <c r="I1121" s="1887">
        <v>1</v>
      </c>
      <c r="J1121" s="1887">
        <v>21</v>
      </c>
      <c r="K1121" s="8" t="s">
        <v>6008</v>
      </c>
      <c r="L1121" s="8" t="s">
        <v>640</v>
      </c>
      <c r="M1121" s="390"/>
    </row>
    <row r="1122" spans="1:13" ht="19.5" customHeight="1">
      <c r="A1122" s="1884">
        <v>1113</v>
      </c>
      <c r="B1122" s="144" t="str">
        <f t="shared" si="89"/>
        <v>WJ01</v>
      </c>
      <c r="C1122" s="38" t="str">
        <f t="shared" si="90"/>
        <v>WJ01V0073R0E00</v>
      </c>
      <c r="D1122" s="370" t="s">
        <v>7749</v>
      </c>
      <c r="E1122" s="38"/>
      <c r="F1122" s="38"/>
      <c r="G1122" s="51" t="s">
        <v>6543</v>
      </c>
      <c r="H1122" s="24" t="s">
        <v>13201</v>
      </c>
      <c r="I1122" s="1887">
        <v>1</v>
      </c>
      <c r="J1122" s="1887">
        <v>21</v>
      </c>
      <c r="K1122" s="6" t="s">
        <v>6009</v>
      </c>
      <c r="L1122" s="6" t="s">
        <v>10030</v>
      </c>
      <c r="M1122" s="390"/>
    </row>
    <row r="1123" spans="1:13" ht="27" customHeight="1">
      <c r="A1123" s="1884">
        <v>1114</v>
      </c>
      <c r="B1123" s="144" t="str">
        <f t="shared" si="89"/>
        <v>WJ01</v>
      </c>
      <c r="C1123" s="38" t="str">
        <f t="shared" si="90"/>
        <v>WJ01V0073R0E01</v>
      </c>
      <c r="D1123" s="370" t="s">
        <v>10736</v>
      </c>
      <c r="E1123" s="38" t="s">
        <v>12094</v>
      </c>
      <c r="F1123" s="38"/>
      <c r="G1123" s="51"/>
      <c r="H1123" s="24" t="s">
        <v>13201</v>
      </c>
      <c r="I1123" s="1887">
        <v>1</v>
      </c>
      <c r="J1123" s="1887">
        <v>21</v>
      </c>
      <c r="K1123" s="6" t="s">
        <v>6009</v>
      </c>
      <c r="L1123" s="6" t="s">
        <v>10031</v>
      </c>
      <c r="M1123" s="390"/>
    </row>
    <row r="1124" spans="1:13" ht="27" customHeight="1">
      <c r="A1124" s="1884">
        <v>1115</v>
      </c>
      <c r="B1124" s="144" t="str">
        <f t="shared" si="89"/>
        <v>WJ01</v>
      </c>
      <c r="C1124" s="8" t="str">
        <f t="shared" ref="C1124:C1133" si="91">CONCATENATE(K1124,L1124)</f>
        <v>WJ01V0073R0C18</v>
      </c>
      <c r="D1124" s="8" t="s">
        <v>10736</v>
      </c>
      <c r="E1124" s="8" t="s">
        <v>12094</v>
      </c>
      <c r="F1124" s="8"/>
      <c r="G1124" s="24"/>
      <c r="H1124" s="24" t="s">
        <v>13201</v>
      </c>
      <c r="I1124" s="1887">
        <v>1</v>
      </c>
      <c r="J1124" s="1887">
        <v>21</v>
      </c>
      <c r="K1124" s="6" t="s">
        <v>6009</v>
      </c>
      <c r="L1124" s="6" t="s">
        <v>18025</v>
      </c>
      <c r="M1124" s="390"/>
    </row>
    <row r="1125" spans="1:13" ht="27" customHeight="1">
      <c r="A1125" s="1884">
        <v>1116</v>
      </c>
      <c r="B1125" s="144" t="str">
        <f t="shared" si="89"/>
        <v>WJ01</v>
      </c>
      <c r="C1125" s="8" t="str">
        <f t="shared" si="91"/>
        <v>WJ01V0073R0C07</v>
      </c>
      <c r="D1125" s="8" t="s">
        <v>10736</v>
      </c>
      <c r="E1125" s="8" t="s">
        <v>12094</v>
      </c>
      <c r="F1125" s="8"/>
      <c r="G1125" s="24"/>
      <c r="H1125" s="24" t="s">
        <v>13201</v>
      </c>
      <c r="I1125" s="1887">
        <v>1</v>
      </c>
      <c r="J1125" s="1887">
        <v>21</v>
      </c>
      <c r="K1125" s="6" t="s">
        <v>6009</v>
      </c>
      <c r="L1125" s="6" t="s">
        <v>22353</v>
      </c>
      <c r="M1125" s="390"/>
    </row>
    <row r="1126" spans="1:13" ht="27" customHeight="1">
      <c r="A1126" s="1884">
        <v>1117</v>
      </c>
      <c r="B1126" s="144" t="str">
        <f t="shared" si="89"/>
        <v>WJ01</v>
      </c>
      <c r="C1126" s="38" t="str">
        <f t="shared" si="91"/>
        <v>WJ01V0073R1E00</v>
      </c>
      <c r="D1126" s="38" t="s">
        <v>10736</v>
      </c>
      <c r="E1126" s="38" t="s">
        <v>19747</v>
      </c>
      <c r="F1126" s="787"/>
      <c r="G1126" s="51"/>
      <c r="H1126" s="24" t="s">
        <v>13201</v>
      </c>
      <c r="I1126" s="1887">
        <v>1</v>
      </c>
      <c r="J1126" s="1887">
        <v>21</v>
      </c>
      <c r="K1126" s="6" t="s">
        <v>6009</v>
      </c>
      <c r="L1126" s="6" t="s">
        <v>10048</v>
      </c>
      <c r="M1126" s="390"/>
    </row>
    <row r="1127" spans="1:13" ht="27" customHeight="1">
      <c r="A1127" s="1884">
        <v>1118</v>
      </c>
      <c r="B1127" s="144" t="str">
        <f t="shared" si="89"/>
        <v>WJ01</v>
      </c>
      <c r="C1127" s="38" t="str">
        <f t="shared" si="91"/>
        <v>WJ01V0073R1E01</v>
      </c>
      <c r="D1127" s="38" t="s">
        <v>10736</v>
      </c>
      <c r="E1127" s="38" t="s">
        <v>19747</v>
      </c>
      <c r="F1127" s="787"/>
      <c r="G1127" s="51"/>
      <c r="H1127" s="24" t="s">
        <v>13201</v>
      </c>
      <c r="I1127" s="1887">
        <v>1</v>
      </c>
      <c r="J1127" s="1887">
        <v>21</v>
      </c>
      <c r="K1127" s="6" t="s">
        <v>6009</v>
      </c>
      <c r="L1127" s="6" t="s">
        <v>10049</v>
      </c>
      <c r="M1127" s="390"/>
    </row>
    <row r="1128" spans="1:13" ht="27" customHeight="1">
      <c r="A1128" s="1884">
        <v>1119</v>
      </c>
      <c r="B1128" s="144" t="str">
        <f t="shared" ref="B1128:B1133" si="92">LEFT(C1128,4)</f>
        <v>WJ01</v>
      </c>
      <c r="C1128" s="38" t="str">
        <f t="shared" si="91"/>
        <v>WJ01V0073R1C35</v>
      </c>
      <c r="D1128" s="38" t="s">
        <v>10736</v>
      </c>
      <c r="E1128" s="38" t="s">
        <v>19747</v>
      </c>
      <c r="F1128" s="787"/>
      <c r="G1128" s="51"/>
      <c r="H1128" s="24" t="s">
        <v>13201</v>
      </c>
      <c r="I1128" s="1889">
        <v>1</v>
      </c>
      <c r="J1128" s="1889">
        <v>21</v>
      </c>
      <c r="K1128" s="6" t="s">
        <v>6009</v>
      </c>
      <c r="L1128" s="6" t="s">
        <v>25310</v>
      </c>
      <c r="M1128" s="390"/>
    </row>
    <row r="1129" spans="1:13" ht="27" customHeight="1">
      <c r="A1129" s="1884">
        <v>1120</v>
      </c>
      <c r="B1129" s="144" t="str">
        <f t="shared" si="92"/>
        <v>WJ01</v>
      </c>
      <c r="C1129" s="38" t="str">
        <f t="shared" si="91"/>
        <v>WJ01V0073R1K01</v>
      </c>
      <c r="D1129" s="38" t="s">
        <v>10736</v>
      </c>
      <c r="E1129" s="38" t="s">
        <v>19747</v>
      </c>
      <c r="F1129" s="787"/>
      <c r="G1129" s="51"/>
      <c r="H1129" s="24" t="s">
        <v>13201</v>
      </c>
      <c r="I1129" s="1889">
        <v>1</v>
      </c>
      <c r="J1129" s="1889">
        <v>21</v>
      </c>
      <c r="K1129" s="6" t="s">
        <v>6009</v>
      </c>
      <c r="L1129" s="6" t="s">
        <v>25745</v>
      </c>
      <c r="M1129" s="390"/>
    </row>
    <row r="1130" spans="1:13" ht="27" customHeight="1">
      <c r="A1130" s="1884">
        <v>1121</v>
      </c>
      <c r="B1130" s="144" t="str">
        <f t="shared" si="92"/>
        <v>WJ01</v>
      </c>
      <c r="C1130" s="8" t="str">
        <f t="shared" si="91"/>
        <v>WJ01V0073R2E00</v>
      </c>
      <c r="D1130" s="8" t="s">
        <v>10736</v>
      </c>
      <c r="E1130" s="8" t="s">
        <v>36643</v>
      </c>
      <c r="F1130" s="1205"/>
      <c r="G1130" s="24"/>
      <c r="H1130" s="24" t="s">
        <v>13201</v>
      </c>
      <c r="I1130" s="1889">
        <v>1</v>
      </c>
      <c r="J1130" s="1889">
        <v>21</v>
      </c>
      <c r="K1130" s="6" t="s">
        <v>6009</v>
      </c>
      <c r="L1130" s="6" t="s">
        <v>36645</v>
      </c>
      <c r="M1130" s="390"/>
    </row>
    <row r="1131" spans="1:13" ht="27" customHeight="1">
      <c r="A1131" s="1884">
        <v>1122</v>
      </c>
      <c r="B1131" s="144" t="str">
        <f t="shared" si="92"/>
        <v>WJ01</v>
      </c>
      <c r="C1131" s="8" t="str">
        <f t="shared" si="91"/>
        <v>WJ01V0073R2E01</v>
      </c>
      <c r="D1131" s="8" t="s">
        <v>10736</v>
      </c>
      <c r="E1131" s="8" t="s">
        <v>36643</v>
      </c>
      <c r="F1131" s="1205"/>
      <c r="G1131" s="24"/>
      <c r="H1131" s="24" t="s">
        <v>13201</v>
      </c>
      <c r="I1131" s="1889">
        <v>1</v>
      </c>
      <c r="J1131" s="1889">
        <v>21</v>
      </c>
      <c r="K1131" s="6" t="s">
        <v>6009</v>
      </c>
      <c r="L1131" s="6" t="s">
        <v>36646</v>
      </c>
      <c r="M1131" s="390"/>
    </row>
    <row r="1132" spans="1:13" ht="27" customHeight="1">
      <c r="A1132" s="1884">
        <v>1123</v>
      </c>
      <c r="B1132" s="144" t="str">
        <f t="shared" si="92"/>
        <v>WJ01</v>
      </c>
      <c r="C1132" s="8" t="str">
        <f t="shared" si="91"/>
        <v>WJ01V0073R2C35</v>
      </c>
      <c r="D1132" s="8" t="s">
        <v>10736</v>
      </c>
      <c r="E1132" s="8" t="s">
        <v>36643</v>
      </c>
      <c r="F1132" s="1205"/>
      <c r="G1132" s="24"/>
      <c r="H1132" s="24" t="s">
        <v>13201</v>
      </c>
      <c r="I1132" s="1889">
        <v>1</v>
      </c>
      <c r="J1132" s="1889">
        <v>21</v>
      </c>
      <c r="K1132" s="6" t="s">
        <v>6009</v>
      </c>
      <c r="L1132" s="6" t="s">
        <v>36644</v>
      </c>
      <c r="M1132" s="390"/>
    </row>
    <row r="1133" spans="1:13" ht="27" customHeight="1">
      <c r="A1133" s="1884">
        <v>1124</v>
      </c>
      <c r="B1133" s="144" t="str">
        <f t="shared" si="92"/>
        <v>WJ01</v>
      </c>
      <c r="C1133" s="8" t="str">
        <f t="shared" si="91"/>
        <v>WJ01V0073R2K01</v>
      </c>
      <c r="D1133" s="8" t="s">
        <v>10736</v>
      </c>
      <c r="E1133" s="8" t="s">
        <v>36643</v>
      </c>
      <c r="F1133" s="1205"/>
      <c r="G1133" s="24"/>
      <c r="H1133" s="24" t="s">
        <v>13201</v>
      </c>
      <c r="I1133" s="1889">
        <v>1</v>
      </c>
      <c r="J1133" s="1889">
        <v>21</v>
      </c>
      <c r="K1133" s="6" t="s">
        <v>6009</v>
      </c>
      <c r="L1133" s="6" t="s">
        <v>36647</v>
      </c>
      <c r="M1133" s="390"/>
    </row>
    <row r="1134" spans="1:13" ht="19.5" customHeight="1">
      <c r="A1134" s="1884">
        <v>1125</v>
      </c>
      <c r="B1134" s="144" t="str">
        <f t="shared" si="89"/>
        <v>WJ01</v>
      </c>
      <c r="C1134" s="6" t="str">
        <f t="shared" si="90"/>
        <v>WJ01V0074R0C01</v>
      </c>
      <c r="D1134" s="6" t="s">
        <v>6827</v>
      </c>
      <c r="E1134" s="6" t="s">
        <v>6828</v>
      </c>
      <c r="F1134" s="128"/>
      <c r="G1134" s="6"/>
      <c r="H1134" s="24" t="s">
        <v>13201</v>
      </c>
      <c r="I1134" s="1887">
        <v>1</v>
      </c>
      <c r="J1134" s="1887">
        <v>21</v>
      </c>
      <c r="K1134" s="6" t="s">
        <v>6826</v>
      </c>
      <c r="L1134" s="6" t="s">
        <v>10199</v>
      </c>
      <c r="M1134" s="390"/>
    </row>
    <row r="1135" spans="1:13" ht="19.5" customHeight="1">
      <c r="A1135" s="1884">
        <v>1126</v>
      </c>
      <c r="B1135" s="144" t="str">
        <f t="shared" si="89"/>
        <v>WJ01</v>
      </c>
      <c r="C1135" s="6" t="str">
        <f t="shared" si="90"/>
        <v>WJ01V0076R0</v>
      </c>
      <c r="D1135" s="6" t="s">
        <v>6830</v>
      </c>
      <c r="E1135" s="6" t="s">
        <v>6831</v>
      </c>
      <c r="F1135" s="128"/>
      <c r="G1135" s="6"/>
      <c r="H1135" s="24" t="s">
        <v>13201</v>
      </c>
      <c r="I1135" s="1887">
        <v>1</v>
      </c>
      <c r="J1135" s="1887">
        <v>21</v>
      </c>
      <c r="K1135" s="6" t="s">
        <v>6829</v>
      </c>
      <c r="L1135" s="6" t="s">
        <v>7327</v>
      </c>
      <c r="M1135" s="390"/>
    </row>
    <row r="1136" spans="1:13" ht="19.5" customHeight="1">
      <c r="A1136" s="1884">
        <v>1127</v>
      </c>
      <c r="B1136" s="144" t="str">
        <f t="shared" si="89"/>
        <v>WJ01</v>
      </c>
      <c r="C1136" s="6" t="str">
        <f t="shared" si="90"/>
        <v>WJ01V0077R0C01</v>
      </c>
      <c r="D1136" s="109" t="s">
        <v>6839</v>
      </c>
      <c r="E1136" s="109" t="s">
        <v>6840</v>
      </c>
      <c r="F1136" s="128"/>
      <c r="G1136" s="6"/>
      <c r="H1136" s="24" t="s">
        <v>13201</v>
      </c>
      <c r="I1136" s="1887">
        <v>1</v>
      </c>
      <c r="J1136" s="1887">
        <v>21</v>
      </c>
      <c r="K1136" s="6" t="s">
        <v>6838</v>
      </c>
      <c r="L1136" s="6" t="s">
        <v>10199</v>
      </c>
      <c r="M1136" s="390"/>
    </row>
    <row r="1137" spans="1:13" ht="19.5" customHeight="1">
      <c r="A1137" s="1884">
        <v>1128</v>
      </c>
      <c r="B1137" s="144" t="str">
        <f t="shared" si="89"/>
        <v>WJ01</v>
      </c>
      <c r="C1137" s="6" t="str">
        <f t="shared" si="90"/>
        <v>WJ01V0078R0C01</v>
      </c>
      <c r="D1137" s="109" t="s">
        <v>6842</v>
      </c>
      <c r="E1137" s="109" t="s">
        <v>6840</v>
      </c>
      <c r="F1137" s="128"/>
      <c r="G1137" s="6"/>
      <c r="H1137" s="24" t="s">
        <v>13201</v>
      </c>
      <c r="I1137" s="1887">
        <v>1</v>
      </c>
      <c r="J1137" s="1887">
        <v>21</v>
      </c>
      <c r="K1137" s="6" t="s">
        <v>6841</v>
      </c>
      <c r="L1137" s="6" t="s">
        <v>10199</v>
      </c>
      <c r="M1137" s="390"/>
    </row>
    <row r="1138" spans="1:13" ht="19.5" customHeight="1">
      <c r="A1138" s="1884">
        <v>1129</v>
      </c>
      <c r="B1138" s="144" t="str">
        <f t="shared" si="89"/>
        <v>WJ01</v>
      </c>
      <c r="C1138" s="6" t="str">
        <f t="shared" si="90"/>
        <v>WJ01V0079R0C01</v>
      </c>
      <c r="D1138" s="109" t="s">
        <v>6846</v>
      </c>
      <c r="E1138" s="109" t="s">
        <v>12608</v>
      </c>
      <c r="F1138" s="128"/>
      <c r="G1138" s="6"/>
      <c r="H1138" s="24" t="s">
        <v>13201</v>
      </c>
      <c r="I1138" s="1887">
        <v>1</v>
      </c>
      <c r="J1138" s="1887">
        <v>21</v>
      </c>
      <c r="K1138" s="6" t="s">
        <v>6843</v>
      </c>
      <c r="L1138" s="6" t="s">
        <v>10199</v>
      </c>
      <c r="M1138" s="390"/>
    </row>
    <row r="1139" spans="1:13" ht="19.5" customHeight="1">
      <c r="A1139" s="1884">
        <v>1130</v>
      </c>
      <c r="B1139" s="144" t="str">
        <f t="shared" si="89"/>
        <v>WJ01</v>
      </c>
      <c r="C1139" s="6" t="str">
        <f t="shared" si="90"/>
        <v>WJ01V0080R0</v>
      </c>
      <c r="D1139" s="109" t="s">
        <v>6847</v>
      </c>
      <c r="E1139" s="109" t="s">
        <v>6848</v>
      </c>
      <c r="F1139" s="128"/>
      <c r="G1139" s="6"/>
      <c r="H1139" s="24" t="s">
        <v>13201</v>
      </c>
      <c r="I1139" s="1887">
        <v>1</v>
      </c>
      <c r="J1139" s="1887">
        <v>21</v>
      </c>
      <c r="K1139" s="6" t="s">
        <v>6844</v>
      </c>
      <c r="L1139" s="6" t="s">
        <v>7326</v>
      </c>
      <c r="M1139" s="390"/>
    </row>
    <row r="1140" spans="1:13" ht="19.5" customHeight="1">
      <c r="A1140" s="1884">
        <v>1131</v>
      </c>
      <c r="B1140" s="144" t="str">
        <f t="shared" si="89"/>
        <v>WJ01</v>
      </c>
      <c r="C1140" s="6" t="str">
        <f t="shared" si="90"/>
        <v>WJ01V0081R0C01</v>
      </c>
      <c r="D1140" s="109" t="s">
        <v>6849</v>
      </c>
      <c r="E1140" s="109" t="s">
        <v>6850</v>
      </c>
      <c r="F1140" s="128"/>
      <c r="G1140" s="6"/>
      <c r="H1140" s="24" t="s">
        <v>13201</v>
      </c>
      <c r="I1140" s="1887">
        <v>1</v>
      </c>
      <c r="J1140" s="1887">
        <v>21</v>
      </c>
      <c r="K1140" s="6" t="s">
        <v>6845</v>
      </c>
      <c r="L1140" s="6" t="s">
        <v>10199</v>
      </c>
      <c r="M1140" s="390"/>
    </row>
    <row r="1141" spans="1:13" ht="19.5" customHeight="1">
      <c r="A1141" s="1884">
        <v>1132</v>
      </c>
      <c r="B1141" s="144" t="str">
        <f t="shared" si="89"/>
        <v>WJ01</v>
      </c>
      <c r="C1141" s="6" t="str">
        <f t="shared" si="90"/>
        <v>WJ01V0082R0C01</v>
      </c>
      <c r="D1141" s="109" t="s">
        <v>6871</v>
      </c>
      <c r="E1141" s="109" t="s">
        <v>6872</v>
      </c>
      <c r="F1141" s="128"/>
      <c r="G1141" s="6"/>
      <c r="H1141" s="24" t="s">
        <v>13201</v>
      </c>
      <c r="I1141" s="1887">
        <v>1</v>
      </c>
      <c r="J1141" s="1887">
        <v>21</v>
      </c>
      <c r="K1141" s="6" t="s">
        <v>6870</v>
      </c>
      <c r="L1141" s="6" t="s">
        <v>10199</v>
      </c>
      <c r="M1141" s="390"/>
    </row>
    <row r="1142" spans="1:13" ht="19.5" customHeight="1">
      <c r="A1142" s="1884">
        <v>1133</v>
      </c>
      <c r="B1142" s="144" t="str">
        <f t="shared" si="89"/>
        <v>WJ01</v>
      </c>
      <c r="C1142" s="6" t="str">
        <f t="shared" si="90"/>
        <v>WJ01V0083R0C01</v>
      </c>
      <c r="D1142" s="109" t="s">
        <v>6874</v>
      </c>
      <c r="E1142" s="109" t="s">
        <v>6875</v>
      </c>
      <c r="F1142" s="128"/>
      <c r="G1142" s="6"/>
      <c r="H1142" s="24" t="s">
        <v>13201</v>
      </c>
      <c r="I1142" s="1887">
        <v>1</v>
      </c>
      <c r="J1142" s="1887">
        <v>21</v>
      </c>
      <c r="K1142" s="6" t="s">
        <v>6873</v>
      </c>
      <c r="L1142" s="6" t="s">
        <v>10199</v>
      </c>
      <c r="M1142" s="390"/>
    </row>
    <row r="1143" spans="1:13" ht="19.5" customHeight="1">
      <c r="A1143" s="1884">
        <v>1134</v>
      </c>
      <c r="B1143" s="144" t="str">
        <f t="shared" si="89"/>
        <v>WJ01</v>
      </c>
      <c r="C1143" s="6" t="str">
        <f t="shared" si="90"/>
        <v>WJ01V0084R0C01</v>
      </c>
      <c r="D1143" s="109" t="s">
        <v>6896</v>
      </c>
      <c r="E1143" s="109" t="s">
        <v>6897</v>
      </c>
      <c r="F1143" s="128"/>
      <c r="G1143" s="6"/>
      <c r="H1143" s="24" t="s">
        <v>13201</v>
      </c>
      <c r="I1143" s="1887">
        <v>1</v>
      </c>
      <c r="J1143" s="1887">
        <v>21</v>
      </c>
      <c r="K1143" s="6" t="s">
        <v>6895</v>
      </c>
      <c r="L1143" s="6" t="s">
        <v>10199</v>
      </c>
      <c r="M1143" s="390"/>
    </row>
    <row r="1144" spans="1:13" ht="19.5" customHeight="1">
      <c r="A1144" s="1884">
        <v>1135</v>
      </c>
      <c r="B1144" s="144" t="str">
        <f t="shared" si="89"/>
        <v>WJ01</v>
      </c>
      <c r="C1144" s="6" t="str">
        <f t="shared" si="90"/>
        <v>WJ01V0085R0</v>
      </c>
      <c r="D1144" s="109" t="s">
        <v>6899</v>
      </c>
      <c r="E1144" s="109" t="s">
        <v>6900</v>
      </c>
      <c r="F1144" s="128"/>
      <c r="G1144" s="6"/>
      <c r="H1144" s="24" t="s">
        <v>13201</v>
      </c>
      <c r="I1144" s="1887">
        <v>1</v>
      </c>
      <c r="J1144" s="1887">
        <v>21</v>
      </c>
      <c r="K1144" s="6" t="s">
        <v>6898</v>
      </c>
      <c r="L1144" s="6" t="s">
        <v>7326</v>
      </c>
      <c r="M1144" s="390"/>
    </row>
    <row r="1145" spans="1:13" ht="19.5" customHeight="1">
      <c r="A1145" s="1884">
        <v>1136</v>
      </c>
      <c r="B1145" s="144" t="str">
        <f t="shared" si="89"/>
        <v>WJ01</v>
      </c>
      <c r="C1145" s="6" t="str">
        <f t="shared" si="90"/>
        <v>WJ01V0086R0C01</v>
      </c>
      <c r="D1145" s="109" t="s">
        <v>6922</v>
      </c>
      <c r="E1145" s="109" t="s">
        <v>6923</v>
      </c>
      <c r="F1145" s="128"/>
      <c r="G1145" s="6"/>
      <c r="H1145" s="24" t="s">
        <v>13201</v>
      </c>
      <c r="I1145" s="1887">
        <v>1</v>
      </c>
      <c r="J1145" s="1887">
        <v>21</v>
      </c>
      <c r="K1145" s="6" t="s">
        <v>6921</v>
      </c>
      <c r="L1145" s="6" t="s">
        <v>10199</v>
      </c>
      <c r="M1145" s="390"/>
    </row>
    <row r="1146" spans="1:13" ht="19.5" customHeight="1">
      <c r="A1146" s="1884">
        <v>1137</v>
      </c>
      <c r="B1146" s="144" t="str">
        <f t="shared" si="89"/>
        <v>WJ01</v>
      </c>
      <c r="C1146" s="6" t="str">
        <f t="shared" si="90"/>
        <v>WJ01V0087R0C01</v>
      </c>
      <c r="D1146" s="109" t="s">
        <v>6999</v>
      </c>
      <c r="E1146" s="109" t="s">
        <v>7000</v>
      </c>
      <c r="F1146" s="128"/>
      <c r="G1146" s="6"/>
      <c r="H1146" s="24" t="s">
        <v>13201</v>
      </c>
      <c r="I1146" s="1887">
        <v>1</v>
      </c>
      <c r="J1146" s="1887">
        <v>21</v>
      </c>
      <c r="K1146" s="6" t="s">
        <v>6998</v>
      </c>
      <c r="L1146" s="6" t="s">
        <v>10199</v>
      </c>
      <c r="M1146" s="390"/>
    </row>
    <row r="1147" spans="1:13" ht="19.5" customHeight="1">
      <c r="A1147" s="1884">
        <v>1138</v>
      </c>
      <c r="B1147" s="144" t="str">
        <f t="shared" si="89"/>
        <v>WJ01</v>
      </c>
      <c r="C1147" s="6" t="str">
        <f t="shared" si="90"/>
        <v>WJ01V0088R0C01</v>
      </c>
      <c r="D1147" s="109" t="s">
        <v>6947</v>
      </c>
      <c r="E1147" s="109" t="s">
        <v>6948</v>
      </c>
      <c r="F1147" s="128"/>
      <c r="G1147" s="6"/>
      <c r="H1147" s="24" t="s">
        <v>13201</v>
      </c>
      <c r="I1147" s="1887">
        <v>1</v>
      </c>
      <c r="J1147" s="1887">
        <v>21</v>
      </c>
      <c r="K1147" s="6" t="s">
        <v>6946</v>
      </c>
      <c r="L1147" s="6" t="s">
        <v>10199</v>
      </c>
      <c r="M1147" s="390"/>
    </row>
    <row r="1148" spans="1:13" ht="19.5" customHeight="1">
      <c r="A1148" s="1884">
        <v>1139</v>
      </c>
      <c r="B1148" s="144" t="str">
        <f t="shared" si="89"/>
        <v>WJ01</v>
      </c>
      <c r="C1148" s="6" t="str">
        <f t="shared" si="90"/>
        <v>WJ01V0089R0C01</v>
      </c>
      <c r="D1148" s="109" t="s">
        <v>6950</v>
      </c>
      <c r="E1148" s="109" t="s">
        <v>6948</v>
      </c>
      <c r="F1148" s="128"/>
      <c r="G1148" s="6"/>
      <c r="H1148" s="24" t="s">
        <v>13201</v>
      </c>
      <c r="I1148" s="1887">
        <v>1</v>
      </c>
      <c r="J1148" s="1887">
        <v>21</v>
      </c>
      <c r="K1148" s="6" t="s">
        <v>6949</v>
      </c>
      <c r="L1148" s="6" t="s">
        <v>10199</v>
      </c>
      <c r="M1148" s="390"/>
    </row>
    <row r="1149" spans="1:13" ht="19.5" customHeight="1">
      <c r="A1149" s="1884">
        <v>1140</v>
      </c>
      <c r="B1149" s="144" t="str">
        <f t="shared" si="89"/>
        <v>WJ01</v>
      </c>
      <c r="C1149" s="6" t="str">
        <f t="shared" si="90"/>
        <v>WJ01V0090R0C01</v>
      </c>
      <c r="D1149" s="109" t="s">
        <v>6952</v>
      </c>
      <c r="E1149" s="109" t="s">
        <v>6948</v>
      </c>
      <c r="F1149" s="128"/>
      <c r="G1149" s="6" t="s">
        <v>7477</v>
      </c>
      <c r="H1149" s="24" t="s">
        <v>13201</v>
      </c>
      <c r="I1149" s="1887">
        <v>1</v>
      </c>
      <c r="J1149" s="1887">
        <v>21</v>
      </c>
      <c r="K1149" s="6" t="s">
        <v>6951</v>
      </c>
      <c r="L1149" s="6" t="s">
        <v>10199</v>
      </c>
      <c r="M1149" s="390"/>
    </row>
    <row r="1150" spans="1:13" ht="19.5" customHeight="1">
      <c r="A1150" s="1884">
        <v>1141</v>
      </c>
      <c r="B1150" s="144" t="str">
        <f t="shared" si="89"/>
        <v>WJ01</v>
      </c>
      <c r="C1150" s="6" t="str">
        <f t="shared" si="90"/>
        <v>WJ01V0091R0C01</v>
      </c>
      <c r="D1150" s="109" t="s">
        <v>6877</v>
      </c>
      <c r="E1150" s="109" t="s">
        <v>6878</v>
      </c>
      <c r="F1150" s="128"/>
      <c r="G1150" s="6"/>
      <c r="H1150" s="24" t="s">
        <v>13201</v>
      </c>
      <c r="I1150" s="1887">
        <v>1</v>
      </c>
      <c r="J1150" s="1887">
        <v>21</v>
      </c>
      <c r="K1150" s="6" t="s">
        <v>6876</v>
      </c>
      <c r="L1150" s="6" t="s">
        <v>10199</v>
      </c>
      <c r="M1150" s="390"/>
    </row>
    <row r="1151" spans="1:13" ht="19.5" customHeight="1">
      <c r="A1151" s="1884">
        <v>1142</v>
      </c>
      <c r="B1151" s="144" t="str">
        <f t="shared" si="89"/>
        <v>WJ01</v>
      </c>
      <c r="C1151" s="6" t="str">
        <f t="shared" si="90"/>
        <v>WJ01V0092R0C01</v>
      </c>
      <c r="D1151" s="109" t="s">
        <v>6925</v>
      </c>
      <c r="E1151" s="109" t="s">
        <v>6923</v>
      </c>
      <c r="F1151" s="128"/>
      <c r="G1151" s="6"/>
      <c r="H1151" s="24" t="s">
        <v>13201</v>
      </c>
      <c r="I1151" s="1887">
        <v>1</v>
      </c>
      <c r="J1151" s="1887">
        <v>21</v>
      </c>
      <c r="K1151" s="6" t="s">
        <v>6924</v>
      </c>
      <c r="L1151" s="6" t="s">
        <v>10199</v>
      </c>
      <c r="M1151" s="390"/>
    </row>
    <row r="1152" spans="1:13" ht="19.5" customHeight="1">
      <c r="A1152" s="1884">
        <v>1143</v>
      </c>
      <c r="B1152" s="144" t="str">
        <f t="shared" ref="B1152:B1221" si="93">LEFT(C1152,4)</f>
        <v>WJ01</v>
      </c>
      <c r="C1152" s="6" t="str">
        <f t="shared" si="90"/>
        <v>WJ01V0093R0</v>
      </c>
      <c r="D1152" s="109" t="s">
        <v>7002</v>
      </c>
      <c r="E1152" s="109" t="s">
        <v>7003</v>
      </c>
      <c r="F1152" s="128"/>
      <c r="G1152" s="6"/>
      <c r="H1152" s="24" t="s">
        <v>13201</v>
      </c>
      <c r="I1152" s="1887">
        <v>1</v>
      </c>
      <c r="J1152" s="1887">
        <v>21</v>
      </c>
      <c r="K1152" s="6" t="s">
        <v>7001</v>
      </c>
      <c r="L1152" s="6" t="s">
        <v>7326</v>
      </c>
      <c r="M1152" s="390"/>
    </row>
    <row r="1153" spans="1:13" ht="19.5" customHeight="1">
      <c r="A1153" s="1884">
        <v>1144</v>
      </c>
      <c r="B1153" s="144" t="str">
        <f t="shared" si="93"/>
        <v>WJ01</v>
      </c>
      <c r="C1153" s="6" t="str">
        <f t="shared" si="90"/>
        <v>WJ01V0094R0C01</v>
      </c>
      <c r="D1153" s="109" t="s">
        <v>7042</v>
      </c>
      <c r="E1153" s="109" t="s">
        <v>7043</v>
      </c>
      <c r="F1153" s="128"/>
      <c r="G1153" s="6"/>
      <c r="H1153" s="24" t="s">
        <v>13201</v>
      </c>
      <c r="I1153" s="1887">
        <v>1</v>
      </c>
      <c r="J1153" s="1887">
        <v>21</v>
      </c>
      <c r="K1153" s="6" t="s">
        <v>7041</v>
      </c>
      <c r="L1153" s="6" t="s">
        <v>10199</v>
      </c>
      <c r="M1153" s="390"/>
    </row>
    <row r="1154" spans="1:13" ht="19.5" customHeight="1">
      <c r="A1154" s="1884">
        <v>1145</v>
      </c>
      <c r="B1154" s="144" t="str">
        <f t="shared" si="93"/>
        <v>WJ01</v>
      </c>
      <c r="C1154" s="8" t="str">
        <f t="shared" si="90"/>
        <v>WJ01V0095R0E00</v>
      </c>
      <c r="D1154" s="8" t="s">
        <v>8668</v>
      </c>
      <c r="E1154" s="354"/>
      <c r="F1154" s="24"/>
      <c r="G1154" s="24"/>
      <c r="H1154" s="24" t="s">
        <v>13201</v>
      </c>
      <c r="I1154" s="1887">
        <v>1</v>
      </c>
      <c r="J1154" s="1887">
        <v>21</v>
      </c>
      <c r="K1154" s="6" t="s">
        <v>8314</v>
      </c>
      <c r="L1154" s="6" t="s">
        <v>10158</v>
      </c>
      <c r="M1154" s="390"/>
    </row>
    <row r="1155" spans="1:13" ht="19.5" customHeight="1">
      <c r="A1155" s="1884">
        <v>1146</v>
      </c>
      <c r="B1155" s="144" t="str">
        <f t="shared" si="93"/>
        <v>WJ01</v>
      </c>
      <c r="C1155" s="8" t="str">
        <f t="shared" si="90"/>
        <v>WJ01V0095R0E01</v>
      </c>
      <c r="D1155" s="8" t="s">
        <v>8668</v>
      </c>
      <c r="E1155" s="354"/>
      <c r="F1155" s="24"/>
      <c r="G1155" s="24"/>
      <c r="H1155" s="24" t="s">
        <v>13201</v>
      </c>
      <c r="I1155" s="1887">
        <v>1</v>
      </c>
      <c r="J1155" s="1887">
        <v>21</v>
      </c>
      <c r="K1155" s="6" t="s">
        <v>12234</v>
      </c>
      <c r="L1155" s="6" t="s">
        <v>12235</v>
      </c>
      <c r="M1155" s="390"/>
    </row>
    <row r="1156" spans="1:13" ht="19.5" customHeight="1">
      <c r="A1156" s="1884">
        <v>1147</v>
      </c>
      <c r="B1156" s="144" t="str">
        <f t="shared" si="93"/>
        <v>WJ01</v>
      </c>
      <c r="C1156" s="8" t="str">
        <f t="shared" si="90"/>
        <v>WJ01V0096R0E00</v>
      </c>
      <c r="D1156" s="8" t="s">
        <v>7801</v>
      </c>
      <c r="E1156" s="8" t="s">
        <v>7868</v>
      </c>
      <c r="F1156" s="8"/>
      <c r="G1156" s="24"/>
      <c r="H1156" s="24" t="s">
        <v>13201</v>
      </c>
      <c r="I1156" s="1887">
        <v>1</v>
      </c>
      <c r="J1156" s="1887">
        <v>21</v>
      </c>
      <c r="K1156" s="6" t="s">
        <v>7800</v>
      </c>
      <c r="L1156" s="6" t="s">
        <v>10158</v>
      </c>
      <c r="M1156" s="390"/>
    </row>
    <row r="1157" spans="1:13" ht="19.5" customHeight="1">
      <c r="A1157" s="1884">
        <v>1148</v>
      </c>
      <c r="B1157" s="144" t="str">
        <f t="shared" si="93"/>
        <v>WJ01</v>
      </c>
      <c r="C1157" s="8" t="str">
        <f t="shared" si="90"/>
        <v>WJ01V0096R0E01</v>
      </c>
      <c r="D1157" s="8" t="s">
        <v>7801</v>
      </c>
      <c r="E1157" s="8" t="s">
        <v>10740</v>
      </c>
      <c r="F1157" s="8"/>
      <c r="G1157" s="24"/>
      <c r="H1157" s="24" t="s">
        <v>13201</v>
      </c>
      <c r="I1157" s="1887">
        <v>1</v>
      </c>
      <c r="J1157" s="1887">
        <v>21</v>
      </c>
      <c r="K1157" s="6" t="s">
        <v>7800</v>
      </c>
      <c r="L1157" s="6" t="s">
        <v>10159</v>
      </c>
      <c r="M1157" s="390"/>
    </row>
    <row r="1158" spans="1:13" ht="19.5" customHeight="1">
      <c r="A1158" s="1884">
        <v>1149</v>
      </c>
      <c r="B1158" s="144" t="str">
        <f t="shared" si="93"/>
        <v>WJ01</v>
      </c>
      <c r="C1158" s="38" t="str">
        <f t="shared" si="90"/>
        <v>WJ01V0097R0E00</v>
      </c>
      <c r="D1158" s="38" t="s">
        <v>7698</v>
      </c>
      <c r="E1158" s="38" t="s">
        <v>7869</v>
      </c>
      <c r="F1158" s="38"/>
      <c r="G1158" s="51"/>
      <c r="H1158" s="24" t="s">
        <v>13201</v>
      </c>
      <c r="I1158" s="1887">
        <v>1</v>
      </c>
      <c r="J1158" s="1887">
        <v>21</v>
      </c>
      <c r="K1158" s="6" t="s">
        <v>7697</v>
      </c>
      <c r="L1158" s="6" t="s">
        <v>10158</v>
      </c>
      <c r="M1158" s="390"/>
    </row>
    <row r="1159" spans="1:13" ht="19.5" customHeight="1">
      <c r="A1159" s="1884">
        <v>1150</v>
      </c>
      <c r="B1159" s="144" t="str">
        <f t="shared" si="93"/>
        <v>WJ01</v>
      </c>
      <c r="C1159" s="38" t="str">
        <f t="shared" si="90"/>
        <v>WJ01V0097R0E01</v>
      </c>
      <c r="D1159" s="38" t="s">
        <v>7698</v>
      </c>
      <c r="E1159" s="38" t="s">
        <v>7869</v>
      </c>
      <c r="F1159" s="38"/>
      <c r="G1159" s="51"/>
      <c r="H1159" s="24" t="s">
        <v>13201</v>
      </c>
      <c r="I1159" s="1887">
        <v>1</v>
      </c>
      <c r="J1159" s="1887">
        <v>21</v>
      </c>
      <c r="K1159" s="6" t="s">
        <v>7697</v>
      </c>
      <c r="L1159" s="6" t="s">
        <v>10159</v>
      </c>
      <c r="M1159" s="390"/>
    </row>
    <row r="1160" spans="1:13" ht="19.5" customHeight="1">
      <c r="A1160" s="1884">
        <v>1151</v>
      </c>
      <c r="B1160" s="144" t="str">
        <f t="shared" si="93"/>
        <v>WJ01</v>
      </c>
      <c r="C1160" s="8" t="str">
        <f t="shared" si="90"/>
        <v>WJ01V0097R1E01</v>
      </c>
      <c r="D1160" s="57" t="s">
        <v>7698</v>
      </c>
      <c r="E1160" s="354" t="s">
        <v>7869</v>
      </c>
      <c r="F1160" s="24"/>
      <c r="G1160" s="24"/>
      <c r="H1160" s="24" t="s">
        <v>13201</v>
      </c>
      <c r="I1160" s="1887">
        <v>1</v>
      </c>
      <c r="J1160" s="1887">
        <v>21</v>
      </c>
      <c r="K1160" s="6" t="s">
        <v>12236</v>
      </c>
      <c r="L1160" s="6" t="s">
        <v>12237</v>
      </c>
      <c r="M1160" s="390"/>
    </row>
    <row r="1161" spans="1:13" ht="19.5" customHeight="1">
      <c r="A1161" s="1884">
        <v>1152</v>
      </c>
      <c r="B1161" s="144" t="str">
        <f t="shared" si="93"/>
        <v>WJ01</v>
      </c>
      <c r="C1161" s="8" t="str">
        <f t="shared" si="90"/>
        <v>WJ01V0097R1E00</v>
      </c>
      <c r="D1161" s="57" t="s">
        <v>7698</v>
      </c>
      <c r="E1161" s="354" t="s">
        <v>7869</v>
      </c>
      <c r="F1161" s="24"/>
      <c r="G1161" s="24"/>
      <c r="H1161" s="24" t="s">
        <v>13201</v>
      </c>
      <c r="I1161" s="1887">
        <v>1</v>
      </c>
      <c r="J1161" s="1887">
        <v>21</v>
      </c>
      <c r="K1161" s="6" t="s">
        <v>12236</v>
      </c>
      <c r="L1161" s="6" t="s">
        <v>11986</v>
      </c>
      <c r="M1161" s="390"/>
    </row>
    <row r="1162" spans="1:13" ht="19.5" customHeight="1">
      <c r="A1162" s="1884">
        <v>1153</v>
      </c>
      <c r="B1162" s="144" t="str">
        <f t="shared" si="93"/>
        <v>WJ01</v>
      </c>
      <c r="C1162" s="8" t="str">
        <f t="shared" si="90"/>
        <v>WJ01V0097R1C04</v>
      </c>
      <c r="D1162" s="8" t="s">
        <v>11061</v>
      </c>
      <c r="E1162" s="8" t="s">
        <v>11062</v>
      </c>
      <c r="F1162" s="8"/>
      <c r="G1162" s="24"/>
      <c r="H1162" s="24" t="s">
        <v>13201</v>
      </c>
      <c r="I1162" s="1887">
        <v>1</v>
      </c>
      <c r="J1162" s="1887">
        <v>21</v>
      </c>
      <c r="K1162" s="6" t="s">
        <v>7697</v>
      </c>
      <c r="L1162" s="6" t="s">
        <v>10853</v>
      </c>
      <c r="M1162" s="390"/>
    </row>
    <row r="1163" spans="1:13" ht="22.5" customHeight="1">
      <c r="A1163" s="1884">
        <v>1154</v>
      </c>
      <c r="B1163" s="144" t="str">
        <f t="shared" si="93"/>
        <v>WJ01</v>
      </c>
      <c r="C1163" s="8" t="str">
        <f t="shared" si="90"/>
        <v>WJ01V0098R0E00</v>
      </c>
      <c r="D1163" s="8" t="s">
        <v>6792</v>
      </c>
      <c r="E1163" s="24" t="s">
        <v>7870</v>
      </c>
      <c r="F1163" s="8"/>
      <c r="G1163" s="24"/>
      <c r="H1163" s="24" t="s">
        <v>13201</v>
      </c>
      <c r="I1163" s="1887">
        <v>1</v>
      </c>
      <c r="J1163" s="1887">
        <v>21</v>
      </c>
      <c r="K1163" s="6" t="s">
        <v>6791</v>
      </c>
      <c r="L1163" s="6" t="s">
        <v>10158</v>
      </c>
      <c r="M1163" s="390"/>
    </row>
    <row r="1164" spans="1:13" ht="22.5" customHeight="1">
      <c r="A1164" s="1884">
        <v>1155</v>
      </c>
      <c r="B1164" s="144" t="str">
        <f t="shared" si="93"/>
        <v>WJ01</v>
      </c>
      <c r="C1164" s="8" t="str">
        <f t="shared" si="90"/>
        <v>WJ01V0098R0E01</v>
      </c>
      <c r="D1164" s="8" t="s">
        <v>6792</v>
      </c>
      <c r="E1164" s="24" t="s">
        <v>7870</v>
      </c>
      <c r="F1164" s="8"/>
      <c r="G1164" s="24"/>
      <c r="H1164" s="24" t="s">
        <v>13201</v>
      </c>
      <c r="I1164" s="1887">
        <v>1</v>
      </c>
      <c r="J1164" s="1887">
        <v>21</v>
      </c>
      <c r="K1164" s="6" t="s">
        <v>6791</v>
      </c>
      <c r="L1164" s="6" t="s">
        <v>10159</v>
      </c>
      <c r="M1164" s="390"/>
    </row>
    <row r="1165" spans="1:13" ht="22.5" customHeight="1">
      <c r="A1165" s="1884">
        <v>1156</v>
      </c>
      <c r="B1165" s="144" t="str">
        <f>LEFT(C1165,4)</f>
        <v>WJ01</v>
      </c>
      <c r="C1165" s="8" t="str">
        <f>CONCATENATE(K1165,L1165)</f>
        <v>WJ01V0098R0L02</v>
      </c>
      <c r="D1165" s="8" t="s">
        <v>6792</v>
      </c>
      <c r="E1165" s="24" t="s">
        <v>7870</v>
      </c>
      <c r="F1165" s="8"/>
      <c r="G1165" s="24"/>
      <c r="H1165" s="24" t="s">
        <v>13201</v>
      </c>
      <c r="I1165" s="1887">
        <v>1</v>
      </c>
      <c r="J1165" s="1887">
        <v>21</v>
      </c>
      <c r="K1165" s="6" t="s">
        <v>6791</v>
      </c>
      <c r="L1165" s="6" t="s">
        <v>26491</v>
      </c>
      <c r="M1165" s="390"/>
    </row>
    <row r="1166" spans="1:13" ht="22.5" customHeight="1">
      <c r="A1166" s="1884">
        <v>1157</v>
      </c>
      <c r="B1166" s="144" t="str">
        <f>LEFT(C1166,4)</f>
        <v>WJ01</v>
      </c>
      <c r="C1166" s="8" t="str">
        <f>CONCATENATE(K1166,L1166)</f>
        <v>WJ01V0098R0I02</v>
      </c>
      <c r="D1166" s="57" t="s">
        <v>6792</v>
      </c>
      <c r="E1166" s="949" t="s">
        <v>7870</v>
      </c>
      <c r="F1166" s="24"/>
      <c r="G1166" s="24"/>
      <c r="H1166" s="24" t="s">
        <v>13201</v>
      </c>
      <c r="I1166" s="1887">
        <v>1</v>
      </c>
      <c r="J1166" s="1887">
        <v>21</v>
      </c>
      <c r="K1166" s="6" t="s">
        <v>6791</v>
      </c>
      <c r="L1166" s="6" t="s">
        <v>23639</v>
      </c>
      <c r="M1166" s="390"/>
    </row>
    <row r="1167" spans="1:13" ht="19.5" customHeight="1">
      <c r="A1167" s="1884">
        <v>1158</v>
      </c>
      <c r="B1167" s="144" t="str">
        <f t="shared" si="93"/>
        <v>WJ01</v>
      </c>
      <c r="C1167" s="8" t="str">
        <f t="shared" si="90"/>
        <v>WJ01V0099R0</v>
      </c>
      <c r="D1167" s="8" t="s">
        <v>8669</v>
      </c>
      <c r="E1167" s="354" t="s">
        <v>8123</v>
      </c>
      <c r="F1167" s="24"/>
      <c r="G1167" s="24"/>
      <c r="H1167" s="24" t="s">
        <v>13201</v>
      </c>
      <c r="I1167" s="1887">
        <v>1</v>
      </c>
      <c r="J1167" s="1887">
        <v>21</v>
      </c>
      <c r="K1167" s="6" t="s">
        <v>8122</v>
      </c>
      <c r="L1167" s="6" t="s">
        <v>7327</v>
      </c>
      <c r="M1167" s="390"/>
    </row>
    <row r="1168" spans="1:13" ht="19.5" customHeight="1">
      <c r="A1168" s="1884">
        <v>1159</v>
      </c>
      <c r="B1168" s="144" t="str">
        <f t="shared" si="93"/>
        <v>WJ01</v>
      </c>
      <c r="C1168" s="38" t="str">
        <f t="shared" si="90"/>
        <v>WJ01V0100R0</v>
      </c>
      <c r="D1168" s="38" t="s">
        <v>7090</v>
      </c>
      <c r="E1168" s="218"/>
      <c r="F1168" s="38"/>
      <c r="G1168" s="51"/>
      <c r="H1168" s="24" t="s">
        <v>13201</v>
      </c>
      <c r="I1168" s="1887">
        <v>1</v>
      </c>
      <c r="J1168" s="1887">
        <v>21</v>
      </c>
      <c r="K1168" s="6" t="s">
        <v>7089</v>
      </c>
      <c r="L1168" s="6" t="s">
        <v>7327</v>
      </c>
      <c r="M1168" s="390"/>
    </row>
    <row r="1169" spans="1:13" ht="19.5" customHeight="1">
      <c r="A1169" s="1884">
        <v>1160</v>
      </c>
      <c r="B1169" s="144" t="str">
        <f t="shared" si="93"/>
        <v>WJ01</v>
      </c>
      <c r="C1169" s="8" t="str">
        <f t="shared" si="90"/>
        <v>WJ01V0100R1E00</v>
      </c>
      <c r="D1169" s="57" t="s">
        <v>12475</v>
      </c>
      <c r="E1169" s="354" t="s">
        <v>11712</v>
      </c>
      <c r="F1169" s="24"/>
      <c r="G1169" s="24" t="s">
        <v>10717</v>
      </c>
      <c r="H1169" s="24" t="s">
        <v>13201</v>
      </c>
      <c r="I1169" s="1887">
        <v>1</v>
      </c>
      <c r="J1169" s="1887">
        <v>21</v>
      </c>
      <c r="K1169" s="6" t="s">
        <v>7089</v>
      </c>
      <c r="L1169" s="6" t="s">
        <v>11315</v>
      </c>
      <c r="M1169" s="390"/>
    </row>
    <row r="1170" spans="1:13" ht="19.5" customHeight="1">
      <c r="A1170" s="1884">
        <v>1161</v>
      </c>
      <c r="B1170" s="144" t="str">
        <f t="shared" si="93"/>
        <v>WJ01</v>
      </c>
      <c r="C1170" s="8" t="str">
        <f t="shared" si="90"/>
        <v>WJ01V0100R1K01</v>
      </c>
      <c r="D1170" s="57" t="s">
        <v>12475</v>
      </c>
      <c r="E1170" s="354" t="s">
        <v>11844</v>
      </c>
      <c r="F1170" s="24"/>
      <c r="G1170" s="24"/>
      <c r="H1170" s="24" t="s">
        <v>13201</v>
      </c>
      <c r="I1170" s="1887">
        <v>1</v>
      </c>
      <c r="J1170" s="1887">
        <v>21</v>
      </c>
      <c r="K1170" s="6" t="s">
        <v>12476</v>
      </c>
      <c r="L1170" s="6" t="s">
        <v>11863</v>
      </c>
      <c r="M1170" s="390"/>
    </row>
    <row r="1171" spans="1:13" ht="19.5" customHeight="1">
      <c r="A1171" s="1884">
        <v>1162</v>
      </c>
      <c r="B1171" s="144" t="str">
        <f t="shared" si="93"/>
        <v>WJ01</v>
      </c>
      <c r="C1171" s="8" t="str">
        <f t="shared" si="90"/>
        <v>WJ01V0101R0C01</v>
      </c>
      <c r="D1171" s="8" t="s">
        <v>7762</v>
      </c>
      <c r="E1171" s="8" t="s">
        <v>7871</v>
      </c>
      <c r="F1171" s="8"/>
      <c r="G1171" s="24" t="s">
        <v>5841</v>
      </c>
      <c r="H1171" s="24" t="s">
        <v>13201</v>
      </c>
      <c r="I1171" s="1887">
        <v>1</v>
      </c>
      <c r="J1171" s="1887">
        <v>21</v>
      </c>
      <c r="K1171" s="8" t="s">
        <v>7761</v>
      </c>
      <c r="L1171" s="6" t="s">
        <v>10199</v>
      </c>
      <c r="M1171" s="390"/>
    </row>
    <row r="1172" spans="1:13" ht="24.75" customHeight="1">
      <c r="A1172" s="1884">
        <v>1163</v>
      </c>
      <c r="B1172" s="144" t="str">
        <f t="shared" si="93"/>
        <v>WJ01</v>
      </c>
      <c r="C1172" s="8" t="str">
        <f t="shared" si="90"/>
        <v>WJ01V0102R0C02</v>
      </c>
      <c r="D1172" s="8" t="s">
        <v>8029</v>
      </c>
      <c r="E1172" s="8" t="s">
        <v>8056</v>
      </c>
      <c r="F1172" s="8"/>
      <c r="G1172" s="24" t="s">
        <v>8036</v>
      </c>
      <c r="H1172" s="24" t="s">
        <v>13201</v>
      </c>
      <c r="I1172" s="1887">
        <v>1</v>
      </c>
      <c r="J1172" s="1887">
        <v>21</v>
      </c>
      <c r="K1172" s="8" t="s">
        <v>8034</v>
      </c>
      <c r="L1172" s="6" t="s">
        <v>10239</v>
      </c>
      <c r="M1172" s="390"/>
    </row>
    <row r="1173" spans="1:13" ht="25.5" customHeight="1">
      <c r="A1173" s="1884">
        <v>1164</v>
      </c>
      <c r="B1173" s="144" t="str">
        <f t="shared" si="93"/>
        <v>WJ01</v>
      </c>
      <c r="C1173" s="8" t="str">
        <f t="shared" si="90"/>
        <v>WJ01V0103R0C02</v>
      </c>
      <c r="D1173" s="8" t="s">
        <v>8032</v>
      </c>
      <c r="E1173" s="8" t="s">
        <v>8057</v>
      </c>
      <c r="F1173" s="8"/>
      <c r="G1173" s="24" t="s">
        <v>8037</v>
      </c>
      <c r="H1173" s="24" t="s">
        <v>13201</v>
      </c>
      <c r="I1173" s="1887">
        <v>1</v>
      </c>
      <c r="J1173" s="1887">
        <v>21</v>
      </c>
      <c r="K1173" s="8" t="s">
        <v>8035</v>
      </c>
      <c r="L1173" s="6" t="s">
        <v>10239</v>
      </c>
      <c r="M1173" s="390"/>
    </row>
    <row r="1174" spans="1:13" ht="25.5" customHeight="1">
      <c r="A1174" s="1884">
        <v>1165</v>
      </c>
      <c r="B1174" s="144" t="str">
        <f t="shared" si="93"/>
        <v>WJ01</v>
      </c>
      <c r="C1174" s="8" t="str">
        <f t="shared" ref="C1174:C1205" si="94">CONCATENATE(K1174,L1174)</f>
        <v>WJ01V0104R0M01</v>
      </c>
      <c r="D1174" s="8" t="s">
        <v>8898</v>
      </c>
      <c r="E1174" s="8" t="s">
        <v>8899</v>
      </c>
      <c r="F1174" s="8"/>
      <c r="G1174" s="24"/>
      <c r="H1174" s="24" t="s">
        <v>13201</v>
      </c>
      <c r="I1174" s="1887">
        <v>1</v>
      </c>
      <c r="J1174" s="1887">
        <v>21</v>
      </c>
      <c r="K1174" s="8" t="s">
        <v>8897</v>
      </c>
      <c r="L1174" s="6" t="s">
        <v>10065</v>
      </c>
      <c r="M1174" s="390"/>
    </row>
    <row r="1175" spans="1:13" ht="25.5" customHeight="1">
      <c r="A1175" s="1884">
        <v>1166</v>
      </c>
      <c r="B1175" s="144" t="str">
        <f t="shared" si="93"/>
        <v>WJ01</v>
      </c>
      <c r="C1175" s="38" t="str">
        <f t="shared" si="94"/>
        <v>WJ01V0105R2E00</v>
      </c>
      <c r="D1175" s="38" t="s">
        <v>10484</v>
      </c>
      <c r="E1175" s="38" t="s">
        <v>10485</v>
      </c>
      <c r="F1175" s="38"/>
      <c r="G1175" s="51"/>
      <c r="H1175" s="24" t="s">
        <v>13201</v>
      </c>
      <c r="I1175" s="1887">
        <v>1</v>
      </c>
      <c r="J1175" s="1887">
        <v>21</v>
      </c>
      <c r="K1175" s="8" t="s">
        <v>9994</v>
      </c>
      <c r="L1175" s="6" t="s">
        <v>10006</v>
      </c>
      <c r="M1175" s="390"/>
    </row>
    <row r="1176" spans="1:13" ht="25.5" customHeight="1">
      <c r="A1176" s="1884">
        <v>1167</v>
      </c>
      <c r="B1176" s="144" t="str">
        <f t="shared" si="93"/>
        <v>WJ01</v>
      </c>
      <c r="C1176" s="38" t="str">
        <f t="shared" si="94"/>
        <v>WJ01V0105R2E01</v>
      </c>
      <c r="D1176" s="38" t="s">
        <v>10484</v>
      </c>
      <c r="E1176" s="38" t="s">
        <v>10485</v>
      </c>
      <c r="F1176" s="38"/>
      <c r="G1176" s="51"/>
      <c r="H1176" s="24" t="s">
        <v>13201</v>
      </c>
      <c r="I1176" s="1887">
        <v>1</v>
      </c>
      <c r="J1176" s="1887">
        <v>21</v>
      </c>
      <c r="K1176" s="8" t="s">
        <v>9994</v>
      </c>
      <c r="L1176" s="6" t="s">
        <v>10007</v>
      </c>
      <c r="M1176" s="390"/>
    </row>
    <row r="1177" spans="1:13" ht="20.25" customHeight="1">
      <c r="A1177" s="1884">
        <v>1168</v>
      </c>
      <c r="B1177" s="144" t="str">
        <f t="shared" si="93"/>
        <v>WJ01</v>
      </c>
      <c r="C1177" s="8" t="str">
        <f t="shared" si="94"/>
        <v>WJ01V0105R3E00</v>
      </c>
      <c r="D1177" s="57" t="s">
        <v>12181</v>
      </c>
      <c r="E1177" s="354" t="s">
        <v>11921</v>
      </c>
      <c r="F1177" s="24"/>
      <c r="G1177" s="24"/>
      <c r="H1177" s="24" t="s">
        <v>13201</v>
      </c>
      <c r="I1177" s="1887">
        <v>1</v>
      </c>
      <c r="J1177" s="1887">
        <v>21</v>
      </c>
      <c r="K1177" s="8" t="s">
        <v>9994</v>
      </c>
      <c r="L1177" s="6" t="s">
        <v>11923</v>
      </c>
      <c r="M1177" s="390"/>
    </row>
    <row r="1178" spans="1:13" ht="20.25" customHeight="1">
      <c r="A1178" s="1884">
        <v>1169</v>
      </c>
      <c r="B1178" s="144" t="str">
        <f t="shared" si="93"/>
        <v>WJ01</v>
      </c>
      <c r="C1178" s="8" t="str">
        <f t="shared" si="94"/>
        <v>WJ01V0105R3E01</v>
      </c>
      <c r="D1178" s="57" t="s">
        <v>12181</v>
      </c>
      <c r="E1178" s="354" t="s">
        <v>11921</v>
      </c>
      <c r="F1178" s="24"/>
      <c r="G1178" s="24"/>
      <c r="H1178" s="24" t="s">
        <v>13201</v>
      </c>
      <c r="I1178" s="1887">
        <v>1</v>
      </c>
      <c r="J1178" s="1887">
        <v>21</v>
      </c>
      <c r="K1178" s="8" t="s">
        <v>9994</v>
      </c>
      <c r="L1178" s="6" t="s">
        <v>11924</v>
      </c>
      <c r="M1178" s="390"/>
    </row>
    <row r="1179" spans="1:13" ht="25.5" customHeight="1">
      <c r="A1179" s="1884">
        <v>1170</v>
      </c>
      <c r="B1179" s="144" t="str">
        <f t="shared" si="93"/>
        <v>WJ01</v>
      </c>
      <c r="C1179" s="8" t="str">
        <f t="shared" si="94"/>
        <v>WJ01V0105R3C09</v>
      </c>
      <c r="D1179" s="8" t="s">
        <v>10893</v>
      </c>
      <c r="E1179" s="8" t="s">
        <v>10894</v>
      </c>
      <c r="F1179" s="8"/>
      <c r="G1179" s="24"/>
      <c r="H1179" s="24" t="s">
        <v>13201</v>
      </c>
      <c r="I1179" s="1887">
        <v>1</v>
      </c>
      <c r="J1179" s="1887">
        <v>21</v>
      </c>
      <c r="K1179" s="8" t="s">
        <v>9994</v>
      </c>
      <c r="L1179" s="6" t="s">
        <v>10898</v>
      </c>
      <c r="M1179" s="390"/>
    </row>
    <row r="1180" spans="1:13" ht="25.5" customHeight="1">
      <c r="A1180" s="1884">
        <v>1171</v>
      </c>
      <c r="B1180" s="144" t="str">
        <f t="shared" si="93"/>
        <v>WJ01</v>
      </c>
      <c r="C1180" s="8" t="str">
        <f t="shared" si="94"/>
        <v>WJ01V0105R3M02</v>
      </c>
      <c r="D1180" s="8" t="s">
        <v>10893</v>
      </c>
      <c r="E1180" s="8" t="s">
        <v>11921</v>
      </c>
      <c r="F1180" s="8"/>
      <c r="G1180" s="24"/>
      <c r="H1180" s="24" t="s">
        <v>13201</v>
      </c>
      <c r="I1180" s="1887">
        <v>1</v>
      </c>
      <c r="J1180" s="1887">
        <v>21</v>
      </c>
      <c r="K1180" s="8" t="s">
        <v>12860</v>
      </c>
      <c r="L1180" s="6" t="s">
        <v>12861</v>
      </c>
      <c r="M1180" s="390"/>
    </row>
    <row r="1181" spans="1:13" ht="25.5" customHeight="1">
      <c r="A1181" s="1884">
        <v>1172</v>
      </c>
      <c r="B1181" s="144" t="str">
        <f t="shared" si="93"/>
        <v>WJ01</v>
      </c>
      <c r="C1181" s="8" t="str">
        <f t="shared" si="94"/>
        <v>WJ01V0105R3U01</v>
      </c>
      <c r="D1181" s="8" t="s">
        <v>10893</v>
      </c>
      <c r="E1181" s="8" t="s">
        <v>11921</v>
      </c>
      <c r="F1181" s="8"/>
      <c r="G1181" s="24"/>
      <c r="H1181" s="24" t="s">
        <v>13201</v>
      </c>
      <c r="I1181" s="1887">
        <v>1</v>
      </c>
      <c r="J1181" s="1887">
        <v>21</v>
      </c>
      <c r="K1181" s="8" t="s">
        <v>12860</v>
      </c>
      <c r="L1181" s="6" t="s">
        <v>12997</v>
      </c>
      <c r="M1181" s="390"/>
    </row>
    <row r="1182" spans="1:13" ht="25.5" customHeight="1">
      <c r="A1182" s="1884">
        <v>1173</v>
      </c>
      <c r="B1182" s="144" t="str">
        <f t="shared" si="93"/>
        <v>WJ01</v>
      </c>
      <c r="C1182" s="8" t="str">
        <f t="shared" si="94"/>
        <v>WJ01V0105R3A01</v>
      </c>
      <c r="D1182" s="8" t="s">
        <v>10893</v>
      </c>
      <c r="E1182" s="8" t="s">
        <v>11921</v>
      </c>
      <c r="F1182" s="8"/>
      <c r="G1182" s="24"/>
      <c r="H1182" s="24" t="s">
        <v>13201</v>
      </c>
      <c r="I1182" s="1887">
        <v>1</v>
      </c>
      <c r="J1182" s="1887">
        <v>21</v>
      </c>
      <c r="K1182" s="8" t="s">
        <v>12860</v>
      </c>
      <c r="L1182" s="6" t="s">
        <v>14587</v>
      </c>
      <c r="M1182" s="390"/>
    </row>
    <row r="1183" spans="1:13" ht="25.5" customHeight="1">
      <c r="A1183" s="1884">
        <v>1174</v>
      </c>
      <c r="B1183" s="144" t="str">
        <f t="shared" si="93"/>
        <v>WJ01</v>
      </c>
      <c r="C1183" s="8" t="str">
        <f t="shared" si="94"/>
        <v>WJ01V0105R3U13</v>
      </c>
      <c r="D1183" s="57" t="s">
        <v>10893</v>
      </c>
      <c r="E1183" s="471" t="s">
        <v>11921</v>
      </c>
      <c r="F1183" s="24"/>
      <c r="G1183" s="24"/>
      <c r="H1183" s="24" t="s">
        <v>13201</v>
      </c>
      <c r="I1183" s="1887">
        <v>1</v>
      </c>
      <c r="J1183" s="1887">
        <v>21</v>
      </c>
      <c r="K1183" s="8" t="s">
        <v>12860</v>
      </c>
      <c r="L1183" s="6" t="s">
        <v>15634</v>
      </c>
      <c r="M1183" s="390"/>
    </row>
    <row r="1184" spans="1:13" ht="25.5" customHeight="1">
      <c r="A1184" s="1884">
        <v>1175</v>
      </c>
      <c r="B1184" s="144" t="str">
        <f t="shared" si="93"/>
        <v>WJ01</v>
      </c>
      <c r="C1184" s="8" t="str">
        <f t="shared" si="94"/>
        <v>WJ01V0105R3H01</v>
      </c>
      <c r="D1184" s="57" t="s">
        <v>10893</v>
      </c>
      <c r="E1184" s="575" t="s">
        <v>11921</v>
      </c>
      <c r="F1184" s="24"/>
      <c r="G1184" s="24"/>
      <c r="H1184" s="24" t="s">
        <v>13201</v>
      </c>
      <c r="I1184" s="1887">
        <v>1</v>
      </c>
      <c r="J1184" s="1887">
        <v>21</v>
      </c>
      <c r="K1184" s="8" t="s">
        <v>12860</v>
      </c>
      <c r="L1184" s="6" t="s">
        <v>16833</v>
      </c>
      <c r="M1184" s="390"/>
    </row>
    <row r="1185" spans="1:13" ht="25.5" customHeight="1">
      <c r="A1185" s="1884">
        <v>1176</v>
      </c>
      <c r="B1185" s="144" t="str">
        <f t="shared" si="93"/>
        <v>WJ01</v>
      </c>
      <c r="C1185" s="8" t="str">
        <f t="shared" si="94"/>
        <v>WJ01V0106R0U02</v>
      </c>
      <c r="D1185" s="8" t="s">
        <v>10776</v>
      </c>
      <c r="E1185" s="8" t="s">
        <v>10777</v>
      </c>
      <c r="F1185" s="8"/>
      <c r="G1185" s="24"/>
      <c r="H1185" s="24" t="s">
        <v>13201</v>
      </c>
      <c r="I1185" s="1887">
        <v>1</v>
      </c>
      <c r="J1185" s="1887">
        <v>21</v>
      </c>
      <c r="K1185" s="8" t="s">
        <v>10126</v>
      </c>
      <c r="L1185" s="6" t="s">
        <v>10125</v>
      </c>
      <c r="M1185" s="390"/>
    </row>
    <row r="1186" spans="1:13" ht="25.5" customHeight="1">
      <c r="A1186" s="1884">
        <v>1177</v>
      </c>
      <c r="B1186" s="144" t="str">
        <f t="shared" si="93"/>
        <v>WJ01</v>
      </c>
      <c r="C1186" s="8" t="str">
        <f t="shared" si="94"/>
        <v>WJ01V0107R0U02</v>
      </c>
      <c r="D1186" s="8" t="s">
        <v>10486</v>
      </c>
      <c r="E1186" s="8" t="s">
        <v>10487</v>
      </c>
      <c r="F1186" s="8"/>
      <c r="G1186" s="24"/>
      <c r="H1186" s="24" t="s">
        <v>13201</v>
      </c>
      <c r="I1186" s="1887">
        <v>1</v>
      </c>
      <c r="J1186" s="1887">
        <v>21</v>
      </c>
      <c r="K1186" s="8" t="s">
        <v>10124</v>
      </c>
      <c r="L1186" s="6" t="s">
        <v>10125</v>
      </c>
      <c r="M1186" s="390"/>
    </row>
    <row r="1187" spans="1:13" ht="25.5" customHeight="1">
      <c r="A1187" s="1884">
        <v>1178</v>
      </c>
      <c r="B1187" s="144" t="str">
        <f t="shared" si="93"/>
        <v>WJ01</v>
      </c>
      <c r="C1187" s="8" t="str">
        <f t="shared" si="94"/>
        <v>WJ01V0108R0U04</v>
      </c>
      <c r="D1187" s="8" t="s">
        <v>10488</v>
      </c>
      <c r="E1187" s="8" t="s">
        <v>12153</v>
      </c>
      <c r="F1187" s="8"/>
      <c r="G1187" s="24"/>
      <c r="H1187" s="24" t="s">
        <v>13201</v>
      </c>
      <c r="I1187" s="1887">
        <v>1</v>
      </c>
      <c r="J1187" s="1887">
        <v>21</v>
      </c>
      <c r="K1187" s="8" t="s">
        <v>9932</v>
      </c>
      <c r="L1187" s="6" t="s">
        <v>9960</v>
      </c>
      <c r="M1187" s="390"/>
    </row>
    <row r="1188" spans="1:13" s="7" customFormat="1" ht="25.5" customHeight="1">
      <c r="A1188" s="1884">
        <v>1179</v>
      </c>
      <c r="B1188" s="144" t="str">
        <f t="shared" si="93"/>
        <v>WJ01</v>
      </c>
      <c r="C1188" s="8" t="str">
        <f t="shared" si="94"/>
        <v>WJ01V0109R0U04</v>
      </c>
      <c r="D1188" s="8" t="s">
        <v>10489</v>
      </c>
      <c r="E1188" s="8" t="s">
        <v>10490</v>
      </c>
      <c r="F1188" s="8"/>
      <c r="G1188" s="24"/>
      <c r="H1188" s="24" t="s">
        <v>13201</v>
      </c>
      <c r="I1188" s="1887">
        <v>1</v>
      </c>
      <c r="J1188" s="1887">
        <v>21</v>
      </c>
      <c r="K1188" s="8" t="s">
        <v>9934</v>
      </c>
      <c r="L1188" s="8" t="s">
        <v>9960</v>
      </c>
      <c r="M1188" s="393"/>
    </row>
    <row r="1189" spans="1:13" s="7" customFormat="1" ht="25.5" customHeight="1">
      <c r="A1189" s="1884">
        <v>1180</v>
      </c>
      <c r="B1189" s="144" t="str">
        <f t="shared" si="93"/>
        <v>WJ01</v>
      </c>
      <c r="C1189" s="8" t="str">
        <f t="shared" si="94"/>
        <v>WJ01V0110R0C01</v>
      </c>
      <c r="D1189" s="8" t="s">
        <v>10491</v>
      </c>
      <c r="E1189" s="8" t="s">
        <v>10492</v>
      </c>
      <c r="F1189" s="8"/>
      <c r="G1189" s="24" t="s">
        <v>10493</v>
      </c>
      <c r="H1189" s="24" t="s">
        <v>13201</v>
      </c>
      <c r="I1189" s="1887">
        <v>1</v>
      </c>
      <c r="J1189" s="1887">
        <v>21</v>
      </c>
      <c r="K1189" s="8" t="s">
        <v>10200</v>
      </c>
      <c r="L1189" s="8" t="s">
        <v>10201</v>
      </c>
      <c r="M1189" s="393"/>
    </row>
    <row r="1190" spans="1:13" ht="25.5" customHeight="1">
      <c r="A1190" s="1884">
        <v>1181</v>
      </c>
      <c r="B1190" s="144" t="str">
        <f t="shared" si="93"/>
        <v>WJ01</v>
      </c>
      <c r="C1190" s="38" t="str">
        <f t="shared" si="94"/>
        <v>WJ01V0111R0D01</v>
      </c>
      <c r="D1190" s="38" t="s">
        <v>11063</v>
      </c>
      <c r="E1190" s="38" t="s">
        <v>11064</v>
      </c>
      <c r="F1190" s="38"/>
      <c r="G1190" s="51" t="s">
        <v>16802</v>
      </c>
      <c r="H1190" s="24" t="s">
        <v>13201</v>
      </c>
      <c r="I1190" s="1887">
        <v>1</v>
      </c>
      <c r="J1190" s="1887">
        <v>21</v>
      </c>
      <c r="K1190" s="8" t="s">
        <v>10767</v>
      </c>
      <c r="L1190" s="6" t="s">
        <v>10768</v>
      </c>
      <c r="M1190" s="390"/>
    </row>
    <row r="1191" spans="1:13" ht="25.5" customHeight="1">
      <c r="A1191" s="1884">
        <v>1182</v>
      </c>
      <c r="B1191" s="144" t="str">
        <f t="shared" si="93"/>
        <v>WJ01</v>
      </c>
      <c r="C1191" s="38" t="str">
        <f t="shared" si="94"/>
        <v>WJ01V0112R0C04</v>
      </c>
      <c r="D1191" s="38" t="s">
        <v>11065</v>
      </c>
      <c r="E1191" s="38" t="s">
        <v>11053</v>
      </c>
      <c r="F1191" s="38"/>
      <c r="G1191" s="51"/>
      <c r="H1191" s="24" t="s">
        <v>13201</v>
      </c>
      <c r="I1191" s="1887">
        <v>1</v>
      </c>
      <c r="J1191" s="1887">
        <v>21</v>
      </c>
      <c r="K1191" s="354" t="s">
        <v>11423</v>
      </c>
      <c r="L1191" s="6" t="s">
        <v>11014</v>
      </c>
      <c r="M1191" s="390"/>
    </row>
    <row r="1192" spans="1:13" ht="25.5" customHeight="1">
      <c r="A1192" s="1884">
        <v>1183</v>
      </c>
      <c r="B1192" s="144" t="str">
        <f t="shared" si="93"/>
        <v>WJ01</v>
      </c>
      <c r="C1192" s="38" t="str">
        <f t="shared" si="94"/>
        <v>WJ01V0112R1C04</v>
      </c>
      <c r="D1192" s="38" t="s">
        <v>11065</v>
      </c>
      <c r="E1192" s="38" t="s">
        <v>11053</v>
      </c>
      <c r="F1192" s="38"/>
      <c r="G1192" s="51"/>
      <c r="H1192" s="24" t="s">
        <v>13201</v>
      </c>
      <c r="I1192" s="1887">
        <v>1</v>
      </c>
      <c r="J1192" s="1887">
        <v>21</v>
      </c>
      <c r="K1192" s="354" t="s">
        <v>11423</v>
      </c>
      <c r="L1192" s="6" t="s">
        <v>11421</v>
      </c>
      <c r="M1192" s="390"/>
    </row>
    <row r="1193" spans="1:13" ht="25.5" customHeight="1">
      <c r="A1193" s="1884">
        <v>1184</v>
      </c>
      <c r="B1193" s="144" t="str">
        <f t="shared" si="93"/>
        <v>WJ01</v>
      </c>
      <c r="C1193" s="8" t="str">
        <f t="shared" si="94"/>
        <v>WJ01V0112R2C04</v>
      </c>
      <c r="D1193" s="57" t="s">
        <v>11713</v>
      </c>
      <c r="E1193" s="358" t="s">
        <v>11053</v>
      </c>
      <c r="F1193" s="24"/>
      <c r="G1193" s="24"/>
      <c r="H1193" s="24" t="s">
        <v>13201</v>
      </c>
      <c r="I1193" s="1887">
        <v>1</v>
      </c>
      <c r="J1193" s="1887">
        <v>21</v>
      </c>
      <c r="K1193" s="354" t="s">
        <v>11423</v>
      </c>
      <c r="L1193" s="6" t="s">
        <v>14466</v>
      </c>
      <c r="M1193" s="390"/>
    </row>
    <row r="1194" spans="1:13" ht="25.5" customHeight="1">
      <c r="A1194" s="1884">
        <v>1185</v>
      </c>
      <c r="B1194" s="144" t="str">
        <f t="shared" si="93"/>
        <v>WJ01</v>
      </c>
      <c r="C1194" s="38" t="str">
        <f t="shared" si="94"/>
        <v>WJ01V0112R0E00</v>
      </c>
      <c r="D1194" s="38" t="s">
        <v>11065</v>
      </c>
      <c r="E1194" s="38" t="s">
        <v>11053</v>
      </c>
      <c r="F1194" s="38"/>
      <c r="G1194" s="51"/>
      <c r="H1194" s="24" t="s">
        <v>13201</v>
      </c>
      <c r="I1194" s="1887">
        <v>1</v>
      </c>
      <c r="J1194" s="1887">
        <v>21</v>
      </c>
      <c r="K1194" s="354" t="s">
        <v>11423</v>
      </c>
      <c r="L1194" s="6" t="s">
        <v>10054</v>
      </c>
      <c r="M1194" s="390"/>
    </row>
    <row r="1195" spans="1:13" ht="25.5" customHeight="1">
      <c r="A1195" s="1884">
        <v>1186</v>
      </c>
      <c r="B1195" s="144" t="str">
        <f t="shared" si="93"/>
        <v>WJ01</v>
      </c>
      <c r="C1195" s="38" t="str">
        <f t="shared" si="94"/>
        <v>WJ01V0112R1E00</v>
      </c>
      <c r="D1195" s="38" t="s">
        <v>11065</v>
      </c>
      <c r="E1195" s="38" t="s">
        <v>11053</v>
      </c>
      <c r="F1195" s="38"/>
      <c r="G1195" s="51"/>
      <c r="H1195" s="24" t="s">
        <v>13201</v>
      </c>
      <c r="I1195" s="1887">
        <v>1</v>
      </c>
      <c r="J1195" s="1887">
        <v>21</v>
      </c>
      <c r="K1195" s="354" t="s">
        <v>11423</v>
      </c>
      <c r="L1195" s="6" t="s">
        <v>10087</v>
      </c>
      <c r="M1195" s="390"/>
    </row>
    <row r="1196" spans="1:13" ht="25.5" customHeight="1">
      <c r="A1196" s="1884">
        <v>1187</v>
      </c>
      <c r="B1196" s="144" t="str">
        <f t="shared" si="93"/>
        <v>WJ01</v>
      </c>
      <c r="C1196" s="8" t="str">
        <f t="shared" si="94"/>
        <v>WJ01V0112R2E00</v>
      </c>
      <c r="D1196" s="57" t="s">
        <v>11713</v>
      </c>
      <c r="E1196" s="358" t="s">
        <v>11053</v>
      </c>
      <c r="F1196" s="24"/>
      <c r="G1196" s="24"/>
      <c r="H1196" s="24" t="s">
        <v>13201</v>
      </c>
      <c r="I1196" s="1887">
        <v>1</v>
      </c>
      <c r="J1196" s="1887">
        <v>21</v>
      </c>
      <c r="K1196" s="354" t="s">
        <v>11423</v>
      </c>
      <c r="L1196" s="6" t="s">
        <v>10153</v>
      </c>
      <c r="M1196" s="390"/>
    </row>
    <row r="1197" spans="1:13" ht="25.5" customHeight="1">
      <c r="A1197" s="1884">
        <v>1188</v>
      </c>
      <c r="B1197" s="144" t="str">
        <f t="shared" si="93"/>
        <v>WJ01</v>
      </c>
      <c r="C1197" s="38" t="str">
        <f t="shared" si="94"/>
        <v>WJ01V0112R0E01</v>
      </c>
      <c r="D1197" s="38" t="s">
        <v>11065</v>
      </c>
      <c r="E1197" s="38" t="s">
        <v>11053</v>
      </c>
      <c r="F1197" s="38"/>
      <c r="G1197" s="51"/>
      <c r="H1197" s="24" t="s">
        <v>13201</v>
      </c>
      <c r="I1197" s="1887">
        <v>1</v>
      </c>
      <c r="J1197" s="1887">
        <v>21</v>
      </c>
      <c r="K1197" s="354" t="s">
        <v>11423</v>
      </c>
      <c r="L1197" s="354" t="s">
        <v>11422</v>
      </c>
      <c r="M1197" s="390"/>
    </row>
    <row r="1198" spans="1:13" ht="25.5" customHeight="1">
      <c r="A1198" s="1884">
        <v>1189</v>
      </c>
      <c r="B1198" s="144" t="str">
        <f t="shared" si="93"/>
        <v>WJ01</v>
      </c>
      <c r="C1198" s="38" t="str">
        <f t="shared" si="94"/>
        <v>WJ01V0112R1E01</v>
      </c>
      <c r="D1198" s="38" t="s">
        <v>11065</v>
      </c>
      <c r="E1198" s="38" t="s">
        <v>11053</v>
      </c>
      <c r="F1198" s="38"/>
      <c r="G1198" s="51"/>
      <c r="H1198" s="24" t="s">
        <v>13201</v>
      </c>
      <c r="I1198" s="1887">
        <v>1</v>
      </c>
      <c r="J1198" s="1887">
        <v>21</v>
      </c>
      <c r="K1198" s="354" t="s">
        <v>11423</v>
      </c>
      <c r="L1198" s="8" t="s">
        <v>10100</v>
      </c>
      <c r="M1198" s="390"/>
    </row>
    <row r="1199" spans="1:13" ht="25.5" customHeight="1">
      <c r="A1199" s="1884">
        <v>1190</v>
      </c>
      <c r="B1199" s="144" t="str">
        <f t="shared" si="93"/>
        <v>WJ01</v>
      </c>
      <c r="C1199" s="8" t="str">
        <f t="shared" si="94"/>
        <v>WJ01V0112R2E01</v>
      </c>
      <c r="D1199" s="57" t="s">
        <v>11713</v>
      </c>
      <c r="E1199" s="358" t="s">
        <v>11053</v>
      </c>
      <c r="F1199" s="24"/>
      <c r="G1199" s="24"/>
      <c r="H1199" s="24" t="s">
        <v>13201</v>
      </c>
      <c r="I1199" s="1887">
        <v>1</v>
      </c>
      <c r="J1199" s="1887">
        <v>21</v>
      </c>
      <c r="K1199" s="354" t="s">
        <v>11423</v>
      </c>
      <c r="L1199" s="8" t="s">
        <v>14467</v>
      </c>
      <c r="M1199" s="390"/>
    </row>
    <row r="1200" spans="1:13" ht="25.5" customHeight="1">
      <c r="A1200" s="1884">
        <v>1191</v>
      </c>
      <c r="B1200" s="144" t="str">
        <f t="shared" si="93"/>
        <v>WJ01</v>
      </c>
      <c r="C1200" s="38" t="str">
        <f t="shared" si="94"/>
        <v>WJ01V0113R0E00</v>
      </c>
      <c r="D1200" s="70" t="s">
        <v>11714</v>
      </c>
      <c r="E1200" s="69" t="s">
        <v>11715</v>
      </c>
      <c r="F1200" s="51"/>
      <c r="G1200" s="51"/>
      <c r="H1200" s="24" t="s">
        <v>13201</v>
      </c>
      <c r="I1200" s="1887">
        <v>1</v>
      </c>
      <c r="J1200" s="1887">
        <v>21</v>
      </c>
      <c r="K1200" s="354" t="s">
        <v>11556</v>
      </c>
      <c r="L1200" s="6" t="s">
        <v>10054</v>
      </c>
      <c r="M1200" s="390"/>
    </row>
    <row r="1201" spans="1:13" ht="25.5" customHeight="1">
      <c r="A1201" s="1884">
        <v>1192</v>
      </c>
      <c r="B1201" s="144" t="str">
        <f t="shared" si="93"/>
        <v>WJ01</v>
      </c>
      <c r="C1201" s="38" t="str">
        <f t="shared" si="94"/>
        <v>WJ01V0113R0E01</v>
      </c>
      <c r="D1201" s="70" t="s">
        <v>11714</v>
      </c>
      <c r="E1201" s="69" t="s">
        <v>11715</v>
      </c>
      <c r="F1201" s="51"/>
      <c r="G1201" s="51"/>
      <c r="H1201" s="24" t="s">
        <v>13201</v>
      </c>
      <c r="I1201" s="1887">
        <v>1</v>
      </c>
      <c r="J1201" s="1887">
        <v>21</v>
      </c>
      <c r="K1201" s="354" t="s">
        <v>11556</v>
      </c>
      <c r="L1201" s="354" t="s">
        <v>11422</v>
      </c>
      <c r="M1201" s="390"/>
    </row>
    <row r="1202" spans="1:13" ht="25.5" customHeight="1">
      <c r="A1202" s="1884">
        <v>1193</v>
      </c>
      <c r="B1202" s="144" t="str">
        <f t="shared" si="93"/>
        <v>WJ01</v>
      </c>
      <c r="C1202" s="38" t="str">
        <f t="shared" si="94"/>
        <v>WJ01V0113R0K01</v>
      </c>
      <c r="D1202" s="70" t="s">
        <v>13021</v>
      </c>
      <c r="E1202" s="69" t="s">
        <v>11715</v>
      </c>
      <c r="F1202" s="51"/>
      <c r="G1202" s="51"/>
      <c r="H1202" s="24" t="s">
        <v>13201</v>
      </c>
      <c r="I1202" s="1887">
        <v>1</v>
      </c>
      <c r="J1202" s="1887">
        <v>21</v>
      </c>
      <c r="K1202" s="354" t="s">
        <v>11556</v>
      </c>
      <c r="L1202" s="354" t="s">
        <v>11849</v>
      </c>
      <c r="M1202" s="390"/>
    </row>
    <row r="1203" spans="1:13" ht="25.5" customHeight="1">
      <c r="A1203" s="1884">
        <v>1194</v>
      </c>
      <c r="B1203" s="144" t="str">
        <f t="shared" si="93"/>
        <v>WJ01</v>
      </c>
      <c r="C1203" s="38" t="str">
        <f t="shared" si="94"/>
        <v>WJ01V0113R0U13</v>
      </c>
      <c r="D1203" s="70" t="s">
        <v>13021</v>
      </c>
      <c r="E1203" s="69" t="s">
        <v>15122</v>
      </c>
      <c r="F1203" s="51"/>
      <c r="G1203" s="51"/>
      <c r="H1203" s="24" t="s">
        <v>13201</v>
      </c>
      <c r="I1203" s="1887">
        <v>1</v>
      </c>
      <c r="J1203" s="1887">
        <v>21</v>
      </c>
      <c r="K1203" s="408" t="s">
        <v>11556</v>
      </c>
      <c r="L1203" s="408" t="s">
        <v>15123</v>
      </c>
      <c r="M1203" s="390"/>
    </row>
    <row r="1204" spans="1:13" ht="25.5" customHeight="1">
      <c r="A1204" s="1884">
        <v>1195</v>
      </c>
      <c r="B1204" s="144" t="str">
        <f t="shared" si="93"/>
        <v>WJ01</v>
      </c>
      <c r="C1204" s="38" t="str">
        <f t="shared" si="94"/>
        <v>WJ01V0113R0U01</v>
      </c>
      <c r="D1204" s="70" t="s">
        <v>13021</v>
      </c>
      <c r="E1204" s="69" t="s">
        <v>15122</v>
      </c>
      <c r="F1204" s="51"/>
      <c r="G1204" s="51"/>
      <c r="H1204" s="24" t="s">
        <v>13201</v>
      </c>
      <c r="I1204" s="1887">
        <v>1</v>
      </c>
      <c r="J1204" s="1887">
        <v>21</v>
      </c>
      <c r="K1204" s="487" t="s">
        <v>11556</v>
      </c>
      <c r="L1204" s="487" t="s">
        <v>16156</v>
      </c>
      <c r="M1204" s="390"/>
    </row>
    <row r="1205" spans="1:13" ht="25.5" customHeight="1">
      <c r="A1205" s="1884">
        <v>1196</v>
      </c>
      <c r="B1205" s="144" t="str">
        <f t="shared" si="93"/>
        <v>WJ01</v>
      </c>
      <c r="C1205" s="8" t="str">
        <f t="shared" si="94"/>
        <v>WJ01V0113R1E00</v>
      </c>
      <c r="D1205" s="57" t="s">
        <v>13021</v>
      </c>
      <c r="E1205" s="575" t="s">
        <v>15122</v>
      </c>
      <c r="F1205" s="24"/>
      <c r="G1205" s="24"/>
      <c r="H1205" s="24" t="s">
        <v>13201</v>
      </c>
      <c r="I1205" s="1887">
        <v>1</v>
      </c>
      <c r="J1205" s="1887">
        <v>21</v>
      </c>
      <c r="K1205" s="532" t="s">
        <v>11556</v>
      </c>
      <c r="L1205" s="532" t="s">
        <v>11986</v>
      </c>
      <c r="M1205" s="390"/>
    </row>
    <row r="1206" spans="1:13" ht="25.5" customHeight="1">
      <c r="A1206" s="1884">
        <v>1197</v>
      </c>
      <c r="B1206" s="144" t="str">
        <f t="shared" si="93"/>
        <v>WJ01</v>
      </c>
      <c r="C1206" s="8" t="str">
        <f t="shared" ref="C1206:C1214" si="95">CONCATENATE(K1206,L1206)</f>
        <v>WJ01V0113R1E01</v>
      </c>
      <c r="D1206" s="57" t="s">
        <v>13021</v>
      </c>
      <c r="E1206" s="575" t="s">
        <v>15122</v>
      </c>
      <c r="F1206" s="24"/>
      <c r="G1206" s="24"/>
      <c r="H1206" s="24" t="s">
        <v>13201</v>
      </c>
      <c r="I1206" s="1887">
        <v>1</v>
      </c>
      <c r="J1206" s="1887">
        <v>21</v>
      </c>
      <c r="K1206" s="532" t="s">
        <v>11556</v>
      </c>
      <c r="L1206" s="532" t="s">
        <v>12237</v>
      </c>
      <c r="M1206" s="390"/>
    </row>
    <row r="1207" spans="1:13" ht="25.5" customHeight="1">
      <c r="A1207" s="1884">
        <v>1198</v>
      </c>
      <c r="B1207" s="144" t="str">
        <f>LEFT(C1207,4)</f>
        <v>WJ01</v>
      </c>
      <c r="C1207" s="8" t="str">
        <f>CONCATENATE(K1207,L1207)</f>
        <v>WJ01V0113R1H04</v>
      </c>
      <c r="D1207" s="57" t="s">
        <v>13021</v>
      </c>
      <c r="E1207" s="1336" t="s">
        <v>15122</v>
      </c>
      <c r="F1207" s="24"/>
      <c r="G1207" s="24"/>
      <c r="H1207" s="24" t="s">
        <v>13201</v>
      </c>
      <c r="I1207" s="1887">
        <v>1</v>
      </c>
      <c r="J1207" s="1887">
        <v>21</v>
      </c>
      <c r="K1207" s="1336" t="s">
        <v>11556</v>
      </c>
      <c r="L1207" s="1336" t="s">
        <v>38758</v>
      </c>
      <c r="M1207" s="390"/>
    </row>
    <row r="1208" spans="1:13" ht="25.5" customHeight="1">
      <c r="A1208" s="1884">
        <v>1199</v>
      </c>
      <c r="B1208" s="144" t="str">
        <f>LEFT(C1208,4)</f>
        <v>WJ01</v>
      </c>
      <c r="C1208" s="8" t="str">
        <f>CONCATENATE(K1208,L1208)</f>
        <v>WJ01V0113R1F03</v>
      </c>
      <c r="D1208" s="57" t="s">
        <v>13021</v>
      </c>
      <c r="E1208" s="1133" t="s">
        <v>15122</v>
      </c>
      <c r="F1208" s="24"/>
      <c r="G1208" s="24"/>
      <c r="H1208" s="24" t="s">
        <v>13201</v>
      </c>
      <c r="I1208" s="1887">
        <v>1</v>
      </c>
      <c r="J1208" s="1887">
        <v>21</v>
      </c>
      <c r="K1208" s="1133" t="s">
        <v>11556</v>
      </c>
      <c r="L1208" s="1133" t="s">
        <v>32628</v>
      </c>
      <c r="M1208" s="390"/>
    </row>
    <row r="1209" spans="1:13" ht="25.5" customHeight="1">
      <c r="A1209" s="1884">
        <v>1200</v>
      </c>
      <c r="B1209" s="144" t="str">
        <f>LEFT(C1209,4)</f>
        <v>WJ01</v>
      </c>
      <c r="C1209" s="8" t="str">
        <f>CONCATENATE(K1209,L1209)</f>
        <v>WJ01V0113R1N04</v>
      </c>
      <c r="D1209" s="57" t="s">
        <v>13021</v>
      </c>
      <c r="E1209" s="1046" t="s">
        <v>15122</v>
      </c>
      <c r="F1209" s="24"/>
      <c r="G1209" s="24"/>
      <c r="H1209" s="24" t="s">
        <v>13201</v>
      </c>
      <c r="I1209" s="1887">
        <v>1</v>
      </c>
      <c r="J1209" s="1887">
        <v>21</v>
      </c>
      <c r="K1209" s="1046" t="s">
        <v>11556</v>
      </c>
      <c r="L1209" s="1046" t="s">
        <v>26665</v>
      </c>
      <c r="M1209" s="390"/>
    </row>
    <row r="1210" spans="1:13" ht="25.5" customHeight="1">
      <c r="A1210" s="1884">
        <v>1201</v>
      </c>
      <c r="B1210" s="144" t="str">
        <f>LEFT(C1210,4)</f>
        <v>WJ01</v>
      </c>
      <c r="C1210" s="8" t="str">
        <f>CONCATENATE(K1210,L1210)</f>
        <v>WJ01V0113R1I02</v>
      </c>
      <c r="D1210" s="57" t="s">
        <v>13021</v>
      </c>
      <c r="E1210" s="1011" t="s">
        <v>15122</v>
      </c>
      <c r="F1210" s="24"/>
      <c r="G1210" s="24"/>
      <c r="H1210" s="24" t="s">
        <v>13201</v>
      </c>
      <c r="I1210" s="1887">
        <v>1</v>
      </c>
      <c r="J1210" s="1887">
        <v>21</v>
      </c>
      <c r="K1210" s="1011" t="s">
        <v>11556</v>
      </c>
      <c r="L1210" s="1011" t="s">
        <v>26036</v>
      </c>
      <c r="M1210" s="390"/>
    </row>
    <row r="1211" spans="1:13" ht="25.5" customHeight="1">
      <c r="A1211" s="1884">
        <v>1202</v>
      </c>
      <c r="B1211" s="144" t="str">
        <f t="shared" si="93"/>
        <v>WJ01</v>
      </c>
      <c r="C1211" s="8" t="str">
        <f>CONCATENATE(K1211,L1211)</f>
        <v>WJ01V0113R1U17</v>
      </c>
      <c r="D1211" s="57" t="s">
        <v>13021</v>
      </c>
      <c r="E1211" s="761" t="s">
        <v>15122</v>
      </c>
      <c r="F1211" s="24"/>
      <c r="G1211" s="24"/>
      <c r="H1211" s="24" t="s">
        <v>13201</v>
      </c>
      <c r="I1211" s="1887">
        <v>1</v>
      </c>
      <c r="J1211" s="1887">
        <v>21</v>
      </c>
      <c r="K1211" s="761" t="s">
        <v>11556</v>
      </c>
      <c r="L1211" s="761" t="s">
        <v>20976</v>
      </c>
      <c r="M1211" s="390"/>
    </row>
    <row r="1212" spans="1:13" ht="25.5" customHeight="1">
      <c r="A1212" s="1884">
        <v>1203</v>
      </c>
      <c r="B1212" s="144" t="str">
        <f t="shared" si="93"/>
        <v>WJ01</v>
      </c>
      <c r="C1212" s="8" t="str">
        <f t="shared" si="95"/>
        <v>WJ01V0113R1K01</v>
      </c>
      <c r="D1212" s="57" t="s">
        <v>13021</v>
      </c>
      <c r="E1212" s="575" t="s">
        <v>15122</v>
      </c>
      <c r="F1212" s="24"/>
      <c r="G1212" s="24"/>
      <c r="H1212" s="24" t="s">
        <v>13201</v>
      </c>
      <c r="I1212" s="1887">
        <v>1</v>
      </c>
      <c r="J1212" s="1887">
        <v>21</v>
      </c>
      <c r="K1212" s="532" t="s">
        <v>11556</v>
      </c>
      <c r="L1212" s="532" t="s">
        <v>16749</v>
      </c>
      <c r="M1212" s="390"/>
    </row>
    <row r="1213" spans="1:13" ht="25.5" customHeight="1">
      <c r="A1213" s="1884">
        <v>1204</v>
      </c>
      <c r="B1213" s="144" t="str">
        <f t="shared" si="93"/>
        <v>WJ01</v>
      </c>
      <c r="C1213" s="8" t="str">
        <f t="shared" si="95"/>
        <v>WJ01V0113R1U13</v>
      </c>
      <c r="D1213" s="57" t="s">
        <v>13021</v>
      </c>
      <c r="E1213" s="575" t="s">
        <v>15122</v>
      </c>
      <c r="F1213" s="24"/>
      <c r="G1213" s="24"/>
      <c r="H1213" s="24" t="s">
        <v>13201</v>
      </c>
      <c r="I1213" s="1887">
        <v>1</v>
      </c>
      <c r="J1213" s="1887">
        <v>21</v>
      </c>
      <c r="K1213" s="532" t="s">
        <v>11556</v>
      </c>
      <c r="L1213" s="532" t="s">
        <v>15125</v>
      </c>
      <c r="M1213" s="390"/>
    </row>
    <row r="1214" spans="1:13" ht="25.5" customHeight="1">
      <c r="A1214" s="1884">
        <v>1205</v>
      </c>
      <c r="B1214" s="144" t="str">
        <f t="shared" si="93"/>
        <v>WJ01</v>
      </c>
      <c r="C1214" s="8" t="str">
        <f t="shared" si="95"/>
        <v>WJ01V0113R1U01</v>
      </c>
      <c r="D1214" s="57" t="s">
        <v>13021</v>
      </c>
      <c r="E1214" s="575" t="s">
        <v>15122</v>
      </c>
      <c r="F1214" s="24"/>
      <c r="G1214" s="24"/>
      <c r="H1214" s="24" t="s">
        <v>13201</v>
      </c>
      <c r="I1214" s="1887">
        <v>1</v>
      </c>
      <c r="J1214" s="1887">
        <v>21</v>
      </c>
      <c r="K1214" s="532" t="s">
        <v>11556</v>
      </c>
      <c r="L1214" s="532" t="s">
        <v>16750</v>
      </c>
      <c r="M1214" s="390"/>
    </row>
    <row r="1215" spans="1:13" ht="25.5" customHeight="1">
      <c r="A1215" s="1884">
        <v>1206</v>
      </c>
      <c r="B1215" s="144" t="str">
        <f t="shared" si="93"/>
        <v>WJ01</v>
      </c>
      <c r="C1215" s="8" t="str">
        <f t="shared" ref="C1215:C1246" si="96">CONCATENATE(K1215,L1215)</f>
        <v>WJ01V0113R1J03</v>
      </c>
      <c r="D1215" s="8" t="s">
        <v>13021</v>
      </c>
      <c r="E1215" s="8" t="s">
        <v>19600</v>
      </c>
      <c r="F1215" s="8"/>
      <c r="G1215" s="24"/>
      <c r="H1215" s="24" t="s">
        <v>13201</v>
      </c>
      <c r="I1215" s="1887">
        <v>1</v>
      </c>
      <c r="J1215" s="1887">
        <v>21</v>
      </c>
      <c r="K1215" s="669" t="s">
        <v>11556</v>
      </c>
      <c r="L1215" s="669" t="s">
        <v>19157</v>
      </c>
      <c r="M1215" s="390"/>
    </row>
    <row r="1216" spans="1:13" ht="25.5" customHeight="1">
      <c r="A1216" s="1884">
        <v>1207</v>
      </c>
      <c r="B1216" s="144" t="str">
        <f t="shared" si="93"/>
        <v>WJ01</v>
      </c>
      <c r="C1216" s="8" t="str">
        <f t="shared" si="96"/>
        <v>WJ01V0113R1C26</v>
      </c>
      <c r="D1216" s="8" t="s">
        <v>13021</v>
      </c>
      <c r="E1216" s="8" t="s">
        <v>19600</v>
      </c>
      <c r="F1216" s="8"/>
      <c r="G1216" s="24"/>
      <c r="H1216" s="24" t="s">
        <v>13201</v>
      </c>
      <c r="I1216" s="1887">
        <v>1</v>
      </c>
      <c r="J1216" s="1887">
        <v>21</v>
      </c>
      <c r="K1216" s="790" t="s">
        <v>11556</v>
      </c>
      <c r="L1216" s="790" t="s">
        <v>21382</v>
      </c>
      <c r="M1216" s="390"/>
    </row>
    <row r="1217" spans="1:13" ht="25.5" customHeight="1">
      <c r="A1217" s="1884">
        <v>1208</v>
      </c>
      <c r="B1217" s="144" t="str">
        <f t="shared" si="93"/>
        <v>WJ01</v>
      </c>
      <c r="C1217" s="8" t="str">
        <f t="shared" si="96"/>
        <v>WJ01V0114R0K01</v>
      </c>
      <c r="D1217" s="57" t="s">
        <v>12182</v>
      </c>
      <c r="E1217" s="354" t="s">
        <v>11832</v>
      </c>
      <c r="F1217" s="24"/>
      <c r="G1217" s="24" t="s">
        <v>11831</v>
      </c>
      <c r="H1217" s="24" t="s">
        <v>13201</v>
      </c>
      <c r="I1217" s="1887">
        <v>1</v>
      </c>
      <c r="J1217" s="1887">
        <v>21</v>
      </c>
      <c r="K1217" s="354" t="s">
        <v>11848</v>
      </c>
      <c r="L1217" s="354" t="s">
        <v>11850</v>
      </c>
      <c r="M1217" s="390"/>
    </row>
    <row r="1218" spans="1:13" ht="25.5" customHeight="1">
      <c r="A1218" s="1884">
        <v>1209</v>
      </c>
      <c r="B1218" s="144" t="str">
        <f t="shared" si="93"/>
        <v>WJ01</v>
      </c>
      <c r="C1218" s="8" t="str">
        <f t="shared" si="96"/>
        <v>WJ01V0115R0K01</v>
      </c>
      <c r="D1218" s="57" t="s">
        <v>12183</v>
      </c>
      <c r="E1218" s="354" t="s">
        <v>11828</v>
      </c>
      <c r="F1218" s="24"/>
      <c r="G1218" s="24" t="s">
        <v>11829</v>
      </c>
      <c r="H1218" s="24" t="s">
        <v>13201</v>
      </c>
      <c r="I1218" s="1887">
        <v>1</v>
      </c>
      <c r="J1218" s="1887">
        <v>21</v>
      </c>
      <c r="K1218" s="354" t="s">
        <v>11855</v>
      </c>
      <c r="L1218" s="354" t="s">
        <v>11850</v>
      </c>
      <c r="M1218" s="390"/>
    </row>
    <row r="1219" spans="1:13" ht="25.5" customHeight="1">
      <c r="A1219" s="1884">
        <v>1210</v>
      </c>
      <c r="B1219" s="144" t="str">
        <f t="shared" si="93"/>
        <v>WJ01</v>
      </c>
      <c r="C1219" s="8" t="str">
        <f t="shared" si="96"/>
        <v>WJ01V0116R0K01</v>
      </c>
      <c r="D1219" s="57" t="s">
        <v>12184</v>
      </c>
      <c r="E1219" s="354" t="s">
        <v>11833</v>
      </c>
      <c r="F1219" s="24"/>
      <c r="G1219" s="24" t="s">
        <v>11834</v>
      </c>
      <c r="H1219" s="24" t="s">
        <v>13201</v>
      </c>
      <c r="I1219" s="1887">
        <v>1</v>
      </c>
      <c r="J1219" s="1887">
        <v>21</v>
      </c>
      <c r="K1219" s="354" t="s">
        <v>11854</v>
      </c>
      <c r="L1219" s="354" t="s">
        <v>11850</v>
      </c>
      <c r="M1219" s="390"/>
    </row>
    <row r="1220" spans="1:13" ht="25.5" customHeight="1">
      <c r="A1220" s="1884">
        <v>1211</v>
      </c>
      <c r="B1220" s="144" t="str">
        <f t="shared" si="93"/>
        <v>WJ01</v>
      </c>
      <c r="C1220" s="38" t="str">
        <f t="shared" si="96"/>
        <v>WJ01V0117R0U04</v>
      </c>
      <c r="D1220" s="70" t="s">
        <v>12185</v>
      </c>
      <c r="E1220" s="69" t="s">
        <v>11836</v>
      </c>
      <c r="F1220" s="51"/>
      <c r="G1220" s="51" t="s">
        <v>11837</v>
      </c>
      <c r="H1220" s="24" t="s">
        <v>13201</v>
      </c>
      <c r="I1220" s="1887">
        <v>1</v>
      </c>
      <c r="J1220" s="1887">
        <v>21</v>
      </c>
      <c r="K1220" s="354" t="s">
        <v>11857</v>
      </c>
      <c r="L1220" s="354" t="s">
        <v>11858</v>
      </c>
      <c r="M1220" s="390"/>
    </row>
    <row r="1221" spans="1:13" ht="25.5" customHeight="1">
      <c r="A1221" s="1884">
        <v>1212</v>
      </c>
      <c r="B1221" s="144" t="str">
        <f t="shared" si="93"/>
        <v>WJ01</v>
      </c>
      <c r="C1221" s="8" t="str">
        <f t="shared" si="96"/>
        <v>WJ01V0117R1U04</v>
      </c>
      <c r="D1221" s="57" t="s">
        <v>14684</v>
      </c>
      <c r="E1221" s="358" t="s">
        <v>11836</v>
      </c>
      <c r="F1221" s="24"/>
      <c r="G1221" s="24"/>
      <c r="H1221" s="24" t="s">
        <v>13201</v>
      </c>
      <c r="I1221" s="1887">
        <v>1</v>
      </c>
      <c r="J1221" s="1887">
        <v>21</v>
      </c>
      <c r="K1221" s="355" t="s">
        <v>11857</v>
      </c>
      <c r="L1221" s="355" t="s">
        <v>14685</v>
      </c>
      <c r="M1221" s="390"/>
    </row>
    <row r="1222" spans="1:13" ht="25.5" customHeight="1">
      <c r="A1222" s="1884">
        <v>1213</v>
      </c>
      <c r="B1222" s="144" t="str">
        <f t="shared" ref="B1222:B1344" si="97">LEFT(C1222,4)</f>
        <v>WJ01</v>
      </c>
      <c r="C1222" s="161" t="str">
        <f t="shared" si="96"/>
        <v>WJ01V0118R0U00</v>
      </c>
      <c r="D1222" s="266" t="s">
        <v>11980</v>
      </c>
      <c r="E1222" s="174" t="s">
        <v>12079</v>
      </c>
      <c r="F1222" s="168"/>
      <c r="G1222" s="168"/>
      <c r="H1222" s="24" t="s">
        <v>13201</v>
      </c>
      <c r="I1222" s="1887">
        <v>1</v>
      </c>
      <c r="J1222" s="1887">
        <v>21</v>
      </c>
      <c r="K1222" s="354" t="s">
        <v>11981</v>
      </c>
      <c r="L1222" s="354" t="s">
        <v>12004</v>
      </c>
      <c r="M1222" s="390"/>
    </row>
    <row r="1223" spans="1:13" ht="25.5" customHeight="1">
      <c r="A1223" s="1884">
        <v>1214</v>
      </c>
      <c r="B1223" s="144" t="str">
        <f t="shared" si="97"/>
        <v>WJ01</v>
      </c>
      <c r="C1223" s="8" t="str">
        <f t="shared" si="96"/>
        <v>WJ01V0118R0U10</v>
      </c>
      <c r="D1223" s="57" t="s">
        <v>12186</v>
      </c>
      <c r="E1223" s="354" t="s">
        <v>12080</v>
      </c>
      <c r="F1223" s="24"/>
      <c r="G1223" s="24" t="s">
        <v>12069</v>
      </c>
      <c r="H1223" s="24" t="s">
        <v>13201</v>
      </c>
      <c r="I1223" s="1887">
        <v>1</v>
      </c>
      <c r="J1223" s="1887">
        <v>21</v>
      </c>
      <c r="K1223" s="354" t="s">
        <v>11981</v>
      </c>
      <c r="L1223" s="354" t="s">
        <v>11996</v>
      </c>
      <c r="M1223" s="390"/>
    </row>
    <row r="1224" spans="1:13" ht="25.5" customHeight="1">
      <c r="A1224" s="1884">
        <v>1215</v>
      </c>
      <c r="B1224" s="144" t="str">
        <f t="shared" si="97"/>
        <v>WJ01</v>
      </c>
      <c r="C1224" s="8" t="str">
        <f t="shared" si="96"/>
        <v>WJ01V0119R0U10</v>
      </c>
      <c r="D1224" s="57" t="s">
        <v>12187</v>
      </c>
      <c r="E1224" s="354" t="s">
        <v>12152</v>
      </c>
      <c r="F1224" s="24"/>
      <c r="G1224" s="24" t="s">
        <v>12071</v>
      </c>
      <c r="H1224" s="24" t="s">
        <v>13201</v>
      </c>
      <c r="I1224" s="1887">
        <v>1</v>
      </c>
      <c r="J1224" s="1887">
        <v>21</v>
      </c>
      <c r="K1224" s="57" t="s">
        <v>12378</v>
      </c>
      <c r="L1224" s="354" t="s">
        <v>11996</v>
      </c>
      <c r="M1224" s="390"/>
    </row>
    <row r="1225" spans="1:13" ht="25.5" customHeight="1">
      <c r="A1225" s="1884">
        <v>1216</v>
      </c>
      <c r="B1225" s="144" t="str">
        <f t="shared" si="97"/>
        <v>WJ01</v>
      </c>
      <c r="C1225" s="8" t="str">
        <f t="shared" si="96"/>
        <v>WJ01V0120R1E00</v>
      </c>
      <c r="D1225" s="57" t="s">
        <v>12369</v>
      </c>
      <c r="E1225" s="354" t="s">
        <v>12692</v>
      </c>
      <c r="F1225" s="24"/>
      <c r="G1225" s="24"/>
      <c r="H1225" s="24" t="s">
        <v>13201</v>
      </c>
      <c r="I1225" s="1887">
        <v>1</v>
      </c>
      <c r="J1225" s="1887">
        <v>21</v>
      </c>
      <c r="K1225" s="57" t="s">
        <v>12474</v>
      </c>
      <c r="L1225" s="354" t="s">
        <v>11986</v>
      </c>
      <c r="M1225" s="390"/>
    </row>
    <row r="1226" spans="1:13" ht="25.5" customHeight="1">
      <c r="A1226" s="1884">
        <v>1217</v>
      </c>
      <c r="B1226" s="144" t="str">
        <f t="shared" si="97"/>
        <v>WJ01</v>
      </c>
      <c r="C1226" s="8" t="str">
        <f t="shared" si="96"/>
        <v>WJ01V0121R0E00</v>
      </c>
      <c r="D1226" s="57" t="s">
        <v>12473</v>
      </c>
      <c r="E1226" s="354" t="s">
        <v>11712</v>
      </c>
      <c r="F1226" s="24"/>
      <c r="G1226" s="24"/>
      <c r="H1226" s="24" t="s">
        <v>13201</v>
      </c>
      <c r="I1226" s="1887">
        <v>1</v>
      </c>
      <c r="J1226" s="1887">
        <v>21</v>
      </c>
      <c r="K1226" s="57" t="s">
        <v>12603</v>
      </c>
      <c r="L1226" s="354" t="s">
        <v>12243</v>
      </c>
      <c r="M1226" s="390"/>
    </row>
    <row r="1227" spans="1:13" ht="25.5" customHeight="1">
      <c r="A1227" s="1884">
        <v>1218</v>
      </c>
      <c r="B1227" s="144" t="str">
        <f t="shared" si="97"/>
        <v>WJ01</v>
      </c>
      <c r="C1227" s="8" t="str">
        <f t="shared" si="96"/>
        <v>WJ01V0121R0K01</v>
      </c>
      <c r="D1227" s="57" t="s">
        <v>12473</v>
      </c>
      <c r="E1227" s="354" t="s">
        <v>11712</v>
      </c>
      <c r="F1227" s="24"/>
      <c r="G1227" s="24"/>
      <c r="H1227" s="24" t="s">
        <v>13201</v>
      </c>
      <c r="I1227" s="1887">
        <v>1</v>
      </c>
      <c r="J1227" s="1887">
        <v>21</v>
      </c>
      <c r="K1227" s="57" t="s">
        <v>12603</v>
      </c>
      <c r="L1227" s="354" t="s">
        <v>11850</v>
      </c>
      <c r="M1227" s="390"/>
    </row>
    <row r="1228" spans="1:13" ht="25.5" customHeight="1">
      <c r="A1228" s="1884">
        <v>1219</v>
      </c>
      <c r="B1228" s="144" t="str">
        <f t="shared" si="97"/>
        <v>WJ01</v>
      </c>
      <c r="C1228" s="8" t="str">
        <f t="shared" si="96"/>
        <v>WJ01V0122R0U10</v>
      </c>
      <c r="D1228" s="57" t="s">
        <v>12597</v>
      </c>
      <c r="E1228" s="354" t="s">
        <v>12693</v>
      </c>
      <c r="F1228" s="24"/>
      <c r="G1228" s="24"/>
      <c r="H1228" s="24" t="s">
        <v>13201</v>
      </c>
      <c r="I1228" s="1887">
        <v>1</v>
      </c>
      <c r="J1228" s="1887">
        <v>21</v>
      </c>
      <c r="K1228" s="57" t="s">
        <v>12912</v>
      </c>
      <c r="L1228" s="354" t="s">
        <v>11996</v>
      </c>
      <c r="M1228" s="390"/>
    </row>
    <row r="1229" spans="1:13" ht="25.5" customHeight="1">
      <c r="A1229" s="1884">
        <v>1220</v>
      </c>
      <c r="B1229" s="144" t="str">
        <f t="shared" si="97"/>
        <v>WJ01</v>
      </c>
      <c r="C1229" s="8" t="str">
        <f t="shared" si="96"/>
        <v>WJ01V0123R0I01</v>
      </c>
      <c r="D1229" s="57" t="s">
        <v>13073</v>
      </c>
      <c r="E1229" s="354" t="s">
        <v>13074</v>
      </c>
      <c r="F1229" s="24"/>
      <c r="G1229" s="24"/>
      <c r="H1229" s="24" t="s">
        <v>13201</v>
      </c>
      <c r="I1229" s="1887">
        <v>1</v>
      </c>
      <c r="J1229" s="1887">
        <v>21</v>
      </c>
      <c r="K1229" s="354" t="s">
        <v>12911</v>
      </c>
      <c r="L1229" s="354" t="s">
        <v>12478</v>
      </c>
      <c r="M1229" s="390"/>
    </row>
    <row r="1230" spans="1:13" ht="25.5" customHeight="1">
      <c r="A1230" s="1884">
        <v>1221</v>
      </c>
      <c r="B1230" s="144" t="str">
        <f t="shared" si="97"/>
        <v>WJ01</v>
      </c>
      <c r="C1230" s="8" t="str">
        <f t="shared" si="96"/>
        <v>WJ01V0124R0E00</v>
      </c>
      <c r="D1230" s="57" t="s">
        <v>14011</v>
      </c>
      <c r="E1230" s="354" t="s">
        <v>14434</v>
      </c>
      <c r="F1230" s="24"/>
      <c r="G1230" s="24"/>
      <c r="H1230" s="24" t="s">
        <v>13201</v>
      </c>
      <c r="I1230" s="1887">
        <v>1</v>
      </c>
      <c r="J1230" s="1887">
        <v>21</v>
      </c>
      <c r="K1230" s="354" t="s">
        <v>14010</v>
      </c>
      <c r="L1230" s="354" t="s">
        <v>12243</v>
      </c>
      <c r="M1230" s="390"/>
    </row>
    <row r="1231" spans="1:13" ht="25.5" customHeight="1">
      <c r="A1231" s="1884">
        <v>1222</v>
      </c>
      <c r="B1231" s="144" t="str">
        <f t="shared" si="97"/>
        <v>WJ01</v>
      </c>
      <c r="C1231" s="8" t="str">
        <f t="shared" si="96"/>
        <v>WJ01V0124R0E01</v>
      </c>
      <c r="D1231" s="57" t="s">
        <v>14011</v>
      </c>
      <c r="E1231" s="354" t="s">
        <v>14434</v>
      </c>
      <c r="F1231" s="24"/>
      <c r="G1231" s="24"/>
      <c r="H1231" s="24" t="s">
        <v>13201</v>
      </c>
      <c r="I1231" s="1887">
        <v>1</v>
      </c>
      <c r="J1231" s="1887">
        <v>21</v>
      </c>
      <c r="K1231" s="354" t="s">
        <v>14010</v>
      </c>
      <c r="L1231" s="354" t="s">
        <v>12235</v>
      </c>
      <c r="M1231" s="390"/>
    </row>
    <row r="1232" spans="1:13" ht="25.5" customHeight="1">
      <c r="A1232" s="1884">
        <v>1223</v>
      </c>
      <c r="B1232" s="144" t="str">
        <f>LEFT(C1232,4)</f>
        <v>WJ01</v>
      </c>
      <c r="C1232" s="8" t="str">
        <f t="shared" si="96"/>
        <v>WJ01V0124R0Y03</v>
      </c>
      <c r="D1232" s="57" t="s">
        <v>14011</v>
      </c>
      <c r="E1232" s="1282" t="s">
        <v>14434</v>
      </c>
      <c r="F1232" s="24"/>
      <c r="G1232" s="24"/>
      <c r="H1232" s="24" t="s">
        <v>13201</v>
      </c>
      <c r="I1232" s="1887">
        <v>1</v>
      </c>
      <c r="J1232" s="1887">
        <v>21</v>
      </c>
      <c r="K1232" s="1282" t="s">
        <v>14010</v>
      </c>
      <c r="L1232" s="1282" t="s">
        <v>37552</v>
      </c>
      <c r="M1232" s="390"/>
    </row>
    <row r="1233" spans="1:13" ht="25.5" customHeight="1">
      <c r="A1233" s="1884">
        <v>1224</v>
      </c>
      <c r="B1233" s="144" t="str">
        <f>LEFT(C1233,4)</f>
        <v>WJ01</v>
      </c>
      <c r="C1233" s="8" t="str">
        <f t="shared" si="96"/>
        <v>WJ01V0124R0F03</v>
      </c>
      <c r="D1233" s="57" t="s">
        <v>14011</v>
      </c>
      <c r="E1233" s="1133" t="s">
        <v>14434</v>
      </c>
      <c r="F1233" s="24"/>
      <c r="G1233" s="24"/>
      <c r="H1233" s="24" t="s">
        <v>13201</v>
      </c>
      <c r="I1233" s="1887">
        <v>1</v>
      </c>
      <c r="J1233" s="1887">
        <v>21</v>
      </c>
      <c r="K1233" s="1133" t="s">
        <v>14010</v>
      </c>
      <c r="L1233" s="1133" t="s">
        <v>32636</v>
      </c>
      <c r="M1233" s="390"/>
    </row>
    <row r="1234" spans="1:13" ht="25.5" customHeight="1">
      <c r="A1234" s="1884">
        <v>1225</v>
      </c>
      <c r="B1234" s="144" t="str">
        <f>LEFT(C1234,4)</f>
        <v>WJ01</v>
      </c>
      <c r="C1234" s="8" t="str">
        <f t="shared" si="96"/>
        <v>WJ01V0124R0U04</v>
      </c>
      <c r="D1234" s="57" t="s">
        <v>14011</v>
      </c>
      <c r="E1234" s="1040" t="s">
        <v>14434</v>
      </c>
      <c r="F1234" s="24"/>
      <c r="G1234" s="24"/>
      <c r="H1234" s="24" t="s">
        <v>13201</v>
      </c>
      <c r="I1234" s="1887">
        <v>1</v>
      </c>
      <c r="J1234" s="1887">
        <v>21</v>
      </c>
      <c r="K1234" s="1040" t="s">
        <v>14010</v>
      </c>
      <c r="L1234" s="1040" t="s">
        <v>14861</v>
      </c>
      <c r="M1234" s="390"/>
    </row>
    <row r="1235" spans="1:13" ht="25.5" customHeight="1">
      <c r="A1235" s="1884">
        <v>1226</v>
      </c>
      <c r="B1235" s="144" t="str">
        <f>LEFT(C1235,4)</f>
        <v>WJ01</v>
      </c>
      <c r="C1235" s="8" t="str">
        <f t="shared" si="96"/>
        <v>WJ01V0124R0L02</v>
      </c>
      <c r="D1235" s="57" t="s">
        <v>14011</v>
      </c>
      <c r="E1235" s="1040" t="s">
        <v>14434</v>
      </c>
      <c r="F1235" s="24"/>
      <c r="G1235" s="24"/>
      <c r="H1235" s="24" t="s">
        <v>13201</v>
      </c>
      <c r="I1235" s="1887">
        <v>1</v>
      </c>
      <c r="J1235" s="1887">
        <v>21</v>
      </c>
      <c r="K1235" s="1040" t="s">
        <v>14010</v>
      </c>
      <c r="L1235" s="1040" t="s">
        <v>26492</v>
      </c>
      <c r="M1235" s="390"/>
    </row>
    <row r="1236" spans="1:13" ht="25.5" customHeight="1">
      <c r="A1236" s="1884">
        <v>1227</v>
      </c>
      <c r="B1236" s="144" t="str">
        <f>LEFT(C1236,4)</f>
        <v>WJ01</v>
      </c>
      <c r="C1236" s="8" t="str">
        <f t="shared" si="96"/>
        <v>WJ01V0124R0I02</v>
      </c>
      <c r="D1236" s="57" t="s">
        <v>14011</v>
      </c>
      <c r="E1236" s="949" t="s">
        <v>14434</v>
      </c>
      <c r="F1236" s="24"/>
      <c r="G1236" s="24"/>
      <c r="H1236" s="24" t="s">
        <v>13201</v>
      </c>
      <c r="I1236" s="1887">
        <v>1</v>
      </c>
      <c r="J1236" s="1887">
        <v>21</v>
      </c>
      <c r="K1236" s="900" t="s">
        <v>14010</v>
      </c>
      <c r="L1236" s="900" t="s">
        <v>23636</v>
      </c>
      <c r="M1236" s="390"/>
    </row>
    <row r="1237" spans="1:13" ht="25.5" customHeight="1">
      <c r="A1237" s="1884">
        <v>1228</v>
      </c>
      <c r="B1237" s="144" t="str">
        <f t="shared" si="97"/>
        <v>WJ01</v>
      </c>
      <c r="C1237" s="8" t="str">
        <f t="shared" si="96"/>
        <v>WJ01V0124R0U13</v>
      </c>
      <c r="D1237" s="57" t="s">
        <v>14011</v>
      </c>
      <c r="E1237" s="744" t="s">
        <v>14434</v>
      </c>
      <c r="F1237" s="24"/>
      <c r="G1237" s="24"/>
      <c r="H1237" s="24" t="s">
        <v>13201</v>
      </c>
      <c r="I1237" s="1887">
        <v>1</v>
      </c>
      <c r="J1237" s="1887">
        <v>21</v>
      </c>
      <c r="K1237" s="744" t="s">
        <v>14010</v>
      </c>
      <c r="L1237" s="744" t="s">
        <v>20756</v>
      </c>
      <c r="M1237" s="390"/>
    </row>
    <row r="1238" spans="1:13" ht="25.5" customHeight="1">
      <c r="A1238" s="1884">
        <v>1229</v>
      </c>
      <c r="B1238" s="144" t="str">
        <f t="shared" si="97"/>
        <v>WJ01</v>
      </c>
      <c r="C1238" s="8" t="str">
        <f t="shared" si="96"/>
        <v>WJ01V0124R0K01</v>
      </c>
      <c r="D1238" s="57" t="s">
        <v>14011</v>
      </c>
      <c r="E1238" s="418" t="s">
        <v>14434</v>
      </c>
      <c r="F1238" s="24"/>
      <c r="G1238" s="24"/>
      <c r="H1238" s="24" t="s">
        <v>13201</v>
      </c>
      <c r="I1238" s="1887">
        <v>1</v>
      </c>
      <c r="J1238" s="1887">
        <v>21</v>
      </c>
      <c r="K1238" s="412" t="s">
        <v>14010</v>
      </c>
      <c r="L1238" s="412" t="s">
        <v>15149</v>
      </c>
      <c r="M1238" s="390"/>
    </row>
    <row r="1239" spans="1:13" ht="25.5" customHeight="1">
      <c r="A1239" s="1884">
        <v>1230</v>
      </c>
      <c r="B1239" s="144" t="str">
        <f t="shared" si="97"/>
        <v>WJ01</v>
      </c>
      <c r="C1239" s="8" t="str">
        <f t="shared" si="96"/>
        <v>WJ01V0124R0C09</v>
      </c>
      <c r="D1239" s="57" t="s">
        <v>14011</v>
      </c>
      <c r="E1239" s="512" t="s">
        <v>14434</v>
      </c>
      <c r="F1239" s="24"/>
      <c r="G1239" s="24"/>
      <c r="H1239" s="24" t="s">
        <v>13201</v>
      </c>
      <c r="I1239" s="1887">
        <v>1</v>
      </c>
      <c r="J1239" s="1887">
        <v>21</v>
      </c>
      <c r="K1239" s="512" t="s">
        <v>14010</v>
      </c>
      <c r="L1239" s="512" t="s">
        <v>16471</v>
      </c>
      <c r="M1239" s="390"/>
    </row>
    <row r="1240" spans="1:13" ht="25.5" customHeight="1">
      <c r="A1240" s="1884">
        <v>1231</v>
      </c>
      <c r="B1240" s="144" t="str">
        <f t="shared" si="97"/>
        <v>WJ01</v>
      </c>
      <c r="C1240" s="8" t="str">
        <f t="shared" si="96"/>
        <v>WJ01V0124R0A01</v>
      </c>
      <c r="D1240" s="8" t="s">
        <v>14011</v>
      </c>
      <c r="E1240" s="8" t="s">
        <v>14434</v>
      </c>
      <c r="F1240" s="8"/>
      <c r="G1240" s="24"/>
      <c r="H1240" s="24" t="s">
        <v>13201</v>
      </c>
      <c r="I1240" s="1887">
        <v>1</v>
      </c>
      <c r="J1240" s="1887">
        <v>21</v>
      </c>
      <c r="K1240" s="607" t="s">
        <v>14010</v>
      </c>
      <c r="L1240" s="607" t="s">
        <v>16301</v>
      </c>
      <c r="M1240" s="390"/>
    </row>
    <row r="1241" spans="1:13" ht="25.5" customHeight="1">
      <c r="A1241" s="1884">
        <v>1232</v>
      </c>
      <c r="B1241" s="144" t="str">
        <f t="shared" si="97"/>
        <v>WJ01</v>
      </c>
      <c r="C1241" s="8" t="str">
        <f t="shared" si="96"/>
        <v>WJ01V0124R0Y02</v>
      </c>
      <c r="D1241" s="8" t="s">
        <v>14011</v>
      </c>
      <c r="E1241" s="8" t="s">
        <v>14434</v>
      </c>
      <c r="F1241" s="8"/>
      <c r="G1241" s="24"/>
      <c r="H1241" s="24" t="s">
        <v>13201</v>
      </c>
      <c r="I1241" s="1887">
        <v>1</v>
      </c>
      <c r="J1241" s="1887">
        <v>21</v>
      </c>
      <c r="K1241" s="637" t="s">
        <v>14010</v>
      </c>
      <c r="L1241" s="637" t="s">
        <v>18718</v>
      </c>
      <c r="M1241" s="390"/>
    </row>
    <row r="1242" spans="1:13" ht="25.5" customHeight="1">
      <c r="A1242" s="1884">
        <v>1233</v>
      </c>
      <c r="B1242" s="144" t="str">
        <f t="shared" si="97"/>
        <v>WJ01</v>
      </c>
      <c r="C1242" s="8" t="str">
        <f t="shared" si="96"/>
        <v>WJ01V0125R0E00</v>
      </c>
      <c r="D1242" s="57" t="s">
        <v>14278</v>
      </c>
      <c r="E1242" s="354" t="s">
        <v>14435</v>
      </c>
      <c r="F1242" s="24"/>
      <c r="G1242" s="24"/>
      <c r="H1242" s="24" t="s">
        <v>13201</v>
      </c>
      <c r="I1242" s="1887">
        <v>1</v>
      </c>
      <c r="J1242" s="1887">
        <v>21</v>
      </c>
      <c r="K1242" s="354" t="s">
        <v>14277</v>
      </c>
      <c r="L1242" s="354" t="s">
        <v>12243</v>
      </c>
      <c r="M1242" s="390"/>
    </row>
    <row r="1243" spans="1:13" ht="25.5" customHeight="1">
      <c r="A1243" s="1884">
        <v>1234</v>
      </c>
      <c r="B1243" s="144" t="str">
        <f t="shared" si="97"/>
        <v>WJ01</v>
      </c>
      <c r="C1243" s="8" t="str">
        <f t="shared" si="96"/>
        <v>WJ01V0125R0E01</v>
      </c>
      <c r="D1243" s="57" t="s">
        <v>14278</v>
      </c>
      <c r="E1243" s="354" t="s">
        <v>14435</v>
      </c>
      <c r="F1243" s="24"/>
      <c r="G1243" s="24"/>
      <c r="H1243" s="24" t="s">
        <v>13201</v>
      </c>
      <c r="I1243" s="1887">
        <v>1</v>
      </c>
      <c r="J1243" s="1887">
        <v>21</v>
      </c>
      <c r="K1243" s="354" t="s">
        <v>14277</v>
      </c>
      <c r="L1243" s="354" t="s">
        <v>12235</v>
      </c>
      <c r="M1243" s="390"/>
    </row>
    <row r="1244" spans="1:13" ht="25.5" customHeight="1">
      <c r="A1244" s="1884">
        <v>1235</v>
      </c>
      <c r="B1244" s="144" t="str">
        <f>LEFT(C1244,4)</f>
        <v>WJ01</v>
      </c>
      <c r="C1244" s="8" t="str">
        <f t="shared" si="96"/>
        <v>WJ01V0125R0N04</v>
      </c>
      <c r="D1244" s="57" t="s">
        <v>14278</v>
      </c>
      <c r="E1244" s="1230" t="s">
        <v>14435</v>
      </c>
      <c r="F1244" s="24"/>
      <c r="G1244" s="24"/>
      <c r="H1244" s="24" t="s">
        <v>13201</v>
      </c>
      <c r="I1244" s="1887">
        <v>1</v>
      </c>
      <c r="J1244" s="1887">
        <v>21</v>
      </c>
      <c r="K1244" s="1230" t="s">
        <v>14277</v>
      </c>
      <c r="L1244" s="1230" t="s">
        <v>36970</v>
      </c>
      <c r="M1244" s="390"/>
    </row>
    <row r="1245" spans="1:13" ht="25.5" customHeight="1">
      <c r="A1245" s="1884">
        <v>1236</v>
      </c>
      <c r="B1245" s="144" t="str">
        <f>LEFT(C1245,4)</f>
        <v>WJ01</v>
      </c>
      <c r="C1245" s="8" t="str">
        <f t="shared" si="96"/>
        <v>WJ01V0125R0F03</v>
      </c>
      <c r="D1245" s="57" t="s">
        <v>14278</v>
      </c>
      <c r="E1245" s="1133" t="s">
        <v>14435</v>
      </c>
      <c r="F1245" s="24"/>
      <c r="G1245" s="24"/>
      <c r="H1245" s="24" t="s">
        <v>13201</v>
      </c>
      <c r="I1245" s="1887">
        <v>1</v>
      </c>
      <c r="J1245" s="1887">
        <v>21</v>
      </c>
      <c r="K1245" s="1133" t="s">
        <v>14277</v>
      </c>
      <c r="L1245" s="1133" t="s">
        <v>32630</v>
      </c>
      <c r="M1245" s="390"/>
    </row>
    <row r="1246" spans="1:13" ht="25.5" customHeight="1">
      <c r="A1246" s="1884">
        <v>1237</v>
      </c>
      <c r="B1246" s="144" t="str">
        <f>LEFT(C1246,4)</f>
        <v>WJ01</v>
      </c>
      <c r="C1246" s="8" t="str">
        <f t="shared" si="96"/>
        <v>WJ01V0125R0U19</v>
      </c>
      <c r="D1246" s="57" t="s">
        <v>14278</v>
      </c>
      <c r="E1246" s="1030" t="s">
        <v>14435</v>
      </c>
      <c r="F1246" s="24"/>
      <c r="G1246" s="24"/>
      <c r="H1246" s="24" t="s">
        <v>13201</v>
      </c>
      <c r="I1246" s="1887">
        <v>1</v>
      </c>
      <c r="J1246" s="1887">
        <v>21</v>
      </c>
      <c r="K1246" s="1030" t="s">
        <v>14277</v>
      </c>
      <c r="L1246" s="1030" t="s">
        <v>26264</v>
      </c>
      <c r="M1246" s="390"/>
    </row>
    <row r="1247" spans="1:13" ht="25.5" customHeight="1">
      <c r="A1247" s="1884">
        <v>1238</v>
      </c>
      <c r="B1247" s="144" t="str">
        <f>LEFT(C1247,4)</f>
        <v>WJ01</v>
      </c>
      <c r="C1247" s="8" t="str">
        <f t="shared" ref="C1247:C1278" si="98">CONCATENATE(K1247,L1247)</f>
        <v>WJ01V0125R0D04</v>
      </c>
      <c r="D1247" s="57" t="s">
        <v>14278</v>
      </c>
      <c r="E1247" s="989" t="s">
        <v>24948</v>
      </c>
      <c r="F1247" s="24"/>
      <c r="G1247" s="24"/>
      <c r="H1247" s="306" t="s">
        <v>13201</v>
      </c>
      <c r="I1247" s="1889">
        <v>1</v>
      </c>
      <c r="J1247" s="1889">
        <v>21</v>
      </c>
      <c r="K1247" s="966" t="s">
        <v>25089</v>
      </c>
      <c r="L1247" s="966" t="s">
        <v>25090</v>
      </c>
      <c r="M1247" s="390"/>
    </row>
    <row r="1248" spans="1:13" ht="25.5" customHeight="1">
      <c r="A1248" s="1884">
        <v>1239</v>
      </c>
      <c r="B1248" s="144" t="str">
        <f>LEFT(C1248,4)</f>
        <v>WJ01</v>
      </c>
      <c r="C1248" s="8" t="str">
        <f t="shared" si="98"/>
        <v>WJ01V0125R0I02</v>
      </c>
      <c r="D1248" s="57" t="s">
        <v>14278</v>
      </c>
      <c r="E1248" s="949" t="s">
        <v>14435</v>
      </c>
      <c r="F1248" s="24"/>
      <c r="G1248" s="24"/>
      <c r="H1248" s="24" t="s">
        <v>13201</v>
      </c>
      <c r="I1248" s="1887">
        <v>1</v>
      </c>
      <c r="J1248" s="1887">
        <v>21</v>
      </c>
      <c r="K1248" s="900" t="s">
        <v>14277</v>
      </c>
      <c r="L1248" s="900" t="s">
        <v>23636</v>
      </c>
      <c r="M1248" s="390"/>
    </row>
    <row r="1249" spans="1:13" ht="25.5" customHeight="1">
      <c r="A1249" s="1884">
        <v>1240</v>
      </c>
      <c r="B1249" s="144" t="str">
        <f t="shared" si="97"/>
        <v>WJ01</v>
      </c>
      <c r="C1249" s="8" t="str">
        <f t="shared" si="98"/>
        <v>WJ01V0125R0K01</v>
      </c>
      <c r="D1249" s="57" t="s">
        <v>14278</v>
      </c>
      <c r="E1249" s="354" t="s">
        <v>14435</v>
      </c>
      <c r="F1249" s="24"/>
      <c r="G1249" s="24"/>
      <c r="H1249" s="24" t="s">
        <v>13201</v>
      </c>
      <c r="I1249" s="1887">
        <v>1</v>
      </c>
      <c r="J1249" s="1887">
        <v>21</v>
      </c>
      <c r="K1249" s="354" t="s">
        <v>14277</v>
      </c>
      <c r="L1249" s="354" t="s">
        <v>11850</v>
      </c>
      <c r="M1249" s="390"/>
    </row>
    <row r="1250" spans="1:13" ht="25.5" customHeight="1">
      <c r="A1250" s="1884">
        <v>1241</v>
      </c>
      <c r="B1250" s="144" t="str">
        <f t="shared" si="97"/>
        <v>WJ01</v>
      </c>
      <c r="C1250" s="8" t="str">
        <f t="shared" si="98"/>
        <v>WJ01V0126R0E00</v>
      </c>
      <c r="D1250" s="57" t="s">
        <v>14589</v>
      </c>
      <c r="E1250" s="358" t="s">
        <v>14590</v>
      </c>
      <c r="F1250" s="24"/>
      <c r="G1250" s="24"/>
      <c r="H1250" s="24" t="s">
        <v>13201</v>
      </c>
      <c r="I1250" s="1887">
        <v>1</v>
      </c>
      <c r="J1250" s="1887">
        <v>21</v>
      </c>
      <c r="K1250" s="354" t="s">
        <v>14588</v>
      </c>
      <c r="L1250" s="354" t="s">
        <v>12243</v>
      </c>
      <c r="M1250" s="390"/>
    </row>
    <row r="1251" spans="1:13" ht="25.5" customHeight="1">
      <c r="A1251" s="1884">
        <v>1242</v>
      </c>
      <c r="B1251" s="144" t="str">
        <f t="shared" si="97"/>
        <v>WJ01</v>
      </c>
      <c r="C1251" s="8" t="str">
        <f t="shared" si="98"/>
        <v>WJ01V0126R0E01</v>
      </c>
      <c r="D1251" s="57" t="s">
        <v>14589</v>
      </c>
      <c r="E1251" s="358" t="s">
        <v>14590</v>
      </c>
      <c r="F1251" s="24"/>
      <c r="G1251" s="24"/>
      <c r="H1251" s="24" t="s">
        <v>13201</v>
      </c>
      <c r="I1251" s="1887">
        <v>1</v>
      </c>
      <c r="J1251" s="1887">
        <v>21</v>
      </c>
      <c r="K1251" s="354" t="s">
        <v>14588</v>
      </c>
      <c r="L1251" s="354" t="s">
        <v>12235</v>
      </c>
      <c r="M1251" s="390"/>
    </row>
    <row r="1252" spans="1:13" ht="25.5" customHeight="1">
      <c r="A1252" s="1884">
        <v>1243</v>
      </c>
      <c r="B1252" s="144" t="str">
        <f t="shared" si="97"/>
        <v>WJ01</v>
      </c>
      <c r="C1252" s="8" t="str">
        <f t="shared" si="98"/>
        <v>WJ01V0127R0U10</v>
      </c>
      <c r="D1252" s="57" t="s">
        <v>14621</v>
      </c>
      <c r="E1252" s="358" t="s">
        <v>14622</v>
      </c>
      <c r="F1252" s="24"/>
      <c r="G1252" s="24"/>
      <c r="H1252" s="24" t="s">
        <v>13201</v>
      </c>
      <c r="I1252" s="1887">
        <v>1</v>
      </c>
      <c r="J1252" s="1887">
        <v>21</v>
      </c>
      <c r="K1252" s="368" t="s">
        <v>14619</v>
      </c>
      <c r="L1252" s="354" t="s">
        <v>14620</v>
      </c>
      <c r="M1252" s="390"/>
    </row>
    <row r="1253" spans="1:13" ht="25.5" customHeight="1">
      <c r="A1253" s="1884">
        <v>1244</v>
      </c>
      <c r="B1253" s="144" t="str">
        <f t="shared" si="97"/>
        <v>WJ01</v>
      </c>
      <c r="C1253" s="8" t="str">
        <f t="shared" si="98"/>
        <v>WJ01V0128R0U04</v>
      </c>
      <c r="D1253" s="57" t="s">
        <v>14862</v>
      </c>
      <c r="E1253" s="385" t="s">
        <v>14863</v>
      </c>
      <c r="F1253" s="24"/>
      <c r="G1253" s="24"/>
      <c r="H1253" s="24" t="s">
        <v>13201</v>
      </c>
      <c r="I1253" s="1887">
        <v>1</v>
      </c>
      <c r="J1253" s="1887">
        <v>21</v>
      </c>
      <c r="K1253" s="401" t="s">
        <v>14860</v>
      </c>
      <c r="L1253" s="368" t="s">
        <v>14861</v>
      </c>
      <c r="M1253" s="390"/>
    </row>
    <row r="1254" spans="1:13" ht="25.5" customHeight="1">
      <c r="A1254" s="1884">
        <v>1245</v>
      </c>
      <c r="B1254" s="144" t="str">
        <f t="shared" si="97"/>
        <v>WJ01</v>
      </c>
      <c r="C1254" s="8" t="str">
        <f t="shared" si="98"/>
        <v>WJ01V0129R0U05</v>
      </c>
      <c r="D1254" s="57" t="s">
        <v>15064</v>
      </c>
      <c r="E1254" s="418" t="s">
        <v>15065</v>
      </c>
      <c r="F1254" s="24"/>
      <c r="G1254" s="24"/>
      <c r="H1254" s="24" t="s">
        <v>13201</v>
      </c>
      <c r="I1254" s="1887">
        <v>1</v>
      </c>
      <c r="J1254" s="1887">
        <v>21</v>
      </c>
      <c r="K1254" s="439" t="s">
        <v>15062</v>
      </c>
      <c r="L1254" s="401" t="s">
        <v>15063</v>
      </c>
      <c r="M1254" s="390"/>
    </row>
    <row r="1255" spans="1:13" ht="25.5" customHeight="1">
      <c r="A1255" s="1884">
        <v>1246</v>
      </c>
      <c r="B1255" s="144" t="str">
        <f t="shared" si="97"/>
        <v>WJ01</v>
      </c>
      <c r="C1255" s="8" t="str">
        <f t="shared" si="98"/>
        <v>WJ01V0130R0R01</v>
      </c>
      <c r="D1255" s="57" t="s">
        <v>15618</v>
      </c>
      <c r="E1255" s="471" t="s">
        <v>15619</v>
      </c>
      <c r="F1255" s="24"/>
      <c r="G1255" s="24"/>
      <c r="H1255" s="24" t="s">
        <v>13201</v>
      </c>
      <c r="I1255" s="1887">
        <v>1</v>
      </c>
      <c r="J1255" s="1887">
        <v>21</v>
      </c>
      <c r="K1255" s="439" t="s">
        <v>15617</v>
      </c>
      <c r="L1255" s="439" t="s">
        <v>15609</v>
      </c>
      <c r="M1255" s="390"/>
    </row>
    <row r="1256" spans="1:13" ht="25.5" customHeight="1">
      <c r="A1256" s="1884">
        <v>1247</v>
      </c>
      <c r="B1256" s="144" t="str">
        <f t="shared" si="97"/>
        <v>WJ01</v>
      </c>
      <c r="C1256" s="8" t="str">
        <f t="shared" si="98"/>
        <v>WJ01V0131R0R01</v>
      </c>
      <c r="D1256" s="57" t="s">
        <v>15629</v>
      </c>
      <c r="E1256" s="471" t="s">
        <v>15611</v>
      </c>
      <c r="F1256" s="24"/>
      <c r="G1256" s="24"/>
      <c r="H1256" s="24" t="s">
        <v>13201</v>
      </c>
      <c r="I1256" s="1887">
        <v>1</v>
      </c>
      <c r="J1256" s="1887">
        <v>21</v>
      </c>
      <c r="K1256" s="472" t="s">
        <v>15628</v>
      </c>
      <c r="L1256" s="439" t="s">
        <v>15609</v>
      </c>
      <c r="M1256" s="390"/>
    </row>
    <row r="1257" spans="1:13" ht="25.5" customHeight="1">
      <c r="A1257" s="1884">
        <v>1248</v>
      </c>
      <c r="B1257" s="144" t="str">
        <f t="shared" si="97"/>
        <v>WJ01</v>
      </c>
      <c r="C1257" s="8" t="str">
        <f t="shared" si="98"/>
        <v>WJ01V0132R0E00</v>
      </c>
      <c r="D1257" s="57" t="s">
        <v>15927</v>
      </c>
      <c r="E1257" s="471" t="s">
        <v>15928</v>
      </c>
      <c r="F1257" s="24"/>
      <c r="G1257" s="24"/>
      <c r="H1257" s="24" t="s">
        <v>13201</v>
      </c>
      <c r="I1257" s="1887">
        <v>1</v>
      </c>
      <c r="J1257" s="1887">
        <v>21</v>
      </c>
      <c r="K1257" s="472" t="s">
        <v>15926</v>
      </c>
      <c r="L1257" s="8" t="s">
        <v>13187</v>
      </c>
      <c r="M1257" s="390"/>
    </row>
    <row r="1258" spans="1:13" ht="25.5" customHeight="1">
      <c r="A1258" s="1884">
        <v>1249</v>
      </c>
      <c r="B1258" s="144" t="str">
        <f>LEFT(C1258,4)</f>
        <v>WJ01</v>
      </c>
      <c r="C1258" s="8" t="str">
        <f t="shared" si="98"/>
        <v>WJ01V0132R0U30</v>
      </c>
      <c r="D1258" s="57" t="s">
        <v>15927</v>
      </c>
      <c r="E1258" s="1369" t="s">
        <v>15928</v>
      </c>
      <c r="F1258" s="24"/>
      <c r="G1258" s="24"/>
      <c r="H1258" s="24" t="s">
        <v>13201</v>
      </c>
      <c r="I1258" s="1887">
        <v>1</v>
      </c>
      <c r="J1258" s="1887">
        <v>21</v>
      </c>
      <c r="K1258" s="1369" t="s">
        <v>15926</v>
      </c>
      <c r="L1258" s="8" t="s">
        <v>39193</v>
      </c>
      <c r="M1258" s="390"/>
    </row>
    <row r="1259" spans="1:13" ht="25.5" customHeight="1">
      <c r="A1259" s="1884">
        <v>1250</v>
      </c>
      <c r="B1259" s="144" t="str">
        <f t="shared" si="97"/>
        <v>WJ01</v>
      </c>
      <c r="C1259" s="8" t="str">
        <f t="shared" si="98"/>
        <v>WJ01V0132R0U17</v>
      </c>
      <c r="D1259" s="57" t="s">
        <v>15927</v>
      </c>
      <c r="E1259" s="761" t="s">
        <v>15928</v>
      </c>
      <c r="F1259" s="24"/>
      <c r="G1259" s="24"/>
      <c r="H1259" s="24" t="s">
        <v>13201</v>
      </c>
      <c r="I1259" s="1887">
        <v>1</v>
      </c>
      <c r="J1259" s="1887">
        <v>21</v>
      </c>
      <c r="K1259" s="761" t="s">
        <v>15926</v>
      </c>
      <c r="L1259" s="8" t="s">
        <v>20987</v>
      </c>
      <c r="M1259" s="390"/>
    </row>
    <row r="1260" spans="1:13" ht="25.5" customHeight="1">
      <c r="A1260" s="1884">
        <v>1251</v>
      </c>
      <c r="B1260" s="144" t="str">
        <f>LEFT(C1260,4)</f>
        <v>WJ01</v>
      </c>
      <c r="C1260" s="8" t="str">
        <f t="shared" si="98"/>
        <v>WJ01V0132R1E00</v>
      </c>
      <c r="D1260" s="57" t="s">
        <v>15927</v>
      </c>
      <c r="E1260" s="1030" t="s">
        <v>15928</v>
      </c>
      <c r="F1260" s="24"/>
      <c r="G1260" s="24"/>
      <c r="H1260" s="24" t="s">
        <v>13201</v>
      </c>
      <c r="I1260" s="1887">
        <v>1</v>
      </c>
      <c r="J1260" s="1887">
        <v>21</v>
      </c>
      <c r="K1260" s="1030" t="s">
        <v>15926</v>
      </c>
      <c r="L1260" s="8" t="s">
        <v>10048</v>
      </c>
      <c r="M1260" s="390"/>
    </row>
    <row r="1261" spans="1:13" ht="25.5" customHeight="1">
      <c r="A1261" s="1884">
        <v>1252</v>
      </c>
      <c r="B1261" s="144" t="str">
        <f>LEFT(C1261,4)</f>
        <v>WJ01</v>
      </c>
      <c r="C1261" s="8" t="str">
        <f t="shared" si="98"/>
        <v>WJ01V0132R1C50</v>
      </c>
      <c r="D1261" s="57" t="s">
        <v>15927</v>
      </c>
      <c r="E1261" s="1305" t="s">
        <v>37669</v>
      </c>
      <c r="F1261" s="24"/>
      <c r="G1261" s="24"/>
      <c r="H1261" s="24" t="s">
        <v>13201</v>
      </c>
      <c r="I1261" s="1887">
        <v>1</v>
      </c>
      <c r="J1261" s="1887">
        <v>21</v>
      </c>
      <c r="K1261" s="1305" t="s">
        <v>15926</v>
      </c>
      <c r="L1261" s="8" t="s">
        <v>37852</v>
      </c>
      <c r="M1261" s="390"/>
    </row>
    <row r="1262" spans="1:13" ht="25.5" customHeight="1">
      <c r="A1262" s="1884">
        <v>1253</v>
      </c>
      <c r="B1262" s="144" t="str">
        <f>LEFT(C1262,4)</f>
        <v>WJ01</v>
      </c>
      <c r="C1262" s="8" t="str">
        <f t="shared" si="98"/>
        <v>WJ01V0132R1U17</v>
      </c>
      <c r="D1262" s="57" t="s">
        <v>15927</v>
      </c>
      <c r="E1262" s="1030" t="s">
        <v>15928</v>
      </c>
      <c r="F1262" s="24"/>
      <c r="G1262" s="24"/>
      <c r="H1262" s="24" t="s">
        <v>13201</v>
      </c>
      <c r="I1262" s="1887">
        <v>1</v>
      </c>
      <c r="J1262" s="1887">
        <v>21</v>
      </c>
      <c r="K1262" s="1030" t="s">
        <v>15926</v>
      </c>
      <c r="L1262" s="8" t="s">
        <v>26270</v>
      </c>
      <c r="M1262" s="390"/>
    </row>
    <row r="1263" spans="1:13" ht="25.5" customHeight="1">
      <c r="A1263" s="1884">
        <v>1254</v>
      </c>
      <c r="B1263" s="144" t="str">
        <f t="shared" si="97"/>
        <v>WJ01</v>
      </c>
      <c r="C1263" s="8" t="str">
        <f t="shared" si="98"/>
        <v>WJ01V0133R0C12</v>
      </c>
      <c r="D1263" s="8" t="s">
        <v>16057</v>
      </c>
      <c r="E1263" s="8" t="s">
        <v>16058</v>
      </c>
      <c r="F1263" s="8"/>
      <c r="G1263" s="24"/>
      <c r="H1263" s="24" t="s">
        <v>13201</v>
      </c>
      <c r="I1263" s="1887">
        <v>1</v>
      </c>
      <c r="J1263" s="1887">
        <v>21</v>
      </c>
      <c r="K1263" s="498" t="s">
        <v>16056</v>
      </c>
      <c r="L1263" s="8" t="s">
        <v>16037</v>
      </c>
      <c r="M1263" s="390"/>
    </row>
    <row r="1264" spans="1:13" ht="25.5" customHeight="1">
      <c r="A1264" s="1884">
        <v>1255</v>
      </c>
      <c r="B1264" s="144" t="str">
        <f t="shared" si="97"/>
        <v>WJ01</v>
      </c>
      <c r="C1264" s="8" t="str">
        <f t="shared" si="98"/>
        <v>WJ01V0134R0U10</v>
      </c>
      <c r="D1264" s="8" t="s">
        <v>16330</v>
      </c>
      <c r="E1264" s="8" t="s">
        <v>16331</v>
      </c>
      <c r="F1264" s="8"/>
      <c r="G1264" s="24"/>
      <c r="H1264" s="24" t="s">
        <v>13201</v>
      </c>
      <c r="I1264" s="1887">
        <v>1</v>
      </c>
      <c r="J1264" s="1887">
        <v>21</v>
      </c>
      <c r="K1264" s="498" t="s">
        <v>16329</v>
      </c>
      <c r="L1264" s="8" t="s">
        <v>12053</v>
      </c>
      <c r="M1264" s="390"/>
    </row>
    <row r="1265" spans="1:13" ht="25.5" customHeight="1">
      <c r="A1265" s="1884">
        <v>1256</v>
      </c>
      <c r="B1265" s="144" t="str">
        <f t="shared" si="97"/>
        <v>WJ01</v>
      </c>
      <c r="C1265" s="8" t="str">
        <f t="shared" si="98"/>
        <v>WJ01V0135R0U10</v>
      </c>
      <c r="D1265" s="8" t="s">
        <v>16348</v>
      </c>
      <c r="E1265" s="8" t="s">
        <v>16349</v>
      </c>
      <c r="F1265" s="8"/>
      <c r="G1265" s="24"/>
      <c r="H1265" s="24" t="s">
        <v>13201</v>
      </c>
      <c r="I1265" s="1887">
        <v>1</v>
      </c>
      <c r="J1265" s="1887">
        <v>21</v>
      </c>
      <c r="K1265" s="513" t="s">
        <v>16350</v>
      </c>
      <c r="L1265" s="8" t="s">
        <v>12053</v>
      </c>
      <c r="M1265" s="390"/>
    </row>
    <row r="1266" spans="1:13" ht="25.5" customHeight="1">
      <c r="A1266" s="1884">
        <v>1257</v>
      </c>
      <c r="B1266" s="144" t="str">
        <f t="shared" si="97"/>
        <v>WJ01</v>
      </c>
      <c r="C1266" s="8" t="str">
        <f t="shared" si="98"/>
        <v>WJ01V0136R0J03</v>
      </c>
      <c r="D1266" s="8" t="s">
        <v>16484</v>
      </c>
      <c r="E1266" s="8" t="s">
        <v>16485</v>
      </c>
      <c r="F1266" s="8"/>
      <c r="G1266" s="24"/>
      <c r="H1266" s="24" t="s">
        <v>13201</v>
      </c>
      <c r="I1266" s="1887">
        <v>1</v>
      </c>
      <c r="J1266" s="1887">
        <v>21</v>
      </c>
      <c r="K1266" s="516" t="s">
        <v>16486</v>
      </c>
      <c r="L1266" s="8" t="s">
        <v>16480</v>
      </c>
      <c r="M1266" s="390"/>
    </row>
    <row r="1267" spans="1:13" ht="25.5" customHeight="1">
      <c r="A1267" s="1884">
        <v>1258</v>
      </c>
      <c r="B1267" s="144" t="str">
        <f t="shared" si="97"/>
        <v>WJ01</v>
      </c>
      <c r="C1267" s="8" t="str">
        <f t="shared" si="98"/>
        <v>WJ01V0137R0K01</v>
      </c>
      <c r="D1267" s="8" t="s">
        <v>16498</v>
      </c>
      <c r="E1267" s="8" t="s">
        <v>16499</v>
      </c>
      <c r="F1267" s="8"/>
      <c r="G1267" s="24"/>
      <c r="H1267" s="24" t="s">
        <v>13201</v>
      </c>
      <c r="I1267" s="1887">
        <v>1</v>
      </c>
      <c r="J1267" s="1887">
        <v>21</v>
      </c>
      <c r="K1267" s="527" t="s">
        <v>16500</v>
      </c>
      <c r="L1267" s="8" t="s">
        <v>16501</v>
      </c>
      <c r="M1267" s="390"/>
    </row>
    <row r="1268" spans="1:13" ht="25.5" customHeight="1">
      <c r="A1268" s="1884">
        <v>1259</v>
      </c>
      <c r="B1268" s="144" t="str">
        <f t="shared" si="97"/>
        <v>WJ01</v>
      </c>
      <c r="C1268" s="8" t="str">
        <f t="shared" si="98"/>
        <v>WJ01V0138R0E00</v>
      </c>
      <c r="D1268" s="57" t="s">
        <v>16680</v>
      </c>
      <c r="E1268" s="575" t="s">
        <v>16681</v>
      </c>
      <c r="F1268" s="24"/>
      <c r="G1268" s="24"/>
      <c r="H1268" s="24" t="s">
        <v>13201</v>
      </c>
      <c r="I1268" s="1887">
        <v>1</v>
      </c>
      <c r="J1268" s="1887">
        <v>21</v>
      </c>
      <c r="K1268" s="527" t="s">
        <v>16679</v>
      </c>
      <c r="L1268" s="8" t="s">
        <v>16691</v>
      </c>
      <c r="M1268" s="390"/>
    </row>
    <row r="1269" spans="1:13" ht="27.75" customHeight="1">
      <c r="A1269" s="1884">
        <v>1260</v>
      </c>
      <c r="B1269" s="144" t="str">
        <f t="shared" si="97"/>
        <v>WJ01</v>
      </c>
      <c r="C1269" s="8" t="str">
        <f t="shared" si="98"/>
        <v>WJ01V0138R0E01</v>
      </c>
      <c r="D1269" s="57" t="s">
        <v>16680</v>
      </c>
      <c r="E1269" s="575" t="s">
        <v>16681</v>
      </c>
      <c r="F1269" s="24"/>
      <c r="G1269" s="24"/>
      <c r="H1269" s="24" t="s">
        <v>13201</v>
      </c>
      <c r="I1269" s="1887">
        <v>1</v>
      </c>
      <c r="J1269" s="1887">
        <v>21</v>
      </c>
      <c r="K1269" s="527" t="s">
        <v>16679</v>
      </c>
      <c r="L1269" s="8" t="s">
        <v>12235</v>
      </c>
      <c r="M1269" s="390"/>
    </row>
    <row r="1270" spans="1:13" ht="27.75" customHeight="1">
      <c r="A1270" s="1884">
        <v>1261</v>
      </c>
      <c r="B1270" s="144" t="str">
        <f t="shared" ref="B1270:B1278" si="99">LEFT(C1270,4)</f>
        <v>WJ01</v>
      </c>
      <c r="C1270" s="8" t="str">
        <f t="shared" si="98"/>
        <v>WJ01V0138R0D06</v>
      </c>
      <c r="D1270" s="57" t="s">
        <v>16680</v>
      </c>
      <c r="E1270" s="1588" t="s">
        <v>16681</v>
      </c>
      <c r="F1270" s="24"/>
      <c r="G1270" s="24"/>
      <c r="H1270" s="24" t="s">
        <v>13201</v>
      </c>
      <c r="I1270" s="1887">
        <v>1</v>
      </c>
      <c r="J1270" s="1887">
        <v>21</v>
      </c>
      <c r="K1270" s="1588" t="s">
        <v>16679</v>
      </c>
      <c r="L1270" s="8" t="s">
        <v>44176</v>
      </c>
      <c r="M1270" s="390"/>
    </row>
    <row r="1271" spans="1:13" ht="27.75" customHeight="1">
      <c r="A1271" s="1884">
        <v>1262</v>
      </c>
      <c r="B1271" s="144" t="str">
        <f t="shared" si="99"/>
        <v>WJ01</v>
      </c>
      <c r="C1271" s="8" t="str">
        <f t="shared" si="98"/>
        <v>WJ01V0138R0Y03</v>
      </c>
      <c r="D1271" s="57" t="s">
        <v>16680</v>
      </c>
      <c r="E1271" s="1282" t="s">
        <v>16681</v>
      </c>
      <c r="F1271" s="24"/>
      <c r="G1271" s="24"/>
      <c r="H1271" s="24" t="s">
        <v>13201</v>
      </c>
      <c r="I1271" s="1887">
        <v>1</v>
      </c>
      <c r="J1271" s="1887">
        <v>21</v>
      </c>
      <c r="K1271" s="1282" t="s">
        <v>16679</v>
      </c>
      <c r="L1271" s="8" t="s">
        <v>37552</v>
      </c>
      <c r="M1271" s="390"/>
    </row>
    <row r="1272" spans="1:13" ht="27.75" customHeight="1">
      <c r="A1272" s="1884">
        <v>1263</v>
      </c>
      <c r="B1272" s="144" t="str">
        <f t="shared" si="99"/>
        <v>WJ01</v>
      </c>
      <c r="C1272" s="8" t="str">
        <f t="shared" si="98"/>
        <v>WJ01V0138R0F03</v>
      </c>
      <c r="D1272" s="57" t="s">
        <v>16680</v>
      </c>
      <c r="E1272" s="1133" t="s">
        <v>16681</v>
      </c>
      <c r="F1272" s="24"/>
      <c r="G1272" s="24"/>
      <c r="H1272" s="24" t="s">
        <v>13201</v>
      </c>
      <c r="I1272" s="1887">
        <v>1</v>
      </c>
      <c r="J1272" s="1887">
        <v>21</v>
      </c>
      <c r="K1272" s="1133" t="s">
        <v>16679</v>
      </c>
      <c r="L1272" s="8" t="s">
        <v>32630</v>
      </c>
      <c r="M1272" s="390"/>
    </row>
    <row r="1273" spans="1:13" ht="27.75" customHeight="1">
      <c r="A1273" s="1884">
        <v>1264</v>
      </c>
      <c r="B1273" s="144" t="str">
        <f t="shared" si="99"/>
        <v>WJ01</v>
      </c>
      <c r="C1273" s="8" t="str">
        <f t="shared" si="98"/>
        <v>WJ01V0138R0N04</v>
      </c>
      <c r="D1273" s="57" t="s">
        <v>16680</v>
      </c>
      <c r="E1273" s="1046" t="s">
        <v>16681</v>
      </c>
      <c r="F1273" s="24"/>
      <c r="G1273" s="24"/>
      <c r="H1273" s="24" t="s">
        <v>13201</v>
      </c>
      <c r="I1273" s="1887">
        <v>1</v>
      </c>
      <c r="J1273" s="1887">
        <v>21</v>
      </c>
      <c r="K1273" s="1046" t="s">
        <v>16679</v>
      </c>
      <c r="L1273" s="8" t="s">
        <v>26664</v>
      </c>
      <c r="M1273" s="390"/>
    </row>
    <row r="1274" spans="1:13" ht="27.75" customHeight="1">
      <c r="A1274" s="1884">
        <v>1265</v>
      </c>
      <c r="B1274" s="144" t="str">
        <f t="shared" si="99"/>
        <v>WJ01</v>
      </c>
      <c r="C1274" s="8" t="str">
        <f t="shared" si="98"/>
        <v>WJ01V0138R0U04</v>
      </c>
      <c r="D1274" s="57" t="s">
        <v>16680</v>
      </c>
      <c r="E1274" s="1040" t="s">
        <v>16681</v>
      </c>
      <c r="F1274" s="24"/>
      <c r="G1274" s="24"/>
      <c r="H1274" s="24" t="s">
        <v>13201</v>
      </c>
      <c r="I1274" s="1887">
        <v>1</v>
      </c>
      <c r="J1274" s="1887">
        <v>21</v>
      </c>
      <c r="K1274" s="1040" t="s">
        <v>16679</v>
      </c>
      <c r="L1274" s="8" t="s">
        <v>14861</v>
      </c>
      <c r="M1274" s="390"/>
    </row>
    <row r="1275" spans="1:13" ht="27.75" customHeight="1">
      <c r="A1275" s="1884">
        <v>1266</v>
      </c>
      <c r="B1275" s="144" t="str">
        <f t="shared" si="99"/>
        <v>WJ01</v>
      </c>
      <c r="C1275" s="8" t="str">
        <f t="shared" si="98"/>
        <v>WJ01V0138R0L02</v>
      </c>
      <c r="D1275" s="57" t="s">
        <v>16680</v>
      </c>
      <c r="E1275" s="1040" t="s">
        <v>16681</v>
      </c>
      <c r="F1275" s="24"/>
      <c r="G1275" s="24"/>
      <c r="H1275" s="24" t="s">
        <v>13201</v>
      </c>
      <c r="I1275" s="1887">
        <v>1</v>
      </c>
      <c r="J1275" s="1887">
        <v>21</v>
      </c>
      <c r="K1275" s="1040" t="s">
        <v>16679</v>
      </c>
      <c r="L1275" s="8" t="s">
        <v>26491</v>
      </c>
      <c r="M1275" s="390"/>
    </row>
    <row r="1276" spans="1:13" ht="27.75" customHeight="1">
      <c r="A1276" s="1884">
        <v>1267</v>
      </c>
      <c r="B1276" s="144" t="str">
        <f t="shared" si="99"/>
        <v>WJ01</v>
      </c>
      <c r="C1276" s="8" t="str">
        <f t="shared" si="98"/>
        <v>WJ01V0138R0C38</v>
      </c>
      <c r="D1276" s="57" t="s">
        <v>16680</v>
      </c>
      <c r="E1276" s="1030" t="s">
        <v>16681</v>
      </c>
      <c r="F1276" s="24"/>
      <c r="G1276" s="24"/>
      <c r="H1276" s="24" t="s">
        <v>13201</v>
      </c>
      <c r="I1276" s="1887">
        <v>1</v>
      </c>
      <c r="J1276" s="1887">
        <v>21</v>
      </c>
      <c r="K1276" s="1030" t="s">
        <v>16679</v>
      </c>
      <c r="L1276" s="8" t="s">
        <v>26267</v>
      </c>
      <c r="M1276" s="390"/>
    </row>
    <row r="1277" spans="1:13" ht="25.5" customHeight="1">
      <c r="A1277" s="1884">
        <v>1268</v>
      </c>
      <c r="B1277" s="144" t="str">
        <f t="shared" si="99"/>
        <v>WJ01</v>
      </c>
      <c r="C1277" s="8" t="str">
        <f t="shared" si="98"/>
        <v>WJ01V0138R0W01</v>
      </c>
      <c r="D1277" s="57" t="s">
        <v>16680</v>
      </c>
      <c r="E1277" s="966" t="s">
        <v>16681</v>
      </c>
      <c r="F1277" s="24"/>
      <c r="G1277" s="24"/>
      <c r="H1277" s="24" t="s">
        <v>13201</v>
      </c>
      <c r="I1277" s="1887">
        <v>1</v>
      </c>
      <c r="J1277" s="1887">
        <v>21</v>
      </c>
      <c r="K1277" s="966" t="s">
        <v>25091</v>
      </c>
      <c r="L1277" s="8" t="s">
        <v>25092</v>
      </c>
      <c r="M1277" s="390"/>
    </row>
    <row r="1278" spans="1:13" ht="25.5" customHeight="1">
      <c r="A1278" s="1884">
        <v>1269</v>
      </c>
      <c r="B1278" s="144" t="str">
        <f t="shared" si="99"/>
        <v>WJ01</v>
      </c>
      <c r="C1278" s="8" t="str">
        <f t="shared" si="98"/>
        <v>WJ01V0138R0I02</v>
      </c>
      <c r="D1278" s="57" t="s">
        <v>16680</v>
      </c>
      <c r="E1278" s="900" t="s">
        <v>16681</v>
      </c>
      <c r="F1278" s="24"/>
      <c r="G1278" s="24"/>
      <c r="H1278" s="24" t="s">
        <v>13201</v>
      </c>
      <c r="I1278" s="1887">
        <v>1</v>
      </c>
      <c r="J1278" s="1887">
        <v>21</v>
      </c>
      <c r="K1278" s="900" t="s">
        <v>16679</v>
      </c>
      <c r="L1278" s="8" t="s">
        <v>23636</v>
      </c>
      <c r="M1278" s="390"/>
    </row>
    <row r="1279" spans="1:13" ht="25.5" customHeight="1">
      <c r="A1279" s="1884">
        <v>1270</v>
      </c>
      <c r="B1279" s="144" t="str">
        <f t="shared" si="97"/>
        <v>WJ01</v>
      </c>
      <c r="C1279" s="8" t="str">
        <f t="shared" ref="C1279:C1310" si="100">CONCATENATE(K1279,L1279)</f>
        <v>WJ01V0138R0C26</v>
      </c>
      <c r="D1279" s="57" t="s">
        <v>16680</v>
      </c>
      <c r="E1279" s="790" t="s">
        <v>16681</v>
      </c>
      <c r="F1279" s="24"/>
      <c r="G1279" s="24"/>
      <c r="H1279" s="24" t="s">
        <v>13201</v>
      </c>
      <c r="I1279" s="1887">
        <v>1</v>
      </c>
      <c r="J1279" s="1887">
        <v>21</v>
      </c>
      <c r="K1279" s="790" t="s">
        <v>16679</v>
      </c>
      <c r="L1279" s="8" t="s">
        <v>21381</v>
      </c>
      <c r="M1279" s="390"/>
    </row>
    <row r="1280" spans="1:13" ht="25.5" customHeight="1">
      <c r="A1280" s="1884">
        <v>1271</v>
      </c>
      <c r="B1280" s="144" t="str">
        <f t="shared" si="97"/>
        <v>WJ01</v>
      </c>
      <c r="C1280" s="8" t="str">
        <f t="shared" si="100"/>
        <v>WJ01V0138R0A01</v>
      </c>
      <c r="D1280" s="8" t="s">
        <v>16680</v>
      </c>
      <c r="E1280" s="8" t="s">
        <v>16681</v>
      </c>
      <c r="F1280" s="8"/>
      <c r="G1280" s="24"/>
      <c r="H1280" s="24" t="s">
        <v>13201</v>
      </c>
      <c r="I1280" s="1887">
        <v>1</v>
      </c>
      <c r="J1280" s="1887">
        <v>21</v>
      </c>
      <c r="K1280" s="607" t="s">
        <v>16679</v>
      </c>
      <c r="L1280" s="8" t="s">
        <v>18347</v>
      </c>
      <c r="M1280" s="390"/>
    </row>
    <row r="1281" spans="1:13" ht="25.5" customHeight="1">
      <c r="A1281" s="1884">
        <v>1272</v>
      </c>
      <c r="B1281" s="144" t="str">
        <f t="shared" si="97"/>
        <v>WJ01</v>
      </c>
      <c r="C1281" s="8" t="str">
        <f t="shared" si="100"/>
        <v>WJ01V0138R0K01</v>
      </c>
      <c r="D1281" s="8" t="s">
        <v>16680</v>
      </c>
      <c r="E1281" s="8" t="s">
        <v>16681</v>
      </c>
      <c r="F1281" s="749"/>
      <c r="G1281" s="24"/>
      <c r="H1281" s="24" t="s">
        <v>13201</v>
      </c>
      <c r="I1281" s="1887">
        <v>1</v>
      </c>
      <c r="J1281" s="1887">
        <v>21</v>
      </c>
      <c r="K1281" s="627" t="s">
        <v>16679</v>
      </c>
      <c r="L1281" s="8" t="s">
        <v>18623</v>
      </c>
      <c r="M1281" s="390"/>
    </row>
    <row r="1282" spans="1:13" ht="25.5" customHeight="1">
      <c r="A1282" s="1884">
        <v>1273</v>
      </c>
      <c r="B1282" s="144" t="str">
        <f t="shared" si="97"/>
        <v>WJ01</v>
      </c>
      <c r="C1282" s="8" t="str">
        <f t="shared" si="100"/>
        <v>WJ01V0138R0U13</v>
      </c>
      <c r="D1282" s="8" t="s">
        <v>16680</v>
      </c>
      <c r="E1282" s="8" t="s">
        <v>16681</v>
      </c>
      <c r="F1282" s="8"/>
      <c r="G1282" s="24"/>
      <c r="H1282" s="24" t="s">
        <v>13201</v>
      </c>
      <c r="I1282" s="1887">
        <v>1</v>
      </c>
      <c r="J1282" s="1887">
        <v>21</v>
      </c>
      <c r="K1282" s="744" t="s">
        <v>16679</v>
      </c>
      <c r="L1282" s="8" t="s">
        <v>15123</v>
      </c>
      <c r="M1282" s="390"/>
    </row>
    <row r="1283" spans="1:13" ht="25.5" customHeight="1">
      <c r="A1283" s="1884">
        <v>1274</v>
      </c>
      <c r="B1283" s="144" t="str">
        <f>LEFT(C1283,4)</f>
        <v>WJ01</v>
      </c>
      <c r="C1283" s="8" t="str">
        <f t="shared" si="100"/>
        <v>WJ01V0138R0Y02</v>
      </c>
      <c r="D1283" s="57" t="s">
        <v>16680</v>
      </c>
      <c r="E1283" s="949" t="s">
        <v>16681</v>
      </c>
      <c r="F1283" s="24"/>
      <c r="G1283" s="24"/>
      <c r="H1283" s="24" t="s">
        <v>13201</v>
      </c>
      <c r="I1283" s="1887">
        <v>1</v>
      </c>
      <c r="J1283" s="1887">
        <v>21</v>
      </c>
      <c r="K1283" s="884" t="s">
        <v>16679</v>
      </c>
      <c r="L1283" s="8" t="s">
        <v>18718</v>
      </c>
      <c r="M1283" s="390"/>
    </row>
    <row r="1284" spans="1:13" ht="25.5" customHeight="1">
      <c r="A1284" s="1884">
        <v>1275</v>
      </c>
      <c r="B1284" s="144" t="str">
        <f>LEFT(C1284,4)</f>
        <v>WJ01</v>
      </c>
      <c r="C1284" s="8" t="str">
        <f t="shared" si="100"/>
        <v>WJ01V0138R0C39</v>
      </c>
      <c r="D1284" s="57" t="s">
        <v>16680</v>
      </c>
      <c r="E1284" s="949" t="s">
        <v>16681</v>
      </c>
      <c r="F1284" s="24"/>
      <c r="G1284" s="24"/>
      <c r="H1284" s="24" t="s">
        <v>13201</v>
      </c>
      <c r="I1284" s="1887">
        <v>1</v>
      </c>
      <c r="J1284" s="1887">
        <v>21</v>
      </c>
      <c r="K1284" s="938" t="s">
        <v>16679</v>
      </c>
      <c r="L1284" s="8" t="s">
        <v>23741</v>
      </c>
      <c r="M1284" s="390"/>
    </row>
    <row r="1285" spans="1:13" ht="25.5" customHeight="1">
      <c r="A1285" s="1884">
        <v>1276</v>
      </c>
      <c r="B1285" s="144" t="str">
        <f>LEFT(C1285,4)</f>
        <v>WJ01</v>
      </c>
      <c r="C1285" s="8" t="str">
        <f t="shared" si="100"/>
        <v>WJ01V0138R0H01</v>
      </c>
      <c r="D1285" s="57" t="s">
        <v>16680</v>
      </c>
      <c r="E1285" s="952" t="s">
        <v>16681</v>
      </c>
      <c r="F1285" s="24"/>
      <c r="G1285" s="24"/>
      <c r="H1285" s="24" t="s">
        <v>13201</v>
      </c>
      <c r="I1285" s="1887">
        <v>1</v>
      </c>
      <c r="J1285" s="1887">
        <v>21</v>
      </c>
      <c r="K1285" s="952" t="s">
        <v>16679</v>
      </c>
      <c r="L1285" s="8" t="s">
        <v>16834</v>
      </c>
      <c r="M1285" s="390"/>
    </row>
    <row r="1286" spans="1:13" ht="25.5" customHeight="1">
      <c r="A1286" s="1884">
        <v>1277</v>
      </c>
      <c r="B1286" s="144" t="str">
        <f t="shared" si="97"/>
        <v>WJ01</v>
      </c>
      <c r="C1286" s="8" t="str">
        <f t="shared" si="100"/>
        <v>WJ01V0139R0E01</v>
      </c>
      <c r="D1286" s="57" t="s">
        <v>16693</v>
      </c>
      <c r="E1286" s="575" t="s">
        <v>16694</v>
      </c>
      <c r="F1286" s="24"/>
      <c r="G1286" s="24"/>
      <c r="H1286" s="24" t="s">
        <v>13201</v>
      </c>
      <c r="I1286" s="1887">
        <v>1</v>
      </c>
      <c r="J1286" s="1887">
        <v>21</v>
      </c>
      <c r="K1286" s="527" t="s">
        <v>16692</v>
      </c>
      <c r="L1286" s="8" t="s">
        <v>12235</v>
      </c>
      <c r="M1286" s="390"/>
    </row>
    <row r="1287" spans="1:13" ht="25.5" customHeight="1">
      <c r="A1287" s="1884">
        <v>1278</v>
      </c>
      <c r="B1287" s="144" t="str">
        <f t="shared" si="97"/>
        <v>WJ01</v>
      </c>
      <c r="C1287" s="8" t="str">
        <f t="shared" si="100"/>
        <v>WJ01V0139R0E00</v>
      </c>
      <c r="D1287" s="57" t="s">
        <v>16693</v>
      </c>
      <c r="E1287" s="575" t="s">
        <v>16694</v>
      </c>
      <c r="F1287" s="24"/>
      <c r="G1287" s="24"/>
      <c r="H1287" s="24" t="s">
        <v>13201</v>
      </c>
      <c r="I1287" s="1887">
        <v>1</v>
      </c>
      <c r="J1287" s="1887">
        <v>21</v>
      </c>
      <c r="K1287" s="527" t="s">
        <v>16692</v>
      </c>
      <c r="L1287" s="8" t="s">
        <v>16691</v>
      </c>
      <c r="M1287" s="390"/>
    </row>
    <row r="1288" spans="1:13" ht="25.5" customHeight="1">
      <c r="A1288" s="1884">
        <v>1279</v>
      </c>
      <c r="B1288" s="144" t="str">
        <f>LEFT(C1288,4)</f>
        <v>WJ01</v>
      </c>
      <c r="C1288" s="8" t="str">
        <f t="shared" si="100"/>
        <v>WJ01V0139R0F03</v>
      </c>
      <c r="D1288" s="57" t="s">
        <v>16693</v>
      </c>
      <c r="E1288" s="1133" t="s">
        <v>16694</v>
      </c>
      <c r="F1288" s="24"/>
      <c r="G1288" s="24"/>
      <c r="H1288" s="24" t="s">
        <v>13201</v>
      </c>
      <c r="I1288" s="1887">
        <v>1</v>
      </c>
      <c r="J1288" s="1887">
        <v>21</v>
      </c>
      <c r="K1288" s="1133" t="s">
        <v>16692</v>
      </c>
      <c r="L1288" s="8" t="s">
        <v>32630</v>
      </c>
      <c r="M1288" s="390"/>
    </row>
    <row r="1289" spans="1:13" ht="25.5" customHeight="1">
      <c r="A1289" s="1884">
        <v>1280</v>
      </c>
      <c r="B1289" s="144" t="str">
        <f>LEFT(C1289,4)</f>
        <v>WJ01</v>
      </c>
      <c r="C1289" s="8" t="str">
        <f t="shared" si="100"/>
        <v>WJ01V0139R0U04</v>
      </c>
      <c r="D1289" s="57" t="s">
        <v>16693</v>
      </c>
      <c r="E1289" s="1040" t="s">
        <v>16694</v>
      </c>
      <c r="F1289" s="24"/>
      <c r="G1289" s="24"/>
      <c r="H1289" s="24" t="s">
        <v>13201</v>
      </c>
      <c r="I1289" s="1887">
        <v>1</v>
      </c>
      <c r="J1289" s="1887">
        <v>21</v>
      </c>
      <c r="K1289" s="1040" t="s">
        <v>16692</v>
      </c>
      <c r="L1289" s="8" t="s">
        <v>14861</v>
      </c>
      <c r="M1289" s="390"/>
    </row>
    <row r="1290" spans="1:13" ht="25.5" customHeight="1">
      <c r="A1290" s="1884">
        <v>1281</v>
      </c>
      <c r="B1290" s="144" t="str">
        <f>LEFT(C1290,4)</f>
        <v>WJ01</v>
      </c>
      <c r="C1290" s="8" t="str">
        <f t="shared" si="100"/>
        <v>WJ01V0139R0I02</v>
      </c>
      <c r="D1290" s="57" t="s">
        <v>16693</v>
      </c>
      <c r="E1290" s="949" t="s">
        <v>16694</v>
      </c>
      <c r="F1290" s="24"/>
      <c r="G1290" s="24"/>
      <c r="H1290" s="24" t="s">
        <v>13201</v>
      </c>
      <c r="I1290" s="1887">
        <v>1</v>
      </c>
      <c r="J1290" s="1887">
        <v>21</v>
      </c>
      <c r="K1290" s="900" t="s">
        <v>16692</v>
      </c>
      <c r="L1290" s="8" t="s">
        <v>23638</v>
      </c>
      <c r="M1290" s="390"/>
    </row>
    <row r="1291" spans="1:13" ht="25.5" customHeight="1">
      <c r="A1291" s="1884">
        <v>1282</v>
      </c>
      <c r="B1291" s="144" t="str">
        <f t="shared" si="97"/>
        <v>WJ01</v>
      </c>
      <c r="C1291" s="8" t="str">
        <f t="shared" si="100"/>
        <v>WJ01V0139R0A01</v>
      </c>
      <c r="D1291" s="8" t="s">
        <v>16693</v>
      </c>
      <c r="E1291" s="8" t="s">
        <v>16694</v>
      </c>
      <c r="F1291" s="8"/>
      <c r="G1291" s="24"/>
      <c r="H1291" s="24" t="s">
        <v>13201</v>
      </c>
      <c r="I1291" s="1887">
        <v>1</v>
      </c>
      <c r="J1291" s="1887">
        <v>21</v>
      </c>
      <c r="K1291" s="607" t="s">
        <v>16692</v>
      </c>
      <c r="L1291" s="8" t="s">
        <v>16301</v>
      </c>
      <c r="M1291" s="390"/>
    </row>
    <row r="1292" spans="1:13" ht="25.5" customHeight="1">
      <c r="A1292" s="1884">
        <v>1283</v>
      </c>
      <c r="B1292" s="144" t="str">
        <f t="shared" si="97"/>
        <v>WJ01</v>
      </c>
      <c r="C1292" s="8" t="str">
        <f t="shared" si="100"/>
        <v>WJ01V0139R0U13</v>
      </c>
      <c r="D1292" s="8" t="s">
        <v>16693</v>
      </c>
      <c r="E1292" s="8" t="s">
        <v>16694</v>
      </c>
      <c r="F1292" s="8"/>
      <c r="G1292" s="24"/>
      <c r="H1292" s="24" t="s">
        <v>13201</v>
      </c>
      <c r="I1292" s="1887">
        <v>1</v>
      </c>
      <c r="J1292" s="1887">
        <v>21</v>
      </c>
      <c r="K1292" s="744" t="s">
        <v>16692</v>
      </c>
      <c r="L1292" s="8" t="s">
        <v>15123</v>
      </c>
      <c r="M1292" s="390"/>
    </row>
    <row r="1293" spans="1:13" ht="25.5" customHeight="1">
      <c r="A1293" s="1884">
        <v>1284</v>
      </c>
      <c r="B1293" s="144" t="str">
        <f>LEFT(C1293,4)</f>
        <v>WJ01</v>
      </c>
      <c r="C1293" s="8" t="str">
        <f t="shared" si="100"/>
        <v>WJ01V0139R0C39</v>
      </c>
      <c r="D1293" s="8" t="s">
        <v>16693</v>
      </c>
      <c r="E1293" s="8" t="s">
        <v>16694</v>
      </c>
      <c r="F1293" s="8"/>
      <c r="G1293" s="24"/>
      <c r="H1293" s="24" t="s">
        <v>13201</v>
      </c>
      <c r="I1293" s="1887">
        <v>1</v>
      </c>
      <c r="J1293" s="1887">
        <v>21</v>
      </c>
      <c r="K1293" s="938" t="s">
        <v>16692</v>
      </c>
      <c r="L1293" s="8" t="s">
        <v>23741</v>
      </c>
      <c r="M1293" s="390"/>
    </row>
    <row r="1294" spans="1:13" ht="25.5" customHeight="1">
      <c r="A1294" s="1884">
        <v>1285</v>
      </c>
      <c r="B1294" s="144" t="str">
        <f t="shared" si="97"/>
        <v>WJ01</v>
      </c>
      <c r="C1294" s="8" t="str">
        <f t="shared" si="100"/>
        <v>WJ01V0140R0D01</v>
      </c>
      <c r="D1294" s="8" t="s">
        <v>16798</v>
      </c>
      <c r="E1294" s="8" t="s">
        <v>16799</v>
      </c>
      <c r="F1294" s="8"/>
      <c r="G1294" s="24"/>
      <c r="H1294" s="24" t="s">
        <v>13201</v>
      </c>
      <c r="I1294" s="1887">
        <v>1</v>
      </c>
      <c r="J1294" s="1887">
        <v>21</v>
      </c>
      <c r="K1294" s="538" t="s">
        <v>16796</v>
      </c>
      <c r="L1294" s="8" t="s">
        <v>16797</v>
      </c>
      <c r="M1294" s="390"/>
    </row>
    <row r="1295" spans="1:13" ht="25.5" customHeight="1">
      <c r="A1295" s="1884">
        <v>1286</v>
      </c>
      <c r="B1295" s="144" t="str">
        <f t="shared" si="97"/>
        <v>WJ01</v>
      </c>
      <c r="C1295" s="38" t="str">
        <f t="shared" si="100"/>
        <v>WJ01V0141R0</v>
      </c>
      <c r="D1295" s="70" t="s">
        <v>17187</v>
      </c>
      <c r="E1295" s="69" t="s">
        <v>16485</v>
      </c>
      <c r="F1295" s="51"/>
      <c r="G1295" s="51"/>
      <c r="H1295" s="24" t="s">
        <v>13201</v>
      </c>
      <c r="I1295" s="1887">
        <v>1</v>
      </c>
      <c r="J1295" s="1887">
        <v>21</v>
      </c>
      <c r="K1295" s="559" t="s">
        <v>17188</v>
      </c>
      <c r="L1295" s="8" t="s">
        <v>17189</v>
      </c>
      <c r="M1295" s="390"/>
    </row>
    <row r="1296" spans="1:13" ht="25.5" customHeight="1">
      <c r="A1296" s="1884">
        <v>1287</v>
      </c>
      <c r="B1296" s="144" t="str">
        <f t="shared" si="97"/>
        <v>WJ01</v>
      </c>
      <c r="C1296" s="8" t="str">
        <f t="shared" si="100"/>
        <v>WJ01V0141R1</v>
      </c>
      <c r="D1296" s="8" t="s">
        <v>18345</v>
      </c>
      <c r="E1296" s="8" t="s">
        <v>16485</v>
      </c>
      <c r="F1296" s="8"/>
      <c r="G1296" s="24"/>
      <c r="H1296" s="24" t="s">
        <v>13201</v>
      </c>
      <c r="I1296" s="1887">
        <v>1</v>
      </c>
      <c r="J1296" s="1887">
        <v>21</v>
      </c>
      <c r="K1296" s="606" t="s">
        <v>17188</v>
      </c>
      <c r="L1296" s="8" t="s">
        <v>18344</v>
      </c>
      <c r="M1296" s="390"/>
    </row>
    <row r="1297" spans="1:13" ht="25.5" customHeight="1">
      <c r="A1297" s="1884">
        <v>1288</v>
      </c>
      <c r="B1297" s="144" t="str">
        <f t="shared" si="97"/>
        <v>WJ01</v>
      </c>
      <c r="C1297" s="8" t="str">
        <f t="shared" si="100"/>
        <v>WJ01V0142R0U04</v>
      </c>
      <c r="D1297" s="57" t="s">
        <v>17255</v>
      </c>
      <c r="E1297" s="575" t="s">
        <v>14863</v>
      </c>
      <c r="F1297" s="24"/>
      <c r="G1297" s="24"/>
      <c r="H1297" s="24" t="s">
        <v>13201</v>
      </c>
      <c r="I1297" s="1887">
        <v>1</v>
      </c>
      <c r="J1297" s="1887">
        <v>21</v>
      </c>
      <c r="K1297" s="564" t="s">
        <v>17256</v>
      </c>
      <c r="L1297" s="8" t="s">
        <v>14861</v>
      </c>
      <c r="M1297" s="390"/>
    </row>
    <row r="1298" spans="1:13" ht="25.5" customHeight="1">
      <c r="A1298" s="1884">
        <v>1289</v>
      </c>
      <c r="B1298" s="144" t="str">
        <f t="shared" si="97"/>
        <v>WJ01</v>
      </c>
      <c r="C1298" s="8" t="str">
        <f t="shared" si="100"/>
        <v>WJ01V0143R0C17</v>
      </c>
      <c r="D1298" s="57" t="s">
        <v>17862</v>
      </c>
      <c r="E1298" s="596" t="s">
        <v>17863</v>
      </c>
      <c r="F1298" s="24"/>
      <c r="G1298" s="24"/>
      <c r="H1298" s="24" t="s">
        <v>13201</v>
      </c>
      <c r="I1298" s="1887">
        <v>1</v>
      </c>
      <c r="J1298" s="1887">
        <v>21</v>
      </c>
      <c r="K1298" s="590" t="s">
        <v>17874</v>
      </c>
      <c r="L1298" s="8" t="s">
        <v>17840</v>
      </c>
      <c r="M1298" s="390"/>
    </row>
    <row r="1299" spans="1:13" ht="25.5" customHeight="1">
      <c r="A1299" s="1884">
        <v>1290</v>
      </c>
      <c r="B1299" s="144" t="str">
        <f>LEFT(C1299,4)</f>
        <v>WJ01</v>
      </c>
      <c r="C1299" s="8" t="str">
        <f t="shared" si="100"/>
        <v>WJ01V0143R0C33</v>
      </c>
      <c r="D1299" s="57" t="s">
        <v>17862</v>
      </c>
      <c r="E1299" s="989" t="s">
        <v>17863</v>
      </c>
      <c r="F1299" s="24"/>
      <c r="G1299" s="24"/>
      <c r="H1299" s="24" t="s">
        <v>13201</v>
      </c>
      <c r="I1299" s="1887">
        <v>1</v>
      </c>
      <c r="J1299" s="1887">
        <v>21</v>
      </c>
      <c r="K1299" s="974" t="s">
        <v>17874</v>
      </c>
      <c r="L1299" s="8" t="s">
        <v>25158</v>
      </c>
      <c r="M1299" s="390"/>
    </row>
    <row r="1300" spans="1:13" ht="25.5" customHeight="1">
      <c r="A1300" s="1884">
        <v>1291</v>
      </c>
      <c r="B1300" s="144" t="str">
        <f t="shared" si="97"/>
        <v>WJ01</v>
      </c>
      <c r="C1300" s="8" t="str">
        <f t="shared" si="100"/>
        <v>WJ01V0144R0E00</v>
      </c>
      <c r="D1300" s="57" t="s">
        <v>18309</v>
      </c>
      <c r="E1300" s="605" t="s">
        <v>18310</v>
      </c>
      <c r="F1300" s="24"/>
      <c r="G1300" s="24"/>
      <c r="H1300" s="24" t="s">
        <v>13201</v>
      </c>
      <c r="I1300" s="1887">
        <v>1</v>
      </c>
      <c r="J1300" s="1887">
        <v>21</v>
      </c>
      <c r="K1300" s="605" t="s">
        <v>18308</v>
      </c>
      <c r="L1300" s="8" t="s">
        <v>12243</v>
      </c>
      <c r="M1300" s="390"/>
    </row>
    <row r="1301" spans="1:13" ht="25.5" customHeight="1">
      <c r="A1301" s="1884">
        <v>1292</v>
      </c>
      <c r="B1301" s="144" t="str">
        <f>LEFT(C1301,4)</f>
        <v>WJ01</v>
      </c>
      <c r="C1301" s="8" t="str">
        <f t="shared" si="100"/>
        <v>WJ01V0144R0U30</v>
      </c>
      <c r="D1301" s="57" t="s">
        <v>18309</v>
      </c>
      <c r="E1301" s="1369" t="s">
        <v>18310</v>
      </c>
      <c r="F1301" s="24"/>
      <c r="G1301" s="24"/>
      <c r="H1301" s="24" t="s">
        <v>13201</v>
      </c>
      <c r="I1301" s="1887">
        <v>1</v>
      </c>
      <c r="J1301" s="1887">
        <v>21</v>
      </c>
      <c r="K1301" s="1369" t="s">
        <v>18308</v>
      </c>
      <c r="L1301" s="8" t="s">
        <v>39188</v>
      </c>
      <c r="M1301" s="390"/>
    </row>
    <row r="1302" spans="1:13" ht="25.5" customHeight="1">
      <c r="A1302" s="1884">
        <v>1292</v>
      </c>
      <c r="B1302" s="144" t="str">
        <f>LEFT(C1302,4)</f>
        <v>WJ01</v>
      </c>
      <c r="C1302" s="8" t="str">
        <f t="shared" si="100"/>
        <v>WJ01V0144R0U14</v>
      </c>
      <c r="D1302" s="57" t="s">
        <v>18309</v>
      </c>
      <c r="E1302" s="1942" t="s">
        <v>18310</v>
      </c>
      <c r="F1302" s="24"/>
      <c r="G1302" s="24"/>
      <c r="H1302" s="24" t="s">
        <v>13201</v>
      </c>
      <c r="I1302" s="1887">
        <v>1</v>
      </c>
      <c r="J1302" s="1887">
        <v>21</v>
      </c>
      <c r="K1302" s="1942" t="s">
        <v>18308</v>
      </c>
      <c r="L1302" s="8" t="s">
        <v>50747</v>
      </c>
      <c r="M1302" s="390"/>
    </row>
    <row r="1303" spans="1:13" ht="25.5" customHeight="1">
      <c r="A1303" s="1884">
        <v>1293</v>
      </c>
      <c r="B1303" s="144" t="str">
        <f t="shared" si="97"/>
        <v>WJ01</v>
      </c>
      <c r="C1303" s="8" t="str">
        <f t="shared" si="100"/>
        <v>WJ01V0145R0A01</v>
      </c>
      <c r="D1303" s="57" t="s">
        <v>18522</v>
      </c>
      <c r="E1303" s="622" t="s">
        <v>16694</v>
      </c>
      <c r="F1303" s="24"/>
      <c r="G1303" s="24"/>
      <c r="H1303" s="24" t="s">
        <v>13201</v>
      </c>
      <c r="I1303" s="1887">
        <v>1</v>
      </c>
      <c r="J1303" s="1887">
        <v>21</v>
      </c>
      <c r="K1303" s="622" t="s">
        <v>18521</v>
      </c>
      <c r="L1303" s="8" t="s">
        <v>17184</v>
      </c>
      <c r="M1303" s="390"/>
    </row>
    <row r="1304" spans="1:13" ht="21" customHeight="1">
      <c r="A1304" s="1884">
        <v>1294</v>
      </c>
      <c r="B1304" s="144" t="str">
        <f t="shared" si="97"/>
        <v>WJ01</v>
      </c>
      <c r="C1304" s="8" t="str">
        <f t="shared" si="100"/>
        <v>WJ01V0146R0N02</v>
      </c>
      <c r="D1304" s="57" t="s">
        <v>18873</v>
      </c>
      <c r="E1304" s="665" t="s">
        <v>18874</v>
      </c>
      <c r="F1304" s="24"/>
      <c r="G1304" s="24"/>
      <c r="H1304" s="24" t="s">
        <v>13201</v>
      </c>
      <c r="I1304" s="1887">
        <v>1</v>
      </c>
      <c r="J1304" s="1887">
        <v>21</v>
      </c>
      <c r="K1304" s="650" t="s">
        <v>18887</v>
      </c>
      <c r="L1304" s="8" t="s">
        <v>18888</v>
      </c>
      <c r="M1304" s="390"/>
    </row>
    <row r="1305" spans="1:13" ht="21" customHeight="1">
      <c r="A1305" s="1884">
        <v>1295</v>
      </c>
      <c r="B1305" s="144" t="str">
        <f t="shared" si="97"/>
        <v>WJ01</v>
      </c>
      <c r="C1305" s="8" t="str">
        <f t="shared" si="100"/>
        <v>WJ01V0146R1N02</v>
      </c>
      <c r="D1305" s="57" t="s">
        <v>18873</v>
      </c>
      <c r="E1305" s="773" t="s">
        <v>18874</v>
      </c>
      <c r="F1305" s="24"/>
      <c r="G1305" s="24"/>
      <c r="H1305" s="24" t="s">
        <v>13201</v>
      </c>
      <c r="I1305" s="1887">
        <v>1</v>
      </c>
      <c r="J1305" s="1887">
        <v>21</v>
      </c>
      <c r="K1305" s="773" t="s">
        <v>18887</v>
      </c>
      <c r="L1305" s="8" t="s">
        <v>21195</v>
      </c>
      <c r="M1305" s="390"/>
    </row>
    <row r="1306" spans="1:13" ht="21" customHeight="1">
      <c r="A1306" s="1884">
        <v>1296</v>
      </c>
      <c r="B1306" s="144" t="str">
        <f t="shared" si="97"/>
        <v>WJ01</v>
      </c>
      <c r="C1306" s="8" t="str">
        <f t="shared" si="100"/>
        <v>WJ01V0147R0N02</v>
      </c>
      <c r="D1306" s="57" t="s">
        <v>18875</v>
      </c>
      <c r="E1306" s="665" t="s">
        <v>18876</v>
      </c>
      <c r="F1306" s="24"/>
      <c r="G1306" s="24"/>
      <c r="H1306" s="24" t="s">
        <v>13201</v>
      </c>
      <c r="I1306" s="1887">
        <v>1</v>
      </c>
      <c r="J1306" s="1887">
        <v>21</v>
      </c>
      <c r="K1306" s="650" t="s">
        <v>18889</v>
      </c>
      <c r="L1306" s="8" t="s">
        <v>18888</v>
      </c>
      <c r="M1306" s="390"/>
    </row>
    <row r="1307" spans="1:13" ht="21" customHeight="1">
      <c r="A1307" s="1884">
        <v>1297</v>
      </c>
      <c r="B1307" s="144" t="str">
        <f t="shared" si="97"/>
        <v>WJ01</v>
      </c>
      <c r="C1307" s="8" t="str">
        <f t="shared" si="100"/>
        <v>WJ01V0148R0N02</v>
      </c>
      <c r="D1307" s="57" t="s">
        <v>18877</v>
      </c>
      <c r="E1307" s="665" t="s">
        <v>18876</v>
      </c>
      <c r="F1307" s="24"/>
      <c r="G1307" s="24"/>
      <c r="H1307" s="24" t="s">
        <v>13201</v>
      </c>
      <c r="I1307" s="1887">
        <v>1</v>
      </c>
      <c r="J1307" s="1887">
        <v>21</v>
      </c>
      <c r="K1307" s="650" t="s">
        <v>18890</v>
      </c>
      <c r="L1307" s="8" t="s">
        <v>18888</v>
      </c>
      <c r="M1307" s="390"/>
    </row>
    <row r="1308" spans="1:13" ht="21" customHeight="1">
      <c r="A1308" s="1884">
        <v>1298</v>
      </c>
      <c r="B1308" s="144" t="str">
        <f t="shared" si="97"/>
        <v>WJ01</v>
      </c>
      <c r="C1308" s="8" t="str">
        <f t="shared" si="100"/>
        <v>WJ01V0149R0U10</v>
      </c>
      <c r="D1308" s="57" t="s">
        <v>19003</v>
      </c>
      <c r="E1308" s="665" t="s">
        <v>19004</v>
      </c>
      <c r="F1308" s="24"/>
      <c r="G1308" s="24"/>
      <c r="H1308" s="24" t="s">
        <v>13201</v>
      </c>
      <c r="I1308" s="1887">
        <v>1</v>
      </c>
      <c r="J1308" s="1887">
        <v>21</v>
      </c>
      <c r="K1308" s="659" t="s">
        <v>19001</v>
      </c>
      <c r="L1308" s="8" t="s">
        <v>19002</v>
      </c>
      <c r="M1308" s="390"/>
    </row>
    <row r="1309" spans="1:13" ht="21" customHeight="1">
      <c r="A1309" s="1884">
        <v>1299</v>
      </c>
      <c r="B1309" s="144" t="str">
        <f t="shared" si="97"/>
        <v>WJ01</v>
      </c>
      <c r="C1309" s="8" t="str">
        <f t="shared" si="100"/>
        <v>WJ01V0150R0U04</v>
      </c>
      <c r="D1309" s="8" t="s">
        <v>19199</v>
      </c>
      <c r="E1309" s="8" t="s">
        <v>19601</v>
      </c>
      <c r="F1309" s="8"/>
      <c r="G1309" s="24"/>
      <c r="H1309" s="24" t="s">
        <v>13201</v>
      </c>
      <c r="I1309" s="1887">
        <v>1</v>
      </c>
      <c r="J1309" s="1887">
        <v>21</v>
      </c>
      <c r="K1309" s="670" t="s">
        <v>19198</v>
      </c>
      <c r="L1309" s="8" t="s">
        <v>14861</v>
      </c>
      <c r="M1309" s="390"/>
    </row>
    <row r="1310" spans="1:13" ht="21" customHeight="1">
      <c r="A1310" s="1884">
        <v>1300</v>
      </c>
      <c r="B1310" s="144" t="str">
        <f t="shared" si="97"/>
        <v>WJ01</v>
      </c>
      <c r="C1310" s="8" t="str">
        <f t="shared" si="100"/>
        <v>WJ01V0151R0E00</v>
      </c>
      <c r="D1310" s="8" t="s">
        <v>19369</v>
      </c>
      <c r="E1310" s="8" t="s">
        <v>19602</v>
      </c>
      <c r="F1310" s="8"/>
      <c r="G1310" s="24"/>
      <c r="H1310" s="24" t="s">
        <v>13201</v>
      </c>
      <c r="I1310" s="1887">
        <v>1</v>
      </c>
      <c r="J1310" s="1887">
        <v>21</v>
      </c>
      <c r="K1310" s="677" t="s">
        <v>19368</v>
      </c>
      <c r="L1310" s="8" t="s">
        <v>12243</v>
      </c>
      <c r="M1310" s="390"/>
    </row>
    <row r="1311" spans="1:13" ht="21" customHeight="1">
      <c r="A1311" s="1884">
        <v>1301</v>
      </c>
      <c r="B1311" s="144" t="str">
        <f t="shared" si="97"/>
        <v>WJ01</v>
      </c>
      <c r="C1311" s="8" t="str">
        <f t="shared" ref="C1311:C1342" si="101">CONCATENATE(K1311,L1311)</f>
        <v>WJ01V0151R0E01</v>
      </c>
      <c r="D1311" s="8" t="s">
        <v>19369</v>
      </c>
      <c r="E1311" s="8" t="s">
        <v>19602</v>
      </c>
      <c r="F1311" s="8"/>
      <c r="G1311" s="24"/>
      <c r="H1311" s="24" t="s">
        <v>13201</v>
      </c>
      <c r="I1311" s="1887">
        <v>1</v>
      </c>
      <c r="J1311" s="1887">
        <v>21</v>
      </c>
      <c r="K1311" s="677" t="s">
        <v>19368</v>
      </c>
      <c r="L1311" s="8" t="s">
        <v>12235</v>
      </c>
      <c r="M1311" s="390"/>
    </row>
    <row r="1312" spans="1:13" ht="21" customHeight="1">
      <c r="A1312" s="1884">
        <v>1302</v>
      </c>
      <c r="B1312" s="144" t="str">
        <f t="shared" ref="B1312:B1322" si="102">LEFT(C1312,4)</f>
        <v>WJ01</v>
      </c>
      <c r="C1312" s="8" t="str">
        <f t="shared" si="101"/>
        <v>WJ01V0151R0C67</v>
      </c>
      <c r="D1312" s="8" t="s">
        <v>19369</v>
      </c>
      <c r="E1312" s="8" t="s">
        <v>45780</v>
      </c>
      <c r="F1312" s="8"/>
      <c r="G1312" s="24"/>
      <c r="H1312" s="24" t="s">
        <v>13201</v>
      </c>
      <c r="I1312" s="1887">
        <v>1</v>
      </c>
      <c r="J1312" s="1887">
        <v>21</v>
      </c>
      <c r="K1312" s="1662" t="s">
        <v>19368</v>
      </c>
      <c r="L1312" s="8" t="s">
        <v>44443</v>
      </c>
      <c r="M1312" s="390"/>
    </row>
    <row r="1313" spans="1:13" ht="21" customHeight="1">
      <c r="A1313" s="1884">
        <v>1303</v>
      </c>
      <c r="B1313" s="144" t="str">
        <f t="shared" si="102"/>
        <v>WJ01</v>
      </c>
      <c r="C1313" s="8" t="str">
        <f t="shared" si="101"/>
        <v>WJ01V0151R0C16</v>
      </c>
      <c r="D1313" s="8" t="s">
        <v>19369</v>
      </c>
      <c r="E1313" s="8" t="s">
        <v>19602</v>
      </c>
      <c r="F1313" s="8"/>
      <c r="G1313" s="24"/>
      <c r="H1313" s="24" t="s">
        <v>13201</v>
      </c>
      <c r="I1313" s="1887">
        <v>1</v>
      </c>
      <c r="J1313" s="1887">
        <v>21</v>
      </c>
      <c r="K1313" s="1496" t="s">
        <v>19368</v>
      </c>
      <c r="L1313" s="8" t="s">
        <v>42050</v>
      </c>
      <c r="M1313" s="390"/>
    </row>
    <row r="1314" spans="1:13" ht="21" customHeight="1">
      <c r="A1314" s="1884">
        <v>1304</v>
      </c>
      <c r="B1314" s="144" t="str">
        <f t="shared" si="102"/>
        <v>WJ01</v>
      </c>
      <c r="C1314" s="8" t="str">
        <f t="shared" si="101"/>
        <v>WJ01V0151R0I03</v>
      </c>
      <c r="D1314" s="8" t="s">
        <v>19369</v>
      </c>
      <c r="E1314" s="8" t="s">
        <v>19602</v>
      </c>
      <c r="F1314" s="8"/>
      <c r="G1314" s="24"/>
      <c r="H1314" s="24" t="s">
        <v>13201</v>
      </c>
      <c r="I1314" s="1887">
        <v>1</v>
      </c>
      <c r="J1314" s="1887">
        <v>21</v>
      </c>
      <c r="K1314" s="1468" t="s">
        <v>19368</v>
      </c>
      <c r="L1314" s="8" t="s">
        <v>41641</v>
      </c>
      <c r="M1314" s="390"/>
    </row>
    <row r="1315" spans="1:13" ht="21" customHeight="1">
      <c r="A1315" s="1884">
        <v>1305</v>
      </c>
      <c r="B1315" s="144" t="str">
        <f t="shared" si="102"/>
        <v>WJ01</v>
      </c>
      <c r="C1315" s="8" t="str">
        <f t="shared" si="101"/>
        <v>WJ01V0151R0F03</v>
      </c>
      <c r="D1315" s="8" t="s">
        <v>19369</v>
      </c>
      <c r="E1315" s="8" t="s">
        <v>19602</v>
      </c>
      <c r="F1315" s="8"/>
      <c r="G1315" s="24"/>
      <c r="H1315" s="24" t="s">
        <v>13201</v>
      </c>
      <c r="I1315" s="1887">
        <v>1</v>
      </c>
      <c r="J1315" s="1887">
        <v>21</v>
      </c>
      <c r="K1315" s="1133" t="s">
        <v>19368</v>
      </c>
      <c r="L1315" s="8" t="s">
        <v>32630</v>
      </c>
      <c r="M1315" s="390"/>
    </row>
    <row r="1316" spans="1:13" ht="21" customHeight="1">
      <c r="A1316" s="1884">
        <v>1306</v>
      </c>
      <c r="B1316" s="144" t="str">
        <f t="shared" si="102"/>
        <v>WJ01</v>
      </c>
      <c r="C1316" s="8" t="str">
        <f t="shared" si="101"/>
        <v>WJ01V0151R0C07</v>
      </c>
      <c r="D1316" s="8" t="s">
        <v>19369</v>
      </c>
      <c r="E1316" s="8" t="s">
        <v>19602</v>
      </c>
      <c r="F1316" s="8"/>
      <c r="G1316" s="24"/>
      <c r="H1316" s="24" t="s">
        <v>13201</v>
      </c>
      <c r="I1316" s="1887">
        <v>1</v>
      </c>
      <c r="J1316" s="1887">
        <v>21</v>
      </c>
      <c r="K1316" s="1125" t="s">
        <v>19368</v>
      </c>
      <c r="L1316" s="8" t="s">
        <v>32235</v>
      </c>
      <c r="M1316" s="390"/>
    </row>
    <row r="1317" spans="1:13" ht="21" customHeight="1">
      <c r="A1317" s="1884">
        <v>1307</v>
      </c>
      <c r="B1317" s="144" t="str">
        <f t="shared" si="102"/>
        <v>WJ01</v>
      </c>
      <c r="C1317" s="8" t="str">
        <f t="shared" si="101"/>
        <v>WJ01V0151R0C28</v>
      </c>
      <c r="D1317" s="8" t="s">
        <v>19369</v>
      </c>
      <c r="E1317" s="8" t="s">
        <v>19602</v>
      </c>
      <c r="F1317" s="8"/>
      <c r="G1317" s="24"/>
      <c r="H1317" s="24" t="s">
        <v>13201</v>
      </c>
      <c r="I1317" s="1887">
        <v>1</v>
      </c>
      <c r="J1317" s="1887">
        <v>21</v>
      </c>
      <c r="K1317" s="1040" t="s">
        <v>19368</v>
      </c>
      <c r="L1317" s="8" t="s">
        <v>26495</v>
      </c>
      <c r="M1317" s="390"/>
    </row>
    <row r="1318" spans="1:13" ht="21" customHeight="1">
      <c r="A1318" s="1884">
        <v>1308</v>
      </c>
      <c r="B1318" s="144" t="str">
        <f t="shared" si="102"/>
        <v>WJ01</v>
      </c>
      <c r="C1318" s="8" t="str">
        <f t="shared" si="101"/>
        <v>WJ01V0151R0C35</v>
      </c>
      <c r="D1318" s="8" t="s">
        <v>19369</v>
      </c>
      <c r="E1318" s="8" t="s">
        <v>19602</v>
      </c>
      <c r="F1318" s="8"/>
      <c r="G1318" s="24"/>
      <c r="H1318" s="24" t="s">
        <v>13201</v>
      </c>
      <c r="I1318" s="1887">
        <v>1</v>
      </c>
      <c r="J1318" s="1887">
        <v>21</v>
      </c>
      <c r="K1318" s="985" t="s">
        <v>19368</v>
      </c>
      <c r="L1318" s="8" t="s">
        <v>25308</v>
      </c>
      <c r="M1318" s="390"/>
    </row>
    <row r="1319" spans="1:13" ht="21" customHeight="1">
      <c r="A1319" s="1884">
        <v>1309</v>
      </c>
      <c r="B1319" s="144" t="str">
        <f t="shared" si="102"/>
        <v>WJ01</v>
      </c>
      <c r="C1319" s="8" t="str">
        <f t="shared" si="101"/>
        <v>WJ01V0151R0I02</v>
      </c>
      <c r="D1319" s="57" t="s">
        <v>19369</v>
      </c>
      <c r="E1319" s="949" t="s">
        <v>19602</v>
      </c>
      <c r="F1319" s="24"/>
      <c r="G1319" s="24"/>
      <c r="H1319" s="24" t="s">
        <v>13201</v>
      </c>
      <c r="I1319" s="1887">
        <v>1</v>
      </c>
      <c r="J1319" s="1887">
        <v>21</v>
      </c>
      <c r="K1319" s="900" t="s">
        <v>19368</v>
      </c>
      <c r="L1319" s="8" t="s">
        <v>23636</v>
      </c>
      <c r="M1319" s="390"/>
    </row>
    <row r="1320" spans="1:13" ht="21" customHeight="1">
      <c r="A1320" s="1884">
        <v>1310</v>
      </c>
      <c r="B1320" s="144" t="str">
        <f t="shared" si="102"/>
        <v>WJ01</v>
      </c>
      <c r="C1320" s="8" t="str">
        <f t="shared" si="101"/>
        <v>WJ01V0151R0F01</v>
      </c>
      <c r="D1320" s="57" t="s">
        <v>19369</v>
      </c>
      <c r="E1320" s="949" t="s">
        <v>19602</v>
      </c>
      <c r="F1320" s="24"/>
      <c r="G1320" s="24"/>
      <c r="H1320" s="24" t="s">
        <v>13201</v>
      </c>
      <c r="I1320" s="1887">
        <v>1</v>
      </c>
      <c r="J1320" s="1887">
        <v>21</v>
      </c>
      <c r="K1320" s="903" t="s">
        <v>19368</v>
      </c>
      <c r="L1320" s="8" t="s">
        <v>23712</v>
      </c>
      <c r="M1320" s="390"/>
    </row>
    <row r="1321" spans="1:13" ht="21" customHeight="1">
      <c r="A1321" s="1884">
        <v>1311</v>
      </c>
      <c r="B1321" s="144" t="str">
        <f t="shared" si="102"/>
        <v>WJ01</v>
      </c>
      <c r="C1321" s="8" t="str">
        <f t="shared" si="101"/>
        <v>WJ01V0151R0A02</v>
      </c>
      <c r="D1321" s="57" t="s">
        <v>19369</v>
      </c>
      <c r="E1321" s="949" t="s">
        <v>19602</v>
      </c>
      <c r="F1321" s="24"/>
      <c r="G1321" s="24"/>
      <c r="H1321" s="24" t="s">
        <v>13201</v>
      </c>
      <c r="I1321" s="1887">
        <v>1</v>
      </c>
      <c r="J1321" s="1887">
        <v>21</v>
      </c>
      <c r="K1321" s="936" t="s">
        <v>19368</v>
      </c>
      <c r="L1321" s="8" t="s">
        <v>24401</v>
      </c>
      <c r="M1321" s="390"/>
    </row>
    <row r="1322" spans="1:13" ht="21" customHeight="1">
      <c r="A1322" s="1884">
        <v>1312</v>
      </c>
      <c r="B1322" s="144" t="str">
        <f t="shared" si="102"/>
        <v>WJ01</v>
      </c>
      <c r="C1322" s="8" t="str">
        <f t="shared" si="101"/>
        <v>WJ01V0151R0W01</v>
      </c>
      <c r="D1322" s="57" t="s">
        <v>19369</v>
      </c>
      <c r="E1322" s="1149" t="s">
        <v>24922</v>
      </c>
      <c r="F1322" s="24"/>
      <c r="G1322" s="24"/>
      <c r="H1322" s="24" t="s">
        <v>13201</v>
      </c>
      <c r="I1322" s="1887">
        <v>1</v>
      </c>
      <c r="J1322" s="1887">
        <v>21</v>
      </c>
      <c r="K1322" s="1149" t="s">
        <v>19368</v>
      </c>
      <c r="L1322" s="8" t="s">
        <v>25092</v>
      </c>
      <c r="M1322" s="390"/>
    </row>
    <row r="1323" spans="1:13" ht="21" customHeight="1">
      <c r="A1323" s="1884">
        <v>1313</v>
      </c>
      <c r="B1323" s="144" t="str">
        <f t="shared" si="97"/>
        <v>WJ01</v>
      </c>
      <c r="C1323" s="8" t="str">
        <f t="shared" si="101"/>
        <v>WJ01V0152R0E00</v>
      </c>
      <c r="D1323" s="8" t="s">
        <v>19851</v>
      </c>
      <c r="E1323" s="8" t="s">
        <v>16499</v>
      </c>
      <c r="F1323" s="8"/>
      <c r="G1323" s="24"/>
      <c r="H1323" s="24" t="s">
        <v>13201</v>
      </c>
      <c r="I1323" s="1887">
        <v>1</v>
      </c>
      <c r="J1323" s="1887">
        <v>21</v>
      </c>
      <c r="K1323" s="695" t="s">
        <v>19852</v>
      </c>
      <c r="L1323" s="8" t="s">
        <v>12243</v>
      </c>
      <c r="M1323" s="390"/>
    </row>
    <row r="1324" spans="1:13" ht="21" customHeight="1">
      <c r="A1324" s="1884">
        <v>1314</v>
      </c>
      <c r="B1324" s="144" t="str">
        <f t="shared" si="97"/>
        <v>WJ01</v>
      </c>
      <c r="C1324" s="8" t="str">
        <f t="shared" si="101"/>
        <v>WJ01V0152R0E01</v>
      </c>
      <c r="D1324" s="57" t="s">
        <v>19851</v>
      </c>
      <c r="E1324" s="949" t="s">
        <v>16499</v>
      </c>
      <c r="F1324" s="24"/>
      <c r="G1324" s="24"/>
      <c r="H1324" s="24" t="s">
        <v>13201</v>
      </c>
      <c r="I1324" s="1887">
        <v>1</v>
      </c>
      <c r="J1324" s="1887">
        <v>21</v>
      </c>
      <c r="K1324" s="695" t="s">
        <v>19852</v>
      </c>
      <c r="L1324" s="8" t="s">
        <v>12235</v>
      </c>
      <c r="M1324" s="390"/>
    </row>
    <row r="1325" spans="1:13" ht="21" customHeight="1">
      <c r="A1325" s="1884">
        <v>1315</v>
      </c>
      <c r="B1325" s="144" t="str">
        <f t="shared" ref="B1325:B1331" si="103">LEFT(C1325,4)</f>
        <v>WJ01</v>
      </c>
      <c r="C1325" s="8" t="str">
        <f t="shared" si="101"/>
        <v>WJ01V0152R0F03</v>
      </c>
      <c r="D1325" s="57" t="s">
        <v>19851</v>
      </c>
      <c r="E1325" s="1305" t="s">
        <v>16499</v>
      </c>
      <c r="F1325" s="24"/>
      <c r="G1325" s="24"/>
      <c r="H1325" s="24" t="s">
        <v>13201</v>
      </c>
      <c r="I1325" s="1887">
        <v>1</v>
      </c>
      <c r="J1325" s="1887">
        <v>21</v>
      </c>
      <c r="K1325" s="1305" t="s">
        <v>19852</v>
      </c>
      <c r="L1325" s="8" t="s">
        <v>32630</v>
      </c>
      <c r="M1325" s="390"/>
    </row>
    <row r="1326" spans="1:13" ht="21" customHeight="1">
      <c r="A1326" s="1884">
        <v>1316</v>
      </c>
      <c r="B1326" s="144" t="str">
        <f t="shared" si="103"/>
        <v>WJ01</v>
      </c>
      <c r="C1326" s="8" t="str">
        <f t="shared" si="101"/>
        <v>WJ01V0152R0Y03</v>
      </c>
      <c r="D1326" s="57" t="s">
        <v>19851</v>
      </c>
      <c r="E1326" s="1216" t="s">
        <v>16499</v>
      </c>
      <c r="F1326" s="24"/>
      <c r="G1326" s="24"/>
      <c r="H1326" s="24" t="s">
        <v>13201</v>
      </c>
      <c r="I1326" s="1887">
        <v>1</v>
      </c>
      <c r="J1326" s="1887">
        <v>21</v>
      </c>
      <c r="K1326" s="1216" t="s">
        <v>19852</v>
      </c>
      <c r="L1326" s="8" t="s">
        <v>36787</v>
      </c>
      <c r="M1326" s="390"/>
    </row>
    <row r="1327" spans="1:13" ht="21" customHeight="1">
      <c r="A1327" s="1884">
        <v>1317</v>
      </c>
      <c r="B1327" s="144" t="str">
        <f t="shared" si="103"/>
        <v>WJ01</v>
      </c>
      <c r="C1327" s="8" t="str">
        <f t="shared" si="101"/>
        <v>WJ01V0152R0A01</v>
      </c>
      <c r="D1327" s="57" t="s">
        <v>19851</v>
      </c>
      <c r="E1327" s="1046" t="s">
        <v>16499</v>
      </c>
      <c r="F1327" s="24"/>
      <c r="G1327" s="24"/>
      <c r="H1327" s="24" t="s">
        <v>13201</v>
      </c>
      <c r="I1327" s="1887">
        <v>1</v>
      </c>
      <c r="J1327" s="1887">
        <v>21</v>
      </c>
      <c r="K1327" s="1046" t="s">
        <v>19852</v>
      </c>
      <c r="L1327" s="8" t="s">
        <v>17184</v>
      </c>
      <c r="M1327" s="390"/>
    </row>
    <row r="1328" spans="1:13" ht="21" customHeight="1">
      <c r="A1328" s="1884">
        <v>1318</v>
      </c>
      <c r="B1328" s="144" t="str">
        <f t="shared" si="103"/>
        <v>WJ01</v>
      </c>
      <c r="C1328" s="8" t="str">
        <f t="shared" si="101"/>
        <v>WJ01V0152R0L02</v>
      </c>
      <c r="D1328" s="57" t="s">
        <v>19851</v>
      </c>
      <c r="E1328" s="1040" t="s">
        <v>16499</v>
      </c>
      <c r="F1328" s="24"/>
      <c r="G1328" s="24"/>
      <c r="H1328" s="24" t="s">
        <v>13201</v>
      </c>
      <c r="I1328" s="1887">
        <v>1</v>
      </c>
      <c r="J1328" s="1887">
        <v>21</v>
      </c>
      <c r="K1328" s="1040" t="s">
        <v>19852</v>
      </c>
      <c r="L1328" s="8" t="s">
        <v>26491</v>
      </c>
      <c r="M1328" s="390"/>
    </row>
    <row r="1329" spans="1:13" ht="21" customHeight="1">
      <c r="A1329" s="1884">
        <v>1319</v>
      </c>
      <c r="B1329" s="144" t="str">
        <f t="shared" si="103"/>
        <v>WJ01</v>
      </c>
      <c r="C1329" s="8" t="str">
        <f t="shared" si="101"/>
        <v>WJ01V0152R0W01</v>
      </c>
      <c r="D1329" s="57" t="s">
        <v>19851</v>
      </c>
      <c r="E1329" s="989" t="s">
        <v>16499</v>
      </c>
      <c r="F1329" s="24"/>
      <c r="G1329" s="24"/>
      <c r="H1329" s="24" t="s">
        <v>13201</v>
      </c>
      <c r="I1329" s="1889">
        <v>1</v>
      </c>
      <c r="J1329" s="1889">
        <v>21</v>
      </c>
      <c r="K1329" s="966" t="s">
        <v>19852</v>
      </c>
      <c r="L1329" s="8" t="s">
        <v>25092</v>
      </c>
      <c r="M1329" s="390"/>
    </row>
    <row r="1330" spans="1:13" ht="21" customHeight="1">
      <c r="A1330" s="1884">
        <v>1320</v>
      </c>
      <c r="B1330" s="144" t="str">
        <f t="shared" si="103"/>
        <v>WJ01</v>
      </c>
      <c r="C1330" s="8" t="str">
        <f t="shared" si="101"/>
        <v>WJ01V0152R0I02</v>
      </c>
      <c r="D1330" s="57" t="s">
        <v>19851</v>
      </c>
      <c r="E1330" s="949" t="s">
        <v>16499</v>
      </c>
      <c r="F1330" s="24"/>
      <c r="G1330" s="24"/>
      <c r="H1330" s="24" t="s">
        <v>13201</v>
      </c>
      <c r="I1330" s="1887">
        <v>1</v>
      </c>
      <c r="J1330" s="1887">
        <v>21</v>
      </c>
      <c r="K1330" s="900" t="s">
        <v>19852</v>
      </c>
      <c r="L1330" s="8" t="s">
        <v>23636</v>
      </c>
      <c r="M1330" s="390"/>
    </row>
    <row r="1331" spans="1:13" ht="21" customHeight="1">
      <c r="A1331" s="1884">
        <v>1321</v>
      </c>
      <c r="B1331" s="144" t="str">
        <f t="shared" si="103"/>
        <v>WJ01</v>
      </c>
      <c r="C1331" s="8" t="str">
        <f t="shared" si="101"/>
        <v>WJ01V0152R0H01</v>
      </c>
      <c r="D1331" s="57" t="s">
        <v>19851</v>
      </c>
      <c r="E1331" s="952" t="s">
        <v>16499</v>
      </c>
      <c r="F1331" s="24"/>
      <c r="G1331" s="24"/>
      <c r="H1331" s="24" t="s">
        <v>13201</v>
      </c>
      <c r="I1331" s="1887">
        <v>1</v>
      </c>
      <c r="J1331" s="1887">
        <v>21</v>
      </c>
      <c r="K1331" s="952" t="s">
        <v>19852</v>
      </c>
      <c r="L1331" s="8" t="s">
        <v>16834</v>
      </c>
      <c r="M1331" s="390"/>
    </row>
    <row r="1332" spans="1:13" ht="21" customHeight="1">
      <c r="A1332" s="1884">
        <v>1322</v>
      </c>
      <c r="B1332" s="144" t="str">
        <f t="shared" si="97"/>
        <v>WJ01</v>
      </c>
      <c r="C1332" s="8" t="str">
        <f t="shared" si="101"/>
        <v>WJ01V0153R0E00</v>
      </c>
      <c r="D1332" s="8" t="s">
        <v>19845</v>
      </c>
      <c r="E1332" s="8" t="s">
        <v>16499</v>
      </c>
      <c r="F1332" s="8"/>
      <c r="G1332" s="24"/>
      <c r="H1332" s="24" t="s">
        <v>13201</v>
      </c>
      <c r="I1332" s="1887">
        <v>1</v>
      </c>
      <c r="J1332" s="1887">
        <v>21</v>
      </c>
      <c r="K1332" s="695" t="s">
        <v>19844</v>
      </c>
      <c r="L1332" s="8" t="s">
        <v>12243</v>
      </c>
      <c r="M1332" s="390"/>
    </row>
    <row r="1333" spans="1:13" ht="21" customHeight="1">
      <c r="A1333" s="1884">
        <v>1323</v>
      </c>
      <c r="B1333" s="144" t="str">
        <f t="shared" si="97"/>
        <v>WJ01</v>
      </c>
      <c r="C1333" s="8" t="str">
        <f t="shared" si="101"/>
        <v>WJ01V0153R0E01</v>
      </c>
      <c r="D1333" s="8" t="s">
        <v>19845</v>
      </c>
      <c r="E1333" s="8" t="s">
        <v>16499</v>
      </c>
      <c r="F1333" s="8"/>
      <c r="G1333" s="24"/>
      <c r="H1333" s="24" t="s">
        <v>13201</v>
      </c>
      <c r="I1333" s="1887">
        <v>1</v>
      </c>
      <c r="J1333" s="1887">
        <v>21</v>
      </c>
      <c r="K1333" s="695" t="s">
        <v>19844</v>
      </c>
      <c r="L1333" s="8" t="s">
        <v>12235</v>
      </c>
      <c r="M1333" s="390"/>
    </row>
    <row r="1334" spans="1:13" ht="21" customHeight="1">
      <c r="A1334" s="1884">
        <v>1324</v>
      </c>
      <c r="B1334" s="144" t="str">
        <f t="shared" ref="B1334:B1341" si="104">LEFT(C1334,4)</f>
        <v>WJ01</v>
      </c>
      <c r="C1334" s="8" t="str">
        <f t="shared" si="101"/>
        <v>WJ01V0153R0G01</v>
      </c>
      <c r="D1334" s="8" t="s">
        <v>19845</v>
      </c>
      <c r="E1334" s="8" t="s">
        <v>16499</v>
      </c>
      <c r="F1334" s="8"/>
      <c r="G1334" s="24"/>
      <c r="H1334" s="24" t="s">
        <v>13201</v>
      </c>
      <c r="I1334" s="1887">
        <v>1</v>
      </c>
      <c r="J1334" s="1887">
        <v>21</v>
      </c>
      <c r="K1334" s="1393" t="s">
        <v>19844</v>
      </c>
      <c r="L1334" s="8" t="s">
        <v>40549</v>
      </c>
      <c r="M1334" s="390"/>
    </row>
    <row r="1335" spans="1:13" ht="21" customHeight="1">
      <c r="A1335" s="1884">
        <v>1325</v>
      </c>
      <c r="B1335" s="144" t="str">
        <f t="shared" si="104"/>
        <v>WJ01</v>
      </c>
      <c r="C1335" s="8" t="str">
        <f t="shared" si="101"/>
        <v>WJ01V0153R0F03</v>
      </c>
      <c r="D1335" s="8" t="s">
        <v>19845</v>
      </c>
      <c r="E1335" s="8" t="s">
        <v>16499</v>
      </c>
      <c r="F1335" s="8"/>
      <c r="G1335" s="24"/>
      <c r="H1335" s="24" t="s">
        <v>13201</v>
      </c>
      <c r="I1335" s="1887">
        <v>1</v>
      </c>
      <c r="J1335" s="1887">
        <v>21</v>
      </c>
      <c r="K1335" s="1305" t="s">
        <v>19844</v>
      </c>
      <c r="L1335" s="8" t="s">
        <v>32630</v>
      </c>
      <c r="M1335" s="390"/>
    </row>
    <row r="1336" spans="1:13" ht="21" customHeight="1">
      <c r="A1336" s="1884">
        <v>1326</v>
      </c>
      <c r="B1336" s="144" t="str">
        <f t="shared" si="104"/>
        <v>WJ01</v>
      </c>
      <c r="C1336" s="8" t="str">
        <f t="shared" si="101"/>
        <v>WJ01V0153R0N04</v>
      </c>
      <c r="D1336" s="8" t="s">
        <v>19845</v>
      </c>
      <c r="E1336" s="8" t="s">
        <v>16499</v>
      </c>
      <c r="F1336" s="8"/>
      <c r="G1336" s="24"/>
      <c r="H1336" s="24" t="s">
        <v>13201</v>
      </c>
      <c r="I1336" s="1887">
        <v>1</v>
      </c>
      <c r="J1336" s="1887">
        <v>21</v>
      </c>
      <c r="K1336" s="1046" t="s">
        <v>19844</v>
      </c>
      <c r="L1336" s="8" t="s">
        <v>26664</v>
      </c>
      <c r="M1336" s="390"/>
    </row>
    <row r="1337" spans="1:13" ht="21" customHeight="1">
      <c r="A1337" s="1884">
        <v>1327</v>
      </c>
      <c r="B1337" s="144" t="str">
        <f t="shared" si="104"/>
        <v>WJ01</v>
      </c>
      <c r="C1337" s="8" t="str">
        <f t="shared" si="101"/>
        <v>WJ01V0153R0L02</v>
      </c>
      <c r="D1337" s="8" t="s">
        <v>19845</v>
      </c>
      <c r="E1337" s="8" t="s">
        <v>16499</v>
      </c>
      <c r="F1337" s="8"/>
      <c r="G1337" s="24"/>
      <c r="H1337" s="24" t="s">
        <v>13201</v>
      </c>
      <c r="I1337" s="1887">
        <v>1</v>
      </c>
      <c r="J1337" s="1887">
        <v>21</v>
      </c>
      <c r="K1337" s="1040" t="s">
        <v>19844</v>
      </c>
      <c r="L1337" s="8" t="s">
        <v>26491</v>
      </c>
      <c r="M1337" s="390"/>
    </row>
    <row r="1338" spans="1:13" ht="21" customHeight="1">
      <c r="A1338" s="1884">
        <v>1328</v>
      </c>
      <c r="B1338" s="144" t="str">
        <f t="shared" si="104"/>
        <v>WJ01</v>
      </c>
      <c r="C1338" s="8" t="str">
        <f t="shared" si="101"/>
        <v>WJ01V0153R0Y03</v>
      </c>
      <c r="D1338" s="8" t="s">
        <v>19845</v>
      </c>
      <c r="E1338" s="8" t="s">
        <v>16499</v>
      </c>
      <c r="F1338" s="8"/>
      <c r="G1338" s="24"/>
      <c r="H1338" s="24" t="s">
        <v>13201</v>
      </c>
      <c r="I1338" s="1887">
        <v>1</v>
      </c>
      <c r="J1338" s="1887">
        <v>21</v>
      </c>
      <c r="K1338" s="986" t="s">
        <v>19844</v>
      </c>
      <c r="L1338" s="8" t="s">
        <v>25340</v>
      </c>
      <c r="M1338" s="390"/>
    </row>
    <row r="1339" spans="1:13" ht="21" customHeight="1">
      <c r="A1339" s="1884">
        <v>1329</v>
      </c>
      <c r="B1339" s="144" t="str">
        <f t="shared" si="104"/>
        <v>WJ01</v>
      </c>
      <c r="C1339" s="8" t="str">
        <f t="shared" si="101"/>
        <v>WJ01V0153R0D04</v>
      </c>
      <c r="D1339" s="57" t="s">
        <v>19845</v>
      </c>
      <c r="E1339" s="989" t="s">
        <v>16499</v>
      </c>
      <c r="F1339" s="24"/>
      <c r="G1339" s="24"/>
      <c r="H1339" s="24" t="s">
        <v>13201</v>
      </c>
      <c r="I1339" s="1889">
        <v>1</v>
      </c>
      <c r="J1339" s="1889">
        <v>21</v>
      </c>
      <c r="K1339" s="966" t="s">
        <v>19844</v>
      </c>
      <c r="L1339" s="8" t="s">
        <v>25090</v>
      </c>
      <c r="M1339" s="390"/>
    </row>
    <row r="1340" spans="1:13" ht="21" customHeight="1">
      <c r="A1340" s="1884">
        <v>1330</v>
      </c>
      <c r="B1340" s="144" t="str">
        <f t="shared" si="104"/>
        <v>WJ01</v>
      </c>
      <c r="C1340" s="8" t="str">
        <f t="shared" si="101"/>
        <v>WJ01V0153R0W01</v>
      </c>
      <c r="D1340" s="57" t="s">
        <v>19845</v>
      </c>
      <c r="E1340" s="989" t="s">
        <v>16499</v>
      </c>
      <c r="F1340" s="24"/>
      <c r="G1340" s="24"/>
      <c r="H1340" s="24" t="s">
        <v>13201</v>
      </c>
      <c r="I1340" s="1889">
        <v>1</v>
      </c>
      <c r="J1340" s="1889">
        <v>21</v>
      </c>
      <c r="K1340" s="966" t="s">
        <v>19844</v>
      </c>
      <c r="L1340" s="8" t="s">
        <v>25092</v>
      </c>
      <c r="M1340" s="390"/>
    </row>
    <row r="1341" spans="1:13" ht="21" customHeight="1">
      <c r="A1341" s="1884">
        <v>1331</v>
      </c>
      <c r="B1341" s="144" t="str">
        <f t="shared" si="104"/>
        <v>WJ01</v>
      </c>
      <c r="C1341" s="8" t="str">
        <f t="shared" si="101"/>
        <v>WJ01V0153R0I02</v>
      </c>
      <c r="D1341" s="57" t="s">
        <v>19845</v>
      </c>
      <c r="E1341" s="949" t="s">
        <v>16499</v>
      </c>
      <c r="F1341" s="24"/>
      <c r="G1341" s="24"/>
      <c r="H1341" s="24" t="s">
        <v>13201</v>
      </c>
      <c r="I1341" s="1887">
        <v>1</v>
      </c>
      <c r="J1341" s="1887">
        <v>21</v>
      </c>
      <c r="K1341" s="900" t="s">
        <v>19844</v>
      </c>
      <c r="L1341" s="8" t="s">
        <v>23636</v>
      </c>
      <c r="M1341" s="390"/>
    </row>
    <row r="1342" spans="1:13" ht="21" customHeight="1">
      <c r="A1342" s="1884">
        <v>1332</v>
      </c>
      <c r="B1342" s="144" t="str">
        <f t="shared" si="97"/>
        <v>WJ01</v>
      </c>
      <c r="C1342" s="8" t="str">
        <f t="shared" si="101"/>
        <v>WJ01V0153R0A01</v>
      </c>
      <c r="D1342" s="8" t="s">
        <v>19845</v>
      </c>
      <c r="E1342" s="8" t="s">
        <v>16499</v>
      </c>
      <c r="F1342" s="8"/>
      <c r="G1342" s="24"/>
      <c r="H1342" s="24" t="s">
        <v>13201</v>
      </c>
      <c r="I1342" s="1887">
        <v>1</v>
      </c>
      <c r="J1342" s="1887">
        <v>21</v>
      </c>
      <c r="K1342" s="774" t="s">
        <v>19844</v>
      </c>
      <c r="L1342" s="8" t="s">
        <v>21221</v>
      </c>
      <c r="M1342" s="390"/>
    </row>
    <row r="1343" spans="1:13" ht="21" customHeight="1">
      <c r="A1343" s="1884">
        <v>1333</v>
      </c>
      <c r="B1343" s="144" t="str">
        <f t="shared" si="97"/>
        <v>WJ01</v>
      </c>
      <c r="C1343" s="8" t="str">
        <f t="shared" ref="C1343:C1354" si="105">CONCATENATE(K1343,L1343)</f>
        <v>WJ01V0154R0C01</v>
      </c>
      <c r="D1343" s="8" t="s">
        <v>20490</v>
      </c>
      <c r="E1343" s="8" t="s">
        <v>20491</v>
      </c>
      <c r="F1343" s="749"/>
      <c r="G1343" s="24"/>
      <c r="H1343" s="24" t="s">
        <v>13201</v>
      </c>
      <c r="I1343" s="1887">
        <v>1</v>
      </c>
      <c r="J1343" s="1887">
        <v>21</v>
      </c>
      <c r="K1343" s="729" t="s">
        <v>20488</v>
      </c>
      <c r="L1343" s="8" t="s">
        <v>20489</v>
      </c>
      <c r="M1343" s="390"/>
    </row>
    <row r="1344" spans="1:13" ht="21" customHeight="1">
      <c r="A1344" s="1884">
        <v>1334</v>
      </c>
      <c r="B1344" s="144" t="str">
        <f t="shared" si="97"/>
        <v>WJ01</v>
      </c>
      <c r="C1344" s="8" t="str">
        <f t="shared" si="105"/>
        <v>WJ01V0155R0U12</v>
      </c>
      <c r="D1344" s="8" t="s">
        <v>20572</v>
      </c>
      <c r="E1344" s="8" t="s">
        <v>20573</v>
      </c>
      <c r="F1344" s="749"/>
      <c r="G1344" s="24"/>
      <c r="H1344" s="24" t="s">
        <v>13201</v>
      </c>
      <c r="I1344" s="1887">
        <v>1</v>
      </c>
      <c r="J1344" s="1887">
        <v>21</v>
      </c>
      <c r="K1344" s="735" t="s">
        <v>20570</v>
      </c>
      <c r="L1344" s="8" t="s">
        <v>20571</v>
      </c>
      <c r="M1344" s="390"/>
    </row>
    <row r="1345" spans="1:13" ht="21" customHeight="1">
      <c r="A1345" s="1884">
        <v>1335</v>
      </c>
      <c r="B1345" s="144" t="str">
        <f t="shared" ref="B1345:B1376" si="106">LEFT(C1345,4)</f>
        <v>WJ01</v>
      </c>
      <c r="C1345" s="8" t="str">
        <f t="shared" si="105"/>
        <v>WJ01V0156R0C01</v>
      </c>
      <c r="D1345" s="8" t="s">
        <v>20874</v>
      </c>
      <c r="E1345" s="8" t="s">
        <v>20875</v>
      </c>
      <c r="F1345" s="752"/>
      <c r="G1345" s="24"/>
      <c r="H1345" s="24" t="s">
        <v>13201</v>
      </c>
      <c r="I1345" s="1887">
        <v>1</v>
      </c>
      <c r="J1345" s="1887">
        <v>21</v>
      </c>
      <c r="K1345" s="753" t="s">
        <v>20876</v>
      </c>
      <c r="L1345" s="8" t="s">
        <v>20489</v>
      </c>
      <c r="M1345" s="390"/>
    </row>
    <row r="1346" spans="1:13" ht="21" customHeight="1">
      <c r="A1346" s="1884">
        <v>1336</v>
      </c>
      <c r="B1346" s="144" t="str">
        <f t="shared" si="106"/>
        <v>WJ01</v>
      </c>
      <c r="C1346" s="8" t="str">
        <f t="shared" si="105"/>
        <v>WJ01V0157R0U17</v>
      </c>
      <c r="D1346" s="8" t="s">
        <v>21190</v>
      </c>
      <c r="E1346" s="8" t="s">
        <v>21191</v>
      </c>
      <c r="F1346" s="772"/>
      <c r="G1346" s="24"/>
      <c r="H1346" s="24" t="s">
        <v>13201</v>
      </c>
      <c r="I1346" s="1887">
        <v>1</v>
      </c>
      <c r="J1346" s="1887">
        <v>21</v>
      </c>
      <c r="K1346" s="773" t="s">
        <v>21189</v>
      </c>
      <c r="L1346" s="8" t="s">
        <v>20974</v>
      </c>
      <c r="M1346" s="390"/>
    </row>
    <row r="1347" spans="1:13" ht="21" customHeight="1">
      <c r="A1347" s="1884">
        <v>1337</v>
      </c>
      <c r="B1347" s="144" t="str">
        <f t="shared" si="106"/>
        <v>WJ01</v>
      </c>
      <c r="C1347" s="8" t="str">
        <f t="shared" si="105"/>
        <v>WJ01V0158R0E00</v>
      </c>
      <c r="D1347" s="8" t="s">
        <v>21132</v>
      </c>
      <c r="E1347" s="8" t="s">
        <v>21133</v>
      </c>
      <c r="F1347" s="767"/>
      <c r="G1347" s="24"/>
      <c r="H1347" s="24" t="s">
        <v>13201</v>
      </c>
      <c r="I1347" s="1887">
        <v>1</v>
      </c>
      <c r="J1347" s="1887">
        <v>21</v>
      </c>
      <c r="K1347" s="768" t="s">
        <v>21134</v>
      </c>
      <c r="L1347" s="8" t="s">
        <v>12243</v>
      </c>
      <c r="M1347" s="390"/>
    </row>
    <row r="1348" spans="1:13" ht="21" customHeight="1">
      <c r="A1348" s="1884">
        <v>1338</v>
      </c>
      <c r="B1348" s="144" t="str">
        <f t="shared" si="106"/>
        <v>WJ01</v>
      </c>
      <c r="C1348" s="20" t="str">
        <f t="shared" si="105"/>
        <v>WJ01V0159R0E00</v>
      </c>
      <c r="D1348" s="20" t="s">
        <v>21235</v>
      </c>
      <c r="E1348" s="20" t="s">
        <v>21236</v>
      </c>
      <c r="F1348" s="778"/>
      <c r="G1348" s="779"/>
      <c r="H1348" s="24" t="s">
        <v>13201</v>
      </c>
      <c r="I1348" s="1887">
        <v>1</v>
      </c>
      <c r="J1348" s="1887">
        <v>21</v>
      </c>
      <c r="K1348" s="776" t="s">
        <v>21237</v>
      </c>
      <c r="L1348" s="8" t="s">
        <v>12243</v>
      </c>
      <c r="M1348" s="390"/>
    </row>
    <row r="1349" spans="1:13" ht="21" customHeight="1">
      <c r="A1349" s="1884">
        <v>1339</v>
      </c>
      <c r="B1349" s="144" t="str">
        <f t="shared" si="106"/>
        <v>WJ01</v>
      </c>
      <c r="C1349" s="20" t="str">
        <f t="shared" si="105"/>
        <v>WJ01V0159R0E01</v>
      </c>
      <c r="D1349" s="20" t="s">
        <v>21235</v>
      </c>
      <c r="E1349" s="20" t="s">
        <v>21236</v>
      </c>
      <c r="F1349" s="778"/>
      <c r="G1349" s="779"/>
      <c r="H1349" s="24" t="s">
        <v>13201</v>
      </c>
      <c r="I1349" s="1887">
        <v>1</v>
      </c>
      <c r="J1349" s="1887">
        <v>21</v>
      </c>
      <c r="K1349" s="776" t="s">
        <v>21237</v>
      </c>
      <c r="L1349" s="8" t="s">
        <v>12235</v>
      </c>
      <c r="M1349" s="390"/>
    </row>
    <row r="1350" spans="1:13" ht="21" customHeight="1">
      <c r="A1350" s="1884">
        <v>1340</v>
      </c>
      <c r="B1350" s="144" t="str">
        <f t="shared" si="106"/>
        <v>WJ01</v>
      </c>
      <c r="C1350" s="38" t="str">
        <f t="shared" si="105"/>
        <v>WJ01V0160R0E00</v>
      </c>
      <c r="D1350" s="38" t="s">
        <v>21216</v>
      </c>
      <c r="E1350" s="38" t="s">
        <v>21217</v>
      </c>
      <c r="F1350" s="787"/>
      <c r="G1350" s="51"/>
      <c r="H1350" s="24" t="s">
        <v>13201</v>
      </c>
      <c r="I1350" s="1887">
        <v>0</v>
      </c>
      <c r="J1350" s="1887">
        <v>21</v>
      </c>
      <c r="K1350" s="774" t="s">
        <v>21215</v>
      </c>
      <c r="L1350" s="8" t="s">
        <v>12243</v>
      </c>
      <c r="M1350" s="390"/>
    </row>
    <row r="1351" spans="1:13" ht="21" customHeight="1">
      <c r="A1351" s="1884">
        <v>1341</v>
      </c>
      <c r="B1351" s="144" t="str">
        <f t="shared" si="106"/>
        <v>WJ01</v>
      </c>
      <c r="C1351" s="38" t="str">
        <f t="shared" si="105"/>
        <v>WJ01V0160R0E01</v>
      </c>
      <c r="D1351" s="70" t="s">
        <v>21216</v>
      </c>
      <c r="E1351" s="69" t="s">
        <v>21217</v>
      </c>
      <c r="F1351" s="51"/>
      <c r="G1351" s="51"/>
      <c r="H1351" s="24" t="s">
        <v>13201</v>
      </c>
      <c r="I1351" s="1887">
        <v>0</v>
      </c>
      <c r="J1351" s="1887">
        <v>21</v>
      </c>
      <c r="K1351" s="774" t="s">
        <v>21215</v>
      </c>
      <c r="L1351" s="8" t="s">
        <v>12235</v>
      </c>
      <c r="M1351" s="390"/>
    </row>
    <row r="1352" spans="1:13" ht="21" customHeight="1">
      <c r="A1352" s="1884">
        <v>1342</v>
      </c>
      <c r="B1352" s="144" t="str">
        <f t="shared" si="106"/>
        <v>WJ01</v>
      </c>
      <c r="C1352" s="8" t="str">
        <f t="shared" si="105"/>
        <v>WJ01V0160R1E00</v>
      </c>
      <c r="D1352" s="57" t="s">
        <v>21216</v>
      </c>
      <c r="E1352" s="1206" t="s">
        <v>21217</v>
      </c>
      <c r="F1352" s="24"/>
      <c r="G1352" s="24"/>
      <c r="H1352" s="24" t="s">
        <v>13201</v>
      </c>
      <c r="I1352" s="1887">
        <v>0</v>
      </c>
      <c r="J1352" s="1887">
        <v>21</v>
      </c>
      <c r="K1352" s="1206" t="s">
        <v>21215</v>
      </c>
      <c r="L1352" s="8" t="s">
        <v>36658</v>
      </c>
      <c r="M1352" s="390"/>
    </row>
    <row r="1353" spans="1:13" ht="21" customHeight="1">
      <c r="A1353" s="1884">
        <v>1343</v>
      </c>
      <c r="B1353" s="144" t="str">
        <f t="shared" si="106"/>
        <v>WJ01</v>
      </c>
      <c r="C1353" s="8" t="str">
        <f t="shared" si="105"/>
        <v>WJ01V0160R1E01</v>
      </c>
      <c r="D1353" s="57" t="s">
        <v>21216</v>
      </c>
      <c r="E1353" s="1206" t="s">
        <v>21217</v>
      </c>
      <c r="F1353" s="24"/>
      <c r="G1353" s="24"/>
      <c r="H1353" s="24" t="s">
        <v>13201</v>
      </c>
      <c r="I1353" s="1887">
        <v>0</v>
      </c>
      <c r="J1353" s="1887">
        <v>21</v>
      </c>
      <c r="K1353" s="1206" t="s">
        <v>21215</v>
      </c>
      <c r="L1353" s="8" t="s">
        <v>36659</v>
      </c>
      <c r="M1353" s="390"/>
    </row>
    <row r="1354" spans="1:13" ht="21" customHeight="1">
      <c r="A1354" s="1884">
        <v>1344</v>
      </c>
      <c r="B1354" s="144" t="str">
        <f t="shared" si="106"/>
        <v>WJ01</v>
      </c>
      <c r="C1354" s="8" t="str">
        <f t="shared" si="105"/>
        <v>WJ01V0160R0C34</v>
      </c>
      <c r="D1354" s="57" t="s">
        <v>21216</v>
      </c>
      <c r="E1354" s="989" t="s">
        <v>21217</v>
      </c>
      <c r="F1354" s="24"/>
      <c r="G1354" s="24"/>
      <c r="H1354" s="24" t="s">
        <v>13201</v>
      </c>
      <c r="I1354" s="1887">
        <v>0</v>
      </c>
      <c r="J1354" s="1887">
        <v>21</v>
      </c>
      <c r="K1354" s="972" t="s">
        <v>21215</v>
      </c>
      <c r="L1354" s="8" t="s">
        <v>25143</v>
      </c>
      <c r="M1354" s="390"/>
    </row>
    <row r="1355" spans="1:13" ht="21" customHeight="1">
      <c r="A1355" s="1884">
        <v>1345</v>
      </c>
      <c r="B1355" s="144" t="str">
        <f t="shared" si="106"/>
        <v>WJ01</v>
      </c>
      <c r="C1355" s="8" t="str">
        <f t="shared" ref="C1355:C1360" si="107">CONCATENATE(K1355,L1355)</f>
        <v>WJ01V0162R0C26</v>
      </c>
      <c r="D1355" s="57" t="s">
        <v>21631</v>
      </c>
      <c r="E1355" s="810" t="s">
        <v>21632</v>
      </c>
      <c r="F1355" s="24"/>
      <c r="G1355" s="24"/>
      <c r="H1355" s="24" t="s">
        <v>13201</v>
      </c>
      <c r="I1355" s="1887">
        <v>1</v>
      </c>
      <c r="J1355" s="1887">
        <v>21</v>
      </c>
      <c r="K1355" s="789" t="s">
        <v>21362</v>
      </c>
      <c r="L1355" s="8" t="s">
        <v>21364</v>
      </c>
      <c r="M1355" s="390"/>
    </row>
    <row r="1356" spans="1:13" ht="21" customHeight="1">
      <c r="A1356" s="1884">
        <v>1346</v>
      </c>
      <c r="B1356" s="144" t="str">
        <f t="shared" si="106"/>
        <v>WJ01</v>
      </c>
      <c r="C1356" s="8" t="str">
        <f t="shared" si="107"/>
        <v>WJ01V0163R0C26</v>
      </c>
      <c r="D1356" s="57" t="s">
        <v>21633</v>
      </c>
      <c r="E1356" s="810" t="s">
        <v>21634</v>
      </c>
      <c r="F1356" s="24"/>
      <c r="G1356" s="24"/>
      <c r="H1356" s="24" t="s">
        <v>13201</v>
      </c>
      <c r="I1356" s="1887">
        <v>1</v>
      </c>
      <c r="J1356" s="1887">
        <v>21</v>
      </c>
      <c r="K1356" s="789" t="s">
        <v>21366</v>
      </c>
      <c r="L1356" s="8" t="s">
        <v>21364</v>
      </c>
      <c r="M1356" s="390"/>
    </row>
    <row r="1357" spans="1:13" ht="21" customHeight="1">
      <c r="A1357" s="1884">
        <v>1347</v>
      </c>
      <c r="B1357" s="144" t="str">
        <f t="shared" si="106"/>
        <v>WJ01</v>
      </c>
      <c r="C1357" s="8" t="str">
        <f t="shared" si="107"/>
        <v>WJ01V0164R0C26</v>
      </c>
      <c r="D1357" s="57" t="s">
        <v>21635</v>
      </c>
      <c r="E1357" s="810" t="s">
        <v>21636</v>
      </c>
      <c r="F1357" s="24"/>
      <c r="G1357" s="24"/>
      <c r="H1357" s="24" t="s">
        <v>13201</v>
      </c>
      <c r="I1357" s="1887">
        <v>1</v>
      </c>
      <c r="J1357" s="1887">
        <v>21</v>
      </c>
      <c r="K1357" s="789" t="s">
        <v>21367</v>
      </c>
      <c r="L1357" s="8" t="s">
        <v>21364</v>
      </c>
      <c r="M1357" s="390"/>
    </row>
    <row r="1358" spans="1:13" ht="21" customHeight="1">
      <c r="A1358" s="1884">
        <v>1348</v>
      </c>
      <c r="B1358" s="144" t="str">
        <f t="shared" si="106"/>
        <v>WJ01</v>
      </c>
      <c r="C1358" s="8" t="str">
        <f t="shared" si="107"/>
        <v>WJ01V0165R0C26</v>
      </c>
      <c r="D1358" s="57" t="s">
        <v>21637</v>
      </c>
      <c r="E1358" s="810" t="s">
        <v>21638</v>
      </c>
      <c r="F1358" s="24"/>
      <c r="G1358" s="24"/>
      <c r="H1358" s="24" t="s">
        <v>13201</v>
      </c>
      <c r="I1358" s="1887">
        <v>1</v>
      </c>
      <c r="J1358" s="1887">
        <v>21</v>
      </c>
      <c r="K1358" s="790" t="s">
        <v>21379</v>
      </c>
      <c r="L1358" s="8" t="s">
        <v>21364</v>
      </c>
      <c r="M1358" s="390"/>
    </row>
    <row r="1359" spans="1:13" ht="21" customHeight="1">
      <c r="A1359" s="1884">
        <v>1349</v>
      </c>
      <c r="B1359" s="144" t="str">
        <f t="shared" si="106"/>
        <v>WJ01</v>
      </c>
      <c r="C1359" s="8" t="str">
        <f t="shared" si="107"/>
        <v>WJ01V0166R0C26</v>
      </c>
      <c r="D1359" s="57" t="s">
        <v>21639</v>
      </c>
      <c r="E1359" s="810" t="s">
        <v>21640</v>
      </c>
      <c r="F1359" s="24"/>
      <c r="G1359" s="24"/>
      <c r="H1359" s="24" t="s">
        <v>13201</v>
      </c>
      <c r="I1359" s="1887">
        <v>1</v>
      </c>
      <c r="J1359" s="1887">
        <v>21</v>
      </c>
      <c r="K1359" s="790" t="s">
        <v>21380</v>
      </c>
      <c r="L1359" s="8" t="s">
        <v>21364</v>
      </c>
      <c r="M1359" s="390"/>
    </row>
    <row r="1360" spans="1:13" ht="21" customHeight="1">
      <c r="A1360" s="1884">
        <v>1350</v>
      </c>
      <c r="B1360" s="144" t="str">
        <f t="shared" si="106"/>
        <v>WJ01</v>
      </c>
      <c r="C1360" s="38" t="str">
        <f t="shared" si="107"/>
        <v>WJ01V0167R0E01</v>
      </c>
      <c r="D1360" s="70" t="s">
        <v>21641</v>
      </c>
      <c r="E1360" s="69" t="s">
        <v>21642</v>
      </c>
      <c r="F1360" s="51"/>
      <c r="G1360" s="51"/>
      <c r="H1360" s="24" t="s">
        <v>13201</v>
      </c>
      <c r="I1360" s="1887">
        <v>1</v>
      </c>
      <c r="J1360" s="1887">
        <v>21</v>
      </c>
      <c r="K1360" s="790" t="s">
        <v>21386</v>
      </c>
      <c r="L1360" s="8" t="s">
        <v>16715</v>
      </c>
      <c r="M1360" s="390"/>
    </row>
    <row r="1361" spans="1:13" ht="21" customHeight="1">
      <c r="A1361" s="1884">
        <v>1351</v>
      </c>
      <c r="B1361" s="144" t="str">
        <f t="shared" si="106"/>
        <v>WJ01</v>
      </c>
      <c r="C1361" s="38" t="str">
        <f>CONCATENATE(K1361,L1361)</f>
        <v>WJ01V0167R0E00</v>
      </c>
      <c r="D1361" s="70" t="s">
        <v>21641</v>
      </c>
      <c r="E1361" s="69" t="s">
        <v>21642</v>
      </c>
      <c r="F1361" s="51"/>
      <c r="G1361" s="51"/>
      <c r="H1361" s="24" t="s">
        <v>13201</v>
      </c>
      <c r="I1361" s="1888" t="s">
        <v>4538</v>
      </c>
      <c r="J1361" s="1888" t="s">
        <v>4544</v>
      </c>
      <c r="K1361" s="790" t="s">
        <v>21386</v>
      </c>
      <c r="L1361" s="8" t="s">
        <v>14844</v>
      </c>
      <c r="M1361" s="390"/>
    </row>
    <row r="1362" spans="1:13" ht="21" customHeight="1">
      <c r="A1362" s="1884">
        <v>1352</v>
      </c>
      <c r="B1362" s="144" t="str">
        <f t="shared" si="106"/>
        <v>WJ01</v>
      </c>
      <c r="C1362" s="8" t="str">
        <f>CONCATENATE(K1362,L1362)</f>
        <v>WJ01V0167R1E00</v>
      </c>
      <c r="D1362" s="57" t="s">
        <v>36660</v>
      </c>
      <c r="E1362" s="1206" t="s">
        <v>36661</v>
      </c>
      <c r="F1362" s="24"/>
      <c r="G1362" s="24"/>
      <c r="H1362" s="24" t="s">
        <v>13201</v>
      </c>
      <c r="I1362" s="1888" t="s">
        <v>4538</v>
      </c>
      <c r="J1362" s="1888" t="s">
        <v>4544</v>
      </c>
      <c r="K1362" s="1206" t="s">
        <v>21386</v>
      </c>
      <c r="L1362" s="8" t="s">
        <v>36664</v>
      </c>
      <c r="M1362" s="390"/>
    </row>
    <row r="1363" spans="1:13" ht="21" customHeight="1">
      <c r="A1363" s="1884">
        <v>1353</v>
      </c>
      <c r="B1363" s="144" t="str">
        <f t="shared" si="106"/>
        <v>WJ01</v>
      </c>
      <c r="C1363" s="8" t="str">
        <f>CONCATENATE(K1363,L1363)</f>
        <v>WJ01V0167R1E01</v>
      </c>
      <c r="D1363" s="57" t="s">
        <v>36660</v>
      </c>
      <c r="E1363" s="1206" t="s">
        <v>36661</v>
      </c>
      <c r="F1363" s="24"/>
      <c r="G1363" s="24"/>
      <c r="H1363" s="24" t="s">
        <v>13201</v>
      </c>
      <c r="I1363" s="1888" t="s">
        <v>4538</v>
      </c>
      <c r="J1363" s="1888" t="s">
        <v>4544</v>
      </c>
      <c r="K1363" s="1206" t="s">
        <v>21386</v>
      </c>
      <c r="L1363" s="8" t="s">
        <v>12237</v>
      </c>
      <c r="M1363" s="390"/>
    </row>
    <row r="1364" spans="1:13" ht="21" customHeight="1">
      <c r="A1364" s="1884">
        <v>1354</v>
      </c>
      <c r="B1364" s="144" t="str">
        <f t="shared" si="106"/>
        <v>WJ01</v>
      </c>
      <c r="C1364" s="8" t="str">
        <f t="shared" ref="C1364:C1371" si="108">CONCATENATE(K1364,L1364)</f>
        <v>WJ01V0168R0U16</v>
      </c>
      <c r="D1364" s="57" t="s">
        <v>21643</v>
      </c>
      <c r="E1364" s="810" t="s">
        <v>21624</v>
      </c>
      <c r="F1364" s="24"/>
      <c r="G1364" s="24"/>
      <c r="H1364" s="24" t="s">
        <v>13201</v>
      </c>
      <c r="I1364" s="1888" t="s">
        <v>4538</v>
      </c>
      <c r="J1364" s="1888" t="s">
        <v>4544</v>
      </c>
      <c r="K1364" s="804" t="s">
        <v>21493</v>
      </c>
      <c r="L1364" s="8" t="s">
        <v>18023</v>
      </c>
      <c r="M1364" s="390"/>
    </row>
    <row r="1365" spans="1:13" ht="21" customHeight="1">
      <c r="A1365" s="1884">
        <v>1355</v>
      </c>
      <c r="B1365" s="144" t="str">
        <f t="shared" si="106"/>
        <v>WJ01</v>
      </c>
      <c r="C1365" s="38" t="str">
        <f t="shared" si="108"/>
        <v>WJ01V0169R0E01</v>
      </c>
      <c r="D1365" s="70" t="s">
        <v>22657</v>
      </c>
      <c r="E1365" s="69" t="s">
        <v>22658</v>
      </c>
      <c r="F1365" s="51"/>
      <c r="G1365" s="51"/>
      <c r="H1365" s="24" t="s">
        <v>13201</v>
      </c>
      <c r="I1365" s="1888" t="s">
        <v>4538</v>
      </c>
      <c r="J1365" s="1888" t="s">
        <v>4544</v>
      </c>
      <c r="K1365" s="851" t="s">
        <v>22656</v>
      </c>
      <c r="L1365" s="8" t="s">
        <v>12235</v>
      </c>
      <c r="M1365" s="390"/>
    </row>
    <row r="1366" spans="1:13" ht="21" customHeight="1">
      <c r="A1366" s="1884">
        <v>1356</v>
      </c>
      <c r="B1366" s="144" t="str">
        <f t="shared" si="106"/>
        <v>WJ01</v>
      </c>
      <c r="C1366" s="38" t="str">
        <f>CONCATENATE(K1366,L1366)</f>
        <v>WJ01V0169R0E00</v>
      </c>
      <c r="D1366" s="70" t="s">
        <v>22657</v>
      </c>
      <c r="E1366" s="69" t="s">
        <v>22658</v>
      </c>
      <c r="F1366" s="51"/>
      <c r="G1366" s="51"/>
      <c r="H1366" s="24" t="s">
        <v>13201</v>
      </c>
      <c r="I1366" s="1888" t="s">
        <v>4538</v>
      </c>
      <c r="J1366" s="1888" t="s">
        <v>4544</v>
      </c>
      <c r="K1366" s="851" t="s">
        <v>22656</v>
      </c>
      <c r="L1366" s="8" t="s">
        <v>22662</v>
      </c>
      <c r="M1366" s="390"/>
    </row>
    <row r="1367" spans="1:13" ht="21" customHeight="1">
      <c r="A1367" s="1884">
        <v>1357</v>
      </c>
      <c r="B1367" s="144" t="str">
        <f t="shared" si="106"/>
        <v>WJ01</v>
      </c>
      <c r="C1367" s="8" t="str">
        <f>CONCATENATE(K1367,L1367)</f>
        <v>WJ01V0169R1E01</v>
      </c>
      <c r="D1367" s="57" t="s">
        <v>22657</v>
      </c>
      <c r="E1367" s="1206" t="s">
        <v>22658</v>
      </c>
      <c r="F1367" s="24"/>
      <c r="G1367" s="24"/>
      <c r="H1367" s="24" t="s">
        <v>13201</v>
      </c>
      <c r="I1367" s="1888" t="s">
        <v>4538</v>
      </c>
      <c r="J1367" s="1888" t="s">
        <v>4544</v>
      </c>
      <c r="K1367" s="1206" t="s">
        <v>22656</v>
      </c>
      <c r="L1367" s="8" t="s">
        <v>36659</v>
      </c>
      <c r="M1367" s="390"/>
    </row>
    <row r="1368" spans="1:13" ht="21" customHeight="1">
      <c r="A1368" s="1884">
        <v>1358</v>
      </c>
      <c r="B1368" s="144" t="str">
        <f t="shared" si="106"/>
        <v>WJ01</v>
      </c>
      <c r="C1368" s="8" t="str">
        <f>CONCATENATE(K1368,L1368)</f>
        <v>WJ01V0169R1E00</v>
      </c>
      <c r="D1368" s="57" t="s">
        <v>22657</v>
      </c>
      <c r="E1368" s="1206" t="s">
        <v>22658</v>
      </c>
      <c r="F1368" s="24"/>
      <c r="G1368" s="24"/>
      <c r="H1368" s="24" t="s">
        <v>13201</v>
      </c>
      <c r="I1368" s="1888" t="s">
        <v>4538</v>
      </c>
      <c r="J1368" s="1888" t="s">
        <v>4544</v>
      </c>
      <c r="K1368" s="1206" t="s">
        <v>22656</v>
      </c>
      <c r="L1368" s="8" t="s">
        <v>36664</v>
      </c>
      <c r="M1368" s="390"/>
    </row>
    <row r="1369" spans="1:13" ht="21" customHeight="1">
      <c r="A1369" s="1884">
        <v>1359</v>
      </c>
      <c r="B1369" s="144" t="str">
        <f t="shared" si="106"/>
        <v>WJ01</v>
      </c>
      <c r="C1369" s="8" t="str">
        <f t="shared" si="108"/>
        <v>WJ01V0170R0U14</v>
      </c>
      <c r="D1369" s="57" t="s">
        <v>21644</v>
      </c>
      <c r="E1369" s="810" t="s">
        <v>21645</v>
      </c>
      <c r="F1369" s="24"/>
      <c r="G1369" s="24"/>
      <c r="H1369" s="24" t="s">
        <v>13201</v>
      </c>
      <c r="I1369" s="1888" t="s">
        <v>4538</v>
      </c>
      <c r="J1369" s="1888" t="s">
        <v>4544</v>
      </c>
      <c r="K1369" s="806" t="s">
        <v>21530</v>
      </c>
      <c r="L1369" s="8" t="s">
        <v>21531</v>
      </c>
      <c r="M1369" s="390"/>
    </row>
    <row r="1370" spans="1:13" ht="21" customHeight="1">
      <c r="A1370" s="1884">
        <v>1360</v>
      </c>
      <c r="B1370" s="144" t="str">
        <f t="shared" si="106"/>
        <v>WJ01</v>
      </c>
      <c r="C1370" s="8" t="str">
        <f t="shared" si="108"/>
        <v>WJ01V0171R0U14</v>
      </c>
      <c r="D1370" s="57" t="s">
        <v>21646</v>
      </c>
      <c r="E1370" s="810" t="s">
        <v>21647</v>
      </c>
      <c r="F1370" s="24"/>
      <c r="G1370" s="24"/>
      <c r="H1370" s="24" t="s">
        <v>13201</v>
      </c>
      <c r="I1370" s="1888" t="s">
        <v>4538</v>
      </c>
      <c r="J1370" s="1888" t="s">
        <v>4544</v>
      </c>
      <c r="K1370" s="806" t="s">
        <v>21533</v>
      </c>
      <c r="L1370" s="8" t="s">
        <v>21531</v>
      </c>
      <c r="M1370" s="390"/>
    </row>
    <row r="1371" spans="1:13" ht="21" customHeight="1">
      <c r="A1371" s="1884">
        <v>1361</v>
      </c>
      <c r="B1371" s="144" t="str">
        <f t="shared" si="106"/>
        <v>WJ01</v>
      </c>
      <c r="C1371" s="8" t="str">
        <f t="shared" si="108"/>
        <v>WJ01V0172R0U14</v>
      </c>
      <c r="D1371" s="57" t="s">
        <v>21648</v>
      </c>
      <c r="E1371" s="810" t="s">
        <v>21647</v>
      </c>
      <c r="F1371" s="24"/>
      <c r="G1371" s="24"/>
      <c r="H1371" s="24" t="s">
        <v>13201</v>
      </c>
      <c r="I1371" s="1888" t="s">
        <v>4538</v>
      </c>
      <c r="J1371" s="1888" t="s">
        <v>4544</v>
      </c>
      <c r="K1371" s="806" t="s">
        <v>21534</v>
      </c>
      <c r="L1371" s="8" t="s">
        <v>21531</v>
      </c>
      <c r="M1371" s="390"/>
    </row>
    <row r="1372" spans="1:13" ht="21" customHeight="1">
      <c r="A1372" s="1884">
        <v>1362</v>
      </c>
      <c r="B1372" s="144" t="str">
        <f t="shared" si="106"/>
        <v>WJ01</v>
      </c>
      <c r="C1372" s="8" t="str">
        <f t="shared" ref="C1372:C1411" si="109">CONCATENATE(K1372,L1372)</f>
        <v>WJ01V0173R0U14</v>
      </c>
      <c r="D1372" s="57" t="s">
        <v>21649</v>
      </c>
      <c r="E1372" s="810" t="s">
        <v>21650</v>
      </c>
      <c r="F1372" s="24"/>
      <c r="G1372" s="24"/>
      <c r="H1372" s="24" t="s">
        <v>13201</v>
      </c>
      <c r="I1372" s="1888" t="s">
        <v>4538</v>
      </c>
      <c r="J1372" s="1888" t="s">
        <v>4544</v>
      </c>
      <c r="K1372" s="807" t="s">
        <v>21547</v>
      </c>
      <c r="L1372" s="8" t="s">
        <v>21531</v>
      </c>
      <c r="M1372" s="390"/>
    </row>
    <row r="1373" spans="1:13" ht="21" customHeight="1">
      <c r="A1373" s="1884">
        <v>1363</v>
      </c>
      <c r="B1373" s="144" t="str">
        <f t="shared" si="106"/>
        <v>WJ01</v>
      </c>
      <c r="C1373" s="8" t="str">
        <f t="shared" si="109"/>
        <v>WJ01V0174R0E00</v>
      </c>
      <c r="D1373" s="57" t="s">
        <v>21727</v>
      </c>
      <c r="E1373" s="813" t="s">
        <v>21728</v>
      </c>
      <c r="F1373" s="24"/>
      <c r="G1373" s="24"/>
      <c r="H1373" s="24" t="s">
        <v>13201</v>
      </c>
      <c r="I1373" s="1888" t="s">
        <v>4538</v>
      </c>
      <c r="J1373" s="1888" t="s">
        <v>4544</v>
      </c>
      <c r="K1373" s="813" t="s">
        <v>21729</v>
      </c>
      <c r="L1373" s="8" t="s">
        <v>10030</v>
      </c>
      <c r="M1373" s="390"/>
    </row>
    <row r="1374" spans="1:13" ht="21" customHeight="1">
      <c r="A1374" s="1884">
        <v>1364</v>
      </c>
      <c r="B1374" s="144" t="str">
        <f t="shared" si="106"/>
        <v>WJ01</v>
      </c>
      <c r="C1374" s="8" t="str">
        <f t="shared" si="109"/>
        <v>WJ01V0174R0E01</v>
      </c>
      <c r="D1374" s="57" t="s">
        <v>21727</v>
      </c>
      <c r="E1374" s="813" t="s">
        <v>21728</v>
      </c>
      <c r="F1374" s="24"/>
      <c r="G1374" s="24"/>
      <c r="H1374" s="24" t="s">
        <v>13201</v>
      </c>
      <c r="I1374" s="1888" t="s">
        <v>4538</v>
      </c>
      <c r="J1374" s="1888" t="s">
        <v>4544</v>
      </c>
      <c r="K1374" s="813" t="s">
        <v>21729</v>
      </c>
      <c r="L1374" s="8" t="s">
        <v>10031</v>
      </c>
      <c r="M1374" s="390"/>
    </row>
    <row r="1375" spans="1:13" ht="21" customHeight="1">
      <c r="A1375" s="1884">
        <v>1365</v>
      </c>
      <c r="B1375" s="144" t="str">
        <f t="shared" si="106"/>
        <v>WJ01</v>
      </c>
      <c r="C1375" s="8" t="str">
        <f t="shared" si="109"/>
        <v>WJ01V0175R0</v>
      </c>
      <c r="D1375" s="57" t="s">
        <v>22243</v>
      </c>
      <c r="E1375" s="829" t="s">
        <v>22244</v>
      </c>
      <c r="F1375" s="24"/>
      <c r="G1375" s="24"/>
      <c r="H1375" s="24" t="s">
        <v>13201</v>
      </c>
      <c r="I1375" s="1888" t="s">
        <v>4538</v>
      </c>
      <c r="J1375" s="1888" t="s">
        <v>4544</v>
      </c>
      <c r="K1375" s="829" t="s">
        <v>22239</v>
      </c>
      <c r="L1375" s="8" t="s">
        <v>7064</v>
      </c>
      <c r="M1375" s="390"/>
    </row>
    <row r="1376" spans="1:13" ht="21" customHeight="1">
      <c r="A1376" s="1884">
        <v>1366</v>
      </c>
      <c r="B1376" s="144" t="str">
        <f t="shared" si="106"/>
        <v>WJ01</v>
      </c>
      <c r="C1376" s="8" t="str">
        <f t="shared" si="109"/>
        <v>WJ01V0175R0E00</v>
      </c>
      <c r="D1376" s="57" t="s">
        <v>22243</v>
      </c>
      <c r="E1376" s="1373" t="s">
        <v>22244</v>
      </c>
      <c r="F1376" s="24"/>
      <c r="G1376" s="24"/>
      <c r="H1376" s="24" t="s">
        <v>13201</v>
      </c>
      <c r="I1376" s="1888" t="s">
        <v>4538</v>
      </c>
      <c r="J1376" s="1888" t="s">
        <v>4544</v>
      </c>
      <c r="K1376" s="1373" t="s">
        <v>22239</v>
      </c>
      <c r="L1376" s="8" t="s">
        <v>39408</v>
      </c>
      <c r="M1376" s="390"/>
    </row>
    <row r="1377" spans="1:13" ht="21" customHeight="1">
      <c r="A1377" s="1884">
        <v>1367</v>
      </c>
      <c r="B1377" s="144" t="str">
        <f t="shared" ref="B1377:B1408" si="110">LEFT(C1377,4)</f>
        <v>WJ01</v>
      </c>
      <c r="C1377" s="8" t="str">
        <f t="shared" si="109"/>
        <v>WJ01V0175R1</v>
      </c>
      <c r="D1377" s="57" t="s">
        <v>22243</v>
      </c>
      <c r="E1377" s="1355" t="s">
        <v>22244</v>
      </c>
      <c r="F1377" s="24"/>
      <c r="G1377" s="24"/>
      <c r="H1377" s="24" t="s">
        <v>13201</v>
      </c>
      <c r="I1377" s="1888" t="s">
        <v>4538</v>
      </c>
      <c r="J1377" s="1888" t="s">
        <v>4544</v>
      </c>
      <c r="K1377" s="1355" t="s">
        <v>22239</v>
      </c>
      <c r="L1377" s="8" t="s">
        <v>6882</v>
      </c>
      <c r="M1377" s="390"/>
    </row>
    <row r="1378" spans="1:13" ht="21" customHeight="1">
      <c r="A1378" s="1884">
        <v>1368</v>
      </c>
      <c r="B1378" s="144" t="str">
        <f t="shared" si="110"/>
        <v>WJ01</v>
      </c>
      <c r="C1378" s="8" t="str">
        <f t="shared" si="109"/>
        <v>WJ01V0176R0</v>
      </c>
      <c r="D1378" s="57" t="s">
        <v>22245</v>
      </c>
      <c r="E1378" s="829" t="s">
        <v>22246</v>
      </c>
      <c r="F1378" s="24"/>
      <c r="G1378" s="24"/>
      <c r="H1378" s="24" t="s">
        <v>13201</v>
      </c>
      <c r="I1378" s="1888" t="s">
        <v>4538</v>
      </c>
      <c r="J1378" s="1888" t="s">
        <v>4544</v>
      </c>
      <c r="K1378" s="829" t="s">
        <v>22240</v>
      </c>
      <c r="L1378" s="8" t="s">
        <v>7064</v>
      </c>
      <c r="M1378" s="390"/>
    </row>
    <row r="1379" spans="1:13" ht="21" customHeight="1">
      <c r="A1379" s="1884">
        <v>1369</v>
      </c>
      <c r="B1379" s="144" t="str">
        <f t="shared" si="110"/>
        <v>WJ01</v>
      </c>
      <c r="C1379" s="8" t="str">
        <f t="shared" si="109"/>
        <v>WJ01V0177R0</v>
      </c>
      <c r="D1379" s="57" t="s">
        <v>22247</v>
      </c>
      <c r="E1379" s="829" t="s">
        <v>22248</v>
      </c>
      <c r="F1379" s="24"/>
      <c r="G1379" s="24"/>
      <c r="H1379" s="24" t="s">
        <v>13201</v>
      </c>
      <c r="I1379" s="1888" t="s">
        <v>4538</v>
      </c>
      <c r="J1379" s="1888" t="s">
        <v>4544</v>
      </c>
      <c r="K1379" s="829" t="s">
        <v>22241</v>
      </c>
      <c r="L1379" s="8" t="s">
        <v>7064</v>
      </c>
      <c r="M1379" s="390"/>
    </row>
    <row r="1380" spans="1:13" ht="21" customHeight="1">
      <c r="A1380" s="1884">
        <v>1370</v>
      </c>
      <c r="B1380" s="144" t="str">
        <f t="shared" si="110"/>
        <v>WJ01</v>
      </c>
      <c r="C1380" s="8" t="str">
        <f t="shared" si="109"/>
        <v>WJ01V0177R0C24</v>
      </c>
      <c r="D1380" s="57" t="s">
        <v>22247</v>
      </c>
      <c r="E1380" s="829" t="s">
        <v>22248</v>
      </c>
      <c r="F1380" s="24"/>
      <c r="G1380" s="24"/>
      <c r="H1380" s="24" t="s">
        <v>13201</v>
      </c>
      <c r="I1380" s="1888" t="s">
        <v>4538</v>
      </c>
      <c r="J1380" s="1888" t="s">
        <v>4544</v>
      </c>
      <c r="K1380" s="829" t="s">
        <v>22241</v>
      </c>
      <c r="L1380" s="8" t="s">
        <v>22080</v>
      </c>
      <c r="M1380" s="390"/>
    </row>
    <row r="1381" spans="1:13" ht="21" customHeight="1">
      <c r="A1381" s="1884">
        <v>1371</v>
      </c>
      <c r="B1381" s="144" t="str">
        <f t="shared" si="110"/>
        <v>WJ01</v>
      </c>
      <c r="C1381" s="38" t="str">
        <f t="shared" si="109"/>
        <v>WJ01V0178R0</v>
      </c>
      <c r="D1381" s="70" t="s">
        <v>22249</v>
      </c>
      <c r="E1381" s="69" t="s">
        <v>22250</v>
      </c>
      <c r="F1381" s="51"/>
      <c r="G1381" s="24"/>
      <c r="H1381" s="24" t="s">
        <v>13201</v>
      </c>
      <c r="I1381" s="1888" t="s">
        <v>4538</v>
      </c>
      <c r="J1381" s="1888" t="s">
        <v>4544</v>
      </c>
      <c r="K1381" s="829" t="s">
        <v>22242</v>
      </c>
      <c r="L1381" s="8" t="s">
        <v>7064</v>
      </c>
      <c r="M1381" s="390"/>
    </row>
    <row r="1382" spans="1:13" ht="21" customHeight="1">
      <c r="A1382" s="1884">
        <v>1372</v>
      </c>
      <c r="B1382" s="144" t="str">
        <f t="shared" si="110"/>
        <v>WJ01</v>
      </c>
      <c r="C1382" s="8" t="str">
        <f t="shared" si="109"/>
        <v>WJ01V0178R1</v>
      </c>
      <c r="D1382" s="57" t="s">
        <v>22249</v>
      </c>
      <c r="E1382" s="949" t="s">
        <v>22250</v>
      </c>
      <c r="F1382" s="24"/>
      <c r="G1382" s="24"/>
      <c r="H1382" s="24" t="s">
        <v>13201</v>
      </c>
      <c r="I1382" s="1888" t="s">
        <v>4538</v>
      </c>
      <c r="J1382" s="1888" t="s">
        <v>4544</v>
      </c>
      <c r="K1382" s="904" t="s">
        <v>22242</v>
      </c>
      <c r="L1382" s="8" t="s">
        <v>6882</v>
      </c>
      <c r="M1382" s="390"/>
    </row>
    <row r="1383" spans="1:13" ht="21" customHeight="1">
      <c r="A1383" s="1884">
        <v>1373</v>
      </c>
      <c r="B1383" s="144" t="str">
        <f t="shared" si="110"/>
        <v>WJ01</v>
      </c>
      <c r="C1383" s="8" t="str">
        <f t="shared" si="109"/>
        <v>WJ01V0178R1E00</v>
      </c>
      <c r="D1383" s="57" t="s">
        <v>22249</v>
      </c>
      <c r="E1383" s="1369" t="s">
        <v>22250</v>
      </c>
      <c r="F1383" s="24"/>
      <c r="G1383" s="24"/>
      <c r="H1383" s="24" t="s">
        <v>13201</v>
      </c>
      <c r="I1383" s="1888" t="s">
        <v>4538</v>
      </c>
      <c r="J1383" s="1888" t="s">
        <v>4544</v>
      </c>
      <c r="K1383" s="1369" t="s">
        <v>22242</v>
      </c>
      <c r="L1383" s="8" t="s">
        <v>39198</v>
      </c>
      <c r="M1383" s="390"/>
    </row>
    <row r="1384" spans="1:13" ht="21" customHeight="1">
      <c r="A1384" s="1884">
        <v>1374</v>
      </c>
      <c r="B1384" s="144" t="str">
        <f t="shared" si="110"/>
        <v>WJ01</v>
      </c>
      <c r="C1384" s="8" t="str">
        <f t="shared" si="109"/>
        <v>WJ01V0179R0A01</v>
      </c>
      <c r="D1384" s="57" t="s">
        <v>27433</v>
      </c>
      <c r="E1384" s="1077" t="s">
        <v>16694</v>
      </c>
      <c r="F1384" s="24"/>
      <c r="G1384" s="24"/>
      <c r="H1384" s="24" t="s">
        <v>13201</v>
      </c>
      <c r="I1384" s="1888" t="s">
        <v>4538</v>
      </c>
      <c r="J1384" s="1888" t="s">
        <v>4544</v>
      </c>
      <c r="K1384" s="1077" t="s">
        <v>27434</v>
      </c>
      <c r="L1384" s="8" t="s">
        <v>17184</v>
      </c>
      <c r="M1384" s="390"/>
    </row>
    <row r="1385" spans="1:13" ht="21" customHeight="1">
      <c r="A1385" s="1884">
        <v>1375</v>
      </c>
      <c r="B1385" s="144" t="str">
        <f t="shared" si="110"/>
        <v>WJ01</v>
      </c>
      <c r="C1385" s="8" t="str">
        <f t="shared" si="109"/>
        <v>WJ01V0180R0A01</v>
      </c>
      <c r="D1385" s="57" t="s">
        <v>27431</v>
      </c>
      <c r="E1385" s="1077" t="s">
        <v>16694</v>
      </c>
      <c r="F1385" s="24"/>
      <c r="G1385" s="24"/>
      <c r="H1385" s="24" t="s">
        <v>13201</v>
      </c>
      <c r="I1385" s="1888" t="s">
        <v>4538</v>
      </c>
      <c r="J1385" s="1888" t="s">
        <v>4544</v>
      </c>
      <c r="K1385" s="1077" t="s">
        <v>27432</v>
      </c>
      <c r="L1385" s="8" t="s">
        <v>17184</v>
      </c>
      <c r="M1385" s="390"/>
    </row>
    <row r="1386" spans="1:13" ht="21" customHeight="1">
      <c r="A1386" s="1884">
        <v>1376</v>
      </c>
      <c r="B1386" s="144" t="str">
        <f t="shared" si="110"/>
        <v>WJ01</v>
      </c>
      <c r="C1386" s="8" t="str">
        <f t="shared" si="109"/>
        <v>WJ01V0181R0</v>
      </c>
      <c r="D1386" s="57" t="s">
        <v>22695</v>
      </c>
      <c r="E1386" s="865" t="s">
        <v>21217</v>
      </c>
      <c r="F1386" s="24"/>
      <c r="G1386" s="24"/>
      <c r="H1386" s="24" t="s">
        <v>13201</v>
      </c>
      <c r="I1386" s="1888" t="s">
        <v>4538</v>
      </c>
      <c r="J1386" s="1888" t="s">
        <v>4544</v>
      </c>
      <c r="K1386" s="853" t="s">
        <v>22694</v>
      </c>
      <c r="L1386" s="8" t="s">
        <v>7064</v>
      </c>
      <c r="M1386" s="390"/>
    </row>
    <row r="1387" spans="1:13" ht="21" customHeight="1">
      <c r="A1387" s="1884">
        <v>1377</v>
      </c>
      <c r="B1387" s="144" t="str">
        <f t="shared" si="110"/>
        <v>WJ01</v>
      </c>
      <c r="C1387" s="8" t="str">
        <f t="shared" si="109"/>
        <v>WJ01V0181R0C39</v>
      </c>
      <c r="D1387" s="57" t="s">
        <v>22695</v>
      </c>
      <c r="E1387" s="1030" t="s">
        <v>21217</v>
      </c>
      <c r="F1387" s="24"/>
      <c r="G1387" s="24"/>
      <c r="H1387" s="24" t="s">
        <v>13201</v>
      </c>
      <c r="I1387" s="1888" t="s">
        <v>4538</v>
      </c>
      <c r="J1387" s="1888" t="s">
        <v>4544</v>
      </c>
      <c r="K1387" s="1030" t="s">
        <v>22694</v>
      </c>
      <c r="L1387" s="8" t="s">
        <v>26256</v>
      </c>
      <c r="M1387" s="390"/>
    </row>
    <row r="1388" spans="1:13" ht="21" customHeight="1">
      <c r="A1388" s="1884">
        <v>1378</v>
      </c>
      <c r="B1388" s="144" t="str">
        <f t="shared" si="110"/>
        <v>WJ01</v>
      </c>
      <c r="C1388" s="8" t="str">
        <f t="shared" si="109"/>
        <v>WJ01V0182R0U04</v>
      </c>
      <c r="D1388" s="57" t="s">
        <v>22498</v>
      </c>
      <c r="E1388" s="841" t="s">
        <v>22499</v>
      </c>
      <c r="F1388" s="24"/>
      <c r="G1388" s="24"/>
      <c r="H1388" s="24" t="s">
        <v>13201</v>
      </c>
      <c r="I1388" s="1887">
        <v>1</v>
      </c>
      <c r="J1388" s="1887">
        <v>21</v>
      </c>
      <c r="K1388" s="841" t="s">
        <v>22497</v>
      </c>
      <c r="L1388" s="8" t="s">
        <v>14861</v>
      </c>
      <c r="M1388" s="390"/>
    </row>
    <row r="1389" spans="1:13" ht="21" customHeight="1">
      <c r="A1389" s="1884">
        <v>1379</v>
      </c>
      <c r="B1389" s="144" t="str">
        <f t="shared" si="110"/>
        <v>WJ01</v>
      </c>
      <c r="C1389" s="8" t="str">
        <f t="shared" si="109"/>
        <v>WJ01V0182R0E00</v>
      </c>
      <c r="D1389" s="57" t="s">
        <v>22498</v>
      </c>
      <c r="E1389" s="1149" t="s">
        <v>22499</v>
      </c>
      <c r="F1389" s="24"/>
      <c r="G1389" s="24"/>
      <c r="H1389" s="306" t="s">
        <v>13201</v>
      </c>
      <c r="I1389" s="1889">
        <v>1</v>
      </c>
      <c r="J1389" s="1889">
        <v>21</v>
      </c>
      <c r="K1389" s="1149" t="s">
        <v>22497</v>
      </c>
      <c r="L1389" s="8" t="s">
        <v>12243</v>
      </c>
      <c r="M1389" s="390"/>
    </row>
    <row r="1390" spans="1:13" ht="21" customHeight="1">
      <c r="A1390" s="1884">
        <v>1380</v>
      </c>
      <c r="B1390" s="144" t="str">
        <f t="shared" si="110"/>
        <v>WJ01</v>
      </c>
      <c r="C1390" s="8" t="str">
        <f t="shared" si="109"/>
        <v>WJ01V0183R0U24</v>
      </c>
      <c r="D1390" s="57" t="s">
        <v>24486</v>
      </c>
      <c r="E1390" s="949" t="s">
        <v>16485</v>
      </c>
      <c r="F1390" s="24"/>
      <c r="G1390" s="24"/>
      <c r="H1390" s="306" t="s">
        <v>13201</v>
      </c>
      <c r="I1390" s="1889">
        <v>1</v>
      </c>
      <c r="J1390" s="1889">
        <v>21</v>
      </c>
      <c r="K1390" s="942" t="s">
        <v>24485</v>
      </c>
      <c r="L1390" s="8" t="s">
        <v>24372</v>
      </c>
      <c r="M1390" s="390"/>
    </row>
    <row r="1391" spans="1:13" ht="21" customHeight="1">
      <c r="A1391" s="1884">
        <v>1381</v>
      </c>
      <c r="B1391" s="144" t="str">
        <f t="shared" si="110"/>
        <v>WJ01</v>
      </c>
      <c r="C1391" s="8" t="str">
        <f t="shared" si="109"/>
        <v>WJ01V0183R0E00</v>
      </c>
      <c r="D1391" s="57" t="s">
        <v>24486</v>
      </c>
      <c r="E1391" s="949" t="s">
        <v>16485</v>
      </c>
      <c r="F1391" s="24"/>
      <c r="G1391" s="24"/>
      <c r="H1391" s="306" t="s">
        <v>13201</v>
      </c>
      <c r="I1391" s="1889">
        <v>1</v>
      </c>
      <c r="J1391" s="1889">
        <v>21</v>
      </c>
      <c r="K1391" s="942" t="s">
        <v>24485</v>
      </c>
      <c r="L1391" s="8" t="s">
        <v>12243</v>
      </c>
      <c r="M1391" s="390"/>
    </row>
    <row r="1392" spans="1:13" ht="21" customHeight="1">
      <c r="A1392" s="1884">
        <v>1382</v>
      </c>
      <c r="B1392" s="144" t="str">
        <f t="shared" si="110"/>
        <v>WJ01</v>
      </c>
      <c r="C1392" s="8" t="str">
        <f t="shared" si="109"/>
        <v>WJ01V0183R0K01</v>
      </c>
      <c r="D1392" s="57" t="s">
        <v>24486</v>
      </c>
      <c r="E1392" s="1528" t="s">
        <v>16485</v>
      </c>
      <c r="F1392" s="24"/>
      <c r="G1392" s="24"/>
      <c r="H1392" s="306" t="s">
        <v>13201</v>
      </c>
      <c r="I1392" s="1889">
        <v>1</v>
      </c>
      <c r="J1392" s="1889">
        <v>21</v>
      </c>
      <c r="K1392" s="1528" t="s">
        <v>24485</v>
      </c>
      <c r="L1392" s="8" t="s">
        <v>42696</v>
      </c>
      <c r="M1392" s="390"/>
    </row>
    <row r="1393" spans="1:13" ht="21" customHeight="1">
      <c r="A1393" s="1884">
        <v>1383</v>
      </c>
      <c r="B1393" s="144" t="str">
        <f t="shared" si="110"/>
        <v>WJ01</v>
      </c>
      <c r="C1393" s="8" t="str">
        <f t="shared" si="109"/>
        <v>WJ01V0183R0U19</v>
      </c>
      <c r="D1393" s="57" t="s">
        <v>24486</v>
      </c>
      <c r="E1393" s="1030" t="s">
        <v>16485</v>
      </c>
      <c r="F1393" s="24"/>
      <c r="G1393" s="24"/>
      <c r="H1393" s="306" t="s">
        <v>13201</v>
      </c>
      <c r="I1393" s="1889">
        <v>1</v>
      </c>
      <c r="J1393" s="1889">
        <v>21</v>
      </c>
      <c r="K1393" s="1030" t="s">
        <v>24485</v>
      </c>
      <c r="L1393" s="8" t="s">
        <v>26264</v>
      </c>
      <c r="M1393" s="390"/>
    </row>
    <row r="1394" spans="1:13" ht="21" customHeight="1">
      <c r="A1394" s="1884">
        <v>1384</v>
      </c>
      <c r="B1394" s="144" t="str">
        <f t="shared" si="110"/>
        <v>WJ01</v>
      </c>
      <c r="C1394" s="8" t="str">
        <f t="shared" si="109"/>
        <v>WJ01V0183R0F03</v>
      </c>
      <c r="D1394" s="57" t="s">
        <v>24486</v>
      </c>
      <c r="E1394" s="1305" t="s">
        <v>16485</v>
      </c>
      <c r="F1394" s="24"/>
      <c r="G1394" s="24"/>
      <c r="H1394" s="306" t="s">
        <v>13201</v>
      </c>
      <c r="I1394" s="1889">
        <v>1</v>
      </c>
      <c r="J1394" s="1889">
        <v>21</v>
      </c>
      <c r="K1394" s="1305" t="s">
        <v>24485</v>
      </c>
      <c r="L1394" s="8" t="s">
        <v>32630</v>
      </c>
      <c r="M1394" s="390"/>
    </row>
    <row r="1395" spans="1:13" ht="21" customHeight="1">
      <c r="A1395" s="1884">
        <v>1385</v>
      </c>
      <c r="B1395" s="144" t="str">
        <f t="shared" si="110"/>
        <v>WJ01</v>
      </c>
      <c r="C1395" s="8" t="str">
        <f t="shared" si="109"/>
        <v>WJ01V0183R0I04</v>
      </c>
      <c r="D1395" s="57" t="s">
        <v>24486</v>
      </c>
      <c r="E1395" s="1800" t="s">
        <v>16485</v>
      </c>
      <c r="F1395" s="24"/>
      <c r="G1395" s="24"/>
      <c r="H1395" s="306" t="s">
        <v>13201</v>
      </c>
      <c r="I1395" s="1889">
        <v>1</v>
      </c>
      <c r="J1395" s="1889">
        <v>21</v>
      </c>
      <c r="K1395" s="1800" t="s">
        <v>24485</v>
      </c>
      <c r="L1395" s="8" t="s">
        <v>44787</v>
      </c>
      <c r="M1395" s="390"/>
    </row>
    <row r="1396" spans="1:13" ht="21" customHeight="1">
      <c r="A1396" s="1884">
        <v>1386</v>
      </c>
      <c r="B1396" s="144" t="str">
        <f t="shared" si="110"/>
        <v>WJ01</v>
      </c>
      <c r="C1396" s="8" t="str">
        <f t="shared" si="109"/>
        <v>WJ01V0184R0B01</v>
      </c>
      <c r="D1396" s="57" t="s">
        <v>23231</v>
      </c>
      <c r="E1396" s="874" t="s">
        <v>23232</v>
      </c>
      <c r="F1396" s="24"/>
      <c r="G1396" s="24"/>
      <c r="H1396" s="24" t="s">
        <v>13201</v>
      </c>
      <c r="I1396" s="1887">
        <v>1</v>
      </c>
      <c r="J1396" s="1887">
        <v>21</v>
      </c>
      <c r="K1396" s="874" t="s">
        <v>23230</v>
      </c>
      <c r="L1396" s="8" t="s">
        <v>12595</v>
      </c>
      <c r="M1396" s="390"/>
    </row>
    <row r="1397" spans="1:13" ht="21" customHeight="1">
      <c r="A1397" s="1884">
        <v>1387</v>
      </c>
      <c r="B1397" s="144" t="str">
        <f t="shared" si="110"/>
        <v>WJ01</v>
      </c>
      <c r="C1397" s="8" t="str">
        <f t="shared" si="109"/>
        <v>WJ01V0185R0B01</v>
      </c>
      <c r="D1397" s="57" t="s">
        <v>24132</v>
      </c>
      <c r="E1397" s="949" t="s">
        <v>23232</v>
      </c>
      <c r="F1397" s="24"/>
      <c r="G1397" s="24"/>
      <c r="H1397" s="24" t="s">
        <v>13201</v>
      </c>
      <c r="I1397" s="1889">
        <v>1</v>
      </c>
      <c r="J1397" s="1889">
        <v>21</v>
      </c>
      <c r="K1397" s="923" t="s">
        <v>24135</v>
      </c>
      <c r="L1397" s="8" t="s">
        <v>12595</v>
      </c>
      <c r="M1397" s="390"/>
    </row>
    <row r="1398" spans="1:13" ht="21" customHeight="1">
      <c r="A1398" s="1884">
        <v>1388</v>
      </c>
      <c r="B1398" s="144" t="str">
        <f t="shared" si="110"/>
        <v>WJ01</v>
      </c>
      <c r="C1398" s="8" t="str">
        <f t="shared" si="109"/>
        <v>WJ01V0186R0B01</v>
      </c>
      <c r="D1398" s="57" t="s">
        <v>24129</v>
      </c>
      <c r="E1398" s="949" t="s">
        <v>23232</v>
      </c>
      <c r="F1398" s="24"/>
      <c r="G1398" s="24"/>
      <c r="H1398" s="24" t="s">
        <v>13201</v>
      </c>
      <c r="I1398" s="1889">
        <v>1</v>
      </c>
      <c r="J1398" s="1889">
        <v>21</v>
      </c>
      <c r="K1398" s="923" t="s">
        <v>24136</v>
      </c>
      <c r="L1398" s="8" t="s">
        <v>12595</v>
      </c>
      <c r="M1398" s="390"/>
    </row>
    <row r="1399" spans="1:13" ht="21" customHeight="1">
      <c r="A1399" s="1884">
        <v>1389</v>
      </c>
      <c r="B1399" s="144" t="str">
        <f t="shared" si="110"/>
        <v>WJ01</v>
      </c>
      <c r="C1399" s="8" t="str">
        <f t="shared" si="109"/>
        <v>WJ01V0187R0E00</v>
      </c>
      <c r="D1399" s="57" t="s">
        <v>23532</v>
      </c>
      <c r="E1399" s="949" t="s">
        <v>23533</v>
      </c>
      <c r="F1399" s="24"/>
      <c r="G1399" s="24"/>
      <c r="H1399" s="306" t="s">
        <v>13201</v>
      </c>
      <c r="I1399" s="1889">
        <v>1</v>
      </c>
      <c r="J1399" s="1889">
        <v>21</v>
      </c>
      <c r="K1399" s="892" t="s">
        <v>23534</v>
      </c>
      <c r="L1399" s="8" t="s">
        <v>23535</v>
      </c>
      <c r="M1399" s="390"/>
    </row>
    <row r="1400" spans="1:13" ht="21" customHeight="1">
      <c r="A1400" s="1884">
        <v>1390</v>
      </c>
      <c r="B1400" s="144" t="str">
        <f t="shared" si="110"/>
        <v>WJ01</v>
      </c>
      <c r="C1400" s="8" t="str">
        <f t="shared" si="109"/>
        <v>WJ01V0187R0E01</v>
      </c>
      <c r="D1400" s="57" t="s">
        <v>23532</v>
      </c>
      <c r="E1400" s="949" t="s">
        <v>23533</v>
      </c>
      <c r="F1400" s="24"/>
      <c r="G1400" s="24"/>
      <c r="H1400" s="306" t="s">
        <v>13201</v>
      </c>
      <c r="I1400" s="1889">
        <v>1</v>
      </c>
      <c r="J1400" s="1889">
        <v>21</v>
      </c>
      <c r="K1400" s="892" t="s">
        <v>23534</v>
      </c>
      <c r="L1400" s="8" t="s">
        <v>12235</v>
      </c>
      <c r="M1400" s="390"/>
    </row>
    <row r="1401" spans="1:13" ht="21" customHeight="1">
      <c r="A1401" s="1884">
        <v>1391</v>
      </c>
      <c r="B1401" s="144" t="str">
        <f t="shared" si="110"/>
        <v>WJ01</v>
      </c>
      <c r="C1401" s="8" t="str">
        <f t="shared" si="109"/>
        <v>WJ01V0188R0</v>
      </c>
      <c r="D1401" s="57" t="s">
        <v>24887</v>
      </c>
      <c r="E1401" s="989" t="s">
        <v>24888</v>
      </c>
      <c r="F1401" s="24"/>
      <c r="G1401" s="24"/>
      <c r="H1401" s="306" t="s">
        <v>13201</v>
      </c>
      <c r="I1401" s="1889">
        <v>1</v>
      </c>
      <c r="J1401" s="1889">
        <v>21</v>
      </c>
      <c r="K1401" s="962" t="s">
        <v>24886</v>
      </c>
      <c r="L1401" s="8" t="s">
        <v>7064</v>
      </c>
      <c r="M1401" s="390"/>
    </row>
    <row r="1402" spans="1:13" ht="21" customHeight="1">
      <c r="A1402" s="1884">
        <v>1392</v>
      </c>
      <c r="B1402" s="144" t="str">
        <f t="shared" si="110"/>
        <v>WJ01</v>
      </c>
      <c r="C1402" s="8" t="str">
        <f t="shared" si="109"/>
        <v>WJ01V0188R0I03</v>
      </c>
      <c r="D1402" s="57" t="s">
        <v>24887</v>
      </c>
      <c r="E1402" s="1468" t="s">
        <v>24888</v>
      </c>
      <c r="F1402" s="24"/>
      <c r="G1402" s="24"/>
      <c r="H1402" s="306" t="s">
        <v>13201</v>
      </c>
      <c r="I1402" s="1889">
        <v>1</v>
      </c>
      <c r="J1402" s="1889">
        <v>21</v>
      </c>
      <c r="K1402" s="1468" t="s">
        <v>24886</v>
      </c>
      <c r="L1402" s="8" t="s">
        <v>41641</v>
      </c>
      <c r="M1402" s="390"/>
    </row>
    <row r="1403" spans="1:13" ht="21" customHeight="1">
      <c r="A1403" s="1884">
        <v>1393</v>
      </c>
      <c r="B1403" s="144" t="str">
        <f t="shared" si="110"/>
        <v>WJ01</v>
      </c>
      <c r="C1403" s="8" t="str">
        <f t="shared" si="109"/>
        <v>WJ01V0188R0F03</v>
      </c>
      <c r="D1403" s="57" t="s">
        <v>24887</v>
      </c>
      <c r="E1403" s="1305" t="s">
        <v>24888</v>
      </c>
      <c r="F1403" s="24"/>
      <c r="G1403" s="24"/>
      <c r="H1403" s="306" t="s">
        <v>13201</v>
      </c>
      <c r="I1403" s="1889">
        <v>1</v>
      </c>
      <c r="J1403" s="1889">
        <v>21</v>
      </c>
      <c r="K1403" s="1305" t="s">
        <v>24886</v>
      </c>
      <c r="L1403" s="8" t="s">
        <v>37865</v>
      </c>
      <c r="M1403" s="390"/>
    </row>
    <row r="1404" spans="1:13" ht="21" customHeight="1">
      <c r="A1404" s="1884">
        <v>1394</v>
      </c>
      <c r="B1404" s="144" t="str">
        <f t="shared" si="110"/>
        <v>WJ01</v>
      </c>
      <c r="C1404" s="8" t="str">
        <f t="shared" si="109"/>
        <v>WJ01V0188R0W01</v>
      </c>
      <c r="D1404" s="57" t="s">
        <v>24887</v>
      </c>
      <c r="E1404" s="1230" t="s">
        <v>24888</v>
      </c>
      <c r="F1404" s="24"/>
      <c r="G1404" s="24"/>
      <c r="H1404" s="306" t="s">
        <v>13201</v>
      </c>
      <c r="I1404" s="1889">
        <v>1</v>
      </c>
      <c r="J1404" s="1889">
        <v>21</v>
      </c>
      <c r="K1404" s="1230" t="s">
        <v>24886</v>
      </c>
      <c r="L1404" s="8" t="s">
        <v>36957</v>
      </c>
      <c r="M1404" s="390"/>
    </row>
    <row r="1405" spans="1:13" ht="21" customHeight="1">
      <c r="A1405" s="1884">
        <v>1395</v>
      </c>
      <c r="B1405" s="144" t="str">
        <f t="shared" si="110"/>
        <v>WJ01</v>
      </c>
      <c r="C1405" s="8" t="str">
        <f t="shared" si="109"/>
        <v>WJ01V0188R0I02</v>
      </c>
      <c r="D1405" s="57" t="s">
        <v>24887</v>
      </c>
      <c r="E1405" s="1145" t="s">
        <v>24888</v>
      </c>
      <c r="F1405" s="24"/>
      <c r="G1405" s="24"/>
      <c r="H1405" s="306" t="s">
        <v>13201</v>
      </c>
      <c r="I1405" s="1889">
        <v>1</v>
      </c>
      <c r="J1405" s="1889">
        <v>21</v>
      </c>
      <c r="K1405" s="1145" t="s">
        <v>24886</v>
      </c>
      <c r="L1405" s="8" t="s">
        <v>27321</v>
      </c>
      <c r="M1405" s="390"/>
    </row>
    <row r="1406" spans="1:13" ht="21" customHeight="1">
      <c r="A1406" s="1884">
        <v>1396</v>
      </c>
      <c r="B1406" s="144" t="str">
        <f t="shared" si="110"/>
        <v>WJ01</v>
      </c>
      <c r="C1406" s="8" t="str">
        <f t="shared" si="109"/>
        <v>WJ01V0188R0A02</v>
      </c>
      <c r="D1406" s="57" t="s">
        <v>24887</v>
      </c>
      <c r="E1406" s="1040" t="s">
        <v>24888</v>
      </c>
      <c r="F1406" s="24"/>
      <c r="G1406" s="24"/>
      <c r="H1406" s="306" t="s">
        <v>13201</v>
      </c>
      <c r="I1406" s="1889">
        <v>1</v>
      </c>
      <c r="J1406" s="1889">
        <v>21</v>
      </c>
      <c r="K1406" s="1040" t="s">
        <v>24886</v>
      </c>
      <c r="L1406" s="8" t="s">
        <v>26498</v>
      </c>
      <c r="M1406" s="390"/>
    </row>
    <row r="1407" spans="1:13" ht="21" customHeight="1">
      <c r="A1407" s="1884">
        <v>1397</v>
      </c>
      <c r="B1407" s="144" t="str">
        <f t="shared" si="110"/>
        <v>WJ01</v>
      </c>
      <c r="C1407" s="8" t="str">
        <f t="shared" si="109"/>
        <v>WJ01V0189R0B01</v>
      </c>
      <c r="D1407" s="57" t="s">
        <v>24468</v>
      </c>
      <c r="E1407" s="949" t="s">
        <v>16681</v>
      </c>
      <c r="F1407" s="24"/>
      <c r="G1407" s="24"/>
      <c r="H1407" s="306" t="s">
        <v>13201</v>
      </c>
      <c r="I1407" s="1889">
        <v>1</v>
      </c>
      <c r="J1407" s="1889">
        <v>21</v>
      </c>
      <c r="K1407" s="942" t="s">
        <v>24466</v>
      </c>
      <c r="L1407" s="8" t="s">
        <v>24467</v>
      </c>
      <c r="M1407" s="390"/>
    </row>
    <row r="1408" spans="1:13" ht="21" customHeight="1">
      <c r="A1408" s="1884">
        <v>1398</v>
      </c>
      <c r="B1408" s="144" t="str">
        <f t="shared" si="110"/>
        <v>WJ01</v>
      </c>
      <c r="C1408" s="8" t="str">
        <f t="shared" si="109"/>
        <v>WJ01V0190R0B01</v>
      </c>
      <c r="D1408" s="57" t="s">
        <v>24458</v>
      </c>
      <c r="E1408" s="949" t="s">
        <v>16694</v>
      </c>
      <c r="F1408" s="24"/>
      <c r="G1408" s="24"/>
      <c r="H1408" s="306" t="s">
        <v>13201</v>
      </c>
      <c r="I1408" s="1889">
        <v>1</v>
      </c>
      <c r="J1408" s="1889">
        <v>21</v>
      </c>
      <c r="K1408" s="941" t="s">
        <v>24457</v>
      </c>
      <c r="L1408" s="8" t="s">
        <v>12595</v>
      </c>
      <c r="M1408" s="390"/>
    </row>
    <row r="1409" spans="1:14" ht="21" customHeight="1">
      <c r="A1409" s="1884">
        <v>1399</v>
      </c>
      <c r="B1409" s="144" t="str">
        <f t="shared" ref="B1409:B1425" si="111">LEFT(C1409,4)</f>
        <v>WJ01</v>
      </c>
      <c r="C1409" s="8" t="str">
        <f t="shared" si="109"/>
        <v>WJ01V0191R0U17</v>
      </c>
      <c r="D1409" s="57" t="s">
        <v>24352</v>
      </c>
      <c r="E1409" s="949" t="s">
        <v>16499</v>
      </c>
      <c r="F1409" s="24"/>
      <c r="G1409" s="24"/>
      <c r="H1409" s="306" t="s">
        <v>13201</v>
      </c>
      <c r="I1409" s="1889">
        <v>1</v>
      </c>
      <c r="J1409" s="1889">
        <v>21</v>
      </c>
      <c r="K1409" s="932" t="s">
        <v>24351</v>
      </c>
      <c r="L1409" s="8" t="s">
        <v>24353</v>
      </c>
      <c r="M1409" s="390"/>
    </row>
    <row r="1410" spans="1:14" ht="21" customHeight="1">
      <c r="A1410" s="1884">
        <v>1400</v>
      </c>
      <c r="B1410" s="144" t="str">
        <f t="shared" si="111"/>
        <v>WJ01</v>
      </c>
      <c r="C1410" s="8" t="str">
        <f t="shared" si="109"/>
        <v>WJ01V0192R0U17</v>
      </c>
      <c r="D1410" s="57" t="s">
        <v>24359</v>
      </c>
      <c r="E1410" s="949" t="s">
        <v>16499</v>
      </c>
      <c r="F1410" s="24"/>
      <c r="G1410" s="24"/>
      <c r="H1410" s="306" t="s">
        <v>13201</v>
      </c>
      <c r="I1410" s="1889">
        <v>1</v>
      </c>
      <c r="J1410" s="1889">
        <v>21</v>
      </c>
      <c r="K1410" s="932" t="s">
        <v>24356</v>
      </c>
      <c r="L1410" s="8" t="s">
        <v>24353</v>
      </c>
      <c r="M1410" s="390"/>
    </row>
    <row r="1411" spans="1:14" ht="21" customHeight="1">
      <c r="A1411" s="1884">
        <v>1401</v>
      </c>
      <c r="B1411" s="144" t="str">
        <f t="shared" si="111"/>
        <v>WJ01</v>
      </c>
      <c r="C1411" s="8" t="str">
        <f t="shared" si="109"/>
        <v>WJ01V0193R0</v>
      </c>
      <c r="D1411" s="57" t="s">
        <v>24289</v>
      </c>
      <c r="E1411" s="949" t="s">
        <v>24290</v>
      </c>
      <c r="F1411" s="24"/>
      <c r="G1411" s="24"/>
      <c r="H1411" s="306" t="s">
        <v>13201</v>
      </c>
      <c r="I1411" s="1889"/>
      <c r="J1411" s="1889"/>
      <c r="K1411" s="929" t="s">
        <v>24293</v>
      </c>
      <c r="L1411" s="8" t="s">
        <v>7064</v>
      </c>
      <c r="M1411" s="390"/>
    </row>
    <row r="1412" spans="1:14" ht="21" customHeight="1">
      <c r="A1412" s="1884">
        <v>1402</v>
      </c>
      <c r="B1412" s="144" t="str">
        <f t="shared" si="111"/>
        <v>WJ01</v>
      </c>
      <c r="C1412" s="8" t="str">
        <f t="shared" ref="C1412:C1424" si="112">CONCATENATE(K1412,L1412)</f>
        <v>WJ01V0194R0</v>
      </c>
      <c r="D1412" s="57" t="s">
        <v>24291</v>
      </c>
      <c r="E1412" s="949" t="s">
        <v>24292</v>
      </c>
      <c r="F1412" s="24"/>
      <c r="G1412" s="24"/>
      <c r="H1412" s="306" t="s">
        <v>13201</v>
      </c>
      <c r="I1412" s="1889"/>
      <c r="J1412" s="1889"/>
      <c r="K1412" s="929" t="s">
        <v>24294</v>
      </c>
      <c r="L1412" s="8" t="s">
        <v>7064</v>
      </c>
      <c r="M1412" s="390"/>
    </row>
    <row r="1413" spans="1:14" ht="33.75">
      <c r="A1413" s="1884">
        <v>1403</v>
      </c>
      <c r="B1413" s="144" t="str">
        <f t="shared" si="111"/>
        <v>WJ01</v>
      </c>
      <c r="C1413" s="38" t="str">
        <f>CONCATENATE(K1413,L1413)</f>
        <v>WJ01V0195R0E00</v>
      </c>
      <c r="D1413" s="38" t="s">
        <v>26245</v>
      </c>
      <c r="E1413" s="69" t="s">
        <v>26246</v>
      </c>
      <c r="F1413" s="51"/>
      <c r="G1413" s="51" t="s">
        <v>26247</v>
      </c>
      <c r="H1413" s="306" t="s">
        <v>13201</v>
      </c>
      <c r="I1413" s="1889">
        <v>1</v>
      </c>
      <c r="J1413" s="1889">
        <v>21</v>
      </c>
      <c r="K1413" s="1027" t="s">
        <v>25566</v>
      </c>
      <c r="L1413" s="8" t="s">
        <v>26239</v>
      </c>
      <c r="M1413" s="390"/>
    </row>
    <row r="1414" spans="1:14" ht="21" customHeight="1">
      <c r="A1414" s="1884">
        <v>1404</v>
      </c>
      <c r="B1414" s="144" t="str">
        <f t="shared" si="111"/>
        <v>WJ01</v>
      </c>
      <c r="C1414" s="38" t="str">
        <f>CONCATENATE(K1414,L1414)</f>
        <v>WJ01V0195R0C31</v>
      </c>
      <c r="D1414" s="70" t="s">
        <v>25567</v>
      </c>
      <c r="E1414" s="69" t="s">
        <v>25568</v>
      </c>
      <c r="F1414" s="51"/>
      <c r="G1414" s="51"/>
      <c r="H1414" s="306" t="s">
        <v>13201</v>
      </c>
      <c r="I1414" s="1889">
        <v>1</v>
      </c>
      <c r="J1414" s="1889">
        <v>21</v>
      </c>
      <c r="K1414" s="992" t="s">
        <v>25566</v>
      </c>
      <c r="L1414" s="8" t="s">
        <v>25094</v>
      </c>
      <c r="M1414" s="390"/>
    </row>
    <row r="1415" spans="1:14" ht="21" customHeight="1">
      <c r="A1415" s="1884">
        <v>1405</v>
      </c>
      <c r="B1415" s="144" t="str">
        <f t="shared" si="111"/>
        <v>WJ01</v>
      </c>
      <c r="C1415" s="8" t="str">
        <f>CONCATENATE(K1415,L1415)</f>
        <v>WJ01V0195R1E00</v>
      </c>
      <c r="D1415" s="57" t="s">
        <v>26245</v>
      </c>
      <c r="E1415" s="1336" t="s">
        <v>38757</v>
      </c>
      <c r="F1415" s="24"/>
      <c r="G1415" s="24" t="s">
        <v>26247</v>
      </c>
      <c r="H1415" s="306" t="s">
        <v>13201</v>
      </c>
      <c r="I1415" s="1889">
        <v>1</v>
      </c>
      <c r="J1415" s="1889">
        <v>21</v>
      </c>
      <c r="K1415" s="1336" t="s">
        <v>25566</v>
      </c>
      <c r="L1415" s="8" t="s">
        <v>10087</v>
      </c>
      <c r="M1415" s="390"/>
    </row>
    <row r="1416" spans="1:14" ht="21" customHeight="1">
      <c r="A1416" s="1884">
        <v>1406</v>
      </c>
      <c r="B1416" s="144" t="str">
        <f t="shared" si="111"/>
        <v>WJ01</v>
      </c>
      <c r="C1416" s="8" t="str">
        <f>CONCATENATE(K1416,L1416)</f>
        <v>WJ01V0195R1C31</v>
      </c>
      <c r="D1416" s="57" t="s">
        <v>25567</v>
      </c>
      <c r="E1416" s="1336" t="s">
        <v>25568</v>
      </c>
      <c r="F1416" s="24"/>
      <c r="G1416" s="24"/>
      <c r="H1416" s="306" t="s">
        <v>13201</v>
      </c>
      <c r="I1416" s="1889">
        <v>1</v>
      </c>
      <c r="J1416" s="1889">
        <v>21</v>
      </c>
      <c r="K1416" s="1336" t="s">
        <v>25566</v>
      </c>
      <c r="L1416" s="8" t="s">
        <v>38755</v>
      </c>
      <c r="M1416" s="390"/>
    </row>
    <row r="1417" spans="1:14" ht="24">
      <c r="A1417" s="1884">
        <v>1407</v>
      </c>
      <c r="B1417" s="144" t="str">
        <f t="shared" si="111"/>
        <v>WJ01</v>
      </c>
      <c r="C1417" s="8" t="str">
        <f>CONCATENATE(K1417,L1417)</f>
        <v>WJ01V0195R0C41</v>
      </c>
      <c r="D1417" s="8" t="s">
        <v>25567</v>
      </c>
      <c r="E1417" s="1173" t="s">
        <v>25568</v>
      </c>
      <c r="F1417" s="24"/>
      <c r="G1417" s="24"/>
      <c r="H1417" s="306" t="s">
        <v>13201</v>
      </c>
      <c r="I1417" s="1889">
        <v>1</v>
      </c>
      <c r="J1417" s="1889">
        <v>21</v>
      </c>
      <c r="K1417" s="1056" t="s">
        <v>25566</v>
      </c>
      <c r="L1417" s="8" t="s">
        <v>26947</v>
      </c>
      <c r="M1417" s="390"/>
    </row>
    <row r="1418" spans="1:14" ht="21" customHeight="1">
      <c r="A1418" s="1884">
        <v>1408</v>
      </c>
      <c r="B1418" s="144" t="str">
        <f t="shared" si="111"/>
        <v>WJ01</v>
      </c>
      <c r="C1418" s="8" t="str">
        <f t="shared" si="112"/>
        <v>WJ01V0196R0C31</v>
      </c>
      <c r="D1418" s="57" t="s">
        <v>25582</v>
      </c>
      <c r="E1418" s="992" t="s">
        <v>25583</v>
      </c>
      <c r="F1418" s="24"/>
      <c r="G1418" s="24"/>
      <c r="H1418" s="306" t="s">
        <v>13201</v>
      </c>
      <c r="I1418" s="1889">
        <v>1</v>
      </c>
      <c r="J1418" s="1889">
        <v>21</v>
      </c>
      <c r="K1418" s="992" t="s">
        <v>25581</v>
      </c>
      <c r="L1418" s="8" t="s">
        <v>25094</v>
      </c>
      <c r="M1418" s="390"/>
    </row>
    <row r="1419" spans="1:14" ht="21" customHeight="1">
      <c r="A1419" s="1884">
        <v>1409</v>
      </c>
      <c r="B1419" s="144" t="str">
        <f t="shared" si="111"/>
        <v>WJ01</v>
      </c>
      <c r="C1419" s="8" t="str">
        <f t="shared" si="112"/>
        <v>WJ01V0197R0C27</v>
      </c>
      <c r="D1419" s="57" t="s">
        <v>24921</v>
      </c>
      <c r="E1419" s="989" t="s">
        <v>24922</v>
      </c>
      <c r="F1419" s="24"/>
      <c r="G1419" s="24"/>
      <c r="H1419" s="306" t="s">
        <v>13201</v>
      </c>
      <c r="I1419" s="1889"/>
      <c r="J1419" s="1889"/>
      <c r="K1419" s="941" t="s">
        <v>24449</v>
      </c>
      <c r="L1419" s="8" t="s">
        <v>24923</v>
      </c>
      <c r="M1419" s="390"/>
    </row>
    <row r="1420" spans="1:14" ht="21" customHeight="1">
      <c r="A1420" s="1884">
        <v>1410</v>
      </c>
      <c r="B1420" s="144" t="str">
        <f t="shared" si="111"/>
        <v>WJ01</v>
      </c>
      <c r="C1420" s="38" t="str">
        <f t="shared" si="112"/>
        <v>WJ01V0198R0C31</v>
      </c>
      <c r="D1420" s="70" t="s">
        <v>24951</v>
      </c>
      <c r="E1420" s="69" t="s">
        <v>26237</v>
      </c>
      <c r="F1420" s="51"/>
      <c r="G1420" s="51"/>
      <c r="H1420" s="306" t="s">
        <v>13201</v>
      </c>
      <c r="I1420" s="1889">
        <v>1</v>
      </c>
      <c r="J1420" s="1889">
        <v>21</v>
      </c>
      <c r="K1420" s="966" t="s">
        <v>25093</v>
      </c>
      <c r="L1420" s="8" t="s">
        <v>25094</v>
      </c>
      <c r="M1420" s="390"/>
    </row>
    <row r="1421" spans="1:14" ht="33.75">
      <c r="A1421" s="1884">
        <v>1411</v>
      </c>
      <c r="B1421" s="144" t="str">
        <f t="shared" si="111"/>
        <v>WJ01</v>
      </c>
      <c r="C1421" s="38" t="str">
        <f t="shared" si="112"/>
        <v>WJ01V0198R0E00</v>
      </c>
      <c r="D1421" s="38" t="s">
        <v>26243</v>
      </c>
      <c r="E1421" s="69" t="s">
        <v>26238</v>
      </c>
      <c r="F1421" s="51"/>
      <c r="G1421" s="51" t="s">
        <v>26244</v>
      </c>
      <c r="H1421" s="306" t="s">
        <v>13201</v>
      </c>
      <c r="I1421" s="1889">
        <v>1</v>
      </c>
      <c r="J1421" s="1889">
        <v>21</v>
      </c>
      <c r="K1421" s="1027" t="s">
        <v>25093</v>
      </c>
      <c r="L1421" s="8" t="s">
        <v>26239</v>
      </c>
      <c r="M1421" s="390"/>
      <c r="N1421" s="140" t="s">
        <v>46327</v>
      </c>
    </row>
    <row r="1422" spans="1:14">
      <c r="A1422" s="1884">
        <v>1412</v>
      </c>
      <c r="B1422" s="144" t="str">
        <f t="shared" si="111"/>
        <v>WJ01</v>
      </c>
      <c r="C1422" s="8" t="str">
        <f>CONCATENATE(K1422,L1422)</f>
        <v>WJ01V0198R1C31</v>
      </c>
      <c r="D1422" s="57" t="s">
        <v>24951</v>
      </c>
      <c r="E1422" s="1685" t="s">
        <v>26237</v>
      </c>
      <c r="F1422" s="24"/>
      <c r="G1422" s="24"/>
      <c r="H1422" s="306" t="s">
        <v>13201</v>
      </c>
      <c r="I1422" s="1889">
        <v>1</v>
      </c>
      <c r="J1422" s="1889">
        <v>21</v>
      </c>
      <c r="K1422" s="1685" t="s">
        <v>25093</v>
      </c>
      <c r="L1422" s="8" t="s">
        <v>46328</v>
      </c>
      <c r="M1422" s="390"/>
    </row>
    <row r="1423" spans="1:14">
      <c r="A1423" s="1884">
        <v>1413</v>
      </c>
      <c r="B1423" s="144" t="str">
        <f t="shared" si="111"/>
        <v>WJ01</v>
      </c>
      <c r="C1423" s="8" t="str">
        <f>CONCATENATE(K1423,L1423)</f>
        <v>WJ01V0198R1E00</v>
      </c>
      <c r="D1423" s="57" t="s">
        <v>24951</v>
      </c>
      <c r="E1423" s="1719" t="s">
        <v>26237</v>
      </c>
      <c r="F1423" s="24"/>
      <c r="G1423" s="24"/>
      <c r="H1423" s="306" t="s">
        <v>13201</v>
      </c>
      <c r="I1423" s="1889">
        <v>1</v>
      </c>
      <c r="J1423" s="1889">
        <v>21</v>
      </c>
      <c r="K1423" s="1719" t="s">
        <v>25093</v>
      </c>
      <c r="L1423" s="8" t="s">
        <v>10087</v>
      </c>
      <c r="M1423" s="390"/>
    </row>
    <row r="1424" spans="1:14" ht="21" customHeight="1">
      <c r="A1424" s="1884">
        <v>1414</v>
      </c>
      <c r="B1424" s="144" t="str">
        <f t="shared" si="111"/>
        <v>WJ01</v>
      </c>
      <c r="C1424" s="8" t="str">
        <f t="shared" si="112"/>
        <v>WJ01V0199R0N03</v>
      </c>
      <c r="D1424" s="57" t="s">
        <v>24938</v>
      </c>
      <c r="E1424" s="989" t="s">
        <v>16681</v>
      </c>
      <c r="F1424" s="24"/>
      <c r="G1424" s="24"/>
      <c r="H1424" s="306" t="s">
        <v>13201</v>
      </c>
      <c r="I1424" s="1889">
        <v>1</v>
      </c>
      <c r="J1424" s="1889">
        <v>21</v>
      </c>
      <c r="K1424" s="966" t="s">
        <v>25095</v>
      </c>
      <c r="L1424" s="8" t="s">
        <v>25096</v>
      </c>
      <c r="M1424" s="390"/>
    </row>
    <row r="1425" spans="1:15" ht="21" customHeight="1">
      <c r="A1425" s="1884">
        <v>1415</v>
      </c>
      <c r="B1425" s="144" t="str">
        <f t="shared" si="111"/>
        <v>WJ01</v>
      </c>
      <c r="C1425" s="8" t="str">
        <f t="shared" ref="C1425:C1456" si="113">CONCATENATE(K1425,L1425)</f>
        <v>WJ01V0199R0E00</v>
      </c>
      <c r="D1425" s="57" t="s">
        <v>24938</v>
      </c>
      <c r="E1425" s="1401" t="s">
        <v>16681</v>
      </c>
      <c r="F1425" s="24"/>
      <c r="G1425" s="24"/>
      <c r="H1425" s="306" t="s">
        <v>13201</v>
      </c>
      <c r="I1425" s="1889">
        <v>1</v>
      </c>
      <c r="J1425" s="1889">
        <v>21</v>
      </c>
      <c r="K1425" s="1401" t="s">
        <v>25095</v>
      </c>
      <c r="L1425" s="8" t="s">
        <v>40611</v>
      </c>
      <c r="M1425" s="390"/>
    </row>
    <row r="1426" spans="1:15" ht="21" customHeight="1">
      <c r="A1426" s="1884">
        <v>1416</v>
      </c>
      <c r="B1426" s="144" t="str">
        <f t="shared" ref="B1426:B1432" si="114">LEFT(C1426,4)</f>
        <v>WJ01</v>
      </c>
      <c r="C1426" s="38" t="str">
        <f t="shared" si="113"/>
        <v>WJ01V0200R0C31</v>
      </c>
      <c r="D1426" s="70" t="s">
        <v>24977</v>
      </c>
      <c r="E1426" s="69" t="s">
        <v>24978</v>
      </c>
      <c r="F1426" s="51"/>
      <c r="G1426" s="24"/>
      <c r="H1426" s="306" t="s">
        <v>13201</v>
      </c>
      <c r="I1426" s="1889">
        <v>1</v>
      </c>
      <c r="J1426" s="1889">
        <v>21</v>
      </c>
      <c r="K1426" s="966" t="s">
        <v>25097</v>
      </c>
      <c r="L1426" s="8" t="s">
        <v>25094</v>
      </c>
      <c r="M1426" s="390"/>
    </row>
    <row r="1427" spans="1:15" ht="33.75">
      <c r="A1427" s="1884">
        <v>1417</v>
      </c>
      <c r="B1427" s="144" t="str">
        <f>LEFT(C1427,4)</f>
        <v>WJ01</v>
      </c>
      <c r="C1427" s="38" t="str">
        <f t="shared" si="113"/>
        <v>WJ01V0200R0E00</v>
      </c>
      <c r="D1427" s="38" t="s">
        <v>26241</v>
      </c>
      <c r="E1427" s="69" t="s">
        <v>26240</v>
      </c>
      <c r="F1427" s="51"/>
      <c r="G1427" s="51" t="s">
        <v>26242</v>
      </c>
      <c r="H1427" s="306" t="s">
        <v>13201</v>
      </c>
      <c r="I1427" s="1889">
        <v>1</v>
      </c>
      <c r="J1427" s="1889">
        <v>21</v>
      </c>
      <c r="K1427" s="1027" t="s">
        <v>25097</v>
      </c>
      <c r="L1427" s="8" t="s">
        <v>26239</v>
      </c>
      <c r="M1427" s="390"/>
    </row>
    <row r="1428" spans="1:15" ht="24">
      <c r="A1428" s="1884">
        <v>1418</v>
      </c>
      <c r="B1428" s="144" t="str">
        <f>LEFT(C1428,4)</f>
        <v>WJ01</v>
      </c>
      <c r="C1428" s="38" t="str">
        <f t="shared" si="113"/>
        <v>WJ01V0200R1C31</v>
      </c>
      <c r="D1428" s="38" t="s">
        <v>24977</v>
      </c>
      <c r="E1428" s="69" t="s">
        <v>24978</v>
      </c>
      <c r="F1428" s="51"/>
      <c r="G1428" s="51"/>
      <c r="H1428" s="306" t="s">
        <v>13201</v>
      </c>
      <c r="I1428" s="1889">
        <v>1</v>
      </c>
      <c r="J1428" s="1889">
        <v>21</v>
      </c>
      <c r="K1428" s="1336" t="s">
        <v>25097</v>
      </c>
      <c r="L1428" s="8" t="s">
        <v>38754</v>
      </c>
      <c r="M1428" s="390"/>
    </row>
    <row r="1429" spans="1:15" ht="24">
      <c r="A1429" s="1884">
        <v>1419</v>
      </c>
      <c r="B1429" s="144" t="str">
        <f>LEFT(C1429,4)</f>
        <v>WJ01</v>
      </c>
      <c r="C1429" s="8" t="str">
        <f t="shared" si="113"/>
        <v>WJ01V0200R1E00</v>
      </c>
      <c r="D1429" s="8" t="s">
        <v>24977</v>
      </c>
      <c r="E1429" s="1719" t="s">
        <v>24978</v>
      </c>
      <c r="F1429" s="24"/>
      <c r="G1429" s="24"/>
      <c r="H1429" s="306" t="s">
        <v>13201</v>
      </c>
      <c r="I1429" s="1889">
        <v>1</v>
      </c>
      <c r="J1429" s="1889">
        <v>21</v>
      </c>
      <c r="K1429" s="1719" t="s">
        <v>25097</v>
      </c>
      <c r="L1429" s="8" t="s">
        <v>38756</v>
      </c>
      <c r="M1429" s="393"/>
      <c r="N1429" s="1146"/>
      <c r="O1429" s="7"/>
    </row>
    <row r="1430" spans="1:15" ht="24">
      <c r="A1430" s="1884">
        <v>1420</v>
      </c>
      <c r="B1430" s="144" t="str">
        <f>LEFT(C1430,4)</f>
        <v>WJ01</v>
      </c>
      <c r="C1430" s="8" t="str">
        <f t="shared" si="113"/>
        <v>WJ01V0200R2C31</v>
      </c>
      <c r="D1430" s="8" t="s">
        <v>24977</v>
      </c>
      <c r="E1430" s="1685" t="s">
        <v>24978</v>
      </c>
      <c r="F1430" s="24"/>
      <c r="G1430" s="24"/>
      <c r="H1430" s="306" t="s">
        <v>13201</v>
      </c>
      <c r="I1430" s="1889">
        <v>1</v>
      </c>
      <c r="J1430" s="1889">
        <v>21</v>
      </c>
      <c r="K1430" s="1685" t="s">
        <v>25097</v>
      </c>
      <c r="L1430" s="8" t="s">
        <v>46329</v>
      </c>
      <c r="M1430" s="390"/>
    </row>
    <row r="1431" spans="1:15" ht="21" customHeight="1">
      <c r="A1431" s="1884">
        <v>1421</v>
      </c>
      <c r="B1431" s="144" t="str">
        <f t="shared" si="114"/>
        <v>WJ01</v>
      </c>
      <c r="C1431" s="8" t="str">
        <f t="shared" si="113"/>
        <v>WJ01V0201R0C32</v>
      </c>
      <c r="D1431" s="57" t="s">
        <v>24927</v>
      </c>
      <c r="E1431" s="989" t="s">
        <v>24928</v>
      </c>
      <c r="F1431" s="24"/>
      <c r="G1431" s="24"/>
      <c r="H1431" s="306" t="s">
        <v>13201</v>
      </c>
      <c r="I1431" s="1889">
        <v>1</v>
      </c>
      <c r="J1431" s="1889">
        <v>21</v>
      </c>
      <c r="K1431" s="966" t="s">
        <v>25098</v>
      </c>
      <c r="L1431" s="8" t="s">
        <v>25099</v>
      </c>
      <c r="M1431" s="390"/>
    </row>
    <row r="1432" spans="1:15" ht="21" customHeight="1">
      <c r="A1432" s="1884">
        <v>1422</v>
      </c>
      <c r="B1432" s="144" t="str">
        <f t="shared" si="114"/>
        <v>WJ01</v>
      </c>
      <c r="C1432" s="8" t="str">
        <f t="shared" si="113"/>
        <v>WJ01V0201R0U18</v>
      </c>
      <c r="D1432" s="57" t="s">
        <v>24927</v>
      </c>
      <c r="E1432" s="989" t="s">
        <v>24928</v>
      </c>
      <c r="F1432" s="24"/>
      <c r="G1432" s="24"/>
      <c r="H1432" s="306" t="s">
        <v>13201</v>
      </c>
      <c r="I1432" s="1889">
        <v>1</v>
      </c>
      <c r="J1432" s="1889">
        <v>21</v>
      </c>
      <c r="K1432" s="966" t="s">
        <v>25098</v>
      </c>
      <c r="L1432" s="8" t="s">
        <v>25100</v>
      </c>
      <c r="M1432" s="390"/>
    </row>
    <row r="1433" spans="1:15" ht="21" customHeight="1">
      <c r="A1433" s="1884">
        <v>1423</v>
      </c>
      <c r="B1433" s="144" t="str">
        <f t="shared" ref="B1433:B1464" si="115">LEFT(C1433,4)</f>
        <v>WJ01</v>
      </c>
      <c r="C1433" s="8" t="str">
        <f t="shared" si="113"/>
        <v>WJ01V0201R0C39</v>
      </c>
      <c r="D1433" s="57" t="s">
        <v>24927</v>
      </c>
      <c r="E1433" s="1030" t="s">
        <v>24928</v>
      </c>
      <c r="F1433" s="24"/>
      <c r="G1433" s="24"/>
      <c r="H1433" s="306" t="s">
        <v>13201</v>
      </c>
      <c r="I1433" s="1889">
        <v>1</v>
      </c>
      <c r="J1433" s="1889">
        <v>21</v>
      </c>
      <c r="K1433" s="1030" t="s">
        <v>25098</v>
      </c>
      <c r="L1433" s="8" t="s">
        <v>26256</v>
      </c>
      <c r="M1433" s="390"/>
    </row>
    <row r="1434" spans="1:15" ht="21" customHeight="1">
      <c r="A1434" s="1884">
        <v>1424</v>
      </c>
      <c r="B1434" s="144" t="str">
        <f t="shared" si="115"/>
        <v>WJ01</v>
      </c>
      <c r="C1434" s="8" t="str">
        <f t="shared" si="113"/>
        <v>WJ01V0202R0B01</v>
      </c>
      <c r="D1434" s="57" t="s">
        <v>27429</v>
      </c>
      <c r="E1434" s="1077" t="s">
        <v>16681</v>
      </c>
      <c r="F1434" s="24"/>
      <c r="G1434" s="24"/>
      <c r="H1434" s="306" t="s">
        <v>13201</v>
      </c>
      <c r="I1434" s="1889">
        <v>1</v>
      </c>
      <c r="J1434" s="1889">
        <v>21</v>
      </c>
      <c r="K1434" s="1077" t="s">
        <v>27430</v>
      </c>
      <c r="L1434" s="8" t="s">
        <v>12595</v>
      </c>
      <c r="M1434" s="390"/>
    </row>
    <row r="1435" spans="1:15" ht="21" customHeight="1">
      <c r="A1435" s="1884">
        <v>1425</v>
      </c>
      <c r="B1435" s="144" t="str">
        <f t="shared" si="115"/>
        <v>WJ01</v>
      </c>
      <c r="C1435" s="8" t="str">
        <f t="shared" si="113"/>
        <v>WJ01V0203R0B01</v>
      </c>
      <c r="D1435" s="57" t="s">
        <v>27427</v>
      </c>
      <c r="E1435" s="1077" t="s">
        <v>16681</v>
      </c>
      <c r="F1435" s="24"/>
      <c r="G1435" s="24"/>
      <c r="H1435" s="306" t="s">
        <v>13201</v>
      </c>
      <c r="I1435" s="1889">
        <v>1</v>
      </c>
      <c r="J1435" s="1889">
        <v>21</v>
      </c>
      <c r="K1435" s="1077" t="s">
        <v>27428</v>
      </c>
      <c r="L1435" s="8" t="s">
        <v>12595</v>
      </c>
      <c r="M1435" s="390"/>
    </row>
    <row r="1436" spans="1:15" ht="21" customHeight="1">
      <c r="A1436" s="1884">
        <v>1426</v>
      </c>
      <c r="B1436" s="144" t="str">
        <f t="shared" si="115"/>
        <v>WJ01</v>
      </c>
      <c r="C1436" s="8" t="str">
        <f t="shared" si="113"/>
        <v>WJ01V0204R0C33</v>
      </c>
      <c r="D1436" s="57" t="s">
        <v>27425</v>
      </c>
      <c r="E1436" s="1077" t="s">
        <v>26102</v>
      </c>
      <c r="F1436" s="24"/>
      <c r="G1436" s="24"/>
      <c r="H1436" s="306" t="s">
        <v>13201</v>
      </c>
      <c r="I1436" s="1889">
        <v>1</v>
      </c>
      <c r="J1436" s="1889">
        <v>21</v>
      </c>
      <c r="K1436" s="1077" t="s">
        <v>27426</v>
      </c>
      <c r="L1436" s="8" t="s">
        <v>27424</v>
      </c>
      <c r="M1436" s="390"/>
    </row>
    <row r="1437" spans="1:15" ht="21" customHeight="1">
      <c r="A1437" s="1884">
        <v>1427</v>
      </c>
      <c r="B1437" s="144" t="str">
        <f t="shared" si="115"/>
        <v>WJ01</v>
      </c>
      <c r="C1437" s="8" t="str">
        <f t="shared" si="113"/>
        <v>WJ01V0204R0C31</v>
      </c>
      <c r="D1437" s="57" t="s">
        <v>27425</v>
      </c>
      <c r="E1437" s="1230" t="s">
        <v>26102</v>
      </c>
      <c r="F1437" s="24"/>
      <c r="G1437" s="24"/>
      <c r="H1437" s="306" t="s">
        <v>13201</v>
      </c>
      <c r="I1437" s="1889">
        <v>1</v>
      </c>
      <c r="J1437" s="1889">
        <v>21</v>
      </c>
      <c r="K1437" s="1230" t="s">
        <v>27426</v>
      </c>
      <c r="L1437" s="8" t="s">
        <v>37015</v>
      </c>
      <c r="M1437" s="390"/>
    </row>
    <row r="1438" spans="1:15" ht="21" customHeight="1">
      <c r="A1438" s="1884">
        <v>1428</v>
      </c>
      <c r="B1438" s="144" t="str">
        <f t="shared" si="115"/>
        <v>WJ01</v>
      </c>
      <c r="C1438" s="8" t="str">
        <f t="shared" si="113"/>
        <v>WJ01V0205R0C33</v>
      </c>
      <c r="D1438" s="57" t="s">
        <v>27422</v>
      </c>
      <c r="E1438" s="1077" t="s">
        <v>27116</v>
      </c>
      <c r="F1438" s="24"/>
      <c r="G1438" s="24"/>
      <c r="H1438" s="306" t="s">
        <v>13201</v>
      </c>
      <c r="I1438" s="1889">
        <v>1</v>
      </c>
      <c r="J1438" s="1889">
        <v>21</v>
      </c>
      <c r="K1438" s="1077" t="s">
        <v>27423</v>
      </c>
      <c r="L1438" s="8" t="s">
        <v>27424</v>
      </c>
      <c r="M1438" s="390"/>
    </row>
    <row r="1439" spans="1:15" ht="21" customHeight="1">
      <c r="A1439" s="1884">
        <v>1429</v>
      </c>
      <c r="B1439" s="144" t="str">
        <f t="shared" si="115"/>
        <v>WJ01</v>
      </c>
      <c r="C1439" s="8" t="str">
        <f t="shared" si="113"/>
        <v>WJ01V0205R0E00</v>
      </c>
      <c r="D1439" s="57" t="s">
        <v>27422</v>
      </c>
      <c r="E1439" s="1077" t="s">
        <v>27116</v>
      </c>
      <c r="F1439" s="24"/>
      <c r="G1439" s="24"/>
      <c r="H1439" s="306" t="s">
        <v>13201</v>
      </c>
      <c r="I1439" s="1889">
        <v>1</v>
      </c>
      <c r="J1439" s="1889">
        <v>21</v>
      </c>
      <c r="K1439" s="1077" t="s">
        <v>27423</v>
      </c>
      <c r="L1439" s="8" t="s">
        <v>12243</v>
      </c>
      <c r="M1439" s="390"/>
    </row>
    <row r="1440" spans="1:15" ht="21" customHeight="1">
      <c r="A1440" s="1884">
        <v>1430</v>
      </c>
      <c r="B1440" s="144" t="str">
        <f t="shared" si="115"/>
        <v>WJ01</v>
      </c>
      <c r="C1440" s="8" t="str">
        <f t="shared" si="113"/>
        <v>WJ01V0205R0E01</v>
      </c>
      <c r="D1440" s="57" t="s">
        <v>27422</v>
      </c>
      <c r="E1440" s="1077" t="s">
        <v>27116</v>
      </c>
      <c r="F1440" s="24"/>
      <c r="G1440" s="24"/>
      <c r="H1440" s="306" t="s">
        <v>13201</v>
      </c>
      <c r="I1440" s="1889">
        <v>1</v>
      </c>
      <c r="J1440" s="1889">
        <v>21</v>
      </c>
      <c r="K1440" s="1077" t="s">
        <v>27423</v>
      </c>
      <c r="L1440" s="8" t="s">
        <v>12235</v>
      </c>
      <c r="M1440" s="390"/>
    </row>
    <row r="1441" spans="1:13" ht="21" customHeight="1">
      <c r="A1441" s="1884">
        <v>1431</v>
      </c>
      <c r="B1441" s="144" t="str">
        <f t="shared" si="115"/>
        <v>WJ01</v>
      </c>
      <c r="C1441" s="8" t="str">
        <f t="shared" si="113"/>
        <v>WJ01V0206R0E00</v>
      </c>
      <c r="D1441" s="57" t="s">
        <v>27115</v>
      </c>
      <c r="E1441" s="1072" t="s">
        <v>27116</v>
      </c>
      <c r="F1441" s="24"/>
      <c r="G1441" s="24"/>
      <c r="H1441" s="306" t="s">
        <v>13201</v>
      </c>
      <c r="I1441" s="1889">
        <v>1</v>
      </c>
      <c r="J1441" s="1889">
        <v>21</v>
      </c>
      <c r="K1441" s="1072" t="s">
        <v>27310</v>
      </c>
      <c r="L1441" s="8" t="s">
        <v>12243</v>
      </c>
      <c r="M1441" s="390"/>
    </row>
    <row r="1442" spans="1:13" ht="21" customHeight="1">
      <c r="A1442" s="1884">
        <v>1432</v>
      </c>
      <c r="B1442" s="144" t="str">
        <f t="shared" si="115"/>
        <v>WJ01</v>
      </c>
      <c r="C1442" s="8" t="str">
        <f t="shared" si="113"/>
        <v>WJ01V0206R0E01</v>
      </c>
      <c r="D1442" s="57" t="s">
        <v>27115</v>
      </c>
      <c r="E1442" s="1072" t="s">
        <v>27116</v>
      </c>
      <c r="F1442" s="24"/>
      <c r="G1442" s="24"/>
      <c r="H1442" s="306" t="s">
        <v>13201</v>
      </c>
      <c r="I1442" s="1889">
        <v>1</v>
      </c>
      <c r="J1442" s="1889">
        <v>21</v>
      </c>
      <c r="K1442" s="1072" t="s">
        <v>27310</v>
      </c>
      <c r="L1442" s="8" t="s">
        <v>12235</v>
      </c>
      <c r="M1442" s="390"/>
    </row>
    <row r="1443" spans="1:13" ht="21" customHeight="1">
      <c r="A1443" s="1884">
        <v>1433</v>
      </c>
      <c r="B1443" s="144" t="str">
        <f t="shared" si="115"/>
        <v>WJ01</v>
      </c>
      <c r="C1443" s="8" t="str">
        <f t="shared" si="113"/>
        <v>WJ01V0206R0C67</v>
      </c>
      <c r="D1443" s="57" t="s">
        <v>27115</v>
      </c>
      <c r="E1443" s="1662" t="s">
        <v>27116</v>
      </c>
      <c r="F1443" s="24"/>
      <c r="G1443" s="24"/>
      <c r="H1443" s="306" t="s">
        <v>13201</v>
      </c>
      <c r="I1443" s="1889">
        <v>1</v>
      </c>
      <c r="J1443" s="1889">
        <v>21</v>
      </c>
      <c r="K1443" s="1662" t="s">
        <v>27310</v>
      </c>
      <c r="L1443" s="8" t="s">
        <v>44443</v>
      </c>
      <c r="M1443" s="390"/>
    </row>
    <row r="1444" spans="1:13" ht="21" customHeight="1">
      <c r="A1444" s="1884">
        <v>1434</v>
      </c>
      <c r="B1444" s="144" t="str">
        <f t="shared" si="115"/>
        <v>WJ01</v>
      </c>
      <c r="C1444" s="8" t="str">
        <f t="shared" si="113"/>
        <v>WJ01V0206R0D06</v>
      </c>
      <c r="D1444" s="57" t="s">
        <v>27115</v>
      </c>
      <c r="E1444" s="1588" t="s">
        <v>27116</v>
      </c>
      <c r="F1444" s="24"/>
      <c r="G1444" s="24"/>
      <c r="H1444" s="306" t="s">
        <v>13201</v>
      </c>
      <c r="I1444" s="1889">
        <v>1</v>
      </c>
      <c r="J1444" s="1889">
        <v>21</v>
      </c>
      <c r="K1444" s="1588" t="s">
        <v>27310</v>
      </c>
      <c r="L1444" s="8" t="s">
        <v>44175</v>
      </c>
      <c r="M1444" s="390"/>
    </row>
    <row r="1445" spans="1:13" ht="21" customHeight="1">
      <c r="A1445" s="1884">
        <v>1435</v>
      </c>
      <c r="B1445" s="144" t="str">
        <f t="shared" si="115"/>
        <v>WJ01</v>
      </c>
      <c r="C1445" s="8" t="str">
        <f t="shared" si="113"/>
        <v>WJ01V0206R0D04</v>
      </c>
      <c r="D1445" s="57" t="s">
        <v>27115</v>
      </c>
      <c r="E1445" s="1573" t="s">
        <v>27116</v>
      </c>
      <c r="F1445" s="24"/>
      <c r="G1445" s="24"/>
      <c r="H1445" s="306" t="s">
        <v>13201</v>
      </c>
      <c r="I1445" s="1889">
        <v>1</v>
      </c>
      <c r="J1445" s="1889">
        <v>21</v>
      </c>
      <c r="K1445" s="1573" t="s">
        <v>27310</v>
      </c>
      <c r="L1445" s="8" t="s">
        <v>25090</v>
      </c>
      <c r="M1445" s="390"/>
    </row>
    <row r="1446" spans="1:13" ht="21" customHeight="1">
      <c r="A1446" s="1884">
        <v>1436</v>
      </c>
      <c r="B1446" s="144" t="str">
        <f t="shared" si="115"/>
        <v>WJ01</v>
      </c>
      <c r="C1446" s="8" t="str">
        <f t="shared" si="113"/>
        <v>WJ01V0206R0I03</v>
      </c>
      <c r="D1446" s="57" t="s">
        <v>27115</v>
      </c>
      <c r="E1446" s="1468" t="s">
        <v>27116</v>
      </c>
      <c r="F1446" s="24"/>
      <c r="G1446" s="24"/>
      <c r="H1446" s="306" t="s">
        <v>13201</v>
      </c>
      <c r="I1446" s="1889">
        <v>1</v>
      </c>
      <c r="J1446" s="1889">
        <v>21</v>
      </c>
      <c r="K1446" s="1468" t="s">
        <v>27310</v>
      </c>
      <c r="L1446" s="8" t="s">
        <v>41641</v>
      </c>
      <c r="M1446" s="390"/>
    </row>
    <row r="1447" spans="1:13" ht="21" customHeight="1">
      <c r="A1447" s="1884">
        <v>1437</v>
      </c>
      <c r="B1447" s="144" t="str">
        <f t="shared" si="115"/>
        <v>WJ01</v>
      </c>
      <c r="C1447" s="8" t="str">
        <f t="shared" si="113"/>
        <v>WJ01V0206R0C36</v>
      </c>
      <c r="D1447" s="57" t="s">
        <v>27115</v>
      </c>
      <c r="E1447" s="1430" t="s">
        <v>27116</v>
      </c>
      <c r="F1447" s="24"/>
      <c r="G1447" s="24"/>
      <c r="H1447" s="306" t="s">
        <v>13201</v>
      </c>
      <c r="I1447" s="1889">
        <v>1</v>
      </c>
      <c r="J1447" s="1889">
        <v>21</v>
      </c>
      <c r="K1447" s="1430" t="s">
        <v>27310</v>
      </c>
      <c r="L1447" s="8" t="s">
        <v>40811</v>
      </c>
      <c r="M1447" s="390"/>
    </row>
    <row r="1448" spans="1:13" ht="21" customHeight="1">
      <c r="A1448" s="1884">
        <v>1438</v>
      </c>
      <c r="B1448" s="144" t="str">
        <f t="shared" si="115"/>
        <v>WJ01</v>
      </c>
      <c r="C1448" s="8" t="str">
        <f t="shared" si="113"/>
        <v>WJ01V0206R0A01</v>
      </c>
      <c r="D1448" s="57" t="s">
        <v>27115</v>
      </c>
      <c r="E1448" s="1328" t="s">
        <v>27116</v>
      </c>
      <c r="F1448" s="24"/>
      <c r="G1448" s="24"/>
      <c r="H1448" s="306" t="s">
        <v>13201</v>
      </c>
      <c r="I1448" s="1889">
        <v>1</v>
      </c>
      <c r="J1448" s="1889">
        <v>21</v>
      </c>
      <c r="K1448" s="1328" t="s">
        <v>27310</v>
      </c>
      <c r="L1448" s="8" t="s">
        <v>17184</v>
      </c>
      <c r="M1448" s="390"/>
    </row>
    <row r="1449" spans="1:13" ht="21" customHeight="1">
      <c r="A1449" s="1884">
        <v>1439</v>
      </c>
      <c r="B1449" s="144" t="str">
        <f t="shared" si="115"/>
        <v>WJ01</v>
      </c>
      <c r="C1449" s="8" t="str">
        <f t="shared" si="113"/>
        <v>WJ01V0206R0F03</v>
      </c>
      <c r="D1449" s="57" t="s">
        <v>27115</v>
      </c>
      <c r="E1449" s="1305" t="s">
        <v>27116</v>
      </c>
      <c r="F1449" s="24"/>
      <c r="G1449" s="24"/>
      <c r="H1449" s="306" t="s">
        <v>13201</v>
      </c>
      <c r="I1449" s="1889">
        <v>1</v>
      </c>
      <c r="J1449" s="1889">
        <v>21</v>
      </c>
      <c r="K1449" s="1305" t="s">
        <v>27310</v>
      </c>
      <c r="L1449" s="8" t="s">
        <v>37865</v>
      </c>
      <c r="M1449" s="390"/>
    </row>
    <row r="1450" spans="1:13" ht="21" customHeight="1">
      <c r="A1450" s="1884">
        <v>1440</v>
      </c>
      <c r="B1450" s="144" t="str">
        <f t="shared" si="115"/>
        <v>WJ01</v>
      </c>
      <c r="C1450" s="8" t="str">
        <f t="shared" si="113"/>
        <v>WJ01V0206R0W01</v>
      </c>
      <c r="D1450" s="57" t="s">
        <v>27115</v>
      </c>
      <c r="E1450" s="1230" t="s">
        <v>27116</v>
      </c>
      <c r="F1450" s="24"/>
      <c r="G1450" s="24"/>
      <c r="H1450" s="306" t="s">
        <v>13201</v>
      </c>
      <c r="I1450" s="1889">
        <v>1</v>
      </c>
      <c r="J1450" s="1889">
        <v>21</v>
      </c>
      <c r="K1450" s="1230" t="s">
        <v>27310</v>
      </c>
      <c r="L1450" s="8" t="s">
        <v>36957</v>
      </c>
      <c r="M1450" s="390"/>
    </row>
    <row r="1451" spans="1:13" ht="21" customHeight="1">
      <c r="A1451" s="1884">
        <v>1441</v>
      </c>
      <c r="B1451" s="144" t="str">
        <f t="shared" si="115"/>
        <v>WJ01</v>
      </c>
      <c r="C1451" s="8" t="str">
        <f t="shared" si="113"/>
        <v>WJ01V0206R0I02</v>
      </c>
      <c r="D1451" s="57" t="s">
        <v>27115</v>
      </c>
      <c r="E1451" s="1145" t="s">
        <v>27116</v>
      </c>
      <c r="F1451" s="24"/>
      <c r="G1451" s="24"/>
      <c r="H1451" s="306" t="s">
        <v>13201</v>
      </c>
      <c r="I1451" s="1889">
        <v>1</v>
      </c>
      <c r="J1451" s="1889">
        <v>21</v>
      </c>
      <c r="K1451" s="1145" t="s">
        <v>27310</v>
      </c>
      <c r="L1451" s="8" t="s">
        <v>27321</v>
      </c>
      <c r="M1451" s="390"/>
    </row>
    <row r="1452" spans="1:13" ht="21" customHeight="1">
      <c r="A1452" s="1884">
        <v>1442</v>
      </c>
      <c r="B1452" s="144" t="str">
        <f t="shared" si="115"/>
        <v>WJ01</v>
      </c>
      <c r="C1452" s="8" t="str">
        <f t="shared" si="113"/>
        <v>WJ01V0206R0N04</v>
      </c>
      <c r="D1452" s="57" t="s">
        <v>27115</v>
      </c>
      <c r="E1452" s="1192" t="s">
        <v>27116</v>
      </c>
      <c r="F1452" s="24"/>
      <c r="G1452" s="24"/>
      <c r="H1452" s="306" t="s">
        <v>13201</v>
      </c>
      <c r="I1452" s="1889">
        <v>1</v>
      </c>
      <c r="J1452" s="1889">
        <v>21</v>
      </c>
      <c r="K1452" s="1192" t="s">
        <v>27310</v>
      </c>
      <c r="L1452" s="8" t="s">
        <v>36350</v>
      </c>
      <c r="M1452" s="390"/>
    </row>
    <row r="1453" spans="1:13" ht="21" customHeight="1">
      <c r="A1453" s="1884">
        <v>1443</v>
      </c>
      <c r="B1453" s="144" t="str">
        <f t="shared" si="115"/>
        <v>WJ01</v>
      </c>
      <c r="C1453" s="8" t="str">
        <f t="shared" si="113"/>
        <v>WJ01V020701C01</v>
      </c>
      <c r="D1453" s="57" t="s">
        <v>25956</v>
      </c>
      <c r="E1453" s="1083" t="s">
        <v>25957</v>
      </c>
      <c r="F1453" s="24"/>
      <c r="G1453" s="24"/>
      <c r="H1453" s="306" t="s">
        <v>13201</v>
      </c>
      <c r="I1453" s="1889">
        <v>1</v>
      </c>
      <c r="J1453" s="1889">
        <v>21</v>
      </c>
      <c r="K1453" s="1006" t="s">
        <v>25973</v>
      </c>
      <c r="L1453" s="8" t="s">
        <v>25974</v>
      </c>
      <c r="M1453" s="390"/>
    </row>
    <row r="1454" spans="1:13" ht="21" customHeight="1">
      <c r="A1454" s="1884">
        <v>1444</v>
      </c>
      <c r="B1454" s="144" t="str">
        <f t="shared" si="115"/>
        <v>WJ01</v>
      </c>
      <c r="C1454" s="8" t="str">
        <f t="shared" si="113"/>
        <v>WJ01V0208R0</v>
      </c>
      <c r="D1454" s="57" t="s">
        <v>25965</v>
      </c>
      <c r="E1454" s="1083" t="s">
        <v>25957</v>
      </c>
      <c r="F1454" s="24"/>
      <c r="G1454" s="24"/>
      <c r="H1454" s="306" t="s">
        <v>13201</v>
      </c>
      <c r="I1454" s="1889">
        <v>1</v>
      </c>
      <c r="J1454" s="1889">
        <v>21</v>
      </c>
      <c r="K1454" s="1006" t="s">
        <v>25975</v>
      </c>
      <c r="L1454" s="8" t="s">
        <v>7064</v>
      </c>
      <c r="M1454" s="390"/>
    </row>
    <row r="1455" spans="1:13" ht="21" customHeight="1">
      <c r="A1455" s="1884">
        <v>1445</v>
      </c>
      <c r="B1455" s="144" t="str">
        <f t="shared" si="115"/>
        <v>WJ01</v>
      </c>
      <c r="C1455" s="8" t="str">
        <f t="shared" si="113"/>
        <v>WJ01V0208R0E00</v>
      </c>
      <c r="D1455" s="57" t="s">
        <v>25965</v>
      </c>
      <c r="E1455" s="1083" t="s">
        <v>25957</v>
      </c>
      <c r="F1455" s="24"/>
      <c r="G1455" s="24"/>
      <c r="H1455" s="306" t="s">
        <v>13201</v>
      </c>
      <c r="I1455" s="1889">
        <v>1</v>
      </c>
      <c r="J1455" s="1889">
        <v>21</v>
      </c>
      <c r="K1455" s="1040" t="s">
        <v>25975</v>
      </c>
      <c r="L1455" s="8" t="s">
        <v>12243</v>
      </c>
      <c r="M1455" s="390"/>
    </row>
    <row r="1456" spans="1:13" ht="21" customHeight="1">
      <c r="A1456" s="1884">
        <v>1446</v>
      </c>
      <c r="B1456" s="144" t="str">
        <f t="shared" si="115"/>
        <v>WJ01</v>
      </c>
      <c r="C1456" s="8" t="str">
        <f t="shared" si="113"/>
        <v>WJ01V0208R0C38</v>
      </c>
      <c r="D1456" s="57" t="s">
        <v>25965</v>
      </c>
      <c r="E1456" s="1719" t="s">
        <v>25957</v>
      </c>
      <c r="F1456" s="24"/>
      <c r="G1456" s="24"/>
      <c r="H1456" s="306" t="s">
        <v>13201</v>
      </c>
      <c r="I1456" s="1889">
        <v>1</v>
      </c>
      <c r="J1456" s="1889">
        <v>21</v>
      </c>
      <c r="K1456" s="1719" t="s">
        <v>25975</v>
      </c>
      <c r="L1456" s="8" t="s">
        <v>26267</v>
      </c>
      <c r="M1456" s="390"/>
    </row>
    <row r="1457" spans="1:13" ht="21" customHeight="1">
      <c r="A1457" s="1884">
        <v>1447</v>
      </c>
      <c r="B1457" s="144" t="str">
        <f t="shared" si="115"/>
        <v>WJ01</v>
      </c>
      <c r="C1457" s="8" t="str">
        <f t="shared" ref="C1457:C1492" si="116">CONCATENATE(K1457,L1457)</f>
        <v>WJ01V0208R0C66</v>
      </c>
      <c r="D1457" s="57" t="s">
        <v>25965</v>
      </c>
      <c r="E1457" s="1587" t="s">
        <v>25957</v>
      </c>
      <c r="F1457" s="24"/>
      <c r="G1457" s="24"/>
      <c r="H1457" s="306" t="s">
        <v>13201</v>
      </c>
      <c r="I1457" s="1889">
        <v>1</v>
      </c>
      <c r="J1457" s="1889">
        <v>21</v>
      </c>
      <c r="K1457" s="1587" t="s">
        <v>25975</v>
      </c>
      <c r="L1457" s="8" t="s">
        <v>44115</v>
      </c>
      <c r="M1457" s="390"/>
    </row>
    <row r="1458" spans="1:13" ht="21" customHeight="1">
      <c r="A1458" s="1884">
        <v>1448</v>
      </c>
      <c r="B1458" s="144" t="str">
        <f t="shared" si="115"/>
        <v>WJ01</v>
      </c>
      <c r="C1458" s="8" t="str">
        <f t="shared" si="116"/>
        <v>WJ01V0208R0C67</v>
      </c>
      <c r="D1458" s="57" t="s">
        <v>25965</v>
      </c>
      <c r="E1458" s="1610" t="s">
        <v>25957</v>
      </c>
      <c r="F1458" s="24"/>
      <c r="G1458" s="24"/>
      <c r="H1458" s="306" t="s">
        <v>13201</v>
      </c>
      <c r="I1458" s="1889">
        <v>1</v>
      </c>
      <c r="J1458" s="1889">
        <v>21</v>
      </c>
      <c r="K1458" s="1610" t="s">
        <v>25975</v>
      </c>
      <c r="L1458" s="8" t="s">
        <v>44443</v>
      </c>
      <c r="M1458" s="390"/>
    </row>
    <row r="1459" spans="1:13" ht="21" customHeight="1">
      <c r="A1459" s="1884">
        <v>1449</v>
      </c>
      <c r="B1459" s="144" t="str">
        <f t="shared" si="115"/>
        <v>WJ01</v>
      </c>
      <c r="C1459" s="8" t="str">
        <f t="shared" si="116"/>
        <v>WJ01V0208R0C48</v>
      </c>
      <c r="D1459" s="57" t="s">
        <v>25965</v>
      </c>
      <c r="E1459" s="1501" t="s">
        <v>25957</v>
      </c>
      <c r="F1459" s="24"/>
      <c r="G1459" s="24"/>
      <c r="H1459" s="306" t="s">
        <v>13201</v>
      </c>
      <c r="I1459" s="1889">
        <v>1</v>
      </c>
      <c r="J1459" s="1889">
        <v>21</v>
      </c>
      <c r="K1459" s="1501" t="s">
        <v>25975</v>
      </c>
      <c r="L1459" s="8" t="s">
        <v>42143</v>
      </c>
      <c r="M1459" s="390"/>
    </row>
    <row r="1460" spans="1:13" ht="21" customHeight="1">
      <c r="A1460" s="1884">
        <v>1450</v>
      </c>
      <c r="B1460" s="144" t="str">
        <f t="shared" si="115"/>
        <v>WJ01</v>
      </c>
      <c r="C1460" s="8" t="str">
        <f t="shared" si="116"/>
        <v>WJ01V0208R0C63</v>
      </c>
      <c r="D1460" s="57" t="s">
        <v>25965</v>
      </c>
      <c r="E1460" s="1483" t="s">
        <v>25957</v>
      </c>
      <c r="F1460" s="24"/>
      <c r="G1460" s="24"/>
      <c r="H1460" s="306" t="s">
        <v>13201</v>
      </c>
      <c r="I1460" s="1889">
        <v>1</v>
      </c>
      <c r="J1460" s="1889">
        <v>21</v>
      </c>
      <c r="K1460" s="1483" t="s">
        <v>25975</v>
      </c>
      <c r="L1460" s="8" t="s">
        <v>41870</v>
      </c>
      <c r="M1460" s="390"/>
    </row>
    <row r="1461" spans="1:13" ht="21" customHeight="1">
      <c r="A1461" s="1884">
        <v>1451</v>
      </c>
      <c r="B1461" s="144" t="str">
        <f t="shared" si="115"/>
        <v>WJ01</v>
      </c>
      <c r="C1461" s="8" t="str">
        <f t="shared" si="116"/>
        <v>WJ01V0208R0C36</v>
      </c>
      <c r="D1461" s="57" t="s">
        <v>25965</v>
      </c>
      <c r="E1461" s="1430" t="s">
        <v>25957</v>
      </c>
      <c r="F1461" s="24"/>
      <c r="G1461" s="24"/>
      <c r="H1461" s="306" t="s">
        <v>13201</v>
      </c>
      <c r="I1461" s="1889">
        <v>1</v>
      </c>
      <c r="J1461" s="1889">
        <v>21</v>
      </c>
      <c r="K1461" s="1430" t="s">
        <v>25975</v>
      </c>
      <c r="L1461" s="8" t="s">
        <v>40811</v>
      </c>
      <c r="M1461" s="390"/>
    </row>
    <row r="1462" spans="1:13" ht="21" customHeight="1">
      <c r="A1462" s="1884">
        <v>1452</v>
      </c>
      <c r="B1462" s="144" t="str">
        <f t="shared" si="115"/>
        <v>WJ01</v>
      </c>
      <c r="C1462" s="8" t="str">
        <f t="shared" si="116"/>
        <v>WJ01V0208R0C40</v>
      </c>
      <c r="D1462" s="57" t="s">
        <v>25965</v>
      </c>
      <c r="E1462" s="1316" t="s">
        <v>25957</v>
      </c>
      <c r="F1462" s="24"/>
      <c r="G1462" s="24"/>
      <c r="H1462" s="306" t="s">
        <v>13201</v>
      </c>
      <c r="I1462" s="1889">
        <v>1</v>
      </c>
      <c r="J1462" s="1889">
        <v>21</v>
      </c>
      <c r="K1462" s="1316" t="s">
        <v>25975</v>
      </c>
      <c r="L1462" s="8" t="s">
        <v>38188</v>
      </c>
      <c r="M1462" s="390"/>
    </row>
    <row r="1463" spans="1:13" ht="21" customHeight="1">
      <c r="A1463" s="1884">
        <v>1453</v>
      </c>
      <c r="B1463" s="144" t="str">
        <f t="shared" si="115"/>
        <v>WJ01</v>
      </c>
      <c r="C1463" s="8" t="str">
        <f t="shared" si="116"/>
        <v>WJ01V0208R0E01</v>
      </c>
      <c r="D1463" s="57" t="s">
        <v>25965</v>
      </c>
      <c r="E1463" s="1083" t="s">
        <v>25957</v>
      </c>
      <c r="F1463" s="24"/>
      <c r="G1463" s="24"/>
      <c r="H1463" s="306" t="s">
        <v>13201</v>
      </c>
      <c r="I1463" s="1889">
        <v>1</v>
      </c>
      <c r="J1463" s="1889">
        <v>21</v>
      </c>
      <c r="K1463" s="1072" t="s">
        <v>25975</v>
      </c>
      <c r="L1463" s="8" t="s">
        <v>12235</v>
      </c>
      <c r="M1463" s="390"/>
    </row>
    <row r="1464" spans="1:13" ht="21" customHeight="1">
      <c r="A1464" s="1884">
        <v>1454</v>
      </c>
      <c r="B1464" s="144" t="str">
        <f t="shared" si="115"/>
        <v>WJ01</v>
      </c>
      <c r="C1464" s="8" t="str">
        <f t="shared" si="116"/>
        <v>WJ01V0208R0C53</v>
      </c>
      <c r="D1464" s="57" t="s">
        <v>25965</v>
      </c>
      <c r="E1464" s="1268" t="s">
        <v>25957</v>
      </c>
      <c r="F1464" s="24"/>
      <c r="G1464" s="24"/>
      <c r="H1464" s="306" t="s">
        <v>13201</v>
      </c>
      <c r="I1464" s="1889">
        <v>1</v>
      </c>
      <c r="J1464" s="1889">
        <v>21</v>
      </c>
      <c r="K1464" s="1268" t="s">
        <v>25975</v>
      </c>
      <c r="L1464" s="8" t="s">
        <v>37358</v>
      </c>
      <c r="M1464" s="390"/>
    </row>
    <row r="1465" spans="1:13" ht="21" customHeight="1">
      <c r="A1465" s="1884">
        <v>1455</v>
      </c>
      <c r="B1465" s="144" t="str">
        <f t="shared" ref="B1465:B1496" si="117">LEFT(C1465,4)</f>
        <v>WJ01</v>
      </c>
      <c r="C1465" s="8" t="str">
        <f t="shared" si="116"/>
        <v>WJ01V0208R0C01</v>
      </c>
      <c r="D1465" s="57" t="s">
        <v>25965</v>
      </c>
      <c r="E1465" s="1083" t="s">
        <v>25957</v>
      </c>
      <c r="F1465" s="24"/>
      <c r="G1465" s="24"/>
      <c r="H1465" s="306" t="s">
        <v>13201</v>
      </c>
      <c r="I1465" s="1889">
        <v>1</v>
      </c>
      <c r="J1465" s="1889">
        <v>21</v>
      </c>
      <c r="K1465" s="1040" t="s">
        <v>25975</v>
      </c>
      <c r="L1465" s="8" t="s">
        <v>20489</v>
      </c>
      <c r="M1465" s="390"/>
    </row>
    <row r="1466" spans="1:13" ht="21" customHeight="1">
      <c r="A1466" s="1884">
        <v>1456</v>
      </c>
      <c r="B1466" s="144" t="str">
        <f t="shared" si="117"/>
        <v>WJ01</v>
      </c>
      <c r="C1466" s="8" t="str">
        <f t="shared" si="116"/>
        <v>WJ01V0209R0</v>
      </c>
      <c r="D1466" s="57" t="s">
        <v>25968</v>
      </c>
      <c r="E1466" s="1083" t="s">
        <v>25969</v>
      </c>
      <c r="F1466" s="24"/>
      <c r="G1466" s="24"/>
      <c r="H1466" s="306" t="s">
        <v>13201</v>
      </c>
      <c r="I1466" s="1889">
        <v>1</v>
      </c>
      <c r="J1466" s="1889">
        <v>21</v>
      </c>
      <c r="K1466" s="1006" t="s">
        <v>25976</v>
      </c>
      <c r="L1466" s="8" t="s">
        <v>7064</v>
      </c>
      <c r="M1466" s="390"/>
    </row>
    <row r="1467" spans="1:13" ht="21" customHeight="1">
      <c r="A1467" s="1884">
        <v>1457</v>
      </c>
      <c r="B1467" s="144" t="str">
        <f t="shared" si="117"/>
        <v>WJ01</v>
      </c>
      <c r="C1467" s="8" t="str">
        <f t="shared" si="116"/>
        <v>WJ01V0209R0E00</v>
      </c>
      <c r="D1467" s="57" t="s">
        <v>25968</v>
      </c>
      <c r="E1467" s="1083" t="s">
        <v>25969</v>
      </c>
      <c r="F1467" s="24"/>
      <c r="G1467" s="24"/>
      <c r="H1467" s="306" t="s">
        <v>13201</v>
      </c>
      <c r="I1467" s="1889">
        <v>1</v>
      </c>
      <c r="J1467" s="1889">
        <v>21</v>
      </c>
      <c r="K1467" s="1040" t="s">
        <v>25976</v>
      </c>
      <c r="L1467" s="8" t="s">
        <v>12243</v>
      </c>
      <c r="M1467" s="390"/>
    </row>
    <row r="1468" spans="1:13" ht="21" customHeight="1">
      <c r="A1468" s="1884">
        <v>1458</v>
      </c>
      <c r="B1468" s="144" t="str">
        <f t="shared" si="117"/>
        <v>WJ01</v>
      </c>
      <c r="C1468" s="8" t="str">
        <f t="shared" si="116"/>
        <v>WJ01V0209R0E01</v>
      </c>
      <c r="D1468" s="57" t="s">
        <v>25968</v>
      </c>
      <c r="E1468" s="1083" t="s">
        <v>25969</v>
      </c>
      <c r="F1468" s="24"/>
      <c r="G1468" s="24"/>
      <c r="H1468" s="306" t="s">
        <v>13201</v>
      </c>
      <c r="I1468" s="1889">
        <v>1</v>
      </c>
      <c r="J1468" s="1889">
        <v>21</v>
      </c>
      <c r="K1468" s="1072" t="s">
        <v>25976</v>
      </c>
      <c r="L1468" s="8" t="s">
        <v>12235</v>
      </c>
      <c r="M1468" s="390"/>
    </row>
    <row r="1469" spans="1:13" ht="21" customHeight="1">
      <c r="A1469" s="1884">
        <v>1459</v>
      </c>
      <c r="B1469" s="144" t="str">
        <f t="shared" si="117"/>
        <v>WJ01</v>
      </c>
      <c r="C1469" s="8" t="str">
        <f t="shared" si="116"/>
        <v>WJ01V0209R0C67</v>
      </c>
      <c r="D1469" s="57" t="s">
        <v>25968</v>
      </c>
      <c r="E1469" s="1662" t="s">
        <v>25969</v>
      </c>
      <c r="F1469" s="24"/>
      <c r="G1469" s="24"/>
      <c r="H1469" s="306" t="s">
        <v>13201</v>
      </c>
      <c r="I1469" s="1889">
        <v>1</v>
      </c>
      <c r="J1469" s="1889">
        <v>21</v>
      </c>
      <c r="K1469" s="1662" t="s">
        <v>25976</v>
      </c>
      <c r="L1469" s="8" t="s">
        <v>44443</v>
      </c>
      <c r="M1469" s="390"/>
    </row>
    <row r="1470" spans="1:13" ht="21" customHeight="1">
      <c r="A1470" s="1884">
        <v>1460</v>
      </c>
      <c r="B1470" s="144" t="str">
        <f t="shared" si="117"/>
        <v>WJ01</v>
      </c>
      <c r="C1470" s="8" t="str">
        <f t="shared" si="116"/>
        <v>WJ01V0209R0C40</v>
      </c>
      <c r="D1470" s="57" t="s">
        <v>25968</v>
      </c>
      <c r="E1470" s="1585" t="s">
        <v>25969</v>
      </c>
      <c r="F1470" s="24"/>
      <c r="G1470" s="24"/>
      <c r="H1470" s="306" t="s">
        <v>13201</v>
      </c>
      <c r="I1470" s="1889">
        <v>1</v>
      </c>
      <c r="J1470" s="1889">
        <v>21</v>
      </c>
      <c r="K1470" s="1585" t="s">
        <v>25976</v>
      </c>
      <c r="L1470" s="8" t="s">
        <v>44097</v>
      </c>
      <c r="M1470" s="390"/>
    </row>
    <row r="1471" spans="1:13" ht="21" customHeight="1">
      <c r="A1471" s="1884">
        <v>1461</v>
      </c>
      <c r="B1471" s="144" t="str">
        <f t="shared" si="117"/>
        <v>WJ01</v>
      </c>
      <c r="C1471" s="8" t="str">
        <f t="shared" si="116"/>
        <v>WJ01V0209R0C63</v>
      </c>
      <c r="D1471" s="57" t="s">
        <v>25968</v>
      </c>
      <c r="E1471" s="1483" t="s">
        <v>25969</v>
      </c>
      <c r="F1471" s="24"/>
      <c r="G1471" s="24"/>
      <c r="H1471" s="306" t="s">
        <v>13201</v>
      </c>
      <c r="I1471" s="1889">
        <v>1</v>
      </c>
      <c r="J1471" s="1889">
        <v>21</v>
      </c>
      <c r="K1471" s="1483" t="s">
        <v>25976</v>
      </c>
      <c r="L1471" s="8" t="s">
        <v>41870</v>
      </c>
      <c r="M1471" s="390"/>
    </row>
    <row r="1472" spans="1:13" ht="21" customHeight="1">
      <c r="A1472" s="1884">
        <v>1462</v>
      </c>
      <c r="B1472" s="144" t="str">
        <f t="shared" si="117"/>
        <v>WJ01</v>
      </c>
      <c r="C1472" s="8" t="str">
        <f t="shared" si="116"/>
        <v>WJ01V0209R0C01</v>
      </c>
      <c r="D1472" s="57" t="s">
        <v>25968</v>
      </c>
      <c r="E1472" s="1083" t="s">
        <v>25969</v>
      </c>
      <c r="F1472" s="24"/>
      <c r="G1472" s="24"/>
      <c r="H1472" s="306" t="s">
        <v>13201</v>
      </c>
      <c r="I1472" s="1889">
        <v>1</v>
      </c>
      <c r="J1472" s="1889">
        <v>21</v>
      </c>
      <c r="K1472" s="1040" t="s">
        <v>25976</v>
      </c>
      <c r="L1472" s="8" t="s">
        <v>20489</v>
      </c>
      <c r="M1472" s="390"/>
    </row>
    <row r="1473" spans="1:13" ht="21" customHeight="1">
      <c r="A1473" s="1884">
        <v>1463</v>
      </c>
      <c r="B1473" s="144" t="str">
        <f t="shared" si="117"/>
        <v>WJ01</v>
      </c>
      <c r="C1473" s="8" t="str">
        <f t="shared" si="116"/>
        <v>WJ01V0210R1C33</v>
      </c>
      <c r="D1473" s="57" t="s">
        <v>26997</v>
      </c>
      <c r="E1473" s="1083" t="s">
        <v>26998</v>
      </c>
      <c r="F1473" s="24"/>
      <c r="G1473" s="24"/>
      <c r="H1473" s="306" t="s">
        <v>13201</v>
      </c>
      <c r="I1473" s="1889">
        <v>1</v>
      </c>
      <c r="J1473" s="1889">
        <v>21</v>
      </c>
      <c r="K1473" s="1072" t="s">
        <v>27311</v>
      </c>
      <c r="L1473" s="8" t="s">
        <v>27312</v>
      </c>
      <c r="M1473" s="390"/>
    </row>
    <row r="1474" spans="1:13" ht="21" customHeight="1">
      <c r="A1474" s="1884">
        <v>1464</v>
      </c>
      <c r="B1474" s="144" t="str">
        <f t="shared" si="117"/>
        <v>WJ01</v>
      </c>
      <c r="C1474" s="8" t="str">
        <f t="shared" si="116"/>
        <v>WJ01V0210R1E00</v>
      </c>
      <c r="D1474" s="57" t="s">
        <v>26997</v>
      </c>
      <c r="E1474" s="1083" t="s">
        <v>26998</v>
      </c>
      <c r="F1474" s="24"/>
      <c r="G1474" s="24"/>
      <c r="H1474" s="306" t="s">
        <v>13201</v>
      </c>
      <c r="I1474" s="1889">
        <v>1</v>
      </c>
      <c r="J1474" s="1889">
        <v>21</v>
      </c>
      <c r="K1474" s="1082" t="s">
        <v>27311</v>
      </c>
      <c r="L1474" s="8" t="s">
        <v>27522</v>
      </c>
      <c r="M1474" s="390"/>
    </row>
    <row r="1475" spans="1:13" ht="21" customHeight="1">
      <c r="A1475" s="1884">
        <v>1465</v>
      </c>
      <c r="B1475" s="144" t="str">
        <f t="shared" si="117"/>
        <v>WJ01</v>
      </c>
      <c r="C1475" s="8" t="str">
        <f t="shared" si="116"/>
        <v>WJ01V0210R1E01</v>
      </c>
      <c r="D1475" s="57" t="s">
        <v>26997</v>
      </c>
      <c r="E1475" s="1083" t="s">
        <v>26998</v>
      </c>
      <c r="F1475" s="24"/>
      <c r="G1475" s="24"/>
      <c r="H1475" s="306" t="s">
        <v>13201</v>
      </c>
      <c r="I1475" s="1889">
        <v>1</v>
      </c>
      <c r="J1475" s="1889">
        <v>21</v>
      </c>
      <c r="K1475" s="1082" t="s">
        <v>27311</v>
      </c>
      <c r="L1475" s="8" t="s">
        <v>27523</v>
      </c>
      <c r="M1475" s="390"/>
    </row>
    <row r="1476" spans="1:13" ht="21" customHeight="1">
      <c r="A1476" s="1884">
        <v>1466</v>
      </c>
      <c r="B1476" s="144" t="str">
        <f t="shared" si="117"/>
        <v>WJ01</v>
      </c>
      <c r="C1476" s="8" t="str">
        <f t="shared" si="116"/>
        <v>WJ01V0210R1C17</v>
      </c>
      <c r="D1476" s="57" t="s">
        <v>26997</v>
      </c>
      <c r="E1476" s="1083" t="s">
        <v>26998</v>
      </c>
      <c r="F1476" s="24"/>
      <c r="G1476" s="24"/>
      <c r="H1476" s="306" t="s">
        <v>13201</v>
      </c>
      <c r="I1476" s="1889">
        <v>1</v>
      </c>
      <c r="J1476" s="1889">
        <v>21</v>
      </c>
      <c r="K1476" s="1083" t="s">
        <v>27311</v>
      </c>
      <c r="L1476" s="8" t="s">
        <v>27346</v>
      </c>
      <c r="M1476" s="390"/>
    </row>
    <row r="1477" spans="1:13" ht="21" customHeight="1">
      <c r="A1477" s="1884">
        <v>1467</v>
      </c>
      <c r="B1477" s="144" t="str">
        <f t="shared" si="117"/>
        <v>WJ01</v>
      </c>
      <c r="C1477" s="8" t="str">
        <f t="shared" si="116"/>
        <v>WJ01V0211R0E01</v>
      </c>
      <c r="D1477" s="57" t="s">
        <v>26101</v>
      </c>
      <c r="E1477" s="1083" t="s">
        <v>26102</v>
      </c>
      <c r="F1477" s="24"/>
      <c r="G1477" s="24"/>
      <c r="H1477" s="306" t="s">
        <v>13201</v>
      </c>
      <c r="I1477" s="1889">
        <v>1</v>
      </c>
      <c r="J1477" s="1889">
        <v>21</v>
      </c>
      <c r="K1477" s="1030" t="s">
        <v>26263</v>
      </c>
      <c r="L1477" s="8" t="s">
        <v>12235</v>
      </c>
      <c r="M1477" s="390"/>
    </row>
    <row r="1478" spans="1:13" ht="21" customHeight="1">
      <c r="A1478" s="1884">
        <v>1468</v>
      </c>
      <c r="B1478" s="144" t="str">
        <f t="shared" si="117"/>
        <v>WJ01</v>
      </c>
      <c r="C1478" s="8" t="str">
        <f t="shared" si="116"/>
        <v>WJ01V0211R0E00</v>
      </c>
      <c r="D1478" s="57" t="s">
        <v>26101</v>
      </c>
      <c r="E1478" s="1230" t="s">
        <v>26102</v>
      </c>
      <c r="F1478" s="24"/>
      <c r="G1478" s="24"/>
      <c r="H1478" s="306" t="s">
        <v>13201</v>
      </c>
      <c r="I1478" s="1889">
        <v>1</v>
      </c>
      <c r="J1478" s="1889">
        <v>21</v>
      </c>
      <c r="K1478" s="1230" t="s">
        <v>26263</v>
      </c>
      <c r="L1478" s="8" t="s">
        <v>37016</v>
      </c>
      <c r="M1478" s="390"/>
    </row>
    <row r="1479" spans="1:13" ht="21" customHeight="1">
      <c r="A1479" s="1884">
        <v>1469</v>
      </c>
      <c r="B1479" s="144" t="str">
        <f t="shared" si="117"/>
        <v>WJ01</v>
      </c>
      <c r="C1479" s="8" t="str">
        <f t="shared" si="116"/>
        <v>WJ01V0212R0</v>
      </c>
      <c r="D1479" s="57" t="s">
        <v>26566</v>
      </c>
      <c r="E1479" s="1083" t="s">
        <v>26567</v>
      </c>
      <c r="F1479" s="24"/>
      <c r="G1479" s="24"/>
      <c r="H1479" s="306" t="s">
        <v>13201</v>
      </c>
      <c r="I1479" s="1889">
        <v>1</v>
      </c>
      <c r="J1479" s="1889">
        <v>21</v>
      </c>
      <c r="K1479" s="1046" t="s">
        <v>26662</v>
      </c>
      <c r="L1479" s="8" t="s">
        <v>7064</v>
      </c>
      <c r="M1479" s="390"/>
    </row>
    <row r="1480" spans="1:13" ht="21" customHeight="1">
      <c r="A1480" s="1884">
        <v>1470</v>
      </c>
      <c r="B1480" s="144" t="str">
        <f t="shared" si="117"/>
        <v>WJ01</v>
      </c>
      <c r="C1480" s="8" t="str">
        <f t="shared" si="116"/>
        <v>WJ01V0212R0I03</v>
      </c>
      <c r="D1480" s="57" t="s">
        <v>26566</v>
      </c>
      <c r="E1480" s="1468" t="s">
        <v>26567</v>
      </c>
      <c r="F1480" s="24"/>
      <c r="G1480" s="24"/>
      <c r="H1480" s="306" t="s">
        <v>13201</v>
      </c>
      <c r="I1480" s="1889">
        <v>1</v>
      </c>
      <c r="J1480" s="1889">
        <v>21</v>
      </c>
      <c r="K1480" s="1468" t="s">
        <v>41649</v>
      </c>
      <c r="L1480" s="8" t="s">
        <v>41641</v>
      </c>
      <c r="M1480" s="390"/>
    </row>
    <row r="1481" spans="1:13" ht="21" customHeight="1">
      <c r="A1481" s="1884">
        <v>1471</v>
      </c>
      <c r="B1481" s="144" t="str">
        <f t="shared" si="117"/>
        <v>WJ01</v>
      </c>
      <c r="C1481" s="8" t="str">
        <f t="shared" si="116"/>
        <v>WJ01V0212R0W01</v>
      </c>
      <c r="D1481" s="57" t="s">
        <v>26566</v>
      </c>
      <c r="E1481" s="1230" t="s">
        <v>26567</v>
      </c>
      <c r="F1481" s="24"/>
      <c r="G1481" s="24"/>
      <c r="H1481" s="306" t="s">
        <v>13201</v>
      </c>
      <c r="I1481" s="1889">
        <v>1</v>
      </c>
      <c r="J1481" s="1889">
        <v>21</v>
      </c>
      <c r="K1481" s="1230" t="s">
        <v>26662</v>
      </c>
      <c r="L1481" s="8" t="s">
        <v>36957</v>
      </c>
      <c r="M1481" s="390"/>
    </row>
    <row r="1482" spans="1:13" ht="21" customHeight="1">
      <c r="A1482" s="1884">
        <v>1472</v>
      </c>
      <c r="B1482" s="144" t="str">
        <f t="shared" si="117"/>
        <v>WJ01</v>
      </c>
      <c r="C1482" s="8" t="str">
        <f t="shared" si="116"/>
        <v>WJ01V0212R0I02</v>
      </c>
      <c r="D1482" s="57" t="s">
        <v>26566</v>
      </c>
      <c r="E1482" s="1145" t="s">
        <v>26567</v>
      </c>
      <c r="F1482" s="24"/>
      <c r="G1482" s="24"/>
      <c r="H1482" s="306" t="s">
        <v>13201</v>
      </c>
      <c r="I1482" s="1889">
        <v>1</v>
      </c>
      <c r="J1482" s="1889">
        <v>21</v>
      </c>
      <c r="K1482" s="1145" t="s">
        <v>26662</v>
      </c>
      <c r="L1482" s="8" t="s">
        <v>27321</v>
      </c>
      <c r="M1482" s="390"/>
    </row>
    <row r="1483" spans="1:13" ht="21" customHeight="1">
      <c r="A1483" s="1884">
        <v>1473</v>
      </c>
      <c r="B1483" s="144" t="str">
        <f t="shared" si="117"/>
        <v>WJ01</v>
      </c>
      <c r="C1483" s="8" t="str">
        <f t="shared" si="116"/>
        <v>WJ01V0212R0A02</v>
      </c>
      <c r="D1483" s="57" t="s">
        <v>26566</v>
      </c>
      <c r="E1483" s="1083" t="s">
        <v>26567</v>
      </c>
      <c r="F1483" s="24"/>
      <c r="G1483" s="24"/>
      <c r="H1483" s="306" t="s">
        <v>13201</v>
      </c>
      <c r="I1483" s="1889">
        <v>1</v>
      </c>
      <c r="J1483" s="1889">
        <v>21</v>
      </c>
      <c r="K1483" s="1046" t="s">
        <v>26662</v>
      </c>
      <c r="L1483" s="8" t="s">
        <v>26498</v>
      </c>
      <c r="M1483" s="390"/>
    </row>
    <row r="1484" spans="1:13" ht="21" customHeight="1">
      <c r="A1484" s="1884">
        <v>1474</v>
      </c>
      <c r="B1484" s="144" t="str">
        <f t="shared" si="117"/>
        <v>WJ01</v>
      </c>
      <c r="C1484" s="8" t="str">
        <f t="shared" si="116"/>
        <v>WJ01V0212R0U19</v>
      </c>
      <c r="D1484" s="57" t="s">
        <v>26566</v>
      </c>
      <c r="E1484" s="1173" t="s">
        <v>26567</v>
      </c>
      <c r="F1484" s="24"/>
      <c r="G1484" s="24"/>
      <c r="H1484" s="306" t="s">
        <v>13201</v>
      </c>
      <c r="I1484" s="1889">
        <v>1</v>
      </c>
      <c r="J1484" s="1889">
        <v>21</v>
      </c>
      <c r="K1484" s="1173" t="s">
        <v>26662</v>
      </c>
      <c r="L1484" s="8" t="s">
        <v>36061</v>
      </c>
      <c r="M1484" s="390"/>
    </row>
    <row r="1485" spans="1:13" ht="21" customHeight="1">
      <c r="A1485" s="1884">
        <v>1475</v>
      </c>
      <c r="B1485" s="144" t="str">
        <f t="shared" si="117"/>
        <v>WJ01</v>
      </c>
      <c r="C1485" s="38" t="str">
        <f t="shared" si="116"/>
        <v>WJ01V0213R0E00</v>
      </c>
      <c r="D1485" s="70" t="s">
        <v>26792</v>
      </c>
      <c r="E1485" s="69" t="s">
        <v>26793</v>
      </c>
      <c r="F1485" s="51"/>
      <c r="G1485" s="51"/>
      <c r="H1485" s="306" t="s">
        <v>13201</v>
      </c>
      <c r="I1485" s="1889">
        <v>1</v>
      </c>
      <c r="J1485" s="1889">
        <v>21</v>
      </c>
      <c r="K1485" s="1056" t="s">
        <v>26926</v>
      </c>
      <c r="L1485" s="8" t="s">
        <v>12243</v>
      </c>
      <c r="M1485" s="390"/>
    </row>
    <row r="1486" spans="1:13" ht="21" customHeight="1">
      <c r="A1486" s="1884">
        <v>1476</v>
      </c>
      <c r="B1486" s="144" t="str">
        <f t="shared" si="117"/>
        <v>WJ01</v>
      </c>
      <c r="C1486" s="38" t="str">
        <f t="shared" si="116"/>
        <v>WJ01V0213R0E01</v>
      </c>
      <c r="D1486" s="70" t="s">
        <v>26792</v>
      </c>
      <c r="E1486" s="69" t="s">
        <v>26793</v>
      </c>
      <c r="F1486" s="51"/>
      <c r="G1486" s="51"/>
      <c r="H1486" s="306" t="s">
        <v>13201</v>
      </c>
      <c r="I1486" s="1889">
        <v>1</v>
      </c>
      <c r="J1486" s="1889">
        <v>21</v>
      </c>
      <c r="K1486" s="1072" t="s">
        <v>26926</v>
      </c>
      <c r="L1486" s="8" t="s">
        <v>44034</v>
      </c>
      <c r="M1486" s="390"/>
    </row>
    <row r="1487" spans="1:13" ht="21" customHeight="1">
      <c r="A1487" s="1884">
        <v>1477</v>
      </c>
      <c r="B1487" s="144" t="str">
        <f t="shared" si="117"/>
        <v>WJ01</v>
      </c>
      <c r="C1487" s="38" t="str">
        <f t="shared" si="116"/>
        <v>WJ01V0213R0C48</v>
      </c>
      <c r="D1487" s="70" t="s">
        <v>26792</v>
      </c>
      <c r="E1487" s="69" t="s">
        <v>26793</v>
      </c>
      <c r="F1487" s="51"/>
      <c r="G1487" s="51"/>
      <c r="H1487" s="306" t="s">
        <v>13201</v>
      </c>
      <c r="I1487" s="1889">
        <v>1</v>
      </c>
      <c r="J1487" s="1889">
        <v>21</v>
      </c>
      <c r="K1487" s="1501" t="s">
        <v>26926</v>
      </c>
      <c r="L1487" s="8" t="s">
        <v>42142</v>
      </c>
      <c r="M1487" s="390"/>
    </row>
    <row r="1488" spans="1:13" ht="21" customHeight="1">
      <c r="A1488" s="1884">
        <v>1478</v>
      </c>
      <c r="B1488" s="144" t="str">
        <f t="shared" si="117"/>
        <v>WJ01</v>
      </c>
      <c r="C1488" s="38" t="str">
        <f t="shared" si="116"/>
        <v>WJ01V0213R0C38</v>
      </c>
      <c r="D1488" s="70" t="s">
        <v>26792</v>
      </c>
      <c r="E1488" s="69" t="s">
        <v>26793</v>
      </c>
      <c r="F1488" s="51"/>
      <c r="G1488" s="51"/>
      <c r="H1488" s="306" t="s">
        <v>13201</v>
      </c>
      <c r="I1488" s="1889">
        <v>1</v>
      </c>
      <c r="J1488" s="1889">
        <v>21</v>
      </c>
      <c r="K1488" s="1468" t="s">
        <v>26926</v>
      </c>
      <c r="L1488" s="8" t="s">
        <v>26267</v>
      </c>
      <c r="M1488" s="390"/>
    </row>
    <row r="1489" spans="1:13" ht="21" customHeight="1">
      <c r="A1489" s="1884">
        <v>1479</v>
      </c>
      <c r="B1489" s="144" t="str">
        <f t="shared" si="117"/>
        <v>WJ01</v>
      </c>
      <c r="C1489" s="38" t="str">
        <f t="shared" si="116"/>
        <v>WJ01V0213R0C40</v>
      </c>
      <c r="D1489" s="70" t="s">
        <v>26792</v>
      </c>
      <c r="E1489" s="69" t="s">
        <v>26793</v>
      </c>
      <c r="F1489" s="51"/>
      <c r="G1489" s="51"/>
      <c r="H1489" s="306" t="s">
        <v>13201</v>
      </c>
      <c r="I1489" s="1889">
        <v>1</v>
      </c>
      <c r="J1489" s="1889">
        <v>21</v>
      </c>
      <c r="K1489" s="1468" t="s">
        <v>26926</v>
      </c>
      <c r="L1489" s="8" t="s">
        <v>41650</v>
      </c>
      <c r="M1489" s="390"/>
    </row>
    <row r="1490" spans="1:13" ht="21" customHeight="1">
      <c r="A1490" s="1884">
        <v>1480</v>
      </c>
      <c r="B1490" s="144" t="str">
        <f t="shared" si="117"/>
        <v>WJ01</v>
      </c>
      <c r="C1490" s="38" t="str">
        <f t="shared" si="116"/>
        <v>WJ01V0213R0C54</v>
      </c>
      <c r="D1490" s="70" t="s">
        <v>26792</v>
      </c>
      <c r="E1490" s="69" t="s">
        <v>26793</v>
      </c>
      <c r="F1490" s="51"/>
      <c r="G1490" s="51"/>
      <c r="H1490" s="306" t="s">
        <v>13201</v>
      </c>
      <c r="I1490" s="1889">
        <v>1</v>
      </c>
      <c r="J1490" s="1889">
        <v>21</v>
      </c>
      <c r="K1490" s="1468" t="s">
        <v>26926</v>
      </c>
      <c r="L1490" s="8" t="s">
        <v>38627</v>
      </c>
      <c r="M1490" s="390"/>
    </row>
    <row r="1491" spans="1:13" ht="21" customHeight="1">
      <c r="A1491" s="1884">
        <v>1481</v>
      </c>
      <c r="B1491" s="144" t="str">
        <f t="shared" si="117"/>
        <v>WJ01</v>
      </c>
      <c r="C1491" s="38" t="str">
        <f t="shared" si="116"/>
        <v>WJ01V0213R0C16</v>
      </c>
      <c r="D1491" s="70" t="s">
        <v>26792</v>
      </c>
      <c r="E1491" s="69" t="s">
        <v>26793</v>
      </c>
      <c r="F1491" s="51"/>
      <c r="G1491" s="51"/>
      <c r="H1491" s="306" t="s">
        <v>13201</v>
      </c>
      <c r="I1491" s="1889">
        <v>1</v>
      </c>
      <c r="J1491" s="1889">
        <v>21</v>
      </c>
      <c r="K1491" s="1344" t="s">
        <v>26926</v>
      </c>
      <c r="L1491" s="8" t="s">
        <v>27527</v>
      </c>
      <c r="M1491" s="390"/>
    </row>
    <row r="1492" spans="1:13" ht="21" customHeight="1">
      <c r="A1492" s="1884">
        <v>1482</v>
      </c>
      <c r="B1492" s="144" t="str">
        <f t="shared" si="117"/>
        <v>WJ01</v>
      </c>
      <c r="C1492" s="38" t="str">
        <f t="shared" si="116"/>
        <v>WJ01V0213R0C36</v>
      </c>
      <c r="D1492" s="70" t="s">
        <v>26792</v>
      </c>
      <c r="E1492" s="69" t="s">
        <v>26793</v>
      </c>
      <c r="F1492" s="51"/>
      <c r="G1492" s="51"/>
      <c r="H1492" s="306" t="s">
        <v>13201</v>
      </c>
      <c r="I1492" s="1889">
        <v>1</v>
      </c>
      <c r="J1492" s="1889">
        <v>21</v>
      </c>
      <c r="K1492" s="1430" t="s">
        <v>26926</v>
      </c>
      <c r="L1492" s="8" t="s">
        <v>40810</v>
      </c>
      <c r="M1492" s="390"/>
    </row>
    <row r="1493" spans="1:13" ht="21" customHeight="1">
      <c r="A1493" s="1884">
        <v>1483</v>
      </c>
      <c r="B1493" s="144" t="str">
        <f t="shared" si="117"/>
        <v>WJ01</v>
      </c>
      <c r="C1493" s="8" t="str">
        <f t="shared" ref="C1493:C1504" si="118">CONCATENATE(K1493,L1493)</f>
        <v>WJ01V0213R1E00</v>
      </c>
      <c r="D1493" s="57" t="s">
        <v>26792</v>
      </c>
      <c r="E1493" s="1581" t="s">
        <v>44032</v>
      </c>
      <c r="F1493" s="24"/>
      <c r="G1493" s="24"/>
      <c r="H1493" s="306" t="s">
        <v>13201</v>
      </c>
      <c r="I1493" s="1889">
        <v>1</v>
      </c>
      <c r="J1493" s="1889">
        <v>21</v>
      </c>
      <c r="K1493" s="1581" t="s">
        <v>26926</v>
      </c>
      <c r="L1493" s="8" t="s">
        <v>44035</v>
      </c>
      <c r="M1493" s="390"/>
    </row>
    <row r="1494" spans="1:13" ht="21" customHeight="1">
      <c r="A1494" s="1884">
        <v>1484</v>
      </c>
      <c r="B1494" s="144" t="str">
        <f t="shared" si="117"/>
        <v>WJ01</v>
      </c>
      <c r="C1494" s="8" t="str">
        <f t="shared" si="118"/>
        <v>WJ01V0213R1E01</v>
      </c>
      <c r="D1494" s="57" t="s">
        <v>26792</v>
      </c>
      <c r="E1494" s="1581" t="s">
        <v>44032</v>
      </c>
      <c r="F1494" s="24"/>
      <c r="G1494" s="24"/>
      <c r="H1494" s="306" t="s">
        <v>13201</v>
      </c>
      <c r="I1494" s="1889">
        <v>1</v>
      </c>
      <c r="J1494" s="1889">
        <v>21</v>
      </c>
      <c r="K1494" s="1581" t="s">
        <v>26926</v>
      </c>
      <c r="L1494" s="8" t="s">
        <v>44033</v>
      </c>
      <c r="M1494" s="390"/>
    </row>
    <row r="1495" spans="1:13" ht="21" customHeight="1">
      <c r="A1495" s="1884">
        <v>1485</v>
      </c>
      <c r="B1495" s="144" t="str">
        <f t="shared" si="117"/>
        <v>WJ01</v>
      </c>
      <c r="C1495" s="8" t="str">
        <f>CONCATENATE(K1495,L1495)</f>
        <v>WJ01V0213R1C63</v>
      </c>
      <c r="D1495" s="57" t="s">
        <v>26792</v>
      </c>
      <c r="E1495" s="1639" t="s">
        <v>44032</v>
      </c>
      <c r="F1495" s="24"/>
      <c r="G1495" s="24"/>
      <c r="H1495" s="306" t="s">
        <v>13201</v>
      </c>
      <c r="I1495" s="1889">
        <v>1</v>
      </c>
      <c r="J1495" s="1889">
        <v>21</v>
      </c>
      <c r="K1495" s="1639" t="s">
        <v>26926</v>
      </c>
      <c r="L1495" s="8" t="s">
        <v>45195</v>
      </c>
      <c r="M1495" s="390"/>
    </row>
    <row r="1496" spans="1:13" ht="21" customHeight="1">
      <c r="A1496" s="1884">
        <v>1486</v>
      </c>
      <c r="B1496" s="144" t="str">
        <f t="shared" si="117"/>
        <v>WJ01</v>
      </c>
      <c r="C1496" s="8" t="str">
        <f>CONCATENATE(K1496,L1496)</f>
        <v>WJ01V0213R1C67</v>
      </c>
      <c r="D1496" s="57" t="s">
        <v>26792</v>
      </c>
      <c r="E1496" s="1610" t="s">
        <v>44032</v>
      </c>
      <c r="F1496" s="24"/>
      <c r="G1496" s="24"/>
      <c r="H1496" s="306" t="s">
        <v>13201</v>
      </c>
      <c r="I1496" s="1889">
        <v>1</v>
      </c>
      <c r="J1496" s="1889">
        <v>21</v>
      </c>
      <c r="K1496" s="1610" t="s">
        <v>26926</v>
      </c>
      <c r="L1496" s="8" t="s">
        <v>44698</v>
      </c>
      <c r="M1496" s="390"/>
    </row>
    <row r="1497" spans="1:13" ht="21" customHeight="1">
      <c r="A1497" s="1884">
        <v>1487</v>
      </c>
      <c r="B1497" s="144" t="str">
        <f t="shared" ref="B1497:B1498" si="119">LEFT(C1497,4)</f>
        <v>WJ01</v>
      </c>
      <c r="C1497" s="8" t="str">
        <f>CONCATENATE(K1497,L1497)</f>
        <v>WJ01V0213R1C37</v>
      </c>
      <c r="D1497" s="57" t="s">
        <v>26792</v>
      </c>
      <c r="E1497" s="1599" t="s">
        <v>44032</v>
      </c>
      <c r="F1497" s="24"/>
      <c r="G1497" s="24"/>
      <c r="H1497" s="306" t="s">
        <v>13201</v>
      </c>
      <c r="I1497" s="1889">
        <v>1</v>
      </c>
      <c r="J1497" s="1889">
        <v>21</v>
      </c>
      <c r="K1497" s="1599" t="s">
        <v>26926</v>
      </c>
      <c r="L1497" s="8" t="s">
        <v>44315</v>
      </c>
      <c r="M1497" s="390"/>
    </row>
    <row r="1498" spans="1:13" ht="21" customHeight="1">
      <c r="A1498" s="1884">
        <v>1488</v>
      </c>
      <c r="B1498" s="144" t="str">
        <f t="shared" si="119"/>
        <v>WJ01</v>
      </c>
      <c r="C1498" s="8" t="str">
        <f>CONCATENATE(K1498,L1498)</f>
        <v>WJ01V0213R1C66</v>
      </c>
      <c r="D1498" s="57" t="s">
        <v>26792</v>
      </c>
      <c r="E1498" s="1595" t="s">
        <v>44032</v>
      </c>
      <c r="F1498" s="24"/>
      <c r="G1498" s="24"/>
      <c r="H1498" s="306" t="s">
        <v>13201</v>
      </c>
      <c r="I1498" s="1889">
        <v>1</v>
      </c>
      <c r="J1498" s="1889">
        <v>21</v>
      </c>
      <c r="K1498" s="1595" t="s">
        <v>26926</v>
      </c>
      <c r="L1498" s="8" t="s">
        <v>44307</v>
      </c>
      <c r="M1498" s="390"/>
    </row>
    <row r="1499" spans="1:13" ht="21" customHeight="1">
      <c r="A1499" s="1884">
        <v>1489</v>
      </c>
      <c r="B1499" s="144" t="str">
        <f t="shared" ref="B1499:B1504" si="120">LEFT(C1499,4)</f>
        <v>WJ01</v>
      </c>
      <c r="C1499" s="8" t="str">
        <f t="shared" si="118"/>
        <v>WJ01V0213R1C40</v>
      </c>
      <c r="D1499" s="57" t="s">
        <v>26792</v>
      </c>
      <c r="E1499" s="1581" t="s">
        <v>26793</v>
      </c>
      <c r="F1499" s="24"/>
      <c r="G1499" s="24"/>
      <c r="H1499" s="306" t="s">
        <v>13201</v>
      </c>
      <c r="I1499" s="1889">
        <v>1</v>
      </c>
      <c r="J1499" s="1889">
        <v>21</v>
      </c>
      <c r="K1499" s="1581" t="s">
        <v>26926</v>
      </c>
      <c r="L1499" s="8" t="s">
        <v>44043</v>
      </c>
      <c r="M1499" s="390"/>
    </row>
    <row r="1500" spans="1:13" ht="21" customHeight="1">
      <c r="A1500" s="1884">
        <v>1490</v>
      </c>
      <c r="B1500" s="144" t="str">
        <f t="shared" si="120"/>
        <v>WJ01</v>
      </c>
      <c r="C1500" s="8" t="str">
        <f t="shared" si="118"/>
        <v>WJ01V0213R1C54</v>
      </c>
      <c r="D1500" s="57" t="s">
        <v>26792</v>
      </c>
      <c r="E1500" s="1581" t="s">
        <v>26793</v>
      </c>
      <c r="F1500" s="24"/>
      <c r="G1500" s="24"/>
      <c r="H1500" s="306" t="s">
        <v>13201</v>
      </c>
      <c r="I1500" s="1889">
        <v>1</v>
      </c>
      <c r="J1500" s="1889">
        <v>21</v>
      </c>
      <c r="K1500" s="1581" t="s">
        <v>26926</v>
      </c>
      <c r="L1500" s="8" t="s">
        <v>41677</v>
      </c>
      <c r="M1500" s="390"/>
    </row>
    <row r="1501" spans="1:13" ht="21" customHeight="1">
      <c r="A1501" s="1884">
        <v>1491</v>
      </c>
      <c r="B1501" s="144" t="str">
        <f t="shared" si="120"/>
        <v>WJ01</v>
      </c>
      <c r="C1501" s="8" t="str">
        <f t="shared" si="118"/>
        <v>WJ01V0213R1C16</v>
      </c>
      <c r="D1501" s="57" t="s">
        <v>26792</v>
      </c>
      <c r="E1501" s="1581" t="s">
        <v>26793</v>
      </c>
      <c r="F1501" s="24"/>
      <c r="G1501" s="24"/>
      <c r="H1501" s="306" t="s">
        <v>13201</v>
      </c>
      <c r="I1501" s="1889">
        <v>1</v>
      </c>
      <c r="J1501" s="1889">
        <v>21</v>
      </c>
      <c r="K1501" s="1581" t="s">
        <v>26926</v>
      </c>
      <c r="L1501" s="8" t="s">
        <v>44044</v>
      </c>
      <c r="M1501" s="390"/>
    </row>
    <row r="1502" spans="1:13" ht="21" customHeight="1">
      <c r="A1502" s="1884">
        <v>1492</v>
      </c>
      <c r="B1502" s="144" t="str">
        <f t="shared" si="120"/>
        <v>WJ01</v>
      </c>
      <c r="C1502" s="8" t="str">
        <f t="shared" si="118"/>
        <v>WJ01V0213R1C36</v>
      </c>
      <c r="D1502" s="57" t="s">
        <v>26792</v>
      </c>
      <c r="E1502" s="1581" t="s">
        <v>26793</v>
      </c>
      <c r="F1502" s="24"/>
      <c r="G1502" s="24"/>
      <c r="H1502" s="306" t="s">
        <v>13201</v>
      </c>
      <c r="I1502" s="1889">
        <v>1</v>
      </c>
      <c r="J1502" s="1889">
        <v>21</v>
      </c>
      <c r="K1502" s="1581" t="s">
        <v>26926</v>
      </c>
      <c r="L1502" s="8" t="s">
        <v>44045</v>
      </c>
      <c r="M1502" s="390"/>
    </row>
    <row r="1503" spans="1:13" ht="21" customHeight="1">
      <c r="A1503" s="1884">
        <v>1493</v>
      </c>
      <c r="B1503" s="144" t="str">
        <f t="shared" si="120"/>
        <v>WJ01</v>
      </c>
      <c r="C1503" s="8" t="str">
        <f t="shared" si="118"/>
        <v>WJ01V0213R1C48</v>
      </c>
      <c r="D1503" s="57" t="s">
        <v>26792</v>
      </c>
      <c r="E1503" s="1581" t="s">
        <v>26793</v>
      </c>
      <c r="F1503" s="24"/>
      <c r="G1503" s="24"/>
      <c r="H1503" s="306" t="s">
        <v>13201</v>
      </c>
      <c r="I1503" s="1889">
        <v>1</v>
      </c>
      <c r="J1503" s="1889">
        <v>21</v>
      </c>
      <c r="K1503" s="1581" t="s">
        <v>26926</v>
      </c>
      <c r="L1503" s="8" t="s">
        <v>44046</v>
      </c>
      <c r="M1503" s="390"/>
    </row>
    <row r="1504" spans="1:13" ht="21" customHeight="1">
      <c r="A1504" s="1884">
        <v>1494</v>
      </c>
      <c r="B1504" s="144" t="str">
        <f t="shared" si="120"/>
        <v>WJ01</v>
      </c>
      <c r="C1504" s="8" t="str">
        <f t="shared" si="118"/>
        <v>WJ01V0213R1C38</v>
      </c>
      <c r="D1504" s="57" t="s">
        <v>26792</v>
      </c>
      <c r="E1504" s="1581" t="s">
        <v>26793</v>
      </c>
      <c r="F1504" s="24"/>
      <c r="G1504" s="24"/>
      <c r="H1504" s="306" t="s">
        <v>13201</v>
      </c>
      <c r="I1504" s="1889">
        <v>1</v>
      </c>
      <c r="J1504" s="1889">
        <v>21</v>
      </c>
      <c r="K1504" s="1581" t="s">
        <v>26926</v>
      </c>
      <c r="L1504" s="8" t="s">
        <v>26268</v>
      </c>
      <c r="M1504" s="390"/>
    </row>
    <row r="1505" spans="1:13" ht="21" customHeight="1">
      <c r="A1505" s="1884">
        <v>1495</v>
      </c>
      <c r="B1505" s="144" t="str">
        <f t="shared" ref="B1505:B1524" si="121">LEFT(C1505,4)</f>
        <v>WJ01</v>
      </c>
      <c r="C1505" s="8" t="str">
        <f t="shared" ref="C1505:C1524" si="122">CONCATENATE(K1505,L1505)</f>
        <v>WJ01V0214R0E00</v>
      </c>
      <c r="D1505" s="57" t="s">
        <v>27240</v>
      </c>
      <c r="E1505" s="1083" t="s">
        <v>27288</v>
      </c>
      <c r="F1505" s="24"/>
      <c r="G1505" s="24"/>
      <c r="H1505" s="306" t="s">
        <v>13201</v>
      </c>
      <c r="I1505" s="1889">
        <v>1</v>
      </c>
      <c r="J1505" s="1889">
        <v>21</v>
      </c>
      <c r="K1505" s="1072" t="s">
        <v>27313</v>
      </c>
      <c r="L1505" s="8" t="s">
        <v>12243</v>
      </c>
      <c r="M1505" s="390"/>
    </row>
    <row r="1506" spans="1:13" ht="21" customHeight="1">
      <c r="A1506" s="1884">
        <v>1496</v>
      </c>
      <c r="B1506" s="144" t="str">
        <f t="shared" si="121"/>
        <v>WJ01</v>
      </c>
      <c r="C1506" s="8" t="str">
        <f t="shared" si="122"/>
        <v>WJ01V0214R0E01</v>
      </c>
      <c r="D1506" s="57" t="s">
        <v>27240</v>
      </c>
      <c r="E1506" s="1083" t="s">
        <v>27288</v>
      </c>
      <c r="F1506" s="24"/>
      <c r="G1506" s="24"/>
      <c r="H1506" s="306" t="s">
        <v>13201</v>
      </c>
      <c r="I1506" s="1889">
        <v>1</v>
      </c>
      <c r="J1506" s="1889">
        <v>21</v>
      </c>
      <c r="K1506" s="1072" t="s">
        <v>27313</v>
      </c>
      <c r="L1506" s="8" t="s">
        <v>12235</v>
      </c>
      <c r="M1506" s="390"/>
    </row>
    <row r="1507" spans="1:13" ht="21" customHeight="1">
      <c r="A1507" s="1884">
        <v>1497</v>
      </c>
      <c r="B1507" s="144" t="str">
        <f t="shared" si="121"/>
        <v>WJ01</v>
      </c>
      <c r="C1507" s="8" t="str">
        <f t="shared" si="122"/>
        <v>WJ01V0214R0I04</v>
      </c>
      <c r="D1507" s="57" t="s">
        <v>27240</v>
      </c>
      <c r="E1507" s="1619" t="s">
        <v>27288</v>
      </c>
      <c r="F1507" s="24"/>
      <c r="G1507" s="24"/>
      <c r="H1507" s="306" t="s">
        <v>13201</v>
      </c>
      <c r="I1507" s="1889">
        <v>1</v>
      </c>
      <c r="J1507" s="1889">
        <v>21</v>
      </c>
      <c r="K1507" s="1619" t="s">
        <v>27313</v>
      </c>
      <c r="L1507" s="8" t="s">
        <v>44787</v>
      </c>
      <c r="M1507" s="390"/>
    </row>
    <row r="1508" spans="1:13" ht="21" customHeight="1">
      <c r="A1508" s="1884">
        <v>1498</v>
      </c>
      <c r="B1508" s="144" t="str">
        <f t="shared" si="121"/>
        <v>WJ01</v>
      </c>
      <c r="C1508" s="8" t="str">
        <f t="shared" si="122"/>
        <v>WJ01V0214R0U13</v>
      </c>
      <c r="D1508" s="57" t="s">
        <v>27240</v>
      </c>
      <c r="E1508" s="1483" t="s">
        <v>27288</v>
      </c>
      <c r="F1508" s="24"/>
      <c r="G1508" s="24"/>
      <c r="H1508" s="306" t="s">
        <v>13201</v>
      </c>
      <c r="I1508" s="1889">
        <v>1</v>
      </c>
      <c r="J1508" s="1889">
        <v>21</v>
      </c>
      <c r="K1508" s="1483" t="s">
        <v>27313</v>
      </c>
      <c r="L1508" s="8" t="s">
        <v>25409</v>
      </c>
      <c r="M1508" s="390"/>
    </row>
    <row r="1509" spans="1:13" ht="21" customHeight="1">
      <c r="A1509" s="1884">
        <v>1499</v>
      </c>
      <c r="B1509" s="144" t="str">
        <f t="shared" si="121"/>
        <v>WJ01</v>
      </c>
      <c r="C1509" s="8" t="str">
        <f t="shared" si="122"/>
        <v>WJ01V0214R0I03</v>
      </c>
      <c r="D1509" s="57" t="s">
        <v>27240</v>
      </c>
      <c r="E1509" s="1468" t="s">
        <v>27288</v>
      </c>
      <c r="F1509" s="24"/>
      <c r="G1509" s="24"/>
      <c r="H1509" s="306" t="s">
        <v>13201</v>
      </c>
      <c r="I1509" s="1889">
        <v>1</v>
      </c>
      <c r="J1509" s="1889">
        <v>21</v>
      </c>
      <c r="K1509" s="1468" t="s">
        <v>27313</v>
      </c>
      <c r="L1509" s="8" t="s">
        <v>41641</v>
      </c>
      <c r="M1509" s="390"/>
    </row>
    <row r="1510" spans="1:13" ht="21" customHeight="1">
      <c r="A1510" s="1884">
        <v>1500</v>
      </c>
      <c r="B1510" s="144" t="str">
        <f t="shared" si="121"/>
        <v>WJ01</v>
      </c>
      <c r="C1510" s="8" t="str">
        <f t="shared" si="122"/>
        <v>WJ01V0214R0L02</v>
      </c>
      <c r="D1510" s="57" t="s">
        <v>27240</v>
      </c>
      <c r="E1510" s="1468" t="s">
        <v>27288</v>
      </c>
      <c r="F1510" s="24"/>
      <c r="G1510" s="24"/>
      <c r="H1510" s="306" t="s">
        <v>13201</v>
      </c>
      <c r="I1510" s="1889">
        <v>1</v>
      </c>
      <c r="J1510" s="1889">
        <v>21</v>
      </c>
      <c r="K1510" s="1468" t="s">
        <v>27313</v>
      </c>
      <c r="L1510" s="8" t="s">
        <v>26491</v>
      </c>
      <c r="M1510" s="390"/>
    </row>
    <row r="1511" spans="1:13" ht="21" customHeight="1">
      <c r="A1511" s="1884">
        <v>1501</v>
      </c>
      <c r="B1511" s="144" t="str">
        <f t="shared" si="121"/>
        <v>WJ01</v>
      </c>
      <c r="C1511" s="8" t="str">
        <f t="shared" si="122"/>
        <v>WJ01V0214R0U31</v>
      </c>
      <c r="D1511" s="57" t="s">
        <v>27240</v>
      </c>
      <c r="E1511" s="1379" t="s">
        <v>27288</v>
      </c>
      <c r="F1511" s="24"/>
      <c r="G1511" s="24"/>
      <c r="H1511" s="306" t="s">
        <v>13201</v>
      </c>
      <c r="I1511" s="1889">
        <v>1</v>
      </c>
      <c r="J1511" s="1889">
        <v>21</v>
      </c>
      <c r="K1511" s="1379" t="s">
        <v>27313</v>
      </c>
      <c r="L1511" s="8" t="s">
        <v>39457</v>
      </c>
      <c r="M1511" s="390"/>
    </row>
    <row r="1512" spans="1:13" ht="21" customHeight="1">
      <c r="A1512" s="1884">
        <v>1502</v>
      </c>
      <c r="B1512" s="144" t="str">
        <f t="shared" si="121"/>
        <v>WJ01</v>
      </c>
      <c r="C1512" s="8" t="str">
        <f t="shared" si="122"/>
        <v>WJ01V0214R0U04</v>
      </c>
      <c r="D1512" s="57" t="s">
        <v>27240</v>
      </c>
      <c r="E1512" s="1349" t="s">
        <v>27288</v>
      </c>
      <c r="F1512" s="24"/>
      <c r="G1512" s="24"/>
      <c r="H1512" s="306" t="s">
        <v>13201</v>
      </c>
      <c r="I1512" s="1889">
        <v>1</v>
      </c>
      <c r="J1512" s="1889">
        <v>21</v>
      </c>
      <c r="K1512" s="1349" t="s">
        <v>27313</v>
      </c>
      <c r="L1512" s="8" t="s">
        <v>38880</v>
      </c>
      <c r="M1512" s="390"/>
    </row>
    <row r="1513" spans="1:13" ht="21" customHeight="1">
      <c r="A1513" s="1884">
        <v>1503</v>
      </c>
      <c r="B1513" s="144" t="str">
        <f t="shared" si="121"/>
        <v>WJ01</v>
      </c>
      <c r="C1513" s="8" t="str">
        <f t="shared" si="122"/>
        <v>WJ01V0214R0H03</v>
      </c>
      <c r="D1513" s="57" t="s">
        <v>27240</v>
      </c>
      <c r="E1513" s="1305" t="s">
        <v>27288</v>
      </c>
      <c r="F1513" s="24"/>
      <c r="G1513" s="24"/>
      <c r="H1513" s="306" t="s">
        <v>13201</v>
      </c>
      <c r="I1513" s="1889">
        <v>1</v>
      </c>
      <c r="J1513" s="1889">
        <v>21</v>
      </c>
      <c r="K1513" s="1305" t="s">
        <v>27313</v>
      </c>
      <c r="L1513" s="8" t="s">
        <v>37866</v>
      </c>
      <c r="M1513" s="390"/>
    </row>
    <row r="1514" spans="1:13" ht="21" customHeight="1">
      <c r="A1514" s="1884">
        <v>1504</v>
      </c>
      <c r="B1514" s="144" t="str">
        <f t="shared" si="121"/>
        <v>WJ01</v>
      </c>
      <c r="C1514" s="8" t="str">
        <f t="shared" si="122"/>
        <v>WJ01V0214R0U01</v>
      </c>
      <c r="D1514" s="57" t="s">
        <v>27240</v>
      </c>
      <c r="E1514" s="1305" t="s">
        <v>27288</v>
      </c>
      <c r="F1514" s="24"/>
      <c r="G1514" s="24"/>
      <c r="H1514" s="306" t="s">
        <v>13201</v>
      </c>
      <c r="I1514" s="1889">
        <v>1</v>
      </c>
      <c r="J1514" s="1889">
        <v>21</v>
      </c>
      <c r="K1514" s="1305" t="s">
        <v>27313</v>
      </c>
      <c r="L1514" s="8" t="s">
        <v>37867</v>
      </c>
      <c r="M1514" s="390"/>
    </row>
    <row r="1515" spans="1:13" ht="21" customHeight="1">
      <c r="A1515" s="1884">
        <v>1505</v>
      </c>
      <c r="B1515" s="144" t="str">
        <f t="shared" si="121"/>
        <v>WJ01</v>
      </c>
      <c r="C1515" s="8" t="str">
        <f t="shared" si="122"/>
        <v>WJ01V0214R0A01</v>
      </c>
      <c r="D1515" s="57" t="s">
        <v>27240</v>
      </c>
      <c r="E1515" s="1238" t="s">
        <v>27288</v>
      </c>
      <c r="F1515" s="24"/>
      <c r="G1515" s="24"/>
      <c r="H1515" s="306" t="s">
        <v>13201</v>
      </c>
      <c r="I1515" s="1889">
        <v>1</v>
      </c>
      <c r="J1515" s="1889">
        <v>21</v>
      </c>
      <c r="K1515" s="1238" t="s">
        <v>27313</v>
      </c>
      <c r="L1515" s="8" t="s">
        <v>17184</v>
      </c>
      <c r="M1515" s="390"/>
    </row>
    <row r="1516" spans="1:13" ht="21" customHeight="1">
      <c r="A1516" s="1884">
        <v>1506</v>
      </c>
      <c r="B1516" s="144" t="str">
        <f t="shared" si="121"/>
        <v>WJ01</v>
      </c>
      <c r="C1516" s="8" t="str">
        <f t="shared" si="122"/>
        <v>WJ01V0214R0D05</v>
      </c>
      <c r="D1516" s="57" t="s">
        <v>27240</v>
      </c>
      <c r="E1516" s="1224" t="s">
        <v>27288</v>
      </c>
      <c r="F1516" s="24"/>
      <c r="G1516" s="24"/>
      <c r="H1516" s="306" t="s">
        <v>13201</v>
      </c>
      <c r="I1516" s="1889">
        <v>1</v>
      </c>
      <c r="J1516" s="1889">
        <v>21</v>
      </c>
      <c r="K1516" s="1224" t="s">
        <v>27313</v>
      </c>
      <c r="L1516" s="8" t="s">
        <v>36902</v>
      </c>
      <c r="M1516" s="390"/>
    </row>
    <row r="1517" spans="1:13" ht="21" customHeight="1">
      <c r="A1517" s="1884">
        <v>1507</v>
      </c>
      <c r="B1517" s="144" t="str">
        <f t="shared" si="121"/>
        <v>WJ01</v>
      </c>
      <c r="C1517" s="8" t="str">
        <f t="shared" si="122"/>
        <v>WJ01V0214R0I02</v>
      </c>
      <c r="D1517" s="57" t="s">
        <v>27240</v>
      </c>
      <c r="E1517" s="1145" t="s">
        <v>27288</v>
      </c>
      <c r="F1517" s="24"/>
      <c r="G1517" s="24"/>
      <c r="H1517" s="306" t="s">
        <v>13201</v>
      </c>
      <c r="I1517" s="1889">
        <v>1</v>
      </c>
      <c r="J1517" s="1889">
        <v>21</v>
      </c>
      <c r="K1517" s="1145" t="s">
        <v>27313</v>
      </c>
      <c r="L1517" s="8" t="s">
        <v>27321</v>
      </c>
      <c r="M1517" s="390"/>
    </row>
    <row r="1518" spans="1:13" ht="21" customHeight="1">
      <c r="A1518" s="1884">
        <v>1508</v>
      </c>
      <c r="B1518" s="144" t="str">
        <f t="shared" si="121"/>
        <v>WJ01</v>
      </c>
      <c r="C1518" s="8" t="str">
        <f t="shared" si="122"/>
        <v>WJ01V0214R0F03</v>
      </c>
      <c r="D1518" s="57" t="s">
        <v>27240</v>
      </c>
      <c r="E1518" s="1133" t="s">
        <v>27288</v>
      </c>
      <c r="F1518" s="24"/>
      <c r="G1518" s="24"/>
      <c r="H1518" s="306" t="s">
        <v>13201</v>
      </c>
      <c r="I1518" s="1889">
        <v>1</v>
      </c>
      <c r="J1518" s="1889">
        <v>21</v>
      </c>
      <c r="K1518" s="1133" t="s">
        <v>27313</v>
      </c>
      <c r="L1518" s="8" t="s">
        <v>32630</v>
      </c>
      <c r="M1518" s="390"/>
    </row>
    <row r="1519" spans="1:13" ht="21" customHeight="1">
      <c r="A1519" s="1884">
        <v>1509</v>
      </c>
      <c r="B1519" s="144" t="str">
        <f t="shared" si="121"/>
        <v>WJ01</v>
      </c>
      <c r="C1519" s="8" t="str">
        <f t="shared" si="122"/>
        <v>WJ01V0215R0E00</v>
      </c>
      <c r="D1519" s="57" t="s">
        <v>27358</v>
      </c>
      <c r="E1519" s="1083" t="s">
        <v>26998</v>
      </c>
      <c r="F1519" s="24"/>
      <c r="G1519" s="24"/>
      <c r="H1519" s="306" t="s">
        <v>13201</v>
      </c>
      <c r="I1519" s="1889">
        <v>1</v>
      </c>
      <c r="J1519" s="1889">
        <v>21</v>
      </c>
      <c r="K1519" s="1074" t="s">
        <v>27357</v>
      </c>
      <c r="L1519" s="8" t="s">
        <v>12243</v>
      </c>
      <c r="M1519" s="390"/>
    </row>
    <row r="1520" spans="1:13" ht="21" customHeight="1">
      <c r="A1520" s="1884">
        <v>1510</v>
      </c>
      <c r="B1520" s="144" t="str">
        <f t="shared" si="121"/>
        <v>WJ01</v>
      </c>
      <c r="C1520" s="8" t="str">
        <f t="shared" si="122"/>
        <v>WJ01V0215R0E01</v>
      </c>
      <c r="D1520" s="57" t="s">
        <v>27358</v>
      </c>
      <c r="E1520" s="1083" t="s">
        <v>26998</v>
      </c>
      <c r="F1520" s="24"/>
      <c r="G1520" s="24"/>
      <c r="H1520" s="306" t="s">
        <v>13201</v>
      </c>
      <c r="I1520" s="1889">
        <v>1</v>
      </c>
      <c r="J1520" s="1889">
        <v>21</v>
      </c>
      <c r="K1520" s="1074" t="s">
        <v>27357</v>
      </c>
      <c r="L1520" s="8" t="s">
        <v>12235</v>
      </c>
      <c r="M1520" s="390"/>
    </row>
    <row r="1521" spans="1:13" ht="21" customHeight="1">
      <c r="A1521" s="1884">
        <v>1511</v>
      </c>
      <c r="B1521" s="144" t="str">
        <f t="shared" si="121"/>
        <v>WJ01</v>
      </c>
      <c r="C1521" s="8" t="str">
        <f t="shared" si="122"/>
        <v>WJ01V0215R0F03</v>
      </c>
      <c r="D1521" s="57" t="s">
        <v>27358</v>
      </c>
      <c r="E1521" s="1714" t="s">
        <v>26998</v>
      </c>
      <c r="F1521" s="24"/>
      <c r="G1521" s="24"/>
      <c r="H1521" s="306" t="s">
        <v>13201</v>
      </c>
      <c r="I1521" s="1889">
        <v>1</v>
      </c>
      <c r="J1521" s="1889">
        <v>21</v>
      </c>
      <c r="K1521" s="1714" t="s">
        <v>27357</v>
      </c>
      <c r="L1521" s="8" t="s">
        <v>32630</v>
      </c>
      <c r="M1521" s="390"/>
    </row>
    <row r="1522" spans="1:13" ht="21" customHeight="1">
      <c r="A1522" s="1884">
        <v>1512</v>
      </c>
      <c r="B1522" s="144" t="str">
        <f t="shared" si="121"/>
        <v>WJ01</v>
      </c>
      <c r="C1522" s="8" t="str">
        <f t="shared" si="122"/>
        <v>WJ01V0215R0C67</v>
      </c>
      <c r="D1522" s="57" t="s">
        <v>27358</v>
      </c>
      <c r="E1522" s="1602" t="s">
        <v>26998</v>
      </c>
      <c r="F1522" s="24"/>
      <c r="G1522" s="24"/>
      <c r="H1522" s="306" t="s">
        <v>13201</v>
      </c>
      <c r="I1522" s="1889">
        <v>1</v>
      </c>
      <c r="J1522" s="1889">
        <v>21</v>
      </c>
      <c r="K1522" s="1602" t="s">
        <v>27357</v>
      </c>
      <c r="L1522" s="8" t="s">
        <v>44444</v>
      </c>
      <c r="M1522" s="390"/>
    </row>
    <row r="1523" spans="1:13" ht="21" customHeight="1">
      <c r="A1523" s="1884">
        <v>1513</v>
      </c>
      <c r="B1523" s="144" t="str">
        <f t="shared" si="121"/>
        <v>WJ01</v>
      </c>
      <c r="C1523" s="8" t="str">
        <f t="shared" si="122"/>
        <v>WJ01V0215R0I03</v>
      </c>
      <c r="D1523" s="57" t="s">
        <v>27358</v>
      </c>
      <c r="E1523" s="1468" t="s">
        <v>26998</v>
      </c>
      <c r="F1523" s="24"/>
      <c r="G1523" s="24"/>
      <c r="H1523" s="306" t="s">
        <v>13201</v>
      </c>
      <c r="I1523" s="1889">
        <v>1</v>
      </c>
      <c r="J1523" s="1889">
        <v>21</v>
      </c>
      <c r="K1523" s="1468" t="s">
        <v>27357</v>
      </c>
      <c r="L1523" s="8" t="s">
        <v>41641</v>
      </c>
      <c r="M1523" s="390"/>
    </row>
    <row r="1524" spans="1:13" ht="21" customHeight="1">
      <c r="A1524" s="1884">
        <v>1514</v>
      </c>
      <c r="B1524" s="144" t="str">
        <f t="shared" si="121"/>
        <v>WJ01</v>
      </c>
      <c r="C1524" s="8" t="str">
        <f t="shared" si="122"/>
        <v>WJ01V0215R0A01</v>
      </c>
      <c r="D1524" s="57" t="s">
        <v>27358</v>
      </c>
      <c r="E1524" s="1328" t="s">
        <v>26998</v>
      </c>
      <c r="F1524" s="24"/>
      <c r="G1524" s="24"/>
      <c r="H1524" s="306" t="s">
        <v>13201</v>
      </c>
      <c r="I1524" s="1889">
        <v>1</v>
      </c>
      <c r="J1524" s="1889">
        <v>21</v>
      </c>
      <c r="K1524" s="1328" t="s">
        <v>27357</v>
      </c>
      <c r="L1524" s="8" t="s">
        <v>38631</v>
      </c>
      <c r="M1524" s="390"/>
    </row>
    <row r="1525" spans="1:13" ht="21" customHeight="1">
      <c r="A1525" s="1884">
        <v>1515</v>
      </c>
      <c r="B1525" s="144" t="str">
        <f t="shared" ref="B1525:B1536" si="123">LEFT(C1525,4)</f>
        <v>WJ01</v>
      </c>
      <c r="C1525" s="8" t="str">
        <f t="shared" ref="C1525:C1536" si="124">CONCATENATE(K1525,L1525)</f>
        <v>WJ01V0216R0E00</v>
      </c>
      <c r="D1525" s="57" t="s">
        <v>27748</v>
      </c>
      <c r="E1525" s="1101" t="s">
        <v>25568</v>
      </c>
      <c r="F1525" s="24"/>
      <c r="G1525" s="24"/>
      <c r="H1525" s="306" t="s">
        <v>13201</v>
      </c>
      <c r="I1525" s="1889">
        <v>1</v>
      </c>
      <c r="J1525" s="1889">
        <v>21</v>
      </c>
      <c r="K1525" s="1101" t="s">
        <v>27804</v>
      </c>
      <c r="L1525" s="8" t="s">
        <v>12243</v>
      </c>
      <c r="M1525" s="390"/>
    </row>
    <row r="1526" spans="1:13" ht="21" customHeight="1">
      <c r="A1526" s="1884">
        <v>1516</v>
      </c>
      <c r="B1526" s="144" t="str">
        <f t="shared" si="123"/>
        <v>WJ01</v>
      </c>
      <c r="C1526" s="8" t="str">
        <f t="shared" si="124"/>
        <v>WJ01V0216R0E01</v>
      </c>
      <c r="D1526" s="57" t="s">
        <v>27748</v>
      </c>
      <c r="E1526" s="1101" t="s">
        <v>25568</v>
      </c>
      <c r="F1526" s="24"/>
      <c r="G1526" s="24"/>
      <c r="H1526" s="306" t="s">
        <v>13201</v>
      </c>
      <c r="I1526" s="1889">
        <v>1</v>
      </c>
      <c r="J1526" s="1889">
        <v>21</v>
      </c>
      <c r="K1526" s="1101" t="s">
        <v>27804</v>
      </c>
      <c r="L1526" s="8" t="s">
        <v>12235</v>
      </c>
      <c r="M1526" s="390"/>
    </row>
    <row r="1527" spans="1:13" ht="21" customHeight="1">
      <c r="A1527" s="1884">
        <v>1517</v>
      </c>
      <c r="B1527" s="144" t="str">
        <f>LEFT(C1527,4)</f>
        <v>WJ01</v>
      </c>
      <c r="C1527" s="8" t="str">
        <f>CONCATENATE(K1527,L1527)</f>
        <v>WJ01V0216R0C67</v>
      </c>
      <c r="D1527" s="57" t="s">
        <v>27748</v>
      </c>
      <c r="E1527" s="1602" t="s">
        <v>25568</v>
      </c>
      <c r="F1527" s="24"/>
      <c r="G1527" s="24"/>
      <c r="H1527" s="306" t="s">
        <v>13201</v>
      </c>
      <c r="I1527" s="1889">
        <v>1</v>
      </c>
      <c r="J1527" s="1889">
        <v>21</v>
      </c>
      <c r="K1527" s="1602" t="s">
        <v>27804</v>
      </c>
      <c r="L1527" s="8" t="s">
        <v>44445</v>
      </c>
      <c r="M1527" s="390"/>
    </row>
    <row r="1528" spans="1:13" ht="21" customHeight="1">
      <c r="A1528" s="1884">
        <v>1518</v>
      </c>
      <c r="B1528" s="144" t="str">
        <f>LEFT(C1528,4)</f>
        <v>WJ01</v>
      </c>
      <c r="C1528" s="8" t="str">
        <f>CONCATENATE(K1528,L1528)</f>
        <v>WJ01V0216R0C36</v>
      </c>
      <c r="D1528" s="57" t="s">
        <v>27748</v>
      </c>
      <c r="E1528" s="1430" t="s">
        <v>25568</v>
      </c>
      <c r="F1528" s="24"/>
      <c r="G1528" s="24"/>
      <c r="H1528" s="306" t="s">
        <v>13201</v>
      </c>
      <c r="I1528" s="1889">
        <v>1</v>
      </c>
      <c r="J1528" s="1889">
        <v>21</v>
      </c>
      <c r="K1528" s="1430" t="s">
        <v>27804</v>
      </c>
      <c r="L1528" s="8" t="s">
        <v>40811</v>
      </c>
      <c r="M1528" s="390"/>
    </row>
    <row r="1529" spans="1:13" ht="21" customHeight="1">
      <c r="A1529" s="1884">
        <v>1519</v>
      </c>
      <c r="B1529" s="144" t="str">
        <f t="shared" si="123"/>
        <v>WJ01</v>
      </c>
      <c r="C1529" s="8" t="str">
        <f t="shared" si="124"/>
        <v>WJ01V0217R0E00</v>
      </c>
      <c r="D1529" s="57" t="s">
        <v>27763</v>
      </c>
      <c r="E1529" s="1101" t="s">
        <v>26102</v>
      </c>
      <c r="F1529" s="24"/>
      <c r="G1529" s="24"/>
      <c r="H1529" s="306" t="s">
        <v>13201</v>
      </c>
      <c r="I1529" s="1889">
        <v>1</v>
      </c>
      <c r="J1529" s="1889">
        <v>21</v>
      </c>
      <c r="K1529" s="1101" t="s">
        <v>27805</v>
      </c>
      <c r="L1529" s="8" t="s">
        <v>12243</v>
      </c>
      <c r="M1529" s="390"/>
    </row>
    <row r="1530" spans="1:13" ht="21" customHeight="1">
      <c r="A1530" s="1884">
        <v>1520</v>
      </c>
      <c r="B1530" s="144" t="str">
        <f t="shared" si="123"/>
        <v>WJ01</v>
      </c>
      <c r="C1530" s="8" t="str">
        <f t="shared" si="124"/>
        <v>WJ01V0217R0E01</v>
      </c>
      <c r="D1530" s="57" t="s">
        <v>27763</v>
      </c>
      <c r="E1530" s="1101" t="s">
        <v>26102</v>
      </c>
      <c r="F1530" s="24"/>
      <c r="G1530" s="24"/>
      <c r="H1530" s="306" t="s">
        <v>13201</v>
      </c>
      <c r="I1530" s="1889">
        <v>1</v>
      </c>
      <c r="J1530" s="1889">
        <v>21</v>
      </c>
      <c r="K1530" s="1101" t="s">
        <v>27805</v>
      </c>
      <c r="L1530" s="8" t="s">
        <v>12235</v>
      </c>
      <c r="M1530" s="390"/>
    </row>
    <row r="1531" spans="1:13" ht="21" customHeight="1">
      <c r="A1531" s="1884">
        <v>1521</v>
      </c>
      <c r="B1531" s="144" t="str">
        <f t="shared" si="123"/>
        <v>WJ01</v>
      </c>
      <c r="C1531" s="8" t="str">
        <f t="shared" si="124"/>
        <v>WJ01V0218R0E00</v>
      </c>
      <c r="D1531" s="57" t="s">
        <v>27764</v>
      </c>
      <c r="E1531" s="1101" t="s">
        <v>27765</v>
      </c>
      <c r="F1531" s="24"/>
      <c r="G1531" s="24"/>
      <c r="H1531" s="306" t="s">
        <v>13201</v>
      </c>
      <c r="I1531" s="1889">
        <v>1</v>
      </c>
      <c r="J1531" s="1889">
        <v>21</v>
      </c>
      <c r="K1531" s="1101" t="s">
        <v>27806</v>
      </c>
      <c r="L1531" s="8" t="s">
        <v>12243</v>
      </c>
      <c r="M1531" s="390"/>
    </row>
    <row r="1532" spans="1:13" ht="21" customHeight="1">
      <c r="A1532" s="1884">
        <v>1522</v>
      </c>
      <c r="B1532" s="144" t="str">
        <f t="shared" si="123"/>
        <v>WJ01</v>
      </c>
      <c r="C1532" s="8" t="str">
        <f t="shared" si="124"/>
        <v>WJ01V0218R0E01</v>
      </c>
      <c r="D1532" s="57" t="s">
        <v>27764</v>
      </c>
      <c r="E1532" s="1101" t="s">
        <v>27765</v>
      </c>
      <c r="F1532" s="24"/>
      <c r="G1532" s="24"/>
      <c r="H1532" s="306" t="s">
        <v>13201</v>
      </c>
      <c r="I1532" s="1889">
        <v>1</v>
      </c>
      <c r="J1532" s="1889">
        <v>21</v>
      </c>
      <c r="K1532" s="1101" t="s">
        <v>27806</v>
      </c>
      <c r="L1532" s="8" t="s">
        <v>12235</v>
      </c>
      <c r="M1532" s="390"/>
    </row>
    <row r="1533" spans="1:13" ht="21" customHeight="1">
      <c r="A1533" s="1884">
        <v>1523</v>
      </c>
      <c r="B1533" s="144" t="str">
        <f>LEFT(C1533,4)</f>
        <v>WJ01</v>
      </c>
      <c r="C1533" s="8" t="str">
        <f>CONCATENATE(K1533,L1533)</f>
        <v>WJ01V0218R0C51</v>
      </c>
      <c r="D1533" s="57" t="s">
        <v>27764</v>
      </c>
      <c r="E1533" s="1268" t="s">
        <v>27765</v>
      </c>
      <c r="F1533" s="24"/>
      <c r="G1533" s="24"/>
      <c r="H1533" s="306" t="s">
        <v>13201</v>
      </c>
      <c r="I1533" s="1889">
        <v>1</v>
      </c>
      <c r="J1533" s="1889">
        <v>21</v>
      </c>
      <c r="K1533" s="1268" t="s">
        <v>27806</v>
      </c>
      <c r="L1533" s="8" t="s">
        <v>37357</v>
      </c>
      <c r="M1533" s="390"/>
    </row>
    <row r="1534" spans="1:13" ht="21" customHeight="1">
      <c r="A1534" s="1884">
        <v>1524</v>
      </c>
      <c r="B1534" s="144" t="str">
        <f t="shared" si="123"/>
        <v>WJ01</v>
      </c>
      <c r="C1534" s="8" t="str">
        <f t="shared" si="124"/>
        <v>WJ01V0219R0E00</v>
      </c>
      <c r="D1534" s="57" t="s">
        <v>27729</v>
      </c>
      <c r="E1534" s="1101" t="s">
        <v>21217</v>
      </c>
      <c r="F1534" s="24"/>
      <c r="G1534" s="24"/>
      <c r="H1534" s="306" t="s">
        <v>13201</v>
      </c>
      <c r="I1534" s="1889">
        <v>1</v>
      </c>
      <c r="J1534" s="1889">
        <v>21</v>
      </c>
      <c r="K1534" s="1101" t="s">
        <v>27807</v>
      </c>
      <c r="L1534" s="8" t="s">
        <v>12243</v>
      </c>
      <c r="M1534" s="390"/>
    </row>
    <row r="1535" spans="1:13" ht="21" customHeight="1">
      <c r="A1535" s="1884">
        <v>1525</v>
      </c>
      <c r="B1535" s="144" t="str">
        <f t="shared" si="123"/>
        <v>WJ01</v>
      </c>
      <c r="C1535" s="8" t="str">
        <f t="shared" si="124"/>
        <v>WJ01V0219R0E01</v>
      </c>
      <c r="D1535" s="57" t="s">
        <v>27729</v>
      </c>
      <c r="E1535" s="1101" t="s">
        <v>21217</v>
      </c>
      <c r="F1535" s="24"/>
      <c r="G1535" s="24"/>
      <c r="H1535" s="306" t="s">
        <v>13201</v>
      </c>
      <c r="I1535" s="1889">
        <v>1</v>
      </c>
      <c r="J1535" s="1889">
        <v>21</v>
      </c>
      <c r="K1535" s="1101" t="s">
        <v>27807</v>
      </c>
      <c r="L1535" s="8" t="s">
        <v>12235</v>
      </c>
      <c r="M1535" s="390"/>
    </row>
    <row r="1536" spans="1:13" ht="21" customHeight="1">
      <c r="A1536" s="1884">
        <v>1526</v>
      </c>
      <c r="B1536" s="144" t="str">
        <f t="shared" si="123"/>
        <v>WJ01</v>
      </c>
      <c r="C1536" s="8" t="str">
        <f t="shared" si="124"/>
        <v>WJ01V0220R0E00</v>
      </c>
      <c r="D1536" s="57" t="s">
        <v>27772</v>
      </c>
      <c r="E1536" s="1101" t="s">
        <v>27773</v>
      </c>
      <c r="F1536" s="24"/>
      <c r="G1536" s="24"/>
      <c r="H1536" s="306" t="s">
        <v>13201</v>
      </c>
      <c r="I1536" s="1889">
        <v>1</v>
      </c>
      <c r="J1536" s="1889">
        <v>21</v>
      </c>
      <c r="K1536" s="1101" t="s">
        <v>27808</v>
      </c>
      <c r="L1536" s="8" t="s">
        <v>12243</v>
      </c>
      <c r="M1536" s="390"/>
    </row>
    <row r="1537" spans="1:13" ht="21" customHeight="1">
      <c r="A1537" s="1884">
        <v>1527</v>
      </c>
      <c r="B1537" s="144" t="str">
        <f t="shared" ref="B1537:B1583" si="125">LEFT(C1537,4)</f>
        <v>WJ01</v>
      </c>
      <c r="C1537" s="8" t="str">
        <f t="shared" ref="C1537:C1583" si="126">CONCATENATE(K1537,L1537)</f>
        <v>WJ01V0220R0A01</v>
      </c>
      <c r="D1537" s="57" t="s">
        <v>27772</v>
      </c>
      <c r="E1537" s="1714" t="s">
        <v>27773</v>
      </c>
      <c r="F1537" s="24"/>
      <c r="G1537" s="24"/>
      <c r="H1537" s="306" t="s">
        <v>13201</v>
      </c>
      <c r="I1537" s="1889">
        <v>1</v>
      </c>
      <c r="J1537" s="1889">
        <v>21</v>
      </c>
      <c r="K1537" s="1714" t="s">
        <v>27808</v>
      </c>
      <c r="L1537" s="8" t="s">
        <v>17184</v>
      </c>
      <c r="M1537" s="390"/>
    </row>
    <row r="1538" spans="1:13" ht="21" customHeight="1">
      <c r="A1538" s="1884">
        <v>1528</v>
      </c>
      <c r="B1538" s="144" t="str">
        <f t="shared" si="125"/>
        <v>WJ01</v>
      </c>
      <c r="C1538" s="8" t="str">
        <f t="shared" si="126"/>
        <v>WJ01V0220R0D05</v>
      </c>
      <c r="D1538" s="57" t="s">
        <v>27772</v>
      </c>
      <c r="E1538" s="1573" t="s">
        <v>27773</v>
      </c>
      <c r="F1538" s="24"/>
      <c r="G1538" s="24"/>
      <c r="H1538" s="306" t="s">
        <v>13201</v>
      </c>
      <c r="I1538" s="1889">
        <v>1</v>
      </c>
      <c r="J1538" s="1889">
        <v>21</v>
      </c>
      <c r="K1538" s="1573" t="s">
        <v>27808</v>
      </c>
      <c r="L1538" s="8" t="s">
        <v>43844</v>
      </c>
      <c r="M1538" s="390"/>
    </row>
    <row r="1539" spans="1:13" ht="21" customHeight="1">
      <c r="A1539" s="1884">
        <v>1529</v>
      </c>
      <c r="B1539" s="144" t="str">
        <f t="shared" si="125"/>
        <v>WJ01</v>
      </c>
      <c r="C1539" s="8" t="str">
        <f t="shared" si="126"/>
        <v>WJ01V0220R0I03</v>
      </c>
      <c r="D1539" s="57" t="s">
        <v>27772</v>
      </c>
      <c r="E1539" s="1468" t="s">
        <v>27773</v>
      </c>
      <c r="F1539" s="24"/>
      <c r="G1539" s="24"/>
      <c r="H1539" s="306" t="s">
        <v>13201</v>
      </c>
      <c r="I1539" s="1889">
        <v>1</v>
      </c>
      <c r="J1539" s="1889">
        <v>21</v>
      </c>
      <c r="K1539" s="1468" t="s">
        <v>27808</v>
      </c>
      <c r="L1539" s="8" t="s">
        <v>41641</v>
      </c>
      <c r="M1539" s="390"/>
    </row>
    <row r="1540" spans="1:13" ht="21" customHeight="1">
      <c r="A1540" s="1884">
        <v>1530</v>
      </c>
      <c r="B1540" s="144" t="str">
        <f t="shared" si="125"/>
        <v>WJ01</v>
      </c>
      <c r="C1540" s="8" t="str">
        <f t="shared" si="126"/>
        <v>WJ01V0220R0U13</v>
      </c>
      <c r="D1540" s="57" t="s">
        <v>27772</v>
      </c>
      <c r="E1540" s="1356" t="s">
        <v>27773</v>
      </c>
      <c r="F1540" s="24"/>
      <c r="G1540" s="24"/>
      <c r="H1540" s="306" t="s">
        <v>13201</v>
      </c>
      <c r="I1540" s="1889">
        <v>1</v>
      </c>
      <c r="J1540" s="1889">
        <v>21</v>
      </c>
      <c r="K1540" s="1356" t="s">
        <v>27808</v>
      </c>
      <c r="L1540" s="8" t="s">
        <v>38979</v>
      </c>
      <c r="M1540" s="390"/>
    </row>
    <row r="1541" spans="1:13" ht="21" customHeight="1">
      <c r="A1541" s="1884">
        <v>1531</v>
      </c>
      <c r="B1541" s="144" t="str">
        <f t="shared" si="125"/>
        <v>WJ01</v>
      </c>
      <c r="C1541" s="8" t="str">
        <f t="shared" si="126"/>
        <v>WJ01V0220R0U04</v>
      </c>
      <c r="D1541" s="57" t="s">
        <v>27772</v>
      </c>
      <c r="E1541" s="1328" t="s">
        <v>27773</v>
      </c>
      <c r="F1541" s="24"/>
      <c r="G1541" s="24"/>
      <c r="H1541" s="306" t="s">
        <v>13201</v>
      </c>
      <c r="I1541" s="1889">
        <v>1</v>
      </c>
      <c r="J1541" s="1889">
        <v>21</v>
      </c>
      <c r="K1541" s="1328" t="s">
        <v>27808</v>
      </c>
      <c r="L1541" s="8" t="s">
        <v>38632</v>
      </c>
      <c r="M1541" s="390"/>
    </row>
    <row r="1542" spans="1:13" ht="21" customHeight="1">
      <c r="A1542" s="1884">
        <v>1532</v>
      </c>
      <c r="B1542" s="144" t="str">
        <f t="shared" si="125"/>
        <v>WJ01</v>
      </c>
      <c r="C1542" s="8" t="str">
        <f t="shared" si="126"/>
        <v>WJ01V0220R0F03</v>
      </c>
      <c r="D1542" s="57" t="s">
        <v>27772</v>
      </c>
      <c r="E1542" s="1305" t="s">
        <v>27773</v>
      </c>
      <c r="F1542" s="24"/>
      <c r="G1542" s="24"/>
      <c r="H1542" s="306" t="s">
        <v>13201</v>
      </c>
      <c r="I1542" s="1889">
        <v>1</v>
      </c>
      <c r="J1542" s="1889">
        <v>21</v>
      </c>
      <c r="K1542" s="1305" t="s">
        <v>27808</v>
      </c>
      <c r="L1542" s="8" t="s">
        <v>37865</v>
      </c>
      <c r="M1542" s="390"/>
    </row>
    <row r="1543" spans="1:13" ht="21" customHeight="1">
      <c r="A1543" s="1884">
        <v>1533</v>
      </c>
      <c r="B1543" s="144" t="str">
        <f t="shared" si="125"/>
        <v>WJ01</v>
      </c>
      <c r="C1543" s="8" t="str">
        <f t="shared" si="126"/>
        <v>WJ01V0220R0W01</v>
      </c>
      <c r="D1543" s="57" t="s">
        <v>27772</v>
      </c>
      <c r="E1543" s="1230" t="s">
        <v>27773</v>
      </c>
      <c r="F1543" s="24"/>
      <c r="G1543" s="24"/>
      <c r="H1543" s="306" t="s">
        <v>13201</v>
      </c>
      <c r="I1543" s="1889">
        <v>1</v>
      </c>
      <c r="J1543" s="1889">
        <v>21</v>
      </c>
      <c r="K1543" s="1230" t="s">
        <v>27808</v>
      </c>
      <c r="L1543" s="8" t="s">
        <v>36957</v>
      </c>
      <c r="M1543" s="390"/>
    </row>
    <row r="1544" spans="1:13" ht="21" customHeight="1">
      <c r="A1544" s="1884">
        <v>1534</v>
      </c>
      <c r="B1544" s="144" t="str">
        <f t="shared" si="125"/>
        <v>WJ01</v>
      </c>
      <c r="C1544" s="8" t="str">
        <f t="shared" si="126"/>
        <v>WJ01V0220R0U19</v>
      </c>
      <c r="D1544" s="57" t="s">
        <v>27772</v>
      </c>
      <c r="E1544" s="1192" t="s">
        <v>27773</v>
      </c>
      <c r="F1544" s="24"/>
      <c r="G1544" s="24"/>
      <c r="H1544" s="306" t="s">
        <v>13201</v>
      </c>
      <c r="I1544" s="1889">
        <v>1</v>
      </c>
      <c r="J1544" s="1889">
        <v>21</v>
      </c>
      <c r="K1544" s="1192" t="s">
        <v>27808</v>
      </c>
      <c r="L1544" s="8" t="s">
        <v>36345</v>
      </c>
      <c r="M1544" s="390"/>
    </row>
    <row r="1545" spans="1:13" ht="21" customHeight="1">
      <c r="A1545" s="1884">
        <v>1535</v>
      </c>
      <c r="B1545" s="144" t="str">
        <f t="shared" si="125"/>
        <v>WJ01</v>
      </c>
      <c r="C1545" s="8" t="str">
        <f t="shared" si="126"/>
        <v>WJ01V0220R0I02</v>
      </c>
      <c r="D1545" s="57" t="s">
        <v>27772</v>
      </c>
      <c r="E1545" s="1145" t="s">
        <v>27773</v>
      </c>
      <c r="F1545" s="24"/>
      <c r="G1545" s="24"/>
      <c r="H1545" s="306" t="s">
        <v>13201</v>
      </c>
      <c r="I1545" s="1889">
        <v>1</v>
      </c>
      <c r="J1545" s="1889">
        <v>21</v>
      </c>
      <c r="K1545" s="1145" t="s">
        <v>27808</v>
      </c>
      <c r="L1545" s="8" t="s">
        <v>27321</v>
      </c>
      <c r="M1545" s="390"/>
    </row>
    <row r="1546" spans="1:13" ht="21" customHeight="1">
      <c r="A1546" s="1884">
        <v>1536</v>
      </c>
      <c r="B1546" s="144" t="str">
        <f t="shared" si="125"/>
        <v>WJ01</v>
      </c>
      <c r="C1546" s="8" t="str">
        <f t="shared" si="126"/>
        <v>WJ01V0220R0A02</v>
      </c>
      <c r="D1546" s="57" t="s">
        <v>27772</v>
      </c>
      <c r="E1546" s="1145" t="s">
        <v>27773</v>
      </c>
      <c r="F1546" s="24"/>
      <c r="G1546" s="24"/>
      <c r="H1546" s="306" t="s">
        <v>13201</v>
      </c>
      <c r="I1546" s="1889">
        <v>1</v>
      </c>
      <c r="J1546" s="1889">
        <v>21</v>
      </c>
      <c r="K1546" s="1145" t="s">
        <v>27808</v>
      </c>
      <c r="L1546" s="8" t="s">
        <v>26498</v>
      </c>
      <c r="M1546" s="390"/>
    </row>
    <row r="1547" spans="1:13" ht="21" customHeight="1">
      <c r="A1547" s="1884">
        <v>1537</v>
      </c>
      <c r="B1547" s="144" t="str">
        <f t="shared" si="125"/>
        <v>WJ01</v>
      </c>
      <c r="C1547" s="8" t="str">
        <f t="shared" si="126"/>
        <v>WJ01V0221R0E00</v>
      </c>
      <c r="D1547" s="57" t="s">
        <v>32637</v>
      </c>
      <c r="E1547" s="1145" t="s">
        <v>32638</v>
      </c>
      <c r="F1547" s="24"/>
      <c r="G1547" s="24"/>
      <c r="H1547" s="306" t="s">
        <v>13201</v>
      </c>
      <c r="I1547" s="1889">
        <v>1</v>
      </c>
      <c r="J1547" s="1889">
        <v>21</v>
      </c>
      <c r="K1547" s="1145" t="s">
        <v>35629</v>
      </c>
      <c r="L1547" s="8" t="s">
        <v>12243</v>
      </c>
      <c r="M1547" s="390"/>
    </row>
    <row r="1548" spans="1:13" ht="21" customHeight="1">
      <c r="A1548" s="1884">
        <v>1538</v>
      </c>
      <c r="B1548" s="144" t="str">
        <f t="shared" si="125"/>
        <v>WJ01</v>
      </c>
      <c r="C1548" s="8" t="str">
        <f t="shared" si="126"/>
        <v>WJ01V0221R0E01</v>
      </c>
      <c r="D1548" s="57" t="s">
        <v>32637</v>
      </c>
      <c r="E1548" s="1145" t="s">
        <v>32639</v>
      </c>
      <c r="F1548" s="24"/>
      <c r="G1548" s="24"/>
      <c r="H1548" s="306" t="s">
        <v>13201</v>
      </c>
      <c r="I1548" s="1889">
        <v>1</v>
      </c>
      <c r="J1548" s="1889">
        <v>21</v>
      </c>
      <c r="K1548" s="1145" t="s">
        <v>35629</v>
      </c>
      <c r="L1548" s="8" t="s">
        <v>12235</v>
      </c>
      <c r="M1548" s="390"/>
    </row>
    <row r="1549" spans="1:13" ht="21" customHeight="1">
      <c r="A1549" s="1884">
        <v>1539</v>
      </c>
      <c r="B1549" s="144" t="str">
        <f t="shared" si="125"/>
        <v>WJ01</v>
      </c>
      <c r="C1549" s="8" t="str">
        <f t="shared" si="126"/>
        <v>WJ01V0221R0U25</v>
      </c>
      <c r="D1549" s="57" t="s">
        <v>32637</v>
      </c>
      <c r="E1549" s="1633" t="s">
        <v>32639</v>
      </c>
      <c r="F1549" s="24"/>
      <c r="G1549" s="24"/>
      <c r="H1549" s="306" t="s">
        <v>13201</v>
      </c>
      <c r="I1549" s="1889">
        <v>1</v>
      </c>
      <c r="J1549" s="1889">
        <v>21</v>
      </c>
      <c r="K1549" s="1633" t="s">
        <v>35629</v>
      </c>
      <c r="L1549" s="8" t="s">
        <v>45098</v>
      </c>
      <c r="M1549" s="390"/>
    </row>
    <row r="1550" spans="1:13" ht="21" customHeight="1">
      <c r="A1550" s="1884">
        <v>1540</v>
      </c>
      <c r="B1550" s="144" t="str">
        <f t="shared" si="125"/>
        <v>WJ01</v>
      </c>
      <c r="C1550" s="8" t="str">
        <f t="shared" si="126"/>
        <v>WJ01V0221R0L02</v>
      </c>
      <c r="D1550" s="57" t="s">
        <v>32637</v>
      </c>
      <c r="E1550" s="1468" t="s">
        <v>32639</v>
      </c>
      <c r="F1550" s="24"/>
      <c r="G1550" s="24"/>
      <c r="H1550" s="306" t="s">
        <v>13201</v>
      </c>
      <c r="I1550" s="1889">
        <v>1</v>
      </c>
      <c r="J1550" s="1889">
        <v>21</v>
      </c>
      <c r="K1550" s="1468" t="s">
        <v>35629</v>
      </c>
      <c r="L1550" s="8" t="s">
        <v>41696</v>
      </c>
      <c r="M1550" s="390"/>
    </row>
    <row r="1551" spans="1:13" ht="21" customHeight="1">
      <c r="A1551" s="1884">
        <v>1541</v>
      </c>
      <c r="B1551" s="144" t="str">
        <f t="shared" si="125"/>
        <v>WJ01</v>
      </c>
      <c r="C1551" s="8" t="str">
        <f t="shared" si="126"/>
        <v>WJ01V0221R0U30</v>
      </c>
      <c r="D1551" s="57" t="s">
        <v>32637</v>
      </c>
      <c r="E1551" s="1369" t="s">
        <v>32639</v>
      </c>
      <c r="F1551" s="24"/>
      <c r="G1551" s="24"/>
      <c r="H1551" s="306" t="s">
        <v>13201</v>
      </c>
      <c r="I1551" s="1889">
        <v>1</v>
      </c>
      <c r="J1551" s="1889">
        <v>21</v>
      </c>
      <c r="K1551" s="1369" t="s">
        <v>35629</v>
      </c>
      <c r="L1551" s="8" t="s">
        <v>39188</v>
      </c>
      <c r="M1551" s="390"/>
    </row>
    <row r="1552" spans="1:13" ht="21" customHeight="1">
      <c r="A1552" s="1884">
        <v>1542</v>
      </c>
      <c r="B1552" s="144" t="str">
        <f t="shared" si="125"/>
        <v>WJ01</v>
      </c>
      <c r="C1552" s="8" t="str">
        <f t="shared" si="126"/>
        <v>WJ01V0221R0Y03</v>
      </c>
      <c r="D1552" s="57" t="s">
        <v>32637</v>
      </c>
      <c r="E1552" s="1282" t="s">
        <v>32639</v>
      </c>
      <c r="F1552" s="24"/>
      <c r="G1552" s="24"/>
      <c r="H1552" s="306" t="s">
        <v>13201</v>
      </c>
      <c r="I1552" s="1889">
        <v>1</v>
      </c>
      <c r="J1552" s="1889">
        <v>21</v>
      </c>
      <c r="K1552" s="1282" t="s">
        <v>35629</v>
      </c>
      <c r="L1552" s="8" t="s">
        <v>37553</v>
      </c>
      <c r="M1552" s="390"/>
    </row>
    <row r="1553" spans="1:13" ht="21" customHeight="1">
      <c r="A1553" s="1884">
        <v>1543</v>
      </c>
      <c r="B1553" s="144" t="str">
        <f t="shared" si="125"/>
        <v>WJ01</v>
      </c>
      <c r="C1553" s="8" t="str">
        <f t="shared" si="126"/>
        <v>WJ01V0221R0A01</v>
      </c>
      <c r="D1553" s="57" t="s">
        <v>32637</v>
      </c>
      <c r="E1553" s="1216" t="s">
        <v>32639</v>
      </c>
      <c r="F1553" s="24"/>
      <c r="G1553" s="24"/>
      <c r="H1553" s="306" t="s">
        <v>13201</v>
      </c>
      <c r="I1553" s="1889">
        <v>1</v>
      </c>
      <c r="J1553" s="1889">
        <v>21</v>
      </c>
      <c r="K1553" s="1216" t="s">
        <v>35629</v>
      </c>
      <c r="L1553" s="8" t="s">
        <v>36789</v>
      </c>
      <c r="M1553" s="390"/>
    </row>
    <row r="1554" spans="1:13" ht="21" customHeight="1">
      <c r="A1554" s="1884">
        <v>1544</v>
      </c>
      <c r="B1554" s="144" t="str">
        <f t="shared" si="125"/>
        <v>WJ01</v>
      </c>
      <c r="C1554" s="8" t="str">
        <f t="shared" si="126"/>
        <v>WJ01V0221R0I02</v>
      </c>
      <c r="D1554" s="57" t="s">
        <v>32637</v>
      </c>
      <c r="E1554" s="1145" t="s">
        <v>32639</v>
      </c>
      <c r="F1554" s="24"/>
      <c r="G1554" s="24"/>
      <c r="H1554" s="306" t="s">
        <v>13201</v>
      </c>
      <c r="I1554" s="1889">
        <v>1</v>
      </c>
      <c r="J1554" s="1889">
        <v>21</v>
      </c>
      <c r="K1554" s="1145" t="s">
        <v>35629</v>
      </c>
      <c r="L1554" s="8" t="s">
        <v>27321</v>
      </c>
      <c r="M1554" s="390"/>
    </row>
    <row r="1555" spans="1:13" ht="21" customHeight="1">
      <c r="A1555" s="1884">
        <v>1545</v>
      </c>
      <c r="B1555" s="144" t="str">
        <f t="shared" si="125"/>
        <v>WJ01</v>
      </c>
      <c r="C1555" s="8" t="str">
        <f t="shared" si="126"/>
        <v>WJ01V0222R0E00</v>
      </c>
      <c r="D1555" s="57" t="s">
        <v>35684</v>
      </c>
      <c r="E1555" s="1149" t="s">
        <v>16485</v>
      </c>
      <c r="F1555" s="24"/>
      <c r="G1555" s="24"/>
      <c r="H1555" s="306" t="s">
        <v>13201</v>
      </c>
      <c r="I1555" s="1889">
        <v>1</v>
      </c>
      <c r="J1555" s="1889">
        <v>21</v>
      </c>
      <c r="K1555" s="1149" t="s">
        <v>35755</v>
      </c>
      <c r="L1555" s="8" t="s">
        <v>12243</v>
      </c>
      <c r="M1555" s="390"/>
    </row>
    <row r="1556" spans="1:13" ht="21" customHeight="1">
      <c r="A1556" s="1884">
        <v>1546</v>
      </c>
      <c r="B1556" s="144" t="str">
        <f t="shared" si="125"/>
        <v>WJ01</v>
      </c>
      <c r="C1556" s="8" t="str">
        <f t="shared" si="126"/>
        <v>WJ01V0222R0U24</v>
      </c>
      <c r="D1556" s="57" t="s">
        <v>35684</v>
      </c>
      <c r="E1556" s="1351" t="s">
        <v>16485</v>
      </c>
      <c r="F1556" s="24"/>
      <c r="G1556" s="24"/>
      <c r="H1556" s="306" t="s">
        <v>13201</v>
      </c>
      <c r="I1556" s="1889">
        <v>1</v>
      </c>
      <c r="J1556" s="1889">
        <v>21</v>
      </c>
      <c r="K1556" s="1351" t="s">
        <v>35755</v>
      </c>
      <c r="L1556" s="8" t="s">
        <v>38889</v>
      </c>
      <c r="M1556" s="390"/>
    </row>
    <row r="1557" spans="1:13" ht="21" customHeight="1">
      <c r="A1557" s="1884">
        <v>1547</v>
      </c>
      <c r="B1557" s="144" t="str">
        <f t="shared" si="125"/>
        <v>WJ01</v>
      </c>
      <c r="C1557" s="8" t="str">
        <f t="shared" si="126"/>
        <v>WJ01V0233R0C42</v>
      </c>
      <c r="D1557" s="57" t="s">
        <v>35951</v>
      </c>
      <c r="E1557" s="1173" t="s">
        <v>25957</v>
      </c>
      <c r="F1557" s="24"/>
      <c r="G1557" s="24"/>
      <c r="H1557" s="306" t="s">
        <v>13201</v>
      </c>
      <c r="I1557" s="1889">
        <v>1</v>
      </c>
      <c r="J1557" s="1889">
        <v>21</v>
      </c>
      <c r="K1557" s="1173" t="s">
        <v>36042</v>
      </c>
      <c r="L1557" s="8" t="s">
        <v>36043</v>
      </c>
      <c r="M1557" s="390"/>
    </row>
    <row r="1558" spans="1:13" ht="21" customHeight="1">
      <c r="A1558" s="1884">
        <v>1548</v>
      </c>
      <c r="B1558" s="144" t="str">
        <f t="shared" si="125"/>
        <v>WJ01</v>
      </c>
      <c r="C1558" s="8" t="str">
        <f t="shared" si="126"/>
        <v>WJ01V0234R0C42</v>
      </c>
      <c r="D1558" s="57" t="s">
        <v>35960</v>
      </c>
      <c r="E1558" s="1173" t="s">
        <v>25969</v>
      </c>
      <c r="F1558" s="24"/>
      <c r="G1558" s="24"/>
      <c r="H1558" s="306" t="s">
        <v>13201</v>
      </c>
      <c r="I1558" s="1889">
        <v>1</v>
      </c>
      <c r="J1558" s="1889">
        <v>21</v>
      </c>
      <c r="K1558" s="1173" t="s">
        <v>36044</v>
      </c>
      <c r="L1558" s="8" t="s">
        <v>36043</v>
      </c>
      <c r="M1558" s="390"/>
    </row>
    <row r="1559" spans="1:13" ht="21" customHeight="1">
      <c r="A1559" s="1884">
        <v>1549</v>
      </c>
      <c r="B1559" s="144" t="str">
        <f t="shared" si="125"/>
        <v>WJ01</v>
      </c>
      <c r="C1559" s="8" t="str">
        <f t="shared" si="126"/>
        <v>WJ01V0235R0C42</v>
      </c>
      <c r="D1559" s="57" t="s">
        <v>35994</v>
      </c>
      <c r="E1559" s="1173" t="s">
        <v>25568</v>
      </c>
      <c r="F1559" s="24"/>
      <c r="G1559" s="24"/>
      <c r="H1559" s="306" t="s">
        <v>13201</v>
      </c>
      <c r="I1559" s="1889">
        <v>1</v>
      </c>
      <c r="J1559" s="1889">
        <v>21</v>
      </c>
      <c r="K1559" s="1173" t="s">
        <v>36045</v>
      </c>
      <c r="L1559" s="8" t="s">
        <v>36043</v>
      </c>
      <c r="M1559" s="390"/>
    </row>
    <row r="1560" spans="1:13" ht="21" customHeight="1">
      <c r="A1560" s="1884">
        <v>1550</v>
      </c>
      <c r="B1560" s="144" t="str">
        <f t="shared" si="125"/>
        <v>WJ01</v>
      </c>
      <c r="C1560" s="8" t="str">
        <f t="shared" si="126"/>
        <v>WJ01V0236R0C42</v>
      </c>
      <c r="D1560" s="57" t="s">
        <v>36030</v>
      </c>
      <c r="E1560" s="1173" t="s">
        <v>26793</v>
      </c>
      <c r="F1560" s="24"/>
      <c r="G1560" s="24"/>
      <c r="H1560" s="306" t="s">
        <v>13201</v>
      </c>
      <c r="I1560" s="1889">
        <v>1</v>
      </c>
      <c r="J1560" s="1889">
        <v>21</v>
      </c>
      <c r="K1560" s="1173" t="s">
        <v>36046</v>
      </c>
      <c r="L1560" s="8" t="s">
        <v>36043</v>
      </c>
      <c r="M1560" s="390"/>
    </row>
    <row r="1561" spans="1:13" ht="21" customHeight="1">
      <c r="A1561" s="1884">
        <v>1551</v>
      </c>
      <c r="B1561" s="144" t="str">
        <f t="shared" si="125"/>
        <v>WJ01</v>
      </c>
      <c r="C1561" s="8" t="str">
        <f t="shared" si="126"/>
        <v>WJ01V0237R0E00</v>
      </c>
      <c r="D1561" s="57" t="s">
        <v>36206</v>
      </c>
      <c r="E1561" s="1184" t="s">
        <v>36202</v>
      </c>
      <c r="F1561" s="24"/>
      <c r="G1561" s="24"/>
      <c r="H1561" s="306" t="s">
        <v>13201</v>
      </c>
      <c r="I1561" s="1889">
        <v>1</v>
      </c>
      <c r="J1561" s="1889">
        <v>21</v>
      </c>
      <c r="K1561" s="1184" t="s">
        <v>36212</v>
      </c>
      <c r="L1561" s="8" t="s">
        <v>12243</v>
      </c>
      <c r="M1561" s="390"/>
    </row>
    <row r="1562" spans="1:13" ht="21" customHeight="1">
      <c r="A1562" s="1884">
        <v>1552</v>
      </c>
      <c r="B1562" s="144" t="str">
        <f t="shared" si="125"/>
        <v>WJ01</v>
      </c>
      <c r="C1562" s="8" t="str">
        <f t="shared" si="126"/>
        <v>WJ01V0238R0E00</v>
      </c>
      <c r="D1562" s="57" t="s">
        <v>36203</v>
      </c>
      <c r="E1562" s="1184" t="s">
        <v>36202</v>
      </c>
      <c r="F1562" s="24"/>
      <c r="G1562" s="24"/>
      <c r="H1562" s="306" t="s">
        <v>13201</v>
      </c>
      <c r="I1562" s="1889">
        <v>1</v>
      </c>
      <c r="J1562" s="1889">
        <v>21</v>
      </c>
      <c r="K1562" s="1184" t="s">
        <v>36213</v>
      </c>
      <c r="L1562" s="8" t="s">
        <v>12243</v>
      </c>
      <c r="M1562" s="390"/>
    </row>
    <row r="1563" spans="1:13" ht="21" customHeight="1">
      <c r="A1563" s="1884">
        <v>1553</v>
      </c>
      <c r="B1563" s="144" t="str">
        <f t="shared" si="125"/>
        <v>WJ01</v>
      </c>
      <c r="C1563" s="8" t="str">
        <f t="shared" si="126"/>
        <v>WJ01V0239R0</v>
      </c>
      <c r="D1563" s="57" t="s">
        <v>36192</v>
      </c>
      <c r="E1563" s="1184" t="s">
        <v>36193</v>
      </c>
      <c r="F1563" s="24"/>
      <c r="G1563" s="24"/>
      <c r="H1563" s="306" t="s">
        <v>13201</v>
      </c>
      <c r="I1563" s="1889">
        <v>1</v>
      </c>
      <c r="J1563" s="1889">
        <v>21</v>
      </c>
      <c r="K1563" s="1184" t="s">
        <v>36214</v>
      </c>
      <c r="L1563" s="8" t="s">
        <v>7064</v>
      </c>
      <c r="M1563" s="390"/>
    </row>
    <row r="1564" spans="1:13" ht="21" customHeight="1">
      <c r="A1564" s="1884">
        <v>1554</v>
      </c>
      <c r="B1564" s="144" t="str">
        <f t="shared" si="125"/>
        <v>WJ01</v>
      </c>
      <c r="C1564" s="8" t="str">
        <f t="shared" si="126"/>
        <v>WJ01V0239R0C31</v>
      </c>
      <c r="D1564" s="57" t="s">
        <v>36192</v>
      </c>
      <c r="E1564" s="1184" t="s">
        <v>36193</v>
      </c>
      <c r="F1564" s="24"/>
      <c r="G1564" s="24"/>
      <c r="H1564" s="306" t="s">
        <v>13201</v>
      </c>
      <c r="I1564" s="1889">
        <v>1</v>
      </c>
      <c r="J1564" s="1889">
        <v>21</v>
      </c>
      <c r="K1564" s="1184" t="s">
        <v>36214</v>
      </c>
      <c r="L1564" s="8" t="s">
        <v>25094</v>
      </c>
      <c r="M1564" s="390"/>
    </row>
    <row r="1565" spans="1:13" ht="21" customHeight="1">
      <c r="A1565" s="1884">
        <v>1555</v>
      </c>
      <c r="B1565" s="144" t="str">
        <f t="shared" si="125"/>
        <v>WJ01</v>
      </c>
      <c r="C1565" s="8" t="str">
        <f t="shared" si="126"/>
        <v>WJ01V0240R0</v>
      </c>
      <c r="D1565" s="57" t="s">
        <v>36184</v>
      </c>
      <c r="E1565" s="1184" t="s">
        <v>36185</v>
      </c>
      <c r="F1565" s="24"/>
      <c r="G1565" s="24"/>
      <c r="H1565" s="306" t="s">
        <v>13201</v>
      </c>
      <c r="I1565" s="1889">
        <v>1</v>
      </c>
      <c r="J1565" s="1889">
        <v>21</v>
      </c>
      <c r="K1565" s="1184" t="s">
        <v>36215</v>
      </c>
      <c r="L1565" s="8" t="s">
        <v>7064</v>
      </c>
      <c r="M1565" s="390"/>
    </row>
    <row r="1566" spans="1:13" ht="21" customHeight="1">
      <c r="A1566" s="1884">
        <v>1556</v>
      </c>
      <c r="B1566" s="144" t="str">
        <f t="shared" si="125"/>
        <v>WJ01</v>
      </c>
      <c r="C1566" s="8" t="str">
        <f t="shared" si="126"/>
        <v>WJ01V0241R0K02</v>
      </c>
      <c r="D1566" s="57" t="s">
        <v>36513</v>
      </c>
      <c r="E1566" s="1203" t="s">
        <v>36514</v>
      </c>
      <c r="F1566" s="24"/>
      <c r="G1566" s="24"/>
      <c r="H1566" s="306" t="s">
        <v>13201</v>
      </c>
      <c r="I1566" s="1889">
        <v>1</v>
      </c>
      <c r="J1566" s="1889">
        <v>21</v>
      </c>
      <c r="K1566" s="1203" t="s">
        <v>36532</v>
      </c>
      <c r="L1566" s="8" t="s">
        <v>36444</v>
      </c>
      <c r="M1566" s="390"/>
    </row>
    <row r="1567" spans="1:13" ht="21" customHeight="1">
      <c r="A1567" s="1884">
        <v>1557</v>
      </c>
      <c r="B1567" s="144" t="str">
        <f t="shared" si="125"/>
        <v>WJ01</v>
      </c>
      <c r="C1567" s="8" t="str">
        <f t="shared" si="126"/>
        <v>WJ01V0242R0E00</v>
      </c>
      <c r="D1567" s="57" t="s">
        <v>37133</v>
      </c>
      <c r="E1567" s="1236" t="s">
        <v>37114</v>
      </c>
      <c r="F1567" s="24"/>
      <c r="G1567" s="24"/>
      <c r="H1567" s="306" t="s">
        <v>13201</v>
      </c>
      <c r="I1567" s="1889">
        <v>1</v>
      </c>
      <c r="J1567" s="1889">
        <v>21</v>
      </c>
      <c r="K1567" s="1236" t="s">
        <v>37170</v>
      </c>
      <c r="L1567" s="8" t="s">
        <v>12243</v>
      </c>
      <c r="M1567" s="390"/>
    </row>
    <row r="1568" spans="1:13" ht="21" customHeight="1">
      <c r="A1568" s="1884">
        <v>1558</v>
      </c>
      <c r="B1568" s="144" t="str">
        <f t="shared" si="125"/>
        <v>WJ01</v>
      </c>
      <c r="C1568" s="8" t="str">
        <f t="shared" si="126"/>
        <v>WJ01V0242R0E01</v>
      </c>
      <c r="D1568" s="57" t="s">
        <v>37133</v>
      </c>
      <c r="E1568" s="1236" t="s">
        <v>37114</v>
      </c>
      <c r="F1568" s="24"/>
      <c r="G1568" s="24"/>
      <c r="H1568" s="306" t="s">
        <v>13201</v>
      </c>
      <c r="I1568" s="1889">
        <v>1</v>
      </c>
      <c r="J1568" s="1889">
        <v>21</v>
      </c>
      <c r="K1568" s="1236" t="s">
        <v>37170</v>
      </c>
      <c r="L1568" s="8" t="s">
        <v>12235</v>
      </c>
      <c r="M1568" s="390"/>
    </row>
    <row r="1569" spans="1:13" ht="21" customHeight="1">
      <c r="A1569" s="1884">
        <v>1559</v>
      </c>
      <c r="B1569" s="144" t="str">
        <f t="shared" si="125"/>
        <v>WJ01</v>
      </c>
      <c r="C1569" s="8" t="str">
        <f t="shared" si="126"/>
        <v>WJ01V0243R0E01</v>
      </c>
      <c r="D1569" s="57" t="s">
        <v>37113</v>
      </c>
      <c r="E1569" s="1236" t="s">
        <v>37114</v>
      </c>
      <c r="F1569" s="24"/>
      <c r="G1569" s="24"/>
      <c r="H1569" s="306" t="s">
        <v>13201</v>
      </c>
      <c r="I1569" s="1889">
        <v>1</v>
      </c>
      <c r="J1569" s="1889">
        <v>21</v>
      </c>
      <c r="K1569" s="1236" t="s">
        <v>37171</v>
      </c>
      <c r="L1569" s="8" t="s">
        <v>12235</v>
      </c>
      <c r="M1569" s="390"/>
    </row>
    <row r="1570" spans="1:13" ht="21" customHeight="1">
      <c r="A1570" s="1884">
        <v>1560</v>
      </c>
      <c r="B1570" s="144" t="str">
        <f t="shared" si="125"/>
        <v>WJ01</v>
      </c>
      <c r="C1570" s="8" t="str">
        <f t="shared" si="126"/>
        <v>WJ01V0244R0E00</v>
      </c>
      <c r="D1570" s="57" t="s">
        <v>37897</v>
      </c>
      <c r="E1570" s="1308" t="s">
        <v>27288</v>
      </c>
      <c r="F1570" s="24"/>
      <c r="G1570" s="24"/>
      <c r="H1570" s="306" t="s">
        <v>13201</v>
      </c>
      <c r="I1570" s="1889">
        <v>1</v>
      </c>
      <c r="J1570" s="1889">
        <v>21</v>
      </c>
      <c r="K1570" s="1308" t="s">
        <v>37900</v>
      </c>
      <c r="L1570" s="8" t="s">
        <v>12243</v>
      </c>
      <c r="M1570" s="390"/>
    </row>
    <row r="1571" spans="1:13" ht="21" customHeight="1">
      <c r="A1571" s="1884">
        <v>1561</v>
      </c>
      <c r="B1571" s="144" t="str">
        <f t="shared" si="125"/>
        <v>WJ01</v>
      </c>
      <c r="C1571" s="8" t="str">
        <f t="shared" si="126"/>
        <v>WJ01V0244R0E01</v>
      </c>
      <c r="D1571" s="57" t="s">
        <v>37897</v>
      </c>
      <c r="E1571" s="1308" t="s">
        <v>27288</v>
      </c>
      <c r="F1571" s="24"/>
      <c r="G1571" s="24"/>
      <c r="H1571" s="306" t="s">
        <v>13201</v>
      </c>
      <c r="I1571" s="1889">
        <v>1</v>
      </c>
      <c r="J1571" s="1889">
        <v>21</v>
      </c>
      <c r="K1571" s="1308" t="s">
        <v>37900</v>
      </c>
      <c r="L1571" s="8" t="s">
        <v>12235</v>
      </c>
      <c r="M1571" s="390"/>
    </row>
    <row r="1572" spans="1:13" ht="21" customHeight="1">
      <c r="A1572" s="1884">
        <v>1562</v>
      </c>
      <c r="B1572" s="144" t="str">
        <f t="shared" si="125"/>
        <v>WJ01</v>
      </c>
      <c r="C1572" s="8" t="str">
        <f t="shared" si="126"/>
        <v>WJ01V0244R0D04</v>
      </c>
      <c r="D1572" s="57" t="s">
        <v>37897</v>
      </c>
      <c r="E1572" s="1468" t="s">
        <v>27288</v>
      </c>
      <c r="F1572" s="24"/>
      <c r="G1572" s="24"/>
      <c r="H1572" s="306" t="s">
        <v>13201</v>
      </c>
      <c r="I1572" s="1889">
        <v>1</v>
      </c>
      <c r="J1572" s="1889">
        <v>21</v>
      </c>
      <c r="K1572" s="1468" t="s">
        <v>37900</v>
      </c>
      <c r="L1572" s="8" t="s">
        <v>41698</v>
      </c>
      <c r="M1572" s="390"/>
    </row>
    <row r="1573" spans="1:13" ht="21" customHeight="1">
      <c r="A1573" s="1884">
        <v>1563</v>
      </c>
      <c r="B1573" s="144" t="str">
        <f t="shared" si="125"/>
        <v>WJ01</v>
      </c>
      <c r="C1573" s="38" t="str">
        <f t="shared" si="126"/>
        <v>WJ01V0245R0E00</v>
      </c>
      <c r="D1573" s="70" t="s">
        <v>38192</v>
      </c>
      <c r="E1573" s="69" t="s">
        <v>38193</v>
      </c>
      <c r="F1573" s="24"/>
      <c r="G1573" s="24"/>
      <c r="H1573" s="306" t="s">
        <v>13201</v>
      </c>
      <c r="I1573" s="1889">
        <v>1</v>
      </c>
      <c r="J1573" s="1889">
        <v>21</v>
      </c>
      <c r="K1573" s="1328" t="s">
        <v>38622</v>
      </c>
      <c r="L1573" s="8" t="s">
        <v>12243</v>
      </c>
      <c r="M1573" s="390"/>
    </row>
    <row r="1574" spans="1:13" ht="21" customHeight="1">
      <c r="A1574" s="1884">
        <v>1564</v>
      </c>
      <c r="B1574" s="144" t="str">
        <f t="shared" si="125"/>
        <v>WJ01</v>
      </c>
      <c r="C1574" s="38" t="str">
        <f t="shared" si="126"/>
        <v>WJ01V0245R0E01</v>
      </c>
      <c r="D1574" s="70" t="s">
        <v>38192</v>
      </c>
      <c r="E1574" s="69" t="s">
        <v>38193</v>
      </c>
      <c r="F1574" s="24"/>
      <c r="G1574" s="24"/>
      <c r="H1574" s="306" t="s">
        <v>13201</v>
      </c>
      <c r="I1574" s="1889">
        <v>1</v>
      </c>
      <c r="J1574" s="1889">
        <v>21</v>
      </c>
      <c r="K1574" s="1328" t="s">
        <v>38622</v>
      </c>
      <c r="L1574" s="8" t="s">
        <v>12235</v>
      </c>
      <c r="M1574" s="390"/>
    </row>
    <row r="1575" spans="1:13" ht="21" customHeight="1">
      <c r="A1575" s="1884">
        <v>1565</v>
      </c>
      <c r="B1575" s="144" t="str">
        <f t="shared" si="125"/>
        <v>WJ01</v>
      </c>
      <c r="C1575" s="38" t="str">
        <f t="shared" si="126"/>
        <v>WJ01V0245R0W01</v>
      </c>
      <c r="D1575" s="70" t="s">
        <v>38192</v>
      </c>
      <c r="E1575" s="69" t="s">
        <v>38193</v>
      </c>
      <c r="F1575" s="24"/>
      <c r="G1575" s="24"/>
      <c r="H1575" s="306" t="s">
        <v>13201</v>
      </c>
      <c r="I1575" s="1889">
        <v>1</v>
      </c>
      <c r="J1575" s="1889">
        <v>21</v>
      </c>
      <c r="K1575" s="1591" t="s">
        <v>38622</v>
      </c>
      <c r="L1575" s="8" t="s">
        <v>44243</v>
      </c>
      <c r="M1575" s="390"/>
    </row>
    <row r="1576" spans="1:13" ht="21" customHeight="1">
      <c r="A1576" s="1884">
        <v>1566</v>
      </c>
      <c r="B1576" s="144" t="str">
        <f t="shared" si="125"/>
        <v>WJ01</v>
      </c>
      <c r="C1576" s="38" t="str">
        <f t="shared" si="126"/>
        <v>WJ01V0245R0I04</v>
      </c>
      <c r="D1576" s="70" t="s">
        <v>38192</v>
      </c>
      <c r="E1576" s="69" t="s">
        <v>38193</v>
      </c>
      <c r="F1576" s="24"/>
      <c r="G1576" s="24"/>
      <c r="H1576" s="306" t="s">
        <v>13201</v>
      </c>
      <c r="I1576" s="1889">
        <v>1</v>
      </c>
      <c r="J1576" s="1889">
        <v>21</v>
      </c>
      <c r="K1576" s="1619" t="s">
        <v>38622</v>
      </c>
      <c r="L1576" s="8" t="s">
        <v>44789</v>
      </c>
      <c r="M1576" s="390"/>
    </row>
    <row r="1577" spans="1:13" ht="21" customHeight="1">
      <c r="A1577" s="1884">
        <v>1567</v>
      </c>
      <c r="B1577" s="144" t="str">
        <f t="shared" si="125"/>
        <v>WJ01</v>
      </c>
      <c r="C1577" s="38" t="str">
        <f t="shared" si="126"/>
        <v>WJ01V0245R0Y03</v>
      </c>
      <c r="D1577" s="70" t="s">
        <v>38192</v>
      </c>
      <c r="E1577" s="69" t="s">
        <v>38193</v>
      </c>
      <c r="F1577" s="24"/>
      <c r="G1577" s="24"/>
      <c r="H1577" s="306" t="s">
        <v>13201</v>
      </c>
      <c r="I1577" s="1889">
        <v>1</v>
      </c>
      <c r="J1577" s="1889">
        <v>21</v>
      </c>
      <c r="K1577" s="1591" t="s">
        <v>38622</v>
      </c>
      <c r="L1577" s="8" t="s">
        <v>26669</v>
      </c>
      <c r="M1577" s="390"/>
    </row>
    <row r="1578" spans="1:13" ht="21" customHeight="1">
      <c r="A1578" s="1884">
        <v>1568</v>
      </c>
      <c r="B1578" s="144" t="str">
        <f t="shared" si="125"/>
        <v>WJ01</v>
      </c>
      <c r="C1578" s="38" t="str">
        <f t="shared" si="126"/>
        <v>WJ01V0245R0D05</v>
      </c>
      <c r="D1578" s="70" t="s">
        <v>38192</v>
      </c>
      <c r="E1578" s="69" t="s">
        <v>38193</v>
      </c>
      <c r="F1578" s="24"/>
      <c r="G1578" s="24"/>
      <c r="H1578" s="306" t="s">
        <v>13201</v>
      </c>
      <c r="I1578" s="1889">
        <v>1</v>
      </c>
      <c r="J1578" s="1889">
        <v>21</v>
      </c>
      <c r="K1578" s="1573" t="s">
        <v>38622</v>
      </c>
      <c r="L1578" s="8" t="s">
        <v>43844</v>
      </c>
      <c r="M1578" s="390"/>
    </row>
    <row r="1579" spans="1:13" ht="21" customHeight="1">
      <c r="A1579" s="1884">
        <v>1569</v>
      </c>
      <c r="B1579" s="144" t="str">
        <f t="shared" si="125"/>
        <v>WJ01</v>
      </c>
      <c r="C1579" s="38" t="str">
        <f t="shared" si="126"/>
        <v>WJ01V0245R0H05</v>
      </c>
      <c r="D1579" s="70" t="s">
        <v>38192</v>
      </c>
      <c r="E1579" s="69" t="s">
        <v>38193</v>
      </c>
      <c r="F1579" s="24"/>
      <c r="G1579" s="24"/>
      <c r="H1579" s="306" t="s">
        <v>13201</v>
      </c>
      <c r="I1579" s="1889">
        <v>1</v>
      </c>
      <c r="J1579" s="1889">
        <v>21</v>
      </c>
      <c r="K1579" s="1468" t="s">
        <v>38622</v>
      </c>
      <c r="L1579" s="8" t="s">
        <v>41651</v>
      </c>
      <c r="M1579" s="390"/>
    </row>
    <row r="1580" spans="1:13" ht="21" customHeight="1">
      <c r="A1580" s="1884">
        <v>1570</v>
      </c>
      <c r="B1580" s="144" t="str">
        <f t="shared" si="125"/>
        <v>WJ01</v>
      </c>
      <c r="C1580" s="38" t="str">
        <f t="shared" si="126"/>
        <v>WJ01V0245R0I03</v>
      </c>
      <c r="D1580" s="70" t="s">
        <v>38192</v>
      </c>
      <c r="E1580" s="69" t="s">
        <v>38193</v>
      </c>
      <c r="F1580" s="24"/>
      <c r="G1580" s="24"/>
      <c r="H1580" s="306" t="s">
        <v>13201</v>
      </c>
      <c r="I1580" s="1889">
        <v>1</v>
      </c>
      <c r="J1580" s="1889">
        <v>21</v>
      </c>
      <c r="K1580" s="1468" t="s">
        <v>38622</v>
      </c>
      <c r="L1580" s="8" t="s">
        <v>41641</v>
      </c>
      <c r="M1580" s="390"/>
    </row>
    <row r="1581" spans="1:13" ht="21" customHeight="1">
      <c r="A1581" s="1884">
        <v>1571</v>
      </c>
      <c r="B1581" s="144" t="str">
        <f t="shared" si="125"/>
        <v>WJ01</v>
      </c>
      <c r="C1581" s="38" t="str">
        <f t="shared" si="126"/>
        <v>WJ01V0245R0L02</v>
      </c>
      <c r="D1581" s="70" t="s">
        <v>38192</v>
      </c>
      <c r="E1581" s="69" t="s">
        <v>38193</v>
      </c>
      <c r="F1581" s="24"/>
      <c r="G1581" s="24"/>
      <c r="H1581" s="306" t="s">
        <v>13201</v>
      </c>
      <c r="I1581" s="1889">
        <v>1</v>
      </c>
      <c r="J1581" s="1889">
        <v>21</v>
      </c>
      <c r="K1581" s="1468" t="s">
        <v>38622</v>
      </c>
      <c r="L1581" s="8" t="s">
        <v>26491</v>
      </c>
      <c r="M1581" s="390"/>
    </row>
    <row r="1582" spans="1:13" ht="21" customHeight="1">
      <c r="A1582" s="1884">
        <v>1572</v>
      </c>
      <c r="B1582" s="144" t="str">
        <f t="shared" si="125"/>
        <v>WJ01</v>
      </c>
      <c r="C1582" s="38" t="str">
        <f t="shared" si="126"/>
        <v>WJ01V0245R0U31</v>
      </c>
      <c r="D1582" s="70" t="s">
        <v>38192</v>
      </c>
      <c r="E1582" s="69" t="s">
        <v>38193</v>
      </c>
      <c r="F1582" s="24"/>
      <c r="G1582" s="24"/>
      <c r="H1582" s="306" t="s">
        <v>13201</v>
      </c>
      <c r="I1582" s="1889">
        <v>1</v>
      </c>
      <c r="J1582" s="1889">
        <v>21</v>
      </c>
      <c r="K1582" s="1468" t="s">
        <v>38622</v>
      </c>
      <c r="L1582" s="8" t="s">
        <v>39455</v>
      </c>
      <c r="M1582" s="390"/>
    </row>
    <row r="1583" spans="1:13" ht="21" customHeight="1">
      <c r="A1583" s="1884">
        <v>1573</v>
      </c>
      <c r="B1583" s="144" t="str">
        <f t="shared" si="125"/>
        <v>WJ01</v>
      </c>
      <c r="C1583" s="38" t="str">
        <f t="shared" si="126"/>
        <v>WJ01V0245R0D04</v>
      </c>
      <c r="D1583" s="70" t="s">
        <v>38192</v>
      </c>
      <c r="E1583" s="69" t="s">
        <v>38193</v>
      </c>
      <c r="F1583" s="24"/>
      <c r="G1583" s="24"/>
      <c r="H1583" s="306" t="s">
        <v>13201</v>
      </c>
      <c r="I1583" s="1889">
        <v>1</v>
      </c>
      <c r="J1583" s="1889">
        <v>21</v>
      </c>
      <c r="K1583" s="1374" t="s">
        <v>38622</v>
      </c>
      <c r="L1583" s="8" t="s">
        <v>39424</v>
      </c>
      <c r="M1583" s="390"/>
    </row>
    <row r="1584" spans="1:13" ht="21" customHeight="1">
      <c r="A1584" s="1884">
        <v>1574</v>
      </c>
      <c r="B1584" s="144" t="str">
        <f t="shared" ref="B1584:B1599" si="127">LEFT(C1584,4)</f>
        <v>WJ01</v>
      </c>
      <c r="C1584" s="38" t="str">
        <f t="shared" ref="C1584:C1613" si="128">CONCATENATE(K1584,L1584)</f>
        <v>WJ01V0245R0U13</v>
      </c>
      <c r="D1584" s="70" t="s">
        <v>38192</v>
      </c>
      <c r="E1584" s="69" t="s">
        <v>38193</v>
      </c>
      <c r="F1584" s="24"/>
      <c r="G1584" s="24"/>
      <c r="H1584" s="306" t="s">
        <v>13201</v>
      </c>
      <c r="I1584" s="1889">
        <v>1</v>
      </c>
      <c r="J1584" s="1889">
        <v>21</v>
      </c>
      <c r="K1584" s="1355" t="s">
        <v>38622</v>
      </c>
      <c r="L1584" s="8" t="s">
        <v>38927</v>
      </c>
      <c r="M1584" s="390"/>
    </row>
    <row r="1585" spans="1:13" ht="21" customHeight="1">
      <c r="A1585" s="1884">
        <v>1575</v>
      </c>
      <c r="B1585" s="144" t="str">
        <f t="shared" si="127"/>
        <v>WJ01</v>
      </c>
      <c r="C1585" s="38" t="str">
        <f t="shared" si="128"/>
        <v>WJ01V0245R1E00</v>
      </c>
      <c r="D1585" s="70" t="s">
        <v>38192</v>
      </c>
      <c r="E1585" s="69" t="s">
        <v>38193</v>
      </c>
      <c r="F1585" s="24"/>
      <c r="G1585" s="24"/>
      <c r="H1585" s="306" t="s">
        <v>13201</v>
      </c>
      <c r="I1585" s="1889">
        <v>1</v>
      </c>
      <c r="J1585" s="1889">
        <v>21</v>
      </c>
      <c r="K1585" s="1653" t="s">
        <v>38622</v>
      </c>
      <c r="L1585" s="8" t="s">
        <v>11986</v>
      </c>
      <c r="M1585" s="390"/>
    </row>
    <row r="1586" spans="1:13" ht="21" customHeight="1">
      <c r="A1586" s="1884">
        <v>1576</v>
      </c>
      <c r="B1586" s="144" t="str">
        <f t="shared" si="127"/>
        <v>WJ01</v>
      </c>
      <c r="C1586" s="38" t="str">
        <f t="shared" si="128"/>
        <v>WJ01V0245R1E01</v>
      </c>
      <c r="D1586" s="70" t="s">
        <v>38192</v>
      </c>
      <c r="E1586" s="69" t="s">
        <v>38193</v>
      </c>
      <c r="F1586" s="24"/>
      <c r="G1586" s="24"/>
      <c r="H1586" s="306" t="s">
        <v>13201</v>
      </c>
      <c r="I1586" s="1889">
        <v>1</v>
      </c>
      <c r="J1586" s="1889">
        <v>21</v>
      </c>
      <c r="K1586" s="1653" t="s">
        <v>38622</v>
      </c>
      <c r="L1586" s="8" t="s">
        <v>12237</v>
      </c>
      <c r="M1586" s="390"/>
    </row>
    <row r="1587" spans="1:13" ht="21" customHeight="1">
      <c r="A1587" s="1884">
        <v>1577</v>
      </c>
      <c r="B1587" s="144" t="str">
        <f>LEFT(C1587,4)</f>
        <v>WJ01</v>
      </c>
      <c r="C1587" s="38" t="str">
        <f>CONCATENATE(K1587,L1587)</f>
        <v>WJ01V0245R1F03</v>
      </c>
      <c r="D1587" s="70" t="s">
        <v>38192</v>
      </c>
      <c r="E1587" s="69" t="s">
        <v>38193</v>
      </c>
      <c r="F1587" s="24"/>
      <c r="G1587" s="24"/>
      <c r="H1587" s="306" t="s">
        <v>13201</v>
      </c>
      <c r="I1587" s="1889">
        <v>1</v>
      </c>
      <c r="J1587" s="1889">
        <v>21</v>
      </c>
      <c r="K1587" s="1714" t="s">
        <v>38622</v>
      </c>
      <c r="L1587" s="8" t="s">
        <v>32628</v>
      </c>
      <c r="M1587" s="390"/>
    </row>
    <row r="1588" spans="1:13" ht="21" customHeight="1">
      <c r="A1588" s="1884">
        <v>1578</v>
      </c>
      <c r="B1588" s="144" t="str">
        <f>LEFT(C1588,4)</f>
        <v>WJ01</v>
      </c>
      <c r="C1588" s="38" t="str">
        <f>CONCATENATE(K1588,L1588)</f>
        <v>WJ01V0245R0U20</v>
      </c>
      <c r="D1588" s="70" t="s">
        <v>38192</v>
      </c>
      <c r="E1588" s="69" t="s">
        <v>38193</v>
      </c>
      <c r="F1588" s="24"/>
      <c r="G1588" s="24"/>
      <c r="H1588" s="306" t="s">
        <v>13201</v>
      </c>
      <c r="I1588" s="1889">
        <v>1</v>
      </c>
      <c r="J1588" s="1889">
        <v>21</v>
      </c>
      <c r="K1588" s="1714" t="s">
        <v>38622</v>
      </c>
      <c r="L1588" s="8" t="s">
        <v>46734</v>
      </c>
      <c r="M1588" s="390"/>
    </row>
    <row r="1589" spans="1:13" ht="21" customHeight="1">
      <c r="A1589" s="1884">
        <v>1579</v>
      </c>
      <c r="B1589" s="144" t="str">
        <f t="shared" si="127"/>
        <v>WJ01</v>
      </c>
      <c r="C1589" s="38" t="str">
        <f t="shared" si="128"/>
        <v>WJ01V0245R1W01</v>
      </c>
      <c r="D1589" s="70" t="s">
        <v>38192</v>
      </c>
      <c r="E1589" s="69" t="s">
        <v>38193</v>
      </c>
      <c r="F1589" s="24"/>
      <c r="G1589" s="24"/>
      <c r="H1589" s="306" t="s">
        <v>13201</v>
      </c>
      <c r="I1589" s="1889">
        <v>1</v>
      </c>
      <c r="J1589" s="1889">
        <v>21</v>
      </c>
      <c r="K1589" s="1653" t="s">
        <v>38622</v>
      </c>
      <c r="L1589" s="8" t="s">
        <v>25101</v>
      </c>
      <c r="M1589" s="390"/>
    </row>
    <row r="1590" spans="1:13" ht="21" customHeight="1">
      <c r="A1590" s="1884">
        <v>1580</v>
      </c>
      <c r="B1590" s="144" t="str">
        <f t="shared" si="127"/>
        <v>WJ01</v>
      </c>
      <c r="C1590" s="38" t="str">
        <f t="shared" si="128"/>
        <v>WJ01V0245R1I04</v>
      </c>
      <c r="D1590" s="70" t="s">
        <v>38192</v>
      </c>
      <c r="E1590" s="69" t="s">
        <v>38193</v>
      </c>
      <c r="F1590" s="24"/>
      <c r="G1590" s="24"/>
      <c r="H1590" s="306" t="s">
        <v>13201</v>
      </c>
      <c r="I1590" s="1889">
        <v>1</v>
      </c>
      <c r="J1590" s="1889">
        <v>21</v>
      </c>
      <c r="K1590" s="1653" t="s">
        <v>38622</v>
      </c>
      <c r="L1590" s="8" t="s">
        <v>44788</v>
      </c>
      <c r="M1590" s="390"/>
    </row>
    <row r="1591" spans="1:13" ht="21" customHeight="1">
      <c r="A1591" s="1884">
        <v>1581</v>
      </c>
      <c r="B1591" s="144" t="str">
        <f t="shared" si="127"/>
        <v>WJ01</v>
      </c>
      <c r="C1591" s="38" t="str">
        <f t="shared" si="128"/>
        <v>WJ01V0245R1Y03</v>
      </c>
      <c r="D1591" s="70" t="s">
        <v>38192</v>
      </c>
      <c r="E1591" s="69" t="s">
        <v>38193</v>
      </c>
      <c r="F1591" s="24"/>
      <c r="G1591" s="24"/>
      <c r="H1591" s="306" t="s">
        <v>13201</v>
      </c>
      <c r="I1591" s="1889">
        <v>1</v>
      </c>
      <c r="J1591" s="1889">
        <v>21</v>
      </c>
      <c r="K1591" s="1653" t="s">
        <v>38622</v>
      </c>
      <c r="L1591" s="8" t="s">
        <v>26668</v>
      </c>
      <c r="M1591" s="390"/>
    </row>
    <row r="1592" spans="1:13" ht="21" customHeight="1">
      <c r="A1592" s="1884">
        <v>1582</v>
      </c>
      <c r="B1592" s="144" t="str">
        <f t="shared" si="127"/>
        <v>WJ01</v>
      </c>
      <c r="C1592" s="38" t="str">
        <f t="shared" si="128"/>
        <v>WJ01V0245R1D05</v>
      </c>
      <c r="D1592" s="70" t="s">
        <v>38192</v>
      </c>
      <c r="E1592" s="69" t="s">
        <v>38193</v>
      </c>
      <c r="F1592" s="24"/>
      <c r="G1592" s="24"/>
      <c r="H1592" s="306" t="s">
        <v>13201</v>
      </c>
      <c r="I1592" s="1889">
        <v>1</v>
      </c>
      <c r="J1592" s="1889">
        <v>21</v>
      </c>
      <c r="K1592" s="1653" t="s">
        <v>38622</v>
      </c>
      <c r="L1592" s="8" t="s">
        <v>43858</v>
      </c>
      <c r="M1592" s="390"/>
    </row>
    <row r="1593" spans="1:13" ht="21" customHeight="1">
      <c r="A1593" s="1884">
        <v>1583</v>
      </c>
      <c r="B1593" s="144" t="str">
        <f t="shared" si="127"/>
        <v>WJ01</v>
      </c>
      <c r="C1593" s="38" t="str">
        <f t="shared" si="128"/>
        <v>WJ01V0245R1H05</v>
      </c>
      <c r="D1593" s="70" t="s">
        <v>38192</v>
      </c>
      <c r="E1593" s="69" t="s">
        <v>38193</v>
      </c>
      <c r="F1593" s="24"/>
      <c r="G1593" s="24"/>
      <c r="H1593" s="306" t="s">
        <v>13201</v>
      </c>
      <c r="I1593" s="1889">
        <v>1</v>
      </c>
      <c r="J1593" s="1889">
        <v>21</v>
      </c>
      <c r="K1593" s="1653" t="s">
        <v>38622</v>
      </c>
      <c r="L1593" s="8" t="s">
        <v>42671</v>
      </c>
      <c r="M1593" s="390"/>
    </row>
    <row r="1594" spans="1:13" ht="21" customHeight="1">
      <c r="A1594" s="1884">
        <v>1584</v>
      </c>
      <c r="B1594" s="144" t="str">
        <f t="shared" si="127"/>
        <v>WJ01</v>
      </c>
      <c r="C1594" s="38" t="str">
        <f t="shared" si="128"/>
        <v>WJ01V0245R1I03</v>
      </c>
      <c r="D1594" s="70" t="s">
        <v>38192</v>
      </c>
      <c r="E1594" s="69" t="s">
        <v>38193</v>
      </c>
      <c r="F1594" s="24"/>
      <c r="G1594" s="24"/>
      <c r="H1594" s="306" t="s">
        <v>13201</v>
      </c>
      <c r="I1594" s="1889">
        <v>1</v>
      </c>
      <c r="J1594" s="1889">
        <v>21</v>
      </c>
      <c r="K1594" s="1653" t="s">
        <v>38622</v>
      </c>
      <c r="L1594" s="8" t="s">
        <v>41676</v>
      </c>
      <c r="M1594" s="390"/>
    </row>
    <row r="1595" spans="1:13" ht="21" customHeight="1">
      <c r="A1595" s="1884">
        <v>1585</v>
      </c>
      <c r="B1595" s="144" t="str">
        <f t="shared" si="127"/>
        <v>WJ01</v>
      </c>
      <c r="C1595" s="38" t="str">
        <f t="shared" si="128"/>
        <v>WJ01V0245R1L02</v>
      </c>
      <c r="D1595" s="70" t="s">
        <v>38192</v>
      </c>
      <c r="E1595" s="69" t="s">
        <v>38193</v>
      </c>
      <c r="F1595" s="24"/>
      <c r="G1595" s="24"/>
      <c r="H1595" s="306" t="s">
        <v>13201</v>
      </c>
      <c r="I1595" s="1889">
        <v>1</v>
      </c>
      <c r="J1595" s="1889">
        <v>21</v>
      </c>
      <c r="K1595" s="1653" t="s">
        <v>38622</v>
      </c>
      <c r="L1595" s="8" t="s">
        <v>26494</v>
      </c>
      <c r="M1595" s="390"/>
    </row>
    <row r="1596" spans="1:13" ht="21" customHeight="1">
      <c r="A1596" s="1884">
        <v>1586</v>
      </c>
      <c r="B1596" s="144" t="str">
        <f>LEFT(C1596,4)</f>
        <v>WJ01</v>
      </c>
      <c r="C1596" s="38" t="str">
        <f>CONCATENATE(K1596,L1596)</f>
        <v>WJ01V0245R1U30</v>
      </c>
      <c r="D1596" s="70" t="s">
        <v>38192</v>
      </c>
      <c r="E1596" s="69" t="s">
        <v>38193</v>
      </c>
      <c r="F1596" s="24"/>
      <c r="G1596" s="24"/>
      <c r="H1596" s="306" t="s">
        <v>13201</v>
      </c>
      <c r="I1596" s="1889">
        <v>1</v>
      </c>
      <c r="J1596" s="1889">
        <v>21</v>
      </c>
      <c r="K1596" s="1653" t="s">
        <v>38622</v>
      </c>
      <c r="L1596" s="8" t="s">
        <v>45627</v>
      </c>
      <c r="M1596" s="390"/>
    </row>
    <row r="1597" spans="1:13" ht="21" customHeight="1">
      <c r="A1597" s="1884">
        <v>1587</v>
      </c>
      <c r="B1597" s="144" t="str">
        <f t="shared" si="127"/>
        <v>WJ01</v>
      </c>
      <c r="C1597" s="38" t="str">
        <f t="shared" si="128"/>
        <v>WJ01V0245R1U31</v>
      </c>
      <c r="D1597" s="70" t="s">
        <v>38192</v>
      </c>
      <c r="E1597" s="69" t="s">
        <v>38193</v>
      </c>
      <c r="F1597" s="24"/>
      <c r="G1597" s="24"/>
      <c r="H1597" s="306" t="s">
        <v>13201</v>
      </c>
      <c r="I1597" s="1889">
        <v>1</v>
      </c>
      <c r="J1597" s="1889">
        <v>21</v>
      </c>
      <c r="K1597" s="1653" t="s">
        <v>38622</v>
      </c>
      <c r="L1597" s="8" t="s">
        <v>39456</v>
      </c>
      <c r="M1597" s="390"/>
    </row>
    <row r="1598" spans="1:13" ht="21" customHeight="1">
      <c r="A1598" s="1884">
        <v>1588</v>
      </c>
      <c r="B1598" s="144" t="str">
        <f t="shared" si="127"/>
        <v>WJ01</v>
      </c>
      <c r="C1598" s="38" t="str">
        <f t="shared" si="128"/>
        <v>WJ01V0245R1D04</v>
      </c>
      <c r="D1598" s="70" t="s">
        <v>38192</v>
      </c>
      <c r="E1598" s="69" t="s">
        <v>38193</v>
      </c>
      <c r="F1598" s="24"/>
      <c r="G1598" s="24"/>
      <c r="H1598" s="306" t="s">
        <v>13201</v>
      </c>
      <c r="I1598" s="1889">
        <v>1</v>
      </c>
      <c r="J1598" s="1889">
        <v>21</v>
      </c>
      <c r="K1598" s="1653" t="s">
        <v>38622</v>
      </c>
      <c r="L1598" s="8" t="s">
        <v>25117</v>
      </c>
      <c r="M1598" s="390"/>
    </row>
    <row r="1599" spans="1:13" ht="21" customHeight="1">
      <c r="A1599" s="1884">
        <v>1589</v>
      </c>
      <c r="B1599" s="144" t="str">
        <f t="shared" si="127"/>
        <v>WJ01</v>
      </c>
      <c r="C1599" s="38" t="str">
        <f t="shared" si="128"/>
        <v>WJ01V0245R1U13</v>
      </c>
      <c r="D1599" s="70" t="s">
        <v>38192</v>
      </c>
      <c r="E1599" s="69" t="s">
        <v>38193</v>
      </c>
      <c r="F1599" s="24"/>
      <c r="G1599" s="24"/>
      <c r="H1599" s="306" t="s">
        <v>13201</v>
      </c>
      <c r="I1599" s="1889">
        <v>1</v>
      </c>
      <c r="J1599" s="1889">
        <v>21</v>
      </c>
      <c r="K1599" s="1653" t="s">
        <v>38622</v>
      </c>
      <c r="L1599" s="8" t="s">
        <v>14013</v>
      </c>
      <c r="M1599" s="390"/>
    </row>
    <row r="1600" spans="1:13" ht="21" customHeight="1">
      <c r="A1600" s="1884">
        <v>1590</v>
      </c>
      <c r="B1600" s="144" t="str">
        <f t="shared" ref="B1600:B1613" si="129">LEFT(C1600,4)</f>
        <v>WJ01</v>
      </c>
      <c r="C1600" s="39" t="str">
        <f t="shared" si="128"/>
        <v>WJ01V0245R2E00</v>
      </c>
      <c r="D1600" s="61" t="s">
        <v>38192</v>
      </c>
      <c r="E1600" s="143" t="s">
        <v>38193</v>
      </c>
      <c r="F1600" s="24"/>
      <c r="G1600" s="24"/>
      <c r="H1600" s="306" t="s">
        <v>13201</v>
      </c>
      <c r="I1600" s="1889">
        <v>1</v>
      </c>
      <c r="J1600" s="1889">
        <v>21</v>
      </c>
      <c r="K1600" s="1780" t="s">
        <v>38622</v>
      </c>
      <c r="L1600" s="8" t="s">
        <v>12248</v>
      </c>
      <c r="M1600" s="390"/>
    </row>
    <row r="1601" spans="1:13" ht="21" customHeight="1">
      <c r="A1601" s="1884">
        <v>1591</v>
      </c>
      <c r="B1601" s="144" t="str">
        <f t="shared" si="129"/>
        <v>WJ01</v>
      </c>
      <c r="C1601" s="39" t="str">
        <f t="shared" si="128"/>
        <v>WJ01V0245R2E01</v>
      </c>
      <c r="D1601" s="61" t="s">
        <v>38192</v>
      </c>
      <c r="E1601" s="143" t="s">
        <v>38193</v>
      </c>
      <c r="F1601" s="24"/>
      <c r="G1601" s="24"/>
      <c r="H1601" s="306" t="s">
        <v>13201</v>
      </c>
      <c r="I1601" s="1889">
        <v>1</v>
      </c>
      <c r="J1601" s="1889">
        <v>21</v>
      </c>
      <c r="K1601" s="1780" t="s">
        <v>38622</v>
      </c>
      <c r="L1601" s="8" t="s">
        <v>44542</v>
      </c>
      <c r="M1601" s="390"/>
    </row>
    <row r="1602" spans="1:13" ht="21" customHeight="1">
      <c r="A1602" s="1884">
        <v>1592</v>
      </c>
      <c r="B1602" s="144" t="str">
        <f t="shared" si="129"/>
        <v>WJ01</v>
      </c>
      <c r="C1602" s="39" t="str">
        <f t="shared" si="128"/>
        <v>WJ01V0245R2F03</v>
      </c>
      <c r="D1602" s="61" t="s">
        <v>38192</v>
      </c>
      <c r="E1602" s="143" t="s">
        <v>38193</v>
      </c>
      <c r="F1602" s="24"/>
      <c r="G1602" s="24"/>
      <c r="H1602" s="306" t="s">
        <v>13201</v>
      </c>
      <c r="I1602" s="1889">
        <v>1</v>
      </c>
      <c r="J1602" s="1889">
        <v>21</v>
      </c>
      <c r="K1602" s="1780" t="s">
        <v>38622</v>
      </c>
      <c r="L1602" s="8" t="s">
        <v>32633</v>
      </c>
      <c r="M1602" s="390"/>
    </row>
    <row r="1603" spans="1:13" ht="21" customHeight="1">
      <c r="A1603" s="1884">
        <v>1593</v>
      </c>
      <c r="B1603" s="144" t="str">
        <f t="shared" si="129"/>
        <v>WJ01</v>
      </c>
      <c r="C1603" s="39" t="str">
        <f t="shared" si="128"/>
        <v>WJ01V0245R2U20</v>
      </c>
      <c r="D1603" s="61" t="s">
        <v>38192</v>
      </c>
      <c r="E1603" s="143" t="s">
        <v>38193</v>
      </c>
      <c r="F1603" s="24"/>
      <c r="G1603" s="24"/>
      <c r="H1603" s="306" t="s">
        <v>13201</v>
      </c>
      <c r="I1603" s="1889">
        <v>1</v>
      </c>
      <c r="J1603" s="1889">
        <v>21</v>
      </c>
      <c r="K1603" s="1780" t="s">
        <v>38622</v>
      </c>
      <c r="L1603" s="8" t="s">
        <v>48135</v>
      </c>
      <c r="M1603" s="390"/>
    </row>
    <row r="1604" spans="1:13" ht="21" customHeight="1">
      <c r="A1604" s="1884">
        <v>1594</v>
      </c>
      <c r="B1604" s="144" t="str">
        <f t="shared" si="129"/>
        <v>WJ01</v>
      </c>
      <c r="C1604" s="39" t="str">
        <f t="shared" si="128"/>
        <v>WJ01V0245R2W01</v>
      </c>
      <c r="D1604" s="61" t="s">
        <v>38192</v>
      </c>
      <c r="E1604" s="143" t="s">
        <v>38193</v>
      </c>
      <c r="F1604" s="24"/>
      <c r="G1604" s="24"/>
      <c r="H1604" s="306" t="s">
        <v>13201</v>
      </c>
      <c r="I1604" s="1889">
        <v>1</v>
      </c>
      <c r="J1604" s="1889">
        <v>21</v>
      </c>
      <c r="K1604" s="1780" t="s">
        <v>38622</v>
      </c>
      <c r="L1604" s="8" t="s">
        <v>25120</v>
      </c>
      <c r="M1604" s="390"/>
    </row>
    <row r="1605" spans="1:13" ht="21" customHeight="1">
      <c r="A1605" s="1884">
        <v>1595</v>
      </c>
      <c r="B1605" s="144" t="str">
        <f t="shared" si="129"/>
        <v>WJ01</v>
      </c>
      <c r="C1605" s="39" t="str">
        <f t="shared" si="128"/>
        <v>WJ01V0245R2I04</v>
      </c>
      <c r="D1605" s="61" t="s">
        <v>38192</v>
      </c>
      <c r="E1605" s="143" t="s">
        <v>38193</v>
      </c>
      <c r="F1605" s="24"/>
      <c r="G1605" s="24"/>
      <c r="H1605" s="306" t="s">
        <v>13201</v>
      </c>
      <c r="I1605" s="1889">
        <v>1</v>
      </c>
      <c r="J1605" s="1889">
        <v>21</v>
      </c>
      <c r="K1605" s="1780" t="s">
        <v>38622</v>
      </c>
      <c r="L1605" s="8" t="s">
        <v>44790</v>
      </c>
      <c r="M1605" s="390"/>
    </row>
    <row r="1606" spans="1:13" ht="21" customHeight="1">
      <c r="A1606" s="1884">
        <v>1596</v>
      </c>
      <c r="B1606" s="144" t="str">
        <f t="shared" si="129"/>
        <v>WJ01</v>
      </c>
      <c r="C1606" s="39" t="str">
        <f t="shared" si="128"/>
        <v>WJ01V0245R2Y03</v>
      </c>
      <c r="D1606" s="61" t="s">
        <v>38192</v>
      </c>
      <c r="E1606" s="143" t="s">
        <v>38193</v>
      </c>
      <c r="F1606" s="24"/>
      <c r="G1606" s="24"/>
      <c r="H1606" s="306" t="s">
        <v>13201</v>
      </c>
      <c r="I1606" s="1889">
        <v>1</v>
      </c>
      <c r="J1606" s="1889">
        <v>21</v>
      </c>
      <c r="K1606" s="1780" t="s">
        <v>38622</v>
      </c>
      <c r="L1606" s="8" t="s">
        <v>26667</v>
      </c>
      <c r="M1606" s="390"/>
    </row>
    <row r="1607" spans="1:13" ht="21" customHeight="1">
      <c r="A1607" s="1884">
        <v>1597</v>
      </c>
      <c r="B1607" s="144" t="str">
        <f t="shared" si="129"/>
        <v>WJ01</v>
      </c>
      <c r="C1607" s="39" t="str">
        <f t="shared" si="128"/>
        <v>WJ01V0245R2D05</v>
      </c>
      <c r="D1607" s="61" t="s">
        <v>38192</v>
      </c>
      <c r="E1607" s="143" t="s">
        <v>38193</v>
      </c>
      <c r="F1607" s="24"/>
      <c r="G1607" s="24"/>
      <c r="H1607" s="306" t="s">
        <v>13201</v>
      </c>
      <c r="I1607" s="1889">
        <v>1</v>
      </c>
      <c r="J1607" s="1889">
        <v>21</v>
      </c>
      <c r="K1607" s="1780" t="s">
        <v>38622</v>
      </c>
      <c r="L1607" s="8" t="s">
        <v>43862</v>
      </c>
      <c r="M1607" s="390"/>
    </row>
    <row r="1608" spans="1:13" ht="21" customHeight="1">
      <c r="A1608" s="1884">
        <v>1598</v>
      </c>
      <c r="B1608" s="144" t="str">
        <f t="shared" si="129"/>
        <v>WJ01</v>
      </c>
      <c r="C1608" s="39" t="str">
        <f t="shared" si="128"/>
        <v>WJ01V0245R2H05</v>
      </c>
      <c r="D1608" s="61" t="s">
        <v>38192</v>
      </c>
      <c r="E1608" s="143" t="s">
        <v>38193</v>
      </c>
      <c r="F1608" s="24"/>
      <c r="G1608" s="24"/>
      <c r="H1608" s="306" t="s">
        <v>13201</v>
      </c>
      <c r="I1608" s="1889">
        <v>1</v>
      </c>
      <c r="J1608" s="1889">
        <v>21</v>
      </c>
      <c r="K1608" s="1780" t="s">
        <v>38622</v>
      </c>
      <c r="L1608" s="8" t="s">
        <v>41647</v>
      </c>
      <c r="M1608" s="390"/>
    </row>
    <row r="1609" spans="1:13" ht="21" customHeight="1">
      <c r="A1609" s="1884">
        <v>1599</v>
      </c>
      <c r="B1609" s="144" t="str">
        <f t="shared" si="129"/>
        <v>WJ01</v>
      </c>
      <c r="C1609" s="39" t="str">
        <f t="shared" si="128"/>
        <v>WJ01V0245R2I03</v>
      </c>
      <c r="D1609" s="61" t="s">
        <v>38192</v>
      </c>
      <c r="E1609" s="143" t="s">
        <v>38193</v>
      </c>
      <c r="F1609" s="24"/>
      <c r="G1609" s="24"/>
      <c r="H1609" s="306" t="s">
        <v>13201</v>
      </c>
      <c r="I1609" s="1889">
        <v>1</v>
      </c>
      <c r="J1609" s="1889">
        <v>21</v>
      </c>
      <c r="K1609" s="1780" t="s">
        <v>38622</v>
      </c>
      <c r="L1609" s="8" t="s">
        <v>41673</v>
      </c>
      <c r="M1609" s="390"/>
    </row>
    <row r="1610" spans="1:13" ht="21" customHeight="1">
      <c r="A1610" s="1884">
        <v>1600</v>
      </c>
      <c r="B1610" s="144" t="str">
        <f t="shared" si="129"/>
        <v>WJ01</v>
      </c>
      <c r="C1610" s="39" t="str">
        <f t="shared" si="128"/>
        <v>WJ01V0245R2L02</v>
      </c>
      <c r="D1610" s="61" t="s">
        <v>38192</v>
      </c>
      <c r="E1610" s="143" t="s">
        <v>38193</v>
      </c>
      <c r="F1610" s="24"/>
      <c r="G1610" s="24"/>
      <c r="H1610" s="306" t="s">
        <v>13201</v>
      </c>
      <c r="I1610" s="1889">
        <v>1</v>
      </c>
      <c r="J1610" s="1889">
        <v>21</v>
      </c>
      <c r="K1610" s="1780" t="s">
        <v>38622</v>
      </c>
      <c r="L1610" s="8" t="s">
        <v>26493</v>
      </c>
      <c r="M1610" s="390"/>
    </row>
    <row r="1611" spans="1:13" ht="21" customHeight="1">
      <c r="A1611" s="1884">
        <v>1601</v>
      </c>
      <c r="B1611" s="144" t="str">
        <f t="shared" si="129"/>
        <v>WJ01</v>
      </c>
      <c r="C1611" s="39" t="str">
        <f t="shared" si="128"/>
        <v>WJ01V0245R2U31</v>
      </c>
      <c r="D1611" s="61" t="s">
        <v>38192</v>
      </c>
      <c r="E1611" s="143" t="s">
        <v>38193</v>
      </c>
      <c r="F1611" s="24"/>
      <c r="G1611" s="24"/>
      <c r="H1611" s="306" t="s">
        <v>13201</v>
      </c>
      <c r="I1611" s="1889">
        <v>1</v>
      </c>
      <c r="J1611" s="1889">
        <v>21</v>
      </c>
      <c r="K1611" s="1780" t="s">
        <v>38622</v>
      </c>
      <c r="L1611" s="8" t="s">
        <v>46735</v>
      </c>
      <c r="M1611" s="390"/>
    </row>
    <row r="1612" spans="1:13" ht="21" customHeight="1">
      <c r="A1612" s="1884">
        <v>1602</v>
      </c>
      <c r="B1612" s="144" t="str">
        <f t="shared" si="129"/>
        <v>WJ01</v>
      </c>
      <c r="C1612" s="39" t="str">
        <f t="shared" si="128"/>
        <v>WJ01V0245R2D04</v>
      </c>
      <c r="D1612" s="61" t="s">
        <v>38192</v>
      </c>
      <c r="E1612" s="143" t="s">
        <v>38193</v>
      </c>
      <c r="F1612" s="24"/>
      <c r="G1612" s="24"/>
      <c r="H1612" s="306" t="s">
        <v>13201</v>
      </c>
      <c r="I1612" s="1889">
        <v>1</v>
      </c>
      <c r="J1612" s="1889">
        <v>21</v>
      </c>
      <c r="K1612" s="1780" t="s">
        <v>38622</v>
      </c>
      <c r="L1612" s="8" t="s">
        <v>41675</v>
      </c>
      <c r="M1612" s="390"/>
    </row>
    <row r="1613" spans="1:13" ht="21" customHeight="1">
      <c r="A1613" s="1884">
        <v>1603</v>
      </c>
      <c r="B1613" s="144" t="str">
        <f t="shared" si="129"/>
        <v>WJ01</v>
      </c>
      <c r="C1613" s="39" t="str">
        <f t="shared" si="128"/>
        <v>WJ01V0245R2U13</v>
      </c>
      <c r="D1613" s="61" t="s">
        <v>38192</v>
      </c>
      <c r="E1613" s="143" t="s">
        <v>38193</v>
      </c>
      <c r="F1613" s="24"/>
      <c r="G1613" s="24"/>
      <c r="H1613" s="306" t="s">
        <v>13201</v>
      </c>
      <c r="I1613" s="1889">
        <v>1</v>
      </c>
      <c r="J1613" s="1889">
        <v>21</v>
      </c>
      <c r="K1613" s="1780" t="s">
        <v>38622</v>
      </c>
      <c r="L1613" s="8" t="s">
        <v>41818</v>
      </c>
      <c r="M1613" s="390"/>
    </row>
    <row r="1614" spans="1:13" ht="21" customHeight="1">
      <c r="A1614" s="1884">
        <v>1604</v>
      </c>
      <c r="B1614" s="144" t="str">
        <f t="shared" ref="B1614:B1638" si="130">LEFT(C1614,4)</f>
        <v>WJ01</v>
      </c>
      <c r="C1614" s="38" t="str">
        <f t="shared" ref="C1614:C1622" si="131">CONCATENATE(K1614,L1614)</f>
        <v>WJ01V0246R0E00</v>
      </c>
      <c r="D1614" s="70" t="s">
        <v>38189</v>
      </c>
      <c r="E1614" s="69" t="s">
        <v>16499</v>
      </c>
      <c r="F1614" s="24"/>
      <c r="G1614" s="24"/>
      <c r="H1614" s="306" t="s">
        <v>13201</v>
      </c>
      <c r="I1614" s="1889">
        <v>1</v>
      </c>
      <c r="J1614" s="1889">
        <v>21</v>
      </c>
      <c r="K1614" s="1328" t="s">
        <v>38623</v>
      </c>
      <c r="L1614" s="8" t="s">
        <v>12243</v>
      </c>
      <c r="M1614" s="390"/>
    </row>
    <row r="1615" spans="1:13" ht="21" customHeight="1">
      <c r="A1615" s="1884">
        <v>1605</v>
      </c>
      <c r="B1615" s="144" t="str">
        <f t="shared" si="130"/>
        <v>WJ01</v>
      </c>
      <c r="C1615" s="38" t="str">
        <f t="shared" si="131"/>
        <v>WJ01V0246R0E01</v>
      </c>
      <c r="D1615" s="70" t="s">
        <v>38189</v>
      </c>
      <c r="E1615" s="69" t="s">
        <v>16499</v>
      </c>
      <c r="F1615" s="24"/>
      <c r="G1615" s="24"/>
      <c r="H1615" s="306" t="s">
        <v>13201</v>
      </c>
      <c r="I1615" s="1889">
        <v>1</v>
      </c>
      <c r="J1615" s="1889">
        <v>21</v>
      </c>
      <c r="K1615" s="1328" t="s">
        <v>38623</v>
      </c>
      <c r="L1615" s="8" t="s">
        <v>12235</v>
      </c>
      <c r="M1615" s="390"/>
    </row>
    <row r="1616" spans="1:13" ht="21" customHeight="1">
      <c r="A1616" s="1884">
        <v>1606</v>
      </c>
      <c r="B1616" s="144" t="str">
        <f t="shared" si="130"/>
        <v>WJ01</v>
      </c>
      <c r="C1616" s="38" t="str">
        <f t="shared" si="131"/>
        <v>WJ01V0246R0Y03</v>
      </c>
      <c r="D1616" s="70" t="s">
        <v>38189</v>
      </c>
      <c r="E1616" s="69" t="s">
        <v>16499</v>
      </c>
      <c r="F1616" s="24"/>
      <c r="G1616" s="24"/>
      <c r="H1616" s="306" t="s">
        <v>13201</v>
      </c>
      <c r="I1616" s="1889">
        <v>1</v>
      </c>
      <c r="J1616" s="1889">
        <v>21</v>
      </c>
      <c r="K1616" s="1591" t="s">
        <v>38623</v>
      </c>
      <c r="L1616" s="8" t="s">
        <v>26669</v>
      </c>
      <c r="M1616" s="390"/>
    </row>
    <row r="1617" spans="1:13" ht="21" customHeight="1">
      <c r="A1617" s="1884">
        <v>1607</v>
      </c>
      <c r="B1617" s="144" t="str">
        <f t="shared" si="130"/>
        <v>WJ01</v>
      </c>
      <c r="C1617" s="38" t="str">
        <f t="shared" si="131"/>
        <v>WJ01V0246R0D05</v>
      </c>
      <c r="D1617" s="70" t="s">
        <v>38189</v>
      </c>
      <c r="E1617" s="69" t="s">
        <v>16499</v>
      </c>
      <c r="F1617" s="24"/>
      <c r="G1617" s="24"/>
      <c r="H1617" s="306" t="s">
        <v>13201</v>
      </c>
      <c r="I1617" s="1889">
        <v>1</v>
      </c>
      <c r="J1617" s="1889">
        <v>21</v>
      </c>
      <c r="K1617" s="1573" t="s">
        <v>38623</v>
      </c>
      <c r="L1617" s="8" t="s">
        <v>43844</v>
      </c>
      <c r="M1617" s="390"/>
    </row>
    <row r="1618" spans="1:13" ht="21" customHeight="1">
      <c r="A1618" s="1884">
        <v>1608</v>
      </c>
      <c r="B1618" s="144" t="str">
        <f t="shared" si="130"/>
        <v>WJ01</v>
      </c>
      <c r="C1618" s="38" t="str">
        <f t="shared" si="131"/>
        <v>WJ01V0246R0H05</v>
      </c>
      <c r="D1618" s="70" t="s">
        <v>38189</v>
      </c>
      <c r="E1618" s="69" t="s">
        <v>16499</v>
      </c>
      <c r="F1618" s="24"/>
      <c r="G1618" s="24"/>
      <c r="H1618" s="306" t="s">
        <v>13201</v>
      </c>
      <c r="I1618" s="1889">
        <v>1</v>
      </c>
      <c r="J1618" s="1889">
        <v>21</v>
      </c>
      <c r="K1618" s="1468" t="s">
        <v>38623</v>
      </c>
      <c r="L1618" s="8" t="s">
        <v>41651</v>
      </c>
      <c r="M1618" s="390"/>
    </row>
    <row r="1619" spans="1:13" ht="21" customHeight="1">
      <c r="A1619" s="1884">
        <v>1609</v>
      </c>
      <c r="B1619" s="144" t="str">
        <f t="shared" si="130"/>
        <v>WJ01</v>
      </c>
      <c r="C1619" s="38" t="str">
        <f t="shared" si="131"/>
        <v>WJ01V0246R0I03</v>
      </c>
      <c r="D1619" s="70" t="s">
        <v>38189</v>
      </c>
      <c r="E1619" s="69" t="s">
        <v>16499</v>
      </c>
      <c r="F1619" s="24"/>
      <c r="G1619" s="24"/>
      <c r="H1619" s="306" t="s">
        <v>13201</v>
      </c>
      <c r="I1619" s="1889">
        <v>1</v>
      </c>
      <c r="J1619" s="1889">
        <v>21</v>
      </c>
      <c r="K1619" s="1468" t="s">
        <v>38623</v>
      </c>
      <c r="L1619" s="8" t="s">
        <v>41641</v>
      </c>
      <c r="M1619" s="390"/>
    </row>
    <row r="1620" spans="1:13" ht="21" customHeight="1">
      <c r="A1620" s="1884">
        <v>1610</v>
      </c>
      <c r="B1620" s="144" t="str">
        <f t="shared" si="130"/>
        <v>WJ01</v>
      </c>
      <c r="C1620" s="38" t="str">
        <f t="shared" si="131"/>
        <v>WJ01V0246R0L02</v>
      </c>
      <c r="D1620" s="70" t="s">
        <v>38189</v>
      </c>
      <c r="E1620" s="69" t="s">
        <v>16499</v>
      </c>
      <c r="F1620" s="24"/>
      <c r="G1620" s="24"/>
      <c r="H1620" s="306" t="s">
        <v>13201</v>
      </c>
      <c r="I1620" s="1889">
        <v>1</v>
      </c>
      <c r="J1620" s="1889">
        <v>21</v>
      </c>
      <c r="K1620" s="1468" t="s">
        <v>38623</v>
      </c>
      <c r="L1620" s="8" t="s">
        <v>26491</v>
      </c>
      <c r="M1620" s="390"/>
    </row>
    <row r="1621" spans="1:13" ht="21" customHeight="1">
      <c r="A1621" s="1884">
        <v>1611</v>
      </c>
      <c r="B1621" s="144" t="str">
        <f t="shared" si="130"/>
        <v>WJ01</v>
      </c>
      <c r="C1621" s="38" t="str">
        <f t="shared" si="131"/>
        <v>WJ01V0246R0U31</v>
      </c>
      <c r="D1621" s="70" t="s">
        <v>38189</v>
      </c>
      <c r="E1621" s="69" t="s">
        <v>16499</v>
      </c>
      <c r="F1621" s="24"/>
      <c r="G1621" s="24"/>
      <c r="H1621" s="306" t="s">
        <v>13201</v>
      </c>
      <c r="I1621" s="1889">
        <v>1</v>
      </c>
      <c r="J1621" s="1889">
        <v>21</v>
      </c>
      <c r="K1621" s="1468" t="s">
        <v>38623</v>
      </c>
      <c r="L1621" s="8" t="s">
        <v>39455</v>
      </c>
      <c r="M1621" s="390"/>
    </row>
    <row r="1622" spans="1:13" ht="21" customHeight="1">
      <c r="A1622" s="1884">
        <v>1612</v>
      </c>
      <c r="B1622" s="144" t="str">
        <f t="shared" si="130"/>
        <v>WJ01</v>
      </c>
      <c r="C1622" s="38" t="str">
        <f t="shared" si="131"/>
        <v>WJ01V0246R0D04</v>
      </c>
      <c r="D1622" s="70" t="s">
        <v>38189</v>
      </c>
      <c r="E1622" s="69" t="s">
        <v>16499</v>
      </c>
      <c r="F1622" s="24"/>
      <c r="G1622" s="24"/>
      <c r="H1622" s="306" t="s">
        <v>13201</v>
      </c>
      <c r="I1622" s="1889">
        <v>1</v>
      </c>
      <c r="J1622" s="1889">
        <v>21</v>
      </c>
      <c r="K1622" s="1373" t="s">
        <v>38623</v>
      </c>
      <c r="L1622" s="8" t="s">
        <v>39373</v>
      </c>
      <c r="M1622" s="390"/>
    </row>
    <row r="1623" spans="1:13" ht="21" customHeight="1">
      <c r="A1623" s="1884">
        <v>1613</v>
      </c>
      <c r="B1623" s="144" t="str">
        <f t="shared" si="130"/>
        <v>WJ01</v>
      </c>
      <c r="C1623" s="38" t="str">
        <f t="shared" ref="C1623:C1637" si="132">CONCATENATE(K1623,L1623)</f>
        <v>WJ01V0246R0U13</v>
      </c>
      <c r="D1623" s="70" t="s">
        <v>38189</v>
      </c>
      <c r="E1623" s="69" t="s">
        <v>16499</v>
      </c>
      <c r="F1623" s="24"/>
      <c r="G1623" s="24"/>
      <c r="H1623" s="306" t="s">
        <v>13201</v>
      </c>
      <c r="I1623" s="1889">
        <v>1</v>
      </c>
      <c r="J1623" s="1889">
        <v>21</v>
      </c>
      <c r="K1623" s="1355" t="s">
        <v>38623</v>
      </c>
      <c r="L1623" s="8" t="s">
        <v>38927</v>
      </c>
      <c r="M1623" s="390"/>
    </row>
    <row r="1624" spans="1:13" ht="21" customHeight="1">
      <c r="A1624" s="1884">
        <v>1614</v>
      </c>
      <c r="B1624" s="144" t="str">
        <f t="shared" si="130"/>
        <v>WJ01</v>
      </c>
      <c r="C1624" s="38" t="str">
        <f t="shared" si="132"/>
        <v>WJ01V0246R1E00</v>
      </c>
      <c r="D1624" s="70" t="s" ph="1">
        <v>38189</v>
      </c>
      <c r="E1624" s="69" t="s">
        <v>16499</v>
      </c>
      <c r="F1624" s="24"/>
      <c r="G1624" s="24"/>
      <c r="H1624" s="306" t="s">
        <v>13201</v>
      </c>
      <c r="I1624" s="1889">
        <v>1</v>
      </c>
      <c r="J1624" s="1889">
        <v>21</v>
      </c>
      <c r="K1624" s="1653" t="s">
        <v>38623</v>
      </c>
      <c r="L1624" s="8" t="s">
        <v>11986</v>
      </c>
      <c r="M1624" s="390"/>
    </row>
    <row r="1625" spans="1:13" ht="21" customHeight="1">
      <c r="A1625" s="1884">
        <v>1615</v>
      </c>
      <c r="B1625" s="144" t="str">
        <f t="shared" si="130"/>
        <v>WJ01</v>
      </c>
      <c r="C1625" s="38" t="str">
        <f t="shared" si="132"/>
        <v>WJ01V0246R1E01</v>
      </c>
      <c r="D1625" s="70" t="s">
        <v>38189</v>
      </c>
      <c r="E1625" s="69" t="s">
        <v>16499</v>
      </c>
      <c r="F1625" s="24"/>
      <c r="G1625" s="24"/>
      <c r="H1625" s="306" t="s">
        <v>13201</v>
      </c>
      <c r="I1625" s="1889">
        <v>1</v>
      </c>
      <c r="J1625" s="1889">
        <v>21</v>
      </c>
      <c r="K1625" s="1653" t="s">
        <v>38623</v>
      </c>
      <c r="L1625" s="8" t="s">
        <v>12237</v>
      </c>
      <c r="M1625" s="390"/>
    </row>
    <row r="1626" spans="1:13" ht="21" customHeight="1">
      <c r="A1626" s="1884">
        <v>1616</v>
      </c>
      <c r="B1626" s="144" t="str">
        <f t="shared" si="130"/>
        <v>WJ01</v>
      </c>
      <c r="C1626" s="38" t="str">
        <f>CONCATENATE(K1626,L1626)</f>
        <v>WJ01V0246R1C16</v>
      </c>
      <c r="D1626" s="70" t="s">
        <v>38189</v>
      </c>
      <c r="E1626" s="69" t="s">
        <v>16499</v>
      </c>
      <c r="F1626" s="24"/>
      <c r="G1626" s="24"/>
      <c r="H1626" s="306" t="s">
        <v>13201</v>
      </c>
      <c r="I1626" s="1889">
        <v>1</v>
      </c>
      <c r="J1626" s="1889">
        <v>21</v>
      </c>
      <c r="K1626" s="1754" t="s">
        <v>38623</v>
      </c>
      <c r="L1626" s="8" t="s">
        <v>44044</v>
      </c>
      <c r="M1626" s="390"/>
    </row>
    <row r="1627" spans="1:13" ht="21" customHeight="1">
      <c r="A1627" s="1884">
        <v>1617</v>
      </c>
      <c r="B1627" s="144" t="str">
        <f t="shared" si="130"/>
        <v>WJ01</v>
      </c>
      <c r="C1627" s="38" t="str">
        <f>CONCATENATE(K1627,L1627)</f>
        <v>WJ01V0246R1C38</v>
      </c>
      <c r="D1627" s="70" t="s">
        <v>38189</v>
      </c>
      <c r="E1627" s="69" t="s">
        <v>16499</v>
      </c>
      <c r="F1627" s="24"/>
      <c r="G1627" s="24"/>
      <c r="H1627" s="306" t="s">
        <v>13201</v>
      </c>
      <c r="I1627" s="1889">
        <v>1</v>
      </c>
      <c r="J1627" s="1889">
        <v>21</v>
      </c>
      <c r="K1627" s="1719" t="s">
        <v>38623</v>
      </c>
      <c r="L1627" s="8" t="s">
        <v>26268</v>
      </c>
      <c r="M1627" s="390"/>
    </row>
    <row r="1628" spans="1:13" ht="21" customHeight="1">
      <c r="A1628" s="1884">
        <v>1618</v>
      </c>
      <c r="B1628" s="144" t="str">
        <f t="shared" si="130"/>
        <v>WJ01</v>
      </c>
      <c r="C1628" s="38" t="str">
        <f>CONCATENATE(K1628,L1628)</f>
        <v>WJ01V0246R1U20</v>
      </c>
      <c r="D1628" s="70" t="s">
        <v>38189</v>
      </c>
      <c r="E1628" s="69" t="s">
        <v>16499</v>
      </c>
      <c r="F1628" s="24"/>
      <c r="G1628" s="24"/>
      <c r="H1628" s="306" t="s">
        <v>13201</v>
      </c>
      <c r="I1628" s="1889">
        <v>1</v>
      </c>
      <c r="J1628" s="1889">
        <v>21</v>
      </c>
      <c r="K1628" s="1714" t="s">
        <v>38623</v>
      </c>
      <c r="L1628" s="8" t="s">
        <v>46733</v>
      </c>
      <c r="M1628" s="390"/>
    </row>
    <row r="1629" spans="1:13" ht="21" customHeight="1">
      <c r="A1629" s="1884">
        <v>1619</v>
      </c>
      <c r="B1629" s="144" t="str">
        <f t="shared" si="130"/>
        <v>WJ01</v>
      </c>
      <c r="C1629" s="38" t="str">
        <f t="shared" si="132"/>
        <v>WJ01V0246R1Y03</v>
      </c>
      <c r="D1629" s="70" t="s">
        <v>38189</v>
      </c>
      <c r="E1629" s="69" t="s">
        <v>16499</v>
      </c>
      <c r="F1629" s="24"/>
      <c r="G1629" s="24"/>
      <c r="H1629" s="306" t="s">
        <v>13201</v>
      </c>
      <c r="I1629" s="1889">
        <v>1</v>
      </c>
      <c r="J1629" s="1889">
        <v>21</v>
      </c>
      <c r="K1629" s="1653" t="s">
        <v>38623</v>
      </c>
      <c r="L1629" s="8" t="s">
        <v>26668</v>
      </c>
      <c r="M1629" s="390"/>
    </row>
    <row r="1630" spans="1:13" ht="21" customHeight="1">
      <c r="A1630" s="1884">
        <v>1620</v>
      </c>
      <c r="B1630" s="144" t="str">
        <f t="shared" si="130"/>
        <v>WJ01</v>
      </c>
      <c r="C1630" s="38" t="str">
        <f t="shared" si="132"/>
        <v>WJ01V0246R1D05</v>
      </c>
      <c r="D1630" s="70" t="s">
        <v>38189</v>
      </c>
      <c r="E1630" s="69" t="s">
        <v>16499</v>
      </c>
      <c r="F1630" s="24"/>
      <c r="G1630" s="24"/>
      <c r="H1630" s="306" t="s">
        <v>13201</v>
      </c>
      <c r="I1630" s="1889">
        <v>1</v>
      </c>
      <c r="J1630" s="1889">
        <v>21</v>
      </c>
      <c r="K1630" s="1653" t="s">
        <v>38623</v>
      </c>
      <c r="L1630" s="8" t="s">
        <v>43858</v>
      </c>
      <c r="M1630" s="390"/>
    </row>
    <row r="1631" spans="1:13" ht="21" customHeight="1">
      <c r="A1631" s="1884">
        <v>1621</v>
      </c>
      <c r="B1631" s="144" t="str">
        <f t="shared" si="130"/>
        <v>WJ01</v>
      </c>
      <c r="C1631" s="38" t="str">
        <f t="shared" si="132"/>
        <v>WJ01V0246R1H05</v>
      </c>
      <c r="D1631" s="70" t="s">
        <v>38189</v>
      </c>
      <c r="E1631" s="69" t="s">
        <v>16499</v>
      </c>
      <c r="F1631" s="24"/>
      <c r="G1631" s="24"/>
      <c r="H1631" s="306" t="s">
        <v>13201</v>
      </c>
      <c r="I1631" s="1889">
        <v>1</v>
      </c>
      <c r="J1631" s="1889">
        <v>21</v>
      </c>
      <c r="K1631" s="1653" t="s">
        <v>38623</v>
      </c>
      <c r="L1631" s="8" t="s">
        <v>42671</v>
      </c>
      <c r="M1631" s="390"/>
    </row>
    <row r="1632" spans="1:13" ht="21" customHeight="1">
      <c r="A1632" s="1884">
        <v>1622</v>
      </c>
      <c r="B1632" s="144" t="str">
        <f t="shared" si="130"/>
        <v>WJ01</v>
      </c>
      <c r="C1632" s="38" t="str">
        <f t="shared" si="132"/>
        <v>WJ01V0246R1I03</v>
      </c>
      <c r="D1632" s="70" t="s">
        <v>38189</v>
      </c>
      <c r="E1632" s="69" t="s">
        <v>16499</v>
      </c>
      <c r="F1632" s="24"/>
      <c r="G1632" s="24"/>
      <c r="H1632" s="306" t="s">
        <v>13201</v>
      </c>
      <c r="I1632" s="1889">
        <v>1</v>
      </c>
      <c r="J1632" s="1889">
        <v>21</v>
      </c>
      <c r="K1632" s="1653" t="s">
        <v>38623</v>
      </c>
      <c r="L1632" s="8" t="s">
        <v>41676</v>
      </c>
      <c r="M1632" s="390"/>
    </row>
    <row r="1633" spans="1:13" ht="21" customHeight="1">
      <c r="A1633" s="1884">
        <v>1623</v>
      </c>
      <c r="B1633" s="144" t="str">
        <f t="shared" si="130"/>
        <v>WJ01</v>
      </c>
      <c r="C1633" s="38" t="str">
        <f t="shared" si="132"/>
        <v>WJ01V0246R1L02</v>
      </c>
      <c r="D1633" s="70" t="s">
        <v>38189</v>
      </c>
      <c r="E1633" s="69" t="s">
        <v>16499</v>
      </c>
      <c r="F1633" s="24"/>
      <c r="G1633" s="24"/>
      <c r="H1633" s="306" t="s">
        <v>13201</v>
      </c>
      <c r="I1633" s="1889">
        <v>1</v>
      </c>
      <c r="J1633" s="1889">
        <v>21</v>
      </c>
      <c r="K1633" s="1653" t="s">
        <v>38623</v>
      </c>
      <c r="L1633" s="8" t="s">
        <v>26494</v>
      </c>
      <c r="M1633" s="390"/>
    </row>
    <row r="1634" spans="1:13" ht="21" customHeight="1">
      <c r="A1634" s="1884">
        <v>1624</v>
      </c>
      <c r="B1634" s="144" t="str">
        <f t="shared" si="130"/>
        <v>WJ01</v>
      </c>
      <c r="C1634" s="38" t="str">
        <f>CONCATENATE(K1634,L1634)</f>
        <v>WJ01V0246R1U30</v>
      </c>
      <c r="D1634" s="70" t="s">
        <v>38189</v>
      </c>
      <c r="E1634" s="69" t="s">
        <v>16499</v>
      </c>
      <c r="F1634" s="24"/>
      <c r="G1634" s="24"/>
      <c r="H1634" s="306" t="s">
        <v>13201</v>
      </c>
      <c r="I1634" s="1889">
        <v>1</v>
      </c>
      <c r="J1634" s="1889">
        <v>21</v>
      </c>
      <c r="K1634" s="1653" t="s">
        <v>38623</v>
      </c>
      <c r="L1634" s="8" t="s">
        <v>45627</v>
      </c>
      <c r="M1634" s="390"/>
    </row>
    <row r="1635" spans="1:13" ht="21" customHeight="1">
      <c r="A1635" s="1884">
        <v>1625</v>
      </c>
      <c r="B1635" s="144" t="str">
        <f t="shared" si="130"/>
        <v>WJ01</v>
      </c>
      <c r="C1635" s="38" t="str">
        <f t="shared" si="132"/>
        <v>WJ01V0246R1U31</v>
      </c>
      <c r="D1635" s="70" t="s">
        <v>38189</v>
      </c>
      <c r="E1635" s="69" t="s">
        <v>16499</v>
      </c>
      <c r="F1635" s="24"/>
      <c r="G1635" s="24"/>
      <c r="H1635" s="306" t="s">
        <v>13201</v>
      </c>
      <c r="I1635" s="1889">
        <v>1</v>
      </c>
      <c r="J1635" s="1889">
        <v>21</v>
      </c>
      <c r="K1635" s="1653" t="s">
        <v>38623</v>
      </c>
      <c r="L1635" s="8" t="s">
        <v>39456</v>
      </c>
      <c r="M1635" s="390"/>
    </row>
    <row r="1636" spans="1:13" ht="21" customHeight="1">
      <c r="A1636" s="1884">
        <v>1626</v>
      </c>
      <c r="B1636" s="144" t="str">
        <f t="shared" si="130"/>
        <v>WJ01</v>
      </c>
      <c r="C1636" s="38" t="str">
        <f t="shared" si="132"/>
        <v>WJ01V0246R1D04</v>
      </c>
      <c r="D1636" s="70" t="s">
        <v>38189</v>
      </c>
      <c r="E1636" s="69" t="s">
        <v>16499</v>
      </c>
      <c r="F1636" s="24"/>
      <c r="G1636" s="24"/>
      <c r="H1636" s="306" t="s">
        <v>13201</v>
      </c>
      <c r="I1636" s="1889">
        <v>1</v>
      </c>
      <c r="J1636" s="1889">
        <v>21</v>
      </c>
      <c r="K1636" s="1653" t="s">
        <v>38623</v>
      </c>
      <c r="L1636" s="8" t="s">
        <v>25117</v>
      </c>
      <c r="M1636" s="390"/>
    </row>
    <row r="1637" spans="1:13" ht="21" customHeight="1">
      <c r="A1637" s="1884">
        <v>1627</v>
      </c>
      <c r="B1637" s="144" t="str">
        <f t="shared" si="130"/>
        <v>WJ01</v>
      </c>
      <c r="C1637" s="38" t="str">
        <f t="shared" si="132"/>
        <v>WJ01V0246R1U13</v>
      </c>
      <c r="D1637" s="70" t="s">
        <v>38189</v>
      </c>
      <c r="E1637" s="69" t="s">
        <v>16499</v>
      </c>
      <c r="F1637" s="24"/>
      <c r="G1637" s="24"/>
      <c r="H1637" s="306" t="s">
        <v>13201</v>
      </c>
      <c r="I1637" s="1889">
        <v>1</v>
      </c>
      <c r="J1637" s="1889">
        <v>21</v>
      </c>
      <c r="K1637" s="1653" t="s">
        <v>38623</v>
      </c>
      <c r="L1637" s="8" t="s">
        <v>14013</v>
      </c>
      <c r="M1637" s="390"/>
    </row>
    <row r="1638" spans="1:13" ht="21" customHeight="1">
      <c r="A1638" s="1884">
        <v>1628</v>
      </c>
      <c r="B1638" s="144" t="str">
        <f t="shared" si="130"/>
        <v>WJ01</v>
      </c>
      <c r="C1638" s="38" t="str">
        <f>CONCATENATE(K1638,L1638)</f>
        <v>WJ01V0246R1G01</v>
      </c>
      <c r="D1638" s="70" t="s">
        <v>38189</v>
      </c>
      <c r="E1638" s="69" t="s">
        <v>16499</v>
      </c>
      <c r="F1638" s="24"/>
      <c r="G1638" s="24"/>
      <c r="H1638" s="306" t="s">
        <v>13201</v>
      </c>
      <c r="I1638" s="1889">
        <v>1</v>
      </c>
      <c r="J1638" s="1889">
        <v>21</v>
      </c>
      <c r="K1638" s="1662" t="s">
        <v>38623</v>
      </c>
      <c r="L1638" s="8" t="s">
        <v>45859</v>
      </c>
      <c r="M1638" s="390"/>
    </row>
    <row r="1639" spans="1:13" ht="21" customHeight="1">
      <c r="A1639" s="1884">
        <v>1629</v>
      </c>
      <c r="B1639" s="144" t="str">
        <f t="shared" ref="B1639:B1654" si="133">LEFT(C1639,4)</f>
        <v>WJ01</v>
      </c>
      <c r="C1639" s="38" t="str">
        <f t="shared" ref="C1639:C1654" si="134">CONCATENATE(K1639,L1639)</f>
        <v>WJ01V0246R1F03</v>
      </c>
      <c r="D1639" s="70" t="s">
        <v>38189</v>
      </c>
      <c r="E1639" s="69" t="s">
        <v>16499</v>
      </c>
      <c r="F1639" s="24"/>
      <c r="G1639" s="24"/>
      <c r="H1639" s="306" t="s">
        <v>13201</v>
      </c>
      <c r="I1639" s="1889">
        <v>1</v>
      </c>
      <c r="J1639" s="1889">
        <v>21</v>
      </c>
      <c r="K1639" s="1675" t="s">
        <v>38623</v>
      </c>
      <c r="L1639" s="8" t="s">
        <v>32628</v>
      </c>
      <c r="M1639" s="390"/>
    </row>
    <row r="1640" spans="1:13" ht="21" customHeight="1">
      <c r="A1640" s="1884">
        <v>1630</v>
      </c>
      <c r="B1640" s="144" t="str">
        <f t="shared" si="133"/>
        <v>WJ01</v>
      </c>
      <c r="C1640" s="39" t="str">
        <f t="shared" si="134"/>
        <v>WJ01V0246R2E00</v>
      </c>
      <c r="D1640" s="61" t="s">
        <v>38189</v>
      </c>
      <c r="E1640" s="143" t="s">
        <v>16499</v>
      </c>
      <c r="F1640" s="24"/>
      <c r="G1640" s="24"/>
      <c r="H1640" s="306" t="s">
        <v>13201</v>
      </c>
      <c r="I1640" s="1889">
        <v>1</v>
      </c>
      <c r="J1640" s="1889">
        <v>21</v>
      </c>
      <c r="K1640" s="1780" t="s">
        <v>38623</v>
      </c>
      <c r="L1640" s="8" t="s">
        <v>12248</v>
      </c>
      <c r="M1640" s="390"/>
    </row>
    <row r="1641" spans="1:13" ht="21" customHeight="1">
      <c r="A1641" s="1884">
        <v>1631</v>
      </c>
      <c r="B1641" s="144" t="str">
        <f t="shared" si="133"/>
        <v>WJ01</v>
      </c>
      <c r="C1641" s="39" t="str">
        <f t="shared" si="134"/>
        <v>WJ01V0246R2E01</v>
      </c>
      <c r="D1641" s="61" t="s">
        <v>38189</v>
      </c>
      <c r="E1641" s="143" t="s">
        <v>16499</v>
      </c>
      <c r="F1641" s="24"/>
      <c r="G1641" s="24"/>
      <c r="H1641" s="306" t="s">
        <v>13201</v>
      </c>
      <c r="I1641" s="1889">
        <v>1</v>
      </c>
      <c r="J1641" s="1889">
        <v>21</v>
      </c>
      <c r="K1641" s="1780" t="s">
        <v>38623</v>
      </c>
      <c r="L1641" s="8" t="s">
        <v>44542</v>
      </c>
      <c r="M1641" s="390"/>
    </row>
    <row r="1642" spans="1:13" ht="21" customHeight="1">
      <c r="A1642" s="1884">
        <v>1632</v>
      </c>
      <c r="B1642" s="144" t="str">
        <f t="shared" si="133"/>
        <v>WJ01</v>
      </c>
      <c r="C1642" s="39" t="str">
        <f t="shared" si="134"/>
        <v>WJ01V0246R2C16</v>
      </c>
      <c r="D1642" s="61" t="s">
        <v>38189</v>
      </c>
      <c r="E1642" s="143" t="s">
        <v>16499</v>
      </c>
      <c r="F1642" s="24"/>
      <c r="G1642" s="24"/>
      <c r="H1642" s="306" t="s">
        <v>13201</v>
      </c>
      <c r="I1642" s="1889">
        <v>1</v>
      </c>
      <c r="J1642" s="1889">
        <v>21</v>
      </c>
      <c r="K1642" s="1780" t="s">
        <v>38623</v>
      </c>
      <c r="L1642" s="8" t="s">
        <v>45826</v>
      </c>
      <c r="M1642" s="390"/>
    </row>
    <row r="1643" spans="1:13" ht="21" customHeight="1">
      <c r="A1643" s="1884">
        <v>1633</v>
      </c>
      <c r="B1643" s="144" t="str">
        <f t="shared" si="133"/>
        <v>WJ01</v>
      </c>
      <c r="C1643" s="39" t="str">
        <f t="shared" si="134"/>
        <v>WJ01V0246R2C38</v>
      </c>
      <c r="D1643" s="61" t="s">
        <v>38189</v>
      </c>
      <c r="E1643" s="143" t="s">
        <v>16499</v>
      </c>
      <c r="F1643" s="24"/>
      <c r="G1643" s="24"/>
      <c r="H1643" s="306" t="s">
        <v>13201</v>
      </c>
      <c r="I1643" s="1889">
        <v>1</v>
      </c>
      <c r="J1643" s="1889">
        <v>21</v>
      </c>
      <c r="K1643" s="1780" t="s">
        <v>38623</v>
      </c>
      <c r="L1643" s="8" t="s">
        <v>48131</v>
      </c>
      <c r="M1643" s="390"/>
    </row>
    <row r="1644" spans="1:13" ht="21" customHeight="1">
      <c r="A1644" s="1884">
        <v>1634</v>
      </c>
      <c r="B1644" s="144" t="str">
        <f t="shared" si="133"/>
        <v>WJ01</v>
      </c>
      <c r="C1644" s="39" t="str">
        <f t="shared" si="134"/>
        <v>WJ01V0246R2U20</v>
      </c>
      <c r="D1644" s="61" t="s">
        <v>38189</v>
      </c>
      <c r="E1644" s="143" t="s">
        <v>16499</v>
      </c>
      <c r="F1644" s="24"/>
      <c r="G1644" s="24"/>
      <c r="H1644" s="306" t="s">
        <v>13201</v>
      </c>
      <c r="I1644" s="1889">
        <v>1</v>
      </c>
      <c r="J1644" s="1889">
        <v>21</v>
      </c>
      <c r="K1644" s="1780" t="s">
        <v>38623</v>
      </c>
      <c r="L1644" s="8" t="s">
        <v>48132</v>
      </c>
      <c r="M1644" s="390"/>
    </row>
    <row r="1645" spans="1:13" ht="21" customHeight="1">
      <c r="A1645" s="1884">
        <v>1635</v>
      </c>
      <c r="B1645" s="144" t="str">
        <f t="shared" si="133"/>
        <v>WJ01</v>
      </c>
      <c r="C1645" s="39" t="str">
        <f t="shared" si="134"/>
        <v>WJ01V0246R2Y03</v>
      </c>
      <c r="D1645" s="61" t="s">
        <v>38189</v>
      </c>
      <c r="E1645" s="143" t="s">
        <v>16499</v>
      </c>
      <c r="F1645" s="24"/>
      <c r="G1645" s="24"/>
      <c r="H1645" s="306" t="s">
        <v>13201</v>
      </c>
      <c r="I1645" s="1889">
        <v>1</v>
      </c>
      <c r="J1645" s="1889">
        <v>21</v>
      </c>
      <c r="K1645" s="1780" t="s">
        <v>38623</v>
      </c>
      <c r="L1645" s="8" t="s">
        <v>26667</v>
      </c>
      <c r="M1645" s="390"/>
    </row>
    <row r="1646" spans="1:13" ht="21" customHeight="1">
      <c r="A1646" s="1884">
        <v>1636</v>
      </c>
      <c r="B1646" s="144" t="str">
        <f t="shared" si="133"/>
        <v>WJ01</v>
      </c>
      <c r="C1646" s="39" t="str">
        <f t="shared" si="134"/>
        <v>WJ01V0246R2D05</v>
      </c>
      <c r="D1646" s="61" t="s">
        <v>38189</v>
      </c>
      <c r="E1646" s="143" t="s">
        <v>16499</v>
      </c>
      <c r="F1646" s="24"/>
      <c r="G1646" s="24"/>
      <c r="H1646" s="306" t="s">
        <v>13201</v>
      </c>
      <c r="I1646" s="1889">
        <v>1</v>
      </c>
      <c r="J1646" s="1889">
        <v>21</v>
      </c>
      <c r="K1646" s="1780" t="s">
        <v>38623</v>
      </c>
      <c r="L1646" s="8" t="s">
        <v>43862</v>
      </c>
      <c r="M1646" s="390"/>
    </row>
    <row r="1647" spans="1:13" ht="21" customHeight="1">
      <c r="A1647" s="1884">
        <v>1637</v>
      </c>
      <c r="B1647" s="144" t="str">
        <f t="shared" si="133"/>
        <v>WJ01</v>
      </c>
      <c r="C1647" s="39" t="str">
        <f t="shared" si="134"/>
        <v>WJ01V0246R2H05</v>
      </c>
      <c r="D1647" s="61" t="s">
        <v>38189</v>
      </c>
      <c r="E1647" s="143" t="s">
        <v>16499</v>
      </c>
      <c r="F1647" s="24"/>
      <c r="G1647" s="24"/>
      <c r="H1647" s="306" t="s">
        <v>13201</v>
      </c>
      <c r="I1647" s="1889">
        <v>1</v>
      </c>
      <c r="J1647" s="1889">
        <v>21</v>
      </c>
      <c r="K1647" s="1780" t="s">
        <v>38623</v>
      </c>
      <c r="L1647" s="8" t="s">
        <v>41647</v>
      </c>
      <c r="M1647" s="390"/>
    </row>
    <row r="1648" spans="1:13" ht="21" customHeight="1">
      <c r="A1648" s="1884">
        <v>1638</v>
      </c>
      <c r="B1648" s="144" t="str">
        <f t="shared" si="133"/>
        <v>WJ01</v>
      </c>
      <c r="C1648" s="39" t="str">
        <f t="shared" si="134"/>
        <v>WJ01V0246R2I03</v>
      </c>
      <c r="D1648" s="61" t="s">
        <v>48134</v>
      </c>
      <c r="E1648" s="143" t="s">
        <v>16499</v>
      </c>
      <c r="F1648" s="24"/>
      <c r="G1648" s="24"/>
      <c r="H1648" s="306" t="s">
        <v>13201</v>
      </c>
      <c r="I1648" s="1889">
        <v>1</v>
      </c>
      <c r="J1648" s="1889">
        <v>21</v>
      </c>
      <c r="K1648" s="1780" t="s">
        <v>38623</v>
      </c>
      <c r="L1648" s="8" t="s">
        <v>41673</v>
      </c>
      <c r="M1648" s="390"/>
    </row>
    <row r="1649" spans="1:13" ht="21" customHeight="1">
      <c r="A1649" s="1884">
        <v>1639</v>
      </c>
      <c r="B1649" s="144" t="str">
        <f t="shared" si="133"/>
        <v>WJ01</v>
      </c>
      <c r="C1649" s="39" t="str">
        <f t="shared" si="134"/>
        <v>WJ01V0246R2L02</v>
      </c>
      <c r="D1649" s="61" t="s">
        <v>38189</v>
      </c>
      <c r="E1649" s="143" t="s">
        <v>16499</v>
      </c>
      <c r="F1649" s="24"/>
      <c r="G1649" s="24"/>
      <c r="H1649" s="306" t="s">
        <v>13201</v>
      </c>
      <c r="I1649" s="1889">
        <v>1</v>
      </c>
      <c r="J1649" s="1889">
        <v>21</v>
      </c>
      <c r="K1649" s="1780" t="s">
        <v>38623</v>
      </c>
      <c r="L1649" s="8" t="s">
        <v>26493</v>
      </c>
      <c r="M1649" s="390"/>
    </row>
    <row r="1650" spans="1:13" ht="21" customHeight="1">
      <c r="A1650" s="1884">
        <v>1640</v>
      </c>
      <c r="B1650" s="144" t="str">
        <f t="shared" si="133"/>
        <v>WJ01</v>
      </c>
      <c r="C1650" s="39" t="str">
        <f t="shared" si="134"/>
        <v>WJ01V0246R2U31</v>
      </c>
      <c r="D1650" s="61" t="s">
        <v>38189</v>
      </c>
      <c r="E1650" s="143" t="s">
        <v>16499</v>
      </c>
      <c r="F1650" s="24"/>
      <c r="G1650" s="24"/>
      <c r="H1650" s="306" t="s">
        <v>13201</v>
      </c>
      <c r="I1650" s="1889">
        <v>1</v>
      </c>
      <c r="J1650" s="1889">
        <v>21</v>
      </c>
      <c r="K1650" s="1780" t="s">
        <v>38623</v>
      </c>
      <c r="L1650" s="8" t="s">
        <v>46735</v>
      </c>
      <c r="M1650" s="390"/>
    </row>
    <row r="1651" spans="1:13" ht="21" customHeight="1">
      <c r="A1651" s="1884">
        <v>1641</v>
      </c>
      <c r="B1651" s="144" t="str">
        <f t="shared" si="133"/>
        <v>WJ01</v>
      </c>
      <c r="C1651" s="39" t="str">
        <f t="shared" si="134"/>
        <v>WJ01V0246R2D04</v>
      </c>
      <c r="D1651" s="61" t="s">
        <v>38189</v>
      </c>
      <c r="E1651" s="143" t="s">
        <v>16499</v>
      </c>
      <c r="F1651" s="24"/>
      <c r="G1651" s="24"/>
      <c r="H1651" s="306" t="s">
        <v>13201</v>
      </c>
      <c r="I1651" s="1889">
        <v>1</v>
      </c>
      <c r="J1651" s="1889">
        <v>21</v>
      </c>
      <c r="K1651" s="1780" t="s">
        <v>38623</v>
      </c>
      <c r="L1651" s="8" t="s">
        <v>41675</v>
      </c>
      <c r="M1651" s="390"/>
    </row>
    <row r="1652" spans="1:13" ht="21" customHeight="1">
      <c r="A1652" s="1884">
        <v>1642</v>
      </c>
      <c r="B1652" s="144" t="str">
        <f t="shared" si="133"/>
        <v>WJ01</v>
      </c>
      <c r="C1652" s="39" t="str">
        <f t="shared" si="134"/>
        <v>WJ01V0246R2U13</v>
      </c>
      <c r="D1652" s="61" t="s">
        <v>38189</v>
      </c>
      <c r="E1652" s="143" t="s">
        <v>16499</v>
      </c>
      <c r="F1652" s="24"/>
      <c r="G1652" s="24"/>
      <c r="H1652" s="306" t="s">
        <v>13201</v>
      </c>
      <c r="I1652" s="1889">
        <v>1</v>
      </c>
      <c r="J1652" s="1889">
        <v>21</v>
      </c>
      <c r="K1652" s="1780" t="s">
        <v>38623</v>
      </c>
      <c r="L1652" s="8" t="s">
        <v>41818</v>
      </c>
      <c r="M1652" s="390"/>
    </row>
    <row r="1653" spans="1:13" ht="21" customHeight="1">
      <c r="A1653" s="1884">
        <v>1643</v>
      </c>
      <c r="B1653" s="144" t="str">
        <f t="shared" si="133"/>
        <v>WJ01</v>
      </c>
      <c r="C1653" s="39" t="str">
        <f t="shared" si="134"/>
        <v>WJ01V0246R2G01</v>
      </c>
      <c r="D1653" s="61" t="s">
        <v>38189</v>
      </c>
      <c r="E1653" s="143" t="s">
        <v>16499</v>
      </c>
      <c r="F1653" s="24"/>
      <c r="G1653" s="24"/>
      <c r="H1653" s="306" t="s">
        <v>13201</v>
      </c>
      <c r="I1653" s="1889">
        <v>1</v>
      </c>
      <c r="J1653" s="1889">
        <v>21</v>
      </c>
      <c r="K1653" s="1780" t="s">
        <v>38623</v>
      </c>
      <c r="L1653" s="8" t="s">
        <v>48133</v>
      </c>
      <c r="M1653" s="390"/>
    </row>
    <row r="1654" spans="1:13" ht="21" customHeight="1">
      <c r="A1654" s="1884">
        <v>1644</v>
      </c>
      <c r="B1654" s="144" t="str">
        <f t="shared" si="133"/>
        <v>WJ01</v>
      </c>
      <c r="C1654" s="39" t="str">
        <f t="shared" si="134"/>
        <v>WJ01V0246R2F03</v>
      </c>
      <c r="D1654" s="61" t="s">
        <v>38189</v>
      </c>
      <c r="E1654" s="143" t="s">
        <v>16499</v>
      </c>
      <c r="F1654" s="24"/>
      <c r="G1654" s="24"/>
      <c r="H1654" s="306" t="s">
        <v>13201</v>
      </c>
      <c r="I1654" s="1889">
        <v>1</v>
      </c>
      <c r="J1654" s="1889">
        <v>21</v>
      </c>
      <c r="K1654" s="1780" t="s">
        <v>38623</v>
      </c>
      <c r="L1654" s="8" t="s">
        <v>32633</v>
      </c>
      <c r="M1654" s="390"/>
    </row>
    <row r="1655" spans="1:13" ht="21" customHeight="1">
      <c r="A1655" s="1884">
        <v>1645</v>
      </c>
      <c r="B1655" s="144" t="str">
        <f t="shared" ref="B1655:B1662" si="135">LEFT(C1655,4)</f>
        <v>WJ01</v>
      </c>
      <c r="C1655" s="39" t="str">
        <f t="shared" ref="C1655:C1661" si="136">CONCATENATE(K1655,L1655)</f>
        <v>WJ01V0246R2W01</v>
      </c>
      <c r="D1655" s="61" t="s">
        <v>38189</v>
      </c>
      <c r="E1655" s="143" t="s">
        <v>16499</v>
      </c>
      <c r="F1655" s="24"/>
      <c r="G1655" s="24"/>
      <c r="H1655" s="306" t="s">
        <v>13201</v>
      </c>
      <c r="I1655" s="1889">
        <v>1</v>
      </c>
      <c r="J1655" s="1889">
        <v>21</v>
      </c>
      <c r="K1655" s="1874" t="s">
        <v>38623</v>
      </c>
      <c r="L1655" s="8" t="s">
        <v>25120</v>
      </c>
      <c r="M1655" s="390"/>
    </row>
    <row r="1656" spans="1:13" ht="21" customHeight="1">
      <c r="A1656" s="1884">
        <v>1646</v>
      </c>
      <c r="B1656" s="144" t="str">
        <f t="shared" si="135"/>
        <v>WJ01</v>
      </c>
      <c r="C1656" s="8" t="str">
        <f t="shared" si="136"/>
        <v>WJ01V0247R0C56</v>
      </c>
      <c r="D1656" s="57" t="s">
        <v>39351</v>
      </c>
      <c r="E1656" s="1373" t="s">
        <v>39352</v>
      </c>
      <c r="F1656" s="24"/>
      <c r="G1656" s="24"/>
      <c r="H1656" s="306" t="s">
        <v>13201</v>
      </c>
      <c r="I1656" s="1889">
        <v>1</v>
      </c>
      <c r="J1656" s="1889">
        <v>21</v>
      </c>
      <c r="K1656" s="1373" t="s">
        <v>39381</v>
      </c>
      <c r="L1656" s="8" t="s">
        <v>39382</v>
      </c>
      <c r="M1656" s="390"/>
    </row>
    <row r="1657" spans="1:13" ht="21" customHeight="1">
      <c r="A1657" s="1884">
        <v>1647</v>
      </c>
      <c r="B1657" s="144" t="str">
        <f t="shared" si="135"/>
        <v>WJ01</v>
      </c>
      <c r="C1657" s="8" t="str">
        <f t="shared" si="136"/>
        <v>WJ01V0249R0U01</v>
      </c>
      <c r="D1657" s="57" t="s">
        <v>39212</v>
      </c>
      <c r="E1657" s="1369" t="s">
        <v>39213</v>
      </c>
      <c r="F1657" s="24"/>
      <c r="G1657" s="24"/>
      <c r="H1657" s="306" t="s">
        <v>13201</v>
      </c>
      <c r="I1657" s="1889">
        <v>1</v>
      </c>
      <c r="J1657" s="1889">
        <v>21</v>
      </c>
      <c r="K1657" s="1369" t="s">
        <v>39210</v>
      </c>
      <c r="L1657" s="8" t="s">
        <v>39211</v>
      </c>
      <c r="M1657" s="390"/>
    </row>
    <row r="1658" spans="1:13" ht="21" customHeight="1">
      <c r="A1658" s="1884">
        <v>1648</v>
      </c>
      <c r="B1658" s="144" t="str">
        <f t="shared" si="135"/>
        <v>WJ01</v>
      </c>
      <c r="C1658" s="8" t="str">
        <f t="shared" si="136"/>
        <v>WJ01V0249R0F03</v>
      </c>
      <c r="D1658" s="57" t="s">
        <v>39212</v>
      </c>
      <c r="E1658" s="1823" t="s">
        <v>39213</v>
      </c>
      <c r="F1658" s="24"/>
      <c r="G1658" s="24"/>
      <c r="H1658" s="306" t="s">
        <v>13201</v>
      </c>
      <c r="I1658" s="1889">
        <v>1</v>
      </c>
      <c r="J1658" s="1889">
        <v>21</v>
      </c>
      <c r="K1658" s="1823" t="s">
        <v>39210</v>
      </c>
      <c r="L1658" s="8" t="s">
        <v>32630</v>
      </c>
      <c r="M1658" s="390"/>
    </row>
    <row r="1659" spans="1:13" ht="21" customHeight="1">
      <c r="A1659" s="1884">
        <v>1649</v>
      </c>
      <c r="B1659" s="144" t="str">
        <f t="shared" si="135"/>
        <v>WJ01</v>
      </c>
      <c r="C1659" s="8" t="str">
        <f t="shared" si="136"/>
        <v>WJ01V0249R0E00</v>
      </c>
      <c r="D1659" s="57" t="s">
        <v>39212</v>
      </c>
      <c r="E1659" s="1386" t="s">
        <v>39213</v>
      </c>
      <c r="F1659" s="24"/>
      <c r="G1659" s="24"/>
      <c r="H1659" s="306" t="s">
        <v>13201</v>
      </c>
      <c r="I1659" s="1889">
        <v>1</v>
      </c>
      <c r="J1659" s="1889">
        <v>21</v>
      </c>
      <c r="K1659" s="1386" t="s">
        <v>39210</v>
      </c>
      <c r="L1659" s="8" t="s">
        <v>39656</v>
      </c>
      <c r="M1659" s="390"/>
    </row>
    <row r="1660" spans="1:13" ht="21" customHeight="1">
      <c r="A1660" s="1884">
        <v>1650</v>
      </c>
      <c r="B1660" s="144" t="str">
        <f t="shared" si="135"/>
        <v>WJ01</v>
      </c>
      <c r="C1660" s="8" t="str">
        <f t="shared" si="136"/>
        <v>WJ01V0249R0I03</v>
      </c>
      <c r="D1660" s="57" t="s">
        <v>39212</v>
      </c>
      <c r="E1660" s="1468" t="s">
        <v>39213</v>
      </c>
      <c r="F1660" s="24"/>
      <c r="G1660" s="24"/>
      <c r="H1660" s="306" t="s">
        <v>13201</v>
      </c>
      <c r="I1660" s="1889">
        <v>1</v>
      </c>
      <c r="J1660" s="1889">
        <v>21</v>
      </c>
      <c r="K1660" s="1468" t="s">
        <v>39210</v>
      </c>
      <c r="L1660" s="8" t="s">
        <v>41641</v>
      </c>
      <c r="M1660" s="390"/>
    </row>
    <row r="1661" spans="1:13" ht="21" customHeight="1">
      <c r="A1661" s="1884">
        <v>1651</v>
      </c>
      <c r="B1661" s="144" t="str">
        <f t="shared" si="135"/>
        <v>WJ01</v>
      </c>
      <c r="C1661" s="8" t="str">
        <f t="shared" si="136"/>
        <v>WJ01V0249R0N04</v>
      </c>
      <c r="D1661" s="57" t="s">
        <v>39212</v>
      </c>
      <c r="E1661" s="1393" t="s">
        <v>39213</v>
      </c>
      <c r="F1661" s="24"/>
      <c r="G1661" s="24"/>
      <c r="H1661" s="306" t="s">
        <v>13201</v>
      </c>
      <c r="I1661" s="1889">
        <v>1</v>
      </c>
      <c r="J1661" s="1889">
        <v>21</v>
      </c>
      <c r="K1661" s="1393" t="s">
        <v>39210</v>
      </c>
      <c r="L1661" s="8" t="s">
        <v>26664</v>
      </c>
      <c r="M1661" s="390"/>
    </row>
    <row r="1662" spans="1:13" ht="21" customHeight="1">
      <c r="A1662" s="1884">
        <v>1652</v>
      </c>
      <c r="B1662" s="144" t="str">
        <f t="shared" si="135"/>
        <v>WJ01</v>
      </c>
      <c r="C1662" s="8" t="str">
        <f t="shared" ref="C1662:C1673" si="137">CONCATENATE(K1662,L1662)</f>
        <v>WJ01V0250R0</v>
      </c>
      <c r="D1662" s="57" t="s">
        <v>22243</v>
      </c>
      <c r="E1662" s="1373" t="s">
        <v>22244</v>
      </c>
      <c r="F1662" s="24"/>
      <c r="G1662" s="24"/>
      <c r="H1662" s="306" t="s">
        <v>13201</v>
      </c>
      <c r="I1662" s="1889">
        <v>1</v>
      </c>
      <c r="J1662" s="1889">
        <v>21</v>
      </c>
      <c r="K1662" s="1373" t="s">
        <v>39383</v>
      </c>
      <c r="L1662" s="8" t="s">
        <v>7064</v>
      </c>
      <c r="M1662" s="390"/>
    </row>
    <row r="1663" spans="1:13" ht="21" customHeight="1">
      <c r="A1663" s="1884">
        <v>1653</v>
      </c>
      <c r="B1663" s="144" t="str">
        <f t="shared" ref="B1663:B1673" si="138">LEFT(C1663,4)</f>
        <v>WJ01</v>
      </c>
      <c r="C1663" s="8" t="str">
        <f t="shared" si="137"/>
        <v>WJ01V0251R0E00</v>
      </c>
      <c r="D1663" s="57" t="s">
        <v>39574</v>
      </c>
      <c r="E1663" s="1386" t="s">
        <v>21492</v>
      </c>
      <c r="F1663" s="24"/>
      <c r="G1663" s="24"/>
      <c r="H1663" s="306" t="s">
        <v>13201</v>
      </c>
      <c r="I1663" s="1889">
        <v>1</v>
      </c>
      <c r="J1663" s="1889">
        <v>21</v>
      </c>
      <c r="K1663" s="1386" t="s">
        <v>39642</v>
      </c>
      <c r="L1663" s="8" t="s">
        <v>12243</v>
      </c>
      <c r="M1663" s="390"/>
    </row>
    <row r="1664" spans="1:13" ht="21" customHeight="1">
      <c r="A1664" s="1884">
        <v>1654</v>
      </c>
      <c r="B1664" s="144" t="str">
        <f>LEFT(C1664,4)</f>
        <v>WJ01</v>
      </c>
      <c r="C1664" s="8" t="str">
        <f>CONCATENATE(K1664,L1664)</f>
        <v>WJ01V0251R0U13</v>
      </c>
      <c r="D1664" s="57" t="s">
        <v>39574</v>
      </c>
      <c r="E1664" s="1483" t="s">
        <v>21492</v>
      </c>
      <c r="F1664" s="24"/>
      <c r="G1664" s="24"/>
      <c r="H1664" s="306" t="s">
        <v>13201</v>
      </c>
      <c r="I1664" s="1889">
        <v>1</v>
      </c>
      <c r="J1664" s="1889">
        <v>21</v>
      </c>
      <c r="K1664" s="1483" t="s">
        <v>39642</v>
      </c>
      <c r="L1664" s="8" t="s">
        <v>25409</v>
      </c>
      <c r="M1664" s="390"/>
    </row>
    <row r="1665" spans="1:13" ht="21" customHeight="1">
      <c r="A1665" s="1884">
        <v>1655</v>
      </c>
      <c r="B1665" s="144" t="str">
        <f>LEFT(C1665,4)</f>
        <v>WJ01</v>
      </c>
      <c r="C1665" s="8" t="str">
        <f>CONCATENATE(K1665,L1665)</f>
        <v>WJ01V0251R0U23</v>
      </c>
      <c r="D1665" s="57" t="s">
        <v>39574</v>
      </c>
      <c r="E1665" s="1738" t="s">
        <v>21492</v>
      </c>
      <c r="F1665" s="24"/>
      <c r="G1665" s="24"/>
      <c r="H1665" s="306" t="s">
        <v>13201</v>
      </c>
      <c r="I1665" s="1889">
        <v>1</v>
      </c>
      <c r="J1665" s="1889">
        <v>21</v>
      </c>
      <c r="K1665" s="1738" t="s">
        <v>39642</v>
      </c>
      <c r="L1665" s="8" t="s">
        <v>47400</v>
      </c>
      <c r="M1665" s="390"/>
    </row>
    <row r="1666" spans="1:13" ht="21" customHeight="1">
      <c r="A1666" s="1884">
        <v>1656</v>
      </c>
      <c r="B1666" s="144" t="str">
        <f t="shared" si="138"/>
        <v>WJ01</v>
      </c>
      <c r="C1666" s="8" t="str">
        <f t="shared" si="137"/>
        <v>WJ01V0252R0E00</v>
      </c>
      <c r="D1666" s="57" t="s">
        <v>39568</v>
      </c>
      <c r="E1666" s="1386" t="s">
        <v>16681</v>
      </c>
      <c r="F1666" s="24"/>
      <c r="G1666" s="24"/>
      <c r="H1666" s="306" t="s">
        <v>13201</v>
      </c>
      <c r="I1666" s="1889">
        <v>1</v>
      </c>
      <c r="J1666" s="1889">
        <v>21</v>
      </c>
      <c r="K1666" s="1386" t="s">
        <v>39643</v>
      </c>
      <c r="L1666" s="8" t="s">
        <v>12243</v>
      </c>
      <c r="M1666" s="390"/>
    </row>
    <row r="1667" spans="1:13" ht="21" customHeight="1">
      <c r="A1667" s="1884">
        <v>1657</v>
      </c>
      <c r="B1667" s="144" t="str">
        <f t="shared" si="138"/>
        <v>WJ01</v>
      </c>
      <c r="C1667" s="8" t="str">
        <f t="shared" si="137"/>
        <v>WJ01V0252R0E01</v>
      </c>
      <c r="D1667" s="57" t="s">
        <v>39568</v>
      </c>
      <c r="E1667" s="1386" t="s">
        <v>16681</v>
      </c>
      <c r="F1667" s="24"/>
      <c r="G1667" s="24"/>
      <c r="H1667" s="306" t="s">
        <v>13201</v>
      </c>
      <c r="I1667" s="1889">
        <v>1</v>
      </c>
      <c r="J1667" s="1889">
        <v>21</v>
      </c>
      <c r="K1667" s="1386" t="s">
        <v>39643</v>
      </c>
      <c r="L1667" s="8" t="s">
        <v>12235</v>
      </c>
      <c r="M1667" s="390"/>
    </row>
    <row r="1668" spans="1:13" ht="21" customHeight="1">
      <c r="A1668" s="1884">
        <v>1658</v>
      </c>
      <c r="B1668" s="144" t="str">
        <f>LEFT(C1668,4)</f>
        <v>WJ01</v>
      </c>
      <c r="C1668" s="8" t="str">
        <f>CONCATENATE(K1668,L1668)</f>
        <v>WJ01V0252R0I03</v>
      </c>
      <c r="D1668" s="57" t="s">
        <v>39568</v>
      </c>
      <c r="E1668" s="1468" t="s">
        <v>16681</v>
      </c>
      <c r="F1668" s="24"/>
      <c r="G1668" s="24"/>
      <c r="H1668" s="306" t="s">
        <v>13201</v>
      </c>
      <c r="I1668" s="1889">
        <v>1</v>
      </c>
      <c r="J1668" s="1889">
        <v>21</v>
      </c>
      <c r="K1668" s="1468" t="s">
        <v>39643</v>
      </c>
      <c r="L1668" s="8" t="s">
        <v>41641</v>
      </c>
      <c r="M1668" s="390"/>
    </row>
    <row r="1669" spans="1:13" ht="21" customHeight="1">
      <c r="A1669" s="1884">
        <v>1659</v>
      </c>
      <c r="B1669" s="144" t="str">
        <f>LEFT(C1669,4)</f>
        <v>WJ01</v>
      </c>
      <c r="C1669" s="8" t="str">
        <f>CONCATENATE(K1669,L1669)</f>
        <v>WJ01V0252R0U31</v>
      </c>
      <c r="D1669" s="57" t="s">
        <v>39568</v>
      </c>
      <c r="E1669" s="1468" t="s">
        <v>16681</v>
      </c>
      <c r="F1669" s="24"/>
      <c r="G1669" s="24"/>
      <c r="H1669" s="306" t="s">
        <v>13201</v>
      </c>
      <c r="I1669" s="1889">
        <v>1</v>
      </c>
      <c r="J1669" s="1889">
        <v>21</v>
      </c>
      <c r="K1669" s="1468" t="s">
        <v>39643</v>
      </c>
      <c r="L1669" s="8" t="s">
        <v>39455</v>
      </c>
      <c r="M1669" s="390"/>
    </row>
    <row r="1670" spans="1:13" ht="21" customHeight="1">
      <c r="A1670" s="1884">
        <v>1660</v>
      </c>
      <c r="B1670" s="144" t="str">
        <f t="shared" si="138"/>
        <v>WJ01</v>
      </c>
      <c r="C1670" s="38" t="str">
        <f t="shared" si="137"/>
        <v>WJ01V0253R0A01</v>
      </c>
      <c r="D1670" s="70" t="s">
        <v>39610</v>
      </c>
      <c r="E1670" s="69" t="s">
        <v>24928</v>
      </c>
      <c r="F1670" s="51"/>
      <c r="G1670" s="51"/>
      <c r="H1670" s="306" t="s">
        <v>13201</v>
      </c>
      <c r="I1670" s="1889">
        <v>1</v>
      </c>
      <c r="J1670" s="1889">
        <v>21</v>
      </c>
      <c r="K1670" s="1386" t="s">
        <v>39644</v>
      </c>
      <c r="L1670" s="8" t="s">
        <v>17184</v>
      </c>
      <c r="M1670" s="390"/>
    </row>
    <row r="1671" spans="1:13" ht="21" customHeight="1">
      <c r="A1671" s="1884">
        <v>1661</v>
      </c>
      <c r="B1671" s="144" t="str">
        <f>LEFT(C1671,4)</f>
        <v>WJ01</v>
      </c>
      <c r="C1671" s="38" t="str">
        <f>CONCATENATE(K1671,L1671)</f>
        <v>WJ01V0253R1A01</v>
      </c>
      <c r="D1671" s="70" t="s">
        <v>39610</v>
      </c>
      <c r="E1671" s="69" t="s">
        <v>41284</v>
      </c>
      <c r="F1671" s="51"/>
      <c r="G1671" s="51"/>
      <c r="H1671" s="306" t="s">
        <v>13201</v>
      </c>
      <c r="I1671" s="1889">
        <v>1</v>
      </c>
      <c r="J1671" s="1889">
        <v>21</v>
      </c>
      <c r="K1671" s="1468" t="s">
        <v>39644</v>
      </c>
      <c r="L1671" s="8" t="s">
        <v>27690</v>
      </c>
      <c r="M1671" s="390"/>
    </row>
    <row r="1672" spans="1:13" ht="21" customHeight="1">
      <c r="A1672" s="1884">
        <v>1662</v>
      </c>
      <c r="B1672" s="144" t="str">
        <f>LEFT(C1672,4)</f>
        <v>WJ01</v>
      </c>
      <c r="C1672" s="8" t="str">
        <f>CONCATENATE(K1672,L1672)</f>
        <v>WJ01V0253R2A01</v>
      </c>
      <c r="D1672" s="57" t="s">
        <v>39610</v>
      </c>
      <c r="E1672" s="1496" t="s">
        <v>41284</v>
      </c>
      <c r="F1672" s="24"/>
      <c r="G1672" s="24"/>
      <c r="H1672" s="306" t="s">
        <v>13201</v>
      </c>
      <c r="I1672" s="1889">
        <v>1</v>
      </c>
      <c r="J1672" s="1889">
        <v>21</v>
      </c>
      <c r="K1672" s="1496" t="s">
        <v>39644</v>
      </c>
      <c r="L1672" s="8" t="s">
        <v>42059</v>
      </c>
      <c r="M1672" s="390"/>
    </row>
    <row r="1673" spans="1:13" ht="21" customHeight="1">
      <c r="A1673" s="1884">
        <v>1663</v>
      </c>
      <c r="B1673" s="144" t="str">
        <f t="shared" si="138"/>
        <v>WJ01</v>
      </c>
      <c r="C1673" s="8" t="str">
        <f t="shared" si="137"/>
        <v>WJ01V0254R0A01</v>
      </c>
      <c r="D1673" s="57" t="s">
        <v>39608</v>
      </c>
      <c r="E1673" s="1386" t="s">
        <v>21217</v>
      </c>
      <c r="F1673" s="24"/>
      <c r="G1673" s="24"/>
      <c r="H1673" s="306" t="s">
        <v>13201</v>
      </c>
      <c r="I1673" s="1889">
        <v>1</v>
      </c>
      <c r="J1673" s="1889">
        <v>21</v>
      </c>
      <c r="K1673" s="1386" t="s">
        <v>39645</v>
      </c>
      <c r="L1673" s="8" t="s">
        <v>17184</v>
      </c>
      <c r="M1673" s="390"/>
    </row>
    <row r="1674" spans="1:13" ht="21" customHeight="1">
      <c r="A1674" s="1884">
        <v>1664</v>
      </c>
      <c r="B1674" s="144" t="str">
        <f t="shared" ref="B1674:B1682" si="139">LEFT(C1674,4)</f>
        <v>WJ01</v>
      </c>
      <c r="C1674" s="8" t="str">
        <f t="shared" ref="C1674:C1682" si="140">CONCATENATE(K1674,L1674)</f>
        <v>WJ01V0255R0E00</v>
      </c>
      <c r="D1674" s="57" t="s">
        <v>40685</v>
      </c>
      <c r="E1674" s="1406" t="s">
        <v>40686</v>
      </c>
      <c r="F1674" s="24"/>
      <c r="G1674" s="24"/>
      <c r="H1674" s="306" t="s">
        <v>13201</v>
      </c>
      <c r="I1674" s="1889">
        <v>1</v>
      </c>
      <c r="J1674" s="1889">
        <v>21</v>
      </c>
      <c r="K1674" s="1406" t="s">
        <v>40695</v>
      </c>
      <c r="L1674" s="8" t="s">
        <v>12243</v>
      </c>
      <c r="M1674" s="390"/>
    </row>
    <row r="1675" spans="1:13" ht="21" customHeight="1">
      <c r="A1675" s="1884">
        <v>1665</v>
      </c>
      <c r="B1675" s="144" t="str">
        <f t="shared" si="139"/>
        <v>WJ01</v>
      </c>
      <c r="C1675" s="8" t="str">
        <f t="shared" si="140"/>
        <v>WJ01V0255R0E01</v>
      </c>
      <c r="D1675" s="57" t="s">
        <v>40685</v>
      </c>
      <c r="E1675" s="1406" t="s">
        <v>40686</v>
      </c>
      <c r="F1675" s="24"/>
      <c r="G1675" s="24"/>
      <c r="H1675" s="306" t="s">
        <v>13201</v>
      </c>
      <c r="I1675" s="1889">
        <v>1</v>
      </c>
      <c r="J1675" s="1889">
        <v>21</v>
      </c>
      <c r="K1675" s="1406" t="s">
        <v>40695</v>
      </c>
      <c r="L1675" s="8" t="s">
        <v>12235</v>
      </c>
      <c r="M1675" s="390"/>
    </row>
    <row r="1676" spans="1:13" ht="21" customHeight="1">
      <c r="A1676" s="1884">
        <v>1666</v>
      </c>
      <c r="B1676" s="144" t="str">
        <f t="shared" si="139"/>
        <v>WJ01</v>
      </c>
      <c r="C1676" s="8" t="str">
        <f t="shared" si="140"/>
        <v>WJ01V0255R0D04</v>
      </c>
      <c r="D1676" s="57" t="s">
        <v>40685</v>
      </c>
      <c r="E1676" s="1665" t="s">
        <v>40686</v>
      </c>
      <c r="F1676" s="24"/>
      <c r="G1676" s="24"/>
      <c r="H1676" s="306" t="s">
        <v>13201</v>
      </c>
      <c r="I1676" s="1889">
        <v>1</v>
      </c>
      <c r="J1676" s="1889">
        <v>21</v>
      </c>
      <c r="K1676" s="1665" t="s">
        <v>40695</v>
      </c>
      <c r="L1676" s="8" t="s">
        <v>25090</v>
      </c>
      <c r="M1676" s="390"/>
    </row>
    <row r="1677" spans="1:13" ht="21" customHeight="1">
      <c r="A1677" s="1884">
        <v>1667</v>
      </c>
      <c r="B1677" s="144" t="str">
        <f t="shared" si="139"/>
        <v>WJ01</v>
      </c>
      <c r="C1677" s="8" t="str">
        <f t="shared" si="140"/>
        <v>WJ01V0255R0D05</v>
      </c>
      <c r="D1677" s="57" t="s">
        <v>40685</v>
      </c>
      <c r="E1677" s="1573" t="s">
        <v>40686</v>
      </c>
      <c r="F1677" s="24"/>
      <c r="G1677" s="24"/>
      <c r="H1677" s="306" t="s">
        <v>13201</v>
      </c>
      <c r="I1677" s="1889">
        <v>1</v>
      </c>
      <c r="J1677" s="1889">
        <v>21</v>
      </c>
      <c r="K1677" s="1573" t="s">
        <v>40695</v>
      </c>
      <c r="L1677" s="8" t="s">
        <v>43844</v>
      </c>
      <c r="M1677" s="390"/>
    </row>
    <row r="1678" spans="1:13" ht="21" customHeight="1">
      <c r="A1678" s="1884">
        <v>1668</v>
      </c>
      <c r="B1678" s="144" t="str">
        <f t="shared" si="139"/>
        <v>WJ01</v>
      </c>
      <c r="C1678" s="8" t="str">
        <f t="shared" si="140"/>
        <v>WJ01V0255R0I03</v>
      </c>
      <c r="D1678" s="57" t="s">
        <v>40685</v>
      </c>
      <c r="E1678" s="1468" t="s">
        <v>40686</v>
      </c>
      <c r="F1678" s="24"/>
      <c r="G1678" s="24"/>
      <c r="H1678" s="306" t="s">
        <v>13201</v>
      </c>
      <c r="I1678" s="1889">
        <v>1</v>
      </c>
      <c r="J1678" s="1889">
        <v>21</v>
      </c>
      <c r="K1678" s="1468" t="s">
        <v>40695</v>
      </c>
      <c r="L1678" s="8" t="s">
        <v>41641</v>
      </c>
      <c r="M1678" s="390"/>
    </row>
    <row r="1679" spans="1:13" ht="21" customHeight="1">
      <c r="A1679" s="1884">
        <v>1669</v>
      </c>
      <c r="B1679" s="144" t="str">
        <f t="shared" si="139"/>
        <v>WJ01</v>
      </c>
      <c r="C1679" s="8" t="str">
        <f t="shared" si="140"/>
        <v>WJ01V0256R0B01</v>
      </c>
      <c r="D1679" s="57" t="s">
        <v>46340</v>
      </c>
      <c r="E1679" s="1689" t="s">
        <v>16681</v>
      </c>
      <c r="F1679" s="24"/>
      <c r="G1679" s="24"/>
      <c r="H1679" s="306" t="s">
        <v>13201</v>
      </c>
      <c r="I1679" s="1889">
        <v>1</v>
      </c>
      <c r="J1679" s="1889">
        <v>21</v>
      </c>
      <c r="K1679" s="1689" t="s">
        <v>46408</v>
      </c>
      <c r="L1679" s="8" t="s">
        <v>12595</v>
      </c>
      <c r="M1679" s="390"/>
    </row>
    <row r="1680" spans="1:13" ht="21" customHeight="1">
      <c r="A1680" s="1884">
        <v>1670</v>
      </c>
      <c r="B1680" s="144" t="str">
        <f t="shared" si="139"/>
        <v>WJ01</v>
      </c>
      <c r="C1680" s="38" t="str">
        <f t="shared" si="140"/>
        <v>WJ01V0257R0C61</v>
      </c>
      <c r="D1680" s="70" t="s">
        <v>40839</v>
      </c>
      <c r="E1680" s="69" t="s">
        <v>26793</v>
      </c>
      <c r="F1680" s="51"/>
      <c r="G1680" s="51"/>
      <c r="H1680" s="306" t="s">
        <v>13201</v>
      </c>
      <c r="I1680" s="1889">
        <v>1</v>
      </c>
      <c r="J1680" s="1889">
        <v>21</v>
      </c>
      <c r="K1680" s="1437" t="s">
        <v>40882</v>
      </c>
      <c r="L1680" s="8" t="s">
        <v>40883</v>
      </c>
      <c r="M1680" s="390"/>
    </row>
    <row r="1681" spans="1:13" ht="21" customHeight="1">
      <c r="A1681" s="1884">
        <v>1671</v>
      </c>
      <c r="B1681" s="144" t="str">
        <f t="shared" si="139"/>
        <v>WJ01</v>
      </c>
      <c r="C1681" s="8" t="str">
        <f t="shared" si="140"/>
        <v>WJ01V0257R1C61</v>
      </c>
      <c r="D1681" s="57" t="s">
        <v>44038</v>
      </c>
      <c r="E1681" s="1581" t="s">
        <v>26793</v>
      </c>
      <c r="F1681" s="24"/>
      <c r="G1681" s="24"/>
      <c r="H1681" s="306" t="s">
        <v>13201</v>
      </c>
      <c r="I1681" s="1889">
        <v>1</v>
      </c>
      <c r="J1681" s="1889">
        <v>21</v>
      </c>
      <c r="K1681" s="1581" t="s">
        <v>40882</v>
      </c>
      <c r="L1681" s="8" t="s">
        <v>44037</v>
      </c>
      <c r="M1681" s="390"/>
    </row>
    <row r="1682" spans="1:13" ht="21" customHeight="1">
      <c r="A1682" s="1884">
        <v>1672</v>
      </c>
      <c r="B1682" s="144" t="str">
        <f t="shared" si="139"/>
        <v>WJ01</v>
      </c>
      <c r="C1682" s="8" t="str">
        <f t="shared" si="140"/>
        <v>WJ01V0258R0C61</v>
      </c>
      <c r="D1682" s="57" t="s">
        <v>40845</v>
      </c>
      <c r="E1682" s="1437" t="s">
        <v>25957</v>
      </c>
      <c r="F1682" s="24"/>
      <c r="G1682" s="24"/>
      <c r="H1682" s="306" t="s">
        <v>13201</v>
      </c>
      <c r="I1682" s="1889">
        <v>1</v>
      </c>
      <c r="J1682" s="1889">
        <v>21</v>
      </c>
      <c r="K1682" s="1437" t="s">
        <v>40884</v>
      </c>
      <c r="L1682" s="8" t="s">
        <v>40883</v>
      </c>
      <c r="M1682" s="390"/>
    </row>
    <row r="1683" spans="1:13" ht="21" customHeight="1">
      <c r="A1683" s="1884">
        <v>1673</v>
      </c>
      <c r="B1683" s="144" t="str">
        <f t="shared" ref="B1683:B1692" si="141">LEFT(C1683,4)</f>
        <v>WJ01</v>
      </c>
      <c r="C1683" s="8" t="str">
        <f t="shared" ref="C1683:C1692" si="142">CONCATENATE(K1683,L1683)</f>
        <v>WJ01V0259R0E00</v>
      </c>
      <c r="D1683" s="57" t="s">
        <v>41171</v>
      </c>
      <c r="E1683" s="1468" t="s">
        <v>41172</v>
      </c>
      <c r="F1683" s="24"/>
      <c r="G1683" s="24"/>
      <c r="H1683" s="306" t="s">
        <v>13201</v>
      </c>
      <c r="I1683" s="1889">
        <v>1</v>
      </c>
      <c r="J1683" s="1889">
        <v>21</v>
      </c>
      <c r="K1683" s="1468" t="s">
        <v>41652</v>
      </c>
      <c r="L1683" s="8" t="s">
        <v>12243</v>
      </c>
      <c r="M1683" s="390"/>
    </row>
    <row r="1684" spans="1:13" ht="21" customHeight="1">
      <c r="A1684" s="1884">
        <v>1674</v>
      </c>
      <c r="B1684" s="144" t="str">
        <f t="shared" si="141"/>
        <v>WJ01</v>
      </c>
      <c r="C1684" s="8" t="str">
        <f t="shared" si="142"/>
        <v>WJ01V0260R0C54</v>
      </c>
      <c r="D1684" s="57" t="s">
        <v>41101</v>
      </c>
      <c r="E1684" s="1468" t="s">
        <v>41102</v>
      </c>
      <c r="F1684" s="24"/>
      <c r="G1684" s="24"/>
      <c r="H1684" s="306" t="s">
        <v>13201</v>
      </c>
      <c r="I1684" s="1889">
        <v>1</v>
      </c>
      <c r="J1684" s="1889">
        <v>21</v>
      </c>
      <c r="K1684" s="1468" t="s">
        <v>41653</v>
      </c>
      <c r="L1684" s="8" t="s">
        <v>38627</v>
      </c>
      <c r="M1684" s="390"/>
    </row>
    <row r="1685" spans="1:13" ht="21" customHeight="1">
      <c r="A1685" s="1884">
        <v>1675</v>
      </c>
      <c r="B1685" s="144" t="str">
        <f t="shared" si="141"/>
        <v>WJ01</v>
      </c>
      <c r="C1685" s="38" t="str">
        <f t="shared" si="142"/>
        <v>WJ01V0261R0E00</v>
      </c>
      <c r="D1685" s="70" t="s">
        <v>41483</v>
      </c>
      <c r="E1685" s="69" t="s">
        <v>41484</v>
      </c>
      <c r="F1685" s="24"/>
      <c r="G1685" s="24"/>
      <c r="H1685" s="306" t="s">
        <v>13201</v>
      </c>
      <c r="I1685" s="1889">
        <v>1</v>
      </c>
      <c r="J1685" s="1889">
        <v>21</v>
      </c>
      <c r="K1685" s="1468" t="s">
        <v>41654</v>
      </c>
      <c r="L1685" s="8" t="s">
        <v>12243</v>
      </c>
      <c r="M1685" s="390"/>
    </row>
    <row r="1686" spans="1:13" ht="21" customHeight="1">
      <c r="A1686" s="1884">
        <v>1676</v>
      </c>
      <c r="B1686" s="144" t="str">
        <f t="shared" si="141"/>
        <v>WJ01</v>
      </c>
      <c r="C1686" s="38" t="str">
        <f t="shared" si="142"/>
        <v>WJ01V0261R0E01</v>
      </c>
      <c r="D1686" s="70" t="s">
        <v>41483</v>
      </c>
      <c r="E1686" s="69" t="s">
        <v>41484</v>
      </c>
      <c r="F1686" s="24"/>
      <c r="G1686" s="24"/>
      <c r="H1686" s="306" t="s">
        <v>13201</v>
      </c>
      <c r="I1686" s="1889">
        <v>1</v>
      </c>
      <c r="J1686" s="1889">
        <v>21</v>
      </c>
      <c r="K1686" s="1468" t="s">
        <v>41654</v>
      </c>
      <c r="L1686" s="8" t="s">
        <v>12235</v>
      </c>
      <c r="M1686" s="390"/>
    </row>
    <row r="1687" spans="1:13" ht="21" customHeight="1">
      <c r="A1687" s="1884">
        <v>1677</v>
      </c>
      <c r="B1687" s="144" t="str">
        <f t="shared" si="141"/>
        <v>WJ01</v>
      </c>
      <c r="C1687" s="8" t="str">
        <f>CONCATENATE(K1687,L1687)</f>
        <v>WJ01V0261R1E00</v>
      </c>
      <c r="D1687" s="57" t="s">
        <v>41483</v>
      </c>
      <c r="E1687" s="1811" t="s">
        <v>41484</v>
      </c>
      <c r="F1687" s="24"/>
      <c r="G1687" s="24"/>
      <c r="H1687" s="306" t="s">
        <v>13201</v>
      </c>
      <c r="I1687" s="1889">
        <v>1</v>
      </c>
      <c r="J1687" s="1889">
        <v>21</v>
      </c>
      <c r="K1687" s="1811" t="s">
        <v>41654</v>
      </c>
      <c r="L1687" s="8" t="s">
        <v>49237</v>
      </c>
      <c r="M1687" s="390"/>
    </row>
    <row r="1688" spans="1:13" ht="21" customHeight="1">
      <c r="A1688" s="1884">
        <v>1678</v>
      </c>
      <c r="B1688" s="144" t="str">
        <f t="shared" si="141"/>
        <v>WJ01</v>
      </c>
      <c r="C1688" s="8" t="str">
        <f>CONCATENATE(K1688,L1688)</f>
        <v>WJ01V0261R1E01</v>
      </c>
      <c r="D1688" s="57" t="s">
        <v>41483</v>
      </c>
      <c r="E1688" s="1811" t="s">
        <v>41484</v>
      </c>
      <c r="F1688" s="24"/>
      <c r="G1688" s="24"/>
      <c r="H1688" s="306" t="s">
        <v>13201</v>
      </c>
      <c r="I1688" s="1889">
        <v>1</v>
      </c>
      <c r="J1688" s="1889">
        <v>21</v>
      </c>
      <c r="K1688" s="1811" t="s">
        <v>41654</v>
      </c>
      <c r="L1688" s="8" t="s">
        <v>49238</v>
      </c>
      <c r="M1688" s="390"/>
    </row>
    <row r="1689" spans="1:13" ht="21" customHeight="1">
      <c r="A1689" s="1884">
        <v>1679</v>
      </c>
      <c r="B1689" s="144" t="str">
        <f t="shared" si="141"/>
        <v>WJ01</v>
      </c>
      <c r="C1689" s="38" t="str">
        <f t="shared" si="142"/>
        <v>WJ01V0262R0E00</v>
      </c>
      <c r="D1689" s="70" t="s">
        <v>41512</v>
      </c>
      <c r="E1689" s="69" t="s">
        <v>41513</v>
      </c>
      <c r="F1689" s="51"/>
      <c r="G1689" s="51"/>
      <c r="H1689" s="306" t="s">
        <v>13201</v>
      </c>
      <c r="I1689" s="1889">
        <v>1</v>
      </c>
      <c r="J1689" s="1889">
        <v>21</v>
      </c>
      <c r="K1689" s="1468" t="s">
        <v>41655</v>
      </c>
      <c r="L1689" s="8" t="s">
        <v>12243</v>
      </c>
      <c r="M1689" s="390"/>
    </row>
    <row r="1690" spans="1:13" ht="21" customHeight="1">
      <c r="A1690" s="1884">
        <v>1680</v>
      </c>
      <c r="B1690" s="144" t="str">
        <f>LEFT(C1690,4)</f>
        <v>WJ01</v>
      </c>
      <c r="C1690" s="8" t="str">
        <f>CONCATENATE(K1690,L1690)</f>
        <v>WJ01V0262R1E00</v>
      </c>
      <c r="D1690" s="57" t="s">
        <v>41512</v>
      </c>
      <c r="E1690" s="1565" t="s">
        <v>41513</v>
      </c>
      <c r="F1690" s="24"/>
      <c r="G1690" s="24"/>
      <c r="H1690" s="306" t="s">
        <v>13201</v>
      </c>
      <c r="I1690" s="1889">
        <v>1</v>
      </c>
      <c r="J1690" s="1889">
        <v>21</v>
      </c>
      <c r="K1690" s="1565" t="s">
        <v>41655</v>
      </c>
      <c r="L1690" s="8" t="s">
        <v>43566</v>
      </c>
      <c r="M1690" s="390"/>
    </row>
    <row r="1691" spans="1:13" ht="21" customHeight="1">
      <c r="A1691" s="1884">
        <v>1681</v>
      </c>
      <c r="B1691" s="144" t="str">
        <f>LEFT(C1691,4)</f>
        <v>WJ01</v>
      </c>
      <c r="C1691" s="8" t="str">
        <f>CONCATENATE(K1691,L1691)</f>
        <v>WJ01V0263R0C62</v>
      </c>
      <c r="D1691" s="57" t="s">
        <v>43525</v>
      </c>
      <c r="E1691" s="1573" t="s">
        <v>43526</v>
      </c>
      <c r="F1691" s="24"/>
      <c r="G1691" s="24"/>
      <c r="H1691" s="306" t="s">
        <v>13201</v>
      </c>
      <c r="I1691" s="1889">
        <v>1</v>
      </c>
      <c r="J1691" s="1889">
        <v>21</v>
      </c>
      <c r="K1691" s="1573" t="s">
        <v>43856</v>
      </c>
      <c r="L1691" s="8" t="s">
        <v>43857</v>
      </c>
      <c r="M1691" s="390"/>
    </row>
    <row r="1692" spans="1:13" ht="21" customHeight="1">
      <c r="A1692" s="1884">
        <v>1682</v>
      </c>
      <c r="B1692" s="144" t="str">
        <f t="shared" si="141"/>
        <v>WJ01</v>
      </c>
      <c r="C1692" s="8" t="str">
        <f t="shared" si="142"/>
        <v>WJ01V0264R0E00</v>
      </c>
      <c r="D1692" s="57" t="s">
        <v>41445</v>
      </c>
      <c r="E1692" s="1468" t="s">
        <v>32638</v>
      </c>
      <c r="F1692" s="24"/>
      <c r="G1692" s="24"/>
      <c r="H1692" s="306" t="s">
        <v>13201</v>
      </c>
      <c r="I1692" s="1889">
        <v>1</v>
      </c>
      <c r="J1692" s="1889">
        <v>21</v>
      </c>
      <c r="K1692" s="1468" t="s">
        <v>41656</v>
      </c>
      <c r="L1692" s="8" t="s">
        <v>12243</v>
      </c>
      <c r="M1692" s="390"/>
    </row>
    <row r="1693" spans="1:13" ht="21" customHeight="1">
      <c r="A1693" s="1884">
        <v>1683</v>
      </c>
      <c r="B1693" s="144" t="str">
        <f t="shared" ref="B1693:B1699" si="143">LEFT(C1693,4)</f>
        <v>WJ01</v>
      </c>
      <c r="C1693" s="8" t="str">
        <f>CONCATENATE(K1693,L1693)</f>
        <v>WJ01V0265R0U18</v>
      </c>
      <c r="D1693" s="57" t="s">
        <v>41841</v>
      </c>
      <c r="E1693" s="1483" t="s">
        <v>41842</v>
      </c>
      <c r="F1693" s="24"/>
      <c r="G1693" s="24"/>
      <c r="H1693" s="306" t="s">
        <v>13201</v>
      </c>
      <c r="I1693" s="1889">
        <v>1</v>
      </c>
      <c r="J1693" s="1889">
        <v>21</v>
      </c>
      <c r="K1693" s="1483" t="s">
        <v>41871</v>
      </c>
      <c r="L1693" s="8" t="s">
        <v>25100</v>
      </c>
      <c r="M1693" s="390"/>
    </row>
    <row r="1694" spans="1:13" ht="21" customHeight="1">
      <c r="A1694" s="1884">
        <v>1684</v>
      </c>
      <c r="B1694" s="144" t="str">
        <f t="shared" si="143"/>
        <v>WJ01</v>
      </c>
      <c r="C1694" s="8" t="str">
        <f>CONCATENATE(K1694,L1694)</f>
        <v>WJ01V0265R0E00</v>
      </c>
      <c r="D1694" s="57" t="s">
        <v>41841</v>
      </c>
      <c r="E1694" s="1547" t="s">
        <v>41842</v>
      </c>
      <c r="F1694" s="24"/>
      <c r="G1694" s="24"/>
      <c r="H1694" s="306" t="s">
        <v>13201</v>
      </c>
      <c r="I1694" s="1889">
        <v>1</v>
      </c>
      <c r="J1694" s="1889">
        <v>21</v>
      </c>
      <c r="K1694" s="1547" t="s">
        <v>41871</v>
      </c>
      <c r="L1694" s="8" t="s">
        <v>43156</v>
      </c>
      <c r="M1694" s="390"/>
    </row>
    <row r="1695" spans="1:13" ht="21" customHeight="1">
      <c r="A1695" s="1884">
        <v>1685</v>
      </c>
      <c r="B1695" s="144" t="str">
        <f t="shared" si="143"/>
        <v>WJ01</v>
      </c>
      <c r="C1695" s="8" t="str">
        <f>CONCATENATE(K1695,L1695)</f>
        <v>WJ01V0266R0E00</v>
      </c>
      <c r="D1695" s="57" t="s">
        <v>42008</v>
      </c>
      <c r="E1695" s="1495" t="s">
        <v>42009</v>
      </c>
      <c r="F1695" s="24"/>
      <c r="G1695" s="24"/>
      <c r="H1695" s="306" t="s">
        <v>13201</v>
      </c>
      <c r="I1695" s="1889">
        <v>1</v>
      </c>
      <c r="J1695" s="1889">
        <v>21</v>
      </c>
      <c r="K1695" s="1495" t="s">
        <v>42020</v>
      </c>
      <c r="L1695" s="8" t="s">
        <v>12243</v>
      </c>
      <c r="M1695" s="390"/>
    </row>
    <row r="1696" spans="1:13" ht="21" customHeight="1">
      <c r="A1696" s="1884">
        <v>1686</v>
      </c>
      <c r="B1696" s="144" t="str">
        <f t="shared" si="143"/>
        <v>WJ01</v>
      </c>
      <c r="C1696" s="8" t="str">
        <f>CONCATENATE(K1696,L1696)</f>
        <v>WJ01V0266R0K01</v>
      </c>
      <c r="D1696" s="57" t="s">
        <v>42008</v>
      </c>
      <c r="E1696" s="1528" t="s">
        <v>42009</v>
      </c>
      <c r="F1696" s="24"/>
      <c r="G1696" s="24"/>
      <c r="H1696" s="306" t="s">
        <v>13201</v>
      </c>
      <c r="I1696" s="1889">
        <v>1</v>
      </c>
      <c r="J1696" s="1889">
        <v>21</v>
      </c>
      <c r="K1696" s="1528" t="s">
        <v>42020</v>
      </c>
      <c r="L1696" s="8" t="s">
        <v>42696</v>
      </c>
      <c r="M1696" s="390"/>
    </row>
    <row r="1697" spans="1:13" ht="21" customHeight="1">
      <c r="A1697" s="1884">
        <v>1687</v>
      </c>
      <c r="B1697" s="144" t="str">
        <f t="shared" si="143"/>
        <v>WJ01</v>
      </c>
      <c r="C1697" s="8" t="str">
        <f>CONCATENATE(K1697,L1697)</f>
        <v>WJ01V0266R0D05</v>
      </c>
      <c r="D1697" s="57" t="s">
        <v>42008</v>
      </c>
      <c r="E1697" s="1573" t="s">
        <v>42009</v>
      </c>
      <c r="F1697" s="24"/>
      <c r="G1697" s="24"/>
      <c r="H1697" s="306" t="s">
        <v>13201</v>
      </c>
      <c r="I1697" s="1889">
        <v>1</v>
      </c>
      <c r="J1697" s="1889">
        <v>21</v>
      </c>
      <c r="K1697" s="1573" t="s">
        <v>42020</v>
      </c>
      <c r="L1697" s="8" t="s">
        <v>43844</v>
      </c>
      <c r="M1697" s="390"/>
    </row>
    <row r="1698" spans="1:13" ht="21" customHeight="1">
      <c r="A1698" s="1884">
        <v>1688</v>
      </c>
      <c r="B1698" s="144" t="str">
        <f t="shared" si="143"/>
        <v>WJ01</v>
      </c>
      <c r="C1698" s="38" t="str">
        <f t="shared" ref="C1698:C1714" si="144">CONCATENATE(K1698,L1698)</f>
        <v>WJ01V0268R0</v>
      </c>
      <c r="D1698" s="70" t="s">
        <v>39145</v>
      </c>
      <c r="E1698" s="69" t="s">
        <v>39146</v>
      </c>
      <c r="F1698" s="51"/>
      <c r="G1698" s="51"/>
      <c r="H1698" s="306" t="s">
        <v>13201</v>
      </c>
      <c r="I1698" s="1889">
        <v>1</v>
      </c>
      <c r="J1698" s="1889">
        <v>21</v>
      </c>
      <c r="K1698" s="1369" t="s">
        <v>39201</v>
      </c>
      <c r="L1698" s="8" t="s">
        <v>7064</v>
      </c>
      <c r="M1698" s="390"/>
    </row>
    <row r="1699" spans="1:13" ht="21" customHeight="1">
      <c r="A1699" s="1884">
        <v>1689</v>
      </c>
      <c r="B1699" s="144" t="str">
        <f t="shared" si="143"/>
        <v>WJ01</v>
      </c>
      <c r="C1699" s="8" t="str">
        <f>CONCATENATE(K1699,L1699)</f>
        <v>WJ01V0268R1</v>
      </c>
      <c r="D1699" s="57" t="s">
        <v>39145</v>
      </c>
      <c r="E1699" s="1545" t="s">
        <v>39146</v>
      </c>
      <c r="F1699" s="24"/>
      <c r="G1699" s="24"/>
      <c r="H1699" s="306" t="s">
        <v>13201</v>
      </c>
      <c r="I1699" s="1889">
        <v>1</v>
      </c>
      <c r="J1699" s="1889">
        <v>21</v>
      </c>
      <c r="K1699" s="1545" t="s">
        <v>39201</v>
      </c>
      <c r="L1699" s="8" t="s">
        <v>6882</v>
      </c>
      <c r="M1699" s="390"/>
    </row>
    <row r="1700" spans="1:13" ht="21" customHeight="1">
      <c r="A1700" s="1884">
        <v>1690</v>
      </c>
      <c r="B1700" s="144" t="str">
        <f t="shared" ref="B1700:B1714" si="145">LEFT(C1700,4)</f>
        <v>WJ01</v>
      </c>
      <c r="C1700" s="38" t="str">
        <f t="shared" si="144"/>
        <v>WJ01V0269R0C54</v>
      </c>
      <c r="D1700" s="70" t="s">
        <v>42453</v>
      </c>
      <c r="E1700" s="69" t="s">
        <v>26793</v>
      </c>
      <c r="F1700" s="51"/>
      <c r="G1700" s="51"/>
      <c r="H1700" s="306" t="s">
        <v>13201</v>
      </c>
      <c r="I1700" s="1889">
        <v>1</v>
      </c>
      <c r="J1700" s="1889">
        <v>21</v>
      </c>
      <c r="K1700" s="1528" t="s">
        <v>42645</v>
      </c>
      <c r="L1700" s="8" t="s">
        <v>38627</v>
      </c>
      <c r="M1700" s="390"/>
    </row>
    <row r="1701" spans="1:13" ht="21" customHeight="1">
      <c r="A1701" s="1884">
        <v>1691</v>
      </c>
      <c r="B1701" s="144" t="str">
        <f>LEFT(C1701,4)</f>
        <v>WJ01</v>
      </c>
      <c r="C1701" s="8" t="str">
        <f>CONCATENATE(K1701,L1701)</f>
        <v>WJ01V0269R1C54</v>
      </c>
      <c r="D1701" s="57" t="s">
        <v>42453</v>
      </c>
      <c r="E1701" s="1581" t="s">
        <v>26793</v>
      </c>
      <c r="F1701" s="24"/>
      <c r="G1701" s="24"/>
      <c r="H1701" s="306" t="s">
        <v>13201</v>
      </c>
      <c r="I1701" s="1889">
        <v>1</v>
      </c>
      <c r="J1701" s="1889">
        <v>21</v>
      </c>
      <c r="K1701" s="1581" t="s">
        <v>42645</v>
      </c>
      <c r="L1701" s="8" t="s">
        <v>44039</v>
      </c>
      <c r="M1701" s="390"/>
    </row>
    <row r="1702" spans="1:13" ht="21" customHeight="1">
      <c r="A1702" s="1884">
        <v>1692</v>
      </c>
      <c r="B1702" s="144" t="str">
        <f t="shared" si="145"/>
        <v>WJ01</v>
      </c>
      <c r="C1702" s="8" t="str">
        <f t="shared" si="144"/>
        <v>WJ01V0270R0C54</v>
      </c>
      <c r="D1702" s="57" t="s">
        <v>42459</v>
      </c>
      <c r="E1702" s="1528" t="s">
        <v>25957</v>
      </c>
      <c r="F1702" s="24"/>
      <c r="G1702" s="24"/>
      <c r="H1702" s="306" t="s">
        <v>13201</v>
      </c>
      <c r="I1702" s="1889">
        <v>1</v>
      </c>
      <c r="J1702" s="1889">
        <v>21</v>
      </c>
      <c r="K1702" s="1528" t="s">
        <v>42646</v>
      </c>
      <c r="L1702" s="8" t="s">
        <v>38627</v>
      </c>
      <c r="M1702" s="390"/>
    </row>
    <row r="1703" spans="1:13" ht="21" customHeight="1">
      <c r="A1703" s="1884">
        <v>1693</v>
      </c>
      <c r="B1703" s="144" t="str">
        <f t="shared" si="145"/>
        <v>WJ01</v>
      </c>
      <c r="C1703" s="8" t="str">
        <f t="shared" si="144"/>
        <v>WJ01V0271R0C54</v>
      </c>
      <c r="D1703" s="57" t="s">
        <v>42462</v>
      </c>
      <c r="E1703" s="1528" t="s">
        <v>25969</v>
      </c>
      <c r="F1703" s="24"/>
      <c r="G1703" s="24"/>
      <c r="H1703" s="306" t="s">
        <v>13201</v>
      </c>
      <c r="I1703" s="1889">
        <v>1</v>
      </c>
      <c r="J1703" s="1889">
        <v>21</v>
      </c>
      <c r="K1703" s="1528" t="s">
        <v>42647</v>
      </c>
      <c r="L1703" s="8" t="s">
        <v>38627</v>
      </c>
      <c r="M1703" s="390"/>
    </row>
    <row r="1704" spans="1:13" ht="21" customHeight="1">
      <c r="A1704" s="1884">
        <v>1694</v>
      </c>
      <c r="B1704" s="144" t="str">
        <f t="shared" si="145"/>
        <v>WJ01</v>
      </c>
      <c r="C1704" s="8" t="str">
        <f t="shared" si="144"/>
        <v>WJ01V0272R0U09</v>
      </c>
      <c r="D1704" s="57" t="s">
        <v>42525</v>
      </c>
      <c r="E1704" s="1528" t="s">
        <v>42526</v>
      </c>
      <c r="F1704" s="24"/>
      <c r="G1704" s="24"/>
      <c r="H1704" s="306" t="s">
        <v>13201</v>
      </c>
      <c r="I1704" s="1889">
        <v>1</v>
      </c>
      <c r="J1704" s="1889">
        <v>21</v>
      </c>
      <c r="K1704" s="1528" t="s">
        <v>42648</v>
      </c>
      <c r="L1704" s="8" t="s">
        <v>42649</v>
      </c>
      <c r="M1704" s="390"/>
    </row>
    <row r="1705" spans="1:13" ht="21" customHeight="1">
      <c r="A1705" s="1884">
        <v>1695</v>
      </c>
      <c r="B1705" s="144" t="str">
        <f t="shared" si="145"/>
        <v>WJ01</v>
      </c>
      <c r="C1705" s="8" t="str">
        <f t="shared" si="144"/>
        <v>WJ01V0273R0C60</v>
      </c>
      <c r="D1705" s="57" t="s">
        <v>42561</v>
      </c>
      <c r="E1705" s="1528" t="s">
        <v>21217</v>
      </c>
      <c r="F1705" s="24"/>
      <c r="G1705" s="24"/>
      <c r="H1705" s="306" t="s">
        <v>13201</v>
      </c>
      <c r="I1705" s="1889">
        <v>1</v>
      </c>
      <c r="J1705" s="1889">
        <v>21</v>
      </c>
      <c r="K1705" s="1528" t="s">
        <v>42650</v>
      </c>
      <c r="L1705" s="8" t="s">
        <v>42651</v>
      </c>
      <c r="M1705" s="390"/>
    </row>
    <row r="1706" spans="1:13" ht="21" customHeight="1">
      <c r="A1706" s="1884">
        <v>1696</v>
      </c>
      <c r="B1706" s="144" t="str">
        <f t="shared" si="145"/>
        <v>WJ01</v>
      </c>
      <c r="C1706" s="8" t="str">
        <f t="shared" si="144"/>
        <v>WJ01V0274R0C60</v>
      </c>
      <c r="D1706" s="57" t="s">
        <v>42562</v>
      </c>
      <c r="E1706" s="1528" t="s">
        <v>27116</v>
      </c>
      <c r="F1706" s="24"/>
      <c r="G1706" s="24"/>
      <c r="H1706" s="306" t="s">
        <v>13201</v>
      </c>
      <c r="I1706" s="1889">
        <v>1</v>
      </c>
      <c r="J1706" s="1889">
        <v>21</v>
      </c>
      <c r="K1706" s="1528" t="s">
        <v>42652</v>
      </c>
      <c r="L1706" s="8" t="s">
        <v>42651</v>
      </c>
      <c r="M1706" s="390"/>
    </row>
    <row r="1707" spans="1:13" ht="21" customHeight="1">
      <c r="A1707" s="1884">
        <v>1697</v>
      </c>
      <c r="B1707" s="144" t="str">
        <f t="shared" si="145"/>
        <v>WJ01</v>
      </c>
      <c r="C1707" s="8" t="str">
        <f t="shared" si="144"/>
        <v>WJ01V0275R0C60</v>
      </c>
      <c r="D1707" s="57" t="s">
        <v>42579</v>
      </c>
      <c r="E1707" s="1528" t="s">
        <v>26998</v>
      </c>
      <c r="F1707" s="24"/>
      <c r="G1707" s="24"/>
      <c r="H1707" s="306" t="s">
        <v>13201</v>
      </c>
      <c r="I1707" s="1889">
        <v>1</v>
      </c>
      <c r="J1707" s="1889">
        <v>21</v>
      </c>
      <c r="K1707" s="1528" t="s">
        <v>42653</v>
      </c>
      <c r="L1707" s="8" t="s">
        <v>42651</v>
      </c>
      <c r="M1707" s="390"/>
    </row>
    <row r="1708" spans="1:13" ht="21" customHeight="1">
      <c r="A1708" s="1884">
        <v>1698</v>
      </c>
      <c r="B1708" s="144" t="str">
        <f t="shared" si="145"/>
        <v>WJ01</v>
      </c>
      <c r="C1708" s="38" t="str">
        <f t="shared" si="144"/>
        <v>WJ01V0276R0C31</v>
      </c>
      <c r="D1708" s="70" t="s">
        <v>42601</v>
      </c>
      <c r="E1708" s="69" t="s">
        <v>41484</v>
      </c>
      <c r="F1708" s="51"/>
      <c r="G1708" s="51"/>
      <c r="H1708" s="306" t="s">
        <v>13201</v>
      </c>
      <c r="I1708" s="1889">
        <v>1</v>
      </c>
      <c r="J1708" s="1889">
        <v>21</v>
      </c>
      <c r="K1708" s="1528" t="s">
        <v>42654</v>
      </c>
      <c r="L1708" s="8" t="s">
        <v>25094</v>
      </c>
      <c r="M1708" s="390"/>
    </row>
    <row r="1709" spans="1:13" ht="21" customHeight="1">
      <c r="A1709" s="1884">
        <v>1699</v>
      </c>
      <c r="B1709" s="144" t="str">
        <f>LEFT(C1709,4)</f>
        <v>WJ01</v>
      </c>
      <c r="C1709" s="8" t="str">
        <f>CONCATENATE(K1709,L1709)</f>
        <v>WJ01V0276R1C31</v>
      </c>
      <c r="D1709" s="57" t="s">
        <v>42601</v>
      </c>
      <c r="E1709" s="1557" t="s">
        <v>41484</v>
      </c>
      <c r="F1709" s="24"/>
      <c r="G1709" s="24"/>
      <c r="H1709" s="306" t="s">
        <v>13201</v>
      </c>
      <c r="I1709" s="1889">
        <v>1</v>
      </c>
      <c r="J1709" s="1889">
        <v>21</v>
      </c>
      <c r="K1709" s="1557" t="s">
        <v>42654</v>
      </c>
      <c r="L1709" s="8" t="s">
        <v>43391</v>
      </c>
      <c r="M1709" s="390"/>
    </row>
    <row r="1710" spans="1:13" ht="21" customHeight="1">
      <c r="A1710" s="1884">
        <v>1700</v>
      </c>
      <c r="B1710" s="144" t="str">
        <f t="shared" si="145"/>
        <v>WJ01</v>
      </c>
      <c r="C1710" s="38" t="str">
        <f t="shared" si="144"/>
        <v>WJ01V0277R0C60</v>
      </c>
      <c r="D1710" s="70" t="s">
        <v>42604</v>
      </c>
      <c r="E1710" s="69" t="s">
        <v>42605</v>
      </c>
      <c r="F1710" s="51"/>
      <c r="G1710" s="51"/>
      <c r="H1710" s="306" t="s">
        <v>13201</v>
      </c>
      <c r="I1710" s="1889">
        <v>1</v>
      </c>
      <c r="J1710" s="1889">
        <v>21</v>
      </c>
      <c r="K1710" s="1528" t="s">
        <v>42655</v>
      </c>
      <c r="L1710" s="8" t="s">
        <v>42651</v>
      </c>
      <c r="M1710" s="390"/>
    </row>
    <row r="1711" spans="1:13" ht="21" customHeight="1">
      <c r="A1711" s="1884">
        <v>1701</v>
      </c>
      <c r="B1711" s="144" t="str">
        <f>LEFT(C1711,4)</f>
        <v>WJ01</v>
      </c>
      <c r="C1711" s="8" t="str">
        <f>CONCATENATE(K1711,L1711)</f>
        <v>WJ01V0277R1C60</v>
      </c>
      <c r="D1711" s="57" t="s">
        <v>42604</v>
      </c>
      <c r="E1711" s="1581" t="s">
        <v>42605</v>
      </c>
      <c r="F1711" s="24"/>
      <c r="G1711" s="24"/>
      <c r="H1711" s="306" t="s">
        <v>13201</v>
      </c>
      <c r="I1711" s="1889">
        <v>1</v>
      </c>
      <c r="J1711" s="1889">
        <v>21</v>
      </c>
      <c r="K1711" s="1581" t="s">
        <v>42655</v>
      </c>
      <c r="L1711" s="8" t="s">
        <v>44042</v>
      </c>
      <c r="M1711" s="390"/>
    </row>
    <row r="1712" spans="1:13" ht="21" customHeight="1">
      <c r="A1712" s="1884">
        <v>1702</v>
      </c>
      <c r="B1712" s="144" t="str">
        <f t="shared" si="145"/>
        <v>WJ01</v>
      </c>
      <c r="C1712" s="8" t="str">
        <f t="shared" si="144"/>
        <v>WJ01V0278R0C60</v>
      </c>
      <c r="D1712" s="57" t="s">
        <v>42609</v>
      </c>
      <c r="E1712" s="1528" t="s">
        <v>25957</v>
      </c>
      <c r="F1712" s="24"/>
      <c r="G1712" s="24"/>
      <c r="H1712" s="306" t="s">
        <v>13201</v>
      </c>
      <c r="I1712" s="1889">
        <v>1</v>
      </c>
      <c r="J1712" s="1889">
        <v>21</v>
      </c>
      <c r="K1712" s="1528" t="s">
        <v>42656</v>
      </c>
      <c r="L1712" s="8" t="s">
        <v>42651</v>
      </c>
      <c r="M1712" s="390"/>
    </row>
    <row r="1713" spans="1:13" ht="21" customHeight="1">
      <c r="A1713" s="1884">
        <v>1703</v>
      </c>
      <c r="B1713" s="144" t="str">
        <f t="shared" si="145"/>
        <v>WJ01</v>
      </c>
      <c r="C1713" s="8" t="str">
        <f t="shared" si="144"/>
        <v>WJ01V0279R0C60</v>
      </c>
      <c r="D1713" s="57" t="s">
        <v>42610</v>
      </c>
      <c r="E1713" s="1528" t="s">
        <v>25969</v>
      </c>
      <c r="F1713" s="24"/>
      <c r="G1713" s="24"/>
      <c r="H1713" s="306" t="s">
        <v>13201</v>
      </c>
      <c r="I1713" s="1889">
        <v>1</v>
      </c>
      <c r="J1713" s="1889">
        <v>21</v>
      </c>
      <c r="K1713" s="1528" t="s">
        <v>42657</v>
      </c>
      <c r="L1713" s="8" t="s">
        <v>42651</v>
      </c>
      <c r="M1713" s="390"/>
    </row>
    <row r="1714" spans="1:13" ht="21" customHeight="1">
      <c r="A1714" s="1884">
        <v>1704</v>
      </c>
      <c r="B1714" s="144" t="str">
        <f t="shared" si="145"/>
        <v>WJ01</v>
      </c>
      <c r="C1714" s="8" t="str">
        <f t="shared" si="144"/>
        <v>WJ01V0280R0C60</v>
      </c>
      <c r="D1714" s="57" t="s">
        <v>42612</v>
      </c>
      <c r="E1714" s="1528" t="s">
        <v>42613</v>
      </c>
      <c r="F1714" s="24"/>
      <c r="G1714" s="24"/>
      <c r="H1714" s="306" t="s">
        <v>13201</v>
      </c>
      <c r="I1714" s="1889">
        <v>1</v>
      </c>
      <c r="J1714" s="1889">
        <v>21</v>
      </c>
      <c r="K1714" s="1528" t="s">
        <v>42658</v>
      </c>
      <c r="L1714" s="8" t="s">
        <v>42651</v>
      </c>
      <c r="M1714" s="390"/>
    </row>
    <row r="1715" spans="1:13" ht="21" customHeight="1">
      <c r="A1715" s="1884">
        <v>1705</v>
      </c>
      <c r="B1715" s="144" t="str">
        <f t="shared" ref="B1715:B1732" si="146">LEFT(C1715,4)</f>
        <v>WJ01</v>
      </c>
      <c r="C1715" s="38" t="str">
        <f t="shared" ref="C1715:C1732" si="147">CONCATENATE(K1715,L1715)</f>
        <v>WJ01V0281R0C65</v>
      </c>
      <c r="D1715" s="70" t="s">
        <v>42981</v>
      </c>
      <c r="E1715" s="69" t="s">
        <v>42982</v>
      </c>
      <c r="F1715" s="51"/>
      <c r="G1715" s="24"/>
      <c r="H1715" s="306" t="s">
        <v>13201</v>
      </c>
      <c r="I1715" s="1889">
        <v>1</v>
      </c>
      <c r="J1715" s="1889">
        <v>21</v>
      </c>
      <c r="K1715" s="1545" t="s">
        <v>43102</v>
      </c>
      <c r="L1715" s="8" t="s">
        <v>43103</v>
      </c>
      <c r="M1715" s="390"/>
    </row>
    <row r="1716" spans="1:13" ht="21" customHeight="1">
      <c r="A1716" s="1884">
        <v>1706</v>
      </c>
      <c r="B1716" s="144" t="str">
        <f t="shared" ref="B1716:B1721" si="148">LEFT(C1716,4)</f>
        <v>WJ01</v>
      </c>
      <c r="C1716" s="8" t="str">
        <f t="shared" ref="C1716:C1721" si="149">CONCATENATE(K1716,L1716)</f>
        <v>WJ01V0281R1C65</v>
      </c>
      <c r="D1716" s="57" t="s">
        <v>42981</v>
      </c>
      <c r="E1716" s="1591" t="s">
        <v>44242</v>
      </c>
      <c r="F1716" s="24"/>
      <c r="G1716" s="24"/>
      <c r="H1716" s="306" t="s">
        <v>13201</v>
      </c>
      <c r="I1716" s="1889">
        <v>1</v>
      </c>
      <c r="J1716" s="1889">
        <v>21</v>
      </c>
      <c r="K1716" s="1591" t="s">
        <v>43102</v>
      </c>
      <c r="L1716" s="8" t="s">
        <v>44241</v>
      </c>
      <c r="M1716" s="390"/>
    </row>
    <row r="1717" spans="1:13" ht="21" customHeight="1">
      <c r="A1717" s="1884">
        <v>1707</v>
      </c>
      <c r="B1717" s="144" t="str">
        <f t="shared" si="148"/>
        <v>WJ01</v>
      </c>
      <c r="C1717" s="38" t="str">
        <f t="shared" si="149"/>
        <v>WJ01V0282R0C58</v>
      </c>
      <c r="D1717" s="70" t="s">
        <v>43146</v>
      </c>
      <c r="E1717" s="69" t="s">
        <v>43147</v>
      </c>
      <c r="F1717" s="24"/>
      <c r="G1717" s="24"/>
      <c r="H1717" s="306" t="s">
        <v>13201</v>
      </c>
      <c r="I1717" s="1889">
        <v>1</v>
      </c>
      <c r="J1717" s="1889">
        <v>21</v>
      </c>
      <c r="K1717" s="1547" t="s">
        <v>43179</v>
      </c>
      <c r="L1717" s="8" t="s">
        <v>43181</v>
      </c>
      <c r="M1717" s="390"/>
    </row>
    <row r="1718" spans="1:13" ht="21" customHeight="1">
      <c r="A1718" s="1884">
        <v>1708</v>
      </c>
      <c r="B1718" s="144" t="str">
        <f t="shared" si="148"/>
        <v>WJ01</v>
      </c>
      <c r="C1718" s="8" t="str">
        <f t="shared" si="149"/>
        <v>WJ01V0282R1C58</v>
      </c>
      <c r="D1718" s="57" t="s">
        <v>43146</v>
      </c>
      <c r="E1718" s="1702" t="s">
        <v>43147</v>
      </c>
      <c r="F1718" s="24"/>
      <c r="G1718" s="24"/>
      <c r="H1718" s="306" t="s">
        <v>13201</v>
      </c>
      <c r="I1718" s="1889">
        <v>1</v>
      </c>
      <c r="J1718" s="1889">
        <v>21</v>
      </c>
      <c r="K1718" s="1702" t="s">
        <v>43179</v>
      </c>
      <c r="L1718" s="8" t="s">
        <v>46527</v>
      </c>
      <c r="M1718" s="390"/>
    </row>
    <row r="1719" spans="1:13" ht="21" customHeight="1">
      <c r="A1719" s="1884">
        <v>1709</v>
      </c>
      <c r="B1719" s="144" t="str">
        <f t="shared" si="148"/>
        <v>WJ01</v>
      </c>
      <c r="C1719" s="8" t="str">
        <f t="shared" si="149"/>
        <v>WJ01V0283R0C58</v>
      </c>
      <c r="D1719" s="57" t="s">
        <v>43140</v>
      </c>
      <c r="E1719" s="1547" t="s">
        <v>43141</v>
      </c>
      <c r="F1719" s="24"/>
      <c r="G1719" s="24"/>
      <c r="H1719" s="306" t="s">
        <v>13201</v>
      </c>
      <c r="I1719" s="1889">
        <v>1</v>
      </c>
      <c r="J1719" s="1889">
        <v>21</v>
      </c>
      <c r="K1719" s="1547" t="s">
        <v>43180</v>
      </c>
      <c r="L1719" s="8" t="s">
        <v>43181</v>
      </c>
      <c r="M1719" s="390"/>
    </row>
    <row r="1720" spans="1:13" ht="21" customHeight="1">
      <c r="A1720" s="1884">
        <v>1710</v>
      </c>
      <c r="B1720" s="144" t="str">
        <f t="shared" si="148"/>
        <v>WJ01</v>
      </c>
      <c r="C1720" s="8" t="str">
        <f t="shared" si="149"/>
        <v>WJ01V0284R0C65</v>
      </c>
      <c r="D1720" s="57" t="s">
        <v>43785</v>
      </c>
      <c r="E1720" s="1573" t="s">
        <v>43786</v>
      </c>
      <c r="F1720" s="24"/>
      <c r="G1720" s="24"/>
      <c r="H1720" s="306" t="s">
        <v>13201</v>
      </c>
      <c r="I1720" s="1889">
        <v>1</v>
      </c>
      <c r="J1720" s="1889">
        <v>21</v>
      </c>
      <c r="K1720" s="1573" t="s">
        <v>43873</v>
      </c>
      <c r="L1720" s="8" t="s">
        <v>43103</v>
      </c>
      <c r="M1720" s="390"/>
    </row>
    <row r="1721" spans="1:13" ht="21" customHeight="1">
      <c r="A1721" s="1884">
        <v>1711</v>
      </c>
      <c r="B1721" s="144" t="str">
        <f t="shared" si="148"/>
        <v>WJ01</v>
      </c>
      <c r="C1721" s="8" t="str">
        <f t="shared" si="149"/>
        <v>WJ01V0284R0E00</v>
      </c>
      <c r="D1721" s="57" t="s">
        <v>43785</v>
      </c>
      <c r="E1721" s="1738" t="s">
        <v>43786</v>
      </c>
      <c r="F1721" s="24"/>
      <c r="G1721" s="24"/>
      <c r="H1721" s="306" t="s">
        <v>13201</v>
      </c>
      <c r="I1721" s="1889">
        <v>1</v>
      </c>
      <c r="J1721" s="1889">
        <v>21</v>
      </c>
      <c r="K1721" s="1738" t="s">
        <v>43873</v>
      </c>
      <c r="L1721" s="8" t="s">
        <v>12243</v>
      </c>
      <c r="M1721" s="390"/>
    </row>
    <row r="1722" spans="1:13" ht="21" customHeight="1">
      <c r="A1722" s="1884">
        <v>1712</v>
      </c>
      <c r="B1722" s="144" t="str">
        <f t="shared" si="146"/>
        <v>WJ01</v>
      </c>
      <c r="C1722" s="8" t="str">
        <f t="shared" si="147"/>
        <v>WJ01V0285R0C54</v>
      </c>
      <c r="D1722" s="57" t="s">
        <v>42957</v>
      </c>
      <c r="E1722" s="1545" t="s">
        <v>42958</v>
      </c>
      <c r="F1722" s="24"/>
      <c r="G1722" s="24"/>
      <c r="H1722" s="306" t="s">
        <v>13201</v>
      </c>
      <c r="I1722" s="1889">
        <v>1</v>
      </c>
      <c r="J1722" s="1889">
        <v>21</v>
      </c>
      <c r="K1722" s="1545" t="s">
        <v>43104</v>
      </c>
      <c r="L1722" s="8" t="s">
        <v>38627</v>
      </c>
      <c r="M1722" s="390"/>
    </row>
    <row r="1723" spans="1:13" ht="21" customHeight="1">
      <c r="A1723" s="1884">
        <v>1713</v>
      </c>
      <c r="B1723" s="144" t="str">
        <f t="shared" si="146"/>
        <v>WJ01</v>
      </c>
      <c r="C1723" s="8" t="str">
        <f t="shared" si="147"/>
        <v>WJ01V0285R0E00</v>
      </c>
      <c r="D1723" s="57" t="s">
        <v>42957</v>
      </c>
      <c r="E1723" s="1545" t="s">
        <v>42958</v>
      </c>
      <c r="F1723" s="24"/>
      <c r="G1723" s="24"/>
      <c r="H1723" s="306" t="s">
        <v>13201</v>
      </c>
      <c r="I1723" s="1889">
        <v>1</v>
      </c>
      <c r="J1723" s="1889">
        <v>21</v>
      </c>
      <c r="K1723" s="1545" t="s">
        <v>43104</v>
      </c>
      <c r="L1723" s="8" t="s">
        <v>12243</v>
      </c>
      <c r="M1723" s="390"/>
    </row>
    <row r="1724" spans="1:13" ht="21" customHeight="1">
      <c r="A1724" s="1884">
        <v>1714</v>
      </c>
      <c r="B1724" s="144" t="str">
        <f t="shared" si="146"/>
        <v>WJ01</v>
      </c>
      <c r="C1724" s="8" t="str">
        <f t="shared" si="147"/>
        <v>WJ01V0285R0E01</v>
      </c>
      <c r="D1724" s="57" t="s">
        <v>42957</v>
      </c>
      <c r="E1724" s="1545" t="s">
        <v>42958</v>
      </c>
      <c r="F1724" s="24"/>
      <c r="G1724" s="24"/>
      <c r="H1724" s="306" t="s">
        <v>13201</v>
      </c>
      <c r="I1724" s="1889">
        <v>1</v>
      </c>
      <c r="J1724" s="1889">
        <v>21</v>
      </c>
      <c r="K1724" s="1545" t="s">
        <v>43104</v>
      </c>
      <c r="L1724" s="8" t="s">
        <v>12235</v>
      </c>
      <c r="M1724" s="390"/>
    </row>
    <row r="1725" spans="1:13" ht="21" customHeight="1">
      <c r="A1725" s="1884">
        <v>1715</v>
      </c>
      <c r="B1725" s="144" t="str">
        <f t="shared" si="146"/>
        <v>WJ01</v>
      </c>
      <c r="C1725" s="8" t="str">
        <f t="shared" si="147"/>
        <v>WJ01V0286R0C54</v>
      </c>
      <c r="D1725" s="57" t="s">
        <v>42963</v>
      </c>
      <c r="E1725" s="1545" t="s">
        <v>42958</v>
      </c>
      <c r="F1725" s="24"/>
      <c r="G1725" s="24"/>
      <c r="H1725" s="306" t="s">
        <v>13201</v>
      </c>
      <c r="I1725" s="1889">
        <v>1</v>
      </c>
      <c r="J1725" s="1889">
        <v>21</v>
      </c>
      <c r="K1725" s="1545" t="s">
        <v>43105</v>
      </c>
      <c r="L1725" s="8" t="s">
        <v>38627</v>
      </c>
      <c r="M1725" s="390"/>
    </row>
    <row r="1726" spans="1:13" ht="21" customHeight="1">
      <c r="A1726" s="1884">
        <v>1716</v>
      </c>
      <c r="B1726" s="144" t="str">
        <f t="shared" si="146"/>
        <v>WJ01</v>
      </c>
      <c r="C1726" s="8" t="str">
        <f t="shared" si="147"/>
        <v>WJ01V0286R0E00</v>
      </c>
      <c r="D1726" s="57" t="s">
        <v>42963</v>
      </c>
      <c r="E1726" s="1545" t="s">
        <v>42958</v>
      </c>
      <c r="F1726" s="24"/>
      <c r="G1726" s="24"/>
      <c r="H1726" s="306" t="s">
        <v>13201</v>
      </c>
      <c r="I1726" s="1889">
        <v>1</v>
      </c>
      <c r="J1726" s="1889">
        <v>21</v>
      </c>
      <c r="K1726" s="1545" t="s">
        <v>43105</v>
      </c>
      <c r="L1726" s="8" t="s">
        <v>12243</v>
      </c>
      <c r="M1726" s="390"/>
    </row>
    <row r="1727" spans="1:13" ht="21" customHeight="1">
      <c r="A1727" s="1884">
        <v>1717</v>
      </c>
      <c r="B1727" s="144" t="str">
        <f t="shared" si="146"/>
        <v>WJ01</v>
      </c>
      <c r="C1727" s="8" t="str">
        <f t="shared" si="147"/>
        <v>WJ01V0286R0E01</v>
      </c>
      <c r="D1727" s="57" t="s">
        <v>42963</v>
      </c>
      <c r="E1727" s="1545" t="s">
        <v>42958</v>
      </c>
      <c r="F1727" s="24"/>
      <c r="G1727" s="24"/>
      <c r="H1727" s="306" t="s">
        <v>13201</v>
      </c>
      <c r="I1727" s="1889">
        <v>1</v>
      </c>
      <c r="J1727" s="1889">
        <v>21</v>
      </c>
      <c r="K1727" s="1545" t="s">
        <v>43105</v>
      </c>
      <c r="L1727" s="8" t="s">
        <v>12235</v>
      </c>
      <c r="M1727" s="390"/>
    </row>
    <row r="1728" spans="1:13" ht="21" customHeight="1">
      <c r="A1728" s="1884">
        <v>1718</v>
      </c>
      <c r="B1728" s="144" t="str">
        <f t="shared" si="146"/>
        <v>WJ01</v>
      </c>
      <c r="C1728" s="8" t="str">
        <f t="shared" si="147"/>
        <v>WJ01V0287R0E00</v>
      </c>
      <c r="D1728" s="57" t="s">
        <v>43061</v>
      </c>
      <c r="E1728" s="1545" t="s">
        <v>43062</v>
      </c>
      <c r="F1728" s="24"/>
      <c r="G1728" s="24"/>
      <c r="H1728" s="306" t="s">
        <v>13201</v>
      </c>
      <c r="I1728" s="1889">
        <v>1</v>
      </c>
      <c r="J1728" s="1889">
        <v>21</v>
      </c>
      <c r="K1728" s="1545" t="s">
        <v>43106</v>
      </c>
      <c r="L1728" s="8" t="s">
        <v>12243</v>
      </c>
      <c r="M1728" s="390"/>
    </row>
    <row r="1729" spans="1:13" ht="21" customHeight="1">
      <c r="A1729" s="1884">
        <v>1719</v>
      </c>
      <c r="B1729" s="144" t="str">
        <f>LEFT(C1729,4)</f>
        <v>WJ01</v>
      </c>
      <c r="C1729" s="8" t="str">
        <f>CONCATENATE(K1729,L1729)</f>
        <v>WJ01V0287R0W01</v>
      </c>
      <c r="D1729" s="57" t="s">
        <v>43061</v>
      </c>
      <c r="E1729" s="1665" t="s">
        <v>43062</v>
      </c>
      <c r="F1729" s="24"/>
      <c r="G1729" s="24"/>
      <c r="H1729" s="306" t="s">
        <v>13201</v>
      </c>
      <c r="I1729" s="1889">
        <v>1</v>
      </c>
      <c r="J1729" s="1889">
        <v>21</v>
      </c>
      <c r="K1729" s="1665" t="s">
        <v>43106</v>
      </c>
      <c r="L1729" s="8" t="s">
        <v>25092</v>
      </c>
      <c r="M1729" s="390"/>
    </row>
    <row r="1730" spans="1:13" ht="21" customHeight="1">
      <c r="A1730" s="1884">
        <v>1720</v>
      </c>
      <c r="B1730" s="144" t="str">
        <f t="shared" si="146"/>
        <v>WJ01</v>
      </c>
      <c r="C1730" s="8" t="str">
        <f t="shared" si="147"/>
        <v>WJ01V0288R0E00</v>
      </c>
      <c r="D1730" s="57" t="s">
        <v>43065</v>
      </c>
      <c r="E1730" s="1545" t="s">
        <v>43062</v>
      </c>
      <c r="F1730" s="24"/>
      <c r="G1730" s="24"/>
      <c r="H1730" s="306" t="s">
        <v>13201</v>
      </c>
      <c r="I1730" s="1889">
        <v>1</v>
      </c>
      <c r="J1730" s="1889">
        <v>21</v>
      </c>
      <c r="K1730" s="1545" t="s">
        <v>43107</v>
      </c>
      <c r="L1730" s="8" t="s">
        <v>12243</v>
      </c>
      <c r="M1730" s="390"/>
    </row>
    <row r="1731" spans="1:13" ht="21" customHeight="1">
      <c r="A1731" s="1884">
        <v>1721</v>
      </c>
      <c r="B1731" s="144" t="str">
        <f>LEFT(C1731,4)</f>
        <v>WJ01</v>
      </c>
      <c r="C1731" s="8" t="str">
        <f>CONCATENATE(K1731,L1731)</f>
        <v>WJ01V0288R0I04</v>
      </c>
      <c r="D1731" s="57" t="s">
        <v>43065</v>
      </c>
      <c r="E1731" s="1619" t="s">
        <v>43062</v>
      </c>
      <c r="F1731" s="24"/>
      <c r="G1731" s="24"/>
      <c r="H1731" s="306" t="s">
        <v>13201</v>
      </c>
      <c r="I1731" s="1889">
        <v>1</v>
      </c>
      <c r="J1731" s="1889">
        <v>21</v>
      </c>
      <c r="K1731" s="1619" t="s">
        <v>43107</v>
      </c>
      <c r="L1731" s="8" t="s">
        <v>44787</v>
      </c>
      <c r="M1731" s="390"/>
    </row>
    <row r="1732" spans="1:13" ht="21" customHeight="1">
      <c r="A1732" s="1884">
        <v>1722</v>
      </c>
      <c r="B1732" s="144" t="str">
        <f t="shared" si="146"/>
        <v>WJ01</v>
      </c>
      <c r="C1732" s="8" t="str">
        <f t="shared" si="147"/>
        <v>WJ01V0289R0C54</v>
      </c>
      <c r="D1732" s="57" t="s">
        <v>43072</v>
      </c>
      <c r="E1732" s="1545" t="s">
        <v>43073</v>
      </c>
      <c r="F1732" s="24"/>
      <c r="G1732" s="24"/>
      <c r="H1732" s="306" t="s">
        <v>13201</v>
      </c>
      <c r="I1732" s="1889">
        <v>1</v>
      </c>
      <c r="J1732" s="1889">
        <v>21</v>
      </c>
      <c r="K1732" s="1545" t="s">
        <v>43108</v>
      </c>
      <c r="L1732" s="8" t="s">
        <v>38627</v>
      </c>
      <c r="M1732" s="390"/>
    </row>
    <row r="1733" spans="1:13" ht="21" customHeight="1">
      <c r="A1733" s="1884">
        <v>1723</v>
      </c>
      <c r="B1733" s="144" t="str">
        <f>LEFT(C1733,4)</f>
        <v>WJ01</v>
      </c>
      <c r="C1733" s="8" t="str">
        <f>CONCATENATE(K1733,L1733)</f>
        <v>WJ01V0290R0C58</v>
      </c>
      <c r="D1733" s="57" t="s">
        <v>43153</v>
      </c>
      <c r="E1733" s="1547" t="s">
        <v>43154</v>
      </c>
      <c r="F1733" s="24"/>
      <c r="G1733" s="24"/>
      <c r="H1733" s="306" t="s">
        <v>13201</v>
      </c>
      <c r="I1733" s="1889">
        <v>1</v>
      </c>
      <c r="J1733" s="1889">
        <v>21</v>
      </c>
      <c r="K1733" s="1547" t="s">
        <v>43182</v>
      </c>
      <c r="L1733" s="8" t="s">
        <v>42663</v>
      </c>
      <c r="M1733" s="390"/>
    </row>
    <row r="1734" spans="1:13" ht="21" customHeight="1">
      <c r="A1734" s="1884">
        <v>1724</v>
      </c>
      <c r="B1734" s="144" t="str">
        <f>LEFT(C1734,4)</f>
        <v>WJ01</v>
      </c>
      <c r="C1734" s="8" t="str">
        <f>CONCATENATE(K1734,L1734)</f>
        <v>WJ01V0291R0C58</v>
      </c>
      <c r="D1734" s="57" t="s">
        <v>43912</v>
      </c>
      <c r="E1734" s="1591" t="s">
        <v>43913</v>
      </c>
      <c r="F1734" s="24"/>
      <c r="G1734" s="24"/>
      <c r="H1734" s="306" t="s">
        <v>13201</v>
      </c>
      <c r="I1734" s="1889">
        <v>1</v>
      </c>
      <c r="J1734" s="1889">
        <v>21</v>
      </c>
      <c r="K1734" s="1591" t="s">
        <v>44230</v>
      </c>
      <c r="L1734" s="8" t="s">
        <v>42663</v>
      </c>
      <c r="M1734" s="390"/>
    </row>
    <row r="1735" spans="1:13" ht="21" customHeight="1">
      <c r="A1735" s="1884">
        <v>1725</v>
      </c>
      <c r="B1735" s="144" t="str">
        <f>LEFT(C1735,4)</f>
        <v>WJ01</v>
      </c>
      <c r="C1735" s="8" t="str">
        <f>CONCATENATE(K1735,L1735)</f>
        <v>WJ01V0292R0H05</v>
      </c>
      <c r="D1735" s="57" t="s">
        <v>44174</v>
      </c>
      <c r="E1735" s="1591" t="s">
        <v>27116</v>
      </c>
      <c r="F1735" s="24"/>
      <c r="G1735" s="24"/>
      <c r="H1735" s="306" t="s">
        <v>13201</v>
      </c>
      <c r="I1735" s="1889">
        <v>1</v>
      </c>
      <c r="J1735" s="1889">
        <v>21</v>
      </c>
      <c r="K1735" s="1591" t="s">
        <v>44231</v>
      </c>
      <c r="L1735" s="8" t="s">
        <v>41651</v>
      </c>
      <c r="M1735" s="390"/>
    </row>
    <row r="1736" spans="1:13" ht="21" customHeight="1">
      <c r="A1736" s="1884">
        <v>1726</v>
      </c>
      <c r="B1736" s="144" t="str">
        <f>LEFT(C1736,4)</f>
        <v>WJ01</v>
      </c>
      <c r="C1736" s="8" t="str">
        <f>CONCATENATE(K1736,L1736)</f>
        <v>WJ01V0293R0H05</v>
      </c>
      <c r="D1736" s="57" t="s">
        <v>44170</v>
      </c>
      <c r="E1736" s="1591" t="s">
        <v>44171</v>
      </c>
      <c r="F1736" s="24"/>
      <c r="G1736" s="24"/>
      <c r="H1736" s="306" t="s">
        <v>13201</v>
      </c>
      <c r="I1736" s="1889">
        <v>1</v>
      </c>
      <c r="J1736" s="1889">
        <v>21</v>
      </c>
      <c r="K1736" s="1591" t="s">
        <v>44232</v>
      </c>
      <c r="L1736" s="8" t="s">
        <v>41651</v>
      </c>
      <c r="M1736" s="390"/>
    </row>
    <row r="1737" spans="1:13" ht="21" customHeight="1">
      <c r="A1737" s="1884">
        <v>1727</v>
      </c>
      <c r="B1737" s="144" t="str">
        <f>LEFT(C1737,4)</f>
        <v>WJ01</v>
      </c>
      <c r="C1737" s="8" t="str">
        <f>CONCATENATE(K1737,L1737)</f>
        <v>WJ01V0295R0A01</v>
      </c>
      <c r="D1737" s="57" t="s">
        <v>45661</v>
      </c>
      <c r="E1737" s="1665" t="s">
        <v>45662</v>
      </c>
      <c r="F1737" s="24"/>
      <c r="G1737" s="24"/>
      <c r="H1737" s="306" t="s">
        <v>13201</v>
      </c>
      <c r="I1737" s="1889">
        <v>1</v>
      </c>
      <c r="J1737" s="1889">
        <v>21</v>
      </c>
      <c r="K1737" s="1665" t="s">
        <v>45828</v>
      </c>
      <c r="L1737" s="8" t="s">
        <v>17184</v>
      </c>
      <c r="M1737" s="390"/>
    </row>
    <row r="1738" spans="1:13" ht="21" customHeight="1">
      <c r="A1738" s="1884">
        <v>1728</v>
      </c>
      <c r="B1738" s="144" t="str">
        <f t="shared" ref="B1738:B1743" si="150">LEFT(C1738,4)</f>
        <v>WJ01</v>
      </c>
      <c r="C1738" s="8" t="str">
        <f t="shared" ref="C1738:C1743" si="151">CONCATENATE(K1738,L1738)</f>
        <v>WJ01V0296R0E00</v>
      </c>
      <c r="D1738" s="57" t="s">
        <v>45659</v>
      </c>
      <c r="E1738" s="1665" t="s">
        <v>32638</v>
      </c>
      <c r="F1738" s="24"/>
      <c r="G1738" s="24"/>
      <c r="H1738" s="306" t="s">
        <v>13201</v>
      </c>
      <c r="I1738" s="1889">
        <v>1</v>
      </c>
      <c r="J1738" s="1889">
        <v>21</v>
      </c>
      <c r="K1738" s="1665" t="s">
        <v>45829</v>
      </c>
      <c r="L1738" s="8" t="s">
        <v>12243</v>
      </c>
      <c r="M1738" s="390"/>
    </row>
    <row r="1739" spans="1:13" ht="21" customHeight="1">
      <c r="A1739" s="1884">
        <v>1729</v>
      </c>
      <c r="B1739" s="144" t="str">
        <f t="shared" si="150"/>
        <v>WJ01</v>
      </c>
      <c r="C1739" s="8" t="str">
        <f t="shared" si="151"/>
        <v>WJ01V0296R0E01</v>
      </c>
      <c r="D1739" s="57" t="s">
        <v>45659</v>
      </c>
      <c r="E1739" s="1665" t="s">
        <v>32638</v>
      </c>
      <c r="F1739" s="24"/>
      <c r="G1739" s="24"/>
      <c r="H1739" s="306" t="s">
        <v>13201</v>
      </c>
      <c r="I1739" s="1889">
        <v>1</v>
      </c>
      <c r="J1739" s="1889">
        <v>21</v>
      </c>
      <c r="K1739" s="1665" t="s">
        <v>45829</v>
      </c>
      <c r="L1739" s="8" t="s">
        <v>12235</v>
      </c>
      <c r="M1739" s="390"/>
    </row>
    <row r="1740" spans="1:13" ht="21" customHeight="1">
      <c r="A1740" s="1884">
        <v>1730</v>
      </c>
      <c r="B1740" s="144" t="str">
        <f t="shared" si="150"/>
        <v>WJ01</v>
      </c>
      <c r="C1740" s="8" t="str">
        <f t="shared" si="151"/>
        <v>WJ01V0297R0E00</v>
      </c>
      <c r="D1740" s="57" t="s">
        <v>45619</v>
      </c>
      <c r="E1740" s="1665" t="s">
        <v>45620</v>
      </c>
      <c r="F1740" s="24"/>
      <c r="G1740" s="24"/>
      <c r="H1740" s="306" t="s">
        <v>13201</v>
      </c>
      <c r="I1740" s="1889">
        <v>1</v>
      </c>
      <c r="J1740" s="1889">
        <v>21</v>
      </c>
      <c r="K1740" s="1665" t="s">
        <v>45830</v>
      </c>
      <c r="L1740" s="8" t="s">
        <v>12243</v>
      </c>
      <c r="M1740" s="390"/>
    </row>
    <row r="1741" spans="1:13" ht="21" customHeight="1">
      <c r="A1741" s="1884">
        <v>1731</v>
      </c>
      <c r="B1741" s="144" t="str">
        <f>LEFT(C1741,4)</f>
        <v>WJ01</v>
      </c>
      <c r="C1741" s="8" t="str">
        <f>CONCATENATE(K1741,L1741)</f>
        <v>WJ01V0297R0D05</v>
      </c>
      <c r="D1741" s="57" t="s">
        <v>45619</v>
      </c>
      <c r="E1741" s="1666" t="s">
        <v>45620</v>
      </c>
      <c r="F1741" s="24"/>
      <c r="G1741" s="24"/>
      <c r="H1741" s="306" t="s">
        <v>13201</v>
      </c>
      <c r="I1741" s="1889">
        <v>1</v>
      </c>
      <c r="J1741" s="1889">
        <v>21</v>
      </c>
      <c r="K1741" s="1666" t="s">
        <v>45830</v>
      </c>
      <c r="L1741" s="8" t="s">
        <v>46049</v>
      </c>
      <c r="M1741" s="390"/>
    </row>
    <row r="1742" spans="1:13" ht="21" customHeight="1">
      <c r="A1742" s="1884">
        <v>1732</v>
      </c>
      <c r="B1742" s="144" t="str">
        <f t="shared" si="150"/>
        <v>WJ01</v>
      </c>
      <c r="C1742" s="8" t="str">
        <f t="shared" si="151"/>
        <v>WJ01V0298R0A01</v>
      </c>
      <c r="D1742" s="57" t="s">
        <v>45776</v>
      </c>
      <c r="E1742" s="1665" t="s">
        <v>24928</v>
      </c>
      <c r="F1742" s="24"/>
      <c r="G1742" s="24"/>
      <c r="H1742" s="306" t="s">
        <v>13201</v>
      </c>
      <c r="I1742" s="1889">
        <v>1</v>
      </c>
      <c r="J1742" s="1889">
        <v>21</v>
      </c>
      <c r="K1742" s="1665" t="s">
        <v>45831</v>
      </c>
      <c r="L1742" s="8" t="s">
        <v>17184</v>
      </c>
      <c r="M1742" s="390"/>
    </row>
    <row r="1743" spans="1:13" ht="21" customHeight="1">
      <c r="A1743" s="1884">
        <v>1733</v>
      </c>
      <c r="B1743" s="144" t="str">
        <f t="shared" si="150"/>
        <v>WJ01</v>
      </c>
      <c r="C1743" s="38" t="str">
        <f t="shared" si="151"/>
        <v>WJ01V0299R0A01</v>
      </c>
      <c r="D1743" s="70" t="s">
        <v>45769</v>
      </c>
      <c r="E1743" s="69" t="s">
        <v>21217</v>
      </c>
      <c r="F1743" s="24"/>
      <c r="G1743" s="24"/>
      <c r="H1743" s="306" t="s">
        <v>13201</v>
      </c>
      <c r="I1743" s="1889">
        <v>1</v>
      </c>
      <c r="J1743" s="1889">
        <v>21</v>
      </c>
      <c r="K1743" s="1665" t="s">
        <v>45832</v>
      </c>
      <c r="L1743" s="8" t="s">
        <v>17184</v>
      </c>
      <c r="M1743" s="390"/>
    </row>
    <row r="1744" spans="1:13" ht="21" customHeight="1">
      <c r="A1744" s="1884">
        <v>1734</v>
      </c>
      <c r="B1744" s="144" t="str">
        <f>LEFT(C1744,4)</f>
        <v>WJ01</v>
      </c>
      <c r="C1744" s="8" t="str">
        <f>CONCATENATE(K1744,L1744)</f>
        <v>WJ01V0299R1A01</v>
      </c>
      <c r="D1744" s="57" t="s">
        <v>45769</v>
      </c>
      <c r="E1744" s="1713" t="s">
        <v>21217</v>
      </c>
      <c r="F1744" s="24"/>
      <c r="G1744" s="24"/>
      <c r="H1744" s="306" t="s">
        <v>13201</v>
      </c>
      <c r="I1744" s="1889">
        <v>1</v>
      </c>
      <c r="J1744" s="1889">
        <v>21</v>
      </c>
      <c r="K1744" s="1713" t="s">
        <v>45832</v>
      </c>
      <c r="L1744" s="8" t="s">
        <v>46730</v>
      </c>
      <c r="M1744" s="390"/>
    </row>
    <row r="1745" spans="1:13" ht="21" customHeight="1">
      <c r="A1745" s="1884">
        <v>1735</v>
      </c>
      <c r="B1745" s="144" t="str">
        <f t="shared" ref="B1745:B1750" si="152">LEFT(C1745,4)</f>
        <v>WJ01</v>
      </c>
      <c r="C1745" s="8" t="str">
        <f t="shared" ref="C1745:C1750" si="153">CONCATENATE(K1745,L1745)</f>
        <v>WJ01V0300R0C31</v>
      </c>
      <c r="D1745" s="57" t="s">
        <v>46183</v>
      </c>
      <c r="E1745" s="1675" t="s">
        <v>46179</v>
      </c>
      <c r="F1745" s="24"/>
      <c r="G1745" s="24"/>
      <c r="H1745" s="306" t="s">
        <v>13201</v>
      </c>
      <c r="I1745" s="1889">
        <v>1</v>
      </c>
      <c r="J1745" s="1889">
        <v>21</v>
      </c>
      <c r="K1745" s="1675" t="s">
        <v>46209</v>
      </c>
      <c r="L1745" s="8" t="s">
        <v>25094</v>
      </c>
      <c r="M1745" s="390"/>
    </row>
    <row r="1746" spans="1:13" ht="21" customHeight="1">
      <c r="A1746" s="1884">
        <v>1736</v>
      </c>
      <c r="B1746" s="144" t="str">
        <f t="shared" si="152"/>
        <v>WJ01</v>
      </c>
      <c r="C1746" s="8" t="str">
        <f t="shared" si="153"/>
        <v>WJ01V0300R0C79</v>
      </c>
      <c r="D1746" s="57" t="s">
        <v>46183</v>
      </c>
      <c r="E1746" s="1675" t="s">
        <v>46179</v>
      </c>
      <c r="F1746" s="24"/>
      <c r="G1746" s="24"/>
      <c r="H1746" s="306" t="s">
        <v>13201</v>
      </c>
      <c r="I1746" s="1889">
        <v>1</v>
      </c>
      <c r="J1746" s="1889">
        <v>21</v>
      </c>
      <c r="K1746" s="1675" t="s">
        <v>46209</v>
      </c>
      <c r="L1746" s="8" t="s">
        <v>46210</v>
      </c>
      <c r="M1746" s="390"/>
    </row>
    <row r="1747" spans="1:13" ht="21" customHeight="1">
      <c r="A1747" s="1884">
        <v>1737</v>
      </c>
      <c r="B1747" s="144" t="str">
        <f t="shared" si="152"/>
        <v>WJ01</v>
      </c>
      <c r="C1747" s="8" t="str">
        <f t="shared" si="153"/>
        <v>WJ01V0300R0E00</v>
      </c>
      <c r="D1747" s="57" t="s">
        <v>46183</v>
      </c>
      <c r="E1747" s="1675" t="s">
        <v>46179</v>
      </c>
      <c r="F1747" s="24"/>
      <c r="G1747" s="24"/>
      <c r="H1747" s="306" t="s">
        <v>13201</v>
      </c>
      <c r="I1747" s="1889">
        <v>1</v>
      </c>
      <c r="J1747" s="1889">
        <v>21</v>
      </c>
      <c r="K1747" s="1675" t="s">
        <v>46209</v>
      </c>
      <c r="L1747" s="8" t="s">
        <v>12243</v>
      </c>
      <c r="M1747" s="390"/>
    </row>
    <row r="1748" spans="1:13" ht="21" customHeight="1">
      <c r="A1748" s="1884">
        <v>1738</v>
      </c>
      <c r="B1748" s="144" t="str">
        <f t="shared" si="152"/>
        <v>WJ01</v>
      </c>
      <c r="C1748" s="8" t="str">
        <f t="shared" si="153"/>
        <v>WJ01V0301R0C31</v>
      </c>
      <c r="D1748" s="57" t="s">
        <v>46180</v>
      </c>
      <c r="E1748" s="1675" t="s">
        <v>46179</v>
      </c>
      <c r="F1748" s="24"/>
      <c r="G1748" s="24"/>
      <c r="H1748" s="306" t="s">
        <v>13201</v>
      </c>
      <c r="I1748" s="1889">
        <v>1</v>
      </c>
      <c r="J1748" s="1889">
        <v>21</v>
      </c>
      <c r="K1748" s="1675" t="s">
        <v>46211</v>
      </c>
      <c r="L1748" s="8" t="s">
        <v>25094</v>
      </c>
      <c r="M1748" s="390"/>
    </row>
    <row r="1749" spans="1:13" ht="21" customHeight="1">
      <c r="A1749" s="1884">
        <v>1739</v>
      </c>
      <c r="B1749" s="144" t="str">
        <f t="shared" si="152"/>
        <v>WJ01</v>
      </c>
      <c r="C1749" s="8" t="str">
        <f t="shared" si="153"/>
        <v>WJ01V0301R0C79</v>
      </c>
      <c r="D1749" s="57" t="s">
        <v>46180</v>
      </c>
      <c r="E1749" s="1675" t="s">
        <v>46179</v>
      </c>
      <c r="F1749" s="24"/>
      <c r="G1749" s="24"/>
      <c r="H1749" s="306" t="s">
        <v>13201</v>
      </c>
      <c r="I1749" s="1889">
        <v>1</v>
      </c>
      <c r="J1749" s="1889">
        <v>21</v>
      </c>
      <c r="K1749" s="1675" t="s">
        <v>46211</v>
      </c>
      <c r="L1749" s="8" t="s">
        <v>46210</v>
      </c>
      <c r="M1749" s="390"/>
    </row>
    <row r="1750" spans="1:13" ht="21" customHeight="1">
      <c r="A1750" s="1884">
        <v>1740</v>
      </c>
      <c r="B1750" s="144" t="str">
        <f t="shared" si="152"/>
        <v>WJ01</v>
      </c>
      <c r="C1750" s="8" t="str">
        <f t="shared" si="153"/>
        <v>WJ01V0301R0E00</v>
      </c>
      <c r="D1750" s="57" t="s">
        <v>46180</v>
      </c>
      <c r="E1750" s="1675" t="s">
        <v>46179</v>
      </c>
      <c r="F1750" s="24"/>
      <c r="G1750" s="24"/>
      <c r="H1750" s="306" t="s">
        <v>13201</v>
      </c>
      <c r="I1750" s="1889">
        <v>1</v>
      </c>
      <c r="J1750" s="1889">
        <v>21</v>
      </c>
      <c r="K1750" s="1675" t="s">
        <v>46211</v>
      </c>
      <c r="L1750" s="8" t="s">
        <v>12243</v>
      </c>
      <c r="M1750" s="390"/>
    </row>
    <row r="1751" spans="1:13" ht="21" customHeight="1">
      <c r="A1751" s="1884">
        <v>1741</v>
      </c>
      <c r="B1751" s="144" t="str">
        <f>LEFT(C1751,4)</f>
        <v>WJ01</v>
      </c>
      <c r="C1751" s="8" t="str">
        <f>CONCATENATE(K1751,L1751)</f>
        <v>WJ01V0302R0B01</v>
      </c>
      <c r="D1751" s="57" t="s">
        <v>46342</v>
      </c>
      <c r="E1751" s="1689" t="s">
        <v>16694</v>
      </c>
      <c r="F1751" s="24"/>
      <c r="G1751" s="24"/>
      <c r="H1751" s="306" t="s">
        <v>13201</v>
      </c>
      <c r="I1751" s="1889">
        <v>1</v>
      </c>
      <c r="J1751" s="1889">
        <v>21</v>
      </c>
      <c r="K1751" s="1689" t="s">
        <v>46410</v>
      </c>
      <c r="L1751" s="8" t="s">
        <v>12595</v>
      </c>
      <c r="M1751" s="390"/>
    </row>
    <row r="1752" spans="1:13" ht="21" customHeight="1">
      <c r="A1752" s="1884">
        <v>1742</v>
      </c>
      <c r="B1752" s="144" t="str">
        <f t="shared" ref="B1752:B1759" si="154">LEFT(C1752,4)</f>
        <v>WJ01</v>
      </c>
      <c r="C1752" s="8" t="str">
        <f t="shared" ref="C1752:C1759" si="155">CONCATENATE(K1752,L1752)</f>
        <v>WJ01V0303R0</v>
      </c>
      <c r="D1752" s="57" t="s">
        <v>47204</v>
      </c>
      <c r="E1752" s="1738" t="s">
        <v>47205</v>
      </c>
      <c r="F1752" s="24"/>
      <c r="G1752" s="24"/>
      <c r="H1752" s="306" t="s">
        <v>13201</v>
      </c>
      <c r="I1752" s="1889">
        <v>1</v>
      </c>
      <c r="J1752" s="1889">
        <v>21</v>
      </c>
      <c r="K1752" s="1738" t="s">
        <v>47449</v>
      </c>
      <c r="L1752" s="8" t="s">
        <v>7064</v>
      </c>
      <c r="M1752" s="390"/>
    </row>
    <row r="1753" spans="1:13" ht="21" customHeight="1">
      <c r="A1753" s="1884">
        <v>1743</v>
      </c>
      <c r="B1753" s="144" t="str">
        <f t="shared" si="154"/>
        <v>WJ01</v>
      </c>
      <c r="C1753" s="8" t="str">
        <f t="shared" si="155"/>
        <v>WJ01V0304R0</v>
      </c>
      <c r="D1753" s="57" t="s">
        <v>47206</v>
      </c>
      <c r="E1753" s="1738" t="s">
        <v>47207</v>
      </c>
      <c r="F1753" s="24"/>
      <c r="G1753" s="24"/>
      <c r="H1753" s="306" t="s">
        <v>13201</v>
      </c>
      <c r="I1753" s="1889">
        <v>1</v>
      </c>
      <c r="J1753" s="1889">
        <v>21</v>
      </c>
      <c r="K1753" s="1738" t="s">
        <v>47450</v>
      </c>
      <c r="L1753" s="8" t="s">
        <v>7064</v>
      </c>
      <c r="M1753" s="390"/>
    </row>
    <row r="1754" spans="1:13" ht="21" customHeight="1">
      <c r="A1754" s="1884">
        <v>1744</v>
      </c>
      <c r="B1754" s="144" t="str">
        <f t="shared" si="154"/>
        <v>WJ01</v>
      </c>
      <c r="C1754" s="8" t="str">
        <f t="shared" si="155"/>
        <v>WJ01V0305R0</v>
      </c>
      <c r="D1754" s="57" t="s">
        <v>47228</v>
      </c>
      <c r="E1754" s="1738" t="s">
        <v>47229</v>
      </c>
      <c r="F1754" s="24"/>
      <c r="G1754" s="24"/>
      <c r="H1754" s="306" t="s">
        <v>13201</v>
      </c>
      <c r="I1754" s="1889">
        <v>1</v>
      </c>
      <c r="J1754" s="1889">
        <v>21</v>
      </c>
      <c r="K1754" s="1738" t="s">
        <v>47451</v>
      </c>
      <c r="L1754" s="8" t="s">
        <v>7064</v>
      </c>
      <c r="M1754" s="390"/>
    </row>
    <row r="1755" spans="1:13" ht="21" customHeight="1">
      <c r="A1755" s="1884">
        <v>1745</v>
      </c>
      <c r="B1755" s="144" t="str">
        <f t="shared" si="154"/>
        <v>WJ01</v>
      </c>
      <c r="C1755" s="8" t="str">
        <f t="shared" si="155"/>
        <v>WJ01V0306R0</v>
      </c>
      <c r="D1755" s="57" t="s">
        <v>47261</v>
      </c>
      <c r="E1755" s="1738" t="s">
        <v>47262</v>
      </c>
      <c r="F1755" s="24"/>
      <c r="G1755" s="24"/>
      <c r="H1755" s="306" t="s">
        <v>13201</v>
      </c>
      <c r="I1755" s="1889">
        <v>1</v>
      </c>
      <c r="J1755" s="1889">
        <v>21</v>
      </c>
      <c r="K1755" s="1738" t="s">
        <v>47452</v>
      </c>
      <c r="L1755" s="8" t="s">
        <v>7064</v>
      </c>
      <c r="M1755" s="390"/>
    </row>
    <row r="1756" spans="1:13" ht="21" customHeight="1">
      <c r="A1756" s="1884">
        <v>1746</v>
      </c>
      <c r="B1756" s="144" t="str">
        <f t="shared" si="154"/>
        <v>WJ01</v>
      </c>
      <c r="C1756" s="8" t="str">
        <f t="shared" si="155"/>
        <v>WJ01V0307R0</v>
      </c>
      <c r="D1756" s="57" t="s">
        <v>47280</v>
      </c>
      <c r="E1756" s="1738" t="s">
        <v>47281</v>
      </c>
      <c r="F1756" s="24"/>
      <c r="G1756" s="24"/>
      <c r="H1756" s="306" t="s">
        <v>13201</v>
      </c>
      <c r="I1756" s="1889">
        <v>1</v>
      </c>
      <c r="J1756" s="1889">
        <v>21</v>
      </c>
      <c r="K1756" s="1738" t="s">
        <v>47453</v>
      </c>
      <c r="L1756" s="8" t="s">
        <v>7064</v>
      </c>
      <c r="M1756" s="390"/>
    </row>
    <row r="1757" spans="1:13" ht="21" customHeight="1">
      <c r="A1757" s="1884">
        <v>1747</v>
      </c>
      <c r="B1757" s="144" t="str">
        <f t="shared" si="154"/>
        <v>WJ01</v>
      </c>
      <c r="C1757" s="8" t="str">
        <f t="shared" si="155"/>
        <v>WJ01V0308R0</v>
      </c>
      <c r="D1757" s="57" t="s">
        <v>47283</v>
      </c>
      <c r="E1757" s="1738" t="s">
        <v>47276</v>
      </c>
      <c r="F1757" s="24"/>
      <c r="G1757" s="24"/>
      <c r="H1757" s="306" t="s">
        <v>13201</v>
      </c>
      <c r="I1757" s="1889">
        <v>1</v>
      </c>
      <c r="J1757" s="1889">
        <v>21</v>
      </c>
      <c r="K1757" s="1738" t="s">
        <v>47454</v>
      </c>
      <c r="L1757" s="8" t="s">
        <v>7064</v>
      </c>
      <c r="M1757" s="390"/>
    </row>
    <row r="1758" spans="1:13" ht="21" customHeight="1">
      <c r="A1758" s="1884">
        <v>1748</v>
      </c>
      <c r="B1758" s="144" t="str">
        <f t="shared" si="154"/>
        <v>WJ01</v>
      </c>
      <c r="C1758" s="8" t="str">
        <f t="shared" si="155"/>
        <v>WJ01V0309R0</v>
      </c>
      <c r="D1758" s="57" t="s">
        <v>47314</v>
      </c>
      <c r="E1758" s="1738" t="s">
        <v>47315</v>
      </c>
      <c r="F1758" s="24"/>
      <c r="G1758" s="24"/>
      <c r="H1758" s="306" t="s">
        <v>13201</v>
      </c>
      <c r="I1758" s="1889">
        <v>1</v>
      </c>
      <c r="J1758" s="1889">
        <v>21</v>
      </c>
      <c r="K1758" s="1738" t="s">
        <v>47455</v>
      </c>
      <c r="L1758" s="8" t="s">
        <v>7064</v>
      </c>
      <c r="M1758" s="390"/>
    </row>
    <row r="1759" spans="1:13" ht="21" customHeight="1">
      <c r="A1759" s="1884">
        <v>1749</v>
      </c>
      <c r="B1759" s="144" t="str">
        <f t="shared" si="154"/>
        <v>WJ01</v>
      </c>
      <c r="C1759" s="8" t="str">
        <f t="shared" si="155"/>
        <v>WJ01V0310R0E00</v>
      </c>
      <c r="D1759" s="57" t="s">
        <v>47369</v>
      </c>
      <c r="E1759" s="1738" t="s">
        <v>47370</v>
      </c>
      <c r="F1759" s="24"/>
      <c r="G1759" s="24"/>
      <c r="H1759" s="306" t="s">
        <v>13201</v>
      </c>
      <c r="I1759" s="1889">
        <v>1</v>
      </c>
      <c r="J1759" s="1889">
        <v>21</v>
      </c>
      <c r="K1759" s="1738" t="s">
        <v>47456</v>
      </c>
      <c r="L1759" s="8" t="s">
        <v>12243</v>
      </c>
      <c r="M1759" s="390"/>
    </row>
    <row r="1760" spans="1:13" ht="21" customHeight="1">
      <c r="A1760" s="1884">
        <v>1750</v>
      </c>
      <c r="B1760" s="144" t="str">
        <f t="shared" ref="B1760:B1791" si="156">LEFT(C1760,4)</f>
        <v>WJ01</v>
      </c>
      <c r="C1760" s="8" t="str">
        <f t="shared" ref="C1760:C1807" si="157">CONCATENATE(K1760,L1760)</f>
        <v>WJ01V0311R0E00</v>
      </c>
      <c r="D1760" s="57" t="s">
        <v>47533</v>
      </c>
      <c r="E1760" s="1754" t="s">
        <v>47534</v>
      </c>
      <c r="F1760" s="24"/>
      <c r="G1760" s="24"/>
      <c r="H1760" s="306" t="s">
        <v>13201</v>
      </c>
      <c r="I1760" s="1889">
        <v>1</v>
      </c>
      <c r="J1760" s="1889">
        <v>21</v>
      </c>
      <c r="K1760" s="1754" t="s">
        <v>47725</v>
      </c>
      <c r="L1760" s="8" t="s">
        <v>12243</v>
      </c>
      <c r="M1760" s="390"/>
    </row>
    <row r="1761" spans="1:14" ht="21" customHeight="1">
      <c r="A1761" s="1884">
        <v>1751</v>
      </c>
      <c r="B1761" s="144" t="str">
        <f t="shared" si="156"/>
        <v>WJ01</v>
      </c>
      <c r="C1761" s="8" t="str">
        <f t="shared" si="157"/>
        <v>WJ01V0312R0E00</v>
      </c>
      <c r="D1761" s="57" t="s">
        <v>47541</v>
      </c>
      <c r="E1761" s="1754" t="s">
        <v>47542</v>
      </c>
      <c r="F1761" s="24"/>
      <c r="G1761" s="24"/>
      <c r="H1761" s="306" t="s">
        <v>13201</v>
      </c>
      <c r="I1761" s="1889">
        <v>1</v>
      </c>
      <c r="J1761" s="1889">
        <v>21</v>
      </c>
      <c r="K1761" s="1754" t="s">
        <v>47726</v>
      </c>
      <c r="L1761" s="8" t="s">
        <v>12243</v>
      </c>
      <c r="M1761" s="390"/>
    </row>
    <row r="1762" spans="1:14" ht="21" customHeight="1">
      <c r="A1762" s="1884">
        <v>1752</v>
      </c>
      <c r="B1762" s="144" t="str">
        <f t="shared" si="156"/>
        <v>WJ01</v>
      </c>
      <c r="C1762" s="8" t="str">
        <f t="shared" si="157"/>
        <v>WJ01V0313R0K01</v>
      </c>
      <c r="D1762" s="57" t="s">
        <v>47597</v>
      </c>
      <c r="E1762" s="1754" t="s">
        <v>45662</v>
      </c>
      <c r="F1762" s="24"/>
      <c r="G1762" s="24"/>
      <c r="H1762" s="306" t="s">
        <v>13201</v>
      </c>
      <c r="I1762" s="1889">
        <v>1</v>
      </c>
      <c r="J1762" s="1889">
        <v>21</v>
      </c>
      <c r="K1762" s="1754" t="s">
        <v>47727</v>
      </c>
      <c r="L1762" s="8" t="s">
        <v>11849</v>
      </c>
      <c r="M1762" s="390"/>
    </row>
    <row r="1763" spans="1:14" ht="21" customHeight="1">
      <c r="A1763" s="1884">
        <v>1753</v>
      </c>
      <c r="B1763" s="144" t="str">
        <f t="shared" si="156"/>
        <v>WJ01</v>
      </c>
      <c r="C1763" s="8" t="str">
        <f t="shared" si="157"/>
        <v>WJ01V0315R0F03</v>
      </c>
      <c r="D1763" s="57" t="s">
        <v>43061</v>
      </c>
      <c r="E1763" s="1754" t="s">
        <v>43062</v>
      </c>
      <c r="F1763" s="24"/>
      <c r="G1763" s="24"/>
      <c r="H1763" s="306" t="s">
        <v>13201</v>
      </c>
      <c r="I1763" s="1889">
        <v>1</v>
      </c>
      <c r="J1763" s="1889">
        <v>21</v>
      </c>
      <c r="K1763" s="1754" t="s">
        <v>47728</v>
      </c>
      <c r="L1763" s="8" t="s">
        <v>32630</v>
      </c>
      <c r="M1763" s="390"/>
    </row>
    <row r="1764" spans="1:14" ht="21" customHeight="1">
      <c r="A1764" s="1884">
        <v>1754</v>
      </c>
      <c r="B1764" s="144" t="str">
        <f t="shared" si="156"/>
        <v>WJ01</v>
      </c>
      <c r="C1764" s="8" t="str">
        <f t="shared" si="157"/>
        <v>WJ01V0316R0U09</v>
      </c>
      <c r="D1764" s="57" t="s">
        <v>48286</v>
      </c>
      <c r="E1764" s="1800" t="s">
        <v>16485</v>
      </c>
      <c r="F1764" s="24"/>
      <c r="G1764" s="24"/>
      <c r="H1764" s="306" t="s">
        <v>13201</v>
      </c>
      <c r="I1764" s="1889">
        <v>1</v>
      </c>
      <c r="J1764" s="1889">
        <v>21</v>
      </c>
      <c r="K1764" s="1800" t="s">
        <v>48303</v>
      </c>
      <c r="L1764" s="8" t="s">
        <v>42649</v>
      </c>
      <c r="M1764" s="390"/>
    </row>
    <row r="1765" spans="1:14" ht="21" customHeight="1">
      <c r="A1765" s="1884">
        <v>1755</v>
      </c>
      <c r="B1765" s="144" t="str">
        <f t="shared" si="156"/>
        <v>WJ01</v>
      </c>
      <c r="C1765" s="8" t="str">
        <f t="shared" si="157"/>
        <v>WJ01V0317R0E00</v>
      </c>
      <c r="D1765" s="57" t="s">
        <v>48115</v>
      </c>
      <c r="E1765" s="1800" t="s">
        <v>48116</v>
      </c>
      <c r="F1765" s="24"/>
      <c r="G1765" s="24"/>
      <c r="H1765" s="306" t="s">
        <v>13201</v>
      </c>
      <c r="I1765" s="1889">
        <v>1</v>
      </c>
      <c r="J1765" s="1889">
        <v>21</v>
      </c>
      <c r="K1765" s="1800" t="s">
        <v>48304</v>
      </c>
      <c r="L1765" s="8" t="s">
        <v>12243</v>
      </c>
      <c r="M1765" s="390"/>
    </row>
    <row r="1766" spans="1:14" ht="21" customHeight="1">
      <c r="A1766" s="1884">
        <v>1756</v>
      </c>
      <c r="B1766" s="144" t="str">
        <f t="shared" si="156"/>
        <v>WJ01</v>
      </c>
      <c r="C1766" s="8" t="str">
        <f t="shared" si="157"/>
        <v>WJ01V0318R0E00</v>
      </c>
      <c r="D1766" s="57" t="s">
        <v>48196</v>
      </c>
      <c r="E1766" s="1800" t="s">
        <v>48197</v>
      </c>
      <c r="F1766" s="24"/>
      <c r="G1766" s="24"/>
      <c r="H1766" s="306" t="s">
        <v>13201</v>
      </c>
      <c r="I1766" s="1889">
        <v>1</v>
      </c>
      <c r="J1766" s="1889">
        <v>21</v>
      </c>
      <c r="K1766" s="1800" t="s">
        <v>48305</v>
      </c>
      <c r="L1766" s="8" t="s">
        <v>12243</v>
      </c>
      <c r="M1766" s="390"/>
    </row>
    <row r="1767" spans="1:14" ht="21" customHeight="1">
      <c r="A1767" s="1884">
        <v>1757</v>
      </c>
      <c r="B1767" s="144" t="str">
        <f t="shared" si="156"/>
        <v>WJ01</v>
      </c>
      <c r="C1767" s="8" t="str">
        <f t="shared" si="157"/>
        <v>WJ01V0319R0</v>
      </c>
      <c r="D1767" s="57" t="s">
        <v>48176</v>
      </c>
      <c r="E1767" s="1783" t="s">
        <v>48177</v>
      </c>
      <c r="F1767" s="24"/>
      <c r="G1767" s="24"/>
      <c r="H1767" s="306" t="s">
        <v>13201</v>
      </c>
      <c r="I1767" s="1889">
        <v>1</v>
      </c>
      <c r="J1767" s="1889">
        <v>21</v>
      </c>
      <c r="K1767" s="1783" t="s">
        <v>48175</v>
      </c>
      <c r="L1767" s="8" t="s">
        <v>7064</v>
      </c>
      <c r="M1767" s="390"/>
      <c r="N1767" s="140" t="s">
        <v>48178</v>
      </c>
    </row>
    <row r="1768" spans="1:14" ht="21" customHeight="1">
      <c r="A1768" s="1884">
        <v>1758</v>
      </c>
      <c r="B1768" s="144" t="str">
        <f t="shared" si="156"/>
        <v>WJ01</v>
      </c>
      <c r="C1768" s="8" t="str">
        <f t="shared" si="157"/>
        <v>WJ01V0320R0E00</v>
      </c>
      <c r="D1768" s="57" t="s">
        <v>48283</v>
      </c>
      <c r="E1768" s="1800" t="s">
        <v>41513</v>
      </c>
      <c r="F1768" s="24"/>
      <c r="G1768" s="24"/>
      <c r="H1768" s="306" t="s">
        <v>13201</v>
      </c>
      <c r="I1768" s="1889">
        <v>1</v>
      </c>
      <c r="J1768" s="1889">
        <v>21</v>
      </c>
      <c r="K1768" s="1800" t="s">
        <v>48306</v>
      </c>
      <c r="L1768" s="8" t="s">
        <v>12243</v>
      </c>
      <c r="M1768" s="390"/>
      <c r="N1768" s="140"/>
    </row>
    <row r="1769" spans="1:14" ht="21" customHeight="1">
      <c r="A1769" s="1884">
        <v>1759</v>
      </c>
      <c r="B1769" s="144" t="str">
        <f t="shared" si="156"/>
        <v>WJ01</v>
      </c>
      <c r="C1769" s="8" t="str">
        <f t="shared" si="157"/>
        <v>WJ01V0321R0U24</v>
      </c>
      <c r="D1769" s="57" t="s">
        <v>49208</v>
      </c>
      <c r="E1769" s="1823" t="s">
        <v>49209</v>
      </c>
      <c r="F1769" s="24"/>
      <c r="G1769" s="24"/>
      <c r="H1769" s="306" t="s">
        <v>13201</v>
      </c>
      <c r="I1769" s="1889">
        <v>1</v>
      </c>
      <c r="J1769" s="1889">
        <v>21</v>
      </c>
      <c r="K1769" s="1823" t="s">
        <v>49352</v>
      </c>
      <c r="L1769" s="8" t="s">
        <v>24372</v>
      </c>
      <c r="M1769" s="390"/>
      <c r="N1769" s="140"/>
    </row>
    <row r="1770" spans="1:14" ht="21" customHeight="1">
      <c r="A1770" s="1884">
        <v>1760</v>
      </c>
      <c r="B1770" s="144" t="str">
        <f t="shared" si="156"/>
        <v>WJ01</v>
      </c>
      <c r="C1770" s="8" t="str">
        <f t="shared" si="157"/>
        <v>WJ01V0321R0U01</v>
      </c>
      <c r="D1770" s="57" t="s">
        <v>49208</v>
      </c>
      <c r="E1770" s="1874" t="s">
        <v>49209</v>
      </c>
      <c r="F1770" s="24"/>
      <c r="G1770" s="24"/>
      <c r="H1770" s="306" t="s">
        <v>13201</v>
      </c>
      <c r="I1770" s="1889">
        <v>1</v>
      </c>
      <c r="J1770" s="1889">
        <v>21</v>
      </c>
      <c r="K1770" s="1874" t="s">
        <v>49352</v>
      </c>
      <c r="L1770" s="8" t="s">
        <v>50321</v>
      </c>
      <c r="M1770" s="390"/>
      <c r="N1770" s="140"/>
    </row>
    <row r="1771" spans="1:14" ht="21" customHeight="1">
      <c r="A1771" s="1884">
        <v>1761</v>
      </c>
      <c r="B1771" s="144" t="str">
        <f t="shared" si="156"/>
        <v>WJ01</v>
      </c>
      <c r="C1771" s="8" t="str">
        <f t="shared" si="157"/>
        <v>WJ01V0322R0E00</v>
      </c>
      <c r="D1771" s="57" t="s">
        <v>50137</v>
      </c>
      <c r="E1771" s="1874" t="s">
        <v>50138</v>
      </c>
      <c r="F1771" s="24"/>
      <c r="G1771" s="24"/>
      <c r="H1771" s="306" t="s">
        <v>13201</v>
      </c>
      <c r="I1771" s="1889">
        <v>1</v>
      </c>
      <c r="J1771" s="1889">
        <v>21</v>
      </c>
      <c r="K1771" s="1874" t="s">
        <v>50314</v>
      </c>
      <c r="L1771" s="8" t="s">
        <v>12243</v>
      </c>
      <c r="M1771" s="390"/>
      <c r="N1771" s="140"/>
    </row>
    <row r="1772" spans="1:14" ht="19.5" customHeight="1">
      <c r="A1772" s="1884">
        <v>1762</v>
      </c>
      <c r="B1772" s="19" t="str">
        <f t="shared" si="156"/>
        <v>WJ02</v>
      </c>
      <c r="C1772" s="8" t="str">
        <f t="shared" si="157"/>
        <v>WJ02V0001R0</v>
      </c>
      <c r="D1772" s="8" t="s">
        <v>1550</v>
      </c>
      <c r="E1772" s="8"/>
      <c r="F1772" s="8"/>
      <c r="G1772" s="24"/>
      <c r="H1772" s="24" t="s">
        <v>13201</v>
      </c>
      <c r="I1772" s="1887">
        <v>1</v>
      </c>
      <c r="J1772" s="1887">
        <v>21</v>
      </c>
      <c r="K1772" s="19" t="s">
        <v>3751</v>
      </c>
      <c r="L1772" s="8" t="s">
        <v>640</v>
      </c>
      <c r="M1772" s="390"/>
    </row>
    <row r="1773" spans="1:14" ht="19.5" customHeight="1">
      <c r="A1773" s="1884">
        <v>1763</v>
      </c>
      <c r="B1773" s="144" t="str">
        <f t="shared" si="156"/>
        <v>WJ02</v>
      </c>
      <c r="C1773" s="8" t="str">
        <f t="shared" si="157"/>
        <v>WJ02V0002R0</v>
      </c>
      <c r="D1773" s="8" t="s">
        <v>11237</v>
      </c>
      <c r="E1773" s="8" t="s">
        <v>11238</v>
      </c>
      <c r="F1773" s="8"/>
      <c r="G1773" s="24"/>
      <c r="H1773" s="24" t="s">
        <v>13201</v>
      </c>
      <c r="I1773" s="1887">
        <v>1</v>
      </c>
      <c r="J1773" s="1887">
        <v>21</v>
      </c>
      <c r="K1773" s="8" t="s">
        <v>3752</v>
      </c>
      <c r="L1773" s="8" t="s">
        <v>640</v>
      </c>
      <c r="M1773" s="390"/>
    </row>
    <row r="1774" spans="1:14" ht="19.5" customHeight="1">
      <c r="A1774" s="1884">
        <v>1764</v>
      </c>
      <c r="B1774" s="144" t="str">
        <f t="shared" si="156"/>
        <v>WJ02</v>
      </c>
      <c r="C1774" s="38" t="str">
        <f t="shared" si="157"/>
        <v>WJ02V0003R0</v>
      </c>
      <c r="D1774" s="38" t="s">
        <v>4686</v>
      </c>
      <c r="E1774" s="38" t="s">
        <v>4057</v>
      </c>
      <c r="F1774" s="38"/>
      <c r="G1774" s="51"/>
      <c r="H1774" s="24" t="s">
        <v>13201</v>
      </c>
      <c r="I1774" s="1887">
        <v>1</v>
      </c>
      <c r="J1774" s="1887">
        <v>21</v>
      </c>
      <c r="K1774" s="8" t="s">
        <v>3753</v>
      </c>
      <c r="L1774" s="8" t="s">
        <v>640</v>
      </c>
      <c r="M1774" s="390"/>
    </row>
    <row r="1775" spans="1:14" ht="19.5" customHeight="1">
      <c r="A1775" s="1884">
        <v>1765</v>
      </c>
      <c r="B1775" s="144" t="str">
        <f t="shared" si="156"/>
        <v>WJ02</v>
      </c>
      <c r="C1775" s="6" t="str">
        <f t="shared" si="157"/>
        <v>WJ02V0003R1</v>
      </c>
      <c r="D1775" s="6" t="s">
        <v>4686</v>
      </c>
      <c r="E1775" s="6" t="s">
        <v>6851</v>
      </c>
      <c r="F1775" s="6"/>
      <c r="G1775" s="106"/>
      <c r="H1775" s="24" t="s">
        <v>13201</v>
      </c>
      <c r="I1775" s="1887">
        <v>1</v>
      </c>
      <c r="J1775" s="1887">
        <v>21</v>
      </c>
      <c r="K1775" s="8" t="s">
        <v>3753</v>
      </c>
      <c r="L1775" s="50" t="s">
        <v>3206</v>
      </c>
      <c r="M1775" s="390"/>
    </row>
    <row r="1776" spans="1:14" ht="19.5" customHeight="1">
      <c r="A1776" s="1884">
        <v>1766</v>
      </c>
      <c r="B1776" s="144" t="str">
        <f t="shared" si="156"/>
        <v>WJ02</v>
      </c>
      <c r="C1776" s="38" t="str">
        <f t="shared" si="157"/>
        <v>WJ02V0004R0</v>
      </c>
      <c r="D1776" s="38" t="s">
        <v>1551</v>
      </c>
      <c r="E1776" s="38"/>
      <c r="F1776" s="38"/>
      <c r="G1776" s="51"/>
      <c r="H1776" s="24" t="s">
        <v>13201</v>
      </c>
      <c r="I1776" s="1887">
        <v>1</v>
      </c>
      <c r="J1776" s="1887">
        <v>21</v>
      </c>
      <c r="K1776" s="8" t="s">
        <v>3754</v>
      </c>
      <c r="L1776" s="8" t="s">
        <v>640</v>
      </c>
      <c r="M1776" s="390"/>
    </row>
    <row r="1777" spans="1:13" ht="19.5" customHeight="1">
      <c r="A1777" s="1884">
        <v>1767</v>
      </c>
      <c r="B1777" s="144" t="str">
        <f t="shared" si="156"/>
        <v>WJ02</v>
      </c>
      <c r="C1777" s="8" t="str">
        <f t="shared" si="157"/>
        <v>WJ02V0004R1</v>
      </c>
      <c r="D1777" s="8" t="s">
        <v>11383</v>
      </c>
      <c r="E1777" s="8" t="s">
        <v>11384</v>
      </c>
      <c r="F1777" s="8"/>
      <c r="G1777" s="24"/>
      <c r="H1777" s="24" t="s">
        <v>13201</v>
      </c>
      <c r="I1777" s="1887">
        <v>1</v>
      </c>
      <c r="J1777" s="1887">
        <v>21</v>
      </c>
      <c r="K1777" s="8" t="s">
        <v>3754</v>
      </c>
      <c r="L1777" s="50" t="s">
        <v>3206</v>
      </c>
      <c r="M1777" s="390"/>
    </row>
    <row r="1778" spans="1:13" ht="19.5" customHeight="1">
      <c r="A1778" s="1884">
        <v>1768</v>
      </c>
      <c r="B1778" s="144" t="str">
        <f t="shared" si="156"/>
        <v>WJ02</v>
      </c>
      <c r="C1778" s="8" t="str">
        <f t="shared" si="157"/>
        <v>WJ02V0005R0</v>
      </c>
      <c r="D1778" s="8" t="s">
        <v>1552</v>
      </c>
      <c r="E1778" s="8"/>
      <c r="F1778" s="8"/>
      <c r="G1778" s="24"/>
      <c r="H1778" s="24" t="s">
        <v>13201</v>
      </c>
      <c r="I1778" s="1887">
        <v>1</v>
      </c>
      <c r="J1778" s="1887">
        <v>21</v>
      </c>
      <c r="K1778" s="8" t="s">
        <v>3755</v>
      </c>
      <c r="L1778" s="8" t="s">
        <v>640</v>
      </c>
      <c r="M1778" s="390"/>
    </row>
    <row r="1779" spans="1:13" ht="19.5" customHeight="1">
      <c r="A1779" s="1884">
        <v>1769</v>
      </c>
      <c r="B1779" s="144" t="str">
        <f t="shared" si="156"/>
        <v>WJ02</v>
      </c>
      <c r="C1779" s="38" t="str">
        <f t="shared" si="157"/>
        <v>WJ02V0006R0</v>
      </c>
      <c r="D1779" s="38" t="s">
        <v>1553</v>
      </c>
      <c r="E1779" s="38"/>
      <c r="F1779" s="38"/>
      <c r="G1779" s="51"/>
      <c r="H1779" s="24" t="s">
        <v>13201</v>
      </c>
      <c r="I1779" s="1887">
        <v>1</v>
      </c>
      <c r="J1779" s="1887">
        <v>21</v>
      </c>
      <c r="K1779" s="8" t="s">
        <v>3756</v>
      </c>
      <c r="L1779" s="8" t="s">
        <v>640</v>
      </c>
      <c r="M1779" s="390"/>
    </row>
    <row r="1780" spans="1:13" ht="19.5" customHeight="1">
      <c r="A1780" s="1884">
        <v>1770</v>
      </c>
      <c r="B1780" s="144" t="str">
        <f t="shared" si="156"/>
        <v>WJ02</v>
      </c>
      <c r="C1780" s="8" t="str">
        <f t="shared" si="157"/>
        <v>WJ02V0006R1</v>
      </c>
      <c r="D1780" s="8" t="s">
        <v>6744</v>
      </c>
      <c r="E1780" s="8" t="s">
        <v>4377</v>
      </c>
      <c r="F1780" s="8"/>
      <c r="G1780" s="24"/>
      <c r="H1780" s="24" t="s">
        <v>13201</v>
      </c>
      <c r="I1780" s="1887">
        <v>1</v>
      </c>
      <c r="J1780" s="1887">
        <v>21</v>
      </c>
      <c r="K1780" s="8" t="s">
        <v>3756</v>
      </c>
      <c r="L1780" s="21" t="s">
        <v>3206</v>
      </c>
      <c r="M1780" s="390"/>
    </row>
    <row r="1781" spans="1:13" ht="19.5" customHeight="1">
      <c r="A1781" s="1884">
        <v>1771</v>
      </c>
      <c r="B1781" s="144" t="str">
        <f t="shared" si="156"/>
        <v>WJ02</v>
      </c>
      <c r="C1781" s="38" t="str">
        <f t="shared" si="157"/>
        <v>WJ02V0007R0</v>
      </c>
      <c r="D1781" s="38" t="s">
        <v>1554</v>
      </c>
      <c r="E1781" s="38"/>
      <c r="F1781" s="38"/>
      <c r="G1781" s="51"/>
      <c r="H1781" s="24" t="s">
        <v>13201</v>
      </c>
      <c r="I1781" s="1887">
        <v>1</v>
      </c>
      <c r="J1781" s="1887">
        <v>21</v>
      </c>
      <c r="K1781" s="8" t="s">
        <v>3757</v>
      </c>
      <c r="L1781" s="8" t="s">
        <v>640</v>
      </c>
      <c r="M1781" s="390"/>
    </row>
    <row r="1782" spans="1:13" ht="19.5" customHeight="1">
      <c r="A1782" s="1884">
        <v>1772</v>
      </c>
      <c r="B1782" s="144" t="str">
        <f t="shared" si="156"/>
        <v>WJ02</v>
      </c>
      <c r="C1782" s="38" t="str">
        <f t="shared" si="157"/>
        <v>WJ02V0007R1</v>
      </c>
      <c r="D1782" s="38" t="s">
        <v>6745</v>
      </c>
      <c r="E1782" s="38" t="s">
        <v>4377</v>
      </c>
      <c r="F1782" s="38"/>
      <c r="G1782" s="51"/>
      <c r="H1782" s="24" t="s">
        <v>13201</v>
      </c>
      <c r="I1782" s="1887">
        <v>1</v>
      </c>
      <c r="J1782" s="1887">
        <v>21</v>
      </c>
      <c r="K1782" s="8" t="s">
        <v>3757</v>
      </c>
      <c r="L1782" s="50" t="s">
        <v>3206</v>
      </c>
      <c r="M1782" s="390"/>
    </row>
    <row r="1783" spans="1:13" ht="19.5" customHeight="1">
      <c r="A1783" s="1884">
        <v>1773</v>
      </c>
      <c r="B1783" s="144" t="str">
        <f t="shared" si="156"/>
        <v>WJ02</v>
      </c>
      <c r="C1783" s="8" t="str">
        <f t="shared" si="157"/>
        <v>WJ02V0007R2</v>
      </c>
      <c r="D1783" s="8" t="s">
        <v>6745</v>
      </c>
      <c r="E1783" s="8" t="s">
        <v>8058</v>
      </c>
      <c r="F1783" s="8"/>
      <c r="G1783" s="24"/>
      <c r="H1783" s="24" t="s">
        <v>13201</v>
      </c>
      <c r="I1783" s="1887">
        <v>1</v>
      </c>
      <c r="J1783" s="1887">
        <v>21</v>
      </c>
      <c r="K1783" s="8" t="s">
        <v>3757</v>
      </c>
      <c r="L1783" s="50" t="s">
        <v>4980</v>
      </c>
      <c r="M1783" s="390"/>
    </row>
    <row r="1784" spans="1:13" ht="19.5" customHeight="1">
      <c r="A1784" s="1884">
        <v>1774</v>
      </c>
      <c r="B1784" s="144" t="str">
        <f t="shared" si="156"/>
        <v>WJ02</v>
      </c>
      <c r="C1784" s="38" t="str">
        <f t="shared" si="157"/>
        <v>WJ02V0008R0</v>
      </c>
      <c r="D1784" s="38" t="s">
        <v>6077</v>
      </c>
      <c r="E1784" s="38"/>
      <c r="F1784" s="38"/>
      <c r="G1784" s="51"/>
      <c r="H1784" s="24" t="s">
        <v>13201</v>
      </c>
      <c r="I1784" s="1887">
        <v>1</v>
      </c>
      <c r="J1784" s="1887">
        <v>21</v>
      </c>
      <c r="K1784" s="8" t="s">
        <v>3758</v>
      </c>
      <c r="L1784" s="8" t="s">
        <v>640</v>
      </c>
      <c r="M1784" s="390"/>
    </row>
    <row r="1785" spans="1:13" ht="19.5" customHeight="1">
      <c r="A1785" s="1884">
        <v>1775</v>
      </c>
      <c r="B1785" s="144" t="str">
        <f t="shared" si="156"/>
        <v>WJ02</v>
      </c>
      <c r="C1785" s="38" t="str">
        <f t="shared" si="157"/>
        <v>WJ02V0008R1</v>
      </c>
      <c r="D1785" s="38" t="s">
        <v>6077</v>
      </c>
      <c r="E1785" s="38" t="s">
        <v>4175</v>
      </c>
      <c r="F1785" s="38"/>
      <c r="G1785" s="51"/>
      <c r="H1785" s="24" t="s">
        <v>13201</v>
      </c>
      <c r="I1785" s="1887">
        <v>1</v>
      </c>
      <c r="J1785" s="1887">
        <v>21</v>
      </c>
      <c r="K1785" s="8" t="s">
        <v>3758</v>
      </c>
      <c r="L1785" s="50" t="s">
        <v>3206</v>
      </c>
      <c r="M1785" s="390"/>
    </row>
    <row r="1786" spans="1:13" ht="19.5" customHeight="1">
      <c r="A1786" s="1884">
        <v>1776</v>
      </c>
      <c r="B1786" s="144" t="str">
        <f t="shared" si="156"/>
        <v>WJ02</v>
      </c>
      <c r="C1786" s="6" t="str">
        <f t="shared" si="157"/>
        <v>WJ02V0008R3</v>
      </c>
      <c r="D1786" s="6" t="s">
        <v>6853</v>
      </c>
      <c r="E1786" s="6" t="s">
        <v>6854</v>
      </c>
      <c r="F1786" s="6"/>
      <c r="G1786" s="106"/>
      <c r="H1786" s="24" t="s">
        <v>13201</v>
      </c>
      <c r="I1786" s="1887">
        <v>1</v>
      </c>
      <c r="J1786" s="1887">
        <v>21</v>
      </c>
      <c r="K1786" s="8" t="s">
        <v>3758</v>
      </c>
      <c r="L1786" s="50" t="s">
        <v>6852</v>
      </c>
      <c r="M1786" s="390"/>
    </row>
    <row r="1787" spans="1:13" ht="19.5" customHeight="1">
      <c r="A1787" s="1884">
        <v>1777</v>
      </c>
      <c r="B1787" s="144" t="str">
        <f t="shared" si="156"/>
        <v>WJ02</v>
      </c>
      <c r="C1787" s="38" t="str">
        <f t="shared" si="157"/>
        <v>WJ02V0009R0</v>
      </c>
      <c r="D1787" s="38" t="s">
        <v>1555</v>
      </c>
      <c r="E1787" s="38"/>
      <c r="F1787" s="38"/>
      <c r="G1787" s="51"/>
      <c r="H1787" s="24" t="s">
        <v>13201</v>
      </c>
      <c r="I1787" s="1887">
        <v>1</v>
      </c>
      <c r="J1787" s="1887">
        <v>21</v>
      </c>
      <c r="K1787" s="8" t="s">
        <v>3759</v>
      </c>
      <c r="L1787" s="8" t="s">
        <v>640</v>
      </c>
      <c r="M1787" s="390"/>
    </row>
    <row r="1788" spans="1:13" ht="19.5" customHeight="1">
      <c r="A1788" s="1884">
        <v>1778</v>
      </c>
      <c r="B1788" s="144" t="str">
        <f t="shared" si="156"/>
        <v>WJ02</v>
      </c>
      <c r="C1788" s="6" t="str">
        <f t="shared" si="157"/>
        <v>WJ02V0009R1</v>
      </c>
      <c r="D1788" s="6" t="s">
        <v>6879</v>
      </c>
      <c r="E1788" s="6" t="s">
        <v>6880</v>
      </c>
      <c r="F1788" s="6"/>
      <c r="G1788" s="106"/>
      <c r="H1788" s="24" t="s">
        <v>13201</v>
      </c>
      <c r="I1788" s="1887">
        <v>1</v>
      </c>
      <c r="J1788" s="1887">
        <v>21</v>
      </c>
      <c r="K1788" s="8" t="s">
        <v>3759</v>
      </c>
      <c r="L1788" s="50" t="s">
        <v>3206</v>
      </c>
      <c r="M1788" s="390"/>
    </row>
    <row r="1789" spans="1:13" ht="19.5" customHeight="1">
      <c r="A1789" s="1884">
        <v>1779</v>
      </c>
      <c r="B1789" s="144" t="str">
        <f t="shared" si="156"/>
        <v>WJ02</v>
      </c>
      <c r="C1789" s="8" t="str">
        <f t="shared" si="157"/>
        <v>WJ02V0010R0</v>
      </c>
      <c r="D1789" s="8" t="s">
        <v>1556</v>
      </c>
      <c r="E1789" s="8"/>
      <c r="F1789" s="8"/>
      <c r="G1789" s="24"/>
      <c r="H1789" s="24" t="s">
        <v>13201</v>
      </c>
      <c r="I1789" s="1887">
        <v>1</v>
      </c>
      <c r="J1789" s="1887">
        <v>21</v>
      </c>
      <c r="K1789" s="8" t="s">
        <v>3760</v>
      </c>
      <c r="L1789" s="8" t="s">
        <v>640</v>
      </c>
      <c r="M1789" s="390"/>
    </row>
    <row r="1790" spans="1:13" ht="19.5" customHeight="1">
      <c r="A1790" s="1884">
        <v>1780</v>
      </c>
      <c r="B1790" s="144" t="str">
        <f t="shared" si="156"/>
        <v>WJ02</v>
      </c>
      <c r="C1790" s="38" t="str">
        <f t="shared" si="157"/>
        <v>WJ02V0011R0</v>
      </c>
      <c r="D1790" s="38" t="s">
        <v>1557</v>
      </c>
      <c r="E1790" s="38"/>
      <c r="F1790" s="38"/>
      <c r="G1790" s="51"/>
      <c r="H1790" s="24" t="s">
        <v>13201</v>
      </c>
      <c r="I1790" s="1887">
        <v>1</v>
      </c>
      <c r="J1790" s="1887">
        <v>21</v>
      </c>
      <c r="K1790" s="8" t="s">
        <v>3761</v>
      </c>
      <c r="L1790" s="8" t="s">
        <v>640</v>
      </c>
      <c r="M1790" s="390"/>
    </row>
    <row r="1791" spans="1:13" ht="19.5" customHeight="1">
      <c r="A1791" s="1884">
        <v>1781</v>
      </c>
      <c r="B1791" s="144" t="str">
        <f t="shared" si="156"/>
        <v>WJ02</v>
      </c>
      <c r="C1791" s="6" t="str">
        <f t="shared" si="157"/>
        <v>WJ02V0011R2</v>
      </c>
      <c r="D1791" s="6" t="s">
        <v>6122</v>
      </c>
      <c r="E1791" s="6" t="s">
        <v>6881</v>
      </c>
      <c r="F1791" s="6"/>
      <c r="G1791" s="106"/>
      <c r="H1791" s="24" t="s">
        <v>13201</v>
      </c>
      <c r="I1791" s="1887">
        <v>1</v>
      </c>
      <c r="J1791" s="1887">
        <v>21</v>
      </c>
      <c r="K1791" s="8" t="s">
        <v>3761</v>
      </c>
      <c r="L1791" s="50" t="s">
        <v>4634</v>
      </c>
      <c r="M1791" s="390"/>
    </row>
    <row r="1792" spans="1:13" ht="19.5" customHeight="1">
      <c r="A1792" s="1884">
        <v>1782</v>
      </c>
      <c r="B1792" s="144" t="str">
        <f t="shared" ref="B1792:B1808" si="158">LEFT(C1792,4)</f>
        <v>WJ02</v>
      </c>
      <c r="C1792" s="8" t="str">
        <f t="shared" si="157"/>
        <v>WJ02V0012R0</v>
      </c>
      <c r="D1792" s="8" t="s">
        <v>1558</v>
      </c>
      <c r="E1792" s="8"/>
      <c r="F1792" s="8"/>
      <c r="G1792" s="24"/>
      <c r="H1792" s="24" t="s">
        <v>13201</v>
      </c>
      <c r="I1792" s="1887">
        <v>1</v>
      </c>
      <c r="J1792" s="1887">
        <v>21</v>
      </c>
      <c r="K1792" s="8" t="s">
        <v>3762</v>
      </c>
      <c r="L1792" s="8" t="s">
        <v>640</v>
      </c>
      <c r="M1792" s="390"/>
    </row>
    <row r="1793" spans="1:13" ht="19.5" customHeight="1">
      <c r="A1793" s="1884">
        <v>1783</v>
      </c>
      <c r="B1793" s="144" t="str">
        <f t="shared" si="158"/>
        <v>WJ02</v>
      </c>
      <c r="C1793" s="8" t="str">
        <f t="shared" si="157"/>
        <v>WJ02V0013R0</v>
      </c>
      <c r="D1793" s="8" t="s">
        <v>1559</v>
      </c>
      <c r="E1793" s="8"/>
      <c r="F1793" s="8"/>
      <c r="G1793" s="24"/>
      <c r="H1793" s="24" t="s">
        <v>13201</v>
      </c>
      <c r="I1793" s="1887">
        <v>1</v>
      </c>
      <c r="J1793" s="1887">
        <v>21</v>
      </c>
      <c r="K1793" s="8" t="s">
        <v>3763</v>
      </c>
      <c r="L1793" s="8" t="s">
        <v>640</v>
      </c>
      <c r="M1793" s="390"/>
    </row>
    <row r="1794" spans="1:13" ht="19.5" customHeight="1">
      <c r="A1794" s="1884">
        <v>1784</v>
      </c>
      <c r="B1794" s="144" t="str">
        <f t="shared" si="158"/>
        <v>WJ02</v>
      </c>
      <c r="C1794" s="8" t="str">
        <f t="shared" si="157"/>
        <v>WJ02V0014R0</v>
      </c>
      <c r="D1794" s="8" t="s">
        <v>1560</v>
      </c>
      <c r="E1794" s="8"/>
      <c r="F1794" s="8"/>
      <c r="G1794" s="24"/>
      <c r="H1794" s="24" t="s">
        <v>13201</v>
      </c>
      <c r="I1794" s="1887">
        <v>1</v>
      </c>
      <c r="J1794" s="1887">
        <v>21</v>
      </c>
      <c r="K1794" s="8" t="s">
        <v>3764</v>
      </c>
      <c r="L1794" s="8" t="s">
        <v>640</v>
      </c>
      <c r="M1794" s="390"/>
    </row>
    <row r="1795" spans="1:13" ht="19.5" customHeight="1">
      <c r="A1795" s="1884">
        <v>1785</v>
      </c>
      <c r="B1795" s="144" t="str">
        <f t="shared" si="158"/>
        <v>WJ02</v>
      </c>
      <c r="C1795" s="8" t="str">
        <f t="shared" si="157"/>
        <v>WJ02V0015R0</v>
      </c>
      <c r="D1795" s="8" t="s">
        <v>1561</v>
      </c>
      <c r="E1795" s="8"/>
      <c r="F1795" s="8"/>
      <c r="G1795" s="24"/>
      <c r="H1795" s="24" t="s">
        <v>13201</v>
      </c>
      <c r="I1795" s="1887">
        <v>1</v>
      </c>
      <c r="J1795" s="1887">
        <v>21</v>
      </c>
      <c r="K1795" s="8" t="s">
        <v>3765</v>
      </c>
      <c r="L1795" s="8" t="s">
        <v>640</v>
      </c>
      <c r="M1795" s="390"/>
    </row>
    <row r="1796" spans="1:13" ht="19.5" customHeight="1">
      <c r="A1796" s="1884">
        <v>1786</v>
      </c>
      <c r="B1796" s="144" t="str">
        <f t="shared" si="158"/>
        <v>WJ02</v>
      </c>
      <c r="C1796" s="8" t="str">
        <f t="shared" si="157"/>
        <v>WJ02V0016R0</v>
      </c>
      <c r="D1796" s="8" t="s">
        <v>1562</v>
      </c>
      <c r="E1796" s="8"/>
      <c r="F1796" s="8"/>
      <c r="G1796" s="24"/>
      <c r="H1796" s="24" t="s">
        <v>13201</v>
      </c>
      <c r="I1796" s="1887">
        <v>1</v>
      </c>
      <c r="J1796" s="1887">
        <v>21</v>
      </c>
      <c r="K1796" s="8" t="s">
        <v>3766</v>
      </c>
      <c r="L1796" s="8" t="s">
        <v>640</v>
      </c>
      <c r="M1796" s="390"/>
    </row>
    <row r="1797" spans="1:13" ht="19.5" customHeight="1">
      <c r="A1797" s="1884">
        <v>1787</v>
      </c>
      <c r="B1797" s="144" t="str">
        <f t="shared" si="158"/>
        <v>WJ02</v>
      </c>
      <c r="C1797" s="8" t="str">
        <f t="shared" si="157"/>
        <v>WJ02V0017R0</v>
      </c>
      <c r="D1797" s="8" t="s">
        <v>1563</v>
      </c>
      <c r="E1797" s="8"/>
      <c r="F1797" s="8"/>
      <c r="G1797" s="24"/>
      <c r="H1797" s="24" t="s">
        <v>13201</v>
      </c>
      <c r="I1797" s="1887">
        <v>1</v>
      </c>
      <c r="J1797" s="1887">
        <v>21</v>
      </c>
      <c r="K1797" s="8" t="s">
        <v>3767</v>
      </c>
      <c r="L1797" s="8" t="s">
        <v>640</v>
      </c>
      <c r="M1797" s="390"/>
    </row>
    <row r="1798" spans="1:13" ht="19.5" customHeight="1">
      <c r="A1798" s="1884">
        <v>1788</v>
      </c>
      <c r="B1798" s="144" t="str">
        <f t="shared" si="158"/>
        <v>WJ02</v>
      </c>
      <c r="C1798" s="8" t="str">
        <f t="shared" si="157"/>
        <v>WJ02V0018R0</v>
      </c>
      <c r="D1798" s="8" t="s">
        <v>1564</v>
      </c>
      <c r="E1798" s="8"/>
      <c r="F1798" s="8"/>
      <c r="G1798" s="24"/>
      <c r="H1798" s="24" t="s">
        <v>13201</v>
      </c>
      <c r="I1798" s="1887">
        <v>1</v>
      </c>
      <c r="J1798" s="1887">
        <v>21</v>
      </c>
      <c r="K1798" s="8" t="s">
        <v>3768</v>
      </c>
      <c r="L1798" s="8" t="s">
        <v>640</v>
      </c>
      <c r="M1798" s="390"/>
    </row>
    <row r="1799" spans="1:13" ht="19.5" customHeight="1">
      <c r="A1799" s="1884">
        <v>1789</v>
      </c>
      <c r="B1799" s="144" t="str">
        <f t="shared" si="158"/>
        <v>WJ02</v>
      </c>
      <c r="C1799" s="8" t="str">
        <f t="shared" si="157"/>
        <v>WJ02V0019R0</v>
      </c>
      <c r="D1799" s="8" t="s">
        <v>1565</v>
      </c>
      <c r="E1799" s="8"/>
      <c r="F1799" s="8"/>
      <c r="G1799" s="24"/>
      <c r="H1799" s="24" t="s">
        <v>13201</v>
      </c>
      <c r="I1799" s="1887">
        <v>1</v>
      </c>
      <c r="J1799" s="1887">
        <v>21</v>
      </c>
      <c r="K1799" s="8" t="s">
        <v>3769</v>
      </c>
      <c r="L1799" s="8" t="s">
        <v>640</v>
      </c>
      <c r="M1799" s="390"/>
    </row>
    <row r="1800" spans="1:13" ht="19.5" customHeight="1">
      <c r="A1800" s="1884">
        <v>1790</v>
      </c>
      <c r="B1800" s="144" t="str">
        <f t="shared" si="158"/>
        <v>WJ02</v>
      </c>
      <c r="C1800" s="38" t="str">
        <f t="shared" si="157"/>
        <v>WJ02V0020R0</v>
      </c>
      <c r="D1800" s="53" t="s">
        <v>1736</v>
      </c>
      <c r="E1800" s="38"/>
      <c r="F1800" s="38"/>
      <c r="G1800" s="51" t="s">
        <v>1701</v>
      </c>
      <c r="H1800" s="24" t="s">
        <v>13201</v>
      </c>
      <c r="I1800" s="1887">
        <v>1</v>
      </c>
      <c r="J1800" s="1887">
        <v>21</v>
      </c>
      <c r="K1800" s="8" t="s">
        <v>3770</v>
      </c>
      <c r="L1800" s="8" t="s">
        <v>640</v>
      </c>
      <c r="M1800" s="390"/>
    </row>
    <row r="1801" spans="1:13" ht="19.5" customHeight="1">
      <c r="A1801" s="1884">
        <v>1791</v>
      </c>
      <c r="B1801" s="144" t="str">
        <f t="shared" si="158"/>
        <v>WJ02</v>
      </c>
      <c r="C1801" s="38" t="str">
        <f t="shared" si="157"/>
        <v>WJ02V0020R1</v>
      </c>
      <c r="D1801" s="38" t="s">
        <v>9334</v>
      </c>
      <c r="E1801" s="38" t="s">
        <v>12930</v>
      </c>
      <c r="F1801" s="38"/>
      <c r="G1801" s="51"/>
      <c r="H1801" s="24" t="s">
        <v>13201</v>
      </c>
      <c r="I1801" s="1887">
        <v>1</v>
      </c>
      <c r="J1801" s="1887">
        <v>21</v>
      </c>
      <c r="K1801" s="8" t="s">
        <v>3770</v>
      </c>
      <c r="L1801" s="50" t="s">
        <v>3206</v>
      </c>
      <c r="M1801" s="390"/>
    </row>
    <row r="1802" spans="1:13" ht="19.5" customHeight="1">
      <c r="A1802" s="1884">
        <v>1792</v>
      </c>
      <c r="B1802" s="144" t="str">
        <f t="shared" si="158"/>
        <v>WJ02</v>
      </c>
      <c r="C1802" s="8" t="str">
        <f t="shared" si="157"/>
        <v>WJ02V0020R2</v>
      </c>
      <c r="D1802" s="57" t="s">
        <v>9334</v>
      </c>
      <c r="E1802" s="354" t="s">
        <v>14436</v>
      </c>
      <c r="F1802" s="24"/>
      <c r="G1802" s="24"/>
      <c r="H1802" s="24" t="s">
        <v>13201</v>
      </c>
      <c r="I1802" s="1887">
        <v>1</v>
      </c>
      <c r="J1802" s="1887">
        <v>21</v>
      </c>
      <c r="K1802" s="8" t="s">
        <v>13222</v>
      </c>
      <c r="L1802" s="50" t="s">
        <v>4634</v>
      </c>
      <c r="M1802" s="390"/>
    </row>
    <row r="1803" spans="1:13" ht="19.5" customHeight="1">
      <c r="A1803" s="1884">
        <v>1793</v>
      </c>
      <c r="B1803" s="144" t="str">
        <f t="shared" si="158"/>
        <v>WJ02</v>
      </c>
      <c r="C1803" s="38" t="str">
        <f t="shared" si="157"/>
        <v>WJ02V0021R0</v>
      </c>
      <c r="D1803" s="38" t="s">
        <v>1566</v>
      </c>
      <c r="E1803" s="38"/>
      <c r="F1803" s="38"/>
      <c r="G1803" s="51"/>
      <c r="H1803" s="24" t="s">
        <v>13201</v>
      </c>
      <c r="I1803" s="1887">
        <v>1</v>
      </c>
      <c r="J1803" s="1887">
        <v>21</v>
      </c>
      <c r="K1803" s="8" t="s">
        <v>3771</v>
      </c>
      <c r="L1803" s="8" t="s">
        <v>640</v>
      </c>
      <c r="M1803" s="390"/>
    </row>
    <row r="1804" spans="1:13" ht="19.5" customHeight="1">
      <c r="A1804" s="1884">
        <v>1794</v>
      </c>
      <c r="B1804" s="144" t="str">
        <f t="shared" si="158"/>
        <v>WJ02</v>
      </c>
      <c r="C1804" s="8" t="str">
        <f t="shared" si="157"/>
        <v>WJ02V0021R1</v>
      </c>
      <c r="D1804" s="8" t="s">
        <v>4507</v>
      </c>
      <c r="E1804" s="8" t="s">
        <v>6683</v>
      </c>
      <c r="F1804" s="8"/>
      <c r="G1804" s="24" t="s">
        <v>4687</v>
      </c>
      <c r="H1804" s="24" t="s">
        <v>13201</v>
      </c>
      <c r="I1804" s="1887">
        <v>1</v>
      </c>
      <c r="J1804" s="1887">
        <v>21</v>
      </c>
      <c r="K1804" s="8" t="s">
        <v>3771</v>
      </c>
      <c r="L1804" s="50" t="s">
        <v>3206</v>
      </c>
      <c r="M1804" s="390"/>
    </row>
    <row r="1805" spans="1:13" ht="19.5" customHeight="1">
      <c r="A1805" s="1884">
        <v>1795</v>
      </c>
      <c r="B1805" s="144" t="str">
        <f t="shared" si="158"/>
        <v>WJ02</v>
      </c>
      <c r="C1805" s="38" t="str">
        <f t="shared" si="157"/>
        <v>WJ02V0022R0</v>
      </c>
      <c r="D1805" s="38" t="s">
        <v>6078</v>
      </c>
      <c r="E1805" s="38"/>
      <c r="F1805" s="38"/>
      <c r="G1805" s="51"/>
      <c r="H1805" s="24" t="s">
        <v>13201</v>
      </c>
      <c r="I1805" s="1887">
        <v>1</v>
      </c>
      <c r="J1805" s="1887">
        <v>21</v>
      </c>
      <c r="K1805" s="8" t="s">
        <v>3772</v>
      </c>
      <c r="L1805" s="8" t="s">
        <v>640</v>
      </c>
      <c r="M1805" s="390"/>
    </row>
    <row r="1806" spans="1:13" ht="19.5" customHeight="1">
      <c r="A1806" s="1884">
        <v>1796</v>
      </c>
      <c r="B1806" s="144" t="str">
        <f t="shared" si="158"/>
        <v>WJ02</v>
      </c>
      <c r="C1806" s="8" t="str">
        <f t="shared" si="157"/>
        <v>WJ02V0022R1</v>
      </c>
      <c r="D1806" s="8" t="s">
        <v>6078</v>
      </c>
      <c r="E1806" s="8" t="s">
        <v>6683</v>
      </c>
      <c r="F1806" s="8"/>
      <c r="G1806" s="24"/>
      <c r="H1806" s="24" t="s">
        <v>13201</v>
      </c>
      <c r="I1806" s="1887">
        <v>1</v>
      </c>
      <c r="J1806" s="1887">
        <v>21</v>
      </c>
      <c r="K1806" s="8" t="s">
        <v>3772</v>
      </c>
      <c r="L1806" s="50" t="s">
        <v>3206</v>
      </c>
      <c r="M1806" s="390"/>
    </row>
    <row r="1807" spans="1:13" ht="19.5" customHeight="1">
      <c r="A1807" s="1884">
        <v>1797</v>
      </c>
      <c r="B1807" s="144" t="str">
        <f t="shared" si="158"/>
        <v>WJ02</v>
      </c>
      <c r="C1807" s="8" t="str">
        <f t="shared" si="157"/>
        <v>WJ02V0023R0</v>
      </c>
      <c r="D1807" s="8" t="s">
        <v>1567</v>
      </c>
      <c r="E1807" s="8"/>
      <c r="F1807" s="8"/>
      <c r="G1807" s="24"/>
      <c r="H1807" s="24" t="s">
        <v>13201</v>
      </c>
      <c r="I1807" s="1887">
        <v>1</v>
      </c>
      <c r="J1807" s="1887">
        <v>21</v>
      </c>
      <c r="K1807" s="8" t="s">
        <v>3773</v>
      </c>
      <c r="L1807" s="8" t="s">
        <v>640</v>
      </c>
      <c r="M1807" s="390"/>
    </row>
    <row r="1808" spans="1:13" ht="19.5" customHeight="1">
      <c r="A1808" s="1884">
        <v>1798</v>
      </c>
      <c r="B1808" s="144" t="str">
        <f t="shared" si="158"/>
        <v>WJ02</v>
      </c>
      <c r="C1808" s="38" t="str">
        <f t="shared" ref="C1808:C1882" si="159">CONCATENATE(K1808,L1808)</f>
        <v>WJ02V0024R0</v>
      </c>
      <c r="D1808" s="38" t="s">
        <v>1568</v>
      </c>
      <c r="E1808" s="38"/>
      <c r="F1808" s="38"/>
      <c r="G1808" s="51"/>
      <c r="H1808" s="24" t="s">
        <v>13201</v>
      </c>
      <c r="I1808" s="1887">
        <v>1</v>
      </c>
      <c r="J1808" s="1887">
        <v>21</v>
      </c>
      <c r="K1808" s="8" t="s">
        <v>3774</v>
      </c>
      <c r="L1808" s="8" t="s">
        <v>640</v>
      </c>
      <c r="M1808" s="390"/>
    </row>
    <row r="1809" spans="1:13" ht="19.5" customHeight="1">
      <c r="A1809" s="1884">
        <v>1799</v>
      </c>
      <c r="B1809" s="144" t="str">
        <f t="shared" ref="B1809:B1875" si="160">LEFT(C1809,4)</f>
        <v>WJ02</v>
      </c>
      <c r="C1809" s="8" t="str">
        <f t="shared" si="159"/>
        <v>WJ02V0024R1</v>
      </c>
      <c r="D1809" s="8" t="s">
        <v>1568</v>
      </c>
      <c r="E1809" s="8" t="s">
        <v>8899</v>
      </c>
      <c r="F1809" s="8"/>
      <c r="G1809" s="24"/>
      <c r="H1809" s="24" t="s">
        <v>13201</v>
      </c>
      <c r="I1809" s="1887">
        <v>1</v>
      </c>
      <c r="J1809" s="1887">
        <v>21</v>
      </c>
      <c r="K1809" s="8" t="s">
        <v>12238</v>
      </c>
      <c r="L1809" s="8" t="s">
        <v>6882</v>
      </c>
      <c r="M1809" s="390"/>
    </row>
    <row r="1810" spans="1:13" ht="19.5" customHeight="1">
      <c r="A1810" s="1884">
        <v>1800</v>
      </c>
      <c r="B1810" s="144" t="str">
        <f t="shared" si="160"/>
        <v>WJ02</v>
      </c>
      <c r="C1810" s="8" t="str">
        <f t="shared" si="159"/>
        <v>WJ02V0025R0</v>
      </c>
      <c r="D1810" s="8" t="s">
        <v>1569</v>
      </c>
      <c r="E1810" s="8"/>
      <c r="F1810" s="8"/>
      <c r="G1810" s="24"/>
      <c r="H1810" s="24" t="s">
        <v>13201</v>
      </c>
      <c r="I1810" s="1887">
        <v>1</v>
      </c>
      <c r="J1810" s="1887">
        <v>21</v>
      </c>
      <c r="K1810" s="8" t="s">
        <v>3775</v>
      </c>
      <c r="L1810" s="8" t="s">
        <v>640</v>
      </c>
      <c r="M1810" s="390"/>
    </row>
    <row r="1811" spans="1:13" ht="19.5" customHeight="1">
      <c r="A1811" s="1884">
        <v>1801</v>
      </c>
      <c r="B1811" s="144" t="str">
        <f t="shared" si="160"/>
        <v>WJ02</v>
      </c>
      <c r="C1811" s="38" t="str">
        <f t="shared" si="159"/>
        <v>WJ02V0026R0</v>
      </c>
      <c r="D1811" s="38" t="s">
        <v>1570</v>
      </c>
      <c r="E1811" s="38" t="s">
        <v>4647</v>
      </c>
      <c r="F1811" s="38"/>
      <c r="G1811" s="51"/>
      <c r="H1811" s="24" t="s">
        <v>13201</v>
      </c>
      <c r="I1811" s="1887">
        <v>1</v>
      </c>
      <c r="J1811" s="1887">
        <v>21</v>
      </c>
      <c r="K1811" s="8" t="s">
        <v>3776</v>
      </c>
      <c r="L1811" s="8" t="s">
        <v>640</v>
      </c>
      <c r="M1811" s="390"/>
    </row>
    <row r="1812" spans="1:13" ht="19.5" customHeight="1">
      <c r="A1812" s="1884">
        <v>1802</v>
      </c>
      <c r="B1812" s="144" t="str">
        <f t="shared" si="160"/>
        <v>WJ02</v>
      </c>
      <c r="C1812" s="8" t="str">
        <f t="shared" si="159"/>
        <v>WJ02V0026R2</v>
      </c>
      <c r="D1812" s="8" t="s">
        <v>6684</v>
      </c>
      <c r="E1812" s="8" t="s">
        <v>5187</v>
      </c>
      <c r="F1812" s="8"/>
      <c r="G1812" s="24"/>
      <c r="H1812" s="24" t="s">
        <v>13201</v>
      </c>
      <c r="I1812" s="1887">
        <v>1</v>
      </c>
      <c r="J1812" s="1887">
        <v>21</v>
      </c>
      <c r="K1812" s="8" t="s">
        <v>3776</v>
      </c>
      <c r="L1812" s="50" t="s">
        <v>4820</v>
      </c>
      <c r="M1812" s="390"/>
    </row>
    <row r="1813" spans="1:13" ht="19.5" customHeight="1">
      <c r="A1813" s="1884">
        <v>1803</v>
      </c>
      <c r="B1813" s="144" t="str">
        <f t="shared" si="160"/>
        <v>WJ02</v>
      </c>
      <c r="C1813" s="38" t="str">
        <f t="shared" si="159"/>
        <v>WJ02V0027R0</v>
      </c>
      <c r="D1813" s="38" t="s">
        <v>1571</v>
      </c>
      <c r="E1813" s="38" t="s">
        <v>4647</v>
      </c>
      <c r="F1813" s="38"/>
      <c r="G1813" s="51"/>
      <c r="H1813" s="24" t="s">
        <v>13201</v>
      </c>
      <c r="I1813" s="1887">
        <v>1</v>
      </c>
      <c r="J1813" s="1887">
        <v>21</v>
      </c>
      <c r="K1813" s="8" t="s">
        <v>3777</v>
      </c>
      <c r="L1813" s="8" t="s">
        <v>640</v>
      </c>
      <c r="M1813" s="390"/>
    </row>
    <row r="1814" spans="1:13" ht="19.5" customHeight="1">
      <c r="A1814" s="1884">
        <v>1804</v>
      </c>
      <c r="B1814" s="144" t="str">
        <f t="shared" si="160"/>
        <v>WJ02</v>
      </c>
      <c r="C1814" s="8" t="str">
        <f t="shared" si="159"/>
        <v>WJ02V0027R2</v>
      </c>
      <c r="D1814" s="8" t="s">
        <v>6685</v>
      </c>
      <c r="E1814" s="8" t="s">
        <v>5187</v>
      </c>
      <c r="F1814" s="8"/>
      <c r="G1814" s="24"/>
      <c r="H1814" s="24" t="s">
        <v>13201</v>
      </c>
      <c r="I1814" s="1887">
        <v>1</v>
      </c>
      <c r="J1814" s="1887">
        <v>21</v>
      </c>
      <c r="K1814" s="8" t="s">
        <v>3777</v>
      </c>
      <c r="L1814" s="50" t="s">
        <v>4820</v>
      </c>
      <c r="M1814" s="390"/>
    </row>
    <row r="1815" spans="1:13" ht="19.5" customHeight="1">
      <c r="A1815" s="1884">
        <v>1805</v>
      </c>
      <c r="B1815" s="144" t="str">
        <f t="shared" si="160"/>
        <v>WJ02</v>
      </c>
      <c r="C1815" s="8" t="str">
        <f t="shared" si="159"/>
        <v>WJ02V0028R0</v>
      </c>
      <c r="D1815" s="8" t="s">
        <v>1572</v>
      </c>
      <c r="E1815" s="8"/>
      <c r="F1815" s="8"/>
      <c r="G1815" s="24"/>
      <c r="H1815" s="24" t="s">
        <v>13201</v>
      </c>
      <c r="I1815" s="1887">
        <v>1</v>
      </c>
      <c r="J1815" s="1887">
        <v>21</v>
      </c>
      <c r="K1815" s="8" t="s">
        <v>3778</v>
      </c>
      <c r="L1815" s="8" t="s">
        <v>640</v>
      </c>
      <c r="M1815" s="390"/>
    </row>
    <row r="1816" spans="1:13" ht="19.5" customHeight="1">
      <c r="A1816" s="1884">
        <v>1806</v>
      </c>
      <c r="B1816" s="144" t="str">
        <f t="shared" si="160"/>
        <v>WJ02</v>
      </c>
      <c r="C1816" s="8" t="str">
        <f t="shared" si="159"/>
        <v>WJ02V0029R0</v>
      </c>
      <c r="D1816" s="8" t="s">
        <v>11228</v>
      </c>
      <c r="E1816" s="8" t="s">
        <v>10129</v>
      </c>
      <c r="F1816" s="8"/>
      <c r="G1816" s="24"/>
      <c r="H1816" s="24" t="s">
        <v>13201</v>
      </c>
      <c r="I1816" s="1887">
        <v>1</v>
      </c>
      <c r="J1816" s="1887">
        <v>21</v>
      </c>
      <c r="K1816" s="8" t="s">
        <v>3779</v>
      </c>
      <c r="L1816" s="8" t="s">
        <v>640</v>
      </c>
      <c r="M1816" s="390"/>
    </row>
    <row r="1817" spans="1:13" ht="19.5" customHeight="1">
      <c r="A1817" s="1884">
        <v>1807</v>
      </c>
      <c r="B1817" s="144" t="str">
        <f t="shared" si="160"/>
        <v>WJ02</v>
      </c>
      <c r="C1817" s="8" t="str">
        <f t="shared" si="159"/>
        <v>WJ02V0030R0</v>
      </c>
      <c r="D1817" s="8" t="s">
        <v>1574</v>
      </c>
      <c r="E1817" s="8"/>
      <c r="F1817" s="8"/>
      <c r="G1817" s="24"/>
      <c r="H1817" s="24" t="s">
        <v>13201</v>
      </c>
      <c r="I1817" s="1887">
        <v>1</v>
      </c>
      <c r="J1817" s="1887">
        <v>21</v>
      </c>
      <c r="K1817" s="8" t="s">
        <v>3780</v>
      </c>
      <c r="L1817" s="8" t="s">
        <v>640</v>
      </c>
      <c r="M1817" s="390"/>
    </row>
    <row r="1818" spans="1:13" ht="19.5" customHeight="1">
      <c r="A1818" s="1884">
        <v>1808</v>
      </c>
      <c r="B1818" s="144" t="str">
        <f t="shared" si="160"/>
        <v>WJ02</v>
      </c>
      <c r="C1818" s="38" t="str">
        <f t="shared" si="159"/>
        <v>WJ02V0031R0</v>
      </c>
      <c r="D1818" s="38" t="s">
        <v>1575</v>
      </c>
      <c r="E1818" s="38"/>
      <c r="F1818" s="38"/>
      <c r="G1818" s="51"/>
      <c r="H1818" s="24" t="s">
        <v>13201</v>
      </c>
      <c r="I1818" s="1887">
        <v>1</v>
      </c>
      <c r="J1818" s="1887">
        <v>21</v>
      </c>
      <c r="K1818" s="8" t="s">
        <v>3781</v>
      </c>
      <c r="L1818" s="8" t="s">
        <v>640</v>
      </c>
      <c r="M1818" s="390"/>
    </row>
    <row r="1819" spans="1:13" ht="19.5" customHeight="1">
      <c r="A1819" s="1884">
        <v>1809</v>
      </c>
      <c r="B1819" s="144" t="str">
        <f t="shared" si="160"/>
        <v>WJ02</v>
      </c>
      <c r="C1819" s="38" t="str">
        <f t="shared" si="159"/>
        <v>WJ02V0031R1</v>
      </c>
      <c r="D1819" s="38" t="s">
        <v>4325</v>
      </c>
      <c r="E1819" s="38" t="s">
        <v>4431</v>
      </c>
      <c r="F1819" s="38"/>
      <c r="G1819" s="51"/>
      <c r="H1819" s="24" t="s">
        <v>13201</v>
      </c>
      <c r="I1819" s="1887">
        <v>1</v>
      </c>
      <c r="J1819" s="1887">
        <v>21</v>
      </c>
      <c r="K1819" s="8" t="s">
        <v>3781</v>
      </c>
      <c r="L1819" s="50" t="s">
        <v>3206</v>
      </c>
      <c r="M1819" s="390"/>
    </row>
    <row r="1820" spans="1:13" ht="19.5" customHeight="1">
      <c r="A1820" s="1884">
        <v>1810</v>
      </c>
      <c r="B1820" s="144" t="str">
        <f t="shared" si="160"/>
        <v>WJ02</v>
      </c>
      <c r="C1820" s="8" t="str">
        <f t="shared" si="159"/>
        <v>WJ02V0031R2</v>
      </c>
      <c r="D1820" s="8" t="s">
        <v>4325</v>
      </c>
      <c r="E1820" s="8" t="s">
        <v>21715</v>
      </c>
      <c r="F1820" s="8"/>
      <c r="G1820" s="24"/>
      <c r="H1820" s="24" t="s">
        <v>13201</v>
      </c>
      <c r="I1820" s="1887">
        <v>1</v>
      </c>
      <c r="J1820" s="1887">
        <v>21</v>
      </c>
      <c r="K1820" s="8" t="s">
        <v>3781</v>
      </c>
      <c r="L1820" s="50" t="s">
        <v>4820</v>
      </c>
      <c r="M1820" s="390"/>
    </row>
    <row r="1821" spans="1:13" ht="19.5" customHeight="1">
      <c r="A1821" s="1884">
        <v>1811</v>
      </c>
      <c r="B1821" s="144" t="str">
        <f t="shared" si="160"/>
        <v>WJ02</v>
      </c>
      <c r="C1821" s="38" t="str">
        <f t="shared" si="159"/>
        <v>WJ02V0032R0</v>
      </c>
      <c r="D1821" s="38" t="s">
        <v>1576</v>
      </c>
      <c r="E1821" s="38"/>
      <c r="F1821" s="38"/>
      <c r="G1821" s="51"/>
      <c r="H1821" s="24" t="s">
        <v>13201</v>
      </c>
      <c r="I1821" s="1887">
        <v>1</v>
      </c>
      <c r="J1821" s="1887">
        <v>21</v>
      </c>
      <c r="K1821" s="8" t="s">
        <v>3782</v>
      </c>
      <c r="L1821" s="8" t="s">
        <v>640</v>
      </c>
      <c r="M1821" s="390"/>
    </row>
    <row r="1822" spans="1:13" ht="19.5" customHeight="1">
      <c r="A1822" s="1884">
        <v>1812</v>
      </c>
      <c r="B1822" s="144" t="str">
        <f t="shared" si="160"/>
        <v>WJ02</v>
      </c>
      <c r="C1822" s="8" t="str">
        <f t="shared" si="159"/>
        <v>WJ02V0032R1</v>
      </c>
      <c r="D1822" s="8" t="s">
        <v>1576</v>
      </c>
      <c r="E1822" s="8" t="s">
        <v>3627</v>
      </c>
      <c r="F1822" s="8"/>
      <c r="G1822" s="24"/>
      <c r="H1822" s="24" t="s">
        <v>13201</v>
      </c>
      <c r="I1822" s="1887">
        <v>1</v>
      </c>
      <c r="J1822" s="1887">
        <v>21</v>
      </c>
      <c r="K1822" s="8" t="s">
        <v>3782</v>
      </c>
      <c r="L1822" s="8" t="s">
        <v>4204</v>
      </c>
      <c r="M1822" s="390"/>
    </row>
    <row r="1823" spans="1:13" ht="19.5" customHeight="1">
      <c r="A1823" s="1884">
        <v>1813</v>
      </c>
      <c r="B1823" s="144" t="str">
        <f t="shared" si="160"/>
        <v>WJ02</v>
      </c>
      <c r="C1823" s="38" t="str">
        <f t="shared" si="159"/>
        <v>WJ02V0033R0</v>
      </c>
      <c r="D1823" s="38" t="s">
        <v>1577</v>
      </c>
      <c r="E1823" s="38" t="s">
        <v>4431</v>
      </c>
      <c r="F1823" s="38"/>
      <c r="G1823" s="51"/>
      <c r="H1823" s="24" t="s">
        <v>13201</v>
      </c>
      <c r="I1823" s="1887">
        <v>1</v>
      </c>
      <c r="J1823" s="1887">
        <v>21</v>
      </c>
      <c r="K1823" s="8" t="s">
        <v>3783</v>
      </c>
      <c r="L1823" s="8" t="s">
        <v>640</v>
      </c>
      <c r="M1823" s="390"/>
    </row>
    <row r="1824" spans="1:13" ht="19.5" customHeight="1">
      <c r="A1824" s="1884">
        <v>1814</v>
      </c>
      <c r="B1824" s="144" t="str">
        <f t="shared" si="160"/>
        <v>WJ02</v>
      </c>
      <c r="C1824" s="38" t="str">
        <f t="shared" si="159"/>
        <v>WJ02V0033R1</v>
      </c>
      <c r="D1824" s="38" t="s">
        <v>5197</v>
      </c>
      <c r="E1824" s="38" t="s">
        <v>4431</v>
      </c>
      <c r="F1824" s="38"/>
      <c r="G1824" s="51"/>
      <c r="H1824" s="24" t="s">
        <v>13201</v>
      </c>
      <c r="I1824" s="1887">
        <v>1</v>
      </c>
      <c r="J1824" s="1887">
        <v>21</v>
      </c>
      <c r="K1824" s="8" t="s">
        <v>3783</v>
      </c>
      <c r="L1824" s="50" t="s">
        <v>3206</v>
      </c>
      <c r="M1824" s="390"/>
    </row>
    <row r="1825" spans="1:13" ht="19.5" customHeight="1">
      <c r="A1825" s="1884">
        <v>1815</v>
      </c>
      <c r="B1825" s="144" t="str">
        <f t="shared" si="160"/>
        <v>WJ02</v>
      </c>
      <c r="C1825" s="8" t="str">
        <f>CONCATENATE(K1825,L1825)</f>
        <v>WJ02V0033R2</v>
      </c>
      <c r="D1825" s="57" t="s">
        <v>5197</v>
      </c>
      <c r="E1825" s="596" t="s">
        <v>4431</v>
      </c>
      <c r="F1825" s="24"/>
      <c r="G1825" s="24"/>
      <c r="H1825" s="24" t="s">
        <v>13201</v>
      </c>
      <c r="I1825" s="1887">
        <v>1</v>
      </c>
      <c r="J1825" s="1887">
        <v>21</v>
      </c>
      <c r="K1825" s="8" t="s">
        <v>3783</v>
      </c>
      <c r="L1825" s="50" t="s">
        <v>4980</v>
      </c>
      <c r="M1825" s="390"/>
    </row>
    <row r="1826" spans="1:13" ht="19.5" customHeight="1">
      <c r="A1826" s="1884">
        <v>1816</v>
      </c>
      <c r="B1826" s="144" t="str">
        <f t="shared" si="160"/>
        <v>WJ02</v>
      </c>
      <c r="C1826" s="38" t="str">
        <f t="shared" si="159"/>
        <v>WJ02V0034R0</v>
      </c>
      <c r="D1826" s="38" t="s">
        <v>1578</v>
      </c>
      <c r="E1826" s="38"/>
      <c r="F1826" s="38"/>
      <c r="G1826" s="51"/>
      <c r="H1826" s="24" t="s">
        <v>13201</v>
      </c>
      <c r="I1826" s="1887">
        <v>1</v>
      </c>
      <c r="J1826" s="1887">
        <v>21</v>
      </c>
      <c r="K1826" s="8" t="s">
        <v>3784</v>
      </c>
      <c r="L1826" s="8" t="s">
        <v>640</v>
      </c>
      <c r="M1826" s="390"/>
    </row>
    <row r="1827" spans="1:13" ht="19.5" customHeight="1">
      <c r="A1827" s="1884">
        <v>1817</v>
      </c>
      <c r="B1827" s="144" t="str">
        <f t="shared" si="160"/>
        <v>WJ02</v>
      </c>
      <c r="C1827" s="8" t="str">
        <f t="shared" si="159"/>
        <v>WJ02V0034R1</v>
      </c>
      <c r="D1827" s="8" t="s">
        <v>1578</v>
      </c>
      <c r="E1827" s="8"/>
      <c r="F1827" s="8"/>
      <c r="G1827" s="24"/>
      <c r="H1827" s="24" t="s">
        <v>13201</v>
      </c>
      <c r="I1827" s="1887">
        <v>1</v>
      </c>
      <c r="J1827" s="1887">
        <v>21</v>
      </c>
      <c r="K1827" s="8" t="s">
        <v>3784</v>
      </c>
      <c r="L1827" s="50" t="s">
        <v>3206</v>
      </c>
      <c r="M1827" s="390"/>
    </row>
    <row r="1828" spans="1:13" ht="19.5" customHeight="1">
      <c r="A1828" s="1884">
        <v>1818</v>
      </c>
      <c r="B1828" s="144" t="str">
        <f t="shared" si="160"/>
        <v>WJ02</v>
      </c>
      <c r="C1828" s="8" t="str">
        <f t="shared" si="159"/>
        <v>WJ02V0035R0</v>
      </c>
      <c r="D1828" s="8" t="s">
        <v>1579</v>
      </c>
      <c r="E1828" s="8"/>
      <c r="F1828" s="8"/>
      <c r="G1828" s="24"/>
      <c r="H1828" s="24" t="s">
        <v>13201</v>
      </c>
      <c r="I1828" s="1887">
        <v>1</v>
      </c>
      <c r="J1828" s="1887">
        <v>21</v>
      </c>
      <c r="K1828" s="8" t="s">
        <v>3785</v>
      </c>
      <c r="L1828" s="8" t="s">
        <v>640</v>
      </c>
      <c r="M1828" s="390"/>
    </row>
    <row r="1829" spans="1:13" ht="19.5" customHeight="1">
      <c r="A1829" s="1884">
        <v>1819</v>
      </c>
      <c r="B1829" s="144" t="str">
        <f t="shared" si="160"/>
        <v>WJ02</v>
      </c>
      <c r="C1829" s="38" t="str">
        <f t="shared" si="159"/>
        <v>WJ02V0036R0</v>
      </c>
      <c r="D1829" s="38" t="s">
        <v>1580</v>
      </c>
      <c r="E1829" s="38"/>
      <c r="F1829" s="38"/>
      <c r="G1829" s="51"/>
      <c r="H1829" s="24" t="s">
        <v>13201</v>
      </c>
      <c r="I1829" s="1887">
        <v>1</v>
      </c>
      <c r="J1829" s="1887">
        <v>21</v>
      </c>
      <c r="K1829" s="8" t="s">
        <v>3786</v>
      </c>
      <c r="L1829" s="8" t="s">
        <v>640</v>
      </c>
      <c r="M1829" s="390"/>
    </row>
    <row r="1830" spans="1:13" ht="19.5" customHeight="1">
      <c r="A1830" s="1884">
        <v>1820</v>
      </c>
      <c r="B1830" s="144" t="str">
        <f t="shared" si="160"/>
        <v>WJ02</v>
      </c>
      <c r="C1830" s="6" t="str">
        <f t="shared" si="159"/>
        <v>WJ02V0036R2</v>
      </c>
      <c r="D1830" s="8" t="s">
        <v>1580</v>
      </c>
      <c r="E1830" s="8" t="s">
        <v>10980</v>
      </c>
      <c r="F1830" s="8"/>
      <c r="G1830" s="24"/>
      <c r="H1830" s="24" t="s">
        <v>13201</v>
      </c>
      <c r="I1830" s="1887">
        <v>1</v>
      </c>
      <c r="J1830" s="1887">
        <v>21</v>
      </c>
      <c r="K1830" s="8" t="s">
        <v>3786</v>
      </c>
      <c r="L1830" s="50" t="s">
        <v>4820</v>
      </c>
      <c r="M1830" s="390"/>
    </row>
    <row r="1831" spans="1:13" ht="19.5" customHeight="1">
      <c r="A1831" s="1884">
        <v>1821</v>
      </c>
      <c r="B1831" s="144" t="str">
        <f t="shared" si="160"/>
        <v>WJ02</v>
      </c>
      <c r="C1831" s="8" t="str">
        <f t="shared" si="159"/>
        <v>WJ02V0037R0</v>
      </c>
      <c r="D1831" s="8" t="s">
        <v>1581</v>
      </c>
      <c r="E1831" s="8"/>
      <c r="F1831" s="8"/>
      <c r="G1831" s="24"/>
      <c r="H1831" s="24" t="s">
        <v>13201</v>
      </c>
      <c r="I1831" s="1887">
        <v>1</v>
      </c>
      <c r="J1831" s="1887">
        <v>21</v>
      </c>
      <c r="K1831" s="8" t="s">
        <v>3787</v>
      </c>
      <c r="L1831" s="8" t="s">
        <v>640</v>
      </c>
      <c r="M1831" s="390"/>
    </row>
    <row r="1832" spans="1:13" ht="19.5" customHeight="1">
      <c r="A1832" s="1884">
        <v>1822</v>
      </c>
      <c r="B1832" s="144" t="str">
        <f t="shared" si="160"/>
        <v>WJ02</v>
      </c>
      <c r="C1832" s="38" t="str">
        <f t="shared" si="159"/>
        <v>WJ02V0038R0E00</v>
      </c>
      <c r="D1832" s="53" t="s">
        <v>1737</v>
      </c>
      <c r="E1832" s="38"/>
      <c r="F1832" s="38"/>
      <c r="G1832" s="51" t="s">
        <v>1726</v>
      </c>
      <c r="H1832" s="24" t="s">
        <v>13201</v>
      </c>
      <c r="I1832" s="1887">
        <v>1</v>
      </c>
      <c r="J1832" s="1887">
        <v>21</v>
      </c>
      <c r="K1832" s="8" t="s">
        <v>3788</v>
      </c>
      <c r="L1832" s="8" t="s">
        <v>10030</v>
      </c>
      <c r="M1832" s="390"/>
    </row>
    <row r="1833" spans="1:13" ht="19.5" customHeight="1">
      <c r="A1833" s="1884">
        <v>1823</v>
      </c>
      <c r="B1833" s="144" t="str">
        <f t="shared" si="160"/>
        <v>WJ02</v>
      </c>
      <c r="C1833" s="38" t="str">
        <f t="shared" si="159"/>
        <v>WJ02V0038R1E00</v>
      </c>
      <c r="D1833" s="53" t="s">
        <v>11596</v>
      </c>
      <c r="E1833" s="38" t="s">
        <v>11597</v>
      </c>
      <c r="F1833" s="38"/>
      <c r="G1833" s="51"/>
      <c r="H1833" s="24" t="s">
        <v>13201</v>
      </c>
      <c r="I1833" s="1887">
        <v>1</v>
      </c>
      <c r="J1833" s="1887">
        <v>21</v>
      </c>
      <c r="K1833" s="8" t="s">
        <v>3788</v>
      </c>
      <c r="L1833" s="8" t="s">
        <v>10048</v>
      </c>
      <c r="M1833" s="390"/>
    </row>
    <row r="1834" spans="1:13" ht="19.5" customHeight="1">
      <c r="A1834" s="1884">
        <v>1824</v>
      </c>
      <c r="B1834" s="144" t="str">
        <f t="shared" si="160"/>
        <v>WJ02</v>
      </c>
      <c r="C1834" s="8" t="str">
        <f>CONCATENATE(K1834,L1834)</f>
        <v>WJ02V0038R2E00</v>
      </c>
      <c r="D1834" s="57" t="s">
        <v>11596</v>
      </c>
      <c r="E1834" s="596" t="s">
        <v>11597</v>
      </c>
      <c r="F1834" s="24"/>
      <c r="G1834" s="24"/>
      <c r="H1834" s="24" t="s">
        <v>13201</v>
      </c>
      <c r="I1834" s="1887">
        <v>1</v>
      </c>
      <c r="J1834" s="1887">
        <v>21</v>
      </c>
      <c r="K1834" s="8" t="s">
        <v>3788</v>
      </c>
      <c r="L1834" s="8" t="s">
        <v>17762</v>
      </c>
      <c r="M1834" s="390"/>
    </row>
    <row r="1835" spans="1:13" ht="19.5" customHeight="1">
      <c r="A1835" s="1884">
        <v>1825</v>
      </c>
      <c r="B1835" s="144" t="str">
        <f>LEFT(C1835,4)</f>
        <v>WJ02</v>
      </c>
      <c r="C1835" s="8" t="str">
        <f>CONCATENATE(K1835,L1835)</f>
        <v>WJ02V0038R2J03</v>
      </c>
      <c r="D1835" s="57" t="s">
        <v>11596</v>
      </c>
      <c r="E1835" s="1030" t="s">
        <v>11597</v>
      </c>
      <c r="F1835" s="24"/>
      <c r="G1835" s="24"/>
      <c r="H1835" s="24" t="s">
        <v>13201</v>
      </c>
      <c r="I1835" s="1887">
        <v>1</v>
      </c>
      <c r="J1835" s="1887">
        <v>21</v>
      </c>
      <c r="K1835" s="8" t="s">
        <v>3788</v>
      </c>
      <c r="L1835" s="8" t="s">
        <v>26273</v>
      </c>
      <c r="M1835" s="390"/>
    </row>
    <row r="1836" spans="1:13" ht="19.5" customHeight="1">
      <c r="A1836" s="1884">
        <v>1826</v>
      </c>
      <c r="B1836" s="144" t="str">
        <f t="shared" si="160"/>
        <v>WJ02</v>
      </c>
      <c r="C1836" s="8" t="str">
        <f t="shared" si="159"/>
        <v>WJ02V0039R0</v>
      </c>
      <c r="D1836" s="8" t="s">
        <v>1582</v>
      </c>
      <c r="E1836" s="8"/>
      <c r="F1836" s="8"/>
      <c r="G1836" s="24" t="s">
        <v>1727</v>
      </c>
      <c r="H1836" s="24" t="s">
        <v>13201</v>
      </c>
      <c r="I1836" s="1887">
        <v>1</v>
      </c>
      <c r="J1836" s="1887">
        <v>21</v>
      </c>
      <c r="K1836" s="8" t="s">
        <v>3789</v>
      </c>
      <c r="L1836" s="8" t="s">
        <v>640</v>
      </c>
      <c r="M1836" s="390"/>
    </row>
    <row r="1837" spans="1:13" ht="19.5" customHeight="1">
      <c r="A1837" s="1884">
        <v>1827</v>
      </c>
      <c r="B1837" s="144" t="str">
        <f t="shared" si="160"/>
        <v>WJ02</v>
      </c>
      <c r="C1837" s="38" t="str">
        <f t="shared" si="159"/>
        <v>WJ02V0040R0</v>
      </c>
      <c r="D1837" s="38" t="s">
        <v>1555</v>
      </c>
      <c r="E1837" s="38"/>
      <c r="F1837" s="38"/>
      <c r="G1837" s="51"/>
      <c r="H1837" s="24" t="s">
        <v>13201</v>
      </c>
      <c r="I1837" s="1887">
        <v>1</v>
      </c>
      <c r="J1837" s="1887">
        <v>21</v>
      </c>
      <c r="K1837" s="8" t="s">
        <v>3790</v>
      </c>
      <c r="L1837" s="8" t="s">
        <v>640</v>
      </c>
      <c r="M1837" s="390"/>
    </row>
    <row r="1838" spans="1:13" ht="19.5" customHeight="1">
      <c r="A1838" s="1884">
        <v>1828</v>
      </c>
      <c r="B1838" s="144" t="str">
        <f t="shared" si="160"/>
        <v>WJ02</v>
      </c>
      <c r="C1838" s="8" t="str">
        <f t="shared" si="159"/>
        <v>WJ02V0040R1</v>
      </c>
      <c r="D1838" s="8" t="s">
        <v>5078</v>
      </c>
      <c r="E1838" s="8" t="s">
        <v>3621</v>
      </c>
      <c r="F1838" s="8"/>
      <c r="G1838" s="24"/>
      <c r="H1838" s="24" t="s">
        <v>13201</v>
      </c>
      <c r="I1838" s="1887">
        <v>1</v>
      </c>
      <c r="J1838" s="1887">
        <v>21</v>
      </c>
      <c r="K1838" s="8" t="s">
        <v>3790</v>
      </c>
      <c r="L1838" s="50" t="s">
        <v>3206</v>
      </c>
      <c r="M1838" s="390"/>
    </row>
    <row r="1839" spans="1:13" ht="19.5" customHeight="1">
      <c r="A1839" s="1884">
        <v>1829</v>
      </c>
      <c r="B1839" s="144" t="str">
        <f t="shared" si="160"/>
        <v>WJ02</v>
      </c>
      <c r="C1839" s="38" t="str">
        <f t="shared" si="159"/>
        <v>WJ02V0041R0</v>
      </c>
      <c r="D1839" s="38" t="s">
        <v>1583</v>
      </c>
      <c r="E1839" s="38"/>
      <c r="F1839" s="38"/>
      <c r="G1839" s="51"/>
      <c r="H1839" s="24" t="s">
        <v>13201</v>
      </c>
      <c r="I1839" s="1887">
        <v>1</v>
      </c>
      <c r="J1839" s="1887">
        <v>21</v>
      </c>
      <c r="K1839" s="8" t="s">
        <v>3791</v>
      </c>
      <c r="L1839" s="8" t="s">
        <v>640</v>
      </c>
      <c r="M1839" s="390"/>
    </row>
    <row r="1840" spans="1:13" ht="19.5" customHeight="1">
      <c r="A1840" s="1884">
        <v>1830</v>
      </c>
      <c r="B1840" s="144" t="str">
        <f t="shared" si="160"/>
        <v>WJ02</v>
      </c>
      <c r="C1840" s="38" t="str">
        <f t="shared" si="159"/>
        <v>WJ02V0041R1</v>
      </c>
      <c r="D1840" s="38" t="s">
        <v>5198</v>
      </c>
      <c r="E1840" s="38" t="s">
        <v>4175</v>
      </c>
      <c r="F1840" s="38"/>
      <c r="G1840" s="51"/>
      <c r="H1840" s="24" t="s">
        <v>13201</v>
      </c>
      <c r="I1840" s="1887">
        <v>1</v>
      </c>
      <c r="J1840" s="1887">
        <v>21</v>
      </c>
      <c r="K1840" s="8" t="s">
        <v>3791</v>
      </c>
      <c r="L1840" s="50" t="s">
        <v>3206</v>
      </c>
      <c r="M1840" s="390"/>
    </row>
    <row r="1841" spans="1:13" ht="19.5" customHeight="1">
      <c r="A1841" s="1884">
        <v>1831</v>
      </c>
      <c r="B1841" s="144" t="str">
        <f t="shared" si="160"/>
        <v>WJ02</v>
      </c>
      <c r="C1841" s="8" t="str">
        <f t="shared" si="159"/>
        <v>WJ02V0041R2</v>
      </c>
      <c r="D1841" s="8" t="s">
        <v>5198</v>
      </c>
      <c r="E1841" s="8" t="s">
        <v>4175</v>
      </c>
      <c r="F1841" s="8"/>
      <c r="G1841" s="24"/>
      <c r="H1841" s="24" t="s">
        <v>13201</v>
      </c>
      <c r="I1841" s="1887">
        <v>1</v>
      </c>
      <c r="J1841" s="1887">
        <v>21</v>
      </c>
      <c r="K1841" s="8" t="s">
        <v>5068</v>
      </c>
      <c r="L1841" s="50" t="s">
        <v>4820</v>
      </c>
      <c r="M1841" s="390"/>
    </row>
    <row r="1842" spans="1:13" ht="19.5" customHeight="1">
      <c r="A1842" s="1884">
        <v>1832</v>
      </c>
      <c r="B1842" s="144" t="str">
        <f t="shared" si="160"/>
        <v>WJ02</v>
      </c>
      <c r="C1842" s="8" t="str">
        <f t="shared" si="159"/>
        <v>WJ02V0042R0</v>
      </c>
      <c r="D1842" s="8" t="s">
        <v>1573</v>
      </c>
      <c r="E1842" s="8"/>
      <c r="F1842" s="8"/>
      <c r="G1842" s="24"/>
      <c r="H1842" s="24" t="s">
        <v>13201</v>
      </c>
      <c r="I1842" s="1887">
        <v>1</v>
      </c>
      <c r="J1842" s="1887">
        <v>21</v>
      </c>
      <c r="K1842" s="8" t="s">
        <v>3792</v>
      </c>
      <c r="L1842" s="8" t="s">
        <v>640</v>
      </c>
      <c r="M1842" s="390"/>
    </row>
    <row r="1843" spans="1:13" ht="19.5" customHeight="1">
      <c r="A1843" s="1884">
        <v>1833</v>
      </c>
      <c r="B1843" s="144" t="str">
        <f t="shared" si="160"/>
        <v>WJ02</v>
      </c>
      <c r="C1843" s="8" t="str">
        <f t="shared" si="159"/>
        <v>WJ02V0043R0</v>
      </c>
      <c r="D1843" s="8" t="s">
        <v>11592</v>
      </c>
      <c r="E1843" s="8" t="s">
        <v>11593</v>
      </c>
      <c r="F1843" s="8"/>
      <c r="G1843" s="24"/>
      <c r="H1843" s="24" t="s">
        <v>13201</v>
      </c>
      <c r="I1843" s="1887">
        <v>1</v>
      </c>
      <c r="J1843" s="1887">
        <v>21</v>
      </c>
      <c r="K1843" s="8" t="s">
        <v>3793</v>
      </c>
      <c r="L1843" s="8" t="s">
        <v>640</v>
      </c>
      <c r="M1843" s="390"/>
    </row>
    <row r="1844" spans="1:13" ht="24">
      <c r="A1844" s="1884">
        <v>1834</v>
      </c>
      <c r="B1844" s="144" t="str">
        <f t="shared" si="160"/>
        <v>WJ02</v>
      </c>
      <c r="C1844" s="38" t="str">
        <f t="shared" si="159"/>
        <v>WJ02V0044R0</v>
      </c>
      <c r="D1844" s="161" t="s">
        <v>4075</v>
      </c>
      <c r="E1844" s="161" t="s">
        <v>12607</v>
      </c>
      <c r="F1844" s="38"/>
      <c r="G1844" s="51"/>
      <c r="H1844" s="24" t="s">
        <v>13201</v>
      </c>
      <c r="I1844" s="1887">
        <v>1</v>
      </c>
      <c r="J1844" s="1887">
        <v>21</v>
      </c>
      <c r="K1844" s="8" t="s">
        <v>4069</v>
      </c>
      <c r="L1844" s="8" t="s">
        <v>640</v>
      </c>
      <c r="M1844" s="390"/>
    </row>
    <row r="1845" spans="1:13" ht="24">
      <c r="A1845" s="1884">
        <v>1835</v>
      </c>
      <c r="B1845" s="144" t="str">
        <f>LEFT(C1845,4)</f>
        <v>WJ02</v>
      </c>
      <c r="C1845" s="8" t="str">
        <f>CONCATENATE(K1845,L1845)</f>
        <v>WJ02V0044R1</v>
      </c>
      <c r="D1845" s="99" t="s">
        <v>4075</v>
      </c>
      <c r="E1845" s="99" t="s">
        <v>36479</v>
      </c>
      <c r="F1845" s="8"/>
      <c r="G1845" s="24"/>
      <c r="H1845" s="24" t="s">
        <v>13201</v>
      </c>
      <c r="I1845" s="1887">
        <v>1</v>
      </c>
      <c r="J1845" s="1887">
        <v>21</v>
      </c>
      <c r="K1845" s="8" t="s">
        <v>4069</v>
      </c>
      <c r="L1845" s="8" t="s">
        <v>4204</v>
      </c>
      <c r="M1845" s="390"/>
    </row>
    <row r="1846" spans="1:13" ht="27" customHeight="1">
      <c r="A1846" s="1884">
        <v>1836</v>
      </c>
      <c r="B1846" s="144" t="str">
        <f t="shared" si="160"/>
        <v>WJ02</v>
      </c>
      <c r="C1846" s="38" t="str">
        <f t="shared" si="159"/>
        <v>WJ02V0045R0</v>
      </c>
      <c r="D1846" s="38" t="s">
        <v>4072</v>
      </c>
      <c r="E1846" s="38" t="s">
        <v>4057</v>
      </c>
      <c r="F1846" s="38"/>
      <c r="G1846" s="51"/>
      <c r="H1846" s="24" t="s">
        <v>13201</v>
      </c>
      <c r="I1846" s="1887">
        <v>1</v>
      </c>
      <c r="J1846" s="1887">
        <v>21</v>
      </c>
      <c r="K1846" s="8" t="s">
        <v>4070</v>
      </c>
      <c r="L1846" s="8" t="s">
        <v>640</v>
      </c>
      <c r="M1846" s="390"/>
    </row>
    <row r="1847" spans="1:13" ht="27" customHeight="1">
      <c r="A1847" s="1884">
        <v>1837</v>
      </c>
      <c r="B1847" s="144" t="str">
        <f>LEFT(C1847,4)</f>
        <v>WJ02</v>
      </c>
      <c r="C1847" s="8" t="str">
        <f>CONCATENATE(K1847,L1847)</f>
        <v>WJ02V0045R1</v>
      </c>
      <c r="D1847" s="8" t="s">
        <v>36648</v>
      </c>
      <c r="E1847" s="8" t="s">
        <v>36649</v>
      </c>
      <c r="F1847" s="8"/>
      <c r="G1847" s="24"/>
      <c r="H1847" s="24" t="s">
        <v>13201</v>
      </c>
      <c r="I1847" s="1887">
        <v>1</v>
      </c>
      <c r="J1847" s="1887">
        <v>21</v>
      </c>
      <c r="K1847" s="8" t="s">
        <v>4070</v>
      </c>
      <c r="L1847" s="8" t="s">
        <v>4204</v>
      </c>
      <c r="M1847" s="390"/>
    </row>
    <row r="1848" spans="1:13" ht="19.5" customHeight="1">
      <c r="A1848" s="1884">
        <v>1838</v>
      </c>
      <c r="B1848" s="144" t="str">
        <f t="shared" si="160"/>
        <v>WJ02</v>
      </c>
      <c r="C1848" s="8" t="str">
        <f t="shared" si="159"/>
        <v>WJ02V0046R0</v>
      </c>
      <c r="D1848" s="8" t="s">
        <v>3626</v>
      </c>
      <c r="E1848" s="8" t="s">
        <v>3627</v>
      </c>
      <c r="F1848" s="8" t="s">
        <v>3622</v>
      </c>
      <c r="G1848" s="24"/>
      <c r="H1848" s="24" t="s">
        <v>13201</v>
      </c>
      <c r="I1848" s="1887">
        <v>1</v>
      </c>
      <c r="J1848" s="1887">
        <v>21</v>
      </c>
      <c r="K1848" s="8" t="s">
        <v>3794</v>
      </c>
      <c r="L1848" s="8" t="s">
        <v>640</v>
      </c>
      <c r="M1848" s="390"/>
    </row>
    <row r="1849" spans="1:13" ht="19.5" customHeight="1">
      <c r="A1849" s="1884">
        <v>1839</v>
      </c>
      <c r="B1849" s="144" t="str">
        <f t="shared" si="160"/>
        <v>WJ02</v>
      </c>
      <c r="C1849" s="38" t="str">
        <f t="shared" si="159"/>
        <v>WJ02V0047R1</v>
      </c>
      <c r="D1849" s="38" t="s">
        <v>6544</v>
      </c>
      <c r="E1849" s="38"/>
      <c r="F1849" s="38"/>
      <c r="G1849" s="51"/>
      <c r="H1849" s="24" t="s">
        <v>13201</v>
      </c>
      <c r="I1849" s="1887">
        <v>1</v>
      </c>
      <c r="J1849" s="1887">
        <v>21</v>
      </c>
      <c r="K1849" s="8" t="s">
        <v>6021</v>
      </c>
      <c r="L1849" s="107" t="s">
        <v>6760</v>
      </c>
      <c r="M1849" s="390"/>
    </row>
    <row r="1850" spans="1:13" ht="19.5" customHeight="1">
      <c r="A1850" s="1884">
        <v>1840</v>
      </c>
      <c r="B1850" s="144" t="str">
        <f t="shared" si="160"/>
        <v>WJ02</v>
      </c>
      <c r="C1850" s="6" t="str">
        <f t="shared" si="159"/>
        <v>WJ02V0047R2</v>
      </c>
      <c r="D1850" s="6" t="s">
        <v>6926</v>
      </c>
      <c r="E1850" s="6" t="s">
        <v>6927</v>
      </c>
      <c r="F1850" s="6"/>
      <c r="G1850" s="106"/>
      <c r="H1850" s="24" t="s">
        <v>13201</v>
      </c>
      <c r="I1850" s="1887">
        <v>1</v>
      </c>
      <c r="J1850" s="1887">
        <v>21</v>
      </c>
      <c r="K1850" s="8" t="s">
        <v>6021</v>
      </c>
      <c r="L1850" s="50" t="s">
        <v>4980</v>
      </c>
      <c r="M1850" s="390"/>
    </row>
    <row r="1851" spans="1:13" ht="19.5" customHeight="1">
      <c r="A1851" s="1884">
        <v>1841</v>
      </c>
      <c r="B1851" s="144" t="str">
        <f t="shared" si="160"/>
        <v>WJ02</v>
      </c>
      <c r="C1851" s="38" t="str">
        <f t="shared" si="159"/>
        <v>WJ02V0048R0</v>
      </c>
      <c r="D1851" s="38" t="s">
        <v>6545</v>
      </c>
      <c r="E1851" s="38"/>
      <c r="F1851" s="38"/>
      <c r="G1851" s="51"/>
      <c r="H1851" s="24" t="s">
        <v>13201</v>
      </c>
      <c r="I1851" s="1887">
        <v>1</v>
      </c>
      <c r="J1851" s="1887">
        <v>21</v>
      </c>
      <c r="K1851" s="8" t="s">
        <v>6022</v>
      </c>
      <c r="L1851" s="8" t="s">
        <v>640</v>
      </c>
      <c r="M1851" s="390"/>
    </row>
    <row r="1852" spans="1:13" ht="19.5" customHeight="1">
      <c r="A1852" s="1884">
        <v>1842</v>
      </c>
      <c r="B1852" s="144" t="str">
        <f t="shared" si="160"/>
        <v>WJ02</v>
      </c>
      <c r="C1852" s="8" t="str">
        <f t="shared" si="159"/>
        <v>WJ02V0048R1</v>
      </c>
      <c r="D1852" s="8" t="s">
        <v>6746</v>
      </c>
      <c r="E1852" s="8" t="s">
        <v>4377</v>
      </c>
      <c r="F1852" s="8"/>
      <c r="G1852" s="24"/>
      <c r="H1852" s="24" t="s">
        <v>13201</v>
      </c>
      <c r="I1852" s="1887">
        <v>1</v>
      </c>
      <c r="J1852" s="1887">
        <v>21</v>
      </c>
      <c r="K1852" s="8" t="s">
        <v>6022</v>
      </c>
      <c r="L1852" s="50" t="s">
        <v>3206</v>
      </c>
      <c r="M1852" s="390"/>
    </row>
    <row r="1853" spans="1:13" ht="19.5" customHeight="1">
      <c r="A1853" s="1884">
        <v>1843</v>
      </c>
      <c r="B1853" s="144" t="str">
        <f t="shared" si="160"/>
        <v>WJ02</v>
      </c>
      <c r="C1853" s="8" t="str">
        <f t="shared" si="159"/>
        <v>WJ02V0049R0</v>
      </c>
      <c r="D1853" s="8" t="s">
        <v>6546</v>
      </c>
      <c r="E1853" s="8"/>
      <c r="F1853" s="8"/>
      <c r="G1853" s="24"/>
      <c r="H1853" s="24" t="s">
        <v>13201</v>
      </c>
      <c r="I1853" s="1887">
        <v>1</v>
      </c>
      <c r="J1853" s="1887">
        <v>21</v>
      </c>
      <c r="K1853" s="8" t="s">
        <v>6023</v>
      </c>
      <c r="L1853" s="8" t="s">
        <v>640</v>
      </c>
      <c r="M1853" s="390"/>
    </row>
    <row r="1854" spans="1:13" ht="19.5" customHeight="1">
      <c r="A1854" s="1884">
        <v>1844</v>
      </c>
      <c r="B1854" s="144" t="str">
        <f t="shared" si="160"/>
        <v>WJ02</v>
      </c>
      <c r="C1854" s="8" t="str">
        <f t="shared" si="159"/>
        <v>WJ02V0050R0</v>
      </c>
      <c r="D1854" s="8" t="s">
        <v>6547</v>
      </c>
      <c r="E1854" s="8"/>
      <c r="F1854" s="8"/>
      <c r="G1854" s="24"/>
      <c r="H1854" s="24" t="s">
        <v>13201</v>
      </c>
      <c r="I1854" s="1887">
        <v>1</v>
      </c>
      <c r="J1854" s="1887">
        <v>21</v>
      </c>
      <c r="K1854" s="8" t="s">
        <v>6024</v>
      </c>
      <c r="L1854" s="8" t="s">
        <v>640</v>
      </c>
      <c r="M1854" s="390"/>
    </row>
    <row r="1855" spans="1:13" ht="19.5" customHeight="1">
      <c r="A1855" s="1884">
        <v>1845</v>
      </c>
      <c r="B1855" s="144" t="str">
        <f t="shared" si="160"/>
        <v>WJ02</v>
      </c>
      <c r="C1855" s="38" t="str">
        <f t="shared" si="159"/>
        <v>WJ02V0051R0</v>
      </c>
      <c r="D1855" s="38" t="s">
        <v>3643</v>
      </c>
      <c r="E1855" s="38" t="s">
        <v>3633</v>
      </c>
      <c r="F1855" s="38"/>
      <c r="G1855" s="51" t="s">
        <v>3635</v>
      </c>
      <c r="H1855" s="24" t="s">
        <v>13201</v>
      </c>
      <c r="I1855" s="1887">
        <v>1</v>
      </c>
      <c r="J1855" s="1887">
        <v>21</v>
      </c>
      <c r="K1855" s="8" t="s">
        <v>3795</v>
      </c>
      <c r="L1855" s="8" t="s">
        <v>640</v>
      </c>
      <c r="M1855" s="390"/>
    </row>
    <row r="1856" spans="1:13" ht="19.5" customHeight="1">
      <c r="A1856" s="1884">
        <v>1846</v>
      </c>
      <c r="B1856" s="144" t="str">
        <f t="shared" si="160"/>
        <v>WJ02</v>
      </c>
      <c r="C1856" s="8" t="str">
        <f t="shared" si="159"/>
        <v>WJ02V0051R1U04</v>
      </c>
      <c r="D1856" s="8" t="s">
        <v>10494</v>
      </c>
      <c r="E1856" s="8" t="s">
        <v>10495</v>
      </c>
      <c r="F1856" s="8"/>
      <c r="G1856" s="24" t="s">
        <v>10482</v>
      </c>
      <c r="H1856" s="24" t="s">
        <v>13201</v>
      </c>
      <c r="I1856" s="1887">
        <v>1</v>
      </c>
      <c r="J1856" s="1887">
        <v>21</v>
      </c>
      <c r="K1856" s="8" t="s">
        <v>3795</v>
      </c>
      <c r="L1856" s="50" t="s">
        <v>10088</v>
      </c>
      <c r="M1856" s="390"/>
    </row>
    <row r="1857" spans="1:13" ht="19.5" customHeight="1">
      <c r="A1857" s="1884">
        <v>1847</v>
      </c>
      <c r="B1857" s="144" t="str">
        <f t="shared" si="160"/>
        <v>WJ02</v>
      </c>
      <c r="C1857" s="8" t="str">
        <f t="shared" si="159"/>
        <v>WJ02V0051R2U04</v>
      </c>
      <c r="D1857" s="57" t="s">
        <v>3643</v>
      </c>
      <c r="E1857" s="358" t="s">
        <v>14667</v>
      </c>
      <c r="F1857" s="24"/>
      <c r="G1857" s="24" t="s">
        <v>14665</v>
      </c>
      <c r="H1857" s="24" t="s">
        <v>13201</v>
      </c>
      <c r="I1857" s="1887">
        <v>1</v>
      </c>
      <c r="J1857" s="1887">
        <v>21</v>
      </c>
      <c r="K1857" s="8" t="s">
        <v>14666</v>
      </c>
      <c r="L1857" s="50" t="s">
        <v>14662</v>
      </c>
      <c r="M1857" s="390"/>
    </row>
    <row r="1858" spans="1:13" ht="19.5" customHeight="1">
      <c r="A1858" s="1884">
        <v>1848</v>
      </c>
      <c r="B1858" s="144" t="str">
        <f t="shared" si="160"/>
        <v>WJ02</v>
      </c>
      <c r="C1858" s="8" t="str">
        <f t="shared" si="159"/>
        <v>WJ02V0052R0</v>
      </c>
      <c r="D1858" s="8" t="s">
        <v>3644</v>
      </c>
      <c r="E1858" s="8" t="s">
        <v>3633</v>
      </c>
      <c r="F1858" s="8"/>
      <c r="G1858" s="24" t="s">
        <v>3637</v>
      </c>
      <c r="H1858" s="24" t="s">
        <v>13201</v>
      </c>
      <c r="I1858" s="1887">
        <v>1</v>
      </c>
      <c r="J1858" s="1887">
        <v>21</v>
      </c>
      <c r="K1858" s="8" t="s">
        <v>3796</v>
      </c>
      <c r="L1858" s="8" t="s">
        <v>640</v>
      </c>
      <c r="M1858" s="390"/>
    </row>
    <row r="1859" spans="1:13" ht="19.5" customHeight="1">
      <c r="A1859" s="1884">
        <v>1849</v>
      </c>
      <c r="B1859" s="144" t="str">
        <f t="shared" si="160"/>
        <v>WJ02</v>
      </c>
      <c r="C1859" s="8" t="str">
        <f t="shared" si="159"/>
        <v>WJ02V0052R1U04</v>
      </c>
      <c r="D1859" s="8" t="s">
        <v>10496</v>
      </c>
      <c r="E1859" s="8" t="s">
        <v>10495</v>
      </c>
      <c r="F1859" s="8"/>
      <c r="G1859" s="24"/>
      <c r="H1859" s="24" t="s">
        <v>13201</v>
      </c>
      <c r="I1859" s="1887">
        <v>1</v>
      </c>
      <c r="J1859" s="1887">
        <v>21</v>
      </c>
      <c r="K1859" s="8" t="s">
        <v>3796</v>
      </c>
      <c r="L1859" s="50" t="s">
        <v>10088</v>
      </c>
      <c r="M1859" s="390"/>
    </row>
    <row r="1860" spans="1:13" ht="19.5" customHeight="1">
      <c r="A1860" s="1884">
        <v>1850</v>
      </c>
      <c r="B1860" s="144" t="str">
        <f t="shared" si="160"/>
        <v>WJ02</v>
      </c>
      <c r="C1860" s="8" t="str">
        <f t="shared" si="159"/>
        <v>WJ02V0052R2U04</v>
      </c>
      <c r="D1860" s="57" t="s">
        <v>3644</v>
      </c>
      <c r="E1860" s="358" t="s">
        <v>14659</v>
      </c>
      <c r="F1860" s="24"/>
      <c r="G1860" s="24" t="s">
        <v>14658</v>
      </c>
      <c r="H1860" s="24" t="s">
        <v>13201</v>
      </c>
      <c r="I1860" s="1887">
        <v>1</v>
      </c>
      <c r="J1860" s="1887">
        <v>21</v>
      </c>
      <c r="K1860" s="8" t="s">
        <v>3796</v>
      </c>
      <c r="L1860" s="50" t="s">
        <v>10213</v>
      </c>
      <c r="M1860" s="390"/>
    </row>
    <row r="1861" spans="1:13" ht="19.5" customHeight="1">
      <c r="A1861" s="1884">
        <v>1851</v>
      </c>
      <c r="B1861" s="144" t="str">
        <f t="shared" si="160"/>
        <v>WJ02</v>
      </c>
      <c r="C1861" s="38" t="str">
        <f t="shared" si="159"/>
        <v>WJ02V0053R0</v>
      </c>
      <c r="D1861" s="38" t="s">
        <v>4329</v>
      </c>
      <c r="E1861" s="38" t="s">
        <v>4431</v>
      </c>
      <c r="F1861" s="38"/>
      <c r="G1861" s="51"/>
      <c r="H1861" s="24" t="s">
        <v>13201</v>
      </c>
      <c r="I1861" s="1887">
        <v>1</v>
      </c>
      <c r="J1861" s="1887">
        <v>21</v>
      </c>
      <c r="K1861" s="8" t="s">
        <v>4328</v>
      </c>
      <c r="L1861" s="8" t="s">
        <v>640</v>
      </c>
      <c r="M1861" s="390"/>
    </row>
    <row r="1862" spans="1:13" ht="19.5" customHeight="1">
      <c r="A1862" s="1884">
        <v>1852</v>
      </c>
      <c r="B1862" s="144" t="str">
        <f t="shared" si="160"/>
        <v>WJ02</v>
      </c>
      <c r="C1862" s="8" t="str">
        <f t="shared" si="159"/>
        <v>WJ02V0053R1</v>
      </c>
      <c r="D1862" s="8" t="s">
        <v>4329</v>
      </c>
      <c r="E1862" s="8" t="s">
        <v>21715</v>
      </c>
      <c r="F1862" s="8"/>
      <c r="G1862" s="24"/>
      <c r="H1862" s="24" t="s">
        <v>13201</v>
      </c>
      <c r="I1862" s="1887">
        <v>1</v>
      </c>
      <c r="J1862" s="1887">
        <v>21</v>
      </c>
      <c r="K1862" s="8" t="s">
        <v>4328</v>
      </c>
      <c r="L1862" s="50" t="s">
        <v>3206</v>
      </c>
      <c r="M1862" s="390"/>
    </row>
    <row r="1863" spans="1:13" ht="19.5" customHeight="1">
      <c r="A1863" s="1884">
        <v>1853</v>
      </c>
      <c r="B1863" s="144" t="str">
        <f t="shared" si="160"/>
        <v>WJ02</v>
      </c>
      <c r="C1863" s="8" t="str">
        <f t="shared" si="159"/>
        <v>WJ02V0054R0</v>
      </c>
      <c r="D1863" s="8" t="s">
        <v>3645</v>
      </c>
      <c r="E1863" s="8" t="s">
        <v>3646</v>
      </c>
      <c r="F1863" s="8"/>
      <c r="G1863" s="24"/>
      <c r="H1863" s="24" t="s">
        <v>13201</v>
      </c>
      <c r="I1863" s="1887">
        <v>1</v>
      </c>
      <c r="J1863" s="1887">
        <v>21</v>
      </c>
      <c r="K1863" s="8" t="s">
        <v>3797</v>
      </c>
      <c r="L1863" s="8" t="s">
        <v>640</v>
      </c>
      <c r="M1863" s="390"/>
    </row>
    <row r="1864" spans="1:13" ht="19.5" customHeight="1">
      <c r="A1864" s="1884">
        <v>1854</v>
      </c>
      <c r="B1864" s="144" t="str">
        <f t="shared" si="160"/>
        <v>WJ02</v>
      </c>
      <c r="C1864" s="38" t="str">
        <f t="shared" si="159"/>
        <v>WJ02V0055R0U04</v>
      </c>
      <c r="D1864" s="38" t="s">
        <v>3647</v>
      </c>
      <c r="E1864" s="38" t="s">
        <v>12240</v>
      </c>
      <c r="F1864" s="38"/>
      <c r="G1864" s="51" t="s">
        <v>3642</v>
      </c>
      <c r="H1864" s="24" t="s">
        <v>13201</v>
      </c>
      <c r="I1864" s="1887">
        <v>1</v>
      </c>
      <c r="J1864" s="1887">
        <v>21</v>
      </c>
      <c r="K1864" s="8" t="s">
        <v>3798</v>
      </c>
      <c r="L1864" s="8" t="s">
        <v>10154</v>
      </c>
      <c r="M1864" s="390"/>
    </row>
    <row r="1865" spans="1:13" ht="19.5" customHeight="1">
      <c r="A1865" s="1884">
        <v>1855</v>
      </c>
      <c r="B1865" s="144" t="str">
        <f t="shared" si="160"/>
        <v>WJ02</v>
      </c>
      <c r="C1865" s="8" t="str">
        <f t="shared" si="159"/>
        <v>WJ02V0055R1U04</v>
      </c>
      <c r="D1865" s="57" t="s">
        <v>3647</v>
      </c>
      <c r="E1865" s="354" t="s">
        <v>12240</v>
      </c>
      <c r="F1865" s="24"/>
      <c r="G1865" s="24"/>
      <c r="H1865" s="24" t="s">
        <v>13201</v>
      </c>
      <c r="I1865" s="1887">
        <v>1</v>
      </c>
      <c r="J1865" s="1887">
        <v>21</v>
      </c>
      <c r="K1865" s="8" t="s">
        <v>12239</v>
      </c>
      <c r="L1865" s="8" t="s">
        <v>11983</v>
      </c>
      <c r="M1865" s="390"/>
    </row>
    <row r="1866" spans="1:13" ht="19.5" customHeight="1">
      <c r="A1866" s="1884">
        <v>1856</v>
      </c>
      <c r="B1866" s="144" t="str">
        <f t="shared" si="160"/>
        <v>WJ02</v>
      </c>
      <c r="C1866" s="8" t="str">
        <f t="shared" si="159"/>
        <v>WJ02V0056R0</v>
      </c>
      <c r="D1866" s="8" t="s">
        <v>6548</v>
      </c>
      <c r="E1866" s="8"/>
      <c r="F1866" s="8"/>
      <c r="G1866" s="24"/>
      <c r="H1866" s="24" t="s">
        <v>13201</v>
      </c>
      <c r="I1866" s="1887">
        <v>1</v>
      </c>
      <c r="J1866" s="1887">
        <v>21</v>
      </c>
      <c r="K1866" s="8" t="s">
        <v>6025</v>
      </c>
      <c r="L1866" s="8" t="s">
        <v>640</v>
      </c>
      <c r="M1866" s="390"/>
    </row>
    <row r="1867" spans="1:13" ht="19.5" customHeight="1">
      <c r="A1867" s="1884">
        <v>1857</v>
      </c>
      <c r="B1867" s="144" t="str">
        <f t="shared" si="160"/>
        <v>WJ02</v>
      </c>
      <c r="C1867" s="8" t="str">
        <f t="shared" si="159"/>
        <v>WJ02V0057R0</v>
      </c>
      <c r="D1867" s="8" t="s">
        <v>6549</v>
      </c>
      <c r="E1867" s="8"/>
      <c r="F1867" s="8"/>
      <c r="G1867" s="24"/>
      <c r="H1867" s="24" t="s">
        <v>13201</v>
      </c>
      <c r="I1867" s="1887">
        <v>1</v>
      </c>
      <c r="J1867" s="1887">
        <v>21</v>
      </c>
      <c r="K1867" s="8" t="s">
        <v>6026</v>
      </c>
      <c r="L1867" s="8" t="s">
        <v>640</v>
      </c>
      <c r="M1867" s="390"/>
    </row>
    <row r="1868" spans="1:13" ht="19.5" customHeight="1">
      <c r="A1868" s="1884">
        <v>1858</v>
      </c>
      <c r="B1868" s="144" t="str">
        <f t="shared" si="160"/>
        <v>WJ02</v>
      </c>
      <c r="C1868" s="38" t="str">
        <f t="shared" si="159"/>
        <v>WJ02V0058R0</v>
      </c>
      <c r="D1868" s="38" t="s">
        <v>6550</v>
      </c>
      <c r="E1868" s="38"/>
      <c r="F1868" s="38"/>
      <c r="G1868" s="51"/>
      <c r="H1868" s="24" t="s">
        <v>13201</v>
      </c>
      <c r="I1868" s="1887">
        <v>1</v>
      </c>
      <c r="J1868" s="1887">
        <v>21</v>
      </c>
      <c r="K1868" s="8" t="s">
        <v>6027</v>
      </c>
      <c r="L1868" s="8" t="s">
        <v>640</v>
      </c>
      <c r="M1868" s="390"/>
    </row>
    <row r="1869" spans="1:13" ht="19.5" customHeight="1">
      <c r="A1869" s="1884">
        <v>1859</v>
      </c>
      <c r="B1869" s="144" t="str">
        <f t="shared" si="160"/>
        <v>WJ02</v>
      </c>
      <c r="C1869" s="8" t="str">
        <f t="shared" si="159"/>
        <v>WJ02V0058R1</v>
      </c>
      <c r="D1869" s="8" t="s">
        <v>7960</v>
      </c>
      <c r="E1869" s="8" t="s">
        <v>8059</v>
      </c>
      <c r="F1869" s="8"/>
      <c r="G1869" s="24"/>
      <c r="H1869" s="24" t="s">
        <v>13201</v>
      </c>
      <c r="I1869" s="1887">
        <v>1</v>
      </c>
      <c r="J1869" s="1887">
        <v>21</v>
      </c>
      <c r="K1869" s="8" t="s">
        <v>6027</v>
      </c>
      <c r="L1869" s="50" t="s">
        <v>3206</v>
      </c>
      <c r="M1869" s="390"/>
    </row>
    <row r="1870" spans="1:13" ht="19.5" customHeight="1">
      <c r="A1870" s="1884">
        <v>1860</v>
      </c>
      <c r="B1870" s="144" t="str">
        <f t="shared" si="160"/>
        <v>WJ02</v>
      </c>
      <c r="C1870" s="8" t="str">
        <f t="shared" si="159"/>
        <v>WJ02V0059R0</v>
      </c>
      <c r="D1870" s="8" t="s">
        <v>5199</v>
      </c>
      <c r="E1870" s="8" t="s">
        <v>5187</v>
      </c>
      <c r="F1870" s="8"/>
      <c r="G1870" s="24"/>
      <c r="H1870" s="24" t="s">
        <v>13201</v>
      </c>
      <c r="I1870" s="1887">
        <v>1</v>
      </c>
      <c r="J1870" s="1887">
        <v>21</v>
      </c>
      <c r="K1870" s="8" t="s">
        <v>4985</v>
      </c>
      <c r="L1870" s="8" t="s">
        <v>640</v>
      </c>
      <c r="M1870" s="390"/>
    </row>
    <row r="1871" spans="1:13" ht="19.5" customHeight="1">
      <c r="A1871" s="1884">
        <v>1861</v>
      </c>
      <c r="B1871" s="144" t="str">
        <f t="shared" si="160"/>
        <v>WJ02</v>
      </c>
      <c r="C1871" s="38" t="str">
        <f t="shared" si="159"/>
        <v>WJ02V0060R0</v>
      </c>
      <c r="D1871" s="38" t="s">
        <v>5200</v>
      </c>
      <c r="E1871" s="38" t="s">
        <v>5187</v>
      </c>
      <c r="F1871" s="38"/>
      <c r="G1871" s="51"/>
      <c r="H1871" s="24" t="s">
        <v>13201</v>
      </c>
      <c r="I1871" s="1887">
        <v>1</v>
      </c>
      <c r="J1871" s="1887">
        <v>21</v>
      </c>
      <c r="K1871" s="8" t="s">
        <v>5046</v>
      </c>
      <c r="L1871" s="8" t="s">
        <v>640</v>
      </c>
      <c r="M1871" s="390"/>
    </row>
    <row r="1872" spans="1:13" ht="19.5" customHeight="1">
      <c r="A1872" s="1884">
        <v>1862</v>
      </c>
      <c r="B1872" s="144" t="str">
        <f t="shared" si="160"/>
        <v>WJ02</v>
      </c>
      <c r="C1872" s="8" t="str">
        <f t="shared" si="159"/>
        <v>WJ02V0060R1</v>
      </c>
      <c r="D1872" s="8" t="s">
        <v>5200</v>
      </c>
      <c r="E1872" s="8" t="s">
        <v>5187</v>
      </c>
      <c r="F1872" s="8"/>
      <c r="G1872" s="24"/>
      <c r="H1872" s="24" t="s">
        <v>13201</v>
      </c>
      <c r="I1872" s="1887">
        <v>1</v>
      </c>
      <c r="J1872" s="1887">
        <v>21</v>
      </c>
      <c r="K1872" s="8" t="s">
        <v>5046</v>
      </c>
      <c r="L1872" s="50" t="s">
        <v>3206</v>
      </c>
      <c r="M1872" s="390"/>
    </row>
    <row r="1873" spans="1:13" ht="19.5" customHeight="1">
      <c r="A1873" s="1884">
        <v>1863</v>
      </c>
      <c r="B1873" s="144" t="str">
        <f t="shared" si="160"/>
        <v>WJ02</v>
      </c>
      <c r="C1873" s="8" t="str">
        <f t="shared" si="159"/>
        <v>WJ02V0061R1</v>
      </c>
      <c r="D1873" s="8" t="s">
        <v>7938</v>
      </c>
      <c r="E1873" s="8" t="s">
        <v>8060</v>
      </c>
      <c r="F1873" s="8"/>
      <c r="G1873" s="24"/>
      <c r="H1873" s="24" t="s">
        <v>13201</v>
      </c>
      <c r="I1873" s="1887">
        <v>1</v>
      </c>
      <c r="J1873" s="1887">
        <v>21</v>
      </c>
      <c r="K1873" s="8" t="s">
        <v>7937</v>
      </c>
      <c r="L1873" s="50" t="s">
        <v>3206</v>
      </c>
      <c r="M1873" s="390"/>
    </row>
    <row r="1874" spans="1:13" ht="19.5" customHeight="1">
      <c r="A1874" s="1884">
        <v>1864</v>
      </c>
      <c r="B1874" s="144" t="str">
        <f t="shared" si="160"/>
        <v>WJ02</v>
      </c>
      <c r="C1874" s="38" t="str">
        <f t="shared" si="159"/>
        <v>WJ02V0061R3E00</v>
      </c>
      <c r="D1874" s="38" t="s">
        <v>11321</v>
      </c>
      <c r="E1874" s="38" t="s">
        <v>8060</v>
      </c>
      <c r="F1874" s="38"/>
      <c r="G1874" s="51"/>
      <c r="H1874" s="24" t="s">
        <v>13201</v>
      </c>
      <c r="I1874" s="1887">
        <v>1</v>
      </c>
      <c r="J1874" s="1887">
        <v>21</v>
      </c>
      <c r="K1874" s="8" t="s">
        <v>7937</v>
      </c>
      <c r="L1874" s="50" t="s">
        <v>10089</v>
      </c>
      <c r="M1874" s="390"/>
    </row>
    <row r="1875" spans="1:13" ht="21.75" customHeight="1">
      <c r="A1875" s="1884">
        <v>1865</v>
      </c>
      <c r="B1875" s="144" t="str">
        <f t="shared" si="160"/>
        <v>WJ02</v>
      </c>
      <c r="C1875" s="38" t="str">
        <f t="shared" si="159"/>
        <v>WJ02V0061R4E00</v>
      </c>
      <c r="D1875" s="70" t="s">
        <v>11716</v>
      </c>
      <c r="E1875" s="69" t="s">
        <v>11717</v>
      </c>
      <c r="F1875" s="51"/>
      <c r="G1875" s="51"/>
      <c r="H1875" s="24" t="s">
        <v>13201</v>
      </c>
      <c r="I1875" s="1887">
        <v>1</v>
      </c>
      <c r="J1875" s="1887">
        <v>21</v>
      </c>
      <c r="K1875" s="8" t="s">
        <v>7937</v>
      </c>
      <c r="L1875" s="50" t="s">
        <v>22720</v>
      </c>
      <c r="M1875" s="390"/>
    </row>
    <row r="1876" spans="1:13" ht="21.75" customHeight="1">
      <c r="A1876" s="1884">
        <v>1866</v>
      </c>
      <c r="B1876" s="144" t="str">
        <f t="shared" ref="B1876:B1953" si="161">LEFT(C1876,4)</f>
        <v>WJ02</v>
      </c>
      <c r="C1876" s="38" t="str">
        <f t="shared" si="159"/>
        <v>WJ02V0061R4K01</v>
      </c>
      <c r="D1876" s="70" t="s">
        <v>11716</v>
      </c>
      <c r="E1876" s="69" t="s">
        <v>11846</v>
      </c>
      <c r="F1876" s="51"/>
      <c r="G1876" s="51"/>
      <c r="H1876" s="24" t="s">
        <v>13201</v>
      </c>
      <c r="I1876" s="1887">
        <v>1</v>
      </c>
      <c r="J1876" s="1887">
        <v>21</v>
      </c>
      <c r="K1876" s="8" t="s">
        <v>11880</v>
      </c>
      <c r="L1876" s="50" t="s">
        <v>11881</v>
      </c>
      <c r="M1876" s="390"/>
    </row>
    <row r="1877" spans="1:13" ht="21.75" customHeight="1">
      <c r="A1877" s="1884">
        <v>1867</v>
      </c>
      <c r="B1877" s="144" t="str">
        <f t="shared" si="161"/>
        <v>WJ02</v>
      </c>
      <c r="C1877" s="38" t="str">
        <f>CONCATENATE(K1877,L1877)</f>
        <v>WJ02V0061R4U04</v>
      </c>
      <c r="D1877" s="70" t="s">
        <v>11716</v>
      </c>
      <c r="E1877" s="69" t="s">
        <v>11846</v>
      </c>
      <c r="F1877" s="51"/>
      <c r="G1877" s="51"/>
      <c r="H1877" s="24" t="s">
        <v>13201</v>
      </c>
      <c r="I1877" s="1887">
        <v>1</v>
      </c>
      <c r="J1877" s="1887">
        <v>21</v>
      </c>
      <c r="K1877" s="8" t="s">
        <v>11880</v>
      </c>
      <c r="L1877" s="50" t="s">
        <v>21704</v>
      </c>
      <c r="M1877" s="390"/>
    </row>
    <row r="1878" spans="1:13" ht="21.75" customHeight="1">
      <c r="A1878" s="1884">
        <v>1868</v>
      </c>
      <c r="B1878" s="144" t="str">
        <f>LEFT(C1878,4)</f>
        <v>WJ02</v>
      </c>
      <c r="C1878" s="8" t="str">
        <f>CONCATENATE(K1878,L1878)</f>
        <v>WJ02V0061R5E00</v>
      </c>
      <c r="D1878" s="57" t="s">
        <v>11716</v>
      </c>
      <c r="E1878" s="865" t="s">
        <v>11846</v>
      </c>
      <c r="F1878" s="24"/>
      <c r="G1878" s="24"/>
      <c r="H1878" s="24" t="s">
        <v>13201</v>
      </c>
      <c r="I1878" s="1888" t="s">
        <v>4538</v>
      </c>
      <c r="J1878" s="1888" t="s">
        <v>4544</v>
      </c>
      <c r="K1878" s="8" t="s">
        <v>11880</v>
      </c>
      <c r="L1878" s="50" t="s">
        <v>22721</v>
      </c>
      <c r="M1878" s="390"/>
    </row>
    <row r="1879" spans="1:13" ht="21.75" customHeight="1">
      <c r="A1879" s="1884">
        <v>1869</v>
      </c>
      <c r="B1879" s="144" t="str">
        <f>LEFT(C1879,4)</f>
        <v>WJ02</v>
      </c>
      <c r="C1879" s="8" t="str">
        <f>CONCATENATE(K1879,L1879)</f>
        <v>WJ02V0061R5K01</v>
      </c>
      <c r="D1879" s="57" t="s">
        <v>11716</v>
      </c>
      <c r="E1879" s="865" t="s">
        <v>11846</v>
      </c>
      <c r="F1879" s="24"/>
      <c r="G1879" s="24"/>
      <c r="H1879" s="24" t="s">
        <v>13201</v>
      </c>
      <c r="I1879" s="1888" t="s">
        <v>4538</v>
      </c>
      <c r="J1879" s="1888" t="s">
        <v>4544</v>
      </c>
      <c r="K1879" s="8" t="s">
        <v>11880</v>
      </c>
      <c r="L1879" s="50" t="s">
        <v>22722</v>
      </c>
      <c r="M1879" s="390"/>
    </row>
    <row r="1880" spans="1:13" ht="21.75" customHeight="1">
      <c r="A1880" s="1884">
        <v>1870</v>
      </c>
      <c r="B1880" s="144" t="str">
        <f>LEFT(C1880,4)</f>
        <v>WJ02</v>
      </c>
      <c r="C1880" s="8" t="str">
        <f>CONCATENATE(K1880,L1880)</f>
        <v>WJ02V0061R5U04</v>
      </c>
      <c r="D1880" s="57" t="s">
        <v>11716</v>
      </c>
      <c r="E1880" s="865" t="s">
        <v>11846</v>
      </c>
      <c r="F1880" s="24"/>
      <c r="G1880" s="24"/>
      <c r="H1880" s="24" t="s">
        <v>13201</v>
      </c>
      <c r="I1880" s="1888" t="s">
        <v>4538</v>
      </c>
      <c r="J1880" s="1888" t="s">
        <v>4544</v>
      </c>
      <c r="K1880" s="8" t="s">
        <v>11880</v>
      </c>
      <c r="L1880" s="50" t="s">
        <v>22719</v>
      </c>
      <c r="M1880" s="390"/>
    </row>
    <row r="1881" spans="1:13" ht="19.5" customHeight="1">
      <c r="A1881" s="1884">
        <v>1871</v>
      </c>
      <c r="B1881" s="144" t="str">
        <f t="shared" si="161"/>
        <v>WJ02</v>
      </c>
      <c r="C1881" s="38" t="str">
        <f t="shared" si="159"/>
        <v>WJ02V0062R0</v>
      </c>
      <c r="D1881" s="38" t="s">
        <v>6551</v>
      </c>
      <c r="E1881" s="161"/>
      <c r="F1881" s="38"/>
      <c r="G1881" s="51"/>
      <c r="H1881" s="24" t="s">
        <v>13201</v>
      </c>
      <c r="I1881" s="1887">
        <v>1</v>
      </c>
      <c r="J1881" s="1887">
        <v>21</v>
      </c>
      <c r="K1881" s="6" t="s">
        <v>6028</v>
      </c>
      <c r="L1881" s="8" t="s">
        <v>640</v>
      </c>
      <c r="M1881" s="390"/>
    </row>
    <row r="1882" spans="1:13" ht="19.5" customHeight="1">
      <c r="A1882" s="1884">
        <v>1872</v>
      </c>
      <c r="B1882" s="144" t="str">
        <f t="shared" si="161"/>
        <v>WJ02</v>
      </c>
      <c r="C1882" s="38" t="str">
        <f t="shared" si="159"/>
        <v>WJ02V0062R1</v>
      </c>
      <c r="D1882" s="38" t="s">
        <v>27576</v>
      </c>
      <c r="E1882" s="161" t="s">
        <v>9860</v>
      </c>
      <c r="F1882" s="38"/>
      <c r="G1882" s="51"/>
      <c r="H1882" s="24" t="s">
        <v>13201</v>
      </c>
      <c r="I1882" s="1887">
        <v>1</v>
      </c>
      <c r="J1882" s="1887">
        <v>21</v>
      </c>
      <c r="K1882" s="6" t="s">
        <v>6028</v>
      </c>
      <c r="L1882" s="50" t="s">
        <v>3206</v>
      </c>
      <c r="M1882" s="390"/>
    </row>
    <row r="1883" spans="1:13" ht="19.5" customHeight="1">
      <c r="A1883" s="1884">
        <v>1873</v>
      </c>
      <c r="B1883" s="144" t="str">
        <f>LEFT(C1883,4)</f>
        <v>WJ02</v>
      </c>
      <c r="C1883" s="8" t="str">
        <f t="shared" ref="C1883:C1914" si="162">CONCATENATE(K1883,L1883)</f>
        <v>WJ02V0062R2</v>
      </c>
      <c r="D1883" s="57" t="s">
        <v>27574</v>
      </c>
      <c r="E1883" s="1086" t="s">
        <v>27575</v>
      </c>
      <c r="F1883" s="24"/>
      <c r="G1883" s="24"/>
      <c r="H1883" s="24" t="s">
        <v>13201</v>
      </c>
      <c r="I1883" s="1887">
        <v>1</v>
      </c>
      <c r="J1883" s="1887">
        <v>21</v>
      </c>
      <c r="K1883" s="6" t="s">
        <v>6028</v>
      </c>
      <c r="L1883" s="50" t="s">
        <v>4980</v>
      </c>
      <c r="M1883" s="390"/>
    </row>
    <row r="1884" spans="1:13" ht="19.5" customHeight="1">
      <c r="A1884" s="1884">
        <v>1874</v>
      </c>
      <c r="B1884" s="144" t="str">
        <f>LEFT(C1884,4)</f>
        <v>WJ02</v>
      </c>
      <c r="C1884" s="8" t="str">
        <f t="shared" si="162"/>
        <v>WJ02V0062R3</v>
      </c>
      <c r="D1884" s="57" t="s">
        <v>27574</v>
      </c>
      <c r="E1884" s="1206" t="s">
        <v>36656</v>
      </c>
      <c r="F1884" s="24"/>
      <c r="G1884" s="24"/>
      <c r="H1884" s="24" t="s">
        <v>13201</v>
      </c>
      <c r="I1884" s="1887">
        <v>1</v>
      </c>
      <c r="J1884" s="1887">
        <v>21</v>
      </c>
      <c r="K1884" s="6" t="s">
        <v>6028</v>
      </c>
      <c r="L1884" s="50" t="s">
        <v>6076</v>
      </c>
      <c r="M1884" s="390"/>
    </row>
    <row r="1885" spans="1:13" ht="25.5" customHeight="1">
      <c r="A1885" s="1884">
        <v>1875</v>
      </c>
      <c r="B1885" s="144" t="str">
        <f t="shared" si="161"/>
        <v>WJ02</v>
      </c>
      <c r="C1885" s="6" t="str">
        <f t="shared" si="162"/>
        <v>WJ02V0063R0</v>
      </c>
      <c r="D1885" s="6" t="s">
        <v>6121</v>
      </c>
      <c r="E1885" s="6" t="s">
        <v>12154</v>
      </c>
      <c r="F1885" s="6"/>
      <c r="G1885" s="106"/>
      <c r="H1885" s="24" t="s">
        <v>13201</v>
      </c>
      <c r="I1885" s="1887">
        <v>1</v>
      </c>
      <c r="J1885" s="1887">
        <v>21</v>
      </c>
      <c r="K1885" s="6" t="s">
        <v>6953</v>
      </c>
      <c r="L1885" s="99" t="s">
        <v>7765</v>
      </c>
      <c r="M1885" s="390"/>
    </row>
    <row r="1886" spans="1:13" ht="19.5" customHeight="1">
      <c r="A1886" s="1884">
        <v>1876</v>
      </c>
      <c r="B1886" s="144" t="str">
        <f t="shared" si="161"/>
        <v>WJ02</v>
      </c>
      <c r="C1886" s="6" t="str">
        <f t="shared" si="162"/>
        <v>WJ02V0064R0</v>
      </c>
      <c r="D1886" s="6" t="s">
        <v>6118</v>
      </c>
      <c r="E1886" s="109" t="s">
        <v>6955</v>
      </c>
      <c r="F1886" s="6"/>
      <c r="G1886" s="106"/>
      <c r="H1886" s="24" t="s">
        <v>13201</v>
      </c>
      <c r="I1886" s="1887">
        <v>1</v>
      </c>
      <c r="J1886" s="1887">
        <v>21</v>
      </c>
      <c r="K1886" s="6" t="s">
        <v>6954</v>
      </c>
      <c r="L1886" s="99" t="s">
        <v>7765</v>
      </c>
      <c r="M1886" s="390"/>
    </row>
    <row r="1887" spans="1:13" ht="19.5" customHeight="1">
      <c r="A1887" s="1884">
        <v>1877</v>
      </c>
      <c r="B1887" s="144" t="str">
        <f t="shared" si="161"/>
        <v>WJ02</v>
      </c>
      <c r="C1887" s="6" t="str">
        <f t="shared" si="162"/>
        <v>WJ02V0065R0</v>
      </c>
      <c r="D1887" s="6" t="s">
        <v>6107</v>
      </c>
      <c r="E1887" s="109" t="s">
        <v>7005</v>
      </c>
      <c r="F1887" s="6"/>
      <c r="G1887" s="106"/>
      <c r="H1887" s="24" t="s">
        <v>13201</v>
      </c>
      <c r="I1887" s="1887">
        <v>1</v>
      </c>
      <c r="J1887" s="1887">
        <v>21</v>
      </c>
      <c r="K1887" s="6" t="s">
        <v>7004</v>
      </c>
      <c r="L1887" s="99" t="s">
        <v>7765</v>
      </c>
      <c r="M1887" s="390"/>
    </row>
    <row r="1888" spans="1:13" ht="19.5" customHeight="1">
      <c r="A1888" s="1884">
        <v>1878</v>
      </c>
      <c r="B1888" s="144" t="str">
        <f t="shared" si="161"/>
        <v>WJ02</v>
      </c>
      <c r="C1888" s="6" t="str">
        <f t="shared" si="162"/>
        <v>WJ02V0066R0</v>
      </c>
      <c r="D1888" s="6" t="s">
        <v>7045</v>
      </c>
      <c r="E1888" s="109" t="s">
        <v>7046</v>
      </c>
      <c r="F1888" s="6"/>
      <c r="G1888" s="106"/>
      <c r="H1888" s="24" t="s">
        <v>13201</v>
      </c>
      <c r="I1888" s="1887">
        <v>1</v>
      </c>
      <c r="J1888" s="1887">
        <v>21</v>
      </c>
      <c r="K1888" s="6" t="s">
        <v>7044</v>
      </c>
      <c r="L1888" s="99" t="s">
        <v>7765</v>
      </c>
      <c r="M1888" s="390"/>
    </row>
    <row r="1889" spans="1:13" ht="19.5" customHeight="1">
      <c r="A1889" s="1884">
        <v>1879</v>
      </c>
      <c r="B1889" s="144" t="str">
        <f t="shared" si="161"/>
        <v>WJ02</v>
      </c>
      <c r="C1889" s="8" t="str">
        <f t="shared" si="162"/>
        <v>WJ02V0067R0</v>
      </c>
      <c r="D1889" s="8" t="s">
        <v>7701</v>
      </c>
      <c r="E1889" s="8" t="s">
        <v>7872</v>
      </c>
      <c r="F1889" s="8"/>
      <c r="G1889" s="24"/>
      <c r="H1889" s="24" t="s">
        <v>13201</v>
      </c>
      <c r="I1889" s="1887">
        <v>1</v>
      </c>
      <c r="J1889" s="1887">
        <v>21</v>
      </c>
      <c r="K1889" s="6" t="s">
        <v>7702</v>
      </c>
      <c r="L1889" s="99" t="s">
        <v>7765</v>
      </c>
      <c r="M1889" s="390"/>
    </row>
    <row r="1890" spans="1:13" ht="19.5" customHeight="1">
      <c r="A1890" s="1884">
        <v>1880</v>
      </c>
      <c r="B1890" s="144" t="str">
        <f t="shared" si="161"/>
        <v>WJ02</v>
      </c>
      <c r="C1890" s="8" t="str">
        <f t="shared" si="162"/>
        <v>WJ02V0067R2</v>
      </c>
      <c r="D1890" s="8" t="s">
        <v>11066</v>
      </c>
      <c r="E1890" s="8" t="s">
        <v>11067</v>
      </c>
      <c r="F1890" s="8"/>
      <c r="G1890" s="24"/>
      <c r="H1890" s="24" t="s">
        <v>13201</v>
      </c>
      <c r="I1890" s="1887">
        <v>1</v>
      </c>
      <c r="J1890" s="1887">
        <v>21</v>
      </c>
      <c r="K1890" s="6" t="s">
        <v>7702</v>
      </c>
      <c r="L1890" s="99" t="s">
        <v>10852</v>
      </c>
      <c r="M1890" s="390"/>
    </row>
    <row r="1891" spans="1:13" ht="29.25" customHeight="1">
      <c r="A1891" s="1884">
        <v>1881</v>
      </c>
      <c r="B1891" s="144" t="str">
        <f t="shared" si="161"/>
        <v>WJ02</v>
      </c>
      <c r="C1891" s="8" t="str">
        <f t="shared" si="162"/>
        <v>WJ02V0068R0</v>
      </c>
      <c r="D1891" s="8" t="s">
        <v>6794</v>
      </c>
      <c r="E1891" s="8" t="s">
        <v>7873</v>
      </c>
      <c r="F1891" s="8"/>
      <c r="G1891" s="24"/>
      <c r="H1891" s="24" t="s">
        <v>13201</v>
      </c>
      <c r="I1891" s="1887">
        <v>1</v>
      </c>
      <c r="J1891" s="1887">
        <v>21</v>
      </c>
      <c r="K1891" s="6" t="s">
        <v>6793</v>
      </c>
      <c r="L1891" s="8" t="s">
        <v>640</v>
      </c>
      <c r="M1891" s="390"/>
    </row>
    <row r="1892" spans="1:13" ht="19.5" customHeight="1">
      <c r="A1892" s="1884">
        <v>1882</v>
      </c>
      <c r="B1892" s="144" t="str">
        <f t="shared" si="161"/>
        <v>WJ02</v>
      </c>
      <c r="C1892" s="161" t="str">
        <f t="shared" si="162"/>
        <v>WJ02V0070R0</v>
      </c>
      <c r="D1892" s="161" t="s">
        <v>7092</v>
      </c>
      <c r="E1892" s="216"/>
      <c r="F1892" s="161"/>
      <c r="G1892" s="168"/>
      <c r="H1892" s="24" t="s">
        <v>13201</v>
      </c>
      <c r="I1892" s="1887">
        <v>1</v>
      </c>
      <c r="J1892" s="1887">
        <v>21</v>
      </c>
      <c r="K1892" s="8" t="s">
        <v>7091</v>
      </c>
      <c r="L1892" s="8" t="s">
        <v>640</v>
      </c>
      <c r="M1892" s="390"/>
    </row>
    <row r="1893" spans="1:13" ht="19.5" customHeight="1">
      <c r="A1893" s="1884">
        <v>1883</v>
      </c>
      <c r="B1893" s="144" t="str">
        <f t="shared" si="161"/>
        <v>WJ02</v>
      </c>
      <c r="C1893" s="8" t="str">
        <f t="shared" si="162"/>
        <v>WJ02V0070R1</v>
      </c>
      <c r="D1893" s="8" t="s">
        <v>7092</v>
      </c>
      <c r="E1893" s="8" t="s">
        <v>11318</v>
      </c>
      <c r="F1893" s="8"/>
      <c r="G1893" s="24"/>
      <c r="H1893" s="24" t="s">
        <v>13201</v>
      </c>
      <c r="I1893" s="1887">
        <v>1</v>
      </c>
      <c r="J1893" s="1887">
        <v>21</v>
      </c>
      <c r="K1893" s="8" t="s">
        <v>7091</v>
      </c>
      <c r="L1893" s="8" t="s">
        <v>4204</v>
      </c>
      <c r="M1893" s="390"/>
    </row>
    <row r="1894" spans="1:13" s="7" customFormat="1" ht="19.5" customHeight="1">
      <c r="A1894" s="1884">
        <v>1884</v>
      </c>
      <c r="B1894" s="144" t="str">
        <f t="shared" si="161"/>
        <v>WJ02</v>
      </c>
      <c r="C1894" s="8" t="str">
        <f t="shared" si="162"/>
        <v>WJ02V0073R0</v>
      </c>
      <c r="D1894" s="8" t="s">
        <v>8905</v>
      </c>
      <c r="E1894" s="8" t="s">
        <v>8899</v>
      </c>
      <c r="F1894" s="8"/>
      <c r="G1894" s="24"/>
      <c r="H1894" s="24" t="s">
        <v>13201</v>
      </c>
      <c r="I1894" s="1887">
        <v>1</v>
      </c>
      <c r="J1894" s="1887">
        <v>21</v>
      </c>
      <c r="K1894" s="8" t="s">
        <v>8904</v>
      </c>
      <c r="L1894" s="8" t="s">
        <v>640</v>
      </c>
      <c r="M1894" s="393"/>
    </row>
    <row r="1895" spans="1:13" s="7" customFormat="1" ht="24" customHeight="1">
      <c r="A1895" s="1884">
        <v>1885</v>
      </c>
      <c r="B1895" s="144" t="str">
        <f t="shared" si="161"/>
        <v>WJ02</v>
      </c>
      <c r="C1895" s="38" t="str">
        <f t="shared" si="162"/>
        <v>WJ02V0074R0</v>
      </c>
      <c r="D1895" s="38" t="s">
        <v>10497</v>
      </c>
      <c r="E1895" s="38" t="s">
        <v>10498</v>
      </c>
      <c r="F1895" s="38"/>
      <c r="G1895" s="51"/>
      <c r="H1895" s="24" t="s">
        <v>13201</v>
      </c>
      <c r="I1895" s="1887">
        <v>1</v>
      </c>
      <c r="J1895" s="1887">
        <v>21</v>
      </c>
      <c r="K1895" s="8" t="s">
        <v>9996</v>
      </c>
      <c r="L1895" s="8" t="s">
        <v>640</v>
      </c>
      <c r="M1895" s="393"/>
    </row>
    <row r="1896" spans="1:13" s="7" customFormat="1" ht="24" customHeight="1">
      <c r="A1896" s="1884">
        <v>1886</v>
      </c>
      <c r="B1896" s="144" t="str">
        <f t="shared" si="161"/>
        <v>WJ02</v>
      </c>
      <c r="C1896" s="38" t="str">
        <f t="shared" si="162"/>
        <v>WJ02V0074R1</v>
      </c>
      <c r="D1896" s="38" t="s">
        <v>21360</v>
      </c>
      <c r="E1896" s="38" t="s">
        <v>21361</v>
      </c>
      <c r="F1896" s="38"/>
      <c r="G1896" s="51"/>
      <c r="H1896" s="24" t="s">
        <v>13201</v>
      </c>
      <c r="I1896" s="1887">
        <v>1</v>
      </c>
      <c r="J1896" s="1887">
        <v>21</v>
      </c>
      <c r="K1896" s="8" t="s">
        <v>9996</v>
      </c>
      <c r="L1896" s="8" t="s">
        <v>4204</v>
      </c>
      <c r="M1896" s="393"/>
    </row>
    <row r="1897" spans="1:13" s="7" customFormat="1" ht="24" customHeight="1">
      <c r="A1897" s="1884">
        <v>1887</v>
      </c>
      <c r="B1897" s="144" t="str">
        <f t="shared" si="161"/>
        <v>WJ02</v>
      </c>
      <c r="C1897" s="8" t="str">
        <f t="shared" si="162"/>
        <v>WJ02V0074R2</v>
      </c>
      <c r="D1897" s="57" t="s">
        <v>12188</v>
      </c>
      <c r="E1897" s="810" t="s">
        <v>21651</v>
      </c>
      <c r="F1897" s="24"/>
      <c r="G1897" s="24"/>
      <c r="H1897" s="24" t="s">
        <v>13201</v>
      </c>
      <c r="I1897" s="1887">
        <v>1</v>
      </c>
      <c r="J1897" s="1887">
        <v>21</v>
      </c>
      <c r="K1897" s="8" t="s">
        <v>9996</v>
      </c>
      <c r="L1897" s="8" t="s">
        <v>21359</v>
      </c>
      <c r="M1897" s="393"/>
    </row>
    <row r="1898" spans="1:13" s="7" customFormat="1" ht="24" customHeight="1">
      <c r="A1898" s="1884">
        <v>1888</v>
      </c>
      <c r="B1898" s="144" t="str">
        <f>LEFT(C1898,4)</f>
        <v>WJ02</v>
      </c>
      <c r="C1898" s="8" t="str">
        <f t="shared" si="162"/>
        <v>WJ02V0074R2C39</v>
      </c>
      <c r="D1898" s="57" t="s">
        <v>12188</v>
      </c>
      <c r="E1898" s="938" t="s">
        <v>21361</v>
      </c>
      <c r="F1898" s="24"/>
      <c r="G1898" s="24"/>
      <c r="H1898" s="24" t="s">
        <v>13201</v>
      </c>
      <c r="I1898" s="1887">
        <v>1</v>
      </c>
      <c r="J1898" s="1887">
        <v>21</v>
      </c>
      <c r="K1898" s="8" t="s">
        <v>9996</v>
      </c>
      <c r="L1898" s="8" t="s">
        <v>24424</v>
      </c>
      <c r="M1898" s="393"/>
    </row>
    <row r="1899" spans="1:13" s="7" customFormat="1" ht="24" customHeight="1">
      <c r="A1899" s="1884">
        <v>1889</v>
      </c>
      <c r="B1899" s="144" t="str">
        <f t="shared" si="161"/>
        <v>WJ02</v>
      </c>
      <c r="C1899" s="8" t="str">
        <f t="shared" si="162"/>
        <v>WJ02V0075R0</v>
      </c>
      <c r="D1899" s="57" t="s">
        <v>11718</v>
      </c>
      <c r="E1899" s="354" t="s">
        <v>11719</v>
      </c>
      <c r="F1899" s="24"/>
      <c r="G1899" s="24"/>
      <c r="H1899" s="24" t="s">
        <v>13201</v>
      </c>
      <c r="I1899" s="1887">
        <v>1</v>
      </c>
      <c r="J1899" s="1887">
        <v>21</v>
      </c>
      <c r="K1899" s="8" t="s">
        <v>11369</v>
      </c>
      <c r="L1899" s="8" t="s">
        <v>640</v>
      </c>
      <c r="M1899" s="393"/>
    </row>
    <row r="1900" spans="1:13" ht="24" customHeight="1">
      <c r="A1900" s="1884">
        <v>1890</v>
      </c>
      <c r="B1900" s="144" t="str">
        <f t="shared" si="161"/>
        <v>WJ02</v>
      </c>
      <c r="C1900" s="38" t="str">
        <f t="shared" si="162"/>
        <v>WJ02V0076R0</v>
      </c>
      <c r="D1900" s="38" t="s">
        <v>11068</v>
      </c>
      <c r="E1900" s="38" t="s">
        <v>11069</v>
      </c>
      <c r="F1900" s="38"/>
      <c r="G1900" s="51" t="s">
        <v>16807</v>
      </c>
      <c r="H1900" s="24" t="s">
        <v>13201</v>
      </c>
      <c r="I1900" s="1887">
        <v>1</v>
      </c>
      <c r="J1900" s="1887">
        <v>21</v>
      </c>
      <c r="K1900" s="8" t="s">
        <v>10771</v>
      </c>
      <c r="L1900" s="8" t="s">
        <v>640</v>
      </c>
      <c r="M1900" s="390"/>
    </row>
    <row r="1901" spans="1:13" ht="24" customHeight="1">
      <c r="A1901" s="1884">
        <v>1891</v>
      </c>
      <c r="B1901" s="144" t="str">
        <f t="shared" si="161"/>
        <v>WJ02</v>
      </c>
      <c r="C1901" s="8" t="str">
        <f t="shared" si="162"/>
        <v>WJ02V0077R0</v>
      </c>
      <c r="D1901" s="8" t="s">
        <v>11358</v>
      </c>
      <c r="E1901" s="8" t="s">
        <v>11359</v>
      </c>
      <c r="F1901" s="8"/>
      <c r="G1901" s="24"/>
      <c r="H1901" s="24" t="s">
        <v>13201</v>
      </c>
      <c r="I1901" s="1887">
        <v>1</v>
      </c>
      <c r="J1901" s="1887">
        <v>21</v>
      </c>
      <c r="K1901" s="8" t="s">
        <v>11016</v>
      </c>
      <c r="L1901" s="8" t="s">
        <v>640</v>
      </c>
      <c r="M1901" s="390"/>
    </row>
    <row r="1902" spans="1:13" ht="24" customHeight="1">
      <c r="A1902" s="1884">
        <v>1892</v>
      </c>
      <c r="B1902" s="144" t="str">
        <f t="shared" si="161"/>
        <v>WJ02</v>
      </c>
      <c r="C1902" s="38" t="str">
        <f t="shared" si="162"/>
        <v>WJ02V0078R0E00</v>
      </c>
      <c r="D1902" s="70" t="s">
        <v>11720</v>
      </c>
      <c r="E1902" s="69" t="s">
        <v>11721</v>
      </c>
      <c r="F1902" s="51"/>
      <c r="G1902" s="51"/>
      <c r="H1902" s="24" t="s">
        <v>13201</v>
      </c>
      <c r="I1902" s="1887">
        <v>1</v>
      </c>
      <c r="J1902" s="1887">
        <v>21</v>
      </c>
      <c r="K1902" s="8" t="s">
        <v>11557</v>
      </c>
      <c r="L1902" s="8" t="s">
        <v>10054</v>
      </c>
      <c r="M1902" s="390"/>
    </row>
    <row r="1903" spans="1:13" ht="24" customHeight="1">
      <c r="A1903" s="1884">
        <v>1893</v>
      </c>
      <c r="B1903" s="144" t="str">
        <f t="shared" si="161"/>
        <v>WJ02</v>
      </c>
      <c r="C1903" s="8" t="str">
        <f t="shared" si="162"/>
        <v>WJ02V0078R1E00</v>
      </c>
      <c r="D1903" s="57" t="s">
        <v>13022</v>
      </c>
      <c r="E1903" s="354" t="s">
        <v>11721</v>
      </c>
      <c r="F1903" s="24"/>
      <c r="G1903" s="24"/>
      <c r="H1903" s="24" t="s">
        <v>13201</v>
      </c>
      <c r="I1903" s="1887">
        <v>1</v>
      </c>
      <c r="J1903" s="1887">
        <v>21</v>
      </c>
      <c r="K1903" s="8" t="s">
        <v>11557</v>
      </c>
      <c r="L1903" s="8" t="s">
        <v>10087</v>
      </c>
      <c r="M1903" s="390"/>
    </row>
    <row r="1904" spans="1:13" ht="24" customHeight="1">
      <c r="A1904" s="1884">
        <v>1894</v>
      </c>
      <c r="B1904" s="144" t="str">
        <f t="shared" si="161"/>
        <v>WJ02</v>
      </c>
      <c r="C1904" s="8" t="str">
        <f t="shared" si="162"/>
        <v>WJ02V0078R1K01</v>
      </c>
      <c r="D1904" s="57" t="s">
        <v>13022</v>
      </c>
      <c r="E1904" s="354" t="s">
        <v>11721</v>
      </c>
      <c r="F1904" s="24"/>
      <c r="G1904" s="24"/>
      <c r="H1904" s="24" t="s">
        <v>13201</v>
      </c>
      <c r="I1904" s="1887">
        <v>1</v>
      </c>
      <c r="J1904" s="1887">
        <v>21</v>
      </c>
      <c r="K1904" s="8" t="s">
        <v>11557</v>
      </c>
      <c r="L1904" s="8" t="s">
        <v>11863</v>
      </c>
      <c r="M1904" s="390"/>
    </row>
    <row r="1905" spans="1:13" ht="24" customHeight="1">
      <c r="A1905" s="1884">
        <v>1895</v>
      </c>
      <c r="B1905" s="144" t="str">
        <f t="shared" si="161"/>
        <v>WJ02</v>
      </c>
      <c r="C1905" s="8" t="str">
        <f t="shared" si="162"/>
        <v>WJ02V0078R2E00</v>
      </c>
      <c r="D1905" s="57" t="s">
        <v>13022</v>
      </c>
      <c r="E1905" s="418" t="s">
        <v>15126</v>
      </c>
      <c r="F1905" s="24"/>
      <c r="G1905" s="24"/>
      <c r="H1905" s="24" t="s">
        <v>13201</v>
      </c>
      <c r="I1905" s="1887">
        <v>1</v>
      </c>
      <c r="J1905" s="1887">
        <v>21</v>
      </c>
      <c r="K1905" s="8" t="s">
        <v>11557</v>
      </c>
      <c r="L1905" s="8" t="s">
        <v>15127</v>
      </c>
      <c r="M1905" s="390"/>
    </row>
    <row r="1906" spans="1:13" ht="24" customHeight="1">
      <c r="A1906" s="1884">
        <v>1896</v>
      </c>
      <c r="B1906" s="144" t="str">
        <f t="shared" si="161"/>
        <v>WJ02</v>
      </c>
      <c r="C1906" s="8" t="str">
        <f t="shared" si="162"/>
        <v>WJ02V0078R2K01</v>
      </c>
      <c r="D1906" s="57" t="s">
        <v>13022</v>
      </c>
      <c r="E1906" s="471" t="s">
        <v>15126</v>
      </c>
      <c r="F1906" s="24"/>
      <c r="G1906" s="24"/>
      <c r="H1906" s="24" t="s">
        <v>13201</v>
      </c>
      <c r="I1906" s="1887">
        <v>1</v>
      </c>
      <c r="J1906" s="1887">
        <v>21</v>
      </c>
      <c r="K1906" s="8" t="s">
        <v>11557</v>
      </c>
      <c r="L1906" s="8" t="s">
        <v>15661</v>
      </c>
      <c r="M1906" s="390"/>
    </row>
    <row r="1907" spans="1:13" ht="24" customHeight="1">
      <c r="A1907" s="1884">
        <v>1897</v>
      </c>
      <c r="B1907" s="144" t="str">
        <f t="shared" si="161"/>
        <v>WJ02</v>
      </c>
      <c r="C1907" s="8" t="str">
        <f t="shared" si="162"/>
        <v>WJ02V0078R2U01</v>
      </c>
      <c r="D1907" s="57" t="s">
        <v>13022</v>
      </c>
      <c r="E1907" s="532" t="s">
        <v>15126</v>
      </c>
      <c r="F1907" s="24"/>
      <c r="G1907" s="24"/>
      <c r="H1907" s="24" t="s">
        <v>13201</v>
      </c>
      <c r="I1907" s="1887">
        <v>1</v>
      </c>
      <c r="J1907" s="1887">
        <v>21</v>
      </c>
      <c r="K1907" s="8" t="s">
        <v>11557</v>
      </c>
      <c r="L1907" s="8" t="s">
        <v>16157</v>
      </c>
      <c r="M1907" s="390"/>
    </row>
    <row r="1908" spans="1:13" ht="24" customHeight="1">
      <c r="A1908" s="1884">
        <v>1898</v>
      </c>
      <c r="B1908" s="144" t="str">
        <f t="shared" si="161"/>
        <v>WJ02</v>
      </c>
      <c r="C1908" s="8" t="str">
        <f t="shared" si="162"/>
        <v>WJ02V0078R3E00</v>
      </c>
      <c r="D1908" s="57" t="s">
        <v>13022</v>
      </c>
      <c r="E1908" s="575" t="s">
        <v>15126</v>
      </c>
      <c r="F1908" s="24"/>
      <c r="G1908" s="24"/>
      <c r="H1908" s="24" t="s">
        <v>13201</v>
      </c>
      <c r="I1908" s="1887">
        <v>1</v>
      </c>
      <c r="J1908" s="1887">
        <v>21</v>
      </c>
      <c r="K1908" s="8" t="s">
        <v>11557</v>
      </c>
      <c r="L1908" s="8" t="s">
        <v>11965</v>
      </c>
      <c r="M1908" s="390"/>
    </row>
    <row r="1909" spans="1:13" ht="24" customHeight="1">
      <c r="A1909" s="1884">
        <v>1899</v>
      </c>
      <c r="B1909" s="144" t="str">
        <f t="shared" si="161"/>
        <v>WJ02</v>
      </c>
      <c r="C1909" s="8" t="str">
        <f t="shared" si="162"/>
        <v>WJ02V0078R3J03</v>
      </c>
      <c r="D1909" s="8" t="s">
        <v>13022</v>
      </c>
      <c r="E1909" s="8" t="s">
        <v>19603</v>
      </c>
      <c r="F1909" s="8"/>
      <c r="G1909" s="24"/>
      <c r="H1909" s="24" t="s">
        <v>13201</v>
      </c>
      <c r="I1909" s="1887">
        <v>1</v>
      </c>
      <c r="J1909" s="1887">
        <v>21</v>
      </c>
      <c r="K1909" s="8" t="s">
        <v>11557</v>
      </c>
      <c r="L1909" s="8" t="s">
        <v>19158</v>
      </c>
      <c r="M1909" s="390"/>
    </row>
    <row r="1910" spans="1:13" ht="24" customHeight="1">
      <c r="A1910" s="1884">
        <v>1900</v>
      </c>
      <c r="B1910" s="144" t="str">
        <f t="shared" si="161"/>
        <v>WJ02</v>
      </c>
      <c r="C1910" s="8" t="str">
        <f t="shared" si="162"/>
        <v>WJ02V0079R0E00</v>
      </c>
      <c r="D1910" s="57" t="s">
        <v>11722</v>
      </c>
      <c r="E1910" s="354" t="s">
        <v>11723</v>
      </c>
      <c r="F1910" s="24"/>
      <c r="G1910" s="24"/>
      <c r="H1910" s="24" t="s">
        <v>13201</v>
      </c>
      <c r="I1910" s="1887">
        <v>1</v>
      </c>
      <c r="J1910" s="1887">
        <v>21</v>
      </c>
      <c r="K1910" s="354" t="s">
        <v>11357</v>
      </c>
      <c r="L1910" s="8" t="s">
        <v>10054</v>
      </c>
      <c r="M1910" s="390"/>
    </row>
    <row r="1911" spans="1:13" ht="24" customHeight="1">
      <c r="A1911" s="1884">
        <v>1901</v>
      </c>
      <c r="B1911" s="144" t="str">
        <f t="shared" si="161"/>
        <v>WJ02</v>
      </c>
      <c r="C1911" s="8" t="str">
        <f t="shared" si="162"/>
        <v>WJ02V0080R0</v>
      </c>
      <c r="D1911" s="57" t="s">
        <v>12373</v>
      </c>
      <c r="E1911" s="354" t="s">
        <v>12694</v>
      </c>
      <c r="F1911" s="24"/>
      <c r="G1911" s="24"/>
      <c r="H1911" s="24" t="s">
        <v>13201</v>
      </c>
      <c r="I1911" s="1887">
        <v>1</v>
      </c>
      <c r="J1911" s="1887">
        <v>21</v>
      </c>
      <c r="K1911" s="354" t="s">
        <v>12381</v>
      </c>
      <c r="L1911" s="8" t="s">
        <v>7064</v>
      </c>
      <c r="M1911" s="390"/>
    </row>
    <row r="1912" spans="1:13" ht="24" customHeight="1">
      <c r="A1912" s="1884">
        <v>1902</v>
      </c>
      <c r="B1912" s="144" t="str">
        <f t="shared" si="161"/>
        <v>WJ02</v>
      </c>
      <c r="C1912" s="8" t="str">
        <f t="shared" si="162"/>
        <v>WJ02V0081R0</v>
      </c>
      <c r="D1912" s="57" t="s">
        <v>12599</v>
      </c>
      <c r="E1912" s="354" t="s">
        <v>12695</v>
      </c>
      <c r="F1912" s="24"/>
      <c r="G1912" s="24"/>
      <c r="H1912" s="24" t="s">
        <v>13201</v>
      </c>
      <c r="I1912" s="1887">
        <v>1</v>
      </c>
      <c r="J1912" s="1887">
        <v>21</v>
      </c>
      <c r="K1912" s="354" t="s">
        <v>12604</v>
      </c>
      <c r="L1912" s="8" t="s">
        <v>7064</v>
      </c>
      <c r="M1912" s="390"/>
    </row>
    <row r="1913" spans="1:13" ht="24" customHeight="1">
      <c r="A1913" s="1884">
        <v>1903</v>
      </c>
      <c r="B1913" s="144" t="str">
        <f t="shared" si="161"/>
        <v>WJ02</v>
      </c>
      <c r="C1913" s="8" t="str">
        <f t="shared" si="162"/>
        <v>WJ02V0082R0I01</v>
      </c>
      <c r="D1913" s="57" t="s">
        <v>13075</v>
      </c>
      <c r="E1913" s="354" t="s">
        <v>13076</v>
      </c>
      <c r="F1913" s="24"/>
      <c r="G1913" s="24"/>
      <c r="H1913" s="24" t="s">
        <v>13201</v>
      </c>
      <c r="I1913" s="1887">
        <v>1</v>
      </c>
      <c r="J1913" s="1887">
        <v>21</v>
      </c>
      <c r="K1913" s="354" t="s">
        <v>12913</v>
      </c>
      <c r="L1913" s="8" t="s">
        <v>12478</v>
      </c>
      <c r="M1913" s="390"/>
    </row>
    <row r="1914" spans="1:13" ht="24" customHeight="1">
      <c r="A1914" s="1884">
        <v>1904</v>
      </c>
      <c r="B1914" s="144" t="str">
        <f t="shared" si="161"/>
        <v>WJ02</v>
      </c>
      <c r="C1914" s="8" t="str">
        <f t="shared" si="162"/>
        <v>WJ02V0082R1I01</v>
      </c>
      <c r="D1914" s="57" t="s">
        <v>15679</v>
      </c>
      <c r="E1914" s="449" t="s">
        <v>15680</v>
      </c>
      <c r="F1914" s="24"/>
      <c r="G1914" s="24"/>
      <c r="H1914" s="24" t="s">
        <v>13201</v>
      </c>
      <c r="I1914" s="1887">
        <v>1</v>
      </c>
      <c r="J1914" s="1887">
        <v>21</v>
      </c>
      <c r="K1914" s="449" t="s">
        <v>12913</v>
      </c>
      <c r="L1914" s="8" t="s">
        <v>15681</v>
      </c>
      <c r="M1914" s="390"/>
    </row>
    <row r="1915" spans="1:13" ht="24" customHeight="1">
      <c r="A1915" s="1884">
        <v>1905</v>
      </c>
      <c r="B1915" s="144" t="str">
        <f t="shared" si="161"/>
        <v>WJ02</v>
      </c>
      <c r="C1915" s="38" t="str">
        <f t="shared" ref="C1915:C1949" si="163">CONCATENATE(K1915,L1915)</f>
        <v>WJ02V0083R0</v>
      </c>
      <c r="D1915" s="70" t="s">
        <v>14024</v>
      </c>
      <c r="E1915" s="69" t="s">
        <v>14437</v>
      </c>
      <c r="F1915" s="51"/>
      <c r="G1915" s="51"/>
      <c r="H1915" s="24" t="s">
        <v>13201</v>
      </c>
      <c r="I1915" s="1887">
        <v>1</v>
      </c>
      <c r="J1915" s="1887">
        <v>21</v>
      </c>
      <c r="K1915" s="354" t="s">
        <v>14281</v>
      </c>
      <c r="L1915" s="8" t="s">
        <v>7064</v>
      </c>
      <c r="M1915" s="390"/>
    </row>
    <row r="1916" spans="1:13" ht="24" customHeight="1">
      <c r="A1916" s="1884">
        <v>1906</v>
      </c>
      <c r="B1916" s="144" t="str">
        <f t="shared" si="161"/>
        <v>WJ02</v>
      </c>
      <c r="C1916" s="8" t="str">
        <f t="shared" si="163"/>
        <v>WJ02V0083R1</v>
      </c>
      <c r="D1916" s="57" t="s">
        <v>14024</v>
      </c>
      <c r="E1916" s="436" t="s">
        <v>15416</v>
      </c>
      <c r="F1916" s="24"/>
      <c r="G1916" s="24"/>
      <c r="H1916" s="24" t="s">
        <v>13201</v>
      </c>
      <c r="I1916" s="1887">
        <v>1</v>
      </c>
      <c r="J1916" s="1887">
        <v>21</v>
      </c>
      <c r="K1916" s="427" t="s">
        <v>14281</v>
      </c>
      <c r="L1916" s="8" t="s">
        <v>6882</v>
      </c>
      <c r="M1916" s="390"/>
    </row>
    <row r="1917" spans="1:13" ht="24" customHeight="1">
      <c r="A1917" s="1884">
        <v>1907</v>
      </c>
      <c r="B1917" s="144" t="str">
        <f t="shared" si="161"/>
        <v>WJ02</v>
      </c>
      <c r="C1917" s="8" t="str">
        <f t="shared" si="163"/>
        <v>WJ02V0083R1C09</v>
      </c>
      <c r="D1917" s="57" t="s">
        <v>14024</v>
      </c>
      <c r="E1917" s="575" t="s">
        <v>16472</v>
      </c>
      <c r="F1917" s="24"/>
      <c r="G1917" s="24"/>
      <c r="H1917" s="24" t="s">
        <v>13201</v>
      </c>
      <c r="I1917" s="1887">
        <v>1</v>
      </c>
      <c r="J1917" s="1887">
        <v>21</v>
      </c>
      <c r="K1917" s="512" t="s">
        <v>14281</v>
      </c>
      <c r="L1917" s="8" t="s">
        <v>16473</v>
      </c>
      <c r="M1917" s="390"/>
    </row>
    <row r="1918" spans="1:13" ht="24" customHeight="1">
      <c r="A1918" s="1884">
        <v>1908</v>
      </c>
      <c r="B1918" s="144" t="str">
        <f>LEFT(C1918,4)</f>
        <v>WJ02</v>
      </c>
      <c r="C1918" s="8" t="str">
        <f t="shared" si="163"/>
        <v>WJ02V0083R1C39</v>
      </c>
      <c r="D1918" s="57" t="s">
        <v>14024</v>
      </c>
      <c r="E1918" s="938" t="s">
        <v>16472</v>
      </c>
      <c r="F1918" s="24"/>
      <c r="G1918" s="24"/>
      <c r="H1918" s="24" t="s">
        <v>13201</v>
      </c>
      <c r="I1918" s="1887">
        <v>1</v>
      </c>
      <c r="J1918" s="1887">
        <v>21</v>
      </c>
      <c r="K1918" s="938" t="s">
        <v>14281</v>
      </c>
      <c r="L1918" s="8" t="s">
        <v>24425</v>
      </c>
      <c r="M1918" s="390"/>
    </row>
    <row r="1919" spans="1:13" ht="24" customHeight="1">
      <c r="A1919" s="1884">
        <v>1909</v>
      </c>
      <c r="B1919" s="144" t="str">
        <f t="shared" si="161"/>
        <v>WJ02</v>
      </c>
      <c r="C1919" s="38" t="str">
        <f t="shared" si="163"/>
        <v>WJ02V0084R0E00</v>
      </c>
      <c r="D1919" s="70" t="s">
        <v>14280</v>
      </c>
      <c r="E1919" s="69" t="s">
        <v>14438</v>
      </c>
      <c r="F1919" s="51"/>
      <c r="G1919" s="51"/>
      <c r="H1919" s="24" t="s">
        <v>13201</v>
      </c>
      <c r="I1919" s="1887">
        <v>1</v>
      </c>
      <c r="J1919" s="1887">
        <v>21</v>
      </c>
      <c r="K1919" s="8" t="s">
        <v>14279</v>
      </c>
      <c r="L1919" s="8" t="s">
        <v>12243</v>
      </c>
      <c r="M1919" s="390"/>
    </row>
    <row r="1920" spans="1:13" s="7" customFormat="1" ht="24" customHeight="1">
      <c r="A1920" s="1884">
        <v>1910</v>
      </c>
      <c r="B1920" s="144" t="str">
        <f t="shared" si="161"/>
        <v>WJ02</v>
      </c>
      <c r="C1920" s="38" t="str">
        <f t="shared" si="163"/>
        <v>WJ02V0084R0K01</v>
      </c>
      <c r="D1920" s="70" t="s">
        <v>14280</v>
      </c>
      <c r="E1920" s="69" t="s">
        <v>14438</v>
      </c>
      <c r="F1920" s="51"/>
      <c r="G1920" s="51"/>
      <c r="H1920" s="24" t="s">
        <v>13201</v>
      </c>
      <c r="I1920" s="1887">
        <v>1</v>
      </c>
      <c r="J1920" s="1887">
        <v>21</v>
      </c>
      <c r="K1920" s="8" t="s">
        <v>14279</v>
      </c>
      <c r="L1920" s="8" t="s">
        <v>11850</v>
      </c>
      <c r="M1920" s="393"/>
    </row>
    <row r="1921" spans="1:13" s="7" customFormat="1" ht="24" customHeight="1">
      <c r="A1921" s="1884">
        <v>1911</v>
      </c>
      <c r="B1921" s="144" t="str">
        <f t="shared" si="161"/>
        <v>WJ02</v>
      </c>
      <c r="C1921" s="8" t="str">
        <f t="shared" si="163"/>
        <v>WJ02V0084R1E00</v>
      </c>
      <c r="D1921" s="57" t="s">
        <v>14280</v>
      </c>
      <c r="E1921" s="1173" t="s">
        <v>14438</v>
      </c>
      <c r="F1921" s="24"/>
      <c r="G1921" s="24"/>
      <c r="H1921" s="24" t="s">
        <v>13201</v>
      </c>
      <c r="I1921" s="1887">
        <v>1</v>
      </c>
      <c r="J1921" s="1887">
        <v>21</v>
      </c>
      <c r="K1921" s="8" t="s">
        <v>14279</v>
      </c>
      <c r="L1921" s="8" t="s">
        <v>15068</v>
      </c>
      <c r="M1921" s="393"/>
    </row>
    <row r="1922" spans="1:13" s="7" customFormat="1" ht="24" customHeight="1">
      <c r="A1922" s="1884">
        <v>1912</v>
      </c>
      <c r="B1922" s="144" t="str">
        <f t="shared" si="161"/>
        <v>WJ02</v>
      </c>
      <c r="C1922" s="8" t="str">
        <f t="shared" si="163"/>
        <v>WJ02V0084R1K01</v>
      </c>
      <c r="D1922" s="57" t="s">
        <v>14280</v>
      </c>
      <c r="E1922" s="1173" t="s">
        <v>14438</v>
      </c>
      <c r="F1922" s="24"/>
      <c r="G1922" s="24"/>
      <c r="H1922" s="24" t="s">
        <v>13201</v>
      </c>
      <c r="I1922" s="1888" t="s">
        <v>4538</v>
      </c>
      <c r="J1922" s="1888" t="s">
        <v>4544</v>
      </c>
      <c r="K1922" s="8" t="s">
        <v>14279</v>
      </c>
      <c r="L1922" s="8" t="s">
        <v>19660</v>
      </c>
      <c r="M1922" s="393"/>
    </row>
    <row r="1923" spans="1:13" s="7" customFormat="1" ht="24" customHeight="1">
      <c r="A1923" s="1884">
        <v>1913</v>
      </c>
      <c r="B1923" s="144" t="str">
        <f t="shared" si="161"/>
        <v>WJ02</v>
      </c>
      <c r="C1923" s="8" t="str">
        <f t="shared" si="163"/>
        <v>WJ02V0085R0E00</v>
      </c>
      <c r="D1923" s="57" t="s">
        <v>14536</v>
      </c>
      <c r="E1923" s="354" t="s">
        <v>14537</v>
      </c>
      <c r="F1923" s="24"/>
      <c r="G1923" s="24"/>
      <c r="H1923" s="24" t="s">
        <v>13201</v>
      </c>
      <c r="I1923" s="1887">
        <v>1</v>
      </c>
      <c r="J1923" s="1887">
        <v>21</v>
      </c>
      <c r="K1923" s="8" t="s">
        <v>14535</v>
      </c>
      <c r="L1923" s="8" t="s">
        <v>10054</v>
      </c>
      <c r="M1923" s="393"/>
    </row>
    <row r="1924" spans="1:13" s="7" customFormat="1" ht="24" customHeight="1">
      <c r="A1924" s="1884">
        <v>1914</v>
      </c>
      <c r="B1924" s="144" t="str">
        <f t="shared" si="161"/>
        <v>WJ02</v>
      </c>
      <c r="C1924" s="8" t="str">
        <f t="shared" si="163"/>
        <v>WJ02V0085R0R01</v>
      </c>
      <c r="D1924" s="57" t="s">
        <v>14536</v>
      </c>
      <c r="E1924" s="436" t="s">
        <v>14537</v>
      </c>
      <c r="F1924" s="24"/>
      <c r="G1924" s="24"/>
      <c r="H1924" s="24" t="s">
        <v>13201</v>
      </c>
      <c r="I1924" s="1887">
        <v>1</v>
      </c>
      <c r="J1924" s="1887">
        <v>21</v>
      </c>
      <c r="K1924" s="8" t="s">
        <v>14535</v>
      </c>
      <c r="L1924" s="8" t="s">
        <v>15492</v>
      </c>
      <c r="M1924" s="393"/>
    </row>
    <row r="1925" spans="1:13" s="7" customFormat="1" ht="24" customHeight="1">
      <c r="A1925" s="1884">
        <v>1915</v>
      </c>
      <c r="B1925" s="144" t="str">
        <f t="shared" si="161"/>
        <v>WJ02</v>
      </c>
      <c r="C1925" s="8" t="str">
        <f t="shared" si="163"/>
        <v>WJ02V0085R0U04</v>
      </c>
      <c r="D1925" s="57" t="s">
        <v>14536</v>
      </c>
      <c r="E1925" s="811" t="s">
        <v>14537</v>
      </c>
      <c r="F1925" s="24"/>
      <c r="G1925" s="24"/>
      <c r="H1925" s="24" t="s">
        <v>13201</v>
      </c>
      <c r="I1925" s="1887">
        <v>1</v>
      </c>
      <c r="J1925" s="1887">
        <v>21</v>
      </c>
      <c r="K1925" s="8" t="s">
        <v>21690</v>
      </c>
      <c r="L1925" s="8" t="s">
        <v>11858</v>
      </c>
      <c r="M1925" s="393"/>
    </row>
    <row r="1926" spans="1:13" s="7" customFormat="1" ht="24" customHeight="1">
      <c r="A1926" s="1884">
        <v>1916</v>
      </c>
      <c r="B1926" s="144" t="str">
        <f t="shared" si="161"/>
        <v>WJ02</v>
      </c>
      <c r="C1926" s="8" t="str">
        <f t="shared" si="163"/>
        <v>WJ02V0086R0E00</v>
      </c>
      <c r="D1926" s="57" t="s">
        <v>14539</v>
      </c>
      <c r="E1926" s="354" t="s">
        <v>14537</v>
      </c>
      <c r="F1926" s="24"/>
      <c r="G1926" s="24"/>
      <c r="H1926" s="24" t="s">
        <v>13201</v>
      </c>
      <c r="I1926" s="1887">
        <v>1</v>
      </c>
      <c r="J1926" s="1887">
        <v>21</v>
      </c>
      <c r="K1926" s="8" t="s">
        <v>14538</v>
      </c>
      <c r="L1926" s="8" t="s">
        <v>10054</v>
      </c>
      <c r="M1926" s="393"/>
    </row>
    <row r="1927" spans="1:13" s="7" customFormat="1" ht="24" customHeight="1">
      <c r="A1927" s="1884">
        <v>1917</v>
      </c>
      <c r="B1927" s="144" t="str">
        <f t="shared" si="161"/>
        <v>WJ02</v>
      </c>
      <c r="C1927" s="8" t="str">
        <f t="shared" si="163"/>
        <v>WJ02V0086R0R01</v>
      </c>
      <c r="D1927" s="57" t="s">
        <v>14539</v>
      </c>
      <c r="E1927" s="436" t="s">
        <v>14537</v>
      </c>
      <c r="F1927" s="24"/>
      <c r="G1927" s="24"/>
      <c r="H1927" s="24" t="s">
        <v>13201</v>
      </c>
      <c r="I1927" s="1887">
        <v>1</v>
      </c>
      <c r="J1927" s="1887">
        <v>21</v>
      </c>
      <c r="K1927" s="8" t="s">
        <v>14538</v>
      </c>
      <c r="L1927" s="8" t="s">
        <v>15492</v>
      </c>
      <c r="M1927" s="393"/>
    </row>
    <row r="1928" spans="1:13" s="7" customFormat="1" ht="24" customHeight="1">
      <c r="A1928" s="1884">
        <v>1918</v>
      </c>
      <c r="B1928" s="144" t="str">
        <f t="shared" si="161"/>
        <v>WJ02</v>
      </c>
      <c r="C1928" s="8" t="str">
        <f t="shared" si="163"/>
        <v>WJ02V0086R0U04</v>
      </c>
      <c r="D1928" s="57" t="s">
        <v>14539</v>
      </c>
      <c r="E1928" s="811" t="s">
        <v>14537</v>
      </c>
      <c r="F1928" s="24"/>
      <c r="G1928" s="24"/>
      <c r="H1928" s="24" t="s">
        <v>13201</v>
      </c>
      <c r="I1928" s="1887">
        <v>1</v>
      </c>
      <c r="J1928" s="1887">
        <v>21</v>
      </c>
      <c r="K1928" s="8" t="s">
        <v>14538</v>
      </c>
      <c r="L1928" s="8" t="s">
        <v>11858</v>
      </c>
      <c r="M1928" s="393"/>
    </row>
    <row r="1929" spans="1:13" ht="24" customHeight="1">
      <c r="A1929" s="1884">
        <v>1919</v>
      </c>
      <c r="B1929" s="144" t="str">
        <f t="shared" si="161"/>
        <v>WJ02</v>
      </c>
      <c r="C1929" s="8" t="str">
        <f t="shared" si="163"/>
        <v>WJ02V0087R0</v>
      </c>
      <c r="D1929" s="57" t="s">
        <v>14597</v>
      </c>
      <c r="E1929" s="358" t="s">
        <v>14598</v>
      </c>
      <c r="F1929" s="24"/>
      <c r="G1929" s="24"/>
      <c r="H1929" s="24" t="s">
        <v>13201</v>
      </c>
      <c r="I1929" s="1887">
        <v>1</v>
      </c>
      <c r="J1929" s="1887">
        <v>21</v>
      </c>
      <c r="K1929" s="8" t="s">
        <v>14596</v>
      </c>
      <c r="L1929" s="8" t="s">
        <v>10753</v>
      </c>
      <c r="M1929" s="390"/>
    </row>
    <row r="1930" spans="1:13" ht="24" customHeight="1">
      <c r="A1930" s="1884">
        <v>1920</v>
      </c>
      <c r="B1930" s="144" t="str">
        <f t="shared" si="161"/>
        <v>WJ02</v>
      </c>
      <c r="C1930" s="8" t="str">
        <f t="shared" si="163"/>
        <v>WJ02V0088R0E00</v>
      </c>
      <c r="D1930" s="57" t="s">
        <v>14847</v>
      </c>
      <c r="E1930" s="385" t="s">
        <v>14537</v>
      </c>
      <c r="F1930" s="24"/>
      <c r="G1930" s="24"/>
      <c r="H1930" s="24" t="s">
        <v>13201</v>
      </c>
      <c r="I1930" s="1887">
        <v>1</v>
      </c>
      <c r="J1930" s="1887">
        <v>21</v>
      </c>
      <c r="K1930" s="8" t="s">
        <v>14846</v>
      </c>
      <c r="L1930" s="8" t="s">
        <v>10054</v>
      </c>
      <c r="M1930" s="390"/>
    </row>
    <row r="1931" spans="1:13" ht="24" customHeight="1">
      <c r="A1931" s="1884">
        <v>1921</v>
      </c>
      <c r="B1931" s="144" t="str">
        <f>LEFT(C1931,4)</f>
        <v>WJ02</v>
      </c>
      <c r="C1931" s="8" t="str">
        <f t="shared" si="163"/>
        <v>WJ02V0088R0U13</v>
      </c>
      <c r="D1931" s="57" t="s">
        <v>14847</v>
      </c>
      <c r="E1931" s="1184" t="s">
        <v>14537</v>
      </c>
      <c r="F1931" s="24"/>
      <c r="G1931" s="24"/>
      <c r="H1931" s="24" t="s">
        <v>13201</v>
      </c>
      <c r="I1931" s="1887">
        <v>1</v>
      </c>
      <c r="J1931" s="1887">
        <v>21</v>
      </c>
      <c r="K1931" s="8" t="s">
        <v>14846</v>
      </c>
      <c r="L1931" s="8" t="s">
        <v>36226</v>
      </c>
      <c r="M1931" s="390"/>
    </row>
    <row r="1932" spans="1:13" ht="24" customHeight="1">
      <c r="A1932" s="1884">
        <v>1922</v>
      </c>
      <c r="B1932" s="144" t="str">
        <f t="shared" si="161"/>
        <v>WJ02</v>
      </c>
      <c r="C1932" s="8" t="str">
        <f t="shared" si="163"/>
        <v>WJ02V0088R0D02</v>
      </c>
      <c r="D1932" s="57" t="s">
        <v>14847</v>
      </c>
      <c r="E1932" s="471" t="s">
        <v>14537</v>
      </c>
      <c r="F1932" s="24"/>
      <c r="G1932" s="24"/>
      <c r="H1932" s="24" t="s">
        <v>13201</v>
      </c>
      <c r="I1932" s="1887">
        <v>1</v>
      </c>
      <c r="J1932" s="1887">
        <v>21</v>
      </c>
      <c r="K1932" s="8" t="s">
        <v>14846</v>
      </c>
      <c r="L1932" s="8" t="s">
        <v>15644</v>
      </c>
      <c r="M1932" s="390"/>
    </row>
    <row r="1933" spans="1:13" ht="24" customHeight="1">
      <c r="A1933" s="1884">
        <v>1923</v>
      </c>
      <c r="B1933" s="144" t="str">
        <f t="shared" si="161"/>
        <v>WJ02</v>
      </c>
      <c r="C1933" s="8" t="str">
        <f t="shared" si="163"/>
        <v>WJ02V0088R0U10</v>
      </c>
      <c r="D1933" s="57" t="s">
        <v>14847</v>
      </c>
      <c r="E1933" s="575" t="s">
        <v>14537</v>
      </c>
      <c r="F1933" s="24"/>
      <c r="G1933" s="24"/>
      <c r="H1933" s="24" t="s">
        <v>13201</v>
      </c>
      <c r="I1933" s="1887">
        <v>1</v>
      </c>
      <c r="J1933" s="1887">
        <v>21</v>
      </c>
      <c r="K1933" s="8" t="s">
        <v>14846</v>
      </c>
      <c r="L1933" s="8" t="s">
        <v>14620</v>
      </c>
      <c r="M1933" s="390"/>
    </row>
    <row r="1934" spans="1:13" ht="24" customHeight="1">
      <c r="A1934" s="1884">
        <v>1924</v>
      </c>
      <c r="B1934" s="144" t="str">
        <f t="shared" si="161"/>
        <v>WJ02</v>
      </c>
      <c r="C1934" s="8" t="str">
        <f t="shared" si="163"/>
        <v>WJ02V0088R0R01</v>
      </c>
      <c r="D1934" s="57" t="s">
        <v>14847</v>
      </c>
      <c r="E1934" s="687" t="s">
        <v>14537</v>
      </c>
      <c r="F1934" s="24"/>
      <c r="G1934" s="24"/>
      <c r="H1934" s="24" t="s">
        <v>13201</v>
      </c>
      <c r="I1934" s="1887">
        <v>1</v>
      </c>
      <c r="J1934" s="1887">
        <v>21</v>
      </c>
      <c r="K1934" s="8" t="s">
        <v>14846</v>
      </c>
      <c r="L1934" s="8" t="s">
        <v>15492</v>
      </c>
      <c r="M1934" s="390"/>
    </row>
    <row r="1935" spans="1:13" ht="24" customHeight="1">
      <c r="A1935" s="1884">
        <v>1925</v>
      </c>
      <c r="B1935" s="144" t="str">
        <f t="shared" si="161"/>
        <v>WJ02</v>
      </c>
      <c r="C1935" s="8" t="str">
        <f t="shared" si="163"/>
        <v>WJ02V0089R0E00</v>
      </c>
      <c r="D1935" s="57" t="s">
        <v>14854</v>
      </c>
      <c r="E1935" s="385" t="s">
        <v>14537</v>
      </c>
      <c r="F1935" s="24"/>
      <c r="G1935" s="24"/>
      <c r="H1935" s="24" t="s">
        <v>13201</v>
      </c>
      <c r="I1935" s="1887">
        <v>1</v>
      </c>
      <c r="J1935" s="1887">
        <v>21</v>
      </c>
      <c r="K1935" s="8" t="s">
        <v>14855</v>
      </c>
      <c r="L1935" s="8" t="s">
        <v>10054</v>
      </c>
      <c r="M1935" s="390"/>
    </row>
    <row r="1936" spans="1:13" ht="24" customHeight="1">
      <c r="A1936" s="1884">
        <v>1926</v>
      </c>
      <c r="B1936" s="144" t="str">
        <f>LEFT(C1936,4)</f>
        <v>WJ02</v>
      </c>
      <c r="C1936" s="8" t="str">
        <f t="shared" si="163"/>
        <v>WJ02V0089R0U13</v>
      </c>
      <c r="D1936" s="57" t="s">
        <v>14854</v>
      </c>
      <c r="E1936" s="1184" t="s">
        <v>14537</v>
      </c>
      <c r="F1936" s="24"/>
      <c r="G1936" s="24"/>
      <c r="H1936" s="24" t="s">
        <v>13201</v>
      </c>
      <c r="I1936" s="1887">
        <v>1</v>
      </c>
      <c r="J1936" s="1887">
        <v>21</v>
      </c>
      <c r="K1936" s="8" t="s">
        <v>14855</v>
      </c>
      <c r="L1936" s="8" t="s">
        <v>25409</v>
      </c>
      <c r="M1936" s="390"/>
    </row>
    <row r="1937" spans="1:13" ht="24" customHeight="1">
      <c r="A1937" s="1884">
        <v>1927</v>
      </c>
      <c r="B1937" s="144" t="str">
        <f t="shared" si="161"/>
        <v>WJ02</v>
      </c>
      <c r="C1937" s="8" t="str">
        <f t="shared" si="163"/>
        <v>WJ02V0089R0D02</v>
      </c>
      <c r="D1937" s="57" t="s">
        <v>14854</v>
      </c>
      <c r="E1937" s="471" t="s">
        <v>14537</v>
      </c>
      <c r="F1937" s="24"/>
      <c r="G1937" s="24"/>
      <c r="H1937" s="24" t="s">
        <v>13201</v>
      </c>
      <c r="I1937" s="1887">
        <v>1</v>
      </c>
      <c r="J1937" s="1887">
        <v>21</v>
      </c>
      <c r="K1937" s="8" t="s">
        <v>14855</v>
      </c>
      <c r="L1937" s="8" t="s">
        <v>15644</v>
      </c>
      <c r="M1937" s="390"/>
    </row>
    <row r="1938" spans="1:13" ht="24" customHeight="1">
      <c r="A1938" s="1884">
        <v>1928</v>
      </c>
      <c r="B1938" s="144" t="str">
        <f t="shared" si="161"/>
        <v>WJ02</v>
      </c>
      <c r="C1938" s="8" t="str">
        <f t="shared" si="163"/>
        <v>WJ02V0089R0U10</v>
      </c>
      <c r="D1938" s="57" t="s">
        <v>14854</v>
      </c>
      <c r="E1938" s="575" t="s">
        <v>14537</v>
      </c>
      <c r="F1938" s="24"/>
      <c r="G1938" s="24"/>
      <c r="H1938" s="24" t="s">
        <v>13201</v>
      </c>
      <c r="I1938" s="1887">
        <v>1</v>
      </c>
      <c r="J1938" s="1887">
        <v>21</v>
      </c>
      <c r="K1938" s="8" t="s">
        <v>14855</v>
      </c>
      <c r="L1938" s="8" t="s">
        <v>14620</v>
      </c>
      <c r="M1938" s="390"/>
    </row>
    <row r="1939" spans="1:13" ht="24" customHeight="1">
      <c r="A1939" s="1884">
        <v>1929</v>
      </c>
      <c r="B1939" s="144" t="str">
        <f t="shared" si="161"/>
        <v>WJ02</v>
      </c>
      <c r="C1939" s="8" t="str">
        <f t="shared" si="163"/>
        <v>WJ02V0089R0R01</v>
      </c>
      <c r="D1939" s="57" t="s">
        <v>14854</v>
      </c>
      <c r="E1939" s="687" t="s">
        <v>14537</v>
      </c>
      <c r="F1939" s="24"/>
      <c r="G1939" s="24"/>
      <c r="H1939" s="24" t="s">
        <v>13201</v>
      </c>
      <c r="I1939" s="1887">
        <v>1</v>
      </c>
      <c r="J1939" s="1887">
        <v>21</v>
      </c>
      <c r="K1939" s="8" t="s">
        <v>14855</v>
      </c>
      <c r="L1939" s="8" t="s">
        <v>15492</v>
      </c>
      <c r="M1939" s="390"/>
    </row>
    <row r="1940" spans="1:13" ht="24" customHeight="1">
      <c r="A1940" s="1884">
        <v>1930</v>
      </c>
      <c r="B1940" s="144" t="str">
        <f t="shared" si="161"/>
        <v>WJ02</v>
      </c>
      <c r="C1940" s="8" t="str">
        <f t="shared" si="163"/>
        <v>WJ02V0090R0</v>
      </c>
      <c r="D1940" s="57" t="s">
        <v>15239</v>
      </c>
      <c r="E1940" s="436" t="s">
        <v>15240</v>
      </c>
      <c r="F1940" s="24"/>
      <c r="G1940" s="24"/>
      <c r="H1940" s="24" t="s">
        <v>13201</v>
      </c>
      <c r="I1940" s="1887">
        <v>1</v>
      </c>
      <c r="J1940" s="1887">
        <v>21</v>
      </c>
      <c r="K1940" s="8" t="s">
        <v>15238</v>
      </c>
      <c r="L1940" s="8" t="s">
        <v>10753</v>
      </c>
      <c r="M1940" s="390"/>
    </row>
    <row r="1941" spans="1:13" ht="24" customHeight="1">
      <c r="A1941" s="1884">
        <v>1931</v>
      </c>
      <c r="B1941" s="144" t="str">
        <f t="shared" si="161"/>
        <v>WJ02</v>
      </c>
      <c r="C1941" s="8" t="str">
        <f t="shared" si="163"/>
        <v>WJ02V0091R0</v>
      </c>
      <c r="D1941" s="57" t="s">
        <v>15621</v>
      </c>
      <c r="E1941" s="471" t="s">
        <v>15622</v>
      </c>
      <c r="F1941" s="24"/>
      <c r="G1941" s="24"/>
      <c r="H1941" s="24" t="s">
        <v>13201</v>
      </c>
      <c r="I1941" s="1887">
        <v>1</v>
      </c>
      <c r="J1941" s="1887">
        <v>21</v>
      </c>
      <c r="K1941" s="8" t="s">
        <v>15620</v>
      </c>
      <c r="L1941" s="8" t="s">
        <v>10753</v>
      </c>
      <c r="M1941" s="390"/>
    </row>
    <row r="1942" spans="1:13" ht="24" customHeight="1">
      <c r="A1942" s="1884">
        <v>1932</v>
      </c>
      <c r="B1942" s="144" t="str">
        <f t="shared" si="161"/>
        <v>WJ02</v>
      </c>
      <c r="C1942" s="8" t="str">
        <f t="shared" si="163"/>
        <v>WJ02V0092R0</v>
      </c>
      <c r="D1942" s="8" t="s">
        <v>16044</v>
      </c>
      <c r="E1942" s="8" t="s">
        <v>16045</v>
      </c>
      <c r="F1942" s="8"/>
      <c r="G1942" s="24"/>
      <c r="H1942" s="24" t="s">
        <v>13201</v>
      </c>
      <c r="I1942" s="1887">
        <v>1</v>
      </c>
      <c r="J1942" s="1887">
        <v>21</v>
      </c>
      <c r="K1942" s="8" t="s">
        <v>16046</v>
      </c>
      <c r="L1942" s="8" t="s">
        <v>10753</v>
      </c>
      <c r="M1942" s="390"/>
    </row>
    <row r="1943" spans="1:13" ht="24" customHeight="1">
      <c r="A1943" s="1884">
        <v>1933</v>
      </c>
      <c r="B1943" s="144" t="str">
        <f>LEFT(C1943,4)</f>
        <v>WJ02</v>
      </c>
      <c r="C1943" s="8" t="str">
        <f t="shared" si="163"/>
        <v>WJ02V0093R0</v>
      </c>
      <c r="D1943" s="57" t="s">
        <v>16097</v>
      </c>
      <c r="E1943" s="1366" t="s">
        <v>16098</v>
      </c>
      <c r="F1943" s="24"/>
      <c r="G1943" s="24"/>
      <c r="H1943" s="24" t="s">
        <v>13201</v>
      </c>
      <c r="I1943" s="1887">
        <v>1</v>
      </c>
      <c r="J1943" s="1887">
        <v>21</v>
      </c>
      <c r="K1943" s="8" t="s">
        <v>16099</v>
      </c>
      <c r="L1943" s="8" t="s">
        <v>36344</v>
      </c>
      <c r="M1943" s="390"/>
    </row>
    <row r="1944" spans="1:13" ht="24" customHeight="1">
      <c r="A1944" s="1884">
        <v>1934</v>
      </c>
      <c r="B1944" s="144" t="str">
        <f t="shared" si="161"/>
        <v>WJ02</v>
      </c>
      <c r="C1944" s="8" t="str">
        <f t="shared" si="163"/>
        <v>WJ02V0093R0E00</v>
      </c>
      <c r="D1944" s="57" t="s">
        <v>16097</v>
      </c>
      <c r="E1944" s="575" t="s">
        <v>16098</v>
      </c>
      <c r="F1944" s="24"/>
      <c r="G1944" s="24"/>
      <c r="H1944" s="24" t="s">
        <v>13201</v>
      </c>
      <c r="I1944" s="1887">
        <v>1</v>
      </c>
      <c r="J1944" s="1887">
        <v>21</v>
      </c>
      <c r="K1944" s="8" t="s">
        <v>16099</v>
      </c>
      <c r="L1944" s="8" t="s">
        <v>10054</v>
      </c>
      <c r="M1944" s="390"/>
    </row>
    <row r="1945" spans="1:13" ht="24" customHeight="1">
      <c r="A1945" s="1884">
        <v>1935</v>
      </c>
      <c r="B1945" s="144" t="str">
        <f>LEFT(C1945,4)</f>
        <v>WJ02</v>
      </c>
      <c r="C1945" s="8" t="str">
        <f t="shared" si="163"/>
        <v>WJ02V0093R0U30</v>
      </c>
      <c r="D1945" s="57" t="s">
        <v>16097</v>
      </c>
      <c r="E1945" s="1366" t="s">
        <v>16098</v>
      </c>
      <c r="F1945" s="24"/>
      <c r="G1945" s="24"/>
      <c r="H1945" s="24" t="s">
        <v>13201</v>
      </c>
      <c r="I1945" s="1887">
        <v>1</v>
      </c>
      <c r="J1945" s="1887">
        <v>21</v>
      </c>
      <c r="K1945" s="8" t="s">
        <v>16099</v>
      </c>
      <c r="L1945" s="8" t="s">
        <v>38749</v>
      </c>
      <c r="M1945" s="390"/>
    </row>
    <row r="1946" spans="1:13" ht="24" customHeight="1">
      <c r="A1946" s="1884">
        <v>1936</v>
      </c>
      <c r="B1946" s="144" t="str">
        <f>LEFT(C1946,4)</f>
        <v>WJ02</v>
      </c>
      <c r="C1946" s="8" t="str">
        <f t="shared" si="163"/>
        <v>WJ02V0093R0U13</v>
      </c>
      <c r="D1946" s="57" t="s">
        <v>16097</v>
      </c>
      <c r="E1946" s="1145" t="s">
        <v>16098</v>
      </c>
      <c r="F1946" s="24"/>
      <c r="G1946" s="24"/>
      <c r="H1946" s="24" t="s">
        <v>13201</v>
      </c>
      <c r="I1946" s="1887">
        <v>1</v>
      </c>
      <c r="J1946" s="1887">
        <v>21</v>
      </c>
      <c r="K1946" s="8" t="s">
        <v>16099</v>
      </c>
      <c r="L1946" s="8" t="s">
        <v>25409</v>
      </c>
      <c r="M1946" s="390"/>
    </row>
    <row r="1947" spans="1:13" ht="24" customHeight="1">
      <c r="A1947" s="1884">
        <v>1937</v>
      </c>
      <c r="B1947" s="144" t="str">
        <f>LEFT(C1947,4)</f>
        <v>WJ02</v>
      </c>
      <c r="C1947" s="8" t="str">
        <f t="shared" si="163"/>
        <v>WJ02V0093R0Y03</v>
      </c>
      <c r="D1947" s="57" t="s">
        <v>16097</v>
      </c>
      <c r="E1947" s="1046" t="s">
        <v>16098</v>
      </c>
      <c r="F1947" s="24"/>
      <c r="G1947" s="24"/>
      <c r="H1947" s="24" t="s">
        <v>13201</v>
      </c>
      <c r="I1947" s="1887">
        <v>1</v>
      </c>
      <c r="J1947" s="1887">
        <v>21</v>
      </c>
      <c r="K1947" s="8" t="s">
        <v>16099</v>
      </c>
      <c r="L1947" s="8" t="s">
        <v>26669</v>
      </c>
      <c r="M1947" s="390"/>
    </row>
    <row r="1948" spans="1:13" ht="24" customHeight="1">
      <c r="A1948" s="1884">
        <v>1938</v>
      </c>
      <c r="B1948" s="144" t="str">
        <f t="shared" si="161"/>
        <v>WJ02</v>
      </c>
      <c r="C1948" s="8" t="str">
        <f t="shared" si="163"/>
        <v>WJ02V0093R0U17</v>
      </c>
      <c r="D1948" s="57" t="s">
        <v>16097</v>
      </c>
      <c r="E1948" s="761" t="s">
        <v>16098</v>
      </c>
      <c r="F1948" s="24"/>
      <c r="G1948" s="24"/>
      <c r="H1948" s="24" t="s">
        <v>13201</v>
      </c>
      <c r="I1948" s="1887">
        <v>1</v>
      </c>
      <c r="J1948" s="1887">
        <v>21</v>
      </c>
      <c r="K1948" s="8" t="s">
        <v>16099</v>
      </c>
      <c r="L1948" s="8" t="s">
        <v>20978</v>
      </c>
      <c r="M1948" s="390"/>
    </row>
    <row r="1949" spans="1:13" ht="24" customHeight="1">
      <c r="A1949" s="1884">
        <v>1939</v>
      </c>
      <c r="B1949" s="144" t="str">
        <f t="shared" si="161"/>
        <v>WJ02</v>
      </c>
      <c r="C1949" s="8" t="str">
        <f t="shared" si="163"/>
        <v>WJ02V0093R0U04</v>
      </c>
      <c r="D1949" s="57" t="s">
        <v>16097</v>
      </c>
      <c r="E1949" s="575" t="s">
        <v>16098</v>
      </c>
      <c r="F1949" s="24"/>
      <c r="G1949" s="24"/>
      <c r="H1949" s="24" t="s">
        <v>13201</v>
      </c>
      <c r="I1949" s="1888" t="s">
        <v>4538</v>
      </c>
      <c r="J1949" s="1888" t="s">
        <v>4544</v>
      </c>
      <c r="K1949" s="8" t="s">
        <v>16099</v>
      </c>
      <c r="L1949" s="8" t="s">
        <v>16154</v>
      </c>
      <c r="M1949" s="390"/>
    </row>
    <row r="1950" spans="1:13" ht="24" customHeight="1">
      <c r="A1950" s="1884">
        <v>1940</v>
      </c>
      <c r="B1950" s="144" t="str">
        <f t="shared" si="161"/>
        <v>WJ02</v>
      </c>
      <c r="C1950" s="8" t="str">
        <f t="shared" ref="C1950:C1960" si="164">CONCATENATE(K1950,L1950)</f>
        <v>WJ02V0093R0K01</v>
      </c>
      <c r="D1950" s="57" t="s">
        <v>16097</v>
      </c>
      <c r="E1950" s="575" t="s">
        <v>16098</v>
      </c>
      <c r="F1950" s="24"/>
      <c r="G1950" s="24"/>
      <c r="H1950" s="24" t="s">
        <v>13201</v>
      </c>
      <c r="I1950" s="1888" t="s">
        <v>4538</v>
      </c>
      <c r="J1950" s="1888" t="s">
        <v>4544</v>
      </c>
      <c r="K1950" s="8" t="s">
        <v>16099</v>
      </c>
      <c r="L1950" s="8" t="s">
        <v>16298</v>
      </c>
      <c r="M1950" s="390"/>
    </row>
    <row r="1951" spans="1:13" ht="24" customHeight="1">
      <c r="A1951" s="1884">
        <v>1941</v>
      </c>
      <c r="B1951" s="144" t="str">
        <f>LEFT(C1951,4)</f>
        <v>WJ02</v>
      </c>
      <c r="C1951" s="8" t="str">
        <f>CONCATENATE(K1951,L1951)</f>
        <v>WJ02V0093R0J03</v>
      </c>
      <c r="D1951" s="57" t="s">
        <v>16097</v>
      </c>
      <c r="E1951" s="949" t="s">
        <v>16098</v>
      </c>
      <c r="F1951" s="24"/>
      <c r="G1951" s="24"/>
      <c r="H1951" s="24" t="s">
        <v>13201</v>
      </c>
      <c r="I1951" s="1888" t="s">
        <v>4538</v>
      </c>
      <c r="J1951" s="1888" t="s">
        <v>4544</v>
      </c>
      <c r="K1951" s="8" t="s">
        <v>16099</v>
      </c>
      <c r="L1951" s="8" t="s">
        <v>24410</v>
      </c>
      <c r="M1951" s="390"/>
    </row>
    <row r="1952" spans="1:13" ht="24" customHeight="1">
      <c r="A1952" s="1884">
        <v>1942</v>
      </c>
      <c r="B1952" s="144" t="str">
        <f t="shared" si="161"/>
        <v>WJ02</v>
      </c>
      <c r="C1952" s="38" t="str">
        <f t="shared" si="164"/>
        <v>WJ02V0094R0E00</v>
      </c>
      <c r="D1952" s="38" t="s">
        <v>16710</v>
      </c>
      <c r="E1952" s="38" t="s">
        <v>16711</v>
      </c>
      <c r="F1952" s="38"/>
      <c r="G1952" s="51"/>
      <c r="H1952" s="24" t="s">
        <v>13201</v>
      </c>
      <c r="I1952" s="1887">
        <v>1</v>
      </c>
      <c r="J1952" s="1887">
        <v>21</v>
      </c>
      <c r="K1952" s="8" t="s">
        <v>16709</v>
      </c>
      <c r="L1952" s="8" t="s">
        <v>12243</v>
      </c>
      <c r="M1952" s="390"/>
    </row>
    <row r="1953" spans="1:13" ht="24" customHeight="1">
      <c r="A1953" s="1884">
        <v>1943</v>
      </c>
      <c r="B1953" s="144" t="str">
        <f t="shared" si="161"/>
        <v>WJ02</v>
      </c>
      <c r="C1953" s="8" t="str">
        <f t="shared" si="164"/>
        <v>WJ02V0094R1E00</v>
      </c>
      <c r="D1953" s="8" t="s">
        <v>16710</v>
      </c>
      <c r="E1953" s="8" t="s">
        <v>16711</v>
      </c>
      <c r="F1953" s="8"/>
      <c r="G1953" s="24"/>
      <c r="H1953" s="24" t="s">
        <v>13201</v>
      </c>
      <c r="I1953" s="1887">
        <v>1</v>
      </c>
      <c r="J1953" s="1887">
        <v>21</v>
      </c>
      <c r="K1953" s="8" t="s">
        <v>16709</v>
      </c>
      <c r="L1953" s="8" t="s">
        <v>11986</v>
      </c>
      <c r="M1953" s="390"/>
    </row>
    <row r="1954" spans="1:13" ht="24" customHeight="1">
      <c r="A1954" s="1884">
        <v>1944</v>
      </c>
      <c r="B1954" s="144" t="str">
        <f>LEFT(C1954,4)</f>
        <v>WJ02</v>
      </c>
      <c r="C1954" s="8" t="str">
        <f>CONCATENATE(K1954,L1954)</f>
        <v>WJ02V0094R1D05</v>
      </c>
      <c r="D1954" s="8" t="s">
        <v>16710</v>
      </c>
      <c r="E1954" s="8" t="s">
        <v>16711</v>
      </c>
      <c r="F1954" s="8"/>
      <c r="G1954" s="24"/>
      <c r="H1954" s="24" t="s">
        <v>13201</v>
      </c>
      <c r="I1954" s="1887">
        <v>1</v>
      </c>
      <c r="J1954" s="1887">
        <v>21</v>
      </c>
      <c r="K1954" s="8" t="s">
        <v>47880</v>
      </c>
      <c r="L1954" s="8" t="s">
        <v>43858</v>
      </c>
      <c r="M1954" s="390"/>
    </row>
    <row r="1955" spans="1:13" ht="24" customHeight="1">
      <c r="A1955" s="1884">
        <v>1945</v>
      </c>
      <c r="B1955" s="144" t="str">
        <f t="shared" ref="B1955:B2048" si="165">LEFT(C1955,4)</f>
        <v>WJ02</v>
      </c>
      <c r="C1955" s="8" t="str">
        <f>CONCATENATE(K1955,L1955)</f>
        <v>WJ02V0094R1U24</v>
      </c>
      <c r="D1955" s="8" t="s">
        <v>16710</v>
      </c>
      <c r="E1955" s="8" t="s">
        <v>16711</v>
      </c>
      <c r="F1955" s="8"/>
      <c r="G1955" s="24"/>
      <c r="H1955" s="24" t="s">
        <v>13201</v>
      </c>
      <c r="I1955" s="1887">
        <v>1</v>
      </c>
      <c r="J1955" s="1887">
        <v>21</v>
      </c>
      <c r="K1955" s="8" t="s">
        <v>16709</v>
      </c>
      <c r="L1955" s="8" t="s">
        <v>19685</v>
      </c>
      <c r="M1955" s="390"/>
    </row>
    <row r="1956" spans="1:13" ht="24" customHeight="1">
      <c r="A1956" s="1884">
        <v>1946</v>
      </c>
      <c r="B1956" s="144" t="str">
        <f t="shared" si="165"/>
        <v>WJ02</v>
      </c>
      <c r="C1956" s="8" t="str">
        <f>CONCATENATE(K1956,L1956)</f>
        <v>WJ02V0094R1R01</v>
      </c>
      <c r="D1956" s="8" t="s">
        <v>16710</v>
      </c>
      <c r="E1956" s="8" t="s">
        <v>16711</v>
      </c>
      <c r="F1956" s="8"/>
      <c r="G1956" s="24"/>
      <c r="H1956" s="24" t="s">
        <v>13201</v>
      </c>
      <c r="I1956" s="1887">
        <v>1</v>
      </c>
      <c r="J1956" s="1887">
        <v>21</v>
      </c>
      <c r="K1956" s="8" t="s">
        <v>16709</v>
      </c>
      <c r="L1956" s="8" t="s">
        <v>17944</v>
      </c>
      <c r="M1956" s="390"/>
    </row>
    <row r="1957" spans="1:13" ht="24" customHeight="1">
      <c r="A1957" s="1884">
        <v>1947</v>
      </c>
      <c r="B1957" s="144" t="str">
        <f t="shared" si="165"/>
        <v>WJ02</v>
      </c>
      <c r="C1957" s="8" t="str">
        <f>CONCATENATE(K1957,L1957)</f>
        <v>WJ02V0094R1U13</v>
      </c>
      <c r="D1957" s="8" t="s">
        <v>16710</v>
      </c>
      <c r="E1957" s="8" t="s">
        <v>19604</v>
      </c>
      <c r="F1957" s="8"/>
      <c r="G1957" s="24"/>
      <c r="H1957" s="24" t="s">
        <v>13201</v>
      </c>
      <c r="I1957" s="1887">
        <v>1</v>
      </c>
      <c r="J1957" s="1887">
        <v>21</v>
      </c>
      <c r="K1957" s="8" t="s">
        <v>16709</v>
      </c>
      <c r="L1957" s="8" t="s">
        <v>15125</v>
      </c>
      <c r="M1957" s="390"/>
    </row>
    <row r="1958" spans="1:13" ht="24" customHeight="1">
      <c r="A1958" s="1884">
        <v>1948</v>
      </c>
      <c r="B1958" s="144" t="str">
        <f t="shared" si="165"/>
        <v>WJ02</v>
      </c>
      <c r="C1958" s="8" t="str">
        <f>CONCATENATE(K1958,L1958)</f>
        <v>WJ02V0094R1K01</v>
      </c>
      <c r="D1958" s="8" t="s">
        <v>16710</v>
      </c>
      <c r="E1958" s="8" t="s">
        <v>19604</v>
      </c>
      <c r="F1958" s="8"/>
      <c r="G1958" s="24"/>
      <c r="H1958" s="24" t="s">
        <v>13201</v>
      </c>
      <c r="I1958" s="1887">
        <v>1</v>
      </c>
      <c r="J1958" s="1887">
        <v>21</v>
      </c>
      <c r="K1958" s="8" t="s">
        <v>16709</v>
      </c>
      <c r="L1958" s="8" t="s">
        <v>16749</v>
      </c>
      <c r="M1958" s="390"/>
    </row>
    <row r="1959" spans="1:13" ht="24" customHeight="1">
      <c r="A1959" s="1884">
        <v>1949</v>
      </c>
      <c r="B1959" s="144" t="str">
        <f t="shared" si="165"/>
        <v>WJ02</v>
      </c>
      <c r="C1959" s="8" t="str">
        <f t="shared" si="164"/>
        <v>WJ02V0095R0</v>
      </c>
      <c r="D1959" s="57" t="s">
        <v>16805</v>
      </c>
      <c r="E1959" s="575" t="s">
        <v>16806</v>
      </c>
      <c r="F1959" s="24"/>
      <c r="G1959" s="24"/>
      <c r="H1959" s="24" t="s">
        <v>13201</v>
      </c>
      <c r="I1959" s="1887">
        <v>1</v>
      </c>
      <c r="J1959" s="1887">
        <v>21</v>
      </c>
      <c r="K1959" s="8" t="s">
        <v>16804</v>
      </c>
      <c r="L1959" s="8" t="s">
        <v>7064</v>
      </c>
      <c r="M1959" s="390"/>
    </row>
    <row r="1960" spans="1:13" ht="24" customHeight="1">
      <c r="A1960" s="1884">
        <v>1950</v>
      </c>
      <c r="B1960" s="144" t="str">
        <f t="shared" si="165"/>
        <v>WJ02</v>
      </c>
      <c r="C1960" s="8" t="str">
        <f t="shared" si="164"/>
        <v>WJ02V0096R0E00</v>
      </c>
      <c r="D1960" s="57" t="s">
        <v>16988</v>
      </c>
      <c r="E1960" s="575" t="s">
        <v>16989</v>
      </c>
      <c r="F1960" s="24"/>
      <c r="G1960" s="24"/>
      <c r="H1960" s="24" t="s">
        <v>13201</v>
      </c>
      <c r="I1960" s="1887">
        <v>1</v>
      </c>
      <c r="J1960" s="1887">
        <v>21</v>
      </c>
      <c r="K1960" s="8" t="s">
        <v>16987</v>
      </c>
      <c r="L1960" s="8" t="s">
        <v>12243</v>
      </c>
      <c r="M1960" s="390"/>
    </row>
    <row r="1961" spans="1:13" ht="24" customHeight="1">
      <c r="A1961" s="1884">
        <v>1951</v>
      </c>
      <c r="B1961" s="144" t="str">
        <f t="shared" si="165"/>
        <v>WJ02</v>
      </c>
      <c r="C1961" s="8" t="str">
        <f t="shared" ref="C1961:C1992" si="166">CONCATENATE(K1961,L1961)</f>
        <v>WJ02V0096R0E01</v>
      </c>
      <c r="D1961" s="57" t="s">
        <v>16988</v>
      </c>
      <c r="E1961" s="575" t="s">
        <v>16989</v>
      </c>
      <c r="F1961" s="24"/>
      <c r="G1961" s="24"/>
      <c r="H1961" s="24" t="s">
        <v>13201</v>
      </c>
      <c r="I1961" s="1887">
        <v>1</v>
      </c>
      <c r="J1961" s="1887">
        <v>21</v>
      </c>
      <c r="K1961" s="8" t="s">
        <v>16987</v>
      </c>
      <c r="L1961" s="8" t="s">
        <v>16990</v>
      </c>
      <c r="M1961" s="390"/>
    </row>
    <row r="1962" spans="1:13" ht="24" customHeight="1">
      <c r="A1962" s="1884">
        <v>1952</v>
      </c>
      <c r="B1962" s="144" t="str">
        <f t="shared" ref="B1962:B1971" si="167">LEFT(C1962,4)</f>
        <v>WJ02</v>
      </c>
      <c r="C1962" s="8" t="str">
        <f t="shared" si="166"/>
        <v>WJ02V0096R0U34</v>
      </c>
      <c r="D1962" s="57" t="s">
        <v>16988</v>
      </c>
      <c r="E1962" s="1714" t="s">
        <v>16989</v>
      </c>
      <c r="F1962" s="24"/>
      <c r="G1962" s="24"/>
      <c r="H1962" s="24" t="s">
        <v>13201</v>
      </c>
      <c r="I1962" s="1887">
        <v>1</v>
      </c>
      <c r="J1962" s="1887">
        <v>21</v>
      </c>
      <c r="K1962" s="8" t="s">
        <v>16987</v>
      </c>
      <c r="L1962" s="8" t="s">
        <v>46741</v>
      </c>
      <c r="M1962" s="390"/>
    </row>
    <row r="1963" spans="1:13" ht="24" customHeight="1">
      <c r="A1963" s="1884">
        <v>1953</v>
      </c>
      <c r="B1963" s="144" t="str">
        <f t="shared" si="167"/>
        <v>WJ02</v>
      </c>
      <c r="C1963" s="8" t="str">
        <f t="shared" si="166"/>
        <v>WJ02V0096R0G01</v>
      </c>
      <c r="D1963" s="57" t="s">
        <v>16988</v>
      </c>
      <c r="E1963" s="1665" t="s">
        <v>16989</v>
      </c>
      <c r="F1963" s="24"/>
      <c r="G1963" s="24"/>
      <c r="H1963" s="24" t="s">
        <v>13201</v>
      </c>
      <c r="I1963" s="1887">
        <v>1</v>
      </c>
      <c r="J1963" s="1887">
        <v>21</v>
      </c>
      <c r="K1963" s="8" t="s">
        <v>17642</v>
      </c>
      <c r="L1963" s="8" t="s">
        <v>40547</v>
      </c>
      <c r="M1963" s="390"/>
    </row>
    <row r="1964" spans="1:13" ht="24" customHeight="1">
      <c r="A1964" s="1884">
        <v>1954</v>
      </c>
      <c r="B1964" s="144" t="str">
        <f t="shared" si="167"/>
        <v>WJ02</v>
      </c>
      <c r="C1964" s="8" t="str">
        <f t="shared" si="166"/>
        <v>WJ02V0096R0I04</v>
      </c>
      <c r="D1964" s="57" t="s">
        <v>16988</v>
      </c>
      <c r="E1964" s="1619" t="s">
        <v>16989</v>
      </c>
      <c r="F1964" s="24"/>
      <c r="G1964" s="24"/>
      <c r="H1964" s="24" t="s">
        <v>13201</v>
      </c>
      <c r="I1964" s="1887">
        <v>1</v>
      </c>
      <c r="J1964" s="1887">
        <v>21</v>
      </c>
      <c r="K1964" s="8" t="s">
        <v>16987</v>
      </c>
      <c r="L1964" s="8" t="s">
        <v>44787</v>
      </c>
      <c r="M1964" s="390"/>
    </row>
    <row r="1965" spans="1:13" ht="24" customHeight="1">
      <c r="A1965" s="1884">
        <v>1955</v>
      </c>
      <c r="B1965" s="144" t="str">
        <f t="shared" si="167"/>
        <v>WJ02</v>
      </c>
      <c r="C1965" s="8" t="str">
        <f t="shared" si="166"/>
        <v>WJ02V0096R0D05</v>
      </c>
      <c r="D1965" s="57" t="s">
        <v>16988</v>
      </c>
      <c r="E1965" s="1573" t="s">
        <v>16989</v>
      </c>
      <c r="F1965" s="24"/>
      <c r="G1965" s="24"/>
      <c r="H1965" s="24" t="s">
        <v>13201</v>
      </c>
      <c r="I1965" s="1887">
        <v>1</v>
      </c>
      <c r="J1965" s="1887">
        <v>21</v>
      </c>
      <c r="K1965" s="8" t="s">
        <v>17642</v>
      </c>
      <c r="L1965" s="8" t="s">
        <v>43844</v>
      </c>
      <c r="M1965" s="390"/>
    </row>
    <row r="1966" spans="1:13" ht="24" customHeight="1">
      <c r="A1966" s="1884">
        <v>1956</v>
      </c>
      <c r="B1966" s="144" t="str">
        <f t="shared" si="167"/>
        <v>WJ02</v>
      </c>
      <c r="C1966" s="8" t="str">
        <f t="shared" si="166"/>
        <v>WJ02V0096R0F03</v>
      </c>
      <c r="D1966" s="57" t="s">
        <v>16988</v>
      </c>
      <c r="E1966" s="1133" t="s">
        <v>16989</v>
      </c>
      <c r="F1966" s="24"/>
      <c r="G1966" s="24"/>
      <c r="H1966" s="24" t="s">
        <v>13201</v>
      </c>
      <c r="I1966" s="1887">
        <v>1</v>
      </c>
      <c r="J1966" s="1887">
        <v>21</v>
      </c>
      <c r="K1966" s="8" t="s">
        <v>16987</v>
      </c>
      <c r="L1966" s="8" t="s">
        <v>32630</v>
      </c>
      <c r="M1966" s="390"/>
    </row>
    <row r="1967" spans="1:13" ht="24" customHeight="1">
      <c r="A1967" s="1884">
        <v>1957</v>
      </c>
      <c r="B1967" s="144" t="str">
        <f t="shared" si="167"/>
        <v>WJ02</v>
      </c>
      <c r="C1967" s="8" t="str">
        <f t="shared" si="166"/>
        <v>WJ02V0096R0A01</v>
      </c>
      <c r="D1967" s="57" t="s">
        <v>16988</v>
      </c>
      <c r="E1967" s="1056" t="s">
        <v>16989</v>
      </c>
      <c r="F1967" s="24"/>
      <c r="G1967" s="24"/>
      <c r="H1967" s="24" t="s">
        <v>13201</v>
      </c>
      <c r="I1967" s="1887">
        <v>1</v>
      </c>
      <c r="J1967" s="1887">
        <v>21</v>
      </c>
      <c r="K1967" s="8" t="s">
        <v>16987</v>
      </c>
      <c r="L1967" s="8" t="s">
        <v>17184</v>
      </c>
      <c r="M1967" s="390"/>
    </row>
    <row r="1968" spans="1:13" ht="24" customHeight="1">
      <c r="A1968" s="1884">
        <v>1958</v>
      </c>
      <c r="B1968" s="144" t="str">
        <f t="shared" si="167"/>
        <v>WJ02</v>
      </c>
      <c r="C1968" s="8" t="str">
        <f t="shared" si="166"/>
        <v>WJ02V0096R0N04</v>
      </c>
      <c r="D1968" s="57" t="s">
        <v>16988</v>
      </c>
      <c r="E1968" s="1046" t="s">
        <v>16989</v>
      </c>
      <c r="F1968" s="24"/>
      <c r="G1968" s="24"/>
      <c r="H1968" s="24" t="s">
        <v>13201</v>
      </c>
      <c r="I1968" s="1887">
        <v>1</v>
      </c>
      <c r="J1968" s="1887">
        <v>21</v>
      </c>
      <c r="K1968" s="8" t="s">
        <v>16987</v>
      </c>
      <c r="L1968" s="8" t="s">
        <v>26664</v>
      </c>
      <c r="M1968" s="390"/>
    </row>
    <row r="1969" spans="1:13" ht="24" customHeight="1">
      <c r="A1969" s="1884">
        <v>1959</v>
      </c>
      <c r="B1969" s="144" t="str">
        <f t="shared" si="167"/>
        <v>WJ02</v>
      </c>
      <c r="C1969" s="8" t="str">
        <f t="shared" si="166"/>
        <v>WJ02V0096R0U19</v>
      </c>
      <c r="D1969" s="57" t="s">
        <v>16988</v>
      </c>
      <c r="E1969" s="1030" t="s">
        <v>16989</v>
      </c>
      <c r="F1969" s="24"/>
      <c r="G1969" s="24"/>
      <c r="H1969" s="24" t="s">
        <v>13201</v>
      </c>
      <c r="I1969" s="1887">
        <v>1</v>
      </c>
      <c r="J1969" s="1887">
        <v>21</v>
      </c>
      <c r="K1969" s="8" t="s">
        <v>16987</v>
      </c>
      <c r="L1969" s="8" t="s">
        <v>26264</v>
      </c>
      <c r="M1969" s="390"/>
    </row>
    <row r="1970" spans="1:13" ht="24" customHeight="1">
      <c r="A1970" s="1884">
        <v>1960</v>
      </c>
      <c r="B1970" s="144" t="str">
        <f t="shared" si="167"/>
        <v>WJ02</v>
      </c>
      <c r="C1970" s="8" t="str">
        <f t="shared" si="166"/>
        <v>WJ02V0096R0F01</v>
      </c>
      <c r="D1970" s="57" t="s">
        <v>16988</v>
      </c>
      <c r="E1970" s="1173" t="s">
        <v>16989</v>
      </c>
      <c r="F1970" s="24"/>
      <c r="G1970" s="24"/>
      <c r="H1970" s="306" t="s">
        <v>13201</v>
      </c>
      <c r="I1970" s="1889">
        <v>1</v>
      </c>
      <c r="J1970" s="1889">
        <v>21</v>
      </c>
      <c r="K1970" s="8" t="s">
        <v>17642</v>
      </c>
      <c r="L1970" s="8" t="s">
        <v>23709</v>
      </c>
      <c r="M1970" s="390"/>
    </row>
    <row r="1971" spans="1:13" ht="24" customHeight="1">
      <c r="A1971" s="1884">
        <v>1961</v>
      </c>
      <c r="B1971" s="144" t="str">
        <f t="shared" si="167"/>
        <v>WJ02</v>
      </c>
      <c r="C1971" s="8" t="str">
        <f t="shared" si="166"/>
        <v>WJ02V0096R0W01</v>
      </c>
      <c r="D1971" s="57" t="s">
        <v>16988</v>
      </c>
      <c r="E1971" s="989" t="s">
        <v>16989</v>
      </c>
      <c r="F1971" s="24"/>
      <c r="G1971" s="24"/>
      <c r="H1971" s="306" t="s">
        <v>13201</v>
      </c>
      <c r="I1971" s="1889">
        <v>1</v>
      </c>
      <c r="J1971" s="1889">
        <v>21</v>
      </c>
      <c r="K1971" s="8" t="s">
        <v>17642</v>
      </c>
      <c r="L1971" s="8" t="s">
        <v>25092</v>
      </c>
      <c r="M1971" s="390"/>
    </row>
    <row r="1972" spans="1:13" ht="24" customHeight="1">
      <c r="A1972" s="1884">
        <v>1962</v>
      </c>
      <c r="B1972" s="144" t="str">
        <f t="shared" si="165"/>
        <v>WJ02</v>
      </c>
      <c r="C1972" s="8" t="str">
        <f t="shared" si="166"/>
        <v>WJ02V0096R0B01</v>
      </c>
      <c r="D1972" s="57" t="s">
        <v>16988</v>
      </c>
      <c r="E1972" s="596" t="s">
        <v>16989</v>
      </c>
      <c r="F1972" s="24"/>
      <c r="G1972" s="24"/>
      <c r="H1972" s="24" t="s">
        <v>13201</v>
      </c>
      <c r="I1972" s="1887">
        <v>1</v>
      </c>
      <c r="J1972" s="1887">
        <v>21</v>
      </c>
      <c r="K1972" s="8" t="s">
        <v>17642</v>
      </c>
      <c r="L1972" s="8" t="s">
        <v>17643</v>
      </c>
      <c r="M1972" s="390"/>
    </row>
    <row r="1973" spans="1:13" ht="24" customHeight="1">
      <c r="A1973" s="1884">
        <v>1963</v>
      </c>
      <c r="B1973" s="144" t="str">
        <f t="shared" si="165"/>
        <v>WJ02</v>
      </c>
      <c r="C1973" s="8" t="str">
        <f t="shared" si="166"/>
        <v>WJ02V0096R0K01</v>
      </c>
      <c r="D1973" s="57" t="s">
        <v>16988</v>
      </c>
      <c r="E1973" s="626" t="s">
        <v>16989</v>
      </c>
      <c r="F1973" s="24"/>
      <c r="G1973" s="24"/>
      <c r="H1973" s="24" t="s">
        <v>13201</v>
      </c>
      <c r="I1973" s="1887">
        <v>1</v>
      </c>
      <c r="J1973" s="1887">
        <v>21</v>
      </c>
      <c r="K1973" s="8" t="s">
        <v>17642</v>
      </c>
      <c r="L1973" s="8" t="s">
        <v>15149</v>
      </c>
      <c r="M1973" s="390"/>
    </row>
    <row r="1974" spans="1:13" ht="24" customHeight="1">
      <c r="A1974" s="1884">
        <v>1964</v>
      </c>
      <c r="B1974" s="144" t="str">
        <f t="shared" si="165"/>
        <v>WJ02</v>
      </c>
      <c r="C1974" s="8" t="str">
        <f t="shared" si="166"/>
        <v>WJ02V0096R0U13</v>
      </c>
      <c r="D1974" s="8" t="s">
        <v>16988</v>
      </c>
      <c r="E1974" s="8" t="s">
        <v>19605</v>
      </c>
      <c r="F1974" s="8"/>
      <c r="G1974" s="24"/>
      <c r="H1974" s="24" t="s">
        <v>13201</v>
      </c>
      <c r="I1974" s="1887">
        <v>1</v>
      </c>
      <c r="J1974" s="1887">
        <v>21</v>
      </c>
      <c r="K1974" s="8" t="s">
        <v>17642</v>
      </c>
      <c r="L1974" s="8" t="s">
        <v>15123</v>
      </c>
      <c r="M1974" s="390"/>
    </row>
    <row r="1975" spans="1:13" ht="24" customHeight="1">
      <c r="A1975" s="1884">
        <v>1965</v>
      </c>
      <c r="B1975" s="144" t="str">
        <f t="shared" si="165"/>
        <v>WJ02</v>
      </c>
      <c r="C1975" s="8" t="str">
        <f t="shared" si="166"/>
        <v>WJ02V0096R0U24</v>
      </c>
      <c r="D1975" s="8" t="s">
        <v>16988</v>
      </c>
      <c r="E1975" s="8" t="s">
        <v>19605</v>
      </c>
      <c r="F1975" s="8"/>
      <c r="G1975" s="24"/>
      <c r="H1975" s="24" t="s">
        <v>13201</v>
      </c>
      <c r="I1975" s="1887">
        <v>1</v>
      </c>
      <c r="J1975" s="1887">
        <v>21</v>
      </c>
      <c r="K1975" s="8" t="s">
        <v>17642</v>
      </c>
      <c r="L1975" s="8" t="s">
        <v>19684</v>
      </c>
      <c r="M1975" s="390"/>
    </row>
    <row r="1976" spans="1:13" ht="24" customHeight="1">
      <c r="A1976" s="1884">
        <v>1966</v>
      </c>
      <c r="B1976" s="144" t="str">
        <f t="shared" si="165"/>
        <v>WJ02</v>
      </c>
      <c r="C1976" s="8" t="str">
        <f t="shared" si="166"/>
        <v>WJ02V0096R0D01</v>
      </c>
      <c r="D1976" s="8" t="s">
        <v>16988</v>
      </c>
      <c r="E1976" s="8" t="s">
        <v>19605</v>
      </c>
      <c r="F1976" s="8"/>
      <c r="G1976" s="24"/>
      <c r="H1976" s="24" t="s">
        <v>13201</v>
      </c>
      <c r="I1976" s="1887">
        <v>1</v>
      </c>
      <c r="J1976" s="1887">
        <v>21</v>
      </c>
      <c r="K1976" s="8" t="s">
        <v>17642</v>
      </c>
      <c r="L1976" s="8" t="s">
        <v>15395</v>
      </c>
      <c r="M1976" s="390"/>
    </row>
    <row r="1977" spans="1:13" ht="24" customHeight="1">
      <c r="A1977" s="1884">
        <v>1967</v>
      </c>
      <c r="B1977" s="144" t="str">
        <f>LEFT(C1977,4)</f>
        <v>WJ02</v>
      </c>
      <c r="C1977" s="8" t="str">
        <f t="shared" si="166"/>
        <v>WJ02V0096R0D04</v>
      </c>
      <c r="D1977" s="8" t="s">
        <v>16988</v>
      </c>
      <c r="E1977" s="8" t="s">
        <v>19605</v>
      </c>
      <c r="F1977" s="8"/>
      <c r="G1977" s="24"/>
      <c r="H1977" s="24" t="s">
        <v>13201</v>
      </c>
      <c r="I1977" s="1887">
        <v>1</v>
      </c>
      <c r="J1977" s="1887">
        <v>21</v>
      </c>
      <c r="K1977" s="8" t="s">
        <v>17642</v>
      </c>
      <c r="L1977" s="8" t="s">
        <v>22762</v>
      </c>
      <c r="M1977" s="390"/>
    </row>
    <row r="1978" spans="1:13" ht="24" customHeight="1">
      <c r="A1978" s="1884">
        <v>1968</v>
      </c>
      <c r="B1978" s="144" t="str">
        <f>LEFT(C1978,4)</f>
        <v>WJ02</v>
      </c>
      <c r="C1978" s="8" t="str">
        <f t="shared" si="166"/>
        <v>WJ02V0096R0I02</v>
      </c>
      <c r="D1978" s="57" t="s">
        <v>16988</v>
      </c>
      <c r="E1978" s="949" t="s">
        <v>19605</v>
      </c>
      <c r="F1978" s="24"/>
      <c r="G1978" s="24"/>
      <c r="H1978" s="24" t="s">
        <v>13201</v>
      </c>
      <c r="I1978" s="1887">
        <v>1</v>
      </c>
      <c r="J1978" s="1887">
        <v>21</v>
      </c>
      <c r="K1978" s="8" t="s">
        <v>17642</v>
      </c>
      <c r="L1978" s="8" t="s">
        <v>23642</v>
      </c>
      <c r="M1978" s="390"/>
    </row>
    <row r="1979" spans="1:13" ht="24" customHeight="1">
      <c r="A1979" s="1884">
        <v>1969</v>
      </c>
      <c r="B1979" s="144" t="str">
        <f>LEFT(C1979,4)</f>
        <v>WJ02</v>
      </c>
      <c r="C1979" s="8" t="str">
        <f t="shared" si="166"/>
        <v>WJ02V0096R0Y03</v>
      </c>
      <c r="D1979" s="57" t="s">
        <v>16988</v>
      </c>
      <c r="E1979" s="959" t="s">
        <v>19605</v>
      </c>
      <c r="F1979" s="24"/>
      <c r="G1979" s="24"/>
      <c r="H1979" s="24" t="s">
        <v>13201</v>
      </c>
      <c r="I1979" s="1887">
        <v>1</v>
      </c>
      <c r="J1979" s="1887">
        <v>21</v>
      </c>
      <c r="K1979" s="8" t="s">
        <v>17642</v>
      </c>
      <c r="L1979" s="8" t="s">
        <v>24817</v>
      </c>
      <c r="M1979" s="390"/>
    </row>
    <row r="1980" spans="1:13" ht="24" customHeight="1">
      <c r="A1980" s="1884">
        <v>1970</v>
      </c>
      <c r="B1980" s="144" t="str">
        <f t="shared" si="165"/>
        <v>WJ02</v>
      </c>
      <c r="C1980" s="38" t="str">
        <f t="shared" si="166"/>
        <v>WJ02V0097R0</v>
      </c>
      <c r="D1980" s="70" t="s">
        <v>17111</v>
      </c>
      <c r="E1980" s="69" t="s">
        <v>17112</v>
      </c>
      <c r="F1980" s="51"/>
      <c r="G1980" s="51"/>
      <c r="H1980" s="24" t="s">
        <v>13201</v>
      </c>
      <c r="I1980" s="1887">
        <v>1</v>
      </c>
      <c r="J1980" s="1887">
        <v>21</v>
      </c>
      <c r="K1980" s="8" t="s">
        <v>17113</v>
      </c>
      <c r="L1980" s="8" t="s">
        <v>7064</v>
      </c>
      <c r="M1980" s="390"/>
    </row>
    <row r="1981" spans="1:13" ht="24" customHeight="1">
      <c r="A1981" s="1884">
        <v>1971</v>
      </c>
      <c r="B1981" s="144" t="str">
        <f t="shared" si="165"/>
        <v>WJ02</v>
      </c>
      <c r="C1981" s="8" t="str">
        <f t="shared" si="166"/>
        <v>WJ02V0097R1E00</v>
      </c>
      <c r="D1981" s="8" t="s">
        <v>17111</v>
      </c>
      <c r="E1981" s="8" t="s">
        <v>18658</v>
      </c>
      <c r="F1981" s="8"/>
      <c r="G1981" s="24"/>
      <c r="H1981" s="24" t="s">
        <v>13201</v>
      </c>
      <c r="I1981" s="1887">
        <v>1</v>
      </c>
      <c r="J1981" s="1887">
        <v>21</v>
      </c>
      <c r="K1981" s="8" t="s">
        <v>17113</v>
      </c>
      <c r="L1981" s="8" t="s">
        <v>18654</v>
      </c>
      <c r="M1981" s="390"/>
    </row>
    <row r="1982" spans="1:13" ht="24" customHeight="1">
      <c r="A1982" s="1884">
        <v>1972</v>
      </c>
      <c r="B1982" s="144" t="str">
        <f>LEFT(C1982,4)</f>
        <v>WJ02</v>
      </c>
      <c r="C1982" s="8" t="str">
        <f t="shared" si="166"/>
        <v>WJ02V0097R1D05</v>
      </c>
      <c r="D1982" s="8" t="s">
        <v>17111</v>
      </c>
      <c r="E1982" s="8" t="s">
        <v>18658</v>
      </c>
      <c r="F1982" s="8"/>
      <c r="G1982" s="24"/>
      <c r="H1982" s="24" t="s">
        <v>13201</v>
      </c>
      <c r="I1982" s="1887">
        <v>1</v>
      </c>
      <c r="J1982" s="1887">
        <v>21</v>
      </c>
      <c r="K1982" s="8" t="s">
        <v>47881</v>
      </c>
      <c r="L1982" s="8" t="s">
        <v>43858</v>
      </c>
      <c r="M1982" s="390"/>
    </row>
    <row r="1983" spans="1:13" ht="24" customHeight="1">
      <c r="A1983" s="1884">
        <v>1973</v>
      </c>
      <c r="B1983" s="144" t="str">
        <f t="shared" si="165"/>
        <v>WJ02</v>
      </c>
      <c r="C1983" s="8" t="str">
        <f t="shared" si="166"/>
        <v>WJ02V0097R1U24</v>
      </c>
      <c r="D1983" s="8" t="s">
        <v>17111</v>
      </c>
      <c r="E1983" s="8" t="s">
        <v>18658</v>
      </c>
      <c r="F1983" s="8"/>
      <c r="G1983" s="24"/>
      <c r="H1983" s="24" t="s">
        <v>13201</v>
      </c>
      <c r="I1983" s="1887">
        <v>1</v>
      </c>
      <c r="J1983" s="1887">
        <v>21</v>
      </c>
      <c r="K1983" s="8" t="s">
        <v>17113</v>
      </c>
      <c r="L1983" s="8" t="s">
        <v>19685</v>
      </c>
      <c r="M1983" s="390"/>
    </row>
    <row r="1984" spans="1:13" ht="24" customHeight="1">
      <c r="A1984" s="1884">
        <v>1974</v>
      </c>
      <c r="B1984" s="144" t="str">
        <f t="shared" si="165"/>
        <v>WJ02</v>
      </c>
      <c r="C1984" s="8" t="str">
        <f t="shared" si="166"/>
        <v>WJ02V0097R1R01</v>
      </c>
      <c r="D1984" s="8" t="s">
        <v>17111</v>
      </c>
      <c r="E1984" s="8" t="s">
        <v>18658</v>
      </c>
      <c r="F1984" s="8"/>
      <c r="G1984" s="24"/>
      <c r="H1984" s="24" t="s">
        <v>13201</v>
      </c>
      <c r="I1984" s="1887">
        <v>1</v>
      </c>
      <c r="J1984" s="1887">
        <v>21</v>
      </c>
      <c r="K1984" s="8" t="s">
        <v>17113</v>
      </c>
      <c r="L1984" s="8" t="s">
        <v>17944</v>
      </c>
      <c r="M1984" s="390"/>
    </row>
    <row r="1985" spans="1:13" ht="24" customHeight="1">
      <c r="A1985" s="1884">
        <v>1975</v>
      </c>
      <c r="B1985" s="144" t="str">
        <f t="shared" si="165"/>
        <v>WJ02</v>
      </c>
      <c r="C1985" s="8" t="str">
        <f t="shared" si="166"/>
        <v>WJ02V0097R1U13</v>
      </c>
      <c r="D1985" s="8" t="s">
        <v>17111</v>
      </c>
      <c r="E1985" s="8" t="s">
        <v>18658</v>
      </c>
      <c r="F1985" s="8"/>
      <c r="G1985" s="24"/>
      <c r="H1985" s="24" t="s">
        <v>13201</v>
      </c>
      <c r="I1985" s="1887">
        <v>1</v>
      </c>
      <c r="J1985" s="1887">
        <v>21</v>
      </c>
      <c r="K1985" s="8" t="s">
        <v>17113</v>
      </c>
      <c r="L1985" s="8" t="s">
        <v>15125</v>
      </c>
      <c r="M1985" s="390"/>
    </row>
    <row r="1986" spans="1:13" ht="24" customHeight="1">
      <c r="A1986" s="1884">
        <v>1976</v>
      </c>
      <c r="B1986" s="144" t="str">
        <f t="shared" si="165"/>
        <v>WJ02</v>
      </c>
      <c r="C1986" s="8" t="str">
        <f t="shared" si="166"/>
        <v>WJ02V0097R1K01</v>
      </c>
      <c r="D1986" s="8" t="s">
        <v>17111</v>
      </c>
      <c r="E1986" s="8" t="s">
        <v>18658</v>
      </c>
      <c r="F1986" s="8"/>
      <c r="G1986" s="24"/>
      <c r="H1986" s="24" t="s">
        <v>13201</v>
      </c>
      <c r="I1986" s="1887">
        <v>1</v>
      </c>
      <c r="J1986" s="1887">
        <v>21</v>
      </c>
      <c r="K1986" s="8" t="s">
        <v>17113</v>
      </c>
      <c r="L1986" s="8" t="s">
        <v>16749</v>
      </c>
      <c r="M1986" s="390"/>
    </row>
    <row r="1987" spans="1:13" ht="24" customHeight="1">
      <c r="A1987" s="1884">
        <v>1977</v>
      </c>
      <c r="B1987" s="144" t="str">
        <f t="shared" si="165"/>
        <v>WJ02</v>
      </c>
      <c r="C1987" s="8" t="str">
        <f t="shared" si="166"/>
        <v>WJ02V0098R0E00</v>
      </c>
      <c r="D1987" s="57" t="s">
        <v>17270</v>
      </c>
      <c r="E1987" s="575" t="s">
        <v>17261</v>
      </c>
      <c r="F1987" s="24"/>
      <c r="G1987" s="24"/>
      <c r="H1987" s="24" t="s">
        <v>13201</v>
      </c>
      <c r="I1987" s="1887">
        <v>1</v>
      </c>
      <c r="J1987" s="1887">
        <v>21</v>
      </c>
      <c r="K1987" s="8" t="s">
        <v>17269</v>
      </c>
      <c r="L1987" s="8" t="s">
        <v>12243</v>
      </c>
      <c r="M1987" s="390"/>
    </row>
    <row r="1988" spans="1:13" ht="24" customHeight="1">
      <c r="A1988" s="1884">
        <v>1978</v>
      </c>
      <c r="B1988" s="144" t="str">
        <f>LEFT(C1988,4)</f>
        <v>WJ02</v>
      </c>
      <c r="C1988" s="8" t="str">
        <f t="shared" si="166"/>
        <v>WJ02V0098R0C31</v>
      </c>
      <c r="D1988" s="57" t="s">
        <v>17270</v>
      </c>
      <c r="E1988" s="920" t="s">
        <v>17261</v>
      </c>
      <c r="F1988" s="24"/>
      <c r="G1988" s="24"/>
      <c r="H1988" s="24" t="s">
        <v>13201</v>
      </c>
      <c r="I1988" s="1887">
        <v>1</v>
      </c>
      <c r="J1988" s="1887">
        <v>21</v>
      </c>
      <c r="K1988" s="8" t="s">
        <v>17269</v>
      </c>
      <c r="L1988" s="8" t="s">
        <v>24021</v>
      </c>
      <c r="M1988" s="390"/>
    </row>
    <row r="1989" spans="1:13" ht="24" customHeight="1">
      <c r="A1989" s="1884">
        <v>1979</v>
      </c>
      <c r="B1989" s="144" t="str">
        <f t="shared" si="165"/>
        <v>WJ02</v>
      </c>
      <c r="C1989" s="8" t="str">
        <f t="shared" si="166"/>
        <v>WJ02V0099R0E00</v>
      </c>
      <c r="D1989" s="57" t="s">
        <v>17260</v>
      </c>
      <c r="E1989" s="575" t="s">
        <v>17261</v>
      </c>
      <c r="F1989" s="24"/>
      <c r="G1989" s="24"/>
      <c r="H1989" s="24" t="s">
        <v>13201</v>
      </c>
      <c r="I1989" s="1887">
        <v>1</v>
      </c>
      <c r="J1989" s="1887">
        <v>21</v>
      </c>
      <c r="K1989" s="8" t="s">
        <v>17262</v>
      </c>
      <c r="L1989" s="8" t="s">
        <v>12243</v>
      </c>
      <c r="M1989" s="390"/>
    </row>
    <row r="1990" spans="1:13" ht="24" customHeight="1">
      <c r="A1990" s="1884">
        <v>1980</v>
      </c>
      <c r="B1990" s="144" t="str">
        <f>LEFT(C1990,4)</f>
        <v>WJ02</v>
      </c>
      <c r="C1990" s="8" t="str">
        <f t="shared" si="166"/>
        <v>WJ02V0099R0C31</v>
      </c>
      <c r="D1990" s="57" t="s">
        <v>17260</v>
      </c>
      <c r="E1990" s="920" t="s">
        <v>17261</v>
      </c>
      <c r="F1990" s="24"/>
      <c r="G1990" s="24"/>
      <c r="H1990" s="24" t="s">
        <v>13201</v>
      </c>
      <c r="I1990" s="1887">
        <v>1</v>
      </c>
      <c r="J1990" s="1887">
        <v>21</v>
      </c>
      <c r="K1990" s="8" t="s">
        <v>17262</v>
      </c>
      <c r="L1990" s="8" t="s">
        <v>24021</v>
      </c>
      <c r="M1990" s="390"/>
    </row>
    <row r="1991" spans="1:13" ht="24" customHeight="1">
      <c r="A1991" s="1884">
        <v>1981</v>
      </c>
      <c r="B1991" s="144" t="str">
        <f t="shared" si="165"/>
        <v>WJ02</v>
      </c>
      <c r="C1991" s="8" t="str">
        <f t="shared" si="166"/>
        <v>WJ02V0100R0U04</v>
      </c>
      <c r="D1991" s="57" t="s">
        <v>17258</v>
      </c>
      <c r="E1991" s="575" t="s">
        <v>14866</v>
      </c>
      <c r="F1991" s="24"/>
      <c r="G1991" s="24"/>
      <c r="H1991" s="24" t="s">
        <v>13201</v>
      </c>
      <c r="I1991" s="1887">
        <v>1</v>
      </c>
      <c r="J1991" s="1887">
        <v>21</v>
      </c>
      <c r="K1991" s="8" t="s">
        <v>17257</v>
      </c>
      <c r="L1991" s="8" t="s">
        <v>17259</v>
      </c>
      <c r="M1991" s="390"/>
    </row>
    <row r="1992" spans="1:13" ht="24" customHeight="1">
      <c r="A1992" s="1884">
        <v>1982</v>
      </c>
      <c r="B1992" s="144" t="str">
        <f t="shared" si="165"/>
        <v>WJ02</v>
      </c>
      <c r="C1992" s="38" t="str">
        <f t="shared" si="166"/>
        <v>WJ02V0101R0E00</v>
      </c>
      <c r="D1992" s="70" t="s">
        <v>17444</v>
      </c>
      <c r="E1992" s="69" t="s">
        <v>17445</v>
      </c>
      <c r="F1992" s="51"/>
      <c r="G1992" s="51"/>
      <c r="H1992" s="24" t="s">
        <v>13201</v>
      </c>
      <c r="I1992" s="1887">
        <v>1</v>
      </c>
      <c r="J1992" s="1887">
        <v>21</v>
      </c>
      <c r="K1992" s="8" t="s">
        <v>17443</v>
      </c>
      <c r="L1992" s="8" t="s">
        <v>12243</v>
      </c>
      <c r="M1992" s="390"/>
    </row>
    <row r="1993" spans="1:13" ht="24" customHeight="1">
      <c r="A1993" s="1884">
        <v>1983</v>
      </c>
      <c r="B1993" s="144" t="str">
        <f t="shared" si="165"/>
        <v>WJ02</v>
      </c>
      <c r="C1993" s="8" t="str">
        <f t="shared" ref="C1993:C2013" si="168">CONCATENATE(K1993,L1993)</f>
        <v>WJ02V0101R1E00</v>
      </c>
      <c r="D1993" s="8" t="s">
        <v>17444</v>
      </c>
      <c r="E1993" s="8" t="s">
        <v>17445</v>
      </c>
      <c r="F1993" s="8"/>
      <c r="G1993" s="24"/>
      <c r="H1993" s="24" t="s">
        <v>13201</v>
      </c>
      <c r="I1993" s="1887">
        <v>1</v>
      </c>
      <c r="J1993" s="1887">
        <v>21</v>
      </c>
      <c r="K1993" s="8" t="s">
        <v>17443</v>
      </c>
      <c r="L1993" s="8" t="s">
        <v>18007</v>
      </c>
      <c r="M1993" s="390"/>
    </row>
    <row r="1994" spans="1:13" ht="24" customHeight="1">
      <c r="A1994" s="1884">
        <v>1984</v>
      </c>
      <c r="B1994" s="144" t="str">
        <f t="shared" si="165"/>
        <v>WJ02</v>
      </c>
      <c r="C1994" s="8" t="str">
        <f t="shared" si="168"/>
        <v>WJ02V0101R1U04</v>
      </c>
      <c r="D1994" s="8" t="s">
        <v>17444</v>
      </c>
      <c r="E1994" s="8" t="s">
        <v>17445</v>
      </c>
      <c r="F1994" s="8"/>
      <c r="G1994" s="24"/>
      <c r="H1994" s="24" t="s">
        <v>13201</v>
      </c>
      <c r="I1994" s="1887">
        <v>1</v>
      </c>
      <c r="J1994" s="1887">
        <v>21</v>
      </c>
      <c r="K1994" s="8" t="s">
        <v>17443</v>
      </c>
      <c r="L1994" s="8" t="s">
        <v>18633</v>
      </c>
      <c r="M1994" s="390"/>
    </row>
    <row r="1995" spans="1:13" ht="24" customHeight="1">
      <c r="A1995" s="1884">
        <v>1985</v>
      </c>
      <c r="B1995" s="144" t="str">
        <f t="shared" si="165"/>
        <v>WJ02</v>
      </c>
      <c r="C1995" s="8" t="str">
        <f t="shared" si="168"/>
        <v>WJ02V0101R1U13</v>
      </c>
      <c r="D1995" s="8" t="s">
        <v>17444</v>
      </c>
      <c r="E1995" s="8" t="s">
        <v>19606</v>
      </c>
      <c r="F1995" s="8"/>
      <c r="G1995" s="24"/>
      <c r="H1995" s="24" t="s">
        <v>13201</v>
      </c>
      <c r="I1995" s="1887">
        <v>1</v>
      </c>
      <c r="J1995" s="1887">
        <v>21</v>
      </c>
      <c r="K1995" s="8" t="s">
        <v>17443</v>
      </c>
      <c r="L1995" s="8" t="s">
        <v>15125</v>
      </c>
      <c r="M1995" s="390"/>
    </row>
    <row r="1996" spans="1:13" ht="24" customHeight="1">
      <c r="A1996" s="1884">
        <v>1986</v>
      </c>
      <c r="B1996" s="144" t="str">
        <f t="shared" si="165"/>
        <v>WJ02</v>
      </c>
      <c r="C1996" s="38" t="str">
        <f t="shared" si="168"/>
        <v>WJ02V0102R0E00</v>
      </c>
      <c r="D1996" s="70" t="s">
        <v>17447</v>
      </c>
      <c r="E1996" s="69" t="s">
        <v>17445</v>
      </c>
      <c r="F1996" s="51"/>
      <c r="G1996" s="51"/>
      <c r="H1996" s="24" t="s">
        <v>13201</v>
      </c>
      <c r="I1996" s="1887">
        <v>1</v>
      </c>
      <c r="J1996" s="1887">
        <v>21</v>
      </c>
      <c r="K1996" s="8" t="s">
        <v>17446</v>
      </c>
      <c r="L1996" s="8" t="s">
        <v>12243</v>
      </c>
      <c r="M1996" s="390"/>
    </row>
    <row r="1997" spans="1:13" ht="24" customHeight="1">
      <c r="A1997" s="1884">
        <v>1987</v>
      </c>
      <c r="B1997" s="144" t="str">
        <f t="shared" si="165"/>
        <v>WJ02</v>
      </c>
      <c r="C1997" s="8" t="str">
        <f t="shared" si="168"/>
        <v>WJ02V0102R1E00</v>
      </c>
      <c r="D1997" s="8" t="s">
        <v>17447</v>
      </c>
      <c r="E1997" s="8" t="s">
        <v>17445</v>
      </c>
      <c r="F1997" s="8"/>
      <c r="G1997" s="24"/>
      <c r="H1997" s="24" t="s">
        <v>13201</v>
      </c>
      <c r="I1997" s="1887">
        <v>1</v>
      </c>
      <c r="J1997" s="1887">
        <v>21</v>
      </c>
      <c r="K1997" s="8" t="s">
        <v>17446</v>
      </c>
      <c r="L1997" s="8" t="s">
        <v>18007</v>
      </c>
      <c r="M1997" s="390"/>
    </row>
    <row r="1998" spans="1:13" ht="24" customHeight="1">
      <c r="A1998" s="1884">
        <v>1988</v>
      </c>
      <c r="B1998" s="144" t="str">
        <f t="shared" si="165"/>
        <v>WJ02</v>
      </c>
      <c r="C1998" s="8" t="str">
        <f t="shared" si="168"/>
        <v>WJ02V0102R1U04</v>
      </c>
      <c r="D1998" s="8" t="s">
        <v>17447</v>
      </c>
      <c r="E1998" s="8" t="s">
        <v>17445</v>
      </c>
      <c r="F1998" s="8"/>
      <c r="G1998" s="24"/>
      <c r="H1998" s="24" t="s">
        <v>13201</v>
      </c>
      <c r="I1998" s="1887">
        <v>1</v>
      </c>
      <c r="J1998" s="1887">
        <v>21</v>
      </c>
      <c r="K1998" s="8" t="s">
        <v>17446</v>
      </c>
      <c r="L1998" s="8" t="s">
        <v>18633</v>
      </c>
      <c r="M1998" s="390"/>
    </row>
    <row r="1999" spans="1:13" ht="24" customHeight="1">
      <c r="A1999" s="1884">
        <v>1989</v>
      </c>
      <c r="B1999" s="144" t="str">
        <f t="shared" si="165"/>
        <v>WJ02</v>
      </c>
      <c r="C1999" s="8" t="str">
        <f t="shared" si="168"/>
        <v>WJ02V0102R1U13</v>
      </c>
      <c r="D1999" s="8" t="s">
        <v>17447</v>
      </c>
      <c r="E1999" s="8" t="s">
        <v>19606</v>
      </c>
      <c r="F1999" s="8"/>
      <c r="G1999" s="24"/>
      <c r="H1999" s="24" t="s">
        <v>13201</v>
      </c>
      <c r="I1999" s="1887">
        <v>1</v>
      </c>
      <c r="J1999" s="1887">
        <v>21</v>
      </c>
      <c r="K1999" s="8" t="s">
        <v>17446</v>
      </c>
      <c r="L1999" s="8" t="s">
        <v>15125</v>
      </c>
      <c r="M1999" s="390"/>
    </row>
    <row r="2000" spans="1:13" ht="24" customHeight="1">
      <c r="A2000" s="1884">
        <v>1990</v>
      </c>
      <c r="B2000" s="144" t="str">
        <f t="shared" si="165"/>
        <v>WJ02</v>
      </c>
      <c r="C2000" s="8" t="str">
        <f t="shared" si="168"/>
        <v>WJ02V0103R0E00</v>
      </c>
      <c r="D2000" s="57" t="s">
        <v>17664</v>
      </c>
      <c r="E2000" s="596" t="s">
        <v>17659</v>
      </c>
      <c r="F2000" s="24"/>
      <c r="G2000" s="24"/>
      <c r="H2000" s="24" t="s">
        <v>13201</v>
      </c>
      <c r="I2000" s="1887">
        <v>1</v>
      </c>
      <c r="J2000" s="1887">
        <v>21</v>
      </c>
      <c r="K2000" s="8" t="s">
        <v>17663</v>
      </c>
      <c r="L2000" s="8" t="s">
        <v>12243</v>
      </c>
      <c r="M2000" s="390"/>
    </row>
    <row r="2001" spans="1:13" ht="24" customHeight="1">
      <c r="A2001" s="1884">
        <v>1991</v>
      </c>
      <c r="B2001" s="144" t="str">
        <f>LEFT(C2001,4)</f>
        <v>WJ02</v>
      </c>
      <c r="C2001" s="8" t="str">
        <f t="shared" si="168"/>
        <v>WJ02V0103R0S04</v>
      </c>
      <c r="D2001" s="57" t="s">
        <v>17664</v>
      </c>
      <c r="E2001" s="1184" t="s">
        <v>17659</v>
      </c>
      <c r="F2001" s="24"/>
      <c r="G2001" s="24"/>
      <c r="H2001" s="24" t="s">
        <v>13201</v>
      </c>
      <c r="I2001" s="1887">
        <v>1</v>
      </c>
      <c r="J2001" s="1887">
        <v>21</v>
      </c>
      <c r="K2001" s="8" t="s">
        <v>17663</v>
      </c>
      <c r="L2001" s="8" t="s">
        <v>36216</v>
      </c>
      <c r="M2001" s="390"/>
    </row>
    <row r="2002" spans="1:13" ht="24" customHeight="1">
      <c r="A2002" s="1884">
        <v>1992</v>
      </c>
      <c r="B2002" s="144" t="str">
        <f t="shared" si="165"/>
        <v>WJ02</v>
      </c>
      <c r="C2002" s="8" t="str">
        <f t="shared" si="168"/>
        <v>WJ02V0103R0U13</v>
      </c>
      <c r="D2002" s="8" t="s">
        <v>17664</v>
      </c>
      <c r="E2002" s="8" t="s">
        <v>19607</v>
      </c>
      <c r="F2002" s="8"/>
      <c r="G2002" s="24"/>
      <c r="H2002" s="24" t="s">
        <v>13201</v>
      </c>
      <c r="I2002" s="1887">
        <v>1</v>
      </c>
      <c r="J2002" s="1887">
        <v>21</v>
      </c>
      <c r="K2002" s="8" t="s">
        <v>17663</v>
      </c>
      <c r="L2002" s="8" t="s">
        <v>19150</v>
      </c>
      <c r="M2002" s="390"/>
    </row>
    <row r="2003" spans="1:13" ht="24" customHeight="1">
      <c r="A2003" s="1884">
        <v>1993</v>
      </c>
      <c r="B2003" s="144" t="str">
        <f t="shared" si="165"/>
        <v>WJ02</v>
      </c>
      <c r="C2003" s="8" t="str">
        <f t="shared" si="168"/>
        <v>WJ02V0103R0K01</v>
      </c>
      <c r="D2003" s="57" t="s">
        <v>17664</v>
      </c>
      <c r="E2003" s="626" t="s">
        <v>17659</v>
      </c>
      <c r="F2003" s="24"/>
      <c r="G2003" s="24"/>
      <c r="H2003" s="24" t="s">
        <v>13201</v>
      </c>
      <c r="I2003" s="1887">
        <v>1</v>
      </c>
      <c r="J2003" s="1887">
        <v>21</v>
      </c>
      <c r="K2003" s="8" t="s">
        <v>17663</v>
      </c>
      <c r="L2003" s="8" t="s">
        <v>18622</v>
      </c>
      <c r="M2003" s="390"/>
    </row>
    <row r="2004" spans="1:13" ht="24" customHeight="1">
      <c r="A2004" s="1884">
        <v>1994</v>
      </c>
      <c r="B2004" s="144" t="str">
        <f t="shared" si="165"/>
        <v>WJ02</v>
      </c>
      <c r="C2004" s="8" t="str">
        <f t="shared" si="168"/>
        <v>WJ02V0103R0U24</v>
      </c>
      <c r="D2004" s="57" t="s">
        <v>17664</v>
      </c>
      <c r="E2004" s="657" t="s">
        <v>17659</v>
      </c>
      <c r="F2004" s="24"/>
      <c r="G2004" s="24"/>
      <c r="H2004" s="24" t="s">
        <v>13201</v>
      </c>
      <c r="I2004" s="1887">
        <v>1</v>
      </c>
      <c r="J2004" s="1887">
        <v>21</v>
      </c>
      <c r="K2004" s="8" t="s">
        <v>17663</v>
      </c>
      <c r="L2004" s="8" t="s">
        <v>19683</v>
      </c>
      <c r="M2004" s="390"/>
    </row>
    <row r="2005" spans="1:13" ht="24" customHeight="1">
      <c r="A2005" s="1884">
        <v>1995</v>
      </c>
      <c r="B2005" s="144" t="str">
        <f t="shared" si="165"/>
        <v>WJ02</v>
      </c>
      <c r="C2005" s="8" t="str">
        <f t="shared" si="168"/>
        <v>WJ02V0104R0E00</v>
      </c>
      <c r="D2005" s="57" t="s">
        <v>17658</v>
      </c>
      <c r="E2005" s="596" t="s">
        <v>17659</v>
      </c>
      <c r="F2005" s="24"/>
      <c r="G2005" s="24"/>
      <c r="H2005" s="24" t="s">
        <v>13201</v>
      </c>
      <c r="I2005" s="1887">
        <v>1</v>
      </c>
      <c r="J2005" s="1887">
        <v>21</v>
      </c>
      <c r="K2005" s="8" t="s">
        <v>17657</v>
      </c>
      <c r="L2005" s="8" t="s">
        <v>12243</v>
      </c>
      <c r="M2005" s="390"/>
    </row>
    <row r="2006" spans="1:13" ht="24" customHeight="1">
      <c r="A2006" s="1884">
        <v>1996</v>
      </c>
      <c r="B2006" s="144" t="str">
        <f>LEFT(C2006,4)</f>
        <v>WJ02</v>
      </c>
      <c r="C2006" s="8" t="str">
        <f t="shared" si="168"/>
        <v>WJ02V0104R0U25</v>
      </c>
      <c r="D2006" s="57" t="s">
        <v>17658</v>
      </c>
      <c r="E2006" s="1633" t="s">
        <v>17659</v>
      </c>
      <c r="F2006" s="24"/>
      <c r="G2006" s="24"/>
      <c r="H2006" s="24" t="s">
        <v>13201</v>
      </c>
      <c r="I2006" s="1887">
        <v>1</v>
      </c>
      <c r="J2006" s="1887">
        <v>21</v>
      </c>
      <c r="K2006" s="8" t="s">
        <v>17657</v>
      </c>
      <c r="L2006" s="8" t="s">
        <v>45098</v>
      </c>
      <c r="M2006" s="390"/>
    </row>
    <row r="2007" spans="1:13" ht="24" customHeight="1">
      <c r="A2007" s="1884">
        <v>1997</v>
      </c>
      <c r="B2007" s="144" t="str">
        <f>LEFT(C2007,4)</f>
        <v>WJ02</v>
      </c>
      <c r="C2007" s="8" t="str">
        <f t="shared" si="168"/>
        <v>WJ02V0104R0U30</v>
      </c>
      <c r="D2007" s="57" t="s">
        <v>17658</v>
      </c>
      <c r="E2007" s="1369" t="s">
        <v>17659</v>
      </c>
      <c r="F2007" s="24"/>
      <c r="G2007" s="24"/>
      <c r="H2007" s="24" t="s">
        <v>13201</v>
      </c>
      <c r="I2007" s="1887">
        <v>1</v>
      </c>
      <c r="J2007" s="1887">
        <v>21</v>
      </c>
      <c r="K2007" s="8" t="s">
        <v>17657</v>
      </c>
      <c r="L2007" s="8" t="s">
        <v>39188</v>
      </c>
      <c r="M2007" s="390"/>
    </row>
    <row r="2008" spans="1:13" ht="24" customHeight="1">
      <c r="A2008" s="1884">
        <v>1998</v>
      </c>
      <c r="B2008" s="144" t="str">
        <f>LEFT(C2008,4)</f>
        <v>WJ02</v>
      </c>
      <c r="C2008" s="8" t="str">
        <f t="shared" si="168"/>
        <v>WJ02V0104R0U31</v>
      </c>
      <c r="D2008" s="57" t="s">
        <v>17658</v>
      </c>
      <c r="E2008" s="1468" t="s">
        <v>17659</v>
      </c>
      <c r="F2008" s="24"/>
      <c r="G2008" s="24"/>
      <c r="H2008" s="24" t="s">
        <v>13201</v>
      </c>
      <c r="I2008" s="1887">
        <v>1</v>
      </c>
      <c r="J2008" s="1887">
        <v>21</v>
      </c>
      <c r="K2008" s="8" t="s">
        <v>17657</v>
      </c>
      <c r="L2008" s="8" t="s">
        <v>39455</v>
      </c>
      <c r="M2008" s="390"/>
    </row>
    <row r="2009" spans="1:13" ht="24" customHeight="1">
      <c r="A2009" s="1884">
        <v>1999</v>
      </c>
      <c r="B2009" s="144" t="str">
        <f>LEFT(C2009,4)</f>
        <v>WJ02</v>
      </c>
      <c r="C2009" s="8" t="str">
        <f t="shared" si="168"/>
        <v>WJ02V0104R0J03</v>
      </c>
      <c r="D2009" s="57" t="s">
        <v>17658</v>
      </c>
      <c r="E2009" s="1263" t="s">
        <v>17659</v>
      </c>
      <c r="F2009" s="24"/>
      <c r="G2009" s="24"/>
      <c r="H2009" s="24" t="s">
        <v>13201</v>
      </c>
      <c r="I2009" s="1887">
        <v>1</v>
      </c>
      <c r="J2009" s="1887">
        <v>21</v>
      </c>
      <c r="K2009" s="8" t="s">
        <v>17657</v>
      </c>
      <c r="L2009" s="8" t="s">
        <v>37264</v>
      </c>
      <c r="M2009" s="390"/>
    </row>
    <row r="2010" spans="1:13" ht="24" customHeight="1">
      <c r="A2010" s="1884">
        <v>2000</v>
      </c>
      <c r="B2010" s="144" t="str">
        <f>LEFT(C2010,4)</f>
        <v>WJ02</v>
      </c>
      <c r="C2010" s="8" t="str">
        <f t="shared" si="168"/>
        <v>WJ02V0104R0S04</v>
      </c>
      <c r="D2010" s="57" t="s">
        <v>17658</v>
      </c>
      <c r="E2010" s="1184" t="s">
        <v>17659</v>
      </c>
      <c r="F2010" s="24"/>
      <c r="G2010" s="24"/>
      <c r="H2010" s="24" t="s">
        <v>13201</v>
      </c>
      <c r="I2010" s="1887">
        <v>1</v>
      </c>
      <c r="J2010" s="1887">
        <v>21</v>
      </c>
      <c r="K2010" s="8" t="s">
        <v>17657</v>
      </c>
      <c r="L2010" s="8" t="s">
        <v>36216</v>
      </c>
      <c r="M2010" s="390"/>
    </row>
    <row r="2011" spans="1:13" ht="24" customHeight="1">
      <c r="A2011" s="1884">
        <v>2001</v>
      </c>
      <c r="B2011" s="144" t="str">
        <f t="shared" si="165"/>
        <v>WJ02</v>
      </c>
      <c r="C2011" s="8" t="str">
        <f t="shared" si="168"/>
        <v>WJ02V0104R0K01</v>
      </c>
      <c r="D2011" s="8" t="s">
        <v>17658</v>
      </c>
      <c r="E2011" s="8" t="s">
        <v>17659</v>
      </c>
      <c r="F2011" s="8"/>
      <c r="G2011" s="24"/>
      <c r="H2011" s="24" t="s">
        <v>13201</v>
      </c>
      <c r="I2011" s="1887">
        <v>1</v>
      </c>
      <c r="J2011" s="1887">
        <v>21</v>
      </c>
      <c r="K2011" s="8" t="s">
        <v>17657</v>
      </c>
      <c r="L2011" s="8" t="s">
        <v>18622</v>
      </c>
      <c r="M2011" s="390"/>
    </row>
    <row r="2012" spans="1:13" ht="24" customHeight="1">
      <c r="A2012" s="1884">
        <v>2002</v>
      </c>
      <c r="B2012" s="144" t="str">
        <f t="shared" si="165"/>
        <v>WJ02</v>
      </c>
      <c r="C2012" s="8" t="str">
        <f t="shared" si="168"/>
        <v>WJ02V0104R0U24</v>
      </c>
      <c r="D2012" s="8" t="s">
        <v>17658</v>
      </c>
      <c r="E2012" s="8" t="s">
        <v>17659</v>
      </c>
      <c r="F2012" s="8"/>
      <c r="G2012" s="24"/>
      <c r="H2012" s="24" t="s">
        <v>13201</v>
      </c>
      <c r="I2012" s="1887">
        <v>1</v>
      </c>
      <c r="J2012" s="1887">
        <v>21</v>
      </c>
      <c r="K2012" s="8" t="s">
        <v>17657</v>
      </c>
      <c r="L2012" s="8" t="s">
        <v>19684</v>
      </c>
      <c r="M2012" s="390"/>
    </row>
    <row r="2013" spans="1:13" ht="24" customHeight="1">
      <c r="A2013" s="1884">
        <v>2003</v>
      </c>
      <c r="B2013" s="144" t="str">
        <f t="shared" si="165"/>
        <v>WJ02</v>
      </c>
      <c r="C2013" s="8" t="str">
        <f t="shared" si="168"/>
        <v>WJ02V0104R0U13</v>
      </c>
      <c r="D2013" s="8" t="s">
        <v>17658</v>
      </c>
      <c r="E2013" s="8" t="s">
        <v>19607</v>
      </c>
      <c r="F2013" s="8"/>
      <c r="G2013" s="24"/>
      <c r="H2013" s="24" t="s">
        <v>13201</v>
      </c>
      <c r="I2013" s="1887">
        <v>1</v>
      </c>
      <c r="J2013" s="1887">
        <v>21</v>
      </c>
      <c r="K2013" s="8" t="s">
        <v>17657</v>
      </c>
      <c r="L2013" s="8" t="s">
        <v>15123</v>
      </c>
      <c r="M2013" s="390"/>
    </row>
    <row r="2014" spans="1:13" s="7" customFormat="1" ht="24.75" customHeight="1">
      <c r="A2014" s="1884">
        <v>2004</v>
      </c>
      <c r="B2014" s="144" t="str">
        <f t="shared" si="165"/>
        <v>WJ02</v>
      </c>
      <c r="C2014" s="8" t="str">
        <f t="shared" ref="C2014:C2026" si="169">CONCATENATE(K2014,L2014)</f>
        <v>WJ02V0105R0U10</v>
      </c>
      <c r="D2014" s="57" t="s">
        <v>17645</v>
      </c>
      <c r="E2014" s="596" t="s">
        <v>17646</v>
      </c>
      <c r="F2014" s="24"/>
      <c r="G2014" s="24"/>
      <c r="H2014" s="24" t="s">
        <v>13201</v>
      </c>
      <c r="I2014" s="1887">
        <v>1</v>
      </c>
      <c r="J2014" s="1887">
        <v>21</v>
      </c>
      <c r="K2014" s="8" t="s">
        <v>17644</v>
      </c>
      <c r="L2014" s="8" t="s">
        <v>11996</v>
      </c>
      <c r="M2014" s="393"/>
    </row>
    <row r="2015" spans="1:13" s="7" customFormat="1" ht="24.75" customHeight="1">
      <c r="A2015" s="1884">
        <v>2005</v>
      </c>
      <c r="B2015" s="144" t="str">
        <f t="shared" si="165"/>
        <v>WJ02</v>
      </c>
      <c r="C2015" s="8" t="str">
        <f t="shared" si="169"/>
        <v>WJ02V0106R0U10</v>
      </c>
      <c r="D2015" s="57" t="s">
        <v>17654</v>
      </c>
      <c r="E2015" s="596" t="s">
        <v>17646</v>
      </c>
      <c r="F2015" s="24"/>
      <c r="G2015" s="24"/>
      <c r="H2015" s="24" t="s">
        <v>13201</v>
      </c>
      <c r="I2015" s="1888" t="s">
        <v>4538</v>
      </c>
      <c r="J2015" s="1888" t="s">
        <v>4544</v>
      </c>
      <c r="K2015" s="8" t="s">
        <v>17653</v>
      </c>
      <c r="L2015" s="8" t="s">
        <v>11996</v>
      </c>
      <c r="M2015" s="393"/>
    </row>
    <row r="2016" spans="1:13" s="7" customFormat="1" ht="24.75" customHeight="1">
      <c r="A2016" s="1884">
        <v>2006</v>
      </c>
      <c r="B2016" s="144" t="str">
        <f t="shared" si="165"/>
        <v>WJ02</v>
      </c>
      <c r="C2016" s="8" t="str">
        <f t="shared" si="169"/>
        <v>WJ02V0107R0</v>
      </c>
      <c r="D2016" s="57" t="s">
        <v>17851</v>
      </c>
      <c r="E2016" s="596" t="s">
        <v>17852</v>
      </c>
      <c r="F2016" s="24"/>
      <c r="G2016" s="24"/>
      <c r="H2016" s="24" t="s">
        <v>13201</v>
      </c>
      <c r="I2016" s="1887">
        <v>1</v>
      </c>
      <c r="J2016" s="1887">
        <v>21</v>
      </c>
      <c r="K2016" s="8" t="s">
        <v>17875</v>
      </c>
      <c r="L2016" s="8" t="s">
        <v>7064</v>
      </c>
      <c r="M2016" s="393"/>
    </row>
    <row r="2017" spans="1:13" s="7" customFormat="1" ht="24.75" customHeight="1">
      <c r="A2017" s="1884">
        <v>2007</v>
      </c>
      <c r="B2017" s="144" t="str">
        <f t="shared" si="165"/>
        <v>WJ02</v>
      </c>
      <c r="C2017" s="8" t="str">
        <f t="shared" si="169"/>
        <v>WJ02V0108R0E00</v>
      </c>
      <c r="D2017" s="8" t="s">
        <v>18258</v>
      </c>
      <c r="E2017" s="8" t="s">
        <v>18259</v>
      </c>
      <c r="F2017" s="8"/>
      <c r="G2017" s="24"/>
      <c r="H2017" s="24" t="s">
        <v>13201</v>
      </c>
      <c r="I2017" s="1887">
        <v>1</v>
      </c>
      <c r="J2017" s="1887">
        <v>21</v>
      </c>
      <c r="K2017" s="8" t="s">
        <v>18257</v>
      </c>
      <c r="L2017" s="8" t="s">
        <v>12243</v>
      </c>
      <c r="M2017" s="393"/>
    </row>
    <row r="2018" spans="1:13" s="7" customFormat="1" ht="24.75" customHeight="1">
      <c r="A2018" s="1884">
        <v>2008</v>
      </c>
      <c r="B2018" s="144" t="str">
        <f t="shared" si="165"/>
        <v>WJ02</v>
      </c>
      <c r="C2018" s="8" t="str">
        <f t="shared" si="169"/>
        <v>WJ02V0109R0E00</v>
      </c>
      <c r="D2018" s="8" t="s">
        <v>18261</v>
      </c>
      <c r="E2018" s="8" t="s">
        <v>18259</v>
      </c>
      <c r="F2018" s="8"/>
      <c r="G2018" s="24"/>
      <c r="H2018" s="24" t="s">
        <v>13201</v>
      </c>
      <c r="I2018" s="1887">
        <v>1</v>
      </c>
      <c r="J2018" s="1887">
        <v>21</v>
      </c>
      <c r="K2018" s="8" t="s">
        <v>18260</v>
      </c>
      <c r="L2018" s="8" t="s">
        <v>12243</v>
      </c>
      <c r="M2018" s="393"/>
    </row>
    <row r="2019" spans="1:13" s="7" customFormat="1" ht="24.75" customHeight="1">
      <c r="A2019" s="1884">
        <v>2009</v>
      </c>
      <c r="B2019" s="144" t="str">
        <f t="shared" si="165"/>
        <v>WJ02</v>
      </c>
      <c r="C2019" s="8" t="str">
        <f t="shared" si="169"/>
        <v>WJ02V0110R0U16</v>
      </c>
      <c r="D2019" s="8" t="s">
        <v>18607</v>
      </c>
      <c r="E2019" s="8" t="s">
        <v>18608</v>
      </c>
      <c r="F2019" s="8"/>
      <c r="G2019" s="24"/>
      <c r="H2019" s="24" t="s">
        <v>13201</v>
      </c>
      <c r="I2019" s="1887">
        <v>1</v>
      </c>
      <c r="J2019" s="1887">
        <v>21</v>
      </c>
      <c r="K2019" s="8" t="s">
        <v>18606</v>
      </c>
      <c r="L2019" s="8" t="s">
        <v>18023</v>
      </c>
      <c r="M2019" s="393"/>
    </row>
    <row r="2020" spans="1:13" s="7" customFormat="1" ht="24.75" customHeight="1">
      <c r="A2020" s="1884">
        <v>2010</v>
      </c>
      <c r="B2020" s="144" t="str">
        <f t="shared" si="165"/>
        <v>WJ02</v>
      </c>
      <c r="C2020" s="8" t="str">
        <f t="shared" si="169"/>
        <v>WJ02V0111R0U16</v>
      </c>
      <c r="D2020" s="8" t="s">
        <v>18610</v>
      </c>
      <c r="E2020" s="8" t="s">
        <v>18608</v>
      </c>
      <c r="F2020" s="8"/>
      <c r="G2020" s="24"/>
      <c r="H2020" s="24" t="s">
        <v>13201</v>
      </c>
      <c r="I2020" s="1887">
        <v>1</v>
      </c>
      <c r="J2020" s="1887">
        <v>21</v>
      </c>
      <c r="K2020" s="8" t="s">
        <v>18609</v>
      </c>
      <c r="L2020" s="8" t="s">
        <v>18023</v>
      </c>
      <c r="M2020" s="393"/>
    </row>
    <row r="2021" spans="1:13" s="7" customFormat="1" ht="24.75" customHeight="1">
      <c r="A2021" s="1884">
        <v>2011</v>
      </c>
      <c r="B2021" s="144" t="str">
        <f t="shared" si="165"/>
        <v>WJ02</v>
      </c>
      <c r="C2021" s="8" t="str">
        <f t="shared" si="169"/>
        <v>WJ02V0112R0E00</v>
      </c>
      <c r="D2021" s="8" t="s">
        <v>18701</v>
      </c>
      <c r="E2021" s="8" t="s">
        <v>18702</v>
      </c>
      <c r="F2021" s="8"/>
      <c r="G2021" s="24"/>
      <c r="H2021" s="24" t="s">
        <v>13201</v>
      </c>
      <c r="I2021" s="1887">
        <v>1</v>
      </c>
      <c r="J2021" s="1887">
        <v>21</v>
      </c>
      <c r="K2021" s="8" t="s">
        <v>18703</v>
      </c>
      <c r="L2021" s="8" t="s">
        <v>12243</v>
      </c>
      <c r="M2021" s="393"/>
    </row>
    <row r="2022" spans="1:13" s="7" customFormat="1" ht="24.75" customHeight="1">
      <c r="A2022" s="1884">
        <v>2012</v>
      </c>
      <c r="B2022" s="144" t="str">
        <f>LEFT(C2022,4)</f>
        <v>WJ02</v>
      </c>
      <c r="C2022" s="8" t="str">
        <f>CONCATENATE(K2022,L2022)</f>
        <v>WJ02V0112R0I04</v>
      </c>
      <c r="D2022" s="8" t="s">
        <v>18701</v>
      </c>
      <c r="E2022" s="8" t="s">
        <v>18702</v>
      </c>
      <c r="F2022" s="8"/>
      <c r="G2022" s="24"/>
      <c r="H2022" s="24" t="s">
        <v>13201</v>
      </c>
      <c r="I2022" s="1887">
        <v>1</v>
      </c>
      <c r="J2022" s="1887">
        <v>21</v>
      </c>
      <c r="K2022" s="8" t="s">
        <v>18703</v>
      </c>
      <c r="L2022" s="8" t="s">
        <v>44787</v>
      </c>
      <c r="M2022" s="393"/>
    </row>
    <row r="2023" spans="1:13" s="7" customFormat="1" ht="24.75" customHeight="1">
      <c r="A2023" s="1884">
        <v>2013</v>
      </c>
      <c r="B2023" s="144" t="str">
        <f t="shared" si="165"/>
        <v>WJ02</v>
      </c>
      <c r="C2023" s="8" t="str">
        <f>CONCATENATE(K2023,L2023)</f>
        <v>WJ02V0112R0K01</v>
      </c>
      <c r="D2023" s="8" t="s">
        <v>18701</v>
      </c>
      <c r="E2023" s="8" t="s">
        <v>18702</v>
      </c>
      <c r="F2023" s="8"/>
      <c r="G2023" s="24"/>
      <c r="H2023" s="24" t="s">
        <v>13201</v>
      </c>
      <c r="I2023" s="1887">
        <v>1</v>
      </c>
      <c r="J2023" s="1887">
        <v>21</v>
      </c>
      <c r="K2023" s="8" t="s">
        <v>18703</v>
      </c>
      <c r="L2023" s="8" t="s">
        <v>19625</v>
      </c>
      <c r="M2023" s="393"/>
    </row>
    <row r="2024" spans="1:13" s="7" customFormat="1" ht="24.75" customHeight="1">
      <c r="A2024" s="1884">
        <v>2014</v>
      </c>
      <c r="B2024" s="144" t="str">
        <f t="shared" si="165"/>
        <v>WJ02</v>
      </c>
      <c r="C2024" s="8" t="str">
        <f t="shared" si="169"/>
        <v>WJ02V0113R0E00</v>
      </c>
      <c r="D2024" s="8" t="s">
        <v>19095</v>
      </c>
      <c r="E2024" s="8" t="s">
        <v>19608</v>
      </c>
      <c r="F2024" s="8"/>
      <c r="G2024" s="24"/>
      <c r="H2024" s="24" t="s">
        <v>13201</v>
      </c>
      <c r="I2024" s="1887">
        <v>1</v>
      </c>
      <c r="J2024" s="1887">
        <v>21</v>
      </c>
      <c r="K2024" s="8" t="s">
        <v>19093</v>
      </c>
      <c r="L2024" s="8" t="s">
        <v>19094</v>
      </c>
      <c r="M2024" s="393"/>
    </row>
    <row r="2025" spans="1:13" s="7" customFormat="1" ht="24.75" customHeight="1">
      <c r="A2025" s="1884">
        <v>2015</v>
      </c>
      <c r="B2025" s="144" t="str">
        <f t="shared" si="165"/>
        <v>WJ02</v>
      </c>
      <c r="C2025" s="8" t="str">
        <f t="shared" si="169"/>
        <v>WJ02V0114R0</v>
      </c>
      <c r="D2025" s="8" t="s">
        <v>19211</v>
      </c>
      <c r="E2025" s="8" t="s">
        <v>19609</v>
      </c>
      <c r="F2025" s="8"/>
      <c r="G2025" s="24"/>
      <c r="H2025" s="24" t="s">
        <v>13201</v>
      </c>
      <c r="I2025" s="1887">
        <v>1</v>
      </c>
      <c r="J2025" s="1887">
        <v>21</v>
      </c>
      <c r="K2025" s="8" t="s">
        <v>19209</v>
      </c>
      <c r="L2025" s="8" t="s">
        <v>19210</v>
      </c>
      <c r="M2025" s="393"/>
    </row>
    <row r="2026" spans="1:13" s="7" customFormat="1" ht="24.75" customHeight="1">
      <c r="A2026" s="1884">
        <v>2016</v>
      </c>
      <c r="B2026" s="144" t="str">
        <f t="shared" si="165"/>
        <v>WJ02</v>
      </c>
      <c r="C2026" s="38" t="str">
        <f t="shared" si="169"/>
        <v>WJ02V0115R0</v>
      </c>
      <c r="D2026" s="38" t="s">
        <v>19377</v>
      </c>
      <c r="E2026" s="38" t="s">
        <v>19610</v>
      </c>
      <c r="F2026" s="38"/>
      <c r="G2026" s="51"/>
      <c r="H2026" s="24" t="s">
        <v>13201</v>
      </c>
      <c r="I2026" s="1887">
        <v>1</v>
      </c>
      <c r="J2026" s="1887">
        <v>21</v>
      </c>
      <c r="K2026" s="8" t="s">
        <v>19376</v>
      </c>
      <c r="L2026" s="8" t="s">
        <v>17189</v>
      </c>
      <c r="M2026" s="393"/>
    </row>
    <row r="2027" spans="1:13" s="7" customFormat="1" ht="24.75" customHeight="1">
      <c r="A2027" s="1884">
        <v>2017</v>
      </c>
      <c r="B2027" s="144" t="str">
        <f t="shared" si="165"/>
        <v>WJ02</v>
      </c>
      <c r="C2027" s="8" t="str">
        <f>CONCATENATE(K2027,L2027)</f>
        <v>WJ02V0115R1</v>
      </c>
      <c r="D2027" s="8" t="s">
        <v>19377</v>
      </c>
      <c r="E2027" s="8" t="s">
        <v>19610</v>
      </c>
      <c r="F2027" s="8"/>
      <c r="G2027" s="24"/>
      <c r="H2027" s="24" t="s">
        <v>13201</v>
      </c>
      <c r="I2027" s="1887">
        <v>1</v>
      </c>
      <c r="J2027" s="1887">
        <v>21</v>
      </c>
      <c r="K2027" s="8" t="s">
        <v>19376</v>
      </c>
      <c r="L2027" s="8" t="s">
        <v>6882</v>
      </c>
      <c r="M2027" s="393"/>
    </row>
    <row r="2028" spans="1:13" s="7" customFormat="1" ht="24.75" customHeight="1">
      <c r="A2028" s="1884">
        <v>2018</v>
      </c>
      <c r="B2028" s="144" t="str">
        <f t="shared" si="165"/>
        <v>WJ02</v>
      </c>
      <c r="C2028" s="8" t="str">
        <f t="shared" ref="C2028:C2062" si="170">CONCATENATE(K2028,L2028)</f>
        <v>WJ02V0116R0</v>
      </c>
      <c r="D2028" s="8" t="s">
        <v>19513</v>
      </c>
      <c r="E2028" s="8" t="s">
        <v>19611</v>
      </c>
      <c r="F2028" s="8"/>
      <c r="G2028" s="24"/>
      <c r="H2028" s="24" t="s">
        <v>13201</v>
      </c>
      <c r="I2028" s="1887">
        <v>1</v>
      </c>
      <c r="J2028" s="1887">
        <v>21</v>
      </c>
      <c r="K2028" s="8" t="s">
        <v>19512</v>
      </c>
      <c r="L2028" s="8" t="s">
        <v>17189</v>
      </c>
      <c r="M2028" s="393"/>
    </row>
    <row r="2029" spans="1:13" s="7" customFormat="1" ht="24.75" customHeight="1">
      <c r="A2029" s="1884">
        <v>2019</v>
      </c>
      <c r="B2029" s="144" t="str">
        <f t="shared" si="165"/>
        <v>WJ02</v>
      </c>
      <c r="C2029" s="8" t="str">
        <f t="shared" si="170"/>
        <v>WJ02V0117R0A04</v>
      </c>
      <c r="D2029" s="8" t="s">
        <v>19805</v>
      </c>
      <c r="E2029" s="8" t="s">
        <v>19806</v>
      </c>
      <c r="F2029" s="8"/>
      <c r="G2029" s="24"/>
      <c r="H2029" s="24" t="s">
        <v>13201</v>
      </c>
      <c r="I2029" s="1887">
        <v>1</v>
      </c>
      <c r="J2029" s="1887">
        <v>21</v>
      </c>
      <c r="K2029" s="8" t="s">
        <v>19803</v>
      </c>
      <c r="L2029" s="8" t="s">
        <v>19804</v>
      </c>
      <c r="M2029" s="393"/>
    </row>
    <row r="2030" spans="1:13" s="7" customFormat="1" ht="24.75" customHeight="1">
      <c r="A2030" s="1884">
        <v>2020</v>
      </c>
      <c r="B2030" s="144" t="str">
        <f>LEFT(C2030,4)</f>
        <v>WJ02</v>
      </c>
      <c r="C2030" s="8" t="str">
        <f>CONCATENATE(K2030,L2030)</f>
        <v>WJ02V0117R1A04</v>
      </c>
      <c r="D2030" s="8" t="s">
        <v>19805</v>
      </c>
      <c r="E2030" s="8" t="s">
        <v>27672</v>
      </c>
      <c r="F2030" s="8"/>
      <c r="G2030" s="24"/>
      <c r="H2030" s="24" t="s">
        <v>13201</v>
      </c>
      <c r="I2030" s="1887">
        <v>1</v>
      </c>
      <c r="J2030" s="1887">
        <v>21</v>
      </c>
      <c r="K2030" s="8" t="s">
        <v>19803</v>
      </c>
      <c r="L2030" s="8" t="s">
        <v>27682</v>
      </c>
      <c r="M2030" s="393"/>
    </row>
    <row r="2031" spans="1:13" s="7" customFormat="1" ht="24.75" customHeight="1">
      <c r="A2031" s="1884">
        <v>2021</v>
      </c>
      <c r="B2031" s="144" t="str">
        <f t="shared" si="165"/>
        <v>WJ02</v>
      </c>
      <c r="C2031" s="8" t="str">
        <f t="shared" si="170"/>
        <v>WJ02V0118R0A04</v>
      </c>
      <c r="D2031" s="8" t="s">
        <v>19808</v>
      </c>
      <c r="E2031" s="8" t="s">
        <v>19806</v>
      </c>
      <c r="F2031" s="8"/>
      <c r="G2031" s="24"/>
      <c r="H2031" s="24" t="s">
        <v>13201</v>
      </c>
      <c r="I2031" s="1887">
        <v>1</v>
      </c>
      <c r="J2031" s="1887">
        <v>21</v>
      </c>
      <c r="K2031" s="8" t="s">
        <v>19807</v>
      </c>
      <c r="L2031" s="8" t="s">
        <v>19804</v>
      </c>
      <c r="M2031" s="393"/>
    </row>
    <row r="2032" spans="1:13" s="7" customFormat="1" ht="24.75" customHeight="1">
      <c r="A2032" s="1884">
        <v>2022</v>
      </c>
      <c r="B2032" s="144" t="str">
        <f>LEFT(C2032,4)</f>
        <v>WJ02</v>
      </c>
      <c r="C2032" s="8" t="str">
        <f>CONCATENATE(K2032,L2032)</f>
        <v>WJ02V0118R1A04</v>
      </c>
      <c r="D2032" s="8" t="s">
        <v>19808</v>
      </c>
      <c r="E2032" s="8" t="s">
        <v>27672</v>
      </c>
      <c r="F2032" s="8"/>
      <c r="G2032" s="24"/>
      <c r="H2032" s="24" t="s">
        <v>13201</v>
      </c>
      <c r="I2032" s="1887">
        <v>1</v>
      </c>
      <c r="J2032" s="1887">
        <v>21</v>
      </c>
      <c r="K2032" s="8" t="s">
        <v>19807</v>
      </c>
      <c r="L2032" s="8" t="s">
        <v>27682</v>
      </c>
      <c r="M2032" s="393"/>
    </row>
    <row r="2033" spans="1:13" s="7" customFormat="1" ht="24.75" customHeight="1">
      <c r="A2033" s="1884">
        <v>2023</v>
      </c>
      <c r="B2033" s="144" t="str">
        <f t="shared" si="165"/>
        <v>WJ02</v>
      </c>
      <c r="C2033" s="8" t="str">
        <f t="shared" si="170"/>
        <v>WJ02V0119R0U13</v>
      </c>
      <c r="D2033" s="8" t="s">
        <v>19757</v>
      </c>
      <c r="E2033" s="8" t="s">
        <v>17659</v>
      </c>
      <c r="F2033" s="8"/>
      <c r="G2033" s="24"/>
      <c r="H2033" s="24" t="s">
        <v>13201</v>
      </c>
      <c r="I2033" s="1888" t="s">
        <v>4538</v>
      </c>
      <c r="J2033" s="1888" t="s">
        <v>4544</v>
      </c>
      <c r="K2033" s="8" t="s">
        <v>19755</v>
      </c>
      <c r="L2033" s="8" t="s">
        <v>19756</v>
      </c>
      <c r="M2033" s="393"/>
    </row>
    <row r="2034" spans="1:13" s="7" customFormat="1" ht="24.75" customHeight="1">
      <c r="A2034" s="1884">
        <v>2024</v>
      </c>
      <c r="B2034" s="144" t="str">
        <f>LEFT(C2034,4)</f>
        <v>WJ02</v>
      </c>
      <c r="C2034" s="8" t="str">
        <f>CONCATENATE(K2034,L2034)</f>
        <v>WJ02V0119R0E00</v>
      </c>
      <c r="D2034" s="8" t="s">
        <v>19757</v>
      </c>
      <c r="E2034" s="8" t="s">
        <v>17659</v>
      </c>
      <c r="F2034" s="8"/>
      <c r="G2034" s="24"/>
      <c r="H2034" s="24" t="s">
        <v>13201</v>
      </c>
      <c r="I2034" s="1888" t="s">
        <v>4538</v>
      </c>
      <c r="J2034" s="1888" t="s">
        <v>4544</v>
      </c>
      <c r="K2034" s="8" t="s">
        <v>19755</v>
      </c>
      <c r="L2034" s="8" t="s">
        <v>12243</v>
      </c>
      <c r="M2034" s="393"/>
    </row>
    <row r="2035" spans="1:13" s="7" customFormat="1" ht="24.75" customHeight="1">
      <c r="A2035" s="1884">
        <v>2025</v>
      </c>
      <c r="B2035" s="144" t="str">
        <f>LEFT(C2035,4)</f>
        <v>WJ02</v>
      </c>
      <c r="C2035" s="8" t="str">
        <f>CONCATENATE(K2035,L2035)</f>
        <v>WJ02V0119R0F03</v>
      </c>
      <c r="D2035" s="8" t="s">
        <v>19757</v>
      </c>
      <c r="E2035" s="8" t="s">
        <v>17659</v>
      </c>
      <c r="F2035" s="8"/>
      <c r="G2035" s="24"/>
      <c r="H2035" s="24" t="s">
        <v>13201</v>
      </c>
      <c r="I2035" s="1888" t="s">
        <v>4538</v>
      </c>
      <c r="J2035" s="1888" t="s">
        <v>4544</v>
      </c>
      <c r="K2035" s="8" t="s">
        <v>19755</v>
      </c>
      <c r="L2035" s="8" t="s">
        <v>37868</v>
      </c>
      <c r="M2035" s="393"/>
    </row>
    <row r="2036" spans="1:13" s="7" customFormat="1" ht="24.75" customHeight="1">
      <c r="A2036" s="1884">
        <v>2026</v>
      </c>
      <c r="B2036" s="144" t="str">
        <f t="shared" si="165"/>
        <v>WJ02</v>
      </c>
      <c r="C2036" s="8" t="str">
        <f t="shared" si="170"/>
        <v>WJ02V0120R0U13</v>
      </c>
      <c r="D2036" s="8" t="s">
        <v>19759</v>
      </c>
      <c r="E2036" s="8" t="s">
        <v>17659</v>
      </c>
      <c r="F2036" s="8"/>
      <c r="G2036" s="24"/>
      <c r="H2036" s="24" t="s">
        <v>13201</v>
      </c>
      <c r="I2036" s="1887">
        <v>1</v>
      </c>
      <c r="J2036" s="1887">
        <v>21</v>
      </c>
      <c r="K2036" s="8" t="s">
        <v>19758</v>
      </c>
      <c r="L2036" s="8" t="s">
        <v>19756</v>
      </c>
      <c r="M2036" s="393"/>
    </row>
    <row r="2037" spans="1:13" s="7" customFormat="1" ht="24.75" customHeight="1">
      <c r="A2037" s="1884">
        <v>2027</v>
      </c>
      <c r="B2037" s="144" t="str">
        <f>LEFT(C2037,4)</f>
        <v>WJ02</v>
      </c>
      <c r="C2037" s="8" t="str">
        <f>CONCATENATE(K2037,L2037)</f>
        <v>WJ02V0120R0F03</v>
      </c>
      <c r="D2037" s="8" t="s">
        <v>19759</v>
      </c>
      <c r="E2037" s="8" t="s">
        <v>17659</v>
      </c>
      <c r="F2037" s="8"/>
      <c r="G2037" s="24"/>
      <c r="H2037" s="24" t="s">
        <v>13201</v>
      </c>
      <c r="I2037" s="1887">
        <v>1</v>
      </c>
      <c r="J2037" s="1887">
        <v>21</v>
      </c>
      <c r="K2037" s="8" t="s">
        <v>19758</v>
      </c>
      <c r="L2037" s="8" t="s">
        <v>37868</v>
      </c>
      <c r="M2037" s="393"/>
    </row>
    <row r="2038" spans="1:13" s="7" customFormat="1" ht="24.75" customHeight="1">
      <c r="A2038" s="1884">
        <v>2028</v>
      </c>
      <c r="B2038" s="144" t="str">
        <f t="shared" si="165"/>
        <v>WJ02</v>
      </c>
      <c r="C2038" s="8" t="str">
        <f>CONCATENATE(K2038,L2038)</f>
        <v>WJ02V0121R0</v>
      </c>
      <c r="D2038" s="8" t="s">
        <v>19856</v>
      </c>
      <c r="E2038" s="8" t="s">
        <v>19849</v>
      </c>
      <c r="F2038" s="8"/>
      <c r="G2038" s="24"/>
      <c r="H2038" s="24" t="s">
        <v>13201</v>
      </c>
      <c r="I2038" s="1887">
        <v>1</v>
      </c>
      <c r="J2038" s="1887">
        <v>21</v>
      </c>
      <c r="K2038" s="8" t="s">
        <v>19855</v>
      </c>
      <c r="L2038" s="8" t="s">
        <v>17189</v>
      </c>
      <c r="M2038" s="393"/>
    </row>
    <row r="2039" spans="1:13" s="7" customFormat="1" ht="24.75" customHeight="1">
      <c r="A2039" s="1884">
        <v>2029</v>
      </c>
      <c r="B2039" s="144" t="str">
        <f t="shared" si="165"/>
        <v>WJ02</v>
      </c>
      <c r="C2039" s="8" t="str">
        <f t="shared" si="170"/>
        <v>WJ02V0122R0</v>
      </c>
      <c r="D2039" s="8" t="s">
        <v>19848</v>
      </c>
      <c r="E2039" s="8" t="s">
        <v>19849</v>
      </c>
      <c r="F2039" s="8"/>
      <c r="G2039" s="24"/>
      <c r="H2039" s="24" t="s">
        <v>13201</v>
      </c>
      <c r="I2039" s="1887">
        <v>1</v>
      </c>
      <c r="J2039" s="1887">
        <v>21</v>
      </c>
      <c r="K2039" s="8" t="s">
        <v>19847</v>
      </c>
      <c r="L2039" s="8" t="s">
        <v>17189</v>
      </c>
      <c r="M2039" s="393"/>
    </row>
    <row r="2040" spans="1:13" s="7" customFormat="1" ht="24.75" customHeight="1">
      <c r="A2040" s="1884">
        <v>2030</v>
      </c>
      <c r="B2040" s="144" t="str">
        <f t="shared" si="165"/>
        <v>WJ02</v>
      </c>
      <c r="C2040" s="8" t="str">
        <f t="shared" si="170"/>
        <v>WJ02V0123R0N02</v>
      </c>
      <c r="D2040" s="8" t="s">
        <v>20111</v>
      </c>
      <c r="E2040" s="8" t="s">
        <v>16098</v>
      </c>
      <c r="F2040" s="8"/>
      <c r="G2040" s="24"/>
      <c r="H2040" s="24" t="s">
        <v>13201</v>
      </c>
      <c r="I2040" s="1887">
        <v>1</v>
      </c>
      <c r="J2040" s="1887">
        <v>21</v>
      </c>
      <c r="K2040" s="8" t="s">
        <v>20112</v>
      </c>
      <c r="L2040" s="8" t="s">
        <v>20113</v>
      </c>
      <c r="M2040" s="393"/>
    </row>
    <row r="2041" spans="1:13" s="7" customFormat="1" ht="24.75" customHeight="1">
      <c r="A2041" s="1884">
        <v>2031</v>
      </c>
      <c r="B2041" s="144" t="str">
        <f t="shared" si="165"/>
        <v>WJ02</v>
      </c>
      <c r="C2041" s="8" t="str">
        <f t="shared" si="170"/>
        <v>WJ02V0124R0E00</v>
      </c>
      <c r="D2041" s="8" t="s">
        <v>20100</v>
      </c>
      <c r="E2041" s="8" t="s">
        <v>20101</v>
      </c>
      <c r="F2041" s="8"/>
      <c r="G2041" s="24"/>
      <c r="H2041" s="24" t="s">
        <v>13201</v>
      </c>
      <c r="I2041" s="1887">
        <v>1</v>
      </c>
      <c r="J2041" s="1887">
        <v>21</v>
      </c>
      <c r="K2041" s="8" t="s">
        <v>20099</v>
      </c>
      <c r="L2041" s="8" t="s">
        <v>12243</v>
      </c>
      <c r="M2041" s="393"/>
    </row>
    <row r="2042" spans="1:13" s="7" customFormat="1" ht="24.75" customHeight="1">
      <c r="A2042" s="1884">
        <v>2032</v>
      </c>
      <c r="B2042" s="144" t="str">
        <f t="shared" si="165"/>
        <v>WJ02</v>
      </c>
      <c r="C2042" s="8" t="str">
        <f t="shared" si="170"/>
        <v>WJ02V0125R1E00</v>
      </c>
      <c r="D2042" s="8" t="s">
        <v>21336</v>
      </c>
      <c r="E2042" s="8" t="s">
        <v>21074</v>
      </c>
      <c r="F2042" s="54"/>
      <c r="G2042" s="24"/>
      <c r="H2042" s="24" t="s">
        <v>13201</v>
      </c>
      <c r="I2042" s="1887">
        <v>1</v>
      </c>
      <c r="J2042" s="1887">
        <v>21</v>
      </c>
      <c r="K2042" s="8" t="s">
        <v>21334</v>
      </c>
      <c r="L2042" s="8" t="s">
        <v>11986</v>
      </c>
      <c r="M2042" s="393"/>
    </row>
    <row r="2043" spans="1:13" s="7" customFormat="1" ht="24.75" customHeight="1">
      <c r="A2043" s="1884">
        <v>2033</v>
      </c>
      <c r="B2043" s="144" t="str">
        <f>LEFT(C2043,4)</f>
        <v>WJ02</v>
      </c>
      <c r="C2043" s="8" t="str">
        <f>CONCATENATE(K2043,L2043)</f>
        <v>WJ02V0125R1U24</v>
      </c>
      <c r="D2043" s="57" t="s">
        <v>21336</v>
      </c>
      <c r="E2043" s="949" t="s">
        <v>21074</v>
      </c>
      <c r="F2043" s="24"/>
      <c r="G2043" s="24"/>
      <c r="H2043" s="24" t="s">
        <v>13201</v>
      </c>
      <c r="I2043" s="1887">
        <v>1</v>
      </c>
      <c r="J2043" s="1887">
        <v>21</v>
      </c>
      <c r="K2043" s="8" t="s">
        <v>21334</v>
      </c>
      <c r="L2043" s="8" t="s">
        <v>24403</v>
      </c>
      <c r="M2043" s="393"/>
    </row>
    <row r="2044" spans="1:13" s="7" customFormat="1" ht="24.75" customHeight="1">
      <c r="A2044" s="1884">
        <v>2034</v>
      </c>
      <c r="B2044" s="144" t="str">
        <f t="shared" si="165"/>
        <v>WJ02</v>
      </c>
      <c r="C2044" s="8" t="str">
        <f t="shared" si="170"/>
        <v>WJ02V0126R0E00</v>
      </c>
      <c r="D2044" s="8" t="s">
        <v>21337</v>
      </c>
      <c r="E2044" s="8" t="s">
        <v>21074</v>
      </c>
      <c r="F2044" s="54"/>
      <c r="G2044" s="24"/>
      <c r="H2044" s="24" t="s">
        <v>13201</v>
      </c>
      <c r="I2044" s="1887">
        <v>1</v>
      </c>
      <c r="J2044" s="1887">
        <v>21</v>
      </c>
      <c r="K2044" s="8" t="s">
        <v>21335</v>
      </c>
      <c r="L2044" s="8" t="s">
        <v>12243</v>
      </c>
      <c r="M2044" s="393"/>
    </row>
    <row r="2045" spans="1:13" s="7" customFormat="1" ht="24.75" customHeight="1">
      <c r="A2045" s="1884">
        <v>2035</v>
      </c>
      <c r="B2045" s="144" t="str">
        <f>LEFT(C2045,4)</f>
        <v>WJ02</v>
      </c>
      <c r="C2045" s="8" t="str">
        <f>CONCATENATE(K2045,L2045)</f>
        <v>WJ02V0126R0U24</v>
      </c>
      <c r="D2045" s="57" t="s">
        <v>21337</v>
      </c>
      <c r="E2045" s="949" t="s">
        <v>21074</v>
      </c>
      <c r="F2045" s="24"/>
      <c r="G2045" s="24"/>
      <c r="H2045" s="24" t="s">
        <v>13201</v>
      </c>
      <c r="I2045" s="1887">
        <v>1</v>
      </c>
      <c r="J2045" s="1887">
        <v>21</v>
      </c>
      <c r="K2045" s="8" t="s">
        <v>21335</v>
      </c>
      <c r="L2045" s="8" t="s">
        <v>24402</v>
      </c>
      <c r="M2045" s="393"/>
    </row>
    <row r="2046" spans="1:13" s="7" customFormat="1" ht="24.75" customHeight="1">
      <c r="A2046" s="1884">
        <v>2036</v>
      </c>
      <c r="B2046" s="144" t="str">
        <f t="shared" si="165"/>
        <v>WJ02</v>
      </c>
      <c r="C2046" s="8" t="str">
        <f t="shared" si="170"/>
        <v>WJ02V0127R0</v>
      </c>
      <c r="D2046" s="8" t="s">
        <v>20492</v>
      </c>
      <c r="E2046" s="8" t="s">
        <v>20493</v>
      </c>
      <c r="F2046" s="749"/>
      <c r="G2046" s="24"/>
      <c r="H2046" s="24" t="s">
        <v>13201</v>
      </c>
      <c r="I2046" s="1887">
        <v>1</v>
      </c>
      <c r="J2046" s="1887">
        <v>21</v>
      </c>
      <c r="K2046" s="8" t="s">
        <v>20495</v>
      </c>
      <c r="L2046" s="8" t="s">
        <v>17189</v>
      </c>
      <c r="M2046" s="393"/>
    </row>
    <row r="2047" spans="1:13" s="7" customFormat="1" ht="24.75" customHeight="1">
      <c r="A2047" s="1884">
        <v>2037</v>
      </c>
      <c r="B2047" s="144" t="str">
        <f t="shared" si="165"/>
        <v>WJ02</v>
      </c>
      <c r="C2047" s="8" t="str">
        <f t="shared" si="170"/>
        <v>WJ02V0128R0</v>
      </c>
      <c r="D2047" s="8" t="s">
        <v>20494</v>
      </c>
      <c r="E2047" s="8" t="s">
        <v>20439</v>
      </c>
      <c r="F2047" s="749"/>
      <c r="G2047" s="24"/>
      <c r="H2047" s="24" t="s">
        <v>13201</v>
      </c>
      <c r="I2047" s="1887">
        <v>1</v>
      </c>
      <c r="J2047" s="1887">
        <v>21</v>
      </c>
      <c r="K2047" s="8" t="s">
        <v>20496</v>
      </c>
      <c r="L2047" s="8" t="s">
        <v>17189</v>
      </c>
      <c r="M2047" s="393"/>
    </row>
    <row r="2048" spans="1:13" s="7" customFormat="1" ht="24.75" customHeight="1">
      <c r="A2048" s="1884">
        <v>2038</v>
      </c>
      <c r="B2048" s="144" t="str">
        <f t="shared" si="165"/>
        <v>WJ02</v>
      </c>
      <c r="C2048" s="8" t="str">
        <f t="shared" si="170"/>
        <v>WJ02V0129R0U12</v>
      </c>
      <c r="D2048" s="8" t="s">
        <v>20575</v>
      </c>
      <c r="E2048" s="8" t="s">
        <v>20576</v>
      </c>
      <c r="F2048" s="749"/>
      <c r="G2048" s="24"/>
      <c r="H2048" s="24" t="s">
        <v>13201</v>
      </c>
      <c r="I2048" s="1887">
        <v>1</v>
      </c>
      <c r="J2048" s="1887">
        <v>21</v>
      </c>
      <c r="K2048" s="8" t="s">
        <v>20574</v>
      </c>
      <c r="L2048" s="8" t="s">
        <v>20571</v>
      </c>
      <c r="M2048" s="393"/>
    </row>
    <row r="2049" spans="1:13" s="7" customFormat="1" ht="24.75" customHeight="1">
      <c r="A2049" s="1884">
        <v>2039</v>
      </c>
      <c r="B2049" s="144" t="str">
        <f t="shared" ref="B2049:B2080" si="171">LEFT(C2049,4)</f>
        <v>WJ02</v>
      </c>
      <c r="C2049" s="38" t="str">
        <f t="shared" si="170"/>
        <v>WJ02V0130R0E00</v>
      </c>
      <c r="D2049" s="38" t="s">
        <v>20696</v>
      </c>
      <c r="E2049" s="38" t="s">
        <v>20697</v>
      </c>
      <c r="F2049" s="787"/>
      <c r="G2049" s="51"/>
      <c r="H2049" s="24" t="s">
        <v>13201</v>
      </c>
      <c r="I2049" s="1887">
        <v>1</v>
      </c>
      <c r="J2049" s="1887">
        <v>21</v>
      </c>
      <c r="K2049" s="8" t="s">
        <v>20695</v>
      </c>
      <c r="L2049" s="8" t="s">
        <v>12243</v>
      </c>
      <c r="M2049" s="393"/>
    </row>
    <row r="2050" spans="1:13" s="7" customFormat="1" ht="24.75" customHeight="1">
      <c r="A2050" s="1884">
        <v>2040</v>
      </c>
      <c r="B2050" s="144" t="str">
        <f t="shared" si="171"/>
        <v>WJ02</v>
      </c>
      <c r="C2050" s="8" t="str">
        <f t="shared" ref="C2050:C2055" si="172">CONCATENATE(K2050,L2050)</f>
        <v>WJ02V0130R1E00</v>
      </c>
      <c r="D2050" s="8" t="s">
        <v>20696</v>
      </c>
      <c r="E2050" s="8" t="s">
        <v>20697</v>
      </c>
      <c r="F2050" s="785"/>
      <c r="G2050" s="24"/>
      <c r="H2050" s="24" t="s">
        <v>13201</v>
      </c>
      <c r="I2050" s="1887">
        <v>1</v>
      </c>
      <c r="J2050" s="1887">
        <v>21</v>
      </c>
      <c r="K2050" s="8" t="s">
        <v>20695</v>
      </c>
      <c r="L2050" s="8" t="s">
        <v>21346</v>
      </c>
      <c r="M2050" s="393"/>
    </row>
    <row r="2051" spans="1:13" s="7" customFormat="1" ht="24.75" customHeight="1">
      <c r="A2051" s="1884">
        <v>2041</v>
      </c>
      <c r="B2051" s="144" t="str">
        <f t="shared" si="171"/>
        <v>WJ02</v>
      </c>
      <c r="C2051" s="8" t="str">
        <f t="shared" si="172"/>
        <v>WJ02V0130R1A02</v>
      </c>
      <c r="D2051" s="8" t="s">
        <v>20696</v>
      </c>
      <c r="E2051" s="8" t="s">
        <v>20697</v>
      </c>
      <c r="F2051" s="1260"/>
      <c r="G2051" s="24"/>
      <c r="H2051" s="24" t="s">
        <v>13201</v>
      </c>
      <c r="I2051" s="1887">
        <v>1</v>
      </c>
      <c r="J2051" s="1887">
        <v>21</v>
      </c>
      <c r="K2051" s="8" t="s">
        <v>20695</v>
      </c>
      <c r="L2051" s="8" t="s">
        <v>37239</v>
      </c>
      <c r="M2051" s="393"/>
    </row>
    <row r="2052" spans="1:13" s="7" customFormat="1" ht="24.75" customHeight="1">
      <c r="A2052" s="1884">
        <v>2042</v>
      </c>
      <c r="B2052" s="144" t="str">
        <f t="shared" si="171"/>
        <v>WJ02</v>
      </c>
      <c r="C2052" s="8" t="str">
        <f t="shared" si="172"/>
        <v>WJ02V0130R1J03</v>
      </c>
      <c r="D2052" s="8" t="s">
        <v>20696</v>
      </c>
      <c r="E2052" s="8" t="s">
        <v>20697</v>
      </c>
      <c r="F2052" s="1106"/>
      <c r="G2052" s="24"/>
      <c r="H2052" s="24" t="s">
        <v>13201</v>
      </c>
      <c r="I2052" s="1887">
        <v>1</v>
      </c>
      <c r="J2052" s="1887">
        <v>21</v>
      </c>
      <c r="K2052" s="8" t="s">
        <v>20695</v>
      </c>
      <c r="L2052" s="8" t="s">
        <v>19157</v>
      </c>
      <c r="M2052" s="393"/>
    </row>
    <row r="2053" spans="1:13" s="7" customFormat="1" ht="24.75" customHeight="1">
      <c r="A2053" s="1884">
        <v>2043</v>
      </c>
      <c r="B2053" s="144" t="str">
        <f t="shared" si="171"/>
        <v>WJ02</v>
      </c>
      <c r="C2053" s="8" t="str">
        <f t="shared" si="172"/>
        <v>WJ02V0130R1Y03</v>
      </c>
      <c r="D2053" s="8" t="s">
        <v>20696</v>
      </c>
      <c r="E2053" s="8" t="s">
        <v>20697</v>
      </c>
      <c r="F2053" s="1045"/>
      <c r="G2053" s="24"/>
      <c r="H2053" s="24" t="s">
        <v>13201</v>
      </c>
      <c r="I2053" s="1887">
        <v>1</v>
      </c>
      <c r="J2053" s="1887">
        <v>21</v>
      </c>
      <c r="K2053" s="8" t="s">
        <v>20695</v>
      </c>
      <c r="L2053" s="8" t="s">
        <v>26668</v>
      </c>
      <c r="M2053" s="393"/>
    </row>
    <row r="2054" spans="1:13" s="7" customFormat="1" ht="24.75" customHeight="1">
      <c r="A2054" s="1884">
        <v>2044</v>
      </c>
      <c r="B2054" s="144" t="str">
        <f t="shared" si="171"/>
        <v>WJ02</v>
      </c>
      <c r="C2054" s="8" t="str">
        <f t="shared" si="172"/>
        <v>WJ02V0130R1N04</v>
      </c>
      <c r="D2054" s="8" t="s">
        <v>20696</v>
      </c>
      <c r="E2054" s="8" t="s">
        <v>20697</v>
      </c>
      <c r="F2054" s="1045"/>
      <c r="G2054" s="24"/>
      <c r="H2054" s="24" t="s">
        <v>13201</v>
      </c>
      <c r="I2054" s="1887">
        <v>1</v>
      </c>
      <c r="J2054" s="1887">
        <v>21</v>
      </c>
      <c r="K2054" s="8" t="s">
        <v>20695</v>
      </c>
      <c r="L2054" s="8" t="s">
        <v>26665</v>
      </c>
      <c r="M2054" s="393"/>
    </row>
    <row r="2055" spans="1:13" s="7" customFormat="1" ht="24.75" customHeight="1">
      <c r="A2055" s="1884">
        <v>2045</v>
      </c>
      <c r="B2055" s="144" t="str">
        <f t="shared" si="171"/>
        <v>WJ02</v>
      </c>
      <c r="C2055" s="8" t="str">
        <f t="shared" si="172"/>
        <v>WJ02V0130R1W01</v>
      </c>
      <c r="D2055" s="57" t="s">
        <v>20696</v>
      </c>
      <c r="E2055" s="989" t="s">
        <v>20697</v>
      </c>
      <c r="F2055" s="24"/>
      <c r="G2055" s="24"/>
      <c r="H2055" s="306" t="s">
        <v>13201</v>
      </c>
      <c r="I2055" s="1889">
        <v>1</v>
      </c>
      <c r="J2055" s="1889">
        <v>21</v>
      </c>
      <c r="K2055" s="8" t="s">
        <v>20695</v>
      </c>
      <c r="L2055" s="8" t="s">
        <v>25101</v>
      </c>
      <c r="M2055" s="393"/>
    </row>
    <row r="2056" spans="1:13" s="7" customFormat="1" ht="24.75" customHeight="1">
      <c r="A2056" s="1884">
        <v>2046</v>
      </c>
      <c r="B2056" s="144" t="str">
        <f t="shared" si="171"/>
        <v>WJ02</v>
      </c>
      <c r="C2056" s="8" t="str">
        <f t="shared" si="170"/>
        <v>WJ02V0131R0N02</v>
      </c>
      <c r="D2056" s="8" t="s">
        <v>20863</v>
      </c>
      <c r="E2056" s="8" t="s">
        <v>20864</v>
      </c>
      <c r="F2056" s="781"/>
      <c r="G2056" s="24"/>
      <c r="H2056" s="24" t="s">
        <v>13201</v>
      </c>
      <c r="I2056" s="1887">
        <v>1</v>
      </c>
      <c r="J2056" s="1887">
        <v>21</v>
      </c>
      <c r="K2056" s="8" t="s">
        <v>20873</v>
      </c>
      <c r="L2056" s="8" t="s">
        <v>20113</v>
      </c>
      <c r="M2056" s="393"/>
    </row>
    <row r="2057" spans="1:13" s="7" customFormat="1" ht="24.75" customHeight="1">
      <c r="A2057" s="1884">
        <v>2047</v>
      </c>
      <c r="B2057" s="144" t="str">
        <f t="shared" si="171"/>
        <v>WJ02</v>
      </c>
      <c r="C2057" s="8" t="str">
        <f t="shared" si="170"/>
        <v>WJ02V0132R0N02</v>
      </c>
      <c r="D2057" s="8" t="s">
        <v>20863</v>
      </c>
      <c r="E2057" s="8" t="s">
        <v>20872</v>
      </c>
      <c r="F2057" s="781"/>
      <c r="G2057" s="24"/>
      <c r="H2057" s="24" t="s">
        <v>13201</v>
      </c>
      <c r="I2057" s="1887">
        <v>1</v>
      </c>
      <c r="J2057" s="1887">
        <v>21</v>
      </c>
      <c r="K2057" s="8" t="s">
        <v>20871</v>
      </c>
      <c r="L2057" s="8" t="s">
        <v>20113</v>
      </c>
      <c r="M2057" s="393"/>
    </row>
    <row r="2058" spans="1:13" s="7" customFormat="1" ht="24.75" customHeight="1">
      <c r="A2058" s="1884">
        <v>2048</v>
      </c>
      <c r="B2058" s="144" t="str">
        <f t="shared" si="171"/>
        <v>WJ02</v>
      </c>
      <c r="C2058" s="8" t="str">
        <f t="shared" si="170"/>
        <v>WJ02V0133R0U17</v>
      </c>
      <c r="D2058" s="8" t="s">
        <v>20975</v>
      </c>
      <c r="E2058" s="8" t="s">
        <v>15126</v>
      </c>
      <c r="F2058" s="781"/>
      <c r="G2058" s="24"/>
      <c r="H2058" s="24" t="s">
        <v>13201</v>
      </c>
      <c r="I2058" s="1887">
        <v>1</v>
      </c>
      <c r="J2058" s="1887">
        <v>21</v>
      </c>
      <c r="K2058" s="8" t="s">
        <v>20973</v>
      </c>
      <c r="L2058" s="8" t="s">
        <v>20974</v>
      </c>
      <c r="M2058" s="393"/>
    </row>
    <row r="2059" spans="1:13" s="7" customFormat="1" ht="24.75" customHeight="1">
      <c r="A2059" s="1884">
        <v>2049</v>
      </c>
      <c r="B2059" s="144" t="str">
        <f t="shared" si="171"/>
        <v>WJ02</v>
      </c>
      <c r="C2059" s="8" t="str">
        <f t="shared" si="170"/>
        <v>WJ02V0134R0E00</v>
      </c>
      <c r="D2059" s="8" t="s">
        <v>21073</v>
      </c>
      <c r="E2059" s="8" t="s">
        <v>21074</v>
      </c>
      <c r="F2059" s="781"/>
      <c r="G2059" s="24"/>
      <c r="H2059" s="24" t="s">
        <v>13201</v>
      </c>
      <c r="I2059" s="1887">
        <v>1</v>
      </c>
      <c r="J2059" s="1887">
        <v>21</v>
      </c>
      <c r="K2059" s="8" t="s">
        <v>21076</v>
      </c>
      <c r="L2059" s="8" t="s">
        <v>12243</v>
      </c>
      <c r="M2059" s="393"/>
    </row>
    <row r="2060" spans="1:13" s="7" customFormat="1" ht="24.75" customHeight="1">
      <c r="A2060" s="1884">
        <v>2050</v>
      </c>
      <c r="B2060" s="144" t="str">
        <f t="shared" si="171"/>
        <v>WJ02</v>
      </c>
      <c r="C2060" s="8" t="str">
        <f>CONCATENATE(K2060,L2060)</f>
        <v>WJ02V0134R0C39</v>
      </c>
      <c r="D2060" s="8" t="s">
        <v>21073</v>
      </c>
      <c r="E2060" s="8" t="s">
        <v>21074</v>
      </c>
      <c r="F2060" s="1014"/>
      <c r="G2060" s="24"/>
      <c r="H2060" s="24" t="s">
        <v>13201</v>
      </c>
      <c r="I2060" s="1887">
        <v>1</v>
      </c>
      <c r="J2060" s="1887">
        <v>21</v>
      </c>
      <c r="K2060" s="8" t="s">
        <v>21076</v>
      </c>
      <c r="L2060" s="8" t="s">
        <v>26055</v>
      </c>
      <c r="M2060" s="393"/>
    </row>
    <row r="2061" spans="1:13" s="7" customFormat="1" ht="24.75" customHeight="1">
      <c r="A2061" s="1884">
        <v>2051</v>
      </c>
      <c r="B2061" s="144" t="str">
        <f t="shared" si="171"/>
        <v>WJ02</v>
      </c>
      <c r="C2061" s="8" t="str">
        <f>CONCATENATE(K2061,L2061)</f>
        <v>WJ02V0134R0H03</v>
      </c>
      <c r="D2061" s="8" t="s">
        <v>21073</v>
      </c>
      <c r="E2061" s="8" t="s">
        <v>21074</v>
      </c>
      <c r="F2061" s="1071"/>
      <c r="G2061" s="24"/>
      <c r="H2061" s="24" t="s">
        <v>13201</v>
      </c>
      <c r="I2061" s="1887">
        <v>1</v>
      </c>
      <c r="J2061" s="1887">
        <v>21</v>
      </c>
      <c r="K2061" s="8" t="s">
        <v>21076</v>
      </c>
      <c r="L2061" s="8" t="s">
        <v>27314</v>
      </c>
      <c r="M2061" s="393"/>
    </row>
    <row r="2062" spans="1:13" s="7" customFormat="1" ht="24.75" customHeight="1">
      <c r="A2062" s="1884">
        <v>2052</v>
      </c>
      <c r="B2062" s="144" t="str">
        <f t="shared" si="171"/>
        <v>WJ02</v>
      </c>
      <c r="C2062" s="8" t="str">
        <f t="shared" si="170"/>
        <v>WJ02V0135R0E00</v>
      </c>
      <c r="D2062" s="8" t="s">
        <v>21075</v>
      </c>
      <c r="E2062" s="8" t="s">
        <v>21074</v>
      </c>
      <c r="F2062" s="781"/>
      <c r="G2062" s="24"/>
      <c r="H2062" s="24" t="s">
        <v>13201</v>
      </c>
      <c r="I2062" s="1887">
        <v>1</v>
      </c>
      <c r="J2062" s="1887">
        <v>21</v>
      </c>
      <c r="K2062" s="8" t="s">
        <v>21077</v>
      </c>
      <c r="L2062" s="8" t="s">
        <v>12243</v>
      </c>
      <c r="M2062" s="393"/>
    </row>
    <row r="2063" spans="1:13" s="7" customFormat="1" ht="24.75" customHeight="1">
      <c r="A2063" s="1884">
        <v>2053</v>
      </c>
      <c r="B2063" s="144" t="str">
        <f t="shared" si="171"/>
        <v>WJ02</v>
      </c>
      <c r="C2063" s="8" t="str">
        <f t="shared" ref="C2063:C2094" si="173">CONCATENATE(K2063,L2063)</f>
        <v>WJ02V0135R0I04</v>
      </c>
      <c r="D2063" s="8" t="s">
        <v>21075</v>
      </c>
      <c r="E2063" s="8" t="s">
        <v>21074</v>
      </c>
      <c r="F2063" s="1618"/>
      <c r="G2063" s="24"/>
      <c r="H2063" s="24" t="s">
        <v>13201</v>
      </c>
      <c r="I2063" s="1887">
        <v>1</v>
      </c>
      <c r="J2063" s="1887">
        <v>21</v>
      </c>
      <c r="K2063" s="8" t="s">
        <v>21077</v>
      </c>
      <c r="L2063" s="8" t="s">
        <v>44787</v>
      </c>
      <c r="M2063" s="393"/>
    </row>
    <row r="2064" spans="1:13" s="7" customFormat="1" ht="24.75" customHeight="1">
      <c r="A2064" s="1884">
        <v>2054</v>
      </c>
      <c r="B2064" s="144" t="str">
        <f t="shared" si="171"/>
        <v>WJ02</v>
      </c>
      <c r="C2064" s="8" t="str">
        <f t="shared" si="173"/>
        <v>WJ02V0135R0U30</v>
      </c>
      <c r="D2064" s="8" t="s">
        <v>21075</v>
      </c>
      <c r="E2064" s="8" t="s">
        <v>21074</v>
      </c>
      <c r="F2064" s="1367"/>
      <c r="G2064" s="24"/>
      <c r="H2064" s="24" t="s">
        <v>13201</v>
      </c>
      <c r="I2064" s="1887">
        <v>1</v>
      </c>
      <c r="J2064" s="1887">
        <v>21</v>
      </c>
      <c r="K2064" s="8" t="s">
        <v>21077</v>
      </c>
      <c r="L2064" s="8" t="s">
        <v>39188</v>
      </c>
      <c r="M2064" s="393"/>
    </row>
    <row r="2065" spans="1:13" s="7" customFormat="1" ht="24.75" customHeight="1">
      <c r="A2065" s="1884">
        <v>2055</v>
      </c>
      <c r="B2065" s="144" t="str">
        <f t="shared" si="171"/>
        <v>WJ02</v>
      </c>
      <c r="C2065" s="8" t="str">
        <f t="shared" si="173"/>
        <v>WJ02V0135R0U31</v>
      </c>
      <c r="D2065" s="8" t="s">
        <v>21075</v>
      </c>
      <c r="E2065" s="8" t="s">
        <v>21074</v>
      </c>
      <c r="F2065" s="1378"/>
      <c r="G2065" s="24"/>
      <c r="H2065" s="24" t="s">
        <v>13201</v>
      </c>
      <c r="I2065" s="1887">
        <v>1</v>
      </c>
      <c r="J2065" s="1887">
        <v>21</v>
      </c>
      <c r="K2065" s="8" t="s">
        <v>21077</v>
      </c>
      <c r="L2065" s="8" t="s">
        <v>39455</v>
      </c>
      <c r="M2065" s="393"/>
    </row>
    <row r="2066" spans="1:13" s="7" customFormat="1" ht="24.75" customHeight="1">
      <c r="A2066" s="1884">
        <v>2056</v>
      </c>
      <c r="B2066" s="144" t="str">
        <f t="shared" si="171"/>
        <v>WJ02</v>
      </c>
      <c r="C2066" s="8" t="str">
        <f t="shared" si="173"/>
        <v>WJ02V0135R0D05</v>
      </c>
      <c r="D2066" s="8" t="s">
        <v>21075</v>
      </c>
      <c r="E2066" s="8" t="s">
        <v>21074</v>
      </c>
      <c r="F2066" s="1223"/>
      <c r="G2066" s="24"/>
      <c r="H2066" s="24" t="s">
        <v>13201</v>
      </c>
      <c r="I2066" s="1887">
        <v>1</v>
      </c>
      <c r="J2066" s="1887">
        <v>21</v>
      </c>
      <c r="K2066" s="8" t="s">
        <v>21077</v>
      </c>
      <c r="L2066" s="8" t="s">
        <v>36902</v>
      </c>
      <c r="M2066" s="393"/>
    </row>
    <row r="2067" spans="1:13" s="7" customFormat="1" ht="24.75" customHeight="1">
      <c r="A2067" s="1884">
        <v>2057</v>
      </c>
      <c r="B2067" s="144" t="str">
        <f t="shared" si="171"/>
        <v>WJ02</v>
      </c>
      <c r="C2067" s="8" t="str">
        <f t="shared" si="173"/>
        <v>WJ02V0135R0C39</v>
      </c>
      <c r="D2067" s="8" t="s">
        <v>21075</v>
      </c>
      <c r="E2067" s="8" t="s">
        <v>21074</v>
      </c>
      <c r="F2067" s="905"/>
      <c r="G2067" s="24"/>
      <c r="H2067" s="24" t="s">
        <v>13201</v>
      </c>
      <c r="I2067" s="1887">
        <v>1</v>
      </c>
      <c r="J2067" s="1887">
        <v>21</v>
      </c>
      <c r="K2067" s="8" t="s">
        <v>21077</v>
      </c>
      <c r="L2067" s="8" t="s">
        <v>23740</v>
      </c>
      <c r="M2067" s="393"/>
    </row>
    <row r="2068" spans="1:13" s="7" customFormat="1" ht="24.75" customHeight="1">
      <c r="A2068" s="1884">
        <v>2058</v>
      </c>
      <c r="B2068" s="144" t="str">
        <f t="shared" si="171"/>
        <v>WJ02</v>
      </c>
      <c r="C2068" s="8" t="str">
        <f t="shared" si="173"/>
        <v>WJ02V0135R0H03</v>
      </c>
      <c r="D2068" s="8" t="s">
        <v>21075</v>
      </c>
      <c r="E2068" s="8" t="s">
        <v>21074</v>
      </c>
      <c r="F2068" s="1073"/>
      <c r="G2068" s="24"/>
      <c r="H2068" s="24" t="s">
        <v>13201</v>
      </c>
      <c r="I2068" s="1887">
        <v>1</v>
      </c>
      <c r="J2068" s="1887">
        <v>21</v>
      </c>
      <c r="K2068" s="8" t="s">
        <v>21077</v>
      </c>
      <c r="L2068" s="8" t="s">
        <v>27314</v>
      </c>
      <c r="M2068" s="393"/>
    </row>
    <row r="2069" spans="1:13" s="7" customFormat="1" ht="24.75" customHeight="1">
      <c r="A2069" s="1884">
        <v>2059</v>
      </c>
      <c r="B2069" s="144" t="str">
        <f t="shared" si="171"/>
        <v>WJ02</v>
      </c>
      <c r="C2069" s="38" t="str">
        <f t="shared" si="173"/>
        <v>WJ02V0137R0E00</v>
      </c>
      <c r="D2069" s="70" t="s">
        <v>21652</v>
      </c>
      <c r="E2069" s="69" t="s">
        <v>21653</v>
      </c>
      <c r="F2069" s="24"/>
      <c r="G2069" s="24"/>
      <c r="H2069" s="24" t="s">
        <v>13201</v>
      </c>
      <c r="I2069" s="1887">
        <v>0</v>
      </c>
      <c r="J2069" s="1887">
        <v>21</v>
      </c>
      <c r="K2069" s="8" t="s">
        <v>21470</v>
      </c>
      <c r="L2069" s="8" t="s">
        <v>12243</v>
      </c>
      <c r="M2069" s="393"/>
    </row>
    <row r="2070" spans="1:13" s="7" customFormat="1" ht="24.75" customHeight="1">
      <c r="A2070" s="1884">
        <v>2060</v>
      </c>
      <c r="B2070" s="144" t="str">
        <f t="shared" si="171"/>
        <v>WJ02</v>
      </c>
      <c r="C2070" s="8" t="str">
        <f t="shared" si="173"/>
        <v>WJ02V0137R1E00</v>
      </c>
      <c r="D2070" s="57" t="s">
        <v>21652</v>
      </c>
      <c r="E2070" s="1609" t="s">
        <v>21653</v>
      </c>
      <c r="F2070" s="24"/>
      <c r="G2070" s="24"/>
      <c r="H2070" s="24" t="s">
        <v>13201</v>
      </c>
      <c r="I2070" s="1887">
        <v>0</v>
      </c>
      <c r="J2070" s="1887">
        <v>21</v>
      </c>
      <c r="K2070" s="8" t="s">
        <v>21470</v>
      </c>
      <c r="L2070" s="8" t="s">
        <v>44648</v>
      </c>
      <c r="M2070" s="393"/>
    </row>
    <row r="2071" spans="1:13" s="7" customFormat="1" ht="24.75" customHeight="1">
      <c r="A2071" s="1884">
        <v>2061</v>
      </c>
      <c r="B2071" s="144" t="str">
        <f t="shared" si="171"/>
        <v>WJ02</v>
      </c>
      <c r="C2071" s="38" t="str">
        <f t="shared" si="173"/>
        <v>WJ02V0138R0E00</v>
      </c>
      <c r="D2071" s="70" t="s">
        <v>21654</v>
      </c>
      <c r="E2071" s="69" t="s">
        <v>21653</v>
      </c>
      <c r="F2071" s="51"/>
      <c r="G2071" s="51"/>
      <c r="H2071" s="24" t="s">
        <v>13201</v>
      </c>
      <c r="I2071" s="1887">
        <v>0</v>
      </c>
      <c r="J2071" s="1887">
        <v>21</v>
      </c>
      <c r="K2071" s="8" t="s">
        <v>21471</v>
      </c>
      <c r="L2071" s="8" t="s">
        <v>12243</v>
      </c>
      <c r="M2071" s="393"/>
    </row>
    <row r="2072" spans="1:13" s="7" customFormat="1" ht="24.75" customHeight="1">
      <c r="A2072" s="1884">
        <v>2062</v>
      </c>
      <c r="B2072" s="144" t="str">
        <f t="shared" si="171"/>
        <v>WJ02</v>
      </c>
      <c r="C2072" s="38" t="str">
        <f t="shared" si="173"/>
        <v>WJ02V0138R0D05</v>
      </c>
      <c r="D2072" s="70" t="s">
        <v>21654</v>
      </c>
      <c r="E2072" s="69" t="s">
        <v>21653</v>
      </c>
      <c r="F2072" s="51"/>
      <c r="G2072" s="51"/>
      <c r="H2072" s="24" t="s">
        <v>13201</v>
      </c>
      <c r="I2072" s="1887">
        <v>0</v>
      </c>
      <c r="J2072" s="1887">
        <v>21</v>
      </c>
      <c r="K2072" s="8" t="s">
        <v>21471</v>
      </c>
      <c r="L2072" s="8" t="s">
        <v>43844</v>
      </c>
      <c r="M2072" s="393"/>
    </row>
    <row r="2073" spans="1:13" s="7" customFormat="1" ht="24.75" customHeight="1">
      <c r="A2073" s="1884">
        <v>2063</v>
      </c>
      <c r="B2073" s="144" t="str">
        <f t="shared" si="171"/>
        <v>WJ02</v>
      </c>
      <c r="C2073" s="8" t="str">
        <f t="shared" si="173"/>
        <v>WJ02V0138R1E00</v>
      </c>
      <c r="D2073" s="57" t="s">
        <v>21654</v>
      </c>
      <c r="E2073" s="1609" t="s">
        <v>21653</v>
      </c>
      <c r="F2073" s="24"/>
      <c r="G2073" s="24"/>
      <c r="H2073" s="24" t="s">
        <v>13201</v>
      </c>
      <c r="I2073" s="1887">
        <v>0</v>
      </c>
      <c r="J2073" s="1887">
        <v>21</v>
      </c>
      <c r="K2073" s="8" t="s">
        <v>21471</v>
      </c>
      <c r="L2073" s="8" t="s">
        <v>11986</v>
      </c>
      <c r="M2073" s="393"/>
    </row>
    <row r="2074" spans="1:13" s="7" customFormat="1" ht="24.75" customHeight="1">
      <c r="A2074" s="1884">
        <v>2064</v>
      </c>
      <c r="B2074" s="144" t="str">
        <f t="shared" si="171"/>
        <v>WJ02</v>
      </c>
      <c r="C2074" s="8" t="str">
        <f t="shared" si="173"/>
        <v>WJ02V0138R1D04</v>
      </c>
      <c r="D2074" s="57" t="s">
        <v>21654</v>
      </c>
      <c r="E2074" s="1665" t="s">
        <v>21653</v>
      </c>
      <c r="F2074" s="24"/>
      <c r="G2074" s="24"/>
      <c r="H2074" s="24" t="s">
        <v>13201</v>
      </c>
      <c r="I2074" s="1887">
        <v>1</v>
      </c>
      <c r="J2074" s="1887">
        <v>21</v>
      </c>
      <c r="K2074" s="8" t="s">
        <v>21471</v>
      </c>
      <c r="L2074" s="8" t="s">
        <v>25117</v>
      </c>
      <c r="M2074" s="393"/>
    </row>
    <row r="2075" spans="1:13" s="7" customFormat="1" ht="24.75" customHeight="1">
      <c r="A2075" s="1884">
        <v>2065</v>
      </c>
      <c r="B2075" s="144" t="str">
        <f t="shared" si="171"/>
        <v>WJ02</v>
      </c>
      <c r="C2075" s="8" t="str">
        <f t="shared" si="173"/>
        <v>WJ02V0138R1D05</v>
      </c>
      <c r="D2075" s="57" t="s">
        <v>21654</v>
      </c>
      <c r="E2075" s="1609" t="s">
        <v>21653</v>
      </c>
      <c r="F2075" s="24"/>
      <c r="G2075" s="24"/>
      <c r="H2075" s="24" t="s">
        <v>13201</v>
      </c>
      <c r="I2075" s="1887">
        <v>0</v>
      </c>
      <c r="J2075" s="1887">
        <v>21</v>
      </c>
      <c r="K2075" s="8" t="s">
        <v>21471</v>
      </c>
      <c r="L2075" s="8" t="s">
        <v>43858</v>
      </c>
      <c r="M2075" s="393"/>
    </row>
    <row r="2076" spans="1:13" s="7" customFormat="1" ht="24.75" customHeight="1">
      <c r="A2076" s="1884">
        <v>2066</v>
      </c>
      <c r="B2076" s="144" t="str">
        <f t="shared" si="171"/>
        <v>WJ02</v>
      </c>
      <c r="C2076" s="8" t="str">
        <f t="shared" si="173"/>
        <v>WJ02V0139R0J04</v>
      </c>
      <c r="D2076" s="57" t="s">
        <v>21655</v>
      </c>
      <c r="E2076" s="810" t="s">
        <v>21656</v>
      </c>
      <c r="F2076" s="24"/>
      <c r="G2076" s="24"/>
      <c r="H2076" s="24" t="s">
        <v>13201</v>
      </c>
      <c r="I2076" s="1887">
        <v>1</v>
      </c>
      <c r="J2076" s="1887">
        <v>21</v>
      </c>
      <c r="K2076" s="8" t="s">
        <v>21540</v>
      </c>
      <c r="L2076" s="8" t="s">
        <v>21542</v>
      </c>
      <c r="M2076" s="393"/>
    </row>
    <row r="2077" spans="1:13" s="7" customFormat="1" ht="24.75" customHeight="1">
      <c r="A2077" s="1884">
        <v>2067</v>
      </c>
      <c r="B2077" s="144" t="str">
        <f t="shared" si="171"/>
        <v>WJ02</v>
      </c>
      <c r="C2077" s="8" t="str">
        <f t="shared" si="173"/>
        <v>WJ02V0140R0J04</v>
      </c>
      <c r="D2077" s="57" t="s">
        <v>21657</v>
      </c>
      <c r="E2077" s="810" t="s">
        <v>21658</v>
      </c>
      <c r="F2077" s="24"/>
      <c r="G2077" s="24"/>
      <c r="H2077" s="24" t="s">
        <v>13201</v>
      </c>
      <c r="I2077" s="1887">
        <v>1</v>
      </c>
      <c r="J2077" s="1887">
        <v>21</v>
      </c>
      <c r="K2077" s="8" t="s">
        <v>21541</v>
      </c>
      <c r="L2077" s="8" t="s">
        <v>21542</v>
      </c>
      <c r="M2077" s="393"/>
    </row>
    <row r="2078" spans="1:13" s="7" customFormat="1" ht="24.75" customHeight="1">
      <c r="A2078" s="1884">
        <v>2068</v>
      </c>
      <c r="B2078" s="144" t="str">
        <f t="shared" si="171"/>
        <v>WJ02</v>
      </c>
      <c r="C2078" s="8" t="str">
        <f t="shared" si="173"/>
        <v>WJ02V0141R0</v>
      </c>
      <c r="D2078" s="57" t="s">
        <v>21659</v>
      </c>
      <c r="E2078" s="810" t="s">
        <v>21660</v>
      </c>
      <c r="F2078" s="24"/>
      <c r="G2078" s="24"/>
      <c r="H2078" s="24" t="s">
        <v>13201</v>
      </c>
      <c r="I2078" s="1887">
        <v>1</v>
      </c>
      <c r="J2078" s="1887">
        <v>21</v>
      </c>
      <c r="K2078" s="8" t="s">
        <v>21535</v>
      </c>
      <c r="L2078" s="8" t="s">
        <v>7064</v>
      </c>
      <c r="M2078" s="393"/>
    </row>
    <row r="2079" spans="1:13" s="7" customFormat="1" ht="24.75" customHeight="1">
      <c r="A2079" s="1884">
        <v>2069</v>
      </c>
      <c r="B2079" s="144" t="str">
        <f t="shared" si="171"/>
        <v>WJ02</v>
      </c>
      <c r="C2079" s="8" t="str">
        <f t="shared" si="173"/>
        <v>WJ02V0142R0</v>
      </c>
      <c r="D2079" s="57" t="s">
        <v>21661</v>
      </c>
      <c r="E2079" s="810" t="s">
        <v>21662</v>
      </c>
      <c r="F2079" s="24"/>
      <c r="G2079" s="24"/>
      <c r="H2079" s="24" t="s">
        <v>13201</v>
      </c>
      <c r="I2079" s="1887">
        <v>1</v>
      </c>
      <c r="J2079" s="1887">
        <v>21</v>
      </c>
      <c r="K2079" s="8" t="s">
        <v>21549</v>
      </c>
      <c r="L2079" s="8" t="s">
        <v>7064</v>
      </c>
      <c r="M2079" s="393"/>
    </row>
    <row r="2080" spans="1:13" s="7" customFormat="1" ht="24.75" customHeight="1">
      <c r="A2080" s="1884">
        <v>2070</v>
      </c>
      <c r="B2080" s="144" t="str">
        <f t="shared" si="171"/>
        <v>WJ02</v>
      </c>
      <c r="C2080" s="8" t="str">
        <f t="shared" si="173"/>
        <v>WJ02V0143R0</v>
      </c>
      <c r="D2080" s="57" t="s">
        <v>22259</v>
      </c>
      <c r="E2080" s="829" t="s">
        <v>22260</v>
      </c>
      <c r="F2080" s="24"/>
      <c r="G2080" s="24"/>
      <c r="H2080" s="24" t="s">
        <v>13201</v>
      </c>
      <c r="I2080" s="1887">
        <v>1</v>
      </c>
      <c r="J2080" s="1887">
        <v>21</v>
      </c>
      <c r="K2080" s="8" t="s">
        <v>22252</v>
      </c>
      <c r="L2080" s="8" t="s">
        <v>7064</v>
      </c>
      <c r="M2080" s="393"/>
    </row>
    <row r="2081" spans="1:13" s="7" customFormat="1" ht="24.75" customHeight="1">
      <c r="A2081" s="1884">
        <v>2071</v>
      </c>
      <c r="B2081" s="144" t="str">
        <f t="shared" ref="B2081:B2112" si="174">LEFT(C2081,4)</f>
        <v>WJ02</v>
      </c>
      <c r="C2081" s="8" t="str">
        <f t="shared" si="173"/>
        <v>WJ02V0144R0</v>
      </c>
      <c r="D2081" s="57" t="s">
        <v>22261</v>
      </c>
      <c r="E2081" s="829" t="s">
        <v>22262</v>
      </c>
      <c r="F2081" s="24"/>
      <c r="G2081" s="24"/>
      <c r="H2081" s="24" t="s">
        <v>13201</v>
      </c>
      <c r="I2081" s="1887">
        <v>1</v>
      </c>
      <c r="J2081" s="1887">
        <v>21</v>
      </c>
      <c r="K2081" s="8" t="s">
        <v>22253</v>
      </c>
      <c r="L2081" s="8" t="s">
        <v>7064</v>
      </c>
      <c r="M2081" s="393"/>
    </row>
    <row r="2082" spans="1:13" s="7" customFormat="1" ht="24.75" customHeight="1">
      <c r="A2082" s="1884">
        <v>2072</v>
      </c>
      <c r="B2082" s="144" t="str">
        <f t="shared" si="174"/>
        <v>WJ02</v>
      </c>
      <c r="C2082" s="8" t="str">
        <f t="shared" si="173"/>
        <v>WJ02V0145R0</v>
      </c>
      <c r="D2082" s="57" t="s">
        <v>22263</v>
      </c>
      <c r="E2082" s="829" t="s">
        <v>22264</v>
      </c>
      <c r="F2082" s="24"/>
      <c r="G2082" s="24"/>
      <c r="H2082" s="24" t="s">
        <v>13201</v>
      </c>
      <c r="I2082" s="1887">
        <v>1</v>
      </c>
      <c r="J2082" s="1887">
        <v>21</v>
      </c>
      <c r="K2082" s="8" t="s">
        <v>22254</v>
      </c>
      <c r="L2082" s="8" t="s">
        <v>7064</v>
      </c>
      <c r="M2082" s="393"/>
    </row>
    <row r="2083" spans="1:13" s="7" customFormat="1" ht="24.75" customHeight="1">
      <c r="A2083" s="1884">
        <v>2073</v>
      </c>
      <c r="B2083" s="144" t="str">
        <f t="shared" si="174"/>
        <v>WJ02</v>
      </c>
      <c r="C2083" s="8" t="str">
        <f t="shared" si="173"/>
        <v>WJ02V0146R0</v>
      </c>
      <c r="D2083" s="57" t="s">
        <v>22265</v>
      </c>
      <c r="E2083" s="829" t="s">
        <v>22266</v>
      </c>
      <c r="F2083" s="24"/>
      <c r="G2083" s="24"/>
      <c r="H2083" s="24" t="s">
        <v>13201</v>
      </c>
      <c r="I2083" s="1887">
        <v>1</v>
      </c>
      <c r="J2083" s="1887">
        <v>21</v>
      </c>
      <c r="K2083" s="8" t="s">
        <v>22255</v>
      </c>
      <c r="L2083" s="8" t="s">
        <v>7064</v>
      </c>
      <c r="M2083" s="393"/>
    </row>
    <row r="2084" spans="1:13" s="7" customFormat="1" ht="24.75" customHeight="1">
      <c r="A2084" s="1884">
        <v>2074</v>
      </c>
      <c r="B2084" s="144" t="str">
        <f t="shared" si="174"/>
        <v>WJ02</v>
      </c>
      <c r="C2084" s="8" t="str">
        <f t="shared" si="173"/>
        <v>WJ02V0147R0</v>
      </c>
      <c r="D2084" s="57" t="s">
        <v>22267</v>
      </c>
      <c r="E2084" s="829" t="s">
        <v>22268</v>
      </c>
      <c r="F2084" s="24"/>
      <c r="G2084" s="24"/>
      <c r="H2084" s="24" t="s">
        <v>13201</v>
      </c>
      <c r="I2084" s="1887">
        <v>1</v>
      </c>
      <c r="J2084" s="1887">
        <v>21</v>
      </c>
      <c r="K2084" s="8" t="s">
        <v>22256</v>
      </c>
      <c r="L2084" s="8" t="s">
        <v>7064</v>
      </c>
      <c r="M2084" s="393"/>
    </row>
    <row r="2085" spans="1:13" s="7" customFormat="1" ht="24.75" customHeight="1">
      <c r="A2085" s="1884">
        <v>2075</v>
      </c>
      <c r="B2085" s="144" t="str">
        <f t="shared" si="174"/>
        <v>WJ02</v>
      </c>
      <c r="C2085" s="8" t="str">
        <f t="shared" si="173"/>
        <v>WJ02V0148R0</v>
      </c>
      <c r="D2085" s="57" t="s">
        <v>22269</v>
      </c>
      <c r="E2085" s="829" t="s">
        <v>22270</v>
      </c>
      <c r="F2085" s="24"/>
      <c r="G2085" s="24"/>
      <c r="H2085" s="24" t="s">
        <v>13201</v>
      </c>
      <c r="I2085" s="1887">
        <v>1</v>
      </c>
      <c r="J2085" s="1887">
        <v>21</v>
      </c>
      <c r="K2085" s="8" t="s">
        <v>22257</v>
      </c>
      <c r="L2085" s="8" t="s">
        <v>7064</v>
      </c>
      <c r="M2085" s="393"/>
    </row>
    <row r="2086" spans="1:13" s="7" customFormat="1" ht="24.75" customHeight="1">
      <c r="A2086" s="1884">
        <v>2076</v>
      </c>
      <c r="B2086" s="144" t="str">
        <f t="shared" si="174"/>
        <v>WJ02</v>
      </c>
      <c r="C2086" s="38" t="str">
        <f t="shared" si="173"/>
        <v>WJ02V0149R0</v>
      </c>
      <c r="D2086" s="70" t="s">
        <v>22271</v>
      </c>
      <c r="E2086" s="69" t="s">
        <v>22272</v>
      </c>
      <c r="F2086" s="51"/>
      <c r="G2086" s="51"/>
      <c r="H2086" s="24" t="s">
        <v>13201</v>
      </c>
      <c r="I2086" s="1887">
        <v>1</v>
      </c>
      <c r="J2086" s="1887">
        <v>21</v>
      </c>
      <c r="K2086" s="8" t="s">
        <v>22258</v>
      </c>
      <c r="L2086" s="8" t="s">
        <v>7064</v>
      </c>
      <c r="M2086" s="393"/>
    </row>
    <row r="2087" spans="1:13" s="7" customFormat="1" ht="24.75" customHeight="1">
      <c r="A2087" s="1884">
        <v>2077</v>
      </c>
      <c r="B2087" s="144" t="str">
        <f t="shared" si="174"/>
        <v>WJ02</v>
      </c>
      <c r="C2087" s="38" t="str">
        <f t="shared" si="173"/>
        <v>WJ02V0149R1</v>
      </c>
      <c r="D2087" s="70" t="s">
        <v>22271</v>
      </c>
      <c r="E2087" s="69" t="s">
        <v>22272</v>
      </c>
      <c r="F2087" s="51"/>
      <c r="G2087" s="51"/>
      <c r="H2087" s="24" t="s">
        <v>13201</v>
      </c>
      <c r="I2087" s="1887">
        <v>1</v>
      </c>
      <c r="J2087" s="1887">
        <v>21</v>
      </c>
      <c r="K2087" s="8" t="s">
        <v>22258</v>
      </c>
      <c r="L2087" s="8" t="s">
        <v>6882</v>
      </c>
      <c r="M2087" s="393"/>
    </row>
    <row r="2088" spans="1:13" s="7" customFormat="1" ht="24.75" customHeight="1">
      <c r="A2088" s="1884">
        <v>2078</v>
      </c>
      <c r="B2088" s="144" t="str">
        <f t="shared" si="174"/>
        <v>WJ02</v>
      </c>
      <c r="C2088" s="8" t="str">
        <f t="shared" si="173"/>
        <v>WJ02V0149R2</v>
      </c>
      <c r="D2088" s="57" t="s">
        <v>22271</v>
      </c>
      <c r="E2088" s="1716" t="s">
        <v>22272</v>
      </c>
      <c r="F2088" s="24"/>
      <c r="G2088" s="24"/>
      <c r="H2088" s="24" t="s">
        <v>13201</v>
      </c>
      <c r="I2088" s="1887">
        <v>1</v>
      </c>
      <c r="J2088" s="1887">
        <v>21</v>
      </c>
      <c r="K2088" s="8" t="s">
        <v>22258</v>
      </c>
      <c r="L2088" s="8" t="s">
        <v>4634</v>
      </c>
      <c r="M2088" s="393"/>
    </row>
    <row r="2089" spans="1:13" s="7" customFormat="1" ht="24.75" customHeight="1">
      <c r="A2089" s="1884">
        <v>2079</v>
      </c>
      <c r="B2089" s="144" t="str">
        <f t="shared" si="174"/>
        <v>WJ02</v>
      </c>
      <c r="C2089" s="8" t="str">
        <f t="shared" si="173"/>
        <v>WJ02V0150R0U16</v>
      </c>
      <c r="D2089" s="57" t="s">
        <v>22649</v>
      </c>
      <c r="E2089" s="845" t="s">
        <v>22543</v>
      </c>
      <c r="F2089" s="24"/>
      <c r="G2089" s="24"/>
      <c r="H2089" s="24" t="s">
        <v>13201</v>
      </c>
      <c r="I2089" s="1888" t="s">
        <v>4538</v>
      </c>
      <c r="J2089" s="1888" t="s">
        <v>4544</v>
      </c>
      <c r="K2089" s="8" t="s">
        <v>22542</v>
      </c>
      <c r="L2089" s="8" t="s">
        <v>18023</v>
      </c>
      <c r="M2089" s="393"/>
    </row>
    <row r="2090" spans="1:13" s="7" customFormat="1" ht="24.75" customHeight="1">
      <c r="A2090" s="1884">
        <v>2080</v>
      </c>
      <c r="B2090" s="144" t="str">
        <f t="shared" si="174"/>
        <v>WJ02</v>
      </c>
      <c r="C2090" s="8" t="str">
        <f t="shared" si="173"/>
        <v>WJ02V0151R0</v>
      </c>
      <c r="D2090" s="290" t="s">
        <v>22697</v>
      </c>
      <c r="E2090" s="853" t="s">
        <v>22698</v>
      </c>
      <c r="F2090" s="24"/>
      <c r="G2090" s="24"/>
      <c r="H2090" s="24" t="s">
        <v>13201</v>
      </c>
      <c r="I2090" s="1888" t="s">
        <v>4538</v>
      </c>
      <c r="J2090" s="1888" t="s">
        <v>4544</v>
      </c>
      <c r="K2090" s="8" t="s">
        <v>22696</v>
      </c>
      <c r="L2090" s="8" t="s">
        <v>7064</v>
      </c>
      <c r="M2090" s="393"/>
    </row>
    <row r="2091" spans="1:13" s="7" customFormat="1" ht="24.75" customHeight="1">
      <c r="A2091" s="1884">
        <v>2081</v>
      </c>
      <c r="B2091" s="144" t="str">
        <f t="shared" si="174"/>
        <v>WJ02</v>
      </c>
      <c r="C2091" s="8" t="str">
        <f t="shared" si="173"/>
        <v>WJ02V0151R0C39</v>
      </c>
      <c r="D2091" s="290" t="s">
        <v>22697</v>
      </c>
      <c r="E2091" s="1030" t="s">
        <v>22698</v>
      </c>
      <c r="F2091" s="24"/>
      <c r="G2091" s="24"/>
      <c r="H2091" s="24" t="s">
        <v>13201</v>
      </c>
      <c r="I2091" s="1888" t="s">
        <v>4538</v>
      </c>
      <c r="J2091" s="1888" t="s">
        <v>4544</v>
      </c>
      <c r="K2091" s="8" t="s">
        <v>22696</v>
      </c>
      <c r="L2091" s="8" t="s">
        <v>26256</v>
      </c>
      <c r="M2091" s="393"/>
    </row>
    <row r="2092" spans="1:13" s="7" customFormat="1" ht="24.75" customHeight="1">
      <c r="A2092" s="1884">
        <v>2082</v>
      </c>
      <c r="B2092" s="144" t="str">
        <f t="shared" si="174"/>
        <v>WJ02</v>
      </c>
      <c r="C2092" s="8" t="str">
        <f t="shared" si="173"/>
        <v>WJ02V0152R0U04</v>
      </c>
      <c r="D2092" s="57" t="s">
        <v>22503</v>
      </c>
      <c r="E2092" s="841" t="s">
        <v>22504</v>
      </c>
      <c r="F2092" s="24"/>
      <c r="G2092" s="24"/>
      <c r="H2092" s="24" t="s">
        <v>13201</v>
      </c>
      <c r="I2092" s="1887">
        <v>1</v>
      </c>
      <c r="J2092" s="1887">
        <v>21</v>
      </c>
      <c r="K2092" s="8" t="s">
        <v>22500</v>
      </c>
      <c r="L2092" s="8" t="s">
        <v>14861</v>
      </c>
      <c r="M2092" s="393"/>
    </row>
    <row r="2093" spans="1:13" s="7" customFormat="1" ht="24.75" customHeight="1">
      <c r="A2093" s="1884">
        <v>2083</v>
      </c>
      <c r="B2093" s="144" t="str">
        <f t="shared" si="174"/>
        <v>WJ02</v>
      </c>
      <c r="C2093" s="8" t="str">
        <f t="shared" si="173"/>
        <v>WJ02V0153R0U04</v>
      </c>
      <c r="D2093" s="57" t="s">
        <v>22505</v>
      </c>
      <c r="E2093" s="841" t="s">
        <v>22504</v>
      </c>
      <c r="F2093" s="24"/>
      <c r="G2093" s="24"/>
      <c r="H2093" s="24" t="s">
        <v>13201</v>
      </c>
      <c r="I2093" s="1887">
        <v>1</v>
      </c>
      <c r="J2093" s="1887">
        <v>21</v>
      </c>
      <c r="K2093" s="8" t="s">
        <v>22501</v>
      </c>
      <c r="L2093" s="8" t="s">
        <v>14861</v>
      </c>
      <c r="M2093" s="393"/>
    </row>
    <row r="2094" spans="1:13" s="7" customFormat="1" ht="24.75" customHeight="1">
      <c r="A2094" s="1884">
        <v>2084</v>
      </c>
      <c r="B2094" s="144" t="str">
        <f t="shared" si="174"/>
        <v>WJ02</v>
      </c>
      <c r="C2094" s="8" t="str">
        <f t="shared" si="173"/>
        <v>WJ02V0154R0U04</v>
      </c>
      <c r="D2094" s="57" t="s">
        <v>22506</v>
      </c>
      <c r="E2094" s="841" t="s">
        <v>22504</v>
      </c>
      <c r="F2094" s="24"/>
      <c r="G2094" s="24"/>
      <c r="H2094" s="24" t="s">
        <v>13201</v>
      </c>
      <c r="I2094" s="1887">
        <v>1</v>
      </c>
      <c r="J2094" s="1887">
        <v>21</v>
      </c>
      <c r="K2094" s="8" t="s">
        <v>22502</v>
      </c>
      <c r="L2094" s="8" t="s">
        <v>14861</v>
      </c>
      <c r="M2094" s="393"/>
    </row>
    <row r="2095" spans="1:13" s="7" customFormat="1" ht="24.75" customHeight="1">
      <c r="A2095" s="1884">
        <v>2085</v>
      </c>
      <c r="B2095" s="144" t="str">
        <f t="shared" si="174"/>
        <v>WJ02</v>
      </c>
      <c r="C2095" s="8" t="str">
        <f t="shared" ref="C2095:C2126" si="175">CONCATENATE(K2095,L2095)</f>
        <v>WJ02V0155R0E00</v>
      </c>
      <c r="D2095" s="57" t="s">
        <v>22888</v>
      </c>
      <c r="E2095" s="859" t="s">
        <v>22889</v>
      </c>
      <c r="F2095" s="24"/>
      <c r="G2095" s="24"/>
      <c r="H2095" s="24" t="s">
        <v>13201</v>
      </c>
      <c r="I2095" s="1887">
        <v>1</v>
      </c>
      <c r="J2095" s="1887">
        <v>21</v>
      </c>
      <c r="K2095" s="8" t="s">
        <v>22886</v>
      </c>
      <c r="L2095" s="8" t="s">
        <v>12243</v>
      </c>
      <c r="M2095" s="393"/>
    </row>
    <row r="2096" spans="1:13" s="7" customFormat="1" ht="24.75" customHeight="1">
      <c r="A2096" s="1884">
        <v>2086</v>
      </c>
      <c r="B2096" s="144" t="str">
        <f t="shared" si="174"/>
        <v>WJ02</v>
      </c>
      <c r="C2096" s="8" t="str">
        <f t="shared" si="175"/>
        <v>WJ02V0155R0E01</v>
      </c>
      <c r="D2096" s="57" t="s">
        <v>22888</v>
      </c>
      <c r="E2096" s="859" t="s">
        <v>22889</v>
      </c>
      <c r="F2096" s="24"/>
      <c r="G2096" s="24"/>
      <c r="H2096" s="24" t="s">
        <v>13201</v>
      </c>
      <c r="I2096" s="1887">
        <v>1</v>
      </c>
      <c r="J2096" s="1887">
        <v>21</v>
      </c>
      <c r="K2096" s="8" t="s">
        <v>22886</v>
      </c>
      <c r="L2096" s="8" t="s">
        <v>12235</v>
      </c>
      <c r="M2096" s="393"/>
    </row>
    <row r="2097" spans="1:13" s="7" customFormat="1" ht="24.75" customHeight="1">
      <c r="A2097" s="1884">
        <v>2087</v>
      </c>
      <c r="B2097" s="144" t="str">
        <f t="shared" si="174"/>
        <v>WJ02</v>
      </c>
      <c r="C2097" s="8" t="str">
        <f t="shared" si="175"/>
        <v>WJ02V0155R0C16</v>
      </c>
      <c r="D2097" s="57" t="s">
        <v>22888</v>
      </c>
      <c r="E2097" s="1754" t="s">
        <v>22889</v>
      </c>
      <c r="F2097" s="24"/>
      <c r="G2097" s="24"/>
      <c r="H2097" s="24" t="s">
        <v>13201</v>
      </c>
      <c r="I2097" s="1887">
        <v>1</v>
      </c>
      <c r="J2097" s="1887">
        <v>21</v>
      </c>
      <c r="K2097" s="8" t="s">
        <v>22886</v>
      </c>
      <c r="L2097" s="8" t="s">
        <v>47729</v>
      </c>
      <c r="M2097" s="393"/>
    </row>
    <row r="2098" spans="1:13" s="7" customFormat="1" ht="24.75" customHeight="1">
      <c r="A2098" s="1884">
        <v>2088</v>
      </c>
      <c r="B2098" s="144" t="str">
        <f t="shared" si="174"/>
        <v>WJ02</v>
      </c>
      <c r="C2098" s="8" t="str">
        <f t="shared" si="175"/>
        <v>WJ02V0155R0C64</v>
      </c>
      <c r="D2098" s="57" t="s">
        <v>22888</v>
      </c>
      <c r="E2098" s="1528" t="s">
        <v>22889</v>
      </c>
      <c r="F2098" s="24"/>
      <c r="G2098" s="24"/>
      <c r="H2098" s="24" t="s">
        <v>13201</v>
      </c>
      <c r="I2098" s="1887">
        <v>1</v>
      </c>
      <c r="J2098" s="1887">
        <v>21</v>
      </c>
      <c r="K2098" s="8" t="s">
        <v>35630</v>
      </c>
      <c r="L2098" s="8" t="s">
        <v>42659</v>
      </c>
      <c r="M2098" s="393"/>
    </row>
    <row r="2099" spans="1:13" s="7" customFormat="1" ht="24.75" customHeight="1">
      <c r="A2099" s="1884">
        <v>2089</v>
      </c>
      <c r="B2099" s="144" t="str">
        <f t="shared" si="174"/>
        <v>WJ02</v>
      </c>
      <c r="C2099" s="8" t="str">
        <f t="shared" si="175"/>
        <v>WJ02V0155R0C71</v>
      </c>
      <c r="D2099" s="57" t="s">
        <v>22888</v>
      </c>
      <c r="E2099" s="1754" t="s">
        <v>22889</v>
      </c>
      <c r="F2099" s="24"/>
      <c r="G2099" s="24"/>
      <c r="H2099" s="24" t="s">
        <v>13201</v>
      </c>
      <c r="I2099" s="1887">
        <v>1</v>
      </c>
      <c r="J2099" s="1887">
        <v>21</v>
      </c>
      <c r="K2099" s="8" t="s">
        <v>35630</v>
      </c>
      <c r="L2099" s="8" t="s">
        <v>47730</v>
      </c>
      <c r="M2099" s="393"/>
    </row>
    <row r="2100" spans="1:13" s="7" customFormat="1" ht="24.75" customHeight="1">
      <c r="A2100" s="1884">
        <v>2090</v>
      </c>
      <c r="B2100" s="144" t="str">
        <f t="shared" si="174"/>
        <v>WJ02</v>
      </c>
      <c r="C2100" s="8" t="str">
        <f t="shared" si="175"/>
        <v>WJ02V0155R0F03</v>
      </c>
      <c r="D2100" s="57" t="s">
        <v>22888</v>
      </c>
      <c r="E2100" s="1393" t="s">
        <v>22889</v>
      </c>
      <c r="F2100" s="24"/>
      <c r="G2100" s="24"/>
      <c r="H2100" s="24" t="s">
        <v>13201</v>
      </c>
      <c r="I2100" s="1887">
        <v>1</v>
      </c>
      <c r="J2100" s="1887">
        <v>21</v>
      </c>
      <c r="K2100" s="8" t="s">
        <v>35630</v>
      </c>
      <c r="L2100" s="8" t="s">
        <v>32630</v>
      </c>
      <c r="M2100" s="393"/>
    </row>
    <row r="2101" spans="1:13" s="7" customFormat="1" ht="24.75" customHeight="1">
      <c r="A2101" s="1884">
        <v>2091</v>
      </c>
      <c r="B2101" s="144" t="str">
        <f t="shared" si="174"/>
        <v>WJ02</v>
      </c>
      <c r="C2101" s="8" t="str">
        <f t="shared" si="175"/>
        <v>WJ02V0155R0C50</v>
      </c>
      <c r="D2101" s="57" t="s">
        <v>22888</v>
      </c>
      <c r="E2101" s="1305" t="s">
        <v>22889</v>
      </c>
      <c r="F2101" s="24"/>
      <c r="G2101" s="24"/>
      <c r="H2101" s="24" t="s">
        <v>13201</v>
      </c>
      <c r="I2101" s="1887">
        <v>1</v>
      </c>
      <c r="J2101" s="1887">
        <v>21</v>
      </c>
      <c r="K2101" s="8" t="s">
        <v>22886</v>
      </c>
      <c r="L2101" s="8" t="s">
        <v>37869</v>
      </c>
      <c r="M2101" s="393"/>
    </row>
    <row r="2102" spans="1:13" s="7" customFormat="1" ht="24.75" customHeight="1">
      <c r="A2102" s="1884">
        <v>2092</v>
      </c>
      <c r="B2102" s="144" t="str">
        <f t="shared" si="174"/>
        <v>WJ02</v>
      </c>
      <c r="C2102" s="8" t="str">
        <f t="shared" si="175"/>
        <v>WJ02V0155R0N04</v>
      </c>
      <c r="D2102" s="57" t="s">
        <v>22888</v>
      </c>
      <c r="E2102" s="1270" t="s">
        <v>22889</v>
      </c>
      <c r="F2102" s="24"/>
      <c r="G2102" s="24"/>
      <c r="H2102" s="24" t="s">
        <v>13201</v>
      </c>
      <c r="I2102" s="1887">
        <v>1</v>
      </c>
      <c r="J2102" s="1887">
        <v>21</v>
      </c>
      <c r="K2102" s="8" t="s">
        <v>22886</v>
      </c>
      <c r="L2102" s="8" t="s">
        <v>37359</v>
      </c>
      <c r="M2102" s="393"/>
    </row>
    <row r="2103" spans="1:13" s="7" customFormat="1" ht="24.75" customHeight="1">
      <c r="A2103" s="1884">
        <v>2093</v>
      </c>
      <c r="B2103" s="144" t="str">
        <f t="shared" si="174"/>
        <v>WJ02</v>
      </c>
      <c r="C2103" s="8" t="str">
        <f t="shared" si="175"/>
        <v>WJ02V0155R0I02</v>
      </c>
      <c r="D2103" s="57" t="s">
        <v>22888</v>
      </c>
      <c r="E2103" s="1145" t="s">
        <v>22889</v>
      </c>
      <c r="F2103" s="24"/>
      <c r="G2103" s="24"/>
      <c r="H2103" s="24" t="s">
        <v>13201</v>
      </c>
      <c r="I2103" s="1887">
        <v>1</v>
      </c>
      <c r="J2103" s="1887">
        <v>21</v>
      </c>
      <c r="K2103" s="8" t="s">
        <v>35630</v>
      </c>
      <c r="L2103" s="8" t="s">
        <v>27321</v>
      </c>
      <c r="M2103" s="393"/>
    </row>
    <row r="2104" spans="1:13" s="7" customFormat="1" ht="24.75" customHeight="1">
      <c r="A2104" s="1884">
        <v>2094</v>
      </c>
      <c r="B2104" s="144" t="str">
        <f t="shared" si="174"/>
        <v>WJ02</v>
      </c>
      <c r="C2104" s="8" t="str">
        <f t="shared" si="175"/>
        <v>WJ02V0155R0C29</v>
      </c>
      <c r="D2104" s="57" t="s">
        <v>22888</v>
      </c>
      <c r="E2104" s="1536" t="s">
        <v>22889</v>
      </c>
      <c r="F2104" s="24"/>
      <c r="G2104" s="24"/>
      <c r="H2104" s="24" t="s">
        <v>13201</v>
      </c>
      <c r="I2104" s="1887">
        <v>1</v>
      </c>
      <c r="J2104" s="1887">
        <v>21</v>
      </c>
      <c r="K2104" s="8" t="s">
        <v>35630</v>
      </c>
      <c r="L2104" s="8" t="s">
        <v>42902</v>
      </c>
      <c r="M2104" s="393"/>
    </row>
    <row r="2105" spans="1:13" s="7" customFormat="1" ht="24.75" customHeight="1">
      <c r="A2105" s="1884">
        <v>2095</v>
      </c>
      <c r="B2105" s="144" t="str">
        <f t="shared" si="174"/>
        <v>WJ02</v>
      </c>
      <c r="C2105" s="8" t="str">
        <f t="shared" si="175"/>
        <v>WJ02V0156R0E00</v>
      </c>
      <c r="D2105" s="57" t="s">
        <v>22890</v>
      </c>
      <c r="E2105" s="859" t="s">
        <v>22889</v>
      </c>
      <c r="F2105" s="24"/>
      <c r="G2105" s="24"/>
      <c r="H2105" s="24" t="s">
        <v>13201</v>
      </c>
      <c r="I2105" s="1887">
        <v>1</v>
      </c>
      <c r="J2105" s="1887">
        <v>21</v>
      </c>
      <c r="K2105" s="8" t="s">
        <v>22887</v>
      </c>
      <c r="L2105" s="8" t="s">
        <v>12243</v>
      </c>
      <c r="M2105" s="393"/>
    </row>
    <row r="2106" spans="1:13" s="7" customFormat="1" ht="24.75" customHeight="1">
      <c r="A2106" s="1884">
        <v>2096</v>
      </c>
      <c r="B2106" s="144" t="str">
        <f t="shared" si="174"/>
        <v>WJ02</v>
      </c>
      <c r="C2106" s="8" t="str">
        <f t="shared" si="175"/>
        <v>WJ02V0156R0E01</v>
      </c>
      <c r="D2106" s="57" t="s">
        <v>22890</v>
      </c>
      <c r="E2106" s="859" t="s">
        <v>22889</v>
      </c>
      <c r="F2106" s="24"/>
      <c r="G2106" s="24"/>
      <c r="H2106" s="24" t="s">
        <v>13201</v>
      </c>
      <c r="I2106" s="1887">
        <v>1</v>
      </c>
      <c r="J2106" s="1887">
        <v>21</v>
      </c>
      <c r="K2106" s="8" t="s">
        <v>22887</v>
      </c>
      <c r="L2106" s="8" t="s">
        <v>12235</v>
      </c>
      <c r="M2106" s="393"/>
    </row>
    <row r="2107" spans="1:13" s="7" customFormat="1" ht="24.75" customHeight="1">
      <c r="A2107" s="1884">
        <v>2097</v>
      </c>
      <c r="B2107" s="144" t="str">
        <f t="shared" si="174"/>
        <v>WJ02</v>
      </c>
      <c r="C2107" s="8" t="str">
        <f t="shared" si="175"/>
        <v>WJ02V0156R0C16</v>
      </c>
      <c r="D2107" s="57" t="s">
        <v>22890</v>
      </c>
      <c r="E2107" s="1754" t="s">
        <v>22889</v>
      </c>
      <c r="F2107" s="24"/>
      <c r="G2107" s="24"/>
      <c r="H2107" s="24" t="s">
        <v>13201</v>
      </c>
      <c r="I2107" s="1887">
        <v>1</v>
      </c>
      <c r="J2107" s="1887">
        <v>21</v>
      </c>
      <c r="K2107" s="8" t="s">
        <v>35631</v>
      </c>
      <c r="L2107" s="8" t="s">
        <v>47729</v>
      </c>
      <c r="M2107" s="393"/>
    </row>
    <row r="2108" spans="1:13" s="7" customFormat="1" ht="24.75" customHeight="1">
      <c r="A2108" s="1884">
        <v>2098</v>
      </c>
      <c r="B2108" s="144" t="str">
        <f t="shared" si="174"/>
        <v>WJ02</v>
      </c>
      <c r="C2108" s="8" t="str">
        <f t="shared" si="175"/>
        <v>WJ02V0156R0C71</v>
      </c>
      <c r="D2108" s="57" t="s">
        <v>22890</v>
      </c>
      <c r="E2108" s="1754" t="s">
        <v>22889</v>
      </c>
      <c r="F2108" s="24"/>
      <c r="G2108" s="24"/>
      <c r="H2108" s="24" t="s">
        <v>13201</v>
      </c>
      <c r="I2108" s="1887">
        <v>1</v>
      </c>
      <c r="J2108" s="1887">
        <v>21</v>
      </c>
      <c r="K2108" s="8" t="s">
        <v>35631</v>
      </c>
      <c r="L2108" s="8" t="s">
        <v>47730</v>
      </c>
      <c r="M2108" s="393"/>
    </row>
    <row r="2109" spans="1:13" s="7" customFormat="1" ht="24.75" customHeight="1">
      <c r="A2109" s="1884">
        <v>2099</v>
      </c>
      <c r="B2109" s="144" t="str">
        <f t="shared" si="174"/>
        <v>WJ02</v>
      </c>
      <c r="C2109" s="8" t="str">
        <f t="shared" si="175"/>
        <v>WJ02V0156R0C64</v>
      </c>
      <c r="D2109" s="57" t="s">
        <v>22890</v>
      </c>
      <c r="E2109" s="1528" t="s">
        <v>22889</v>
      </c>
      <c r="F2109" s="24"/>
      <c r="G2109" s="24"/>
      <c r="H2109" s="24" t="s">
        <v>13201</v>
      </c>
      <c r="I2109" s="1887">
        <v>1</v>
      </c>
      <c r="J2109" s="1887">
        <v>21</v>
      </c>
      <c r="K2109" s="8" t="s">
        <v>22887</v>
      </c>
      <c r="L2109" s="8" t="s">
        <v>42659</v>
      </c>
      <c r="M2109" s="393"/>
    </row>
    <row r="2110" spans="1:13" s="7" customFormat="1" ht="24.75" customHeight="1">
      <c r="A2110" s="1884">
        <v>2100</v>
      </c>
      <c r="B2110" s="144" t="str">
        <f t="shared" si="174"/>
        <v>WJ02</v>
      </c>
      <c r="C2110" s="8" t="str">
        <f t="shared" si="175"/>
        <v>WJ02V0156R0F03</v>
      </c>
      <c r="D2110" s="57" t="s">
        <v>22890</v>
      </c>
      <c r="E2110" s="1393" t="s">
        <v>22889</v>
      </c>
      <c r="F2110" s="24"/>
      <c r="G2110" s="24"/>
      <c r="H2110" s="24" t="s">
        <v>13201</v>
      </c>
      <c r="I2110" s="1887">
        <v>1</v>
      </c>
      <c r="J2110" s="1887">
        <v>21</v>
      </c>
      <c r="K2110" s="8" t="s">
        <v>35631</v>
      </c>
      <c r="L2110" s="8" t="s">
        <v>32630</v>
      </c>
      <c r="M2110" s="393"/>
    </row>
    <row r="2111" spans="1:13" s="7" customFormat="1" ht="24.75" customHeight="1">
      <c r="A2111" s="1884">
        <v>2101</v>
      </c>
      <c r="B2111" s="144" t="str">
        <f t="shared" si="174"/>
        <v>WJ02</v>
      </c>
      <c r="C2111" s="8" t="str">
        <f t="shared" si="175"/>
        <v>WJ02V0156R0C50</v>
      </c>
      <c r="D2111" s="57" t="s">
        <v>22890</v>
      </c>
      <c r="E2111" s="1305" t="s">
        <v>22889</v>
      </c>
      <c r="F2111" s="24"/>
      <c r="G2111" s="24"/>
      <c r="H2111" s="24" t="s">
        <v>13201</v>
      </c>
      <c r="I2111" s="1887">
        <v>1</v>
      </c>
      <c r="J2111" s="1887">
        <v>21</v>
      </c>
      <c r="K2111" s="8" t="s">
        <v>22887</v>
      </c>
      <c r="L2111" s="8" t="s">
        <v>37870</v>
      </c>
      <c r="M2111" s="393"/>
    </row>
    <row r="2112" spans="1:13" s="7" customFormat="1" ht="24.75" customHeight="1">
      <c r="A2112" s="1884">
        <v>2102</v>
      </c>
      <c r="B2112" s="144" t="str">
        <f t="shared" si="174"/>
        <v>WJ02</v>
      </c>
      <c r="C2112" s="8" t="str">
        <f t="shared" si="175"/>
        <v>WJ02V0156R0N04</v>
      </c>
      <c r="D2112" s="57" t="s">
        <v>22890</v>
      </c>
      <c r="E2112" s="1270" t="s">
        <v>22889</v>
      </c>
      <c r="F2112" s="24"/>
      <c r="G2112" s="24"/>
      <c r="H2112" s="24" t="s">
        <v>13201</v>
      </c>
      <c r="I2112" s="1887">
        <v>1</v>
      </c>
      <c r="J2112" s="1887">
        <v>21</v>
      </c>
      <c r="K2112" s="8" t="s">
        <v>22887</v>
      </c>
      <c r="L2112" s="8" t="s">
        <v>37359</v>
      </c>
      <c r="M2112" s="393"/>
    </row>
    <row r="2113" spans="1:13" s="7" customFormat="1" ht="24.75" customHeight="1">
      <c r="A2113" s="1884">
        <v>2103</v>
      </c>
      <c r="B2113" s="144" t="str">
        <f t="shared" ref="B2113:B2144" si="176">LEFT(C2113,4)</f>
        <v>WJ02</v>
      </c>
      <c r="C2113" s="8" t="str">
        <f t="shared" si="175"/>
        <v>WJ02V0156R0I02</v>
      </c>
      <c r="D2113" s="57" t="s">
        <v>22890</v>
      </c>
      <c r="E2113" s="1145" t="s">
        <v>22889</v>
      </c>
      <c r="F2113" s="24"/>
      <c r="G2113" s="24"/>
      <c r="H2113" s="24" t="s">
        <v>13201</v>
      </c>
      <c r="I2113" s="1887">
        <v>1</v>
      </c>
      <c r="J2113" s="1887">
        <v>21</v>
      </c>
      <c r="K2113" s="8" t="s">
        <v>35631</v>
      </c>
      <c r="L2113" s="8" t="s">
        <v>27321</v>
      </c>
      <c r="M2113" s="393"/>
    </row>
    <row r="2114" spans="1:13" s="7" customFormat="1" ht="24.75" customHeight="1">
      <c r="A2114" s="1884">
        <v>2104</v>
      </c>
      <c r="B2114" s="144" t="str">
        <f t="shared" si="176"/>
        <v>WJ02</v>
      </c>
      <c r="C2114" s="8" t="str">
        <f t="shared" si="175"/>
        <v>WJ02V0156R0C29</v>
      </c>
      <c r="D2114" s="57" t="s">
        <v>22890</v>
      </c>
      <c r="E2114" s="1536" t="s">
        <v>22889</v>
      </c>
      <c r="F2114" s="24"/>
      <c r="G2114" s="24"/>
      <c r="H2114" s="24" t="s">
        <v>13201</v>
      </c>
      <c r="I2114" s="1887">
        <v>1</v>
      </c>
      <c r="J2114" s="1887">
        <v>21</v>
      </c>
      <c r="K2114" s="8" t="s">
        <v>35631</v>
      </c>
      <c r="L2114" s="8" t="s">
        <v>42902</v>
      </c>
      <c r="M2114" s="393"/>
    </row>
    <row r="2115" spans="1:13" s="7" customFormat="1" ht="24.75" customHeight="1">
      <c r="A2115" s="1884">
        <v>2105</v>
      </c>
      <c r="B2115" s="144" t="str">
        <f t="shared" si="176"/>
        <v>WJ02</v>
      </c>
      <c r="C2115" s="38" t="str">
        <f t="shared" si="175"/>
        <v>WJ02V0157R0E00</v>
      </c>
      <c r="D2115" s="70" t="s">
        <v>37360</v>
      </c>
      <c r="E2115" s="69" t="s">
        <v>23069</v>
      </c>
      <c r="F2115" s="51"/>
      <c r="G2115" s="51"/>
      <c r="H2115" s="24" t="s">
        <v>13201</v>
      </c>
      <c r="I2115" s="1887">
        <v>1</v>
      </c>
      <c r="J2115" s="1887">
        <v>21</v>
      </c>
      <c r="K2115" s="8" t="s">
        <v>23076</v>
      </c>
      <c r="L2115" s="8" t="s">
        <v>12243</v>
      </c>
      <c r="M2115" s="393"/>
    </row>
    <row r="2116" spans="1:13" s="7" customFormat="1" ht="24.75" customHeight="1">
      <c r="A2116" s="1884">
        <v>2106</v>
      </c>
      <c r="B2116" s="144" t="str">
        <f t="shared" si="176"/>
        <v>WJ02</v>
      </c>
      <c r="C2116" s="38" t="str">
        <f t="shared" si="175"/>
        <v>WJ02V0157R0K01</v>
      </c>
      <c r="D2116" s="70" t="s">
        <v>37360</v>
      </c>
      <c r="E2116" s="69" t="s">
        <v>23069</v>
      </c>
      <c r="F2116" s="51"/>
      <c r="G2116" s="51"/>
      <c r="H2116" s="24" t="s">
        <v>13201</v>
      </c>
      <c r="I2116" s="1887">
        <v>1</v>
      </c>
      <c r="J2116" s="1887">
        <v>21</v>
      </c>
      <c r="K2116" s="8" t="s">
        <v>23076</v>
      </c>
      <c r="L2116" s="8" t="s">
        <v>42696</v>
      </c>
      <c r="M2116" s="393"/>
    </row>
    <row r="2117" spans="1:13" s="7" customFormat="1" ht="24.75" customHeight="1">
      <c r="A2117" s="1884">
        <v>2107</v>
      </c>
      <c r="B2117" s="144" t="str">
        <f t="shared" si="176"/>
        <v>WJ02</v>
      </c>
      <c r="C2117" s="38" t="str">
        <f t="shared" si="175"/>
        <v>WJ02V0157R0U30</v>
      </c>
      <c r="D2117" s="70" t="s">
        <v>37360</v>
      </c>
      <c r="E2117" s="69" t="s">
        <v>23069</v>
      </c>
      <c r="F2117" s="51"/>
      <c r="G2117" s="51"/>
      <c r="H2117" s="24" t="s">
        <v>13201</v>
      </c>
      <c r="I2117" s="1887">
        <v>1</v>
      </c>
      <c r="J2117" s="1887">
        <v>21</v>
      </c>
      <c r="K2117" s="8" t="s">
        <v>23076</v>
      </c>
      <c r="L2117" s="8" t="s">
        <v>38750</v>
      </c>
      <c r="M2117" s="393"/>
    </row>
    <row r="2118" spans="1:13" s="7" customFormat="1" ht="24.75" customHeight="1">
      <c r="A2118" s="1884">
        <v>2108</v>
      </c>
      <c r="B2118" s="144" t="str">
        <f t="shared" si="176"/>
        <v>WJ02</v>
      </c>
      <c r="C2118" s="8" t="str">
        <f t="shared" si="175"/>
        <v>WJ02V0157R1E00</v>
      </c>
      <c r="D2118" s="57" t="s">
        <v>37360</v>
      </c>
      <c r="E2118" s="1604" t="s">
        <v>23069</v>
      </c>
      <c r="F2118" s="24"/>
      <c r="G2118" s="24"/>
      <c r="H2118" s="24" t="s">
        <v>13201</v>
      </c>
      <c r="I2118" s="1887">
        <v>1</v>
      </c>
      <c r="J2118" s="1887">
        <v>21</v>
      </c>
      <c r="K2118" s="8" t="s">
        <v>23076</v>
      </c>
      <c r="L2118" s="8" t="s">
        <v>44532</v>
      </c>
      <c r="M2118" s="393"/>
    </row>
    <row r="2119" spans="1:13" s="7" customFormat="1" ht="24.75" customHeight="1">
      <c r="A2119" s="1884">
        <v>2109</v>
      </c>
      <c r="B2119" s="144" t="str">
        <f t="shared" si="176"/>
        <v>WJ02</v>
      </c>
      <c r="C2119" s="8" t="str">
        <f t="shared" si="175"/>
        <v>WJ02V0157R1K01</v>
      </c>
      <c r="D2119" s="57" t="s">
        <v>37360</v>
      </c>
      <c r="E2119" s="1604" t="s">
        <v>23069</v>
      </c>
      <c r="F2119" s="24"/>
      <c r="G2119" s="24"/>
      <c r="H2119" s="24" t="s">
        <v>13201</v>
      </c>
      <c r="I2119" s="1887">
        <v>1</v>
      </c>
      <c r="J2119" s="1887">
        <v>21</v>
      </c>
      <c r="K2119" s="8" t="s">
        <v>23076</v>
      </c>
      <c r="L2119" s="8" t="s">
        <v>44536</v>
      </c>
      <c r="M2119" s="393"/>
    </row>
    <row r="2120" spans="1:13" s="7" customFormat="1" ht="24.75" customHeight="1">
      <c r="A2120" s="1884">
        <v>2110</v>
      </c>
      <c r="B2120" s="144" t="str">
        <f t="shared" si="176"/>
        <v>WJ02</v>
      </c>
      <c r="C2120" s="8" t="str">
        <f t="shared" si="175"/>
        <v>WJ02V0157R1U30</v>
      </c>
      <c r="D2120" s="57" t="s">
        <v>37360</v>
      </c>
      <c r="E2120" s="1604" t="s">
        <v>23069</v>
      </c>
      <c r="F2120" s="24"/>
      <c r="G2120" s="24"/>
      <c r="H2120" s="24" t="s">
        <v>13201</v>
      </c>
      <c r="I2120" s="1887">
        <v>1</v>
      </c>
      <c r="J2120" s="1887">
        <v>21</v>
      </c>
      <c r="K2120" s="8" t="s">
        <v>23076</v>
      </c>
      <c r="L2120" s="8" t="s">
        <v>44537</v>
      </c>
      <c r="M2120" s="393"/>
    </row>
    <row r="2121" spans="1:13" s="7" customFormat="1" ht="24.75" customHeight="1">
      <c r="A2121" s="1884">
        <v>2111</v>
      </c>
      <c r="B2121" s="144" t="str">
        <f t="shared" si="176"/>
        <v>WJ02</v>
      </c>
      <c r="C2121" s="38" t="str">
        <f t="shared" si="175"/>
        <v>WJ02V0158R0E00</v>
      </c>
      <c r="D2121" s="70" t="s">
        <v>37361</v>
      </c>
      <c r="E2121" s="69" t="s">
        <v>23069</v>
      </c>
      <c r="F2121" s="51"/>
      <c r="G2121" s="51"/>
      <c r="H2121" s="24" t="s">
        <v>13201</v>
      </c>
      <c r="I2121" s="1887">
        <v>1</v>
      </c>
      <c r="J2121" s="1887">
        <v>21</v>
      </c>
      <c r="K2121" s="8" t="s">
        <v>23077</v>
      </c>
      <c r="L2121" s="8" t="s">
        <v>23196</v>
      </c>
      <c r="M2121" s="393"/>
    </row>
    <row r="2122" spans="1:13" s="7" customFormat="1" ht="24.75" customHeight="1">
      <c r="A2122" s="1884">
        <v>2112</v>
      </c>
      <c r="B2122" s="144" t="str">
        <f t="shared" si="176"/>
        <v>WJ02</v>
      </c>
      <c r="C2122" s="38" t="str">
        <f t="shared" si="175"/>
        <v>WJ02V0158R0K01</v>
      </c>
      <c r="D2122" s="70" t="s">
        <v>37361</v>
      </c>
      <c r="E2122" s="69" t="s">
        <v>23069</v>
      </c>
      <c r="F2122" s="51"/>
      <c r="G2122" s="51"/>
      <c r="H2122" s="24" t="s">
        <v>13201</v>
      </c>
      <c r="I2122" s="1887">
        <v>1</v>
      </c>
      <c r="J2122" s="1887">
        <v>21</v>
      </c>
      <c r="K2122" s="8" t="s">
        <v>23077</v>
      </c>
      <c r="L2122" s="8" t="s">
        <v>42696</v>
      </c>
      <c r="M2122" s="393"/>
    </row>
    <row r="2123" spans="1:13" s="7" customFormat="1" ht="24.75" customHeight="1">
      <c r="A2123" s="1884">
        <v>2113</v>
      </c>
      <c r="B2123" s="144" t="str">
        <f t="shared" si="176"/>
        <v>WJ02</v>
      </c>
      <c r="C2123" s="38" t="str">
        <f t="shared" si="175"/>
        <v>WJ02V0158R0U30</v>
      </c>
      <c r="D2123" s="70" t="s">
        <v>37361</v>
      </c>
      <c r="E2123" s="69" t="s">
        <v>23069</v>
      </c>
      <c r="F2123" s="51"/>
      <c r="G2123" s="51"/>
      <c r="H2123" s="24" t="s">
        <v>13201</v>
      </c>
      <c r="I2123" s="1887">
        <v>1</v>
      </c>
      <c r="J2123" s="1887">
        <v>21</v>
      </c>
      <c r="K2123" s="8" t="s">
        <v>23077</v>
      </c>
      <c r="L2123" s="8" t="s">
        <v>38752</v>
      </c>
      <c r="M2123" s="393"/>
    </row>
    <row r="2124" spans="1:13" s="7" customFormat="1" ht="24.75" customHeight="1">
      <c r="A2124" s="1884">
        <v>2114</v>
      </c>
      <c r="B2124" s="144" t="str">
        <f t="shared" si="176"/>
        <v>WJ02</v>
      </c>
      <c r="C2124" s="8" t="str">
        <f t="shared" si="175"/>
        <v>WJ02V0158R1E00</v>
      </c>
      <c r="D2124" s="57" t="s">
        <v>44538</v>
      </c>
      <c r="E2124" s="1604" t="s">
        <v>23069</v>
      </c>
      <c r="F2124" s="24"/>
      <c r="G2124" s="24"/>
      <c r="H2124" s="24" t="s">
        <v>13201</v>
      </c>
      <c r="I2124" s="1887">
        <v>1</v>
      </c>
      <c r="J2124" s="1887">
        <v>21</v>
      </c>
      <c r="K2124" s="8" t="s">
        <v>23077</v>
      </c>
      <c r="L2124" s="8" t="s">
        <v>44539</v>
      </c>
      <c r="M2124" s="393"/>
    </row>
    <row r="2125" spans="1:13" s="7" customFormat="1" ht="24.75" customHeight="1">
      <c r="A2125" s="1884">
        <v>2115</v>
      </c>
      <c r="B2125" s="144" t="str">
        <f t="shared" si="176"/>
        <v>WJ02</v>
      </c>
      <c r="C2125" s="8" t="str">
        <f t="shared" si="175"/>
        <v>WJ02V0158R1K01</v>
      </c>
      <c r="D2125" s="57" t="s">
        <v>44538</v>
      </c>
      <c r="E2125" s="1604" t="s">
        <v>23069</v>
      </c>
      <c r="F2125" s="24"/>
      <c r="G2125" s="24"/>
      <c r="H2125" s="24" t="s">
        <v>13201</v>
      </c>
      <c r="I2125" s="1887">
        <v>1</v>
      </c>
      <c r="J2125" s="1887">
        <v>21</v>
      </c>
      <c r="K2125" s="8" t="s">
        <v>23077</v>
      </c>
      <c r="L2125" s="8" t="s">
        <v>44540</v>
      </c>
      <c r="M2125" s="393"/>
    </row>
    <row r="2126" spans="1:13" s="7" customFormat="1" ht="24.75" customHeight="1">
      <c r="A2126" s="1884">
        <v>2116</v>
      </c>
      <c r="B2126" s="144" t="str">
        <f t="shared" si="176"/>
        <v>WJ02</v>
      </c>
      <c r="C2126" s="8" t="str">
        <f t="shared" si="175"/>
        <v>WJ02V0158R1U30</v>
      </c>
      <c r="D2126" s="57" t="s">
        <v>44538</v>
      </c>
      <c r="E2126" s="1604" t="s">
        <v>23069</v>
      </c>
      <c r="F2126" s="24"/>
      <c r="G2126" s="24"/>
      <c r="H2126" s="24" t="s">
        <v>13201</v>
      </c>
      <c r="I2126" s="1887">
        <v>1</v>
      </c>
      <c r="J2126" s="1887">
        <v>21</v>
      </c>
      <c r="K2126" s="8" t="s">
        <v>23077</v>
      </c>
      <c r="L2126" s="8" t="s">
        <v>44541</v>
      </c>
      <c r="M2126" s="393"/>
    </row>
    <row r="2127" spans="1:13" s="7" customFormat="1" ht="24.75" customHeight="1">
      <c r="A2127" s="1884">
        <v>2117</v>
      </c>
      <c r="B2127" s="144" t="str">
        <f t="shared" si="176"/>
        <v>WJ02</v>
      </c>
      <c r="C2127" s="8" t="str">
        <f t="shared" ref="C2127:C2137" si="177">CONCATENATE(K2127,L2127)</f>
        <v>WJ02V0160R0U24</v>
      </c>
      <c r="D2127" s="57" t="s">
        <v>24489</v>
      </c>
      <c r="E2127" s="949" t="s">
        <v>24490</v>
      </c>
      <c r="F2127" s="24"/>
      <c r="G2127" s="24"/>
      <c r="H2127" s="306" t="s">
        <v>13201</v>
      </c>
      <c r="I2127" s="1889">
        <v>1</v>
      </c>
      <c r="J2127" s="1889">
        <v>21</v>
      </c>
      <c r="K2127" s="8" t="s">
        <v>24487</v>
      </c>
      <c r="L2127" s="8" t="s">
        <v>24372</v>
      </c>
      <c r="M2127" s="393"/>
    </row>
    <row r="2128" spans="1:13" s="7" customFormat="1" ht="24.75" customHeight="1">
      <c r="A2128" s="1884">
        <v>2118</v>
      </c>
      <c r="B2128" s="144" t="str">
        <f t="shared" si="176"/>
        <v>WJ02</v>
      </c>
      <c r="C2128" s="8" t="str">
        <f t="shared" si="177"/>
        <v>WJ02V0160R0E00</v>
      </c>
      <c r="D2128" s="57" t="s">
        <v>24489</v>
      </c>
      <c r="E2128" s="949" t="s">
        <v>24490</v>
      </c>
      <c r="F2128" s="24"/>
      <c r="G2128" s="24"/>
      <c r="H2128" s="306" t="s">
        <v>13201</v>
      </c>
      <c r="I2128" s="1889">
        <v>1</v>
      </c>
      <c r="J2128" s="1889">
        <v>21</v>
      </c>
      <c r="K2128" s="8" t="s">
        <v>24487</v>
      </c>
      <c r="L2128" s="8" t="s">
        <v>12243</v>
      </c>
      <c r="M2128" s="393"/>
    </row>
    <row r="2129" spans="1:13" s="7" customFormat="1" ht="24.75" customHeight="1">
      <c r="A2129" s="1884">
        <v>2119</v>
      </c>
      <c r="B2129" s="144" t="str">
        <f t="shared" si="176"/>
        <v>WJ02</v>
      </c>
      <c r="C2129" s="8" t="str">
        <f t="shared" si="177"/>
        <v>WJ02V0160R0E01</v>
      </c>
      <c r="D2129" s="57" t="s">
        <v>24489</v>
      </c>
      <c r="E2129" s="997" t="s">
        <v>24490</v>
      </c>
      <c r="F2129" s="24"/>
      <c r="G2129" s="24"/>
      <c r="H2129" s="306" t="s">
        <v>13201</v>
      </c>
      <c r="I2129" s="1889">
        <v>1</v>
      </c>
      <c r="J2129" s="1889">
        <v>21</v>
      </c>
      <c r="K2129" s="8" t="s">
        <v>24487</v>
      </c>
      <c r="L2129" s="8" t="s">
        <v>25755</v>
      </c>
      <c r="M2129" s="393"/>
    </row>
    <row r="2130" spans="1:13" s="7" customFormat="1" ht="24.75" customHeight="1">
      <c r="A2130" s="1884">
        <v>2120</v>
      </c>
      <c r="B2130" s="144" t="str">
        <f t="shared" si="176"/>
        <v>WJ02</v>
      </c>
      <c r="C2130" s="8" t="str">
        <f t="shared" si="177"/>
        <v>WJ02V0160R0A01</v>
      </c>
      <c r="D2130" s="57" t="s">
        <v>24489</v>
      </c>
      <c r="E2130" s="1528" t="s">
        <v>24490</v>
      </c>
      <c r="F2130" s="24"/>
      <c r="G2130" s="24"/>
      <c r="H2130" s="306" t="s">
        <v>13201</v>
      </c>
      <c r="I2130" s="1889">
        <v>1</v>
      </c>
      <c r="J2130" s="1889">
        <v>21</v>
      </c>
      <c r="K2130" s="8" t="s">
        <v>24487</v>
      </c>
      <c r="L2130" s="8" t="s">
        <v>14633</v>
      </c>
      <c r="M2130" s="393"/>
    </row>
    <row r="2131" spans="1:13" s="7" customFormat="1" ht="24.75" customHeight="1">
      <c r="A2131" s="1884">
        <v>2121</v>
      </c>
      <c r="B2131" s="144" t="str">
        <f t="shared" si="176"/>
        <v>WJ02</v>
      </c>
      <c r="C2131" s="8" t="str">
        <f t="shared" si="177"/>
        <v>WJ02V0160R0F03</v>
      </c>
      <c r="D2131" s="57" t="s">
        <v>24489</v>
      </c>
      <c r="E2131" s="1305" t="s">
        <v>24490</v>
      </c>
      <c r="F2131" s="24"/>
      <c r="G2131" s="24"/>
      <c r="H2131" s="306" t="s">
        <v>13201</v>
      </c>
      <c r="I2131" s="1889">
        <v>1</v>
      </c>
      <c r="J2131" s="1889">
        <v>21</v>
      </c>
      <c r="K2131" s="8" t="s">
        <v>24487</v>
      </c>
      <c r="L2131" s="8" t="s">
        <v>37871</v>
      </c>
      <c r="M2131" s="393"/>
    </row>
    <row r="2132" spans="1:13" s="7" customFormat="1" ht="24.75" customHeight="1">
      <c r="A2132" s="1884">
        <v>2122</v>
      </c>
      <c r="B2132" s="144" t="str">
        <f t="shared" si="176"/>
        <v>WJ02</v>
      </c>
      <c r="C2132" s="8" t="str">
        <f t="shared" si="177"/>
        <v>WJ02V0160R0I02</v>
      </c>
      <c r="D2132" s="57" t="s">
        <v>24489</v>
      </c>
      <c r="E2132" s="1145" t="s">
        <v>24490</v>
      </c>
      <c r="F2132" s="24"/>
      <c r="G2132" s="24"/>
      <c r="H2132" s="306" t="s">
        <v>13201</v>
      </c>
      <c r="I2132" s="1889">
        <v>1</v>
      </c>
      <c r="J2132" s="1889">
        <v>21</v>
      </c>
      <c r="K2132" s="8" t="s">
        <v>24487</v>
      </c>
      <c r="L2132" s="8" t="s">
        <v>27321</v>
      </c>
      <c r="M2132" s="393"/>
    </row>
    <row r="2133" spans="1:13" s="7" customFormat="1" ht="24.75" customHeight="1">
      <c r="A2133" s="1884">
        <v>2123</v>
      </c>
      <c r="B2133" s="144" t="str">
        <f t="shared" si="176"/>
        <v>WJ02</v>
      </c>
      <c r="C2133" s="8" t="str">
        <f t="shared" si="177"/>
        <v>WJ02V0160R0I04</v>
      </c>
      <c r="D2133" s="57" t="s">
        <v>24489</v>
      </c>
      <c r="E2133" s="1800" t="s">
        <v>24490</v>
      </c>
      <c r="F2133" s="24"/>
      <c r="G2133" s="24"/>
      <c r="H2133" s="306" t="s">
        <v>13201</v>
      </c>
      <c r="I2133" s="1889">
        <v>1</v>
      </c>
      <c r="J2133" s="1889">
        <v>21</v>
      </c>
      <c r="K2133" s="8" t="s">
        <v>24487</v>
      </c>
      <c r="L2133" s="8" t="s">
        <v>44787</v>
      </c>
      <c r="M2133" s="393"/>
    </row>
    <row r="2134" spans="1:13" s="7" customFormat="1" ht="24.75" customHeight="1">
      <c r="A2134" s="1884">
        <v>2124</v>
      </c>
      <c r="B2134" s="144" t="str">
        <f t="shared" si="176"/>
        <v>WJ02</v>
      </c>
      <c r="C2134" s="8" t="str">
        <f t="shared" si="177"/>
        <v>WJ02V0160R0S07</v>
      </c>
      <c r="D2134" s="57" t="s">
        <v>24489</v>
      </c>
      <c r="E2134" s="1800" t="s">
        <v>24490</v>
      </c>
      <c r="F2134" s="24"/>
      <c r="G2134" s="24"/>
      <c r="H2134" s="306" t="s">
        <v>13201</v>
      </c>
      <c r="I2134" s="1889">
        <v>1</v>
      </c>
      <c r="J2134" s="1889">
        <v>21</v>
      </c>
      <c r="K2134" s="8" t="s">
        <v>24487</v>
      </c>
      <c r="L2134" s="8" t="s">
        <v>48307</v>
      </c>
      <c r="M2134" s="393"/>
    </row>
    <row r="2135" spans="1:13" s="7" customFormat="1" ht="24.75" customHeight="1">
      <c r="A2135" s="1884">
        <v>2125</v>
      </c>
      <c r="B2135" s="144" t="str">
        <f t="shared" si="176"/>
        <v>WJ02</v>
      </c>
      <c r="C2135" s="8" t="str">
        <f t="shared" si="177"/>
        <v>WJ02V0161R0U24</v>
      </c>
      <c r="D2135" s="57" t="s">
        <v>24491</v>
      </c>
      <c r="E2135" s="949" t="s">
        <v>24492</v>
      </c>
      <c r="F2135" s="24"/>
      <c r="G2135" s="24"/>
      <c r="H2135" s="306" t="s">
        <v>13201</v>
      </c>
      <c r="I2135" s="1889">
        <v>1</v>
      </c>
      <c r="J2135" s="1889">
        <v>21</v>
      </c>
      <c r="K2135" s="8" t="s">
        <v>24488</v>
      </c>
      <c r="L2135" s="8" t="s">
        <v>24372</v>
      </c>
      <c r="M2135" s="393"/>
    </row>
    <row r="2136" spans="1:13" s="7" customFormat="1" ht="24.75" customHeight="1">
      <c r="A2136" s="1884">
        <v>2126</v>
      </c>
      <c r="B2136" s="144" t="str">
        <f t="shared" si="176"/>
        <v>WJ02</v>
      </c>
      <c r="C2136" s="8" t="str">
        <f t="shared" si="177"/>
        <v>WJ02V0161R0E00</v>
      </c>
      <c r="D2136" s="57" t="s">
        <v>24491</v>
      </c>
      <c r="E2136" s="949" t="s">
        <v>24492</v>
      </c>
      <c r="F2136" s="24"/>
      <c r="G2136" s="24"/>
      <c r="H2136" s="306" t="s">
        <v>13201</v>
      </c>
      <c r="I2136" s="1889">
        <v>1</v>
      </c>
      <c r="J2136" s="1889">
        <v>21</v>
      </c>
      <c r="K2136" s="8" t="s">
        <v>24488</v>
      </c>
      <c r="L2136" s="8" t="s">
        <v>12243</v>
      </c>
      <c r="M2136" s="393"/>
    </row>
    <row r="2137" spans="1:13" s="7" customFormat="1" ht="24.75" customHeight="1">
      <c r="A2137" s="1884">
        <v>2127</v>
      </c>
      <c r="B2137" s="144" t="str">
        <f t="shared" si="176"/>
        <v>WJ02</v>
      </c>
      <c r="C2137" s="8" t="str">
        <f t="shared" si="177"/>
        <v>WJ02V0162R0</v>
      </c>
      <c r="D2137" s="57" t="s">
        <v>23193</v>
      </c>
      <c r="E2137" s="869" t="s">
        <v>23194</v>
      </c>
      <c r="F2137" s="24"/>
      <c r="G2137" s="24"/>
      <c r="H2137" s="24" t="s">
        <v>13201</v>
      </c>
      <c r="I2137" s="1887">
        <v>1</v>
      </c>
      <c r="J2137" s="1887">
        <v>21</v>
      </c>
      <c r="K2137" s="8" t="s">
        <v>23195</v>
      </c>
      <c r="L2137" s="8" t="s">
        <v>7064</v>
      </c>
      <c r="M2137" s="393"/>
    </row>
    <row r="2138" spans="1:13" s="7" customFormat="1" ht="24.75" customHeight="1">
      <c r="A2138" s="1884">
        <v>2128</v>
      </c>
      <c r="B2138" s="144" t="str">
        <f t="shared" si="176"/>
        <v>WJ02</v>
      </c>
      <c r="C2138" s="8" t="str">
        <f t="shared" ref="C2138:C2165" si="178">CONCATENATE(K2138,L2138)</f>
        <v>WJ02V0165R0</v>
      </c>
      <c r="D2138" s="57" t="s">
        <v>23234</v>
      </c>
      <c r="E2138" s="874" t="s">
        <v>23235</v>
      </c>
      <c r="F2138" s="24"/>
      <c r="G2138" s="24"/>
      <c r="H2138" s="306" t="s">
        <v>13201</v>
      </c>
      <c r="I2138" s="1889">
        <v>1</v>
      </c>
      <c r="J2138" s="1889">
        <v>21</v>
      </c>
      <c r="K2138" s="8" t="s">
        <v>23233</v>
      </c>
      <c r="L2138" s="8" t="s">
        <v>7064</v>
      </c>
      <c r="M2138" s="393"/>
    </row>
    <row r="2139" spans="1:13" s="7" customFormat="1" ht="24.75" customHeight="1">
      <c r="A2139" s="1884">
        <v>2129</v>
      </c>
      <c r="B2139" s="144" t="str">
        <f t="shared" si="176"/>
        <v>WJ02</v>
      </c>
      <c r="C2139" s="8" t="str">
        <f t="shared" si="178"/>
        <v>WJ02V0166R0</v>
      </c>
      <c r="D2139" s="57" t="s">
        <v>23566</v>
      </c>
      <c r="E2139" s="908" t="s">
        <v>23909</v>
      </c>
      <c r="F2139" s="24"/>
      <c r="G2139" s="24"/>
      <c r="H2139" s="24" t="s">
        <v>13201</v>
      </c>
      <c r="I2139" s="1889">
        <v>1</v>
      </c>
      <c r="J2139" s="1889">
        <v>21</v>
      </c>
      <c r="K2139" s="8" t="s">
        <v>23565</v>
      </c>
      <c r="L2139" s="8" t="s">
        <v>7064</v>
      </c>
      <c r="M2139" s="393"/>
    </row>
    <row r="2140" spans="1:13" s="7" customFormat="1" ht="24.75" customHeight="1">
      <c r="A2140" s="1884">
        <v>2130</v>
      </c>
      <c r="B2140" s="144" t="str">
        <f t="shared" si="176"/>
        <v>WJ02</v>
      </c>
      <c r="C2140" s="38" t="str">
        <f t="shared" si="178"/>
        <v>WJ02V0167R0U04</v>
      </c>
      <c r="D2140" s="70" t="s">
        <v>24112</v>
      </c>
      <c r="E2140" s="69" t="s">
        <v>21074</v>
      </c>
      <c r="F2140" s="51"/>
      <c r="G2140" s="51"/>
      <c r="H2140" s="24" t="s">
        <v>13201</v>
      </c>
      <c r="I2140" s="1889">
        <v>1</v>
      </c>
      <c r="J2140" s="1889">
        <v>21</v>
      </c>
      <c r="K2140" s="8" t="s">
        <v>24137</v>
      </c>
      <c r="L2140" s="8" t="s">
        <v>14861</v>
      </c>
      <c r="M2140" s="393"/>
    </row>
    <row r="2141" spans="1:13" s="7" customFormat="1" ht="24.75" customHeight="1">
      <c r="A2141" s="1884">
        <v>2131</v>
      </c>
      <c r="B2141" s="144" t="str">
        <f t="shared" si="176"/>
        <v>WJ02</v>
      </c>
      <c r="C2141" s="8" t="str">
        <f>CONCATENATE(K2141,L2141)</f>
        <v>WJ02V0167R1U04</v>
      </c>
      <c r="D2141" s="57" t="s">
        <v>24112</v>
      </c>
      <c r="E2141" s="1040" t="s">
        <v>26468</v>
      </c>
      <c r="F2141" s="24"/>
      <c r="G2141" s="24"/>
      <c r="H2141" s="24" t="s">
        <v>13201</v>
      </c>
      <c r="I2141" s="1889">
        <v>1</v>
      </c>
      <c r="J2141" s="1889">
        <v>21</v>
      </c>
      <c r="K2141" s="8" t="s">
        <v>24137</v>
      </c>
      <c r="L2141" s="8" t="s">
        <v>11983</v>
      </c>
      <c r="M2141" s="393"/>
    </row>
    <row r="2142" spans="1:13" s="7" customFormat="1" ht="24.75" customHeight="1">
      <c r="A2142" s="1884">
        <v>2132</v>
      </c>
      <c r="B2142" s="144" t="str">
        <f t="shared" si="176"/>
        <v>WJ02</v>
      </c>
      <c r="C2142" s="38" t="str">
        <f t="shared" si="178"/>
        <v>WJ02V0168R0U04</v>
      </c>
      <c r="D2142" s="70" t="s">
        <v>24110</v>
      </c>
      <c r="E2142" s="69" t="s">
        <v>21074</v>
      </c>
      <c r="F2142" s="51"/>
      <c r="G2142" s="51"/>
      <c r="H2142" s="24" t="s">
        <v>13201</v>
      </c>
      <c r="I2142" s="1889">
        <v>1</v>
      </c>
      <c r="J2142" s="1889">
        <v>21</v>
      </c>
      <c r="K2142" s="8" t="s">
        <v>24138</v>
      </c>
      <c r="L2142" s="8" t="s">
        <v>14861</v>
      </c>
      <c r="M2142" s="393"/>
    </row>
    <row r="2143" spans="1:13" s="7" customFormat="1" ht="24.75" customHeight="1">
      <c r="A2143" s="1884">
        <v>2133</v>
      </c>
      <c r="B2143" s="144" t="str">
        <f t="shared" si="176"/>
        <v>WJ02</v>
      </c>
      <c r="C2143" s="8" t="str">
        <f>CONCATENATE(K2143,L2143)</f>
        <v>WJ02V0168R1U04</v>
      </c>
      <c r="D2143" s="57" t="s">
        <v>24110</v>
      </c>
      <c r="E2143" s="1040" t="s">
        <v>26468</v>
      </c>
      <c r="F2143" s="24"/>
      <c r="G2143" s="24"/>
      <c r="H2143" s="24" t="s">
        <v>13201</v>
      </c>
      <c r="I2143" s="1889">
        <v>1</v>
      </c>
      <c r="J2143" s="1889">
        <v>21</v>
      </c>
      <c r="K2143" s="8" t="s">
        <v>24138</v>
      </c>
      <c r="L2143" s="8" t="s">
        <v>11983</v>
      </c>
      <c r="M2143" s="393"/>
    </row>
    <row r="2144" spans="1:13" s="7" customFormat="1" ht="24.75" customHeight="1">
      <c r="A2144" s="1884">
        <v>2134</v>
      </c>
      <c r="B2144" s="144" t="str">
        <f t="shared" si="176"/>
        <v>WJ02</v>
      </c>
      <c r="C2144" s="38" t="str">
        <f t="shared" si="178"/>
        <v>WJ02V0169R0U04</v>
      </c>
      <c r="D2144" s="70" t="s">
        <v>24114</v>
      </c>
      <c r="E2144" s="69" t="s">
        <v>24115</v>
      </c>
      <c r="F2144" s="51"/>
      <c r="G2144" s="51"/>
      <c r="H2144" s="24" t="s">
        <v>13201</v>
      </c>
      <c r="I2144" s="1889">
        <v>1</v>
      </c>
      <c r="J2144" s="1889">
        <v>21</v>
      </c>
      <c r="K2144" s="8" t="s">
        <v>24139</v>
      </c>
      <c r="L2144" s="8" t="s">
        <v>14861</v>
      </c>
      <c r="M2144" s="393"/>
    </row>
    <row r="2145" spans="1:13" s="7" customFormat="1" ht="24.75" customHeight="1">
      <c r="A2145" s="1884">
        <v>2135</v>
      </c>
      <c r="B2145" s="144" t="str">
        <f t="shared" ref="B2145:B2168" si="179">LEFT(C2145,4)</f>
        <v>WJ02</v>
      </c>
      <c r="C2145" s="38" t="str">
        <f>CONCATENATE(K2145,L2145)</f>
        <v>WJ02V0169R1U04</v>
      </c>
      <c r="D2145" s="70" t="s">
        <v>24114</v>
      </c>
      <c r="E2145" s="69" t="s">
        <v>26466</v>
      </c>
      <c r="F2145" s="51"/>
      <c r="G2145" s="51"/>
      <c r="H2145" s="24" t="s">
        <v>13201</v>
      </c>
      <c r="I2145" s="1889">
        <v>1</v>
      </c>
      <c r="J2145" s="1889">
        <v>21</v>
      </c>
      <c r="K2145" s="8" t="s">
        <v>24139</v>
      </c>
      <c r="L2145" s="8" t="s">
        <v>11983</v>
      </c>
      <c r="M2145" s="393"/>
    </row>
    <row r="2146" spans="1:13" s="7" customFormat="1" ht="24.75" customHeight="1">
      <c r="A2146" s="1884">
        <v>2136</v>
      </c>
      <c r="B2146" s="144" t="str">
        <f t="shared" si="179"/>
        <v>WJ02</v>
      </c>
      <c r="C2146" s="8" t="str">
        <f>CONCATENATE(K2146,L2146)</f>
        <v>WJ02V0169R2U04</v>
      </c>
      <c r="D2146" s="57" t="s">
        <v>24114</v>
      </c>
      <c r="E2146" s="1609" t="s">
        <v>26466</v>
      </c>
      <c r="F2146" s="24"/>
      <c r="G2146" s="24"/>
      <c r="H2146" s="24" t="s">
        <v>13201</v>
      </c>
      <c r="I2146" s="1889">
        <v>1</v>
      </c>
      <c r="J2146" s="1889">
        <v>21</v>
      </c>
      <c r="K2146" s="8" t="s">
        <v>24139</v>
      </c>
      <c r="L2146" s="8" t="s">
        <v>44647</v>
      </c>
      <c r="M2146" s="393"/>
    </row>
    <row r="2147" spans="1:13" s="7" customFormat="1" ht="24.75" customHeight="1">
      <c r="A2147" s="1884">
        <v>2137</v>
      </c>
      <c r="B2147" s="144" t="str">
        <f t="shared" si="179"/>
        <v>WJ02</v>
      </c>
      <c r="C2147" s="8" t="str">
        <f t="shared" si="178"/>
        <v>WJ02V0170R0U04</v>
      </c>
      <c r="D2147" s="57" t="s">
        <v>24118</v>
      </c>
      <c r="E2147" s="949" t="s">
        <v>24115</v>
      </c>
      <c r="F2147" s="24"/>
      <c r="G2147" s="24"/>
      <c r="H2147" s="24" t="s">
        <v>13201</v>
      </c>
      <c r="I2147" s="1889">
        <v>1</v>
      </c>
      <c r="J2147" s="1889">
        <v>21</v>
      </c>
      <c r="K2147" s="8" t="s">
        <v>24140</v>
      </c>
      <c r="L2147" s="8" t="s">
        <v>14861</v>
      </c>
      <c r="M2147" s="393"/>
    </row>
    <row r="2148" spans="1:13" s="7" customFormat="1" ht="24.75" customHeight="1">
      <c r="A2148" s="1884">
        <v>2138</v>
      </c>
      <c r="B2148" s="144" t="str">
        <f t="shared" si="179"/>
        <v>WJ02</v>
      </c>
      <c r="C2148" s="8" t="str">
        <f>CONCATENATE(K2148,L2148)</f>
        <v>WJ02V0170R2U04</v>
      </c>
      <c r="D2148" s="57" t="s">
        <v>24118</v>
      </c>
      <c r="E2148" s="1609" t="s">
        <v>24115</v>
      </c>
      <c r="F2148" s="24"/>
      <c r="G2148" s="24"/>
      <c r="H2148" s="24" t="s">
        <v>13201</v>
      </c>
      <c r="I2148" s="1889">
        <v>1</v>
      </c>
      <c r="J2148" s="1889">
        <v>21</v>
      </c>
      <c r="K2148" s="8" t="s">
        <v>24140</v>
      </c>
      <c r="L2148" s="8" t="s">
        <v>44647</v>
      </c>
      <c r="M2148" s="393"/>
    </row>
    <row r="2149" spans="1:13" s="7" customFormat="1" ht="24.75" customHeight="1">
      <c r="A2149" s="1884">
        <v>2139</v>
      </c>
      <c r="B2149" s="144" t="str">
        <f t="shared" si="179"/>
        <v>WJ02</v>
      </c>
      <c r="C2149" s="8" t="str">
        <f>CONCATENATE(K2149,L2149)</f>
        <v>WJ02V0170R1U04</v>
      </c>
      <c r="D2149" s="57" t="s">
        <v>24118</v>
      </c>
      <c r="E2149" s="1040" t="s">
        <v>26466</v>
      </c>
      <c r="F2149" s="24"/>
      <c r="G2149" s="24"/>
      <c r="H2149" s="24" t="s">
        <v>13201</v>
      </c>
      <c r="I2149" s="1889">
        <v>1</v>
      </c>
      <c r="J2149" s="1889">
        <v>21</v>
      </c>
      <c r="K2149" s="8" t="s">
        <v>24140</v>
      </c>
      <c r="L2149" s="8" t="s">
        <v>11983</v>
      </c>
      <c r="M2149" s="393"/>
    </row>
    <row r="2150" spans="1:13" s="7" customFormat="1" ht="24.75" customHeight="1">
      <c r="A2150" s="1884">
        <v>2140</v>
      </c>
      <c r="B2150" s="144" t="str">
        <f t="shared" si="179"/>
        <v>WJ02</v>
      </c>
      <c r="C2150" s="38" t="str">
        <f t="shared" si="178"/>
        <v xml:space="preserve">WJ02V0171R0U04 </v>
      </c>
      <c r="D2150" s="70" t="s">
        <v>24123</v>
      </c>
      <c r="E2150" s="69" t="s">
        <v>24115</v>
      </c>
      <c r="F2150" s="51"/>
      <c r="G2150" s="51"/>
      <c r="H2150" s="24" t="s">
        <v>13201</v>
      </c>
      <c r="I2150" s="1889">
        <v>1</v>
      </c>
      <c r="J2150" s="1889">
        <v>21</v>
      </c>
      <c r="K2150" s="8" t="s">
        <v>24141</v>
      </c>
      <c r="L2150" s="8" t="s">
        <v>26497</v>
      </c>
      <c r="M2150" s="393"/>
    </row>
    <row r="2151" spans="1:13" s="7" customFormat="1" ht="24.75" customHeight="1">
      <c r="A2151" s="1884">
        <v>2141</v>
      </c>
      <c r="B2151" s="144" t="str">
        <f t="shared" si="179"/>
        <v>WJ02</v>
      </c>
      <c r="C2151" s="38" t="str">
        <f>CONCATENATE(K2151,L2151)</f>
        <v>WJ02V0171R1U04</v>
      </c>
      <c r="D2151" s="70" t="s">
        <v>24123</v>
      </c>
      <c r="E2151" s="69" t="s">
        <v>26466</v>
      </c>
      <c r="F2151" s="51"/>
      <c r="G2151" s="51"/>
      <c r="H2151" s="24" t="s">
        <v>13201</v>
      </c>
      <c r="I2151" s="1889">
        <v>1</v>
      </c>
      <c r="J2151" s="1889">
        <v>21</v>
      </c>
      <c r="K2151" s="8" t="s">
        <v>24141</v>
      </c>
      <c r="L2151" s="8" t="s">
        <v>11983</v>
      </c>
      <c r="M2151" s="393"/>
    </row>
    <row r="2152" spans="1:13" s="7" customFormat="1" ht="24.75" customHeight="1">
      <c r="A2152" s="1884">
        <v>2142</v>
      </c>
      <c r="B2152" s="144" t="str">
        <f t="shared" si="179"/>
        <v>WJ02</v>
      </c>
      <c r="C2152" s="8" t="str">
        <f>CONCATENATE(K2152,L2152)</f>
        <v>WJ02V0171R2U04</v>
      </c>
      <c r="D2152" s="57" t="s">
        <v>24123</v>
      </c>
      <c r="E2152" s="1609" t="s">
        <v>26466</v>
      </c>
      <c r="F2152" s="24"/>
      <c r="G2152" s="24"/>
      <c r="H2152" s="24" t="s">
        <v>13201</v>
      </c>
      <c r="I2152" s="1889">
        <v>1</v>
      </c>
      <c r="J2152" s="1889">
        <v>21</v>
      </c>
      <c r="K2152" s="8" t="s">
        <v>24141</v>
      </c>
      <c r="L2152" s="8" t="s">
        <v>44647</v>
      </c>
      <c r="M2152" s="393"/>
    </row>
    <row r="2153" spans="1:13" s="7" customFormat="1" ht="24.75" customHeight="1">
      <c r="A2153" s="1884">
        <v>2143</v>
      </c>
      <c r="B2153" s="144" t="str">
        <f t="shared" si="179"/>
        <v>WJ02</v>
      </c>
      <c r="C2153" s="38" t="str">
        <f t="shared" si="178"/>
        <v>WJ02V0172R0U04</v>
      </c>
      <c r="D2153" s="70" t="s">
        <v>24120</v>
      </c>
      <c r="E2153" s="69" t="s">
        <v>24121</v>
      </c>
      <c r="F2153" s="51"/>
      <c r="G2153" s="51"/>
      <c r="H2153" s="24" t="s">
        <v>13201</v>
      </c>
      <c r="I2153" s="1889">
        <v>1</v>
      </c>
      <c r="J2153" s="1889">
        <v>21</v>
      </c>
      <c r="K2153" s="8" t="s">
        <v>24142</v>
      </c>
      <c r="L2153" s="8" t="s">
        <v>14861</v>
      </c>
      <c r="M2153" s="393"/>
    </row>
    <row r="2154" spans="1:13" s="7" customFormat="1" ht="24.75" customHeight="1">
      <c r="A2154" s="1884">
        <v>2144</v>
      </c>
      <c r="B2154" s="144" t="str">
        <f t="shared" si="179"/>
        <v>WJ02</v>
      </c>
      <c r="C2154" s="38" t="str">
        <f>CONCATENATE(K2154,L2154)</f>
        <v>WJ02V0172R1U04</v>
      </c>
      <c r="D2154" s="70" t="s">
        <v>24120</v>
      </c>
      <c r="E2154" s="69" t="s">
        <v>26466</v>
      </c>
      <c r="F2154" s="51"/>
      <c r="G2154" s="51"/>
      <c r="H2154" s="24" t="s">
        <v>13201</v>
      </c>
      <c r="I2154" s="1889">
        <v>1</v>
      </c>
      <c r="J2154" s="1889">
        <v>21</v>
      </c>
      <c r="K2154" s="8" t="s">
        <v>24142</v>
      </c>
      <c r="L2154" s="8" t="s">
        <v>11983</v>
      </c>
      <c r="M2154" s="393"/>
    </row>
    <row r="2155" spans="1:13" s="7" customFormat="1" ht="24.75" customHeight="1">
      <c r="A2155" s="1884">
        <v>2145</v>
      </c>
      <c r="B2155" s="144" t="str">
        <f t="shared" si="179"/>
        <v>WJ02</v>
      </c>
      <c r="C2155" s="8" t="str">
        <f>CONCATENATE(K2155,L2155)</f>
        <v>WJ02V0172R2U04</v>
      </c>
      <c r="D2155" s="57" t="s">
        <v>24120</v>
      </c>
      <c r="E2155" s="1609" t="s">
        <v>26466</v>
      </c>
      <c r="F2155" s="24"/>
      <c r="G2155" s="24"/>
      <c r="H2155" s="24" t="s">
        <v>13201</v>
      </c>
      <c r="I2155" s="1889">
        <v>1</v>
      </c>
      <c r="J2155" s="1889">
        <v>21</v>
      </c>
      <c r="K2155" s="8" t="s">
        <v>24142</v>
      </c>
      <c r="L2155" s="8" t="s">
        <v>44647</v>
      </c>
      <c r="M2155" s="393"/>
    </row>
    <row r="2156" spans="1:13" s="7" customFormat="1" ht="24.75" customHeight="1">
      <c r="A2156" s="1884">
        <v>2146</v>
      </c>
      <c r="B2156" s="144" t="str">
        <f t="shared" si="179"/>
        <v>WJ02</v>
      </c>
      <c r="C2156" s="8" t="str">
        <f>CONCATENATE(K2156,L2156)</f>
        <v>WJ02V0173R0U24</v>
      </c>
      <c r="D2156" s="57" t="s">
        <v>25034</v>
      </c>
      <c r="E2156" s="989" t="s">
        <v>21074</v>
      </c>
      <c r="F2156" s="24"/>
      <c r="G2156" s="24"/>
      <c r="H2156" s="24" t="s">
        <v>13201</v>
      </c>
      <c r="I2156" s="1889">
        <v>1</v>
      </c>
      <c r="J2156" s="1889">
        <v>21</v>
      </c>
      <c r="K2156" s="8" t="s">
        <v>25102</v>
      </c>
      <c r="L2156" s="8" t="s">
        <v>24372</v>
      </c>
      <c r="M2156" s="393"/>
    </row>
    <row r="2157" spans="1:13" s="7" customFormat="1" ht="24.75" customHeight="1">
      <c r="A2157" s="1884">
        <v>2147</v>
      </c>
      <c r="B2157" s="144" t="str">
        <f t="shared" si="179"/>
        <v>WJ02</v>
      </c>
      <c r="C2157" s="8" t="str">
        <f>CONCATENATE(K2157,L2157)</f>
        <v>WJ02V0174R0U24</v>
      </c>
      <c r="D2157" s="57" t="s">
        <v>25032</v>
      </c>
      <c r="E2157" s="989" t="s">
        <v>21074</v>
      </c>
      <c r="F2157" s="24"/>
      <c r="G2157" s="24"/>
      <c r="H2157" s="24" t="s">
        <v>13201</v>
      </c>
      <c r="I2157" s="1889">
        <v>1</v>
      </c>
      <c r="J2157" s="1889">
        <v>21</v>
      </c>
      <c r="K2157" s="8" t="s">
        <v>25103</v>
      </c>
      <c r="L2157" s="8" t="s">
        <v>24372</v>
      </c>
      <c r="M2157" s="393"/>
    </row>
    <row r="2158" spans="1:13" s="7" customFormat="1" ht="24.75" customHeight="1">
      <c r="A2158" s="1884">
        <v>2148</v>
      </c>
      <c r="B2158" s="144" t="str">
        <f t="shared" si="179"/>
        <v>WJ02</v>
      </c>
      <c r="C2158" s="8" t="str">
        <f t="shared" si="178"/>
        <v>WJ02V0175R0</v>
      </c>
      <c r="D2158" s="57" t="s">
        <v>24108</v>
      </c>
      <c r="E2158" s="949" t="s">
        <v>24109</v>
      </c>
      <c r="F2158" s="24"/>
      <c r="G2158" s="24"/>
      <c r="H2158" s="24" t="s">
        <v>13201</v>
      </c>
      <c r="I2158" s="1889">
        <v>1</v>
      </c>
      <c r="J2158" s="1889">
        <v>21</v>
      </c>
      <c r="K2158" s="8" t="s">
        <v>24107</v>
      </c>
      <c r="L2158" s="8" t="s">
        <v>7064</v>
      </c>
      <c r="M2158" s="393"/>
    </row>
    <row r="2159" spans="1:13" s="7" customFormat="1" ht="24.75" customHeight="1">
      <c r="A2159" s="1884">
        <v>2149</v>
      </c>
      <c r="B2159" s="144" t="str">
        <f t="shared" si="179"/>
        <v>WJ02</v>
      </c>
      <c r="C2159" s="8" t="str">
        <f t="shared" si="178"/>
        <v>WJ02V0176R0</v>
      </c>
      <c r="D2159" s="57" t="s">
        <v>24105</v>
      </c>
      <c r="E2159" s="949" t="s">
        <v>24106</v>
      </c>
      <c r="F2159" s="24"/>
      <c r="G2159" s="24"/>
      <c r="H2159" s="24" t="s">
        <v>13201</v>
      </c>
      <c r="I2159" s="1889">
        <v>1</v>
      </c>
      <c r="J2159" s="1889">
        <v>21</v>
      </c>
      <c r="K2159" s="8" t="s">
        <v>24104</v>
      </c>
      <c r="L2159" s="8" t="s">
        <v>7064</v>
      </c>
      <c r="M2159" s="393"/>
    </row>
    <row r="2160" spans="1:13" s="7" customFormat="1" ht="24.75" customHeight="1">
      <c r="A2160" s="1884">
        <v>2150</v>
      </c>
      <c r="B2160" s="144" t="str">
        <f t="shared" si="179"/>
        <v>WJ02</v>
      </c>
      <c r="C2160" s="8" t="str">
        <f t="shared" si="178"/>
        <v>WJ02V0177R0B01</v>
      </c>
      <c r="D2160" s="57" t="s">
        <v>24125</v>
      </c>
      <c r="E2160" s="949" t="s">
        <v>24126</v>
      </c>
      <c r="F2160" s="24"/>
      <c r="G2160" s="24"/>
      <c r="H2160" s="24" t="s">
        <v>13201</v>
      </c>
      <c r="I2160" s="1889">
        <v>1</v>
      </c>
      <c r="J2160" s="1889">
        <v>21</v>
      </c>
      <c r="K2160" s="8" t="s">
        <v>24143</v>
      </c>
      <c r="L2160" s="8" t="s">
        <v>12595</v>
      </c>
      <c r="M2160" s="393"/>
    </row>
    <row r="2161" spans="1:13" s="7" customFormat="1" ht="24.75" customHeight="1">
      <c r="A2161" s="1884">
        <v>2151</v>
      </c>
      <c r="B2161" s="144" t="str">
        <f t="shared" si="179"/>
        <v>WJ02</v>
      </c>
      <c r="C2161" s="8" t="str">
        <f t="shared" si="178"/>
        <v>WJ02V0179R0U24</v>
      </c>
      <c r="D2161" s="57" t="s">
        <v>24375</v>
      </c>
      <c r="E2161" s="949" t="s">
        <v>24376</v>
      </c>
      <c r="F2161" s="24"/>
      <c r="G2161" s="24"/>
      <c r="H2161" s="24" t="s">
        <v>13201</v>
      </c>
      <c r="I2161" s="1889">
        <v>1</v>
      </c>
      <c r="J2161" s="1889">
        <v>21</v>
      </c>
      <c r="K2161" s="8" t="s">
        <v>24371</v>
      </c>
      <c r="L2161" s="8" t="s">
        <v>24372</v>
      </c>
      <c r="M2161" s="393"/>
    </row>
    <row r="2162" spans="1:13" s="7" customFormat="1" ht="24.75" customHeight="1">
      <c r="A2162" s="1884">
        <v>2152</v>
      </c>
      <c r="B2162" s="144" t="str">
        <f t="shared" si="179"/>
        <v>WJ02</v>
      </c>
      <c r="C2162" s="8" t="str">
        <f t="shared" si="178"/>
        <v>WJ02V0180R0U24</v>
      </c>
      <c r="D2162" s="57" t="s">
        <v>24377</v>
      </c>
      <c r="E2162" s="949" t="s">
        <v>24376</v>
      </c>
      <c r="F2162" s="24"/>
      <c r="G2162" s="24"/>
      <c r="H2162" s="24" t="s">
        <v>13201</v>
      </c>
      <c r="I2162" s="1889">
        <v>1</v>
      </c>
      <c r="J2162" s="1889">
        <v>21</v>
      </c>
      <c r="K2162" s="8" t="s">
        <v>24373</v>
      </c>
      <c r="L2162" s="8" t="s">
        <v>24372</v>
      </c>
      <c r="M2162" s="393"/>
    </row>
    <row r="2163" spans="1:13" s="7" customFormat="1" ht="24.75" customHeight="1">
      <c r="A2163" s="1884">
        <v>2153</v>
      </c>
      <c r="B2163" s="144" t="str">
        <f t="shared" si="179"/>
        <v>WJ02</v>
      </c>
      <c r="C2163" s="8" t="str">
        <f t="shared" si="178"/>
        <v>WJ02V0181R0U24</v>
      </c>
      <c r="D2163" s="57" t="s">
        <v>24378</v>
      </c>
      <c r="E2163" s="949" t="s">
        <v>24376</v>
      </c>
      <c r="F2163" s="24"/>
      <c r="G2163" s="24"/>
      <c r="H2163" s="24" t="s">
        <v>13201</v>
      </c>
      <c r="I2163" s="1889">
        <v>1</v>
      </c>
      <c r="J2163" s="1889">
        <v>21</v>
      </c>
      <c r="K2163" s="8" t="s">
        <v>24374</v>
      </c>
      <c r="L2163" s="8" t="s">
        <v>24372</v>
      </c>
      <c r="M2163" s="393"/>
    </row>
    <row r="2164" spans="1:13" s="7" customFormat="1" ht="24.75" customHeight="1">
      <c r="A2164" s="1884">
        <v>2154</v>
      </c>
      <c r="B2164" s="144" t="str">
        <f t="shared" si="179"/>
        <v>WJ02</v>
      </c>
      <c r="C2164" s="8" t="str">
        <f t="shared" si="178"/>
        <v>WJ02V0182R0</v>
      </c>
      <c r="D2164" s="57" t="s">
        <v>24973</v>
      </c>
      <c r="E2164" s="989" t="s">
        <v>24950</v>
      </c>
      <c r="F2164" s="24"/>
      <c r="G2164" s="24"/>
      <c r="H2164" s="24" t="s">
        <v>13201</v>
      </c>
      <c r="I2164" s="1889">
        <v>1</v>
      </c>
      <c r="J2164" s="1889">
        <v>21</v>
      </c>
      <c r="K2164" s="8" t="s">
        <v>25104</v>
      </c>
      <c r="L2164" s="8" t="s">
        <v>25106</v>
      </c>
      <c r="M2164" s="393"/>
    </row>
    <row r="2165" spans="1:13" s="7" customFormat="1" ht="24.75" customHeight="1">
      <c r="A2165" s="1884">
        <v>2155</v>
      </c>
      <c r="B2165" s="144" t="str">
        <f t="shared" si="179"/>
        <v>WJ02</v>
      </c>
      <c r="C2165" s="8" t="str">
        <f t="shared" si="178"/>
        <v>WJ02V0183R0</v>
      </c>
      <c r="D2165" s="57" t="s">
        <v>24949</v>
      </c>
      <c r="E2165" s="989" t="s">
        <v>24950</v>
      </c>
      <c r="F2165" s="24"/>
      <c r="G2165" s="24"/>
      <c r="H2165" s="24" t="s">
        <v>13201</v>
      </c>
      <c r="I2165" s="1889">
        <v>1</v>
      </c>
      <c r="J2165" s="1889">
        <v>21</v>
      </c>
      <c r="K2165" s="8" t="s">
        <v>25105</v>
      </c>
      <c r="L2165" s="8" t="s">
        <v>25106</v>
      </c>
      <c r="M2165" s="393"/>
    </row>
    <row r="2166" spans="1:13" s="7" customFormat="1" ht="24.75" customHeight="1">
      <c r="A2166" s="1884">
        <v>2156</v>
      </c>
      <c r="B2166" s="144" t="str">
        <f t="shared" si="179"/>
        <v>WJ02</v>
      </c>
      <c r="C2166" s="8" t="str">
        <f>CONCATENATE(K2166,L2166)</f>
        <v>WJ02V0183R1</v>
      </c>
      <c r="D2166" s="57" t="s">
        <v>24949</v>
      </c>
      <c r="E2166" s="1010" t="s">
        <v>26034</v>
      </c>
      <c r="F2166" s="24"/>
      <c r="G2166" s="24"/>
      <c r="H2166" s="24" t="s">
        <v>13201</v>
      </c>
      <c r="I2166" s="1889">
        <v>1</v>
      </c>
      <c r="J2166" s="1889">
        <v>21</v>
      </c>
      <c r="K2166" s="8" t="s">
        <v>25105</v>
      </c>
      <c r="L2166" s="8" t="s">
        <v>6882</v>
      </c>
      <c r="M2166" s="393"/>
    </row>
    <row r="2167" spans="1:13" s="7" customFormat="1" ht="24.75" customHeight="1">
      <c r="A2167" s="1884">
        <v>2157</v>
      </c>
      <c r="B2167" s="144" t="str">
        <f t="shared" si="179"/>
        <v>WJ02</v>
      </c>
      <c r="C2167" s="8" t="str">
        <f>CONCATENATE(K2167,L2167)</f>
        <v>WJ02V0185R0E00</v>
      </c>
      <c r="D2167" s="57" t="s">
        <v>24939</v>
      </c>
      <c r="E2167" s="989" t="s">
        <v>24940</v>
      </c>
      <c r="F2167" s="24"/>
      <c r="G2167" s="24"/>
      <c r="H2167" s="24" t="s">
        <v>13201</v>
      </c>
      <c r="I2167" s="1889">
        <v>1</v>
      </c>
      <c r="J2167" s="1889">
        <v>21</v>
      </c>
      <c r="K2167" s="8" t="s">
        <v>25107</v>
      </c>
      <c r="L2167" s="8" t="s">
        <v>12243</v>
      </c>
      <c r="M2167" s="393"/>
    </row>
    <row r="2168" spans="1:13" s="7" customFormat="1" ht="24.75" customHeight="1">
      <c r="A2168" s="1884">
        <v>2158</v>
      </c>
      <c r="B2168" s="144" t="str">
        <f t="shared" si="179"/>
        <v>WJ02</v>
      </c>
      <c r="C2168" s="8" t="str">
        <f>CONCATENATE(K2168,L2168)</f>
        <v>WJ02V0186R0N03</v>
      </c>
      <c r="D2168" s="57" t="s">
        <v>24943</v>
      </c>
      <c r="E2168" s="989" t="s">
        <v>24944</v>
      </c>
      <c r="F2168" s="24"/>
      <c r="G2168" s="24"/>
      <c r="H2168" s="24" t="s">
        <v>13201</v>
      </c>
      <c r="I2168" s="1889">
        <v>1</v>
      </c>
      <c r="J2168" s="1889">
        <v>21</v>
      </c>
      <c r="K2168" s="8" t="s">
        <v>25108</v>
      </c>
      <c r="L2168" s="8" t="s">
        <v>25096</v>
      </c>
      <c r="M2168" s="393"/>
    </row>
    <row r="2169" spans="1:13" s="7" customFormat="1" ht="24.75" customHeight="1">
      <c r="A2169" s="1884">
        <v>2159</v>
      </c>
      <c r="B2169" s="144" t="str">
        <f t="shared" ref="B2169:B2174" si="180">LEFT(C2169,4)</f>
        <v>WJ02</v>
      </c>
      <c r="C2169" s="8" t="str">
        <f t="shared" ref="C2169:C2174" si="181">CONCATENATE(K2169,L2169)</f>
        <v>WJ02V0187R0</v>
      </c>
      <c r="D2169" s="57" t="s">
        <v>24975</v>
      </c>
      <c r="E2169" s="989" t="s">
        <v>24976</v>
      </c>
      <c r="F2169" s="24"/>
      <c r="G2169" s="24"/>
      <c r="H2169" s="24" t="s">
        <v>13201</v>
      </c>
      <c r="I2169" s="1889">
        <v>1</v>
      </c>
      <c r="J2169" s="1889">
        <v>21</v>
      </c>
      <c r="K2169" s="8" t="s">
        <v>25109</v>
      </c>
      <c r="L2169" s="8" t="s">
        <v>7064</v>
      </c>
      <c r="M2169" s="393"/>
    </row>
    <row r="2170" spans="1:13" s="7" customFormat="1" ht="24.75" customHeight="1">
      <c r="A2170" s="1884">
        <v>2160</v>
      </c>
      <c r="B2170" s="144" t="str">
        <f t="shared" si="180"/>
        <v>WJ02</v>
      </c>
      <c r="C2170" s="8" t="str">
        <f t="shared" si="181"/>
        <v>WJ02V0188R0U18</v>
      </c>
      <c r="D2170" s="57" t="s">
        <v>25002</v>
      </c>
      <c r="E2170" s="989" t="s">
        <v>24997</v>
      </c>
      <c r="F2170" s="24"/>
      <c r="G2170" s="24"/>
      <c r="H2170" s="24" t="s">
        <v>13201</v>
      </c>
      <c r="I2170" s="1889">
        <v>1</v>
      </c>
      <c r="J2170" s="1889">
        <v>21</v>
      </c>
      <c r="K2170" s="8" t="s">
        <v>25110</v>
      </c>
      <c r="L2170" s="8" t="s">
        <v>25100</v>
      </c>
      <c r="M2170" s="393"/>
    </row>
    <row r="2171" spans="1:13" s="7" customFormat="1" ht="24.75" customHeight="1">
      <c r="A2171" s="1884">
        <v>2161</v>
      </c>
      <c r="B2171" s="144" t="str">
        <f t="shared" si="180"/>
        <v>WJ02</v>
      </c>
      <c r="C2171" s="8" t="str">
        <f t="shared" si="181"/>
        <v>WJ02V0189R0U18</v>
      </c>
      <c r="D2171" s="57" t="s">
        <v>24996</v>
      </c>
      <c r="E2171" s="989" t="s">
        <v>24997</v>
      </c>
      <c r="F2171" s="24"/>
      <c r="G2171" s="24"/>
      <c r="H2171" s="24" t="s">
        <v>13201</v>
      </c>
      <c r="I2171" s="1889">
        <v>1</v>
      </c>
      <c r="J2171" s="1889">
        <v>21</v>
      </c>
      <c r="K2171" s="8" t="s">
        <v>25111</v>
      </c>
      <c r="L2171" s="8" t="s">
        <v>25100</v>
      </c>
      <c r="M2171" s="393"/>
    </row>
    <row r="2172" spans="1:13" s="7" customFormat="1" ht="24.75" customHeight="1">
      <c r="A2172" s="1884">
        <v>2162</v>
      </c>
      <c r="B2172" s="144" t="str">
        <f t="shared" si="180"/>
        <v>WJ02</v>
      </c>
      <c r="C2172" s="8" t="str">
        <f t="shared" si="181"/>
        <v>WJ02V0190R0E00</v>
      </c>
      <c r="D2172" s="57" t="s">
        <v>25051</v>
      </c>
      <c r="E2172" s="989" t="s">
        <v>25052</v>
      </c>
      <c r="F2172" s="24"/>
      <c r="G2172" s="24"/>
      <c r="H2172" s="24" t="s">
        <v>13201</v>
      </c>
      <c r="I2172" s="1889">
        <v>1</v>
      </c>
      <c r="J2172" s="1889">
        <v>21</v>
      </c>
      <c r="K2172" s="8" t="s">
        <v>25112</v>
      </c>
      <c r="L2172" s="8" t="s">
        <v>25141</v>
      </c>
      <c r="M2172" s="393"/>
    </row>
    <row r="2173" spans="1:13" s="7" customFormat="1" ht="24.75" customHeight="1">
      <c r="A2173" s="1884">
        <v>2163</v>
      </c>
      <c r="B2173" s="144" t="str">
        <f>LEFT(C2173,4)</f>
        <v>WJ02</v>
      </c>
      <c r="C2173" s="8" t="str">
        <f>CONCATENATE(K2173,L2173)</f>
        <v>WJ02V0190R0</v>
      </c>
      <c r="D2173" s="57" t="s">
        <v>25051</v>
      </c>
      <c r="E2173" s="989" t="s">
        <v>25052</v>
      </c>
      <c r="F2173" s="24"/>
      <c r="G2173" s="24"/>
      <c r="H2173" s="24" t="s">
        <v>13201</v>
      </c>
      <c r="I2173" s="1889">
        <v>1</v>
      </c>
      <c r="J2173" s="1889">
        <v>21</v>
      </c>
      <c r="K2173" s="8" t="s">
        <v>25112</v>
      </c>
      <c r="L2173" s="8" t="s">
        <v>10753</v>
      </c>
      <c r="M2173" s="393"/>
    </row>
    <row r="2174" spans="1:13" s="7" customFormat="1" ht="24.75" customHeight="1">
      <c r="A2174" s="1884">
        <v>2164</v>
      </c>
      <c r="B2174" s="144" t="str">
        <f t="shared" si="180"/>
        <v>WJ02</v>
      </c>
      <c r="C2174" s="8" t="str">
        <f t="shared" si="181"/>
        <v>WJ02V0191R0E00</v>
      </c>
      <c r="D2174" s="57" t="s">
        <v>25142</v>
      </c>
      <c r="E2174" s="989" t="s">
        <v>25067</v>
      </c>
      <c r="F2174" s="24"/>
      <c r="G2174" s="24"/>
      <c r="H2174" s="24" t="s">
        <v>13201</v>
      </c>
      <c r="I2174" s="1889">
        <v>1</v>
      </c>
      <c r="J2174" s="1889">
        <v>21</v>
      </c>
      <c r="K2174" s="8" t="s">
        <v>25113</v>
      </c>
      <c r="L2174" s="8" t="s">
        <v>10054</v>
      </c>
      <c r="M2174" s="393"/>
    </row>
    <row r="2175" spans="1:13" s="7" customFormat="1" ht="24.75" customHeight="1">
      <c r="A2175" s="1884">
        <v>2165</v>
      </c>
      <c r="B2175" s="144" t="str">
        <f t="shared" ref="B2175:B2206" si="182">LEFT(C2175,4)</f>
        <v>WJ02</v>
      </c>
      <c r="C2175" s="8" t="str">
        <f t="shared" ref="C2175:C2195" si="183">CONCATENATE(K2175,L2175)</f>
        <v>WJ02V0191R0</v>
      </c>
      <c r="D2175" s="57" t="s">
        <v>25142</v>
      </c>
      <c r="E2175" s="989" t="s">
        <v>25067</v>
      </c>
      <c r="F2175" s="24"/>
      <c r="G2175" s="24"/>
      <c r="H2175" s="24" t="s">
        <v>13201</v>
      </c>
      <c r="I2175" s="1889">
        <v>1</v>
      </c>
      <c r="J2175" s="1889">
        <v>21</v>
      </c>
      <c r="K2175" s="8" t="s">
        <v>25113</v>
      </c>
      <c r="L2175" s="8" t="s">
        <v>7064</v>
      </c>
      <c r="M2175" s="393"/>
    </row>
    <row r="2176" spans="1:13" s="7" customFormat="1" ht="24.75" customHeight="1">
      <c r="A2176" s="1884">
        <v>2166</v>
      </c>
      <c r="B2176" s="144" t="str">
        <f t="shared" si="182"/>
        <v>WJ02</v>
      </c>
      <c r="C2176" s="8" t="str">
        <f t="shared" si="183"/>
        <v>WJ02V0192R0U18</v>
      </c>
      <c r="D2176" s="57" t="s">
        <v>25553</v>
      </c>
      <c r="E2176" s="990" t="s">
        <v>25554</v>
      </c>
      <c r="F2176" s="24"/>
      <c r="G2176" s="24"/>
      <c r="H2176" s="24" t="s">
        <v>13201</v>
      </c>
      <c r="I2176" s="1889">
        <v>1</v>
      </c>
      <c r="J2176" s="1889">
        <v>21</v>
      </c>
      <c r="K2176" s="8" t="s">
        <v>25552</v>
      </c>
      <c r="L2176" s="8" t="s">
        <v>25100</v>
      </c>
      <c r="M2176" s="393"/>
    </row>
    <row r="2177" spans="1:13" s="7" customFormat="1" ht="24.75" customHeight="1">
      <c r="A2177" s="1884">
        <v>2167</v>
      </c>
      <c r="B2177" s="144" t="str">
        <f t="shared" si="182"/>
        <v>WJ02</v>
      </c>
      <c r="C2177" s="8" t="str">
        <f t="shared" si="183"/>
        <v>WJ02V0193R0U13</v>
      </c>
      <c r="D2177" s="57" t="s">
        <v>25397</v>
      </c>
      <c r="E2177" s="989" t="s">
        <v>25398</v>
      </c>
      <c r="F2177" s="24"/>
      <c r="G2177" s="24"/>
      <c r="H2177" s="24" t="s">
        <v>13201</v>
      </c>
      <c r="I2177" s="1889">
        <v>1</v>
      </c>
      <c r="J2177" s="1889">
        <v>21</v>
      </c>
      <c r="K2177" s="8" t="s">
        <v>25408</v>
      </c>
      <c r="L2177" s="8" t="s">
        <v>25409</v>
      </c>
      <c r="M2177" s="393"/>
    </row>
    <row r="2178" spans="1:13" s="7" customFormat="1" ht="24.75" customHeight="1">
      <c r="A2178" s="1884">
        <v>2168</v>
      </c>
      <c r="B2178" s="144" t="str">
        <f t="shared" si="182"/>
        <v>WJ02</v>
      </c>
      <c r="C2178" s="8" t="str">
        <f t="shared" si="183"/>
        <v>WJ02V0194R0E00</v>
      </c>
      <c r="D2178" s="57" t="s">
        <v>25403</v>
      </c>
      <c r="E2178" s="989" t="s">
        <v>25404</v>
      </c>
      <c r="F2178" s="24"/>
      <c r="G2178" s="24"/>
      <c r="H2178" s="24" t="s">
        <v>13201</v>
      </c>
      <c r="I2178" s="1889">
        <v>1</v>
      </c>
      <c r="J2178" s="1889">
        <v>21</v>
      </c>
      <c r="K2178" s="8" t="s">
        <v>25410</v>
      </c>
      <c r="L2178" s="8" t="s">
        <v>12243</v>
      </c>
      <c r="M2178" s="393"/>
    </row>
    <row r="2179" spans="1:13" s="7" customFormat="1" ht="24.75" customHeight="1">
      <c r="A2179" s="1884">
        <v>2169</v>
      </c>
      <c r="B2179" s="144" t="str">
        <f t="shared" si="182"/>
        <v>WJ02</v>
      </c>
      <c r="C2179" s="8" t="str">
        <f t="shared" si="183"/>
        <v>WJ02V0194R0U30</v>
      </c>
      <c r="D2179" s="57" t="s">
        <v>25403</v>
      </c>
      <c r="E2179" s="1336" t="s">
        <v>25404</v>
      </c>
      <c r="F2179" s="24"/>
      <c r="G2179" s="24"/>
      <c r="H2179" s="24" t="s">
        <v>13201</v>
      </c>
      <c r="I2179" s="1889">
        <v>1</v>
      </c>
      <c r="J2179" s="1889">
        <v>21</v>
      </c>
      <c r="K2179" s="8" t="s">
        <v>25410</v>
      </c>
      <c r="L2179" s="8" t="s">
        <v>38750</v>
      </c>
      <c r="M2179" s="393"/>
    </row>
    <row r="2180" spans="1:13" s="7" customFormat="1" ht="24.75" customHeight="1">
      <c r="A2180" s="1884">
        <v>2170</v>
      </c>
      <c r="B2180" s="144" t="str">
        <f t="shared" si="182"/>
        <v>WJ02</v>
      </c>
      <c r="C2180" s="8" t="str">
        <f t="shared" si="183"/>
        <v>WJ02V0195R0</v>
      </c>
      <c r="D2180" s="57" t="s">
        <v>36976</v>
      </c>
      <c r="E2180" s="1230" t="s">
        <v>36977</v>
      </c>
      <c r="F2180" s="24"/>
      <c r="G2180" s="24"/>
      <c r="H2180" s="24" t="s">
        <v>13201</v>
      </c>
      <c r="I2180" s="1889">
        <v>1</v>
      </c>
      <c r="J2180" s="1889">
        <v>21</v>
      </c>
      <c r="K2180" s="8" t="s">
        <v>37017</v>
      </c>
      <c r="L2180" s="8" t="s">
        <v>7064</v>
      </c>
      <c r="M2180" s="393"/>
    </row>
    <row r="2181" spans="1:13" s="7" customFormat="1" ht="24.75" customHeight="1">
      <c r="A2181" s="1884">
        <v>2171</v>
      </c>
      <c r="B2181" s="144" t="str">
        <f t="shared" si="182"/>
        <v>WJ02</v>
      </c>
      <c r="C2181" s="8" t="str">
        <f t="shared" si="183"/>
        <v>WJ02V0196R0</v>
      </c>
      <c r="D2181" s="57" t="s">
        <v>36984</v>
      </c>
      <c r="E2181" s="1230" t="s">
        <v>36985</v>
      </c>
      <c r="F2181" s="24"/>
      <c r="G2181" s="24"/>
      <c r="H2181" s="24" t="s">
        <v>13201</v>
      </c>
      <c r="I2181" s="1889">
        <v>1</v>
      </c>
      <c r="J2181" s="1889">
        <v>21</v>
      </c>
      <c r="K2181" s="8" t="s">
        <v>37018</v>
      </c>
      <c r="L2181" s="8" t="s">
        <v>7064</v>
      </c>
      <c r="M2181" s="393"/>
    </row>
    <row r="2182" spans="1:13" s="7" customFormat="1" ht="24.75" customHeight="1">
      <c r="A2182" s="1884">
        <v>2172</v>
      </c>
      <c r="B2182" s="144" t="str">
        <f t="shared" si="182"/>
        <v>WJ02</v>
      </c>
      <c r="C2182" s="8" t="str">
        <f t="shared" si="183"/>
        <v>WJ02V0197R1</v>
      </c>
      <c r="D2182" s="57" t="s">
        <v>37030</v>
      </c>
      <c r="E2182" s="1230" t="s">
        <v>27118</v>
      </c>
      <c r="F2182" s="24"/>
      <c r="G2182" s="24"/>
      <c r="H2182" s="24" t="s">
        <v>13201</v>
      </c>
      <c r="I2182" s="1889">
        <v>1</v>
      </c>
      <c r="J2182" s="1889">
        <v>21</v>
      </c>
      <c r="K2182" s="8" t="s">
        <v>37125</v>
      </c>
      <c r="L2182" s="8" t="s">
        <v>6882</v>
      </c>
      <c r="M2182" s="393"/>
    </row>
    <row r="2183" spans="1:13" s="7" customFormat="1" ht="24.75" customHeight="1">
      <c r="A2183" s="1884">
        <v>2173</v>
      </c>
      <c r="B2183" s="144" t="str">
        <f t="shared" si="182"/>
        <v>WJ02</v>
      </c>
      <c r="C2183" s="8" t="str">
        <f t="shared" si="183"/>
        <v>WJ02V0198R1</v>
      </c>
      <c r="D2183" s="57" t="s">
        <v>27117</v>
      </c>
      <c r="E2183" s="1074" t="s">
        <v>27118</v>
      </c>
      <c r="F2183" s="24"/>
      <c r="G2183" s="24"/>
      <c r="H2183" s="24" t="s">
        <v>13201</v>
      </c>
      <c r="I2183" s="1889">
        <v>1</v>
      </c>
      <c r="J2183" s="1889">
        <v>21</v>
      </c>
      <c r="K2183" s="8" t="s">
        <v>27315</v>
      </c>
      <c r="L2183" s="8" t="s">
        <v>6882</v>
      </c>
      <c r="M2183" s="393"/>
    </row>
    <row r="2184" spans="1:13" s="7" customFormat="1" ht="24.75" customHeight="1">
      <c r="A2184" s="1884">
        <v>2174</v>
      </c>
      <c r="B2184" s="144" t="str">
        <f t="shared" si="182"/>
        <v>WJ02</v>
      </c>
      <c r="C2184" s="8" t="str">
        <f t="shared" si="183"/>
        <v>WJ02V0199R0</v>
      </c>
      <c r="D2184" s="57" t="s">
        <v>25954</v>
      </c>
      <c r="E2184" s="1006" t="s">
        <v>25955</v>
      </c>
      <c r="F2184" s="24"/>
      <c r="G2184" s="24"/>
      <c r="H2184" s="24" t="s">
        <v>13201</v>
      </c>
      <c r="I2184" s="1889">
        <v>1</v>
      </c>
      <c r="J2184" s="1889">
        <v>21</v>
      </c>
      <c r="K2184" s="8" t="s">
        <v>25982</v>
      </c>
      <c r="L2184" s="8" t="s">
        <v>7064</v>
      </c>
      <c r="M2184" s="393"/>
    </row>
    <row r="2185" spans="1:13" s="7" customFormat="1" ht="24.75" customHeight="1">
      <c r="A2185" s="1884">
        <v>2175</v>
      </c>
      <c r="B2185" s="144" t="str">
        <f t="shared" si="182"/>
        <v>WJ02</v>
      </c>
      <c r="C2185" s="8" t="str">
        <f t="shared" si="183"/>
        <v>WJ02V0200R0</v>
      </c>
      <c r="D2185" s="57" t="s">
        <v>25963</v>
      </c>
      <c r="E2185" s="1006" t="s">
        <v>25964</v>
      </c>
      <c r="F2185" s="24"/>
      <c r="G2185" s="24"/>
      <c r="H2185" s="24" t="s">
        <v>13201</v>
      </c>
      <c r="I2185" s="1889">
        <v>1</v>
      </c>
      <c r="J2185" s="1889">
        <v>21</v>
      </c>
      <c r="K2185" s="8" t="s">
        <v>25977</v>
      </c>
      <c r="L2185" s="8" t="s">
        <v>7064</v>
      </c>
      <c r="M2185" s="393"/>
    </row>
    <row r="2186" spans="1:13" s="7" customFormat="1" ht="24.75" customHeight="1">
      <c r="A2186" s="1884">
        <v>2176</v>
      </c>
      <c r="B2186" s="144" t="str">
        <f t="shared" si="182"/>
        <v>WJ02</v>
      </c>
      <c r="C2186" s="8" t="str">
        <f t="shared" si="183"/>
        <v>WJ02V0201R0</v>
      </c>
      <c r="D2186" s="57" t="s">
        <v>25967</v>
      </c>
      <c r="E2186" s="1006" t="s">
        <v>25955</v>
      </c>
      <c r="F2186" s="24"/>
      <c r="G2186" s="24"/>
      <c r="H2186" s="24" t="s">
        <v>13201</v>
      </c>
      <c r="I2186" s="1889">
        <v>1</v>
      </c>
      <c r="J2186" s="1889">
        <v>21</v>
      </c>
      <c r="K2186" s="8" t="s">
        <v>25978</v>
      </c>
      <c r="L2186" s="8" t="s">
        <v>7064</v>
      </c>
      <c r="M2186" s="393"/>
    </row>
    <row r="2187" spans="1:13" s="7" customFormat="1" ht="24.75" customHeight="1">
      <c r="A2187" s="1884">
        <v>2177</v>
      </c>
      <c r="B2187" s="144" t="str">
        <f t="shared" si="182"/>
        <v>WJ02</v>
      </c>
      <c r="C2187" s="38" t="str">
        <f t="shared" si="183"/>
        <v>WJ02V0202R0E00</v>
      </c>
      <c r="D2187" s="70" t="s">
        <v>25942</v>
      </c>
      <c r="E2187" s="69" t="s">
        <v>25943</v>
      </c>
      <c r="F2187" s="51"/>
      <c r="G2187" s="51"/>
      <c r="H2187" s="24" t="s">
        <v>13201</v>
      </c>
      <c r="I2187" s="1889">
        <v>1</v>
      </c>
      <c r="J2187" s="1889">
        <v>21</v>
      </c>
      <c r="K2187" s="8" t="s">
        <v>25941</v>
      </c>
      <c r="L2187" s="8" t="s">
        <v>12243</v>
      </c>
      <c r="M2187" s="393"/>
    </row>
    <row r="2188" spans="1:13" s="7" customFormat="1" ht="24.75" customHeight="1">
      <c r="A2188" s="1884">
        <v>2178</v>
      </c>
      <c r="B2188" s="144" t="str">
        <f t="shared" si="182"/>
        <v>WJ02</v>
      </c>
      <c r="C2188" s="8" t="str">
        <f t="shared" si="183"/>
        <v>WJ02V0202R1E00</v>
      </c>
      <c r="D2188" s="57" t="s">
        <v>25942</v>
      </c>
      <c r="E2188" s="1469" t="s">
        <v>25943</v>
      </c>
      <c r="F2188" s="24"/>
      <c r="G2188" s="24"/>
      <c r="H2188" s="24" t="s">
        <v>13201</v>
      </c>
      <c r="I2188" s="1889">
        <v>1</v>
      </c>
      <c r="J2188" s="1889">
        <v>21</v>
      </c>
      <c r="K2188" s="8" t="s">
        <v>25941</v>
      </c>
      <c r="L2188" s="8" t="s">
        <v>41784</v>
      </c>
      <c r="M2188" s="393"/>
    </row>
    <row r="2189" spans="1:13" s="7" customFormat="1" ht="24.75" customHeight="1">
      <c r="A2189" s="1884">
        <v>2179</v>
      </c>
      <c r="B2189" s="144" t="str">
        <f t="shared" si="182"/>
        <v>WJ02</v>
      </c>
      <c r="C2189" s="8" t="str">
        <f t="shared" si="183"/>
        <v>WJ02V0202R1D05</v>
      </c>
      <c r="D2189" s="57" t="s">
        <v>25942</v>
      </c>
      <c r="E2189" s="1714" t="s">
        <v>25943</v>
      </c>
      <c r="F2189" s="24"/>
      <c r="G2189" s="24"/>
      <c r="H2189" s="24" t="s">
        <v>13201</v>
      </c>
      <c r="I2189" s="1889">
        <v>1</v>
      </c>
      <c r="J2189" s="1889">
        <v>21</v>
      </c>
      <c r="K2189" s="8" t="s">
        <v>25941</v>
      </c>
      <c r="L2189" s="8" t="s">
        <v>43858</v>
      </c>
      <c r="M2189" s="393"/>
    </row>
    <row r="2190" spans="1:13" s="7" customFormat="1" ht="24.75" customHeight="1">
      <c r="A2190" s="1884">
        <v>2180</v>
      </c>
      <c r="B2190" s="144" t="str">
        <f t="shared" si="182"/>
        <v>WJ02</v>
      </c>
      <c r="C2190" s="8" t="str">
        <f t="shared" si="183"/>
        <v>WJ02V0203R0E00</v>
      </c>
      <c r="D2190" s="57" t="s">
        <v>25948</v>
      </c>
      <c r="E2190" s="1173" t="s">
        <v>25949</v>
      </c>
      <c r="F2190" s="24"/>
      <c r="G2190" s="24"/>
      <c r="H2190" s="24" t="s">
        <v>13201</v>
      </c>
      <c r="I2190" s="1889">
        <v>1</v>
      </c>
      <c r="J2190" s="1889">
        <v>21</v>
      </c>
      <c r="K2190" s="8" t="s">
        <v>25981</v>
      </c>
      <c r="L2190" s="8" t="s">
        <v>12243</v>
      </c>
      <c r="M2190" s="393"/>
    </row>
    <row r="2191" spans="1:13" s="7" customFormat="1" ht="24.75" customHeight="1">
      <c r="A2191" s="1884">
        <v>2181</v>
      </c>
      <c r="B2191" s="144" t="str">
        <f t="shared" si="182"/>
        <v>WJ02</v>
      </c>
      <c r="C2191" s="8" t="str">
        <f t="shared" si="183"/>
        <v>WJ02V0203R0U30</v>
      </c>
      <c r="D2191" s="57" t="s">
        <v>25948</v>
      </c>
      <c r="E2191" s="1369" t="s">
        <v>25949</v>
      </c>
      <c r="F2191" s="24"/>
      <c r="G2191" s="24"/>
      <c r="H2191" s="24" t="s">
        <v>13201</v>
      </c>
      <c r="I2191" s="1889">
        <v>1</v>
      </c>
      <c r="J2191" s="1889">
        <v>21</v>
      </c>
      <c r="K2191" s="8" t="s">
        <v>25981</v>
      </c>
      <c r="L2191" s="8" t="s">
        <v>39188</v>
      </c>
      <c r="M2191" s="393"/>
    </row>
    <row r="2192" spans="1:13" s="7" customFormat="1" ht="24.75" customHeight="1">
      <c r="A2192" s="1884">
        <v>2182</v>
      </c>
      <c r="B2192" s="144" t="str">
        <f t="shared" si="182"/>
        <v>WJ02</v>
      </c>
      <c r="C2192" s="8" t="str">
        <f t="shared" si="183"/>
        <v>WJ02V0203R0U24</v>
      </c>
      <c r="D2192" s="57" t="s">
        <v>25948</v>
      </c>
      <c r="E2192" s="1197" t="s">
        <v>25949</v>
      </c>
      <c r="F2192" s="24"/>
      <c r="G2192" s="24"/>
      <c r="H2192" s="24" t="s">
        <v>13201</v>
      </c>
      <c r="I2192" s="1889">
        <v>1</v>
      </c>
      <c r="J2192" s="1889">
        <v>21</v>
      </c>
      <c r="K2192" s="8" t="s">
        <v>25981</v>
      </c>
      <c r="L2192" s="8" t="s">
        <v>36412</v>
      </c>
      <c r="M2192" s="393"/>
    </row>
    <row r="2193" spans="1:13" s="7" customFormat="1" ht="24.75" customHeight="1">
      <c r="A2193" s="1884">
        <v>2183</v>
      </c>
      <c r="B2193" s="144" t="str">
        <f t="shared" si="182"/>
        <v>WJ02</v>
      </c>
      <c r="C2193" s="8" t="str">
        <f t="shared" si="183"/>
        <v>WJ02V0203R0S04</v>
      </c>
      <c r="D2193" s="57" t="s">
        <v>25948</v>
      </c>
      <c r="E2193" s="1184" t="s">
        <v>25949</v>
      </c>
      <c r="F2193" s="24"/>
      <c r="G2193" s="24"/>
      <c r="H2193" s="24" t="s">
        <v>13201</v>
      </c>
      <c r="I2193" s="1889">
        <v>1</v>
      </c>
      <c r="J2193" s="1889">
        <v>21</v>
      </c>
      <c r="K2193" s="8" t="s">
        <v>25981</v>
      </c>
      <c r="L2193" s="8" t="s">
        <v>36216</v>
      </c>
      <c r="M2193" s="393"/>
    </row>
    <row r="2194" spans="1:13" s="7" customFormat="1" ht="24.75" customHeight="1">
      <c r="A2194" s="1884">
        <v>2184</v>
      </c>
      <c r="B2194" s="144" t="str">
        <f t="shared" si="182"/>
        <v>WJ02</v>
      </c>
      <c r="C2194" s="8" t="str">
        <f t="shared" si="183"/>
        <v>WJ02V0203R0K03</v>
      </c>
      <c r="D2194" s="57" t="s">
        <v>25948</v>
      </c>
      <c r="E2194" s="1738" t="s">
        <v>25949</v>
      </c>
      <c r="F2194" s="24"/>
      <c r="G2194" s="24"/>
      <c r="H2194" s="24" t="s">
        <v>13201</v>
      </c>
      <c r="I2194" s="1889">
        <v>1</v>
      </c>
      <c r="J2194" s="1889">
        <v>21</v>
      </c>
      <c r="K2194" s="8" t="s">
        <v>47457</v>
      </c>
      <c r="L2194" s="8" t="s">
        <v>47458</v>
      </c>
      <c r="M2194" s="393"/>
    </row>
    <row r="2195" spans="1:13" s="7" customFormat="1" ht="24.75" customHeight="1">
      <c r="A2195" s="1884">
        <v>2185</v>
      </c>
      <c r="B2195" s="144" t="str">
        <f t="shared" si="182"/>
        <v>WJ02</v>
      </c>
      <c r="C2195" s="8" t="str">
        <f t="shared" si="183"/>
        <v>WJ02V0202R0U13</v>
      </c>
      <c r="D2195" s="57" t="s">
        <v>25948</v>
      </c>
      <c r="E2195" s="1173" t="s">
        <v>25949</v>
      </c>
      <c r="F2195" s="24"/>
      <c r="G2195" s="24"/>
      <c r="H2195" s="24" t="s">
        <v>13201</v>
      </c>
      <c r="I2195" s="1889">
        <v>1</v>
      </c>
      <c r="J2195" s="1889">
        <v>21</v>
      </c>
      <c r="K2195" s="8" t="s">
        <v>25941</v>
      </c>
      <c r="L2195" s="8" t="s">
        <v>25409</v>
      </c>
      <c r="M2195" s="393"/>
    </row>
    <row r="2196" spans="1:13" s="7" customFormat="1" ht="24.75" customHeight="1">
      <c r="A2196" s="1884">
        <v>2186</v>
      </c>
      <c r="B2196" s="144" t="str">
        <f t="shared" si="182"/>
        <v>WJ02</v>
      </c>
      <c r="C2196" s="8" t="str">
        <f t="shared" ref="C2196:C2202" si="184">CONCATENATE(K2196,L2196)</f>
        <v>WJ02V0203R0A01</v>
      </c>
      <c r="D2196" s="57" t="s">
        <v>25948</v>
      </c>
      <c r="E2196" s="1173" t="s">
        <v>25949</v>
      </c>
      <c r="F2196" s="24"/>
      <c r="G2196" s="24"/>
      <c r="H2196" s="24" t="s">
        <v>13201</v>
      </c>
      <c r="I2196" s="1889">
        <v>1</v>
      </c>
      <c r="J2196" s="1889">
        <v>21</v>
      </c>
      <c r="K2196" s="8" t="s">
        <v>25981</v>
      </c>
      <c r="L2196" s="8" t="s">
        <v>26054</v>
      </c>
      <c r="M2196" s="393"/>
    </row>
    <row r="2197" spans="1:13" s="7" customFormat="1" ht="24.75" customHeight="1">
      <c r="A2197" s="1884">
        <v>2187</v>
      </c>
      <c r="B2197" s="144" t="str">
        <f t="shared" si="182"/>
        <v>WJ02</v>
      </c>
      <c r="C2197" s="8" t="str">
        <f>CONCATENATE(K2197,L2197)</f>
        <v>WJ02V0203R0D04</v>
      </c>
      <c r="D2197" s="57" t="s">
        <v>25948</v>
      </c>
      <c r="E2197" s="1173" t="s">
        <v>25949</v>
      </c>
      <c r="F2197" s="24"/>
      <c r="G2197" s="24"/>
      <c r="H2197" s="24" t="s">
        <v>13201</v>
      </c>
      <c r="I2197" s="1889">
        <v>1</v>
      </c>
      <c r="J2197" s="1889">
        <v>21</v>
      </c>
      <c r="K2197" s="8" t="s">
        <v>25981</v>
      </c>
      <c r="L2197" s="8" t="s">
        <v>27572</v>
      </c>
      <c r="M2197" s="393"/>
    </row>
    <row r="2198" spans="1:13" s="7" customFormat="1" ht="24.75" customHeight="1">
      <c r="A2198" s="1884">
        <v>2188</v>
      </c>
      <c r="B2198" s="144" t="str">
        <f t="shared" si="182"/>
        <v>WJ02</v>
      </c>
      <c r="C2198" s="8" t="str">
        <f t="shared" si="184"/>
        <v>WJ02V0204R0</v>
      </c>
      <c r="D2198" s="57" t="s">
        <v>26675</v>
      </c>
      <c r="E2198" s="1173" t="s">
        <v>26676</v>
      </c>
      <c r="F2198" s="24"/>
      <c r="G2198" s="24"/>
      <c r="H2198" s="24" t="s">
        <v>13201</v>
      </c>
      <c r="I2198" s="1889">
        <v>1</v>
      </c>
      <c r="J2198" s="1889">
        <v>21</v>
      </c>
      <c r="K2198" s="8" t="s">
        <v>26919</v>
      </c>
      <c r="L2198" s="8" t="s">
        <v>7064</v>
      </c>
      <c r="M2198" s="393"/>
    </row>
    <row r="2199" spans="1:13" s="7" customFormat="1" ht="24.75" customHeight="1">
      <c r="A2199" s="1884">
        <v>2189</v>
      </c>
      <c r="B2199" s="144" t="str">
        <f t="shared" si="182"/>
        <v>WJ02</v>
      </c>
      <c r="C2199" s="8" t="str">
        <f>CONCATENATE(K2199,L2199)</f>
        <v>WJ02V0204R1</v>
      </c>
      <c r="D2199" s="57" t="s">
        <v>26675</v>
      </c>
      <c r="E2199" s="1230" t="s">
        <v>26676</v>
      </c>
      <c r="F2199" s="24"/>
      <c r="G2199" s="24"/>
      <c r="H2199" s="24" t="s">
        <v>13201</v>
      </c>
      <c r="I2199" s="1889">
        <v>1</v>
      </c>
      <c r="J2199" s="1889">
        <v>21</v>
      </c>
      <c r="K2199" s="8" t="s">
        <v>26919</v>
      </c>
      <c r="L2199" s="8" t="s">
        <v>6882</v>
      </c>
      <c r="M2199" s="393"/>
    </row>
    <row r="2200" spans="1:13" s="7" customFormat="1" ht="24.75" customHeight="1">
      <c r="A2200" s="1884">
        <v>2190</v>
      </c>
      <c r="B2200" s="144" t="str">
        <f t="shared" si="182"/>
        <v>WJ02</v>
      </c>
      <c r="C2200" s="8" t="str">
        <f>CONCATENATE(K2200,L2200)</f>
        <v>WJ02V0205R0E00</v>
      </c>
      <c r="D2200" s="57" t="s">
        <v>26684</v>
      </c>
      <c r="E2200" s="1173" t="s">
        <v>26686</v>
      </c>
      <c r="F2200" s="24"/>
      <c r="G2200" s="24"/>
      <c r="H2200" s="24" t="s">
        <v>13201</v>
      </c>
      <c r="I2200" s="1889">
        <v>1</v>
      </c>
      <c r="J2200" s="1889">
        <v>21</v>
      </c>
      <c r="K2200" s="8" t="s">
        <v>26924</v>
      </c>
      <c r="L2200" s="8" t="s">
        <v>12243</v>
      </c>
      <c r="M2200" s="393"/>
    </row>
    <row r="2201" spans="1:13" s="7" customFormat="1" ht="24.75" customHeight="1">
      <c r="A2201" s="1884">
        <v>2191</v>
      </c>
      <c r="B2201" s="144" t="str">
        <f t="shared" si="182"/>
        <v>WJ02</v>
      </c>
      <c r="C2201" s="8" t="str">
        <f>CONCATENATE(K2201,L2201)</f>
        <v>WJ02V0205R0U20</v>
      </c>
      <c r="D2201" s="57" t="s">
        <v>26684</v>
      </c>
      <c r="E2201" s="1328" t="s">
        <v>26686</v>
      </c>
      <c r="F2201" s="24"/>
      <c r="G2201" s="24"/>
      <c r="H2201" s="24" t="s">
        <v>13201</v>
      </c>
      <c r="I2201" s="1889">
        <v>1</v>
      </c>
      <c r="J2201" s="1889">
        <v>21</v>
      </c>
      <c r="K2201" s="8" t="s">
        <v>26924</v>
      </c>
      <c r="L2201" s="8" t="s">
        <v>38633</v>
      </c>
      <c r="M2201" s="393"/>
    </row>
    <row r="2202" spans="1:13" s="7" customFormat="1" ht="24.75" customHeight="1">
      <c r="A2202" s="1884">
        <v>2192</v>
      </c>
      <c r="B2202" s="144" t="str">
        <f t="shared" si="182"/>
        <v>WJ02</v>
      </c>
      <c r="C2202" s="8" t="str">
        <f t="shared" si="184"/>
        <v>WJ02V0206R0E00</v>
      </c>
      <c r="D2202" s="57" t="s">
        <v>26682</v>
      </c>
      <c r="E2202" s="1173" t="s">
        <v>26686</v>
      </c>
      <c r="F2202" s="24"/>
      <c r="G2202" s="24"/>
      <c r="H2202" s="24" t="s">
        <v>13201</v>
      </c>
      <c r="I2202" s="1889">
        <v>1</v>
      </c>
      <c r="J2202" s="1889">
        <v>21</v>
      </c>
      <c r="K2202" s="8" t="s">
        <v>26921</v>
      </c>
      <c r="L2202" s="8" t="s">
        <v>12243</v>
      </c>
      <c r="M2202" s="393"/>
    </row>
    <row r="2203" spans="1:13" s="7" customFormat="1" ht="24.75" customHeight="1">
      <c r="A2203" s="1884">
        <v>2193</v>
      </c>
      <c r="B2203" s="144" t="str">
        <f t="shared" si="182"/>
        <v>WJ02</v>
      </c>
      <c r="C2203" s="8" t="str">
        <f t="shared" ref="C2203:C2234" si="185">CONCATENATE(K2203,L2203)</f>
        <v>WJ02V0206R0U20</v>
      </c>
      <c r="D2203" s="57" t="s">
        <v>26682</v>
      </c>
      <c r="E2203" s="1328" t="s">
        <v>26686</v>
      </c>
      <c r="F2203" s="24"/>
      <c r="G2203" s="24"/>
      <c r="H2203" s="24" t="s">
        <v>13201</v>
      </c>
      <c r="I2203" s="1889">
        <v>1</v>
      </c>
      <c r="J2203" s="1889">
        <v>21</v>
      </c>
      <c r="K2203" s="8" t="s">
        <v>26921</v>
      </c>
      <c r="L2203" s="8" t="s">
        <v>38633</v>
      </c>
      <c r="M2203" s="393"/>
    </row>
    <row r="2204" spans="1:13" s="7" customFormat="1" ht="24.75" customHeight="1">
      <c r="A2204" s="1884">
        <v>2194</v>
      </c>
      <c r="B2204" s="144" t="str">
        <f t="shared" si="182"/>
        <v>WJ02</v>
      </c>
      <c r="C2204" s="8" t="str">
        <f t="shared" si="185"/>
        <v>WJ02V0206R0C39</v>
      </c>
      <c r="D2204" s="57" t="s">
        <v>26682</v>
      </c>
      <c r="E2204" s="1685" t="s">
        <v>26686</v>
      </c>
      <c r="F2204" s="24"/>
      <c r="G2204" s="24"/>
      <c r="H2204" s="24" t="s">
        <v>13201</v>
      </c>
      <c r="I2204" s="1889">
        <v>1</v>
      </c>
      <c r="J2204" s="1889">
        <v>21</v>
      </c>
      <c r="K2204" s="8" t="s">
        <v>26921</v>
      </c>
      <c r="L2204" s="8" t="s">
        <v>46306</v>
      </c>
      <c r="M2204" s="393"/>
    </row>
    <row r="2205" spans="1:13" s="7" customFormat="1" ht="24.75" customHeight="1">
      <c r="A2205" s="1884">
        <v>2195</v>
      </c>
      <c r="B2205" s="144" t="str">
        <f t="shared" si="182"/>
        <v>WJ02</v>
      </c>
      <c r="C2205" s="8" t="str">
        <f t="shared" si="185"/>
        <v>WJ02V0207R0</v>
      </c>
      <c r="D2205" s="57" t="s">
        <v>26794</v>
      </c>
      <c r="E2205" s="1173" t="s">
        <v>26795</v>
      </c>
      <c r="F2205" s="24"/>
      <c r="G2205" s="24"/>
      <c r="H2205" s="24" t="s">
        <v>13201</v>
      </c>
      <c r="I2205" s="1889">
        <v>1</v>
      </c>
      <c r="J2205" s="1889">
        <v>21</v>
      </c>
      <c r="K2205" s="8" t="s">
        <v>26927</v>
      </c>
      <c r="L2205" s="8" t="s">
        <v>7064</v>
      </c>
      <c r="M2205" s="393"/>
    </row>
    <row r="2206" spans="1:13" s="7" customFormat="1" ht="24.75" customHeight="1">
      <c r="A2206" s="1884">
        <v>2196</v>
      </c>
      <c r="B2206" s="144" t="str">
        <f t="shared" si="182"/>
        <v>WJ02</v>
      </c>
      <c r="C2206" s="8" t="str">
        <f t="shared" si="185"/>
        <v>WJ02V0208R0E00</v>
      </c>
      <c r="D2206" s="57" t="s">
        <v>26872</v>
      </c>
      <c r="E2206" s="1173" t="s">
        <v>26873</v>
      </c>
      <c r="F2206" s="24"/>
      <c r="G2206" s="24"/>
      <c r="H2206" s="24" t="s">
        <v>13201</v>
      </c>
      <c r="I2206" s="1889">
        <v>1</v>
      </c>
      <c r="J2206" s="1889">
        <v>21</v>
      </c>
      <c r="K2206" s="8" t="s">
        <v>26939</v>
      </c>
      <c r="L2206" s="8" t="s">
        <v>12243</v>
      </c>
      <c r="M2206" s="393"/>
    </row>
    <row r="2207" spans="1:13" s="7" customFormat="1" ht="24.75" customHeight="1">
      <c r="A2207" s="1884">
        <v>2197</v>
      </c>
      <c r="B2207" s="144" t="str">
        <f t="shared" ref="B2207:B2238" si="186">LEFT(C2207,4)</f>
        <v>WJ02</v>
      </c>
      <c r="C2207" s="8" t="str">
        <f t="shared" si="185"/>
        <v>WJ02V0208R0D04</v>
      </c>
      <c r="D2207" s="57" t="s">
        <v>26872</v>
      </c>
      <c r="E2207" s="1675" t="s">
        <v>26873</v>
      </c>
      <c r="F2207" s="24"/>
      <c r="G2207" s="24"/>
      <c r="H2207" s="24" t="s">
        <v>13201</v>
      </c>
      <c r="I2207" s="1889">
        <v>1</v>
      </c>
      <c r="J2207" s="1889">
        <v>21</v>
      </c>
      <c r="K2207" s="8" t="s">
        <v>26939</v>
      </c>
      <c r="L2207" s="8" t="s">
        <v>25090</v>
      </c>
      <c r="M2207" s="393"/>
    </row>
    <row r="2208" spans="1:13" s="7" customFormat="1" ht="24.75" customHeight="1">
      <c r="A2208" s="1884">
        <v>2198</v>
      </c>
      <c r="B2208" s="144" t="str">
        <f t="shared" si="186"/>
        <v>WJ02</v>
      </c>
      <c r="C2208" s="8" t="str">
        <f t="shared" si="185"/>
        <v>WJ02V0208R0C29</v>
      </c>
      <c r="D2208" s="57" t="s">
        <v>26872</v>
      </c>
      <c r="E2208" s="1591" t="s">
        <v>26873</v>
      </c>
      <c r="F2208" s="24"/>
      <c r="G2208" s="24"/>
      <c r="H2208" s="24" t="s">
        <v>13201</v>
      </c>
      <c r="I2208" s="1889">
        <v>1</v>
      </c>
      <c r="J2208" s="1889">
        <v>21</v>
      </c>
      <c r="K2208" s="8" t="s">
        <v>26939</v>
      </c>
      <c r="L2208" s="8" t="s">
        <v>44233</v>
      </c>
      <c r="M2208" s="393"/>
    </row>
    <row r="2209" spans="1:13" s="7" customFormat="1" ht="24.75" customHeight="1">
      <c r="A2209" s="1884">
        <v>2199</v>
      </c>
      <c r="B2209" s="144" t="str">
        <f t="shared" si="186"/>
        <v>WJ02</v>
      </c>
      <c r="C2209" s="8" t="str">
        <f t="shared" si="185"/>
        <v>WJ02V0208R0D05</v>
      </c>
      <c r="D2209" s="57" t="s">
        <v>26872</v>
      </c>
      <c r="E2209" s="1573" t="s">
        <v>26873</v>
      </c>
      <c r="F2209" s="24"/>
      <c r="G2209" s="24"/>
      <c r="H2209" s="24" t="s">
        <v>13201</v>
      </c>
      <c r="I2209" s="1889">
        <v>1</v>
      </c>
      <c r="J2209" s="1889">
        <v>21</v>
      </c>
      <c r="K2209" s="8" t="s">
        <v>26939</v>
      </c>
      <c r="L2209" s="8" t="s">
        <v>43844</v>
      </c>
      <c r="M2209" s="393"/>
    </row>
    <row r="2210" spans="1:13" s="7" customFormat="1" ht="24.75" customHeight="1">
      <c r="A2210" s="1884">
        <v>2200</v>
      </c>
      <c r="B2210" s="144" t="str">
        <f t="shared" si="186"/>
        <v>WJ02</v>
      </c>
      <c r="C2210" s="8" t="str">
        <f t="shared" si="185"/>
        <v>WJ02V0208R0U13</v>
      </c>
      <c r="D2210" s="57" t="s">
        <v>26872</v>
      </c>
      <c r="E2210" s="1483" t="s">
        <v>26873</v>
      </c>
      <c r="F2210" s="24"/>
      <c r="G2210" s="24"/>
      <c r="H2210" s="24" t="s">
        <v>13201</v>
      </c>
      <c r="I2210" s="1889">
        <v>1</v>
      </c>
      <c r="J2210" s="1889">
        <v>21</v>
      </c>
      <c r="K2210" s="8" t="s">
        <v>26939</v>
      </c>
      <c r="L2210" s="8" t="s">
        <v>25409</v>
      </c>
      <c r="M2210" s="393"/>
    </row>
    <row r="2211" spans="1:13" s="7" customFormat="1" ht="24.75" customHeight="1">
      <c r="A2211" s="1884">
        <v>2201</v>
      </c>
      <c r="B2211" s="144" t="str">
        <f t="shared" si="186"/>
        <v>WJ02</v>
      </c>
      <c r="C2211" s="8" t="str">
        <f t="shared" si="185"/>
        <v>WJ02V0208R0U19</v>
      </c>
      <c r="D2211" s="57" t="s">
        <v>26872</v>
      </c>
      <c r="E2211" s="1173" t="s">
        <v>26873</v>
      </c>
      <c r="F2211" s="24"/>
      <c r="G2211" s="24"/>
      <c r="H2211" s="24" t="s">
        <v>13201</v>
      </c>
      <c r="I2211" s="1889">
        <v>1</v>
      </c>
      <c r="J2211" s="1889">
        <v>21</v>
      </c>
      <c r="K2211" s="8" t="s">
        <v>26939</v>
      </c>
      <c r="L2211" s="8" t="s">
        <v>26264</v>
      </c>
      <c r="M2211" s="393"/>
    </row>
    <row r="2212" spans="1:13" s="7" customFormat="1" ht="24.75" customHeight="1">
      <c r="A2212" s="1884">
        <v>2202</v>
      </c>
      <c r="B2212" s="144" t="str">
        <f t="shared" si="186"/>
        <v>WJ02</v>
      </c>
      <c r="C2212" s="8" t="str">
        <f t="shared" si="185"/>
        <v>WJ02V0209R0E00</v>
      </c>
      <c r="D2212" s="57" t="s">
        <v>26876</v>
      </c>
      <c r="E2212" s="1173" t="s">
        <v>26877</v>
      </c>
      <c r="F2212" s="24"/>
      <c r="G2212" s="24"/>
      <c r="H2212" s="24" t="s">
        <v>13201</v>
      </c>
      <c r="I2212" s="1889">
        <v>1</v>
      </c>
      <c r="J2212" s="1889">
        <v>21</v>
      </c>
      <c r="K2212" s="8" t="s">
        <v>26941</v>
      </c>
      <c r="L2212" s="8" t="s">
        <v>12243</v>
      </c>
      <c r="M2212" s="393"/>
    </row>
    <row r="2213" spans="1:13" s="7" customFormat="1" ht="24.75" customHeight="1">
      <c r="A2213" s="1884">
        <v>2203</v>
      </c>
      <c r="B2213" s="144" t="str">
        <f t="shared" si="186"/>
        <v>WJ02</v>
      </c>
      <c r="C2213" s="8" t="str">
        <f t="shared" si="185"/>
        <v>WJ02V0209R0D04</v>
      </c>
      <c r="D2213" s="57" t="s">
        <v>26876</v>
      </c>
      <c r="E2213" s="1675" t="s">
        <v>26877</v>
      </c>
      <c r="F2213" s="24"/>
      <c r="G2213" s="24"/>
      <c r="H2213" s="24" t="s">
        <v>13201</v>
      </c>
      <c r="I2213" s="1889">
        <v>1</v>
      </c>
      <c r="J2213" s="1889">
        <v>21</v>
      </c>
      <c r="K2213" s="8" t="s">
        <v>26941</v>
      </c>
      <c r="L2213" s="8" t="s">
        <v>25090</v>
      </c>
      <c r="M2213" s="393"/>
    </row>
    <row r="2214" spans="1:13" s="7" customFormat="1" ht="24.75" customHeight="1">
      <c r="A2214" s="1884">
        <v>2204</v>
      </c>
      <c r="B2214" s="144" t="str">
        <f t="shared" si="186"/>
        <v>WJ02</v>
      </c>
      <c r="C2214" s="8" t="str">
        <f t="shared" si="185"/>
        <v>WJ02V0209R0C29</v>
      </c>
      <c r="D2214" s="57" t="s">
        <v>26876</v>
      </c>
      <c r="E2214" s="1591" t="s">
        <v>26877</v>
      </c>
      <c r="F2214" s="24"/>
      <c r="G2214" s="24"/>
      <c r="H2214" s="24" t="s">
        <v>13201</v>
      </c>
      <c r="I2214" s="1889">
        <v>1</v>
      </c>
      <c r="J2214" s="1889">
        <v>21</v>
      </c>
      <c r="K2214" s="8" t="s">
        <v>26941</v>
      </c>
      <c r="L2214" s="8" t="s">
        <v>44233</v>
      </c>
      <c r="M2214" s="393"/>
    </row>
    <row r="2215" spans="1:13" s="7" customFormat="1" ht="24.75" customHeight="1">
      <c r="A2215" s="1884">
        <v>2205</v>
      </c>
      <c r="B2215" s="144" t="str">
        <f t="shared" si="186"/>
        <v>WJ02</v>
      </c>
      <c r="C2215" s="8" t="str">
        <f t="shared" si="185"/>
        <v>WJ02V0209R0D05</v>
      </c>
      <c r="D2215" s="57" t="s">
        <v>26876</v>
      </c>
      <c r="E2215" s="1573" t="s">
        <v>26877</v>
      </c>
      <c r="F2215" s="24"/>
      <c r="G2215" s="24"/>
      <c r="H2215" s="24" t="s">
        <v>13201</v>
      </c>
      <c r="I2215" s="1889">
        <v>1</v>
      </c>
      <c r="J2215" s="1889">
        <v>21</v>
      </c>
      <c r="K2215" s="8" t="s">
        <v>26941</v>
      </c>
      <c r="L2215" s="8" t="s">
        <v>43844</v>
      </c>
      <c r="M2215" s="393"/>
    </row>
    <row r="2216" spans="1:13" s="7" customFormat="1" ht="24.75" customHeight="1">
      <c r="A2216" s="1884">
        <v>2206</v>
      </c>
      <c r="B2216" s="144" t="str">
        <f t="shared" si="186"/>
        <v>WJ02</v>
      </c>
      <c r="C2216" s="8" t="str">
        <f t="shared" si="185"/>
        <v>WJ02V0209R0U19</v>
      </c>
      <c r="D2216" s="57" t="s">
        <v>26876</v>
      </c>
      <c r="E2216" s="1173" t="s">
        <v>26877</v>
      </c>
      <c r="F2216" s="24"/>
      <c r="G2216" s="24"/>
      <c r="H2216" s="24" t="s">
        <v>13201</v>
      </c>
      <c r="I2216" s="1889">
        <v>1</v>
      </c>
      <c r="J2216" s="1889">
        <v>21</v>
      </c>
      <c r="K2216" s="8" t="s">
        <v>26941</v>
      </c>
      <c r="L2216" s="8" t="s">
        <v>26264</v>
      </c>
      <c r="M2216" s="393"/>
    </row>
    <row r="2217" spans="1:13" s="7" customFormat="1" ht="24.75" customHeight="1">
      <c r="A2217" s="1884">
        <v>2207</v>
      </c>
      <c r="B2217" s="144" t="str">
        <f t="shared" si="186"/>
        <v>WJ02</v>
      </c>
      <c r="C2217" s="8" t="str">
        <f t="shared" si="185"/>
        <v>WJ02V0209R0U13</v>
      </c>
      <c r="D2217" s="57" t="s">
        <v>26876</v>
      </c>
      <c r="E2217" s="1483" t="s">
        <v>26877</v>
      </c>
      <c r="F2217" s="24"/>
      <c r="G2217" s="24"/>
      <c r="H2217" s="24" t="s">
        <v>13201</v>
      </c>
      <c r="I2217" s="1889">
        <v>1</v>
      </c>
      <c r="J2217" s="1889">
        <v>21</v>
      </c>
      <c r="K2217" s="8" t="s">
        <v>26941</v>
      </c>
      <c r="L2217" s="8" t="s">
        <v>25409</v>
      </c>
      <c r="M2217" s="393"/>
    </row>
    <row r="2218" spans="1:13" s="7" customFormat="1" ht="24.75" customHeight="1">
      <c r="A2218" s="1884">
        <v>2208</v>
      </c>
      <c r="B2218" s="144" t="str">
        <f t="shared" si="186"/>
        <v>WJ02</v>
      </c>
      <c r="C2218" s="38" t="str">
        <f t="shared" si="185"/>
        <v>WJ02V0210R0</v>
      </c>
      <c r="D2218" s="70" t="s">
        <v>26879</v>
      </c>
      <c r="E2218" s="69" t="s">
        <v>26880</v>
      </c>
      <c r="F2218" s="51"/>
      <c r="G2218" s="51"/>
      <c r="H2218" s="24" t="s">
        <v>13201</v>
      </c>
      <c r="I2218" s="1889">
        <v>1</v>
      </c>
      <c r="J2218" s="1889">
        <v>21</v>
      </c>
      <c r="K2218" s="8" t="s">
        <v>26943</v>
      </c>
      <c r="L2218" s="8" t="s">
        <v>7064</v>
      </c>
      <c r="M2218" s="393"/>
    </row>
    <row r="2219" spans="1:13" s="7" customFormat="1" ht="24.75" customHeight="1">
      <c r="A2219" s="1884">
        <v>2209</v>
      </c>
      <c r="B2219" s="144" t="str">
        <f t="shared" si="186"/>
        <v>WJ02</v>
      </c>
      <c r="C2219" s="38" t="str">
        <f t="shared" si="185"/>
        <v>WJ02V0210R0U19</v>
      </c>
      <c r="D2219" s="70" t="s">
        <v>26879</v>
      </c>
      <c r="E2219" s="69" t="s">
        <v>26880</v>
      </c>
      <c r="F2219" s="51"/>
      <c r="G2219" s="51"/>
      <c r="H2219" s="24" t="s">
        <v>13201</v>
      </c>
      <c r="I2219" s="1889">
        <v>1</v>
      </c>
      <c r="J2219" s="1889">
        <v>21</v>
      </c>
      <c r="K2219" s="8" t="s">
        <v>26943</v>
      </c>
      <c r="L2219" s="8" t="s">
        <v>26264</v>
      </c>
      <c r="M2219" s="393"/>
    </row>
    <row r="2220" spans="1:13" s="7" customFormat="1" ht="24.75" customHeight="1">
      <c r="A2220" s="1884">
        <v>2210</v>
      </c>
      <c r="B2220" s="144" t="str">
        <f t="shared" si="186"/>
        <v>WJ02</v>
      </c>
      <c r="C2220" s="38" t="str">
        <f t="shared" si="185"/>
        <v>WJ02V0210R0U30</v>
      </c>
      <c r="D2220" s="70" t="s">
        <v>26879</v>
      </c>
      <c r="E2220" s="69" t="s">
        <v>26880</v>
      </c>
      <c r="F2220" s="51"/>
      <c r="G2220" s="51"/>
      <c r="H2220" s="24" t="s">
        <v>13201</v>
      </c>
      <c r="I2220" s="1889">
        <v>1</v>
      </c>
      <c r="J2220" s="1889">
        <v>21</v>
      </c>
      <c r="K2220" s="8" t="s">
        <v>26943</v>
      </c>
      <c r="L2220" s="8" t="s">
        <v>38750</v>
      </c>
      <c r="M2220" s="393"/>
    </row>
    <row r="2221" spans="1:13" s="7" customFormat="1" ht="24.75" customHeight="1">
      <c r="A2221" s="1884">
        <v>2211</v>
      </c>
      <c r="B2221" s="144" t="str">
        <f t="shared" si="186"/>
        <v>WJ02</v>
      </c>
      <c r="C2221" s="8" t="str">
        <f t="shared" si="185"/>
        <v>WJ02V0210R1</v>
      </c>
      <c r="D2221" s="57" t="s">
        <v>26879</v>
      </c>
      <c r="E2221" s="1609" t="s">
        <v>26880</v>
      </c>
      <c r="F2221" s="24"/>
      <c r="G2221" s="24"/>
      <c r="H2221" s="24" t="s">
        <v>13201</v>
      </c>
      <c r="I2221" s="1889">
        <v>1</v>
      </c>
      <c r="J2221" s="1889">
        <v>21</v>
      </c>
      <c r="K2221" s="8" t="s">
        <v>26943</v>
      </c>
      <c r="L2221" s="8" t="s">
        <v>6882</v>
      </c>
      <c r="M2221" s="393"/>
    </row>
    <row r="2222" spans="1:13" s="7" customFormat="1" ht="24.75" customHeight="1">
      <c r="A2222" s="1884">
        <v>2212</v>
      </c>
      <c r="B2222" s="144" t="str">
        <f t="shared" si="186"/>
        <v>WJ02</v>
      </c>
      <c r="C2222" s="8" t="str">
        <f t="shared" si="185"/>
        <v>WJ02V0210R1U19</v>
      </c>
      <c r="D2222" s="57" t="s">
        <v>26879</v>
      </c>
      <c r="E2222" s="1609" t="s">
        <v>26880</v>
      </c>
      <c r="F2222" s="24"/>
      <c r="G2222" s="24"/>
      <c r="H2222" s="24" t="s">
        <v>13201</v>
      </c>
      <c r="I2222" s="1889">
        <v>1</v>
      </c>
      <c r="J2222" s="1889">
        <v>21</v>
      </c>
      <c r="K2222" s="8" t="s">
        <v>26943</v>
      </c>
      <c r="L2222" s="8" t="s">
        <v>26265</v>
      </c>
      <c r="M2222" s="393"/>
    </row>
    <row r="2223" spans="1:13" s="7" customFormat="1" ht="24.75" customHeight="1">
      <c r="A2223" s="1884">
        <v>2213</v>
      </c>
      <c r="B2223" s="144" t="str">
        <f t="shared" si="186"/>
        <v>WJ02</v>
      </c>
      <c r="C2223" s="8" t="str">
        <f t="shared" si="185"/>
        <v>WJ02V0210R1U30</v>
      </c>
      <c r="D2223" s="57" t="s">
        <v>26879</v>
      </c>
      <c r="E2223" s="1609" t="s">
        <v>26880</v>
      </c>
      <c r="F2223" s="24"/>
      <c r="G2223" s="24"/>
      <c r="H2223" s="24" t="s">
        <v>13201</v>
      </c>
      <c r="I2223" s="1889">
        <v>1</v>
      </c>
      <c r="J2223" s="1889">
        <v>21</v>
      </c>
      <c r="K2223" s="8" t="s">
        <v>26943</v>
      </c>
      <c r="L2223" s="8" t="s">
        <v>44652</v>
      </c>
      <c r="M2223" s="393"/>
    </row>
    <row r="2224" spans="1:13" s="7" customFormat="1" ht="24.75" customHeight="1">
      <c r="A2224" s="1884">
        <v>2214</v>
      </c>
      <c r="B2224" s="144" t="str">
        <f t="shared" si="186"/>
        <v>WJ02</v>
      </c>
      <c r="C2224" s="8" t="str">
        <f t="shared" si="185"/>
        <v>WJ02V0210R1D04</v>
      </c>
      <c r="D2224" s="57" t="s">
        <v>26879</v>
      </c>
      <c r="E2224" s="1629" t="s">
        <v>26880</v>
      </c>
      <c r="F2224" s="24"/>
      <c r="G2224" s="24"/>
      <c r="H2224" s="24" t="s">
        <v>13201</v>
      </c>
      <c r="I2224" s="1889">
        <v>1</v>
      </c>
      <c r="J2224" s="1889">
        <v>21</v>
      </c>
      <c r="K2224" s="8" t="s">
        <v>26943</v>
      </c>
      <c r="L2224" s="8" t="s">
        <v>25117</v>
      </c>
      <c r="M2224" s="393"/>
    </row>
    <row r="2225" spans="1:13" s="7" customFormat="1" ht="24.75" customHeight="1">
      <c r="A2225" s="1884">
        <v>2215</v>
      </c>
      <c r="B2225" s="144" t="str">
        <f t="shared" si="186"/>
        <v>WJ02</v>
      </c>
      <c r="C2225" s="8" t="str">
        <f t="shared" si="185"/>
        <v>WJ02V0210R1U10</v>
      </c>
      <c r="D2225" s="57" t="s">
        <v>26879</v>
      </c>
      <c r="E2225" s="1609" t="s">
        <v>26880</v>
      </c>
      <c r="F2225" s="24"/>
      <c r="G2225" s="24"/>
      <c r="H2225" s="24" t="s">
        <v>13201</v>
      </c>
      <c r="I2225" s="1889">
        <v>1</v>
      </c>
      <c r="J2225" s="1889">
        <v>21</v>
      </c>
      <c r="K2225" s="8" t="s">
        <v>26943</v>
      </c>
      <c r="L2225" s="8" t="s">
        <v>44674</v>
      </c>
      <c r="M2225" s="393"/>
    </row>
    <row r="2226" spans="1:13" s="7" customFormat="1" ht="24.75" customHeight="1">
      <c r="A2226" s="1884">
        <v>2216</v>
      </c>
      <c r="B2226" s="144" t="str">
        <f t="shared" si="186"/>
        <v>WJ02</v>
      </c>
      <c r="C2226" s="38" t="str">
        <f t="shared" si="185"/>
        <v>WJ02V0211R0</v>
      </c>
      <c r="D2226" s="70" t="s">
        <v>26883</v>
      </c>
      <c r="E2226" s="69" t="s">
        <v>26880</v>
      </c>
      <c r="F2226" s="51"/>
      <c r="G2226" s="51"/>
      <c r="H2226" s="24" t="s">
        <v>13201</v>
      </c>
      <c r="I2226" s="1889">
        <v>1</v>
      </c>
      <c r="J2226" s="1889">
        <v>21</v>
      </c>
      <c r="K2226" s="8" t="s">
        <v>26945</v>
      </c>
      <c r="L2226" s="8" t="s">
        <v>7064</v>
      </c>
      <c r="M2226" s="393"/>
    </row>
    <row r="2227" spans="1:13" s="7" customFormat="1" ht="24.75" customHeight="1">
      <c r="A2227" s="1884">
        <v>2217</v>
      </c>
      <c r="B2227" s="144" t="str">
        <f t="shared" si="186"/>
        <v>WJ02</v>
      </c>
      <c r="C2227" s="38" t="str">
        <f t="shared" si="185"/>
        <v>WJ02V0211R0U19</v>
      </c>
      <c r="D2227" s="70" t="s">
        <v>26883</v>
      </c>
      <c r="E2227" s="69" t="s">
        <v>26880</v>
      </c>
      <c r="F2227" s="51"/>
      <c r="G2227" s="51"/>
      <c r="H2227" s="24" t="s">
        <v>13201</v>
      </c>
      <c r="I2227" s="1889">
        <v>1</v>
      </c>
      <c r="J2227" s="1889">
        <v>21</v>
      </c>
      <c r="K2227" s="8" t="s">
        <v>26945</v>
      </c>
      <c r="L2227" s="8" t="s">
        <v>26264</v>
      </c>
      <c r="M2227" s="393"/>
    </row>
    <row r="2228" spans="1:13" s="7" customFormat="1" ht="24.75" customHeight="1">
      <c r="A2228" s="1884">
        <v>2218</v>
      </c>
      <c r="B2228" s="144" t="str">
        <f t="shared" si="186"/>
        <v>WJ02</v>
      </c>
      <c r="C2228" s="38" t="str">
        <f t="shared" si="185"/>
        <v>WJ02V0211R0U30</v>
      </c>
      <c r="D2228" s="70" t="s">
        <v>26883</v>
      </c>
      <c r="E2228" s="69" t="s">
        <v>26880</v>
      </c>
      <c r="F2228" s="51"/>
      <c r="G2228" s="51"/>
      <c r="H2228" s="24" t="s">
        <v>13201</v>
      </c>
      <c r="I2228" s="1889">
        <v>1</v>
      </c>
      <c r="J2228" s="1889">
        <v>21</v>
      </c>
      <c r="K2228" s="8" t="s">
        <v>26945</v>
      </c>
      <c r="L2228" s="8" t="s">
        <v>38750</v>
      </c>
      <c r="M2228" s="393"/>
    </row>
    <row r="2229" spans="1:13" s="7" customFormat="1" ht="24.75" customHeight="1">
      <c r="A2229" s="1884">
        <v>2219</v>
      </c>
      <c r="B2229" s="144" t="str">
        <f t="shared" si="186"/>
        <v>WJ02</v>
      </c>
      <c r="C2229" s="8" t="str">
        <f t="shared" si="185"/>
        <v>WJ02V0211R1</v>
      </c>
      <c r="D2229" s="57" t="s">
        <v>26883</v>
      </c>
      <c r="E2229" s="1609" t="s">
        <v>26880</v>
      </c>
      <c r="F2229" s="24"/>
      <c r="G2229" s="24"/>
      <c r="H2229" s="24" t="s">
        <v>13201</v>
      </c>
      <c r="I2229" s="1889">
        <v>1</v>
      </c>
      <c r="J2229" s="1889">
        <v>21</v>
      </c>
      <c r="K2229" s="8" t="s">
        <v>26945</v>
      </c>
      <c r="L2229" s="8" t="s">
        <v>6882</v>
      </c>
      <c r="M2229" s="393"/>
    </row>
    <row r="2230" spans="1:13" s="7" customFormat="1" ht="24.75" customHeight="1">
      <c r="A2230" s="1884">
        <v>2220</v>
      </c>
      <c r="B2230" s="144" t="str">
        <f t="shared" si="186"/>
        <v>WJ02</v>
      </c>
      <c r="C2230" s="8" t="str">
        <f t="shared" si="185"/>
        <v>WJ02V0211R1U19</v>
      </c>
      <c r="D2230" s="57" t="s">
        <v>26883</v>
      </c>
      <c r="E2230" s="1609" t="s">
        <v>26880</v>
      </c>
      <c r="F2230" s="24"/>
      <c r="G2230" s="24"/>
      <c r="H2230" s="24" t="s">
        <v>13201</v>
      </c>
      <c r="I2230" s="1889">
        <v>1</v>
      </c>
      <c r="J2230" s="1889">
        <v>21</v>
      </c>
      <c r="K2230" s="8" t="s">
        <v>26945</v>
      </c>
      <c r="L2230" s="8" t="s">
        <v>26265</v>
      </c>
      <c r="M2230" s="393"/>
    </row>
    <row r="2231" spans="1:13" s="7" customFormat="1" ht="24.75" customHeight="1">
      <c r="A2231" s="1884">
        <v>2221</v>
      </c>
      <c r="B2231" s="144" t="str">
        <f t="shared" si="186"/>
        <v>WJ02</v>
      </c>
      <c r="C2231" s="8" t="str">
        <f t="shared" si="185"/>
        <v>WJ02V0211R1U30</v>
      </c>
      <c r="D2231" s="57" t="s">
        <v>26883</v>
      </c>
      <c r="E2231" s="1609" t="s">
        <v>26880</v>
      </c>
      <c r="F2231" s="24"/>
      <c r="G2231" s="24"/>
      <c r="H2231" s="24" t="s">
        <v>13201</v>
      </c>
      <c r="I2231" s="1889">
        <v>1</v>
      </c>
      <c r="J2231" s="1889">
        <v>21</v>
      </c>
      <c r="K2231" s="8" t="s">
        <v>26945</v>
      </c>
      <c r="L2231" s="8" t="s">
        <v>44652</v>
      </c>
      <c r="M2231" s="393"/>
    </row>
    <row r="2232" spans="1:13" s="7" customFormat="1" ht="24.75" customHeight="1">
      <c r="A2232" s="1884">
        <v>2222</v>
      </c>
      <c r="B2232" s="144" t="str">
        <f t="shared" si="186"/>
        <v>WJ02</v>
      </c>
      <c r="C2232" s="8" t="str">
        <f t="shared" si="185"/>
        <v>WJ02V0211R1U10</v>
      </c>
      <c r="D2232" s="57" t="s">
        <v>26883</v>
      </c>
      <c r="E2232" s="1609" t="s">
        <v>26880</v>
      </c>
      <c r="F2232" s="24"/>
      <c r="G2232" s="24"/>
      <c r="H2232" s="24" t="s">
        <v>13201</v>
      </c>
      <c r="I2232" s="1889">
        <v>1</v>
      </c>
      <c r="J2232" s="1889">
        <v>21</v>
      </c>
      <c r="K2232" s="8" t="s">
        <v>26945</v>
      </c>
      <c r="L2232" s="8" t="s">
        <v>44674</v>
      </c>
      <c r="M2232" s="393"/>
    </row>
    <row r="2233" spans="1:13" s="7" customFormat="1" ht="24.75" customHeight="1">
      <c r="A2233" s="1884">
        <v>2223</v>
      </c>
      <c r="B2233" s="144" t="str">
        <f t="shared" si="186"/>
        <v>WJ02</v>
      </c>
      <c r="C2233" s="8" t="str">
        <f t="shared" si="185"/>
        <v>WJ02V0211R1D04</v>
      </c>
      <c r="D2233" s="57" t="s">
        <v>26883</v>
      </c>
      <c r="E2233" s="1626" t="s">
        <v>26880</v>
      </c>
      <c r="F2233" s="24"/>
      <c r="G2233" s="24"/>
      <c r="H2233" s="24" t="s">
        <v>13201</v>
      </c>
      <c r="I2233" s="1889">
        <v>1</v>
      </c>
      <c r="J2233" s="1889">
        <v>21</v>
      </c>
      <c r="K2233" s="8" t="s">
        <v>26945</v>
      </c>
      <c r="L2233" s="8" t="s">
        <v>25117</v>
      </c>
      <c r="M2233" s="393"/>
    </row>
    <row r="2234" spans="1:13" s="7" customFormat="1" ht="24.75" customHeight="1">
      <c r="A2234" s="1884">
        <v>2224</v>
      </c>
      <c r="B2234" s="144" t="str">
        <f t="shared" si="186"/>
        <v>WJ02</v>
      </c>
      <c r="C2234" s="8" t="str">
        <f t="shared" si="185"/>
        <v>WJ02V0212R0U10</v>
      </c>
      <c r="D2234" s="8" t="s">
        <v>27694</v>
      </c>
      <c r="E2234" s="1173" t="s">
        <v>27041</v>
      </c>
      <c r="F2234" s="24"/>
      <c r="G2234" s="24"/>
      <c r="H2234" s="24" t="s">
        <v>13201</v>
      </c>
      <c r="I2234" s="1889">
        <v>1</v>
      </c>
      <c r="J2234" s="1889">
        <v>21</v>
      </c>
      <c r="K2234" s="8" t="s">
        <v>27316</v>
      </c>
      <c r="L2234" s="8" t="s">
        <v>11996</v>
      </c>
      <c r="M2234" s="393"/>
    </row>
    <row r="2235" spans="1:13" s="7" customFormat="1" ht="24.75" customHeight="1">
      <c r="A2235" s="1884">
        <v>2225</v>
      </c>
      <c r="B2235" s="144" t="str">
        <f t="shared" si="186"/>
        <v>WJ02</v>
      </c>
      <c r="C2235" s="8" t="str">
        <f t="shared" ref="C2235:C2266" si="187">CONCATENATE(K2235,L2235)</f>
        <v>WJ02V0213R0U10</v>
      </c>
      <c r="D2235" s="8" t="s">
        <v>27044</v>
      </c>
      <c r="E2235" s="1173" t="s">
        <v>27041</v>
      </c>
      <c r="F2235" s="24"/>
      <c r="G2235" s="24"/>
      <c r="H2235" s="24" t="s">
        <v>13201</v>
      </c>
      <c r="I2235" s="1889">
        <v>1</v>
      </c>
      <c r="J2235" s="1889">
        <v>21</v>
      </c>
      <c r="K2235" s="8" t="s">
        <v>27317</v>
      </c>
      <c r="L2235" s="8" t="s">
        <v>11996</v>
      </c>
      <c r="M2235" s="393"/>
    </row>
    <row r="2236" spans="1:13" s="7" customFormat="1" ht="24.75" customHeight="1">
      <c r="A2236" s="1884">
        <v>2226</v>
      </c>
      <c r="B2236" s="144" t="str">
        <f t="shared" si="186"/>
        <v>WJ02</v>
      </c>
      <c r="C2236" s="8" t="str">
        <f t="shared" si="187"/>
        <v>WJ02V0214R0E00</v>
      </c>
      <c r="D2236" s="57" t="s">
        <v>27241</v>
      </c>
      <c r="E2236" s="1173" t="s">
        <v>27289</v>
      </c>
      <c r="F2236" s="24"/>
      <c r="G2236" s="24"/>
      <c r="H2236" s="24" t="s">
        <v>13201</v>
      </c>
      <c r="I2236" s="1889">
        <v>1</v>
      </c>
      <c r="J2236" s="1889">
        <v>21</v>
      </c>
      <c r="K2236" s="8" t="s">
        <v>27318</v>
      </c>
      <c r="L2236" s="8" t="s">
        <v>12243</v>
      </c>
      <c r="M2236" s="393"/>
    </row>
    <row r="2237" spans="1:13" s="7" customFormat="1" ht="24.75" customHeight="1">
      <c r="A2237" s="1884">
        <v>2227</v>
      </c>
      <c r="B2237" s="144" t="str">
        <f t="shared" si="186"/>
        <v>WJ02</v>
      </c>
      <c r="C2237" s="8" t="str">
        <f t="shared" si="187"/>
        <v>WJ02V0214R0U13</v>
      </c>
      <c r="D2237" s="57" t="s">
        <v>27241</v>
      </c>
      <c r="E2237" s="1483" t="s">
        <v>27289</v>
      </c>
      <c r="F2237" s="24"/>
      <c r="G2237" s="24"/>
      <c r="H2237" s="24" t="s">
        <v>13201</v>
      </c>
      <c r="I2237" s="1889">
        <v>1</v>
      </c>
      <c r="J2237" s="1889">
        <v>21</v>
      </c>
      <c r="K2237" s="8" t="s">
        <v>27318</v>
      </c>
      <c r="L2237" s="8" t="s">
        <v>25409</v>
      </c>
      <c r="M2237" s="393"/>
    </row>
    <row r="2238" spans="1:13" s="7" customFormat="1" ht="24.75" customHeight="1">
      <c r="A2238" s="1884">
        <v>2228</v>
      </c>
      <c r="B2238" s="144" t="str">
        <f t="shared" si="186"/>
        <v>WJ02</v>
      </c>
      <c r="C2238" s="8" t="str">
        <f t="shared" si="187"/>
        <v>WJ02V0214R0A01</v>
      </c>
      <c r="D2238" s="57" t="s">
        <v>27241</v>
      </c>
      <c r="E2238" s="1238" t="s">
        <v>27289</v>
      </c>
      <c r="F2238" s="24"/>
      <c r="G2238" s="24"/>
      <c r="H2238" s="24" t="s">
        <v>13201</v>
      </c>
      <c r="I2238" s="1889">
        <v>1</v>
      </c>
      <c r="J2238" s="1889">
        <v>21</v>
      </c>
      <c r="K2238" s="8" t="s">
        <v>27318</v>
      </c>
      <c r="L2238" s="8" t="s">
        <v>17184</v>
      </c>
      <c r="M2238" s="393"/>
    </row>
    <row r="2239" spans="1:13" s="7" customFormat="1" ht="24.75" customHeight="1">
      <c r="A2239" s="1884">
        <v>2229</v>
      </c>
      <c r="B2239" s="144" t="str">
        <f t="shared" ref="B2239:B2270" si="188">LEFT(C2239,4)</f>
        <v>WJ02</v>
      </c>
      <c r="C2239" s="8" t="str">
        <f t="shared" si="187"/>
        <v>WJ02V0214R0U31</v>
      </c>
      <c r="D2239" s="57" t="s">
        <v>27241</v>
      </c>
      <c r="E2239" s="1379" t="s">
        <v>27289</v>
      </c>
      <c r="F2239" s="24"/>
      <c r="G2239" s="24"/>
      <c r="H2239" s="24" t="s">
        <v>13201</v>
      </c>
      <c r="I2239" s="1889">
        <v>1</v>
      </c>
      <c r="J2239" s="1889">
        <v>21</v>
      </c>
      <c r="K2239" s="8" t="s">
        <v>27318</v>
      </c>
      <c r="L2239" s="8" t="s">
        <v>39457</v>
      </c>
      <c r="M2239" s="393"/>
    </row>
    <row r="2240" spans="1:13" s="7" customFormat="1" ht="24.75" customHeight="1">
      <c r="A2240" s="1884">
        <v>2230</v>
      </c>
      <c r="B2240" s="144" t="str">
        <f t="shared" si="188"/>
        <v>WJ02</v>
      </c>
      <c r="C2240" s="38" t="str">
        <f t="shared" si="187"/>
        <v>WJ02V0215R0</v>
      </c>
      <c r="D2240" s="70" t="s">
        <v>27355</v>
      </c>
      <c r="E2240" s="69" t="s">
        <v>27356</v>
      </c>
      <c r="F2240" s="24"/>
      <c r="G2240" s="24"/>
      <c r="H2240" s="24" t="s">
        <v>13201</v>
      </c>
      <c r="I2240" s="1889">
        <v>1</v>
      </c>
      <c r="J2240" s="1889">
        <v>21</v>
      </c>
      <c r="K2240" s="8" t="s">
        <v>27354</v>
      </c>
      <c r="L2240" s="8" t="s">
        <v>7064</v>
      </c>
      <c r="M2240" s="393"/>
    </row>
    <row r="2241" spans="1:13" s="7" customFormat="1" ht="24.75" customHeight="1">
      <c r="A2241" s="1884">
        <v>2231</v>
      </c>
      <c r="B2241" s="144" t="str">
        <f t="shared" si="188"/>
        <v>WJ02</v>
      </c>
      <c r="C2241" s="8" t="str">
        <f t="shared" si="187"/>
        <v>WJ02V0215R2</v>
      </c>
      <c r="D2241" s="57" t="s">
        <v>27355</v>
      </c>
      <c r="E2241" s="1876" t="s">
        <v>27356</v>
      </c>
      <c r="F2241" s="24"/>
      <c r="G2241" s="24"/>
      <c r="H2241" s="24" t="s">
        <v>13201</v>
      </c>
      <c r="I2241" s="1889">
        <v>1</v>
      </c>
      <c r="J2241" s="1889">
        <v>21</v>
      </c>
      <c r="K2241" s="8" t="s">
        <v>50348</v>
      </c>
      <c r="L2241" s="8" t="s">
        <v>4634</v>
      </c>
      <c r="M2241" s="393"/>
    </row>
    <row r="2242" spans="1:13" s="7" customFormat="1" ht="24.75" customHeight="1">
      <c r="A2242" s="1884">
        <v>2232</v>
      </c>
      <c r="B2242" s="144" t="str">
        <f t="shared" si="188"/>
        <v>WJ02</v>
      </c>
      <c r="C2242" s="8" t="str">
        <f t="shared" si="187"/>
        <v>WJ02V0216R0</v>
      </c>
      <c r="D2242" s="57" t="s">
        <v>27974</v>
      </c>
      <c r="E2242" s="1173" t="s">
        <v>27634</v>
      </c>
      <c r="F2242" s="24"/>
      <c r="G2242" s="24"/>
      <c r="H2242" s="24" t="s">
        <v>13201</v>
      </c>
      <c r="I2242" s="1889">
        <v>1</v>
      </c>
      <c r="J2242" s="1889">
        <v>21</v>
      </c>
      <c r="K2242" s="8" t="s">
        <v>27657</v>
      </c>
      <c r="L2242" s="8" t="s">
        <v>36344</v>
      </c>
      <c r="M2242" s="393"/>
    </row>
    <row r="2243" spans="1:13" s="7" customFormat="1" ht="24.75" customHeight="1">
      <c r="A2243" s="1884">
        <v>2233</v>
      </c>
      <c r="B2243" s="144" t="str">
        <f t="shared" si="188"/>
        <v>WJ02</v>
      </c>
      <c r="C2243" s="8" t="str">
        <f t="shared" si="187"/>
        <v>WJ02V0217R0</v>
      </c>
      <c r="D2243" s="57" t="s">
        <v>27975</v>
      </c>
      <c r="E2243" s="1173" t="s">
        <v>27636</v>
      </c>
      <c r="F2243" s="24"/>
      <c r="G2243" s="24"/>
      <c r="H2243" s="24" t="s">
        <v>13201</v>
      </c>
      <c r="I2243" s="1889">
        <v>1</v>
      </c>
      <c r="J2243" s="1889">
        <v>21</v>
      </c>
      <c r="K2243" s="8" t="s">
        <v>27658</v>
      </c>
      <c r="L2243" s="8" t="s">
        <v>36344</v>
      </c>
      <c r="M2243" s="393"/>
    </row>
    <row r="2244" spans="1:13" s="7" customFormat="1" ht="24.75" customHeight="1">
      <c r="A2244" s="1884">
        <v>2234</v>
      </c>
      <c r="B2244" s="144" t="str">
        <f t="shared" si="188"/>
        <v>WJ02</v>
      </c>
      <c r="C2244" s="8" t="str">
        <f t="shared" si="187"/>
        <v>WJ02V0218R0U24</v>
      </c>
      <c r="D2244" s="57" t="s">
        <v>27719</v>
      </c>
      <c r="E2244" s="1173" t="s">
        <v>27720</v>
      </c>
      <c r="F2244" s="24"/>
      <c r="G2244" s="24"/>
      <c r="H2244" s="24" t="s">
        <v>13201</v>
      </c>
      <c r="I2244" s="1889">
        <v>1</v>
      </c>
      <c r="J2244" s="1889">
        <v>21</v>
      </c>
      <c r="K2244" s="8" t="s">
        <v>27718</v>
      </c>
      <c r="L2244" s="8" t="s">
        <v>27716</v>
      </c>
      <c r="M2244" s="393"/>
    </row>
    <row r="2245" spans="1:13" s="7" customFormat="1" ht="24.75" customHeight="1">
      <c r="A2245" s="1884">
        <v>2235</v>
      </c>
      <c r="B2245" s="144" t="str">
        <f t="shared" si="188"/>
        <v>WJ02</v>
      </c>
      <c r="C2245" s="8" t="str">
        <f t="shared" si="187"/>
        <v>WJ02V0219R0U24</v>
      </c>
      <c r="D2245" s="57" t="s">
        <v>27695</v>
      </c>
      <c r="E2245" s="1173" t="s">
        <v>27696</v>
      </c>
      <c r="F2245" s="24"/>
      <c r="G2245" s="24"/>
      <c r="H2245" s="24" t="s">
        <v>13201</v>
      </c>
      <c r="I2245" s="1889">
        <v>1</v>
      </c>
      <c r="J2245" s="1889">
        <v>21</v>
      </c>
      <c r="K2245" s="8" t="s">
        <v>27715</v>
      </c>
      <c r="L2245" s="8" t="s">
        <v>27716</v>
      </c>
      <c r="M2245" s="393"/>
    </row>
    <row r="2246" spans="1:13" s="7" customFormat="1" ht="24.75" customHeight="1">
      <c r="A2246" s="1884">
        <v>2236</v>
      </c>
      <c r="B2246" s="144" t="str">
        <f t="shared" si="188"/>
        <v>WJ02</v>
      </c>
      <c r="C2246" s="8" t="str">
        <f t="shared" si="187"/>
        <v>WJ02V0220R0</v>
      </c>
      <c r="D2246" s="57" t="s">
        <v>27776</v>
      </c>
      <c r="E2246" s="1173" t="s">
        <v>27777</v>
      </c>
      <c r="F2246" s="24"/>
      <c r="G2246" s="24"/>
      <c r="H2246" s="24" t="s">
        <v>13201</v>
      </c>
      <c r="I2246" s="1889">
        <v>1</v>
      </c>
      <c r="J2246" s="1889">
        <v>21</v>
      </c>
      <c r="K2246" s="8" t="s">
        <v>27809</v>
      </c>
      <c r="L2246" s="8" t="s">
        <v>7064</v>
      </c>
      <c r="M2246" s="393"/>
    </row>
    <row r="2247" spans="1:13" s="7" customFormat="1" ht="24.75" customHeight="1">
      <c r="A2247" s="1884">
        <v>2237</v>
      </c>
      <c r="B2247" s="144" t="str">
        <f t="shared" si="188"/>
        <v>WJ02</v>
      </c>
      <c r="C2247" s="8" t="str">
        <f t="shared" si="187"/>
        <v>WJ02V0221R0</v>
      </c>
      <c r="D2247" s="57" t="s">
        <v>32642</v>
      </c>
      <c r="E2247" s="1173" t="s">
        <v>32643</v>
      </c>
      <c r="F2247" s="24"/>
      <c r="G2247" s="24"/>
      <c r="H2247" s="24" t="s">
        <v>13201</v>
      </c>
      <c r="I2247" s="1889">
        <v>1</v>
      </c>
      <c r="J2247" s="1889">
        <v>21</v>
      </c>
      <c r="K2247" s="8" t="s">
        <v>35632</v>
      </c>
      <c r="L2247" s="8" t="s">
        <v>7064</v>
      </c>
      <c r="M2247" s="393"/>
    </row>
    <row r="2248" spans="1:13" s="7" customFormat="1" ht="24.75" customHeight="1">
      <c r="A2248" s="1884">
        <v>2238</v>
      </c>
      <c r="B2248" s="144" t="str">
        <f t="shared" si="188"/>
        <v>WJ02</v>
      </c>
      <c r="C2248" s="8" t="str">
        <f t="shared" si="187"/>
        <v>WJ02V0221R0U25</v>
      </c>
      <c r="D2248" s="57" t="s">
        <v>32642</v>
      </c>
      <c r="E2248" s="1633" t="s">
        <v>32643</v>
      </c>
      <c r="F2248" s="24"/>
      <c r="G2248" s="24"/>
      <c r="H2248" s="24" t="s">
        <v>13201</v>
      </c>
      <c r="I2248" s="1889">
        <v>1</v>
      </c>
      <c r="J2248" s="1889">
        <v>21</v>
      </c>
      <c r="K2248" s="8" t="s">
        <v>35632</v>
      </c>
      <c r="L2248" s="8" t="s">
        <v>45098</v>
      </c>
      <c r="M2248" s="393"/>
    </row>
    <row r="2249" spans="1:13" s="7" customFormat="1" ht="24.75" customHeight="1">
      <c r="A2249" s="1884">
        <v>2239</v>
      </c>
      <c r="B2249" s="144" t="str">
        <f t="shared" si="188"/>
        <v>WJ02</v>
      </c>
      <c r="C2249" s="8" t="str">
        <f t="shared" si="187"/>
        <v>WJ02V0222R0S03</v>
      </c>
      <c r="D2249" s="57" t="s">
        <v>32242</v>
      </c>
      <c r="E2249" s="1173" t="s">
        <v>32243</v>
      </c>
      <c r="F2249" s="24"/>
      <c r="G2249" s="24"/>
      <c r="H2249" s="24" t="s">
        <v>13201</v>
      </c>
      <c r="I2249" s="1889">
        <v>1</v>
      </c>
      <c r="J2249" s="1889">
        <v>21</v>
      </c>
      <c r="K2249" s="8" t="s">
        <v>32631</v>
      </c>
      <c r="L2249" s="8" t="s">
        <v>32632</v>
      </c>
      <c r="M2249" s="393"/>
    </row>
    <row r="2250" spans="1:13" s="7" customFormat="1" ht="24.75" customHeight="1">
      <c r="A2250" s="1884">
        <v>2240</v>
      </c>
      <c r="B2250" s="144" t="str">
        <f t="shared" si="188"/>
        <v>WJ02</v>
      </c>
      <c r="C2250" s="8" t="str">
        <f t="shared" si="187"/>
        <v>WJ02V0223R0U19</v>
      </c>
      <c r="D2250" s="57" t="s">
        <v>35659</v>
      </c>
      <c r="E2250" s="1173" t="s">
        <v>35654</v>
      </c>
      <c r="F2250" s="24"/>
      <c r="G2250" s="24"/>
      <c r="H2250" s="24" t="s">
        <v>13201</v>
      </c>
      <c r="I2250" s="1889">
        <v>1</v>
      </c>
      <c r="J2250" s="1889">
        <v>21</v>
      </c>
      <c r="K2250" s="8" t="s">
        <v>35756</v>
      </c>
      <c r="L2250" s="8" t="s">
        <v>26264</v>
      </c>
      <c r="M2250" s="393"/>
    </row>
    <row r="2251" spans="1:13" s="7" customFormat="1" ht="24.75" customHeight="1">
      <c r="A2251" s="1884">
        <v>2241</v>
      </c>
      <c r="B2251" s="144" t="str">
        <f t="shared" si="188"/>
        <v>WJ02</v>
      </c>
      <c r="C2251" s="8" t="str">
        <f t="shared" si="187"/>
        <v>WJ02V0224R0U19</v>
      </c>
      <c r="D2251" s="57" t="s">
        <v>35653</v>
      </c>
      <c r="E2251" s="1173" t="s">
        <v>35654</v>
      </c>
      <c r="F2251" s="24"/>
      <c r="G2251" s="24"/>
      <c r="H2251" s="24" t="s">
        <v>13201</v>
      </c>
      <c r="I2251" s="1889">
        <v>1</v>
      </c>
      <c r="J2251" s="1889">
        <v>21</v>
      </c>
      <c r="K2251" s="8" t="s">
        <v>35757</v>
      </c>
      <c r="L2251" s="8" t="s">
        <v>26264</v>
      </c>
      <c r="M2251" s="393"/>
    </row>
    <row r="2252" spans="1:13" s="7" customFormat="1" ht="24.75" customHeight="1">
      <c r="A2252" s="1884">
        <v>2242</v>
      </c>
      <c r="B2252" s="144" t="str">
        <f t="shared" si="188"/>
        <v>WJ02</v>
      </c>
      <c r="C2252" s="8" t="str">
        <f t="shared" si="187"/>
        <v>WJ02V0225R0</v>
      </c>
      <c r="D2252" s="57" t="s">
        <v>35846</v>
      </c>
      <c r="E2252" s="1173" t="s">
        <v>35847</v>
      </c>
      <c r="F2252" s="24"/>
      <c r="G2252" s="24"/>
      <c r="H2252" s="24" t="s">
        <v>13201</v>
      </c>
      <c r="I2252" s="1889">
        <v>1</v>
      </c>
      <c r="J2252" s="1889">
        <v>21</v>
      </c>
      <c r="K2252" s="8" t="s">
        <v>36047</v>
      </c>
      <c r="L2252" s="8" t="s">
        <v>7064</v>
      </c>
      <c r="M2252" s="393"/>
    </row>
    <row r="2253" spans="1:13" s="7" customFormat="1" ht="24.75" customHeight="1">
      <c r="A2253" s="1884">
        <v>2243</v>
      </c>
      <c r="B2253" s="144" t="str">
        <f t="shared" si="188"/>
        <v>WJ02</v>
      </c>
      <c r="C2253" s="8" t="str">
        <f t="shared" si="187"/>
        <v>WJ02V0226R0</v>
      </c>
      <c r="D2253" s="57" t="s">
        <v>35852</v>
      </c>
      <c r="E2253" s="1173" t="s">
        <v>35847</v>
      </c>
      <c r="F2253" s="24"/>
      <c r="G2253" s="24"/>
      <c r="H2253" s="24" t="s">
        <v>13201</v>
      </c>
      <c r="I2253" s="1889">
        <v>1</v>
      </c>
      <c r="J2253" s="1889">
        <v>21</v>
      </c>
      <c r="K2253" s="8" t="s">
        <v>36048</v>
      </c>
      <c r="L2253" s="8" t="s">
        <v>7064</v>
      </c>
      <c r="M2253" s="393"/>
    </row>
    <row r="2254" spans="1:13" s="7" customFormat="1" ht="24.75" customHeight="1">
      <c r="A2254" s="1884">
        <v>2244</v>
      </c>
      <c r="B2254" s="144" t="str">
        <f t="shared" si="188"/>
        <v>WJ02</v>
      </c>
      <c r="C2254" s="8" t="str">
        <f t="shared" si="187"/>
        <v>WJ02V0227R0</v>
      </c>
      <c r="D2254" s="57" t="s">
        <v>35854</v>
      </c>
      <c r="E2254" s="1173" t="s">
        <v>35847</v>
      </c>
      <c r="F2254" s="24"/>
      <c r="G2254" s="24"/>
      <c r="H2254" s="24" t="s">
        <v>13201</v>
      </c>
      <c r="I2254" s="1889">
        <v>1</v>
      </c>
      <c r="J2254" s="1889">
        <v>21</v>
      </c>
      <c r="K2254" s="8" t="s">
        <v>36049</v>
      </c>
      <c r="L2254" s="8" t="s">
        <v>7064</v>
      </c>
      <c r="M2254" s="393"/>
    </row>
    <row r="2255" spans="1:13" s="7" customFormat="1" ht="24.75" customHeight="1">
      <c r="A2255" s="1884">
        <v>2245</v>
      </c>
      <c r="B2255" s="144" t="str">
        <f t="shared" si="188"/>
        <v>WJ02</v>
      </c>
      <c r="C2255" s="8" t="str">
        <f t="shared" si="187"/>
        <v>WJ02V0228R0</v>
      </c>
      <c r="D2255" s="57" t="s">
        <v>35857</v>
      </c>
      <c r="E2255" s="1173" t="s">
        <v>35847</v>
      </c>
      <c r="F2255" s="24"/>
      <c r="G2255" s="24"/>
      <c r="H2255" s="24" t="s">
        <v>13201</v>
      </c>
      <c r="I2255" s="1889">
        <v>1</v>
      </c>
      <c r="J2255" s="1889">
        <v>21</v>
      </c>
      <c r="K2255" s="8" t="s">
        <v>36050</v>
      </c>
      <c r="L2255" s="8" t="s">
        <v>7064</v>
      </c>
      <c r="M2255" s="393"/>
    </row>
    <row r="2256" spans="1:13" s="7" customFormat="1" ht="24.75" customHeight="1">
      <c r="A2256" s="1884">
        <v>2246</v>
      </c>
      <c r="B2256" s="144" t="str">
        <f t="shared" si="188"/>
        <v>WJ02</v>
      </c>
      <c r="C2256" s="8" t="str">
        <f t="shared" si="187"/>
        <v>WJ02V0229R0</v>
      </c>
      <c r="D2256" s="57" t="s">
        <v>35859</v>
      </c>
      <c r="E2256" s="1173" t="s">
        <v>35847</v>
      </c>
      <c r="F2256" s="24"/>
      <c r="G2256" s="24"/>
      <c r="H2256" s="24" t="s">
        <v>13201</v>
      </c>
      <c r="I2256" s="1889">
        <v>1</v>
      </c>
      <c r="J2256" s="1889">
        <v>21</v>
      </c>
      <c r="K2256" s="8" t="s">
        <v>36051</v>
      </c>
      <c r="L2256" s="8" t="s">
        <v>7064</v>
      </c>
      <c r="M2256" s="393"/>
    </row>
    <row r="2257" spans="1:13" s="7" customFormat="1" ht="24.75" customHeight="1">
      <c r="A2257" s="1884">
        <v>2247</v>
      </c>
      <c r="B2257" s="144" t="str">
        <f t="shared" si="188"/>
        <v>WJ02</v>
      </c>
      <c r="C2257" s="8" t="str">
        <f t="shared" si="187"/>
        <v>WJ02V0230R0E00</v>
      </c>
      <c r="D2257" s="57" t="s">
        <v>35746</v>
      </c>
      <c r="E2257" s="1173" t="s">
        <v>22504</v>
      </c>
      <c r="F2257" s="24"/>
      <c r="G2257" s="24"/>
      <c r="H2257" s="24" t="s">
        <v>13201</v>
      </c>
      <c r="I2257" s="1889">
        <v>1</v>
      </c>
      <c r="J2257" s="1889">
        <v>21</v>
      </c>
      <c r="K2257" s="8" t="s">
        <v>35758</v>
      </c>
      <c r="L2257" s="8" t="s">
        <v>12243</v>
      </c>
      <c r="M2257" s="393"/>
    </row>
    <row r="2258" spans="1:13" s="7" customFormat="1" ht="24.75" customHeight="1">
      <c r="A2258" s="1884">
        <v>2248</v>
      </c>
      <c r="B2258" s="144" t="str">
        <f t="shared" si="188"/>
        <v>WJ02</v>
      </c>
      <c r="C2258" s="8" t="str">
        <f t="shared" si="187"/>
        <v>WJ02V0231R0E00</v>
      </c>
      <c r="D2258" s="57" t="s">
        <v>35748</v>
      </c>
      <c r="E2258" s="1173" t="s">
        <v>22504</v>
      </c>
      <c r="F2258" s="24"/>
      <c r="G2258" s="24"/>
      <c r="H2258" s="24" t="s">
        <v>13201</v>
      </c>
      <c r="I2258" s="1889">
        <v>1</v>
      </c>
      <c r="J2258" s="1889">
        <v>21</v>
      </c>
      <c r="K2258" s="8" t="s">
        <v>35759</v>
      </c>
      <c r="L2258" s="8" t="s">
        <v>12243</v>
      </c>
      <c r="M2258" s="393"/>
    </row>
    <row r="2259" spans="1:13" s="7" customFormat="1" ht="24.75" customHeight="1">
      <c r="A2259" s="1884">
        <v>2249</v>
      </c>
      <c r="B2259" s="144" t="str">
        <f t="shared" si="188"/>
        <v>WJ02</v>
      </c>
      <c r="C2259" s="8" t="str">
        <f t="shared" si="187"/>
        <v>WJ02V0232R0E00</v>
      </c>
      <c r="D2259" s="57" t="s">
        <v>35750</v>
      </c>
      <c r="E2259" s="1173" t="s">
        <v>22504</v>
      </c>
      <c r="F2259" s="24"/>
      <c r="G2259" s="24"/>
      <c r="H2259" s="24" t="s">
        <v>13201</v>
      </c>
      <c r="I2259" s="1889">
        <v>1</v>
      </c>
      <c r="J2259" s="1889">
        <v>21</v>
      </c>
      <c r="K2259" s="8" t="s">
        <v>35760</v>
      </c>
      <c r="L2259" s="8" t="s">
        <v>12243</v>
      </c>
      <c r="M2259" s="393"/>
    </row>
    <row r="2260" spans="1:13" s="7" customFormat="1" ht="24.75" customHeight="1">
      <c r="A2260" s="1884">
        <v>2250</v>
      </c>
      <c r="B2260" s="144" t="str">
        <f t="shared" si="188"/>
        <v>WJ02</v>
      </c>
      <c r="C2260" s="8" t="str">
        <f t="shared" si="187"/>
        <v>WJ02V0233R0</v>
      </c>
      <c r="D2260" s="57" t="s">
        <v>36031</v>
      </c>
      <c r="E2260" s="1173" t="s">
        <v>26795</v>
      </c>
      <c r="F2260" s="24"/>
      <c r="G2260" s="24"/>
      <c r="H2260" s="24" t="s">
        <v>13201</v>
      </c>
      <c r="I2260" s="1889">
        <v>1</v>
      </c>
      <c r="J2260" s="1889">
        <v>21</v>
      </c>
      <c r="K2260" s="8" t="s">
        <v>36052</v>
      </c>
      <c r="L2260" s="8" t="s">
        <v>7064</v>
      </c>
      <c r="M2260" s="393"/>
    </row>
    <row r="2261" spans="1:13" s="7" customFormat="1" ht="24.75" customHeight="1">
      <c r="A2261" s="1884">
        <v>2251</v>
      </c>
      <c r="B2261" s="144" t="str">
        <f t="shared" si="188"/>
        <v>WJ02</v>
      </c>
      <c r="C2261" s="8" t="str">
        <f t="shared" si="187"/>
        <v>WJ02V0234R0</v>
      </c>
      <c r="D2261" s="57" t="s">
        <v>36186</v>
      </c>
      <c r="E2261" s="1184" t="s">
        <v>36187</v>
      </c>
      <c r="F2261" s="24"/>
      <c r="G2261" s="24"/>
      <c r="H2261" s="24" t="s">
        <v>13201</v>
      </c>
      <c r="I2261" s="1889">
        <v>1</v>
      </c>
      <c r="J2261" s="1889">
        <v>21</v>
      </c>
      <c r="K2261" s="8" t="s">
        <v>36217</v>
      </c>
      <c r="L2261" s="8" t="s">
        <v>7064</v>
      </c>
      <c r="M2261" s="393"/>
    </row>
    <row r="2262" spans="1:13" s="7" customFormat="1" ht="24.75" customHeight="1">
      <c r="A2262" s="1884">
        <v>2252</v>
      </c>
      <c r="B2262" s="144" t="str">
        <f t="shared" si="188"/>
        <v>WJ02</v>
      </c>
      <c r="C2262" s="38" t="str">
        <f t="shared" si="187"/>
        <v>WJ02V0235R0E00</v>
      </c>
      <c r="D2262" s="70" t="s">
        <v>36268</v>
      </c>
      <c r="E2262" s="69" t="s">
        <v>36269</v>
      </c>
      <c r="F2262" s="51"/>
      <c r="G2262" s="51"/>
      <c r="H2262" s="24" t="s">
        <v>13201</v>
      </c>
      <c r="I2262" s="1889">
        <v>1</v>
      </c>
      <c r="J2262" s="1889">
        <v>21</v>
      </c>
      <c r="K2262" s="8" t="s">
        <v>36351</v>
      </c>
      <c r="L2262" s="8" t="s">
        <v>12243</v>
      </c>
      <c r="M2262" s="393"/>
    </row>
    <row r="2263" spans="1:13" s="7" customFormat="1" ht="24.75" customHeight="1">
      <c r="A2263" s="1884">
        <v>2253</v>
      </c>
      <c r="B2263" s="144" t="str">
        <f t="shared" si="188"/>
        <v>WJ02</v>
      </c>
      <c r="C2263" s="38" t="str">
        <f t="shared" si="187"/>
        <v>WJ02V0235R0U13</v>
      </c>
      <c r="D2263" s="70" t="s">
        <v>36268</v>
      </c>
      <c r="E2263" s="69" t="s">
        <v>36269</v>
      </c>
      <c r="F2263" s="51"/>
      <c r="G2263" s="51"/>
      <c r="H2263" s="24" t="s">
        <v>13201</v>
      </c>
      <c r="I2263" s="1889">
        <v>1</v>
      </c>
      <c r="J2263" s="1889">
        <v>21</v>
      </c>
      <c r="K2263" s="8" t="s">
        <v>36351</v>
      </c>
      <c r="L2263" s="8" t="s">
        <v>36353</v>
      </c>
      <c r="M2263" s="393"/>
    </row>
    <row r="2264" spans="1:13" s="7" customFormat="1" ht="24.75" customHeight="1">
      <c r="A2264" s="1884">
        <v>2254</v>
      </c>
      <c r="B2264" s="144" t="str">
        <f t="shared" si="188"/>
        <v>WJ02</v>
      </c>
      <c r="C2264" s="8" t="str">
        <f t="shared" si="187"/>
        <v>WJ02V0235R1E00</v>
      </c>
      <c r="D2264" s="57" t="s">
        <v>36268</v>
      </c>
      <c r="E2264" s="1609" t="s">
        <v>36269</v>
      </c>
      <c r="F2264" s="24"/>
      <c r="G2264" s="24"/>
      <c r="H2264" s="24" t="s">
        <v>13201</v>
      </c>
      <c r="I2264" s="1889">
        <v>1</v>
      </c>
      <c r="J2264" s="1889">
        <v>21</v>
      </c>
      <c r="K2264" s="8" t="s">
        <v>36351</v>
      </c>
      <c r="L2264" s="8" t="s">
        <v>11986</v>
      </c>
      <c r="M2264" s="393"/>
    </row>
    <row r="2265" spans="1:13" s="7" customFormat="1" ht="24.75" customHeight="1">
      <c r="A2265" s="1884">
        <v>2255</v>
      </c>
      <c r="B2265" s="144" t="str">
        <f t="shared" si="188"/>
        <v>WJ02</v>
      </c>
      <c r="C2265" s="8" t="str">
        <f t="shared" si="187"/>
        <v>WJ02V0235R1U13</v>
      </c>
      <c r="D2265" s="57" t="s">
        <v>36268</v>
      </c>
      <c r="E2265" s="1609" t="s">
        <v>36269</v>
      </c>
      <c r="F2265" s="24"/>
      <c r="G2265" s="24"/>
      <c r="H2265" s="24" t="s">
        <v>13201</v>
      </c>
      <c r="I2265" s="1889">
        <v>1</v>
      </c>
      <c r="J2265" s="1889">
        <v>21</v>
      </c>
      <c r="K2265" s="8" t="s">
        <v>36351</v>
      </c>
      <c r="L2265" s="8" t="s">
        <v>14013</v>
      </c>
      <c r="M2265" s="393"/>
    </row>
    <row r="2266" spans="1:13" s="7" customFormat="1" ht="24.75" customHeight="1">
      <c r="A2266" s="1884">
        <v>2256</v>
      </c>
      <c r="B2266" s="144" t="str">
        <f t="shared" si="188"/>
        <v>WJ02</v>
      </c>
      <c r="C2266" s="8" t="str">
        <f t="shared" si="187"/>
        <v>WJ02V0237R0E00</v>
      </c>
      <c r="D2266" s="57" t="s">
        <v>36290</v>
      </c>
      <c r="E2266" s="1192" t="s">
        <v>36291</v>
      </c>
      <c r="F2266" s="24"/>
      <c r="G2266" s="24"/>
      <c r="H2266" s="24" t="s">
        <v>13201</v>
      </c>
      <c r="I2266" s="1889">
        <v>1</v>
      </c>
      <c r="J2266" s="1889">
        <v>21</v>
      </c>
      <c r="K2266" s="8" t="s">
        <v>36354</v>
      </c>
      <c r="L2266" s="8" t="s">
        <v>12243</v>
      </c>
      <c r="M2266" s="393"/>
    </row>
    <row r="2267" spans="1:13" s="7" customFormat="1" ht="24.75" customHeight="1">
      <c r="A2267" s="1884">
        <v>2257</v>
      </c>
      <c r="B2267" s="144" t="str">
        <f t="shared" si="188"/>
        <v>WJ02</v>
      </c>
      <c r="C2267" s="8" t="str">
        <f t="shared" ref="C2267:C2298" si="189">CONCATENATE(K2267,L2267)</f>
        <v>WJ02V0237R0B01</v>
      </c>
      <c r="D2267" s="57" t="s">
        <v>36290</v>
      </c>
      <c r="E2267" s="1606" t="s">
        <v>36291</v>
      </c>
      <c r="F2267" s="24"/>
      <c r="G2267" s="24"/>
      <c r="H2267" s="24" t="s">
        <v>13201</v>
      </c>
      <c r="I2267" s="1889">
        <v>1</v>
      </c>
      <c r="J2267" s="1889">
        <v>21</v>
      </c>
      <c r="K2267" s="8" t="s">
        <v>36354</v>
      </c>
      <c r="L2267" s="8" t="s">
        <v>44544</v>
      </c>
      <c r="M2267" s="393"/>
    </row>
    <row r="2268" spans="1:13" s="7" customFormat="1" ht="24.75" customHeight="1">
      <c r="A2268" s="1884">
        <v>2258</v>
      </c>
      <c r="B2268" s="144" t="str">
        <f t="shared" si="188"/>
        <v>WJ02</v>
      </c>
      <c r="C2268" s="8" t="str">
        <f t="shared" si="189"/>
        <v>WJ02V0238R0E00</v>
      </c>
      <c r="D2268" s="57" t="s">
        <v>36311</v>
      </c>
      <c r="E2268" s="1192" t="s">
        <v>36291</v>
      </c>
      <c r="F2268" s="24"/>
      <c r="G2268" s="24"/>
      <c r="H2268" s="24" t="s">
        <v>13201</v>
      </c>
      <c r="I2268" s="1889">
        <v>1</v>
      </c>
      <c r="J2268" s="1889">
        <v>21</v>
      </c>
      <c r="K2268" s="8" t="s">
        <v>36356</v>
      </c>
      <c r="L2268" s="8" t="s">
        <v>12243</v>
      </c>
      <c r="M2268" s="393"/>
    </row>
    <row r="2269" spans="1:13" s="7" customFormat="1" ht="24.75" customHeight="1">
      <c r="A2269" s="1884">
        <v>2259</v>
      </c>
      <c r="B2269" s="144" t="str">
        <f t="shared" si="188"/>
        <v>WJ02</v>
      </c>
      <c r="C2269" s="8" t="str">
        <f t="shared" si="189"/>
        <v>WJ02V0238R0B01</v>
      </c>
      <c r="D2269" s="57" t="s">
        <v>36311</v>
      </c>
      <c r="E2269" s="1606" t="s">
        <v>36291</v>
      </c>
      <c r="F2269" s="24"/>
      <c r="G2269" s="24"/>
      <c r="H2269" s="24" t="s">
        <v>13201</v>
      </c>
      <c r="I2269" s="1889">
        <v>1</v>
      </c>
      <c r="J2269" s="1889">
        <v>21</v>
      </c>
      <c r="K2269" s="8" t="s">
        <v>36356</v>
      </c>
      <c r="L2269" s="8" t="s">
        <v>44544</v>
      </c>
      <c r="M2269" s="393"/>
    </row>
    <row r="2270" spans="1:13" s="7" customFormat="1" ht="24.75" customHeight="1">
      <c r="A2270" s="1884">
        <v>2260</v>
      </c>
      <c r="B2270" s="144" t="str">
        <f t="shared" si="188"/>
        <v>WJ02</v>
      </c>
      <c r="C2270" s="38" t="str">
        <f t="shared" si="189"/>
        <v>WJ02V0239R0</v>
      </c>
      <c r="D2270" s="70" t="s">
        <v>19377</v>
      </c>
      <c r="E2270" s="69" t="s">
        <v>36424</v>
      </c>
      <c r="F2270" s="51"/>
      <c r="G2270" s="51"/>
      <c r="H2270" s="24" t="s">
        <v>13201</v>
      </c>
      <c r="I2270" s="1889">
        <v>1</v>
      </c>
      <c r="J2270" s="1889">
        <v>21</v>
      </c>
      <c r="K2270" s="8" t="s">
        <v>36425</v>
      </c>
      <c r="L2270" s="8" t="s">
        <v>7064</v>
      </c>
      <c r="M2270" s="393"/>
    </row>
    <row r="2271" spans="1:13" s="7" customFormat="1" ht="24.75" customHeight="1">
      <c r="A2271" s="1884">
        <v>2261</v>
      </c>
      <c r="B2271" s="144" t="str">
        <f t="shared" ref="B2271:B2302" si="190">LEFT(C2271,4)</f>
        <v>WJ02</v>
      </c>
      <c r="C2271" s="8" t="str">
        <f t="shared" si="189"/>
        <v>WJ02V0239R1</v>
      </c>
      <c r="D2271" s="57" t="s">
        <v>19377</v>
      </c>
      <c r="E2271" s="1457" t="s">
        <v>36424</v>
      </c>
      <c r="F2271" s="24"/>
      <c r="G2271" s="24"/>
      <c r="H2271" s="24" t="s">
        <v>13201</v>
      </c>
      <c r="I2271" s="1889">
        <v>1</v>
      </c>
      <c r="J2271" s="1889">
        <v>21</v>
      </c>
      <c r="K2271" s="8" t="s">
        <v>36425</v>
      </c>
      <c r="L2271" s="8" t="s">
        <v>6882</v>
      </c>
      <c r="M2271" s="393"/>
    </row>
    <row r="2272" spans="1:13" s="7" customFormat="1" ht="24.75" customHeight="1">
      <c r="A2272" s="1884">
        <v>2262</v>
      </c>
      <c r="B2272" s="144" t="str">
        <f t="shared" si="190"/>
        <v>WJ02</v>
      </c>
      <c r="C2272" s="8" t="str">
        <f t="shared" si="189"/>
        <v>WJ02V0240R0K02</v>
      </c>
      <c r="D2272" s="57" t="s">
        <v>36445</v>
      </c>
      <c r="E2272" s="1200" t="s">
        <v>36446</v>
      </c>
      <c r="F2272" s="24"/>
      <c r="G2272" s="24"/>
      <c r="H2272" s="24" t="s">
        <v>13201</v>
      </c>
      <c r="I2272" s="1889">
        <v>1</v>
      </c>
      <c r="J2272" s="1889">
        <v>21</v>
      </c>
      <c r="K2272" s="8" t="s">
        <v>36443</v>
      </c>
      <c r="L2272" s="8" t="s">
        <v>36444</v>
      </c>
      <c r="M2272" s="393"/>
    </row>
    <row r="2273" spans="1:13" s="7" customFormat="1" ht="24.75" customHeight="1">
      <c r="A2273" s="1884">
        <v>2263</v>
      </c>
      <c r="B2273" s="144" t="str">
        <f t="shared" si="190"/>
        <v>WJ02</v>
      </c>
      <c r="C2273" s="8" t="str">
        <f t="shared" si="189"/>
        <v>WJ02V0241R0K02</v>
      </c>
      <c r="D2273" s="57" t="s">
        <v>36503</v>
      </c>
      <c r="E2273" s="1262" t="s">
        <v>36504</v>
      </c>
      <c r="F2273" s="24"/>
      <c r="G2273" s="24"/>
      <c r="H2273" s="24" t="s">
        <v>13201</v>
      </c>
      <c r="I2273" s="1889">
        <v>1</v>
      </c>
      <c r="J2273" s="1889">
        <v>21</v>
      </c>
      <c r="K2273" s="8" t="s">
        <v>36533</v>
      </c>
      <c r="L2273" s="8" t="s">
        <v>36444</v>
      </c>
      <c r="M2273" s="393"/>
    </row>
    <row r="2274" spans="1:13" s="7" customFormat="1" ht="24.75" customHeight="1">
      <c r="A2274" s="1884">
        <v>2264</v>
      </c>
      <c r="B2274" s="144" t="str">
        <f t="shared" si="190"/>
        <v>WJ02</v>
      </c>
      <c r="C2274" s="8" t="str">
        <f t="shared" si="189"/>
        <v>WJ02V0241R1K02</v>
      </c>
      <c r="D2274" s="57" t="s">
        <v>36503</v>
      </c>
      <c r="E2274" s="1305" t="s">
        <v>36504</v>
      </c>
      <c r="F2274" s="24"/>
      <c r="G2274" s="24"/>
      <c r="H2274" s="24" t="s">
        <v>13201</v>
      </c>
      <c r="I2274" s="1889">
        <v>1</v>
      </c>
      <c r="J2274" s="1889">
        <v>21</v>
      </c>
      <c r="K2274" s="8" t="s">
        <v>36533</v>
      </c>
      <c r="L2274" s="8" t="s">
        <v>37872</v>
      </c>
      <c r="M2274" s="393"/>
    </row>
    <row r="2275" spans="1:13" s="7" customFormat="1" ht="24.75" customHeight="1">
      <c r="A2275" s="1884">
        <v>2265</v>
      </c>
      <c r="B2275" s="144" t="str">
        <f t="shared" si="190"/>
        <v>WJ02</v>
      </c>
      <c r="C2275" s="8" t="str">
        <f t="shared" si="189"/>
        <v>WJ02V0242R0K02</v>
      </c>
      <c r="D2275" s="57" t="s">
        <v>36517</v>
      </c>
      <c r="E2275" s="1262" t="s">
        <v>36518</v>
      </c>
      <c r="F2275" s="24"/>
      <c r="G2275" s="24"/>
      <c r="H2275" s="24" t="s">
        <v>13201</v>
      </c>
      <c r="I2275" s="1889">
        <v>1</v>
      </c>
      <c r="J2275" s="1889">
        <v>21</v>
      </c>
      <c r="K2275" s="8" t="s">
        <v>36534</v>
      </c>
      <c r="L2275" s="8" t="s">
        <v>36444</v>
      </c>
      <c r="M2275" s="393"/>
    </row>
    <row r="2276" spans="1:13" s="7" customFormat="1" ht="24.75" customHeight="1">
      <c r="A2276" s="1884">
        <v>2266</v>
      </c>
      <c r="B2276" s="144" t="str">
        <f t="shared" si="190"/>
        <v>WJ02</v>
      </c>
      <c r="C2276" s="38" t="str">
        <f t="shared" si="189"/>
        <v>WJ02V0243R0</v>
      </c>
      <c r="D2276" s="70" t="s">
        <v>36835</v>
      </c>
      <c r="E2276" s="69" t="s">
        <v>27777</v>
      </c>
      <c r="F2276" s="51"/>
      <c r="G2276" s="51"/>
      <c r="H2276" s="24" t="s">
        <v>13201</v>
      </c>
      <c r="I2276" s="1889">
        <v>1</v>
      </c>
      <c r="J2276" s="1889">
        <v>21</v>
      </c>
      <c r="K2276" s="8" t="s">
        <v>36836</v>
      </c>
      <c r="L2276" s="8" t="s">
        <v>7064</v>
      </c>
      <c r="M2276" s="393"/>
    </row>
    <row r="2277" spans="1:13" s="7" customFormat="1" ht="24.75" customHeight="1">
      <c r="A2277" s="1884">
        <v>2267</v>
      </c>
      <c r="B2277" s="144" t="str">
        <f t="shared" si="190"/>
        <v>WJ02</v>
      </c>
      <c r="C2277" s="8" t="str">
        <f t="shared" si="189"/>
        <v>WJ02V0243R1</v>
      </c>
      <c r="D2277" s="57" t="s">
        <v>36835</v>
      </c>
      <c r="E2277" s="1262" t="s">
        <v>27777</v>
      </c>
      <c r="F2277" s="24"/>
      <c r="G2277" s="24"/>
      <c r="H2277" s="24" t="s">
        <v>13201</v>
      </c>
      <c r="I2277" s="1889">
        <v>1</v>
      </c>
      <c r="J2277" s="1889">
        <v>21</v>
      </c>
      <c r="K2277" s="8" t="s">
        <v>36836</v>
      </c>
      <c r="L2277" s="8" t="s">
        <v>37238</v>
      </c>
      <c r="M2277" s="393"/>
    </row>
    <row r="2278" spans="1:13" s="7" customFormat="1" ht="24.75" customHeight="1">
      <c r="A2278" s="1884">
        <v>2268</v>
      </c>
      <c r="B2278" s="144" t="str">
        <f t="shared" si="190"/>
        <v>WJ02</v>
      </c>
      <c r="C2278" s="8" t="str">
        <f t="shared" si="189"/>
        <v>WJ02V0244R0J03</v>
      </c>
      <c r="D2278" s="57" t="s">
        <v>25950</v>
      </c>
      <c r="E2278" s="1265" t="s">
        <v>25951</v>
      </c>
      <c r="F2278" s="24"/>
      <c r="G2278" s="24"/>
      <c r="H2278" s="24" t="s">
        <v>13201</v>
      </c>
      <c r="I2278" s="1889">
        <v>1</v>
      </c>
      <c r="J2278" s="1889">
        <v>21</v>
      </c>
      <c r="K2278" s="8" t="s">
        <v>37286</v>
      </c>
      <c r="L2278" s="8" t="s">
        <v>37287</v>
      </c>
      <c r="M2278" s="393"/>
    </row>
    <row r="2279" spans="1:13" s="7" customFormat="1" ht="24.75" customHeight="1">
      <c r="A2279" s="1884">
        <v>2269</v>
      </c>
      <c r="B2279" s="144" t="str">
        <f t="shared" si="190"/>
        <v>WJ02</v>
      </c>
      <c r="C2279" s="8" t="str">
        <f t="shared" si="189"/>
        <v>WJ02V0245R0E00</v>
      </c>
      <c r="D2279" s="57" t="s">
        <v>37342</v>
      </c>
      <c r="E2279" s="1268" t="s">
        <v>37343</v>
      </c>
      <c r="F2279" s="24"/>
      <c r="G2279" s="24"/>
      <c r="H2279" s="24" t="s">
        <v>13201</v>
      </c>
      <c r="I2279" s="1889">
        <v>1</v>
      </c>
      <c r="J2279" s="1889">
        <v>21</v>
      </c>
      <c r="K2279" s="8" t="s">
        <v>37341</v>
      </c>
      <c r="L2279" s="8" t="s">
        <v>12243</v>
      </c>
      <c r="M2279" s="393"/>
    </row>
    <row r="2280" spans="1:13" s="7" customFormat="1" ht="24.75" customHeight="1">
      <c r="A2280" s="1884">
        <v>2270</v>
      </c>
      <c r="B2280" s="144" t="str">
        <f t="shared" si="190"/>
        <v>WJ02</v>
      </c>
      <c r="C2280" s="8" t="str">
        <f t="shared" si="189"/>
        <v>WJ02V0246R0C45</v>
      </c>
      <c r="D2280" s="57" t="s">
        <v>37342</v>
      </c>
      <c r="E2280" s="1270" t="s">
        <v>37343</v>
      </c>
      <c r="F2280" s="24"/>
      <c r="G2280" s="24"/>
      <c r="H2280" s="24" t="s">
        <v>13201</v>
      </c>
      <c r="I2280" s="1889">
        <v>1</v>
      </c>
      <c r="J2280" s="1889">
        <v>21</v>
      </c>
      <c r="K2280" s="8" t="s">
        <v>37375</v>
      </c>
      <c r="L2280" s="8" t="s">
        <v>37376</v>
      </c>
      <c r="M2280" s="393"/>
    </row>
    <row r="2281" spans="1:13" s="7" customFormat="1" ht="24.75" customHeight="1">
      <c r="A2281" s="1884">
        <v>2271</v>
      </c>
      <c r="B2281" s="144" t="str">
        <f t="shared" si="190"/>
        <v>WJ02</v>
      </c>
      <c r="C2281" s="8" t="str">
        <f t="shared" si="189"/>
        <v>WJ02V0246R0E00</v>
      </c>
      <c r="D2281" s="57" t="s">
        <v>37342</v>
      </c>
      <c r="E2281" s="1727" t="s">
        <v>37343</v>
      </c>
      <c r="F2281" s="24"/>
      <c r="G2281" s="24"/>
      <c r="H2281" s="24" t="s">
        <v>13201</v>
      </c>
      <c r="I2281" s="1889">
        <v>1</v>
      </c>
      <c r="J2281" s="1889">
        <v>21</v>
      </c>
      <c r="K2281" s="8" t="s">
        <v>37375</v>
      </c>
      <c r="L2281" s="8" t="s">
        <v>12243</v>
      </c>
      <c r="M2281" s="393"/>
    </row>
    <row r="2282" spans="1:13" s="7" customFormat="1" ht="24.75" customHeight="1">
      <c r="A2282" s="1884">
        <v>2272</v>
      </c>
      <c r="B2282" s="144" t="str">
        <f t="shared" si="190"/>
        <v>WJ02</v>
      </c>
      <c r="C2282" s="8" t="str">
        <f t="shared" si="189"/>
        <v>WJ02V0247R0E00</v>
      </c>
      <c r="D2282" s="57" t="s">
        <v>37476</v>
      </c>
      <c r="E2282" s="1281" t="s">
        <v>37477</v>
      </c>
      <c r="F2282" s="24"/>
      <c r="G2282" s="24"/>
      <c r="H2282" s="24" t="s">
        <v>13201</v>
      </c>
      <c r="I2282" s="1889">
        <v>1</v>
      </c>
      <c r="J2282" s="1889">
        <v>21</v>
      </c>
      <c r="K2282" s="8" t="s">
        <v>37482</v>
      </c>
      <c r="L2282" s="8" t="s">
        <v>12243</v>
      </c>
      <c r="M2282" s="393"/>
    </row>
    <row r="2283" spans="1:13" s="7" customFormat="1" ht="24.75" customHeight="1">
      <c r="A2283" s="1884">
        <v>2273</v>
      </c>
      <c r="B2283" s="144" t="str">
        <f t="shared" si="190"/>
        <v>WJ02</v>
      </c>
      <c r="C2283" s="8" t="str">
        <f t="shared" si="189"/>
        <v>WJ02V0247R0E01</v>
      </c>
      <c r="D2283" s="57" t="s">
        <v>37476</v>
      </c>
      <c r="E2283" s="1281" t="s">
        <v>37477</v>
      </c>
      <c r="F2283" s="24"/>
      <c r="G2283" s="24"/>
      <c r="H2283" s="24" t="s">
        <v>13201</v>
      </c>
      <c r="I2283" s="1889">
        <v>1</v>
      </c>
      <c r="J2283" s="1889">
        <v>21</v>
      </c>
      <c r="K2283" s="8" t="s">
        <v>37482</v>
      </c>
      <c r="L2283" s="8" t="s">
        <v>12235</v>
      </c>
      <c r="M2283" s="393"/>
    </row>
    <row r="2284" spans="1:13" s="7" customFormat="1" ht="24.75" customHeight="1">
      <c r="A2284" s="1884">
        <v>2273</v>
      </c>
      <c r="B2284" s="144" t="str">
        <f t="shared" si="190"/>
        <v>WJ02</v>
      </c>
      <c r="C2284" s="8" t="str">
        <f t="shared" si="189"/>
        <v>WJ02V0247R0U14</v>
      </c>
      <c r="D2284" s="57" t="s">
        <v>37476</v>
      </c>
      <c r="E2284" s="1942" t="s">
        <v>37477</v>
      </c>
      <c r="F2284" s="24"/>
      <c r="G2284" s="24"/>
      <c r="H2284" s="24" t="s">
        <v>13201</v>
      </c>
      <c r="I2284" s="1889">
        <v>1</v>
      </c>
      <c r="J2284" s="1889">
        <v>21</v>
      </c>
      <c r="K2284" s="8" t="s">
        <v>37482</v>
      </c>
      <c r="L2284" s="8" t="s">
        <v>50744</v>
      </c>
      <c r="M2284" s="393"/>
    </row>
    <row r="2285" spans="1:13" s="7" customFormat="1" ht="24.75" customHeight="1">
      <c r="A2285" s="1884">
        <v>2274</v>
      </c>
      <c r="B2285" s="144" t="str">
        <f t="shared" si="190"/>
        <v>WJ02</v>
      </c>
      <c r="C2285" s="8" t="str">
        <f t="shared" si="189"/>
        <v>WJ02V0247R0A02</v>
      </c>
      <c r="D2285" s="57" t="s">
        <v>37476</v>
      </c>
      <c r="E2285" s="1754" t="s">
        <v>37477</v>
      </c>
      <c r="F2285" s="24"/>
      <c r="G2285" s="24"/>
      <c r="H2285" s="24" t="s">
        <v>13201</v>
      </c>
      <c r="I2285" s="1889">
        <v>1</v>
      </c>
      <c r="J2285" s="1889">
        <v>21</v>
      </c>
      <c r="K2285" s="8" t="s">
        <v>37482</v>
      </c>
      <c r="L2285" s="8" t="s">
        <v>26498</v>
      </c>
      <c r="M2285" s="393"/>
    </row>
    <row r="2286" spans="1:13" s="7" customFormat="1" ht="24.75" customHeight="1">
      <c r="A2286" s="1884">
        <v>2275</v>
      </c>
      <c r="B2286" s="144" t="str">
        <f t="shared" si="190"/>
        <v>WJ02</v>
      </c>
      <c r="C2286" s="8" t="str">
        <f t="shared" si="189"/>
        <v>WJ02V0247R0F03</v>
      </c>
      <c r="D2286" s="57" t="s">
        <v>37476</v>
      </c>
      <c r="E2286" s="1602" t="s">
        <v>37477</v>
      </c>
      <c r="F2286" s="24"/>
      <c r="G2286" s="24"/>
      <c r="H2286" s="24" t="s">
        <v>13201</v>
      </c>
      <c r="I2286" s="1889">
        <v>1</v>
      </c>
      <c r="J2286" s="1889">
        <v>21</v>
      </c>
      <c r="K2286" s="8" t="s">
        <v>37482</v>
      </c>
      <c r="L2286" s="8" t="s">
        <v>44447</v>
      </c>
      <c r="M2286" s="393"/>
    </row>
    <row r="2287" spans="1:13" s="7" customFormat="1" ht="24.75" customHeight="1">
      <c r="A2287" s="1884">
        <v>2276</v>
      </c>
      <c r="B2287" s="144" t="str">
        <f t="shared" si="190"/>
        <v>WJ02</v>
      </c>
      <c r="C2287" s="8" t="str">
        <f t="shared" si="189"/>
        <v>WJ02V0247R0A01</v>
      </c>
      <c r="D2287" s="57" t="s">
        <v>37476</v>
      </c>
      <c r="E2287" s="1528" t="s">
        <v>37477</v>
      </c>
      <c r="F2287" s="24"/>
      <c r="G2287" s="24"/>
      <c r="H2287" s="24" t="s">
        <v>13201</v>
      </c>
      <c r="I2287" s="1889">
        <v>1</v>
      </c>
      <c r="J2287" s="1889">
        <v>21</v>
      </c>
      <c r="K2287" s="8" t="s">
        <v>37482</v>
      </c>
      <c r="L2287" s="8" t="s">
        <v>42694</v>
      </c>
      <c r="M2287" s="393"/>
    </row>
    <row r="2288" spans="1:13" s="7" customFormat="1" ht="24.75" customHeight="1">
      <c r="A2288" s="1884">
        <v>2277</v>
      </c>
      <c r="B2288" s="144" t="str">
        <f t="shared" si="190"/>
        <v>WJ02</v>
      </c>
      <c r="C2288" s="8" t="str">
        <f t="shared" si="189"/>
        <v>WJ02V0247R0H05</v>
      </c>
      <c r="D2288" s="57" t="s">
        <v>37476</v>
      </c>
      <c r="E2288" s="1528" t="s">
        <v>37477</v>
      </c>
      <c r="F2288" s="24"/>
      <c r="G2288" s="24"/>
      <c r="H2288" s="24" t="s">
        <v>13201</v>
      </c>
      <c r="I2288" s="1889">
        <v>1</v>
      </c>
      <c r="J2288" s="1889">
        <v>21</v>
      </c>
      <c r="K2288" s="8" t="s">
        <v>37482</v>
      </c>
      <c r="L2288" s="8" t="s">
        <v>42697</v>
      </c>
      <c r="M2288" s="393"/>
    </row>
    <row r="2289" spans="1:13" s="7" customFormat="1" ht="24.75" customHeight="1">
      <c r="A2289" s="1884">
        <v>2278</v>
      </c>
      <c r="B2289" s="144" t="str">
        <f t="shared" si="190"/>
        <v>WJ02</v>
      </c>
      <c r="C2289" s="8" t="str">
        <f t="shared" si="189"/>
        <v>WJ02V0247R0H03</v>
      </c>
      <c r="D2289" s="57" t="s">
        <v>37476</v>
      </c>
      <c r="E2289" s="1468" t="s">
        <v>37477</v>
      </c>
      <c r="F2289" s="24"/>
      <c r="G2289" s="24"/>
      <c r="H2289" s="24" t="s">
        <v>13201</v>
      </c>
      <c r="I2289" s="1889">
        <v>1</v>
      </c>
      <c r="J2289" s="1889">
        <v>21</v>
      </c>
      <c r="K2289" s="8" t="s">
        <v>37482</v>
      </c>
      <c r="L2289" s="8" t="s">
        <v>27314</v>
      </c>
      <c r="M2289" s="393"/>
    </row>
    <row r="2290" spans="1:13" s="7" customFormat="1" ht="24.75" customHeight="1">
      <c r="A2290" s="1884">
        <v>2279</v>
      </c>
      <c r="B2290" s="144" t="str">
        <f t="shared" si="190"/>
        <v>WJ02</v>
      </c>
      <c r="C2290" s="8" t="str">
        <f t="shared" si="189"/>
        <v>WJ02V0247R0I03</v>
      </c>
      <c r="D2290" s="57" t="s">
        <v>37476</v>
      </c>
      <c r="E2290" s="1468" t="s">
        <v>37477</v>
      </c>
      <c r="F2290" s="24"/>
      <c r="G2290" s="24"/>
      <c r="H2290" s="24" t="s">
        <v>13201</v>
      </c>
      <c r="I2290" s="1889">
        <v>1</v>
      </c>
      <c r="J2290" s="1889">
        <v>21</v>
      </c>
      <c r="K2290" s="8" t="s">
        <v>37482</v>
      </c>
      <c r="L2290" s="8" t="s">
        <v>41641</v>
      </c>
      <c r="M2290" s="393"/>
    </row>
    <row r="2291" spans="1:13" s="7" customFormat="1" ht="24.75" customHeight="1">
      <c r="A2291" s="1884">
        <v>2280</v>
      </c>
      <c r="B2291" s="144" t="str">
        <f t="shared" si="190"/>
        <v>WJ02</v>
      </c>
      <c r="C2291" s="8" t="str">
        <f t="shared" si="189"/>
        <v>WJ02V0247R0L02</v>
      </c>
      <c r="D2291" s="57" t="s">
        <v>37476</v>
      </c>
      <c r="E2291" s="1468" t="s">
        <v>37477</v>
      </c>
      <c r="F2291" s="24"/>
      <c r="G2291" s="24"/>
      <c r="H2291" s="24" t="s">
        <v>13201</v>
      </c>
      <c r="I2291" s="1889">
        <v>1</v>
      </c>
      <c r="J2291" s="1889">
        <v>21</v>
      </c>
      <c r="K2291" s="8" t="s">
        <v>37482</v>
      </c>
      <c r="L2291" s="8" t="s">
        <v>26491</v>
      </c>
      <c r="M2291" s="393"/>
    </row>
    <row r="2292" spans="1:13" s="7" customFormat="1" ht="24.75" customHeight="1">
      <c r="A2292" s="1884">
        <v>2281</v>
      </c>
      <c r="B2292" s="144" t="str">
        <f t="shared" si="190"/>
        <v>WJ02</v>
      </c>
      <c r="C2292" s="8" t="str">
        <f t="shared" si="189"/>
        <v>WJ02V0247R0W01</v>
      </c>
      <c r="D2292" s="57" t="s">
        <v>37476</v>
      </c>
      <c r="E2292" s="1369" t="s">
        <v>37477</v>
      </c>
      <c r="F2292" s="24"/>
      <c r="G2292" s="24"/>
      <c r="H2292" s="24" t="s">
        <v>13201</v>
      </c>
      <c r="I2292" s="1889">
        <v>1</v>
      </c>
      <c r="J2292" s="1889">
        <v>21</v>
      </c>
      <c r="K2292" s="8" t="s">
        <v>37482</v>
      </c>
      <c r="L2292" s="8" t="s">
        <v>39194</v>
      </c>
      <c r="M2292" s="393"/>
    </row>
    <row r="2293" spans="1:13" s="7" customFormat="1" ht="24.75" customHeight="1">
      <c r="A2293" s="1884">
        <v>2282</v>
      </c>
      <c r="B2293" s="144" t="str">
        <f t="shared" si="190"/>
        <v>WJ02</v>
      </c>
      <c r="C2293" s="8" t="str">
        <f t="shared" si="189"/>
        <v>WJ02V0247R0U13</v>
      </c>
      <c r="D2293" s="57" t="s">
        <v>37476</v>
      </c>
      <c r="E2293" s="1356" t="s">
        <v>37477</v>
      </c>
      <c r="F2293" s="24"/>
      <c r="G2293" s="24"/>
      <c r="H2293" s="24" t="s">
        <v>13201</v>
      </c>
      <c r="I2293" s="1889">
        <v>1</v>
      </c>
      <c r="J2293" s="1889">
        <v>21</v>
      </c>
      <c r="K2293" s="8" t="s">
        <v>37482</v>
      </c>
      <c r="L2293" s="8" t="s">
        <v>38979</v>
      </c>
      <c r="M2293" s="393"/>
    </row>
    <row r="2294" spans="1:13" s="7" customFormat="1" ht="24.75" customHeight="1">
      <c r="A2294" s="1884">
        <v>2283</v>
      </c>
      <c r="B2294" s="144" t="str">
        <f t="shared" si="190"/>
        <v>WJ02</v>
      </c>
      <c r="C2294" s="8" t="str">
        <f t="shared" si="189"/>
        <v>WJ02V0247R0U19</v>
      </c>
      <c r="D2294" s="57" t="s">
        <v>37476</v>
      </c>
      <c r="E2294" s="1348" t="s">
        <v>37477</v>
      </c>
      <c r="F2294" s="24"/>
      <c r="G2294" s="24"/>
      <c r="H2294" s="24" t="s">
        <v>13201</v>
      </c>
      <c r="I2294" s="1889">
        <v>1</v>
      </c>
      <c r="J2294" s="1889">
        <v>21</v>
      </c>
      <c r="K2294" s="8" t="s">
        <v>37482</v>
      </c>
      <c r="L2294" s="8" t="s">
        <v>38861</v>
      </c>
      <c r="M2294" s="393"/>
    </row>
    <row r="2295" spans="1:13" s="7" customFormat="1" ht="24.75" customHeight="1">
      <c r="A2295" s="1884">
        <v>2284</v>
      </c>
      <c r="B2295" s="144" t="str">
        <f t="shared" si="190"/>
        <v>WJ02</v>
      </c>
      <c r="C2295" s="8" t="str">
        <f t="shared" si="189"/>
        <v>WJ02V0247R0U30</v>
      </c>
      <c r="D2295" s="57" t="s">
        <v>37476</v>
      </c>
      <c r="E2295" s="1336" t="s">
        <v>37477</v>
      </c>
      <c r="F2295" s="24"/>
      <c r="G2295" s="24"/>
      <c r="H2295" s="24" t="s">
        <v>13201</v>
      </c>
      <c r="I2295" s="1889">
        <v>1</v>
      </c>
      <c r="J2295" s="1889">
        <v>21</v>
      </c>
      <c r="K2295" s="8" t="s">
        <v>37482</v>
      </c>
      <c r="L2295" s="8" t="s">
        <v>38750</v>
      </c>
      <c r="M2295" s="393"/>
    </row>
    <row r="2296" spans="1:13" s="7" customFormat="1" ht="24.75" customHeight="1">
      <c r="A2296" s="1884">
        <v>2285</v>
      </c>
      <c r="B2296" s="144" t="str">
        <f t="shared" si="190"/>
        <v>WJ02</v>
      </c>
      <c r="C2296" s="8" t="str">
        <f t="shared" si="189"/>
        <v>WJ02V0248R0E00</v>
      </c>
      <c r="D2296" s="57" t="s">
        <v>37898</v>
      </c>
      <c r="E2296" s="1308" t="s">
        <v>27289</v>
      </c>
      <c r="F2296" s="24"/>
      <c r="G2296" s="24"/>
      <c r="H2296" s="24" t="s">
        <v>13201</v>
      </c>
      <c r="I2296" s="1889">
        <v>1</v>
      </c>
      <c r="J2296" s="1889">
        <v>21</v>
      </c>
      <c r="K2296" s="8" t="s">
        <v>37901</v>
      </c>
      <c r="L2296" s="8" t="s">
        <v>12243</v>
      </c>
      <c r="M2296" s="393"/>
    </row>
    <row r="2297" spans="1:13" s="7" customFormat="1" ht="24.75" customHeight="1">
      <c r="A2297" s="1884">
        <v>2286</v>
      </c>
      <c r="B2297" s="144" t="str">
        <f t="shared" si="190"/>
        <v>WJ02</v>
      </c>
      <c r="C2297" s="38" t="str">
        <f t="shared" si="189"/>
        <v>WJ02V0249R0E00</v>
      </c>
      <c r="D2297" s="70" t="s">
        <v>37730</v>
      </c>
      <c r="E2297" s="69" t="s">
        <v>37731</v>
      </c>
      <c r="F2297" s="51"/>
      <c r="G2297" s="24"/>
      <c r="H2297" s="24" t="s">
        <v>13201</v>
      </c>
      <c r="I2297" s="1889">
        <v>1</v>
      </c>
      <c r="J2297" s="1889">
        <v>21</v>
      </c>
      <c r="K2297" s="8" t="s">
        <v>37853</v>
      </c>
      <c r="L2297" s="8" t="s">
        <v>12243</v>
      </c>
      <c r="M2297" s="393"/>
    </row>
    <row r="2298" spans="1:13" s="7" customFormat="1" ht="24.75" customHeight="1">
      <c r="A2298" s="1884">
        <v>2287</v>
      </c>
      <c r="B2298" s="144" t="str">
        <f t="shared" si="190"/>
        <v>WJ02</v>
      </c>
      <c r="C2298" s="8" t="str">
        <f t="shared" si="189"/>
        <v>WJ02V0249R1E00</v>
      </c>
      <c r="D2298" s="57" t="s">
        <v>37730</v>
      </c>
      <c r="E2298" s="1307" t="s">
        <v>37889</v>
      </c>
      <c r="F2298" s="24"/>
      <c r="G2298" s="24"/>
      <c r="H2298" s="24" t="s">
        <v>13201</v>
      </c>
      <c r="I2298" s="1889">
        <v>1</v>
      </c>
      <c r="J2298" s="1889">
        <v>21</v>
      </c>
      <c r="K2298" s="8" t="s">
        <v>37853</v>
      </c>
      <c r="L2298" s="8" t="s">
        <v>37888</v>
      </c>
      <c r="M2298" s="393"/>
    </row>
    <row r="2299" spans="1:13" s="7" customFormat="1" ht="24.75" customHeight="1">
      <c r="A2299" s="1884">
        <v>2288</v>
      </c>
      <c r="B2299" s="144" t="str">
        <f t="shared" si="190"/>
        <v>WJ02</v>
      </c>
      <c r="C2299" s="8" t="str">
        <f t="shared" ref="C2299:C2330" si="191">CONCATENATE(K2299,L2299)</f>
        <v>WJ02V0249R1U30</v>
      </c>
      <c r="D2299" s="57" t="s">
        <v>37730</v>
      </c>
      <c r="E2299" s="1336" t="s">
        <v>37889</v>
      </c>
      <c r="F2299" s="24"/>
      <c r="G2299" s="24"/>
      <c r="H2299" s="24" t="s">
        <v>13201</v>
      </c>
      <c r="I2299" s="1889">
        <v>1</v>
      </c>
      <c r="J2299" s="1889">
        <v>21</v>
      </c>
      <c r="K2299" s="8" t="s">
        <v>37853</v>
      </c>
      <c r="L2299" s="8" t="s">
        <v>38753</v>
      </c>
      <c r="M2299" s="393"/>
    </row>
    <row r="2300" spans="1:13" s="7" customFormat="1" ht="24.75" customHeight="1">
      <c r="A2300" s="1884">
        <v>2289</v>
      </c>
      <c r="B2300" s="144" t="str">
        <f t="shared" si="190"/>
        <v>WJ02</v>
      </c>
      <c r="C2300" s="38" t="str">
        <f t="shared" si="191"/>
        <v>WJ02V0250R0E00</v>
      </c>
      <c r="D2300" s="70" t="s">
        <v>37734</v>
      </c>
      <c r="E2300" s="69" t="s">
        <v>37731</v>
      </c>
      <c r="F2300" s="51"/>
      <c r="G2300" s="24"/>
      <c r="H2300" s="24" t="s">
        <v>13201</v>
      </c>
      <c r="I2300" s="1889">
        <v>1</v>
      </c>
      <c r="J2300" s="1889">
        <v>21</v>
      </c>
      <c r="K2300" s="8" t="s">
        <v>37854</v>
      </c>
      <c r="L2300" s="8" t="s">
        <v>12243</v>
      </c>
      <c r="M2300" s="393"/>
    </row>
    <row r="2301" spans="1:13" s="7" customFormat="1" ht="24.75" customHeight="1">
      <c r="A2301" s="1884">
        <v>2290</v>
      </c>
      <c r="B2301" s="144" t="str">
        <f t="shared" si="190"/>
        <v>WJ02</v>
      </c>
      <c r="C2301" s="8" t="str">
        <f t="shared" si="191"/>
        <v>WJ02V0250R1E00</v>
      </c>
      <c r="D2301" s="57" t="s">
        <v>37734</v>
      </c>
      <c r="E2301" s="1307" t="s">
        <v>37889</v>
      </c>
      <c r="F2301" s="24"/>
      <c r="G2301" s="24"/>
      <c r="H2301" s="24" t="s">
        <v>13201</v>
      </c>
      <c r="I2301" s="1889">
        <v>1</v>
      </c>
      <c r="J2301" s="1889">
        <v>21</v>
      </c>
      <c r="K2301" s="8" t="s">
        <v>37854</v>
      </c>
      <c r="L2301" s="8" t="s">
        <v>37888</v>
      </c>
      <c r="M2301" s="393"/>
    </row>
    <row r="2302" spans="1:13" s="7" customFormat="1" ht="24.75" customHeight="1">
      <c r="A2302" s="1884">
        <v>2291</v>
      </c>
      <c r="B2302" s="144" t="str">
        <f t="shared" si="190"/>
        <v>WJ02</v>
      </c>
      <c r="C2302" s="8" t="str">
        <f t="shared" si="191"/>
        <v>WJ02V0250R1U30</v>
      </c>
      <c r="D2302" s="57" t="s">
        <v>37734</v>
      </c>
      <c r="E2302" s="1336" t="s">
        <v>37889</v>
      </c>
      <c r="F2302" s="24"/>
      <c r="G2302" s="24"/>
      <c r="H2302" s="24" t="s">
        <v>13201</v>
      </c>
      <c r="I2302" s="1889">
        <v>1</v>
      </c>
      <c r="J2302" s="1889">
        <v>21</v>
      </c>
      <c r="K2302" s="8" t="s">
        <v>37854</v>
      </c>
      <c r="L2302" s="8" t="s">
        <v>38753</v>
      </c>
      <c r="M2302" s="393"/>
    </row>
    <row r="2303" spans="1:13" s="7" customFormat="1" ht="24.75" customHeight="1">
      <c r="A2303" s="1884">
        <v>2292</v>
      </c>
      <c r="B2303" s="144" t="str">
        <f t="shared" ref="B2303:B2334" si="192">LEFT(C2303,4)</f>
        <v>WJ02</v>
      </c>
      <c r="C2303" s="8" t="str">
        <f t="shared" si="191"/>
        <v>WJ02V0251R0B01</v>
      </c>
      <c r="D2303" s="57" t="s">
        <v>37834</v>
      </c>
      <c r="E2303" s="1305" t="s">
        <v>24126</v>
      </c>
      <c r="F2303" s="24"/>
      <c r="G2303" s="24"/>
      <c r="H2303" s="24" t="s">
        <v>13201</v>
      </c>
      <c r="I2303" s="1889">
        <v>1</v>
      </c>
      <c r="J2303" s="1889">
        <v>21</v>
      </c>
      <c r="K2303" s="8" t="s">
        <v>37855</v>
      </c>
      <c r="L2303" s="8" t="s">
        <v>12595</v>
      </c>
      <c r="M2303" s="393"/>
    </row>
    <row r="2304" spans="1:13" s="7" customFormat="1" ht="24.75" customHeight="1">
      <c r="A2304" s="1884">
        <v>2293</v>
      </c>
      <c r="B2304" s="144" t="str">
        <f t="shared" si="192"/>
        <v>WJ02</v>
      </c>
      <c r="C2304" s="8" t="str">
        <f t="shared" si="191"/>
        <v>WJ02V0252R0B01</v>
      </c>
      <c r="D2304" s="57" t="s">
        <v>37836</v>
      </c>
      <c r="E2304" s="1609" t="s">
        <v>24126</v>
      </c>
      <c r="F2304" s="24"/>
      <c r="G2304" s="24"/>
      <c r="H2304" s="24" t="s">
        <v>13201</v>
      </c>
      <c r="I2304" s="1889">
        <v>1</v>
      </c>
      <c r="J2304" s="1889">
        <v>21</v>
      </c>
      <c r="K2304" s="8" t="s">
        <v>37856</v>
      </c>
      <c r="L2304" s="8" t="s">
        <v>12595</v>
      </c>
      <c r="M2304" s="393"/>
    </row>
    <row r="2305" spans="1:13" s="7" customFormat="1" ht="24.75" customHeight="1">
      <c r="A2305" s="1884">
        <v>2294</v>
      </c>
      <c r="B2305" s="144" t="str">
        <f t="shared" si="192"/>
        <v>WJ02</v>
      </c>
      <c r="C2305" s="38" t="str">
        <f t="shared" si="191"/>
        <v>WJ02V0253R0E00</v>
      </c>
      <c r="D2305" s="70" t="s">
        <v>37750</v>
      </c>
      <c r="E2305" s="69" t="s">
        <v>37751</v>
      </c>
      <c r="F2305" s="51"/>
      <c r="G2305" s="51"/>
      <c r="H2305" s="24" t="s">
        <v>13201</v>
      </c>
      <c r="I2305" s="1889">
        <v>1</v>
      </c>
      <c r="J2305" s="1889">
        <v>21</v>
      </c>
      <c r="K2305" s="8" t="s">
        <v>37857</v>
      </c>
      <c r="L2305" s="8" t="s">
        <v>12243</v>
      </c>
      <c r="M2305" s="393"/>
    </row>
    <row r="2306" spans="1:13" s="7" customFormat="1" ht="24.75" customHeight="1">
      <c r="A2306" s="1884">
        <v>2295</v>
      </c>
      <c r="B2306" s="144" t="str">
        <f t="shared" si="192"/>
        <v>WJ02</v>
      </c>
      <c r="C2306" s="38" t="str">
        <f t="shared" si="191"/>
        <v>WJ02V0253R1E00</v>
      </c>
      <c r="D2306" s="70" t="s">
        <v>37750</v>
      </c>
      <c r="E2306" s="69" t="s">
        <v>37751</v>
      </c>
      <c r="F2306" s="51"/>
      <c r="G2306" s="51"/>
      <c r="H2306" s="24" t="s">
        <v>13201</v>
      </c>
      <c r="I2306" s="1889">
        <v>1</v>
      </c>
      <c r="J2306" s="1889">
        <v>21</v>
      </c>
      <c r="K2306" s="8" t="s">
        <v>37857</v>
      </c>
      <c r="L2306" s="8" t="s">
        <v>38579</v>
      </c>
      <c r="M2306" s="393"/>
    </row>
    <row r="2307" spans="1:13" s="7" customFormat="1" ht="24.75" customHeight="1">
      <c r="A2307" s="1884">
        <v>2296</v>
      </c>
      <c r="B2307" s="144" t="str">
        <f t="shared" si="192"/>
        <v>WJ02</v>
      </c>
      <c r="C2307" s="38" t="str">
        <f t="shared" si="191"/>
        <v>WJ02V0253R1U30</v>
      </c>
      <c r="D2307" s="70" t="s">
        <v>37750</v>
      </c>
      <c r="E2307" s="69" t="s">
        <v>37751</v>
      </c>
      <c r="F2307" s="51"/>
      <c r="G2307" s="51"/>
      <c r="H2307" s="24" t="s">
        <v>13201</v>
      </c>
      <c r="I2307" s="1889">
        <v>1</v>
      </c>
      <c r="J2307" s="1889">
        <v>21</v>
      </c>
      <c r="K2307" s="8" t="s">
        <v>37857</v>
      </c>
      <c r="L2307" s="8" t="s">
        <v>39190</v>
      </c>
      <c r="M2307" s="393"/>
    </row>
    <row r="2308" spans="1:13" s="7" customFormat="1" ht="24.75" customHeight="1">
      <c r="A2308" s="1884">
        <v>2297</v>
      </c>
      <c r="B2308" s="144" t="str">
        <f t="shared" si="192"/>
        <v>WJ02</v>
      </c>
      <c r="C2308" s="38" t="str">
        <f t="shared" si="191"/>
        <v>WJ02V0253R1U13</v>
      </c>
      <c r="D2308" s="70" t="s">
        <v>37750</v>
      </c>
      <c r="E2308" s="69" t="s">
        <v>37751</v>
      </c>
      <c r="F2308" s="51"/>
      <c r="G2308" s="51"/>
      <c r="H2308" s="24" t="s">
        <v>13201</v>
      </c>
      <c r="I2308" s="1889">
        <v>1</v>
      </c>
      <c r="J2308" s="1889">
        <v>21</v>
      </c>
      <c r="K2308" s="8" t="s">
        <v>37857</v>
      </c>
      <c r="L2308" s="8" t="s">
        <v>14015</v>
      </c>
      <c r="M2308" s="393"/>
    </row>
    <row r="2309" spans="1:13" s="7" customFormat="1" ht="24.75" customHeight="1">
      <c r="A2309" s="1884">
        <v>2298</v>
      </c>
      <c r="B2309" s="144" t="str">
        <f t="shared" si="192"/>
        <v>WJ02</v>
      </c>
      <c r="C2309" s="38" t="str">
        <f t="shared" si="191"/>
        <v>WJ02V0253R2E00</v>
      </c>
      <c r="D2309" s="70" t="s">
        <v>37750</v>
      </c>
      <c r="E2309" s="69" t="s">
        <v>37751</v>
      </c>
      <c r="F2309" s="51"/>
      <c r="G2309" s="51"/>
      <c r="H2309" s="24" t="s">
        <v>13201</v>
      </c>
      <c r="I2309" s="1889">
        <v>1</v>
      </c>
      <c r="J2309" s="1889">
        <v>21</v>
      </c>
      <c r="K2309" s="8" t="s">
        <v>37857</v>
      </c>
      <c r="L2309" s="8" t="s">
        <v>12248</v>
      </c>
      <c r="M2309" s="393"/>
    </row>
    <row r="2310" spans="1:13" s="7" customFormat="1" ht="24.75" customHeight="1">
      <c r="A2310" s="1884">
        <v>2299</v>
      </c>
      <c r="B2310" s="144" t="str">
        <f t="shared" si="192"/>
        <v>WJ02</v>
      </c>
      <c r="C2310" s="38" t="str">
        <f t="shared" si="191"/>
        <v>WJ02V0253R2U30</v>
      </c>
      <c r="D2310" s="70" t="s">
        <v>37750</v>
      </c>
      <c r="E2310" s="69" t="s">
        <v>37751</v>
      </c>
      <c r="F2310" s="51"/>
      <c r="G2310" s="51"/>
      <c r="H2310" s="24" t="s">
        <v>13201</v>
      </c>
      <c r="I2310" s="1889">
        <v>1</v>
      </c>
      <c r="J2310" s="1889">
        <v>21</v>
      </c>
      <c r="K2310" s="8" t="s">
        <v>37857</v>
      </c>
      <c r="L2310" s="8" t="s">
        <v>41817</v>
      </c>
      <c r="M2310" s="393"/>
    </row>
    <row r="2311" spans="1:13" s="7" customFormat="1" ht="24.75" customHeight="1">
      <c r="A2311" s="1884">
        <v>2300</v>
      </c>
      <c r="B2311" s="144" t="str">
        <f t="shared" si="192"/>
        <v>WJ02</v>
      </c>
      <c r="C2311" s="38" t="str">
        <f t="shared" si="191"/>
        <v>WJ02V0253R2U13</v>
      </c>
      <c r="D2311" s="70" t="s">
        <v>37750</v>
      </c>
      <c r="E2311" s="69" t="s">
        <v>37751</v>
      </c>
      <c r="F2311" s="51"/>
      <c r="G2311" s="51"/>
      <c r="H2311" s="24" t="s">
        <v>13201</v>
      </c>
      <c r="I2311" s="1889">
        <v>1</v>
      </c>
      <c r="J2311" s="1889">
        <v>21</v>
      </c>
      <c r="K2311" s="8" t="s">
        <v>37857</v>
      </c>
      <c r="L2311" s="8" t="s">
        <v>41818</v>
      </c>
      <c r="M2311" s="393"/>
    </row>
    <row r="2312" spans="1:13" s="7" customFormat="1" ht="24.75" customHeight="1">
      <c r="A2312" s="1884">
        <v>2301</v>
      </c>
      <c r="B2312" s="144" t="str">
        <f t="shared" si="192"/>
        <v>WJ02</v>
      </c>
      <c r="C2312" s="8" t="str">
        <f t="shared" si="191"/>
        <v>WJ02V0253R3E00</v>
      </c>
      <c r="D2312" s="57" t="s">
        <v>37750</v>
      </c>
      <c r="E2312" s="1609" t="s">
        <v>37751</v>
      </c>
      <c r="F2312" s="24"/>
      <c r="G2312" s="24"/>
      <c r="H2312" s="24" t="s">
        <v>13201</v>
      </c>
      <c r="I2312" s="1889">
        <v>1</v>
      </c>
      <c r="J2312" s="1889">
        <v>21</v>
      </c>
      <c r="K2312" s="8" t="s">
        <v>37857</v>
      </c>
      <c r="L2312" s="8" t="s">
        <v>11965</v>
      </c>
      <c r="M2312" s="393"/>
    </row>
    <row r="2313" spans="1:13" s="7" customFormat="1" ht="24.75" customHeight="1">
      <c r="A2313" s="1884">
        <v>2302</v>
      </c>
      <c r="B2313" s="144" t="str">
        <f t="shared" si="192"/>
        <v>WJ02</v>
      </c>
      <c r="C2313" s="8" t="str">
        <f t="shared" si="191"/>
        <v>WJ02V0253R3U30</v>
      </c>
      <c r="D2313" s="57" t="s">
        <v>37750</v>
      </c>
      <c r="E2313" s="1609" t="s">
        <v>37751</v>
      </c>
      <c r="F2313" s="24"/>
      <c r="G2313" s="24"/>
      <c r="H2313" s="24" t="s">
        <v>13201</v>
      </c>
      <c r="I2313" s="1889">
        <v>1</v>
      </c>
      <c r="J2313" s="1889">
        <v>21</v>
      </c>
      <c r="K2313" s="8" t="s">
        <v>37857</v>
      </c>
      <c r="L2313" s="8" t="s">
        <v>44663</v>
      </c>
      <c r="M2313" s="393"/>
    </row>
    <row r="2314" spans="1:13" s="7" customFormat="1" ht="24.75" customHeight="1">
      <c r="A2314" s="1884">
        <v>2303</v>
      </c>
      <c r="B2314" s="144" t="str">
        <f t="shared" si="192"/>
        <v>WJ02</v>
      </c>
      <c r="C2314" s="8" t="str">
        <f t="shared" si="191"/>
        <v>WJ02V0253R3U13</v>
      </c>
      <c r="D2314" s="57" t="s">
        <v>37750</v>
      </c>
      <c r="E2314" s="1609" t="s">
        <v>37751</v>
      </c>
      <c r="F2314" s="24"/>
      <c r="G2314" s="24"/>
      <c r="H2314" s="24" t="s">
        <v>13201</v>
      </c>
      <c r="I2314" s="1889">
        <v>1</v>
      </c>
      <c r="J2314" s="1889">
        <v>21</v>
      </c>
      <c r="K2314" s="8" t="s">
        <v>37857</v>
      </c>
      <c r="L2314" s="8" t="s">
        <v>44664</v>
      </c>
      <c r="M2314" s="393"/>
    </row>
    <row r="2315" spans="1:13" s="7" customFormat="1" ht="24.75" customHeight="1">
      <c r="A2315" s="1884">
        <v>2304</v>
      </c>
      <c r="B2315" s="144" t="str">
        <f t="shared" si="192"/>
        <v>WJ02</v>
      </c>
      <c r="C2315" s="38" t="str">
        <f t="shared" si="191"/>
        <v>WJ02V0254R0E00</v>
      </c>
      <c r="D2315" s="70" t="s">
        <v>37754</v>
      </c>
      <c r="E2315" s="69" t="s">
        <v>37751</v>
      </c>
      <c r="F2315" s="51"/>
      <c r="G2315" s="51"/>
      <c r="H2315" s="24" t="s">
        <v>13201</v>
      </c>
      <c r="I2315" s="1889">
        <v>1</v>
      </c>
      <c r="J2315" s="1889">
        <v>21</v>
      </c>
      <c r="K2315" s="8" t="s">
        <v>37858</v>
      </c>
      <c r="L2315" s="8" t="s">
        <v>12243</v>
      </c>
      <c r="M2315" s="393"/>
    </row>
    <row r="2316" spans="1:13" s="7" customFormat="1" ht="24.75" customHeight="1">
      <c r="A2316" s="1884">
        <v>2305</v>
      </c>
      <c r="B2316" s="144" t="str">
        <f t="shared" si="192"/>
        <v>WJ02</v>
      </c>
      <c r="C2316" s="38" t="str">
        <f t="shared" si="191"/>
        <v>WJ02V0254R1E00</v>
      </c>
      <c r="D2316" s="70" t="s">
        <v>37754</v>
      </c>
      <c r="E2316" s="69" t="s">
        <v>37751</v>
      </c>
      <c r="F2316" s="51"/>
      <c r="G2316" s="51"/>
      <c r="H2316" s="24" t="s">
        <v>13201</v>
      </c>
      <c r="I2316" s="1889">
        <v>1</v>
      </c>
      <c r="J2316" s="1889">
        <v>21</v>
      </c>
      <c r="K2316" s="8" t="s">
        <v>37858</v>
      </c>
      <c r="L2316" s="8" t="s">
        <v>38579</v>
      </c>
      <c r="M2316" s="393"/>
    </row>
    <row r="2317" spans="1:13" s="7" customFormat="1" ht="24.75" customHeight="1">
      <c r="A2317" s="1884">
        <v>2306</v>
      </c>
      <c r="B2317" s="144" t="str">
        <f t="shared" si="192"/>
        <v>WJ02</v>
      </c>
      <c r="C2317" s="38" t="str">
        <f t="shared" si="191"/>
        <v>WJ02V0254R1U30</v>
      </c>
      <c r="D2317" s="70" t="s">
        <v>37754</v>
      </c>
      <c r="E2317" s="69" t="s">
        <v>37751</v>
      </c>
      <c r="F2317" s="51"/>
      <c r="G2317" s="51"/>
      <c r="H2317" s="24" t="s">
        <v>13201</v>
      </c>
      <c r="I2317" s="1889">
        <v>1</v>
      </c>
      <c r="J2317" s="1889">
        <v>21</v>
      </c>
      <c r="K2317" s="8" t="s">
        <v>37858</v>
      </c>
      <c r="L2317" s="8" t="s">
        <v>38751</v>
      </c>
      <c r="M2317" s="393"/>
    </row>
    <row r="2318" spans="1:13" s="7" customFormat="1" ht="24.75" customHeight="1">
      <c r="A2318" s="1884">
        <v>2307</v>
      </c>
      <c r="B2318" s="144" t="str">
        <f t="shared" si="192"/>
        <v>WJ02</v>
      </c>
      <c r="C2318" s="38" t="str">
        <f t="shared" si="191"/>
        <v>WJ02V0254R1U13</v>
      </c>
      <c r="D2318" s="70" t="s">
        <v>37754</v>
      </c>
      <c r="E2318" s="69" t="s">
        <v>37751</v>
      </c>
      <c r="F2318" s="51"/>
      <c r="G2318" s="51"/>
      <c r="H2318" s="24" t="s">
        <v>13201</v>
      </c>
      <c r="I2318" s="1889">
        <v>1</v>
      </c>
      <c r="J2318" s="1889">
        <v>21</v>
      </c>
      <c r="K2318" s="8" t="s">
        <v>37858</v>
      </c>
      <c r="L2318" s="8" t="s">
        <v>14015</v>
      </c>
      <c r="M2318" s="393"/>
    </row>
    <row r="2319" spans="1:13" s="7" customFormat="1" ht="24.75" customHeight="1">
      <c r="A2319" s="1884">
        <v>2308</v>
      </c>
      <c r="B2319" s="144" t="str">
        <f t="shared" si="192"/>
        <v>WJ02</v>
      </c>
      <c r="C2319" s="38" t="str">
        <f t="shared" si="191"/>
        <v>WJ02V0254R2E00</v>
      </c>
      <c r="D2319" s="70" t="s">
        <v>37754</v>
      </c>
      <c r="E2319" s="69" t="s">
        <v>37751</v>
      </c>
      <c r="F2319" s="51"/>
      <c r="G2319" s="51"/>
      <c r="H2319" s="24" t="s">
        <v>13201</v>
      </c>
      <c r="I2319" s="1889">
        <v>1</v>
      </c>
      <c r="J2319" s="1889">
        <v>21</v>
      </c>
      <c r="K2319" s="8" t="s">
        <v>37858</v>
      </c>
      <c r="L2319" s="8" t="s">
        <v>12248</v>
      </c>
      <c r="M2319" s="393"/>
    </row>
    <row r="2320" spans="1:13" s="7" customFormat="1" ht="24.75" customHeight="1">
      <c r="A2320" s="1884">
        <v>2309</v>
      </c>
      <c r="B2320" s="144" t="str">
        <f t="shared" si="192"/>
        <v>WJ02</v>
      </c>
      <c r="C2320" s="38" t="str">
        <f t="shared" si="191"/>
        <v>WJ02V0254R2U30</v>
      </c>
      <c r="D2320" s="70" t="s">
        <v>37754</v>
      </c>
      <c r="E2320" s="69" t="s">
        <v>37751</v>
      </c>
      <c r="F2320" s="51"/>
      <c r="G2320" s="51"/>
      <c r="H2320" s="24" t="s">
        <v>13201</v>
      </c>
      <c r="I2320" s="1889">
        <v>1</v>
      </c>
      <c r="J2320" s="1889">
        <v>21</v>
      </c>
      <c r="K2320" s="8" t="s">
        <v>37858</v>
      </c>
      <c r="L2320" s="8" t="s">
        <v>41817</v>
      </c>
      <c r="M2320" s="393"/>
    </row>
    <row r="2321" spans="1:13" s="7" customFormat="1" ht="24.75" customHeight="1">
      <c r="A2321" s="1884">
        <v>2310</v>
      </c>
      <c r="B2321" s="144" t="str">
        <f t="shared" si="192"/>
        <v>WJ02</v>
      </c>
      <c r="C2321" s="38" t="str">
        <f t="shared" si="191"/>
        <v>WJ02V0254R2U13</v>
      </c>
      <c r="D2321" s="70" t="s">
        <v>37754</v>
      </c>
      <c r="E2321" s="69" t="s">
        <v>37751</v>
      </c>
      <c r="F2321" s="51"/>
      <c r="G2321" s="51"/>
      <c r="H2321" s="24" t="s">
        <v>13201</v>
      </c>
      <c r="I2321" s="1889">
        <v>1</v>
      </c>
      <c r="J2321" s="1889">
        <v>21</v>
      </c>
      <c r="K2321" s="8" t="s">
        <v>37858</v>
      </c>
      <c r="L2321" s="8" t="s">
        <v>41818</v>
      </c>
      <c r="M2321" s="393"/>
    </row>
    <row r="2322" spans="1:13" s="7" customFormat="1" ht="24.75" customHeight="1">
      <c r="A2322" s="1884">
        <v>2311</v>
      </c>
      <c r="B2322" s="144" t="str">
        <f t="shared" si="192"/>
        <v>WJ02</v>
      </c>
      <c r="C2322" s="8" t="str">
        <f t="shared" si="191"/>
        <v>WJ02V0254R3E00</v>
      </c>
      <c r="D2322" s="57" t="s">
        <v>37754</v>
      </c>
      <c r="E2322" s="1609" t="s">
        <v>37751</v>
      </c>
      <c r="F2322" s="24"/>
      <c r="G2322" s="24"/>
      <c r="H2322" s="24" t="s">
        <v>13201</v>
      </c>
      <c r="I2322" s="1889">
        <v>1</v>
      </c>
      <c r="J2322" s="1889">
        <v>21</v>
      </c>
      <c r="K2322" s="8" t="s">
        <v>37858</v>
      </c>
      <c r="L2322" s="8" t="s">
        <v>44665</v>
      </c>
      <c r="M2322" s="393"/>
    </row>
    <row r="2323" spans="1:13" s="7" customFormat="1" ht="24.75" customHeight="1">
      <c r="A2323" s="1884">
        <v>2312</v>
      </c>
      <c r="B2323" s="144" t="str">
        <f t="shared" si="192"/>
        <v>WJ02</v>
      </c>
      <c r="C2323" s="8" t="str">
        <f t="shared" si="191"/>
        <v>WJ02V0254R3U30</v>
      </c>
      <c r="D2323" s="57" t="s">
        <v>37754</v>
      </c>
      <c r="E2323" s="1609" t="s">
        <v>37751</v>
      </c>
      <c r="F2323" s="24"/>
      <c r="G2323" s="24"/>
      <c r="H2323" s="24" t="s">
        <v>13201</v>
      </c>
      <c r="I2323" s="1889">
        <v>1</v>
      </c>
      <c r="J2323" s="1889">
        <v>21</v>
      </c>
      <c r="K2323" s="8" t="s">
        <v>37858</v>
      </c>
      <c r="L2323" s="8" t="s">
        <v>44666</v>
      </c>
      <c r="M2323" s="393"/>
    </row>
    <row r="2324" spans="1:13" s="7" customFormat="1" ht="24.75" customHeight="1">
      <c r="A2324" s="1884">
        <v>2313</v>
      </c>
      <c r="B2324" s="144" t="str">
        <f t="shared" si="192"/>
        <v>WJ02</v>
      </c>
      <c r="C2324" s="8" t="str">
        <f t="shared" si="191"/>
        <v>WJ02V0254R3U13</v>
      </c>
      <c r="D2324" s="57" t="s">
        <v>37754</v>
      </c>
      <c r="E2324" s="1609" t="s">
        <v>37751</v>
      </c>
      <c r="F2324" s="24"/>
      <c r="G2324" s="24"/>
      <c r="H2324" s="24" t="s">
        <v>13201</v>
      </c>
      <c r="I2324" s="1889">
        <v>1</v>
      </c>
      <c r="J2324" s="1889">
        <v>21</v>
      </c>
      <c r="K2324" s="8" t="s">
        <v>37858</v>
      </c>
      <c r="L2324" s="8" t="s">
        <v>44667</v>
      </c>
      <c r="M2324" s="393"/>
    </row>
    <row r="2325" spans="1:13" s="7" customFormat="1" ht="24.75" customHeight="1">
      <c r="A2325" s="1884">
        <v>2314</v>
      </c>
      <c r="B2325" s="144" t="str">
        <f t="shared" si="192"/>
        <v>WJ02</v>
      </c>
      <c r="C2325" s="8" t="str">
        <f t="shared" si="191"/>
        <v>WJ02V0255R0</v>
      </c>
      <c r="D2325" s="57" t="s">
        <v>38196</v>
      </c>
      <c r="E2325" s="1328" t="s">
        <v>38197</v>
      </c>
      <c r="F2325" s="24"/>
      <c r="G2325" s="24"/>
      <c r="H2325" s="24" t="s">
        <v>13201</v>
      </c>
      <c r="I2325" s="1889">
        <v>1</v>
      </c>
      <c r="J2325" s="1889">
        <v>21</v>
      </c>
      <c r="K2325" s="8" t="s">
        <v>38624</v>
      </c>
      <c r="L2325" s="8" t="s">
        <v>7064</v>
      </c>
      <c r="M2325" s="393"/>
    </row>
    <row r="2326" spans="1:13" s="7" customFormat="1" ht="24.75" customHeight="1">
      <c r="A2326" s="1884">
        <v>2315</v>
      </c>
      <c r="B2326" s="144" t="str">
        <f t="shared" si="192"/>
        <v>WJ02</v>
      </c>
      <c r="C2326" s="8" t="str">
        <f t="shared" si="191"/>
        <v>WJ02V0256R0</v>
      </c>
      <c r="D2326" s="57" t="s">
        <v>38191</v>
      </c>
      <c r="E2326" s="1328" t="s">
        <v>19849</v>
      </c>
      <c r="F2326" s="24"/>
      <c r="G2326" s="24"/>
      <c r="H2326" s="24" t="s">
        <v>13201</v>
      </c>
      <c r="I2326" s="1889">
        <v>1</v>
      </c>
      <c r="J2326" s="1889">
        <v>21</v>
      </c>
      <c r="K2326" s="8" t="s">
        <v>38625</v>
      </c>
      <c r="L2326" s="8" t="s">
        <v>7064</v>
      </c>
      <c r="M2326" s="393"/>
    </row>
    <row r="2327" spans="1:13" s="7" customFormat="1" ht="24.75" customHeight="1">
      <c r="A2327" s="1884">
        <v>2316</v>
      </c>
      <c r="B2327" s="144" t="str">
        <f t="shared" si="192"/>
        <v>WJ02</v>
      </c>
      <c r="C2327" s="8" t="str">
        <f t="shared" si="191"/>
        <v>WJ02V0257R0C54</v>
      </c>
      <c r="D2327" s="57" t="s">
        <v>38593</v>
      </c>
      <c r="E2327" s="1328" t="s">
        <v>38594</v>
      </c>
      <c r="F2327" s="24"/>
      <c r="G2327" s="24"/>
      <c r="H2327" s="24" t="s">
        <v>13201</v>
      </c>
      <c r="I2327" s="1889">
        <v>1</v>
      </c>
      <c r="J2327" s="1889">
        <v>21</v>
      </c>
      <c r="K2327" s="8" t="s">
        <v>38626</v>
      </c>
      <c r="L2327" s="8" t="s">
        <v>38627</v>
      </c>
      <c r="M2327" s="393"/>
    </row>
    <row r="2328" spans="1:13" s="7" customFormat="1" ht="24.75" customHeight="1">
      <c r="A2328" s="1884">
        <v>2317</v>
      </c>
      <c r="B2328" s="144" t="str">
        <f t="shared" si="192"/>
        <v>WJ02</v>
      </c>
      <c r="C2328" s="8" t="str">
        <f t="shared" si="191"/>
        <v>WJ02V0257R2C54</v>
      </c>
      <c r="D2328" s="57" t="s">
        <v>40966</v>
      </c>
      <c r="E2328" s="1468" t="s">
        <v>38594</v>
      </c>
      <c r="F2328" s="24"/>
      <c r="G2328" s="24"/>
      <c r="H2328" s="24" t="s">
        <v>13201</v>
      </c>
      <c r="I2328" s="1889">
        <v>1</v>
      </c>
      <c r="J2328" s="1889">
        <v>21</v>
      </c>
      <c r="K2328" s="8" t="s">
        <v>38626</v>
      </c>
      <c r="L2328" s="8" t="s">
        <v>41657</v>
      </c>
      <c r="M2328" s="393"/>
    </row>
    <row r="2329" spans="1:13" s="7" customFormat="1" ht="24.75" customHeight="1">
      <c r="A2329" s="1884">
        <v>2318</v>
      </c>
      <c r="B2329" s="144" t="str">
        <f t="shared" si="192"/>
        <v>WJ02</v>
      </c>
      <c r="C2329" s="8" t="str">
        <f t="shared" si="191"/>
        <v>WJ02V0259R0</v>
      </c>
      <c r="D2329" s="57" t="s">
        <v>38767</v>
      </c>
      <c r="E2329" s="1336" t="s">
        <v>38768</v>
      </c>
      <c r="F2329" s="24"/>
      <c r="G2329" s="24"/>
      <c r="H2329" s="24" t="s">
        <v>13201</v>
      </c>
      <c r="I2329" s="1889">
        <v>1</v>
      </c>
      <c r="J2329" s="1889">
        <v>21</v>
      </c>
      <c r="K2329" s="8" t="s">
        <v>38766</v>
      </c>
      <c r="L2329" s="8" t="s">
        <v>7064</v>
      </c>
      <c r="M2329" s="393"/>
    </row>
    <row r="2330" spans="1:13" s="7" customFormat="1" ht="24.75" customHeight="1">
      <c r="A2330" s="1884">
        <v>2319</v>
      </c>
      <c r="B2330" s="144" t="str">
        <f t="shared" si="192"/>
        <v>WJ02</v>
      </c>
      <c r="C2330" s="8" t="str">
        <f t="shared" si="191"/>
        <v>WJ02V0260R0</v>
      </c>
      <c r="D2330" s="57" t="s">
        <v>38774</v>
      </c>
      <c r="E2330" s="1336" t="s">
        <v>38775</v>
      </c>
      <c r="F2330" s="24"/>
      <c r="G2330" s="24"/>
      <c r="H2330" s="24" t="s">
        <v>13201</v>
      </c>
      <c r="I2330" s="1889">
        <v>1</v>
      </c>
      <c r="J2330" s="1889">
        <v>21</v>
      </c>
      <c r="K2330" s="8" t="s">
        <v>38773</v>
      </c>
      <c r="L2330" s="8" t="s">
        <v>7064</v>
      </c>
      <c r="M2330" s="393"/>
    </row>
    <row r="2331" spans="1:13" s="7" customFormat="1" ht="24.75" customHeight="1">
      <c r="A2331" s="1884">
        <v>2320</v>
      </c>
      <c r="B2331" s="144" t="str">
        <f t="shared" si="192"/>
        <v>WJ02</v>
      </c>
      <c r="C2331" s="38" t="str">
        <f t="shared" ref="C2331:C2357" si="193">CONCATENATE(K2331,L2331)</f>
        <v>WJ02V0261R0E00</v>
      </c>
      <c r="D2331" s="70" t="s">
        <v>39207</v>
      </c>
      <c r="E2331" s="69" t="s">
        <v>39206</v>
      </c>
      <c r="F2331" s="51"/>
      <c r="G2331" s="51"/>
      <c r="H2331" s="24" t="s">
        <v>13201</v>
      </c>
      <c r="I2331" s="1889">
        <v>1</v>
      </c>
      <c r="J2331" s="1889">
        <v>21</v>
      </c>
      <c r="K2331" s="8" t="s">
        <v>39205</v>
      </c>
      <c r="L2331" s="8" t="s">
        <v>12243</v>
      </c>
      <c r="M2331" s="393"/>
    </row>
    <row r="2332" spans="1:13" s="7" customFormat="1" ht="24.75" customHeight="1">
      <c r="A2332" s="1884">
        <v>2321</v>
      </c>
      <c r="B2332" s="144" t="str">
        <f t="shared" si="192"/>
        <v>WJ02</v>
      </c>
      <c r="C2332" s="8" t="str">
        <f t="shared" si="193"/>
        <v>WJ02V0261R1E00</v>
      </c>
      <c r="D2332" s="57" t="s">
        <v>39207</v>
      </c>
      <c r="E2332" s="1478" t="s">
        <v>39206</v>
      </c>
      <c r="F2332" s="24"/>
      <c r="G2332" s="24"/>
      <c r="H2332" s="24" t="s">
        <v>13201</v>
      </c>
      <c r="I2332" s="1889">
        <v>1</v>
      </c>
      <c r="J2332" s="1889">
        <v>21</v>
      </c>
      <c r="K2332" s="8" t="s">
        <v>39205</v>
      </c>
      <c r="L2332" s="8" t="s">
        <v>41819</v>
      </c>
      <c r="M2332" s="393"/>
    </row>
    <row r="2333" spans="1:13" s="7" customFormat="1" ht="24.75" customHeight="1">
      <c r="A2333" s="1884">
        <v>2322</v>
      </c>
      <c r="B2333" s="144" t="str">
        <f t="shared" si="192"/>
        <v>WJ02</v>
      </c>
      <c r="C2333" s="8" t="str">
        <f t="shared" si="193"/>
        <v>WJ02V0261R1A01</v>
      </c>
      <c r="D2333" s="57" t="s">
        <v>39207</v>
      </c>
      <c r="E2333" s="1665" t="s">
        <v>39206</v>
      </c>
      <c r="F2333" s="24"/>
      <c r="G2333" s="24"/>
      <c r="H2333" s="24" t="s">
        <v>13201</v>
      </c>
      <c r="I2333" s="1889">
        <v>1</v>
      </c>
      <c r="J2333" s="1889">
        <v>21</v>
      </c>
      <c r="K2333" s="8" t="s">
        <v>39205</v>
      </c>
      <c r="L2333" s="8" t="s">
        <v>27690</v>
      </c>
      <c r="M2333" s="393"/>
    </row>
    <row r="2334" spans="1:13" s="7" customFormat="1" ht="24.75" customHeight="1">
      <c r="A2334" s="1884">
        <v>2323</v>
      </c>
      <c r="B2334" s="144" t="str">
        <f t="shared" si="192"/>
        <v>WJ02</v>
      </c>
      <c r="C2334" s="8" t="str">
        <f t="shared" si="193"/>
        <v>WJ02V0261R1D05</v>
      </c>
      <c r="D2334" s="57" t="s">
        <v>39207</v>
      </c>
      <c r="E2334" s="1573" t="s">
        <v>39206</v>
      </c>
      <c r="F2334" s="24"/>
      <c r="G2334" s="24"/>
      <c r="H2334" s="24" t="s">
        <v>13201</v>
      </c>
      <c r="I2334" s="1889">
        <v>1</v>
      </c>
      <c r="J2334" s="1889">
        <v>21</v>
      </c>
      <c r="K2334" s="8" t="s">
        <v>39205</v>
      </c>
      <c r="L2334" s="8" t="s">
        <v>43858</v>
      </c>
      <c r="M2334" s="393"/>
    </row>
    <row r="2335" spans="1:13" s="7" customFormat="1" ht="24.75" customHeight="1">
      <c r="A2335" s="1884">
        <v>2324</v>
      </c>
      <c r="B2335" s="144" t="str">
        <f t="shared" ref="B2335:B2366" si="194">LEFT(C2335,4)</f>
        <v>WJ02</v>
      </c>
      <c r="C2335" s="8" t="str">
        <f t="shared" si="193"/>
        <v>WJ02V0262R0</v>
      </c>
      <c r="D2335" s="57" t="s">
        <v>39342</v>
      </c>
      <c r="E2335" s="1373" t="s">
        <v>39343</v>
      </c>
      <c r="F2335" s="24"/>
      <c r="G2335" s="24"/>
      <c r="H2335" s="24" t="s">
        <v>13201</v>
      </c>
      <c r="I2335" s="1889">
        <v>1</v>
      </c>
      <c r="J2335" s="1889">
        <v>21</v>
      </c>
      <c r="K2335" s="8" t="s">
        <v>39384</v>
      </c>
      <c r="L2335" s="8" t="s">
        <v>7064</v>
      </c>
      <c r="M2335" s="393"/>
    </row>
    <row r="2336" spans="1:13" s="7" customFormat="1" ht="24.75" customHeight="1">
      <c r="A2336" s="1884">
        <v>2325</v>
      </c>
      <c r="B2336" s="144" t="str">
        <f t="shared" si="194"/>
        <v>WJ02</v>
      </c>
      <c r="C2336" s="8" t="str">
        <f t="shared" si="193"/>
        <v>WJ02V0263R0</v>
      </c>
      <c r="D2336" s="57" t="s">
        <v>39141</v>
      </c>
      <c r="E2336" s="1369" t="s">
        <v>39142</v>
      </c>
      <c r="F2336" s="24"/>
      <c r="G2336" s="24"/>
      <c r="H2336" s="24" t="s">
        <v>13201</v>
      </c>
      <c r="I2336" s="1889">
        <v>1</v>
      </c>
      <c r="J2336" s="1889">
        <v>21</v>
      </c>
      <c r="K2336" s="8" t="s">
        <v>39199</v>
      </c>
      <c r="L2336" s="8" t="s">
        <v>7064</v>
      </c>
      <c r="M2336" s="393"/>
    </row>
    <row r="2337" spans="1:13" s="7" customFormat="1" ht="24.75" customHeight="1">
      <c r="A2337" s="1884">
        <v>2326</v>
      </c>
      <c r="B2337" s="144" t="str">
        <f t="shared" si="194"/>
        <v>WJ02</v>
      </c>
      <c r="C2337" s="8" t="str">
        <f t="shared" si="193"/>
        <v>WJ02V0264R0U01</v>
      </c>
      <c r="D2337" s="57" t="s">
        <v>39216</v>
      </c>
      <c r="E2337" s="1369" t="s">
        <v>39217</v>
      </c>
      <c r="F2337" s="24"/>
      <c r="G2337" s="24"/>
      <c r="H2337" s="24" t="s">
        <v>13201</v>
      </c>
      <c r="I2337" s="1889">
        <v>1</v>
      </c>
      <c r="J2337" s="1889">
        <v>21</v>
      </c>
      <c r="K2337" s="8" t="s">
        <v>39214</v>
      </c>
      <c r="L2337" s="8" t="s">
        <v>39215</v>
      </c>
      <c r="M2337" s="393"/>
    </row>
    <row r="2338" spans="1:13" s="7" customFormat="1" ht="24.75" customHeight="1">
      <c r="A2338" s="1884">
        <v>2327</v>
      </c>
      <c r="B2338" s="144" t="str">
        <f t="shared" si="194"/>
        <v>WJ02</v>
      </c>
      <c r="C2338" s="8" t="str">
        <f t="shared" si="193"/>
        <v>WJ02V0264R0E00</v>
      </c>
      <c r="D2338" s="57" t="s">
        <v>39216</v>
      </c>
      <c r="E2338" s="1386" t="s">
        <v>39217</v>
      </c>
      <c r="F2338" s="24"/>
      <c r="G2338" s="24"/>
      <c r="H2338" s="24" t="s">
        <v>13201</v>
      </c>
      <c r="I2338" s="1889">
        <v>1</v>
      </c>
      <c r="J2338" s="1889">
        <v>21</v>
      </c>
      <c r="K2338" s="8" t="s">
        <v>39646</v>
      </c>
      <c r="L2338" s="8" t="s">
        <v>12243</v>
      </c>
      <c r="M2338" s="393"/>
    </row>
    <row r="2339" spans="1:13" s="7" customFormat="1" ht="24.75" customHeight="1">
      <c r="A2339" s="1884">
        <v>2328</v>
      </c>
      <c r="B2339" s="144" t="str">
        <f t="shared" si="194"/>
        <v>WJ02</v>
      </c>
      <c r="C2339" s="8" t="str">
        <f t="shared" si="193"/>
        <v>WJ02V0265R0E00</v>
      </c>
      <c r="D2339" s="57" t="s">
        <v>39297</v>
      </c>
      <c r="E2339" s="1373" t="s">
        <v>24492</v>
      </c>
      <c r="F2339" s="24"/>
      <c r="G2339" s="24"/>
      <c r="H2339" s="24" t="s">
        <v>13201</v>
      </c>
      <c r="I2339" s="1889">
        <v>1</v>
      </c>
      <c r="J2339" s="1889">
        <v>21</v>
      </c>
      <c r="K2339" s="8" t="s">
        <v>39385</v>
      </c>
      <c r="L2339" s="8" t="s">
        <v>12243</v>
      </c>
      <c r="M2339" s="393"/>
    </row>
    <row r="2340" spans="1:13" s="7" customFormat="1" ht="24.75" customHeight="1">
      <c r="A2340" s="1884">
        <v>2329</v>
      </c>
      <c r="B2340" s="144" t="str">
        <f t="shared" si="194"/>
        <v>WJ02</v>
      </c>
      <c r="C2340" s="8" t="str">
        <f t="shared" si="193"/>
        <v>WJ02V0266R0E00</v>
      </c>
      <c r="D2340" s="57" t="s">
        <v>39394</v>
      </c>
      <c r="E2340" s="1373" t="s">
        <v>39395</v>
      </c>
      <c r="F2340" s="24"/>
      <c r="G2340" s="24"/>
      <c r="H2340" s="24" t="s">
        <v>13201</v>
      </c>
      <c r="I2340" s="1889">
        <v>1</v>
      </c>
      <c r="J2340" s="1889">
        <v>21</v>
      </c>
      <c r="K2340" s="8" t="s">
        <v>39403</v>
      </c>
      <c r="L2340" s="8" t="s">
        <v>12243</v>
      </c>
      <c r="M2340" s="393"/>
    </row>
    <row r="2341" spans="1:13" s="7" customFormat="1" ht="24.75" customHeight="1">
      <c r="A2341" s="1884">
        <v>2330</v>
      </c>
      <c r="B2341" s="144" t="str">
        <f t="shared" si="194"/>
        <v>WJ02</v>
      </c>
      <c r="C2341" s="8" t="str">
        <f t="shared" si="193"/>
        <v>WJ02V0266R0U19</v>
      </c>
      <c r="D2341" s="57" t="s">
        <v>39394</v>
      </c>
      <c r="E2341" s="1374" t="s">
        <v>39395</v>
      </c>
      <c r="F2341" s="24"/>
      <c r="G2341" s="24"/>
      <c r="H2341" s="24" t="s">
        <v>13201</v>
      </c>
      <c r="I2341" s="1889">
        <v>1</v>
      </c>
      <c r="J2341" s="1889">
        <v>21</v>
      </c>
      <c r="K2341" s="8" t="s">
        <v>39403</v>
      </c>
      <c r="L2341" s="8" t="s">
        <v>39428</v>
      </c>
      <c r="M2341" s="393"/>
    </row>
    <row r="2342" spans="1:13" s="7" customFormat="1" ht="24.75" customHeight="1">
      <c r="A2342" s="1884">
        <v>2330</v>
      </c>
      <c r="B2342" s="144" t="str">
        <f t="shared" si="194"/>
        <v>WJ02</v>
      </c>
      <c r="C2342" s="8" t="str">
        <f t="shared" si="193"/>
        <v>WJ02V0266R0U24</v>
      </c>
      <c r="D2342" s="57" t="s">
        <v>39394</v>
      </c>
      <c r="E2342" s="1876" t="s">
        <v>39395</v>
      </c>
      <c r="F2342" s="24"/>
      <c r="G2342" s="24"/>
      <c r="H2342" s="24" t="s">
        <v>13201</v>
      </c>
      <c r="I2342" s="1889">
        <v>1</v>
      </c>
      <c r="J2342" s="1889">
        <v>21</v>
      </c>
      <c r="K2342" s="8" t="s">
        <v>39403</v>
      </c>
      <c r="L2342" s="8" t="s">
        <v>50352</v>
      </c>
      <c r="M2342" s="393"/>
    </row>
    <row r="2343" spans="1:13" s="7" customFormat="1" ht="24.75" customHeight="1">
      <c r="A2343" s="1884">
        <v>2331</v>
      </c>
      <c r="B2343" s="144" t="str">
        <f t="shared" si="194"/>
        <v>WJ02</v>
      </c>
      <c r="C2343" s="38" t="str">
        <f t="shared" si="193"/>
        <v>WJ02V0267R0</v>
      </c>
      <c r="D2343" s="70" t="s">
        <v>39438</v>
      </c>
      <c r="E2343" s="69" t="s">
        <v>39439</v>
      </c>
      <c r="F2343" s="51"/>
      <c r="G2343" s="51"/>
      <c r="H2343" s="24" t="s">
        <v>13201</v>
      </c>
      <c r="I2343" s="1889">
        <v>1</v>
      </c>
      <c r="J2343" s="1889">
        <v>21</v>
      </c>
      <c r="K2343" s="8" t="s">
        <v>39453</v>
      </c>
      <c r="L2343" s="8" t="s">
        <v>7064</v>
      </c>
      <c r="M2343" s="393"/>
    </row>
    <row r="2344" spans="1:13" s="7" customFormat="1" ht="24.75" customHeight="1">
      <c r="A2344" s="1884">
        <v>2332</v>
      </c>
      <c r="B2344" s="144" t="str">
        <f t="shared" si="194"/>
        <v>WJ02</v>
      </c>
      <c r="C2344" s="38" t="str">
        <f t="shared" si="193"/>
        <v>WJ02V0267R1</v>
      </c>
      <c r="D2344" s="70" t="s">
        <v>39438</v>
      </c>
      <c r="E2344" s="69" t="s">
        <v>39680</v>
      </c>
      <c r="F2344" s="51"/>
      <c r="G2344" s="51"/>
      <c r="H2344" s="24" t="s">
        <v>13201</v>
      </c>
      <c r="I2344" s="1889">
        <v>1</v>
      </c>
      <c r="J2344" s="1889">
        <v>21</v>
      </c>
      <c r="K2344" s="8" t="s">
        <v>39453</v>
      </c>
      <c r="L2344" s="8" t="s">
        <v>6882</v>
      </c>
      <c r="M2344" s="393"/>
    </row>
    <row r="2345" spans="1:13" s="7" customFormat="1" ht="24.75" customHeight="1">
      <c r="A2345" s="1884">
        <v>2333</v>
      </c>
      <c r="B2345" s="144" t="str">
        <f t="shared" si="194"/>
        <v>WJ02</v>
      </c>
      <c r="C2345" s="8" t="str">
        <f t="shared" si="193"/>
        <v>WJ02V0267R2</v>
      </c>
      <c r="D2345" s="57" t="s">
        <v>39438</v>
      </c>
      <c r="E2345" s="1528" t="s">
        <v>42715</v>
      </c>
      <c r="F2345" s="24"/>
      <c r="G2345" s="24"/>
      <c r="H2345" s="24" t="s">
        <v>13201</v>
      </c>
      <c r="I2345" s="1889">
        <v>1</v>
      </c>
      <c r="J2345" s="1889">
        <v>21</v>
      </c>
      <c r="K2345" s="8" t="s">
        <v>39453</v>
      </c>
      <c r="L2345" s="8" t="s">
        <v>42714</v>
      </c>
      <c r="M2345" s="393"/>
    </row>
    <row r="2346" spans="1:13" s="7" customFormat="1" ht="24.75" customHeight="1">
      <c r="A2346" s="1884">
        <v>2334</v>
      </c>
      <c r="B2346" s="144" t="str">
        <f t="shared" si="194"/>
        <v>WJ02</v>
      </c>
      <c r="C2346" s="8" t="str">
        <f t="shared" si="193"/>
        <v>WJ02V0268R0</v>
      </c>
      <c r="D2346" s="57" t="s">
        <v>39592</v>
      </c>
      <c r="E2346" s="1386" t="s">
        <v>39593</v>
      </c>
      <c r="F2346" s="24"/>
      <c r="G2346" s="24"/>
      <c r="H2346" s="24" t="s">
        <v>13201</v>
      </c>
      <c r="I2346" s="1889">
        <v>1</v>
      </c>
      <c r="J2346" s="1889">
        <v>21</v>
      </c>
      <c r="K2346" s="8" t="s">
        <v>39647</v>
      </c>
      <c r="L2346" s="8" t="s">
        <v>7064</v>
      </c>
      <c r="M2346" s="393"/>
    </row>
    <row r="2347" spans="1:13" s="7" customFormat="1" ht="24.75" customHeight="1">
      <c r="A2347" s="1884">
        <v>2335</v>
      </c>
      <c r="B2347" s="144" t="str">
        <f t="shared" si="194"/>
        <v>WJ02</v>
      </c>
      <c r="C2347" s="8" t="str">
        <f t="shared" si="193"/>
        <v>WJ02V0268R0U31</v>
      </c>
      <c r="D2347" s="57" t="s">
        <v>39592</v>
      </c>
      <c r="E2347" s="1468" t="s">
        <v>39593</v>
      </c>
      <c r="F2347" s="24"/>
      <c r="G2347" s="24"/>
      <c r="H2347" s="24" t="s">
        <v>13201</v>
      </c>
      <c r="I2347" s="1889">
        <v>1</v>
      </c>
      <c r="J2347" s="1889">
        <v>21</v>
      </c>
      <c r="K2347" s="8" t="s">
        <v>39647</v>
      </c>
      <c r="L2347" s="8" t="s">
        <v>39455</v>
      </c>
      <c r="M2347" s="393"/>
    </row>
    <row r="2348" spans="1:13" s="7" customFormat="1" ht="24.75" customHeight="1">
      <c r="A2348" s="1884">
        <v>2336</v>
      </c>
      <c r="B2348" s="144" t="str">
        <f t="shared" si="194"/>
        <v>WJ02</v>
      </c>
      <c r="C2348" s="8" t="str">
        <f t="shared" si="193"/>
        <v>WJ02V0269R0</v>
      </c>
      <c r="D2348" s="57" t="s">
        <v>39570</v>
      </c>
      <c r="E2348" s="1386" t="s">
        <v>19849</v>
      </c>
      <c r="F2348" s="24"/>
      <c r="G2348" s="24"/>
      <c r="H2348" s="24" t="s">
        <v>13201</v>
      </c>
      <c r="I2348" s="1889">
        <v>1</v>
      </c>
      <c r="J2348" s="1889">
        <v>21</v>
      </c>
      <c r="K2348" s="8" t="s">
        <v>39648</v>
      </c>
      <c r="L2348" s="8" t="s">
        <v>7064</v>
      </c>
      <c r="M2348" s="393"/>
    </row>
    <row r="2349" spans="1:13" s="7" customFormat="1" ht="24.75" customHeight="1">
      <c r="A2349" s="1884">
        <v>2337</v>
      </c>
      <c r="B2349" s="144" t="str">
        <f t="shared" si="194"/>
        <v>WJ02</v>
      </c>
      <c r="C2349" s="8" t="str">
        <f t="shared" si="193"/>
        <v>WJ02V0270R0</v>
      </c>
      <c r="D2349" s="57" t="s">
        <v>39566</v>
      </c>
      <c r="E2349" s="1386" t="s">
        <v>25949</v>
      </c>
      <c r="F2349" s="24"/>
      <c r="G2349" s="24"/>
      <c r="H2349" s="24" t="s">
        <v>13201</v>
      </c>
      <c r="I2349" s="1889">
        <v>1</v>
      </c>
      <c r="J2349" s="1889">
        <v>21</v>
      </c>
      <c r="K2349" s="8" t="s">
        <v>39649</v>
      </c>
      <c r="L2349" s="8" t="s">
        <v>7064</v>
      </c>
      <c r="M2349" s="393"/>
    </row>
    <row r="2350" spans="1:13" s="7" customFormat="1" ht="24.75" customHeight="1">
      <c r="A2350" s="1884">
        <v>2338</v>
      </c>
      <c r="B2350" s="144" t="str">
        <f t="shared" si="194"/>
        <v>WJ02</v>
      </c>
      <c r="C2350" s="8" t="str">
        <f t="shared" si="193"/>
        <v>WJ02V0270R0U31</v>
      </c>
      <c r="D2350" s="57" t="s">
        <v>40974</v>
      </c>
      <c r="E2350" s="1468" t="s">
        <v>25949</v>
      </c>
      <c r="F2350" s="24"/>
      <c r="G2350" s="24"/>
      <c r="H2350" s="24" t="s">
        <v>13201</v>
      </c>
      <c r="I2350" s="1889">
        <v>1</v>
      </c>
      <c r="J2350" s="1889">
        <v>21</v>
      </c>
      <c r="K2350" s="8" t="s">
        <v>39649</v>
      </c>
      <c r="L2350" s="8" t="s">
        <v>39455</v>
      </c>
      <c r="M2350" s="393"/>
    </row>
    <row r="2351" spans="1:13" s="7" customFormat="1" ht="24.75" customHeight="1">
      <c r="A2351" s="1884">
        <v>2339</v>
      </c>
      <c r="B2351" s="144" t="str">
        <f t="shared" si="194"/>
        <v>WJ02</v>
      </c>
      <c r="C2351" s="8" t="str">
        <f t="shared" si="193"/>
        <v>WJ02V0271R0</v>
      </c>
      <c r="D2351" s="57" t="s">
        <v>40688</v>
      </c>
      <c r="E2351" s="1406" t="s">
        <v>40689</v>
      </c>
      <c r="F2351" s="24"/>
      <c r="G2351" s="24"/>
      <c r="H2351" s="24" t="s">
        <v>13201</v>
      </c>
      <c r="I2351" s="1889">
        <v>1</v>
      </c>
      <c r="J2351" s="1889">
        <v>21</v>
      </c>
      <c r="K2351" s="8" t="s">
        <v>40697</v>
      </c>
      <c r="L2351" s="8" t="s">
        <v>7064</v>
      </c>
      <c r="M2351" s="393"/>
    </row>
    <row r="2352" spans="1:13" s="7" customFormat="1" ht="24.75" customHeight="1">
      <c r="A2352" s="1884">
        <v>2340</v>
      </c>
      <c r="B2352" s="144" t="str">
        <f t="shared" si="194"/>
        <v>WJ02</v>
      </c>
      <c r="C2352" s="8" t="str">
        <f t="shared" si="193"/>
        <v>WJ02V0272R0E00</v>
      </c>
      <c r="D2352" s="57" t="s">
        <v>40637</v>
      </c>
      <c r="E2352" s="1405" t="s">
        <v>40638</v>
      </c>
      <c r="F2352" s="24"/>
      <c r="G2352" s="24"/>
      <c r="H2352" s="24" t="s">
        <v>13201</v>
      </c>
      <c r="I2352" s="1889">
        <v>1</v>
      </c>
      <c r="J2352" s="1889">
        <v>21</v>
      </c>
      <c r="K2352" s="8" t="s">
        <v>40673</v>
      </c>
      <c r="L2352" s="8" t="s">
        <v>12243</v>
      </c>
      <c r="M2352" s="393"/>
    </row>
    <row r="2353" spans="1:13" s="7" customFormat="1" ht="24.75" customHeight="1">
      <c r="A2353" s="1884">
        <v>2341</v>
      </c>
      <c r="B2353" s="144" t="str">
        <f t="shared" si="194"/>
        <v>WJ02</v>
      </c>
      <c r="C2353" s="8" t="str">
        <f t="shared" si="193"/>
        <v>WJ02V0272R0I04</v>
      </c>
      <c r="D2353" s="57" t="s">
        <v>40637</v>
      </c>
      <c r="E2353" s="1615" t="s">
        <v>40638</v>
      </c>
      <c r="F2353" s="24"/>
      <c r="G2353" s="24"/>
      <c r="H2353" s="24" t="s">
        <v>13201</v>
      </c>
      <c r="I2353" s="1889">
        <v>1</v>
      </c>
      <c r="J2353" s="1889">
        <v>21</v>
      </c>
      <c r="K2353" s="8" t="s">
        <v>40673</v>
      </c>
      <c r="L2353" s="8" t="s">
        <v>44729</v>
      </c>
      <c r="M2353" s="393"/>
    </row>
    <row r="2354" spans="1:13" s="7" customFormat="1" ht="24.75" customHeight="1">
      <c r="A2354" s="1884">
        <v>2342</v>
      </c>
      <c r="B2354" s="144" t="str">
        <f t="shared" si="194"/>
        <v>WJ02</v>
      </c>
      <c r="C2354" s="8" t="str">
        <f t="shared" si="193"/>
        <v>WJ02V0272R0B01</v>
      </c>
      <c r="D2354" s="57" t="s">
        <v>40637</v>
      </c>
      <c r="E2354" s="1612" t="s">
        <v>40638</v>
      </c>
      <c r="F2354" s="24"/>
      <c r="G2354" s="24"/>
      <c r="H2354" s="24" t="s">
        <v>13201</v>
      </c>
      <c r="I2354" s="1889">
        <v>1</v>
      </c>
      <c r="J2354" s="1889">
        <v>21</v>
      </c>
      <c r="K2354" s="8" t="s">
        <v>40673</v>
      </c>
      <c r="L2354" s="8" t="s">
        <v>44715</v>
      </c>
      <c r="M2354" s="393"/>
    </row>
    <row r="2355" spans="1:13" s="7" customFormat="1" ht="24.75" customHeight="1">
      <c r="A2355" s="1884">
        <v>2343</v>
      </c>
      <c r="B2355" s="144" t="str">
        <f t="shared" si="194"/>
        <v>WJ02</v>
      </c>
      <c r="C2355" s="8" t="str">
        <f t="shared" si="193"/>
        <v>WJ02V0273R0</v>
      </c>
      <c r="D2355" s="57" t="s">
        <v>40840</v>
      </c>
      <c r="E2355" s="1437" t="s">
        <v>26795</v>
      </c>
      <c r="F2355" s="24"/>
      <c r="G2355" s="24"/>
      <c r="H2355" s="24" t="s">
        <v>13201</v>
      </c>
      <c r="I2355" s="1889">
        <v>1</v>
      </c>
      <c r="J2355" s="1889">
        <v>21</v>
      </c>
      <c r="K2355" s="8" t="s">
        <v>40885</v>
      </c>
      <c r="L2355" s="8" t="s">
        <v>7064</v>
      </c>
      <c r="M2355" s="393"/>
    </row>
    <row r="2356" spans="1:13" s="7" customFormat="1" ht="24.75" customHeight="1">
      <c r="A2356" s="1884">
        <v>2344</v>
      </c>
      <c r="B2356" s="144" t="str">
        <f t="shared" si="194"/>
        <v>WJ02</v>
      </c>
      <c r="C2356" s="8" t="str">
        <f t="shared" si="193"/>
        <v>WJ02V0274R0</v>
      </c>
      <c r="D2356" s="57" t="s">
        <v>40843</v>
      </c>
      <c r="E2356" s="1437" t="s">
        <v>40844</v>
      </c>
      <c r="F2356" s="24"/>
      <c r="G2356" s="24"/>
      <c r="H2356" s="24" t="s">
        <v>13201</v>
      </c>
      <c r="I2356" s="1889">
        <v>1</v>
      </c>
      <c r="J2356" s="1889">
        <v>21</v>
      </c>
      <c r="K2356" s="8" t="s">
        <v>40886</v>
      </c>
      <c r="L2356" s="8" t="s">
        <v>7064</v>
      </c>
      <c r="M2356" s="393"/>
    </row>
    <row r="2357" spans="1:13" s="7" customFormat="1" ht="24.75" customHeight="1">
      <c r="A2357" s="1884">
        <v>2345</v>
      </c>
      <c r="B2357" s="144" t="str">
        <f t="shared" si="194"/>
        <v>WJ02</v>
      </c>
      <c r="C2357" s="38" t="str">
        <f t="shared" si="193"/>
        <v>WJ02V0275R0E00</v>
      </c>
      <c r="D2357" s="70" t="s">
        <v>40916</v>
      </c>
      <c r="E2357" s="69" t="s">
        <v>40913</v>
      </c>
      <c r="F2357" s="24"/>
      <c r="G2357" s="24"/>
      <c r="H2357" s="24" t="s">
        <v>13201</v>
      </c>
      <c r="I2357" s="1889">
        <v>1</v>
      </c>
      <c r="J2357" s="1889">
        <v>21</v>
      </c>
      <c r="K2357" s="8" t="s">
        <v>41658</v>
      </c>
      <c r="L2357" s="8" t="s">
        <v>12243</v>
      </c>
      <c r="M2357" s="393"/>
    </row>
    <row r="2358" spans="1:13" s="7" customFormat="1" ht="24.75" customHeight="1">
      <c r="A2358" s="1884">
        <v>2346</v>
      </c>
      <c r="B2358" s="144" t="str">
        <f t="shared" si="194"/>
        <v>WJ02</v>
      </c>
      <c r="C2358" s="38" t="str">
        <f t="shared" ref="C2358:C2363" si="195">CONCATENATE(K2358,L2358)</f>
        <v>WJ02V0275R0U13</v>
      </c>
      <c r="D2358" s="70" t="s">
        <v>40916</v>
      </c>
      <c r="E2358" s="69" t="s">
        <v>40913</v>
      </c>
      <c r="F2358" s="24"/>
      <c r="G2358" s="24"/>
      <c r="H2358" s="24" t="s">
        <v>13201</v>
      </c>
      <c r="I2358" s="1889">
        <v>1</v>
      </c>
      <c r="J2358" s="1889">
        <v>21</v>
      </c>
      <c r="K2358" s="8" t="s">
        <v>41658</v>
      </c>
      <c r="L2358" s="8" t="s">
        <v>25409</v>
      </c>
      <c r="M2358" s="393"/>
    </row>
    <row r="2359" spans="1:13" s="7" customFormat="1" ht="24.75" customHeight="1">
      <c r="A2359" s="1884">
        <v>2347</v>
      </c>
      <c r="B2359" s="144" t="str">
        <f t="shared" si="194"/>
        <v>WJ02</v>
      </c>
      <c r="C2359" s="38" t="str">
        <f t="shared" si="195"/>
        <v>WJ02V0275R0K01</v>
      </c>
      <c r="D2359" s="70" t="s">
        <v>40916</v>
      </c>
      <c r="E2359" s="69" t="s">
        <v>40913</v>
      </c>
      <c r="F2359" s="24"/>
      <c r="G2359" s="24"/>
      <c r="H2359" s="24" t="s">
        <v>13201</v>
      </c>
      <c r="I2359" s="1889">
        <v>1</v>
      </c>
      <c r="J2359" s="1889">
        <v>21</v>
      </c>
      <c r="K2359" s="8" t="s">
        <v>41658</v>
      </c>
      <c r="L2359" s="8" t="s">
        <v>11849</v>
      </c>
      <c r="M2359" s="393"/>
    </row>
    <row r="2360" spans="1:13" s="7" customFormat="1" ht="24.75" customHeight="1">
      <c r="A2360" s="1884">
        <v>2348</v>
      </c>
      <c r="B2360" s="144" t="str">
        <f t="shared" si="194"/>
        <v>WJ02</v>
      </c>
      <c r="C2360" s="38" t="str">
        <f>CONCATENATE(K2360,L2360)</f>
        <v>WJ02V0275R1E00</v>
      </c>
      <c r="D2360" s="70" t="s">
        <v>40916</v>
      </c>
      <c r="E2360" s="69" t="s">
        <v>40913</v>
      </c>
      <c r="F2360" s="24"/>
      <c r="G2360" s="24"/>
      <c r="H2360" s="24" t="s">
        <v>13201</v>
      </c>
      <c r="I2360" s="1889">
        <v>1</v>
      </c>
      <c r="J2360" s="1889">
        <v>21</v>
      </c>
      <c r="K2360" s="8" t="s">
        <v>41658</v>
      </c>
      <c r="L2360" s="8" t="s">
        <v>11986</v>
      </c>
      <c r="M2360" s="393"/>
    </row>
    <row r="2361" spans="1:13" s="7" customFormat="1" ht="24.75" customHeight="1">
      <c r="A2361" s="1884">
        <v>2349</v>
      </c>
      <c r="B2361" s="144" t="str">
        <f t="shared" si="194"/>
        <v>WJ02</v>
      </c>
      <c r="C2361" s="38" t="str">
        <f>CONCATENATE(K2361,L2361)</f>
        <v>WJ02V0275R1U13</v>
      </c>
      <c r="D2361" s="70" t="s">
        <v>40916</v>
      </c>
      <c r="E2361" s="69" t="s">
        <v>40913</v>
      </c>
      <c r="F2361" s="24"/>
      <c r="G2361" s="24"/>
      <c r="H2361" s="24" t="s">
        <v>13201</v>
      </c>
      <c r="I2361" s="1889">
        <v>1</v>
      </c>
      <c r="J2361" s="1889">
        <v>21</v>
      </c>
      <c r="K2361" s="8" t="s">
        <v>41658</v>
      </c>
      <c r="L2361" s="8" t="s">
        <v>14013</v>
      </c>
      <c r="M2361" s="393"/>
    </row>
    <row r="2362" spans="1:13" s="7" customFormat="1" ht="24.75" customHeight="1">
      <c r="A2362" s="1884">
        <v>2350</v>
      </c>
      <c r="B2362" s="144" t="str">
        <f t="shared" si="194"/>
        <v>WJ02</v>
      </c>
      <c r="C2362" s="8" t="str">
        <f t="shared" si="195"/>
        <v>WJ02V0275R2E00</v>
      </c>
      <c r="D2362" s="57" t="s">
        <v>40916</v>
      </c>
      <c r="E2362" s="1528" t="s">
        <v>40913</v>
      </c>
      <c r="F2362" s="24"/>
      <c r="G2362" s="24"/>
      <c r="H2362" s="24" t="s">
        <v>13201</v>
      </c>
      <c r="I2362" s="1889">
        <v>1</v>
      </c>
      <c r="J2362" s="1889">
        <v>21</v>
      </c>
      <c r="K2362" s="8" t="s">
        <v>41658</v>
      </c>
      <c r="L2362" s="8" t="s">
        <v>42632</v>
      </c>
      <c r="M2362" s="393"/>
    </row>
    <row r="2363" spans="1:13" s="7" customFormat="1" ht="24.75" customHeight="1">
      <c r="A2363" s="1884">
        <v>2351</v>
      </c>
      <c r="B2363" s="144" t="str">
        <f t="shared" si="194"/>
        <v>WJ02</v>
      </c>
      <c r="C2363" s="8" t="str">
        <f t="shared" si="195"/>
        <v>WJ02V0275R2U13</v>
      </c>
      <c r="D2363" s="57" t="s">
        <v>40916</v>
      </c>
      <c r="E2363" s="1528" t="s">
        <v>40913</v>
      </c>
      <c r="F2363" s="24"/>
      <c r="G2363" s="24"/>
      <c r="H2363" s="24" t="s">
        <v>13201</v>
      </c>
      <c r="I2363" s="1889">
        <v>1</v>
      </c>
      <c r="J2363" s="1889">
        <v>21</v>
      </c>
      <c r="K2363" s="8" t="s">
        <v>41658</v>
      </c>
      <c r="L2363" s="8" t="s">
        <v>42633</v>
      </c>
      <c r="M2363" s="393"/>
    </row>
    <row r="2364" spans="1:13" s="7" customFormat="1" ht="24.75" customHeight="1">
      <c r="A2364" s="1884">
        <v>2352</v>
      </c>
      <c r="B2364" s="144" t="str">
        <f t="shared" si="194"/>
        <v>WJ02</v>
      </c>
      <c r="C2364" s="8" t="str">
        <f>CONCATENATE(K2364,L2364)</f>
        <v>WJ02V0275R2K01</v>
      </c>
      <c r="D2364" s="57" t="s">
        <v>40916</v>
      </c>
      <c r="E2364" s="1528" t="s">
        <v>40913</v>
      </c>
      <c r="F2364" s="24"/>
      <c r="G2364" s="24"/>
      <c r="H2364" s="24" t="s">
        <v>13201</v>
      </c>
      <c r="I2364" s="1889">
        <v>1</v>
      </c>
      <c r="J2364" s="1889">
        <v>21</v>
      </c>
      <c r="K2364" s="8" t="s">
        <v>41658</v>
      </c>
      <c r="L2364" s="8" t="s">
        <v>42634</v>
      </c>
      <c r="M2364" s="393"/>
    </row>
    <row r="2365" spans="1:13" s="7" customFormat="1" ht="24.75" customHeight="1">
      <c r="A2365" s="1884">
        <v>2353</v>
      </c>
      <c r="B2365" s="144" t="str">
        <f t="shared" si="194"/>
        <v>WJ02</v>
      </c>
      <c r="C2365" s="38" t="str">
        <f t="shared" ref="C2365:C2403" si="196">CONCATENATE(K2365,L2365)</f>
        <v>WJ02V0276R0E00</v>
      </c>
      <c r="D2365" s="70" t="s">
        <v>40912</v>
      </c>
      <c r="E2365" s="69" t="s">
        <v>40913</v>
      </c>
      <c r="F2365" s="24"/>
      <c r="G2365" s="24"/>
      <c r="H2365" s="24" t="s">
        <v>13201</v>
      </c>
      <c r="I2365" s="1889">
        <v>1</v>
      </c>
      <c r="J2365" s="1889">
        <v>21</v>
      </c>
      <c r="K2365" s="8" t="s">
        <v>41659</v>
      </c>
      <c r="L2365" s="8" t="s">
        <v>12243</v>
      </c>
      <c r="M2365" s="393"/>
    </row>
    <row r="2366" spans="1:13" s="7" customFormat="1" ht="24.75" customHeight="1">
      <c r="A2366" s="1884">
        <v>2354</v>
      </c>
      <c r="B2366" s="144" t="str">
        <f t="shared" si="194"/>
        <v>WJ02</v>
      </c>
      <c r="C2366" s="38" t="str">
        <f>CONCATENATE(K2366,L2366)</f>
        <v>WJ02V0276R0U13</v>
      </c>
      <c r="D2366" s="70" t="s">
        <v>40912</v>
      </c>
      <c r="E2366" s="69" t="s">
        <v>40913</v>
      </c>
      <c r="F2366" s="24"/>
      <c r="G2366" s="24"/>
      <c r="H2366" s="24" t="s">
        <v>13201</v>
      </c>
      <c r="I2366" s="1889">
        <v>1</v>
      </c>
      <c r="J2366" s="1889">
        <v>21</v>
      </c>
      <c r="K2366" s="8" t="s">
        <v>41659</v>
      </c>
      <c r="L2366" s="8" t="s">
        <v>25409</v>
      </c>
      <c r="M2366" s="393"/>
    </row>
    <row r="2367" spans="1:13" s="7" customFormat="1" ht="24.75" customHeight="1">
      <c r="A2367" s="1884">
        <v>2355</v>
      </c>
      <c r="B2367" s="144" t="str">
        <f t="shared" ref="B2367:B2370" si="197">LEFT(C2367,4)</f>
        <v>WJ02</v>
      </c>
      <c r="C2367" s="38" t="str">
        <f>CONCATENATE(K2367,L2367)</f>
        <v>WJ02V0276R0K01</v>
      </c>
      <c r="D2367" s="70" t="s">
        <v>40912</v>
      </c>
      <c r="E2367" s="69" t="s">
        <v>40913</v>
      </c>
      <c r="F2367" s="24"/>
      <c r="G2367" s="24"/>
      <c r="H2367" s="24" t="s">
        <v>13201</v>
      </c>
      <c r="I2367" s="1889">
        <v>1</v>
      </c>
      <c r="J2367" s="1889">
        <v>21</v>
      </c>
      <c r="K2367" s="8" t="s">
        <v>41659</v>
      </c>
      <c r="L2367" s="8" t="s">
        <v>42696</v>
      </c>
      <c r="M2367" s="393"/>
    </row>
    <row r="2368" spans="1:13" s="7" customFormat="1" ht="24.75" customHeight="1">
      <c r="A2368" s="1884">
        <v>2356</v>
      </c>
      <c r="B2368" s="144" t="str">
        <f t="shared" si="197"/>
        <v>WJ02</v>
      </c>
      <c r="C2368" s="8" t="str">
        <f>CONCATENATE(K2368,L2368)</f>
        <v>WJ02V0276R1E00</v>
      </c>
      <c r="D2368" s="57" t="s">
        <v>40912</v>
      </c>
      <c r="E2368" s="1528" t="s">
        <v>40913</v>
      </c>
      <c r="F2368" s="24"/>
      <c r="G2368" s="24"/>
      <c r="H2368" s="24" t="s">
        <v>13201</v>
      </c>
      <c r="I2368" s="1889">
        <v>1</v>
      </c>
      <c r="J2368" s="1889">
        <v>21</v>
      </c>
      <c r="K2368" s="8" t="s">
        <v>41659</v>
      </c>
      <c r="L2368" s="8" t="s">
        <v>11986</v>
      </c>
      <c r="M2368" s="393"/>
    </row>
    <row r="2369" spans="1:13" s="7" customFormat="1" ht="24.75" customHeight="1">
      <c r="A2369" s="1884">
        <v>2357</v>
      </c>
      <c r="B2369" s="144" t="str">
        <f t="shared" si="197"/>
        <v>WJ02</v>
      </c>
      <c r="C2369" s="8" t="str">
        <f>CONCATENATE(K2369,L2369)</f>
        <v>WJ02V0276R1K01</v>
      </c>
      <c r="D2369" s="57" t="s">
        <v>40912</v>
      </c>
      <c r="E2369" s="1528" t="s">
        <v>40913</v>
      </c>
      <c r="F2369" s="24"/>
      <c r="G2369" s="24"/>
      <c r="H2369" s="24" t="s">
        <v>13201</v>
      </c>
      <c r="I2369" s="1889">
        <v>1</v>
      </c>
      <c r="J2369" s="1889">
        <v>21</v>
      </c>
      <c r="K2369" s="8" t="s">
        <v>41659</v>
      </c>
      <c r="L2369" s="8" t="s">
        <v>42698</v>
      </c>
      <c r="M2369" s="393"/>
    </row>
    <row r="2370" spans="1:13" s="7" customFormat="1" ht="24.75" customHeight="1">
      <c r="A2370" s="1884">
        <v>2358</v>
      </c>
      <c r="B2370" s="144" t="str">
        <f t="shared" si="197"/>
        <v>WJ02</v>
      </c>
      <c r="C2370" s="8" t="str">
        <f>CONCATENATE(K2370,L2370)</f>
        <v>WJ02V0276R1U13</v>
      </c>
      <c r="D2370" s="57" t="s">
        <v>40912</v>
      </c>
      <c r="E2370" s="1528" t="s">
        <v>40913</v>
      </c>
      <c r="F2370" s="24"/>
      <c r="G2370" s="24"/>
      <c r="H2370" s="24" t="s">
        <v>13201</v>
      </c>
      <c r="I2370" s="1889">
        <v>1</v>
      </c>
      <c r="J2370" s="1889">
        <v>21</v>
      </c>
      <c r="K2370" s="8" t="s">
        <v>41659</v>
      </c>
      <c r="L2370" s="8" t="s">
        <v>14013</v>
      </c>
      <c r="M2370" s="393"/>
    </row>
    <row r="2371" spans="1:13" s="7" customFormat="1" ht="24.75" customHeight="1">
      <c r="A2371" s="1884">
        <v>2359</v>
      </c>
      <c r="B2371" s="144" t="str">
        <f t="shared" ref="B2371:B2394" si="198">LEFT(C2371,4)</f>
        <v>WJ02</v>
      </c>
      <c r="C2371" s="8" t="str">
        <f t="shared" si="196"/>
        <v>WJ02V0277R0E00</v>
      </c>
      <c r="D2371" s="57" t="s">
        <v>40972</v>
      </c>
      <c r="E2371" s="1468" t="s">
        <v>37889</v>
      </c>
      <c r="F2371" s="24"/>
      <c r="G2371" s="24"/>
      <c r="H2371" s="24" t="s">
        <v>13201</v>
      </c>
      <c r="I2371" s="1889">
        <v>1</v>
      </c>
      <c r="J2371" s="1889">
        <v>21</v>
      </c>
      <c r="K2371" s="8" t="s">
        <v>41660</v>
      </c>
      <c r="L2371" s="8" t="s">
        <v>12243</v>
      </c>
      <c r="M2371" s="393"/>
    </row>
    <row r="2372" spans="1:13" s="7" customFormat="1" ht="24.75" customHeight="1">
      <c r="A2372" s="1884">
        <v>2360</v>
      </c>
      <c r="B2372" s="144" t="str">
        <f t="shared" si="198"/>
        <v>WJ02</v>
      </c>
      <c r="C2372" s="8" t="str">
        <f t="shared" si="196"/>
        <v>WJ02V0278R0E00</v>
      </c>
      <c r="D2372" s="57" t="s">
        <v>40970</v>
      </c>
      <c r="E2372" s="1468" t="s">
        <v>37889</v>
      </c>
      <c r="F2372" s="24"/>
      <c r="G2372" s="24"/>
      <c r="H2372" s="24" t="s">
        <v>13201</v>
      </c>
      <c r="I2372" s="1889">
        <v>1</v>
      </c>
      <c r="J2372" s="1889">
        <v>21</v>
      </c>
      <c r="K2372" s="8" t="s">
        <v>41661</v>
      </c>
      <c r="L2372" s="8" t="s">
        <v>12243</v>
      </c>
      <c r="M2372" s="393"/>
    </row>
    <row r="2373" spans="1:13" s="7" customFormat="1" ht="24.75" customHeight="1">
      <c r="A2373" s="1884">
        <v>2361</v>
      </c>
      <c r="B2373" s="144" t="str">
        <f t="shared" si="198"/>
        <v>WJ02</v>
      </c>
      <c r="C2373" s="8" t="str">
        <f t="shared" si="196"/>
        <v>WJ02V0279R0E00</v>
      </c>
      <c r="D2373" s="57" t="s">
        <v>41173</v>
      </c>
      <c r="E2373" s="1468" t="s">
        <v>41174</v>
      </c>
      <c r="F2373" s="24"/>
      <c r="G2373" s="24"/>
      <c r="H2373" s="24" t="s">
        <v>13201</v>
      </c>
      <c r="I2373" s="1889">
        <v>1</v>
      </c>
      <c r="J2373" s="1889">
        <v>21</v>
      </c>
      <c r="K2373" s="8" t="s">
        <v>41662</v>
      </c>
      <c r="L2373" s="8" t="s">
        <v>12243</v>
      </c>
      <c r="M2373" s="393"/>
    </row>
    <row r="2374" spans="1:13" s="7" customFormat="1" ht="24.75" customHeight="1">
      <c r="A2374" s="1884">
        <v>2362</v>
      </c>
      <c r="B2374" s="144" t="str">
        <f t="shared" si="198"/>
        <v>WJ02</v>
      </c>
      <c r="C2374" s="38" t="str">
        <f t="shared" si="196"/>
        <v>WJ02V0280R0E00</v>
      </c>
      <c r="D2374" s="70" t="s">
        <v>41179</v>
      </c>
      <c r="E2374" s="69" t="s">
        <v>41180</v>
      </c>
      <c r="F2374" s="51"/>
      <c r="G2374" s="51"/>
      <c r="H2374" s="24" t="s">
        <v>13201</v>
      </c>
      <c r="I2374" s="1889">
        <v>1</v>
      </c>
      <c r="J2374" s="1889">
        <v>21</v>
      </c>
      <c r="K2374" s="8" t="s">
        <v>41663</v>
      </c>
      <c r="L2374" s="8" t="s">
        <v>12243</v>
      </c>
      <c r="M2374" s="393"/>
    </row>
    <row r="2375" spans="1:13" s="7" customFormat="1" ht="24.75" customHeight="1">
      <c r="A2375" s="1884">
        <v>2363</v>
      </c>
      <c r="B2375" s="144" t="str">
        <f>LEFT(C2375,4)</f>
        <v>WJ02</v>
      </c>
      <c r="C2375" s="8" t="str">
        <f>CONCATENATE(K2375,L2375)</f>
        <v>WJ02V0280R1E00</v>
      </c>
      <c r="D2375" s="57" t="s">
        <v>41179</v>
      </c>
      <c r="E2375" s="1554" t="s">
        <v>41180</v>
      </c>
      <c r="F2375" s="24"/>
      <c r="G2375" s="24"/>
      <c r="H2375" s="24" t="s">
        <v>13201</v>
      </c>
      <c r="I2375" s="1889">
        <v>1</v>
      </c>
      <c r="J2375" s="1889">
        <v>21</v>
      </c>
      <c r="K2375" s="8" t="s">
        <v>41663</v>
      </c>
      <c r="L2375" s="8" t="s">
        <v>43346</v>
      </c>
      <c r="M2375" s="393"/>
    </row>
    <row r="2376" spans="1:13" s="7" customFormat="1" ht="24.75" customHeight="1">
      <c r="A2376" s="1884">
        <v>2364</v>
      </c>
      <c r="B2376" s="144" t="str">
        <f t="shared" si="198"/>
        <v>WJ02</v>
      </c>
      <c r="C2376" s="8" t="str">
        <f t="shared" si="196"/>
        <v>WJ02V0281R0</v>
      </c>
      <c r="D2376" s="57" t="s">
        <v>41103</v>
      </c>
      <c r="E2376" s="1468" t="s">
        <v>41104</v>
      </c>
      <c r="F2376" s="24"/>
      <c r="G2376" s="24"/>
      <c r="H2376" s="24" t="s">
        <v>13201</v>
      </c>
      <c r="I2376" s="1889">
        <v>1</v>
      </c>
      <c r="J2376" s="1889">
        <v>21</v>
      </c>
      <c r="K2376" s="8" t="s">
        <v>41664</v>
      </c>
      <c r="L2376" s="8" t="s">
        <v>7064</v>
      </c>
      <c r="M2376" s="393"/>
    </row>
    <row r="2377" spans="1:13" s="7" customFormat="1" ht="24.75" customHeight="1">
      <c r="A2377" s="1884">
        <v>2365</v>
      </c>
      <c r="B2377" s="144" t="str">
        <f t="shared" si="198"/>
        <v>WJ02</v>
      </c>
      <c r="C2377" s="38" t="str">
        <f t="shared" si="196"/>
        <v>WJ02V0282R0E00</v>
      </c>
      <c r="D2377" s="70" t="s">
        <v>41155</v>
      </c>
      <c r="E2377" s="69" t="s">
        <v>41156</v>
      </c>
      <c r="F2377" s="51"/>
      <c r="G2377" s="51"/>
      <c r="H2377" s="24" t="s">
        <v>13201</v>
      </c>
      <c r="I2377" s="1889">
        <v>1</v>
      </c>
      <c r="J2377" s="1889">
        <v>21</v>
      </c>
      <c r="K2377" s="8" t="s">
        <v>41665</v>
      </c>
      <c r="L2377" s="8" t="s">
        <v>12243</v>
      </c>
      <c r="M2377" s="393"/>
    </row>
    <row r="2378" spans="1:13" s="7" customFormat="1" ht="24.75" customHeight="1">
      <c r="A2378" s="1884">
        <v>2366</v>
      </c>
      <c r="B2378" s="144" t="str">
        <f>LEFT(C2378,4)</f>
        <v>WJ02</v>
      </c>
      <c r="C2378" s="38" t="str">
        <f>CONCATENATE(K2378,L2378)</f>
        <v>WJ02V0282R0D05</v>
      </c>
      <c r="D2378" s="70" t="s">
        <v>41155</v>
      </c>
      <c r="E2378" s="69" t="s">
        <v>41156</v>
      </c>
      <c r="F2378" s="51"/>
      <c r="G2378" s="51"/>
      <c r="H2378" s="24" t="s">
        <v>13201</v>
      </c>
      <c r="I2378" s="1889">
        <v>1</v>
      </c>
      <c r="J2378" s="1889">
        <v>21</v>
      </c>
      <c r="K2378" s="8" t="s">
        <v>41665</v>
      </c>
      <c r="L2378" s="8" t="s">
        <v>43844</v>
      </c>
      <c r="M2378" s="393"/>
    </row>
    <row r="2379" spans="1:13" s="7" customFormat="1" ht="24.75" customHeight="1">
      <c r="A2379" s="1884">
        <v>2367</v>
      </c>
      <c r="B2379" s="144" t="str">
        <f>LEFT(C2379,4)</f>
        <v>WJ02</v>
      </c>
      <c r="C2379" s="8" t="str">
        <f>CONCATENATE(K2379,L2379)</f>
        <v>WJ02V0282R1E00</v>
      </c>
      <c r="D2379" s="57" t="s">
        <v>41155</v>
      </c>
      <c r="E2379" s="1619" t="s">
        <v>41156</v>
      </c>
      <c r="F2379" s="24"/>
      <c r="G2379" s="24"/>
      <c r="H2379" s="24" t="s">
        <v>13201</v>
      </c>
      <c r="I2379" s="1889">
        <v>1</v>
      </c>
      <c r="J2379" s="1889">
        <v>21</v>
      </c>
      <c r="K2379" s="8" t="s">
        <v>41665</v>
      </c>
      <c r="L2379" s="8" t="s">
        <v>11986</v>
      </c>
      <c r="M2379" s="393"/>
    </row>
    <row r="2380" spans="1:13" s="7" customFormat="1" ht="24.75" customHeight="1">
      <c r="A2380" s="1884">
        <v>2368</v>
      </c>
      <c r="B2380" s="144" t="str">
        <f>LEFT(C2380,4)</f>
        <v>WJ02</v>
      </c>
      <c r="C2380" s="8" t="str">
        <f>CONCATENATE(K2380,L2380)</f>
        <v>WJ02V0282R1D05</v>
      </c>
      <c r="D2380" s="57" t="s">
        <v>41155</v>
      </c>
      <c r="E2380" s="1619" t="s">
        <v>41156</v>
      </c>
      <c r="F2380" s="24"/>
      <c r="G2380" s="24"/>
      <c r="H2380" s="24" t="s">
        <v>13201</v>
      </c>
      <c r="I2380" s="1889">
        <v>1</v>
      </c>
      <c r="J2380" s="1889">
        <v>21</v>
      </c>
      <c r="K2380" s="8" t="s">
        <v>41665</v>
      </c>
      <c r="L2380" s="8" t="s">
        <v>43858</v>
      </c>
      <c r="M2380" s="393"/>
    </row>
    <row r="2381" spans="1:13" s="7" customFormat="1" ht="24.75" customHeight="1">
      <c r="A2381" s="1884">
        <v>2369</v>
      </c>
      <c r="B2381" s="144" t="str">
        <f t="shared" si="198"/>
        <v>WJ02</v>
      </c>
      <c r="C2381" s="38" t="str">
        <f t="shared" si="196"/>
        <v>WJ02V0283R0E00</v>
      </c>
      <c r="D2381" s="70" t="s">
        <v>41159</v>
      </c>
      <c r="E2381" s="69" t="s">
        <v>41160</v>
      </c>
      <c r="F2381" s="51"/>
      <c r="G2381" s="51"/>
      <c r="H2381" s="24" t="s">
        <v>13201</v>
      </c>
      <c r="I2381" s="1889">
        <v>1</v>
      </c>
      <c r="J2381" s="1889">
        <v>21</v>
      </c>
      <c r="K2381" s="8" t="s">
        <v>41666</v>
      </c>
      <c r="L2381" s="8" t="s">
        <v>12243</v>
      </c>
      <c r="M2381" s="393"/>
    </row>
    <row r="2382" spans="1:13" s="7" customFormat="1" ht="24.75" customHeight="1">
      <c r="A2382" s="1884">
        <v>2370</v>
      </c>
      <c r="B2382" s="144" t="str">
        <f>LEFT(C2382,4)</f>
        <v>WJ02</v>
      </c>
      <c r="C2382" s="38" t="str">
        <f>CONCATENATE(K2382,L2382)</f>
        <v>WJ02V0283R0I04</v>
      </c>
      <c r="D2382" s="70" t="s">
        <v>41159</v>
      </c>
      <c r="E2382" s="69" t="s">
        <v>41160</v>
      </c>
      <c r="F2382" s="51"/>
      <c r="G2382" s="51"/>
      <c r="H2382" s="24" t="s">
        <v>13201</v>
      </c>
      <c r="I2382" s="1889">
        <v>1</v>
      </c>
      <c r="J2382" s="1889">
        <v>21</v>
      </c>
      <c r="K2382" s="8" t="s">
        <v>41666</v>
      </c>
      <c r="L2382" s="8" t="s">
        <v>44752</v>
      </c>
      <c r="M2382" s="393"/>
    </row>
    <row r="2383" spans="1:13" s="7" customFormat="1" ht="24.75" customHeight="1">
      <c r="A2383" s="1884">
        <v>2371</v>
      </c>
      <c r="B2383" s="144" t="str">
        <f>LEFT(C2383,4)</f>
        <v>WJ02</v>
      </c>
      <c r="C2383" s="8" t="str">
        <f>CONCATENATE(K2383,L2383)</f>
        <v>WJ02V0283R1E00</v>
      </c>
      <c r="D2383" s="57" t="s">
        <v>41159</v>
      </c>
      <c r="E2383" s="1619" t="s">
        <v>41160</v>
      </c>
      <c r="F2383" s="24"/>
      <c r="G2383" s="24"/>
      <c r="H2383" s="24" t="s">
        <v>13201</v>
      </c>
      <c r="I2383" s="1889">
        <v>1</v>
      </c>
      <c r="J2383" s="1889">
        <v>21</v>
      </c>
      <c r="K2383" s="8" t="s">
        <v>41666</v>
      </c>
      <c r="L2383" s="8" t="s">
        <v>11986</v>
      </c>
      <c r="M2383" s="393"/>
    </row>
    <row r="2384" spans="1:13" s="7" customFormat="1" ht="24.75" customHeight="1">
      <c r="A2384" s="1884">
        <v>2372</v>
      </c>
      <c r="B2384" s="144" t="str">
        <f>LEFT(C2384,4)</f>
        <v>WJ02</v>
      </c>
      <c r="C2384" s="8" t="str">
        <f>CONCATENATE(K2384,L2384)</f>
        <v>WJ02V0283R1I04</v>
      </c>
      <c r="D2384" s="57" t="s">
        <v>41159</v>
      </c>
      <c r="E2384" s="1619" t="s">
        <v>41160</v>
      </c>
      <c r="F2384" s="24"/>
      <c r="G2384" s="24"/>
      <c r="H2384" s="24" t="s">
        <v>13201</v>
      </c>
      <c r="I2384" s="1889">
        <v>1</v>
      </c>
      <c r="J2384" s="1889">
        <v>21</v>
      </c>
      <c r="K2384" s="8" t="s">
        <v>41666</v>
      </c>
      <c r="L2384" s="8" t="s">
        <v>44788</v>
      </c>
      <c r="M2384" s="393"/>
    </row>
    <row r="2385" spans="1:13" s="7" customFormat="1" ht="24.75" customHeight="1">
      <c r="A2385" s="1884">
        <v>2373</v>
      </c>
      <c r="B2385" s="144" t="str">
        <f t="shared" si="198"/>
        <v>WJ02</v>
      </c>
      <c r="C2385" s="8" t="str">
        <f t="shared" si="196"/>
        <v>WJ02V0284R0</v>
      </c>
      <c r="D2385" s="57" t="s">
        <v>41487</v>
      </c>
      <c r="E2385" s="1468" t="s">
        <v>41488</v>
      </c>
      <c r="F2385" s="24"/>
      <c r="G2385" s="24"/>
      <c r="H2385" s="24" t="s">
        <v>13201</v>
      </c>
      <c r="I2385" s="1889">
        <v>1</v>
      </c>
      <c r="J2385" s="1889">
        <v>21</v>
      </c>
      <c r="K2385" s="8" t="s">
        <v>41667</v>
      </c>
      <c r="L2385" s="8" t="s">
        <v>43569</v>
      </c>
      <c r="M2385" s="393"/>
    </row>
    <row r="2386" spans="1:13" s="7" customFormat="1" ht="24.75" customHeight="1">
      <c r="A2386" s="1884">
        <v>2374</v>
      </c>
      <c r="B2386" s="144" t="str">
        <f t="shared" si="198"/>
        <v>WJ02</v>
      </c>
      <c r="C2386" s="38" t="str">
        <f t="shared" si="196"/>
        <v>WJ02V0285R0</v>
      </c>
      <c r="D2386" s="70" t="s">
        <v>41516</v>
      </c>
      <c r="E2386" s="69" t="s">
        <v>41517</v>
      </c>
      <c r="F2386" s="24"/>
      <c r="G2386" s="24"/>
      <c r="H2386" s="24" t="s">
        <v>13201</v>
      </c>
      <c r="I2386" s="1889">
        <v>1</v>
      </c>
      <c r="J2386" s="1889">
        <v>21</v>
      </c>
      <c r="K2386" s="8" t="s">
        <v>41668</v>
      </c>
      <c r="L2386" s="8" t="s">
        <v>7064</v>
      </c>
      <c r="M2386" s="393"/>
    </row>
    <row r="2387" spans="1:13" s="7" customFormat="1" ht="24.75" customHeight="1">
      <c r="A2387" s="1884">
        <v>2375</v>
      </c>
      <c r="B2387" s="144" t="str">
        <f>LEFT(C2387,4)</f>
        <v>WJ02</v>
      </c>
      <c r="C2387" s="8" t="str">
        <f>CONCATENATE(K2387,L2387)</f>
        <v>WJ02V0285R1</v>
      </c>
      <c r="D2387" s="57" t="s">
        <v>41516</v>
      </c>
      <c r="E2387" s="1565" t="s">
        <v>43570</v>
      </c>
      <c r="F2387" s="24"/>
      <c r="G2387" s="24"/>
      <c r="H2387" s="24" t="s">
        <v>13201</v>
      </c>
      <c r="I2387" s="1889">
        <v>1</v>
      </c>
      <c r="J2387" s="1889">
        <v>21</v>
      </c>
      <c r="K2387" s="8" t="s">
        <v>41668</v>
      </c>
      <c r="L2387" s="8" t="s">
        <v>6882</v>
      </c>
      <c r="M2387" s="393"/>
    </row>
    <row r="2388" spans="1:13" s="7" customFormat="1" ht="24.75" customHeight="1">
      <c r="A2388" s="1884">
        <v>2376</v>
      </c>
      <c r="B2388" s="144" t="str">
        <f t="shared" si="198"/>
        <v>WJ02</v>
      </c>
      <c r="C2388" s="38" t="str">
        <f t="shared" si="196"/>
        <v>WJ02V0286R0E00</v>
      </c>
      <c r="D2388" s="70" t="s">
        <v>41218</v>
      </c>
      <c r="E2388" s="69" t="s">
        <v>41219</v>
      </c>
      <c r="F2388" s="24"/>
      <c r="G2388" s="24"/>
      <c r="H2388" s="24" t="s">
        <v>13201</v>
      </c>
      <c r="I2388" s="1889">
        <v>1</v>
      </c>
      <c r="J2388" s="1889">
        <v>21</v>
      </c>
      <c r="K2388" s="8" t="s">
        <v>41669</v>
      </c>
      <c r="L2388" s="8" t="s">
        <v>12243</v>
      </c>
      <c r="M2388" s="393"/>
    </row>
    <row r="2389" spans="1:13" s="7" customFormat="1" ht="24.75" customHeight="1">
      <c r="A2389" s="1884">
        <v>2377</v>
      </c>
      <c r="B2389" s="144" t="str">
        <f>LEFT(C2389,4)</f>
        <v>WJ02</v>
      </c>
      <c r="C2389" s="8" t="str">
        <f>CONCATENATE(K2389,L2389)</f>
        <v>WJ02V0286R1E00</v>
      </c>
      <c r="D2389" s="57" t="s">
        <v>41218</v>
      </c>
      <c r="E2389" s="1572" t="s">
        <v>43835</v>
      </c>
      <c r="F2389" s="24"/>
      <c r="G2389" s="24"/>
      <c r="H2389" s="24" t="s">
        <v>13201</v>
      </c>
      <c r="I2389" s="1889">
        <v>1</v>
      </c>
      <c r="J2389" s="1889">
        <v>21</v>
      </c>
      <c r="K2389" s="8" t="s">
        <v>41669</v>
      </c>
      <c r="L2389" s="8" t="s">
        <v>43834</v>
      </c>
      <c r="M2389" s="393"/>
    </row>
    <row r="2390" spans="1:13" s="7" customFormat="1" ht="24.75" customHeight="1">
      <c r="A2390" s="1884">
        <v>2378</v>
      </c>
      <c r="B2390" s="144" t="str">
        <f>LEFT(C2390,4)</f>
        <v>WJ02</v>
      </c>
      <c r="C2390" s="8" t="str">
        <f>CONCATENATE(K2390,L2390)</f>
        <v>WJ02V0287R0</v>
      </c>
      <c r="D2390" s="57" t="s">
        <v>43542</v>
      </c>
      <c r="E2390" s="1573" t="s">
        <v>43539</v>
      </c>
      <c r="F2390" s="24"/>
      <c r="G2390" s="24"/>
      <c r="H2390" s="24" t="s">
        <v>13201</v>
      </c>
      <c r="I2390" s="1889">
        <v>1</v>
      </c>
      <c r="J2390" s="1889">
        <v>21</v>
      </c>
      <c r="K2390" s="8" t="s">
        <v>43859</v>
      </c>
      <c r="L2390" s="8" t="s">
        <v>7064</v>
      </c>
      <c r="M2390" s="393"/>
    </row>
    <row r="2391" spans="1:13" s="7" customFormat="1" ht="24.75" customHeight="1">
      <c r="A2391" s="1884">
        <v>2379</v>
      </c>
      <c r="B2391" s="144" t="str">
        <f t="shared" si="198"/>
        <v>WJ02</v>
      </c>
      <c r="C2391" s="8" t="str">
        <f t="shared" si="196"/>
        <v>WJ02V0288R0U13</v>
      </c>
      <c r="D2391" s="57" t="s">
        <v>41400</v>
      </c>
      <c r="E2391" s="1468" t="s">
        <v>17659</v>
      </c>
      <c r="F2391" s="24"/>
      <c r="G2391" s="24"/>
      <c r="H2391" s="24" t="s">
        <v>13201</v>
      </c>
      <c r="I2391" s="1889">
        <v>1</v>
      </c>
      <c r="J2391" s="1889">
        <v>21</v>
      </c>
      <c r="K2391" s="8" t="s">
        <v>41670</v>
      </c>
      <c r="L2391" s="8" t="s">
        <v>25409</v>
      </c>
      <c r="M2391" s="393"/>
    </row>
    <row r="2392" spans="1:13" s="7" customFormat="1" ht="24.75" customHeight="1">
      <c r="A2392" s="1884">
        <v>2380</v>
      </c>
      <c r="B2392" s="144" t="str">
        <f>LEFT(C2392,4)</f>
        <v>WJ02</v>
      </c>
      <c r="C2392" s="8" t="str">
        <f>CONCATENATE(K2392,L2392)</f>
        <v>WJ02V0288R0E00</v>
      </c>
      <c r="D2392" s="57" t="s">
        <v>41400</v>
      </c>
      <c r="E2392" s="1665" t="s">
        <v>17659</v>
      </c>
      <c r="F2392" s="24"/>
      <c r="G2392" s="24"/>
      <c r="H2392" s="24" t="s">
        <v>13201</v>
      </c>
      <c r="I2392" s="1889">
        <v>1</v>
      </c>
      <c r="J2392" s="1889">
        <v>21</v>
      </c>
      <c r="K2392" s="8" t="s">
        <v>41670</v>
      </c>
      <c r="L2392" s="8" t="s">
        <v>12243</v>
      </c>
      <c r="M2392" s="393"/>
    </row>
    <row r="2393" spans="1:13" s="7" customFormat="1" ht="24.75" customHeight="1">
      <c r="A2393" s="1884">
        <v>2381</v>
      </c>
      <c r="B2393" s="144" t="str">
        <f t="shared" si="198"/>
        <v>WJ02</v>
      </c>
      <c r="C2393" s="8" t="str">
        <f t="shared" si="196"/>
        <v>WJ02V0289R0</v>
      </c>
      <c r="D2393" s="57" t="s">
        <v>41447</v>
      </c>
      <c r="E2393" s="1468" t="s">
        <v>32643</v>
      </c>
      <c r="F2393" s="24"/>
      <c r="G2393" s="24"/>
      <c r="H2393" s="24" t="s">
        <v>13201</v>
      </c>
      <c r="I2393" s="1889">
        <v>1</v>
      </c>
      <c r="J2393" s="1889">
        <v>21</v>
      </c>
      <c r="K2393" s="8" t="s">
        <v>41671</v>
      </c>
      <c r="L2393" s="8" t="s">
        <v>45893</v>
      </c>
      <c r="M2393" s="393"/>
    </row>
    <row r="2394" spans="1:13" s="7" customFormat="1" ht="24.75" customHeight="1">
      <c r="A2394" s="1884">
        <v>2382</v>
      </c>
      <c r="B2394" s="144" t="str">
        <f t="shared" si="198"/>
        <v>WJ02</v>
      </c>
      <c r="C2394" s="8" t="str">
        <f t="shared" si="196"/>
        <v>WJ02V0290R0E00</v>
      </c>
      <c r="D2394" s="57" t="s">
        <v>41611</v>
      </c>
      <c r="E2394" s="1468" t="s">
        <v>41612</v>
      </c>
      <c r="F2394" s="24"/>
      <c r="G2394" s="24"/>
      <c r="H2394" s="24" t="s">
        <v>13201</v>
      </c>
      <c r="I2394" s="1889">
        <v>1</v>
      </c>
      <c r="J2394" s="1889">
        <v>21</v>
      </c>
      <c r="K2394" s="8" t="s">
        <v>41672</v>
      </c>
      <c r="L2394" s="8" t="s">
        <v>12243</v>
      </c>
      <c r="M2394" s="393"/>
    </row>
    <row r="2395" spans="1:13" s="7" customFormat="1" ht="24.75" customHeight="1">
      <c r="A2395" s="1884">
        <v>2383</v>
      </c>
      <c r="B2395" s="144" t="str">
        <f t="shared" ref="B2395:B2403" si="199">LEFT(C2395,4)</f>
        <v>WJ02</v>
      </c>
      <c r="C2395" s="38" t="str">
        <f t="shared" si="196"/>
        <v>WJ02V0291R0</v>
      </c>
      <c r="D2395" s="70" t="s">
        <v>41785</v>
      </c>
      <c r="E2395" s="69" t="s">
        <v>41786</v>
      </c>
      <c r="F2395" s="24"/>
      <c r="G2395" s="24"/>
      <c r="H2395" s="24" t="s">
        <v>13201</v>
      </c>
      <c r="I2395" s="1889">
        <v>1</v>
      </c>
      <c r="J2395" s="1889">
        <v>21</v>
      </c>
      <c r="K2395" s="8" t="s">
        <v>41872</v>
      </c>
      <c r="L2395" s="8" t="s">
        <v>7064</v>
      </c>
      <c r="M2395" s="393"/>
    </row>
    <row r="2396" spans="1:13" s="7" customFormat="1" ht="24.75" customHeight="1">
      <c r="A2396" s="1884">
        <v>2384</v>
      </c>
      <c r="B2396" s="144" t="str">
        <f>LEFT(C2396,4)</f>
        <v>WJ02</v>
      </c>
      <c r="C2396" s="8" t="str">
        <f>CONCATENATE(K2396,L2396)</f>
        <v>WJ02V0291R1</v>
      </c>
      <c r="D2396" s="57" t="s">
        <v>41785</v>
      </c>
      <c r="E2396" s="1604" t="s">
        <v>41786</v>
      </c>
      <c r="F2396" s="24"/>
      <c r="G2396" s="24"/>
      <c r="H2396" s="24" t="s">
        <v>13201</v>
      </c>
      <c r="I2396" s="1889">
        <v>1</v>
      </c>
      <c r="J2396" s="1889">
        <v>21</v>
      </c>
      <c r="K2396" s="8" t="s">
        <v>41872</v>
      </c>
      <c r="L2396" s="8" t="s">
        <v>6882</v>
      </c>
      <c r="M2396" s="393"/>
    </row>
    <row r="2397" spans="1:13" s="7" customFormat="1" ht="24.75" customHeight="1">
      <c r="A2397" s="1884">
        <v>2385</v>
      </c>
      <c r="B2397" s="144" t="str">
        <f>LEFT(C2397,4)</f>
        <v>WJ02</v>
      </c>
      <c r="C2397" s="8" t="str">
        <f>CONCATENATE(K2397,L2397)</f>
        <v>WJ02V0291R1U31</v>
      </c>
      <c r="D2397" s="57" t="s">
        <v>41785</v>
      </c>
      <c r="E2397" s="1823" t="s">
        <v>41786</v>
      </c>
      <c r="F2397" s="24"/>
      <c r="G2397" s="24"/>
      <c r="H2397" s="24" t="s">
        <v>13201</v>
      </c>
      <c r="I2397" s="1889">
        <v>1</v>
      </c>
      <c r="J2397" s="1889">
        <v>21</v>
      </c>
      <c r="K2397" s="8" t="s">
        <v>41872</v>
      </c>
      <c r="L2397" s="8" t="s">
        <v>39456</v>
      </c>
      <c r="M2397" s="393"/>
    </row>
    <row r="2398" spans="1:13" s="7" customFormat="1" ht="24.75" customHeight="1">
      <c r="A2398" s="1884">
        <v>2386</v>
      </c>
      <c r="B2398" s="144" t="str">
        <f>LEFT(C2398,4)</f>
        <v>WJ02</v>
      </c>
      <c r="C2398" s="8" t="str">
        <f>CONCATENATE(K2398,L2398)</f>
        <v>WJ02V0291R1I04</v>
      </c>
      <c r="D2398" s="57" t="s">
        <v>41785</v>
      </c>
      <c r="E2398" s="1619" t="s">
        <v>41786</v>
      </c>
      <c r="F2398" s="24"/>
      <c r="G2398" s="24"/>
      <c r="H2398" s="24" t="s">
        <v>13201</v>
      </c>
      <c r="I2398" s="1889">
        <v>1</v>
      </c>
      <c r="J2398" s="1889">
        <v>21</v>
      </c>
      <c r="K2398" s="8" t="s">
        <v>41872</v>
      </c>
      <c r="L2398" s="8" t="s">
        <v>44788</v>
      </c>
      <c r="M2398" s="393"/>
    </row>
    <row r="2399" spans="1:13" s="7" customFormat="1" ht="24.75" customHeight="1">
      <c r="A2399" s="1884">
        <v>2387</v>
      </c>
      <c r="B2399" s="144" t="str">
        <f t="shared" si="199"/>
        <v>WJ02</v>
      </c>
      <c r="C2399" s="8" t="str">
        <f t="shared" si="196"/>
        <v>WJ02V0292R0</v>
      </c>
      <c r="D2399" s="57" t="s">
        <v>41766</v>
      </c>
      <c r="E2399" s="1483" t="s">
        <v>35847</v>
      </c>
      <c r="F2399" s="24"/>
      <c r="G2399" s="24"/>
      <c r="H2399" s="24" t="s">
        <v>13201</v>
      </c>
      <c r="I2399" s="1889">
        <v>1</v>
      </c>
      <c r="J2399" s="1889">
        <v>21</v>
      </c>
      <c r="K2399" s="8" t="s">
        <v>41873</v>
      </c>
      <c r="L2399" s="8" t="s">
        <v>7064</v>
      </c>
      <c r="M2399" s="393"/>
    </row>
    <row r="2400" spans="1:13" s="7" customFormat="1" ht="24.75" customHeight="1">
      <c r="A2400" s="1884">
        <v>2388</v>
      </c>
      <c r="B2400" s="144" t="str">
        <f t="shared" si="199"/>
        <v>WJ02</v>
      </c>
      <c r="C2400" s="8" t="str">
        <f t="shared" si="196"/>
        <v>WJ02V0293R0</v>
      </c>
      <c r="D2400" s="57" t="s">
        <v>41768</v>
      </c>
      <c r="E2400" s="1483" t="s">
        <v>35847</v>
      </c>
      <c r="F2400" s="24"/>
      <c r="G2400" s="24"/>
      <c r="H2400" s="24" t="s">
        <v>13201</v>
      </c>
      <c r="I2400" s="1889">
        <v>1</v>
      </c>
      <c r="J2400" s="1889">
        <v>21</v>
      </c>
      <c r="K2400" s="8" t="s">
        <v>41874</v>
      </c>
      <c r="L2400" s="8" t="s">
        <v>7064</v>
      </c>
      <c r="M2400" s="393"/>
    </row>
    <row r="2401" spans="1:13" s="7" customFormat="1" ht="24.75" customHeight="1">
      <c r="A2401" s="1884">
        <v>2389</v>
      </c>
      <c r="B2401" s="144" t="str">
        <f t="shared" si="199"/>
        <v>WJ02</v>
      </c>
      <c r="C2401" s="8" t="str">
        <f t="shared" si="196"/>
        <v>WJ02V0294R0</v>
      </c>
      <c r="D2401" s="57" t="s">
        <v>41770</v>
      </c>
      <c r="E2401" s="1483" t="s">
        <v>35847</v>
      </c>
      <c r="F2401" s="24"/>
      <c r="G2401" s="24"/>
      <c r="H2401" s="24" t="s">
        <v>13201</v>
      </c>
      <c r="I2401" s="1889">
        <v>1</v>
      </c>
      <c r="J2401" s="1889">
        <v>21</v>
      </c>
      <c r="K2401" s="8" t="s">
        <v>41875</v>
      </c>
      <c r="L2401" s="8" t="s">
        <v>7064</v>
      </c>
      <c r="M2401" s="393"/>
    </row>
    <row r="2402" spans="1:13" s="7" customFormat="1" ht="24.75" customHeight="1">
      <c r="A2402" s="1884">
        <v>2390</v>
      </c>
      <c r="B2402" s="144" t="str">
        <f t="shared" si="199"/>
        <v>WJ02</v>
      </c>
      <c r="C2402" s="8" t="str">
        <f t="shared" si="196"/>
        <v>WJ02V0295R0</v>
      </c>
      <c r="D2402" s="57" t="s">
        <v>41850</v>
      </c>
      <c r="E2402" s="1483" t="s">
        <v>41849</v>
      </c>
      <c r="F2402" s="24"/>
      <c r="G2402" s="24"/>
      <c r="H2402" s="24" t="s">
        <v>13201</v>
      </c>
      <c r="I2402" s="1889">
        <v>1</v>
      </c>
      <c r="J2402" s="1889">
        <v>21</v>
      </c>
      <c r="K2402" s="8" t="s">
        <v>41876</v>
      </c>
      <c r="L2402" s="8" t="s">
        <v>7064</v>
      </c>
      <c r="M2402" s="393"/>
    </row>
    <row r="2403" spans="1:13" s="7" customFormat="1" ht="24.75" customHeight="1">
      <c r="A2403" s="1884">
        <v>2391</v>
      </c>
      <c r="B2403" s="144" t="str">
        <f t="shared" si="199"/>
        <v>WJ02</v>
      </c>
      <c r="C2403" s="8" t="str">
        <f t="shared" si="196"/>
        <v>WJ02V0296R0U18</v>
      </c>
      <c r="D2403" s="57" t="s">
        <v>41792</v>
      </c>
      <c r="E2403" s="1483" t="s">
        <v>41793</v>
      </c>
      <c r="F2403" s="24"/>
      <c r="G2403" s="24"/>
      <c r="H2403" s="24" t="s">
        <v>13201</v>
      </c>
      <c r="I2403" s="1889">
        <v>1</v>
      </c>
      <c r="J2403" s="1889">
        <v>21</v>
      </c>
      <c r="K2403" s="8" t="s">
        <v>41877</v>
      </c>
      <c r="L2403" s="8" t="s">
        <v>25100</v>
      </c>
      <c r="M2403" s="393"/>
    </row>
    <row r="2404" spans="1:13" s="7" customFormat="1" ht="24.75" customHeight="1">
      <c r="A2404" s="1884">
        <v>2392</v>
      </c>
      <c r="B2404" s="144" t="str">
        <f t="shared" ref="B2404:B2413" si="200">LEFT(C2404,4)</f>
        <v>WJ02</v>
      </c>
      <c r="C2404" s="8" t="str">
        <f t="shared" ref="C2404:C2413" si="201">CONCATENATE(K2404,L2404)</f>
        <v>WJ02V0297R0E00</v>
      </c>
      <c r="D2404" s="57" t="s">
        <v>42010</v>
      </c>
      <c r="E2404" s="1495" t="s">
        <v>42011</v>
      </c>
      <c r="F2404" s="24"/>
      <c r="G2404" s="24"/>
      <c r="H2404" s="24" t="s">
        <v>13201</v>
      </c>
      <c r="I2404" s="1889">
        <v>1</v>
      </c>
      <c r="J2404" s="1889">
        <v>21</v>
      </c>
      <c r="K2404" s="8" t="s">
        <v>42021</v>
      </c>
      <c r="L2404" s="8" t="s">
        <v>12243</v>
      </c>
      <c r="M2404" s="393"/>
    </row>
    <row r="2405" spans="1:13" s="7" customFormat="1" ht="24.75" customHeight="1">
      <c r="A2405" s="1884">
        <v>2393</v>
      </c>
      <c r="B2405" s="144" t="str">
        <f t="shared" si="200"/>
        <v>WJ02</v>
      </c>
      <c r="C2405" s="8" t="str">
        <f t="shared" si="201"/>
        <v>WJ02V0297R0LK01</v>
      </c>
      <c r="D2405" s="57" t="s">
        <v>42010</v>
      </c>
      <c r="E2405" s="1528" t="s">
        <v>42011</v>
      </c>
      <c r="F2405" s="24"/>
      <c r="G2405" s="24"/>
      <c r="H2405" s="24" t="s">
        <v>13201</v>
      </c>
      <c r="I2405" s="1889">
        <v>1</v>
      </c>
      <c r="J2405" s="1889">
        <v>21</v>
      </c>
      <c r="K2405" s="8" t="s">
        <v>42021</v>
      </c>
      <c r="L2405" s="8" t="s">
        <v>42699</v>
      </c>
      <c r="M2405" s="393"/>
    </row>
    <row r="2406" spans="1:13" s="7" customFormat="1" ht="24.75" customHeight="1">
      <c r="A2406" s="1884">
        <v>2394</v>
      </c>
      <c r="B2406" s="144" t="str">
        <f t="shared" si="200"/>
        <v>WJ02</v>
      </c>
      <c r="C2406" s="38" t="str">
        <f t="shared" si="201"/>
        <v>WJ02V0298R0E00</v>
      </c>
      <c r="D2406" s="70" t="s">
        <v>41897</v>
      </c>
      <c r="E2406" s="69" t="s">
        <v>41898</v>
      </c>
      <c r="F2406" s="24"/>
      <c r="G2406" s="24"/>
      <c r="H2406" s="24" t="s">
        <v>13201</v>
      </c>
      <c r="I2406" s="1889">
        <v>1</v>
      </c>
      <c r="J2406" s="1889">
        <v>21</v>
      </c>
      <c r="K2406" s="8" t="s">
        <v>41906</v>
      </c>
      <c r="L2406" s="8" t="s">
        <v>12243</v>
      </c>
      <c r="M2406" s="393"/>
    </row>
    <row r="2407" spans="1:13" s="7" customFormat="1" ht="24.75" customHeight="1">
      <c r="A2407" s="1884">
        <v>2395</v>
      </c>
      <c r="B2407" s="144" t="str">
        <f t="shared" si="200"/>
        <v>WJ02</v>
      </c>
      <c r="C2407" s="38" t="str">
        <f t="shared" si="201"/>
        <v>WJ02V0298R0K01</v>
      </c>
      <c r="D2407" s="70" t="s">
        <v>41897</v>
      </c>
      <c r="E2407" s="69" t="s">
        <v>41898</v>
      </c>
      <c r="F2407" s="24"/>
      <c r="G2407" s="24"/>
      <c r="H2407" s="24" t="s">
        <v>13201</v>
      </c>
      <c r="I2407" s="1889">
        <v>1</v>
      </c>
      <c r="J2407" s="1889">
        <v>21</v>
      </c>
      <c r="K2407" s="8" t="s">
        <v>41906</v>
      </c>
      <c r="L2407" s="8" t="s">
        <v>42696</v>
      </c>
      <c r="M2407" s="393"/>
    </row>
    <row r="2408" spans="1:13" s="7" customFormat="1" ht="24.75" customHeight="1">
      <c r="A2408" s="1884">
        <v>2396</v>
      </c>
      <c r="B2408" s="144" t="str">
        <f t="shared" si="200"/>
        <v>WJ02</v>
      </c>
      <c r="C2408" s="8" t="str">
        <f t="shared" si="201"/>
        <v>WJ02V0298R1E00</v>
      </c>
      <c r="D2408" s="57" t="s">
        <v>41897</v>
      </c>
      <c r="E2408" s="1657" t="s">
        <v>41898</v>
      </c>
      <c r="F2408" s="24"/>
      <c r="G2408" s="24"/>
      <c r="H2408" s="24" t="s">
        <v>13201</v>
      </c>
      <c r="I2408" s="1889">
        <v>1</v>
      </c>
      <c r="J2408" s="1889">
        <v>21</v>
      </c>
      <c r="K2408" s="8" t="s">
        <v>41906</v>
      </c>
      <c r="L2408" s="8" t="s">
        <v>45763</v>
      </c>
      <c r="M2408" s="393"/>
    </row>
    <row r="2409" spans="1:13" s="7" customFormat="1" ht="24.75" customHeight="1">
      <c r="A2409" s="1884">
        <v>2397</v>
      </c>
      <c r="B2409" s="144" t="str">
        <f t="shared" si="200"/>
        <v>WJ02</v>
      </c>
      <c r="C2409" s="8" t="str">
        <f t="shared" si="201"/>
        <v>WJ02V0298R1K01</v>
      </c>
      <c r="D2409" s="57" t="s">
        <v>41897</v>
      </c>
      <c r="E2409" s="1657" t="s">
        <v>41898</v>
      </c>
      <c r="F2409" s="24"/>
      <c r="G2409" s="24"/>
      <c r="H2409" s="24" t="s">
        <v>13201</v>
      </c>
      <c r="I2409" s="1889">
        <v>1</v>
      </c>
      <c r="J2409" s="1889">
        <v>21</v>
      </c>
      <c r="K2409" s="8" t="s">
        <v>41906</v>
      </c>
      <c r="L2409" s="8" t="s">
        <v>45764</v>
      </c>
      <c r="M2409" s="393"/>
    </row>
    <row r="2410" spans="1:13" s="7" customFormat="1" ht="24.75" customHeight="1">
      <c r="A2410" s="1884">
        <v>2398</v>
      </c>
      <c r="B2410" s="144" t="str">
        <f t="shared" si="200"/>
        <v>WJ02</v>
      </c>
      <c r="C2410" s="8" t="str">
        <f t="shared" si="201"/>
        <v>WJ02V0299R0K01</v>
      </c>
      <c r="D2410" s="57" t="s">
        <v>42155</v>
      </c>
      <c r="E2410" s="1528" t="s">
        <v>42152</v>
      </c>
      <c r="F2410" s="24"/>
      <c r="G2410" s="24"/>
      <c r="H2410" s="24" t="s">
        <v>13201</v>
      </c>
      <c r="I2410" s="1889">
        <v>1</v>
      </c>
      <c r="J2410" s="1889">
        <v>21</v>
      </c>
      <c r="K2410" s="8" t="s">
        <v>42660</v>
      </c>
      <c r="L2410" s="8" t="s">
        <v>11849</v>
      </c>
      <c r="M2410" s="393"/>
    </row>
    <row r="2411" spans="1:13" s="7" customFormat="1" ht="24.75" customHeight="1">
      <c r="A2411" s="1884">
        <v>2399</v>
      </c>
      <c r="B2411" s="144" t="str">
        <f t="shared" si="200"/>
        <v>WJ02</v>
      </c>
      <c r="C2411" s="8" t="str">
        <f t="shared" si="201"/>
        <v>WJ02V0300R0K01</v>
      </c>
      <c r="D2411" s="57" t="s">
        <v>42151</v>
      </c>
      <c r="E2411" s="1528" t="s">
        <v>42152</v>
      </c>
      <c r="F2411" s="24"/>
      <c r="G2411" s="24"/>
      <c r="H2411" s="24" t="s">
        <v>13201</v>
      </c>
      <c r="I2411" s="1889">
        <v>1</v>
      </c>
      <c r="J2411" s="1889">
        <v>21</v>
      </c>
      <c r="K2411" s="8" t="s">
        <v>42661</v>
      </c>
      <c r="L2411" s="8" t="s">
        <v>11849</v>
      </c>
      <c r="M2411" s="393"/>
    </row>
    <row r="2412" spans="1:13" s="7" customFormat="1" ht="24.75" customHeight="1">
      <c r="A2412" s="1884">
        <v>2400</v>
      </c>
      <c r="B2412" s="144" t="str">
        <f t="shared" si="200"/>
        <v>WJ02</v>
      </c>
      <c r="C2412" s="38" t="str">
        <f t="shared" si="201"/>
        <v>WJ02V0301R0E00</v>
      </c>
      <c r="D2412" s="70" t="s">
        <v>47618</v>
      </c>
      <c r="E2412" s="69" t="s">
        <v>47619</v>
      </c>
      <c r="F2412" s="24"/>
      <c r="G2412" s="24"/>
      <c r="H2412" s="24" t="s">
        <v>13201</v>
      </c>
      <c r="I2412" s="1889">
        <v>1</v>
      </c>
      <c r="J2412" s="1889">
        <v>21</v>
      </c>
      <c r="K2412" s="8" t="s">
        <v>47731</v>
      </c>
      <c r="L2412" s="8" t="s">
        <v>12243</v>
      </c>
      <c r="M2412" s="393"/>
    </row>
    <row r="2413" spans="1:13" s="7" customFormat="1" ht="24.75" customHeight="1">
      <c r="A2413" s="1884">
        <v>2401</v>
      </c>
      <c r="B2413" s="144" t="str">
        <f t="shared" si="200"/>
        <v>WJ02</v>
      </c>
      <c r="C2413" s="8" t="str">
        <f t="shared" si="201"/>
        <v>WJ02V0301R1E00</v>
      </c>
      <c r="D2413" s="57" t="s">
        <v>47618</v>
      </c>
      <c r="E2413" s="1819" t="s">
        <v>47619</v>
      </c>
      <c r="F2413" s="24"/>
      <c r="G2413" s="24"/>
      <c r="H2413" s="24" t="s">
        <v>13201</v>
      </c>
      <c r="I2413" s="1889">
        <v>1</v>
      </c>
      <c r="J2413" s="1889">
        <v>21</v>
      </c>
      <c r="K2413" s="8" t="s">
        <v>47731</v>
      </c>
      <c r="L2413" s="8" t="s">
        <v>49324</v>
      </c>
      <c r="M2413" s="393"/>
    </row>
    <row r="2414" spans="1:13" s="7" customFormat="1" ht="24.75" customHeight="1">
      <c r="A2414" s="1884">
        <v>2402</v>
      </c>
      <c r="B2414" s="144" t="str">
        <f t="shared" ref="B2414:B2419" si="202">LEFT(C2414,4)</f>
        <v>WJ02</v>
      </c>
      <c r="C2414" s="38" t="str">
        <f t="shared" ref="C2414:C2419" si="203">CONCATENATE(K2414,L2414)</f>
        <v>WJ02V0303R0E00</v>
      </c>
      <c r="D2414" s="70" t="s">
        <v>42051</v>
      </c>
      <c r="E2414" s="69" t="s">
        <v>42052</v>
      </c>
      <c r="F2414" s="24"/>
      <c r="G2414" s="24"/>
      <c r="H2414" s="24" t="s">
        <v>13201</v>
      </c>
      <c r="I2414" s="1889">
        <v>1</v>
      </c>
      <c r="J2414" s="1889">
        <v>21</v>
      </c>
      <c r="K2414" s="8" t="s">
        <v>42085</v>
      </c>
      <c r="L2414" s="8" t="s">
        <v>12243</v>
      </c>
      <c r="M2414" s="393"/>
    </row>
    <row r="2415" spans="1:13" s="7" customFormat="1" ht="24.75" customHeight="1">
      <c r="A2415" s="1884">
        <v>2403</v>
      </c>
      <c r="B2415" s="144" t="str">
        <f>LEFT(C2415,4)</f>
        <v>WJ02</v>
      </c>
      <c r="C2415" s="8" t="str">
        <f>CONCATENATE(K2415,L2415)</f>
        <v>WJ02V0303R1E00</v>
      </c>
      <c r="D2415" s="57" t="s">
        <v>42051</v>
      </c>
      <c r="E2415" s="1664" t="s">
        <v>42052</v>
      </c>
      <c r="F2415" s="24"/>
      <c r="G2415" s="24"/>
      <c r="H2415" s="24" t="s">
        <v>13201</v>
      </c>
      <c r="I2415" s="1889">
        <v>1</v>
      </c>
      <c r="J2415" s="1889">
        <v>21</v>
      </c>
      <c r="K2415" s="8" t="s">
        <v>42085</v>
      </c>
      <c r="L2415" s="8" t="s">
        <v>45883</v>
      </c>
      <c r="M2415" s="393"/>
    </row>
    <row r="2416" spans="1:13" s="7" customFormat="1" ht="24.75" customHeight="1">
      <c r="A2416" s="1884">
        <v>2404</v>
      </c>
      <c r="B2416" s="144" t="str">
        <f t="shared" si="202"/>
        <v>WJ02</v>
      </c>
      <c r="C2416" s="38" t="str">
        <f t="shared" si="203"/>
        <v>WJ02V0304R0E00</v>
      </c>
      <c r="D2416" s="70" t="s">
        <v>42070</v>
      </c>
      <c r="E2416" s="69" t="s">
        <v>42071</v>
      </c>
      <c r="F2416" s="51"/>
      <c r="G2416" s="51"/>
      <c r="H2416" s="24" t="s">
        <v>13201</v>
      </c>
      <c r="I2416" s="1889">
        <v>1</v>
      </c>
      <c r="J2416" s="1889">
        <v>21</v>
      </c>
      <c r="K2416" s="8" t="s">
        <v>42086</v>
      </c>
      <c r="L2416" s="8" t="s">
        <v>12243</v>
      </c>
      <c r="M2416" s="393"/>
    </row>
    <row r="2417" spans="1:13" s="7" customFormat="1" ht="24.75" customHeight="1">
      <c r="A2417" s="1884">
        <v>2405</v>
      </c>
      <c r="B2417" s="144" t="str">
        <f>LEFT(C2417,4)</f>
        <v>WJ02</v>
      </c>
      <c r="C2417" s="8" t="str">
        <f>CONCATENATE(K2417,L2417)</f>
        <v>WJ02V0304R1E00</v>
      </c>
      <c r="D2417" s="57" t="s">
        <v>42070</v>
      </c>
      <c r="E2417" s="1604" t="s">
        <v>42071</v>
      </c>
      <c r="F2417" s="24"/>
      <c r="G2417" s="24"/>
      <c r="H2417" s="24" t="s">
        <v>13201</v>
      </c>
      <c r="I2417" s="1889">
        <v>1</v>
      </c>
      <c r="J2417" s="1889">
        <v>21</v>
      </c>
      <c r="K2417" s="8" t="s">
        <v>42086</v>
      </c>
      <c r="L2417" s="8" t="s">
        <v>44532</v>
      </c>
      <c r="M2417" s="393"/>
    </row>
    <row r="2418" spans="1:13" s="7" customFormat="1" ht="24.75" customHeight="1">
      <c r="A2418" s="1884">
        <v>2406</v>
      </c>
      <c r="B2418" s="144" t="str">
        <f>LEFT(C2418,4)</f>
        <v>WJ02</v>
      </c>
      <c r="C2418" s="8" t="str">
        <f>CONCATENATE(K2418,L2418)</f>
        <v>WJ02V0304R1U31</v>
      </c>
      <c r="D2418" s="57" t="s">
        <v>42070</v>
      </c>
      <c r="E2418" s="1823" t="s">
        <v>42071</v>
      </c>
      <c r="F2418" s="24"/>
      <c r="G2418" s="24"/>
      <c r="H2418" s="24" t="s">
        <v>13201</v>
      </c>
      <c r="I2418" s="1889">
        <v>1</v>
      </c>
      <c r="J2418" s="1889">
        <v>21</v>
      </c>
      <c r="K2418" s="8" t="s">
        <v>42086</v>
      </c>
      <c r="L2418" s="8" t="s">
        <v>39456</v>
      </c>
      <c r="M2418" s="393"/>
    </row>
    <row r="2419" spans="1:13" s="7" customFormat="1" ht="24.75" customHeight="1">
      <c r="A2419" s="1884">
        <v>2407</v>
      </c>
      <c r="B2419" s="144" t="str">
        <f t="shared" si="202"/>
        <v>WJ02</v>
      </c>
      <c r="C2419" s="8" t="str">
        <f t="shared" si="203"/>
        <v>WJ02V0305R0E00</v>
      </c>
      <c r="D2419" s="57" t="s">
        <v>42084</v>
      </c>
      <c r="E2419" s="1497" t="s">
        <v>39217</v>
      </c>
      <c r="F2419" s="24"/>
      <c r="G2419" s="24"/>
      <c r="H2419" s="24" t="s">
        <v>13201</v>
      </c>
      <c r="I2419" s="1889">
        <v>1</v>
      </c>
      <c r="J2419" s="1889">
        <v>21</v>
      </c>
      <c r="K2419" s="8" t="s">
        <v>42087</v>
      </c>
      <c r="L2419" s="8" t="s">
        <v>12243</v>
      </c>
      <c r="M2419" s="393"/>
    </row>
    <row r="2420" spans="1:13" s="7" customFormat="1" ht="24.75" customHeight="1">
      <c r="A2420" s="1884">
        <v>2408</v>
      </c>
      <c r="B2420" s="144" t="str">
        <f t="shared" ref="B2420:B2451" si="204">LEFT(C2420,4)</f>
        <v>WJ02</v>
      </c>
      <c r="C2420" s="8" t="str">
        <f t="shared" ref="C2420:C2437" si="205">CONCATENATE(K2420,L2420)</f>
        <v>WJ02V0306R0C58</v>
      </c>
      <c r="D2420" s="57" t="s">
        <v>42241</v>
      </c>
      <c r="E2420" s="1528" t="s">
        <v>42242</v>
      </c>
      <c r="F2420" s="24"/>
      <c r="G2420" s="24"/>
      <c r="H2420" s="24" t="s">
        <v>13201</v>
      </c>
      <c r="I2420" s="1889">
        <v>1</v>
      </c>
      <c r="J2420" s="1889">
        <v>21</v>
      </c>
      <c r="K2420" s="8" t="s">
        <v>42662</v>
      </c>
      <c r="L2420" s="8" t="s">
        <v>42663</v>
      </c>
      <c r="M2420" s="393"/>
    </row>
    <row r="2421" spans="1:13" s="7" customFormat="1" ht="24.75" customHeight="1">
      <c r="A2421" s="1884">
        <v>2409</v>
      </c>
      <c r="B2421" s="144" t="str">
        <f t="shared" si="204"/>
        <v>WJ02</v>
      </c>
      <c r="C2421" s="8" t="str">
        <f>CONCATENATE(K2421,L2421)</f>
        <v>WJ02V0306R0C69</v>
      </c>
      <c r="D2421" s="57" t="s">
        <v>42241</v>
      </c>
      <c r="E2421" s="1619" t="s">
        <v>42242</v>
      </c>
      <c r="F2421" s="24"/>
      <c r="G2421" s="24"/>
      <c r="H2421" s="24" t="s">
        <v>13201</v>
      </c>
      <c r="I2421" s="1889">
        <v>1</v>
      </c>
      <c r="J2421" s="1889">
        <v>21</v>
      </c>
      <c r="K2421" s="8" t="s">
        <v>42662</v>
      </c>
      <c r="L2421" s="8" t="s">
        <v>44791</v>
      </c>
      <c r="M2421" s="393"/>
    </row>
    <row r="2422" spans="1:13" s="7" customFormat="1" ht="24.75" customHeight="1">
      <c r="A2422" s="1884">
        <v>2410</v>
      </c>
      <c r="B2422" s="144" t="str">
        <f t="shared" si="204"/>
        <v>WJ02</v>
      </c>
      <c r="C2422" s="8" t="str">
        <f t="shared" si="205"/>
        <v>WJ02V0307R0C58</v>
      </c>
      <c r="D2422" s="57" t="s">
        <v>42293</v>
      </c>
      <c r="E2422" s="1528" t="s">
        <v>42242</v>
      </c>
      <c r="F2422" s="24"/>
      <c r="G2422" s="24"/>
      <c r="H2422" s="24" t="s">
        <v>13201</v>
      </c>
      <c r="I2422" s="1889">
        <v>1</v>
      </c>
      <c r="J2422" s="1889">
        <v>21</v>
      </c>
      <c r="K2422" s="8" t="s">
        <v>42664</v>
      </c>
      <c r="L2422" s="8" t="s">
        <v>42663</v>
      </c>
      <c r="M2422" s="393"/>
    </row>
    <row r="2423" spans="1:13" s="7" customFormat="1" ht="24.75" customHeight="1">
      <c r="A2423" s="1884">
        <v>2411</v>
      </c>
      <c r="B2423" s="144" t="str">
        <f t="shared" si="204"/>
        <v>WJ02</v>
      </c>
      <c r="C2423" s="8" t="str">
        <f>CONCATENATE(K2423,L2423)</f>
        <v>WJ02V0307R0C69</v>
      </c>
      <c r="D2423" s="57" t="s">
        <v>42293</v>
      </c>
      <c r="E2423" s="1619" t="s">
        <v>42242</v>
      </c>
      <c r="F2423" s="24"/>
      <c r="G2423" s="24"/>
      <c r="H2423" s="24" t="s">
        <v>13201</v>
      </c>
      <c r="I2423" s="1889">
        <v>1</v>
      </c>
      <c r="J2423" s="1889">
        <v>21</v>
      </c>
      <c r="K2423" s="8" t="s">
        <v>42664</v>
      </c>
      <c r="L2423" s="8" t="s">
        <v>44791</v>
      </c>
      <c r="M2423" s="393"/>
    </row>
    <row r="2424" spans="1:13" s="7" customFormat="1" ht="24.75" customHeight="1">
      <c r="A2424" s="1884">
        <v>2412</v>
      </c>
      <c r="B2424" s="144" t="str">
        <f t="shared" si="204"/>
        <v>WJ02</v>
      </c>
      <c r="C2424" s="8" t="str">
        <f t="shared" si="205"/>
        <v>WJ02V0308R0</v>
      </c>
      <c r="D2424" s="57" t="s">
        <v>42458</v>
      </c>
      <c r="E2424" s="1528" t="s">
        <v>25964</v>
      </c>
      <c r="F2424" s="24"/>
      <c r="G2424" s="24"/>
      <c r="H2424" s="24" t="s">
        <v>13201</v>
      </c>
      <c r="I2424" s="1889">
        <v>1</v>
      </c>
      <c r="J2424" s="1889">
        <v>21</v>
      </c>
      <c r="K2424" s="8" t="s">
        <v>42665</v>
      </c>
      <c r="L2424" s="8" t="s">
        <v>7064</v>
      </c>
      <c r="M2424" s="393"/>
    </row>
    <row r="2425" spans="1:13" s="7" customFormat="1" ht="24.75" customHeight="1">
      <c r="A2425" s="1884">
        <v>2413</v>
      </c>
      <c r="B2425" s="144" t="str">
        <f t="shared" si="204"/>
        <v>WJ02</v>
      </c>
      <c r="C2425" s="8" t="str">
        <f>CONCATENATE(K2425,L2425)</f>
        <v>WJ02V0308R1</v>
      </c>
      <c r="D2425" s="57" t="s">
        <v>42458</v>
      </c>
      <c r="E2425" s="1651" t="s">
        <v>25964</v>
      </c>
      <c r="F2425" s="24"/>
      <c r="G2425" s="24"/>
      <c r="H2425" s="24" t="s">
        <v>13201</v>
      </c>
      <c r="I2425" s="1889">
        <v>1</v>
      </c>
      <c r="J2425" s="1889">
        <v>21</v>
      </c>
      <c r="K2425" s="8" t="s">
        <v>42665</v>
      </c>
      <c r="L2425" s="8" t="s">
        <v>45560</v>
      </c>
      <c r="M2425" s="393"/>
    </row>
    <row r="2426" spans="1:13" s="7" customFormat="1" ht="24.75" customHeight="1">
      <c r="A2426" s="1884">
        <v>2414</v>
      </c>
      <c r="B2426" s="144" t="str">
        <f t="shared" si="204"/>
        <v>WJ02</v>
      </c>
      <c r="C2426" s="38" t="str">
        <f t="shared" si="205"/>
        <v>WJ02V0309R0C54</v>
      </c>
      <c r="D2426" s="70" t="s">
        <v>42461</v>
      </c>
      <c r="E2426" s="69" t="s">
        <v>25955</v>
      </c>
      <c r="F2426" s="51"/>
      <c r="G2426" s="51"/>
      <c r="H2426" s="24" t="s">
        <v>13201</v>
      </c>
      <c r="I2426" s="1889">
        <v>1</v>
      </c>
      <c r="J2426" s="1889">
        <v>21</v>
      </c>
      <c r="K2426" s="8" t="s">
        <v>42666</v>
      </c>
      <c r="L2426" s="8" t="s">
        <v>38627</v>
      </c>
      <c r="M2426" s="393"/>
    </row>
    <row r="2427" spans="1:13" s="7" customFormat="1" ht="24.75" customHeight="1">
      <c r="A2427" s="1884">
        <v>2415</v>
      </c>
      <c r="B2427" s="144" t="str">
        <f t="shared" si="204"/>
        <v>WJ02</v>
      </c>
      <c r="C2427" s="8" t="str">
        <f>CONCATENATE(K2427,L2427)</f>
        <v>WJ02V0309R1C54</v>
      </c>
      <c r="D2427" s="57" t="s">
        <v>42461</v>
      </c>
      <c r="E2427" s="1651" t="s">
        <v>25955</v>
      </c>
      <c r="F2427" s="24"/>
      <c r="G2427" s="24"/>
      <c r="H2427" s="24" t="s">
        <v>13201</v>
      </c>
      <c r="I2427" s="1889">
        <v>1</v>
      </c>
      <c r="J2427" s="1889">
        <v>21</v>
      </c>
      <c r="K2427" s="8" t="s">
        <v>42666</v>
      </c>
      <c r="L2427" s="8" t="s">
        <v>45561</v>
      </c>
      <c r="M2427" s="393"/>
    </row>
    <row r="2428" spans="1:13" s="7" customFormat="1" ht="24.75" customHeight="1">
      <c r="A2428" s="1884">
        <v>2416</v>
      </c>
      <c r="B2428" s="144" t="str">
        <f t="shared" si="204"/>
        <v>WJ02</v>
      </c>
      <c r="C2428" s="8" t="str">
        <f t="shared" si="205"/>
        <v>WJ02V0310R0U09</v>
      </c>
      <c r="D2428" s="57" t="s">
        <v>42527</v>
      </c>
      <c r="E2428" s="1528" t="s">
        <v>42528</v>
      </c>
      <c r="F2428" s="24"/>
      <c r="G2428" s="24"/>
      <c r="H2428" s="24" t="s">
        <v>13201</v>
      </c>
      <c r="I2428" s="1889">
        <v>1</v>
      </c>
      <c r="J2428" s="1889">
        <v>21</v>
      </c>
      <c r="K2428" s="8" t="s">
        <v>42667</v>
      </c>
      <c r="L2428" s="8" t="s">
        <v>42649</v>
      </c>
      <c r="M2428" s="393"/>
    </row>
    <row r="2429" spans="1:13" s="7" customFormat="1" ht="24.75" customHeight="1">
      <c r="A2429" s="1884">
        <v>2417</v>
      </c>
      <c r="B2429" s="144" t="str">
        <f t="shared" si="204"/>
        <v>WJ02</v>
      </c>
      <c r="C2429" s="38" t="str">
        <f t="shared" si="205"/>
        <v>WJ02V0311R0E00</v>
      </c>
      <c r="D2429" s="70" t="s">
        <v>42589</v>
      </c>
      <c r="E2429" s="69" t="s">
        <v>42582</v>
      </c>
      <c r="F2429" s="51"/>
      <c r="G2429" s="51"/>
      <c r="H2429" s="24" t="s">
        <v>13201</v>
      </c>
      <c r="I2429" s="1889">
        <v>1</v>
      </c>
      <c r="J2429" s="1889">
        <v>21</v>
      </c>
      <c r="K2429" s="8" t="s">
        <v>42668</v>
      </c>
      <c r="L2429" s="8" t="s">
        <v>12243</v>
      </c>
      <c r="M2429" s="393"/>
    </row>
    <row r="2430" spans="1:13" s="7" customFormat="1" ht="24.75" customHeight="1">
      <c r="A2430" s="1884">
        <v>2418</v>
      </c>
      <c r="B2430" s="144" t="str">
        <f t="shared" si="204"/>
        <v>WJ02</v>
      </c>
      <c r="C2430" s="38" t="str">
        <f>CONCATENATE(K2430,L2430)</f>
        <v>WJ02V0311R1E00</v>
      </c>
      <c r="D2430" s="70" t="s">
        <v>42589</v>
      </c>
      <c r="E2430" s="69" t="s">
        <v>42582</v>
      </c>
      <c r="F2430" s="51"/>
      <c r="G2430" s="51"/>
      <c r="H2430" s="24" t="s">
        <v>13201</v>
      </c>
      <c r="I2430" s="1889">
        <v>1</v>
      </c>
      <c r="J2430" s="1889">
        <v>21</v>
      </c>
      <c r="K2430" s="8" t="s">
        <v>42668</v>
      </c>
      <c r="L2430" s="8" t="s">
        <v>44015</v>
      </c>
      <c r="M2430" s="393"/>
    </row>
    <row r="2431" spans="1:13" s="7" customFormat="1" ht="24.75" customHeight="1">
      <c r="A2431" s="1884">
        <v>2419</v>
      </c>
      <c r="B2431" s="144" t="str">
        <f t="shared" si="204"/>
        <v>WJ02</v>
      </c>
      <c r="C2431" s="38" t="str">
        <f>CONCATENATE(K2431,L2431)</f>
        <v>WJ02V0311R1U19</v>
      </c>
      <c r="D2431" s="70" t="s">
        <v>42589</v>
      </c>
      <c r="E2431" s="69" t="s">
        <v>42582</v>
      </c>
      <c r="F2431" s="51"/>
      <c r="G2431" s="51"/>
      <c r="H2431" s="24" t="s">
        <v>13201</v>
      </c>
      <c r="I2431" s="1889">
        <v>1</v>
      </c>
      <c r="J2431" s="1889">
        <v>21</v>
      </c>
      <c r="K2431" s="8" t="s">
        <v>42668</v>
      </c>
      <c r="L2431" s="8" t="s">
        <v>44543</v>
      </c>
      <c r="M2431" s="393"/>
    </row>
    <row r="2432" spans="1:13" s="7" customFormat="1" ht="24.75" customHeight="1">
      <c r="A2432" s="1884">
        <v>2420</v>
      </c>
      <c r="B2432" s="144" t="str">
        <f t="shared" si="204"/>
        <v>WJ02</v>
      </c>
      <c r="C2432" s="8" t="str">
        <f t="shared" si="205"/>
        <v>WJ02V0311R2E00</v>
      </c>
      <c r="D2432" s="57" t="s">
        <v>42589</v>
      </c>
      <c r="E2432" s="1639" t="s">
        <v>42582</v>
      </c>
      <c r="F2432" s="24"/>
      <c r="G2432" s="24"/>
      <c r="H2432" s="24" t="s">
        <v>13201</v>
      </c>
      <c r="I2432" s="1889">
        <v>1</v>
      </c>
      <c r="J2432" s="1889">
        <v>21</v>
      </c>
      <c r="K2432" s="8" t="s">
        <v>42668</v>
      </c>
      <c r="L2432" s="8" t="s">
        <v>12248</v>
      </c>
      <c r="M2432" s="393"/>
    </row>
    <row r="2433" spans="1:13" s="7" customFormat="1" ht="24.75" customHeight="1">
      <c r="A2433" s="1884">
        <v>2421</v>
      </c>
      <c r="B2433" s="144" t="str">
        <f t="shared" si="204"/>
        <v>WJ02</v>
      </c>
      <c r="C2433" s="8" t="str">
        <f>CONCATENATE(K2433,L2433)</f>
        <v>WJ02V0311R2U27</v>
      </c>
      <c r="D2433" s="57" t="s">
        <v>42589</v>
      </c>
      <c r="E2433" s="1823" t="s">
        <v>42582</v>
      </c>
      <c r="F2433" s="24"/>
      <c r="G2433" s="24"/>
      <c r="H2433" s="24" t="s">
        <v>13201</v>
      </c>
      <c r="I2433" s="1889">
        <v>1</v>
      </c>
      <c r="J2433" s="1889">
        <v>21</v>
      </c>
      <c r="K2433" s="8" t="s">
        <v>42668</v>
      </c>
      <c r="L2433" s="8" t="s">
        <v>49353</v>
      </c>
      <c r="M2433" s="393"/>
    </row>
    <row r="2434" spans="1:13" s="7" customFormat="1" ht="24.75" customHeight="1">
      <c r="A2434" s="1884">
        <v>2422</v>
      </c>
      <c r="B2434" s="144" t="str">
        <f t="shared" si="204"/>
        <v>WJ02</v>
      </c>
      <c r="C2434" s="8" t="str">
        <f t="shared" si="205"/>
        <v>WJ02V0311R2U19</v>
      </c>
      <c r="D2434" s="57" t="s">
        <v>42589</v>
      </c>
      <c r="E2434" s="1639" t="s">
        <v>42582</v>
      </c>
      <c r="F2434" s="24"/>
      <c r="G2434" s="24"/>
      <c r="H2434" s="24" t="s">
        <v>13201</v>
      </c>
      <c r="I2434" s="1889">
        <v>1</v>
      </c>
      <c r="J2434" s="1889">
        <v>21</v>
      </c>
      <c r="K2434" s="8" t="s">
        <v>42668</v>
      </c>
      <c r="L2434" s="8" t="s">
        <v>26266</v>
      </c>
      <c r="M2434" s="393"/>
    </row>
    <row r="2435" spans="1:13" s="7" customFormat="1" ht="24.75" customHeight="1">
      <c r="A2435" s="1884">
        <v>2423</v>
      </c>
      <c r="B2435" s="144" t="str">
        <f t="shared" si="204"/>
        <v>WJ02</v>
      </c>
      <c r="C2435" s="8" t="str">
        <f>CONCATENATE(K2435,L2435)</f>
        <v>WJ02V0311R2U25</v>
      </c>
      <c r="D2435" s="57" t="s">
        <v>42589</v>
      </c>
      <c r="E2435" s="1727" t="s">
        <v>42582</v>
      </c>
      <c r="F2435" s="24"/>
      <c r="G2435" s="24"/>
      <c r="H2435" s="24" t="s">
        <v>13201</v>
      </c>
      <c r="I2435" s="1889">
        <v>1</v>
      </c>
      <c r="J2435" s="1889">
        <v>21</v>
      </c>
      <c r="K2435" s="8" t="s">
        <v>42668</v>
      </c>
      <c r="L2435" s="8" t="s">
        <v>47138</v>
      </c>
      <c r="M2435" s="393"/>
    </row>
    <row r="2436" spans="1:13" s="7" customFormat="1" ht="24.75" customHeight="1">
      <c r="A2436" s="1884">
        <v>2424</v>
      </c>
      <c r="B2436" s="144" t="str">
        <f t="shared" si="204"/>
        <v>WJ02</v>
      </c>
      <c r="C2436" s="8" t="str">
        <f t="shared" si="205"/>
        <v>WJ02V0312R0</v>
      </c>
      <c r="D2436" s="57" t="s">
        <v>42602</v>
      </c>
      <c r="E2436" s="1579" t="s">
        <v>41488</v>
      </c>
      <c r="F2436" s="24"/>
      <c r="G2436" s="24"/>
      <c r="H2436" s="24" t="s">
        <v>13201</v>
      </c>
      <c r="I2436" s="1889">
        <v>1</v>
      </c>
      <c r="J2436" s="1889">
        <v>21</v>
      </c>
      <c r="K2436" s="8" t="s">
        <v>42669</v>
      </c>
      <c r="L2436" s="8" t="s">
        <v>7064</v>
      </c>
      <c r="M2436" s="393"/>
    </row>
    <row r="2437" spans="1:13" s="7" customFormat="1" ht="24.75" customHeight="1">
      <c r="A2437" s="1884">
        <v>2425</v>
      </c>
      <c r="B2437" s="144" t="str">
        <f t="shared" si="204"/>
        <v>WJ02</v>
      </c>
      <c r="C2437" s="38" t="str">
        <f t="shared" si="205"/>
        <v>WJ02V0313R0E00</v>
      </c>
      <c r="D2437" s="70" t="s">
        <v>42591</v>
      </c>
      <c r="E2437" s="69" t="s">
        <v>42582</v>
      </c>
      <c r="F2437" s="51"/>
      <c r="G2437" s="51"/>
      <c r="H2437" s="24" t="s">
        <v>13201</v>
      </c>
      <c r="I2437" s="1889">
        <v>1</v>
      </c>
      <c r="J2437" s="1889">
        <v>21</v>
      </c>
      <c r="K2437" s="8" t="s">
        <v>42670</v>
      </c>
      <c r="L2437" s="8" t="s">
        <v>12243</v>
      </c>
      <c r="M2437" s="393"/>
    </row>
    <row r="2438" spans="1:13" s="7" customFormat="1" ht="24.75" customHeight="1">
      <c r="A2438" s="1884">
        <v>2426</v>
      </c>
      <c r="B2438" s="144" t="str">
        <f t="shared" si="204"/>
        <v>WJ02</v>
      </c>
      <c r="C2438" s="38" t="str">
        <f t="shared" ref="C2438:C2471" si="206">CONCATENATE(K2438,L2438)</f>
        <v>WJ02V0313R1E00</v>
      </c>
      <c r="D2438" s="70" t="s">
        <v>42591</v>
      </c>
      <c r="E2438" s="69" t="s">
        <v>42582</v>
      </c>
      <c r="F2438" s="51"/>
      <c r="G2438" s="51"/>
      <c r="H2438" s="24" t="s">
        <v>13201</v>
      </c>
      <c r="I2438" s="1889">
        <v>1</v>
      </c>
      <c r="J2438" s="1889">
        <v>21</v>
      </c>
      <c r="K2438" s="8" t="s">
        <v>42670</v>
      </c>
      <c r="L2438" s="8" t="s">
        <v>44015</v>
      </c>
      <c r="M2438" s="393"/>
    </row>
    <row r="2439" spans="1:13" s="7" customFormat="1" ht="24.75" customHeight="1">
      <c r="A2439" s="1884">
        <v>2427</v>
      </c>
      <c r="B2439" s="144" t="str">
        <f t="shared" si="204"/>
        <v>WJ02</v>
      </c>
      <c r="C2439" s="38" t="str">
        <f t="shared" si="206"/>
        <v>WJ02V0313R1U19</v>
      </c>
      <c r="D2439" s="70" t="s">
        <v>42591</v>
      </c>
      <c r="E2439" s="69" t="s">
        <v>42582</v>
      </c>
      <c r="F2439" s="51"/>
      <c r="G2439" s="51"/>
      <c r="H2439" s="24" t="s">
        <v>13201</v>
      </c>
      <c r="I2439" s="1889">
        <v>1</v>
      </c>
      <c r="J2439" s="1889">
        <v>21</v>
      </c>
      <c r="K2439" s="8" t="s">
        <v>42670</v>
      </c>
      <c r="L2439" s="8" t="s">
        <v>44543</v>
      </c>
      <c r="M2439" s="393"/>
    </row>
    <row r="2440" spans="1:13" s="7" customFormat="1" ht="24.75" customHeight="1">
      <c r="A2440" s="1884">
        <v>2428</v>
      </c>
      <c r="B2440" s="144" t="str">
        <f t="shared" si="204"/>
        <v>WJ02</v>
      </c>
      <c r="C2440" s="8" t="str">
        <f t="shared" si="206"/>
        <v>WJ02V0313R2E00</v>
      </c>
      <c r="D2440" s="57" t="s">
        <v>42591</v>
      </c>
      <c r="E2440" s="1639" t="s">
        <v>42582</v>
      </c>
      <c r="F2440" s="24"/>
      <c r="G2440" s="24"/>
      <c r="H2440" s="24" t="s">
        <v>13201</v>
      </c>
      <c r="I2440" s="1889">
        <v>1</v>
      </c>
      <c r="J2440" s="1889">
        <v>21</v>
      </c>
      <c r="K2440" s="8" t="s">
        <v>42670</v>
      </c>
      <c r="L2440" s="8" t="s">
        <v>12248</v>
      </c>
      <c r="M2440" s="393"/>
    </row>
    <row r="2441" spans="1:13" s="7" customFormat="1" ht="24.75" customHeight="1">
      <c r="A2441" s="1884">
        <v>2429</v>
      </c>
      <c r="B2441" s="144" t="str">
        <f t="shared" si="204"/>
        <v>WJ02</v>
      </c>
      <c r="C2441" s="8" t="str">
        <f t="shared" si="206"/>
        <v>WJ02V0313R2U27</v>
      </c>
      <c r="D2441" s="57" t="s">
        <v>42591</v>
      </c>
      <c r="E2441" s="1823" t="s">
        <v>42582</v>
      </c>
      <c r="F2441" s="24"/>
      <c r="G2441" s="24"/>
      <c r="H2441" s="24" t="s">
        <v>13201</v>
      </c>
      <c r="I2441" s="1889">
        <v>1</v>
      </c>
      <c r="J2441" s="1889">
        <v>21</v>
      </c>
      <c r="K2441" s="8" t="s">
        <v>42670</v>
      </c>
      <c r="L2441" s="8" t="s">
        <v>49353</v>
      </c>
      <c r="M2441" s="393"/>
    </row>
    <row r="2442" spans="1:13" s="7" customFormat="1" ht="24.75" customHeight="1">
      <c r="A2442" s="1884">
        <v>2430</v>
      </c>
      <c r="B2442" s="144" t="str">
        <f t="shared" si="204"/>
        <v>WJ02</v>
      </c>
      <c r="C2442" s="8" t="str">
        <f t="shared" si="206"/>
        <v>WJ02V0313R2U19</v>
      </c>
      <c r="D2442" s="57" t="s">
        <v>42591</v>
      </c>
      <c r="E2442" s="1639" t="s">
        <v>42582</v>
      </c>
      <c r="F2442" s="24"/>
      <c r="G2442" s="24"/>
      <c r="H2442" s="24" t="s">
        <v>13201</v>
      </c>
      <c r="I2442" s="1889">
        <v>1</v>
      </c>
      <c r="J2442" s="1889">
        <v>21</v>
      </c>
      <c r="K2442" s="8" t="s">
        <v>42670</v>
      </c>
      <c r="L2442" s="8" t="s">
        <v>26266</v>
      </c>
      <c r="M2442" s="393"/>
    </row>
    <row r="2443" spans="1:13" s="7" customFormat="1" ht="24.75" customHeight="1">
      <c r="A2443" s="1884">
        <v>2431</v>
      </c>
      <c r="B2443" s="144" t="str">
        <f t="shared" si="204"/>
        <v>WJ02</v>
      </c>
      <c r="C2443" s="8" t="str">
        <f t="shared" si="206"/>
        <v>WJ02V0313R2U25</v>
      </c>
      <c r="D2443" s="57" t="s">
        <v>42591</v>
      </c>
      <c r="E2443" s="1727" t="s">
        <v>42582</v>
      </c>
      <c r="F2443" s="24"/>
      <c r="G2443" s="24"/>
      <c r="H2443" s="24" t="s">
        <v>13201</v>
      </c>
      <c r="I2443" s="1889">
        <v>1</v>
      </c>
      <c r="J2443" s="1889">
        <v>21</v>
      </c>
      <c r="K2443" s="8" t="s">
        <v>42670</v>
      </c>
      <c r="L2443" s="8" t="s">
        <v>47137</v>
      </c>
      <c r="M2443" s="393"/>
    </row>
    <row r="2444" spans="1:13" s="7" customFormat="1" ht="24.75" customHeight="1">
      <c r="A2444" s="1884">
        <v>2432</v>
      </c>
      <c r="B2444" s="144" t="str">
        <f t="shared" si="204"/>
        <v>WJ02</v>
      </c>
      <c r="C2444" s="8" t="str">
        <f t="shared" si="206"/>
        <v>WJ02V0314R0</v>
      </c>
      <c r="D2444" s="57" t="s">
        <v>42985</v>
      </c>
      <c r="E2444" s="1545" t="s">
        <v>42986</v>
      </c>
      <c r="F2444" s="24"/>
      <c r="G2444" s="24"/>
      <c r="H2444" s="24" t="s">
        <v>13201</v>
      </c>
      <c r="I2444" s="1889">
        <v>1</v>
      </c>
      <c r="J2444" s="1889">
        <v>21</v>
      </c>
      <c r="K2444" s="8" t="s">
        <v>43109</v>
      </c>
      <c r="L2444" s="8" t="s">
        <v>7064</v>
      </c>
      <c r="M2444" s="393"/>
    </row>
    <row r="2445" spans="1:13" s="7" customFormat="1" ht="24.75" customHeight="1">
      <c r="A2445" s="1884">
        <v>2433</v>
      </c>
      <c r="B2445" s="144" t="str">
        <f t="shared" si="204"/>
        <v>WJ02</v>
      </c>
      <c r="C2445" s="8" t="str">
        <f t="shared" si="206"/>
        <v>WJ02V0315R0</v>
      </c>
      <c r="D2445" s="57" t="s">
        <v>43789</v>
      </c>
      <c r="E2445" s="1573" t="s">
        <v>43788</v>
      </c>
      <c r="F2445" s="24"/>
      <c r="G2445" s="24"/>
      <c r="H2445" s="24" t="s">
        <v>13201</v>
      </c>
      <c r="I2445" s="1889">
        <v>1</v>
      </c>
      <c r="J2445" s="1889">
        <v>21</v>
      </c>
      <c r="K2445" s="8" t="s">
        <v>43875</v>
      </c>
      <c r="L2445" s="8" t="s">
        <v>7064</v>
      </c>
      <c r="M2445" s="393"/>
    </row>
    <row r="2446" spans="1:13" s="7" customFormat="1" ht="24.75" customHeight="1">
      <c r="A2446" s="1884">
        <v>2434</v>
      </c>
      <c r="B2446" s="144" t="str">
        <f t="shared" si="204"/>
        <v>WJ02</v>
      </c>
      <c r="C2446" s="8" t="str">
        <f t="shared" si="206"/>
        <v>WJ02V0316R0</v>
      </c>
      <c r="D2446" s="57" t="s">
        <v>42953</v>
      </c>
      <c r="E2446" s="1545" t="s">
        <v>42954</v>
      </c>
      <c r="F2446" s="24"/>
      <c r="G2446" s="24"/>
      <c r="H2446" s="24" t="s">
        <v>13201</v>
      </c>
      <c r="I2446" s="1889">
        <v>1</v>
      </c>
      <c r="J2446" s="1889">
        <v>21</v>
      </c>
      <c r="K2446" s="8" t="s">
        <v>43110</v>
      </c>
      <c r="L2446" s="8" t="s">
        <v>7064</v>
      </c>
      <c r="M2446" s="393"/>
    </row>
    <row r="2447" spans="1:13" s="7" customFormat="1" ht="24.75" customHeight="1">
      <c r="A2447" s="1884">
        <v>2435</v>
      </c>
      <c r="B2447" s="144" t="str">
        <f t="shared" si="204"/>
        <v>WJ02</v>
      </c>
      <c r="C2447" s="38" t="str">
        <f t="shared" si="206"/>
        <v>WJ02V0317R0</v>
      </c>
      <c r="D2447" s="70" t="s">
        <v>43074</v>
      </c>
      <c r="E2447" s="69" t="s">
        <v>27356</v>
      </c>
      <c r="F2447" s="24"/>
      <c r="G2447" s="24"/>
      <c r="H2447" s="24" t="s">
        <v>13201</v>
      </c>
      <c r="I2447" s="1889">
        <v>1</v>
      </c>
      <c r="J2447" s="1889">
        <v>21</v>
      </c>
      <c r="K2447" s="8" t="s">
        <v>43111</v>
      </c>
      <c r="L2447" s="8" t="s">
        <v>7064</v>
      </c>
      <c r="M2447" s="393"/>
    </row>
    <row r="2448" spans="1:13" s="7" customFormat="1" ht="24.75" customHeight="1">
      <c r="A2448" s="1884">
        <v>2435</v>
      </c>
      <c r="B2448" s="144" t="str">
        <f t="shared" si="204"/>
        <v>WJ02</v>
      </c>
      <c r="C2448" s="8" t="str">
        <f t="shared" si="206"/>
        <v>WJ02V0317R2</v>
      </c>
      <c r="D2448" s="57" t="s">
        <v>43074</v>
      </c>
      <c r="E2448" s="1882" t="s">
        <v>27356</v>
      </c>
      <c r="F2448" s="24"/>
      <c r="G2448" s="24"/>
      <c r="H2448" s="24" t="s">
        <v>13201</v>
      </c>
      <c r="I2448" s="1889">
        <v>1</v>
      </c>
      <c r="J2448" s="1889">
        <v>21</v>
      </c>
      <c r="K2448" s="8" t="s">
        <v>43111</v>
      </c>
      <c r="L2448" s="8" t="s">
        <v>50373</v>
      </c>
      <c r="M2448" s="393"/>
    </row>
    <row r="2449" spans="1:13" s="7" customFormat="1" ht="24.75" customHeight="1">
      <c r="A2449" s="1884">
        <v>2436</v>
      </c>
      <c r="B2449" s="144" t="str">
        <f t="shared" si="204"/>
        <v>WJ02</v>
      </c>
      <c r="C2449" s="8" t="str">
        <f t="shared" si="206"/>
        <v>WJ02V0318R0E00</v>
      </c>
      <c r="D2449" s="57" t="s">
        <v>44387</v>
      </c>
      <c r="E2449" s="1601" t="s">
        <v>44388</v>
      </c>
      <c r="F2449" s="24"/>
      <c r="G2449" s="24"/>
      <c r="H2449" s="24" t="s">
        <v>13201</v>
      </c>
      <c r="I2449" s="1889">
        <v>1</v>
      </c>
      <c r="J2449" s="1889">
        <v>21</v>
      </c>
      <c r="K2449" s="8" t="s">
        <v>44416</v>
      </c>
      <c r="L2449" s="8" t="s">
        <v>12243</v>
      </c>
      <c r="M2449" s="393"/>
    </row>
    <row r="2450" spans="1:13" s="7" customFormat="1" ht="24.75" customHeight="1">
      <c r="A2450" s="1884">
        <v>2437</v>
      </c>
      <c r="B2450" s="144" t="str">
        <f t="shared" si="204"/>
        <v>WJ02</v>
      </c>
      <c r="C2450" s="8" t="str">
        <f t="shared" si="206"/>
        <v>WJ02V0318R0E01</v>
      </c>
      <c r="D2450" s="57" t="s">
        <v>44387</v>
      </c>
      <c r="E2450" s="1601" t="s">
        <v>44388</v>
      </c>
      <c r="F2450" s="24"/>
      <c r="G2450" s="24"/>
      <c r="H2450" s="24" t="s">
        <v>13201</v>
      </c>
      <c r="I2450" s="1889">
        <v>1</v>
      </c>
      <c r="J2450" s="1889">
        <v>21</v>
      </c>
      <c r="K2450" s="8" t="s">
        <v>44416</v>
      </c>
      <c r="L2450" s="8" t="s">
        <v>12235</v>
      </c>
      <c r="M2450" s="393"/>
    </row>
    <row r="2451" spans="1:13" s="7" customFormat="1" ht="24.75" customHeight="1">
      <c r="A2451" s="1884">
        <v>2438</v>
      </c>
      <c r="B2451" s="144" t="str">
        <f t="shared" si="204"/>
        <v>WJ02</v>
      </c>
      <c r="C2451" s="8" t="str">
        <f t="shared" si="206"/>
        <v>WJ02V0319R0E00</v>
      </c>
      <c r="D2451" s="57" t="s">
        <v>44383</v>
      </c>
      <c r="E2451" s="1601" t="s">
        <v>44384</v>
      </c>
      <c r="F2451" s="24"/>
      <c r="G2451" s="24"/>
      <c r="H2451" s="24" t="s">
        <v>13201</v>
      </c>
      <c r="I2451" s="1889">
        <v>1</v>
      </c>
      <c r="J2451" s="1889">
        <v>21</v>
      </c>
      <c r="K2451" s="8" t="s">
        <v>44417</v>
      </c>
      <c r="L2451" s="8" t="s">
        <v>12243</v>
      </c>
      <c r="M2451" s="393"/>
    </row>
    <row r="2452" spans="1:13" s="7" customFormat="1" ht="24.75" customHeight="1">
      <c r="A2452" s="1884">
        <v>2439</v>
      </c>
      <c r="B2452" s="144" t="str">
        <f t="shared" ref="B2452:B2471" si="207">LEFT(C2452,4)</f>
        <v>WJ02</v>
      </c>
      <c r="C2452" s="8" t="str">
        <f t="shared" si="206"/>
        <v>WJ02V0320R0E00</v>
      </c>
      <c r="D2452" s="57" t="s">
        <v>44391</v>
      </c>
      <c r="E2452" s="1601" t="s">
        <v>44384</v>
      </c>
      <c r="F2452" s="24"/>
      <c r="G2452" s="24"/>
      <c r="H2452" s="24" t="s">
        <v>13201</v>
      </c>
      <c r="I2452" s="1889">
        <v>1</v>
      </c>
      <c r="J2452" s="1889">
        <v>21</v>
      </c>
      <c r="K2452" s="8" t="s">
        <v>44418</v>
      </c>
      <c r="L2452" s="8" t="s">
        <v>12243</v>
      </c>
      <c r="M2452" s="393"/>
    </row>
    <row r="2453" spans="1:13" s="7" customFormat="1" ht="24.75" customHeight="1">
      <c r="A2453" s="1884">
        <v>2440</v>
      </c>
      <c r="B2453" s="144" t="str">
        <f t="shared" si="207"/>
        <v>WJ02</v>
      </c>
      <c r="C2453" s="8" t="str">
        <f t="shared" si="206"/>
        <v>WJ02V0321R0C58</v>
      </c>
      <c r="D2453" s="57" t="s">
        <v>43321</v>
      </c>
      <c r="E2453" s="1573" t="s">
        <v>43316</v>
      </c>
      <c r="F2453" s="24"/>
      <c r="G2453" s="24"/>
      <c r="H2453" s="24" t="s">
        <v>13201</v>
      </c>
      <c r="I2453" s="1889">
        <v>1</v>
      </c>
      <c r="J2453" s="1889">
        <v>21</v>
      </c>
      <c r="K2453" s="8" t="s">
        <v>43860</v>
      </c>
      <c r="L2453" s="8" t="s">
        <v>42663</v>
      </c>
      <c r="M2453" s="393"/>
    </row>
    <row r="2454" spans="1:13" s="7" customFormat="1" ht="24.75" customHeight="1">
      <c r="A2454" s="1884">
        <v>2441</v>
      </c>
      <c r="B2454" s="144" t="str">
        <f t="shared" si="207"/>
        <v>WJ02</v>
      </c>
      <c r="C2454" s="8" t="str">
        <f t="shared" si="206"/>
        <v>WJ02V0322R0C58</v>
      </c>
      <c r="D2454" s="57" t="s">
        <v>43315</v>
      </c>
      <c r="E2454" s="1573" t="s">
        <v>43316</v>
      </c>
      <c r="F2454" s="24"/>
      <c r="G2454" s="24"/>
      <c r="H2454" s="24" t="s">
        <v>13201</v>
      </c>
      <c r="I2454" s="1889">
        <v>1</v>
      </c>
      <c r="J2454" s="1889">
        <v>21</v>
      </c>
      <c r="K2454" s="8" t="s">
        <v>43861</v>
      </c>
      <c r="L2454" s="8" t="s">
        <v>42663</v>
      </c>
      <c r="M2454" s="393"/>
    </row>
    <row r="2455" spans="1:13" s="7" customFormat="1" ht="24.75" customHeight="1">
      <c r="A2455" s="1884">
        <v>2442</v>
      </c>
      <c r="B2455" s="144" t="str">
        <f t="shared" si="207"/>
        <v>WJ02</v>
      </c>
      <c r="C2455" s="8" t="str">
        <f t="shared" si="206"/>
        <v>WJ02V0323R0</v>
      </c>
      <c r="D2455" s="57" t="s">
        <v>43919</v>
      </c>
      <c r="E2455" s="1591" t="s">
        <v>43918</v>
      </c>
      <c r="F2455" s="24"/>
      <c r="G2455" s="24"/>
      <c r="H2455" s="24" t="s">
        <v>13201</v>
      </c>
      <c r="I2455" s="1889">
        <v>1</v>
      </c>
      <c r="J2455" s="1889">
        <v>21</v>
      </c>
      <c r="K2455" s="8" t="s">
        <v>44234</v>
      </c>
      <c r="L2455" s="8" t="s">
        <v>7064</v>
      </c>
      <c r="M2455" s="393"/>
    </row>
    <row r="2456" spans="1:13" s="7" customFormat="1" ht="24.75" customHeight="1">
      <c r="A2456" s="1884">
        <v>2443</v>
      </c>
      <c r="B2456" s="144" t="str">
        <f t="shared" si="207"/>
        <v>WJ02</v>
      </c>
      <c r="C2456" s="8" t="str">
        <f t="shared" si="206"/>
        <v>WJ02V0325R0</v>
      </c>
      <c r="D2456" s="57" t="s">
        <v>45886</v>
      </c>
      <c r="E2456" s="1664" t="s">
        <v>45887</v>
      </c>
      <c r="F2456" s="24"/>
      <c r="G2456" s="24"/>
      <c r="H2456" s="24" t="s">
        <v>13201</v>
      </c>
      <c r="I2456" s="1889">
        <v>1</v>
      </c>
      <c r="J2456" s="1889">
        <v>21</v>
      </c>
      <c r="K2456" s="8" t="s">
        <v>45885</v>
      </c>
      <c r="L2456" s="8" t="s">
        <v>7064</v>
      </c>
      <c r="M2456" s="393"/>
    </row>
    <row r="2457" spans="1:13" s="7" customFormat="1" ht="24.75" customHeight="1">
      <c r="A2457" s="1884">
        <v>2444</v>
      </c>
      <c r="B2457" s="144" t="str">
        <f t="shared" si="207"/>
        <v>WJ02</v>
      </c>
      <c r="C2457" s="8" t="str">
        <f t="shared" si="206"/>
        <v>WJ02V0326R0</v>
      </c>
      <c r="D2457" s="57" t="s">
        <v>44807</v>
      </c>
      <c r="E2457" s="1625" t="s">
        <v>44808</v>
      </c>
      <c r="F2457" s="24"/>
      <c r="G2457" s="24"/>
      <c r="H2457" s="24" t="s">
        <v>13201</v>
      </c>
      <c r="I2457" s="1889">
        <v>1</v>
      </c>
      <c r="J2457" s="1889">
        <v>21</v>
      </c>
      <c r="K2457" s="8" t="s">
        <v>44826</v>
      </c>
      <c r="L2457" s="8" t="s">
        <v>7064</v>
      </c>
      <c r="M2457" s="393"/>
    </row>
    <row r="2458" spans="1:13" s="7" customFormat="1" ht="24.75" customHeight="1">
      <c r="A2458" s="1884">
        <v>2445</v>
      </c>
      <c r="B2458" s="144" t="str">
        <f t="shared" si="207"/>
        <v>WJ02</v>
      </c>
      <c r="C2458" s="8" t="str">
        <f t="shared" si="206"/>
        <v>WJ02V0327R0</v>
      </c>
      <c r="D2458" s="57" t="s">
        <v>44810</v>
      </c>
      <c r="E2458" s="1625" t="s">
        <v>27634</v>
      </c>
      <c r="F2458" s="24"/>
      <c r="G2458" s="24"/>
      <c r="H2458" s="24" t="s">
        <v>13201</v>
      </c>
      <c r="I2458" s="1889">
        <v>1</v>
      </c>
      <c r="J2458" s="1889">
        <v>21</v>
      </c>
      <c r="K2458" s="8" t="s">
        <v>44827</v>
      </c>
      <c r="L2458" s="8" t="s">
        <v>7064</v>
      </c>
      <c r="M2458" s="393"/>
    </row>
    <row r="2459" spans="1:13" s="7" customFormat="1" ht="24.75" customHeight="1">
      <c r="A2459" s="1884">
        <v>2446</v>
      </c>
      <c r="B2459" s="144" t="str">
        <f t="shared" si="207"/>
        <v>WJ02</v>
      </c>
      <c r="C2459" s="8" t="str">
        <f t="shared" si="206"/>
        <v>WJ02V0328R0E00</v>
      </c>
      <c r="D2459" s="57" t="s">
        <v>44997</v>
      </c>
      <c r="E2459" s="1633" t="s">
        <v>44998</v>
      </c>
      <c r="F2459" s="24"/>
      <c r="G2459" s="24"/>
      <c r="H2459" s="24" t="s">
        <v>13201</v>
      </c>
      <c r="I2459" s="1889">
        <v>1</v>
      </c>
      <c r="J2459" s="1889">
        <v>21</v>
      </c>
      <c r="K2459" s="8" t="s">
        <v>45094</v>
      </c>
      <c r="L2459" s="8" t="s">
        <v>12243</v>
      </c>
      <c r="M2459" s="393"/>
    </row>
    <row r="2460" spans="1:13" s="7" customFormat="1" ht="24.75" customHeight="1">
      <c r="A2460" s="1884">
        <v>2447</v>
      </c>
      <c r="B2460" s="144" t="str">
        <f t="shared" si="207"/>
        <v>WJ02</v>
      </c>
      <c r="C2460" s="8" t="str">
        <f t="shared" si="206"/>
        <v>WJ02V0328R0U13</v>
      </c>
      <c r="D2460" s="57" t="s">
        <v>44997</v>
      </c>
      <c r="E2460" s="1823" t="s">
        <v>44998</v>
      </c>
      <c r="F2460" s="24"/>
      <c r="G2460" s="24"/>
      <c r="H2460" s="24" t="s">
        <v>13201</v>
      </c>
      <c r="I2460" s="1889">
        <v>1</v>
      </c>
      <c r="J2460" s="1889">
        <v>21</v>
      </c>
      <c r="K2460" s="8" t="s">
        <v>45094</v>
      </c>
      <c r="L2460" s="8" t="s">
        <v>25409</v>
      </c>
      <c r="M2460" s="393"/>
    </row>
    <row r="2461" spans="1:13" s="7" customFormat="1" ht="24.75" customHeight="1">
      <c r="A2461" s="1884">
        <v>2448</v>
      </c>
      <c r="B2461" s="144" t="str">
        <f t="shared" si="207"/>
        <v>WJ02</v>
      </c>
      <c r="C2461" s="8" t="str">
        <f t="shared" si="206"/>
        <v>WJ02V0329R0E00</v>
      </c>
      <c r="D2461" s="57" t="s">
        <v>45001</v>
      </c>
      <c r="E2461" s="1633" t="s">
        <v>44998</v>
      </c>
      <c r="F2461" s="24"/>
      <c r="G2461" s="24"/>
      <c r="H2461" s="24" t="s">
        <v>13201</v>
      </c>
      <c r="I2461" s="1889">
        <v>1</v>
      </c>
      <c r="J2461" s="1889">
        <v>21</v>
      </c>
      <c r="K2461" s="8" t="s">
        <v>45096</v>
      </c>
      <c r="L2461" s="8" t="s">
        <v>12243</v>
      </c>
      <c r="M2461" s="393"/>
    </row>
    <row r="2462" spans="1:13" s="7" customFormat="1" ht="24.75" customHeight="1">
      <c r="A2462" s="1884">
        <v>2449</v>
      </c>
      <c r="B2462" s="144" t="str">
        <f t="shared" si="207"/>
        <v>WJ02</v>
      </c>
      <c r="C2462" s="8" t="str">
        <f t="shared" si="206"/>
        <v>WJ02V0329R0U13</v>
      </c>
      <c r="D2462" s="57" t="s">
        <v>45001</v>
      </c>
      <c r="E2462" s="1823" t="s">
        <v>44998</v>
      </c>
      <c r="F2462" s="24"/>
      <c r="G2462" s="24"/>
      <c r="H2462" s="24" t="s">
        <v>13201</v>
      </c>
      <c r="I2462" s="1889">
        <v>1</v>
      </c>
      <c r="J2462" s="1889">
        <v>21</v>
      </c>
      <c r="K2462" s="8" t="s">
        <v>45096</v>
      </c>
      <c r="L2462" s="8" t="s">
        <v>25409</v>
      </c>
      <c r="M2462" s="393"/>
    </row>
    <row r="2463" spans="1:13" s="7" customFormat="1" ht="24.75" customHeight="1">
      <c r="A2463" s="1884">
        <v>2450</v>
      </c>
      <c r="B2463" s="144" t="str">
        <f t="shared" si="207"/>
        <v>WJ02</v>
      </c>
      <c r="C2463" s="38" t="str">
        <f t="shared" si="206"/>
        <v>WJ02V0330R0C55</v>
      </c>
      <c r="D2463" s="70" t="s">
        <v>45265</v>
      </c>
      <c r="E2463" s="69" t="s">
        <v>45266</v>
      </c>
      <c r="F2463" s="24"/>
      <c r="G2463" s="24"/>
      <c r="H2463" s="24" t="s">
        <v>13201</v>
      </c>
      <c r="I2463" s="1889">
        <v>1</v>
      </c>
      <c r="J2463" s="1889">
        <v>21</v>
      </c>
      <c r="K2463" s="8" t="s">
        <v>45833</v>
      </c>
      <c r="L2463" s="8" t="s">
        <v>45834</v>
      </c>
      <c r="M2463" s="393"/>
    </row>
    <row r="2464" spans="1:13" s="7" customFormat="1" ht="24.75" customHeight="1">
      <c r="A2464" s="1884">
        <v>2451</v>
      </c>
      <c r="B2464" s="144" t="str">
        <f t="shared" si="207"/>
        <v>WJ02</v>
      </c>
      <c r="C2464" s="38" t="str">
        <f t="shared" si="206"/>
        <v>WJ02V0330R1C55</v>
      </c>
      <c r="D2464" s="70" t="s">
        <v>45265</v>
      </c>
      <c r="E2464" s="69" t="s">
        <v>45266</v>
      </c>
      <c r="F2464" s="24"/>
      <c r="G2464" s="24"/>
      <c r="H2464" s="24" t="s">
        <v>13201</v>
      </c>
      <c r="I2464" s="1889">
        <v>1</v>
      </c>
      <c r="J2464" s="1889">
        <v>21</v>
      </c>
      <c r="K2464" s="8" t="s">
        <v>45833</v>
      </c>
      <c r="L2464" s="8" t="s">
        <v>46459</v>
      </c>
      <c r="M2464" s="393"/>
    </row>
    <row r="2465" spans="1:13" s="7" customFormat="1" ht="24.75" customHeight="1">
      <c r="A2465" s="1884">
        <v>2452</v>
      </c>
      <c r="B2465" s="144" t="str">
        <f t="shared" si="207"/>
        <v>WJ02</v>
      </c>
      <c r="C2465" s="8" t="str">
        <f t="shared" si="206"/>
        <v>WJ02V0330R2C55</v>
      </c>
      <c r="D2465" s="57" t="s">
        <v>45265</v>
      </c>
      <c r="E2465" s="1757" t="s">
        <v>45266</v>
      </c>
      <c r="F2465" s="24"/>
      <c r="G2465" s="24"/>
      <c r="H2465" s="24" t="s">
        <v>13201</v>
      </c>
      <c r="I2465" s="1889">
        <v>1</v>
      </c>
      <c r="J2465" s="1889">
        <v>21</v>
      </c>
      <c r="K2465" s="8" t="s">
        <v>45833</v>
      </c>
      <c r="L2465" s="8" t="s">
        <v>47838</v>
      </c>
      <c r="M2465" s="393"/>
    </row>
    <row r="2466" spans="1:13" s="7" customFormat="1" ht="24.75" customHeight="1">
      <c r="A2466" s="1884">
        <v>2453</v>
      </c>
      <c r="B2466" s="144" t="str">
        <f t="shared" si="207"/>
        <v>WJ02</v>
      </c>
      <c r="C2466" s="8" t="str">
        <f t="shared" si="206"/>
        <v>WJ02V0331R0C54</v>
      </c>
      <c r="D2466" s="57" t="s">
        <v>45271</v>
      </c>
      <c r="E2466" s="1665" t="s">
        <v>45266</v>
      </c>
      <c r="F2466" s="24"/>
      <c r="G2466" s="24"/>
      <c r="H2466" s="24" t="s">
        <v>13201</v>
      </c>
      <c r="I2466" s="1889">
        <v>1</v>
      </c>
      <c r="J2466" s="1889">
        <v>21</v>
      </c>
      <c r="K2466" s="8" t="s">
        <v>45835</v>
      </c>
      <c r="L2466" s="8" t="s">
        <v>38627</v>
      </c>
      <c r="M2466" s="393"/>
    </row>
    <row r="2467" spans="1:13" s="7" customFormat="1" ht="24.75" customHeight="1">
      <c r="A2467" s="1884">
        <v>2454</v>
      </c>
      <c r="B2467" s="144" t="str">
        <f t="shared" si="207"/>
        <v>WJ02</v>
      </c>
      <c r="C2467" s="8" t="str">
        <f t="shared" si="206"/>
        <v>WJ02V0332R0D05</v>
      </c>
      <c r="D2467" s="57" t="s">
        <v>45239</v>
      </c>
      <c r="E2467" s="1665" t="s">
        <v>27289</v>
      </c>
      <c r="F2467" s="24"/>
      <c r="G2467" s="24"/>
      <c r="H2467" s="24" t="s">
        <v>13201</v>
      </c>
      <c r="I2467" s="1889">
        <v>1</v>
      </c>
      <c r="J2467" s="1889">
        <v>21</v>
      </c>
      <c r="K2467" s="8" t="s">
        <v>45836</v>
      </c>
      <c r="L2467" s="8" t="s">
        <v>43844</v>
      </c>
      <c r="M2467" s="393"/>
    </row>
    <row r="2468" spans="1:13" s="7" customFormat="1" ht="24.75" customHeight="1">
      <c r="A2468" s="1884">
        <v>2455</v>
      </c>
      <c r="B2468" s="144" t="str">
        <f t="shared" si="207"/>
        <v>WJ02</v>
      </c>
      <c r="C2468" s="8" t="str">
        <f t="shared" si="206"/>
        <v>WJ02V0333R0</v>
      </c>
      <c r="D2468" s="57" t="s">
        <v>45277</v>
      </c>
      <c r="E2468" s="1665" t="s">
        <v>45278</v>
      </c>
      <c r="F2468" s="24"/>
      <c r="G2468" s="24"/>
      <c r="H2468" s="24" t="s">
        <v>13201</v>
      </c>
      <c r="I2468" s="1889">
        <v>1</v>
      </c>
      <c r="J2468" s="1889">
        <v>21</v>
      </c>
      <c r="K2468" s="8" t="s">
        <v>45837</v>
      </c>
      <c r="L2468" s="8" t="s">
        <v>7064</v>
      </c>
      <c r="M2468" s="393"/>
    </row>
    <row r="2469" spans="1:13" s="7" customFormat="1" ht="24.75" customHeight="1">
      <c r="A2469" s="1884">
        <v>2456</v>
      </c>
      <c r="B2469" s="144" t="str">
        <f t="shared" si="207"/>
        <v>WJ02</v>
      </c>
      <c r="C2469" s="38" t="str">
        <f t="shared" si="206"/>
        <v>WJ02V0334R0</v>
      </c>
      <c r="D2469" s="70" t="s">
        <v>45664</v>
      </c>
      <c r="E2469" s="69" t="s">
        <v>45665</v>
      </c>
      <c r="F2469" s="51"/>
      <c r="G2469" s="24"/>
      <c r="H2469" s="24" t="s">
        <v>13201</v>
      </c>
      <c r="I2469" s="1889">
        <v>1</v>
      </c>
      <c r="J2469" s="1889">
        <v>21</v>
      </c>
      <c r="K2469" s="8" t="s">
        <v>45838</v>
      </c>
      <c r="L2469" s="8" t="s">
        <v>7064</v>
      </c>
      <c r="M2469" s="393"/>
    </row>
    <row r="2470" spans="1:13" s="7" customFormat="1" ht="24.75" customHeight="1">
      <c r="A2470" s="1884">
        <v>2457</v>
      </c>
      <c r="B2470" s="144" t="str">
        <f t="shared" si="207"/>
        <v>WJ02</v>
      </c>
      <c r="C2470" s="8" t="str">
        <f t="shared" si="206"/>
        <v>WJ02V0334R1</v>
      </c>
      <c r="D2470" s="57" t="s">
        <v>45664</v>
      </c>
      <c r="E2470" s="1672" t="s">
        <v>45665</v>
      </c>
      <c r="F2470" s="24"/>
      <c r="G2470" s="24"/>
      <c r="H2470" s="24" t="s">
        <v>13201</v>
      </c>
      <c r="I2470" s="1889">
        <v>1</v>
      </c>
      <c r="J2470" s="1889">
        <v>21</v>
      </c>
      <c r="K2470" s="8" t="s">
        <v>45838</v>
      </c>
      <c r="L2470" s="8" t="s">
        <v>6882</v>
      </c>
      <c r="M2470" s="393"/>
    </row>
    <row r="2471" spans="1:13" s="7" customFormat="1" ht="24.75" customHeight="1">
      <c r="A2471" s="1884">
        <v>2458</v>
      </c>
      <c r="B2471" s="144" t="str">
        <f t="shared" si="207"/>
        <v>WJ02</v>
      </c>
      <c r="C2471" s="8" t="str">
        <f t="shared" si="206"/>
        <v>WJ02V0335R1</v>
      </c>
      <c r="D2471" s="57" t="s">
        <v>45522</v>
      </c>
      <c r="E2471" s="1650" t="s">
        <v>45523</v>
      </c>
      <c r="F2471" s="24"/>
      <c r="G2471" s="24"/>
      <c r="H2471" s="24" t="s">
        <v>13201</v>
      </c>
      <c r="I2471" s="1889">
        <v>1</v>
      </c>
      <c r="J2471" s="1889">
        <v>21</v>
      </c>
      <c r="K2471" s="8" t="s">
        <v>45524</v>
      </c>
      <c r="L2471" s="8" t="s">
        <v>45525</v>
      </c>
      <c r="M2471" s="393"/>
    </row>
    <row r="2472" spans="1:13" s="7" customFormat="1" ht="24.75" customHeight="1">
      <c r="A2472" s="1884">
        <v>2459</v>
      </c>
      <c r="B2472" s="144" t="str">
        <f t="shared" ref="B2472:B2478" si="208">LEFT(C2472,4)</f>
        <v>WJ02</v>
      </c>
      <c r="C2472" s="8" t="str">
        <f t="shared" ref="C2472:C2478" si="209">CONCATENATE(K2472,L2472)</f>
        <v>WJ02V0336R0</v>
      </c>
      <c r="D2472" s="57" t="s">
        <v>45660</v>
      </c>
      <c r="E2472" s="1665" t="s">
        <v>32643</v>
      </c>
      <c r="F2472" s="24"/>
      <c r="G2472" s="24"/>
      <c r="H2472" s="24" t="s">
        <v>13201</v>
      </c>
      <c r="I2472" s="1889">
        <v>1</v>
      </c>
      <c r="J2472" s="1889">
        <v>21</v>
      </c>
      <c r="K2472" s="8" t="s">
        <v>45839</v>
      </c>
      <c r="L2472" s="8" t="s">
        <v>7064</v>
      </c>
      <c r="M2472" s="393"/>
    </row>
    <row r="2473" spans="1:13" s="7" customFormat="1" ht="24.75" customHeight="1">
      <c r="A2473" s="1884">
        <v>2460</v>
      </c>
      <c r="B2473" s="144" t="str">
        <f t="shared" si="208"/>
        <v>WJ02</v>
      </c>
      <c r="C2473" s="8" t="str">
        <f t="shared" si="209"/>
        <v>WJ02V0337R0</v>
      </c>
      <c r="D2473" s="57" t="s">
        <v>45622</v>
      </c>
      <c r="E2473" s="1665" t="s">
        <v>19849</v>
      </c>
      <c r="F2473" s="24"/>
      <c r="G2473" s="24"/>
      <c r="H2473" s="24" t="s">
        <v>13201</v>
      </c>
      <c r="I2473" s="1889">
        <v>1</v>
      </c>
      <c r="J2473" s="1889">
        <v>21</v>
      </c>
      <c r="K2473" s="8" t="s">
        <v>45840</v>
      </c>
      <c r="L2473" s="8" t="s">
        <v>7064</v>
      </c>
      <c r="M2473" s="393"/>
    </row>
    <row r="2474" spans="1:13" s="7" customFormat="1" ht="24.75" customHeight="1">
      <c r="A2474" s="1884">
        <v>2461</v>
      </c>
      <c r="B2474" s="144" t="str">
        <f t="shared" si="208"/>
        <v>WJ02</v>
      </c>
      <c r="C2474" s="8" t="str">
        <f t="shared" si="209"/>
        <v>WJ02V0338R0E00</v>
      </c>
      <c r="D2474" s="57" t="s">
        <v>45655</v>
      </c>
      <c r="E2474" s="1665" t="s">
        <v>45656</v>
      </c>
      <c r="F2474" s="24"/>
      <c r="G2474" s="24"/>
      <c r="H2474" s="24" t="s">
        <v>13201</v>
      </c>
      <c r="I2474" s="1889">
        <v>1</v>
      </c>
      <c r="J2474" s="1889">
        <v>21</v>
      </c>
      <c r="K2474" s="8" t="s">
        <v>45841</v>
      </c>
      <c r="L2474" s="8" t="s">
        <v>12243</v>
      </c>
      <c r="M2474" s="393"/>
    </row>
    <row r="2475" spans="1:13" s="7" customFormat="1" ht="24.75" customHeight="1">
      <c r="A2475" s="1884">
        <v>2462</v>
      </c>
      <c r="B2475" s="144" t="str">
        <f>LEFT(C2475,4)</f>
        <v>WJ02</v>
      </c>
      <c r="C2475" s="8" t="str">
        <f>CONCATENATE(K2475,L2475)</f>
        <v>WJ02V0338R0U13</v>
      </c>
      <c r="D2475" s="57" t="s">
        <v>45655</v>
      </c>
      <c r="E2475" s="1823" t="s">
        <v>45656</v>
      </c>
      <c r="F2475" s="24"/>
      <c r="G2475" s="24"/>
      <c r="H2475" s="24" t="s">
        <v>13201</v>
      </c>
      <c r="I2475" s="1889">
        <v>1</v>
      </c>
      <c r="J2475" s="1889">
        <v>21</v>
      </c>
      <c r="K2475" s="8" t="s">
        <v>45841</v>
      </c>
      <c r="L2475" s="8" t="s">
        <v>25409</v>
      </c>
      <c r="M2475" s="393"/>
    </row>
    <row r="2476" spans="1:13" s="7" customFormat="1" ht="24.75" customHeight="1">
      <c r="A2476" s="1884">
        <v>2463</v>
      </c>
      <c r="B2476" s="144" t="str">
        <f>LEFT(C2476,4)</f>
        <v>WJ02</v>
      </c>
      <c r="C2476" s="8" t="str">
        <f>CONCATENATE(K2476,L2476)</f>
        <v>WJ02V0338R0U27</v>
      </c>
      <c r="D2476" s="57" t="s">
        <v>45655</v>
      </c>
      <c r="E2476" s="1823" t="s">
        <v>45656</v>
      </c>
      <c r="F2476" s="24"/>
      <c r="G2476" s="24"/>
      <c r="H2476" s="24" t="s">
        <v>13201</v>
      </c>
      <c r="I2476" s="1889">
        <v>1</v>
      </c>
      <c r="J2476" s="1889">
        <v>21</v>
      </c>
      <c r="K2476" s="8" t="s">
        <v>45841</v>
      </c>
      <c r="L2476" s="8" t="s">
        <v>49354</v>
      </c>
      <c r="M2476" s="393"/>
    </row>
    <row r="2477" spans="1:13" s="7" customFormat="1" ht="24.75" customHeight="1">
      <c r="A2477" s="1884">
        <v>2464</v>
      </c>
      <c r="B2477" s="144" t="str">
        <f t="shared" si="208"/>
        <v>WJ02</v>
      </c>
      <c r="C2477" s="8" t="str">
        <f t="shared" si="209"/>
        <v>WJ02V0339R0</v>
      </c>
      <c r="D2477" s="57" t="s">
        <v>45778</v>
      </c>
      <c r="E2477" s="1665" t="s">
        <v>19849</v>
      </c>
      <c r="F2477" s="24"/>
      <c r="G2477" s="24"/>
      <c r="H2477" s="24" t="s">
        <v>13201</v>
      </c>
      <c r="I2477" s="1889">
        <v>1</v>
      </c>
      <c r="J2477" s="1889">
        <v>21</v>
      </c>
      <c r="K2477" s="8" t="s">
        <v>45842</v>
      </c>
      <c r="L2477" s="8" t="s">
        <v>7064</v>
      </c>
      <c r="M2477" s="393"/>
    </row>
    <row r="2478" spans="1:13" s="7" customFormat="1" ht="24.75" customHeight="1">
      <c r="A2478" s="1884">
        <v>2465</v>
      </c>
      <c r="B2478" s="144" t="str">
        <f t="shared" si="208"/>
        <v>WJ02</v>
      </c>
      <c r="C2478" s="8" t="str">
        <f t="shared" si="209"/>
        <v>WJ02V0340R0</v>
      </c>
      <c r="D2478" s="57" t="s">
        <v>45775</v>
      </c>
      <c r="E2478" s="1665" t="s">
        <v>45774</v>
      </c>
      <c r="F2478" s="24"/>
      <c r="G2478" s="24"/>
      <c r="H2478" s="24" t="s">
        <v>13201</v>
      </c>
      <c r="I2478" s="1889">
        <v>1</v>
      </c>
      <c r="J2478" s="1889">
        <v>21</v>
      </c>
      <c r="K2478" s="8" t="s">
        <v>45843</v>
      </c>
      <c r="L2478" s="8" t="s">
        <v>7064</v>
      </c>
      <c r="M2478" s="393"/>
    </row>
    <row r="2479" spans="1:13" s="7" customFormat="1" ht="24.75" customHeight="1">
      <c r="A2479" s="1884">
        <v>2466</v>
      </c>
      <c r="B2479" s="144" t="str">
        <f t="shared" ref="B2479:B2492" si="210">LEFT(C2479,4)</f>
        <v>WJ02</v>
      </c>
      <c r="C2479" s="8" t="str">
        <f t="shared" ref="C2479:C2492" si="211">CONCATENATE(K2479,L2479)</f>
        <v>WJ02V0341R0C39</v>
      </c>
      <c r="D2479" s="57" t="s">
        <v>46271</v>
      </c>
      <c r="E2479" s="1685" t="s">
        <v>46272</v>
      </c>
      <c r="F2479" s="24"/>
      <c r="G2479" s="24"/>
      <c r="H2479" s="24" t="s">
        <v>13201</v>
      </c>
      <c r="I2479" s="1889">
        <v>1</v>
      </c>
      <c r="J2479" s="1889">
        <v>21</v>
      </c>
      <c r="K2479" s="8" t="s">
        <v>46307</v>
      </c>
      <c r="L2479" s="8" t="s">
        <v>46306</v>
      </c>
      <c r="M2479" s="393"/>
    </row>
    <row r="2480" spans="1:13" s="7" customFormat="1" ht="24.75" customHeight="1">
      <c r="A2480" s="1884">
        <v>2467</v>
      </c>
      <c r="B2480" s="144" t="str">
        <f t="shared" si="210"/>
        <v>WJ02</v>
      </c>
      <c r="C2480" s="8" t="str">
        <f t="shared" si="211"/>
        <v>WJ02V0342R0</v>
      </c>
      <c r="D2480" s="57" t="s">
        <v>46174</v>
      </c>
      <c r="E2480" s="1675" t="s">
        <v>46175</v>
      </c>
      <c r="F2480" s="24"/>
      <c r="G2480" s="24"/>
      <c r="H2480" s="24" t="s">
        <v>13201</v>
      </c>
      <c r="I2480" s="1889">
        <v>1</v>
      </c>
      <c r="J2480" s="1889">
        <v>21</v>
      </c>
      <c r="K2480" s="8" t="s">
        <v>46212</v>
      </c>
      <c r="L2480" s="8" t="s">
        <v>7064</v>
      </c>
      <c r="M2480" s="393"/>
    </row>
    <row r="2481" spans="1:13" s="7" customFormat="1" ht="24.75" customHeight="1">
      <c r="A2481" s="1884">
        <v>2468</v>
      </c>
      <c r="B2481" s="144" t="str">
        <f t="shared" si="210"/>
        <v>WJ02</v>
      </c>
      <c r="C2481" s="8" t="str">
        <f t="shared" si="211"/>
        <v>WJ02V0343R0U30</v>
      </c>
      <c r="D2481" s="57" t="s">
        <v>46518</v>
      </c>
      <c r="E2481" s="1702" t="s">
        <v>46519</v>
      </c>
      <c r="F2481" s="24"/>
      <c r="G2481" s="24"/>
      <c r="H2481" s="24" t="s">
        <v>13201</v>
      </c>
      <c r="I2481" s="1889">
        <v>1</v>
      </c>
      <c r="J2481" s="1889">
        <v>21</v>
      </c>
      <c r="K2481" s="8" t="s">
        <v>46528</v>
      </c>
      <c r="L2481" s="8" t="s">
        <v>46529</v>
      </c>
      <c r="M2481" s="393"/>
    </row>
    <row r="2482" spans="1:13" s="7" customFormat="1" ht="24.75" customHeight="1">
      <c r="A2482" s="1884">
        <v>2469</v>
      </c>
      <c r="B2482" s="144" t="str">
        <f t="shared" si="210"/>
        <v>WJ02</v>
      </c>
      <c r="C2482" s="8" t="str">
        <f t="shared" si="211"/>
        <v>WJ02V0344R0</v>
      </c>
      <c r="D2482" s="57" t="s">
        <v>47208</v>
      </c>
      <c r="E2482" s="1738" t="s">
        <v>47209</v>
      </c>
      <c r="F2482" s="24"/>
      <c r="G2482" s="24"/>
      <c r="H2482" s="24" t="s">
        <v>13201</v>
      </c>
      <c r="I2482" s="1889">
        <v>1</v>
      </c>
      <c r="J2482" s="1889">
        <v>21</v>
      </c>
      <c r="K2482" s="8" t="s">
        <v>47459</v>
      </c>
      <c r="L2482" s="8" t="s">
        <v>7064</v>
      </c>
      <c r="M2482" s="393"/>
    </row>
    <row r="2483" spans="1:13" s="7" customFormat="1" ht="24.75" customHeight="1">
      <c r="A2483" s="1884">
        <v>2470</v>
      </c>
      <c r="B2483" s="144" t="str">
        <f t="shared" si="210"/>
        <v>WJ02</v>
      </c>
      <c r="C2483" s="8" t="str">
        <f t="shared" si="211"/>
        <v>WJ02V0345R0</v>
      </c>
      <c r="D2483" s="57" t="s">
        <v>47210</v>
      </c>
      <c r="E2483" s="1738" t="s">
        <v>47211</v>
      </c>
      <c r="F2483" s="24"/>
      <c r="G2483" s="24"/>
      <c r="H2483" s="24" t="s">
        <v>13201</v>
      </c>
      <c r="I2483" s="1889">
        <v>1</v>
      </c>
      <c r="J2483" s="1889">
        <v>21</v>
      </c>
      <c r="K2483" s="8" t="s">
        <v>47460</v>
      </c>
      <c r="L2483" s="8" t="s">
        <v>7064</v>
      </c>
      <c r="M2483" s="393"/>
    </row>
    <row r="2484" spans="1:13" s="7" customFormat="1" ht="24.75" customHeight="1">
      <c r="A2484" s="1884">
        <v>2471</v>
      </c>
      <c r="B2484" s="144" t="str">
        <f t="shared" si="210"/>
        <v>WJ02</v>
      </c>
      <c r="C2484" s="8" t="str">
        <f t="shared" si="211"/>
        <v>WJ02V0346R0</v>
      </c>
      <c r="D2484" s="57" t="s">
        <v>47273</v>
      </c>
      <c r="E2484" s="1738" t="s">
        <v>47274</v>
      </c>
      <c r="F2484" s="24"/>
      <c r="G2484" s="24"/>
      <c r="H2484" s="24" t="s">
        <v>13201</v>
      </c>
      <c r="I2484" s="1889">
        <v>1</v>
      </c>
      <c r="J2484" s="1889">
        <v>21</v>
      </c>
      <c r="K2484" s="8" t="s">
        <v>47461</v>
      </c>
      <c r="L2484" s="8" t="s">
        <v>7064</v>
      </c>
      <c r="M2484" s="393"/>
    </row>
    <row r="2485" spans="1:13" s="7" customFormat="1" ht="24.75" customHeight="1">
      <c r="A2485" s="1884">
        <v>2472</v>
      </c>
      <c r="B2485" s="144" t="str">
        <f t="shared" si="210"/>
        <v>WJ02</v>
      </c>
      <c r="C2485" s="8" t="str">
        <f t="shared" si="211"/>
        <v>WJ02V0347R0</v>
      </c>
      <c r="D2485" s="57" t="s">
        <v>47309</v>
      </c>
      <c r="E2485" s="1738" t="s">
        <v>47310</v>
      </c>
      <c r="F2485" s="24"/>
      <c r="G2485" s="24"/>
      <c r="H2485" s="24" t="s">
        <v>13201</v>
      </c>
      <c r="I2485" s="1889">
        <v>1</v>
      </c>
      <c r="J2485" s="1889">
        <v>21</v>
      </c>
      <c r="K2485" s="8" t="s">
        <v>47462</v>
      </c>
      <c r="L2485" s="8" t="s">
        <v>7064</v>
      </c>
      <c r="M2485" s="393"/>
    </row>
    <row r="2486" spans="1:13" s="7" customFormat="1" ht="24.75" customHeight="1">
      <c r="A2486" s="1884">
        <v>2473</v>
      </c>
      <c r="B2486" s="144" t="str">
        <f t="shared" si="210"/>
        <v>WJ02</v>
      </c>
      <c r="C2486" s="8" t="str">
        <f t="shared" si="211"/>
        <v>WJ02V0348R0</v>
      </c>
      <c r="D2486" s="57" t="s">
        <v>47320</v>
      </c>
      <c r="E2486" s="1738" t="s">
        <v>47321</v>
      </c>
      <c r="F2486" s="24"/>
      <c r="G2486" s="24"/>
      <c r="H2486" s="24" t="s">
        <v>13201</v>
      </c>
      <c r="I2486" s="1889">
        <v>1</v>
      </c>
      <c r="J2486" s="1889">
        <v>21</v>
      </c>
      <c r="K2486" s="8" t="s">
        <v>47463</v>
      </c>
      <c r="L2486" s="8" t="s">
        <v>7064</v>
      </c>
      <c r="M2486" s="393"/>
    </row>
    <row r="2487" spans="1:13" s="7" customFormat="1" ht="24.75" customHeight="1">
      <c r="A2487" s="1884">
        <v>2474</v>
      </c>
      <c r="B2487" s="144" t="str">
        <f t="shared" si="210"/>
        <v>WJ02</v>
      </c>
      <c r="C2487" s="8" t="str">
        <f t="shared" si="211"/>
        <v>WJ02V0349R0</v>
      </c>
      <c r="D2487" s="57" t="s">
        <v>46669</v>
      </c>
      <c r="E2487" s="1714" t="s">
        <v>46668</v>
      </c>
      <c r="F2487" s="24"/>
      <c r="G2487" s="24"/>
      <c r="H2487" s="24" t="s">
        <v>13201</v>
      </c>
      <c r="I2487" s="1889">
        <v>1</v>
      </c>
      <c r="J2487" s="1889">
        <v>21</v>
      </c>
      <c r="K2487" s="8" t="s">
        <v>46738</v>
      </c>
      <c r="L2487" s="8" t="s">
        <v>7064</v>
      </c>
      <c r="M2487" s="393"/>
    </row>
    <row r="2488" spans="1:13" s="7" customFormat="1" ht="24.75" customHeight="1">
      <c r="A2488" s="1884">
        <v>2475</v>
      </c>
      <c r="B2488" s="144" t="str">
        <f t="shared" si="210"/>
        <v>WJ02</v>
      </c>
      <c r="C2488" s="8" t="str">
        <f t="shared" si="211"/>
        <v>WJ02V0350R0U19</v>
      </c>
      <c r="D2488" s="57" t="s">
        <v>46963</v>
      </c>
      <c r="E2488" s="1719" t="s">
        <v>46964</v>
      </c>
      <c r="F2488" s="24"/>
      <c r="G2488" s="24"/>
      <c r="H2488" s="24" t="s">
        <v>13201</v>
      </c>
      <c r="I2488" s="1889">
        <v>1</v>
      </c>
      <c r="J2488" s="1889">
        <v>21</v>
      </c>
      <c r="K2488" s="8" t="s">
        <v>46976</v>
      </c>
      <c r="L2488" s="8" t="s">
        <v>26264</v>
      </c>
      <c r="M2488" s="393"/>
    </row>
    <row r="2489" spans="1:13" s="7" customFormat="1" ht="24.75" customHeight="1">
      <c r="A2489" s="1884">
        <v>2476</v>
      </c>
      <c r="B2489" s="144" t="str">
        <f t="shared" si="210"/>
        <v>WJ02</v>
      </c>
      <c r="C2489" s="8" t="str">
        <f t="shared" si="211"/>
        <v>WJ02V0351R0U19</v>
      </c>
      <c r="D2489" s="57" t="s">
        <v>46967</v>
      </c>
      <c r="E2489" s="1719" t="s">
        <v>46964</v>
      </c>
      <c r="F2489" s="24"/>
      <c r="G2489" s="24"/>
      <c r="H2489" s="24" t="s">
        <v>13201</v>
      </c>
      <c r="I2489" s="1889">
        <v>1</v>
      </c>
      <c r="J2489" s="1889">
        <v>21</v>
      </c>
      <c r="K2489" s="8" t="s">
        <v>46978</v>
      </c>
      <c r="L2489" s="8" t="s">
        <v>26264</v>
      </c>
      <c r="M2489" s="393"/>
    </row>
    <row r="2490" spans="1:13" s="7" customFormat="1" ht="24.75" customHeight="1">
      <c r="A2490" s="1884">
        <v>2477</v>
      </c>
      <c r="B2490" s="144" t="str">
        <f t="shared" si="210"/>
        <v>WJ02</v>
      </c>
      <c r="C2490" s="8" t="str">
        <f t="shared" si="211"/>
        <v>WJ02V0353R0</v>
      </c>
      <c r="D2490" s="57" t="s">
        <v>47373</v>
      </c>
      <c r="E2490" s="1738" t="s">
        <v>47374</v>
      </c>
      <c r="F2490" s="24"/>
      <c r="G2490" s="24"/>
      <c r="H2490" s="24" t="s">
        <v>13201</v>
      </c>
      <c r="I2490" s="1889">
        <v>1</v>
      </c>
      <c r="J2490" s="1889">
        <v>21</v>
      </c>
      <c r="K2490" s="8" t="s">
        <v>47464</v>
      </c>
      <c r="L2490" s="8" t="s">
        <v>7064</v>
      </c>
      <c r="M2490" s="393"/>
    </row>
    <row r="2491" spans="1:13" s="7" customFormat="1" ht="24.75" customHeight="1">
      <c r="A2491" s="1884">
        <v>2478</v>
      </c>
      <c r="B2491" s="144" t="str">
        <f t="shared" si="210"/>
        <v>WJ02</v>
      </c>
      <c r="C2491" s="8" t="str">
        <f t="shared" si="211"/>
        <v>WJ02V0354R0E00</v>
      </c>
      <c r="D2491" s="57" t="s">
        <v>47168</v>
      </c>
      <c r="E2491" s="1738" t="s">
        <v>22504</v>
      </c>
      <c r="F2491" s="24"/>
      <c r="G2491" s="24"/>
      <c r="H2491" s="24" t="s">
        <v>13201</v>
      </c>
      <c r="I2491" s="1889">
        <v>1</v>
      </c>
      <c r="J2491" s="1889">
        <v>21</v>
      </c>
      <c r="K2491" s="8" t="s">
        <v>47465</v>
      </c>
      <c r="L2491" s="8" t="s">
        <v>12243</v>
      </c>
      <c r="M2491" s="393"/>
    </row>
    <row r="2492" spans="1:13" s="7" customFormat="1" ht="24.75" customHeight="1">
      <c r="A2492" s="1884">
        <v>2479</v>
      </c>
      <c r="B2492" s="144" t="str">
        <f t="shared" si="210"/>
        <v>WJ02</v>
      </c>
      <c r="C2492" s="8" t="str">
        <f t="shared" si="211"/>
        <v>WJ02V0355R0C79</v>
      </c>
      <c r="D2492" s="57" t="s">
        <v>47506</v>
      </c>
      <c r="E2492" s="1754" t="s">
        <v>47507</v>
      </c>
      <c r="F2492" s="24"/>
      <c r="G2492" s="24"/>
      <c r="H2492" s="24" t="s">
        <v>13201</v>
      </c>
      <c r="I2492" s="1889">
        <v>1</v>
      </c>
      <c r="J2492" s="1889">
        <v>21</v>
      </c>
      <c r="K2492" s="8" t="s">
        <v>47732</v>
      </c>
      <c r="L2492" s="8" t="s">
        <v>46210</v>
      </c>
      <c r="M2492" s="393"/>
    </row>
    <row r="2493" spans="1:13" s="7" customFormat="1" ht="24.75" customHeight="1">
      <c r="A2493" s="1884">
        <v>2480</v>
      </c>
      <c r="B2493" s="144" t="str">
        <f t="shared" ref="B2493:B2500" si="212">LEFT(C2493,4)</f>
        <v>WJ02</v>
      </c>
      <c r="C2493" s="8" t="str">
        <f t="shared" ref="C2493:C2500" si="213">CONCATENATE(K2493,L2493)</f>
        <v>WJ02V0356R0U23</v>
      </c>
      <c r="D2493" s="57" t="s">
        <v>47512</v>
      </c>
      <c r="E2493" s="1754" t="s">
        <v>47513</v>
      </c>
      <c r="F2493" s="24"/>
      <c r="G2493" s="24"/>
      <c r="H2493" s="24" t="s">
        <v>13201</v>
      </c>
      <c r="I2493" s="1889">
        <v>1</v>
      </c>
      <c r="J2493" s="1889">
        <v>21</v>
      </c>
      <c r="K2493" s="8" t="s">
        <v>47733</v>
      </c>
      <c r="L2493" s="8" t="s">
        <v>47400</v>
      </c>
      <c r="M2493" s="393"/>
    </row>
    <row r="2494" spans="1:13" s="7" customFormat="1" ht="24.75" customHeight="1">
      <c r="A2494" s="1884">
        <v>2481</v>
      </c>
      <c r="B2494" s="144" t="str">
        <f t="shared" si="212"/>
        <v>WJ02</v>
      </c>
      <c r="C2494" s="8" t="str">
        <f t="shared" si="213"/>
        <v>WJ02V0357R0</v>
      </c>
      <c r="D2494" s="57" t="s">
        <v>47532</v>
      </c>
      <c r="E2494" s="1754" t="s">
        <v>47531</v>
      </c>
      <c r="F2494" s="24"/>
      <c r="G2494" s="24"/>
      <c r="H2494" s="24" t="s">
        <v>13201</v>
      </c>
      <c r="I2494" s="1889">
        <v>1</v>
      </c>
      <c r="J2494" s="1889">
        <v>21</v>
      </c>
      <c r="K2494" s="8" t="s">
        <v>47734</v>
      </c>
      <c r="L2494" s="8" t="s">
        <v>7064</v>
      </c>
      <c r="M2494" s="393"/>
    </row>
    <row r="2495" spans="1:13" s="7" customFormat="1" ht="24.75" customHeight="1">
      <c r="A2495" s="1884">
        <v>2482</v>
      </c>
      <c r="B2495" s="144" t="str">
        <f t="shared" si="212"/>
        <v>WJ02</v>
      </c>
      <c r="C2495" s="8" t="str">
        <f t="shared" si="213"/>
        <v>WJ02V0358R0</v>
      </c>
      <c r="D2495" s="57" t="s">
        <v>47540</v>
      </c>
      <c r="E2495" s="1754" t="s">
        <v>47539</v>
      </c>
      <c r="F2495" s="24"/>
      <c r="G2495" s="24"/>
      <c r="H2495" s="24" t="s">
        <v>13201</v>
      </c>
      <c r="I2495" s="1889">
        <v>1</v>
      </c>
      <c r="J2495" s="1889">
        <v>21</v>
      </c>
      <c r="K2495" s="8" t="s">
        <v>47735</v>
      </c>
      <c r="L2495" s="8" t="s">
        <v>7064</v>
      </c>
      <c r="M2495" s="393"/>
    </row>
    <row r="2496" spans="1:13" s="7" customFormat="1" ht="24.75" customHeight="1">
      <c r="A2496" s="1884">
        <v>2483</v>
      </c>
      <c r="B2496" s="144" t="str">
        <f t="shared" si="212"/>
        <v>WJ02</v>
      </c>
      <c r="C2496" s="8" t="str">
        <f t="shared" si="213"/>
        <v>WJ02V0359R0</v>
      </c>
      <c r="D2496" s="57" t="s">
        <v>47599</v>
      </c>
      <c r="E2496" s="1754" t="s">
        <v>19849</v>
      </c>
      <c r="F2496" s="24"/>
      <c r="G2496" s="24"/>
      <c r="H2496" s="24" t="s">
        <v>13201</v>
      </c>
      <c r="I2496" s="1889">
        <v>1</v>
      </c>
      <c r="J2496" s="1889">
        <v>21</v>
      </c>
      <c r="K2496" s="8" t="s">
        <v>47736</v>
      </c>
      <c r="L2496" s="8" t="s">
        <v>7064</v>
      </c>
      <c r="M2496" s="393"/>
    </row>
    <row r="2497" spans="1:13" s="7" customFormat="1" ht="24.75" customHeight="1">
      <c r="A2497" s="1884">
        <v>2484</v>
      </c>
      <c r="B2497" s="144" t="str">
        <f t="shared" si="212"/>
        <v>WJ02</v>
      </c>
      <c r="C2497" s="8" t="str">
        <f t="shared" si="213"/>
        <v>WJ02V0360R0E00</v>
      </c>
      <c r="D2497" s="57" t="s">
        <v>47707</v>
      </c>
      <c r="E2497" s="1754" t="s">
        <v>44998</v>
      </c>
      <c r="F2497" s="24"/>
      <c r="G2497" s="24"/>
      <c r="H2497" s="24" t="s">
        <v>13201</v>
      </c>
      <c r="I2497" s="1889">
        <v>1</v>
      </c>
      <c r="J2497" s="1889">
        <v>21</v>
      </c>
      <c r="K2497" s="8" t="s">
        <v>47737</v>
      </c>
      <c r="L2497" s="8" t="s">
        <v>12243</v>
      </c>
      <c r="M2497" s="393"/>
    </row>
    <row r="2498" spans="1:13" s="7" customFormat="1" ht="24.75" customHeight="1">
      <c r="A2498" s="1884">
        <v>2485</v>
      </c>
      <c r="B2498" s="144" t="str">
        <f>LEFT(C2498,4)</f>
        <v>WJ02</v>
      </c>
      <c r="C2498" s="8" t="str">
        <f>CONCATENATE(K2498,L2498)</f>
        <v>WJ02V0360R0U31</v>
      </c>
      <c r="D2498" s="57" t="s">
        <v>47707</v>
      </c>
      <c r="E2498" s="1823" t="s">
        <v>44998</v>
      </c>
      <c r="F2498" s="24"/>
      <c r="G2498" s="24"/>
      <c r="H2498" s="24" t="s">
        <v>13201</v>
      </c>
      <c r="I2498" s="1889">
        <v>1</v>
      </c>
      <c r="J2498" s="1889">
        <v>21</v>
      </c>
      <c r="K2498" s="8" t="s">
        <v>47737</v>
      </c>
      <c r="L2498" s="8" t="s">
        <v>39455</v>
      </c>
      <c r="M2498" s="393"/>
    </row>
    <row r="2499" spans="1:13" s="7" customFormat="1" ht="24.75" customHeight="1">
      <c r="A2499" s="1884">
        <v>2486</v>
      </c>
      <c r="B2499" s="144" t="str">
        <f>LEFT(C2499,4)</f>
        <v>WJ02</v>
      </c>
      <c r="C2499" s="8" t="str">
        <f>CONCATENATE(K2499,L2499)</f>
        <v>WJ02V0361R0C79</v>
      </c>
      <c r="D2499" s="57" t="s">
        <v>47902</v>
      </c>
      <c r="E2499" s="1769" t="s">
        <v>47903</v>
      </c>
      <c r="F2499" s="24"/>
      <c r="G2499" s="24"/>
      <c r="H2499" s="24" t="s">
        <v>13201</v>
      </c>
      <c r="I2499" s="1889">
        <v>1</v>
      </c>
      <c r="J2499" s="1889">
        <v>21</v>
      </c>
      <c r="K2499" s="8" t="s">
        <v>47963</v>
      </c>
      <c r="L2499" s="8" t="s">
        <v>46210</v>
      </c>
      <c r="M2499" s="393"/>
    </row>
    <row r="2500" spans="1:13" s="7" customFormat="1" ht="24.75" customHeight="1">
      <c r="A2500" s="1884">
        <v>2487</v>
      </c>
      <c r="B2500" s="144" t="str">
        <f t="shared" si="212"/>
        <v>WJ02</v>
      </c>
      <c r="C2500" s="8" t="str">
        <f t="shared" si="213"/>
        <v>WJ02V0362R0E00</v>
      </c>
      <c r="D2500" s="57" t="s">
        <v>47699</v>
      </c>
      <c r="E2500" s="1754" t="s">
        <v>47700</v>
      </c>
      <c r="F2500" s="24"/>
      <c r="G2500" s="24"/>
      <c r="H2500" s="24" t="s">
        <v>13201</v>
      </c>
      <c r="I2500" s="1889">
        <v>1</v>
      </c>
      <c r="J2500" s="1889">
        <v>21</v>
      </c>
      <c r="K2500" s="8" t="s">
        <v>47738</v>
      </c>
      <c r="L2500" s="8" t="s">
        <v>12243</v>
      </c>
      <c r="M2500" s="393"/>
    </row>
    <row r="2501" spans="1:13" s="7" customFormat="1" ht="24.75" customHeight="1">
      <c r="A2501" s="1884">
        <v>2488</v>
      </c>
      <c r="B2501" s="144" t="str">
        <f t="shared" ref="B2501:B2520" si="214">LEFT(C2501,4)</f>
        <v>WJ02</v>
      </c>
      <c r="C2501" s="8" t="str">
        <f t="shared" ref="C2501:C2520" si="215">CONCATENATE(K2501,L2501)</f>
        <v>WJ02V0362R0U31</v>
      </c>
      <c r="D2501" s="57" t="s">
        <v>47699</v>
      </c>
      <c r="E2501" s="1823" t="s">
        <v>47700</v>
      </c>
      <c r="F2501" s="24"/>
      <c r="G2501" s="24"/>
      <c r="H2501" s="24" t="s">
        <v>13201</v>
      </c>
      <c r="I2501" s="1889">
        <v>1</v>
      </c>
      <c r="J2501" s="1889">
        <v>21</v>
      </c>
      <c r="K2501" s="8" t="s">
        <v>47738</v>
      </c>
      <c r="L2501" s="8" t="s">
        <v>39455</v>
      </c>
      <c r="M2501" s="393"/>
    </row>
    <row r="2502" spans="1:13" s="7" customFormat="1" ht="24.75" customHeight="1">
      <c r="A2502" s="1884">
        <v>2489</v>
      </c>
      <c r="B2502" s="144" t="str">
        <f t="shared" si="214"/>
        <v>WJ02</v>
      </c>
      <c r="C2502" s="8" t="str">
        <f t="shared" si="215"/>
        <v>WJ02V0363R0B01</v>
      </c>
      <c r="D2502" s="57" t="s">
        <v>47784</v>
      </c>
      <c r="E2502" s="1758" t="s">
        <v>47785</v>
      </c>
      <c r="F2502" s="24"/>
      <c r="G2502" s="24"/>
      <c r="H2502" s="24" t="s">
        <v>13201</v>
      </c>
      <c r="I2502" s="1889">
        <v>1</v>
      </c>
      <c r="J2502" s="1889">
        <v>21</v>
      </c>
      <c r="K2502" s="8" t="s">
        <v>47882</v>
      </c>
      <c r="L2502" s="8" t="s">
        <v>12595</v>
      </c>
      <c r="M2502" s="393"/>
    </row>
    <row r="2503" spans="1:13" s="7" customFormat="1" ht="24.75" customHeight="1">
      <c r="A2503" s="1884">
        <v>2490</v>
      </c>
      <c r="B2503" s="144" t="str">
        <f t="shared" si="214"/>
        <v>WJ02</v>
      </c>
      <c r="C2503" s="8" t="str">
        <f t="shared" si="215"/>
        <v>WJ02V0363R0E00</v>
      </c>
      <c r="D2503" s="57" t="s">
        <v>47784</v>
      </c>
      <c r="E2503" s="1823" t="s">
        <v>47785</v>
      </c>
      <c r="F2503" s="24"/>
      <c r="G2503" s="24"/>
      <c r="H2503" s="24" t="s">
        <v>13201</v>
      </c>
      <c r="I2503" s="1889">
        <v>1</v>
      </c>
      <c r="J2503" s="1889">
        <v>21</v>
      </c>
      <c r="K2503" s="8" t="s">
        <v>47882</v>
      </c>
      <c r="L2503" s="8" t="s">
        <v>12243</v>
      </c>
      <c r="M2503" s="393"/>
    </row>
    <row r="2504" spans="1:13" s="7" customFormat="1" ht="24.75" customHeight="1">
      <c r="A2504" s="1884">
        <v>2491</v>
      </c>
      <c r="B2504" s="144" t="str">
        <f t="shared" si="214"/>
        <v>WJ02</v>
      </c>
      <c r="C2504" s="8" t="str">
        <f t="shared" si="215"/>
        <v>WJ02V0364R0B01</v>
      </c>
      <c r="D2504" s="57" t="s">
        <v>47780</v>
      </c>
      <c r="E2504" s="1758" t="s">
        <v>47781</v>
      </c>
      <c r="F2504" s="24"/>
      <c r="G2504" s="24"/>
      <c r="H2504" s="24" t="s">
        <v>13201</v>
      </c>
      <c r="I2504" s="1889">
        <v>1</v>
      </c>
      <c r="J2504" s="1889">
        <v>21</v>
      </c>
      <c r="K2504" s="8" t="s">
        <v>47883</v>
      </c>
      <c r="L2504" s="8" t="s">
        <v>12595</v>
      </c>
      <c r="M2504" s="393"/>
    </row>
    <row r="2505" spans="1:13" s="7" customFormat="1" ht="24.75" customHeight="1">
      <c r="A2505" s="1884">
        <v>2492</v>
      </c>
      <c r="B2505" s="144" t="str">
        <f t="shared" si="214"/>
        <v>WJ02</v>
      </c>
      <c r="C2505" s="8" t="str">
        <f t="shared" si="215"/>
        <v>WJ02V0365R0E00</v>
      </c>
      <c r="D2505" s="57" t="s">
        <v>47950</v>
      </c>
      <c r="E2505" s="1769" t="s">
        <v>47951</v>
      </c>
      <c r="F2505" s="24"/>
      <c r="G2505" s="24"/>
      <c r="H2505" s="24" t="s">
        <v>13201</v>
      </c>
      <c r="I2505" s="1889">
        <v>1</v>
      </c>
      <c r="J2505" s="1889">
        <v>21</v>
      </c>
      <c r="K2505" s="8" t="s">
        <v>47965</v>
      </c>
      <c r="L2505" s="8" t="s">
        <v>12243</v>
      </c>
      <c r="M2505" s="393"/>
    </row>
    <row r="2506" spans="1:13" s="7" customFormat="1" ht="24.75" customHeight="1">
      <c r="A2506" s="1884">
        <v>2493</v>
      </c>
      <c r="B2506" s="144" t="str">
        <f t="shared" si="214"/>
        <v>WJ02</v>
      </c>
      <c r="C2506" s="8" t="str">
        <f t="shared" si="215"/>
        <v>WJ02V0365R0D05</v>
      </c>
      <c r="D2506" s="57" t="s">
        <v>47950</v>
      </c>
      <c r="E2506" s="1823" t="s">
        <v>47951</v>
      </c>
      <c r="F2506" s="24"/>
      <c r="G2506" s="24"/>
      <c r="H2506" s="24" t="s">
        <v>13201</v>
      </c>
      <c r="I2506" s="1889">
        <v>1</v>
      </c>
      <c r="J2506" s="1889">
        <v>21</v>
      </c>
      <c r="K2506" s="8" t="s">
        <v>47965</v>
      </c>
      <c r="L2506" s="8" t="s">
        <v>43844</v>
      </c>
      <c r="M2506" s="393"/>
    </row>
    <row r="2507" spans="1:13" s="7" customFormat="1" ht="24.75" customHeight="1">
      <c r="A2507" s="1884">
        <v>2494</v>
      </c>
      <c r="B2507" s="144" t="str">
        <f t="shared" si="214"/>
        <v>WJ02</v>
      </c>
      <c r="C2507" s="8" t="str">
        <f t="shared" si="215"/>
        <v>WJ02V0366R0U09</v>
      </c>
      <c r="D2507" s="57" t="s">
        <v>48027</v>
      </c>
      <c r="E2507" s="1800" t="s">
        <v>48028</v>
      </c>
      <c r="F2507" s="24"/>
      <c r="G2507" s="24"/>
      <c r="H2507" s="24" t="s">
        <v>13201</v>
      </c>
      <c r="I2507" s="1889">
        <v>1</v>
      </c>
      <c r="J2507" s="1889">
        <v>21</v>
      </c>
      <c r="K2507" s="8" t="s">
        <v>48308</v>
      </c>
      <c r="L2507" s="8" t="s">
        <v>42649</v>
      </c>
      <c r="M2507" s="393"/>
    </row>
    <row r="2508" spans="1:13" s="7" customFormat="1" ht="24.75" customHeight="1">
      <c r="A2508" s="1884">
        <v>2495</v>
      </c>
      <c r="B2508" s="144" t="str">
        <f t="shared" si="214"/>
        <v>WJ02</v>
      </c>
      <c r="C2508" s="8" t="str">
        <f t="shared" si="215"/>
        <v>WJ02V0367R0</v>
      </c>
      <c r="D2508" s="57" t="s">
        <v>48118</v>
      </c>
      <c r="E2508" s="1800" t="s">
        <v>48119</v>
      </c>
      <c r="F2508" s="24"/>
      <c r="G2508" s="24"/>
      <c r="H2508" s="24" t="s">
        <v>13201</v>
      </c>
      <c r="I2508" s="1889">
        <v>1</v>
      </c>
      <c r="J2508" s="1889">
        <v>21</v>
      </c>
      <c r="K2508" s="8" t="s">
        <v>48309</v>
      </c>
      <c r="L2508" s="8" t="s">
        <v>7064</v>
      </c>
      <c r="M2508" s="393"/>
    </row>
    <row r="2509" spans="1:13" s="7" customFormat="1" ht="24.75" customHeight="1">
      <c r="A2509" s="1884">
        <v>2496</v>
      </c>
      <c r="B2509" s="144" t="str">
        <f t="shared" si="214"/>
        <v>WJ02</v>
      </c>
      <c r="C2509" s="8" t="str">
        <f t="shared" si="215"/>
        <v>WJ02V0368R0</v>
      </c>
      <c r="D2509" s="57" t="s">
        <v>48204</v>
      </c>
      <c r="E2509" s="1800" t="s">
        <v>48205</v>
      </c>
      <c r="F2509" s="24"/>
      <c r="G2509" s="24"/>
      <c r="H2509" s="24" t="s">
        <v>13201</v>
      </c>
      <c r="I2509" s="1889">
        <v>1</v>
      </c>
      <c r="J2509" s="1889">
        <v>21</v>
      </c>
      <c r="K2509" s="8" t="s">
        <v>48310</v>
      </c>
      <c r="L2509" s="8" t="s">
        <v>7064</v>
      </c>
      <c r="M2509" s="393"/>
    </row>
    <row r="2510" spans="1:13" s="7" customFormat="1" ht="24.75" customHeight="1">
      <c r="A2510" s="1884">
        <v>2497</v>
      </c>
      <c r="B2510" s="144" t="str">
        <f t="shared" si="214"/>
        <v>WJ02</v>
      </c>
      <c r="C2510" s="8" t="str">
        <f t="shared" si="215"/>
        <v>WJ02V0369R0E00</v>
      </c>
      <c r="D2510" s="57" t="s">
        <v>48114</v>
      </c>
      <c r="E2510" s="1776" t="s">
        <v>48113</v>
      </c>
      <c r="F2510" s="24"/>
      <c r="G2510" s="24"/>
      <c r="H2510" s="24" t="s">
        <v>13201</v>
      </c>
      <c r="I2510" s="1889">
        <v>1</v>
      </c>
      <c r="J2510" s="1889">
        <v>21</v>
      </c>
      <c r="K2510" s="1824" t="s">
        <v>48111</v>
      </c>
      <c r="L2510" s="8" t="s">
        <v>48112</v>
      </c>
      <c r="M2510" s="393"/>
    </row>
    <row r="2511" spans="1:13" s="7" customFormat="1" ht="24.75" customHeight="1">
      <c r="A2511" s="1884">
        <v>2498</v>
      </c>
      <c r="B2511" s="144" t="str">
        <f t="shared" si="214"/>
        <v>WJ02</v>
      </c>
      <c r="C2511" s="8" t="str">
        <f t="shared" si="215"/>
        <v>WJ02V0370R0E00</v>
      </c>
      <c r="D2511" s="57" t="s">
        <v>48169</v>
      </c>
      <c r="E2511" s="1800" t="s">
        <v>44384</v>
      </c>
      <c r="F2511" s="24"/>
      <c r="G2511" s="24"/>
      <c r="H2511" s="24" t="s">
        <v>13201</v>
      </c>
      <c r="I2511" s="1889">
        <v>1</v>
      </c>
      <c r="J2511" s="1889">
        <v>21</v>
      </c>
      <c r="K2511" s="1824" t="s">
        <v>48311</v>
      </c>
      <c r="L2511" s="8" t="s">
        <v>12243</v>
      </c>
      <c r="M2511" s="393"/>
    </row>
    <row r="2512" spans="1:13" s="7" customFormat="1" ht="24.75" customHeight="1">
      <c r="A2512" s="1884">
        <v>2499</v>
      </c>
      <c r="B2512" s="144" t="str">
        <f t="shared" si="214"/>
        <v>WJ02</v>
      </c>
      <c r="C2512" s="8" t="str">
        <f t="shared" si="215"/>
        <v>WJ02V0371R0U19</v>
      </c>
      <c r="D2512" s="57" t="s">
        <v>48238</v>
      </c>
      <c r="E2512" s="1791" t="s">
        <v>48239</v>
      </c>
      <c r="F2512" s="24"/>
      <c r="G2512" s="24"/>
      <c r="H2512" s="24" t="s">
        <v>13201</v>
      </c>
      <c r="I2512" s="1889">
        <v>1</v>
      </c>
      <c r="J2512" s="1889">
        <v>21</v>
      </c>
      <c r="K2512" s="1824" t="s">
        <v>48236</v>
      </c>
      <c r="L2512" s="8" t="s">
        <v>48237</v>
      </c>
      <c r="M2512" s="393"/>
    </row>
    <row r="2513" spans="1:13" s="7" customFormat="1" ht="24.75" customHeight="1">
      <c r="A2513" s="1884">
        <v>2500</v>
      </c>
      <c r="B2513" s="144" t="str">
        <f t="shared" si="214"/>
        <v>WJ02</v>
      </c>
      <c r="C2513" s="8" t="str">
        <f t="shared" si="215"/>
        <v>WJ02V0372R0E00</v>
      </c>
      <c r="D2513" s="57" t="s">
        <v>48249</v>
      </c>
      <c r="E2513" s="1800" t="s">
        <v>37889</v>
      </c>
      <c r="F2513" s="24"/>
      <c r="G2513" s="24"/>
      <c r="H2513" s="24" t="s">
        <v>13201</v>
      </c>
      <c r="I2513" s="1889">
        <v>1</v>
      </c>
      <c r="J2513" s="1889">
        <v>21</v>
      </c>
      <c r="K2513" s="1824" t="s">
        <v>48312</v>
      </c>
      <c r="L2513" s="8" t="s">
        <v>12243</v>
      </c>
      <c r="M2513" s="393"/>
    </row>
    <row r="2514" spans="1:13" s="7" customFormat="1" ht="24.75" customHeight="1">
      <c r="A2514" s="1884">
        <v>2501</v>
      </c>
      <c r="B2514" s="144" t="str">
        <f t="shared" si="214"/>
        <v>WJ02</v>
      </c>
      <c r="C2514" s="8" t="str">
        <f t="shared" si="215"/>
        <v>WJ02V0372R0U31</v>
      </c>
      <c r="D2514" s="57" t="s">
        <v>48249</v>
      </c>
      <c r="E2514" s="1823" t="s">
        <v>37889</v>
      </c>
      <c r="F2514" s="24"/>
      <c r="G2514" s="24"/>
      <c r="H2514" s="24" t="s">
        <v>13201</v>
      </c>
      <c r="I2514" s="1889">
        <v>1</v>
      </c>
      <c r="J2514" s="1889">
        <v>21</v>
      </c>
      <c r="K2514" s="1824" t="s">
        <v>48312</v>
      </c>
      <c r="L2514" s="8" t="s">
        <v>39455</v>
      </c>
      <c r="M2514" s="393"/>
    </row>
    <row r="2515" spans="1:13" s="7" customFormat="1" ht="24.75" customHeight="1">
      <c r="A2515" s="1884">
        <v>2502</v>
      </c>
      <c r="B2515" s="144" t="str">
        <f t="shared" si="214"/>
        <v>WJ02</v>
      </c>
      <c r="C2515" s="8" t="str">
        <f t="shared" si="215"/>
        <v>WJ02V0373R0E00</v>
      </c>
      <c r="D2515" s="57" t="s">
        <v>48251</v>
      </c>
      <c r="E2515" s="1800" t="s">
        <v>37889</v>
      </c>
      <c r="F2515" s="24"/>
      <c r="G2515" s="24"/>
      <c r="H2515" s="24" t="s">
        <v>13201</v>
      </c>
      <c r="I2515" s="1889">
        <v>1</v>
      </c>
      <c r="J2515" s="1889">
        <v>21</v>
      </c>
      <c r="K2515" s="1824" t="s">
        <v>48313</v>
      </c>
      <c r="L2515" s="8" t="s">
        <v>12243</v>
      </c>
      <c r="M2515" s="393"/>
    </row>
    <row r="2516" spans="1:13" s="7" customFormat="1" ht="24.75" customHeight="1">
      <c r="A2516" s="1884">
        <v>2503</v>
      </c>
      <c r="B2516" s="144" t="str">
        <f t="shared" si="214"/>
        <v>WJ02</v>
      </c>
      <c r="C2516" s="8" t="str">
        <f t="shared" si="215"/>
        <v>WJ02V0373R0U31</v>
      </c>
      <c r="D2516" s="57" t="s">
        <v>48251</v>
      </c>
      <c r="E2516" s="1823" t="s">
        <v>37889</v>
      </c>
      <c r="F2516" s="24"/>
      <c r="G2516" s="24"/>
      <c r="H2516" s="24" t="s">
        <v>13201</v>
      </c>
      <c r="I2516" s="1889">
        <v>1</v>
      </c>
      <c r="J2516" s="1889">
        <v>21</v>
      </c>
      <c r="K2516" s="1824" t="s">
        <v>48313</v>
      </c>
      <c r="L2516" s="8" t="s">
        <v>39455</v>
      </c>
      <c r="M2516" s="393"/>
    </row>
    <row r="2517" spans="1:13" s="7" customFormat="1" ht="24.75" customHeight="1">
      <c r="A2517" s="1884">
        <v>2504</v>
      </c>
      <c r="B2517" s="144" t="str">
        <f t="shared" si="214"/>
        <v>WJ02</v>
      </c>
      <c r="C2517" s="8" t="str">
        <f t="shared" si="215"/>
        <v>WJ02V0374R0</v>
      </c>
      <c r="D2517" s="57" t="s">
        <v>49211</v>
      </c>
      <c r="E2517" s="1823" t="s">
        <v>49212</v>
      </c>
      <c r="F2517" s="24"/>
      <c r="G2517" s="24"/>
      <c r="H2517" s="24" t="s">
        <v>13201</v>
      </c>
      <c r="I2517" s="1889">
        <v>1</v>
      </c>
      <c r="J2517" s="1889">
        <v>21</v>
      </c>
      <c r="K2517" s="1824" t="s">
        <v>49355</v>
      </c>
      <c r="L2517" s="8" t="s">
        <v>7064</v>
      </c>
      <c r="M2517" s="393"/>
    </row>
    <row r="2518" spans="1:13" s="7" customFormat="1" ht="24.75" customHeight="1">
      <c r="A2518" s="1884">
        <v>2505</v>
      </c>
      <c r="B2518" s="144" t="str">
        <f t="shared" si="214"/>
        <v>WJ02</v>
      </c>
      <c r="C2518" s="8" t="str">
        <f t="shared" si="215"/>
        <v>WJ02V0375R0U23</v>
      </c>
      <c r="D2518" s="57" t="s">
        <v>49329</v>
      </c>
      <c r="E2518" s="1823" t="s">
        <v>49330</v>
      </c>
      <c r="F2518" s="24"/>
      <c r="G2518" s="24"/>
      <c r="H2518" s="24" t="s">
        <v>13201</v>
      </c>
      <c r="I2518" s="1889">
        <v>1</v>
      </c>
      <c r="J2518" s="1889">
        <v>21</v>
      </c>
      <c r="K2518" s="1824" t="s">
        <v>49356</v>
      </c>
      <c r="L2518" s="8" t="s">
        <v>47400</v>
      </c>
      <c r="M2518" s="393"/>
    </row>
    <row r="2519" spans="1:13" s="7" customFormat="1" ht="24.75" customHeight="1">
      <c r="A2519" s="1884">
        <v>2506</v>
      </c>
      <c r="B2519" s="144" t="str">
        <f t="shared" si="214"/>
        <v>WJ02</v>
      </c>
      <c r="C2519" s="8" t="str">
        <f t="shared" si="215"/>
        <v>WJ02V0375R0Y07</v>
      </c>
      <c r="D2519" s="57" t="s">
        <v>49245</v>
      </c>
      <c r="E2519" s="1823" t="s">
        <v>49242</v>
      </c>
      <c r="F2519" s="24"/>
      <c r="G2519" s="24"/>
      <c r="H2519" s="24" t="s">
        <v>13201</v>
      </c>
      <c r="I2519" s="1889">
        <v>1</v>
      </c>
      <c r="J2519" s="1889">
        <v>21</v>
      </c>
      <c r="K2519" s="1824" t="s">
        <v>49356</v>
      </c>
      <c r="L2519" s="8" t="s">
        <v>49357</v>
      </c>
      <c r="M2519" s="393"/>
    </row>
    <row r="2520" spans="1:13" s="7" customFormat="1" ht="24.75" customHeight="1">
      <c r="A2520" s="1884">
        <v>2507</v>
      </c>
      <c r="B2520" s="144" t="str">
        <f t="shared" si="214"/>
        <v>WJ02</v>
      </c>
      <c r="C2520" s="8" t="str">
        <f t="shared" si="215"/>
        <v>WJ02V0376R0Y07</v>
      </c>
      <c r="D2520" s="57" t="s">
        <v>49241</v>
      </c>
      <c r="E2520" s="1823" t="s">
        <v>49242</v>
      </c>
      <c r="F2520" s="24"/>
      <c r="G2520" s="24"/>
      <c r="H2520" s="24" t="s">
        <v>13201</v>
      </c>
      <c r="I2520" s="1889">
        <v>1</v>
      </c>
      <c r="J2520" s="1889">
        <v>21</v>
      </c>
      <c r="K2520" s="1824" t="s">
        <v>49358</v>
      </c>
      <c r="L2520" s="8" t="s">
        <v>49357</v>
      </c>
      <c r="M2520" s="393"/>
    </row>
    <row r="2521" spans="1:13" s="7" customFormat="1" ht="24.75" customHeight="1">
      <c r="A2521" s="1884">
        <v>2508</v>
      </c>
      <c r="B2521" s="144" t="str">
        <f t="shared" ref="B2521:B2529" si="216">LEFT(C2521,4)</f>
        <v>WJ02</v>
      </c>
      <c r="C2521" s="8" t="str">
        <f t="shared" ref="C2521:C2529" si="217">CONCATENATE(K2521,L2521)</f>
        <v>WJ02V0376R0E00</v>
      </c>
      <c r="D2521" s="57" t="s">
        <v>50027</v>
      </c>
      <c r="E2521" s="1874" t="s">
        <v>50028</v>
      </c>
      <c r="F2521" s="24"/>
      <c r="G2521" s="24"/>
      <c r="H2521" s="24" t="s">
        <v>13201</v>
      </c>
      <c r="I2521" s="1889">
        <v>1</v>
      </c>
      <c r="J2521" s="1889">
        <v>21</v>
      </c>
      <c r="K2521" s="1824" t="s">
        <v>49358</v>
      </c>
      <c r="L2521" s="8" t="s">
        <v>12243</v>
      </c>
      <c r="M2521" s="393"/>
    </row>
    <row r="2522" spans="1:13" s="7" customFormat="1" ht="24.75" customHeight="1">
      <c r="A2522" s="1884">
        <v>2509</v>
      </c>
      <c r="B2522" s="144" t="str">
        <f t="shared" si="216"/>
        <v>WJ02</v>
      </c>
      <c r="C2522" s="8" t="str">
        <f t="shared" si="217"/>
        <v>WJ02V0377R0E00</v>
      </c>
      <c r="D2522" s="57" t="s">
        <v>50031</v>
      </c>
      <c r="E2522" s="1874" t="s">
        <v>50028</v>
      </c>
      <c r="F2522" s="24"/>
      <c r="G2522" s="24"/>
      <c r="H2522" s="24" t="s">
        <v>13201</v>
      </c>
      <c r="I2522" s="1889">
        <v>1</v>
      </c>
      <c r="J2522" s="1889">
        <v>21</v>
      </c>
      <c r="K2522" s="1824" t="s">
        <v>50301</v>
      </c>
      <c r="L2522" s="8" t="s">
        <v>12243</v>
      </c>
      <c r="M2522" s="393"/>
    </row>
    <row r="2523" spans="1:13" s="7" customFormat="1" ht="24.75" customHeight="1">
      <c r="A2523" s="1884">
        <v>2510</v>
      </c>
      <c r="B2523" s="144" t="str">
        <f t="shared" si="216"/>
        <v>WJ02</v>
      </c>
      <c r="C2523" s="38" t="str">
        <f t="shared" si="217"/>
        <v>WJ02V0378R0E00</v>
      </c>
      <c r="D2523" s="70" t="s">
        <v>50033</v>
      </c>
      <c r="E2523" s="69" t="s">
        <v>50034</v>
      </c>
      <c r="F2523" s="24"/>
      <c r="G2523" s="24"/>
      <c r="H2523" s="24" t="s">
        <v>13201</v>
      </c>
      <c r="I2523" s="1889">
        <v>1</v>
      </c>
      <c r="J2523" s="1889">
        <v>21</v>
      </c>
      <c r="K2523" s="1824" t="s">
        <v>50303</v>
      </c>
      <c r="L2523" s="8" t="s">
        <v>12243</v>
      </c>
      <c r="M2523" s="393"/>
    </row>
    <row r="2524" spans="1:13" s="7" customFormat="1" ht="24.75" customHeight="1">
      <c r="A2524" s="1884">
        <v>2510</v>
      </c>
      <c r="B2524" s="144" t="str">
        <f t="shared" ref="B2524" si="218">LEFT(C2524,4)</f>
        <v>WJ02</v>
      </c>
      <c r="C2524" s="8" t="str">
        <f t="shared" ref="C2524" si="219">CONCATENATE(K2524,L2524)</f>
        <v>WJ02V0378R1E00</v>
      </c>
      <c r="D2524" s="57" t="s">
        <v>50033</v>
      </c>
      <c r="E2524" s="1955" t="s">
        <v>50034</v>
      </c>
      <c r="F2524" s="24"/>
      <c r="G2524" s="24"/>
      <c r="H2524" s="24" t="s">
        <v>13201</v>
      </c>
      <c r="I2524" s="1889">
        <v>1</v>
      </c>
      <c r="J2524" s="1889">
        <v>21</v>
      </c>
      <c r="K2524" s="1824" t="s">
        <v>50303</v>
      </c>
      <c r="L2524" s="8" t="s">
        <v>51058</v>
      </c>
      <c r="M2524" s="393"/>
    </row>
    <row r="2525" spans="1:13" s="7" customFormat="1" ht="24.75" customHeight="1">
      <c r="A2525" s="1884">
        <v>2511</v>
      </c>
      <c r="B2525" s="144" t="str">
        <f t="shared" si="216"/>
        <v>WJ02</v>
      </c>
      <c r="C2525" s="38" t="str">
        <f t="shared" si="217"/>
        <v>WJ02V0379R0E00</v>
      </c>
      <c r="D2525" s="70" t="s">
        <v>50037</v>
      </c>
      <c r="E2525" s="69" t="s">
        <v>50034</v>
      </c>
      <c r="F2525" s="24"/>
      <c r="G2525" s="24"/>
      <c r="H2525" s="24" t="s">
        <v>13201</v>
      </c>
      <c r="I2525" s="1889">
        <v>1</v>
      </c>
      <c r="J2525" s="1889">
        <v>21</v>
      </c>
      <c r="K2525" s="1824" t="s">
        <v>50305</v>
      </c>
      <c r="L2525" s="8" t="s">
        <v>12243</v>
      </c>
      <c r="M2525" s="393"/>
    </row>
    <row r="2526" spans="1:13" s="7" customFormat="1" ht="24.75" customHeight="1">
      <c r="A2526" s="1884">
        <v>2511</v>
      </c>
      <c r="B2526" s="144" t="str">
        <f t="shared" ref="B2526" si="220">LEFT(C2526,4)</f>
        <v>WJ02</v>
      </c>
      <c r="C2526" s="8" t="str">
        <f t="shared" ref="C2526" si="221">CONCATENATE(K2526,L2526)</f>
        <v>WJ02V0379R1E00</v>
      </c>
      <c r="D2526" s="57" t="s">
        <v>50037</v>
      </c>
      <c r="E2526" s="1955" t="s">
        <v>50034</v>
      </c>
      <c r="F2526" s="24"/>
      <c r="G2526" s="24"/>
      <c r="H2526" s="24" t="s">
        <v>13201</v>
      </c>
      <c r="I2526" s="1889">
        <v>1</v>
      </c>
      <c r="J2526" s="1889">
        <v>21</v>
      </c>
      <c r="K2526" s="1824" t="s">
        <v>50305</v>
      </c>
      <c r="L2526" s="8" t="s">
        <v>51058</v>
      </c>
      <c r="M2526" s="393"/>
    </row>
    <row r="2527" spans="1:13" s="7" customFormat="1" ht="24.75" customHeight="1">
      <c r="A2527" s="1884">
        <v>2512</v>
      </c>
      <c r="B2527" s="144" t="str">
        <f t="shared" si="216"/>
        <v>WJ02</v>
      </c>
      <c r="C2527" s="8" t="str">
        <f t="shared" si="217"/>
        <v>WJ02V0380R0U31</v>
      </c>
      <c r="D2527" s="57" t="s">
        <v>50120</v>
      </c>
      <c r="E2527" s="1874" t="s">
        <v>46519</v>
      </c>
      <c r="F2527" s="24"/>
      <c r="G2527" s="24"/>
      <c r="H2527" s="24" t="s">
        <v>13201</v>
      </c>
      <c r="I2527" s="1889">
        <v>1</v>
      </c>
      <c r="J2527" s="1889">
        <v>21</v>
      </c>
      <c r="K2527" s="1824" t="s">
        <v>50311</v>
      </c>
      <c r="L2527" s="8" t="s">
        <v>39455</v>
      </c>
      <c r="M2527" s="393"/>
    </row>
    <row r="2528" spans="1:13" s="7" customFormat="1" ht="24.75" customHeight="1">
      <c r="A2528" s="1884">
        <v>2513</v>
      </c>
      <c r="B2528" s="144" t="str">
        <f t="shared" si="216"/>
        <v>WJ02</v>
      </c>
      <c r="C2528" s="8" t="str">
        <f t="shared" si="217"/>
        <v>WJ02V0381R0U01</v>
      </c>
      <c r="D2528" s="57" t="s">
        <v>50039</v>
      </c>
      <c r="E2528" s="1874" t="s">
        <v>39206</v>
      </c>
      <c r="F2528" s="24"/>
      <c r="G2528" s="24"/>
      <c r="H2528" s="24" t="s">
        <v>13201</v>
      </c>
      <c r="I2528" s="1889">
        <v>1</v>
      </c>
      <c r="J2528" s="1889">
        <v>21</v>
      </c>
      <c r="K2528" s="1824" t="s">
        <v>50307</v>
      </c>
      <c r="L2528" s="8" t="s">
        <v>50308</v>
      </c>
      <c r="M2528" s="393"/>
    </row>
    <row r="2529" spans="1:13" s="7" customFormat="1" ht="24.75" customHeight="1">
      <c r="A2529" s="1884">
        <v>2514</v>
      </c>
      <c r="B2529" s="144" t="str">
        <f t="shared" si="216"/>
        <v>WJ02</v>
      </c>
      <c r="C2529" s="8" t="str">
        <f t="shared" si="217"/>
        <v>WJ02V0382R0</v>
      </c>
      <c r="D2529" s="57" t="s">
        <v>50141</v>
      </c>
      <c r="E2529" s="1874" t="s">
        <v>48119</v>
      </c>
      <c r="F2529" s="24"/>
      <c r="G2529" s="24"/>
      <c r="H2529" s="24" t="s">
        <v>13201</v>
      </c>
      <c r="I2529" s="1889">
        <v>1</v>
      </c>
      <c r="J2529" s="1889">
        <v>21</v>
      </c>
      <c r="K2529" s="1824" t="s">
        <v>50316</v>
      </c>
      <c r="L2529" s="8" t="s">
        <v>7064</v>
      </c>
      <c r="M2529" s="393"/>
    </row>
    <row r="2530" spans="1:13" ht="19.5" customHeight="1">
      <c r="A2530" s="1884">
        <v>2515</v>
      </c>
      <c r="B2530" s="19" t="str">
        <f t="shared" ref="B2530:B2573" si="222">LEFT(C2530,4)</f>
        <v>WJ03</v>
      </c>
      <c r="C2530" s="8" t="str">
        <f t="shared" ref="C2530:C2561" si="223">CONCATENATE(K2530,L2530)</f>
        <v>WJ03V0001R0U02</v>
      </c>
      <c r="D2530" s="57" t="s">
        <v>39218</v>
      </c>
      <c r="E2530" s="354" t="s">
        <v>39219</v>
      </c>
      <c r="F2530" s="24"/>
      <c r="G2530" s="24"/>
      <c r="H2530" s="24" t="s">
        <v>13201</v>
      </c>
      <c r="I2530" s="1887">
        <v>1</v>
      </c>
      <c r="J2530" s="1887">
        <v>21</v>
      </c>
      <c r="K2530" s="20" t="s">
        <v>3799</v>
      </c>
      <c r="L2530" s="20" t="s">
        <v>10052</v>
      </c>
      <c r="M2530" s="390"/>
    </row>
    <row r="2531" spans="1:13" ht="19.5" customHeight="1">
      <c r="A2531" s="1884">
        <v>2516</v>
      </c>
      <c r="B2531" s="144" t="str">
        <f t="shared" si="222"/>
        <v>WJ03</v>
      </c>
      <c r="C2531" s="38" t="str">
        <f t="shared" si="223"/>
        <v>WJ03V0001R0</v>
      </c>
      <c r="D2531" s="70" t="s">
        <v>13077</v>
      </c>
      <c r="E2531" s="69" t="s">
        <v>13078</v>
      </c>
      <c r="F2531" s="51"/>
      <c r="G2531" s="51"/>
      <c r="H2531" s="24" t="s">
        <v>13201</v>
      </c>
      <c r="I2531" s="1887">
        <v>1</v>
      </c>
      <c r="J2531" s="1887">
        <v>21</v>
      </c>
      <c r="K2531" s="8" t="s">
        <v>12964</v>
      </c>
      <c r="L2531" s="8" t="s">
        <v>7064</v>
      </c>
      <c r="M2531" s="390"/>
    </row>
    <row r="2532" spans="1:13" ht="19.5" customHeight="1">
      <c r="A2532" s="1884">
        <v>2517</v>
      </c>
      <c r="B2532" s="144" t="str">
        <f t="shared" si="222"/>
        <v>WJ03</v>
      </c>
      <c r="C2532" s="8" t="str">
        <f t="shared" si="223"/>
        <v>WJ03V0001R1</v>
      </c>
      <c r="D2532" s="8" t="s">
        <v>1585</v>
      </c>
      <c r="E2532" s="8" t="s">
        <v>10129</v>
      </c>
      <c r="F2532" s="8"/>
      <c r="G2532" s="24"/>
      <c r="H2532" s="24" t="s">
        <v>13201</v>
      </c>
      <c r="I2532" s="1887">
        <v>1</v>
      </c>
      <c r="J2532" s="1887">
        <v>21</v>
      </c>
      <c r="K2532" s="8" t="s">
        <v>3799</v>
      </c>
      <c r="L2532" s="50" t="s">
        <v>4129</v>
      </c>
      <c r="M2532" s="390"/>
    </row>
    <row r="2533" spans="1:13" ht="19.5" customHeight="1">
      <c r="A2533" s="1884">
        <v>2518</v>
      </c>
      <c r="B2533" s="144" t="str">
        <f t="shared" si="222"/>
        <v>WJ03</v>
      </c>
      <c r="C2533" s="38" t="str">
        <f t="shared" si="223"/>
        <v>WJ03V0002R0</v>
      </c>
      <c r="D2533" s="38" t="s">
        <v>1586</v>
      </c>
      <c r="E2533" s="38" t="s">
        <v>4688</v>
      </c>
      <c r="F2533" s="38"/>
      <c r="G2533" s="51"/>
      <c r="H2533" s="24" t="s">
        <v>13201</v>
      </c>
      <c r="I2533" s="1887">
        <v>1</v>
      </c>
      <c r="J2533" s="1887">
        <v>21</v>
      </c>
      <c r="K2533" s="8" t="s">
        <v>3800</v>
      </c>
      <c r="L2533" s="8" t="s">
        <v>640</v>
      </c>
      <c r="M2533" s="390"/>
    </row>
    <row r="2534" spans="1:13" ht="19.5" customHeight="1">
      <c r="A2534" s="1884">
        <v>2519</v>
      </c>
      <c r="B2534" s="144" t="str">
        <f t="shared" si="222"/>
        <v>WJ03</v>
      </c>
      <c r="C2534" s="6" t="str">
        <f t="shared" si="223"/>
        <v>WJ03V0002R1</v>
      </c>
      <c r="D2534" s="6" t="s">
        <v>6855</v>
      </c>
      <c r="E2534" s="6" t="s">
        <v>6856</v>
      </c>
      <c r="F2534" s="6"/>
      <c r="G2534" s="106"/>
      <c r="H2534" s="24" t="s">
        <v>13201</v>
      </c>
      <c r="I2534" s="1887">
        <v>1</v>
      </c>
      <c r="J2534" s="1887">
        <v>21</v>
      </c>
      <c r="K2534" s="8" t="s">
        <v>3800</v>
      </c>
      <c r="L2534" s="50" t="s">
        <v>3206</v>
      </c>
      <c r="M2534" s="390"/>
    </row>
    <row r="2535" spans="1:13" ht="19.5" customHeight="1">
      <c r="A2535" s="1884">
        <v>2520</v>
      </c>
      <c r="B2535" s="144" t="str">
        <f t="shared" si="222"/>
        <v>WJ03</v>
      </c>
      <c r="C2535" s="8" t="str">
        <f t="shared" si="223"/>
        <v>WJ03V0003R0</v>
      </c>
      <c r="D2535" s="8" t="s">
        <v>1587</v>
      </c>
      <c r="E2535" s="8"/>
      <c r="F2535" s="8"/>
      <c r="G2535" s="24"/>
      <c r="H2535" s="24" t="s">
        <v>13201</v>
      </c>
      <c r="I2535" s="1887">
        <v>1</v>
      </c>
      <c r="J2535" s="1887">
        <v>21</v>
      </c>
      <c r="K2535" s="8" t="s">
        <v>3801</v>
      </c>
      <c r="L2535" s="8" t="s">
        <v>640</v>
      </c>
      <c r="M2535" s="390"/>
    </row>
    <row r="2536" spans="1:13" ht="19.5" customHeight="1">
      <c r="A2536" s="1884">
        <v>2521</v>
      </c>
      <c r="B2536" s="144" t="str">
        <f t="shared" si="222"/>
        <v>WJ03</v>
      </c>
      <c r="C2536" s="8" t="str">
        <f t="shared" si="223"/>
        <v>WJ03V0004R0</v>
      </c>
      <c r="D2536" s="8" t="s">
        <v>1588</v>
      </c>
      <c r="E2536" s="8"/>
      <c r="F2536" s="8"/>
      <c r="G2536" s="24"/>
      <c r="H2536" s="24" t="s">
        <v>13201</v>
      </c>
      <c r="I2536" s="1887">
        <v>1</v>
      </c>
      <c r="J2536" s="1887">
        <v>21</v>
      </c>
      <c r="K2536" s="8" t="s">
        <v>3802</v>
      </c>
      <c r="L2536" s="8" t="s">
        <v>640</v>
      </c>
      <c r="M2536" s="390"/>
    </row>
    <row r="2537" spans="1:13" ht="19.5" customHeight="1">
      <c r="A2537" s="1884">
        <v>2522</v>
      </c>
      <c r="B2537" s="144" t="str">
        <f t="shared" si="222"/>
        <v>WJ03</v>
      </c>
      <c r="C2537" s="8" t="str">
        <f t="shared" si="223"/>
        <v>WJ03V0005R0</v>
      </c>
      <c r="D2537" s="8" t="s">
        <v>11385</v>
      </c>
      <c r="E2537" s="8" t="s">
        <v>11384</v>
      </c>
      <c r="F2537" s="8"/>
      <c r="G2537" s="24"/>
      <c r="H2537" s="24" t="s">
        <v>13201</v>
      </c>
      <c r="I2537" s="1887">
        <v>1</v>
      </c>
      <c r="J2537" s="1887">
        <v>21</v>
      </c>
      <c r="K2537" s="8" t="s">
        <v>3803</v>
      </c>
      <c r="L2537" s="8" t="s">
        <v>640</v>
      </c>
      <c r="M2537" s="390"/>
    </row>
    <row r="2538" spans="1:13" ht="19.5" customHeight="1">
      <c r="A2538" s="1884">
        <v>2523</v>
      </c>
      <c r="B2538" s="144" t="str">
        <f t="shared" si="222"/>
        <v>WJ03</v>
      </c>
      <c r="C2538" s="38" t="str">
        <f t="shared" si="223"/>
        <v>WJ03V0006R0</v>
      </c>
      <c r="D2538" s="38" t="s">
        <v>1589</v>
      </c>
      <c r="E2538" s="38"/>
      <c r="F2538" s="38"/>
      <c r="G2538" s="51"/>
      <c r="H2538" s="24" t="s">
        <v>13201</v>
      </c>
      <c r="I2538" s="1887">
        <v>1</v>
      </c>
      <c r="J2538" s="1887">
        <v>21</v>
      </c>
      <c r="K2538" s="8" t="s">
        <v>3804</v>
      </c>
      <c r="L2538" s="8" t="s">
        <v>640</v>
      </c>
      <c r="M2538" s="390"/>
    </row>
    <row r="2539" spans="1:13" ht="19.5" customHeight="1">
      <c r="A2539" s="1884">
        <v>2524</v>
      </c>
      <c r="B2539" s="144" t="str">
        <f t="shared" si="222"/>
        <v>WJ03</v>
      </c>
      <c r="C2539" s="38" t="str">
        <f t="shared" si="223"/>
        <v>WJ03V0006R1</v>
      </c>
      <c r="D2539" s="38" t="s">
        <v>6686</v>
      </c>
      <c r="E2539" s="38" t="s">
        <v>4175</v>
      </c>
      <c r="F2539" s="38"/>
      <c r="G2539" s="51"/>
      <c r="H2539" s="24" t="s">
        <v>13201</v>
      </c>
      <c r="I2539" s="1887">
        <v>1</v>
      </c>
      <c r="J2539" s="1887">
        <v>21</v>
      </c>
      <c r="K2539" s="8" t="s">
        <v>3804</v>
      </c>
      <c r="L2539" s="50" t="s">
        <v>3206</v>
      </c>
      <c r="M2539" s="390"/>
    </row>
    <row r="2540" spans="1:13" ht="19.5" customHeight="1">
      <c r="A2540" s="1884">
        <v>2525</v>
      </c>
      <c r="B2540" s="144" t="str">
        <f t="shared" si="222"/>
        <v>WJ03</v>
      </c>
      <c r="C2540" s="8" t="str">
        <f t="shared" si="223"/>
        <v>WJ03V0006R2</v>
      </c>
      <c r="D2540" s="8" t="s">
        <v>1589</v>
      </c>
      <c r="E2540" s="8" t="s">
        <v>4377</v>
      </c>
      <c r="F2540" s="8"/>
      <c r="G2540" s="24"/>
      <c r="H2540" s="24" t="s">
        <v>13201</v>
      </c>
      <c r="I2540" s="1887">
        <v>1</v>
      </c>
      <c r="J2540" s="1887">
        <v>21</v>
      </c>
      <c r="K2540" s="8" t="s">
        <v>3804</v>
      </c>
      <c r="L2540" s="50" t="s">
        <v>4980</v>
      </c>
      <c r="M2540" s="390"/>
    </row>
    <row r="2541" spans="1:13" ht="19.5" customHeight="1">
      <c r="A2541" s="1884">
        <v>2526</v>
      </c>
      <c r="B2541" s="144" t="str">
        <f t="shared" si="222"/>
        <v>WJ03</v>
      </c>
      <c r="C2541" s="8" t="str">
        <f t="shared" si="223"/>
        <v>WJ03V0007R0</v>
      </c>
      <c r="D2541" s="8" t="s">
        <v>1590</v>
      </c>
      <c r="E2541" s="8"/>
      <c r="F2541" s="8"/>
      <c r="G2541" s="24"/>
      <c r="H2541" s="24" t="s">
        <v>13201</v>
      </c>
      <c r="I2541" s="1887">
        <v>1</v>
      </c>
      <c r="J2541" s="1887">
        <v>21</v>
      </c>
      <c r="K2541" s="8" t="s">
        <v>3805</v>
      </c>
      <c r="L2541" s="8" t="s">
        <v>640</v>
      </c>
      <c r="M2541" s="390"/>
    </row>
    <row r="2542" spans="1:13" ht="19.5" customHeight="1">
      <c r="A2542" s="1884">
        <v>2527</v>
      </c>
      <c r="B2542" s="144" t="str">
        <f t="shared" si="222"/>
        <v>WJ03</v>
      </c>
      <c r="C2542" s="38" t="str">
        <f t="shared" si="223"/>
        <v>WJ03V0008R0</v>
      </c>
      <c r="D2542" s="38" t="s">
        <v>1591</v>
      </c>
      <c r="E2542" s="38"/>
      <c r="F2542" s="38"/>
      <c r="G2542" s="51"/>
      <c r="H2542" s="24" t="s">
        <v>13201</v>
      </c>
      <c r="I2542" s="1887">
        <v>1</v>
      </c>
      <c r="J2542" s="1887">
        <v>21</v>
      </c>
      <c r="K2542" s="8" t="s">
        <v>3806</v>
      </c>
      <c r="L2542" s="8" t="s">
        <v>640</v>
      </c>
      <c r="M2542" s="390"/>
    </row>
    <row r="2543" spans="1:13" ht="19.5" customHeight="1">
      <c r="A2543" s="1884">
        <v>2528</v>
      </c>
      <c r="B2543" s="144" t="str">
        <f t="shared" si="222"/>
        <v>WJ03</v>
      </c>
      <c r="C2543" s="6" t="str">
        <f t="shared" si="223"/>
        <v>WJ03V0008R1</v>
      </c>
      <c r="D2543" s="6" t="s">
        <v>6123</v>
      </c>
      <c r="E2543" s="6" t="s">
        <v>6881</v>
      </c>
      <c r="F2543" s="6"/>
      <c r="G2543" s="106"/>
      <c r="H2543" s="24" t="s">
        <v>13201</v>
      </c>
      <c r="I2543" s="1887">
        <v>1</v>
      </c>
      <c r="J2543" s="1887">
        <v>21</v>
      </c>
      <c r="K2543" s="8" t="s">
        <v>3806</v>
      </c>
      <c r="L2543" s="50" t="s">
        <v>6882</v>
      </c>
      <c r="M2543" s="390"/>
    </row>
    <row r="2544" spans="1:13" ht="19.5" customHeight="1">
      <c r="A2544" s="1884">
        <v>2529</v>
      </c>
      <c r="B2544" s="144" t="str">
        <f t="shared" si="222"/>
        <v>WJ03</v>
      </c>
      <c r="C2544" s="8" t="str">
        <f t="shared" si="223"/>
        <v>WJ03V0009R0</v>
      </c>
      <c r="D2544" s="8" t="s">
        <v>1592</v>
      </c>
      <c r="E2544" s="8"/>
      <c r="F2544" s="8"/>
      <c r="G2544" s="24"/>
      <c r="H2544" s="24" t="s">
        <v>13201</v>
      </c>
      <c r="I2544" s="1887">
        <v>1</v>
      </c>
      <c r="J2544" s="1887">
        <v>21</v>
      </c>
      <c r="K2544" s="8" t="s">
        <v>3807</v>
      </c>
      <c r="L2544" s="8" t="s">
        <v>640</v>
      </c>
      <c r="M2544" s="390"/>
    </row>
    <row r="2545" spans="1:13" ht="19.5" customHeight="1">
      <c r="A2545" s="1884">
        <v>2530</v>
      </c>
      <c r="B2545" s="144" t="str">
        <f t="shared" si="222"/>
        <v>WJ03</v>
      </c>
      <c r="C2545" s="38" t="str">
        <f t="shared" si="223"/>
        <v>WJ03V0010R0U07</v>
      </c>
      <c r="D2545" s="218" t="s">
        <v>10096</v>
      </c>
      <c r="E2545" s="218" t="s">
        <v>4395</v>
      </c>
      <c r="F2545" s="218"/>
      <c r="G2545" s="219" t="s">
        <v>10097</v>
      </c>
      <c r="H2545" s="24" t="s">
        <v>13201</v>
      </c>
      <c r="I2545" s="1887">
        <v>1</v>
      </c>
      <c r="J2545" s="1887">
        <v>21</v>
      </c>
      <c r="K2545" s="8" t="s">
        <v>3808</v>
      </c>
      <c r="L2545" s="8" t="s">
        <v>10095</v>
      </c>
      <c r="M2545" s="390"/>
    </row>
    <row r="2546" spans="1:13" ht="19.5" customHeight="1">
      <c r="A2546" s="1884">
        <v>2531</v>
      </c>
      <c r="B2546" s="144" t="str">
        <f t="shared" si="222"/>
        <v>WJ03</v>
      </c>
      <c r="C2546" s="8" t="str">
        <f t="shared" si="223"/>
        <v>WJ03V0011R0</v>
      </c>
      <c r="D2546" s="8" t="s">
        <v>1593</v>
      </c>
      <c r="E2546" s="8"/>
      <c r="F2546" s="8"/>
      <c r="G2546" s="24" t="s">
        <v>1728</v>
      </c>
      <c r="H2546" s="24" t="s">
        <v>13201</v>
      </c>
      <c r="I2546" s="1887">
        <v>1</v>
      </c>
      <c r="J2546" s="1887">
        <v>21</v>
      </c>
      <c r="K2546" s="8" t="s">
        <v>3809</v>
      </c>
      <c r="L2546" s="8" t="s">
        <v>640</v>
      </c>
      <c r="M2546" s="390"/>
    </row>
    <row r="2547" spans="1:13" ht="19.5" customHeight="1">
      <c r="A2547" s="1884">
        <v>2532</v>
      </c>
      <c r="B2547" s="144" t="str">
        <f t="shared" si="222"/>
        <v>WJ03</v>
      </c>
      <c r="C2547" s="8" t="str">
        <f t="shared" si="223"/>
        <v>WJ03V0012R0</v>
      </c>
      <c r="D2547" s="8" t="s">
        <v>1594</v>
      </c>
      <c r="E2547" s="8"/>
      <c r="F2547" s="8"/>
      <c r="G2547" s="24" t="s">
        <v>1700</v>
      </c>
      <c r="H2547" s="24" t="s">
        <v>13201</v>
      </c>
      <c r="I2547" s="1887">
        <v>1</v>
      </c>
      <c r="J2547" s="1887">
        <v>21</v>
      </c>
      <c r="K2547" s="8" t="s">
        <v>3810</v>
      </c>
      <c r="L2547" s="8" t="s">
        <v>640</v>
      </c>
      <c r="M2547" s="390"/>
    </row>
    <row r="2548" spans="1:13" ht="19.5" customHeight="1">
      <c r="A2548" s="1884">
        <v>2533</v>
      </c>
      <c r="B2548" s="144" t="str">
        <f t="shared" si="222"/>
        <v>WJ03</v>
      </c>
      <c r="C2548" s="8" t="str">
        <f t="shared" si="223"/>
        <v>WJ03V0013R0</v>
      </c>
      <c r="D2548" s="8" t="s">
        <v>1595</v>
      </c>
      <c r="E2548" s="8"/>
      <c r="F2548" s="8"/>
      <c r="G2548" s="24" t="s">
        <v>1729</v>
      </c>
      <c r="H2548" s="24" t="s">
        <v>13201</v>
      </c>
      <c r="I2548" s="1887">
        <v>1</v>
      </c>
      <c r="J2548" s="1887">
        <v>21</v>
      </c>
      <c r="K2548" s="8" t="s">
        <v>3811</v>
      </c>
      <c r="L2548" s="8" t="s">
        <v>640</v>
      </c>
      <c r="M2548" s="390"/>
    </row>
    <row r="2549" spans="1:13" ht="19.5" customHeight="1">
      <c r="A2549" s="1884">
        <v>2534</v>
      </c>
      <c r="B2549" s="144" t="str">
        <f t="shared" si="222"/>
        <v>WJ03</v>
      </c>
      <c r="C2549" s="38" t="str">
        <f t="shared" si="223"/>
        <v>WJ03V0014R0</v>
      </c>
      <c r="D2549" s="38" t="s">
        <v>10047</v>
      </c>
      <c r="E2549" s="38"/>
      <c r="F2549" s="38"/>
      <c r="G2549" s="51" t="s">
        <v>1701</v>
      </c>
      <c r="H2549" s="24" t="s">
        <v>13201</v>
      </c>
      <c r="I2549" s="1887">
        <v>1</v>
      </c>
      <c r="J2549" s="1887">
        <v>21</v>
      </c>
      <c r="K2549" s="8" t="s">
        <v>3812</v>
      </c>
      <c r="L2549" s="8" t="s">
        <v>640</v>
      </c>
      <c r="M2549" s="390"/>
    </row>
    <row r="2550" spans="1:13" ht="19.5" customHeight="1">
      <c r="A2550" s="1884">
        <v>2535</v>
      </c>
      <c r="B2550" s="144" t="str">
        <f t="shared" si="222"/>
        <v>WJ03</v>
      </c>
      <c r="C2550" s="8" t="str">
        <f t="shared" si="223"/>
        <v>WJ03V0014R1E00</v>
      </c>
      <c r="D2550" s="8" t="s">
        <v>10046</v>
      </c>
      <c r="E2550" s="8" t="s">
        <v>12929</v>
      </c>
      <c r="F2550" s="8"/>
      <c r="G2550" s="24"/>
      <c r="H2550" s="24" t="s">
        <v>13201</v>
      </c>
      <c r="I2550" s="1887">
        <v>1</v>
      </c>
      <c r="J2550" s="1887">
        <v>21</v>
      </c>
      <c r="K2550" s="8" t="s">
        <v>3812</v>
      </c>
      <c r="L2550" s="8" t="s">
        <v>10048</v>
      </c>
      <c r="M2550" s="390"/>
    </row>
    <row r="2551" spans="1:13" ht="19.5" customHeight="1">
      <c r="A2551" s="1884">
        <v>2536</v>
      </c>
      <c r="B2551" s="144" t="str">
        <f t="shared" si="222"/>
        <v>WJ03</v>
      </c>
      <c r="C2551" s="8" t="str">
        <f t="shared" si="223"/>
        <v>WJ03V0014R1E01</v>
      </c>
      <c r="D2551" s="8" t="s">
        <v>10046</v>
      </c>
      <c r="E2551" s="8" t="s">
        <v>12929</v>
      </c>
      <c r="F2551" s="8"/>
      <c r="G2551" s="24"/>
      <c r="H2551" s="24" t="s">
        <v>13201</v>
      </c>
      <c r="I2551" s="1887">
        <v>1</v>
      </c>
      <c r="J2551" s="1887">
        <v>21</v>
      </c>
      <c r="K2551" s="8" t="s">
        <v>3812</v>
      </c>
      <c r="L2551" s="8" t="s">
        <v>10049</v>
      </c>
      <c r="M2551" s="390"/>
    </row>
    <row r="2552" spans="1:13" ht="24" customHeight="1">
      <c r="A2552" s="1884">
        <v>2537</v>
      </c>
      <c r="B2552" s="144" t="str">
        <f t="shared" si="222"/>
        <v>WJ03</v>
      </c>
      <c r="C2552" s="8" t="str">
        <f t="shared" si="223"/>
        <v>WJ03V0014R1U02</v>
      </c>
      <c r="D2552" s="8" t="s">
        <v>10046</v>
      </c>
      <c r="E2552" s="8" t="s">
        <v>12929</v>
      </c>
      <c r="F2552" s="8"/>
      <c r="G2552" s="24" t="s">
        <v>10051</v>
      </c>
      <c r="H2552" s="24" t="s">
        <v>13201</v>
      </c>
      <c r="I2552" s="1887">
        <v>1</v>
      </c>
      <c r="J2552" s="1887">
        <v>21</v>
      </c>
      <c r="K2552" s="8" t="s">
        <v>3812</v>
      </c>
      <c r="L2552" s="8" t="s">
        <v>10050</v>
      </c>
      <c r="M2552" s="390"/>
    </row>
    <row r="2553" spans="1:13" ht="24" customHeight="1">
      <c r="A2553" s="1884">
        <v>2538</v>
      </c>
      <c r="B2553" s="144" t="str">
        <f t="shared" si="222"/>
        <v>WJ03</v>
      </c>
      <c r="C2553" s="8" t="str">
        <f t="shared" si="223"/>
        <v>WJ03V0014R1U08</v>
      </c>
      <c r="D2553" s="8" t="s">
        <v>10046</v>
      </c>
      <c r="E2553" s="8" t="s">
        <v>12929</v>
      </c>
      <c r="F2553" s="8"/>
      <c r="G2553" s="24"/>
      <c r="H2553" s="24" t="s">
        <v>13201</v>
      </c>
      <c r="I2553" s="1887">
        <v>1</v>
      </c>
      <c r="J2553" s="1887">
        <v>21</v>
      </c>
      <c r="K2553" s="8" t="s">
        <v>13185</v>
      </c>
      <c r="L2553" s="8" t="s">
        <v>13186</v>
      </c>
      <c r="M2553" s="390"/>
    </row>
    <row r="2554" spans="1:13" ht="19.5" customHeight="1">
      <c r="A2554" s="1884">
        <v>2539</v>
      </c>
      <c r="B2554" s="144" t="str">
        <f t="shared" si="222"/>
        <v>WJ03</v>
      </c>
      <c r="C2554" s="8" t="str">
        <f t="shared" si="223"/>
        <v>WJ03V0015R0</v>
      </c>
      <c r="D2554" s="8" t="s">
        <v>1596</v>
      </c>
      <c r="E2554" s="8"/>
      <c r="F2554" s="8"/>
      <c r="G2554" s="24" t="s">
        <v>1703</v>
      </c>
      <c r="H2554" s="24" t="s">
        <v>13201</v>
      </c>
      <c r="I2554" s="1887">
        <v>1</v>
      </c>
      <c r="J2554" s="1887">
        <v>21</v>
      </c>
      <c r="K2554" s="8" t="s">
        <v>3813</v>
      </c>
      <c r="L2554" s="8" t="s">
        <v>640</v>
      </c>
      <c r="M2554" s="390"/>
    </row>
    <row r="2555" spans="1:13" ht="19.5" customHeight="1">
      <c r="A2555" s="1884">
        <v>2540</v>
      </c>
      <c r="B2555" s="144" t="str">
        <f t="shared" si="222"/>
        <v>WJ03</v>
      </c>
      <c r="C2555" s="8" t="str">
        <f t="shared" si="223"/>
        <v>WJ03V0016R0</v>
      </c>
      <c r="D2555" s="8" t="s">
        <v>1597</v>
      </c>
      <c r="E2555" s="8"/>
      <c r="F2555" s="8"/>
      <c r="G2555" s="24" t="s">
        <v>1704</v>
      </c>
      <c r="H2555" s="24" t="s">
        <v>13201</v>
      </c>
      <c r="I2555" s="1887">
        <v>1</v>
      </c>
      <c r="J2555" s="1887">
        <v>21</v>
      </c>
      <c r="K2555" s="8" t="s">
        <v>3814</v>
      </c>
      <c r="L2555" s="8" t="s">
        <v>640</v>
      </c>
      <c r="M2555" s="390"/>
    </row>
    <row r="2556" spans="1:13" ht="19.5" customHeight="1">
      <c r="A2556" s="1884">
        <v>2541</v>
      </c>
      <c r="B2556" s="144" t="str">
        <f t="shared" si="222"/>
        <v>WJ03</v>
      </c>
      <c r="C2556" s="8" t="str">
        <f t="shared" si="223"/>
        <v>WJ03V0016R1E00</v>
      </c>
      <c r="D2556" s="8" t="s">
        <v>1597</v>
      </c>
      <c r="E2556" s="8" t="s">
        <v>8899</v>
      </c>
      <c r="F2556" s="8"/>
      <c r="G2556" s="24"/>
      <c r="H2556" s="24" t="s">
        <v>13201</v>
      </c>
      <c r="I2556" s="1887">
        <v>1</v>
      </c>
      <c r="J2556" s="1887">
        <v>21</v>
      </c>
      <c r="K2556" s="8" t="s">
        <v>3814</v>
      </c>
      <c r="L2556" s="8" t="s">
        <v>10048</v>
      </c>
      <c r="M2556" s="390"/>
    </row>
    <row r="2557" spans="1:13" ht="19.5" customHeight="1">
      <c r="A2557" s="1884">
        <v>2542</v>
      </c>
      <c r="B2557" s="144" t="str">
        <f t="shared" si="222"/>
        <v>WJ03</v>
      </c>
      <c r="C2557" s="8" t="str">
        <f t="shared" si="223"/>
        <v>WJ03V0016R1E01</v>
      </c>
      <c r="D2557" s="8" t="s">
        <v>1597</v>
      </c>
      <c r="E2557" s="8" t="s">
        <v>8899</v>
      </c>
      <c r="F2557" s="8"/>
      <c r="G2557" s="24"/>
      <c r="H2557" s="24" t="s">
        <v>13201</v>
      </c>
      <c r="I2557" s="1887">
        <v>1</v>
      </c>
      <c r="J2557" s="1887">
        <v>21</v>
      </c>
      <c r="K2557" s="8" t="s">
        <v>3814</v>
      </c>
      <c r="L2557" s="8" t="s">
        <v>10049</v>
      </c>
      <c r="M2557" s="390"/>
    </row>
    <row r="2558" spans="1:13" ht="19.5" customHeight="1">
      <c r="A2558" s="1884">
        <v>2543</v>
      </c>
      <c r="B2558" s="144" t="str">
        <f t="shared" si="222"/>
        <v>WJ03</v>
      </c>
      <c r="C2558" s="8" t="str">
        <f t="shared" si="223"/>
        <v>WJ03V0017R0</v>
      </c>
      <c r="D2558" s="8" t="s">
        <v>1598</v>
      </c>
      <c r="E2558" s="8"/>
      <c r="F2558" s="8"/>
      <c r="G2558" s="24" t="s">
        <v>1705</v>
      </c>
      <c r="H2558" s="24" t="s">
        <v>13201</v>
      </c>
      <c r="I2558" s="1887">
        <v>1</v>
      </c>
      <c r="J2558" s="1887">
        <v>21</v>
      </c>
      <c r="K2558" s="8" t="s">
        <v>3815</v>
      </c>
      <c r="L2558" s="8" t="s">
        <v>640</v>
      </c>
      <c r="M2558" s="390"/>
    </row>
    <row r="2559" spans="1:13" ht="19.5" customHeight="1">
      <c r="A2559" s="1884">
        <v>2544</v>
      </c>
      <c r="B2559" s="144" t="str">
        <f t="shared" si="222"/>
        <v>WJ03</v>
      </c>
      <c r="C2559" s="8" t="str">
        <f t="shared" si="223"/>
        <v>WJ03V0018R0E00</v>
      </c>
      <c r="D2559" s="8" t="s">
        <v>1599</v>
      </c>
      <c r="E2559" s="8"/>
      <c r="F2559" s="8"/>
      <c r="G2559" s="24" t="s">
        <v>1706</v>
      </c>
      <c r="H2559" s="24" t="s">
        <v>13201</v>
      </c>
      <c r="I2559" s="1887">
        <v>1</v>
      </c>
      <c r="J2559" s="1887">
        <v>21</v>
      </c>
      <c r="K2559" s="8" t="s">
        <v>3816</v>
      </c>
      <c r="L2559" s="8" t="s">
        <v>10030</v>
      </c>
      <c r="M2559" s="390"/>
    </row>
    <row r="2560" spans="1:13" ht="19.5" customHeight="1">
      <c r="A2560" s="1884">
        <v>2545</v>
      </c>
      <c r="B2560" s="144" t="str">
        <f t="shared" si="222"/>
        <v>WJ03</v>
      </c>
      <c r="C2560" s="8" t="str">
        <f t="shared" si="223"/>
        <v>WJ03V0018R0E01</v>
      </c>
      <c r="D2560" s="8" t="s">
        <v>1599</v>
      </c>
      <c r="E2560" s="8"/>
      <c r="F2560" s="8"/>
      <c r="G2560" s="24" t="s">
        <v>1706</v>
      </c>
      <c r="H2560" s="24" t="s">
        <v>13201</v>
      </c>
      <c r="I2560" s="1887">
        <v>1</v>
      </c>
      <c r="J2560" s="1887">
        <v>21</v>
      </c>
      <c r="K2560" s="8" t="s">
        <v>3816</v>
      </c>
      <c r="L2560" s="8" t="s">
        <v>10031</v>
      </c>
      <c r="M2560" s="390"/>
    </row>
    <row r="2561" spans="1:13" ht="26.25" customHeight="1">
      <c r="A2561" s="1884">
        <v>2546</v>
      </c>
      <c r="B2561" s="144" t="str">
        <f t="shared" si="222"/>
        <v>WJ03</v>
      </c>
      <c r="C2561" s="8" t="str">
        <f t="shared" si="223"/>
        <v>WJ03V0018R0U13</v>
      </c>
      <c r="D2561" s="57" t="s">
        <v>1599</v>
      </c>
      <c r="E2561" s="471"/>
      <c r="F2561" s="24"/>
      <c r="G2561" s="24" t="s">
        <v>15737</v>
      </c>
      <c r="H2561" s="24" t="s">
        <v>13201</v>
      </c>
      <c r="I2561" s="1887">
        <v>1</v>
      </c>
      <c r="J2561" s="1887">
        <v>21</v>
      </c>
      <c r="K2561" s="8" t="s">
        <v>3816</v>
      </c>
      <c r="L2561" s="8" t="s">
        <v>15736</v>
      </c>
      <c r="M2561" s="390"/>
    </row>
    <row r="2562" spans="1:13" ht="19.5" customHeight="1">
      <c r="A2562" s="1884">
        <v>2547</v>
      </c>
      <c r="B2562" s="144" t="str">
        <f t="shared" si="222"/>
        <v>WJ03</v>
      </c>
      <c r="C2562" s="38" t="str">
        <f t="shared" ref="C2562:C2578" si="224">CONCATENATE(K2562,L2562)</f>
        <v>WJ03V0019R0</v>
      </c>
      <c r="D2562" s="38" t="s">
        <v>1600</v>
      </c>
      <c r="E2562" s="38"/>
      <c r="F2562" s="38"/>
      <c r="G2562" s="51" t="s">
        <v>1707</v>
      </c>
      <c r="H2562" s="24" t="s">
        <v>13201</v>
      </c>
      <c r="I2562" s="1887">
        <v>1</v>
      </c>
      <c r="J2562" s="1887">
        <v>21</v>
      </c>
      <c r="K2562" s="8" t="s">
        <v>3817</v>
      </c>
      <c r="L2562" s="8" t="s">
        <v>640</v>
      </c>
      <c r="M2562" s="390"/>
    </row>
    <row r="2563" spans="1:13" ht="19.5" customHeight="1">
      <c r="A2563" s="1884">
        <v>2548</v>
      </c>
      <c r="B2563" s="144" t="str">
        <f t="shared" si="222"/>
        <v>WJ03</v>
      </c>
      <c r="C2563" s="8" t="str">
        <f t="shared" si="224"/>
        <v>WJ03V0019R1E00</v>
      </c>
      <c r="D2563" s="8" t="s">
        <v>10499</v>
      </c>
      <c r="E2563" s="8" t="s">
        <v>5190</v>
      </c>
      <c r="F2563" s="8"/>
      <c r="G2563" s="24" t="s">
        <v>10500</v>
      </c>
      <c r="H2563" s="24" t="s">
        <v>13201</v>
      </c>
      <c r="I2563" s="1887">
        <v>1</v>
      </c>
      <c r="J2563" s="1887">
        <v>21</v>
      </c>
      <c r="K2563" s="8" t="s">
        <v>3817</v>
      </c>
      <c r="L2563" s="50" t="s">
        <v>10044</v>
      </c>
      <c r="M2563" s="390"/>
    </row>
    <row r="2564" spans="1:13" ht="19.5" customHeight="1">
      <c r="A2564" s="1884">
        <v>2549</v>
      </c>
      <c r="B2564" s="144" t="str">
        <f t="shared" si="222"/>
        <v>WJ03</v>
      </c>
      <c r="C2564" s="8" t="str">
        <f t="shared" si="224"/>
        <v>WJ03V0019R1E01</v>
      </c>
      <c r="D2564" s="8" t="s">
        <v>10499</v>
      </c>
      <c r="E2564" s="8" t="s">
        <v>5190</v>
      </c>
      <c r="F2564" s="8"/>
      <c r="G2564" s="24" t="s">
        <v>10500</v>
      </c>
      <c r="H2564" s="24" t="s">
        <v>13201</v>
      </c>
      <c r="I2564" s="1887">
        <v>1</v>
      </c>
      <c r="J2564" s="1887">
        <v>21</v>
      </c>
      <c r="K2564" s="8" t="s">
        <v>3817</v>
      </c>
      <c r="L2564" s="50" t="s">
        <v>10045</v>
      </c>
      <c r="M2564" s="390"/>
    </row>
    <row r="2565" spans="1:13" ht="19.5" customHeight="1">
      <c r="A2565" s="1884">
        <v>2550</v>
      </c>
      <c r="B2565" s="144" t="str">
        <f t="shared" si="222"/>
        <v>WJ03</v>
      </c>
      <c r="C2565" s="8" t="str">
        <f t="shared" si="224"/>
        <v>WJ03V0019R1U10</v>
      </c>
      <c r="D2565" s="57" t="s">
        <v>12189</v>
      </c>
      <c r="E2565" s="354" t="s">
        <v>4979</v>
      </c>
      <c r="F2565" s="24"/>
      <c r="G2565" s="24" t="s">
        <v>12073</v>
      </c>
      <c r="H2565" s="24" t="s">
        <v>13201</v>
      </c>
      <c r="I2565" s="1887">
        <v>1</v>
      </c>
      <c r="J2565" s="1887">
        <v>21</v>
      </c>
      <c r="K2565" s="8" t="s">
        <v>12001</v>
      </c>
      <c r="L2565" s="50" t="s">
        <v>11995</v>
      </c>
      <c r="M2565" s="390"/>
    </row>
    <row r="2566" spans="1:13" ht="19.5" customHeight="1">
      <c r="A2566" s="1884">
        <v>2551</v>
      </c>
      <c r="B2566" s="144" t="str">
        <f t="shared" si="222"/>
        <v>WJ03</v>
      </c>
      <c r="C2566" s="38" t="str">
        <f t="shared" si="224"/>
        <v>WJ03V0020R0</v>
      </c>
      <c r="D2566" s="38" t="s">
        <v>1601</v>
      </c>
      <c r="E2566" s="38"/>
      <c r="F2566" s="38"/>
      <c r="G2566" s="51" t="s">
        <v>1708</v>
      </c>
      <c r="H2566" s="24" t="s">
        <v>13201</v>
      </c>
      <c r="I2566" s="1887">
        <v>1</v>
      </c>
      <c r="J2566" s="1887">
        <v>21</v>
      </c>
      <c r="K2566" s="8" t="s">
        <v>3818</v>
      </c>
      <c r="L2566" s="8" t="s">
        <v>640</v>
      </c>
      <c r="M2566" s="390"/>
    </row>
    <row r="2567" spans="1:13" ht="19.5" customHeight="1">
      <c r="A2567" s="1884">
        <v>2552</v>
      </c>
      <c r="B2567" s="144" t="str">
        <f t="shared" si="222"/>
        <v>WJ03</v>
      </c>
      <c r="C2567" s="8" t="str">
        <f t="shared" si="224"/>
        <v>WJ03V0020R1E00</v>
      </c>
      <c r="D2567" s="8" t="s">
        <v>5201</v>
      </c>
      <c r="E2567" s="8" t="s">
        <v>4429</v>
      </c>
      <c r="F2567" s="8"/>
      <c r="G2567" s="24" t="s">
        <v>5202</v>
      </c>
      <c r="H2567" s="24" t="s">
        <v>13201</v>
      </c>
      <c r="I2567" s="1887">
        <v>1</v>
      </c>
      <c r="J2567" s="1887">
        <v>21</v>
      </c>
      <c r="K2567" s="8" t="s">
        <v>3818</v>
      </c>
      <c r="L2567" s="50" t="s">
        <v>10044</v>
      </c>
      <c r="M2567" s="390"/>
    </row>
    <row r="2568" spans="1:13" ht="19.5" customHeight="1">
      <c r="A2568" s="1884">
        <v>2553</v>
      </c>
      <c r="B2568" s="144" t="str">
        <f t="shared" si="222"/>
        <v>WJ03</v>
      </c>
      <c r="C2568" s="8" t="str">
        <f t="shared" si="224"/>
        <v>WJ03V0020R1E01</v>
      </c>
      <c r="D2568" s="8" t="s">
        <v>1601</v>
      </c>
      <c r="E2568" s="8" t="s">
        <v>4979</v>
      </c>
      <c r="F2568" s="8"/>
      <c r="G2568" s="24" t="s">
        <v>1708</v>
      </c>
      <c r="H2568" s="24" t="s">
        <v>13201</v>
      </c>
      <c r="I2568" s="1887">
        <v>1</v>
      </c>
      <c r="J2568" s="1887">
        <v>21</v>
      </c>
      <c r="K2568" s="8" t="s">
        <v>3818</v>
      </c>
      <c r="L2568" s="50" t="s">
        <v>10045</v>
      </c>
      <c r="M2568" s="390"/>
    </row>
    <row r="2569" spans="1:13" ht="19.5" customHeight="1">
      <c r="A2569" s="1884">
        <v>2554</v>
      </c>
      <c r="B2569" s="144" t="str">
        <f t="shared" si="222"/>
        <v>WJ03</v>
      </c>
      <c r="C2569" s="8" t="str">
        <f t="shared" si="224"/>
        <v>WJ03V0021R0</v>
      </c>
      <c r="D2569" s="8" t="s">
        <v>1602</v>
      </c>
      <c r="E2569" s="8"/>
      <c r="F2569" s="8"/>
      <c r="G2569" s="24" t="s">
        <v>1709</v>
      </c>
      <c r="H2569" s="24" t="s">
        <v>13201</v>
      </c>
      <c r="I2569" s="1887">
        <v>1</v>
      </c>
      <c r="J2569" s="1887">
        <v>21</v>
      </c>
      <c r="K2569" s="8" t="s">
        <v>3819</v>
      </c>
      <c r="L2569" s="8" t="s">
        <v>640</v>
      </c>
      <c r="M2569" s="390"/>
    </row>
    <row r="2570" spans="1:13" ht="19.5" customHeight="1">
      <c r="A2570" s="1884">
        <v>2555</v>
      </c>
      <c r="B2570" s="144" t="str">
        <f t="shared" si="222"/>
        <v>WJ03</v>
      </c>
      <c r="C2570" s="8" t="str">
        <f t="shared" si="224"/>
        <v>WJ03V0022R0</v>
      </c>
      <c r="D2570" s="8" t="s">
        <v>1603</v>
      </c>
      <c r="E2570" s="8"/>
      <c r="F2570" s="8"/>
      <c r="G2570" s="24" t="s">
        <v>1710</v>
      </c>
      <c r="H2570" s="24" t="s">
        <v>13201</v>
      </c>
      <c r="I2570" s="1887">
        <v>1</v>
      </c>
      <c r="J2570" s="1887">
        <v>21</v>
      </c>
      <c r="K2570" s="8" t="s">
        <v>3820</v>
      </c>
      <c r="L2570" s="8" t="s">
        <v>640</v>
      </c>
      <c r="M2570" s="390"/>
    </row>
    <row r="2571" spans="1:13" ht="19.5" customHeight="1">
      <c r="A2571" s="1884">
        <v>2556</v>
      </c>
      <c r="B2571" s="144" t="str">
        <f t="shared" si="222"/>
        <v>WJ03</v>
      </c>
      <c r="C2571" s="38" t="str">
        <f t="shared" si="224"/>
        <v>WJ03V0023R0</v>
      </c>
      <c r="D2571" s="38" t="s">
        <v>1604</v>
      </c>
      <c r="E2571" s="38"/>
      <c r="F2571" s="38"/>
      <c r="G2571" s="51" t="s">
        <v>1711</v>
      </c>
      <c r="H2571" s="24" t="s">
        <v>13201</v>
      </c>
      <c r="I2571" s="1887">
        <v>1</v>
      </c>
      <c r="J2571" s="1887">
        <v>21</v>
      </c>
      <c r="K2571" s="8" t="s">
        <v>3821</v>
      </c>
      <c r="L2571" s="8" t="s">
        <v>640</v>
      </c>
      <c r="M2571" s="390"/>
    </row>
    <row r="2572" spans="1:13" ht="19.5" customHeight="1">
      <c r="A2572" s="1884">
        <v>2557</v>
      </c>
      <c r="B2572" s="144" t="str">
        <f t="shared" si="222"/>
        <v>WJ03</v>
      </c>
      <c r="C2572" s="8" t="str">
        <f t="shared" si="224"/>
        <v>WJ03V0023R1</v>
      </c>
      <c r="D2572" s="8" t="s">
        <v>5203</v>
      </c>
      <c r="E2572" s="8" t="s">
        <v>5190</v>
      </c>
      <c r="F2572" s="8"/>
      <c r="G2572" s="24" t="s">
        <v>5191</v>
      </c>
      <c r="H2572" s="24" t="s">
        <v>13201</v>
      </c>
      <c r="I2572" s="1887">
        <v>1</v>
      </c>
      <c r="J2572" s="1887">
        <v>21</v>
      </c>
      <c r="K2572" s="8" t="s">
        <v>3821</v>
      </c>
      <c r="L2572" s="50" t="s">
        <v>3206</v>
      </c>
      <c r="M2572" s="390"/>
    </row>
    <row r="2573" spans="1:13" ht="19.5" customHeight="1">
      <c r="A2573" s="1884">
        <v>2558</v>
      </c>
      <c r="B2573" s="144" t="str">
        <f t="shared" si="222"/>
        <v>WJ03</v>
      </c>
      <c r="C2573" s="8" t="str">
        <f t="shared" si="224"/>
        <v>WJ03V0024R0</v>
      </c>
      <c r="D2573" s="27" t="s">
        <v>1738</v>
      </c>
      <c r="E2573" s="8"/>
      <c r="F2573" s="8"/>
      <c r="G2573" s="24"/>
      <c r="H2573" s="24" t="s">
        <v>13201</v>
      </c>
      <c r="I2573" s="1887">
        <v>1</v>
      </c>
      <c r="J2573" s="1887">
        <v>21</v>
      </c>
      <c r="K2573" s="8" t="s">
        <v>3822</v>
      </c>
      <c r="L2573" s="8" t="s">
        <v>640</v>
      </c>
      <c r="M2573" s="390"/>
    </row>
    <row r="2574" spans="1:13" ht="19.5" customHeight="1">
      <c r="A2574" s="1884">
        <v>2559</v>
      </c>
      <c r="B2574" s="144" t="str">
        <f t="shared" ref="B2574:B2649" si="225">LEFT(C2574,4)</f>
        <v>WJ03</v>
      </c>
      <c r="C2574" s="38" t="str">
        <f t="shared" si="224"/>
        <v>WJ03V0025R0</v>
      </c>
      <c r="D2574" s="38" t="s">
        <v>1605</v>
      </c>
      <c r="E2574" s="38"/>
      <c r="F2574" s="38"/>
      <c r="G2574" s="51" t="s">
        <v>1714</v>
      </c>
      <c r="H2574" s="24" t="s">
        <v>13201</v>
      </c>
      <c r="I2574" s="1887">
        <v>1</v>
      </c>
      <c r="J2574" s="1887">
        <v>21</v>
      </c>
      <c r="K2574" s="8" t="s">
        <v>3823</v>
      </c>
      <c r="L2574" s="8" t="s">
        <v>640</v>
      </c>
      <c r="M2574" s="390"/>
    </row>
    <row r="2575" spans="1:13" ht="19.5" customHeight="1">
      <c r="A2575" s="1884">
        <v>2560</v>
      </c>
      <c r="B2575" s="144" t="str">
        <f t="shared" si="225"/>
        <v>WJ03</v>
      </c>
      <c r="C2575" s="8" t="str">
        <f t="shared" si="224"/>
        <v>WJ03V0025R1E00</v>
      </c>
      <c r="D2575" s="8" t="s">
        <v>4331</v>
      </c>
      <c r="E2575" s="8" t="s">
        <v>21716</v>
      </c>
      <c r="F2575" s="8"/>
      <c r="G2575" s="24"/>
      <c r="H2575" s="24" t="s">
        <v>13201</v>
      </c>
      <c r="I2575" s="1887">
        <v>1</v>
      </c>
      <c r="J2575" s="1887">
        <v>21</v>
      </c>
      <c r="K2575" s="8" t="s">
        <v>3823</v>
      </c>
      <c r="L2575" s="50" t="s">
        <v>10044</v>
      </c>
      <c r="M2575" s="390"/>
    </row>
    <row r="2576" spans="1:13" ht="19.5" customHeight="1">
      <c r="A2576" s="1884">
        <v>2561</v>
      </c>
      <c r="B2576" s="144" t="str">
        <f t="shared" si="225"/>
        <v>WJ03</v>
      </c>
      <c r="C2576" s="8" t="str">
        <f t="shared" si="224"/>
        <v>WJ03V0025R1E01</v>
      </c>
      <c r="D2576" s="8" t="s">
        <v>4331</v>
      </c>
      <c r="E2576" s="8" t="s">
        <v>21716</v>
      </c>
      <c r="F2576" s="8"/>
      <c r="G2576" s="24"/>
      <c r="H2576" s="24" t="s">
        <v>13201</v>
      </c>
      <c r="I2576" s="1887">
        <v>1</v>
      </c>
      <c r="J2576" s="1887">
        <v>21</v>
      </c>
      <c r="K2576" s="8" t="s">
        <v>3823</v>
      </c>
      <c r="L2576" s="50" t="s">
        <v>10045</v>
      </c>
      <c r="M2576" s="390"/>
    </row>
    <row r="2577" spans="1:13" ht="19.5" customHeight="1">
      <c r="A2577" s="1884">
        <v>2562</v>
      </c>
      <c r="B2577" s="144" t="str">
        <f t="shared" si="225"/>
        <v>WJ03</v>
      </c>
      <c r="C2577" s="38" t="str">
        <f t="shared" si="224"/>
        <v>WJ03V0026R0</v>
      </c>
      <c r="D2577" s="38" t="s">
        <v>1606</v>
      </c>
      <c r="E2577" s="38"/>
      <c r="F2577" s="38"/>
      <c r="G2577" s="51" t="s">
        <v>1725</v>
      </c>
      <c r="H2577" s="24" t="s">
        <v>13201</v>
      </c>
      <c r="I2577" s="1887">
        <v>1</v>
      </c>
      <c r="J2577" s="1887">
        <v>21</v>
      </c>
      <c r="K2577" s="8" t="s">
        <v>3824</v>
      </c>
      <c r="L2577" s="8" t="s">
        <v>640</v>
      </c>
      <c r="M2577" s="390"/>
    </row>
    <row r="2578" spans="1:13" ht="19.5" customHeight="1">
      <c r="A2578" s="1884">
        <v>2563</v>
      </c>
      <c r="B2578" s="144" t="str">
        <f t="shared" si="225"/>
        <v>WJ03</v>
      </c>
      <c r="C2578" s="8" t="str">
        <f t="shared" si="224"/>
        <v>WJ03V0026R1E00</v>
      </c>
      <c r="D2578" s="8" t="s">
        <v>1606</v>
      </c>
      <c r="E2578" s="8" t="s">
        <v>21716</v>
      </c>
      <c r="F2578" s="8"/>
      <c r="G2578" s="24"/>
      <c r="H2578" s="24" t="s">
        <v>13201</v>
      </c>
      <c r="I2578" s="1887">
        <v>1</v>
      </c>
      <c r="J2578" s="1887">
        <v>21</v>
      </c>
      <c r="K2578" s="8" t="s">
        <v>3824</v>
      </c>
      <c r="L2578" s="50" t="s">
        <v>10044</v>
      </c>
      <c r="M2578" s="390"/>
    </row>
    <row r="2579" spans="1:13" ht="19.5" customHeight="1">
      <c r="A2579" s="1884">
        <v>2564</v>
      </c>
      <c r="B2579" s="144" t="str">
        <f t="shared" si="225"/>
        <v>WJ03</v>
      </c>
      <c r="C2579" s="8" t="str">
        <f t="shared" ref="C2579:C2672" si="226">CONCATENATE(K2579,L2579)</f>
        <v>WJ03V0026R1E01</v>
      </c>
      <c r="D2579" s="8" t="s">
        <v>1606</v>
      </c>
      <c r="E2579" s="8" t="s">
        <v>21716</v>
      </c>
      <c r="F2579" s="8"/>
      <c r="G2579" s="24"/>
      <c r="H2579" s="24" t="s">
        <v>13201</v>
      </c>
      <c r="I2579" s="1887">
        <v>1</v>
      </c>
      <c r="J2579" s="1887">
        <v>21</v>
      </c>
      <c r="K2579" s="8" t="s">
        <v>3824</v>
      </c>
      <c r="L2579" s="50" t="s">
        <v>10045</v>
      </c>
      <c r="M2579" s="390"/>
    </row>
    <row r="2580" spans="1:13" ht="19.5" customHeight="1">
      <c r="A2580" s="1884">
        <v>2565</v>
      </c>
      <c r="B2580" s="144" t="str">
        <f t="shared" si="225"/>
        <v>WJ03</v>
      </c>
      <c r="C2580" s="38" t="str">
        <f t="shared" si="226"/>
        <v>WJ03V0027R0</v>
      </c>
      <c r="D2580" s="38" t="s">
        <v>1607</v>
      </c>
      <c r="E2580" s="38"/>
      <c r="F2580" s="38"/>
      <c r="G2580" s="51" t="s">
        <v>1715</v>
      </c>
      <c r="H2580" s="24" t="s">
        <v>13201</v>
      </c>
      <c r="I2580" s="1887">
        <v>1</v>
      </c>
      <c r="J2580" s="1887">
        <v>21</v>
      </c>
      <c r="K2580" s="8" t="s">
        <v>3825</v>
      </c>
      <c r="L2580" s="8" t="s">
        <v>640</v>
      </c>
      <c r="M2580" s="390"/>
    </row>
    <row r="2581" spans="1:13" ht="19.5" customHeight="1">
      <c r="A2581" s="1884">
        <v>2566</v>
      </c>
      <c r="B2581" s="144" t="str">
        <f t="shared" si="225"/>
        <v>WJ03</v>
      </c>
      <c r="C2581" s="8" t="str">
        <f t="shared" si="226"/>
        <v>WJ03V0027R1E00</v>
      </c>
      <c r="D2581" s="8" t="s">
        <v>6809</v>
      </c>
      <c r="E2581" s="8" t="s">
        <v>3627</v>
      </c>
      <c r="F2581" s="8"/>
      <c r="G2581" s="24"/>
      <c r="H2581" s="24" t="s">
        <v>13201</v>
      </c>
      <c r="I2581" s="1887">
        <v>1</v>
      </c>
      <c r="J2581" s="1887">
        <v>21</v>
      </c>
      <c r="K2581" s="8" t="s">
        <v>3825</v>
      </c>
      <c r="L2581" s="50" t="s">
        <v>10044</v>
      </c>
      <c r="M2581" s="390"/>
    </row>
    <row r="2582" spans="1:13" ht="19.5" customHeight="1">
      <c r="A2582" s="1884">
        <v>2567</v>
      </c>
      <c r="B2582" s="144" t="str">
        <f t="shared" si="225"/>
        <v>WJ03</v>
      </c>
      <c r="C2582" s="8" t="str">
        <f t="shared" si="226"/>
        <v>WJ03V0027R1E01</v>
      </c>
      <c r="D2582" s="8" t="s">
        <v>6809</v>
      </c>
      <c r="E2582" s="8" t="s">
        <v>3627</v>
      </c>
      <c r="F2582" s="8"/>
      <c r="G2582" s="24"/>
      <c r="H2582" s="24" t="s">
        <v>13201</v>
      </c>
      <c r="I2582" s="1887">
        <v>1</v>
      </c>
      <c r="J2582" s="1887">
        <v>21</v>
      </c>
      <c r="K2582" s="8" t="s">
        <v>3825</v>
      </c>
      <c r="L2582" s="50" t="s">
        <v>10133</v>
      </c>
      <c r="M2582" s="390"/>
    </row>
    <row r="2583" spans="1:13" ht="19.5" customHeight="1">
      <c r="A2583" s="1884">
        <v>2568</v>
      </c>
      <c r="B2583" s="144" t="str">
        <f t="shared" si="225"/>
        <v>WJ03</v>
      </c>
      <c r="C2583" s="38" t="str">
        <f t="shared" si="226"/>
        <v>WJ03V0028R0</v>
      </c>
      <c r="D2583" s="38" t="s">
        <v>4390</v>
      </c>
      <c r="E2583" s="38" t="s">
        <v>4430</v>
      </c>
      <c r="F2583" s="38"/>
      <c r="G2583" s="51" t="s">
        <v>1716</v>
      </c>
      <c r="H2583" s="24" t="s">
        <v>13201</v>
      </c>
      <c r="I2583" s="1887">
        <v>1</v>
      </c>
      <c r="J2583" s="1887">
        <v>21</v>
      </c>
      <c r="K2583" s="8" t="s">
        <v>3826</v>
      </c>
      <c r="L2583" s="8" t="s">
        <v>640</v>
      </c>
      <c r="M2583" s="390"/>
    </row>
    <row r="2584" spans="1:13" ht="19.5" customHeight="1">
      <c r="A2584" s="1884">
        <v>2569</v>
      </c>
      <c r="B2584" s="144" t="str">
        <f t="shared" si="225"/>
        <v>WJ03</v>
      </c>
      <c r="C2584" s="38" t="str">
        <f t="shared" si="226"/>
        <v>WJ03V0028R1</v>
      </c>
      <c r="D2584" s="38" t="s">
        <v>4390</v>
      </c>
      <c r="E2584" s="38" t="s">
        <v>4430</v>
      </c>
      <c r="F2584" s="38"/>
      <c r="G2584" s="51" t="s">
        <v>4967</v>
      </c>
      <c r="H2584" s="24" t="s">
        <v>13201</v>
      </c>
      <c r="I2584" s="1887">
        <v>1</v>
      </c>
      <c r="J2584" s="1887">
        <v>21</v>
      </c>
      <c r="K2584" s="8" t="s">
        <v>3826</v>
      </c>
      <c r="L2584" s="50" t="s">
        <v>3206</v>
      </c>
      <c r="M2584" s="390"/>
    </row>
    <row r="2585" spans="1:13" ht="27.75" customHeight="1">
      <c r="A2585" s="1884">
        <v>2570</v>
      </c>
      <c r="B2585" s="144" t="str">
        <f t="shared" si="225"/>
        <v>WJ03</v>
      </c>
      <c r="C2585" s="8" t="str">
        <f t="shared" si="226"/>
        <v>WJ03V0028R2E00</v>
      </c>
      <c r="D2585" s="57" t="s">
        <v>9861</v>
      </c>
      <c r="E2585" s="354" t="s">
        <v>9862</v>
      </c>
      <c r="F2585" s="24"/>
      <c r="G2585" s="24"/>
      <c r="H2585" s="24" t="s">
        <v>13201</v>
      </c>
      <c r="I2585" s="1887">
        <v>1</v>
      </c>
      <c r="J2585" s="1887">
        <v>21</v>
      </c>
      <c r="K2585" s="8" t="s">
        <v>3826</v>
      </c>
      <c r="L2585" s="50" t="s">
        <v>10108</v>
      </c>
      <c r="M2585" s="390"/>
    </row>
    <row r="2586" spans="1:13" ht="27.75" customHeight="1">
      <c r="A2586" s="1884">
        <v>2571</v>
      </c>
      <c r="B2586" s="144" t="str">
        <f t="shared" si="225"/>
        <v>WJ03</v>
      </c>
      <c r="C2586" s="8" t="str">
        <f t="shared" si="226"/>
        <v>WJ03V0028R2E01</v>
      </c>
      <c r="D2586" s="57" t="s">
        <v>9861</v>
      </c>
      <c r="E2586" s="354" t="s">
        <v>9862</v>
      </c>
      <c r="F2586" s="24"/>
      <c r="G2586" s="24"/>
      <c r="H2586" s="24" t="s">
        <v>13201</v>
      </c>
      <c r="I2586" s="1887">
        <v>1</v>
      </c>
      <c r="J2586" s="1887">
        <v>21</v>
      </c>
      <c r="K2586" s="8" t="s">
        <v>3826</v>
      </c>
      <c r="L2586" s="50" t="s">
        <v>10109</v>
      </c>
      <c r="M2586" s="390"/>
    </row>
    <row r="2587" spans="1:13" ht="27.75" customHeight="1">
      <c r="A2587" s="1884">
        <v>2572</v>
      </c>
      <c r="B2587" s="144" t="str">
        <f t="shared" si="225"/>
        <v>WJ03</v>
      </c>
      <c r="C2587" s="8" t="str">
        <f t="shared" si="226"/>
        <v>WJ03V0028R2U02</v>
      </c>
      <c r="D2587" s="57" t="s">
        <v>9861</v>
      </c>
      <c r="E2587" s="354" t="s">
        <v>9862</v>
      </c>
      <c r="F2587" s="24"/>
      <c r="G2587" s="24"/>
      <c r="H2587" s="24" t="s">
        <v>13201</v>
      </c>
      <c r="I2587" s="1887">
        <v>1</v>
      </c>
      <c r="J2587" s="1887">
        <v>21</v>
      </c>
      <c r="K2587" s="8" t="s">
        <v>3826</v>
      </c>
      <c r="L2587" s="50" t="s">
        <v>10118</v>
      </c>
      <c r="M2587" s="390"/>
    </row>
    <row r="2588" spans="1:13" ht="27.75" customHeight="1">
      <c r="A2588" s="1884">
        <v>2573</v>
      </c>
      <c r="B2588" s="144" t="str">
        <f t="shared" si="225"/>
        <v>WJ03</v>
      </c>
      <c r="C2588" s="8" t="str">
        <f t="shared" si="226"/>
        <v>WJ03V0028R2D01</v>
      </c>
      <c r="D2588" s="57" t="s">
        <v>4988</v>
      </c>
      <c r="E2588" s="354" t="s">
        <v>12649</v>
      </c>
      <c r="F2588" s="24"/>
      <c r="G2588" s="24"/>
      <c r="H2588" s="24" t="s">
        <v>13201</v>
      </c>
      <c r="I2588" s="1887">
        <v>1</v>
      </c>
      <c r="J2588" s="1887">
        <v>21</v>
      </c>
      <c r="K2588" s="8" t="s">
        <v>12651</v>
      </c>
      <c r="L2588" s="50" t="s">
        <v>12648</v>
      </c>
      <c r="M2588" s="390"/>
    </row>
    <row r="2589" spans="1:13" ht="27.75" customHeight="1">
      <c r="A2589" s="1884">
        <v>2574</v>
      </c>
      <c r="B2589" s="144" t="str">
        <f t="shared" si="225"/>
        <v>WJ03</v>
      </c>
      <c r="C2589" s="8" t="str">
        <f t="shared" si="226"/>
        <v>WJ03V0028R2A01</v>
      </c>
      <c r="D2589" s="57" t="s">
        <v>4988</v>
      </c>
      <c r="E2589" s="358" t="s">
        <v>12649</v>
      </c>
      <c r="F2589" s="24"/>
      <c r="G2589" s="24"/>
      <c r="H2589" s="24" t="s">
        <v>13201</v>
      </c>
      <c r="I2589" s="1887">
        <v>1</v>
      </c>
      <c r="J2589" s="1887">
        <v>21</v>
      </c>
      <c r="K2589" s="8" t="s">
        <v>12651</v>
      </c>
      <c r="L2589" s="50" t="s">
        <v>14636</v>
      </c>
      <c r="M2589" s="390"/>
    </row>
    <row r="2590" spans="1:13" ht="27.75" customHeight="1">
      <c r="A2590" s="1884">
        <v>2575</v>
      </c>
      <c r="B2590" s="144" t="str">
        <f t="shared" si="225"/>
        <v>WJ03</v>
      </c>
      <c r="C2590" s="8" t="str">
        <f>CONCATENATE(K2590,L2590)</f>
        <v>WJ03V0028R2U13</v>
      </c>
      <c r="D2590" s="57" t="s">
        <v>4988</v>
      </c>
      <c r="E2590" s="471" t="s">
        <v>12649</v>
      </c>
      <c r="F2590" s="24"/>
      <c r="G2590" s="24"/>
      <c r="H2590" s="24" t="s">
        <v>13201</v>
      </c>
      <c r="I2590" s="1887">
        <v>1</v>
      </c>
      <c r="J2590" s="1887">
        <v>21</v>
      </c>
      <c r="K2590" s="8" t="s">
        <v>12651</v>
      </c>
      <c r="L2590" s="50" t="s">
        <v>15635</v>
      </c>
      <c r="M2590" s="390"/>
    </row>
    <row r="2591" spans="1:13" ht="19.5" customHeight="1">
      <c r="A2591" s="1884">
        <v>2576</v>
      </c>
      <c r="B2591" s="144" t="str">
        <f t="shared" si="225"/>
        <v>WJ03</v>
      </c>
      <c r="C2591" s="8" t="str">
        <f t="shared" si="226"/>
        <v>WJ03V0029R0E00</v>
      </c>
      <c r="D2591" s="8" t="s">
        <v>4148</v>
      </c>
      <c r="E2591" s="8" t="s">
        <v>4149</v>
      </c>
      <c r="F2591" s="8"/>
      <c r="G2591" s="24" t="s">
        <v>1717</v>
      </c>
      <c r="H2591" s="24" t="s">
        <v>13201</v>
      </c>
      <c r="I2591" s="1887">
        <v>1</v>
      </c>
      <c r="J2591" s="1887">
        <v>21</v>
      </c>
      <c r="K2591" s="8" t="s">
        <v>3827</v>
      </c>
      <c r="L2591" s="8" t="s">
        <v>10030</v>
      </c>
      <c r="M2591" s="390"/>
    </row>
    <row r="2592" spans="1:13" ht="19.5" customHeight="1">
      <c r="A2592" s="1884">
        <v>2577</v>
      </c>
      <c r="B2592" s="144" t="str">
        <f t="shared" si="225"/>
        <v>WJ03</v>
      </c>
      <c r="C2592" s="8" t="str">
        <f t="shared" si="226"/>
        <v>WJ03V0029R0E01</v>
      </c>
      <c r="D2592" s="8" t="s">
        <v>4148</v>
      </c>
      <c r="E2592" s="8" t="s">
        <v>4149</v>
      </c>
      <c r="F2592" s="8"/>
      <c r="G2592" s="24" t="s">
        <v>1717</v>
      </c>
      <c r="H2592" s="24" t="s">
        <v>13201</v>
      </c>
      <c r="I2592" s="1887">
        <v>1</v>
      </c>
      <c r="J2592" s="1887">
        <v>21</v>
      </c>
      <c r="K2592" s="8" t="s">
        <v>3827</v>
      </c>
      <c r="L2592" s="8" t="s">
        <v>10031</v>
      </c>
      <c r="M2592" s="390"/>
    </row>
    <row r="2593" spans="1:13" ht="19.5" customHeight="1">
      <c r="A2593" s="1884">
        <v>2578</v>
      </c>
      <c r="B2593" s="144" t="str">
        <f t="shared" si="225"/>
        <v>WJ03</v>
      </c>
      <c r="C2593" s="8" t="str">
        <f t="shared" si="226"/>
        <v>WJ03V0030R0E00</v>
      </c>
      <c r="D2593" s="8" t="s">
        <v>4150</v>
      </c>
      <c r="E2593" s="8" t="s">
        <v>4149</v>
      </c>
      <c r="F2593" s="8"/>
      <c r="G2593" s="24" t="s">
        <v>1718</v>
      </c>
      <c r="H2593" s="24" t="s">
        <v>13201</v>
      </c>
      <c r="I2593" s="1887">
        <v>1</v>
      </c>
      <c r="J2593" s="1887">
        <v>21</v>
      </c>
      <c r="K2593" s="8" t="s">
        <v>3828</v>
      </c>
      <c r="L2593" s="8" t="s">
        <v>10030</v>
      </c>
      <c r="M2593" s="390"/>
    </row>
    <row r="2594" spans="1:13" ht="19.5" customHeight="1">
      <c r="A2594" s="1884">
        <v>2579</v>
      </c>
      <c r="B2594" s="144" t="str">
        <f t="shared" si="225"/>
        <v>WJ03</v>
      </c>
      <c r="C2594" s="8" t="str">
        <f t="shared" si="226"/>
        <v>WJ03V0030R0E01</v>
      </c>
      <c r="D2594" s="8" t="s">
        <v>4150</v>
      </c>
      <c r="E2594" s="8" t="s">
        <v>4149</v>
      </c>
      <c r="F2594" s="8"/>
      <c r="G2594" s="24" t="s">
        <v>1718</v>
      </c>
      <c r="H2594" s="24" t="s">
        <v>13201</v>
      </c>
      <c r="I2594" s="1887">
        <v>1</v>
      </c>
      <c r="J2594" s="1887">
        <v>21</v>
      </c>
      <c r="K2594" s="8" t="s">
        <v>3828</v>
      </c>
      <c r="L2594" s="8" t="s">
        <v>10031</v>
      </c>
      <c r="M2594" s="390"/>
    </row>
    <row r="2595" spans="1:13" ht="19.5" customHeight="1">
      <c r="A2595" s="1884">
        <v>2580</v>
      </c>
      <c r="B2595" s="144" t="str">
        <f t="shared" si="225"/>
        <v>WJ03</v>
      </c>
      <c r="C2595" s="8" t="str">
        <f t="shared" si="226"/>
        <v>WJ03V0031R0</v>
      </c>
      <c r="D2595" s="8" t="s">
        <v>1608</v>
      </c>
      <c r="E2595" s="8"/>
      <c r="F2595" s="8"/>
      <c r="G2595" s="24" t="s">
        <v>1719</v>
      </c>
      <c r="H2595" s="24" t="s">
        <v>13201</v>
      </c>
      <c r="I2595" s="1887">
        <v>1</v>
      </c>
      <c r="J2595" s="1887">
        <v>21</v>
      </c>
      <c r="K2595" s="8" t="s">
        <v>3829</v>
      </c>
      <c r="L2595" s="8" t="s">
        <v>640</v>
      </c>
      <c r="M2595" s="390"/>
    </row>
    <row r="2596" spans="1:13" ht="19.5" customHeight="1">
      <c r="A2596" s="1884">
        <v>2581</v>
      </c>
      <c r="B2596" s="144" t="str">
        <f t="shared" si="225"/>
        <v>WJ03</v>
      </c>
      <c r="C2596" s="38" t="str">
        <f t="shared" si="226"/>
        <v>WJ03V0032R0</v>
      </c>
      <c r="D2596" s="38" t="s">
        <v>1609</v>
      </c>
      <c r="E2596" s="38"/>
      <c r="F2596" s="38"/>
      <c r="G2596" s="51" t="s">
        <v>1720</v>
      </c>
      <c r="H2596" s="24" t="s">
        <v>13201</v>
      </c>
      <c r="I2596" s="1887">
        <v>1</v>
      </c>
      <c r="J2596" s="1887">
        <v>21</v>
      </c>
      <c r="K2596" s="8" t="s">
        <v>3830</v>
      </c>
      <c r="L2596" s="8" t="s">
        <v>640</v>
      </c>
      <c r="M2596" s="390"/>
    </row>
    <row r="2597" spans="1:13" ht="19.5" customHeight="1">
      <c r="A2597" s="1884">
        <v>2582</v>
      </c>
      <c r="B2597" s="144" t="str">
        <f t="shared" si="225"/>
        <v>WJ03</v>
      </c>
      <c r="C2597" s="38" t="str">
        <f t="shared" si="226"/>
        <v>WJ03V0032R1</v>
      </c>
      <c r="D2597" s="38" t="s">
        <v>5204</v>
      </c>
      <c r="E2597" s="38" t="s">
        <v>5193</v>
      </c>
      <c r="F2597" s="38"/>
      <c r="G2597" s="51" t="s">
        <v>5205</v>
      </c>
      <c r="H2597" s="24" t="s">
        <v>13201</v>
      </c>
      <c r="I2597" s="1887">
        <v>1</v>
      </c>
      <c r="J2597" s="1887">
        <v>21</v>
      </c>
      <c r="K2597" s="8" t="s">
        <v>3830</v>
      </c>
      <c r="L2597" s="50" t="s">
        <v>3206</v>
      </c>
      <c r="M2597" s="390"/>
    </row>
    <row r="2598" spans="1:13" ht="19.5" customHeight="1">
      <c r="A2598" s="1884">
        <v>2583</v>
      </c>
      <c r="B2598" s="144" t="str">
        <f t="shared" si="225"/>
        <v>WJ03</v>
      </c>
      <c r="C2598" s="8" t="str">
        <f t="shared" si="226"/>
        <v>WJ03V0032R3E00</v>
      </c>
      <c r="D2598" s="8" t="s">
        <v>5204</v>
      </c>
      <c r="E2598" s="8" t="s">
        <v>10981</v>
      </c>
      <c r="F2598" s="8"/>
      <c r="G2598" s="24" t="s">
        <v>5194</v>
      </c>
      <c r="H2598" s="24" t="s">
        <v>13201</v>
      </c>
      <c r="I2598" s="1887">
        <v>1</v>
      </c>
      <c r="J2598" s="1887">
        <v>21</v>
      </c>
      <c r="K2598" s="8" t="s">
        <v>3830</v>
      </c>
      <c r="L2598" s="50" t="s">
        <v>10089</v>
      </c>
      <c r="M2598" s="390"/>
    </row>
    <row r="2599" spans="1:13" ht="19.5" customHeight="1">
      <c r="A2599" s="1884">
        <v>2584</v>
      </c>
      <c r="B2599" s="144" t="str">
        <f t="shared" si="225"/>
        <v>WJ03</v>
      </c>
      <c r="C2599" s="8" t="str">
        <f t="shared" si="226"/>
        <v>WJ03V0032R3E01</v>
      </c>
      <c r="D2599" s="8" t="s">
        <v>5204</v>
      </c>
      <c r="E2599" s="8" t="s">
        <v>11070</v>
      </c>
      <c r="F2599" s="8"/>
      <c r="G2599" s="24" t="s">
        <v>5194</v>
      </c>
      <c r="H2599" s="24" t="s">
        <v>13201</v>
      </c>
      <c r="I2599" s="1887">
        <v>1</v>
      </c>
      <c r="J2599" s="1887">
        <v>21</v>
      </c>
      <c r="K2599" s="8" t="s">
        <v>3830</v>
      </c>
      <c r="L2599" s="50" t="s">
        <v>10984</v>
      </c>
      <c r="M2599" s="390"/>
    </row>
    <row r="2600" spans="1:13" ht="19.5" customHeight="1">
      <c r="A2600" s="1884">
        <v>2585</v>
      </c>
      <c r="B2600" s="144" t="str">
        <f t="shared" si="225"/>
        <v>WJ03</v>
      </c>
      <c r="C2600" s="8" t="str">
        <f t="shared" si="226"/>
        <v>WJ03V0032R3K01</v>
      </c>
      <c r="D2600" s="57" t="s">
        <v>12190</v>
      </c>
      <c r="E2600" s="354" t="s">
        <v>10981</v>
      </c>
      <c r="F2600" s="24"/>
      <c r="G2600" s="24"/>
      <c r="H2600" s="24" t="s">
        <v>13201</v>
      </c>
      <c r="I2600" s="1887">
        <v>1</v>
      </c>
      <c r="J2600" s="1887">
        <v>21</v>
      </c>
      <c r="K2600" s="8" t="s">
        <v>11878</v>
      </c>
      <c r="L2600" s="50" t="s">
        <v>11879</v>
      </c>
      <c r="M2600" s="390"/>
    </row>
    <row r="2601" spans="1:13" ht="19.5" customHeight="1">
      <c r="A2601" s="1884">
        <v>2586</v>
      </c>
      <c r="B2601" s="144" t="str">
        <f t="shared" si="225"/>
        <v>WJ03</v>
      </c>
      <c r="C2601" s="8" t="str">
        <f t="shared" si="226"/>
        <v>WJ03V0032R3U10</v>
      </c>
      <c r="D2601" s="57" t="s">
        <v>12190</v>
      </c>
      <c r="E2601" s="354" t="s">
        <v>10981</v>
      </c>
      <c r="F2601" s="24"/>
      <c r="G2601" s="24" t="s">
        <v>12074</v>
      </c>
      <c r="H2601" s="24" t="s">
        <v>13201</v>
      </c>
      <c r="I2601" s="1887">
        <v>1</v>
      </c>
      <c r="J2601" s="1887">
        <v>21</v>
      </c>
      <c r="K2601" s="8" t="s">
        <v>11878</v>
      </c>
      <c r="L2601" s="50" t="s">
        <v>11998</v>
      </c>
      <c r="M2601" s="390"/>
    </row>
    <row r="2602" spans="1:13" ht="19.5" customHeight="1">
      <c r="A2602" s="1884">
        <v>2587</v>
      </c>
      <c r="B2602" s="144" t="str">
        <f t="shared" si="225"/>
        <v>WJ03</v>
      </c>
      <c r="C2602" s="8" t="str">
        <f t="shared" si="226"/>
        <v>WJ03V0033R0</v>
      </c>
      <c r="D2602" s="8" t="s">
        <v>1610</v>
      </c>
      <c r="E2602" s="8"/>
      <c r="F2602" s="8"/>
      <c r="G2602" s="24" t="s">
        <v>1721</v>
      </c>
      <c r="H2602" s="24" t="s">
        <v>13201</v>
      </c>
      <c r="I2602" s="1887">
        <v>1</v>
      </c>
      <c r="J2602" s="1887">
        <v>21</v>
      </c>
      <c r="K2602" s="8" t="s">
        <v>3831</v>
      </c>
      <c r="L2602" s="8" t="s">
        <v>640</v>
      </c>
      <c r="M2602" s="390"/>
    </row>
    <row r="2603" spans="1:13" ht="19.5" customHeight="1">
      <c r="A2603" s="1884">
        <v>2588</v>
      </c>
      <c r="B2603" s="144" t="str">
        <f t="shared" si="225"/>
        <v>WJ03</v>
      </c>
      <c r="C2603" s="8" t="str">
        <f t="shared" si="226"/>
        <v>WJ03V0034R0</v>
      </c>
      <c r="D2603" s="8" t="s">
        <v>1611</v>
      </c>
      <c r="E2603" s="8"/>
      <c r="F2603" s="8"/>
      <c r="G2603" s="24" t="s">
        <v>1730</v>
      </c>
      <c r="H2603" s="24" t="s">
        <v>13201</v>
      </c>
      <c r="I2603" s="1887">
        <v>1</v>
      </c>
      <c r="J2603" s="1887">
        <v>21</v>
      </c>
      <c r="K2603" s="8" t="s">
        <v>3832</v>
      </c>
      <c r="L2603" s="8" t="s">
        <v>640</v>
      </c>
      <c r="M2603" s="390"/>
    </row>
    <row r="2604" spans="1:13" ht="19.5" customHeight="1">
      <c r="A2604" s="1884">
        <v>2589</v>
      </c>
      <c r="B2604" s="144" t="str">
        <f t="shared" si="225"/>
        <v>WJ03</v>
      </c>
      <c r="C2604" s="38" t="str">
        <f t="shared" si="226"/>
        <v>WJ03V0035R0</v>
      </c>
      <c r="D2604" s="38" t="s">
        <v>1612</v>
      </c>
      <c r="E2604" s="38"/>
      <c r="F2604" s="38"/>
      <c r="G2604" s="51" t="s">
        <v>1726</v>
      </c>
      <c r="H2604" s="24" t="s">
        <v>13201</v>
      </c>
      <c r="I2604" s="1887">
        <v>1</v>
      </c>
      <c r="J2604" s="1887">
        <v>21</v>
      </c>
      <c r="K2604" s="8" t="s">
        <v>3833</v>
      </c>
      <c r="L2604" s="8" t="s">
        <v>640</v>
      </c>
      <c r="M2604" s="390"/>
    </row>
    <row r="2605" spans="1:13" ht="19.5" customHeight="1">
      <c r="A2605" s="1884">
        <v>2590</v>
      </c>
      <c r="B2605" s="144" t="str">
        <f t="shared" si="225"/>
        <v>WJ03</v>
      </c>
      <c r="C2605" s="38" t="str">
        <f t="shared" si="226"/>
        <v>WJ03V0035R1E00</v>
      </c>
      <c r="D2605" s="70" t="s">
        <v>9863</v>
      </c>
      <c r="E2605" s="69" t="s">
        <v>9864</v>
      </c>
      <c r="F2605" s="51"/>
      <c r="G2605" s="51"/>
      <c r="H2605" s="24" t="s">
        <v>13201</v>
      </c>
      <c r="I2605" s="1887">
        <v>1</v>
      </c>
      <c r="J2605" s="1887">
        <v>21</v>
      </c>
      <c r="K2605" s="8" t="s">
        <v>3833</v>
      </c>
      <c r="L2605" s="50" t="s">
        <v>10044</v>
      </c>
      <c r="M2605" s="390"/>
    </row>
    <row r="2606" spans="1:13" ht="19.5" customHeight="1">
      <c r="A2606" s="1884">
        <v>2591</v>
      </c>
      <c r="B2606" s="144" t="str">
        <f t="shared" si="225"/>
        <v>WJ03</v>
      </c>
      <c r="C2606" s="38" t="str">
        <f t="shared" si="226"/>
        <v>WJ03V0035R1E01</v>
      </c>
      <c r="D2606" s="70" t="s">
        <v>9863</v>
      </c>
      <c r="E2606" s="69" t="s">
        <v>10112</v>
      </c>
      <c r="F2606" s="51"/>
      <c r="G2606" s="51"/>
      <c r="H2606" s="24" t="s">
        <v>13201</v>
      </c>
      <c r="I2606" s="1887">
        <v>1</v>
      </c>
      <c r="J2606" s="1887">
        <v>21</v>
      </c>
      <c r="K2606" s="8" t="s">
        <v>3833</v>
      </c>
      <c r="L2606" s="50" t="s">
        <v>10045</v>
      </c>
      <c r="M2606" s="390"/>
    </row>
    <row r="2607" spans="1:13" ht="19.5" customHeight="1">
      <c r="A2607" s="1884">
        <v>2592</v>
      </c>
      <c r="B2607" s="144" t="str">
        <f t="shared" si="225"/>
        <v>WJ03</v>
      </c>
      <c r="C2607" s="8" t="str">
        <f t="shared" si="226"/>
        <v>WJ03V0035R2A00</v>
      </c>
      <c r="D2607" s="57" t="s">
        <v>9863</v>
      </c>
      <c r="E2607" s="354" t="s">
        <v>9864</v>
      </c>
      <c r="F2607" s="24"/>
      <c r="G2607" s="24"/>
      <c r="H2607" s="24" t="s">
        <v>13201</v>
      </c>
      <c r="I2607" s="1887">
        <v>1</v>
      </c>
      <c r="J2607" s="1887">
        <v>21</v>
      </c>
      <c r="K2607" s="8" t="s">
        <v>3833</v>
      </c>
      <c r="L2607" s="50" t="s">
        <v>12214</v>
      </c>
      <c r="M2607" s="390"/>
    </row>
    <row r="2608" spans="1:13" ht="19.5" customHeight="1">
      <c r="A2608" s="1884">
        <v>2593</v>
      </c>
      <c r="B2608" s="144" t="str">
        <f t="shared" si="225"/>
        <v>WJ03</v>
      </c>
      <c r="C2608" s="8" t="str">
        <f t="shared" si="226"/>
        <v>WJ03V0035R2E00</v>
      </c>
      <c r="D2608" s="57" t="s">
        <v>9863</v>
      </c>
      <c r="E2608" s="354" t="s">
        <v>9864</v>
      </c>
      <c r="F2608" s="24"/>
      <c r="G2608" s="24" t="s">
        <v>11599</v>
      </c>
      <c r="H2608" s="24" t="s">
        <v>13201</v>
      </c>
      <c r="I2608" s="1887">
        <v>1</v>
      </c>
      <c r="J2608" s="1887">
        <v>21</v>
      </c>
      <c r="K2608" s="8" t="s">
        <v>3833</v>
      </c>
      <c r="L2608" s="50" t="s">
        <v>10108</v>
      </c>
      <c r="M2608" s="390"/>
    </row>
    <row r="2609" spans="1:13" ht="19.5" customHeight="1">
      <c r="A2609" s="1884">
        <v>2594</v>
      </c>
      <c r="B2609" s="144" t="str">
        <f t="shared" si="225"/>
        <v>WJ03</v>
      </c>
      <c r="C2609" s="8" t="str">
        <f t="shared" si="226"/>
        <v>WJ03V0035R2E01</v>
      </c>
      <c r="D2609" s="57" t="s">
        <v>9863</v>
      </c>
      <c r="E2609" s="354" t="s">
        <v>9864</v>
      </c>
      <c r="F2609" s="24"/>
      <c r="G2609" s="24" t="s">
        <v>11600</v>
      </c>
      <c r="H2609" s="24" t="s">
        <v>13201</v>
      </c>
      <c r="I2609" s="1887">
        <v>1</v>
      </c>
      <c r="J2609" s="1887">
        <v>21</v>
      </c>
      <c r="K2609" s="8" t="s">
        <v>3833</v>
      </c>
      <c r="L2609" s="50" t="s">
        <v>11598</v>
      </c>
      <c r="M2609" s="390"/>
    </row>
    <row r="2610" spans="1:13" ht="19.5" customHeight="1">
      <c r="A2610" s="1884">
        <v>2595</v>
      </c>
      <c r="B2610" s="144" t="str">
        <f t="shared" ref="B2610:B2616" si="227">LEFT(C2610,4)</f>
        <v>WJ03</v>
      </c>
      <c r="C2610" s="8" t="str">
        <f t="shared" ref="C2610:C2620" si="228">CONCATENATE(K2610,L2610)</f>
        <v>WJ03V0035R2I03</v>
      </c>
      <c r="D2610" s="57" t="s">
        <v>26113</v>
      </c>
      <c r="E2610" s="1468" t="s">
        <v>10112</v>
      </c>
      <c r="F2610" s="24"/>
      <c r="G2610" s="24"/>
      <c r="H2610" s="24" t="s">
        <v>13201</v>
      </c>
      <c r="I2610" s="1887">
        <v>1</v>
      </c>
      <c r="J2610" s="1887">
        <v>21</v>
      </c>
      <c r="K2610" s="8" t="s">
        <v>3833</v>
      </c>
      <c r="L2610" s="50" t="s">
        <v>41673</v>
      </c>
      <c r="M2610" s="390"/>
    </row>
    <row r="2611" spans="1:13" ht="19.5" customHeight="1">
      <c r="A2611" s="1884">
        <v>2596</v>
      </c>
      <c r="B2611" s="144" t="str">
        <f t="shared" si="227"/>
        <v>WJ03</v>
      </c>
      <c r="C2611" s="8" t="str">
        <f t="shared" si="228"/>
        <v>WJ03V0035R2H04</v>
      </c>
      <c r="D2611" s="57" t="s">
        <v>9863</v>
      </c>
      <c r="E2611" s="1336" t="s">
        <v>9864</v>
      </c>
      <c r="F2611" s="24"/>
      <c r="G2611" s="24" t="s">
        <v>11600</v>
      </c>
      <c r="H2611" s="24" t="s">
        <v>13201</v>
      </c>
      <c r="I2611" s="1887">
        <v>1</v>
      </c>
      <c r="J2611" s="1887">
        <v>21</v>
      </c>
      <c r="K2611" s="8" t="s">
        <v>3833</v>
      </c>
      <c r="L2611" s="50" t="s">
        <v>38761</v>
      </c>
      <c r="M2611" s="390"/>
    </row>
    <row r="2612" spans="1:13" ht="19.5" customHeight="1">
      <c r="A2612" s="1884">
        <v>2597</v>
      </c>
      <c r="B2612" s="144" t="str">
        <f t="shared" si="227"/>
        <v>WJ03</v>
      </c>
      <c r="C2612" s="8" t="str">
        <f t="shared" si="228"/>
        <v>WJ03V0035R2F03</v>
      </c>
      <c r="D2612" s="57" t="s">
        <v>9863</v>
      </c>
      <c r="E2612" s="1305" t="s">
        <v>9864</v>
      </c>
      <c r="F2612" s="24"/>
      <c r="G2612" s="24" t="s">
        <v>11600</v>
      </c>
      <c r="H2612" s="24" t="s">
        <v>13201</v>
      </c>
      <c r="I2612" s="1887">
        <v>1</v>
      </c>
      <c r="J2612" s="1887">
        <v>21</v>
      </c>
      <c r="K2612" s="8" t="s">
        <v>3833</v>
      </c>
      <c r="L2612" s="50" t="s">
        <v>37873</v>
      </c>
      <c r="M2612" s="390"/>
    </row>
    <row r="2613" spans="1:13" ht="19.5" customHeight="1">
      <c r="A2613" s="1884">
        <v>2598</v>
      </c>
      <c r="B2613" s="144" t="str">
        <f t="shared" si="227"/>
        <v>WJ03</v>
      </c>
      <c r="C2613" s="8" t="str">
        <f t="shared" si="228"/>
        <v>WJ03V0035R2N04</v>
      </c>
      <c r="D2613" s="57" t="s">
        <v>9863</v>
      </c>
      <c r="E2613" s="1230" t="s">
        <v>9864</v>
      </c>
      <c r="F2613" s="24"/>
      <c r="G2613" s="24" t="s">
        <v>11600</v>
      </c>
      <c r="H2613" s="24" t="s">
        <v>13201</v>
      </c>
      <c r="I2613" s="1887">
        <v>1</v>
      </c>
      <c r="J2613" s="1887">
        <v>21</v>
      </c>
      <c r="K2613" s="8" t="s">
        <v>3833</v>
      </c>
      <c r="L2613" s="50" t="s">
        <v>36969</v>
      </c>
      <c r="M2613" s="390"/>
    </row>
    <row r="2614" spans="1:13" ht="19.5" customHeight="1">
      <c r="A2614" s="1884">
        <v>2599</v>
      </c>
      <c r="B2614" s="144" t="str">
        <f t="shared" si="227"/>
        <v>WJ03</v>
      </c>
      <c r="C2614" s="8" t="str">
        <f t="shared" si="228"/>
        <v>WJ03V0035R2Y03</v>
      </c>
      <c r="D2614" s="57" t="s">
        <v>9863</v>
      </c>
      <c r="E2614" s="1046" t="s">
        <v>9864</v>
      </c>
      <c r="F2614" s="24"/>
      <c r="G2614" s="24" t="s">
        <v>11600</v>
      </c>
      <c r="H2614" s="24" t="s">
        <v>13201</v>
      </c>
      <c r="I2614" s="1887">
        <v>1</v>
      </c>
      <c r="J2614" s="1887">
        <v>21</v>
      </c>
      <c r="K2614" s="8" t="s">
        <v>3833</v>
      </c>
      <c r="L2614" s="50" t="s">
        <v>26667</v>
      </c>
      <c r="M2614" s="390"/>
    </row>
    <row r="2615" spans="1:13" ht="19.5" customHeight="1">
      <c r="A2615" s="1884">
        <v>2600</v>
      </c>
      <c r="B2615" s="144" t="str">
        <f t="shared" si="227"/>
        <v>WJ03</v>
      </c>
      <c r="C2615" s="8" t="str">
        <f t="shared" si="228"/>
        <v>WJ03V0035R2J03</v>
      </c>
      <c r="D2615" s="57" t="s">
        <v>26113</v>
      </c>
      <c r="E2615" s="1030" t="s">
        <v>10112</v>
      </c>
      <c r="F2615" s="24"/>
      <c r="G2615" s="24"/>
      <c r="H2615" s="24" t="s">
        <v>13201</v>
      </c>
      <c r="I2615" s="1887">
        <v>1</v>
      </c>
      <c r="J2615" s="1887">
        <v>21</v>
      </c>
      <c r="K2615" s="8" t="s">
        <v>3833</v>
      </c>
      <c r="L2615" s="50" t="s">
        <v>26273</v>
      </c>
      <c r="M2615" s="390"/>
    </row>
    <row r="2616" spans="1:13" ht="19.5" customHeight="1">
      <c r="A2616" s="1884">
        <v>2601</v>
      </c>
      <c r="B2616" s="144" t="str">
        <f t="shared" si="227"/>
        <v>WJ03</v>
      </c>
      <c r="C2616" s="8" t="str">
        <f t="shared" si="228"/>
        <v>WJ03V0035R2U19</v>
      </c>
      <c r="D2616" s="57" t="s">
        <v>9863</v>
      </c>
      <c r="E2616" s="1030" t="s">
        <v>9864</v>
      </c>
      <c r="F2616" s="24"/>
      <c r="G2616" s="24"/>
      <c r="H2616" s="24" t="s">
        <v>13201</v>
      </c>
      <c r="I2616" s="1887">
        <v>1</v>
      </c>
      <c r="J2616" s="1887">
        <v>21</v>
      </c>
      <c r="K2616" s="8" t="s">
        <v>3833</v>
      </c>
      <c r="L2616" s="50" t="s">
        <v>26266</v>
      </c>
      <c r="M2616" s="390"/>
    </row>
    <row r="2617" spans="1:13" ht="19.5" customHeight="1">
      <c r="A2617" s="1884">
        <v>2602</v>
      </c>
      <c r="B2617" s="144" t="str">
        <f t="shared" si="225"/>
        <v>WJ03</v>
      </c>
      <c r="C2617" s="8" t="str">
        <f t="shared" si="228"/>
        <v>WJ03V0035R2U17</v>
      </c>
      <c r="D2617" s="57" t="s">
        <v>9863</v>
      </c>
      <c r="E2617" s="761" t="s">
        <v>9864</v>
      </c>
      <c r="F2617" s="24"/>
      <c r="G2617" s="24"/>
      <c r="H2617" s="24" t="s">
        <v>13201</v>
      </c>
      <c r="I2617" s="1887">
        <v>1</v>
      </c>
      <c r="J2617" s="1887">
        <v>21</v>
      </c>
      <c r="K2617" s="8" t="s">
        <v>3833</v>
      </c>
      <c r="L2617" s="50" t="s">
        <v>20988</v>
      </c>
      <c r="M2617" s="390"/>
    </row>
    <row r="2618" spans="1:13" ht="19.5" customHeight="1">
      <c r="A2618" s="1884">
        <v>2603</v>
      </c>
      <c r="B2618" s="144" t="str">
        <f>LEFT(C2618,4)</f>
        <v>WJ03</v>
      </c>
      <c r="C2618" s="8" t="str">
        <f t="shared" si="228"/>
        <v>WJ03V0035R2I02</v>
      </c>
      <c r="D2618" s="57" t="s">
        <v>9863</v>
      </c>
      <c r="E2618" s="949" t="s">
        <v>9864</v>
      </c>
      <c r="F2618" s="24"/>
      <c r="G2618" s="24"/>
      <c r="H2618" s="24" t="s">
        <v>13201</v>
      </c>
      <c r="I2618" s="1887">
        <v>1</v>
      </c>
      <c r="J2618" s="1887">
        <v>21</v>
      </c>
      <c r="K2618" s="8" t="s">
        <v>3833</v>
      </c>
      <c r="L2618" s="50" t="s">
        <v>23731</v>
      </c>
      <c r="M2618" s="390"/>
    </row>
    <row r="2619" spans="1:13" ht="19.5" customHeight="1">
      <c r="A2619" s="1884">
        <v>2604</v>
      </c>
      <c r="B2619" s="144" t="str">
        <f>LEFT(C2619,4)</f>
        <v>WJ03</v>
      </c>
      <c r="C2619" s="8" t="str">
        <f t="shared" si="228"/>
        <v>WJ03V0035R2C37</v>
      </c>
      <c r="D2619" s="57" t="s">
        <v>9863</v>
      </c>
      <c r="E2619" s="1173" t="s">
        <v>9864</v>
      </c>
      <c r="F2619" s="24"/>
      <c r="G2619" s="24"/>
      <c r="H2619" s="24" t="s">
        <v>13201</v>
      </c>
      <c r="I2619" s="1887">
        <v>1</v>
      </c>
      <c r="J2619" s="1887">
        <v>21</v>
      </c>
      <c r="K2619" s="8" t="s">
        <v>3833</v>
      </c>
      <c r="L2619" s="50" t="s">
        <v>25585</v>
      </c>
      <c r="M2619" s="390"/>
    </row>
    <row r="2620" spans="1:13" ht="19.5" customHeight="1">
      <c r="A2620" s="1884">
        <v>2605</v>
      </c>
      <c r="B2620" s="144" t="str">
        <f>LEFT(C2620,4)</f>
        <v>WJ03</v>
      </c>
      <c r="C2620" s="8" t="str">
        <f t="shared" si="228"/>
        <v>WJ03V0035R2H03</v>
      </c>
      <c r="D2620" s="57" t="s">
        <v>26113</v>
      </c>
      <c r="E2620" s="1173" t="s">
        <v>10112</v>
      </c>
      <c r="F2620" s="24"/>
      <c r="G2620" s="24"/>
      <c r="H2620" s="24" t="s">
        <v>13201</v>
      </c>
      <c r="I2620" s="1887">
        <v>1</v>
      </c>
      <c r="J2620" s="1887">
        <v>21</v>
      </c>
      <c r="K2620" s="8" t="s">
        <v>3833</v>
      </c>
      <c r="L2620" s="50" t="s">
        <v>27319</v>
      </c>
      <c r="M2620" s="390"/>
    </row>
    <row r="2621" spans="1:13" ht="19.5" customHeight="1">
      <c r="A2621" s="1884">
        <v>2606</v>
      </c>
      <c r="B2621" s="144" t="str">
        <f t="shared" si="225"/>
        <v>WJ03</v>
      </c>
      <c r="C2621" s="8" t="str">
        <f t="shared" si="226"/>
        <v>WJ03V0036R0</v>
      </c>
      <c r="D2621" s="8" t="s">
        <v>1613</v>
      </c>
      <c r="E2621" s="8"/>
      <c r="F2621" s="8"/>
      <c r="G2621" s="24" t="s">
        <v>1727</v>
      </c>
      <c r="H2621" s="24" t="s">
        <v>13201</v>
      </c>
      <c r="I2621" s="1887">
        <v>1</v>
      </c>
      <c r="J2621" s="1887">
        <v>21</v>
      </c>
      <c r="K2621" s="8" t="s">
        <v>3834</v>
      </c>
      <c r="L2621" s="8" t="s">
        <v>640</v>
      </c>
      <c r="M2621" s="390"/>
    </row>
    <row r="2622" spans="1:13" ht="19.5" customHeight="1">
      <c r="A2622" s="1884">
        <v>2607</v>
      </c>
      <c r="B2622" s="144" t="str">
        <f t="shared" si="225"/>
        <v>WJ03</v>
      </c>
      <c r="C2622" s="38" t="str">
        <f t="shared" si="226"/>
        <v>WJ03V0037R0</v>
      </c>
      <c r="D2622" s="38" t="s">
        <v>1614</v>
      </c>
      <c r="E2622" s="38"/>
      <c r="F2622" s="38"/>
      <c r="G2622" s="51" t="s">
        <v>1722</v>
      </c>
      <c r="H2622" s="24" t="s">
        <v>13201</v>
      </c>
      <c r="I2622" s="1887">
        <v>1</v>
      </c>
      <c r="J2622" s="1887">
        <v>21</v>
      </c>
      <c r="K2622" s="8" t="s">
        <v>3835</v>
      </c>
      <c r="L2622" s="8" t="s">
        <v>640</v>
      </c>
      <c r="M2622" s="390"/>
    </row>
    <row r="2623" spans="1:13" ht="19.5" customHeight="1">
      <c r="A2623" s="1884">
        <v>2608</v>
      </c>
      <c r="B2623" s="144" t="str">
        <f t="shared" si="225"/>
        <v>WJ03</v>
      </c>
      <c r="C2623" s="8" t="str">
        <f t="shared" si="226"/>
        <v>WJ03V0037R1E00</v>
      </c>
      <c r="D2623" s="8" t="s">
        <v>5079</v>
      </c>
      <c r="E2623" s="8" t="s">
        <v>4081</v>
      </c>
      <c r="F2623" s="8"/>
      <c r="G2623" s="24" t="s">
        <v>5074</v>
      </c>
      <c r="H2623" s="24" t="s">
        <v>13201</v>
      </c>
      <c r="I2623" s="1887">
        <v>1</v>
      </c>
      <c r="J2623" s="1887">
        <v>21</v>
      </c>
      <c r="K2623" s="8" t="s">
        <v>3835</v>
      </c>
      <c r="L2623" s="50" t="s">
        <v>10044</v>
      </c>
      <c r="M2623" s="390"/>
    </row>
    <row r="2624" spans="1:13" ht="19.5" customHeight="1">
      <c r="A2624" s="1884">
        <v>2609</v>
      </c>
      <c r="B2624" s="144" t="str">
        <f t="shared" si="225"/>
        <v>WJ03</v>
      </c>
      <c r="C2624" s="8" t="str">
        <f t="shared" si="226"/>
        <v>WJ03V0037R1E01</v>
      </c>
      <c r="D2624" s="8" t="s">
        <v>5079</v>
      </c>
      <c r="E2624" s="8" t="s">
        <v>4081</v>
      </c>
      <c r="F2624" s="8"/>
      <c r="G2624" s="24" t="s">
        <v>5074</v>
      </c>
      <c r="H2624" s="24" t="s">
        <v>13201</v>
      </c>
      <c r="I2624" s="1887">
        <v>1</v>
      </c>
      <c r="J2624" s="1887">
        <v>21</v>
      </c>
      <c r="K2624" s="8" t="s">
        <v>3835</v>
      </c>
      <c r="L2624" s="50" t="s">
        <v>10045</v>
      </c>
      <c r="M2624" s="390"/>
    </row>
    <row r="2625" spans="1:13" ht="19.5" customHeight="1">
      <c r="A2625" s="1884">
        <v>2610</v>
      </c>
      <c r="B2625" s="144" t="str">
        <f t="shared" si="225"/>
        <v>WJ03</v>
      </c>
      <c r="C2625" s="8" t="str">
        <f t="shared" si="226"/>
        <v>WJ03V0038R0</v>
      </c>
      <c r="D2625" s="8" t="s">
        <v>1615</v>
      </c>
      <c r="E2625" s="8"/>
      <c r="F2625" s="8" t="s">
        <v>7477</v>
      </c>
      <c r="G2625" s="24" t="s">
        <v>1731</v>
      </c>
      <c r="H2625" s="24" t="s">
        <v>13201</v>
      </c>
      <c r="I2625" s="1887">
        <v>1</v>
      </c>
      <c r="J2625" s="1887">
        <v>21</v>
      </c>
      <c r="K2625" s="8" t="s">
        <v>3836</v>
      </c>
      <c r="L2625" s="8" t="s">
        <v>640</v>
      </c>
      <c r="M2625" s="390"/>
    </row>
    <row r="2626" spans="1:13" ht="19.5" customHeight="1">
      <c r="A2626" s="1884">
        <v>2611</v>
      </c>
      <c r="B2626" s="144" t="str">
        <f t="shared" si="225"/>
        <v>WJ03</v>
      </c>
      <c r="C2626" s="38" t="str">
        <f t="shared" si="226"/>
        <v>WJ03V0039R0</v>
      </c>
      <c r="D2626" s="38" t="s">
        <v>1616</v>
      </c>
      <c r="E2626" s="38"/>
      <c r="F2626" s="38"/>
      <c r="G2626" s="51" t="s">
        <v>1723</v>
      </c>
      <c r="H2626" s="24" t="s">
        <v>13201</v>
      </c>
      <c r="I2626" s="1887">
        <v>1</v>
      </c>
      <c r="J2626" s="1887">
        <v>21</v>
      </c>
      <c r="K2626" s="8" t="s">
        <v>3837</v>
      </c>
      <c r="L2626" s="8" t="s">
        <v>640</v>
      </c>
      <c r="M2626" s="390"/>
    </row>
    <row r="2627" spans="1:13" ht="19.5" customHeight="1">
      <c r="A2627" s="1884">
        <v>2612</v>
      </c>
      <c r="B2627" s="144" t="str">
        <f t="shared" si="225"/>
        <v>WJ03</v>
      </c>
      <c r="C2627" s="38" t="str">
        <f t="shared" si="226"/>
        <v>WJ03V0039R1</v>
      </c>
      <c r="D2627" s="38" t="s">
        <v>4989</v>
      </c>
      <c r="E2627" s="38" t="s">
        <v>4081</v>
      </c>
      <c r="F2627" s="38"/>
      <c r="G2627" s="51" t="s">
        <v>5023</v>
      </c>
      <c r="H2627" s="24" t="s">
        <v>13201</v>
      </c>
      <c r="I2627" s="1887">
        <v>1</v>
      </c>
      <c r="J2627" s="1887">
        <v>21</v>
      </c>
      <c r="K2627" s="8" t="s">
        <v>3837</v>
      </c>
      <c r="L2627" s="50" t="s">
        <v>3206</v>
      </c>
      <c r="M2627" s="390"/>
    </row>
    <row r="2628" spans="1:13" ht="19.5" customHeight="1">
      <c r="A2628" s="1884">
        <v>2613</v>
      </c>
      <c r="B2628" s="144" t="str">
        <f t="shared" si="225"/>
        <v>WJ03</v>
      </c>
      <c r="C2628" s="8" t="str">
        <f t="shared" si="226"/>
        <v>WJ03V0039R2E00</v>
      </c>
      <c r="D2628" s="57" t="s">
        <v>9865</v>
      </c>
      <c r="E2628" s="354" t="s">
        <v>9866</v>
      </c>
      <c r="F2628" s="24"/>
      <c r="G2628" s="24" t="s">
        <v>5023</v>
      </c>
      <c r="H2628" s="24" t="s">
        <v>13201</v>
      </c>
      <c r="I2628" s="1887">
        <v>1</v>
      </c>
      <c r="J2628" s="1887">
        <v>21</v>
      </c>
      <c r="K2628" s="8" t="s">
        <v>3837</v>
      </c>
      <c r="L2628" s="50" t="s">
        <v>10108</v>
      </c>
      <c r="M2628" s="390"/>
    </row>
    <row r="2629" spans="1:13" ht="19.5" customHeight="1">
      <c r="A2629" s="1884">
        <v>2614</v>
      </c>
      <c r="B2629" s="144" t="str">
        <f t="shared" si="225"/>
        <v>WJ03</v>
      </c>
      <c r="C2629" s="8" t="str">
        <f t="shared" si="226"/>
        <v>WJ03V0039R2E01</v>
      </c>
      <c r="D2629" s="57" t="s">
        <v>4989</v>
      </c>
      <c r="E2629" s="354" t="s">
        <v>10110</v>
      </c>
      <c r="F2629" s="24"/>
      <c r="G2629" s="24" t="s">
        <v>10111</v>
      </c>
      <c r="H2629" s="24" t="s">
        <v>13201</v>
      </c>
      <c r="I2629" s="1887">
        <v>1</v>
      </c>
      <c r="J2629" s="1887">
        <v>21</v>
      </c>
      <c r="K2629" s="8" t="s">
        <v>3837</v>
      </c>
      <c r="L2629" s="50" t="s">
        <v>10109</v>
      </c>
      <c r="M2629" s="390"/>
    </row>
    <row r="2630" spans="1:13" ht="19.5" customHeight="1">
      <c r="A2630" s="1884">
        <v>2615</v>
      </c>
      <c r="B2630" s="144" t="str">
        <f t="shared" si="225"/>
        <v>WJ03</v>
      </c>
      <c r="C2630" s="38" t="str">
        <f t="shared" si="226"/>
        <v>WJ03V0040R0</v>
      </c>
      <c r="D2630" s="38" t="s">
        <v>4391</v>
      </c>
      <c r="E2630" s="38" t="s">
        <v>4430</v>
      </c>
      <c r="F2630" s="38"/>
      <c r="G2630" s="51" t="s">
        <v>1724</v>
      </c>
      <c r="H2630" s="24" t="s">
        <v>13201</v>
      </c>
      <c r="I2630" s="1887">
        <v>1</v>
      </c>
      <c r="J2630" s="1887">
        <v>21</v>
      </c>
      <c r="K2630" s="8" t="s">
        <v>3838</v>
      </c>
      <c r="L2630" s="8" t="s">
        <v>640</v>
      </c>
      <c r="M2630" s="390"/>
    </row>
    <row r="2631" spans="1:13" ht="19.5" customHeight="1">
      <c r="A2631" s="1884">
        <v>2616</v>
      </c>
      <c r="B2631" s="144" t="str">
        <f t="shared" si="225"/>
        <v>WJ03</v>
      </c>
      <c r="C2631" s="38" t="str">
        <f t="shared" si="226"/>
        <v>WJ03V0040R1</v>
      </c>
      <c r="D2631" s="38" t="s">
        <v>4391</v>
      </c>
      <c r="E2631" s="38" t="s">
        <v>4430</v>
      </c>
      <c r="F2631" s="38"/>
      <c r="G2631" s="51" t="s">
        <v>4968</v>
      </c>
      <c r="H2631" s="24" t="s">
        <v>13201</v>
      </c>
      <c r="I2631" s="1887">
        <v>1</v>
      </c>
      <c r="J2631" s="1887">
        <v>21</v>
      </c>
      <c r="K2631" s="8" t="s">
        <v>3838</v>
      </c>
      <c r="L2631" s="50" t="s">
        <v>3206</v>
      </c>
      <c r="M2631" s="390"/>
    </row>
    <row r="2632" spans="1:13" ht="24.75" customHeight="1">
      <c r="A2632" s="1884">
        <v>2617</v>
      </c>
      <c r="B2632" s="144" t="str">
        <f t="shared" si="225"/>
        <v>WJ03</v>
      </c>
      <c r="C2632" s="8" t="str">
        <f t="shared" si="226"/>
        <v>WJ03V0040R2E00</v>
      </c>
      <c r="D2632" s="57" t="s">
        <v>9867</v>
      </c>
      <c r="E2632" s="354" t="s">
        <v>9868</v>
      </c>
      <c r="F2632" s="24"/>
      <c r="G2632" s="24"/>
      <c r="H2632" s="24" t="s">
        <v>13201</v>
      </c>
      <c r="I2632" s="1887">
        <v>1</v>
      </c>
      <c r="J2632" s="1887">
        <v>21</v>
      </c>
      <c r="K2632" s="8" t="s">
        <v>3838</v>
      </c>
      <c r="L2632" s="50" t="s">
        <v>10108</v>
      </c>
      <c r="M2632" s="390"/>
    </row>
    <row r="2633" spans="1:13" ht="24.75" customHeight="1">
      <c r="A2633" s="1884">
        <v>2618</v>
      </c>
      <c r="B2633" s="144" t="str">
        <f t="shared" si="225"/>
        <v>WJ03</v>
      </c>
      <c r="C2633" s="8" t="str">
        <f t="shared" si="226"/>
        <v>WJ03V0040R2E01</v>
      </c>
      <c r="D2633" s="57" t="s">
        <v>9867</v>
      </c>
      <c r="E2633" s="354" t="s">
        <v>9868</v>
      </c>
      <c r="F2633" s="24"/>
      <c r="G2633" s="24"/>
      <c r="H2633" s="24" t="s">
        <v>13201</v>
      </c>
      <c r="I2633" s="1887">
        <v>1</v>
      </c>
      <c r="J2633" s="1887">
        <v>21</v>
      </c>
      <c r="K2633" s="8" t="s">
        <v>3838</v>
      </c>
      <c r="L2633" s="50" t="s">
        <v>10109</v>
      </c>
      <c r="M2633" s="390"/>
    </row>
    <row r="2634" spans="1:13" ht="24.75" customHeight="1">
      <c r="A2634" s="1884">
        <v>2619</v>
      </c>
      <c r="B2634" s="144" t="str">
        <f t="shared" si="225"/>
        <v>WJ03</v>
      </c>
      <c r="C2634" s="8" t="str">
        <f t="shared" si="226"/>
        <v>WJ03V0040R2U02</v>
      </c>
      <c r="D2634" s="57" t="s">
        <v>9867</v>
      </c>
      <c r="E2634" s="354" t="s">
        <v>9868</v>
      </c>
      <c r="F2634" s="24"/>
      <c r="G2634" s="24"/>
      <c r="H2634" s="24" t="s">
        <v>13201</v>
      </c>
      <c r="I2634" s="1887">
        <v>1</v>
      </c>
      <c r="J2634" s="1887">
        <v>21</v>
      </c>
      <c r="K2634" s="8" t="s">
        <v>3838</v>
      </c>
      <c r="L2634" s="50" t="s">
        <v>10118</v>
      </c>
      <c r="M2634" s="390"/>
    </row>
    <row r="2635" spans="1:13" ht="24.75" customHeight="1">
      <c r="A2635" s="1884">
        <v>2620</v>
      </c>
      <c r="B2635" s="144" t="str">
        <f t="shared" si="225"/>
        <v>WJ03</v>
      </c>
      <c r="C2635" s="8" t="str">
        <f t="shared" si="226"/>
        <v>WJ03V0040R2D01</v>
      </c>
      <c r="D2635" s="57" t="s">
        <v>4547</v>
      </c>
      <c r="E2635" s="354" t="s">
        <v>12649</v>
      </c>
      <c r="F2635" s="24"/>
      <c r="G2635" s="24"/>
      <c r="H2635" s="24" t="s">
        <v>13201</v>
      </c>
      <c r="I2635" s="1887">
        <v>1</v>
      </c>
      <c r="J2635" s="1887">
        <v>21</v>
      </c>
      <c r="K2635" s="8" t="s">
        <v>12647</v>
      </c>
      <c r="L2635" s="50" t="s">
        <v>12648</v>
      </c>
      <c r="M2635" s="390"/>
    </row>
    <row r="2636" spans="1:13" ht="19.5" customHeight="1">
      <c r="A2636" s="1884">
        <v>2621</v>
      </c>
      <c r="B2636" s="144" t="str">
        <f t="shared" si="225"/>
        <v>WJ03</v>
      </c>
      <c r="C2636" s="8" t="str">
        <f t="shared" si="226"/>
        <v>WJ03V0041R0</v>
      </c>
      <c r="D2636" s="8" t="s">
        <v>1607</v>
      </c>
      <c r="E2636" s="8"/>
      <c r="F2636" s="8"/>
      <c r="G2636" s="24" t="s">
        <v>1732</v>
      </c>
      <c r="H2636" s="24" t="s">
        <v>13201</v>
      </c>
      <c r="I2636" s="1887">
        <v>1</v>
      </c>
      <c r="J2636" s="1887">
        <v>21</v>
      </c>
      <c r="K2636" s="8" t="s">
        <v>3839</v>
      </c>
      <c r="L2636" s="8" t="s">
        <v>640</v>
      </c>
      <c r="M2636" s="390"/>
    </row>
    <row r="2637" spans="1:13" ht="19.5" customHeight="1">
      <c r="A2637" s="1884">
        <v>2622</v>
      </c>
      <c r="B2637" s="144" t="str">
        <f t="shared" si="225"/>
        <v>WJ03</v>
      </c>
      <c r="C2637" s="161" t="str">
        <f t="shared" si="226"/>
        <v>WJ03V0042R0</v>
      </c>
      <c r="D2637" s="161" t="s">
        <v>4071</v>
      </c>
      <c r="E2637" s="161" t="s">
        <v>4057</v>
      </c>
      <c r="F2637" s="8"/>
      <c r="G2637" s="24"/>
      <c r="H2637" s="24" t="s">
        <v>13201</v>
      </c>
      <c r="I2637" s="1887">
        <v>1</v>
      </c>
      <c r="J2637" s="1887">
        <v>21</v>
      </c>
      <c r="K2637" s="8" t="s">
        <v>4073</v>
      </c>
      <c r="L2637" s="8" t="s">
        <v>640</v>
      </c>
      <c r="M2637" s="390"/>
    </row>
    <row r="2638" spans="1:13" ht="24">
      <c r="A2638" s="1884">
        <v>2623</v>
      </c>
      <c r="B2638" s="144" t="str">
        <f>LEFT(C2638,4)</f>
        <v>WJ03</v>
      </c>
      <c r="C2638" s="8" t="str">
        <f t="shared" si="226"/>
        <v>WJ03V0042R1</v>
      </c>
      <c r="D2638" s="99" t="s">
        <v>4071</v>
      </c>
      <c r="E2638" s="99" t="s">
        <v>36479</v>
      </c>
      <c r="F2638" s="8"/>
      <c r="G2638" s="24"/>
      <c r="H2638" s="24" t="s">
        <v>13201</v>
      </c>
      <c r="I2638" s="1887">
        <v>1</v>
      </c>
      <c r="J2638" s="1887">
        <v>21</v>
      </c>
      <c r="K2638" s="8" t="s">
        <v>4073</v>
      </c>
      <c r="L2638" s="8" t="s">
        <v>4204</v>
      </c>
      <c r="M2638" s="390"/>
    </row>
    <row r="2639" spans="1:13" ht="19.5" customHeight="1">
      <c r="A2639" s="1884">
        <v>2624</v>
      </c>
      <c r="B2639" s="144" t="str">
        <f t="shared" si="225"/>
        <v>WJ03</v>
      </c>
      <c r="C2639" s="38" t="str">
        <f t="shared" si="226"/>
        <v>WJ03V0043R0</v>
      </c>
      <c r="D2639" s="38" t="s">
        <v>4076</v>
      </c>
      <c r="E2639" s="38" t="s">
        <v>4057</v>
      </c>
      <c r="F2639" s="38"/>
      <c r="G2639" s="51"/>
      <c r="H2639" s="24" t="s">
        <v>13201</v>
      </c>
      <c r="I2639" s="1887">
        <v>1</v>
      </c>
      <c r="J2639" s="1887">
        <v>21</v>
      </c>
      <c r="K2639" s="8" t="s">
        <v>4074</v>
      </c>
      <c r="L2639" s="8" t="s">
        <v>640</v>
      </c>
      <c r="M2639" s="390"/>
    </row>
    <row r="2640" spans="1:13" ht="19.5" customHeight="1">
      <c r="A2640" s="1884">
        <v>2625</v>
      </c>
      <c r="B2640" s="144" t="str">
        <f>LEFT(C2640,4)</f>
        <v>WJ03</v>
      </c>
      <c r="C2640" s="8" t="str">
        <f>CONCATENATE(K2640,L2640)</f>
        <v>WJ03V0043R1</v>
      </c>
      <c r="D2640" s="8" t="s">
        <v>36650</v>
      </c>
      <c r="E2640" s="8" t="s">
        <v>36649</v>
      </c>
      <c r="F2640" s="8"/>
      <c r="G2640" s="24"/>
      <c r="H2640" s="24" t="s">
        <v>13201</v>
      </c>
      <c r="I2640" s="1887">
        <v>1</v>
      </c>
      <c r="J2640" s="1887">
        <v>21</v>
      </c>
      <c r="K2640" s="8" t="s">
        <v>4074</v>
      </c>
      <c r="L2640" s="8" t="s">
        <v>4204</v>
      </c>
      <c r="M2640" s="390"/>
    </row>
    <row r="2641" spans="1:13" ht="19.5" customHeight="1">
      <c r="A2641" s="1884">
        <v>2626</v>
      </c>
      <c r="B2641" s="144" t="str">
        <f t="shared" si="225"/>
        <v>WJ03</v>
      </c>
      <c r="C2641" s="8" t="str">
        <f t="shared" si="226"/>
        <v>WJ03V0044R0</v>
      </c>
      <c r="D2641" s="8" t="s">
        <v>6552</v>
      </c>
      <c r="E2641" s="8"/>
      <c r="F2641" s="8"/>
      <c r="G2641" s="24"/>
      <c r="H2641" s="24" t="s">
        <v>13201</v>
      </c>
      <c r="I2641" s="1887">
        <v>1</v>
      </c>
      <c r="J2641" s="1887">
        <v>21</v>
      </c>
      <c r="K2641" s="8" t="s">
        <v>6079</v>
      </c>
      <c r="L2641" s="8" t="s">
        <v>640</v>
      </c>
      <c r="M2641" s="390"/>
    </row>
    <row r="2642" spans="1:13" ht="19.5" customHeight="1">
      <c r="A2642" s="1884">
        <v>2627</v>
      </c>
      <c r="B2642" s="144" t="str">
        <f t="shared" si="225"/>
        <v>WJ03</v>
      </c>
      <c r="C2642" s="8" t="str">
        <f t="shared" si="226"/>
        <v>WJ03V0045R0</v>
      </c>
      <c r="D2642" s="8" t="s">
        <v>6553</v>
      </c>
      <c r="E2642" s="8" t="s">
        <v>3621</v>
      </c>
      <c r="F2642" s="8"/>
      <c r="G2642" s="24"/>
      <c r="H2642" s="24" t="s">
        <v>13201</v>
      </c>
      <c r="I2642" s="1887">
        <v>1</v>
      </c>
      <c r="J2642" s="1887">
        <v>21</v>
      </c>
      <c r="K2642" s="8" t="s">
        <v>6080</v>
      </c>
      <c r="L2642" s="8" t="s">
        <v>640</v>
      </c>
      <c r="M2642" s="390"/>
    </row>
    <row r="2643" spans="1:13" ht="19.5" customHeight="1">
      <c r="A2643" s="1884">
        <v>2628</v>
      </c>
      <c r="B2643" s="144" t="str">
        <f t="shared" si="225"/>
        <v>WJ03</v>
      </c>
      <c r="C2643" s="38" t="str">
        <f t="shared" si="226"/>
        <v>WJ03V0046R0</v>
      </c>
      <c r="D2643" s="38" t="s">
        <v>3648</v>
      </c>
      <c r="E2643" s="38" t="s">
        <v>3633</v>
      </c>
      <c r="F2643" s="38"/>
      <c r="G2643" s="51" t="s">
        <v>3635</v>
      </c>
      <c r="H2643" s="24" t="s">
        <v>13201</v>
      </c>
      <c r="I2643" s="1887">
        <v>1</v>
      </c>
      <c r="J2643" s="1887">
        <v>21</v>
      </c>
      <c r="K2643" s="8" t="s">
        <v>3840</v>
      </c>
      <c r="L2643" s="8" t="s">
        <v>640</v>
      </c>
      <c r="M2643" s="390"/>
    </row>
    <row r="2644" spans="1:13" ht="19.5" customHeight="1">
      <c r="A2644" s="1884">
        <v>2629</v>
      </c>
      <c r="B2644" s="144" t="str">
        <f t="shared" si="225"/>
        <v>WJ03</v>
      </c>
      <c r="C2644" s="8" t="str">
        <f t="shared" si="226"/>
        <v>WJ03V0046R1U04</v>
      </c>
      <c r="D2644" s="8" t="s">
        <v>10501</v>
      </c>
      <c r="E2644" s="8" t="s">
        <v>10502</v>
      </c>
      <c r="F2644" s="8"/>
      <c r="G2644" s="24" t="s">
        <v>10503</v>
      </c>
      <c r="H2644" s="24" t="s">
        <v>13201</v>
      </c>
      <c r="I2644" s="1887">
        <v>1</v>
      </c>
      <c r="J2644" s="1887">
        <v>21</v>
      </c>
      <c r="K2644" s="8" t="s">
        <v>3840</v>
      </c>
      <c r="L2644" s="50" t="s">
        <v>10088</v>
      </c>
      <c r="M2644" s="390"/>
    </row>
    <row r="2645" spans="1:13" ht="19.5" customHeight="1">
      <c r="A2645" s="1884">
        <v>2630</v>
      </c>
      <c r="B2645" s="144" t="str">
        <f t="shared" si="225"/>
        <v>WJ03</v>
      </c>
      <c r="C2645" s="8" t="str">
        <f t="shared" si="226"/>
        <v>WJ03V0046R2U04</v>
      </c>
      <c r="D2645" s="57" t="s">
        <v>14663</v>
      </c>
      <c r="E2645" s="358" t="s">
        <v>14664</v>
      </c>
      <c r="F2645" s="24"/>
      <c r="G2645" s="24" t="s">
        <v>14665</v>
      </c>
      <c r="H2645" s="24" t="s">
        <v>13201</v>
      </c>
      <c r="I2645" s="1887">
        <v>1</v>
      </c>
      <c r="J2645" s="1887">
        <v>21</v>
      </c>
      <c r="K2645" s="8" t="s">
        <v>14661</v>
      </c>
      <c r="L2645" s="50" t="s">
        <v>14662</v>
      </c>
      <c r="M2645" s="390"/>
    </row>
    <row r="2646" spans="1:13" ht="19.5" customHeight="1">
      <c r="A2646" s="1884">
        <v>2631</v>
      </c>
      <c r="B2646" s="144" t="str">
        <f t="shared" si="225"/>
        <v>WJ03</v>
      </c>
      <c r="C2646" s="38" t="str">
        <f t="shared" si="226"/>
        <v>WJ03V0047R0</v>
      </c>
      <c r="D2646" s="38" t="s">
        <v>3649</v>
      </c>
      <c r="E2646" s="38" t="s">
        <v>3633</v>
      </c>
      <c r="F2646" s="38"/>
      <c r="G2646" s="51" t="s">
        <v>3637</v>
      </c>
      <c r="H2646" s="24" t="s">
        <v>13201</v>
      </c>
      <c r="I2646" s="1887">
        <v>1</v>
      </c>
      <c r="J2646" s="1887">
        <v>21</v>
      </c>
      <c r="K2646" s="8" t="s">
        <v>3841</v>
      </c>
      <c r="L2646" s="8" t="s">
        <v>640</v>
      </c>
      <c r="M2646" s="390"/>
    </row>
    <row r="2647" spans="1:13" ht="19.5" customHeight="1">
      <c r="A2647" s="1884">
        <v>2632</v>
      </c>
      <c r="B2647" s="144" t="str">
        <f t="shared" si="225"/>
        <v>WJ03</v>
      </c>
      <c r="C2647" s="8" t="str">
        <f t="shared" si="226"/>
        <v>WJ03V0047R1U04</v>
      </c>
      <c r="D2647" s="8" t="s">
        <v>10504</v>
      </c>
      <c r="E2647" s="8" t="s">
        <v>10505</v>
      </c>
      <c r="F2647" s="8"/>
      <c r="G2647" s="24"/>
      <c r="H2647" s="24" t="s">
        <v>13201</v>
      </c>
      <c r="I2647" s="1887">
        <v>1</v>
      </c>
      <c r="J2647" s="1887">
        <v>21</v>
      </c>
      <c r="K2647" s="8" t="s">
        <v>3841</v>
      </c>
      <c r="L2647" s="50" t="s">
        <v>10088</v>
      </c>
      <c r="M2647" s="390"/>
    </row>
    <row r="2648" spans="1:13" ht="19.5" customHeight="1">
      <c r="A2648" s="1884">
        <v>2633</v>
      </c>
      <c r="B2648" s="144" t="str">
        <f t="shared" si="225"/>
        <v>WJ03</v>
      </c>
      <c r="C2648" s="8" t="str">
        <f t="shared" si="226"/>
        <v>WJ03V0047R2U04</v>
      </c>
      <c r="D2648" s="57" t="s">
        <v>14656</v>
      </c>
      <c r="E2648" s="358" t="s">
        <v>14657</v>
      </c>
      <c r="F2648" s="24"/>
      <c r="G2648" s="24" t="s">
        <v>14658</v>
      </c>
      <c r="H2648" s="24" t="s">
        <v>13201</v>
      </c>
      <c r="I2648" s="1887">
        <v>1</v>
      </c>
      <c r="J2648" s="1887">
        <v>21</v>
      </c>
      <c r="K2648" s="8" t="s">
        <v>3841</v>
      </c>
      <c r="L2648" s="50" t="s">
        <v>10213</v>
      </c>
      <c r="M2648" s="390"/>
    </row>
    <row r="2649" spans="1:13" ht="19.5" customHeight="1">
      <c r="A2649" s="1884">
        <v>2634</v>
      </c>
      <c r="B2649" s="144" t="str">
        <f t="shared" si="225"/>
        <v>WJ03</v>
      </c>
      <c r="C2649" s="8" t="str">
        <f t="shared" si="226"/>
        <v>WJ03V0048R0</v>
      </c>
      <c r="D2649" s="8" t="s">
        <v>3650</v>
      </c>
      <c r="E2649" s="8" t="s">
        <v>12145</v>
      </c>
      <c r="F2649" s="8"/>
      <c r="G2649" s="24"/>
      <c r="H2649" s="24" t="s">
        <v>13201</v>
      </c>
      <c r="I2649" s="1887">
        <v>1</v>
      </c>
      <c r="J2649" s="1887">
        <v>21</v>
      </c>
      <c r="K2649" s="8" t="s">
        <v>3842</v>
      </c>
      <c r="L2649" s="8" t="s">
        <v>640</v>
      </c>
      <c r="M2649" s="390"/>
    </row>
    <row r="2650" spans="1:13" ht="19.5" customHeight="1">
      <c r="A2650" s="1884">
        <v>2635</v>
      </c>
      <c r="B2650" s="144" t="str">
        <f t="shared" ref="B2650:B2746" si="229">LEFT(C2650,4)</f>
        <v>WJ03</v>
      </c>
      <c r="C2650" s="8" t="str">
        <f t="shared" si="226"/>
        <v>WJ03V0049R0</v>
      </c>
      <c r="D2650" s="8" t="s">
        <v>3651</v>
      </c>
      <c r="E2650" s="8" t="s">
        <v>3639</v>
      </c>
      <c r="F2650" s="8"/>
      <c r="G2650" s="24" t="s">
        <v>3642</v>
      </c>
      <c r="H2650" s="24" t="s">
        <v>13201</v>
      </c>
      <c r="I2650" s="1887">
        <v>1</v>
      </c>
      <c r="J2650" s="1887">
        <v>21</v>
      </c>
      <c r="K2650" s="8" t="s">
        <v>3843</v>
      </c>
      <c r="L2650" s="8" t="s">
        <v>640</v>
      </c>
      <c r="M2650" s="390"/>
    </row>
    <row r="2651" spans="1:13" ht="19.5" customHeight="1">
      <c r="A2651" s="1884">
        <v>2636</v>
      </c>
      <c r="B2651" s="144" t="str">
        <f t="shared" si="229"/>
        <v>WJ03</v>
      </c>
      <c r="C2651" s="8" t="str">
        <f t="shared" si="226"/>
        <v>WJ03V0050R0</v>
      </c>
      <c r="D2651" s="8" t="s">
        <v>6554</v>
      </c>
      <c r="E2651" s="8"/>
      <c r="F2651" s="8"/>
      <c r="G2651" s="24"/>
      <c r="H2651" s="24" t="s">
        <v>13201</v>
      </c>
      <c r="I2651" s="1887">
        <v>1</v>
      </c>
      <c r="J2651" s="1887">
        <v>21</v>
      </c>
      <c r="K2651" s="8" t="s">
        <v>6029</v>
      </c>
      <c r="L2651" s="8" t="s">
        <v>640</v>
      </c>
      <c r="M2651" s="390"/>
    </row>
    <row r="2652" spans="1:13" ht="19.5" customHeight="1">
      <c r="A2652" s="1884">
        <v>2637</v>
      </c>
      <c r="B2652" s="144" t="str">
        <f t="shared" si="229"/>
        <v>WJ03</v>
      </c>
      <c r="C2652" s="38" t="str">
        <f t="shared" si="226"/>
        <v>WJ03V0051R0</v>
      </c>
      <c r="D2652" s="38" t="s">
        <v>4394</v>
      </c>
      <c r="E2652" s="38" t="s">
        <v>9931</v>
      </c>
      <c r="F2652" s="38"/>
      <c r="G2652" s="51"/>
      <c r="H2652" s="24" t="s">
        <v>13201</v>
      </c>
      <c r="I2652" s="1887">
        <v>1</v>
      </c>
      <c r="J2652" s="1887">
        <v>21</v>
      </c>
      <c r="K2652" s="8" t="s">
        <v>5055</v>
      </c>
      <c r="L2652" s="8" t="s">
        <v>640</v>
      </c>
      <c r="M2652" s="390"/>
    </row>
    <row r="2653" spans="1:13" ht="19.5" customHeight="1">
      <c r="A2653" s="1884">
        <v>2638</v>
      </c>
      <c r="B2653" s="144" t="str">
        <f t="shared" si="229"/>
        <v>WJ03</v>
      </c>
      <c r="C2653" s="8" t="str">
        <f t="shared" si="226"/>
        <v>WJ03V0051R1E00</v>
      </c>
      <c r="D2653" s="8" t="s">
        <v>10506</v>
      </c>
      <c r="E2653" s="8" t="s">
        <v>10507</v>
      </c>
      <c r="F2653" s="8"/>
      <c r="G2653" s="24"/>
      <c r="H2653" s="24" t="s">
        <v>13201</v>
      </c>
      <c r="I2653" s="1887">
        <v>1</v>
      </c>
      <c r="J2653" s="1887">
        <v>21</v>
      </c>
      <c r="K2653" s="8" t="s">
        <v>5055</v>
      </c>
      <c r="L2653" s="50" t="s">
        <v>10044</v>
      </c>
      <c r="M2653" s="390"/>
    </row>
    <row r="2654" spans="1:13" ht="19.5" customHeight="1">
      <c r="A2654" s="1884">
        <v>2639</v>
      </c>
      <c r="B2654" s="144" t="str">
        <f t="shared" si="229"/>
        <v>WJ03</v>
      </c>
      <c r="C2654" s="8" t="str">
        <f t="shared" si="226"/>
        <v>WJ03V0051R1E01</v>
      </c>
      <c r="D2654" s="8" t="s">
        <v>10506</v>
      </c>
      <c r="E2654" s="8" t="s">
        <v>10507</v>
      </c>
      <c r="F2654" s="8"/>
      <c r="G2654" s="24"/>
      <c r="H2654" s="24" t="s">
        <v>13201</v>
      </c>
      <c r="I2654" s="1887">
        <v>1</v>
      </c>
      <c r="J2654" s="1887">
        <v>21</v>
      </c>
      <c r="K2654" s="8" t="s">
        <v>5055</v>
      </c>
      <c r="L2654" s="50" t="s">
        <v>10100</v>
      </c>
      <c r="M2654" s="390"/>
    </row>
    <row r="2655" spans="1:13" ht="19.5" customHeight="1">
      <c r="A2655" s="1884">
        <v>2640</v>
      </c>
      <c r="B2655" s="144" t="str">
        <f t="shared" ref="B2655:B2665" si="230">LEFT(C2655,4)</f>
        <v>WJ03</v>
      </c>
      <c r="C2655" s="8" t="str">
        <f t="shared" ref="C2655:C2665" si="231">CONCATENATE(K2655,L2655)</f>
        <v>WJ03V0051R1U32</v>
      </c>
      <c r="D2655" s="8" t="s">
        <v>4394</v>
      </c>
      <c r="E2655" s="8" t="s">
        <v>9931</v>
      </c>
      <c r="F2655" s="8"/>
      <c r="G2655" s="24"/>
      <c r="H2655" s="24" t="s">
        <v>13201</v>
      </c>
      <c r="I2655" s="1887">
        <v>1</v>
      </c>
      <c r="J2655" s="1887">
        <v>21</v>
      </c>
      <c r="K2655" s="8" t="s">
        <v>25114</v>
      </c>
      <c r="L2655" s="50" t="s">
        <v>47884</v>
      </c>
      <c r="M2655" s="390"/>
    </row>
    <row r="2656" spans="1:13" ht="19.5" customHeight="1">
      <c r="A2656" s="1884">
        <v>2641</v>
      </c>
      <c r="B2656" s="144" t="str">
        <f t="shared" si="230"/>
        <v>WJ03</v>
      </c>
      <c r="C2656" s="8" t="str">
        <f t="shared" si="231"/>
        <v>WJ03V0051R1D05</v>
      </c>
      <c r="D2656" s="8" t="s">
        <v>10506</v>
      </c>
      <c r="E2656" s="8" t="s">
        <v>10507</v>
      </c>
      <c r="F2656" s="8"/>
      <c r="G2656" s="24"/>
      <c r="H2656" s="24" t="s">
        <v>13201</v>
      </c>
      <c r="I2656" s="1887">
        <v>1</v>
      </c>
      <c r="J2656" s="1887">
        <v>21</v>
      </c>
      <c r="K2656" s="8" t="s">
        <v>25114</v>
      </c>
      <c r="L2656" s="50" t="s">
        <v>43858</v>
      </c>
      <c r="M2656" s="390"/>
    </row>
    <row r="2657" spans="1:13" ht="19.5" customHeight="1">
      <c r="A2657" s="1884">
        <v>2642</v>
      </c>
      <c r="B2657" s="144" t="str">
        <f t="shared" si="230"/>
        <v>WJ03</v>
      </c>
      <c r="C2657" s="8" t="str">
        <f t="shared" si="231"/>
        <v>WJ03V0051R1H05</v>
      </c>
      <c r="D2657" s="8" t="s">
        <v>10506</v>
      </c>
      <c r="E2657" s="8" t="s">
        <v>10507</v>
      </c>
      <c r="F2657" s="8"/>
      <c r="G2657" s="24"/>
      <c r="H2657" s="24" t="s">
        <v>13201</v>
      </c>
      <c r="I2657" s="1887">
        <v>1</v>
      </c>
      <c r="J2657" s="1887">
        <v>21</v>
      </c>
      <c r="K2657" s="8" t="s">
        <v>5055</v>
      </c>
      <c r="L2657" s="50" t="s">
        <v>42700</v>
      </c>
      <c r="M2657" s="390"/>
    </row>
    <row r="2658" spans="1:13" ht="19.5" customHeight="1">
      <c r="A2658" s="1884">
        <v>2643</v>
      </c>
      <c r="B2658" s="144" t="str">
        <f t="shared" si="230"/>
        <v>WJ03</v>
      </c>
      <c r="C2658" s="8" t="str">
        <f t="shared" si="231"/>
        <v>WJ03V0051R1G01</v>
      </c>
      <c r="D2658" s="8" t="s">
        <v>10506</v>
      </c>
      <c r="E2658" s="8" t="s">
        <v>10507</v>
      </c>
      <c r="F2658" s="8"/>
      <c r="G2658" s="24"/>
      <c r="H2658" s="24" t="s">
        <v>13201</v>
      </c>
      <c r="I2658" s="1887">
        <v>1</v>
      </c>
      <c r="J2658" s="1887">
        <v>21</v>
      </c>
      <c r="K2658" s="8" t="s">
        <v>25114</v>
      </c>
      <c r="L2658" s="50" t="s">
        <v>40548</v>
      </c>
      <c r="M2658" s="390"/>
    </row>
    <row r="2659" spans="1:13" ht="19.5" customHeight="1">
      <c r="A2659" s="1884">
        <v>2644</v>
      </c>
      <c r="B2659" s="144" t="str">
        <f t="shared" si="230"/>
        <v>WJ03</v>
      </c>
      <c r="C2659" s="8" t="str">
        <f t="shared" si="231"/>
        <v>WJ03V0051R1F03</v>
      </c>
      <c r="D2659" s="8" t="s">
        <v>10506</v>
      </c>
      <c r="E2659" s="8" t="s">
        <v>10507</v>
      </c>
      <c r="F2659" s="8"/>
      <c r="G2659" s="24"/>
      <c r="H2659" s="24" t="s">
        <v>13201</v>
      </c>
      <c r="I2659" s="1887">
        <v>1</v>
      </c>
      <c r="J2659" s="1887">
        <v>21</v>
      </c>
      <c r="K2659" s="8" t="s">
        <v>5055</v>
      </c>
      <c r="L2659" s="50" t="s">
        <v>32628</v>
      </c>
      <c r="M2659" s="390"/>
    </row>
    <row r="2660" spans="1:13" ht="19.5" customHeight="1">
      <c r="A2660" s="1884">
        <v>2645</v>
      </c>
      <c r="B2660" s="144" t="str">
        <f t="shared" si="230"/>
        <v>WJ03</v>
      </c>
      <c r="C2660" s="8" t="str">
        <f t="shared" si="231"/>
        <v>WJ03V0051R1N04</v>
      </c>
      <c r="D2660" s="8" t="s">
        <v>10506</v>
      </c>
      <c r="E2660" s="8" t="s">
        <v>10507</v>
      </c>
      <c r="F2660" s="8"/>
      <c r="G2660" s="24"/>
      <c r="H2660" s="24" t="s">
        <v>13201</v>
      </c>
      <c r="I2660" s="1887">
        <v>1</v>
      </c>
      <c r="J2660" s="1887">
        <v>21</v>
      </c>
      <c r="K2660" s="8" t="s">
        <v>5055</v>
      </c>
      <c r="L2660" s="50" t="s">
        <v>26665</v>
      </c>
      <c r="M2660" s="390"/>
    </row>
    <row r="2661" spans="1:13" ht="19.5" customHeight="1">
      <c r="A2661" s="1884">
        <v>2646</v>
      </c>
      <c r="B2661" s="144" t="str">
        <f t="shared" si="230"/>
        <v>WJ03</v>
      </c>
      <c r="C2661" s="8" t="str">
        <f t="shared" si="231"/>
        <v>WJ03V0051R1U19</v>
      </c>
      <c r="D2661" s="8" t="s">
        <v>10506</v>
      </c>
      <c r="E2661" s="8" t="s">
        <v>10507</v>
      </c>
      <c r="F2661" s="8"/>
      <c r="G2661" s="24"/>
      <c r="H2661" s="24" t="s">
        <v>13201</v>
      </c>
      <c r="I2661" s="1887">
        <v>1</v>
      </c>
      <c r="J2661" s="1887">
        <v>21</v>
      </c>
      <c r="K2661" s="8" t="s">
        <v>5055</v>
      </c>
      <c r="L2661" s="50" t="s">
        <v>26265</v>
      </c>
      <c r="M2661" s="390"/>
    </row>
    <row r="2662" spans="1:13" ht="19.5" customHeight="1">
      <c r="A2662" s="1884">
        <v>2647</v>
      </c>
      <c r="B2662" s="144" t="str">
        <f t="shared" si="230"/>
        <v>WJ03</v>
      </c>
      <c r="C2662" s="8" t="str">
        <f t="shared" si="231"/>
        <v>WJ03V0051R1F01</v>
      </c>
      <c r="D2662" s="8" t="s">
        <v>10506</v>
      </c>
      <c r="E2662" s="8" t="s">
        <v>10507</v>
      </c>
      <c r="F2662" s="8"/>
      <c r="G2662" s="24"/>
      <c r="H2662" s="24" t="s">
        <v>13201</v>
      </c>
      <c r="I2662" s="1887">
        <v>1</v>
      </c>
      <c r="J2662" s="1887">
        <v>21</v>
      </c>
      <c r="K2662" s="8" t="s">
        <v>5055</v>
      </c>
      <c r="L2662" s="50" t="s">
        <v>25648</v>
      </c>
      <c r="M2662" s="390"/>
    </row>
    <row r="2663" spans="1:13" ht="19.5" customHeight="1">
      <c r="A2663" s="1884">
        <v>2648</v>
      </c>
      <c r="B2663" s="144" t="str">
        <f t="shared" si="230"/>
        <v>WJ03</v>
      </c>
      <c r="C2663" s="8" t="str">
        <f t="shared" si="231"/>
        <v>WJ03V0051R1W01</v>
      </c>
      <c r="D2663" s="57" t="s">
        <v>4394</v>
      </c>
      <c r="E2663" s="989" t="s">
        <v>9931</v>
      </c>
      <c r="F2663" s="24"/>
      <c r="G2663" s="24"/>
      <c r="H2663" s="306" t="s">
        <v>13201</v>
      </c>
      <c r="I2663" s="1889">
        <v>1</v>
      </c>
      <c r="J2663" s="1889">
        <v>21</v>
      </c>
      <c r="K2663" s="8" t="s">
        <v>25114</v>
      </c>
      <c r="L2663" s="50" t="s">
        <v>25101</v>
      </c>
      <c r="M2663" s="390"/>
    </row>
    <row r="2664" spans="1:13" ht="19.5" customHeight="1">
      <c r="A2664" s="1884">
        <v>2649</v>
      </c>
      <c r="B2664" s="144" t="str">
        <f t="shared" si="230"/>
        <v>WJ03</v>
      </c>
      <c r="C2664" s="8" t="str">
        <f t="shared" si="231"/>
        <v>WJ03V0051R1I02</v>
      </c>
      <c r="D2664" s="57" t="s">
        <v>10506</v>
      </c>
      <c r="E2664" s="949" t="s">
        <v>10507</v>
      </c>
      <c r="F2664" s="24"/>
      <c r="G2664" s="24"/>
      <c r="H2664" s="24" t="s">
        <v>13201</v>
      </c>
      <c r="I2664" s="1887">
        <v>1</v>
      </c>
      <c r="J2664" s="1887">
        <v>21</v>
      </c>
      <c r="K2664" s="8" t="s">
        <v>5055</v>
      </c>
      <c r="L2664" s="50" t="s">
        <v>23640</v>
      </c>
      <c r="M2664" s="390"/>
    </row>
    <row r="2665" spans="1:13" ht="19.5" customHeight="1">
      <c r="A2665" s="1884">
        <v>2650</v>
      </c>
      <c r="B2665" s="144" t="str">
        <f t="shared" si="230"/>
        <v>WJ03</v>
      </c>
      <c r="C2665" s="8" t="str">
        <f t="shared" si="231"/>
        <v>WJ03V0051R1Y03</v>
      </c>
      <c r="D2665" s="57" t="s">
        <v>10506</v>
      </c>
      <c r="E2665" s="949" t="s">
        <v>10507</v>
      </c>
      <c r="F2665" s="24"/>
      <c r="G2665" s="24"/>
      <c r="H2665" s="24" t="s">
        <v>13201</v>
      </c>
      <c r="I2665" s="1887">
        <v>1</v>
      </c>
      <c r="J2665" s="1887">
        <v>21</v>
      </c>
      <c r="K2665" s="8" t="s">
        <v>5055</v>
      </c>
      <c r="L2665" s="50" t="s">
        <v>23759</v>
      </c>
      <c r="M2665" s="390"/>
    </row>
    <row r="2666" spans="1:13" ht="19.5" customHeight="1">
      <c r="A2666" s="1884">
        <v>2651</v>
      </c>
      <c r="B2666" s="144" t="str">
        <f t="shared" si="229"/>
        <v>WJ03</v>
      </c>
      <c r="C2666" s="8" t="str">
        <f t="shared" si="226"/>
        <v>WJ03V0051R1U03</v>
      </c>
      <c r="D2666" s="8" t="s">
        <v>10506</v>
      </c>
      <c r="E2666" s="8" t="s">
        <v>10507</v>
      </c>
      <c r="F2666" s="8"/>
      <c r="G2666" s="24"/>
      <c r="H2666" s="24" t="s">
        <v>13201</v>
      </c>
      <c r="I2666" s="1887">
        <v>1</v>
      </c>
      <c r="J2666" s="1887">
        <v>21</v>
      </c>
      <c r="K2666" s="8" t="s">
        <v>5055</v>
      </c>
      <c r="L2666" s="50" t="s">
        <v>10101</v>
      </c>
      <c r="M2666" s="390"/>
    </row>
    <row r="2667" spans="1:13" ht="19.5" customHeight="1">
      <c r="A2667" s="1884">
        <v>2652</v>
      </c>
      <c r="B2667" s="144" t="str">
        <f t="shared" si="229"/>
        <v>WJ03</v>
      </c>
      <c r="C2667" s="8" t="str">
        <f t="shared" si="226"/>
        <v>WJ03V0051R1A02</v>
      </c>
      <c r="D2667" s="8" t="s">
        <v>10506</v>
      </c>
      <c r="E2667" s="8" t="s">
        <v>10507</v>
      </c>
      <c r="F2667" s="8"/>
      <c r="G2667" s="24"/>
      <c r="H2667" s="24" t="s">
        <v>13201</v>
      </c>
      <c r="I2667" s="1887">
        <v>1</v>
      </c>
      <c r="J2667" s="1887">
        <v>21</v>
      </c>
      <c r="K2667" s="8" t="s">
        <v>5055</v>
      </c>
      <c r="L2667" s="50" t="s">
        <v>10102</v>
      </c>
      <c r="M2667" s="390"/>
    </row>
    <row r="2668" spans="1:13" ht="19.5" customHeight="1">
      <c r="A2668" s="1884">
        <v>2653</v>
      </c>
      <c r="B2668" s="144" t="str">
        <f t="shared" si="229"/>
        <v>WJ03</v>
      </c>
      <c r="C2668" s="8" t="str">
        <f t="shared" si="226"/>
        <v>WJ03V0051R1A01</v>
      </c>
      <c r="D2668" s="8" t="s">
        <v>10506</v>
      </c>
      <c r="E2668" s="8" t="s">
        <v>10507</v>
      </c>
      <c r="F2668" s="8"/>
      <c r="G2668" s="24"/>
      <c r="H2668" s="24" t="s">
        <v>13201</v>
      </c>
      <c r="I2668" s="1887">
        <v>1</v>
      </c>
      <c r="J2668" s="1887">
        <v>21</v>
      </c>
      <c r="K2668" s="8" t="s">
        <v>5055</v>
      </c>
      <c r="L2668" s="50" t="s">
        <v>10103</v>
      </c>
      <c r="M2668" s="390"/>
    </row>
    <row r="2669" spans="1:13" ht="19.5" customHeight="1">
      <c r="A2669" s="1884">
        <v>2654</v>
      </c>
      <c r="B2669" s="144" t="str">
        <f t="shared" si="229"/>
        <v>WJ03</v>
      </c>
      <c r="C2669" s="8" t="str">
        <f t="shared" si="226"/>
        <v>WJ03V0051R1U08</v>
      </c>
      <c r="D2669" s="8" t="s">
        <v>10506</v>
      </c>
      <c r="E2669" s="8" t="s">
        <v>10507</v>
      </c>
      <c r="F2669" s="8"/>
      <c r="G2669" s="24"/>
      <c r="H2669" s="24" t="s">
        <v>13201</v>
      </c>
      <c r="I2669" s="1887">
        <v>1</v>
      </c>
      <c r="J2669" s="1887">
        <v>21</v>
      </c>
      <c r="K2669" s="8" t="s">
        <v>5055</v>
      </c>
      <c r="L2669" s="50" t="s">
        <v>10104</v>
      </c>
      <c r="M2669" s="390"/>
    </row>
    <row r="2670" spans="1:13" ht="19.5" customHeight="1">
      <c r="A2670" s="1884">
        <v>2655</v>
      </c>
      <c r="B2670" s="144" t="str">
        <f t="shared" si="229"/>
        <v>WJ03</v>
      </c>
      <c r="C2670" s="8" t="str">
        <f t="shared" si="226"/>
        <v>WJ03V0051R1U06</v>
      </c>
      <c r="D2670" s="8" t="s">
        <v>10506</v>
      </c>
      <c r="E2670" s="8" t="s">
        <v>10507</v>
      </c>
      <c r="F2670" s="8"/>
      <c r="G2670" s="24"/>
      <c r="H2670" s="24" t="s">
        <v>13201</v>
      </c>
      <c r="I2670" s="1887">
        <v>1</v>
      </c>
      <c r="J2670" s="1887">
        <v>21</v>
      </c>
      <c r="K2670" s="8" t="s">
        <v>5055</v>
      </c>
      <c r="L2670" s="50" t="s">
        <v>10105</v>
      </c>
      <c r="M2670" s="390"/>
    </row>
    <row r="2671" spans="1:13" ht="19.5" customHeight="1">
      <c r="A2671" s="1884">
        <v>2656</v>
      </c>
      <c r="B2671" s="144" t="str">
        <f t="shared" si="229"/>
        <v>WJ03</v>
      </c>
      <c r="C2671" s="8" t="str">
        <f t="shared" si="226"/>
        <v>WJ03V0051R1J01</v>
      </c>
      <c r="D2671" s="8" t="s">
        <v>10506</v>
      </c>
      <c r="E2671" s="8" t="s">
        <v>10507</v>
      </c>
      <c r="F2671" s="8"/>
      <c r="G2671" s="24"/>
      <c r="H2671" s="24" t="s">
        <v>13201</v>
      </c>
      <c r="I2671" s="1887">
        <v>1</v>
      </c>
      <c r="J2671" s="1887">
        <v>21</v>
      </c>
      <c r="K2671" s="8" t="s">
        <v>5055</v>
      </c>
      <c r="L2671" s="50" t="s">
        <v>10106</v>
      </c>
      <c r="M2671" s="390"/>
    </row>
    <row r="2672" spans="1:13" ht="19.5" customHeight="1">
      <c r="A2672" s="1884">
        <v>2657</v>
      </c>
      <c r="B2672" s="144" t="str">
        <f t="shared" si="229"/>
        <v>WJ03</v>
      </c>
      <c r="C2672" s="8" t="str">
        <f t="shared" si="226"/>
        <v>WJ03V0051R1U07</v>
      </c>
      <c r="D2672" s="8" t="s">
        <v>10506</v>
      </c>
      <c r="E2672" s="8" t="s">
        <v>10507</v>
      </c>
      <c r="F2672" s="8"/>
      <c r="G2672" s="24"/>
      <c r="H2672" s="24" t="s">
        <v>13201</v>
      </c>
      <c r="I2672" s="1887">
        <v>1</v>
      </c>
      <c r="J2672" s="1887">
        <v>21</v>
      </c>
      <c r="K2672" s="8" t="s">
        <v>5055</v>
      </c>
      <c r="L2672" s="50" t="s">
        <v>10107</v>
      </c>
      <c r="M2672" s="390"/>
    </row>
    <row r="2673" spans="1:13" ht="19.5" customHeight="1">
      <c r="A2673" s="1884">
        <v>2658</v>
      </c>
      <c r="B2673" s="144" t="str">
        <f t="shared" si="229"/>
        <v>WJ03</v>
      </c>
      <c r="C2673" s="8" t="str">
        <f t="shared" ref="C2673:C2736" si="232">CONCATENATE(K2673,L2673)</f>
        <v>WJ03V0051R1K01</v>
      </c>
      <c r="D2673" s="57" t="s">
        <v>12191</v>
      </c>
      <c r="E2673" s="354" t="s">
        <v>9931</v>
      </c>
      <c r="F2673" s="24"/>
      <c r="G2673" s="24"/>
      <c r="H2673" s="24" t="s">
        <v>13201</v>
      </c>
      <c r="I2673" s="1887">
        <v>1</v>
      </c>
      <c r="J2673" s="1887">
        <v>21</v>
      </c>
      <c r="K2673" s="8" t="s">
        <v>5055</v>
      </c>
      <c r="L2673" s="50" t="s">
        <v>11863</v>
      </c>
      <c r="M2673" s="390"/>
    </row>
    <row r="2674" spans="1:13" ht="19.5" customHeight="1">
      <c r="A2674" s="1884">
        <v>2659</v>
      </c>
      <c r="B2674" s="144" t="str">
        <f t="shared" si="229"/>
        <v>WJ03</v>
      </c>
      <c r="C2674" s="8" t="str">
        <f t="shared" si="232"/>
        <v>WJ03V0051R1J02</v>
      </c>
      <c r="D2674" s="57" t="s">
        <v>12191</v>
      </c>
      <c r="E2674" s="354" t="s">
        <v>9931</v>
      </c>
      <c r="F2674" s="24"/>
      <c r="G2674" s="24"/>
      <c r="H2674" s="24" t="s">
        <v>13201</v>
      </c>
      <c r="I2674" s="1887">
        <v>1</v>
      </c>
      <c r="J2674" s="1887">
        <v>21</v>
      </c>
      <c r="K2674" s="8" t="s">
        <v>5055</v>
      </c>
      <c r="L2674" s="50" t="s">
        <v>14276</v>
      </c>
      <c r="M2674" s="390"/>
    </row>
    <row r="2675" spans="1:13" ht="19.5" customHeight="1">
      <c r="A2675" s="1884">
        <v>2660</v>
      </c>
      <c r="B2675" s="144" t="str">
        <f t="shared" si="229"/>
        <v>WJ03</v>
      </c>
      <c r="C2675" s="8" t="str">
        <f t="shared" si="232"/>
        <v>WJ03V0051R1U16</v>
      </c>
      <c r="D2675" s="8" t="s">
        <v>12191</v>
      </c>
      <c r="E2675" s="8" t="s">
        <v>9931</v>
      </c>
      <c r="F2675" s="8"/>
      <c r="G2675" s="24"/>
      <c r="H2675" s="24" t="s">
        <v>13201</v>
      </c>
      <c r="I2675" s="1887">
        <v>1</v>
      </c>
      <c r="J2675" s="1887">
        <v>21</v>
      </c>
      <c r="K2675" s="8" t="s">
        <v>5055</v>
      </c>
      <c r="L2675" s="50" t="s">
        <v>18021</v>
      </c>
      <c r="M2675" s="390"/>
    </row>
    <row r="2676" spans="1:13" ht="19.5" customHeight="1">
      <c r="A2676" s="1884">
        <v>2661</v>
      </c>
      <c r="B2676" s="144" t="str">
        <f t="shared" si="229"/>
        <v>WJ03</v>
      </c>
      <c r="C2676" s="8" t="str">
        <f t="shared" si="232"/>
        <v>WJ03V0051R1U13</v>
      </c>
      <c r="D2676" s="8" t="s">
        <v>12191</v>
      </c>
      <c r="E2676" s="8" t="s">
        <v>9931</v>
      </c>
      <c r="F2676" s="8"/>
      <c r="G2676" s="24"/>
      <c r="H2676" s="24" t="s">
        <v>13201</v>
      </c>
      <c r="I2676" s="1887">
        <v>1</v>
      </c>
      <c r="J2676" s="1887">
        <v>21</v>
      </c>
      <c r="K2676" s="8" t="s">
        <v>5055</v>
      </c>
      <c r="L2676" s="50" t="s">
        <v>20811</v>
      </c>
      <c r="M2676" s="390"/>
    </row>
    <row r="2677" spans="1:13" ht="19.5" customHeight="1">
      <c r="A2677" s="1884">
        <v>2662</v>
      </c>
      <c r="B2677" s="144" t="str">
        <f t="shared" si="229"/>
        <v>WJ03</v>
      </c>
      <c r="C2677" s="8" t="str">
        <f t="shared" si="232"/>
        <v>WJ03V0051R1J03</v>
      </c>
      <c r="D2677" s="8" t="s">
        <v>12191</v>
      </c>
      <c r="E2677" s="8" t="s">
        <v>9931</v>
      </c>
      <c r="F2677" s="8"/>
      <c r="G2677" s="24"/>
      <c r="H2677" s="24" t="s">
        <v>13201</v>
      </c>
      <c r="I2677" s="1887">
        <v>1</v>
      </c>
      <c r="J2677" s="1887">
        <v>21</v>
      </c>
      <c r="K2677" s="8" t="s">
        <v>5055</v>
      </c>
      <c r="L2677" s="50" t="s">
        <v>21240</v>
      </c>
      <c r="M2677" s="390"/>
    </row>
    <row r="2678" spans="1:13" ht="19.5" customHeight="1">
      <c r="A2678" s="1884">
        <v>2663</v>
      </c>
      <c r="B2678" s="144" t="str">
        <f t="shared" si="229"/>
        <v>WJ03</v>
      </c>
      <c r="C2678" s="8" t="str">
        <f t="shared" si="232"/>
        <v>WJ03V0051R1U04</v>
      </c>
      <c r="D2678" s="8" t="s">
        <v>12191</v>
      </c>
      <c r="E2678" s="8" t="s">
        <v>9931</v>
      </c>
      <c r="F2678" s="8"/>
      <c r="G2678" s="24"/>
      <c r="H2678" s="24" t="s">
        <v>13201</v>
      </c>
      <c r="I2678" s="1887">
        <v>1</v>
      </c>
      <c r="J2678" s="1887">
        <v>21</v>
      </c>
      <c r="K2678" s="8" t="s">
        <v>5055</v>
      </c>
      <c r="L2678" s="50" t="s">
        <v>21691</v>
      </c>
      <c r="M2678" s="390"/>
    </row>
    <row r="2679" spans="1:13" ht="19.5" customHeight="1">
      <c r="A2679" s="1884">
        <v>2664</v>
      </c>
      <c r="B2679" s="144" t="str">
        <f>LEFT(C2679,4)</f>
        <v>WJ03</v>
      </c>
      <c r="C2679" s="8" t="str">
        <f t="shared" si="232"/>
        <v>WJ03V0051R1D04</v>
      </c>
      <c r="D2679" s="8" t="s">
        <v>12191</v>
      </c>
      <c r="E2679" s="8" t="s">
        <v>9931</v>
      </c>
      <c r="F2679" s="8"/>
      <c r="G2679" s="24"/>
      <c r="H2679" s="24" t="s">
        <v>13201</v>
      </c>
      <c r="I2679" s="1887">
        <v>1</v>
      </c>
      <c r="J2679" s="1887">
        <v>21</v>
      </c>
      <c r="K2679" s="8" t="s">
        <v>5055</v>
      </c>
      <c r="L2679" s="50" t="s">
        <v>24535</v>
      </c>
      <c r="M2679" s="390"/>
    </row>
    <row r="2680" spans="1:13" ht="19.5" customHeight="1">
      <c r="A2680" s="1884">
        <v>2665</v>
      </c>
      <c r="B2680" s="144" t="str">
        <f t="shared" si="229"/>
        <v>WJ03</v>
      </c>
      <c r="C2680" s="8" t="str">
        <f t="shared" si="232"/>
        <v>WJ03V0052R0E00</v>
      </c>
      <c r="D2680" s="8" t="s">
        <v>6555</v>
      </c>
      <c r="E2680" s="8"/>
      <c r="F2680" s="8"/>
      <c r="G2680" s="24" t="s">
        <v>6539</v>
      </c>
      <c r="H2680" s="24" t="s">
        <v>13201</v>
      </c>
      <c r="I2680" s="1887">
        <v>1</v>
      </c>
      <c r="J2680" s="1887">
        <v>21</v>
      </c>
      <c r="K2680" s="8" t="s">
        <v>6030</v>
      </c>
      <c r="L2680" s="8" t="s">
        <v>10030</v>
      </c>
      <c r="M2680" s="390"/>
    </row>
    <row r="2681" spans="1:13" ht="19.5" customHeight="1">
      <c r="A2681" s="1884">
        <v>2666</v>
      </c>
      <c r="B2681" s="144" t="str">
        <f t="shared" si="229"/>
        <v>WJ03</v>
      </c>
      <c r="C2681" s="8" t="str">
        <f t="shared" si="232"/>
        <v>WJ03V0052R0E01</v>
      </c>
      <c r="D2681" s="8" t="s">
        <v>6555</v>
      </c>
      <c r="E2681" s="8"/>
      <c r="F2681" s="8"/>
      <c r="G2681" s="24" t="s">
        <v>6539</v>
      </c>
      <c r="H2681" s="24" t="s">
        <v>13201</v>
      </c>
      <c r="I2681" s="1887">
        <v>1</v>
      </c>
      <c r="J2681" s="1887">
        <v>21</v>
      </c>
      <c r="K2681" s="8" t="s">
        <v>6030</v>
      </c>
      <c r="L2681" s="8" t="s">
        <v>10031</v>
      </c>
      <c r="M2681" s="390"/>
    </row>
    <row r="2682" spans="1:13" ht="19.5" customHeight="1">
      <c r="A2682" s="1884">
        <v>2667</v>
      </c>
      <c r="B2682" s="144" t="str">
        <f>LEFT(C2682,4)</f>
        <v>WJ03</v>
      </c>
      <c r="C2682" s="8" t="str">
        <f t="shared" si="232"/>
        <v>WJ03V0052R0F03</v>
      </c>
      <c r="D2682" s="8" t="s">
        <v>6555</v>
      </c>
      <c r="E2682" s="8"/>
      <c r="F2682" s="8"/>
      <c r="G2682" s="24"/>
      <c r="H2682" s="24" t="s">
        <v>13201</v>
      </c>
      <c r="I2682" s="1887">
        <v>1</v>
      </c>
      <c r="J2682" s="1887">
        <v>21</v>
      </c>
      <c r="K2682" s="8" t="s">
        <v>6030</v>
      </c>
      <c r="L2682" s="8" t="s">
        <v>32630</v>
      </c>
      <c r="M2682" s="390"/>
    </row>
    <row r="2683" spans="1:13" ht="19.5" customHeight="1">
      <c r="A2683" s="1884">
        <v>2668</v>
      </c>
      <c r="B2683" s="144" t="str">
        <f>LEFT(C2683,4)</f>
        <v>WJ03</v>
      </c>
      <c r="C2683" s="8" t="str">
        <f t="shared" si="232"/>
        <v>WJ03V0052R0I02</v>
      </c>
      <c r="D2683" s="57" t="s">
        <v>6555</v>
      </c>
      <c r="E2683" s="949"/>
      <c r="F2683" s="24"/>
      <c r="G2683" s="24"/>
      <c r="H2683" s="24" t="s">
        <v>13201</v>
      </c>
      <c r="I2683" s="1887">
        <v>1</v>
      </c>
      <c r="J2683" s="1887">
        <v>21</v>
      </c>
      <c r="K2683" s="8" t="s">
        <v>6030</v>
      </c>
      <c r="L2683" s="8" t="s">
        <v>23635</v>
      </c>
      <c r="M2683" s="390"/>
    </row>
    <row r="2684" spans="1:13" ht="19.5" customHeight="1">
      <c r="A2684" s="1884">
        <v>2669</v>
      </c>
      <c r="B2684" s="144" t="str">
        <f t="shared" si="229"/>
        <v>WJ03</v>
      </c>
      <c r="C2684" s="8" t="str">
        <f t="shared" si="232"/>
        <v>WJ03V0053R0E00</v>
      </c>
      <c r="D2684" s="8" t="s">
        <v>10036</v>
      </c>
      <c r="E2684" s="8" t="s">
        <v>10037</v>
      </c>
      <c r="F2684" s="8"/>
      <c r="G2684" s="24" t="s">
        <v>10034</v>
      </c>
      <c r="H2684" s="24" t="s">
        <v>13201</v>
      </c>
      <c r="I2684" s="1887">
        <v>1</v>
      </c>
      <c r="J2684" s="1887">
        <v>21</v>
      </c>
      <c r="K2684" s="8" t="s">
        <v>6031</v>
      </c>
      <c r="L2684" s="8" t="s">
        <v>10030</v>
      </c>
      <c r="M2684" s="390"/>
    </row>
    <row r="2685" spans="1:13" ht="19.5" customHeight="1">
      <c r="A2685" s="1884">
        <v>2670</v>
      </c>
      <c r="B2685" s="144" t="str">
        <f t="shared" si="229"/>
        <v>WJ03</v>
      </c>
      <c r="C2685" s="8" t="str">
        <f t="shared" si="232"/>
        <v>WJ03V0053R0E01</v>
      </c>
      <c r="D2685" s="8" t="s">
        <v>10036</v>
      </c>
      <c r="E2685" s="8" t="s">
        <v>10037</v>
      </c>
      <c r="F2685" s="8"/>
      <c r="G2685" s="24" t="s">
        <v>10034</v>
      </c>
      <c r="H2685" s="24" t="s">
        <v>13201</v>
      </c>
      <c r="I2685" s="1887">
        <v>1</v>
      </c>
      <c r="J2685" s="1887">
        <v>21</v>
      </c>
      <c r="K2685" s="8" t="s">
        <v>6031</v>
      </c>
      <c r="L2685" s="8" t="s">
        <v>10031</v>
      </c>
      <c r="M2685" s="390"/>
    </row>
    <row r="2686" spans="1:13" ht="26.25" customHeight="1">
      <c r="A2686" s="1884">
        <v>2671</v>
      </c>
      <c r="B2686" s="144" t="str">
        <f t="shared" si="229"/>
        <v>WJ03</v>
      </c>
      <c r="C2686" s="8" t="str">
        <f t="shared" si="232"/>
        <v>WJ03V0054R0E00</v>
      </c>
      <c r="D2686" s="8" t="s">
        <v>10042</v>
      </c>
      <c r="E2686" s="8" t="s">
        <v>10037</v>
      </c>
      <c r="F2686" s="8"/>
      <c r="G2686" s="24" t="s">
        <v>10038</v>
      </c>
      <c r="H2686" s="24" t="s">
        <v>13201</v>
      </c>
      <c r="I2686" s="1887">
        <v>1</v>
      </c>
      <c r="J2686" s="1887">
        <v>21</v>
      </c>
      <c r="K2686" s="8" t="s">
        <v>6032</v>
      </c>
      <c r="L2686" s="8" t="s">
        <v>10030</v>
      </c>
      <c r="M2686" s="390"/>
    </row>
    <row r="2687" spans="1:13" ht="23.25" customHeight="1">
      <c r="A2687" s="1884">
        <v>2672</v>
      </c>
      <c r="B2687" s="144" t="str">
        <f t="shared" si="229"/>
        <v>WJ03</v>
      </c>
      <c r="C2687" s="8" t="str">
        <f t="shared" si="232"/>
        <v>WJ03V0054R0E01</v>
      </c>
      <c r="D2687" s="8" t="s">
        <v>10042</v>
      </c>
      <c r="E2687" s="8" t="s">
        <v>10037</v>
      </c>
      <c r="F2687" s="8"/>
      <c r="G2687" s="24" t="s">
        <v>10038</v>
      </c>
      <c r="H2687" s="24" t="s">
        <v>13201</v>
      </c>
      <c r="I2687" s="1887">
        <v>1</v>
      </c>
      <c r="J2687" s="1887">
        <v>21</v>
      </c>
      <c r="K2687" s="8" t="s">
        <v>6032</v>
      </c>
      <c r="L2687" s="8" t="s">
        <v>10031</v>
      </c>
      <c r="M2687" s="390"/>
    </row>
    <row r="2688" spans="1:13" ht="19.5" customHeight="1">
      <c r="A2688" s="1884">
        <v>2673</v>
      </c>
      <c r="B2688" s="144" t="str">
        <f t="shared" si="229"/>
        <v>WJ03</v>
      </c>
      <c r="C2688" s="38" t="str">
        <f t="shared" si="232"/>
        <v>WJ03V0055R0</v>
      </c>
      <c r="D2688" s="38" t="s">
        <v>6556</v>
      </c>
      <c r="E2688" s="38"/>
      <c r="F2688" s="38"/>
      <c r="G2688" s="51"/>
      <c r="H2688" s="24" t="s">
        <v>13201</v>
      </c>
      <c r="I2688" s="1887">
        <v>1</v>
      </c>
      <c r="J2688" s="1887">
        <v>21</v>
      </c>
      <c r="K2688" s="8" t="s">
        <v>6033</v>
      </c>
      <c r="L2688" s="8" t="s">
        <v>640</v>
      </c>
      <c r="M2688" s="390"/>
    </row>
    <row r="2689" spans="1:13" ht="19.5" customHeight="1">
      <c r="A2689" s="1884">
        <v>2674</v>
      </c>
      <c r="B2689" s="144" t="str">
        <f t="shared" si="229"/>
        <v>WJ03</v>
      </c>
      <c r="C2689" s="8" t="str">
        <f t="shared" si="232"/>
        <v>WJ03V0055R1</v>
      </c>
      <c r="D2689" s="8" t="s">
        <v>6747</v>
      </c>
      <c r="E2689" s="8" t="s">
        <v>4377</v>
      </c>
      <c r="F2689" s="8"/>
      <c r="G2689" s="24"/>
      <c r="H2689" s="24" t="s">
        <v>13201</v>
      </c>
      <c r="I2689" s="1887">
        <v>1</v>
      </c>
      <c r="J2689" s="1887">
        <v>21</v>
      </c>
      <c r="K2689" s="8" t="s">
        <v>6033</v>
      </c>
      <c r="L2689" s="50" t="s">
        <v>3206</v>
      </c>
      <c r="M2689" s="390"/>
    </row>
    <row r="2690" spans="1:13" ht="19.5" customHeight="1">
      <c r="A2690" s="1884">
        <v>2675</v>
      </c>
      <c r="B2690" s="144" t="str">
        <f t="shared" si="229"/>
        <v>WJ03</v>
      </c>
      <c r="C2690" s="8" t="str">
        <f t="shared" si="232"/>
        <v>WJ03V0056R0E00</v>
      </c>
      <c r="D2690" s="8" t="s">
        <v>5206</v>
      </c>
      <c r="E2690" s="8" t="s">
        <v>5190</v>
      </c>
      <c r="F2690" s="8"/>
      <c r="G2690" s="24" t="s">
        <v>5196</v>
      </c>
      <c r="H2690" s="24" t="s">
        <v>13201</v>
      </c>
      <c r="I2690" s="1887">
        <v>1</v>
      </c>
      <c r="J2690" s="1887">
        <v>21</v>
      </c>
      <c r="K2690" s="8" t="s">
        <v>5044</v>
      </c>
      <c r="L2690" s="8" t="s">
        <v>10030</v>
      </c>
      <c r="M2690" s="390"/>
    </row>
    <row r="2691" spans="1:13" ht="19.5" customHeight="1">
      <c r="A2691" s="1884">
        <v>2676</v>
      </c>
      <c r="B2691" s="144" t="str">
        <f t="shared" si="229"/>
        <v>WJ03</v>
      </c>
      <c r="C2691" s="8" t="str">
        <f t="shared" si="232"/>
        <v>WJ03V0056R0E01</v>
      </c>
      <c r="D2691" s="8" t="s">
        <v>5043</v>
      </c>
      <c r="E2691" s="8" t="s">
        <v>4979</v>
      </c>
      <c r="F2691" s="8"/>
      <c r="G2691" s="24" t="s">
        <v>5038</v>
      </c>
      <c r="H2691" s="24" t="s">
        <v>13201</v>
      </c>
      <c r="I2691" s="1887">
        <v>1</v>
      </c>
      <c r="J2691" s="1887">
        <v>21</v>
      </c>
      <c r="K2691" s="8" t="s">
        <v>5044</v>
      </c>
      <c r="L2691" s="8" t="s">
        <v>10031</v>
      </c>
      <c r="M2691" s="390"/>
    </row>
    <row r="2692" spans="1:13" ht="19.5" customHeight="1">
      <c r="A2692" s="1884">
        <v>2677</v>
      </c>
      <c r="B2692" s="144" t="str">
        <f t="shared" ref="B2692:B2698" si="233">LEFT(C2692,4)</f>
        <v>WJ03</v>
      </c>
      <c r="C2692" s="8" t="str">
        <f t="shared" si="232"/>
        <v>WJ03V0056R0A02</v>
      </c>
      <c r="D2692" s="8" t="s">
        <v>5043</v>
      </c>
      <c r="E2692" s="8" t="s">
        <v>4979</v>
      </c>
      <c r="F2692" s="8"/>
      <c r="G2692" s="24" t="s">
        <v>5038</v>
      </c>
      <c r="H2692" s="24" t="s">
        <v>13201</v>
      </c>
      <c r="I2692" s="1887">
        <v>1</v>
      </c>
      <c r="J2692" s="1887">
        <v>21</v>
      </c>
      <c r="K2692" s="8" t="s">
        <v>5044</v>
      </c>
      <c r="L2692" s="8" t="s">
        <v>37454</v>
      </c>
      <c r="M2692" s="390"/>
    </row>
    <row r="2693" spans="1:13" ht="19.5" customHeight="1">
      <c r="A2693" s="1884">
        <v>2678</v>
      </c>
      <c r="B2693" s="144" t="str">
        <f t="shared" si="233"/>
        <v>WJ03</v>
      </c>
      <c r="C2693" s="8" t="str">
        <f t="shared" si="232"/>
        <v>WJ03V0056R0F03</v>
      </c>
      <c r="D2693" s="8" t="s">
        <v>5043</v>
      </c>
      <c r="E2693" s="8" t="s">
        <v>4979</v>
      </c>
      <c r="F2693" s="8"/>
      <c r="G2693" s="24" t="s">
        <v>5038</v>
      </c>
      <c r="H2693" s="24" t="s">
        <v>13201</v>
      </c>
      <c r="I2693" s="1887">
        <v>1</v>
      </c>
      <c r="J2693" s="1887">
        <v>21</v>
      </c>
      <c r="K2693" s="8" t="s">
        <v>5044</v>
      </c>
      <c r="L2693" s="8" t="s">
        <v>32630</v>
      </c>
      <c r="M2693" s="390"/>
    </row>
    <row r="2694" spans="1:13" ht="19.5" customHeight="1">
      <c r="A2694" s="1884">
        <v>2679</v>
      </c>
      <c r="B2694" s="144" t="str">
        <f t="shared" si="233"/>
        <v>WJ03</v>
      </c>
      <c r="C2694" s="8" t="str">
        <f t="shared" si="232"/>
        <v>WJ03V0056R0N04</v>
      </c>
      <c r="D2694" s="8" t="s">
        <v>5043</v>
      </c>
      <c r="E2694" s="8" t="s">
        <v>4979</v>
      </c>
      <c r="F2694" s="8"/>
      <c r="G2694" s="24"/>
      <c r="H2694" s="24" t="s">
        <v>13201</v>
      </c>
      <c r="I2694" s="1887">
        <v>1</v>
      </c>
      <c r="J2694" s="1887">
        <v>21</v>
      </c>
      <c r="K2694" s="8" t="s">
        <v>5044</v>
      </c>
      <c r="L2694" s="8" t="s">
        <v>26664</v>
      </c>
      <c r="M2694" s="390"/>
    </row>
    <row r="2695" spans="1:13" ht="19.5" customHeight="1">
      <c r="A2695" s="1884">
        <v>2680</v>
      </c>
      <c r="B2695" s="144" t="str">
        <f t="shared" si="233"/>
        <v>WJ03</v>
      </c>
      <c r="C2695" s="8" t="str">
        <f t="shared" si="232"/>
        <v>WJ03V0056R0F01</v>
      </c>
      <c r="D2695" s="8" t="s">
        <v>5043</v>
      </c>
      <c r="E2695" s="8" t="s">
        <v>4979</v>
      </c>
      <c r="F2695" s="8"/>
      <c r="G2695" s="24"/>
      <c r="H2695" s="24" t="s">
        <v>13201</v>
      </c>
      <c r="I2695" s="1887">
        <v>1</v>
      </c>
      <c r="J2695" s="1887">
        <v>21</v>
      </c>
      <c r="K2695" s="8" t="s">
        <v>5044</v>
      </c>
      <c r="L2695" s="8" t="s">
        <v>26552</v>
      </c>
      <c r="M2695" s="390"/>
    </row>
    <row r="2696" spans="1:13" ht="19.5" customHeight="1">
      <c r="A2696" s="1884">
        <v>2681</v>
      </c>
      <c r="B2696" s="144" t="str">
        <f t="shared" si="233"/>
        <v>WJ03</v>
      </c>
      <c r="C2696" s="8" t="str">
        <f t="shared" si="232"/>
        <v>WJ03V0056R0D04</v>
      </c>
      <c r="D2696" s="8" t="s">
        <v>5043</v>
      </c>
      <c r="E2696" s="8" t="s">
        <v>4979</v>
      </c>
      <c r="F2696" s="8"/>
      <c r="G2696" s="24"/>
      <c r="H2696" s="24" t="s">
        <v>13201</v>
      </c>
      <c r="I2696" s="1887">
        <v>1</v>
      </c>
      <c r="J2696" s="1887">
        <v>21</v>
      </c>
      <c r="K2696" s="8" t="s">
        <v>5044</v>
      </c>
      <c r="L2696" s="8" t="s">
        <v>26049</v>
      </c>
      <c r="M2696" s="390"/>
    </row>
    <row r="2697" spans="1:13" ht="19.5" customHeight="1">
      <c r="A2697" s="1884">
        <v>2682</v>
      </c>
      <c r="B2697" s="144" t="str">
        <f t="shared" si="233"/>
        <v>WJ03</v>
      </c>
      <c r="C2697" s="8" t="str">
        <f t="shared" si="232"/>
        <v>WJ03V0056R0Y03</v>
      </c>
      <c r="D2697" s="8" t="s">
        <v>5043</v>
      </c>
      <c r="E2697" s="8" t="s">
        <v>4979</v>
      </c>
      <c r="F2697" s="8"/>
      <c r="G2697" s="24"/>
      <c r="H2697" s="24" t="s">
        <v>13201</v>
      </c>
      <c r="I2697" s="1887">
        <v>1</v>
      </c>
      <c r="J2697" s="1887">
        <v>21</v>
      </c>
      <c r="K2697" s="8" t="s">
        <v>5044</v>
      </c>
      <c r="L2697" s="8" t="s">
        <v>25339</v>
      </c>
      <c r="M2697" s="390"/>
    </row>
    <row r="2698" spans="1:13" ht="19.5" customHeight="1">
      <c r="A2698" s="1884">
        <v>2683</v>
      </c>
      <c r="B2698" s="144" t="str">
        <f t="shared" si="233"/>
        <v>WJ03</v>
      </c>
      <c r="C2698" s="8" t="str">
        <f t="shared" si="232"/>
        <v>WJ03V0056R0I02</v>
      </c>
      <c r="D2698" s="57" t="s">
        <v>5043</v>
      </c>
      <c r="E2698" s="949" t="s">
        <v>4979</v>
      </c>
      <c r="F2698" s="24"/>
      <c r="G2698" s="24"/>
      <c r="H2698" s="24" t="s">
        <v>13201</v>
      </c>
      <c r="I2698" s="1887">
        <v>1</v>
      </c>
      <c r="J2698" s="1887">
        <v>21</v>
      </c>
      <c r="K2698" s="8" t="s">
        <v>5044</v>
      </c>
      <c r="L2698" s="8" t="s">
        <v>23635</v>
      </c>
      <c r="M2698" s="390"/>
    </row>
    <row r="2699" spans="1:13" ht="19.5" customHeight="1">
      <c r="A2699" s="1884">
        <v>2684</v>
      </c>
      <c r="B2699" s="144" t="str">
        <f t="shared" si="229"/>
        <v>WJ03</v>
      </c>
      <c r="C2699" s="8" t="str">
        <f t="shared" si="232"/>
        <v>WJ03V0056R0K01</v>
      </c>
      <c r="D2699" s="8" t="s">
        <v>5043</v>
      </c>
      <c r="E2699" s="8" t="s">
        <v>4979</v>
      </c>
      <c r="F2699" s="8"/>
      <c r="G2699" s="24"/>
      <c r="H2699" s="24" t="s">
        <v>13201</v>
      </c>
      <c r="I2699" s="1887">
        <v>1</v>
      </c>
      <c r="J2699" s="1887">
        <v>21</v>
      </c>
      <c r="K2699" s="8" t="s">
        <v>5044</v>
      </c>
      <c r="L2699" s="8" t="s">
        <v>11849</v>
      </c>
      <c r="M2699" s="390"/>
    </row>
    <row r="2700" spans="1:13" ht="19.5" customHeight="1">
      <c r="A2700" s="1884">
        <v>2685</v>
      </c>
      <c r="B2700" s="144" t="str">
        <f t="shared" si="229"/>
        <v>WJ03</v>
      </c>
      <c r="C2700" s="8" t="str">
        <f t="shared" si="232"/>
        <v>WJ03V0056R0A01</v>
      </c>
      <c r="D2700" s="57" t="s">
        <v>5043</v>
      </c>
      <c r="E2700" s="358" t="s">
        <v>4979</v>
      </c>
      <c r="F2700" s="24"/>
      <c r="G2700" s="24"/>
      <c r="H2700" s="24" t="s">
        <v>13201</v>
      </c>
      <c r="I2700" s="1887">
        <v>1</v>
      </c>
      <c r="J2700" s="1887">
        <v>21</v>
      </c>
      <c r="K2700" s="8" t="s">
        <v>5044</v>
      </c>
      <c r="L2700" s="8" t="s">
        <v>14633</v>
      </c>
      <c r="M2700" s="390"/>
    </row>
    <row r="2701" spans="1:13" ht="19.5" customHeight="1">
      <c r="A2701" s="1884">
        <v>2686</v>
      </c>
      <c r="B2701" s="144" t="str">
        <f>LEFT(C2701,4)</f>
        <v>WJ03</v>
      </c>
      <c r="C2701" s="8" t="str">
        <f t="shared" si="232"/>
        <v>WJ03V0056R0W01</v>
      </c>
      <c r="D2701" s="57" t="s">
        <v>5043</v>
      </c>
      <c r="E2701" s="989" t="s">
        <v>4979</v>
      </c>
      <c r="F2701" s="24"/>
      <c r="G2701" s="24"/>
      <c r="H2701" s="306" t="s">
        <v>13201</v>
      </c>
      <c r="I2701" s="1889">
        <v>1</v>
      </c>
      <c r="J2701" s="1889">
        <v>21</v>
      </c>
      <c r="K2701" s="8" t="s">
        <v>25115</v>
      </c>
      <c r="L2701" s="8" t="s">
        <v>25092</v>
      </c>
      <c r="M2701" s="390"/>
    </row>
    <row r="2702" spans="1:13" ht="19.5" customHeight="1">
      <c r="A2702" s="1884">
        <v>2687</v>
      </c>
      <c r="B2702" s="144" t="str">
        <f t="shared" si="229"/>
        <v>WJ03</v>
      </c>
      <c r="C2702" s="8" t="str">
        <f t="shared" si="232"/>
        <v>WJ03V0057R0E00</v>
      </c>
      <c r="D2702" s="8" t="s">
        <v>5081</v>
      </c>
      <c r="E2702" s="8" t="s">
        <v>4081</v>
      </c>
      <c r="F2702" s="8"/>
      <c r="G2702" s="24" t="s">
        <v>5077</v>
      </c>
      <c r="H2702" s="24" t="s">
        <v>13201</v>
      </c>
      <c r="I2702" s="1887">
        <v>1</v>
      </c>
      <c r="J2702" s="1887">
        <v>21</v>
      </c>
      <c r="K2702" s="8" t="s">
        <v>5080</v>
      </c>
      <c r="L2702" s="8" t="s">
        <v>10030</v>
      </c>
      <c r="M2702" s="390"/>
    </row>
    <row r="2703" spans="1:13" ht="19.5" customHeight="1">
      <c r="A2703" s="1884">
        <v>2688</v>
      </c>
      <c r="B2703" s="144" t="str">
        <f t="shared" si="229"/>
        <v>WJ03</v>
      </c>
      <c r="C2703" s="8" t="str">
        <f t="shared" si="232"/>
        <v>WJ03V0057R0E01</v>
      </c>
      <c r="D2703" s="8" t="s">
        <v>5081</v>
      </c>
      <c r="E2703" s="8" t="s">
        <v>4081</v>
      </c>
      <c r="F2703" s="8"/>
      <c r="G2703" s="24" t="s">
        <v>5077</v>
      </c>
      <c r="H2703" s="24" t="s">
        <v>13201</v>
      </c>
      <c r="I2703" s="1887">
        <v>1</v>
      </c>
      <c r="J2703" s="1887">
        <v>21</v>
      </c>
      <c r="K2703" s="8" t="s">
        <v>5080</v>
      </c>
      <c r="L2703" s="8" t="s">
        <v>10031</v>
      </c>
      <c r="M2703" s="390"/>
    </row>
    <row r="2704" spans="1:13" ht="19.5" customHeight="1">
      <c r="A2704" s="1884">
        <v>2689</v>
      </c>
      <c r="B2704" s="144" t="str">
        <f t="shared" si="229"/>
        <v>WJ03</v>
      </c>
      <c r="C2704" s="38" t="str">
        <f t="shared" si="232"/>
        <v>WJ03V0059R0</v>
      </c>
      <c r="D2704" s="38" t="s">
        <v>6034</v>
      </c>
      <c r="E2704" s="38"/>
      <c r="F2704" s="38"/>
      <c r="G2704" s="51"/>
      <c r="H2704" s="24" t="s">
        <v>13201</v>
      </c>
      <c r="I2704" s="1887">
        <v>1</v>
      </c>
      <c r="J2704" s="1887">
        <v>21</v>
      </c>
      <c r="K2704" s="8" t="s">
        <v>6035</v>
      </c>
      <c r="L2704" s="8" t="s">
        <v>640</v>
      </c>
      <c r="M2704" s="390"/>
    </row>
    <row r="2705" spans="1:13" ht="19.5" customHeight="1">
      <c r="A2705" s="1884">
        <v>2690</v>
      </c>
      <c r="B2705" s="144" t="str">
        <f t="shared" si="229"/>
        <v>WJ03</v>
      </c>
      <c r="C2705" s="8" t="str">
        <f t="shared" si="232"/>
        <v>WJ03V0059R1</v>
      </c>
      <c r="D2705" s="8" t="s">
        <v>6687</v>
      </c>
      <c r="E2705" s="8"/>
      <c r="F2705" s="8"/>
      <c r="G2705" s="24"/>
      <c r="H2705" s="24" t="s">
        <v>13201</v>
      </c>
      <c r="I2705" s="1887">
        <v>1</v>
      </c>
      <c r="J2705" s="1887">
        <v>21</v>
      </c>
      <c r="K2705" s="8" t="s">
        <v>6035</v>
      </c>
      <c r="L2705" s="50" t="s">
        <v>3206</v>
      </c>
      <c r="M2705" s="390"/>
    </row>
    <row r="2706" spans="1:13" ht="19.5" customHeight="1">
      <c r="A2706" s="1884">
        <v>2691</v>
      </c>
      <c r="B2706" s="144" t="str">
        <f t="shared" si="229"/>
        <v>WJ03</v>
      </c>
      <c r="C2706" s="38" t="str">
        <f t="shared" si="232"/>
        <v>WJ03V0060R0</v>
      </c>
      <c r="D2706" s="38" t="s">
        <v>6557</v>
      </c>
      <c r="E2706" s="38"/>
      <c r="F2706" s="38"/>
      <c r="G2706" s="51"/>
      <c r="H2706" s="24" t="s">
        <v>13201</v>
      </c>
      <c r="I2706" s="1887">
        <v>1</v>
      </c>
      <c r="J2706" s="1887">
        <v>21</v>
      </c>
      <c r="K2706" s="8" t="s">
        <v>6036</v>
      </c>
      <c r="L2706" s="8" t="s">
        <v>640</v>
      </c>
      <c r="M2706" s="390"/>
    </row>
    <row r="2707" spans="1:13" ht="19.5" customHeight="1">
      <c r="A2707" s="1884">
        <v>2692</v>
      </c>
      <c r="B2707" s="144" t="str">
        <f t="shared" si="229"/>
        <v>WJ03</v>
      </c>
      <c r="C2707" s="38" t="str">
        <f t="shared" si="232"/>
        <v>WJ03V0060R1E00</v>
      </c>
      <c r="D2707" s="38" t="s">
        <v>11322</v>
      </c>
      <c r="E2707" s="38" t="s">
        <v>10508</v>
      </c>
      <c r="F2707" s="38"/>
      <c r="G2707" s="51"/>
      <c r="H2707" s="24" t="s">
        <v>13201</v>
      </c>
      <c r="I2707" s="1887">
        <v>1</v>
      </c>
      <c r="J2707" s="1887">
        <v>21</v>
      </c>
      <c r="K2707" s="8" t="s">
        <v>6036</v>
      </c>
      <c r="L2707" s="50" t="s">
        <v>10044</v>
      </c>
      <c r="M2707" s="390"/>
    </row>
    <row r="2708" spans="1:13" ht="19.5" customHeight="1">
      <c r="A2708" s="1884">
        <v>2693</v>
      </c>
      <c r="B2708" s="144" t="str">
        <f t="shared" si="229"/>
        <v>WJ03</v>
      </c>
      <c r="C2708" s="38" t="str">
        <f t="shared" si="232"/>
        <v>WJ03V0060R1E01</v>
      </c>
      <c r="D2708" s="38" t="s">
        <v>11322</v>
      </c>
      <c r="E2708" s="38" t="s">
        <v>10508</v>
      </c>
      <c r="F2708" s="38"/>
      <c r="G2708" s="51"/>
      <c r="H2708" s="24" t="s">
        <v>13201</v>
      </c>
      <c r="I2708" s="1887">
        <v>1</v>
      </c>
      <c r="J2708" s="1887">
        <v>21</v>
      </c>
      <c r="K2708" s="8" t="s">
        <v>6036</v>
      </c>
      <c r="L2708" s="50" t="s">
        <v>10045</v>
      </c>
      <c r="M2708" s="390"/>
    </row>
    <row r="2709" spans="1:13" ht="19.5" customHeight="1">
      <c r="A2709" s="1884">
        <v>2694</v>
      </c>
      <c r="B2709" s="144" t="str">
        <f t="shared" si="229"/>
        <v>WJ03</v>
      </c>
      <c r="C2709" s="8" t="str">
        <f t="shared" si="232"/>
        <v>WJ03V0060R2E00</v>
      </c>
      <c r="D2709" s="57" t="s">
        <v>11724</v>
      </c>
      <c r="E2709" s="354" t="s">
        <v>11725</v>
      </c>
      <c r="F2709" s="24"/>
      <c r="G2709" s="24"/>
      <c r="H2709" s="24" t="s">
        <v>13201</v>
      </c>
      <c r="I2709" s="1887">
        <v>1</v>
      </c>
      <c r="J2709" s="1887">
        <v>21</v>
      </c>
      <c r="K2709" s="8" t="s">
        <v>6036</v>
      </c>
      <c r="L2709" s="50" t="s">
        <v>10108</v>
      </c>
      <c r="M2709" s="390"/>
    </row>
    <row r="2710" spans="1:13" ht="25.5" customHeight="1">
      <c r="A2710" s="1884">
        <v>2695</v>
      </c>
      <c r="B2710" s="144" t="str">
        <f t="shared" si="229"/>
        <v>WJ03</v>
      </c>
      <c r="C2710" s="8" t="str">
        <f t="shared" si="232"/>
        <v>WJ03V0060R2E01</v>
      </c>
      <c r="D2710" s="57" t="s">
        <v>11724</v>
      </c>
      <c r="E2710" s="354" t="s">
        <v>11725</v>
      </c>
      <c r="F2710" s="24"/>
      <c r="G2710" s="24"/>
      <c r="H2710" s="24" t="s">
        <v>13201</v>
      </c>
      <c r="I2710" s="1887">
        <v>1</v>
      </c>
      <c r="J2710" s="1887">
        <v>21</v>
      </c>
      <c r="K2710" s="8" t="s">
        <v>6036</v>
      </c>
      <c r="L2710" s="50" t="s">
        <v>10148</v>
      </c>
      <c r="M2710" s="390"/>
    </row>
    <row r="2711" spans="1:13" ht="25.5" customHeight="1">
      <c r="A2711" s="1884">
        <v>2696</v>
      </c>
      <c r="B2711" s="144" t="str">
        <f t="shared" ref="B2711:B2717" si="234">LEFT(C2711,4)</f>
        <v>WJ03</v>
      </c>
      <c r="C2711" s="8" t="str">
        <f t="shared" si="232"/>
        <v>WJ03V0060R2D05</v>
      </c>
      <c r="D2711" s="57" t="s">
        <v>11724</v>
      </c>
      <c r="E2711" s="1573" t="s">
        <v>11725</v>
      </c>
      <c r="F2711" s="24"/>
      <c r="G2711" s="24"/>
      <c r="H2711" s="24" t="s">
        <v>13201</v>
      </c>
      <c r="I2711" s="1887">
        <v>1</v>
      </c>
      <c r="J2711" s="1887">
        <v>21</v>
      </c>
      <c r="K2711" s="8" t="s">
        <v>6036</v>
      </c>
      <c r="L2711" s="50" t="s">
        <v>43862</v>
      </c>
      <c r="M2711" s="390"/>
    </row>
    <row r="2712" spans="1:13" ht="25.5" customHeight="1">
      <c r="A2712" s="1884">
        <v>2697</v>
      </c>
      <c r="B2712" s="144" t="str">
        <f t="shared" si="234"/>
        <v>WJ03</v>
      </c>
      <c r="C2712" s="8" t="str">
        <f t="shared" si="232"/>
        <v>WJ03V0060R2H05</v>
      </c>
      <c r="D2712" s="57" t="s">
        <v>11724</v>
      </c>
      <c r="E2712" s="1528" t="s">
        <v>11725</v>
      </c>
      <c r="F2712" s="24"/>
      <c r="G2712" s="24"/>
      <c r="H2712" s="24" t="s">
        <v>13201</v>
      </c>
      <c r="I2712" s="1887">
        <v>1</v>
      </c>
      <c r="J2712" s="1887">
        <v>21</v>
      </c>
      <c r="K2712" s="8" t="s">
        <v>6036</v>
      </c>
      <c r="L2712" s="50" t="s">
        <v>42701</v>
      </c>
      <c r="M2712" s="390"/>
    </row>
    <row r="2713" spans="1:13" ht="25.5" customHeight="1">
      <c r="A2713" s="1884">
        <v>2698</v>
      </c>
      <c r="B2713" s="144" t="str">
        <f t="shared" si="234"/>
        <v>WJ03</v>
      </c>
      <c r="C2713" s="8" t="str">
        <f t="shared" si="232"/>
        <v>WJ03V0060R2F03</v>
      </c>
      <c r="D2713" s="57" t="s">
        <v>11724</v>
      </c>
      <c r="E2713" s="1133" t="s">
        <v>11725</v>
      </c>
      <c r="F2713" s="24"/>
      <c r="G2713" s="24"/>
      <c r="H2713" s="24" t="s">
        <v>13201</v>
      </c>
      <c r="I2713" s="1887">
        <v>1</v>
      </c>
      <c r="J2713" s="1887">
        <v>21</v>
      </c>
      <c r="K2713" s="8" t="s">
        <v>6036</v>
      </c>
      <c r="L2713" s="50" t="s">
        <v>32633</v>
      </c>
      <c r="M2713" s="390"/>
    </row>
    <row r="2714" spans="1:13" ht="25.5" customHeight="1">
      <c r="A2714" s="1884">
        <v>2699</v>
      </c>
      <c r="B2714" s="144" t="str">
        <f t="shared" si="234"/>
        <v>WJ03</v>
      </c>
      <c r="C2714" s="8" t="str">
        <f t="shared" si="232"/>
        <v>WJ03V0060R2A01</v>
      </c>
      <c r="D2714" s="57" t="s">
        <v>11724</v>
      </c>
      <c r="E2714" s="1056" t="s">
        <v>11725</v>
      </c>
      <c r="F2714" s="24"/>
      <c r="G2714" s="24"/>
      <c r="H2714" s="24" t="s">
        <v>13201</v>
      </c>
      <c r="I2714" s="1887">
        <v>1</v>
      </c>
      <c r="J2714" s="1887">
        <v>21</v>
      </c>
      <c r="K2714" s="8" t="s">
        <v>6036</v>
      </c>
      <c r="L2714" s="50" t="s">
        <v>26920</v>
      </c>
      <c r="M2714" s="390"/>
    </row>
    <row r="2715" spans="1:13" ht="25.5" customHeight="1">
      <c r="A2715" s="1884">
        <v>2700</v>
      </c>
      <c r="B2715" s="144" t="str">
        <f t="shared" si="234"/>
        <v>WJ03</v>
      </c>
      <c r="C2715" s="8" t="str">
        <f t="shared" si="232"/>
        <v>WJ03V0060R2Y03</v>
      </c>
      <c r="D2715" s="57" t="s">
        <v>11724</v>
      </c>
      <c r="E2715" s="1046" t="s">
        <v>11725</v>
      </c>
      <c r="F2715" s="24"/>
      <c r="G2715" s="24"/>
      <c r="H2715" s="24" t="s">
        <v>13201</v>
      </c>
      <c r="I2715" s="1887">
        <v>1</v>
      </c>
      <c r="J2715" s="1887">
        <v>21</v>
      </c>
      <c r="K2715" s="8" t="s">
        <v>6036</v>
      </c>
      <c r="L2715" s="50" t="s">
        <v>26667</v>
      </c>
      <c r="M2715" s="390"/>
    </row>
    <row r="2716" spans="1:13" ht="25.5" customHeight="1">
      <c r="A2716" s="1884">
        <v>2701</v>
      </c>
      <c r="B2716" s="144" t="str">
        <f t="shared" si="234"/>
        <v>WJ03</v>
      </c>
      <c r="C2716" s="8" t="str">
        <f t="shared" si="232"/>
        <v>WJ03V0060R2U19</v>
      </c>
      <c r="D2716" s="57" t="s">
        <v>11724</v>
      </c>
      <c r="E2716" s="1030" t="s">
        <v>11725</v>
      </c>
      <c r="F2716" s="24"/>
      <c r="G2716" s="24"/>
      <c r="H2716" s="24" t="s">
        <v>13201</v>
      </c>
      <c r="I2716" s="1887">
        <v>1</v>
      </c>
      <c r="J2716" s="1887">
        <v>21</v>
      </c>
      <c r="K2716" s="8" t="s">
        <v>6036</v>
      </c>
      <c r="L2716" s="50" t="s">
        <v>26266</v>
      </c>
      <c r="M2716" s="390"/>
    </row>
    <row r="2717" spans="1:13" ht="25.5" customHeight="1">
      <c r="A2717" s="1884">
        <v>2702</v>
      </c>
      <c r="B2717" s="144" t="str">
        <f t="shared" si="234"/>
        <v>WJ03</v>
      </c>
      <c r="C2717" s="8" t="str">
        <f t="shared" si="232"/>
        <v>WJ03V0060R2I02</v>
      </c>
      <c r="D2717" s="57" t="s">
        <v>11724</v>
      </c>
      <c r="E2717" s="949" t="s">
        <v>11725</v>
      </c>
      <c r="F2717" s="24"/>
      <c r="G2717" s="24"/>
      <c r="H2717" s="24" t="s">
        <v>13201</v>
      </c>
      <c r="I2717" s="1887">
        <v>1</v>
      </c>
      <c r="J2717" s="1887">
        <v>21</v>
      </c>
      <c r="K2717" s="8" t="s">
        <v>6036</v>
      </c>
      <c r="L2717" s="50" t="s">
        <v>23641</v>
      </c>
      <c r="M2717" s="390"/>
    </row>
    <row r="2718" spans="1:13" ht="25.5" customHeight="1">
      <c r="A2718" s="1884">
        <v>2703</v>
      </c>
      <c r="B2718" s="144" t="str">
        <f t="shared" si="229"/>
        <v>WJ03</v>
      </c>
      <c r="C2718" s="8" t="str">
        <f t="shared" si="232"/>
        <v>WJ03V0060R2K01</v>
      </c>
      <c r="D2718" s="57" t="s">
        <v>11724</v>
      </c>
      <c r="E2718" s="354" t="s">
        <v>11847</v>
      </c>
      <c r="F2718" s="24"/>
      <c r="G2718" s="24"/>
      <c r="H2718" s="24" t="s">
        <v>13201</v>
      </c>
      <c r="I2718" s="1887">
        <v>1</v>
      </c>
      <c r="J2718" s="1887">
        <v>21</v>
      </c>
      <c r="K2718" s="8" t="s">
        <v>11882</v>
      </c>
      <c r="L2718" s="50" t="s">
        <v>11876</v>
      </c>
      <c r="M2718" s="390"/>
    </row>
    <row r="2719" spans="1:13" ht="25.5" customHeight="1">
      <c r="A2719" s="1884">
        <v>2704</v>
      </c>
      <c r="B2719" s="144" t="str">
        <f t="shared" si="229"/>
        <v>WJ03</v>
      </c>
      <c r="C2719" s="8" t="str">
        <f t="shared" si="232"/>
        <v>WJ03V0060R2U04</v>
      </c>
      <c r="D2719" s="57" t="s">
        <v>11724</v>
      </c>
      <c r="E2719" s="811" t="s">
        <v>11847</v>
      </c>
      <c r="F2719" s="24"/>
      <c r="G2719" s="24"/>
      <c r="H2719" s="24" t="s">
        <v>13201</v>
      </c>
      <c r="I2719" s="1887">
        <v>1</v>
      </c>
      <c r="J2719" s="1887">
        <v>21</v>
      </c>
      <c r="K2719" s="8" t="s">
        <v>11882</v>
      </c>
      <c r="L2719" s="50" t="s">
        <v>21705</v>
      </c>
      <c r="M2719" s="390"/>
    </row>
    <row r="2720" spans="1:13" ht="25.5" customHeight="1">
      <c r="A2720" s="1884">
        <v>2705</v>
      </c>
      <c r="B2720" s="144" t="str">
        <f>LEFT(C2720,4)</f>
        <v>WJ03</v>
      </c>
      <c r="C2720" s="8" t="str">
        <f t="shared" si="232"/>
        <v>WJ03V0060R2U16</v>
      </c>
      <c r="D2720" s="57" t="s">
        <v>22946</v>
      </c>
      <c r="E2720" s="862" t="s">
        <v>11847</v>
      </c>
      <c r="F2720" s="24"/>
      <c r="G2720" s="24"/>
      <c r="H2720" s="24" t="s">
        <v>13201</v>
      </c>
      <c r="I2720" s="1887">
        <v>1</v>
      </c>
      <c r="J2720" s="1887">
        <v>21</v>
      </c>
      <c r="K2720" s="8" t="s">
        <v>11882</v>
      </c>
      <c r="L2720" s="50" t="s">
        <v>22947</v>
      </c>
      <c r="M2720" s="390"/>
    </row>
    <row r="2721" spans="1:13" ht="25.5" customHeight="1">
      <c r="A2721" s="1884">
        <v>2706</v>
      </c>
      <c r="B2721" s="144" t="str">
        <f>LEFT(C2721,4)</f>
        <v>WJ03</v>
      </c>
      <c r="C2721" s="8" t="str">
        <f t="shared" si="232"/>
        <v>WJ03V0060R2A02</v>
      </c>
      <c r="D2721" s="57" t="s">
        <v>22946</v>
      </c>
      <c r="E2721" s="949" t="s">
        <v>11847</v>
      </c>
      <c r="F2721" s="24"/>
      <c r="G2721" s="24"/>
      <c r="H2721" s="24" t="s">
        <v>13201</v>
      </c>
      <c r="I2721" s="1887">
        <v>1</v>
      </c>
      <c r="J2721" s="1887">
        <v>21</v>
      </c>
      <c r="K2721" s="8" t="s">
        <v>11882</v>
      </c>
      <c r="L2721" s="50" t="s">
        <v>24400</v>
      </c>
      <c r="M2721" s="390"/>
    </row>
    <row r="2722" spans="1:13" ht="19.5" customHeight="1">
      <c r="A2722" s="1884">
        <v>2707</v>
      </c>
      <c r="B2722" s="144" t="str">
        <f t="shared" si="229"/>
        <v>WJ03</v>
      </c>
      <c r="C2722" s="38" t="str">
        <f t="shared" si="232"/>
        <v>WJ03V0061R0</v>
      </c>
      <c r="D2722" s="38" t="s">
        <v>6558</v>
      </c>
      <c r="E2722" s="38"/>
      <c r="F2722" s="38"/>
      <c r="G2722" s="51"/>
      <c r="H2722" s="24" t="s">
        <v>13201</v>
      </c>
      <c r="I2722" s="1887">
        <v>1</v>
      </c>
      <c r="J2722" s="1887">
        <v>21</v>
      </c>
      <c r="K2722" s="6" t="s">
        <v>6037</v>
      </c>
      <c r="L2722" s="8" t="s">
        <v>640</v>
      </c>
      <c r="M2722" s="390"/>
    </row>
    <row r="2723" spans="1:13" ht="19.5" customHeight="1">
      <c r="A2723" s="1884">
        <v>2708</v>
      </c>
      <c r="B2723" s="144" t="str">
        <f>LEFT(C2723,4)</f>
        <v>WJ03</v>
      </c>
      <c r="C2723" s="8" t="str">
        <f t="shared" si="232"/>
        <v>WJ03V0061R1</v>
      </c>
      <c r="D2723" s="8" t="s">
        <v>35995</v>
      </c>
      <c r="E2723" s="8" t="s">
        <v>35996</v>
      </c>
      <c r="F2723" s="8"/>
      <c r="G2723" s="24"/>
      <c r="H2723" s="306" t="s">
        <v>13201</v>
      </c>
      <c r="I2723" s="1889">
        <v>1</v>
      </c>
      <c r="J2723" s="1889">
        <v>21</v>
      </c>
      <c r="K2723" s="6" t="s">
        <v>6037</v>
      </c>
      <c r="L2723" s="8" t="s">
        <v>6882</v>
      </c>
      <c r="M2723" s="390"/>
    </row>
    <row r="2724" spans="1:13" ht="19.5" customHeight="1">
      <c r="A2724" s="1884">
        <v>2709</v>
      </c>
      <c r="B2724" s="144" t="str">
        <f t="shared" si="229"/>
        <v>WJ03</v>
      </c>
      <c r="C2724" s="6" t="str">
        <f t="shared" si="232"/>
        <v>WJ03V0062R0</v>
      </c>
      <c r="D2724" s="6" t="s">
        <v>6119</v>
      </c>
      <c r="E2724" s="6" t="s">
        <v>6955</v>
      </c>
      <c r="F2724" s="6"/>
      <c r="G2724" s="106"/>
      <c r="H2724" s="24" t="s">
        <v>13201</v>
      </c>
      <c r="I2724" s="1887">
        <v>1</v>
      </c>
      <c r="J2724" s="1887">
        <v>21</v>
      </c>
      <c r="K2724" s="6" t="s">
        <v>6956</v>
      </c>
      <c r="L2724" s="99" t="s">
        <v>7765</v>
      </c>
      <c r="M2724" s="390"/>
    </row>
    <row r="2725" spans="1:13" ht="19.5" customHeight="1">
      <c r="A2725" s="1884">
        <v>2710</v>
      </c>
      <c r="B2725" s="144" t="str">
        <f t="shared" si="229"/>
        <v>WJ03</v>
      </c>
      <c r="C2725" s="6" t="str">
        <f t="shared" si="232"/>
        <v>WJ03V0063R0</v>
      </c>
      <c r="D2725" s="6" t="s">
        <v>7048</v>
      </c>
      <c r="E2725" s="6" t="s">
        <v>7046</v>
      </c>
      <c r="F2725" s="6"/>
      <c r="G2725" s="106"/>
      <c r="H2725" s="24" t="s">
        <v>13201</v>
      </c>
      <c r="I2725" s="1887">
        <v>1</v>
      </c>
      <c r="J2725" s="1887">
        <v>21</v>
      </c>
      <c r="K2725" s="6" t="s">
        <v>7047</v>
      </c>
      <c r="L2725" s="99" t="s">
        <v>7765</v>
      </c>
      <c r="M2725" s="390"/>
    </row>
    <row r="2726" spans="1:13" ht="24.75" customHeight="1">
      <c r="A2726" s="1884">
        <v>2711</v>
      </c>
      <c r="B2726" s="144" t="str">
        <f t="shared" si="229"/>
        <v>WJ03</v>
      </c>
      <c r="C2726" s="8" t="str">
        <f t="shared" si="232"/>
        <v>WJ03V0064R0</v>
      </c>
      <c r="D2726" s="57" t="s">
        <v>6796</v>
      </c>
      <c r="E2726" s="354" t="s">
        <v>7873</v>
      </c>
      <c r="F2726" s="24"/>
      <c r="G2726" s="24"/>
      <c r="H2726" s="24" t="s">
        <v>13201</v>
      </c>
      <c r="I2726" s="1887">
        <v>1</v>
      </c>
      <c r="J2726" s="1887">
        <v>21</v>
      </c>
      <c r="K2726" s="6" t="s">
        <v>6795</v>
      </c>
      <c r="L2726" s="99" t="s">
        <v>7765</v>
      </c>
      <c r="M2726" s="390"/>
    </row>
    <row r="2727" spans="1:13" ht="19.5" customHeight="1">
      <c r="A2727" s="1884">
        <v>2712</v>
      </c>
      <c r="B2727" s="144" t="str">
        <f t="shared" si="229"/>
        <v>WJ03</v>
      </c>
      <c r="C2727" s="38" t="str">
        <f t="shared" si="232"/>
        <v>WJ03V0065R0</v>
      </c>
      <c r="D2727" s="38" t="s">
        <v>8209</v>
      </c>
      <c r="E2727" s="38"/>
      <c r="F2727" s="38"/>
      <c r="G2727" s="51"/>
      <c r="H2727" s="24" t="s">
        <v>13201</v>
      </c>
      <c r="I2727" s="1887">
        <v>1</v>
      </c>
      <c r="J2727" s="1887">
        <v>21</v>
      </c>
      <c r="K2727" s="6" t="s">
        <v>8208</v>
      </c>
      <c r="L2727" s="99" t="s">
        <v>7765</v>
      </c>
      <c r="M2727" s="390"/>
    </row>
    <row r="2728" spans="1:13" ht="19.5" customHeight="1">
      <c r="A2728" s="1884">
        <v>2713</v>
      </c>
      <c r="B2728" s="144" t="str">
        <f t="shared" si="229"/>
        <v>WJ03</v>
      </c>
      <c r="C2728" s="8" t="str">
        <f t="shared" si="232"/>
        <v>WJ03V0065R1E00</v>
      </c>
      <c r="D2728" s="57" t="s">
        <v>11726</v>
      </c>
      <c r="E2728" s="354" t="s">
        <v>11727</v>
      </c>
      <c r="F2728" s="24"/>
      <c r="G2728" s="24" t="s">
        <v>10718</v>
      </c>
      <c r="H2728" s="24" t="s">
        <v>13201</v>
      </c>
      <c r="I2728" s="1887">
        <v>1</v>
      </c>
      <c r="J2728" s="1887">
        <v>21</v>
      </c>
      <c r="K2728" s="6" t="s">
        <v>8208</v>
      </c>
      <c r="L2728" s="99" t="s">
        <v>10899</v>
      </c>
      <c r="M2728" s="390"/>
    </row>
    <row r="2729" spans="1:13" ht="19.5" customHeight="1">
      <c r="A2729" s="1884">
        <v>2714</v>
      </c>
      <c r="B2729" s="144" t="str">
        <f t="shared" si="229"/>
        <v>WJ03</v>
      </c>
      <c r="C2729" s="8" t="str">
        <f t="shared" si="232"/>
        <v>WJ03V0065R1E01</v>
      </c>
      <c r="D2729" s="57" t="s">
        <v>11726</v>
      </c>
      <c r="E2729" s="354" t="s">
        <v>11727</v>
      </c>
      <c r="F2729" s="24"/>
      <c r="G2729" s="24" t="s">
        <v>10718</v>
      </c>
      <c r="H2729" s="24" t="s">
        <v>13201</v>
      </c>
      <c r="I2729" s="1887">
        <v>1</v>
      </c>
      <c r="J2729" s="1887">
        <v>21</v>
      </c>
      <c r="K2729" s="6" t="s">
        <v>8208</v>
      </c>
      <c r="L2729" s="99" t="s">
        <v>11316</v>
      </c>
      <c r="M2729" s="390"/>
    </row>
    <row r="2730" spans="1:13" ht="19.5" customHeight="1">
      <c r="A2730" s="1884">
        <v>2715</v>
      </c>
      <c r="B2730" s="144" t="str">
        <f t="shared" si="229"/>
        <v>WJ03</v>
      </c>
      <c r="C2730" s="8" t="str">
        <f t="shared" si="232"/>
        <v>WJ03V0065R1K01</v>
      </c>
      <c r="D2730" s="57" t="s">
        <v>11726</v>
      </c>
      <c r="E2730" s="354" t="s">
        <v>11317</v>
      </c>
      <c r="F2730" s="24"/>
      <c r="G2730" s="24"/>
      <c r="H2730" s="24" t="s">
        <v>13201</v>
      </c>
      <c r="I2730" s="1887">
        <v>1</v>
      </c>
      <c r="J2730" s="1887">
        <v>21</v>
      </c>
      <c r="K2730" s="6" t="s">
        <v>11871</v>
      </c>
      <c r="L2730" s="99" t="s">
        <v>11863</v>
      </c>
      <c r="M2730" s="390"/>
    </row>
    <row r="2731" spans="1:13" ht="19.5" customHeight="1">
      <c r="A2731" s="1884">
        <v>2716</v>
      </c>
      <c r="B2731" s="144" t="str">
        <f t="shared" si="229"/>
        <v>WJ03</v>
      </c>
      <c r="C2731" s="8" t="str">
        <f t="shared" si="232"/>
        <v>WJ03V0065R1D01</v>
      </c>
      <c r="D2731" s="127" t="s">
        <v>8209</v>
      </c>
      <c r="E2731" s="127" t="s">
        <v>12644</v>
      </c>
      <c r="F2731" s="24"/>
      <c r="G2731" s="24"/>
      <c r="H2731" s="24" t="s">
        <v>13201</v>
      </c>
      <c r="I2731" s="1887">
        <v>1</v>
      </c>
      <c r="J2731" s="1887">
        <v>21</v>
      </c>
      <c r="K2731" s="6" t="s">
        <v>11871</v>
      </c>
      <c r="L2731" s="99" t="s">
        <v>12643</v>
      </c>
      <c r="M2731" s="390"/>
    </row>
    <row r="2732" spans="1:13" ht="19.5" customHeight="1">
      <c r="A2732" s="1884">
        <v>2717</v>
      </c>
      <c r="B2732" s="144" t="str">
        <f t="shared" si="229"/>
        <v>WJ03</v>
      </c>
      <c r="C2732" s="8" t="str">
        <f t="shared" si="232"/>
        <v>WJ03V0065R1U13</v>
      </c>
      <c r="D2732" s="57" t="s">
        <v>8209</v>
      </c>
      <c r="E2732" s="354" t="s">
        <v>11727</v>
      </c>
      <c r="F2732" s="24"/>
      <c r="G2732" s="24"/>
      <c r="H2732" s="24" t="s">
        <v>13201</v>
      </c>
      <c r="I2732" s="1887">
        <v>1</v>
      </c>
      <c r="J2732" s="1887">
        <v>21</v>
      </c>
      <c r="K2732" s="6" t="s">
        <v>11871</v>
      </c>
      <c r="L2732" s="99" t="s">
        <v>14015</v>
      </c>
      <c r="M2732" s="390"/>
    </row>
    <row r="2733" spans="1:13" ht="19.5" customHeight="1">
      <c r="A2733" s="1884">
        <v>2718</v>
      </c>
      <c r="B2733" s="144" t="str">
        <f t="shared" si="229"/>
        <v>WJ03</v>
      </c>
      <c r="C2733" s="38" t="str">
        <f t="shared" si="232"/>
        <v>WJ03V0066R0</v>
      </c>
      <c r="D2733" s="38" t="s">
        <v>7094</v>
      </c>
      <c r="E2733" s="38"/>
      <c r="F2733" s="38"/>
      <c r="G2733" s="51"/>
      <c r="H2733" s="24" t="s">
        <v>13201</v>
      </c>
      <c r="I2733" s="1887">
        <v>1</v>
      </c>
      <c r="J2733" s="1887">
        <v>21</v>
      </c>
      <c r="K2733" s="8" t="s">
        <v>7093</v>
      </c>
      <c r="L2733" s="99" t="s">
        <v>7765</v>
      </c>
      <c r="M2733" s="390"/>
    </row>
    <row r="2734" spans="1:13" ht="19.5" customHeight="1">
      <c r="A2734" s="1884">
        <v>2719</v>
      </c>
      <c r="B2734" s="144" t="str">
        <f t="shared" si="229"/>
        <v>WJ03</v>
      </c>
      <c r="C2734" s="8" t="str">
        <f t="shared" si="232"/>
        <v>WJ03V0066R1E00</v>
      </c>
      <c r="D2734" s="8" t="s">
        <v>7094</v>
      </c>
      <c r="E2734" s="8" t="s">
        <v>11317</v>
      </c>
      <c r="F2734" s="8"/>
      <c r="G2734" s="24" t="s">
        <v>10717</v>
      </c>
      <c r="H2734" s="24" t="s">
        <v>13201</v>
      </c>
      <c r="I2734" s="1887">
        <v>1</v>
      </c>
      <c r="J2734" s="1887">
        <v>21</v>
      </c>
      <c r="K2734" s="8" t="s">
        <v>7093</v>
      </c>
      <c r="L2734" s="99" t="s">
        <v>10899</v>
      </c>
      <c r="M2734" s="390"/>
    </row>
    <row r="2735" spans="1:13" ht="19.5" customHeight="1">
      <c r="A2735" s="1884">
        <v>2720</v>
      </c>
      <c r="B2735" s="144" t="str">
        <f t="shared" si="229"/>
        <v>WJ03</v>
      </c>
      <c r="C2735" s="8" t="str">
        <f t="shared" si="232"/>
        <v>WJ03V0066R1E01</v>
      </c>
      <c r="D2735" s="57" t="s">
        <v>11728</v>
      </c>
      <c r="E2735" s="354" t="s">
        <v>11727</v>
      </c>
      <c r="F2735" s="24"/>
      <c r="G2735" s="24" t="s">
        <v>10717</v>
      </c>
      <c r="H2735" s="24" t="s">
        <v>13201</v>
      </c>
      <c r="I2735" s="1887">
        <v>1</v>
      </c>
      <c r="J2735" s="1887">
        <v>21</v>
      </c>
      <c r="K2735" s="8" t="s">
        <v>7093</v>
      </c>
      <c r="L2735" s="99" t="s">
        <v>11316</v>
      </c>
      <c r="M2735" s="390"/>
    </row>
    <row r="2736" spans="1:13" ht="19.5" customHeight="1">
      <c r="A2736" s="1884">
        <v>2721</v>
      </c>
      <c r="B2736" s="144" t="str">
        <f t="shared" si="229"/>
        <v>WJ03</v>
      </c>
      <c r="C2736" s="8" t="str">
        <f t="shared" si="232"/>
        <v>WJ03V0066R1K01</v>
      </c>
      <c r="D2736" s="57" t="s">
        <v>11728</v>
      </c>
      <c r="E2736" s="354" t="s">
        <v>11317</v>
      </c>
      <c r="F2736" s="24"/>
      <c r="G2736" s="24"/>
      <c r="H2736" s="24" t="s">
        <v>13201</v>
      </c>
      <c r="I2736" s="1887">
        <v>1</v>
      </c>
      <c r="J2736" s="1887">
        <v>21</v>
      </c>
      <c r="K2736" s="8" t="s">
        <v>11872</v>
      </c>
      <c r="L2736" s="99" t="s">
        <v>11863</v>
      </c>
      <c r="M2736" s="390"/>
    </row>
    <row r="2737" spans="1:13" ht="19.5" customHeight="1">
      <c r="A2737" s="1884">
        <v>2722</v>
      </c>
      <c r="B2737" s="144" t="str">
        <f t="shared" si="229"/>
        <v>WJ03</v>
      </c>
      <c r="C2737" s="8" t="str">
        <f t="shared" ref="C2737:C2800" si="235">CONCATENATE(K2737,L2737)</f>
        <v>WJ03V0066R1D01</v>
      </c>
      <c r="D2737" s="57" t="s">
        <v>7094</v>
      </c>
      <c r="E2737" s="354" t="s">
        <v>11317</v>
      </c>
      <c r="F2737" s="24"/>
      <c r="G2737" s="24"/>
      <c r="H2737" s="24" t="s">
        <v>13201</v>
      </c>
      <c r="I2737" s="1887">
        <v>1</v>
      </c>
      <c r="J2737" s="1887">
        <v>21</v>
      </c>
      <c r="K2737" s="8" t="s">
        <v>11872</v>
      </c>
      <c r="L2737" s="99" t="s">
        <v>12643</v>
      </c>
      <c r="M2737" s="390"/>
    </row>
    <row r="2738" spans="1:13" ht="19.5" customHeight="1">
      <c r="A2738" s="1884">
        <v>2723</v>
      </c>
      <c r="B2738" s="144" t="str">
        <f t="shared" si="229"/>
        <v>WJ03</v>
      </c>
      <c r="C2738" s="8" t="str">
        <f t="shared" si="235"/>
        <v>WJ03V0066R1U13</v>
      </c>
      <c r="D2738" s="57" t="s">
        <v>7094</v>
      </c>
      <c r="E2738" s="354" t="s">
        <v>11727</v>
      </c>
      <c r="F2738" s="24"/>
      <c r="G2738" s="24"/>
      <c r="H2738" s="24" t="s">
        <v>13201</v>
      </c>
      <c r="I2738" s="1887">
        <v>1</v>
      </c>
      <c r="J2738" s="1887">
        <v>21</v>
      </c>
      <c r="K2738" s="8" t="s">
        <v>11872</v>
      </c>
      <c r="L2738" s="99" t="s">
        <v>14013</v>
      </c>
      <c r="M2738" s="390"/>
    </row>
    <row r="2739" spans="1:13" ht="19.5" customHeight="1">
      <c r="A2739" s="1884">
        <v>2724</v>
      </c>
      <c r="B2739" s="144" t="str">
        <f t="shared" si="229"/>
        <v>WJ03</v>
      </c>
      <c r="C2739" s="8" t="str">
        <f t="shared" si="235"/>
        <v>WJ03V0068R0</v>
      </c>
      <c r="D2739" s="8" t="s">
        <v>8013</v>
      </c>
      <c r="E2739" s="8" t="s">
        <v>8058</v>
      </c>
      <c r="F2739" s="8"/>
      <c r="G2739" s="24"/>
      <c r="H2739" s="24" t="s">
        <v>13201</v>
      </c>
      <c r="I2739" s="1887">
        <v>1</v>
      </c>
      <c r="J2739" s="1887">
        <v>21</v>
      </c>
      <c r="K2739" s="8" t="s">
        <v>8012</v>
      </c>
      <c r="L2739" s="99" t="s">
        <v>7765</v>
      </c>
      <c r="M2739" s="390"/>
    </row>
    <row r="2740" spans="1:13" ht="19.5" customHeight="1">
      <c r="A2740" s="1884">
        <v>2725</v>
      </c>
      <c r="B2740" s="144" t="str">
        <f t="shared" si="229"/>
        <v>WJ03</v>
      </c>
      <c r="C2740" s="8" t="str">
        <f t="shared" si="235"/>
        <v>WJ03V0069R0M01</v>
      </c>
      <c r="D2740" s="8" t="s">
        <v>8903</v>
      </c>
      <c r="E2740" s="8" t="s">
        <v>8899</v>
      </c>
      <c r="F2740" s="8" t="s">
        <v>7477</v>
      </c>
      <c r="G2740" s="24"/>
      <c r="H2740" s="24" t="s">
        <v>13201</v>
      </c>
      <c r="I2740" s="1887">
        <v>1</v>
      </c>
      <c r="J2740" s="1887">
        <v>21</v>
      </c>
      <c r="K2740" s="8" t="s">
        <v>8902</v>
      </c>
      <c r="L2740" s="99" t="s">
        <v>10066</v>
      </c>
      <c r="M2740" s="390"/>
    </row>
    <row r="2741" spans="1:13" ht="21.75" customHeight="1">
      <c r="A2741" s="1884">
        <v>2726</v>
      </c>
      <c r="B2741" s="144" t="str">
        <f t="shared" si="229"/>
        <v>WJ03</v>
      </c>
      <c r="C2741" s="8" t="str">
        <f t="shared" si="235"/>
        <v>WJ03V0070R0</v>
      </c>
      <c r="D2741" s="8" t="s">
        <v>10509</v>
      </c>
      <c r="E2741" s="8" t="s">
        <v>11922</v>
      </c>
      <c r="F2741" s="8"/>
      <c r="G2741" s="24"/>
      <c r="H2741" s="24" t="s">
        <v>13201</v>
      </c>
      <c r="I2741" s="1887">
        <v>1</v>
      </c>
      <c r="J2741" s="1887">
        <v>21</v>
      </c>
      <c r="K2741" s="8" t="s">
        <v>9997</v>
      </c>
      <c r="L2741" s="99" t="s">
        <v>7765</v>
      </c>
      <c r="M2741" s="390"/>
    </row>
    <row r="2742" spans="1:13" ht="21.75" customHeight="1">
      <c r="A2742" s="1884">
        <v>2727</v>
      </c>
      <c r="B2742" s="144" t="str">
        <f>LEFT(C2742,4)</f>
        <v>WJ03</v>
      </c>
      <c r="C2742" s="8" t="str">
        <f t="shared" si="235"/>
        <v>WJ03V0070R0C39</v>
      </c>
      <c r="D2742" s="8" t="s">
        <v>10509</v>
      </c>
      <c r="E2742" s="8" t="s">
        <v>11922</v>
      </c>
      <c r="F2742" s="8"/>
      <c r="G2742" s="24"/>
      <c r="H2742" s="24" t="s">
        <v>13201</v>
      </c>
      <c r="I2742" s="1887">
        <v>1</v>
      </c>
      <c r="J2742" s="1887">
        <v>21</v>
      </c>
      <c r="K2742" s="8" t="s">
        <v>9997</v>
      </c>
      <c r="L2742" s="99" t="s">
        <v>26258</v>
      </c>
      <c r="M2742" s="390"/>
    </row>
    <row r="2743" spans="1:13" ht="21.75" customHeight="1">
      <c r="A2743" s="1884">
        <v>2728</v>
      </c>
      <c r="B2743" s="144" t="str">
        <f t="shared" si="229"/>
        <v>WJ03</v>
      </c>
      <c r="C2743" s="8" t="str">
        <f t="shared" si="235"/>
        <v>WJ03V0071R0E00</v>
      </c>
      <c r="D2743" s="8" t="s">
        <v>10510</v>
      </c>
      <c r="E2743" s="8" t="s">
        <v>10511</v>
      </c>
      <c r="F2743" s="8"/>
      <c r="G2743" s="24"/>
      <c r="H2743" s="24" t="s">
        <v>13201</v>
      </c>
      <c r="I2743" s="1887">
        <v>1</v>
      </c>
      <c r="J2743" s="1887">
        <v>21</v>
      </c>
      <c r="K2743" s="8" t="s">
        <v>10245</v>
      </c>
      <c r="L2743" s="99" t="s">
        <v>10113</v>
      </c>
      <c r="M2743" s="390"/>
    </row>
    <row r="2744" spans="1:13" ht="21.75" customHeight="1">
      <c r="A2744" s="1884">
        <v>2729</v>
      </c>
      <c r="B2744" s="144" t="str">
        <f t="shared" si="229"/>
        <v>WJ03</v>
      </c>
      <c r="C2744" s="8" t="str">
        <f t="shared" si="235"/>
        <v>WJ03V0071R0E01</v>
      </c>
      <c r="D2744" s="8" t="s">
        <v>10510</v>
      </c>
      <c r="E2744" s="8" t="s">
        <v>10511</v>
      </c>
      <c r="F2744" s="8"/>
      <c r="G2744" s="24"/>
      <c r="H2744" s="24" t="s">
        <v>13201</v>
      </c>
      <c r="I2744" s="1887">
        <v>1</v>
      </c>
      <c r="J2744" s="1887">
        <v>21</v>
      </c>
      <c r="K2744" s="8" t="s">
        <v>10245</v>
      </c>
      <c r="L2744" s="99" t="s">
        <v>10114</v>
      </c>
      <c r="M2744" s="390"/>
    </row>
    <row r="2745" spans="1:13" ht="19.5" customHeight="1">
      <c r="A2745" s="1884">
        <v>2730</v>
      </c>
      <c r="B2745" s="144" t="str">
        <f t="shared" si="229"/>
        <v>WJ03</v>
      </c>
      <c r="C2745" s="38" t="str">
        <f t="shared" si="235"/>
        <v>WJ03V0072R0E00</v>
      </c>
      <c r="D2745" s="38" t="s">
        <v>11594</v>
      </c>
      <c r="E2745" s="38" t="s">
        <v>11595</v>
      </c>
      <c r="F2745" s="38"/>
      <c r="G2745" s="51"/>
      <c r="H2745" s="24" t="s">
        <v>13201</v>
      </c>
      <c r="I2745" s="1887">
        <v>1</v>
      </c>
      <c r="J2745" s="1887">
        <v>21</v>
      </c>
      <c r="K2745" s="8" t="s">
        <v>9605</v>
      </c>
      <c r="L2745" s="99" t="s">
        <v>10113</v>
      </c>
      <c r="M2745" s="390"/>
    </row>
    <row r="2746" spans="1:13" ht="19.5" customHeight="1">
      <c r="A2746" s="1884">
        <v>2731</v>
      </c>
      <c r="B2746" s="144" t="str">
        <f t="shared" si="229"/>
        <v>WJ03</v>
      </c>
      <c r="C2746" s="38" t="str">
        <f t="shared" si="235"/>
        <v>WJ03V0072R0E01</v>
      </c>
      <c r="D2746" s="38" t="s">
        <v>11594</v>
      </c>
      <c r="E2746" s="38" t="s">
        <v>11595</v>
      </c>
      <c r="F2746" s="38"/>
      <c r="G2746" s="51"/>
      <c r="H2746" s="24" t="s">
        <v>13201</v>
      </c>
      <c r="I2746" s="1887">
        <v>1</v>
      </c>
      <c r="J2746" s="1887">
        <v>21</v>
      </c>
      <c r="K2746" s="8" t="s">
        <v>9605</v>
      </c>
      <c r="L2746" s="99" t="s">
        <v>10114</v>
      </c>
      <c r="M2746" s="390"/>
    </row>
    <row r="2747" spans="1:13" ht="19.5" customHeight="1">
      <c r="A2747" s="1884">
        <v>2732</v>
      </c>
      <c r="B2747" s="144" t="str">
        <f t="shared" ref="B2747:B2846" si="236">LEFT(C2747,4)</f>
        <v>WJ03</v>
      </c>
      <c r="C2747" s="8" t="str">
        <f t="shared" si="235"/>
        <v>WJ03V0072R1A00</v>
      </c>
      <c r="D2747" s="57" t="s">
        <v>11729</v>
      </c>
      <c r="E2747" s="354" t="s">
        <v>11730</v>
      </c>
      <c r="F2747" s="24"/>
      <c r="G2747" s="24"/>
      <c r="H2747" s="24" t="s">
        <v>13201</v>
      </c>
      <c r="I2747" s="1887">
        <v>1</v>
      </c>
      <c r="J2747" s="1887">
        <v>21</v>
      </c>
      <c r="K2747" s="8" t="s">
        <v>9605</v>
      </c>
      <c r="L2747" s="99" t="s">
        <v>12215</v>
      </c>
      <c r="M2747" s="390"/>
    </row>
    <row r="2748" spans="1:13" ht="24" customHeight="1">
      <c r="A2748" s="1884">
        <v>2733</v>
      </c>
      <c r="B2748" s="144" t="str">
        <f t="shared" si="236"/>
        <v>WJ03</v>
      </c>
      <c r="C2748" s="8" t="str">
        <f t="shared" si="235"/>
        <v>WJ03V0072R1E00</v>
      </c>
      <c r="D2748" s="57" t="s">
        <v>11729</v>
      </c>
      <c r="E2748" s="354" t="s">
        <v>11730</v>
      </c>
      <c r="F2748" s="24"/>
      <c r="G2748" s="24" t="s">
        <v>11601</v>
      </c>
      <c r="H2748" s="24" t="s">
        <v>13201</v>
      </c>
      <c r="I2748" s="1887">
        <v>1</v>
      </c>
      <c r="J2748" s="1887">
        <v>21</v>
      </c>
      <c r="K2748" s="8" t="s">
        <v>9605</v>
      </c>
      <c r="L2748" s="99" t="s">
        <v>10899</v>
      </c>
      <c r="M2748" s="390"/>
    </row>
    <row r="2749" spans="1:13" ht="24" customHeight="1">
      <c r="A2749" s="1884">
        <v>2734</v>
      </c>
      <c r="B2749" s="144" t="str">
        <f>LEFT(C2749,4)</f>
        <v>WJ03</v>
      </c>
      <c r="C2749" s="8" t="str">
        <f t="shared" si="235"/>
        <v>WJ03V0072R1I04</v>
      </c>
      <c r="D2749" s="57" t="s">
        <v>11729</v>
      </c>
      <c r="E2749" s="1619" t="s">
        <v>11730</v>
      </c>
      <c r="F2749" s="24"/>
      <c r="G2749" s="24" t="s">
        <v>11601</v>
      </c>
      <c r="H2749" s="24" t="s">
        <v>13201</v>
      </c>
      <c r="I2749" s="1887">
        <v>1</v>
      </c>
      <c r="J2749" s="1887">
        <v>21</v>
      </c>
      <c r="K2749" s="8" t="s">
        <v>9605</v>
      </c>
      <c r="L2749" s="99" t="s">
        <v>44788</v>
      </c>
      <c r="M2749" s="390"/>
    </row>
    <row r="2750" spans="1:13" ht="19.5" customHeight="1">
      <c r="A2750" s="1884">
        <v>2735</v>
      </c>
      <c r="B2750" s="144" t="str">
        <f t="shared" si="236"/>
        <v>WJ03</v>
      </c>
      <c r="C2750" s="8" t="str">
        <f t="shared" si="235"/>
        <v>WJ03V0072R1E01</v>
      </c>
      <c r="D2750" s="57" t="s">
        <v>11729</v>
      </c>
      <c r="E2750" s="354" t="s">
        <v>11730</v>
      </c>
      <c r="F2750" s="24"/>
      <c r="G2750" s="24" t="s">
        <v>11603</v>
      </c>
      <c r="H2750" s="24" t="s">
        <v>13201</v>
      </c>
      <c r="I2750" s="1887">
        <v>1</v>
      </c>
      <c r="J2750" s="1887">
        <v>21</v>
      </c>
      <c r="K2750" s="8" t="s">
        <v>9605</v>
      </c>
      <c r="L2750" s="99" t="s">
        <v>11602</v>
      </c>
      <c r="M2750" s="390"/>
    </row>
    <row r="2751" spans="1:13" ht="19.5" customHeight="1">
      <c r="A2751" s="1884">
        <v>2736</v>
      </c>
      <c r="B2751" s="144" t="str">
        <f>LEFT(C2751,4)</f>
        <v>WJ03</v>
      </c>
      <c r="C2751" s="8" t="str">
        <f t="shared" si="235"/>
        <v>WJ03V0072R1Y04</v>
      </c>
      <c r="D2751" s="57" t="s">
        <v>11729</v>
      </c>
      <c r="E2751" s="1468" t="s">
        <v>11730</v>
      </c>
      <c r="F2751" s="24"/>
      <c r="G2751" s="24"/>
      <c r="H2751" s="24" t="s">
        <v>13201</v>
      </c>
      <c r="I2751" s="1887">
        <v>1</v>
      </c>
      <c r="J2751" s="1887">
        <v>21</v>
      </c>
      <c r="K2751" s="8" t="s">
        <v>9605</v>
      </c>
      <c r="L2751" s="99" t="s">
        <v>41674</v>
      </c>
      <c r="M2751" s="390"/>
    </row>
    <row r="2752" spans="1:13" ht="19.5" customHeight="1">
      <c r="A2752" s="1884">
        <v>2737</v>
      </c>
      <c r="B2752" s="144" t="str">
        <f>LEFT(C2752,4)</f>
        <v>WJ03</v>
      </c>
      <c r="C2752" s="8" t="str">
        <f t="shared" si="235"/>
        <v>WJ03V0072R1Y03</v>
      </c>
      <c r="D2752" s="57" t="s">
        <v>11729</v>
      </c>
      <c r="E2752" s="1046" t="s">
        <v>11730</v>
      </c>
      <c r="F2752" s="24"/>
      <c r="G2752" s="24"/>
      <c r="H2752" s="24" t="s">
        <v>13201</v>
      </c>
      <c r="I2752" s="1887">
        <v>1</v>
      </c>
      <c r="J2752" s="1887">
        <v>21</v>
      </c>
      <c r="K2752" s="8" t="s">
        <v>9605</v>
      </c>
      <c r="L2752" s="99" t="s">
        <v>26668</v>
      </c>
      <c r="M2752" s="390"/>
    </row>
    <row r="2753" spans="1:13" ht="19.5" customHeight="1">
      <c r="A2753" s="1884">
        <v>2738</v>
      </c>
      <c r="B2753" s="144" t="str">
        <f t="shared" si="236"/>
        <v>WJ03</v>
      </c>
      <c r="C2753" s="8" t="str">
        <f t="shared" si="235"/>
        <v>WJ03V0073R0E00</v>
      </c>
      <c r="D2753" s="8" t="s">
        <v>10512</v>
      </c>
      <c r="E2753" s="8" t="s">
        <v>10513</v>
      </c>
      <c r="F2753" s="8"/>
      <c r="G2753" s="24"/>
      <c r="H2753" s="24" t="s">
        <v>13201</v>
      </c>
      <c r="I2753" s="1887">
        <v>1</v>
      </c>
      <c r="J2753" s="1887">
        <v>21</v>
      </c>
      <c r="K2753" s="8" t="s">
        <v>10115</v>
      </c>
      <c r="L2753" s="99" t="s">
        <v>10113</v>
      </c>
      <c r="M2753" s="390"/>
    </row>
    <row r="2754" spans="1:13" ht="19.5" customHeight="1">
      <c r="A2754" s="1884">
        <v>2739</v>
      </c>
      <c r="B2754" s="144" t="str">
        <f t="shared" si="236"/>
        <v>WJ03</v>
      </c>
      <c r="C2754" s="8" t="str">
        <f t="shared" si="235"/>
        <v>WJ03V0073R0E01</v>
      </c>
      <c r="D2754" s="8" t="s">
        <v>10512</v>
      </c>
      <c r="E2754" s="8" t="s">
        <v>10513</v>
      </c>
      <c r="F2754" s="8"/>
      <c r="G2754" s="24"/>
      <c r="H2754" s="24" t="s">
        <v>13201</v>
      </c>
      <c r="I2754" s="1887">
        <v>1</v>
      </c>
      <c r="J2754" s="1887">
        <v>21</v>
      </c>
      <c r="K2754" s="8" t="s">
        <v>10115</v>
      </c>
      <c r="L2754" s="99" t="s">
        <v>10114</v>
      </c>
      <c r="M2754" s="390"/>
    </row>
    <row r="2755" spans="1:13" ht="19.5" customHeight="1">
      <c r="A2755" s="1884">
        <v>2740</v>
      </c>
      <c r="B2755" s="144" t="str">
        <f t="shared" ref="B2755:B2764" si="237">LEFT(C2755,4)</f>
        <v>WJ03</v>
      </c>
      <c r="C2755" s="8" t="str">
        <f t="shared" si="235"/>
        <v>WJ03V0073R0H04</v>
      </c>
      <c r="D2755" s="8" t="s">
        <v>10512</v>
      </c>
      <c r="E2755" s="8" t="s">
        <v>10513</v>
      </c>
      <c r="F2755" s="8"/>
      <c r="G2755" s="24"/>
      <c r="H2755" s="24" t="s">
        <v>13201</v>
      </c>
      <c r="I2755" s="1887">
        <v>1</v>
      </c>
      <c r="J2755" s="1887">
        <v>21</v>
      </c>
      <c r="K2755" s="8" t="s">
        <v>10115</v>
      </c>
      <c r="L2755" s="99" t="s">
        <v>38760</v>
      </c>
      <c r="M2755" s="390"/>
    </row>
    <row r="2756" spans="1:13" ht="19.5" customHeight="1">
      <c r="A2756" s="1884">
        <v>2741</v>
      </c>
      <c r="B2756" s="144" t="str">
        <f t="shared" si="237"/>
        <v>WJ03</v>
      </c>
      <c r="C2756" s="8" t="str">
        <f t="shared" si="235"/>
        <v>WJ03V0073R0Y03</v>
      </c>
      <c r="D2756" s="8" t="s">
        <v>10512</v>
      </c>
      <c r="E2756" s="8" t="s">
        <v>10513</v>
      </c>
      <c r="F2756" s="8"/>
      <c r="G2756" s="24"/>
      <c r="H2756" s="24" t="s">
        <v>13201</v>
      </c>
      <c r="I2756" s="1887">
        <v>1</v>
      </c>
      <c r="J2756" s="1887">
        <v>21</v>
      </c>
      <c r="K2756" s="8" t="s">
        <v>10115</v>
      </c>
      <c r="L2756" s="99" t="s">
        <v>36906</v>
      </c>
      <c r="M2756" s="390"/>
    </row>
    <row r="2757" spans="1:13" ht="19.5" customHeight="1">
      <c r="A2757" s="1884">
        <v>2742</v>
      </c>
      <c r="B2757" s="144" t="str">
        <f t="shared" si="237"/>
        <v>WJ03</v>
      </c>
      <c r="C2757" s="8" t="str">
        <f t="shared" si="235"/>
        <v>WJ03V0073R0N04</v>
      </c>
      <c r="D2757" s="8" t="s">
        <v>10512</v>
      </c>
      <c r="E2757" s="8" t="s">
        <v>10513</v>
      </c>
      <c r="F2757" s="8"/>
      <c r="G2757" s="24"/>
      <c r="H2757" s="24" t="s">
        <v>13201</v>
      </c>
      <c r="I2757" s="1887">
        <v>1</v>
      </c>
      <c r="J2757" s="1887">
        <v>21</v>
      </c>
      <c r="K2757" s="8" t="s">
        <v>10115</v>
      </c>
      <c r="L2757" s="99" t="s">
        <v>26664</v>
      </c>
      <c r="M2757" s="390"/>
    </row>
    <row r="2758" spans="1:13" ht="19.5" customHeight="1">
      <c r="A2758" s="1884">
        <v>2743</v>
      </c>
      <c r="B2758" s="144" t="str">
        <f t="shared" si="237"/>
        <v>WJ03</v>
      </c>
      <c r="C2758" s="8" t="str">
        <f t="shared" si="235"/>
        <v>WJ03V0073R0C36</v>
      </c>
      <c r="D2758" s="8" t="s">
        <v>10512</v>
      </c>
      <c r="E2758" s="8" t="s">
        <v>10513</v>
      </c>
      <c r="F2758" s="8"/>
      <c r="G2758" s="24"/>
      <c r="H2758" s="24" t="s">
        <v>13201</v>
      </c>
      <c r="I2758" s="1887">
        <v>1</v>
      </c>
      <c r="J2758" s="1887">
        <v>21</v>
      </c>
      <c r="K2758" s="8" t="s">
        <v>10115</v>
      </c>
      <c r="L2758" s="99" t="s">
        <v>26496</v>
      </c>
      <c r="M2758" s="390"/>
    </row>
    <row r="2759" spans="1:13" ht="19.5" customHeight="1">
      <c r="A2759" s="1884">
        <v>2744</v>
      </c>
      <c r="B2759" s="144" t="str">
        <f t="shared" si="237"/>
        <v>WJ03</v>
      </c>
      <c r="C2759" s="8" t="str">
        <f t="shared" si="235"/>
        <v>WJ03V0073R0L02</v>
      </c>
      <c r="D2759" s="8" t="s">
        <v>10512</v>
      </c>
      <c r="E2759" s="8" t="s">
        <v>10513</v>
      </c>
      <c r="F2759" s="8"/>
      <c r="G2759" s="24"/>
      <c r="H2759" s="24" t="s">
        <v>13201</v>
      </c>
      <c r="I2759" s="1887">
        <v>1</v>
      </c>
      <c r="J2759" s="1887">
        <v>21</v>
      </c>
      <c r="K2759" s="8" t="s">
        <v>10115</v>
      </c>
      <c r="L2759" s="99" t="s">
        <v>26491</v>
      </c>
      <c r="M2759" s="390"/>
    </row>
    <row r="2760" spans="1:13" ht="19.5" customHeight="1">
      <c r="A2760" s="1884">
        <v>2745</v>
      </c>
      <c r="B2760" s="144" t="str">
        <f t="shared" si="237"/>
        <v>WJ03</v>
      </c>
      <c r="C2760" s="8" t="str">
        <f t="shared" si="235"/>
        <v>WJ03V0073R0W01</v>
      </c>
      <c r="D2760" s="57" t="s">
        <v>12423</v>
      </c>
      <c r="E2760" s="989" t="s">
        <v>11843</v>
      </c>
      <c r="F2760" s="24"/>
      <c r="G2760" s="24"/>
      <c r="H2760" s="306" t="s">
        <v>13201</v>
      </c>
      <c r="I2760" s="1889">
        <v>1</v>
      </c>
      <c r="J2760" s="1889">
        <v>21</v>
      </c>
      <c r="K2760" s="8" t="s">
        <v>10115</v>
      </c>
      <c r="L2760" s="99" t="s">
        <v>25092</v>
      </c>
      <c r="M2760" s="390"/>
    </row>
    <row r="2761" spans="1:13" ht="19.5" customHeight="1">
      <c r="A2761" s="1884">
        <v>2746</v>
      </c>
      <c r="B2761" s="144" t="str">
        <f t="shared" si="237"/>
        <v>WJ03</v>
      </c>
      <c r="C2761" s="8" t="str">
        <f t="shared" si="235"/>
        <v>WJ03V0073R0Y02</v>
      </c>
      <c r="D2761" s="57" t="s">
        <v>10512</v>
      </c>
      <c r="E2761" s="949" t="s">
        <v>10513</v>
      </c>
      <c r="F2761" s="24"/>
      <c r="G2761" s="24"/>
      <c r="H2761" s="24" t="s">
        <v>13201</v>
      </c>
      <c r="I2761" s="1887">
        <v>1</v>
      </c>
      <c r="J2761" s="1887">
        <v>21</v>
      </c>
      <c r="K2761" s="8" t="s">
        <v>10115</v>
      </c>
      <c r="L2761" s="99" t="s">
        <v>23366</v>
      </c>
      <c r="M2761" s="390"/>
    </row>
    <row r="2762" spans="1:13" ht="19.5" customHeight="1">
      <c r="A2762" s="1884">
        <v>2747</v>
      </c>
      <c r="B2762" s="144" t="str">
        <f t="shared" si="237"/>
        <v>WJ03</v>
      </c>
      <c r="C2762" s="8" t="str">
        <f t="shared" si="235"/>
        <v>WJ03V0073R0C30</v>
      </c>
      <c r="D2762" s="57" t="s">
        <v>10512</v>
      </c>
      <c r="E2762" s="949" t="s">
        <v>10513</v>
      </c>
      <c r="F2762" s="24"/>
      <c r="G2762" s="24"/>
      <c r="H2762" s="24" t="s">
        <v>13201</v>
      </c>
      <c r="I2762" s="1887">
        <v>1</v>
      </c>
      <c r="J2762" s="1887">
        <v>21</v>
      </c>
      <c r="K2762" s="8" t="s">
        <v>10115</v>
      </c>
      <c r="L2762" s="99" t="s">
        <v>23556</v>
      </c>
      <c r="M2762" s="390"/>
    </row>
    <row r="2763" spans="1:13" ht="19.5" customHeight="1">
      <c r="A2763" s="1884">
        <v>2748</v>
      </c>
      <c r="B2763" s="144" t="str">
        <f t="shared" si="237"/>
        <v>WJ03</v>
      </c>
      <c r="C2763" s="8" t="str">
        <f t="shared" si="235"/>
        <v>WJ03V0073R0F01</v>
      </c>
      <c r="D2763" s="57" t="s">
        <v>10512</v>
      </c>
      <c r="E2763" s="949" t="s">
        <v>10513</v>
      </c>
      <c r="F2763" s="24"/>
      <c r="G2763" s="24"/>
      <c r="H2763" s="24" t="s">
        <v>13201</v>
      </c>
      <c r="I2763" s="1887">
        <v>1</v>
      </c>
      <c r="J2763" s="1887">
        <v>21</v>
      </c>
      <c r="K2763" s="8" t="s">
        <v>10115</v>
      </c>
      <c r="L2763" s="99" t="s">
        <v>23708</v>
      </c>
      <c r="M2763" s="390"/>
    </row>
    <row r="2764" spans="1:13" ht="19.5" customHeight="1">
      <c r="A2764" s="1884">
        <v>2749</v>
      </c>
      <c r="B2764" s="144" t="str">
        <f t="shared" si="237"/>
        <v>WJ03</v>
      </c>
      <c r="C2764" s="8" t="str">
        <f t="shared" si="235"/>
        <v>WJ03V0073R0F03</v>
      </c>
      <c r="D2764" s="57" t="s">
        <v>10512</v>
      </c>
      <c r="E2764" s="949" t="s">
        <v>10513</v>
      </c>
      <c r="F2764" s="24"/>
      <c r="G2764" s="24"/>
      <c r="H2764" s="24" t="s">
        <v>13201</v>
      </c>
      <c r="I2764" s="1887">
        <v>1</v>
      </c>
      <c r="J2764" s="1887">
        <v>21</v>
      </c>
      <c r="K2764" s="8" t="s">
        <v>10115</v>
      </c>
      <c r="L2764" s="99" t="s">
        <v>23993</v>
      </c>
      <c r="M2764" s="390"/>
    </row>
    <row r="2765" spans="1:13" ht="19.5" customHeight="1">
      <c r="A2765" s="1884">
        <v>2750</v>
      </c>
      <c r="B2765" s="144" t="str">
        <f t="shared" si="236"/>
        <v>WJ03</v>
      </c>
      <c r="C2765" s="8" t="str">
        <f t="shared" si="235"/>
        <v>WJ03V0073R0C29</v>
      </c>
      <c r="D2765" s="8" t="s">
        <v>10512</v>
      </c>
      <c r="E2765" s="8" t="s">
        <v>10513</v>
      </c>
      <c r="F2765" s="8"/>
      <c r="G2765" s="24"/>
      <c r="H2765" s="24" t="s">
        <v>13201</v>
      </c>
      <c r="I2765" s="1887">
        <v>1</v>
      </c>
      <c r="J2765" s="1887">
        <v>21</v>
      </c>
      <c r="K2765" s="8" t="s">
        <v>10115</v>
      </c>
      <c r="L2765" s="99" t="s">
        <v>21086</v>
      </c>
      <c r="M2765" s="390"/>
    </row>
    <row r="2766" spans="1:13" ht="19.5" customHeight="1">
      <c r="A2766" s="1884">
        <v>2751</v>
      </c>
      <c r="B2766" s="144" t="str">
        <f t="shared" si="236"/>
        <v>WJ03</v>
      </c>
      <c r="C2766" s="8" t="str">
        <f t="shared" si="235"/>
        <v>WJ03V0073R0U17</v>
      </c>
      <c r="D2766" s="8" t="s">
        <v>10512</v>
      </c>
      <c r="E2766" s="8" t="s">
        <v>10513</v>
      </c>
      <c r="F2766" s="8"/>
      <c r="G2766" s="24"/>
      <c r="H2766" s="24" t="s">
        <v>13201</v>
      </c>
      <c r="I2766" s="1887">
        <v>1</v>
      </c>
      <c r="J2766" s="1887">
        <v>21</v>
      </c>
      <c r="K2766" s="8" t="s">
        <v>10115</v>
      </c>
      <c r="L2766" s="99" t="s">
        <v>20992</v>
      </c>
      <c r="M2766" s="390"/>
    </row>
    <row r="2767" spans="1:13" ht="19.5" customHeight="1">
      <c r="A2767" s="1884">
        <v>2752</v>
      </c>
      <c r="B2767" s="144" t="str">
        <f t="shared" si="236"/>
        <v>WJ03</v>
      </c>
      <c r="C2767" s="8" t="str">
        <f t="shared" si="235"/>
        <v>WJ03V0073R0K01</v>
      </c>
      <c r="D2767" s="57" t="s">
        <v>12192</v>
      </c>
      <c r="E2767" s="354" t="s">
        <v>11843</v>
      </c>
      <c r="F2767" s="24"/>
      <c r="G2767" s="24"/>
      <c r="H2767" s="24" t="s">
        <v>13201</v>
      </c>
      <c r="I2767" s="1887">
        <v>1</v>
      </c>
      <c r="J2767" s="1887">
        <v>21</v>
      </c>
      <c r="K2767" s="8" t="s">
        <v>11867</v>
      </c>
      <c r="L2767" s="99" t="s">
        <v>11849</v>
      </c>
      <c r="M2767" s="390"/>
    </row>
    <row r="2768" spans="1:13" ht="19.5" customHeight="1">
      <c r="A2768" s="1884">
        <v>2753</v>
      </c>
      <c r="B2768" s="144" t="str">
        <f t="shared" si="236"/>
        <v>WJ03</v>
      </c>
      <c r="C2768" s="8" t="str">
        <f t="shared" si="235"/>
        <v>WJ03V0073R0U10</v>
      </c>
      <c r="D2768" s="57" t="s">
        <v>12192</v>
      </c>
      <c r="E2768" s="354" t="s">
        <v>11843</v>
      </c>
      <c r="F2768" s="24"/>
      <c r="G2768" s="24" t="s">
        <v>12067</v>
      </c>
      <c r="H2768" s="24" t="s">
        <v>13201</v>
      </c>
      <c r="I2768" s="1887">
        <v>1</v>
      </c>
      <c r="J2768" s="1887">
        <v>21</v>
      </c>
      <c r="K2768" s="8" t="s">
        <v>11867</v>
      </c>
      <c r="L2768" s="99" t="s">
        <v>11996</v>
      </c>
      <c r="M2768" s="390"/>
    </row>
    <row r="2769" spans="1:13" ht="19.5" customHeight="1">
      <c r="A2769" s="1884">
        <v>2754</v>
      </c>
      <c r="B2769" s="144" t="str">
        <f t="shared" si="236"/>
        <v>WJ03</v>
      </c>
      <c r="C2769" s="8" t="str">
        <f t="shared" si="235"/>
        <v>WJ03V0073R0A03</v>
      </c>
      <c r="D2769" s="57" t="s">
        <v>12423</v>
      </c>
      <c r="E2769" s="354" t="s">
        <v>10513</v>
      </c>
      <c r="F2769" s="24"/>
      <c r="G2769" s="24"/>
      <c r="H2769" s="24" t="s">
        <v>13201</v>
      </c>
      <c r="I2769" s="1887">
        <v>1</v>
      </c>
      <c r="J2769" s="1887">
        <v>21</v>
      </c>
      <c r="K2769" s="8" t="s">
        <v>11867</v>
      </c>
      <c r="L2769" s="99" t="s">
        <v>12421</v>
      </c>
      <c r="M2769" s="390"/>
    </row>
    <row r="2770" spans="1:13" ht="19.5" customHeight="1">
      <c r="A2770" s="1884">
        <v>2755</v>
      </c>
      <c r="B2770" s="144" t="str">
        <f t="shared" si="236"/>
        <v>WJ03</v>
      </c>
      <c r="C2770" s="8" t="str">
        <f t="shared" si="235"/>
        <v>WJ03V0073R0I01</v>
      </c>
      <c r="D2770" s="57" t="s">
        <v>12423</v>
      </c>
      <c r="E2770" s="354" t="s">
        <v>10513</v>
      </c>
      <c r="F2770" s="24"/>
      <c r="G2770" s="24"/>
      <c r="H2770" s="24" t="s">
        <v>13201</v>
      </c>
      <c r="I2770" s="1887">
        <v>1</v>
      </c>
      <c r="J2770" s="1887">
        <v>21</v>
      </c>
      <c r="K2770" s="43" t="s">
        <v>12586</v>
      </c>
      <c r="L2770" s="99" t="s">
        <v>12478</v>
      </c>
      <c r="M2770" s="390"/>
    </row>
    <row r="2771" spans="1:13" ht="19.5" customHeight="1">
      <c r="A2771" s="1884">
        <v>2756</v>
      </c>
      <c r="B2771" s="144" t="str">
        <f t="shared" si="236"/>
        <v>WJ03</v>
      </c>
      <c r="C2771" s="8" t="str">
        <f t="shared" si="235"/>
        <v>WJ03V0073R0U13</v>
      </c>
      <c r="D2771" s="57" t="s">
        <v>12423</v>
      </c>
      <c r="E2771" s="418" t="s">
        <v>10513</v>
      </c>
      <c r="F2771" s="24"/>
      <c r="G2771" s="24"/>
      <c r="H2771" s="24" t="s">
        <v>13201</v>
      </c>
      <c r="I2771" s="1887">
        <v>1</v>
      </c>
      <c r="J2771" s="1887">
        <v>21</v>
      </c>
      <c r="K2771" s="43" t="s">
        <v>12586</v>
      </c>
      <c r="L2771" s="99" t="s">
        <v>15123</v>
      </c>
      <c r="M2771" s="390"/>
    </row>
    <row r="2772" spans="1:13" ht="19.5" customHeight="1">
      <c r="A2772" s="1884">
        <v>2757</v>
      </c>
      <c r="B2772" s="144" t="str">
        <f t="shared" si="236"/>
        <v>WJ03</v>
      </c>
      <c r="C2772" s="8" t="str">
        <f t="shared" si="235"/>
        <v>WJ03V0073R0D01</v>
      </c>
      <c r="D2772" s="57" t="s">
        <v>12423</v>
      </c>
      <c r="E2772" s="436" t="s">
        <v>10513</v>
      </c>
      <c r="F2772" s="24"/>
      <c r="G2772" s="24"/>
      <c r="H2772" s="24" t="s">
        <v>13201</v>
      </c>
      <c r="I2772" s="1887">
        <v>1</v>
      </c>
      <c r="J2772" s="1887">
        <v>21</v>
      </c>
      <c r="K2772" s="43" t="s">
        <v>12586</v>
      </c>
      <c r="L2772" s="99" t="s">
        <v>15395</v>
      </c>
      <c r="M2772" s="390"/>
    </row>
    <row r="2773" spans="1:13" ht="19.5" customHeight="1">
      <c r="A2773" s="1884">
        <v>2758</v>
      </c>
      <c r="B2773" s="144" t="str">
        <f t="shared" si="236"/>
        <v>WJ03</v>
      </c>
      <c r="C2773" s="8" t="str">
        <f t="shared" si="235"/>
        <v>WJ03V0073R0D02</v>
      </c>
      <c r="D2773" s="57" t="s">
        <v>12423</v>
      </c>
      <c r="E2773" s="471" t="s">
        <v>10513</v>
      </c>
      <c r="F2773" s="24"/>
      <c r="G2773" s="24"/>
      <c r="H2773" s="24" t="s">
        <v>13201</v>
      </c>
      <c r="I2773" s="1888" t="s">
        <v>4538</v>
      </c>
      <c r="J2773" s="1888" t="s">
        <v>4544</v>
      </c>
      <c r="K2773" s="43" t="s">
        <v>12586</v>
      </c>
      <c r="L2773" s="99" t="s">
        <v>15643</v>
      </c>
      <c r="M2773" s="390"/>
    </row>
    <row r="2774" spans="1:13" ht="19.5" customHeight="1">
      <c r="A2774" s="1884">
        <v>2759</v>
      </c>
      <c r="B2774" s="144" t="str">
        <f t="shared" si="236"/>
        <v>WJ03</v>
      </c>
      <c r="C2774" s="8" t="str">
        <f t="shared" si="235"/>
        <v>WJ03V0073R0R01</v>
      </c>
      <c r="D2774" s="57" t="s">
        <v>12423</v>
      </c>
      <c r="E2774" s="575" t="s">
        <v>10513</v>
      </c>
      <c r="F2774" s="24"/>
      <c r="G2774" s="24"/>
      <c r="H2774" s="24" t="s">
        <v>13201</v>
      </c>
      <c r="I2774" s="1887">
        <v>1</v>
      </c>
      <c r="J2774" s="1887">
        <v>21</v>
      </c>
      <c r="K2774" s="43" t="s">
        <v>12586</v>
      </c>
      <c r="L2774" s="99" t="s">
        <v>16297</v>
      </c>
      <c r="M2774" s="390"/>
    </row>
    <row r="2775" spans="1:13" ht="19.5" customHeight="1">
      <c r="A2775" s="1884">
        <v>2760</v>
      </c>
      <c r="B2775" s="144" t="str">
        <f t="shared" si="236"/>
        <v>WJ03</v>
      </c>
      <c r="C2775" s="8" t="str">
        <f t="shared" si="235"/>
        <v>WJ03V0073R0A01</v>
      </c>
      <c r="D2775" s="57" t="s">
        <v>12423</v>
      </c>
      <c r="E2775" s="575" t="s">
        <v>10513</v>
      </c>
      <c r="F2775" s="24"/>
      <c r="G2775" s="24"/>
      <c r="H2775" s="24" t="s">
        <v>13201</v>
      </c>
      <c r="I2775" s="1888" t="s">
        <v>4538</v>
      </c>
      <c r="J2775" s="1888" t="s">
        <v>4544</v>
      </c>
      <c r="K2775" s="43" t="s">
        <v>12586</v>
      </c>
      <c r="L2775" s="99" t="s">
        <v>16300</v>
      </c>
      <c r="M2775" s="390"/>
    </row>
    <row r="2776" spans="1:13" ht="19.5" customHeight="1">
      <c r="A2776" s="1884">
        <v>2761</v>
      </c>
      <c r="B2776" s="144" t="str">
        <f t="shared" si="236"/>
        <v>WJ03</v>
      </c>
      <c r="C2776" s="8" t="str">
        <f t="shared" si="235"/>
        <v>WJ03V0073R0H01</v>
      </c>
      <c r="D2776" s="57" t="s">
        <v>12423</v>
      </c>
      <c r="E2776" s="575" t="s">
        <v>10513</v>
      </c>
      <c r="F2776" s="24"/>
      <c r="G2776" s="24"/>
      <c r="H2776" s="24" t="s">
        <v>13201</v>
      </c>
      <c r="I2776" s="1887">
        <v>1</v>
      </c>
      <c r="J2776" s="1887">
        <v>21</v>
      </c>
      <c r="K2776" s="43" t="s">
        <v>12586</v>
      </c>
      <c r="L2776" s="99" t="s">
        <v>16835</v>
      </c>
      <c r="M2776" s="390"/>
    </row>
    <row r="2777" spans="1:13" ht="19.5" customHeight="1">
      <c r="A2777" s="1884">
        <v>2762</v>
      </c>
      <c r="B2777" s="144" t="str">
        <f t="shared" si="236"/>
        <v>WJ03</v>
      </c>
      <c r="C2777" s="8" t="str">
        <f t="shared" si="235"/>
        <v>WJ03V0073R0C26</v>
      </c>
      <c r="D2777" s="57" t="s">
        <v>12423</v>
      </c>
      <c r="E2777" s="790" t="s">
        <v>10513</v>
      </c>
      <c r="F2777" s="24"/>
      <c r="G2777" s="24"/>
      <c r="H2777" s="24" t="s">
        <v>13201</v>
      </c>
      <c r="I2777" s="1887">
        <v>1</v>
      </c>
      <c r="J2777" s="1887">
        <v>21</v>
      </c>
      <c r="K2777" s="43" t="s">
        <v>12586</v>
      </c>
      <c r="L2777" s="99" t="s">
        <v>21384</v>
      </c>
      <c r="M2777" s="390"/>
    </row>
    <row r="2778" spans="1:13" ht="19.5" customHeight="1">
      <c r="A2778" s="1884">
        <v>2763</v>
      </c>
      <c r="B2778" s="144" t="str">
        <f>LEFT(C2778,4)</f>
        <v>WJ03</v>
      </c>
      <c r="C2778" s="8" t="str">
        <f t="shared" si="235"/>
        <v>WJ03V0073R0M03</v>
      </c>
      <c r="D2778" s="57" t="s">
        <v>12423</v>
      </c>
      <c r="E2778" s="946" t="s">
        <v>10513</v>
      </c>
      <c r="F2778" s="24"/>
      <c r="G2778" s="24"/>
      <c r="H2778" s="24" t="s">
        <v>13201</v>
      </c>
      <c r="I2778" s="1887">
        <v>1</v>
      </c>
      <c r="J2778" s="1887">
        <v>21</v>
      </c>
      <c r="K2778" s="43" t="s">
        <v>12586</v>
      </c>
      <c r="L2778" s="99" t="s">
        <v>24537</v>
      </c>
      <c r="M2778" s="390"/>
    </row>
    <row r="2779" spans="1:13" ht="19.5" customHeight="1">
      <c r="A2779" s="1884">
        <v>2764</v>
      </c>
      <c r="B2779" s="144" t="str">
        <f>LEFT(C2779,4)</f>
        <v>WJ03</v>
      </c>
      <c r="C2779" s="8" t="str">
        <f t="shared" si="235"/>
        <v>WJ03V0073R0D04</v>
      </c>
      <c r="D2779" s="57" t="s">
        <v>12423</v>
      </c>
      <c r="E2779" s="1074" t="s">
        <v>11843</v>
      </c>
      <c r="F2779" s="24"/>
      <c r="G2779" s="24"/>
      <c r="H2779" s="24" t="s">
        <v>13201</v>
      </c>
      <c r="I2779" s="1887">
        <v>1</v>
      </c>
      <c r="J2779" s="1887">
        <v>21</v>
      </c>
      <c r="K2779" s="43" t="s">
        <v>10115</v>
      </c>
      <c r="L2779" s="99" t="s">
        <v>25090</v>
      </c>
      <c r="M2779" s="390"/>
    </row>
    <row r="2780" spans="1:13" ht="19.5" customHeight="1">
      <c r="A2780" s="1884">
        <v>2765</v>
      </c>
      <c r="B2780" s="144" t="str">
        <f>LEFT(C2780,4)</f>
        <v>WJ03</v>
      </c>
      <c r="C2780" s="8" t="str">
        <f t="shared" si="235"/>
        <v>WJ03V0073R0C16</v>
      </c>
      <c r="D2780" s="57" t="s">
        <v>12423</v>
      </c>
      <c r="E2780" s="1083" t="s">
        <v>11843</v>
      </c>
      <c r="F2780" s="24"/>
      <c r="G2780" s="24"/>
      <c r="H2780" s="24" t="s">
        <v>13201</v>
      </c>
      <c r="I2780" s="1887">
        <v>1</v>
      </c>
      <c r="J2780" s="1887">
        <v>21</v>
      </c>
      <c r="K2780" s="43" t="s">
        <v>10115</v>
      </c>
      <c r="L2780" s="99" t="s">
        <v>27527</v>
      </c>
      <c r="M2780" s="390"/>
    </row>
    <row r="2781" spans="1:13" ht="19.5" customHeight="1">
      <c r="A2781" s="1884">
        <v>2766</v>
      </c>
      <c r="B2781" s="144" t="str">
        <f t="shared" si="236"/>
        <v>WJ03</v>
      </c>
      <c r="C2781" s="8" t="str">
        <f t="shared" si="235"/>
        <v>WJ03V0074R0U10</v>
      </c>
      <c r="D2781" s="57" t="s">
        <v>12193</v>
      </c>
      <c r="E2781" s="354" t="s">
        <v>11993</v>
      </c>
      <c r="F2781" s="24"/>
      <c r="G2781" s="24" t="s">
        <v>12068</v>
      </c>
      <c r="H2781" s="24" t="s">
        <v>13201</v>
      </c>
      <c r="I2781" s="1887">
        <v>1</v>
      </c>
      <c r="J2781" s="1887">
        <v>21</v>
      </c>
      <c r="K2781" s="8" t="s">
        <v>11992</v>
      </c>
      <c r="L2781" s="99" t="s">
        <v>11996</v>
      </c>
      <c r="M2781" s="390"/>
    </row>
    <row r="2782" spans="1:13" ht="19.5" customHeight="1">
      <c r="A2782" s="1884">
        <v>2767</v>
      </c>
      <c r="B2782" s="144" t="str">
        <f t="shared" si="236"/>
        <v>WJ03</v>
      </c>
      <c r="C2782" s="8" t="str">
        <f t="shared" si="235"/>
        <v>WJ03V0074R0E00</v>
      </c>
      <c r="D2782" s="8" t="s">
        <v>10514</v>
      </c>
      <c r="E2782" s="8" t="s">
        <v>9868</v>
      </c>
      <c r="F2782" s="8"/>
      <c r="G2782" s="24"/>
      <c r="H2782" s="24" t="s">
        <v>13201</v>
      </c>
      <c r="I2782" s="1887">
        <v>1</v>
      </c>
      <c r="J2782" s="1887">
        <v>21</v>
      </c>
      <c r="K2782" s="8" t="s">
        <v>10120</v>
      </c>
      <c r="L2782" s="99" t="s">
        <v>10113</v>
      </c>
      <c r="M2782" s="390"/>
    </row>
    <row r="2783" spans="1:13" s="7" customFormat="1" ht="19.5" customHeight="1">
      <c r="A2783" s="1884">
        <v>2768</v>
      </c>
      <c r="B2783" s="144" t="str">
        <f t="shared" si="236"/>
        <v>WJ03</v>
      </c>
      <c r="C2783" s="8" t="str">
        <f t="shared" si="235"/>
        <v>WJ03V0074R0E01</v>
      </c>
      <c r="D2783" s="8" t="s">
        <v>10514</v>
      </c>
      <c r="E2783" s="8" t="s">
        <v>9868</v>
      </c>
      <c r="F2783" s="8"/>
      <c r="G2783" s="24"/>
      <c r="H2783" s="24" t="s">
        <v>13201</v>
      </c>
      <c r="I2783" s="1887">
        <v>1</v>
      </c>
      <c r="J2783" s="1887">
        <v>21</v>
      </c>
      <c r="K2783" s="8" t="s">
        <v>10120</v>
      </c>
      <c r="L2783" s="99" t="s">
        <v>10114</v>
      </c>
      <c r="M2783" s="393"/>
    </row>
    <row r="2784" spans="1:13" s="7" customFormat="1" ht="19.5" customHeight="1">
      <c r="A2784" s="1884">
        <v>2769</v>
      </c>
      <c r="B2784" s="144" t="str">
        <f t="shared" ref="B2784:B2789" si="238">LEFT(C2784,4)</f>
        <v>WJ03</v>
      </c>
      <c r="C2784" s="8" t="str">
        <f t="shared" si="235"/>
        <v>WJ03V0074R0N04</v>
      </c>
      <c r="D2784" s="8" t="s">
        <v>10514</v>
      </c>
      <c r="E2784" s="8" t="s">
        <v>9868</v>
      </c>
      <c r="F2784" s="8"/>
      <c r="G2784" s="24"/>
      <c r="H2784" s="24" t="s">
        <v>13201</v>
      </c>
      <c r="I2784" s="1887">
        <v>1</v>
      </c>
      <c r="J2784" s="1887">
        <v>21</v>
      </c>
      <c r="K2784" s="8" t="s">
        <v>10120</v>
      </c>
      <c r="L2784" s="99" t="s">
        <v>26664</v>
      </c>
      <c r="M2784" s="393"/>
    </row>
    <row r="2785" spans="1:13" s="7" customFormat="1" ht="19.5" customHeight="1">
      <c r="A2785" s="1884">
        <v>2770</v>
      </c>
      <c r="B2785" s="144" t="str">
        <f t="shared" si="238"/>
        <v>WJ03</v>
      </c>
      <c r="C2785" s="8" t="str">
        <f t="shared" si="235"/>
        <v>WJ03V0074R0C36</v>
      </c>
      <c r="D2785" s="8" t="s">
        <v>10514</v>
      </c>
      <c r="E2785" s="8" t="s">
        <v>9868</v>
      </c>
      <c r="F2785" s="8"/>
      <c r="G2785" s="24"/>
      <c r="H2785" s="24" t="s">
        <v>13201</v>
      </c>
      <c r="I2785" s="1887">
        <v>1</v>
      </c>
      <c r="J2785" s="1887">
        <v>21</v>
      </c>
      <c r="K2785" s="8" t="s">
        <v>10120</v>
      </c>
      <c r="L2785" s="99" t="s">
        <v>26496</v>
      </c>
      <c r="M2785" s="393"/>
    </row>
    <row r="2786" spans="1:13" s="7" customFormat="1" ht="19.5" customHeight="1">
      <c r="A2786" s="1884">
        <v>2771</v>
      </c>
      <c r="B2786" s="144" t="str">
        <f t="shared" si="238"/>
        <v>WJ03</v>
      </c>
      <c r="C2786" s="8" t="str">
        <f t="shared" si="235"/>
        <v>WJ03V0074R0W01</v>
      </c>
      <c r="D2786" s="57" t="s">
        <v>12425</v>
      </c>
      <c r="E2786" s="989" t="s">
        <v>11993</v>
      </c>
      <c r="F2786" s="24"/>
      <c r="G2786" s="24"/>
      <c r="H2786" s="306" t="s">
        <v>13201</v>
      </c>
      <c r="I2786" s="1889">
        <v>1</v>
      </c>
      <c r="J2786" s="1889">
        <v>21</v>
      </c>
      <c r="K2786" s="8" t="s">
        <v>10120</v>
      </c>
      <c r="L2786" s="99" t="s">
        <v>25092</v>
      </c>
      <c r="M2786" s="393"/>
    </row>
    <row r="2787" spans="1:13" s="7" customFormat="1" ht="19.5" customHeight="1">
      <c r="A2787" s="1884">
        <v>2772</v>
      </c>
      <c r="B2787" s="144" t="str">
        <f t="shared" si="238"/>
        <v>WJ03</v>
      </c>
      <c r="C2787" s="8" t="str">
        <f t="shared" si="235"/>
        <v>WJ03V0074R0Y02</v>
      </c>
      <c r="D2787" s="57" t="s">
        <v>10514</v>
      </c>
      <c r="E2787" s="949" t="s">
        <v>9868</v>
      </c>
      <c r="F2787" s="24"/>
      <c r="G2787" s="24"/>
      <c r="H2787" s="24" t="s">
        <v>13201</v>
      </c>
      <c r="I2787" s="1887">
        <v>1</v>
      </c>
      <c r="J2787" s="1887">
        <v>21</v>
      </c>
      <c r="K2787" s="8" t="s">
        <v>10120</v>
      </c>
      <c r="L2787" s="99" t="s">
        <v>23366</v>
      </c>
      <c r="M2787" s="393"/>
    </row>
    <row r="2788" spans="1:13" s="7" customFormat="1" ht="19.5" customHeight="1">
      <c r="A2788" s="1884">
        <v>2773</v>
      </c>
      <c r="B2788" s="144" t="str">
        <f t="shared" si="238"/>
        <v>WJ03</v>
      </c>
      <c r="C2788" s="8" t="str">
        <f t="shared" si="235"/>
        <v>WJ03V0074R0C30</v>
      </c>
      <c r="D2788" s="57" t="s">
        <v>10514</v>
      </c>
      <c r="E2788" s="949" t="s">
        <v>9868</v>
      </c>
      <c r="F2788" s="24"/>
      <c r="G2788" s="24"/>
      <c r="H2788" s="24" t="s">
        <v>13201</v>
      </c>
      <c r="I2788" s="1887">
        <v>1</v>
      </c>
      <c r="J2788" s="1887">
        <v>21</v>
      </c>
      <c r="K2788" s="8" t="s">
        <v>10120</v>
      </c>
      <c r="L2788" s="99" t="s">
        <v>23556</v>
      </c>
      <c r="M2788" s="393"/>
    </row>
    <row r="2789" spans="1:13" s="7" customFormat="1" ht="19.5" customHeight="1">
      <c r="A2789" s="1884">
        <v>2774</v>
      </c>
      <c r="B2789" s="144" t="str">
        <f t="shared" si="238"/>
        <v>WJ03</v>
      </c>
      <c r="C2789" s="8" t="str">
        <f t="shared" si="235"/>
        <v>WJ03V0074R0F03</v>
      </c>
      <c r="D2789" s="57" t="s">
        <v>10514</v>
      </c>
      <c r="E2789" s="949" t="s">
        <v>9868</v>
      </c>
      <c r="F2789" s="24"/>
      <c r="G2789" s="24"/>
      <c r="H2789" s="24" t="s">
        <v>13201</v>
      </c>
      <c r="I2789" s="1887">
        <v>1</v>
      </c>
      <c r="J2789" s="1887">
        <v>21</v>
      </c>
      <c r="K2789" s="8" t="s">
        <v>10120</v>
      </c>
      <c r="L2789" s="99" t="s">
        <v>23993</v>
      </c>
      <c r="M2789" s="393"/>
    </row>
    <row r="2790" spans="1:13" s="7" customFormat="1" ht="19.5" customHeight="1">
      <c r="A2790" s="1884">
        <v>2775</v>
      </c>
      <c r="B2790" s="144" t="str">
        <f t="shared" si="236"/>
        <v>WJ03</v>
      </c>
      <c r="C2790" s="8" t="str">
        <f t="shared" si="235"/>
        <v>WJ03V0074R0C26</v>
      </c>
      <c r="D2790" s="8" t="s">
        <v>10514</v>
      </c>
      <c r="E2790" s="8" t="s">
        <v>9868</v>
      </c>
      <c r="F2790" s="8"/>
      <c r="G2790" s="24"/>
      <c r="H2790" s="24" t="s">
        <v>13201</v>
      </c>
      <c r="I2790" s="1887">
        <v>1</v>
      </c>
      <c r="J2790" s="1887">
        <v>21</v>
      </c>
      <c r="K2790" s="8" t="s">
        <v>10120</v>
      </c>
      <c r="L2790" s="99" t="s">
        <v>21383</v>
      </c>
      <c r="M2790" s="393"/>
    </row>
    <row r="2791" spans="1:13" s="7" customFormat="1" ht="19.5" customHeight="1">
      <c r="A2791" s="1884">
        <v>2776</v>
      </c>
      <c r="B2791" s="144" t="str">
        <f t="shared" si="236"/>
        <v>WJ03</v>
      </c>
      <c r="C2791" s="8" t="str">
        <f t="shared" si="235"/>
        <v>WJ03V0074R0C29</v>
      </c>
      <c r="D2791" s="8" t="s">
        <v>10514</v>
      </c>
      <c r="E2791" s="8" t="s">
        <v>9868</v>
      </c>
      <c r="F2791" s="8"/>
      <c r="G2791" s="24"/>
      <c r="H2791" s="24" t="s">
        <v>13201</v>
      </c>
      <c r="I2791" s="1887">
        <v>1</v>
      </c>
      <c r="J2791" s="1887">
        <v>21</v>
      </c>
      <c r="K2791" s="8" t="s">
        <v>10120</v>
      </c>
      <c r="L2791" s="99" t="s">
        <v>21086</v>
      </c>
      <c r="M2791" s="393"/>
    </row>
    <row r="2792" spans="1:13" s="7" customFormat="1" ht="19.5" customHeight="1">
      <c r="A2792" s="1884">
        <v>2777</v>
      </c>
      <c r="B2792" s="144" t="str">
        <f t="shared" si="236"/>
        <v>WJ03</v>
      </c>
      <c r="C2792" s="8" t="str">
        <f t="shared" si="235"/>
        <v>WJ03V0074R0U17</v>
      </c>
      <c r="D2792" s="8" t="s">
        <v>10514</v>
      </c>
      <c r="E2792" s="8" t="s">
        <v>9868</v>
      </c>
      <c r="F2792" s="8"/>
      <c r="G2792" s="24"/>
      <c r="H2792" s="24" t="s">
        <v>13201</v>
      </c>
      <c r="I2792" s="1887">
        <v>1</v>
      </c>
      <c r="J2792" s="1887">
        <v>21</v>
      </c>
      <c r="K2792" s="8" t="s">
        <v>10120</v>
      </c>
      <c r="L2792" s="99" t="s">
        <v>20992</v>
      </c>
      <c r="M2792" s="393"/>
    </row>
    <row r="2793" spans="1:13" s="7" customFormat="1" ht="19.5" customHeight="1">
      <c r="A2793" s="1884">
        <v>2778</v>
      </c>
      <c r="B2793" s="144" t="str">
        <f t="shared" si="236"/>
        <v>WJ03</v>
      </c>
      <c r="C2793" s="8" t="str">
        <f t="shared" si="235"/>
        <v>WJ03V0074R0K01</v>
      </c>
      <c r="D2793" s="57" t="s">
        <v>12193</v>
      </c>
      <c r="E2793" s="354" t="s">
        <v>11993</v>
      </c>
      <c r="F2793" s="24"/>
      <c r="G2793" s="24"/>
      <c r="H2793" s="24" t="s">
        <v>13201</v>
      </c>
      <c r="I2793" s="1887">
        <v>1</v>
      </c>
      <c r="J2793" s="1887">
        <v>21</v>
      </c>
      <c r="K2793" s="8" t="s">
        <v>11992</v>
      </c>
      <c r="L2793" s="99" t="s">
        <v>11849</v>
      </c>
      <c r="M2793" s="393"/>
    </row>
    <row r="2794" spans="1:13" s="7" customFormat="1" ht="19.5" customHeight="1">
      <c r="A2794" s="1884">
        <v>2779</v>
      </c>
      <c r="B2794" s="144" t="str">
        <f t="shared" si="236"/>
        <v>WJ03</v>
      </c>
      <c r="C2794" s="8" t="str">
        <f t="shared" si="235"/>
        <v>WJ03V0074R0A03</v>
      </c>
      <c r="D2794" s="57" t="s">
        <v>12425</v>
      </c>
      <c r="E2794" s="354" t="s">
        <v>9868</v>
      </c>
      <c r="F2794" s="24"/>
      <c r="G2794" s="24"/>
      <c r="H2794" s="24" t="s">
        <v>13201</v>
      </c>
      <c r="I2794" s="1887">
        <v>1</v>
      </c>
      <c r="J2794" s="1887">
        <v>21</v>
      </c>
      <c r="K2794" s="8" t="s">
        <v>11992</v>
      </c>
      <c r="L2794" s="99" t="s">
        <v>12421</v>
      </c>
      <c r="M2794" s="393"/>
    </row>
    <row r="2795" spans="1:13" s="7" customFormat="1" ht="19.5" customHeight="1">
      <c r="A2795" s="1884">
        <v>2780</v>
      </c>
      <c r="B2795" s="144" t="str">
        <f t="shared" si="236"/>
        <v>WJ03</v>
      </c>
      <c r="C2795" s="8" t="str">
        <f t="shared" si="235"/>
        <v>WJ03V0074R0D02</v>
      </c>
      <c r="D2795" s="57" t="s">
        <v>12425</v>
      </c>
      <c r="E2795" s="471" t="s">
        <v>9868</v>
      </c>
      <c r="F2795" s="24"/>
      <c r="G2795" s="24"/>
      <c r="H2795" s="24" t="s">
        <v>13201</v>
      </c>
      <c r="I2795" s="1887">
        <v>1</v>
      </c>
      <c r="J2795" s="1887">
        <v>21</v>
      </c>
      <c r="K2795" s="8" t="s">
        <v>11992</v>
      </c>
      <c r="L2795" s="99" t="s">
        <v>15642</v>
      </c>
      <c r="M2795" s="393"/>
    </row>
    <row r="2796" spans="1:13" s="7" customFormat="1" ht="19.5" customHeight="1">
      <c r="A2796" s="1884">
        <v>2781</v>
      </c>
      <c r="B2796" s="144" t="str">
        <f t="shared" si="236"/>
        <v>WJ03</v>
      </c>
      <c r="C2796" s="8" t="str">
        <f t="shared" si="235"/>
        <v>WJ03V0074R0U13</v>
      </c>
      <c r="D2796" s="57" t="s">
        <v>12425</v>
      </c>
      <c r="E2796" s="575" t="s">
        <v>9868</v>
      </c>
      <c r="F2796" s="24"/>
      <c r="G2796" s="24"/>
      <c r="H2796" s="24" t="s">
        <v>13201</v>
      </c>
      <c r="I2796" s="1887">
        <v>1</v>
      </c>
      <c r="J2796" s="1887">
        <v>21</v>
      </c>
      <c r="K2796" s="8" t="s">
        <v>11992</v>
      </c>
      <c r="L2796" s="99" t="s">
        <v>15123</v>
      </c>
      <c r="M2796" s="393"/>
    </row>
    <row r="2797" spans="1:13" s="7" customFormat="1" ht="19.5" customHeight="1">
      <c r="A2797" s="1884">
        <v>2782</v>
      </c>
      <c r="B2797" s="144" t="str">
        <f t="shared" si="236"/>
        <v>WJ03</v>
      </c>
      <c r="C2797" s="8" t="str">
        <f t="shared" si="235"/>
        <v>WJ03V0074R0A01</v>
      </c>
      <c r="D2797" s="57" t="s">
        <v>12425</v>
      </c>
      <c r="E2797" s="575" t="s">
        <v>9868</v>
      </c>
      <c r="F2797" s="24"/>
      <c r="G2797" s="24"/>
      <c r="H2797" s="45" t="s">
        <v>13201</v>
      </c>
      <c r="I2797" s="1888" t="s">
        <v>4538</v>
      </c>
      <c r="J2797" s="1888" t="s">
        <v>4544</v>
      </c>
      <c r="K2797" s="8" t="s">
        <v>11992</v>
      </c>
      <c r="L2797" s="99" t="s">
        <v>16301</v>
      </c>
      <c r="M2797" s="393"/>
    </row>
    <row r="2798" spans="1:13" s="7" customFormat="1" ht="19.5" customHeight="1">
      <c r="A2798" s="1884">
        <v>2783</v>
      </c>
      <c r="B2798" s="144" t="str">
        <f t="shared" si="236"/>
        <v>WJ03</v>
      </c>
      <c r="C2798" s="8" t="str">
        <f t="shared" si="235"/>
        <v>WJ03V0074R0H01</v>
      </c>
      <c r="D2798" s="57" t="s">
        <v>12425</v>
      </c>
      <c r="E2798" s="575" t="s">
        <v>9868</v>
      </c>
      <c r="F2798" s="24"/>
      <c r="G2798" s="24"/>
      <c r="H2798" s="45" t="s">
        <v>13201</v>
      </c>
      <c r="I2798" s="1887">
        <v>1</v>
      </c>
      <c r="J2798" s="1887">
        <v>21</v>
      </c>
      <c r="K2798" s="8" t="s">
        <v>11992</v>
      </c>
      <c r="L2798" s="99" t="s">
        <v>16834</v>
      </c>
      <c r="M2798" s="393"/>
    </row>
    <row r="2799" spans="1:13" s="7" customFormat="1" ht="19.5" customHeight="1">
      <c r="A2799" s="1884">
        <v>2784</v>
      </c>
      <c r="B2799" s="144" t="str">
        <f>LEFT(C2799,4)</f>
        <v>WJ03</v>
      </c>
      <c r="C2799" s="8" t="str">
        <f t="shared" si="235"/>
        <v>WJ03V0074R0D04</v>
      </c>
      <c r="D2799" s="57" t="s">
        <v>12425</v>
      </c>
      <c r="E2799" s="1074" t="s">
        <v>11993</v>
      </c>
      <c r="F2799" s="24"/>
      <c r="G2799" s="24"/>
      <c r="H2799" s="45" t="s">
        <v>13201</v>
      </c>
      <c r="I2799" s="1887">
        <v>1</v>
      </c>
      <c r="J2799" s="1887">
        <v>21</v>
      </c>
      <c r="K2799" s="8" t="s">
        <v>10120</v>
      </c>
      <c r="L2799" s="99" t="s">
        <v>25090</v>
      </c>
      <c r="M2799" s="393"/>
    </row>
    <row r="2800" spans="1:13" s="7" customFormat="1" ht="19.5" customHeight="1">
      <c r="A2800" s="1884">
        <v>2785</v>
      </c>
      <c r="B2800" s="144" t="str">
        <f>LEFT(C2800,4)</f>
        <v>WJ03</v>
      </c>
      <c r="C2800" s="8" t="str">
        <f t="shared" si="235"/>
        <v>WJ03V0074R0C16</v>
      </c>
      <c r="D2800" s="57" t="s">
        <v>12425</v>
      </c>
      <c r="E2800" s="1083" t="s">
        <v>11993</v>
      </c>
      <c r="F2800" s="24"/>
      <c r="G2800" s="24"/>
      <c r="H2800" s="45" t="s">
        <v>13201</v>
      </c>
      <c r="I2800" s="1887">
        <v>1</v>
      </c>
      <c r="J2800" s="1887">
        <v>21</v>
      </c>
      <c r="K2800" s="8" t="s">
        <v>10120</v>
      </c>
      <c r="L2800" s="99" t="s">
        <v>27527</v>
      </c>
      <c r="M2800" s="393"/>
    </row>
    <row r="2801" spans="1:13" ht="19.5" customHeight="1">
      <c r="A2801" s="1884">
        <v>2786</v>
      </c>
      <c r="B2801" s="144" t="str">
        <f t="shared" si="236"/>
        <v>WJ03</v>
      </c>
      <c r="C2801" s="38" t="str">
        <f t="shared" ref="C2801:C2864" si="239">CONCATENATE(K2801,L2801)</f>
        <v>WJ03V0075R0D01</v>
      </c>
      <c r="D2801" s="38" t="s">
        <v>11071</v>
      </c>
      <c r="E2801" s="38" t="s">
        <v>11362</v>
      </c>
      <c r="F2801" s="38"/>
      <c r="G2801" s="51" t="s">
        <v>16811</v>
      </c>
      <c r="H2801" s="24" t="s">
        <v>13201</v>
      </c>
      <c r="I2801" s="1887">
        <v>1</v>
      </c>
      <c r="J2801" s="1887">
        <v>21</v>
      </c>
      <c r="K2801" s="8" t="s">
        <v>10772</v>
      </c>
      <c r="L2801" s="99" t="s">
        <v>10770</v>
      </c>
      <c r="M2801" s="390"/>
    </row>
    <row r="2802" spans="1:13" s="7" customFormat="1" ht="19.5" customHeight="1">
      <c r="A2802" s="1884">
        <v>2787</v>
      </c>
      <c r="B2802" s="144" t="str">
        <f t="shared" si="236"/>
        <v>WJ03</v>
      </c>
      <c r="C2802" s="8" t="str">
        <f t="shared" si="239"/>
        <v>WJ03V0076R0</v>
      </c>
      <c r="D2802" s="8" t="s">
        <v>11072</v>
      </c>
      <c r="E2802" s="8" t="s">
        <v>11073</v>
      </c>
      <c r="F2802" s="8"/>
      <c r="G2802" s="24"/>
      <c r="H2802" s="24" t="s">
        <v>13201</v>
      </c>
      <c r="I2802" s="1887">
        <v>1</v>
      </c>
      <c r="J2802" s="1887">
        <v>21</v>
      </c>
      <c r="K2802" s="8" t="s">
        <v>11017</v>
      </c>
      <c r="L2802" s="8" t="s">
        <v>640</v>
      </c>
      <c r="M2802" s="393"/>
    </row>
    <row r="2803" spans="1:13" s="7" customFormat="1" ht="19.5" customHeight="1">
      <c r="A2803" s="1884">
        <v>2788</v>
      </c>
      <c r="B2803" s="144" t="str">
        <f t="shared" si="236"/>
        <v>WJ03</v>
      </c>
      <c r="C2803" s="38" t="str">
        <f t="shared" si="239"/>
        <v>WJ03V0077R0E00</v>
      </c>
      <c r="D2803" s="70" t="s">
        <v>11731</v>
      </c>
      <c r="E2803" s="69" t="s">
        <v>11732</v>
      </c>
      <c r="F2803" s="51"/>
      <c r="G2803" s="51"/>
      <c r="H2803" s="51" t="s">
        <v>13201</v>
      </c>
      <c r="I2803" s="1887">
        <v>1</v>
      </c>
      <c r="J2803" s="1887">
        <v>21</v>
      </c>
      <c r="K2803" s="8" t="s">
        <v>11558</v>
      </c>
      <c r="L2803" s="99" t="s">
        <v>10113</v>
      </c>
      <c r="M2803" s="393"/>
    </row>
    <row r="2804" spans="1:13" s="7" customFormat="1" ht="19.5" customHeight="1">
      <c r="A2804" s="1884">
        <v>2789</v>
      </c>
      <c r="B2804" s="144" t="str">
        <f t="shared" si="236"/>
        <v>WJ03</v>
      </c>
      <c r="C2804" s="38" t="str">
        <f t="shared" si="239"/>
        <v>WJ03V0077R0E01</v>
      </c>
      <c r="D2804" s="70" t="s">
        <v>11731</v>
      </c>
      <c r="E2804" s="69" t="s">
        <v>11732</v>
      </c>
      <c r="F2804" s="51"/>
      <c r="G2804" s="51"/>
      <c r="H2804" s="51" t="s">
        <v>13201</v>
      </c>
      <c r="I2804" s="1887">
        <v>1</v>
      </c>
      <c r="J2804" s="1887">
        <v>21</v>
      </c>
      <c r="K2804" s="8" t="s">
        <v>11558</v>
      </c>
      <c r="L2804" s="99" t="s">
        <v>10114</v>
      </c>
      <c r="M2804" s="393"/>
    </row>
    <row r="2805" spans="1:13" s="7" customFormat="1" ht="19.5" customHeight="1">
      <c r="A2805" s="1884">
        <v>2790</v>
      </c>
      <c r="B2805" s="144" t="str">
        <f t="shared" si="236"/>
        <v>WJ03</v>
      </c>
      <c r="C2805" s="38" t="str">
        <f t="shared" si="239"/>
        <v>WJ03V0077R1E00</v>
      </c>
      <c r="D2805" s="70" t="s">
        <v>11731</v>
      </c>
      <c r="E2805" s="69" t="s">
        <v>11732</v>
      </c>
      <c r="F2805" s="51"/>
      <c r="G2805" s="51"/>
      <c r="H2805" s="24" t="s">
        <v>13201</v>
      </c>
      <c r="I2805" s="1887">
        <v>1</v>
      </c>
      <c r="J2805" s="1887">
        <v>21</v>
      </c>
      <c r="K2805" s="8" t="s">
        <v>13023</v>
      </c>
      <c r="L2805" s="99" t="s">
        <v>10087</v>
      </c>
      <c r="M2805" s="393"/>
    </row>
    <row r="2806" spans="1:13" s="7" customFormat="1" ht="19.5" customHeight="1">
      <c r="A2806" s="1884">
        <v>2791</v>
      </c>
      <c r="B2806" s="144" t="str">
        <f t="shared" si="236"/>
        <v>WJ03</v>
      </c>
      <c r="C2806" s="38" t="str">
        <f t="shared" si="239"/>
        <v>WJ03V0077R1E01</v>
      </c>
      <c r="D2806" s="70" t="s">
        <v>11731</v>
      </c>
      <c r="E2806" s="69" t="s">
        <v>11732</v>
      </c>
      <c r="F2806" s="51"/>
      <c r="G2806" s="51"/>
      <c r="H2806" s="24" t="s">
        <v>13201</v>
      </c>
      <c r="I2806" s="1887">
        <v>1</v>
      </c>
      <c r="J2806" s="1887">
        <v>21</v>
      </c>
      <c r="K2806" s="8" t="s">
        <v>13023</v>
      </c>
      <c r="L2806" s="99" t="s">
        <v>10100</v>
      </c>
      <c r="M2806" s="393"/>
    </row>
    <row r="2807" spans="1:13" s="7" customFormat="1" ht="19.5" customHeight="1">
      <c r="A2807" s="1884">
        <v>2792</v>
      </c>
      <c r="B2807" s="144" t="str">
        <f t="shared" si="236"/>
        <v>WJ03</v>
      </c>
      <c r="C2807" s="38" t="str">
        <f t="shared" si="239"/>
        <v>WJ03V0077R1K01</v>
      </c>
      <c r="D2807" s="70" t="s">
        <v>11731</v>
      </c>
      <c r="E2807" s="69" t="s">
        <v>11732</v>
      </c>
      <c r="F2807" s="51"/>
      <c r="G2807" s="51"/>
      <c r="H2807" s="24" t="s">
        <v>13201</v>
      </c>
      <c r="I2807" s="1887">
        <v>1</v>
      </c>
      <c r="J2807" s="1887">
        <v>21</v>
      </c>
      <c r="K2807" s="8" t="s">
        <v>13023</v>
      </c>
      <c r="L2807" s="99" t="s">
        <v>11863</v>
      </c>
      <c r="M2807" s="393"/>
    </row>
    <row r="2808" spans="1:13" s="7" customFormat="1" ht="19.5" customHeight="1">
      <c r="A2808" s="1884">
        <v>2793</v>
      </c>
      <c r="B2808" s="144" t="str">
        <f t="shared" si="236"/>
        <v>WJ03</v>
      </c>
      <c r="C2808" s="38" t="str">
        <f t="shared" si="239"/>
        <v>WJ03V0077R1U13</v>
      </c>
      <c r="D2808" s="70" t="s">
        <v>15124</v>
      </c>
      <c r="E2808" s="69" t="s">
        <v>14869</v>
      </c>
      <c r="F2808" s="51"/>
      <c r="G2808" s="51"/>
      <c r="H2808" s="24" t="s">
        <v>13201</v>
      </c>
      <c r="I2808" s="1887">
        <v>1</v>
      </c>
      <c r="J2808" s="1887">
        <v>21</v>
      </c>
      <c r="K2808" s="8" t="s">
        <v>13023</v>
      </c>
      <c r="L2808" s="99" t="s">
        <v>15125</v>
      </c>
      <c r="M2808" s="393"/>
    </row>
    <row r="2809" spans="1:13" s="7" customFormat="1" ht="19.5" customHeight="1">
      <c r="A2809" s="1884">
        <v>2794</v>
      </c>
      <c r="B2809" s="144" t="str">
        <f t="shared" si="236"/>
        <v>WJ03</v>
      </c>
      <c r="C2809" s="8" t="str">
        <f t="shared" si="239"/>
        <v>WJ03V0077R3E00</v>
      </c>
      <c r="D2809" s="57" t="s">
        <v>15124</v>
      </c>
      <c r="E2809" s="418" t="s">
        <v>14869</v>
      </c>
      <c r="F2809" s="24"/>
      <c r="G2809" s="24"/>
      <c r="H2809" s="24" t="s">
        <v>13201</v>
      </c>
      <c r="I2809" s="1887">
        <v>1</v>
      </c>
      <c r="J2809" s="1887">
        <v>21</v>
      </c>
      <c r="K2809" s="8" t="s">
        <v>15128</v>
      </c>
      <c r="L2809" s="99" t="s">
        <v>15129</v>
      </c>
      <c r="M2809" s="393"/>
    </row>
    <row r="2810" spans="1:13" s="7" customFormat="1" ht="19.5" customHeight="1">
      <c r="A2810" s="1884">
        <v>2795</v>
      </c>
      <c r="B2810" s="144" t="str">
        <f t="shared" si="236"/>
        <v>WJ03</v>
      </c>
      <c r="C2810" s="8" t="str">
        <f t="shared" si="239"/>
        <v>WJ03V0077R3E01</v>
      </c>
      <c r="D2810" s="57" t="s">
        <v>15124</v>
      </c>
      <c r="E2810" s="418" t="s">
        <v>14869</v>
      </c>
      <c r="F2810" s="24"/>
      <c r="G2810" s="24"/>
      <c r="H2810" s="24" t="s">
        <v>13201</v>
      </c>
      <c r="I2810" s="1887">
        <v>1</v>
      </c>
      <c r="J2810" s="1887">
        <v>21</v>
      </c>
      <c r="K2810" s="8" t="s">
        <v>15128</v>
      </c>
      <c r="L2810" s="99" t="s">
        <v>15130</v>
      </c>
      <c r="M2810" s="393"/>
    </row>
    <row r="2811" spans="1:13" s="7" customFormat="1" ht="19.5" customHeight="1">
      <c r="A2811" s="1884">
        <v>2796</v>
      </c>
      <c r="B2811" s="144" t="str">
        <f>LEFT(C2811,4)</f>
        <v>WJ03</v>
      </c>
      <c r="C2811" s="8" t="str">
        <f t="shared" si="239"/>
        <v>WJ03V0077R3H04</v>
      </c>
      <c r="D2811" s="57" t="s">
        <v>15124</v>
      </c>
      <c r="E2811" s="1336" t="s">
        <v>14869</v>
      </c>
      <c r="F2811" s="24"/>
      <c r="G2811" s="24"/>
      <c r="H2811" s="24" t="s">
        <v>13201</v>
      </c>
      <c r="I2811" s="1887">
        <v>1</v>
      </c>
      <c r="J2811" s="1887">
        <v>21</v>
      </c>
      <c r="K2811" s="8" t="s">
        <v>15128</v>
      </c>
      <c r="L2811" s="99" t="s">
        <v>38759</v>
      </c>
      <c r="M2811" s="393"/>
    </row>
    <row r="2812" spans="1:13" s="7" customFormat="1" ht="19.5" customHeight="1">
      <c r="A2812" s="1884">
        <v>2797</v>
      </c>
      <c r="B2812" s="144" t="str">
        <f>LEFT(C2812,4)</f>
        <v>WJ03</v>
      </c>
      <c r="C2812" s="8" t="str">
        <f t="shared" si="239"/>
        <v>WJ03V0077R3F03</v>
      </c>
      <c r="D2812" s="57" t="s">
        <v>15124</v>
      </c>
      <c r="E2812" s="1133" t="s">
        <v>14869</v>
      </c>
      <c r="F2812" s="24"/>
      <c r="G2812" s="24"/>
      <c r="H2812" s="24" t="s">
        <v>13201</v>
      </c>
      <c r="I2812" s="1887">
        <v>1</v>
      </c>
      <c r="J2812" s="1887">
        <v>21</v>
      </c>
      <c r="K2812" s="8" t="s">
        <v>15128</v>
      </c>
      <c r="L2812" s="99" t="s">
        <v>32634</v>
      </c>
      <c r="M2812" s="393"/>
    </row>
    <row r="2813" spans="1:13" s="7" customFormat="1" ht="19.5" customHeight="1">
      <c r="A2813" s="1884">
        <v>2798</v>
      </c>
      <c r="B2813" s="144" t="str">
        <f>LEFT(C2813,4)</f>
        <v>WJ03</v>
      </c>
      <c r="C2813" s="8" t="str">
        <f t="shared" si="239"/>
        <v>WJ03V0077R3N04</v>
      </c>
      <c r="D2813" s="57" t="s">
        <v>15124</v>
      </c>
      <c r="E2813" s="1046" t="s">
        <v>14869</v>
      </c>
      <c r="F2813" s="24"/>
      <c r="G2813" s="24"/>
      <c r="H2813" s="24" t="s">
        <v>13201</v>
      </c>
      <c r="I2813" s="1887">
        <v>1</v>
      </c>
      <c r="J2813" s="1887">
        <v>21</v>
      </c>
      <c r="K2813" s="8" t="s">
        <v>15128</v>
      </c>
      <c r="L2813" s="99" t="s">
        <v>26666</v>
      </c>
      <c r="M2813" s="393"/>
    </row>
    <row r="2814" spans="1:13" s="7" customFormat="1" ht="19.5" customHeight="1">
      <c r="A2814" s="1884">
        <v>2799</v>
      </c>
      <c r="B2814" s="144" t="str">
        <f>LEFT(C2814,4)</f>
        <v>WJ03</v>
      </c>
      <c r="C2814" s="8" t="str">
        <f t="shared" si="239"/>
        <v>WJ03V0077R3I02</v>
      </c>
      <c r="D2814" s="57" t="s">
        <v>15124</v>
      </c>
      <c r="E2814" s="1012" t="s">
        <v>14869</v>
      </c>
      <c r="F2814" s="24"/>
      <c r="G2814" s="24"/>
      <c r="H2814" s="24" t="s">
        <v>13201</v>
      </c>
      <c r="I2814" s="1887">
        <v>1</v>
      </c>
      <c r="J2814" s="1887">
        <v>21</v>
      </c>
      <c r="K2814" s="8" t="s">
        <v>15128</v>
      </c>
      <c r="L2814" s="99" t="s">
        <v>26048</v>
      </c>
      <c r="M2814" s="393"/>
    </row>
    <row r="2815" spans="1:13" s="7" customFormat="1" ht="19.5" customHeight="1">
      <c r="A2815" s="1884">
        <v>2800</v>
      </c>
      <c r="B2815" s="144" t="str">
        <f t="shared" si="236"/>
        <v>WJ03</v>
      </c>
      <c r="C2815" s="8" t="str">
        <f t="shared" si="239"/>
        <v>WJ03V0077R3U17</v>
      </c>
      <c r="D2815" s="57" t="s">
        <v>15124</v>
      </c>
      <c r="E2815" s="761" t="s">
        <v>14869</v>
      </c>
      <c r="F2815" s="24"/>
      <c r="G2815" s="24"/>
      <c r="H2815" s="24" t="s">
        <v>13201</v>
      </c>
      <c r="I2815" s="1887">
        <v>1</v>
      </c>
      <c r="J2815" s="1887">
        <v>21</v>
      </c>
      <c r="K2815" s="8" t="s">
        <v>15128</v>
      </c>
      <c r="L2815" s="99" t="s">
        <v>20977</v>
      </c>
      <c r="M2815" s="393"/>
    </row>
    <row r="2816" spans="1:13" s="7" customFormat="1" ht="19.5" customHeight="1">
      <c r="A2816" s="1884">
        <v>2801</v>
      </c>
      <c r="B2816" s="144" t="str">
        <f t="shared" si="236"/>
        <v>WJ03</v>
      </c>
      <c r="C2816" s="8" t="str">
        <f t="shared" si="239"/>
        <v>WJ03V0077R3K01</v>
      </c>
      <c r="D2816" s="57" t="s">
        <v>15124</v>
      </c>
      <c r="E2816" s="471" t="s">
        <v>14869</v>
      </c>
      <c r="F2816" s="24"/>
      <c r="G2816" s="24"/>
      <c r="H2816" s="24" t="s">
        <v>13201</v>
      </c>
      <c r="I2816" s="1887">
        <v>1</v>
      </c>
      <c r="J2816" s="1887">
        <v>21</v>
      </c>
      <c r="K2816" s="8" t="s">
        <v>15128</v>
      </c>
      <c r="L2816" s="99" t="s">
        <v>15662</v>
      </c>
      <c r="M2816" s="393"/>
    </row>
    <row r="2817" spans="1:13" s="7" customFormat="1" ht="19.5" customHeight="1">
      <c r="A2817" s="1884">
        <v>2802</v>
      </c>
      <c r="B2817" s="144" t="str">
        <f t="shared" si="236"/>
        <v>WJ03</v>
      </c>
      <c r="C2817" s="8" t="str">
        <f t="shared" si="239"/>
        <v>WJ03V0077R3U01</v>
      </c>
      <c r="D2817" s="57" t="s">
        <v>15124</v>
      </c>
      <c r="E2817" s="575" t="s">
        <v>14869</v>
      </c>
      <c r="F2817" s="24"/>
      <c r="G2817" s="24"/>
      <c r="H2817" s="24" t="s">
        <v>13201</v>
      </c>
      <c r="I2817" s="1887">
        <v>1</v>
      </c>
      <c r="J2817" s="1887">
        <v>21</v>
      </c>
      <c r="K2817" s="8" t="s">
        <v>15128</v>
      </c>
      <c r="L2817" s="99" t="s">
        <v>16158</v>
      </c>
      <c r="M2817" s="393"/>
    </row>
    <row r="2818" spans="1:13" s="7" customFormat="1" ht="19.5" customHeight="1">
      <c r="A2818" s="1884">
        <v>2803</v>
      </c>
      <c r="B2818" s="144" t="str">
        <f t="shared" si="236"/>
        <v>WJ03</v>
      </c>
      <c r="C2818" s="8" t="str">
        <f t="shared" si="239"/>
        <v>WJ03V0077R3J03</v>
      </c>
      <c r="D2818" s="8" t="s">
        <v>15124</v>
      </c>
      <c r="E2818" s="8" t="s">
        <v>19612</v>
      </c>
      <c r="F2818" s="8"/>
      <c r="G2818" s="24"/>
      <c r="H2818" s="24" t="s">
        <v>13201</v>
      </c>
      <c r="I2818" s="1887">
        <v>1</v>
      </c>
      <c r="J2818" s="1887">
        <v>21</v>
      </c>
      <c r="K2818" s="8" t="s">
        <v>15128</v>
      </c>
      <c r="L2818" s="99" t="s">
        <v>19159</v>
      </c>
      <c r="M2818" s="393"/>
    </row>
    <row r="2819" spans="1:13" s="7" customFormat="1" ht="19.5" customHeight="1">
      <c r="A2819" s="1884">
        <v>2804</v>
      </c>
      <c r="B2819" s="144" t="str">
        <f>LEFT(C2819,4)</f>
        <v>WJ03</v>
      </c>
      <c r="C2819" s="8" t="str">
        <f t="shared" si="239"/>
        <v>WJ03V0077R3F01</v>
      </c>
      <c r="D2819" s="57" t="s">
        <v>15124</v>
      </c>
      <c r="E2819" s="949" t="s">
        <v>19612</v>
      </c>
      <c r="F2819" s="24"/>
      <c r="G2819" s="24"/>
      <c r="H2819" s="24" t="s">
        <v>13201</v>
      </c>
      <c r="I2819" s="1887">
        <v>1</v>
      </c>
      <c r="J2819" s="1887">
        <v>21</v>
      </c>
      <c r="K2819" s="8" t="s">
        <v>15128</v>
      </c>
      <c r="L2819" s="99" t="s">
        <v>23711</v>
      </c>
      <c r="M2819" s="393"/>
    </row>
    <row r="2820" spans="1:13" s="7" customFormat="1" ht="26.25" customHeight="1">
      <c r="A2820" s="1884">
        <v>2805</v>
      </c>
      <c r="B2820" s="144" t="str">
        <f t="shared" si="236"/>
        <v>WJ03</v>
      </c>
      <c r="C2820" s="8" t="str">
        <f t="shared" si="239"/>
        <v>WJ03V0078R0E00</v>
      </c>
      <c r="D2820" s="8" t="s">
        <v>11361</v>
      </c>
      <c r="E2820" s="8" t="s">
        <v>11363</v>
      </c>
      <c r="F2820" s="8"/>
      <c r="G2820" s="24" t="s">
        <v>11374</v>
      </c>
      <c r="H2820" s="24" t="s">
        <v>13201</v>
      </c>
      <c r="I2820" s="1887">
        <v>1</v>
      </c>
      <c r="J2820" s="1887">
        <v>21</v>
      </c>
      <c r="K2820" s="8" t="s">
        <v>11372</v>
      </c>
      <c r="L2820" s="8" t="s">
        <v>10030</v>
      </c>
      <c r="M2820" s="393"/>
    </row>
    <row r="2821" spans="1:13" s="7" customFormat="1" ht="26.25" customHeight="1">
      <c r="A2821" s="1884">
        <v>2806</v>
      </c>
      <c r="B2821" s="144" t="str">
        <f t="shared" si="236"/>
        <v>WJ03</v>
      </c>
      <c r="C2821" s="8" t="str">
        <f t="shared" si="239"/>
        <v>WJ03V0078R0E01</v>
      </c>
      <c r="D2821" s="8" t="s">
        <v>11733</v>
      </c>
      <c r="E2821" s="8" t="s">
        <v>11363</v>
      </c>
      <c r="F2821" s="8"/>
      <c r="G2821" s="24" t="s">
        <v>11375</v>
      </c>
      <c r="H2821" s="24" t="s">
        <v>13201</v>
      </c>
      <c r="I2821" s="1887">
        <v>1</v>
      </c>
      <c r="J2821" s="1887">
        <v>21</v>
      </c>
      <c r="K2821" s="354" t="s">
        <v>11373</v>
      </c>
      <c r="L2821" s="8" t="s">
        <v>12380</v>
      </c>
      <c r="M2821" s="393"/>
    </row>
    <row r="2822" spans="1:13" ht="19.5" customHeight="1">
      <c r="A2822" s="1884">
        <v>2807</v>
      </c>
      <c r="B2822" s="144" t="str">
        <f t="shared" si="236"/>
        <v>WJ03</v>
      </c>
      <c r="C2822" s="8" t="str">
        <f t="shared" si="239"/>
        <v>WJ03V0079R0E00</v>
      </c>
      <c r="D2822" s="57" t="s">
        <v>12371</v>
      </c>
      <c r="E2822" s="354" t="s">
        <v>12372</v>
      </c>
      <c r="F2822" s="24"/>
      <c r="G2822" s="24"/>
      <c r="H2822" s="24" t="s">
        <v>13201</v>
      </c>
      <c r="I2822" s="1887">
        <v>1</v>
      </c>
      <c r="J2822" s="1887">
        <v>21</v>
      </c>
      <c r="K2822" s="354" t="s">
        <v>12379</v>
      </c>
      <c r="L2822" s="8" t="s">
        <v>12243</v>
      </c>
      <c r="M2822" s="390"/>
    </row>
    <row r="2823" spans="1:13" ht="19.5" customHeight="1">
      <c r="A2823" s="1884">
        <v>2808</v>
      </c>
      <c r="B2823" s="144" t="str">
        <f t="shared" si="236"/>
        <v>WJ03</v>
      </c>
      <c r="C2823" s="8" t="str">
        <f t="shared" si="239"/>
        <v>WJ03V0080R0I01</v>
      </c>
      <c r="D2823" s="57" t="s">
        <v>12479</v>
      </c>
      <c r="E2823" s="354" t="s">
        <v>9864</v>
      </c>
      <c r="F2823" s="24"/>
      <c r="G2823" s="24"/>
      <c r="H2823" s="24" t="s">
        <v>13201</v>
      </c>
      <c r="I2823" s="1887">
        <v>1</v>
      </c>
      <c r="J2823" s="1887">
        <v>21</v>
      </c>
      <c r="K2823" s="354" t="s">
        <v>12477</v>
      </c>
      <c r="L2823" s="8" t="s">
        <v>12478</v>
      </c>
      <c r="M2823" s="390"/>
    </row>
    <row r="2824" spans="1:13" ht="19.5" customHeight="1">
      <c r="A2824" s="1884">
        <v>2809</v>
      </c>
      <c r="B2824" s="144" t="str">
        <f t="shared" si="236"/>
        <v>WJ03</v>
      </c>
      <c r="C2824" s="8" t="str">
        <f t="shared" si="239"/>
        <v>WJ03V0082R0</v>
      </c>
      <c r="D2824" s="57" t="s">
        <v>12600</v>
      </c>
      <c r="E2824" s="354" t="s">
        <v>12936</v>
      </c>
      <c r="F2824" s="24"/>
      <c r="G2824" s="24"/>
      <c r="H2824" s="24" t="s">
        <v>13201</v>
      </c>
      <c r="I2824" s="1887">
        <v>1</v>
      </c>
      <c r="J2824" s="1887">
        <v>21</v>
      </c>
      <c r="K2824" s="354" t="s">
        <v>12605</v>
      </c>
      <c r="L2824" s="8" t="s">
        <v>7064</v>
      </c>
      <c r="M2824" s="390"/>
    </row>
    <row r="2825" spans="1:13" ht="19.5" customHeight="1">
      <c r="A2825" s="1884">
        <v>2810</v>
      </c>
      <c r="B2825" s="144" t="str">
        <f>LEFT(C2825,4)</f>
        <v>WJ03</v>
      </c>
      <c r="C2825" s="8" t="str">
        <f t="shared" si="239"/>
        <v>WJ03V0082R0U20</v>
      </c>
      <c r="D2825" s="57" t="s">
        <v>12600</v>
      </c>
      <c r="E2825" s="1714" t="s">
        <v>12936</v>
      </c>
      <c r="F2825" s="24"/>
      <c r="G2825" s="24"/>
      <c r="H2825" s="24" t="s">
        <v>13201</v>
      </c>
      <c r="I2825" s="1887">
        <v>1</v>
      </c>
      <c r="J2825" s="1887">
        <v>21</v>
      </c>
      <c r="K2825" s="1714" t="s">
        <v>12605</v>
      </c>
      <c r="L2825" s="8" t="s">
        <v>46734</v>
      </c>
      <c r="M2825" s="390"/>
    </row>
    <row r="2826" spans="1:13" ht="19.5" customHeight="1">
      <c r="A2826" s="1884">
        <v>2811</v>
      </c>
      <c r="B2826" s="144" t="str">
        <f t="shared" si="236"/>
        <v>WJ03</v>
      </c>
      <c r="C2826" s="8" t="str">
        <f t="shared" si="239"/>
        <v>WJ03V0083R0I01</v>
      </c>
      <c r="D2826" s="57" t="s">
        <v>13079</v>
      </c>
      <c r="E2826" s="354" t="s">
        <v>13080</v>
      </c>
      <c r="F2826" s="24"/>
      <c r="G2826" s="24"/>
      <c r="H2826" s="24" t="s">
        <v>13201</v>
      </c>
      <c r="I2826" s="1887">
        <v>1</v>
      </c>
      <c r="J2826" s="1887">
        <v>21</v>
      </c>
      <c r="K2826" s="354" t="s">
        <v>12914</v>
      </c>
      <c r="L2826" s="8" t="s">
        <v>12478</v>
      </c>
      <c r="M2826" s="390"/>
    </row>
    <row r="2827" spans="1:13" ht="19.5" customHeight="1">
      <c r="A2827" s="1884">
        <v>2812</v>
      </c>
      <c r="B2827" s="144" t="str">
        <f t="shared" si="236"/>
        <v>WJ03</v>
      </c>
      <c r="C2827" s="8" t="str">
        <f t="shared" si="239"/>
        <v>WJ03V0083R1I01</v>
      </c>
      <c r="D2827" s="57" t="s">
        <v>15682</v>
      </c>
      <c r="E2827" s="449" t="s">
        <v>15683</v>
      </c>
      <c r="F2827" s="24"/>
      <c r="G2827" s="24"/>
      <c r="H2827" s="24" t="s">
        <v>13201</v>
      </c>
      <c r="I2827" s="1888" t="s">
        <v>4538</v>
      </c>
      <c r="J2827" s="1888" t="s">
        <v>4544</v>
      </c>
      <c r="K2827" s="449" t="s">
        <v>12914</v>
      </c>
      <c r="L2827" s="8" t="s">
        <v>15681</v>
      </c>
      <c r="M2827" s="390"/>
    </row>
    <row r="2828" spans="1:13" ht="19.5" customHeight="1">
      <c r="A2828" s="1884">
        <v>2813</v>
      </c>
      <c r="B2828" s="144" t="str">
        <f t="shared" si="236"/>
        <v>WJ03</v>
      </c>
      <c r="C2828" s="8" t="str">
        <f t="shared" si="239"/>
        <v>WJ03V0084R0</v>
      </c>
      <c r="D2828" s="57" t="s">
        <v>14023</v>
      </c>
      <c r="E2828" s="354" t="s">
        <v>14437</v>
      </c>
      <c r="F2828" s="24"/>
      <c r="G2828" s="24"/>
      <c r="H2828" s="24" t="s">
        <v>13201</v>
      </c>
      <c r="I2828" s="1887">
        <v>1</v>
      </c>
      <c r="J2828" s="1887">
        <v>21</v>
      </c>
      <c r="K2828" s="354" t="s">
        <v>14022</v>
      </c>
      <c r="L2828" s="8" t="s">
        <v>7064</v>
      </c>
      <c r="M2828" s="390"/>
    </row>
    <row r="2829" spans="1:13" ht="19.5" customHeight="1">
      <c r="A2829" s="1884">
        <v>2814</v>
      </c>
      <c r="B2829" s="144" t="str">
        <f t="shared" si="236"/>
        <v>WJ03</v>
      </c>
      <c r="C2829" s="38" t="str">
        <f t="shared" si="239"/>
        <v>WJ03V0085R0E00</v>
      </c>
      <c r="D2829" s="70" t="s">
        <v>14283</v>
      </c>
      <c r="E2829" s="69" t="s">
        <v>14439</v>
      </c>
      <c r="F2829" s="51"/>
      <c r="G2829" s="51"/>
      <c r="H2829" s="24" t="s">
        <v>13201</v>
      </c>
      <c r="I2829" s="1887">
        <v>1</v>
      </c>
      <c r="J2829" s="1887">
        <v>21</v>
      </c>
      <c r="K2829" s="354" t="s">
        <v>14282</v>
      </c>
      <c r="L2829" s="8" t="s">
        <v>12243</v>
      </c>
      <c r="M2829" s="390"/>
    </row>
    <row r="2830" spans="1:13" ht="19.5" customHeight="1">
      <c r="A2830" s="1884">
        <v>2815</v>
      </c>
      <c r="B2830" s="144" t="str">
        <f t="shared" si="236"/>
        <v>WJ03</v>
      </c>
      <c r="C2830" s="38" t="str">
        <f t="shared" si="239"/>
        <v>WJ03V0085R0E01</v>
      </c>
      <c r="D2830" s="70" t="s">
        <v>14283</v>
      </c>
      <c r="E2830" s="69" t="s">
        <v>14439</v>
      </c>
      <c r="F2830" s="51"/>
      <c r="G2830" s="51"/>
      <c r="H2830" s="24" t="s">
        <v>13201</v>
      </c>
      <c r="I2830" s="1887">
        <v>1</v>
      </c>
      <c r="J2830" s="1887">
        <v>21</v>
      </c>
      <c r="K2830" s="8" t="s">
        <v>14282</v>
      </c>
      <c r="L2830" s="8" t="s">
        <v>12235</v>
      </c>
      <c r="M2830" s="390"/>
    </row>
    <row r="2831" spans="1:13" ht="19.5" customHeight="1">
      <c r="A2831" s="1884">
        <v>2816</v>
      </c>
      <c r="B2831" s="144" t="str">
        <f t="shared" si="236"/>
        <v>WJ03</v>
      </c>
      <c r="C2831" s="38" t="str">
        <f t="shared" si="239"/>
        <v>WJ03V0085R0K01</v>
      </c>
      <c r="D2831" s="70" t="s">
        <v>14283</v>
      </c>
      <c r="E2831" s="69" t="s">
        <v>14439</v>
      </c>
      <c r="F2831" s="51"/>
      <c r="G2831" s="51"/>
      <c r="H2831" s="24" t="s">
        <v>13201</v>
      </c>
      <c r="I2831" s="1887">
        <v>1</v>
      </c>
      <c r="J2831" s="1887">
        <v>21</v>
      </c>
      <c r="K2831" s="20" t="s">
        <v>14282</v>
      </c>
      <c r="L2831" s="8" t="s">
        <v>11850</v>
      </c>
      <c r="M2831" s="390"/>
    </row>
    <row r="2832" spans="1:13" ht="19.5" customHeight="1">
      <c r="A2832" s="1884">
        <v>2817</v>
      </c>
      <c r="B2832" s="144" t="str">
        <f t="shared" si="236"/>
        <v>WJ03</v>
      </c>
      <c r="C2832" s="8" t="str">
        <f t="shared" si="239"/>
        <v>WJ03V0085R1E00</v>
      </c>
      <c r="D2832" s="57" t="s">
        <v>14283</v>
      </c>
      <c r="E2832" s="418" t="s">
        <v>15069</v>
      </c>
      <c r="F2832" s="24"/>
      <c r="G2832" s="24"/>
      <c r="H2832" s="24" t="s">
        <v>13201</v>
      </c>
      <c r="I2832" s="1887">
        <v>1</v>
      </c>
      <c r="J2832" s="1887">
        <v>21</v>
      </c>
      <c r="K2832" s="8" t="s">
        <v>14282</v>
      </c>
      <c r="L2832" s="8" t="s">
        <v>15068</v>
      </c>
      <c r="M2832" s="390"/>
    </row>
    <row r="2833" spans="1:13" ht="19.5" customHeight="1">
      <c r="A2833" s="1884">
        <v>2818</v>
      </c>
      <c r="B2833" s="144" t="str">
        <f t="shared" si="236"/>
        <v>WJ03</v>
      </c>
      <c r="C2833" s="8" t="str">
        <f t="shared" si="239"/>
        <v>WJ03V0085R1E01</v>
      </c>
      <c r="D2833" s="57" t="s">
        <v>14283</v>
      </c>
      <c r="E2833" s="418" t="s">
        <v>15069</v>
      </c>
      <c r="F2833" s="24"/>
      <c r="G2833" s="24"/>
      <c r="H2833" s="24" t="s">
        <v>13201</v>
      </c>
      <c r="I2833" s="1887">
        <v>1</v>
      </c>
      <c r="J2833" s="1887">
        <v>21</v>
      </c>
      <c r="K2833" s="20" t="s">
        <v>14282</v>
      </c>
      <c r="L2833" s="8" t="s">
        <v>10100</v>
      </c>
      <c r="M2833" s="390"/>
    </row>
    <row r="2834" spans="1:13" ht="19.5" customHeight="1">
      <c r="A2834" s="1884">
        <v>2819</v>
      </c>
      <c r="B2834" s="144" t="str">
        <f>LEFT(C2834,4)</f>
        <v>WJ03</v>
      </c>
      <c r="C2834" s="8" t="str">
        <f t="shared" si="239"/>
        <v>WJ03V0085R1N04</v>
      </c>
      <c r="D2834" s="57" t="s">
        <v>14283</v>
      </c>
      <c r="E2834" s="1230" t="s">
        <v>15069</v>
      </c>
      <c r="F2834" s="24"/>
      <c r="G2834" s="24"/>
      <c r="H2834" s="24" t="s">
        <v>13201</v>
      </c>
      <c r="I2834" s="1887">
        <v>1</v>
      </c>
      <c r="J2834" s="1887">
        <v>21</v>
      </c>
      <c r="K2834" s="20" t="s">
        <v>14282</v>
      </c>
      <c r="L2834" s="8" t="s">
        <v>36971</v>
      </c>
      <c r="M2834" s="390"/>
    </row>
    <row r="2835" spans="1:13" ht="19.5" customHeight="1">
      <c r="A2835" s="1884">
        <v>2820</v>
      </c>
      <c r="B2835" s="144" t="str">
        <f>LEFT(C2835,4)</f>
        <v>WJ03</v>
      </c>
      <c r="C2835" s="8" t="str">
        <f t="shared" si="239"/>
        <v>WJ03V0085R1F03</v>
      </c>
      <c r="D2835" s="57" t="s">
        <v>14283</v>
      </c>
      <c r="E2835" s="1133" t="s">
        <v>15069</v>
      </c>
      <c r="F2835" s="24"/>
      <c r="G2835" s="24"/>
      <c r="H2835" s="24" t="s">
        <v>13201</v>
      </c>
      <c r="I2835" s="1887">
        <v>1</v>
      </c>
      <c r="J2835" s="1887">
        <v>21</v>
      </c>
      <c r="K2835" s="20" t="s">
        <v>14282</v>
      </c>
      <c r="L2835" s="8" t="s">
        <v>32628</v>
      </c>
      <c r="M2835" s="390"/>
    </row>
    <row r="2836" spans="1:13" ht="19.5" customHeight="1">
      <c r="A2836" s="1884">
        <v>2821</v>
      </c>
      <c r="B2836" s="144" t="str">
        <f>LEFT(C2836,4)</f>
        <v>WJ03</v>
      </c>
      <c r="C2836" s="8" t="str">
        <f t="shared" si="239"/>
        <v>WJ03V0085R1U19</v>
      </c>
      <c r="D2836" s="57" t="s">
        <v>14283</v>
      </c>
      <c r="E2836" s="1030" t="s">
        <v>15069</v>
      </c>
      <c r="F2836" s="24"/>
      <c r="G2836" s="24"/>
      <c r="H2836" s="24" t="s">
        <v>13201</v>
      </c>
      <c r="I2836" s="1887">
        <v>1</v>
      </c>
      <c r="J2836" s="1887">
        <v>21</v>
      </c>
      <c r="K2836" s="20" t="s">
        <v>14282</v>
      </c>
      <c r="L2836" s="8" t="s">
        <v>26265</v>
      </c>
      <c r="M2836" s="390"/>
    </row>
    <row r="2837" spans="1:13" ht="19.5" customHeight="1">
      <c r="A2837" s="1884">
        <v>2822</v>
      </c>
      <c r="B2837" s="969" t="str">
        <f>LEFT(C2837,4)</f>
        <v>WJ03</v>
      </c>
      <c r="C2837" s="8" t="str">
        <f t="shared" si="239"/>
        <v>WJ03V0085R1D04</v>
      </c>
      <c r="D2837" s="57" t="s">
        <v>14283</v>
      </c>
      <c r="E2837" s="989" t="s">
        <v>15069</v>
      </c>
      <c r="F2837" s="24"/>
      <c r="G2837" s="24"/>
      <c r="H2837" s="306" t="s">
        <v>13201</v>
      </c>
      <c r="I2837" s="1889">
        <v>1</v>
      </c>
      <c r="J2837" s="1889">
        <v>21</v>
      </c>
      <c r="K2837" s="20" t="s">
        <v>25116</v>
      </c>
      <c r="L2837" s="8" t="s">
        <v>25117</v>
      </c>
      <c r="M2837" s="390"/>
    </row>
    <row r="2838" spans="1:13" ht="19.5" customHeight="1">
      <c r="A2838" s="1884">
        <v>2823</v>
      </c>
      <c r="B2838" s="144" t="str">
        <f>LEFT(C2838,4)</f>
        <v>WJ03</v>
      </c>
      <c r="C2838" s="8" t="str">
        <f t="shared" si="239"/>
        <v>WJ03V0085R1I02</v>
      </c>
      <c r="D2838" s="57" t="s">
        <v>14283</v>
      </c>
      <c r="E2838" s="949" t="s">
        <v>15069</v>
      </c>
      <c r="F2838" s="24"/>
      <c r="G2838" s="24"/>
      <c r="H2838" s="24" t="s">
        <v>13201</v>
      </c>
      <c r="I2838" s="1887">
        <v>1</v>
      </c>
      <c r="J2838" s="1887">
        <v>21</v>
      </c>
      <c r="K2838" s="20" t="s">
        <v>14282</v>
      </c>
      <c r="L2838" s="8" t="s">
        <v>23640</v>
      </c>
      <c r="M2838" s="390"/>
    </row>
    <row r="2839" spans="1:13" ht="19.5" customHeight="1">
      <c r="A2839" s="1884">
        <v>2824</v>
      </c>
      <c r="B2839" s="144" t="str">
        <f t="shared" si="236"/>
        <v>WJ03</v>
      </c>
      <c r="C2839" s="8" t="str">
        <f t="shared" si="239"/>
        <v>WJ03V0085R1C15</v>
      </c>
      <c r="D2839" s="57" t="s">
        <v>14283</v>
      </c>
      <c r="E2839" s="575" t="s">
        <v>15069</v>
      </c>
      <c r="F2839" s="24"/>
      <c r="G2839" s="24"/>
      <c r="H2839" s="24" t="s">
        <v>13201</v>
      </c>
      <c r="I2839" s="1887">
        <v>1</v>
      </c>
      <c r="J2839" s="1887">
        <v>21</v>
      </c>
      <c r="K2839" s="20" t="s">
        <v>14282</v>
      </c>
      <c r="L2839" s="8" t="s">
        <v>16898</v>
      </c>
      <c r="M2839" s="390"/>
    </row>
    <row r="2840" spans="1:13" ht="19.5" customHeight="1">
      <c r="A2840" s="1884">
        <v>2825</v>
      </c>
      <c r="B2840" s="144" t="str">
        <f t="shared" si="236"/>
        <v>WJ03</v>
      </c>
      <c r="C2840" s="8" t="str">
        <f t="shared" si="239"/>
        <v>WJ03V0085R1K01</v>
      </c>
      <c r="D2840" s="57" t="s">
        <v>14283</v>
      </c>
      <c r="E2840" s="689" t="s">
        <v>15069</v>
      </c>
      <c r="F2840" s="24"/>
      <c r="G2840" s="24"/>
      <c r="H2840" s="24" t="s">
        <v>13201</v>
      </c>
      <c r="I2840" s="1888" t="s">
        <v>4538</v>
      </c>
      <c r="J2840" s="1888" t="s">
        <v>4544</v>
      </c>
      <c r="K2840" s="20" t="s">
        <v>14282</v>
      </c>
      <c r="L2840" s="8" t="s">
        <v>19659</v>
      </c>
      <c r="M2840" s="390"/>
    </row>
    <row r="2841" spans="1:13" ht="19.5" customHeight="1">
      <c r="A2841" s="1884">
        <v>2826</v>
      </c>
      <c r="B2841" s="144" t="str">
        <f t="shared" si="236"/>
        <v>WJ03</v>
      </c>
      <c r="C2841" s="8" t="str">
        <f t="shared" si="239"/>
        <v>WJ03V0086R0E00</v>
      </c>
      <c r="D2841" s="57" t="s">
        <v>14531</v>
      </c>
      <c r="E2841" s="358" t="s">
        <v>14532</v>
      </c>
      <c r="F2841" s="24"/>
      <c r="G2841" s="24"/>
      <c r="H2841" s="24" t="s">
        <v>13201</v>
      </c>
      <c r="I2841" s="1887">
        <v>1</v>
      </c>
      <c r="J2841" s="1887">
        <v>21</v>
      </c>
      <c r="K2841" s="8" t="s">
        <v>14530</v>
      </c>
      <c r="L2841" s="8" t="s">
        <v>10054</v>
      </c>
      <c r="M2841" s="390"/>
    </row>
    <row r="2842" spans="1:13" ht="19.5" customHeight="1">
      <c r="A2842" s="1884">
        <v>2827</v>
      </c>
      <c r="B2842" s="144" t="str">
        <f t="shared" si="236"/>
        <v>WJ03</v>
      </c>
      <c r="C2842" s="8" t="str">
        <f t="shared" si="239"/>
        <v>WJ03V0086R0E01</v>
      </c>
      <c r="D2842" s="57" t="s">
        <v>14531</v>
      </c>
      <c r="E2842" s="358" t="s">
        <v>14532</v>
      </c>
      <c r="F2842" s="24"/>
      <c r="G2842" s="24"/>
      <c r="H2842" s="24" t="s">
        <v>13201</v>
      </c>
      <c r="I2842" s="1887">
        <v>1</v>
      </c>
      <c r="J2842" s="1887">
        <v>21</v>
      </c>
      <c r="K2842" s="8" t="s">
        <v>14530</v>
      </c>
      <c r="L2842" s="8" t="s">
        <v>11422</v>
      </c>
      <c r="M2842" s="390"/>
    </row>
    <row r="2843" spans="1:13" ht="19.5" customHeight="1">
      <c r="A2843" s="1884">
        <v>2828</v>
      </c>
      <c r="B2843" s="144" t="str">
        <f>LEFT(C2843,4)</f>
        <v>WJ03</v>
      </c>
      <c r="C2843" s="8" t="str">
        <f t="shared" si="239"/>
        <v>WJ03V0086R0L02</v>
      </c>
      <c r="D2843" s="57" t="s">
        <v>14531</v>
      </c>
      <c r="E2843" s="1040" t="s">
        <v>14532</v>
      </c>
      <c r="F2843" s="24"/>
      <c r="G2843" s="24"/>
      <c r="H2843" s="24" t="s">
        <v>13201</v>
      </c>
      <c r="I2843" s="1887">
        <v>1</v>
      </c>
      <c r="J2843" s="1887">
        <v>21</v>
      </c>
      <c r="K2843" s="8" t="s">
        <v>14530</v>
      </c>
      <c r="L2843" s="8" t="s">
        <v>26491</v>
      </c>
      <c r="M2843" s="390"/>
    </row>
    <row r="2844" spans="1:13" ht="19.5" customHeight="1">
      <c r="A2844" s="1884">
        <v>2829</v>
      </c>
      <c r="B2844" s="144" t="str">
        <f t="shared" si="236"/>
        <v>WJ03</v>
      </c>
      <c r="C2844" s="8" t="str">
        <f t="shared" si="239"/>
        <v>WJ03V0086R0R01</v>
      </c>
      <c r="D2844" s="57" t="s">
        <v>14531</v>
      </c>
      <c r="E2844" s="436" t="s">
        <v>14532</v>
      </c>
      <c r="F2844" s="24"/>
      <c r="G2844" s="24"/>
      <c r="H2844" s="24" t="s">
        <v>13201</v>
      </c>
      <c r="I2844" s="1887">
        <v>1</v>
      </c>
      <c r="J2844" s="1887">
        <v>21</v>
      </c>
      <c r="K2844" s="8" t="s">
        <v>14530</v>
      </c>
      <c r="L2844" s="8" t="s">
        <v>15493</v>
      </c>
      <c r="M2844" s="390"/>
    </row>
    <row r="2845" spans="1:13" ht="19.5" customHeight="1">
      <c r="A2845" s="1884">
        <v>2830</v>
      </c>
      <c r="B2845" s="144" t="str">
        <f t="shared" si="236"/>
        <v>WJ03</v>
      </c>
      <c r="C2845" s="8" t="str">
        <f t="shared" si="239"/>
        <v>WJ03V0086R0U04</v>
      </c>
      <c r="D2845" s="57" t="s">
        <v>14531</v>
      </c>
      <c r="E2845" s="811" t="s">
        <v>14532</v>
      </c>
      <c r="F2845" s="24"/>
      <c r="G2845" s="24"/>
      <c r="H2845" s="24" t="s">
        <v>13201</v>
      </c>
      <c r="I2845" s="1887">
        <v>1</v>
      </c>
      <c r="J2845" s="1887">
        <v>21</v>
      </c>
      <c r="K2845" s="8" t="s">
        <v>14530</v>
      </c>
      <c r="L2845" s="8" t="s">
        <v>11858</v>
      </c>
      <c r="M2845" s="390"/>
    </row>
    <row r="2846" spans="1:13" ht="19.5" customHeight="1">
      <c r="A2846" s="1884">
        <v>2831</v>
      </c>
      <c r="B2846" s="144" t="str">
        <f t="shared" si="236"/>
        <v>WJ03</v>
      </c>
      <c r="C2846" s="8" t="str">
        <f t="shared" si="239"/>
        <v>WJ03V0087R0E00</v>
      </c>
      <c r="D2846" s="57" t="s">
        <v>14533</v>
      </c>
      <c r="E2846" s="358" t="s">
        <v>14532</v>
      </c>
      <c r="F2846" s="24"/>
      <c r="G2846" s="24"/>
      <c r="H2846" s="24" t="s">
        <v>13201</v>
      </c>
      <c r="I2846" s="1887">
        <v>1</v>
      </c>
      <c r="J2846" s="1887">
        <v>21</v>
      </c>
      <c r="K2846" s="8" t="s">
        <v>14534</v>
      </c>
      <c r="L2846" s="8" t="s">
        <v>10054</v>
      </c>
      <c r="M2846" s="390"/>
    </row>
    <row r="2847" spans="1:13" ht="19.5" customHeight="1">
      <c r="A2847" s="1884">
        <v>2832</v>
      </c>
      <c r="B2847" s="144" t="str">
        <f t="shared" ref="B2847:B2946" si="240">LEFT(C2847,4)</f>
        <v>WJ03</v>
      </c>
      <c r="C2847" s="8" t="str">
        <f t="shared" si="239"/>
        <v>WJ03V0087R0E01</v>
      </c>
      <c r="D2847" s="57" t="s">
        <v>14533</v>
      </c>
      <c r="E2847" s="358" t="s">
        <v>14532</v>
      </c>
      <c r="F2847" s="24"/>
      <c r="G2847" s="24"/>
      <c r="H2847" s="24" t="s">
        <v>13201</v>
      </c>
      <c r="I2847" s="1887">
        <v>1</v>
      </c>
      <c r="J2847" s="1887">
        <v>21</v>
      </c>
      <c r="K2847" s="8" t="s">
        <v>14534</v>
      </c>
      <c r="L2847" s="8" t="s">
        <v>11422</v>
      </c>
      <c r="M2847" s="390"/>
    </row>
    <row r="2848" spans="1:13" ht="19.5" customHeight="1">
      <c r="A2848" s="1884">
        <v>2833</v>
      </c>
      <c r="B2848" s="144" t="str">
        <f>LEFT(C2848,4)</f>
        <v>WJ03</v>
      </c>
      <c r="C2848" s="8" t="str">
        <f t="shared" si="239"/>
        <v>WJ03V0087R0L02</v>
      </c>
      <c r="D2848" s="57" t="s">
        <v>14533</v>
      </c>
      <c r="E2848" s="1040" t="s">
        <v>14532</v>
      </c>
      <c r="F2848" s="24"/>
      <c r="G2848" s="24"/>
      <c r="H2848" s="24" t="s">
        <v>13201</v>
      </c>
      <c r="I2848" s="1887">
        <v>1</v>
      </c>
      <c r="J2848" s="1887">
        <v>21</v>
      </c>
      <c r="K2848" s="8" t="s">
        <v>14534</v>
      </c>
      <c r="L2848" s="8" t="s">
        <v>26491</v>
      </c>
      <c r="M2848" s="390"/>
    </row>
    <row r="2849" spans="1:13" ht="19.5" customHeight="1">
      <c r="A2849" s="1884">
        <v>2834</v>
      </c>
      <c r="B2849" s="144" t="str">
        <f t="shared" si="240"/>
        <v>WJ03</v>
      </c>
      <c r="C2849" s="8" t="str">
        <f t="shared" si="239"/>
        <v>WJ03V0087R0R01</v>
      </c>
      <c r="D2849" s="57" t="s">
        <v>14533</v>
      </c>
      <c r="E2849" s="436" t="s">
        <v>14532</v>
      </c>
      <c r="F2849" s="24"/>
      <c r="G2849" s="24"/>
      <c r="H2849" s="24" t="s">
        <v>13201</v>
      </c>
      <c r="I2849" s="1887">
        <v>1</v>
      </c>
      <c r="J2849" s="1887">
        <v>21</v>
      </c>
      <c r="K2849" s="8" t="s">
        <v>14534</v>
      </c>
      <c r="L2849" s="8" t="s">
        <v>15492</v>
      </c>
      <c r="M2849" s="390"/>
    </row>
    <row r="2850" spans="1:13" ht="19.5" customHeight="1">
      <c r="A2850" s="1884">
        <v>2835</v>
      </c>
      <c r="B2850" s="144" t="str">
        <f t="shared" si="240"/>
        <v>WJ03</v>
      </c>
      <c r="C2850" s="8" t="str">
        <f t="shared" si="239"/>
        <v>WJ03V0087R0U04</v>
      </c>
      <c r="D2850" s="57" t="s">
        <v>14533</v>
      </c>
      <c r="E2850" s="811" t="s">
        <v>14532</v>
      </c>
      <c r="F2850" s="24"/>
      <c r="G2850" s="24"/>
      <c r="H2850" s="24" t="s">
        <v>13201</v>
      </c>
      <c r="I2850" s="1887">
        <v>1</v>
      </c>
      <c r="J2850" s="1887">
        <v>21</v>
      </c>
      <c r="K2850" s="8" t="s">
        <v>14534</v>
      </c>
      <c r="L2850" s="8" t="s">
        <v>11858</v>
      </c>
      <c r="M2850" s="390"/>
    </row>
    <row r="2851" spans="1:13" ht="19.5" customHeight="1">
      <c r="A2851" s="1884">
        <v>2836</v>
      </c>
      <c r="B2851" s="144" t="str">
        <f t="shared" si="240"/>
        <v>WJ03</v>
      </c>
      <c r="C2851" s="8" t="str">
        <f t="shared" si="239"/>
        <v>WJ03V0088R0</v>
      </c>
      <c r="D2851" s="57" t="s">
        <v>14599</v>
      </c>
      <c r="E2851" s="358" t="s">
        <v>14598</v>
      </c>
      <c r="F2851" s="24"/>
      <c r="G2851" s="24"/>
      <c r="H2851" s="24" t="s">
        <v>13201</v>
      </c>
      <c r="I2851" s="1887">
        <v>1</v>
      </c>
      <c r="J2851" s="1887">
        <v>21</v>
      </c>
      <c r="K2851" s="8" t="s">
        <v>14849</v>
      </c>
      <c r="L2851" s="8" t="s">
        <v>7064</v>
      </c>
      <c r="M2851" s="390"/>
    </row>
    <row r="2852" spans="1:13" ht="19.5" customHeight="1">
      <c r="A2852" s="1884">
        <v>2837</v>
      </c>
      <c r="B2852" s="144" t="str">
        <f t="shared" si="240"/>
        <v>WJ03</v>
      </c>
      <c r="C2852" s="8" t="str">
        <f t="shared" si="239"/>
        <v>WJ03V0089R0E00</v>
      </c>
      <c r="D2852" s="57" t="s">
        <v>14848</v>
      </c>
      <c r="E2852" s="385" t="s">
        <v>14532</v>
      </c>
      <c r="F2852" s="24"/>
      <c r="G2852" s="24"/>
      <c r="H2852" s="24" t="s">
        <v>13201</v>
      </c>
      <c r="I2852" s="1887">
        <v>1</v>
      </c>
      <c r="J2852" s="1887">
        <v>21</v>
      </c>
      <c r="K2852" s="8" t="s">
        <v>14852</v>
      </c>
      <c r="L2852" s="8" t="s">
        <v>10054</v>
      </c>
      <c r="M2852" s="390"/>
    </row>
    <row r="2853" spans="1:13" ht="19.5" customHeight="1">
      <c r="A2853" s="1884">
        <v>2838</v>
      </c>
      <c r="B2853" s="144" t="str">
        <f t="shared" si="240"/>
        <v>WJ03</v>
      </c>
      <c r="C2853" s="8" t="str">
        <f t="shared" si="239"/>
        <v>WJ03V0089R0E01</v>
      </c>
      <c r="D2853" s="57" t="s">
        <v>14848</v>
      </c>
      <c r="E2853" s="385" t="s">
        <v>14532</v>
      </c>
      <c r="F2853" s="24"/>
      <c r="G2853" s="24"/>
      <c r="H2853" s="24" t="s">
        <v>13201</v>
      </c>
      <c r="I2853" s="1887">
        <v>1</v>
      </c>
      <c r="J2853" s="1887">
        <v>21</v>
      </c>
      <c r="K2853" s="8" t="s">
        <v>14852</v>
      </c>
      <c r="L2853" s="8" t="s">
        <v>11422</v>
      </c>
      <c r="M2853" s="390"/>
    </row>
    <row r="2854" spans="1:13" ht="19.5" customHeight="1">
      <c r="A2854" s="1884">
        <v>2839</v>
      </c>
      <c r="B2854" s="144" t="str">
        <f>LEFT(C2854,4)</f>
        <v>WJ03</v>
      </c>
      <c r="C2854" s="8" t="str">
        <f t="shared" si="239"/>
        <v>WJ03V0089R0U13</v>
      </c>
      <c r="D2854" s="57" t="s">
        <v>14848</v>
      </c>
      <c r="E2854" s="1184" t="s">
        <v>14532</v>
      </c>
      <c r="F2854" s="24"/>
      <c r="G2854" s="24"/>
      <c r="H2854" s="24" t="s">
        <v>13201</v>
      </c>
      <c r="I2854" s="1887">
        <v>1</v>
      </c>
      <c r="J2854" s="1887">
        <v>21</v>
      </c>
      <c r="K2854" s="8" t="s">
        <v>14852</v>
      </c>
      <c r="L2854" s="8" t="s">
        <v>25409</v>
      </c>
      <c r="M2854" s="390"/>
    </row>
    <row r="2855" spans="1:13" ht="19.5" customHeight="1">
      <c r="A2855" s="1884">
        <v>2840</v>
      </c>
      <c r="B2855" s="144" t="str">
        <f>LEFT(C2855,4)</f>
        <v>WJ03</v>
      </c>
      <c r="C2855" s="8" t="str">
        <f t="shared" si="239"/>
        <v>WJ03V0089R0I02</v>
      </c>
      <c r="D2855" s="57" t="s">
        <v>14848</v>
      </c>
      <c r="E2855" s="1012" t="s">
        <v>14532</v>
      </c>
      <c r="F2855" s="24"/>
      <c r="G2855" s="24"/>
      <c r="H2855" s="24" t="s">
        <v>13201</v>
      </c>
      <c r="I2855" s="1887">
        <v>1</v>
      </c>
      <c r="J2855" s="1887">
        <v>21</v>
      </c>
      <c r="K2855" s="8" t="s">
        <v>14852</v>
      </c>
      <c r="L2855" s="8" t="s">
        <v>26037</v>
      </c>
      <c r="M2855" s="390"/>
    </row>
    <row r="2856" spans="1:13" ht="19.5" customHeight="1">
      <c r="A2856" s="1884">
        <v>2841</v>
      </c>
      <c r="B2856" s="144" t="str">
        <f t="shared" si="240"/>
        <v>WJ03</v>
      </c>
      <c r="C2856" s="8" t="str">
        <f t="shared" si="239"/>
        <v>WJ03V0089R0D02</v>
      </c>
      <c r="D2856" s="57" t="s">
        <v>14848</v>
      </c>
      <c r="E2856" s="471" t="s">
        <v>14532</v>
      </c>
      <c r="F2856" s="24"/>
      <c r="G2856" s="24"/>
      <c r="H2856" s="24" t="s">
        <v>13201</v>
      </c>
      <c r="I2856" s="1887">
        <v>1</v>
      </c>
      <c r="J2856" s="1887">
        <v>21</v>
      </c>
      <c r="K2856" s="8" t="s">
        <v>14852</v>
      </c>
      <c r="L2856" s="8" t="s">
        <v>15644</v>
      </c>
      <c r="M2856" s="390"/>
    </row>
    <row r="2857" spans="1:13" ht="19.5" customHeight="1">
      <c r="A2857" s="1884">
        <v>2842</v>
      </c>
      <c r="B2857" s="144" t="str">
        <f t="shared" si="240"/>
        <v>WJ03</v>
      </c>
      <c r="C2857" s="8" t="str">
        <f t="shared" si="239"/>
        <v>WJ03V0089R0U10</v>
      </c>
      <c r="D2857" s="57" t="s">
        <v>14848</v>
      </c>
      <c r="E2857" s="575" t="s">
        <v>14532</v>
      </c>
      <c r="F2857" s="24"/>
      <c r="G2857" s="24"/>
      <c r="H2857" s="24" t="s">
        <v>13201</v>
      </c>
      <c r="I2857" s="1887">
        <v>1</v>
      </c>
      <c r="J2857" s="1887">
        <v>21</v>
      </c>
      <c r="K2857" s="8" t="s">
        <v>14852</v>
      </c>
      <c r="L2857" s="8" t="s">
        <v>14620</v>
      </c>
      <c r="M2857" s="390"/>
    </row>
    <row r="2858" spans="1:13" ht="19.5" customHeight="1">
      <c r="A2858" s="1884">
        <v>2843</v>
      </c>
      <c r="B2858" s="144" t="str">
        <f t="shared" si="240"/>
        <v>WJ03</v>
      </c>
      <c r="C2858" s="8" t="str">
        <f t="shared" si="239"/>
        <v>WJ03V0089R0U16</v>
      </c>
      <c r="D2858" s="8" t="s">
        <v>14848</v>
      </c>
      <c r="E2858" s="8" t="s">
        <v>14532</v>
      </c>
      <c r="F2858" s="8"/>
      <c r="G2858" s="24"/>
      <c r="H2858" s="24" t="s">
        <v>13201</v>
      </c>
      <c r="I2858" s="1887">
        <v>1</v>
      </c>
      <c r="J2858" s="1887">
        <v>21</v>
      </c>
      <c r="K2858" s="8" t="s">
        <v>14852</v>
      </c>
      <c r="L2858" s="8" t="s">
        <v>18528</v>
      </c>
      <c r="M2858" s="390"/>
    </row>
    <row r="2859" spans="1:13" ht="19.5" customHeight="1">
      <c r="A2859" s="1884">
        <v>2844</v>
      </c>
      <c r="B2859" s="144" t="str">
        <f t="shared" si="240"/>
        <v>WJ03</v>
      </c>
      <c r="C2859" s="8" t="str">
        <f t="shared" si="239"/>
        <v>WJ03V0089R0K01</v>
      </c>
      <c r="D2859" s="8" t="s">
        <v>14848</v>
      </c>
      <c r="E2859" s="8" t="s">
        <v>14532</v>
      </c>
      <c r="F2859" s="8"/>
      <c r="G2859" s="24"/>
      <c r="H2859" s="24" t="s">
        <v>13201</v>
      </c>
      <c r="I2859" s="1887">
        <v>1</v>
      </c>
      <c r="J2859" s="1887">
        <v>21</v>
      </c>
      <c r="K2859" s="8" t="s">
        <v>14852</v>
      </c>
      <c r="L2859" s="8" t="s">
        <v>11850</v>
      </c>
      <c r="M2859" s="390"/>
    </row>
    <row r="2860" spans="1:13" ht="19.5" customHeight="1">
      <c r="A2860" s="1884">
        <v>2845</v>
      </c>
      <c r="B2860" s="144" t="str">
        <f t="shared" si="240"/>
        <v>WJ03</v>
      </c>
      <c r="C2860" s="8" t="str">
        <f t="shared" si="239"/>
        <v>WJ03V0089R0R01</v>
      </c>
      <c r="D2860" s="8" t="s">
        <v>14848</v>
      </c>
      <c r="E2860" s="8" t="s">
        <v>14532</v>
      </c>
      <c r="F2860" s="8"/>
      <c r="G2860" s="24"/>
      <c r="H2860" s="24" t="s">
        <v>13201</v>
      </c>
      <c r="I2860" s="1887">
        <v>1</v>
      </c>
      <c r="J2860" s="1887">
        <v>21</v>
      </c>
      <c r="K2860" s="8" t="s">
        <v>14852</v>
      </c>
      <c r="L2860" s="8" t="s">
        <v>15492</v>
      </c>
      <c r="M2860" s="390"/>
    </row>
    <row r="2861" spans="1:13" ht="19.5" customHeight="1">
      <c r="A2861" s="1884">
        <v>2846</v>
      </c>
      <c r="B2861" s="144" t="str">
        <f t="shared" si="240"/>
        <v>WJ03</v>
      </c>
      <c r="C2861" s="8" t="str">
        <f t="shared" si="239"/>
        <v>WJ03V0090R0E00</v>
      </c>
      <c r="D2861" s="57" t="s">
        <v>14851</v>
      </c>
      <c r="E2861" s="385" t="s">
        <v>14532</v>
      </c>
      <c r="F2861" s="24"/>
      <c r="G2861" s="24"/>
      <c r="H2861" s="24" t="s">
        <v>13201</v>
      </c>
      <c r="I2861" s="1887">
        <v>1</v>
      </c>
      <c r="J2861" s="1887">
        <v>21</v>
      </c>
      <c r="K2861" s="8" t="s">
        <v>14853</v>
      </c>
      <c r="L2861" s="8" t="s">
        <v>10054</v>
      </c>
      <c r="M2861" s="390"/>
    </row>
    <row r="2862" spans="1:13" ht="19.5" customHeight="1">
      <c r="A2862" s="1884">
        <v>2847</v>
      </c>
      <c r="B2862" s="144" t="str">
        <f t="shared" si="240"/>
        <v>WJ03</v>
      </c>
      <c r="C2862" s="8" t="str">
        <f t="shared" si="239"/>
        <v>WJ03V0090R0E01</v>
      </c>
      <c r="D2862" s="57" t="s">
        <v>14851</v>
      </c>
      <c r="E2862" s="385" t="s">
        <v>14532</v>
      </c>
      <c r="F2862" s="24"/>
      <c r="G2862" s="24"/>
      <c r="H2862" s="24" t="s">
        <v>13201</v>
      </c>
      <c r="I2862" s="1887">
        <v>1</v>
      </c>
      <c r="J2862" s="1887">
        <v>21</v>
      </c>
      <c r="K2862" s="8" t="s">
        <v>14850</v>
      </c>
      <c r="L2862" s="8" t="s">
        <v>11422</v>
      </c>
      <c r="M2862" s="390"/>
    </row>
    <row r="2863" spans="1:13" ht="19.5" customHeight="1">
      <c r="A2863" s="1884">
        <v>2848</v>
      </c>
      <c r="B2863" s="144" t="str">
        <f>LEFT(C2863,4)</f>
        <v>WJ03</v>
      </c>
      <c r="C2863" s="8" t="str">
        <f t="shared" si="239"/>
        <v>WJ03V0090R0U13</v>
      </c>
      <c r="D2863" s="57" t="s">
        <v>14851</v>
      </c>
      <c r="E2863" s="1184" t="s">
        <v>14532</v>
      </c>
      <c r="F2863" s="24"/>
      <c r="G2863" s="24"/>
      <c r="H2863" s="24" t="s">
        <v>13201</v>
      </c>
      <c r="I2863" s="1887">
        <v>1</v>
      </c>
      <c r="J2863" s="1887">
        <v>21</v>
      </c>
      <c r="K2863" s="8" t="s">
        <v>14850</v>
      </c>
      <c r="L2863" s="8" t="s">
        <v>25409</v>
      </c>
      <c r="M2863" s="390"/>
    </row>
    <row r="2864" spans="1:13" ht="19.5" customHeight="1">
      <c r="A2864" s="1884">
        <v>2849</v>
      </c>
      <c r="B2864" s="144" t="str">
        <f>LEFT(C2864,4)</f>
        <v>WJ03</v>
      </c>
      <c r="C2864" s="8" t="str">
        <f t="shared" si="239"/>
        <v>WJ03V0090R0I02</v>
      </c>
      <c r="D2864" s="57" t="s">
        <v>14851</v>
      </c>
      <c r="E2864" s="1012" t="s">
        <v>14532</v>
      </c>
      <c r="F2864" s="24"/>
      <c r="G2864" s="24"/>
      <c r="H2864" s="24" t="s">
        <v>13201</v>
      </c>
      <c r="I2864" s="1887">
        <v>1</v>
      </c>
      <c r="J2864" s="1887">
        <v>21</v>
      </c>
      <c r="K2864" s="8" t="s">
        <v>14850</v>
      </c>
      <c r="L2864" s="8" t="s">
        <v>26037</v>
      </c>
      <c r="M2864" s="390"/>
    </row>
    <row r="2865" spans="1:13" ht="19.5" customHeight="1">
      <c r="A2865" s="1884">
        <v>2850</v>
      </c>
      <c r="B2865" s="144" t="str">
        <f t="shared" si="240"/>
        <v>WJ03</v>
      </c>
      <c r="C2865" s="8" t="str">
        <f t="shared" ref="C2865:C2928" si="241">CONCATENATE(K2865,L2865)</f>
        <v>WJ03V0090R0D02</v>
      </c>
      <c r="D2865" s="57" t="s">
        <v>14851</v>
      </c>
      <c r="E2865" s="471" t="s">
        <v>14532</v>
      </c>
      <c r="F2865" s="24"/>
      <c r="G2865" s="24"/>
      <c r="H2865" s="24" t="s">
        <v>13201</v>
      </c>
      <c r="I2865" s="1887">
        <v>1</v>
      </c>
      <c r="J2865" s="1887">
        <v>21</v>
      </c>
      <c r="K2865" s="8" t="s">
        <v>14850</v>
      </c>
      <c r="L2865" s="8" t="s">
        <v>15644</v>
      </c>
      <c r="M2865" s="390"/>
    </row>
    <row r="2866" spans="1:13" ht="19.5" customHeight="1">
      <c r="A2866" s="1884">
        <v>2851</v>
      </c>
      <c r="B2866" s="144" t="str">
        <f t="shared" si="240"/>
        <v>WJ03</v>
      </c>
      <c r="C2866" s="8" t="str">
        <f t="shared" si="241"/>
        <v>WJ03V0090R0U10</v>
      </c>
      <c r="D2866" s="57" t="s">
        <v>14851</v>
      </c>
      <c r="E2866" s="575" t="s">
        <v>14532</v>
      </c>
      <c r="F2866" s="24"/>
      <c r="G2866" s="24"/>
      <c r="H2866" s="24" t="s">
        <v>13201</v>
      </c>
      <c r="I2866" s="1887">
        <v>1</v>
      </c>
      <c r="J2866" s="1887">
        <v>21</v>
      </c>
      <c r="K2866" s="8" t="s">
        <v>14850</v>
      </c>
      <c r="L2866" s="8" t="s">
        <v>14620</v>
      </c>
      <c r="M2866" s="390"/>
    </row>
    <row r="2867" spans="1:13" ht="19.5" customHeight="1">
      <c r="A2867" s="1884">
        <v>2852</v>
      </c>
      <c r="B2867" s="144" t="str">
        <f t="shared" si="240"/>
        <v>WJ03</v>
      </c>
      <c r="C2867" s="8" t="str">
        <f t="shared" si="241"/>
        <v>WJ03V0090R0U16</v>
      </c>
      <c r="D2867" s="8" t="s">
        <v>14851</v>
      </c>
      <c r="E2867" s="8" t="s">
        <v>14532</v>
      </c>
      <c r="F2867" s="8"/>
      <c r="G2867" s="24"/>
      <c r="H2867" s="24" t="s">
        <v>13201</v>
      </c>
      <c r="I2867" s="1887">
        <v>1</v>
      </c>
      <c r="J2867" s="1887">
        <v>21</v>
      </c>
      <c r="K2867" s="8" t="s">
        <v>14850</v>
      </c>
      <c r="L2867" s="8" t="s">
        <v>18528</v>
      </c>
      <c r="M2867" s="390"/>
    </row>
    <row r="2868" spans="1:13" ht="19.5" customHeight="1">
      <c r="A2868" s="1884">
        <v>2853</v>
      </c>
      <c r="B2868" s="144" t="str">
        <f t="shared" si="240"/>
        <v>WJ03</v>
      </c>
      <c r="C2868" s="8" t="str">
        <f t="shared" si="241"/>
        <v>WJ03V0090R0K01</v>
      </c>
      <c r="D2868" s="8" t="s">
        <v>14851</v>
      </c>
      <c r="E2868" s="8" t="s">
        <v>14532</v>
      </c>
      <c r="F2868" s="8"/>
      <c r="G2868" s="24"/>
      <c r="H2868" s="24" t="s">
        <v>13201</v>
      </c>
      <c r="I2868" s="1887">
        <v>1</v>
      </c>
      <c r="J2868" s="1887">
        <v>21</v>
      </c>
      <c r="K2868" s="8" t="s">
        <v>14850</v>
      </c>
      <c r="L2868" s="8" t="s">
        <v>11850</v>
      </c>
      <c r="M2868" s="390"/>
    </row>
    <row r="2869" spans="1:13" ht="19.5" customHeight="1">
      <c r="A2869" s="1884">
        <v>2854</v>
      </c>
      <c r="B2869" s="144" t="str">
        <f t="shared" si="240"/>
        <v>WJ03</v>
      </c>
      <c r="C2869" s="8" t="str">
        <f t="shared" si="241"/>
        <v>WJ03V0090R0R01</v>
      </c>
      <c r="D2869" s="8" t="s">
        <v>14851</v>
      </c>
      <c r="E2869" s="8" t="s">
        <v>14532</v>
      </c>
      <c r="F2869" s="8"/>
      <c r="G2869" s="24"/>
      <c r="H2869" s="24" t="s">
        <v>13201</v>
      </c>
      <c r="I2869" s="1887">
        <v>1</v>
      </c>
      <c r="J2869" s="1887">
        <v>21</v>
      </c>
      <c r="K2869" s="8" t="s">
        <v>14850</v>
      </c>
      <c r="L2869" s="8" t="s">
        <v>15492</v>
      </c>
      <c r="M2869" s="390"/>
    </row>
    <row r="2870" spans="1:13" ht="19.5" customHeight="1">
      <c r="A2870" s="1884">
        <v>2855</v>
      </c>
      <c r="B2870" s="144" t="str">
        <f t="shared" si="240"/>
        <v>WJ03</v>
      </c>
      <c r="C2870" s="8" t="str">
        <f t="shared" si="241"/>
        <v>WJ03V0091R0</v>
      </c>
      <c r="D2870" s="57" t="s">
        <v>14868</v>
      </c>
      <c r="E2870" s="385" t="s">
        <v>14869</v>
      </c>
      <c r="F2870" s="24"/>
      <c r="G2870" s="24"/>
      <c r="H2870" s="24" t="s">
        <v>13201</v>
      </c>
      <c r="I2870" s="1887">
        <v>1</v>
      </c>
      <c r="J2870" s="1887">
        <v>21</v>
      </c>
      <c r="K2870" s="8" t="s">
        <v>14867</v>
      </c>
      <c r="L2870" s="8" t="s">
        <v>7064</v>
      </c>
      <c r="M2870" s="390"/>
    </row>
    <row r="2871" spans="1:13" ht="19.5" customHeight="1">
      <c r="A2871" s="1884">
        <v>2856</v>
      </c>
      <c r="B2871" s="144" t="str">
        <f t="shared" si="240"/>
        <v>WJ03</v>
      </c>
      <c r="C2871" s="8" t="str">
        <f t="shared" si="241"/>
        <v>WJ03V0091R1</v>
      </c>
      <c r="D2871" s="57" t="s">
        <v>14868</v>
      </c>
      <c r="E2871" s="418" t="s">
        <v>14869</v>
      </c>
      <c r="F2871" s="24"/>
      <c r="G2871" s="24"/>
      <c r="H2871" s="24" t="s">
        <v>13201</v>
      </c>
      <c r="I2871" s="1887">
        <v>1</v>
      </c>
      <c r="J2871" s="1887">
        <v>21</v>
      </c>
      <c r="K2871" s="8" t="s">
        <v>14867</v>
      </c>
      <c r="L2871" s="8" t="s">
        <v>6882</v>
      </c>
      <c r="M2871" s="390"/>
    </row>
    <row r="2872" spans="1:13" ht="19.5" customHeight="1">
      <c r="A2872" s="1884">
        <v>2857</v>
      </c>
      <c r="B2872" s="144" t="str">
        <f t="shared" si="240"/>
        <v>WJ03</v>
      </c>
      <c r="C2872" s="8" t="str">
        <f t="shared" si="241"/>
        <v>WJ03V0092R0</v>
      </c>
      <c r="D2872" s="57" t="s">
        <v>15242</v>
      </c>
      <c r="E2872" s="436" t="s">
        <v>15240</v>
      </c>
      <c r="F2872" s="24"/>
      <c r="G2872" s="24"/>
      <c r="H2872" s="24" t="s">
        <v>13201</v>
      </c>
      <c r="I2872" s="1887">
        <v>1</v>
      </c>
      <c r="J2872" s="1887">
        <v>21</v>
      </c>
      <c r="K2872" s="8" t="s">
        <v>15241</v>
      </c>
      <c r="L2872" s="8" t="s">
        <v>7064</v>
      </c>
      <c r="M2872" s="390"/>
    </row>
    <row r="2873" spans="1:13" ht="19.5" customHeight="1">
      <c r="A2873" s="1884">
        <v>2858</v>
      </c>
      <c r="B2873" s="144" t="str">
        <f t="shared" si="240"/>
        <v>WJ03</v>
      </c>
      <c r="C2873" s="38" t="str">
        <f t="shared" si="241"/>
        <v>WJ03V0093R0R01</v>
      </c>
      <c r="D2873" s="70" t="s">
        <v>14533</v>
      </c>
      <c r="E2873" s="69" t="s">
        <v>15614</v>
      </c>
      <c r="F2873" s="51"/>
      <c r="G2873" s="51"/>
      <c r="H2873" s="24" t="s">
        <v>13201</v>
      </c>
      <c r="I2873" s="1887">
        <v>1</v>
      </c>
      <c r="J2873" s="1887">
        <v>21</v>
      </c>
      <c r="K2873" s="8" t="s">
        <v>15613</v>
      </c>
      <c r="L2873" s="8" t="s">
        <v>15609</v>
      </c>
      <c r="M2873" s="390"/>
    </row>
    <row r="2874" spans="1:13" ht="19.5" customHeight="1">
      <c r="A2874" s="1884">
        <v>2859</v>
      </c>
      <c r="B2874" s="144" t="str">
        <f t="shared" si="240"/>
        <v>WJ03</v>
      </c>
      <c r="C2874" s="8" t="str">
        <f t="shared" si="241"/>
        <v>WJ03V0094R0R01</v>
      </c>
      <c r="D2874" s="57" t="s">
        <v>14531</v>
      </c>
      <c r="E2874" s="471" t="s">
        <v>15614</v>
      </c>
      <c r="F2874" s="24"/>
      <c r="G2874" s="24"/>
      <c r="H2874" s="24" t="s">
        <v>13201</v>
      </c>
      <c r="I2874" s="1887">
        <v>1</v>
      </c>
      <c r="J2874" s="1887">
        <v>21</v>
      </c>
      <c r="K2874" s="8" t="s">
        <v>15627</v>
      </c>
      <c r="L2874" s="8" t="s">
        <v>15609</v>
      </c>
      <c r="M2874" s="390"/>
    </row>
    <row r="2875" spans="1:13" ht="19.5" customHeight="1">
      <c r="A2875" s="1884">
        <v>2860</v>
      </c>
      <c r="B2875" s="144" t="str">
        <f t="shared" si="240"/>
        <v>WJ03</v>
      </c>
      <c r="C2875" s="8" t="str">
        <f t="shared" si="241"/>
        <v>WJ03V0095R0</v>
      </c>
      <c r="D2875" s="57" t="s">
        <v>16034</v>
      </c>
      <c r="E2875" s="472" t="s">
        <v>16035</v>
      </c>
      <c r="F2875" s="24"/>
      <c r="G2875" s="24"/>
      <c r="H2875" s="24" t="s">
        <v>13201</v>
      </c>
      <c r="I2875" s="1887">
        <v>1</v>
      </c>
      <c r="J2875" s="1887">
        <v>21</v>
      </c>
      <c r="K2875" s="8" t="s">
        <v>16033</v>
      </c>
      <c r="L2875" s="8" t="s">
        <v>7064</v>
      </c>
      <c r="M2875" s="390"/>
    </row>
    <row r="2876" spans="1:13" ht="19.5" customHeight="1">
      <c r="A2876" s="1884">
        <v>2861</v>
      </c>
      <c r="B2876" s="144" t="str">
        <f t="shared" si="240"/>
        <v>WJ03</v>
      </c>
      <c r="C2876" s="8" t="str">
        <f t="shared" si="241"/>
        <v>WJ03V0096R0E00</v>
      </c>
      <c r="D2876" s="57" t="s">
        <v>16100</v>
      </c>
      <c r="E2876" s="575" t="s">
        <v>16101</v>
      </c>
      <c r="F2876" s="24"/>
      <c r="G2876" s="24"/>
      <c r="H2876" s="24" t="s">
        <v>13201</v>
      </c>
      <c r="I2876" s="1887">
        <v>1</v>
      </c>
      <c r="J2876" s="1887">
        <v>21</v>
      </c>
      <c r="K2876" s="8" t="s">
        <v>16102</v>
      </c>
      <c r="L2876" s="8" t="s">
        <v>16103</v>
      </c>
      <c r="M2876" s="390"/>
    </row>
    <row r="2877" spans="1:13" ht="19.5" customHeight="1">
      <c r="A2877" s="1884">
        <v>2862</v>
      </c>
      <c r="B2877" s="144" t="str">
        <f t="shared" ref="B2877:B2884" si="242">LEFT(C2877,4)</f>
        <v>WJ03</v>
      </c>
      <c r="C2877" s="8" t="str">
        <f t="shared" si="241"/>
        <v>WJ03V0096R0W01</v>
      </c>
      <c r="D2877" s="57" t="s">
        <v>16100</v>
      </c>
      <c r="E2877" s="1689" t="s">
        <v>16101</v>
      </c>
      <c r="F2877" s="24"/>
      <c r="G2877" s="24"/>
      <c r="H2877" s="24" t="s">
        <v>13201</v>
      </c>
      <c r="I2877" s="1887">
        <v>1</v>
      </c>
      <c r="J2877" s="1887">
        <v>21</v>
      </c>
      <c r="K2877" s="8" t="s">
        <v>16102</v>
      </c>
      <c r="L2877" s="8" t="s">
        <v>46400</v>
      </c>
      <c r="M2877" s="390"/>
    </row>
    <row r="2878" spans="1:13" ht="19.5" customHeight="1">
      <c r="A2878" s="1884">
        <v>2863</v>
      </c>
      <c r="B2878" s="144" t="str">
        <f t="shared" si="242"/>
        <v>WJ03</v>
      </c>
      <c r="C2878" s="8" t="str">
        <f t="shared" si="241"/>
        <v>WJ03V0096R0I03</v>
      </c>
      <c r="D2878" s="57" t="s">
        <v>16100</v>
      </c>
      <c r="E2878" s="1468" t="s">
        <v>16101</v>
      </c>
      <c r="F2878" s="24"/>
      <c r="G2878" s="24"/>
      <c r="H2878" s="24" t="s">
        <v>13201</v>
      </c>
      <c r="I2878" s="1887">
        <v>1</v>
      </c>
      <c r="J2878" s="1887">
        <v>21</v>
      </c>
      <c r="K2878" s="8" t="s">
        <v>16102</v>
      </c>
      <c r="L2878" s="8" t="s">
        <v>41641</v>
      </c>
      <c r="M2878" s="390"/>
    </row>
    <row r="2879" spans="1:13" ht="19.5" customHeight="1">
      <c r="A2879" s="1884">
        <v>2864</v>
      </c>
      <c r="B2879" s="144" t="str">
        <f t="shared" si="242"/>
        <v>WJ03</v>
      </c>
      <c r="C2879" s="8" t="str">
        <f t="shared" si="241"/>
        <v>WJ03V0096R0U13</v>
      </c>
      <c r="D2879" s="57" t="s">
        <v>16100</v>
      </c>
      <c r="E2879" s="1145" t="s">
        <v>16101</v>
      </c>
      <c r="F2879" s="24"/>
      <c r="G2879" s="24"/>
      <c r="H2879" s="24" t="s">
        <v>13201</v>
      </c>
      <c r="I2879" s="1887">
        <v>1</v>
      </c>
      <c r="J2879" s="1887">
        <v>21</v>
      </c>
      <c r="K2879" s="8" t="s">
        <v>16102</v>
      </c>
      <c r="L2879" s="8" t="s">
        <v>25409</v>
      </c>
      <c r="M2879" s="390"/>
    </row>
    <row r="2880" spans="1:13" ht="19.5" customHeight="1">
      <c r="A2880" s="1884">
        <v>2865</v>
      </c>
      <c r="B2880" s="144" t="str">
        <f t="shared" si="242"/>
        <v>WJ03</v>
      </c>
      <c r="C2880" s="8" t="str">
        <f t="shared" si="241"/>
        <v>WJ03V0096R0F03</v>
      </c>
      <c r="D2880" s="57" t="s">
        <v>16100</v>
      </c>
      <c r="E2880" s="1305" t="s">
        <v>16101</v>
      </c>
      <c r="F2880" s="24"/>
      <c r="G2880" s="24"/>
      <c r="H2880" s="24" t="s">
        <v>13201</v>
      </c>
      <c r="I2880" s="1887">
        <v>1</v>
      </c>
      <c r="J2880" s="1887">
        <v>21</v>
      </c>
      <c r="K2880" s="8" t="s">
        <v>16102</v>
      </c>
      <c r="L2880" s="8" t="s">
        <v>37874</v>
      </c>
      <c r="M2880" s="390"/>
    </row>
    <row r="2881" spans="1:13" ht="19.5" customHeight="1">
      <c r="A2881" s="1884">
        <v>2866</v>
      </c>
      <c r="B2881" s="144" t="str">
        <f t="shared" si="242"/>
        <v>WJ03</v>
      </c>
      <c r="C2881" s="8" t="str">
        <f t="shared" si="241"/>
        <v>WJ03V0096R0Y03</v>
      </c>
      <c r="D2881" s="57" t="s">
        <v>16100</v>
      </c>
      <c r="E2881" s="1046" t="s">
        <v>16101</v>
      </c>
      <c r="F2881" s="24"/>
      <c r="G2881" s="24"/>
      <c r="H2881" s="24" t="s">
        <v>13201</v>
      </c>
      <c r="I2881" s="1887">
        <v>1</v>
      </c>
      <c r="J2881" s="1887">
        <v>21</v>
      </c>
      <c r="K2881" s="8" t="s">
        <v>16102</v>
      </c>
      <c r="L2881" s="8" t="s">
        <v>26669</v>
      </c>
      <c r="M2881" s="390"/>
    </row>
    <row r="2882" spans="1:13" ht="19.5" customHeight="1">
      <c r="A2882" s="1884">
        <v>2867</v>
      </c>
      <c r="B2882" s="144" t="str">
        <f t="shared" si="242"/>
        <v>WJ03</v>
      </c>
      <c r="C2882" s="8" t="str">
        <f t="shared" si="241"/>
        <v>WJ03V0096R0N04</v>
      </c>
      <c r="D2882" s="57" t="s">
        <v>16100</v>
      </c>
      <c r="E2882" s="1046" t="s">
        <v>16101</v>
      </c>
      <c r="F2882" s="24"/>
      <c r="G2882" s="24"/>
      <c r="H2882" s="24" t="s">
        <v>13201</v>
      </c>
      <c r="I2882" s="1887">
        <v>1</v>
      </c>
      <c r="J2882" s="1887">
        <v>21</v>
      </c>
      <c r="K2882" s="8" t="s">
        <v>16102</v>
      </c>
      <c r="L2882" s="8" t="s">
        <v>26664</v>
      </c>
      <c r="M2882" s="390"/>
    </row>
    <row r="2883" spans="1:13" ht="19.5" customHeight="1">
      <c r="A2883" s="1884">
        <v>2868</v>
      </c>
      <c r="B2883" s="144" t="str">
        <f t="shared" si="242"/>
        <v>WJ03</v>
      </c>
      <c r="C2883" s="8" t="str">
        <f t="shared" si="241"/>
        <v>WJ03V0096R0L02</v>
      </c>
      <c r="D2883" s="57" t="s">
        <v>16100</v>
      </c>
      <c r="E2883" s="1040" t="s">
        <v>16101</v>
      </c>
      <c r="F2883" s="24"/>
      <c r="G2883" s="24"/>
      <c r="H2883" s="24" t="s">
        <v>13201</v>
      </c>
      <c r="I2883" s="1887">
        <v>1</v>
      </c>
      <c r="J2883" s="1887">
        <v>21</v>
      </c>
      <c r="K2883" s="8" t="s">
        <v>16102</v>
      </c>
      <c r="L2883" s="8" t="s">
        <v>26491</v>
      </c>
      <c r="M2883" s="390"/>
    </row>
    <row r="2884" spans="1:13" ht="19.5" customHeight="1">
      <c r="A2884" s="1884">
        <v>2869</v>
      </c>
      <c r="B2884" s="144" t="str">
        <f t="shared" si="242"/>
        <v>WJ03</v>
      </c>
      <c r="C2884" s="8" t="str">
        <f t="shared" si="241"/>
        <v>WJ03V0096R0I02</v>
      </c>
      <c r="D2884" s="57" t="s">
        <v>16100</v>
      </c>
      <c r="E2884" s="949" t="s">
        <v>16101</v>
      </c>
      <c r="F2884" s="24"/>
      <c r="G2884" s="24"/>
      <c r="H2884" s="24" t="s">
        <v>13201</v>
      </c>
      <c r="I2884" s="1887">
        <v>1</v>
      </c>
      <c r="J2884" s="1887">
        <v>21</v>
      </c>
      <c r="K2884" s="8" t="s">
        <v>16102</v>
      </c>
      <c r="L2884" s="8" t="s">
        <v>23642</v>
      </c>
      <c r="M2884" s="390"/>
    </row>
    <row r="2885" spans="1:13" ht="19.5" customHeight="1">
      <c r="A2885" s="1884">
        <v>2870</v>
      </c>
      <c r="B2885" s="144" t="str">
        <f t="shared" si="240"/>
        <v>WJ03</v>
      </c>
      <c r="C2885" s="8" t="str">
        <f t="shared" si="241"/>
        <v>WJ03V0096R0K01</v>
      </c>
      <c r="D2885" s="57" t="s">
        <v>16100</v>
      </c>
      <c r="E2885" s="575" t="s">
        <v>16101</v>
      </c>
      <c r="F2885" s="24"/>
      <c r="G2885" s="24"/>
      <c r="H2885" s="24" t="s">
        <v>13201</v>
      </c>
      <c r="I2885" s="1888" t="s">
        <v>4538</v>
      </c>
      <c r="J2885" s="1888" t="s">
        <v>4544</v>
      </c>
      <c r="K2885" s="8" t="s">
        <v>16102</v>
      </c>
      <c r="L2885" s="8" t="s">
        <v>16299</v>
      </c>
      <c r="M2885" s="390"/>
    </row>
    <row r="2886" spans="1:13" ht="19.5" customHeight="1">
      <c r="A2886" s="1884">
        <v>2871</v>
      </c>
      <c r="B2886" s="144" t="str">
        <f t="shared" si="240"/>
        <v>WJ03</v>
      </c>
      <c r="C2886" s="8" t="str">
        <f t="shared" si="241"/>
        <v>WJ03V0096R0U04</v>
      </c>
      <c r="D2886" s="57" t="s">
        <v>16100</v>
      </c>
      <c r="E2886" s="575" t="s">
        <v>16101</v>
      </c>
      <c r="F2886" s="24"/>
      <c r="G2886" s="24"/>
      <c r="H2886" s="24" t="s">
        <v>13201</v>
      </c>
      <c r="I2886" s="1888" t="s">
        <v>4538</v>
      </c>
      <c r="J2886" s="1888" t="s">
        <v>4544</v>
      </c>
      <c r="K2886" s="8" t="s">
        <v>16102</v>
      </c>
      <c r="L2886" s="8" t="s">
        <v>16155</v>
      </c>
      <c r="M2886" s="390"/>
    </row>
    <row r="2887" spans="1:13" ht="19.5" customHeight="1">
      <c r="A2887" s="1884">
        <v>2872</v>
      </c>
      <c r="B2887" s="144" t="str">
        <f t="shared" si="240"/>
        <v>WJ03</v>
      </c>
      <c r="C2887" s="8" t="str">
        <f t="shared" si="241"/>
        <v>WJ03V0096R0N02</v>
      </c>
      <c r="D2887" s="57" t="s">
        <v>16100</v>
      </c>
      <c r="E2887" s="656" t="s">
        <v>16101</v>
      </c>
      <c r="F2887" s="24"/>
      <c r="G2887" s="24"/>
      <c r="H2887" s="24" t="s">
        <v>13201</v>
      </c>
      <c r="I2887" s="1887">
        <v>1</v>
      </c>
      <c r="J2887" s="1887">
        <v>21</v>
      </c>
      <c r="K2887" s="8" t="s">
        <v>16102</v>
      </c>
      <c r="L2887" s="8" t="s">
        <v>18888</v>
      </c>
      <c r="M2887" s="390"/>
    </row>
    <row r="2888" spans="1:13" ht="19.5" customHeight="1">
      <c r="A2888" s="1884">
        <v>2873</v>
      </c>
      <c r="B2888" s="144" t="str">
        <f t="shared" si="240"/>
        <v>WJ03</v>
      </c>
      <c r="C2888" s="8" t="str">
        <f t="shared" si="241"/>
        <v>WJ03V0096R0A01</v>
      </c>
      <c r="D2888" s="57" t="s">
        <v>16100</v>
      </c>
      <c r="E2888" s="701" t="s">
        <v>16101</v>
      </c>
      <c r="F2888" s="24"/>
      <c r="G2888" s="24"/>
      <c r="H2888" s="24" t="s">
        <v>13201</v>
      </c>
      <c r="I2888" s="1887">
        <v>1</v>
      </c>
      <c r="J2888" s="1887">
        <v>21</v>
      </c>
      <c r="K2888" s="8" t="s">
        <v>16102</v>
      </c>
      <c r="L2888" s="8" t="s">
        <v>18028</v>
      </c>
      <c r="M2888" s="390"/>
    </row>
    <row r="2889" spans="1:13" ht="19.5" customHeight="1">
      <c r="A2889" s="1884">
        <v>2874</v>
      </c>
      <c r="B2889" s="144" t="str">
        <f>LEFT(C2889,4)</f>
        <v>WJ03</v>
      </c>
      <c r="C2889" s="8" t="str">
        <f t="shared" si="241"/>
        <v>WJ03V0096R0J03</v>
      </c>
      <c r="D2889" s="57" t="s">
        <v>16100</v>
      </c>
      <c r="E2889" s="949" t="s">
        <v>16101</v>
      </c>
      <c r="F2889" s="24"/>
      <c r="G2889" s="24"/>
      <c r="H2889" s="24" t="s">
        <v>13201</v>
      </c>
      <c r="I2889" s="1887">
        <v>1</v>
      </c>
      <c r="J2889" s="1887">
        <v>21</v>
      </c>
      <c r="K2889" s="8" t="s">
        <v>16102</v>
      </c>
      <c r="L2889" s="8" t="s">
        <v>16481</v>
      </c>
      <c r="M2889" s="390"/>
    </row>
    <row r="2890" spans="1:13" ht="19.5" customHeight="1">
      <c r="A2890" s="1884">
        <v>2875</v>
      </c>
      <c r="B2890" s="144" t="str">
        <f t="shared" si="240"/>
        <v>WJ03</v>
      </c>
      <c r="C2890" s="38" t="str">
        <f t="shared" si="241"/>
        <v>WJ03V0097R0E00</v>
      </c>
      <c r="D2890" s="70" t="s">
        <v>16713</v>
      </c>
      <c r="E2890" s="69" t="s">
        <v>16714</v>
      </c>
      <c r="F2890" s="51"/>
      <c r="G2890" s="51"/>
      <c r="H2890" s="24" t="s">
        <v>13201</v>
      </c>
      <c r="I2890" s="1887">
        <v>1</v>
      </c>
      <c r="J2890" s="1887">
        <v>21</v>
      </c>
      <c r="K2890" s="8" t="s">
        <v>16712</v>
      </c>
      <c r="L2890" s="8" t="s">
        <v>12243</v>
      </c>
      <c r="M2890" s="390"/>
    </row>
    <row r="2891" spans="1:13" ht="19.5" customHeight="1">
      <c r="A2891" s="1884">
        <v>2876</v>
      </c>
      <c r="B2891" s="144" t="str">
        <f t="shared" si="240"/>
        <v>WJ03</v>
      </c>
      <c r="C2891" s="38" t="str">
        <f t="shared" si="241"/>
        <v>WJ03V0097R0E01</v>
      </c>
      <c r="D2891" s="70" t="s">
        <v>16713</v>
      </c>
      <c r="E2891" s="69" t="s">
        <v>16714</v>
      </c>
      <c r="F2891" s="51"/>
      <c r="G2891" s="51"/>
      <c r="H2891" s="24" t="s">
        <v>13201</v>
      </c>
      <c r="I2891" s="1887">
        <v>1</v>
      </c>
      <c r="J2891" s="1887">
        <v>21</v>
      </c>
      <c r="K2891" s="8" t="s">
        <v>16712</v>
      </c>
      <c r="L2891" s="8" t="s">
        <v>16715</v>
      </c>
      <c r="M2891" s="390"/>
    </row>
    <row r="2892" spans="1:13" ht="19.5" customHeight="1">
      <c r="A2892" s="1884">
        <v>2877</v>
      </c>
      <c r="B2892" s="144" t="str">
        <f t="shared" si="240"/>
        <v>WJ03</v>
      </c>
      <c r="C2892" s="8" t="str">
        <f t="shared" si="241"/>
        <v>WJ03V0097R1E00</v>
      </c>
      <c r="D2892" s="8" t="s">
        <v>16713</v>
      </c>
      <c r="E2892" s="8" t="s">
        <v>18656</v>
      </c>
      <c r="F2892" s="8"/>
      <c r="G2892" s="24"/>
      <c r="H2892" s="24" t="s">
        <v>13201</v>
      </c>
      <c r="I2892" s="1887">
        <v>1</v>
      </c>
      <c r="J2892" s="1887">
        <v>21</v>
      </c>
      <c r="K2892" s="8" t="s">
        <v>16712</v>
      </c>
      <c r="L2892" s="8" t="s">
        <v>18654</v>
      </c>
      <c r="M2892" s="390"/>
    </row>
    <row r="2893" spans="1:13" ht="19.5" customHeight="1">
      <c r="A2893" s="1884">
        <v>2878</v>
      </c>
      <c r="B2893" s="144" t="str">
        <f t="shared" si="240"/>
        <v>WJ03</v>
      </c>
      <c r="C2893" s="8" t="str">
        <f t="shared" si="241"/>
        <v>WJ03V0097R1E01</v>
      </c>
      <c r="D2893" s="8" t="s">
        <v>16713</v>
      </c>
      <c r="E2893" s="8" t="s">
        <v>18656</v>
      </c>
      <c r="F2893" s="8"/>
      <c r="G2893" s="24"/>
      <c r="H2893" s="24" t="s">
        <v>13201</v>
      </c>
      <c r="I2893" s="1887">
        <v>1</v>
      </c>
      <c r="J2893" s="1887">
        <v>21</v>
      </c>
      <c r="K2893" s="8" t="s">
        <v>16712</v>
      </c>
      <c r="L2893" s="8" t="s">
        <v>18655</v>
      </c>
      <c r="M2893" s="390"/>
    </row>
    <row r="2894" spans="1:13" ht="19.5" customHeight="1">
      <c r="A2894" s="1884">
        <v>2879</v>
      </c>
      <c r="B2894" s="144" t="str">
        <f>LEFT(C2894,4)</f>
        <v>WJ03</v>
      </c>
      <c r="C2894" s="8" t="str">
        <f t="shared" si="241"/>
        <v>WJ03V0097R1D05</v>
      </c>
      <c r="D2894" s="8" t="s">
        <v>16713</v>
      </c>
      <c r="E2894" s="8" t="s">
        <v>18656</v>
      </c>
      <c r="F2894" s="8"/>
      <c r="G2894" s="24"/>
      <c r="H2894" s="24" t="s">
        <v>13201</v>
      </c>
      <c r="I2894" s="1887">
        <v>1</v>
      </c>
      <c r="J2894" s="1887">
        <v>21</v>
      </c>
      <c r="K2894" s="8" t="s">
        <v>25118</v>
      </c>
      <c r="L2894" s="8" t="s">
        <v>43858</v>
      </c>
      <c r="M2894" s="390"/>
    </row>
    <row r="2895" spans="1:13" ht="19.5" customHeight="1">
      <c r="A2895" s="1884">
        <v>2880</v>
      </c>
      <c r="B2895" s="144" t="str">
        <f>LEFT(C2895,4)</f>
        <v>WJ03</v>
      </c>
      <c r="C2895" s="8" t="str">
        <f t="shared" si="241"/>
        <v>WJ03V0097R1G01</v>
      </c>
      <c r="D2895" s="8" t="s">
        <v>16713</v>
      </c>
      <c r="E2895" s="8" t="s">
        <v>18656</v>
      </c>
      <c r="F2895" s="8"/>
      <c r="G2895" s="24"/>
      <c r="H2895" s="24" t="s">
        <v>13201</v>
      </c>
      <c r="I2895" s="1887">
        <v>1</v>
      </c>
      <c r="J2895" s="1887">
        <v>21</v>
      </c>
      <c r="K2895" s="8" t="s">
        <v>25118</v>
      </c>
      <c r="L2895" s="8" t="s">
        <v>40548</v>
      </c>
      <c r="M2895" s="390"/>
    </row>
    <row r="2896" spans="1:13" ht="19.5" customHeight="1">
      <c r="A2896" s="1884">
        <v>2881</v>
      </c>
      <c r="B2896" s="144" t="str">
        <f>LEFT(C2896,4)</f>
        <v>WJ03</v>
      </c>
      <c r="C2896" s="8" t="str">
        <f t="shared" si="241"/>
        <v>WJ03V0097R1N04</v>
      </c>
      <c r="D2896" s="8" t="s">
        <v>16713</v>
      </c>
      <c r="E2896" s="8" t="s">
        <v>18656</v>
      </c>
      <c r="F2896" s="8"/>
      <c r="G2896" s="24"/>
      <c r="H2896" s="24" t="s">
        <v>13201</v>
      </c>
      <c r="I2896" s="1887">
        <v>1</v>
      </c>
      <c r="J2896" s="1887">
        <v>21</v>
      </c>
      <c r="K2896" s="8" t="s">
        <v>16712</v>
      </c>
      <c r="L2896" s="8" t="s">
        <v>26665</v>
      </c>
      <c r="M2896" s="390"/>
    </row>
    <row r="2897" spans="1:13" ht="19.5" customHeight="1">
      <c r="A2897" s="1884">
        <v>2882</v>
      </c>
      <c r="B2897" s="144" t="str">
        <f>LEFT(C2897,4)</f>
        <v>WJ03</v>
      </c>
      <c r="C2897" s="8" t="str">
        <f t="shared" si="241"/>
        <v>WJ03V0097R1U19</v>
      </c>
      <c r="D2897" s="8" t="s">
        <v>16713</v>
      </c>
      <c r="E2897" s="8" t="s">
        <v>18656</v>
      </c>
      <c r="F2897" s="8"/>
      <c r="G2897" s="24"/>
      <c r="H2897" s="24" t="s">
        <v>13201</v>
      </c>
      <c r="I2897" s="1887">
        <v>1</v>
      </c>
      <c r="J2897" s="1887">
        <v>21</v>
      </c>
      <c r="K2897" s="8" t="s">
        <v>16712</v>
      </c>
      <c r="L2897" s="8" t="s">
        <v>26265</v>
      </c>
      <c r="M2897" s="390"/>
    </row>
    <row r="2898" spans="1:13" ht="19.5" customHeight="1">
      <c r="A2898" s="1884">
        <v>2883</v>
      </c>
      <c r="B2898" s="144" t="str">
        <f>LEFT(C2898,4)</f>
        <v>WJ03</v>
      </c>
      <c r="C2898" s="8" t="str">
        <f t="shared" si="241"/>
        <v>WJ03V0097R1Y03</v>
      </c>
      <c r="D2898" s="8" t="s">
        <v>16713</v>
      </c>
      <c r="E2898" s="8" t="s">
        <v>18656</v>
      </c>
      <c r="F2898" s="8"/>
      <c r="G2898" s="24"/>
      <c r="H2898" s="24" t="s">
        <v>13201</v>
      </c>
      <c r="I2898" s="1887">
        <v>1</v>
      </c>
      <c r="J2898" s="1887">
        <v>21</v>
      </c>
      <c r="K2898" s="8" t="s">
        <v>16712</v>
      </c>
      <c r="L2898" s="8" t="s">
        <v>26078</v>
      </c>
      <c r="M2898" s="390"/>
    </row>
    <row r="2899" spans="1:13" ht="19.5" customHeight="1">
      <c r="A2899" s="1884">
        <v>2884</v>
      </c>
      <c r="B2899" s="144" t="str">
        <f t="shared" si="240"/>
        <v>WJ03</v>
      </c>
      <c r="C2899" s="8" t="str">
        <f t="shared" si="241"/>
        <v>WJ03V0097R1W01</v>
      </c>
      <c r="D2899" s="57" t="s">
        <v>16713</v>
      </c>
      <c r="E2899" s="989" t="s">
        <v>18656</v>
      </c>
      <c r="F2899" s="24"/>
      <c r="G2899" s="24"/>
      <c r="H2899" s="306" t="s">
        <v>13201</v>
      </c>
      <c r="I2899" s="1889">
        <v>1</v>
      </c>
      <c r="J2899" s="1889">
        <v>21</v>
      </c>
      <c r="K2899" s="8" t="s">
        <v>25118</v>
      </c>
      <c r="L2899" s="8" t="s">
        <v>25101</v>
      </c>
      <c r="M2899" s="390"/>
    </row>
    <row r="2900" spans="1:13" ht="19.5" customHeight="1">
      <c r="A2900" s="1884">
        <v>2885</v>
      </c>
      <c r="B2900" s="144" t="str">
        <f>LEFT(C2900,4)</f>
        <v>WJ03</v>
      </c>
      <c r="C2900" s="8" t="str">
        <f t="shared" si="241"/>
        <v>WJ03V0097R1I02</v>
      </c>
      <c r="D2900" s="57" t="s">
        <v>16713</v>
      </c>
      <c r="E2900" s="949" t="s">
        <v>18656</v>
      </c>
      <c r="F2900" s="24"/>
      <c r="G2900" s="24"/>
      <c r="H2900" s="24" t="s">
        <v>13201</v>
      </c>
      <c r="I2900" s="1887">
        <v>1</v>
      </c>
      <c r="J2900" s="1887">
        <v>21</v>
      </c>
      <c r="K2900" s="8" t="s">
        <v>16712</v>
      </c>
      <c r="L2900" s="8" t="s">
        <v>23647</v>
      </c>
      <c r="M2900" s="390"/>
    </row>
    <row r="2901" spans="1:13" ht="19.5" customHeight="1">
      <c r="A2901" s="1884">
        <v>2886</v>
      </c>
      <c r="B2901" s="144" t="str">
        <f>LEFT(C2901,4)</f>
        <v>WJ03</v>
      </c>
      <c r="C2901" s="8" t="str">
        <f t="shared" si="241"/>
        <v>WJ03V0097R1F03</v>
      </c>
      <c r="D2901" s="57" t="s">
        <v>16713</v>
      </c>
      <c r="E2901" s="949" t="s">
        <v>18656</v>
      </c>
      <c r="F2901" s="24"/>
      <c r="G2901" s="24"/>
      <c r="H2901" s="24" t="s">
        <v>13201</v>
      </c>
      <c r="I2901" s="1887">
        <v>1</v>
      </c>
      <c r="J2901" s="1887">
        <v>21</v>
      </c>
      <c r="K2901" s="8" t="s">
        <v>16712</v>
      </c>
      <c r="L2901" s="8" t="s">
        <v>23989</v>
      </c>
      <c r="M2901" s="390"/>
    </row>
    <row r="2902" spans="1:13" ht="19.5" customHeight="1">
      <c r="A2902" s="1884">
        <v>2887</v>
      </c>
      <c r="B2902" s="144" t="str">
        <f t="shared" si="240"/>
        <v>WJ03</v>
      </c>
      <c r="C2902" s="8" t="str">
        <f t="shared" si="241"/>
        <v>WJ03V0097R1A01</v>
      </c>
      <c r="D2902" s="8" t="s">
        <v>16713</v>
      </c>
      <c r="E2902" s="8" t="s">
        <v>18656</v>
      </c>
      <c r="F2902" s="8"/>
      <c r="G2902" s="24"/>
      <c r="H2902" s="24" t="s">
        <v>13201</v>
      </c>
      <c r="I2902" s="1887">
        <v>1</v>
      </c>
      <c r="J2902" s="1887">
        <v>21</v>
      </c>
      <c r="K2902" s="8" t="s">
        <v>16712</v>
      </c>
      <c r="L2902" s="8" t="s">
        <v>18342</v>
      </c>
      <c r="M2902" s="390"/>
    </row>
    <row r="2903" spans="1:13" ht="19.5" customHeight="1">
      <c r="A2903" s="1884">
        <v>2888</v>
      </c>
      <c r="B2903" s="144" t="str">
        <f t="shared" si="240"/>
        <v>WJ03</v>
      </c>
      <c r="C2903" s="8" t="str">
        <f t="shared" si="241"/>
        <v>WJ03V0097R1N02</v>
      </c>
      <c r="D2903" s="8" t="s">
        <v>16713</v>
      </c>
      <c r="E2903" s="8" t="s">
        <v>18656</v>
      </c>
      <c r="F2903" s="8"/>
      <c r="G2903" s="24"/>
      <c r="H2903" s="24" t="s">
        <v>13201</v>
      </c>
      <c r="I2903" s="1887">
        <v>1</v>
      </c>
      <c r="J2903" s="1887">
        <v>21</v>
      </c>
      <c r="K2903" s="8" t="s">
        <v>16712</v>
      </c>
      <c r="L2903" s="8" t="s">
        <v>18988</v>
      </c>
      <c r="M2903" s="390"/>
    </row>
    <row r="2904" spans="1:13" ht="19.5" customHeight="1">
      <c r="A2904" s="1884">
        <v>2889</v>
      </c>
      <c r="B2904" s="144" t="str">
        <f>LEFT(C2904,4)</f>
        <v>WJ03</v>
      </c>
      <c r="C2904" s="8" t="str">
        <f t="shared" si="241"/>
        <v>WJ03V0097R1N03</v>
      </c>
      <c r="D2904" s="8" t="s">
        <v>16713</v>
      </c>
      <c r="E2904" s="8" t="s">
        <v>18656</v>
      </c>
      <c r="F2904" s="8"/>
      <c r="G2904" s="24"/>
      <c r="H2904" s="24" t="s">
        <v>13201</v>
      </c>
      <c r="I2904" s="1887">
        <v>1</v>
      </c>
      <c r="J2904" s="1887">
        <v>21</v>
      </c>
      <c r="K2904" s="8" t="s">
        <v>16712</v>
      </c>
      <c r="L2904" s="8" t="s">
        <v>25746</v>
      </c>
      <c r="M2904" s="390"/>
    </row>
    <row r="2905" spans="1:13" ht="19.5" customHeight="1">
      <c r="A2905" s="1884">
        <v>2890</v>
      </c>
      <c r="B2905" s="144" t="str">
        <f t="shared" si="240"/>
        <v>WJ03</v>
      </c>
      <c r="C2905" s="8" t="str">
        <f t="shared" si="241"/>
        <v>WJ03V0097R1U24</v>
      </c>
      <c r="D2905" s="8" t="s">
        <v>16713</v>
      </c>
      <c r="E2905" s="8" t="s">
        <v>18656</v>
      </c>
      <c r="F2905" s="8"/>
      <c r="G2905" s="24"/>
      <c r="H2905" s="24" t="s">
        <v>13201</v>
      </c>
      <c r="I2905" s="1887">
        <v>1</v>
      </c>
      <c r="J2905" s="1887">
        <v>21</v>
      </c>
      <c r="K2905" s="8" t="s">
        <v>16712</v>
      </c>
      <c r="L2905" s="8" t="s">
        <v>19685</v>
      </c>
      <c r="M2905" s="390"/>
    </row>
    <row r="2906" spans="1:13" ht="19.5" customHeight="1">
      <c r="A2906" s="1884">
        <v>2891</v>
      </c>
      <c r="B2906" s="144" t="str">
        <f t="shared" si="240"/>
        <v>WJ03</v>
      </c>
      <c r="C2906" s="8" t="str">
        <f t="shared" si="241"/>
        <v>WJ03V0097R1R01</v>
      </c>
      <c r="D2906" s="8" t="s">
        <v>16713</v>
      </c>
      <c r="E2906" s="8" t="s">
        <v>18656</v>
      </c>
      <c r="F2906" s="8"/>
      <c r="G2906" s="24"/>
      <c r="H2906" s="24" t="s">
        <v>13201</v>
      </c>
      <c r="I2906" s="1887">
        <v>1</v>
      </c>
      <c r="J2906" s="1887">
        <v>21</v>
      </c>
      <c r="K2906" s="8" t="s">
        <v>16712</v>
      </c>
      <c r="L2906" s="8" t="s">
        <v>17944</v>
      </c>
      <c r="M2906" s="390"/>
    </row>
    <row r="2907" spans="1:13" ht="19.5" customHeight="1">
      <c r="A2907" s="1884">
        <v>2892</v>
      </c>
      <c r="B2907" s="144" t="str">
        <f t="shared" si="240"/>
        <v>WJ03</v>
      </c>
      <c r="C2907" s="8" t="str">
        <f t="shared" si="241"/>
        <v>WJ03V0097R1U13</v>
      </c>
      <c r="D2907" s="8" t="s">
        <v>16713</v>
      </c>
      <c r="E2907" s="8" t="s">
        <v>19613</v>
      </c>
      <c r="F2907" s="8"/>
      <c r="G2907" s="24"/>
      <c r="H2907" s="24" t="s">
        <v>13201</v>
      </c>
      <c r="I2907" s="1887">
        <v>1</v>
      </c>
      <c r="J2907" s="1887">
        <v>21</v>
      </c>
      <c r="K2907" s="8" t="s">
        <v>16712</v>
      </c>
      <c r="L2907" s="8" t="s">
        <v>15125</v>
      </c>
      <c r="M2907" s="390"/>
    </row>
    <row r="2908" spans="1:13" ht="19.5" customHeight="1">
      <c r="A2908" s="1884">
        <v>2893</v>
      </c>
      <c r="B2908" s="144" t="str">
        <f t="shared" si="240"/>
        <v>WJ03</v>
      </c>
      <c r="C2908" s="8" t="str">
        <f t="shared" si="241"/>
        <v>WJ03V0097R1K01</v>
      </c>
      <c r="D2908" s="8" t="s">
        <v>16713</v>
      </c>
      <c r="E2908" s="8" t="s">
        <v>19613</v>
      </c>
      <c r="F2908" s="8"/>
      <c r="G2908" s="24"/>
      <c r="H2908" s="24" t="s">
        <v>13201</v>
      </c>
      <c r="I2908" s="1888" t="s">
        <v>4538</v>
      </c>
      <c r="J2908" s="1888" t="s">
        <v>4544</v>
      </c>
      <c r="K2908" s="8" t="s">
        <v>16712</v>
      </c>
      <c r="L2908" s="8" t="s">
        <v>16749</v>
      </c>
      <c r="M2908" s="390"/>
    </row>
    <row r="2909" spans="1:13" ht="19.5" customHeight="1">
      <c r="A2909" s="1884">
        <v>2894</v>
      </c>
      <c r="B2909" s="144" t="str">
        <f t="shared" si="240"/>
        <v>WJ03</v>
      </c>
      <c r="C2909" s="8" t="str">
        <f t="shared" si="241"/>
        <v>WJ03V0097R1U18</v>
      </c>
      <c r="D2909" s="8" t="s">
        <v>16713</v>
      </c>
      <c r="E2909" s="8" t="s">
        <v>19613</v>
      </c>
      <c r="F2909" s="8"/>
      <c r="G2909" s="24"/>
      <c r="H2909" s="24" t="s">
        <v>13201</v>
      </c>
      <c r="I2909" s="1887">
        <v>1</v>
      </c>
      <c r="J2909" s="1887">
        <v>21</v>
      </c>
      <c r="K2909" s="8" t="s">
        <v>16712</v>
      </c>
      <c r="L2909" s="8" t="s">
        <v>21459</v>
      </c>
      <c r="M2909" s="390"/>
    </row>
    <row r="2910" spans="1:13" ht="19.5" customHeight="1">
      <c r="A2910" s="1884">
        <v>2895</v>
      </c>
      <c r="B2910" s="144" t="str">
        <f t="shared" si="240"/>
        <v>WJ03</v>
      </c>
      <c r="C2910" s="8" t="str">
        <f t="shared" si="241"/>
        <v>WJ03V0098R0D01</v>
      </c>
      <c r="D2910" s="57" t="s">
        <v>16809</v>
      </c>
      <c r="E2910" s="575" t="s">
        <v>16810</v>
      </c>
      <c r="F2910" s="24"/>
      <c r="G2910" s="24"/>
      <c r="H2910" s="24" t="s">
        <v>13201</v>
      </c>
      <c r="I2910" s="1887">
        <v>1</v>
      </c>
      <c r="J2910" s="1887">
        <v>21</v>
      </c>
      <c r="K2910" s="8" t="s">
        <v>16808</v>
      </c>
      <c r="L2910" s="8" t="s">
        <v>16797</v>
      </c>
      <c r="M2910" s="390"/>
    </row>
    <row r="2911" spans="1:13" ht="27.75" customHeight="1">
      <c r="A2911" s="1884">
        <v>2896</v>
      </c>
      <c r="B2911" s="144" t="str">
        <f t="shared" si="240"/>
        <v>WJ03</v>
      </c>
      <c r="C2911" s="8" t="str">
        <f t="shared" si="241"/>
        <v>WJ03V0099R0</v>
      </c>
      <c r="D2911" s="8" t="s">
        <v>16984</v>
      </c>
      <c r="E2911" s="8" t="s">
        <v>16985</v>
      </c>
      <c r="F2911" s="8"/>
      <c r="G2911" s="24"/>
      <c r="H2911" s="24" t="s">
        <v>13201</v>
      </c>
      <c r="I2911" s="1887">
        <v>1</v>
      </c>
      <c r="J2911" s="1887">
        <v>21</v>
      </c>
      <c r="K2911" s="8" t="s">
        <v>16986</v>
      </c>
      <c r="L2911" s="8" t="s">
        <v>7064</v>
      </c>
      <c r="M2911" s="390"/>
    </row>
    <row r="2912" spans="1:13" ht="27.75" customHeight="1">
      <c r="A2912" s="1884">
        <v>2897</v>
      </c>
      <c r="B2912" s="144" t="str">
        <f>LEFT(C2912,4)</f>
        <v>WJ03</v>
      </c>
      <c r="C2912" s="8" t="str">
        <f t="shared" si="241"/>
        <v>WJ03V0099R0I04</v>
      </c>
      <c r="D2912" s="8" t="s">
        <v>16984</v>
      </c>
      <c r="E2912" s="8" t="s">
        <v>16985</v>
      </c>
      <c r="F2912" s="8"/>
      <c r="G2912" s="24"/>
      <c r="H2912" s="24" t="s">
        <v>13201</v>
      </c>
      <c r="I2912" s="1887">
        <v>1</v>
      </c>
      <c r="J2912" s="1887">
        <v>21</v>
      </c>
      <c r="K2912" s="8" t="s">
        <v>16986</v>
      </c>
      <c r="L2912" s="8" t="s">
        <v>44787</v>
      </c>
      <c r="M2912" s="390"/>
    </row>
    <row r="2913" spans="1:13" ht="27.75" customHeight="1">
      <c r="A2913" s="1884">
        <v>2898</v>
      </c>
      <c r="B2913" s="144" t="str">
        <f t="shared" si="240"/>
        <v>WJ03</v>
      </c>
      <c r="C2913" s="8" t="str">
        <f t="shared" si="241"/>
        <v>WJ03V0099R0U13</v>
      </c>
      <c r="D2913" s="8" t="s">
        <v>16984</v>
      </c>
      <c r="E2913" s="8" t="s">
        <v>16985</v>
      </c>
      <c r="F2913" s="8"/>
      <c r="G2913" s="24"/>
      <c r="H2913" s="24" t="s">
        <v>13201</v>
      </c>
      <c r="I2913" s="1887">
        <v>1</v>
      </c>
      <c r="J2913" s="1887">
        <v>21</v>
      </c>
      <c r="K2913" s="8" t="s">
        <v>16986</v>
      </c>
      <c r="L2913" s="8" t="s">
        <v>19150</v>
      </c>
      <c r="M2913" s="390"/>
    </row>
    <row r="2914" spans="1:13" ht="27.75" customHeight="1">
      <c r="A2914" s="1884">
        <v>2899</v>
      </c>
      <c r="B2914" s="144" t="str">
        <f t="shared" si="240"/>
        <v>WJ03</v>
      </c>
      <c r="C2914" s="8" t="str">
        <f t="shared" si="241"/>
        <v>WJ03V0099R0D01</v>
      </c>
      <c r="D2914" s="8" t="s">
        <v>16984</v>
      </c>
      <c r="E2914" s="8" t="s">
        <v>16985</v>
      </c>
      <c r="F2914" s="749"/>
      <c r="G2914" s="24"/>
      <c r="H2914" s="24" t="s">
        <v>13201</v>
      </c>
      <c r="I2914" s="1887">
        <v>1</v>
      </c>
      <c r="J2914" s="1887">
        <v>21</v>
      </c>
      <c r="K2914" s="8" t="s">
        <v>20615</v>
      </c>
      <c r="L2914" s="8" t="s">
        <v>15395</v>
      </c>
      <c r="M2914" s="390"/>
    </row>
    <row r="2915" spans="1:13" ht="27.75" customHeight="1">
      <c r="A2915" s="1884">
        <v>2900</v>
      </c>
      <c r="B2915" s="144" t="str">
        <f>LEFT(C2915,4)</f>
        <v>WJ03</v>
      </c>
      <c r="C2915" s="8" t="str">
        <f t="shared" si="241"/>
        <v>WJ03V0099R0Y03</v>
      </c>
      <c r="D2915" s="8" t="s">
        <v>16984</v>
      </c>
      <c r="E2915" s="8" t="s">
        <v>16985</v>
      </c>
      <c r="F2915" s="958"/>
      <c r="G2915" s="24"/>
      <c r="H2915" s="24" t="s">
        <v>13201</v>
      </c>
      <c r="I2915" s="1887">
        <v>1</v>
      </c>
      <c r="J2915" s="1887">
        <v>21</v>
      </c>
      <c r="K2915" s="8" t="s">
        <v>20615</v>
      </c>
      <c r="L2915" s="8" t="s">
        <v>24817</v>
      </c>
      <c r="M2915" s="390"/>
    </row>
    <row r="2916" spans="1:13" ht="21" customHeight="1">
      <c r="A2916" s="1884">
        <v>2901</v>
      </c>
      <c r="B2916" s="144" t="str">
        <f t="shared" si="240"/>
        <v>WJ03</v>
      </c>
      <c r="C2916" s="38" t="str">
        <f t="shared" si="241"/>
        <v>WJ03V0100R0E00</v>
      </c>
      <c r="D2916" s="70" t="s">
        <v>17114</v>
      </c>
      <c r="E2916" s="69" t="s">
        <v>17115</v>
      </c>
      <c r="F2916" s="51"/>
      <c r="G2916" s="51"/>
      <c r="H2916" s="24" t="s">
        <v>13201</v>
      </c>
      <c r="I2916" s="1887">
        <v>1</v>
      </c>
      <c r="J2916" s="1887">
        <v>21</v>
      </c>
      <c r="K2916" s="8" t="s">
        <v>17116</v>
      </c>
      <c r="L2916" s="8" t="s">
        <v>12243</v>
      </c>
      <c r="M2916" s="390"/>
    </row>
    <row r="2917" spans="1:13" ht="21" customHeight="1">
      <c r="A2917" s="1884">
        <v>2902</v>
      </c>
      <c r="B2917" s="144" t="str">
        <f t="shared" si="240"/>
        <v>WJ03</v>
      </c>
      <c r="C2917" s="38" t="str">
        <f t="shared" si="241"/>
        <v>WJ03V0100R0E01</v>
      </c>
      <c r="D2917" s="70" t="s">
        <v>17114</v>
      </c>
      <c r="E2917" s="69" t="s">
        <v>17115</v>
      </c>
      <c r="F2917" s="51"/>
      <c r="G2917" s="51"/>
      <c r="H2917" s="24" t="s">
        <v>13201</v>
      </c>
      <c r="I2917" s="1887">
        <v>1</v>
      </c>
      <c r="J2917" s="1887">
        <v>21</v>
      </c>
      <c r="K2917" s="8" t="s">
        <v>17116</v>
      </c>
      <c r="L2917" s="8" t="s">
        <v>12235</v>
      </c>
      <c r="M2917" s="390"/>
    </row>
    <row r="2918" spans="1:13" ht="21" customHeight="1">
      <c r="A2918" s="1884">
        <v>2903</v>
      </c>
      <c r="B2918" s="144" t="str">
        <f t="shared" si="240"/>
        <v>WJ03</v>
      </c>
      <c r="C2918" s="38" t="str">
        <f t="shared" si="241"/>
        <v>WJ03V0100R0A01</v>
      </c>
      <c r="D2918" s="70" t="s">
        <v>17114</v>
      </c>
      <c r="E2918" s="69" t="s">
        <v>17115</v>
      </c>
      <c r="F2918" s="51"/>
      <c r="G2918" s="51"/>
      <c r="H2918" s="24" t="s">
        <v>13201</v>
      </c>
      <c r="I2918" s="1887">
        <v>1</v>
      </c>
      <c r="J2918" s="1887">
        <v>21</v>
      </c>
      <c r="K2918" s="8" t="s">
        <v>17116</v>
      </c>
      <c r="L2918" s="8" t="s">
        <v>18635</v>
      </c>
      <c r="M2918" s="390"/>
    </row>
    <row r="2919" spans="1:13" ht="21" customHeight="1">
      <c r="A2919" s="1884">
        <v>2904</v>
      </c>
      <c r="B2919" s="144" t="str">
        <f t="shared" si="240"/>
        <v>WJ03</v>
      </c>
      <c r="C2919" s="8" t="str">
        <f t="shared" si="241"/>
        <v>WJ03V0100R1E00</v>
      </c>
      <c r="D2919" s="8" t="s">
        <v>17114</v>
      </c>
      <c r="E2919" s="8" t="s">
        <v>18659</v>
      </c>
      <c r="F2919" s="8"/>
      <c r="G2919" s="24"/>
      <c r="H2919" s="24" t="s">
        <v>13201</v>
      </c>
      <c r="I2919" s="1887">
        <v>1</v>
      </c>
      <c r="J2919" s="1887">
        <v>21</v>
      </c>
      <c r="K2919" s="8" t="s">
        <v>17116</v>
      </c>
      <c r="L2919" s="8" t="s">
        <v>18654</v>
      </c>
      <c r="M2919" s="390"/>
    </row>
    <row r="2920" spans="1:13" ht="21" customHeight="1">
      <c r="A2920" s="1884">
        <v>2905</v>
      </c>
      <c r="B2920" s="144" t="str">
        <f t="shared" si="240"/>
        <v>WJ03</v>
      </c>
      <c r="C2920" s="8" t="str">
        <f t="shared" si="241"/>
        <v>WJ03V0100R1E01</v>
      </c>
      <c r="D2920" s="8" t="s">
        <v>17114</v>
      </c>
      <c r="E2920" s="8" t="s">
        <v>18659</v>
      </c>
      <c r="F2920" s="8"/>
      <c r="G2920" s="24"/>
      <c r="H2920" s="24" t="s">
        <v>13201</v>
      </c>
      <c r="I2920" s="1887">
        <v>1</v>
      </c>
      <c r="J2920" s="1887">
        <v>21</v>
      </c>
      <c r="K2920" s="8" t="s">
        <v>17116</v>
      </c>
      <c r="L2920" s="8" t="s">
        <v>18660</v>
      </c>
      <c r="M2920" s="390"/>
    </row>
    <row r="2921" spans="1:13" ht="21" customHeight="1">
      <c r="A2921" s="1884">
        <v>2906</v>
      </c>
      <c r="B2921" s="144" t="str">
        <f t="shared" ref="B2921:B2929" si="243">LEFT(C2921,4)</f>
        <v>WJ03</v>
      </c>
      <c r="C2921" s="8" t="str">
        <f t="shared" si="241"/>
        <v>WJ03V0100R1D05</v>
      </c>
      <c r="D2921" s="8" t="s">
        <v>17114</v>
      </c>
      <c r="E2921" s="8" t="s">
        <v>18659</v>
      </c>
      <c r="F2921" s="8"/>
      <c r="G2921" s="24"/>
      <c r="H2921" s="24" t="s">
        <v>13201</v>
      </c>
      <c r="I2921" s="1887">
        <v>1</v>
      </c>
      <c r="J2921" s="1887">
        <v>21</v>
      </c>
      <c r="K2921" s="8" t="s">
        <v>25119</v>
      </c>
      <c r="L2921" s="8" t="s">
        <v>43858</v>
      </c>
      <c r="M2921" s="390"/>
    </row>
    <row r="2922" spans="1:13" ht="21" customHeight="1">
      <c r="A2922" s="1884">
        <v>2907</v>
      </c>
      <c r="B2922" s="144" t="str">
        <f t="shared" si="243"/>
        <v>WJ03</v>
      </c>
      <c r="C2922" s="8" t="str">
        <f t="shared" si="241"/>
        <v>WJ03V0100R1C54</v>
      </c>
      <c r="D2922" s="8" t="s">
        <v>17114</v>
      </c>
      <c r="E2922" s="8" t="s">
        <v>18659</v>
      </c>
      <c r="F2922" s="8"/>
      <c r="G2922" s="24"/>
      <c r="H2922" s="24" t="s">
        <v>13201</v>
      </c>
      <c r="I2922" s="1887">
        <v>1</v>
      </c>
      <c r="J2922" s="1887">
        <v>21</v>
      </c>
      <c r="K2922" s="8" t="s">
        <v>17116</v>
      </c>
      <c r="L2922" s="8" t="s">
        <v>42702</v>
      </c>
      <c r="M2922" s="390"/>
    </row>
    <row r="2923" spans="1:13" ht="21" customHeight="1">
      <c r="A2923" s="1884">
        <v>2908</v>
      </c>
      <c r="B2923" s="144" t="str">
        <f t="shared" si="243"/>
        <v>WJ03</v>
      </c>
      <c r="C2923" s="8" t="str">
        <f t="shared" si="241"/>
        <v>WJ03V0100R1G01</v>
      </c>
      <c r="D2923" s="8" t="s">
        <v>17114</v>
      </c>
      <c r="E2923" s="8" t="s">
        <v>18659</v>
      </c>
      <c r="F2923" s="8"/>
      <c r="G2923" s="24"/>
      <c r="H2923" s="24" t="s">
        <v>13201</v>
      </c>
      <c r="I2923" s="1887">
        <v>1</v>
      </c>
      <c r="J2923" s="1887">
        <v>21</v>
      </c>
      <c r="K2923" s="8" t="s">
        <v>25119</v>
      </c>
      <c r="L2923" s="8" t="s">
        <v>40548</v>
      </c>
      <c r="M2923" s="390"/>
    </row>
    <row r="2924" spans="1:13" ht="21" customHeight="1">
      <c r="A2924" s="1884">
        <v>2909</v>
      </c>
      <c r="B2924" s="144" t="str">
        <f t="shared" si="243"/>
        <v>WJ03</v>
      </c>
      <c r="C2924" s="8" t="str">
        <f t="shared" si="241"/>
        <v>WJ03V0100R1N04</v>
      </c>
      <c r="D2924" s="8" t="s">
        <v>17114</v>
      </c>
      <c r="E2924" s="8" t="s">
        <v>18659</v>
      </c>
      <c r="F2924" s="8"/>
      <c r="G2924" s="24"/>
      <c r="H2924" s="24" t="s">
        <v>13201</v>
      </c>
      <c r="I2924" s="1887">
        <v>1</v>
      </c>
      <c r="J2924" s="1887">
        <v>21</v>
      </c>
      <c r="K2924" s="8" t="s">
        <v>17116</v>
      </c>
      <c r="L2924" s="8" t="s">
        <v>26665</v>
      </c>
      <c r="M2924" s="390"/>
    </row>
    <row r="2925" spans="1:13" ht="21" customHeight="1">
      <c r="A2925" s="1884">
        <v>2910</v>
      </c>
      <c r="B2925" s="144" t="str">
        <f t="shared" si="243"/>
        <v>WJ03</v>
      </c>
      <c r="C2925" s="8" t="str">
        <f t="shared" si="241"/>
        <v>WJ03V0100R1L02</v>
      </c>
      <c r="D2925" s="8" t="s">
        <v>17114</v>
      </c>
      <c r="E2925" s="8" t="s">
        <v>18659</v>
      </c>
      <c r="F2925" s="8"/>
      <c r="G2925" s="24"/>
      <c r="H2925" s="24" t="s">
        <v>13201</v>
      </c>
      <c r="I2925" s="1887">
        <v>1</v>
      </c>
      <c r="J2925" s="1887">
        <v>21</v>
      </c>
      <c r="K2925" s="8" t="s">
        <v>17116</v>
      </c>
      <c r="L2925" s="8" t="s">
        <v>26494</v>
      </c>
      <c r="M2925" s="390"/>
    </row>
    <row r="2926" spans="1:13" ht="21" customHeight="1">
      <c r="A2926" s="1884">
        <v>2911</v>
      </c>
      <c r="B2926" s="144" t="str">
        <f t="shared" si="243"/>
        <v>WJ03</v>
      </c>
      <c r="C2926" s="8" t="str">
        <f t="shared" si="241"/>
        <v>WJ03V0100R1U19</v>
      </c>
      <c r="D2926" s="8" t="s">
        <v>17114</v>
      </c>
      <c r="E2926" s="8" t="s">
        <v>18659</v>
      </c>
      <c r="F2926" s="8"/>
      <c r="G2926" s="24"/>
      <c r="H2926" s="24" t="s">
        <v>13201</v>
      </c>
      <c r="I2926" s="1887">
        <v>1</v>
      </c>
      <c r="J2926" s="1887">
        <v>21</v>
      </c>
      <c r="K2926" s="8" t="s">
        <v>17116</v>
      </c>
      <c r="L2926" s="8" t="s">
        <v>26265</v>
      </c>
      <c r="M2926" s="390"/>
    </row>
    <row r="2927" spans="1:13" ht="21" customHeight="1">
      <c r="A2927" s="1884">
        <v>2912</v>
      </c>
      <c r="B2927" s="144" t="str">
        <f t="shared" si="243"/>
        <v>WJ03</v>
      </c>
      <c r="C2927" s="8" t="str">
        <f t="shared" si="241"/>
        <v>WJ03V0100R1W01</v>
      </c>
      <c r="D2927" s="57" t="s">
        <v>17114</v>
      </c>
      <c r="E2927" s="989" t="s">
        <v>18659</v>
      </c>
      <c r="F2927" s="24"/>
      <c r="G2927" s="24"/>
      <c r="H2927" s="306" t="s">
        <v>13201</v>
      </c>
      <c r="I2927" s="1889">
        <v>1</v>
      </c>
      <c r="J2927" s="1889">
        <v>21</v>
      </c>
      <c r="K2927" s="8" t="s">
        <v>25119</v>
      </c>
      <c r="L2927" s="8" t="s">
        <v>25101</v>
      </c>
      <c r="M2927" s="390"/>
    </row>
    <row r="2928" spans="1:13" ht="21" customHeight="1">
      <c r="A2928" s="1884">
        <v>2913</v>
      </c>
      <c r="B2928" s="144" t="str">
        <f t="shared" si="243"/>
        <v>WJ03</v>
      </c>
      <c r="C2928" s="8" t="str">
        <f t="shared" si="241"/>
        <v>WJ03V0100R1I01</v>
      </c>
      <c r="D2928" s="57" t="s">
        <v>17114</v>
      </c>
      <c r="E2928" s="949" t="s">
        <v>18659</v>
      </c>
      <c r="F2928" s="24"/>
      <c r="G2928" s="24"/>
      <c r="H2928" s="24" t="s">
        <v>13201</v>
      </c>
      <c r="I2928" s="1887">
        <v>1</v>
      </c>
      <c r="J2928" s="1887">
        <v>21</v>
      </c>
      <c r="K2928" s="8" t="s">
        <v>17116</v>
      </c>
      <c r="L2928" s="8" t="s">
        <v>17942</v>
      </c>
      <c r="M2928" s="390"/>
    </row>
    <row r="2929" spans="1:13" ht="21" customHeight="1">
      <c r="A2929" s="1884">
        <v>2914</v>
      </c>
      <c r="B2929" s="144" t="str">
        <f t="shared" si="243"/>
        <v>WJ03</v>
      </c>
      <c r="C2929" s="8" t="str">
        <f t="shared" ref="C2929:C2992" si="244">CONCATENATE(K2929,L2929)</f>
        <v>WJ03V0100R1F03</v>
      </c>
      <c r="D2929" s="57" t="s">
        <v>17114</v>
      </c>
      <c r="E2929" s="949" t="s">
        <v>18659</v>
      </c>
      <c r="F2929" s="24"/>
      <c r="G2929" s="24"/>
      <c r="H2929" s="24" t="s">
        <v>13201</v>
      </c>
      <c r="I2929" s="1887">
        <v>1</v>
      </c>
      <c r="J2929" s="1887">
        <v>21</v>
      </c>
      <c r="K2929" s="8" t="s">
        <v>17116</v>
      </c>
      <c r="L2929" s="8" t="s">
        <v>23989</v>
      </c>
      <c r="M2929" s="390"/>
    </row>
    <row r="2930" spans="1:13" ht="21" customHeight="1">
      <c r="A2930" s="1884">
        <v>2915</v>
      </c>
      <c r="B2930" s="144" t="str">
        <f t="shared" si="240"/>
        <v>WJ03</v>
      </c>
      <c r="C2930" s="8" t="str">
        <f t="shared" si="244"/>
        <v>WJ03V0100R1A01</v>
      </c>
      <c r="D2930" s="8" t="s">
        <v>17114</v>
      </c>
      <c r="E2930" s="8" t="s">
        <v>18659</v>
      </c>
      <c r="F2930" s="8"/>
      <c r="G2930" s="24"/>
      <c r="H2930" s="24" t="s">
        <v>13201</v>
      </c>
      <c r="I2930" s="1887">
        <v>1</v>
      </c>
      <c r="J2930" s="1887">
        <v>21</v>
      </c>
      <c r="K2930" s="8" t="s">
        <v>17116</v>
      </c>
      <c r="L2930" s="8" t="s">
        <v>18342</v>
      </c>
      <c r="M2930" s="390"/>
    </row>
    <row r="2931" spans="1:13" ht="21" customHeight="1">
      <c r="A2931" s="1884">
        <v>2916</v>
      </c>
      <c r="B2931" s="144" t="str">
        <f t="shared" si="240"/>
        <v>WJ03</v>
      </c>
      <c r="C2931" s="8" t="str">
        <f t="shared" si="244"/>
        <v>WJ03V0100R1U24</v>
      </c>
      <c r="D2931" s="8" t="s">
        <v>17114</v>
      </c>
      <c r="E2931" s="8" t="s">
        <v>18659</v>
      </c>
      <c r="F2931" s="8"/>
      <c r="G2931" s="24"/>
      <c r="H2931" s="24" t="s">
        <v>13201</v>
      </c>
      <c r="I2931" s="1887">
        <v>1</v>
      </c>
      <c r="J2931" s="1887">
        <v>21</v>
      </c>
      <c r="K2931" s="8" t="s">
        <v>17116</v>
      </c>
      <c r="L2931" s="8" t="s">
        <v>19685</v>
      </c>
      <c r="M2931" s="390"/>
    </row>
    <row r="2932" spans="1:13" ht="21" customHeight="1">
      <c r="A2932" s="1884">
        <v>2917</v>
      </c>
      <c r="B2932" s="144" t="str">
        <f t="shared" si="240"/>
        <v>WJ03</v>
      </c>
      <c r="C2932" s="8" t="str">
        <f t="shared" si="244"/>
        <v>WJ03V0100R1N02</v>
      </c>
      <c r="D2932" s="8" t="s">
        <v>17114</v>
      </c>
      <c r="E2932" s="8" t="s">
        <v>18659</v>
      </c>
      <c r="F2932" s="8"/>
      <c r="G2932" s="24"/>
      <c r="H2932" s="24" t="s">
        <v>13201</v>
      </c>
      <c r="I2932" s="1887">
        <v>1</v>
      </c>
      <c r="J2932" s="1887">
        <v>21</v>
      </c>
      <c r="K2932" s="8" t="s">
        <v>17116</v>
      </c>
      <c r="L2932" s="8" t="s">
        <v>18988</v>
      </c>
      <c r="M2932" s="390"/>
    </row>
    <row r="2933" spans="1:13" ht="21" customHeight="1">
      <c r="A2933" s="1884">
        <v>2918</v>
      </c>
      <c r="B2933" s="144" t="str">
        <f>LEFT(C2933,4)</f>
        <v>WJ03</v>
      </c>
      <c r="C2933" s="8" t="str">
        <f t="shared" si="244"/>
        <v>WJ03V0100R1N03</v>
      </c>
      <c r="D2933" s="8" t="s">
        <v>17114</v>
      </c>
      <c r="E2933" s="8" t="s">
        <v>18659</v>
      </c>
      <c r="F2933" s="8"/>
      <c r="G2933" s="24"/>
      <c r="H2933" s="24" t="s">
        <v>13201</v>
      </c>
      <c r="I2933" s="1887">
        <v>1</v>
      </c>
      <c r="J2933" s="1887">
        <v>21</v>
      </c>
      <c r="K2933" s="8" t="s">
        <v>17116</v>
      </c>
      <c r="L2933" s="8" t="s">
        <v>25746</v>
      </c>
      <c r="M2933" s="390"/>
    </row>
    <row r="2934" spans="1:13" ht="21" customHeight="1">
      <c r="A2934" s="1884">
        <v>2919</v>
      </c>
      <c r="B2934" s="144" t="str">
        <f t="shared" si="240"/>
        <v>WJ03</v>
      </c>
      <c r="C2934" s="8" t="str">
        <f t="shared" si="244"/>
        <v>WJ03V0100R1R01</v>
      </c>
      <c r="D2934" s="8" t="s">
        <v>17114</v>
      </c>
      <c r="E2934" s="8" t="s">
        <v>18659</v>
      </c>
      <c r="F2934" s="8"/>
      <c r="G2934" s="24"/>
      <c r="H2934" s="24" t="s">
        <v>13201</v>
      </c>
      <c r="I2934" s="1887">
        <v>1</v>
      </c>
      <c r="J2934" s="1887">
        <v>21</v>
      </c>
      <c r="K2934" s="8" t="s">
        <v>17116</v>
      </c>
      <c r="L2934" s="8" t="s">
        <v>17944</v>
      </c>
      <c r="M2934" s="390"/>
    </row>
    <row r="2935" spans="1:13" ht="21" customHeight="1">
      <c r="A2935" s="1884">
        <v>2920</v>
      </c>
      <c r="B2935" s="144" t="str">
        <f t="shared" si="240"/>
        <v>WJ03</v>
      </c>
      <c r="C2935" s="8" t="str">
        <f t="shared" si="244"/>
        <v>WJ03V0100R1U13</v>
      </c>
      <c r="D2935" s="8" t="s">
        <v>17114</v>
      </c>
      <c r="E2935" s="8" t="s">
        <v>19614</v>
      </c>
      <c r="F2935" s="8"/>
      <c r="G2935" s="24"/>
      <c r="H2935" s="24" t="s">
        <v>13201</v>
      </c>
      <c r="I2935" s="1887">
        <v>1</v>
      </c>
      <c r="J2935" s="1887">
        <v>21</v>
      </c>
      <c r="K2935" s="8" t="s">
        <v>17116</v>
      </c>
      <c r="L2935" s="8" t="s">
        <v>15125</v>
      </c>
      <c r="M2935" s="390"/>
    </row>
    <row r="2936" spans="1:13" ht="21" customHeight="1">
      <c r="A2936" s="1884">
        <v>2921</v>
      </c>
      <c r="B2936" s="144" t="str">
        <f t="shared" si="240"/>
        <v>WJ03</v>
      </c>
      <c r="C2936" s="8" t="str">
        <f t="shared" si="244"/>
        <v>WJ03V0100R1K01</v>
      </c>
      <c r="D2936" s="8" t="s">
        <v>17114</v>
      </c>
      <c r="E2936" s="8" t="s">
        <v>19614</v>
      </c>
      <c r="F2936" s="8"/>
      <c r="G2936" s="24"/>
      <c r="H2936" s="24" t="s">
        <v>13201</v>
      </c>
      <c r="I2936" s="1887">
        <v>1</v>
      </c>
      <c r="J2936" s="1887">
        <v>21</v>
      </c>
      <c r="K2936" s="8" t="s">
        <v>17116</v>
      </c>
      <c r="L2936" s="8" t="s">
        <v>16749</v>
      </c>
      <c r="M2936" s="390"/>
    </row>
    <row r="2937" spans="1:13" ht="21" customHeight="1">
      <c r="A2937" s="1884">
        <v>2922</v>
      </c>
      <c r="B2937" s="144" t="str">
        <f t="shared" si="240"/>
        <v>WJ03</v>
      </c>
      <c r="C2937" s="8" t="str">
        <f t="shared" si="244"/>
        <v>WJ03V0100R1U18</v>
      </c>
      <c r="D2937" s="57" t="s">
        <v>21663</v>
      </c>
      <c r="E2937" s="810" t="s">
        <v>21664</v>
      </c>
      <c r="F2937" s="24"/>
      <c r="G2937" s="24"/>
      <c r="H2937" s="24" t="s">
        <v>13201</v>
      </c>
      <c r="I2937" s="1887">
        <v>1</v>
      </c>
      <c r="J2937" s="1887">
        <v>21</v>
      </c>
      <c r="K2937" s="8" t="s">
        <v>17116</v>
      </c>
      <c r="L2937" s="8" t="s">
        <v>21459</v>
      </c>
      <c r="M2937" s="390"/>
    </row>
    <row r="2938" spans="1:13" ht="21" customHeight="1">
      <c r="A2938" s="1884">
        <v>2923</v>
      </c>
      <c r="B2938" s="144" t="str">
        <f>LEFT(C2938,4)</f>
        <v>WJ03</v>
      </c>
      <c r="C2938" s="8" t="str">
        <f t="shared" si="244"/>
        <v>WJ03V0100R1D04</v>
      </c>
      <c r="D2938" s="57" t="s">
        <v>21663</v>
      </c>
      <c r="E2938" s="865" t="s">
        <v>21664</v>
      </c>
      <c r="F2938" s="24"/>
      <c r="G2938" s="24"/>
      <c r="H2938" s="24" t="s">
        <v>13201</v>
      </c>
      <c r="I2938" s="1887">
        <v>1</v>
      </c>
      <c r="J2938" s="1887">
        <v>21</v>
      </c>
      <c r="K2938" s="8" t="s">
        <v>17116</v>
      </c>
      <c r="L2938" s="8" t="s">
        <v>22761</v>
      </c>
      <c r="M2938" s="390"/>
    </row>
    <row r="2939" spans="1:13" ht="21" customHeight="1">
      <c r="A2939" s="1884">
        <v>2924</v>
      </c>
      <c r="B2939" s="144" t="str">
        <f t="shared" si="240"/>
        <v>WJ03</v>
      </c>
      <c r="C2939" s="8" t="str">
        <f t="shared" si="244"/>
        <v>WJ03V0101R0E01</v>
      </c>
      <c r="D2939" s="57" t="s">
        <v>17513</v>
      </c>
      <c r="E2939" s="575" t="s">
        <v>17265</v>
      </c>
      <c r="F2939" s="24"/>
      <c r="G2939" s="24"/>
      <c r="H2939" s="24" t="s">
        <v>13201</v>
      </c>
      <c r="I2939" s="1887">
        <v>1</v>
      </c>
      <c r="J2939" s="1887">
        <v>21</v>
      </c>
      <c r="K2939" s="8" t="s">
        <v>17514</v>
      </c>
      <c r="L2939" s="8" t="s">
        <v>12235</v>
      </c>
      <c r="M2939" s="390"/>
    </row>
    <row r="2940" spans="1:13" ht="21" customHeight="1">
      <c r="A2940" s="1884">
        <v>2925</v>
      </c>
      <c r="B2940" s="144" t="str">
        <f t="shared" si="240"/>
        <v>WJ03</v>
      </c>
      <c r="C2940" s="8" t="str">
        <f t="shared" si="244"/>
        <v>WJ03V0101R0E00</v>
      </c>
      <c r="D2940" s="57" t="s">
        <v>17513</v>
      </c>
      <c r="E2940" s="575" t="s">
        <v>17265</v>
      </c>
      <c r="F2940" s="24"/>
      <c r="G2940" s="24"/>
      <c r="H2940" s="24" t="s">
        <v>13201</v>
      </c>
      <c r="I2940" s="1887">
        <v>1</v>
      </c>
      <c r="J2940" s="1887">
        <v>21</v>
      </c>
      <c r="K2940" s="8" t="s">
        <v>17514</v>
      </c>
      <c r="L2940" s="8" t="s">
        <v>17515</v>
      </c>
      <c r="M2940" s="390"/>
    </row>
    <row r="2941" spans="1:13" ht="21" customHeight="1">
      <c r="A2941" s="1884">
        <v>2926</v>
      </c>
      <c r="B2941" s="144" t="str">
        <f t="shared" si="240"/>
        <v>WJ03</v>
      </c>
      <c r="C2941" s="8" t="str">
        <f t="shared" si="244"/>
        <v>WJ03V0101R0C20</v>
      </c>
      <c r="D2941" s="57" t="s">
        <v>17513</v>
      </c>
      <c r="E2941" s="575" t="s">
        <v>17265</v>
      </c>
      <c r="F2941" s="24"/>
      <c r="G2941" s="24"/>
      <c r="H2941" s="24" t="s">
        <v>13201</v>
      </c>
      <c r="I2941" s="1887">
        <v>1</v>
      </c>
      <c r="J2941" s="1887">
        <v>21</v>
      </c>
      <c r="K2941" s="8" t="s">
        <v>17514</v>
      </c>
      <c r="L2941" s="8" t="s">
        <v>17516</v>
      </c>
      <c r="M2941" s="390"/>
    </row>
    <row r="2942" spans="1:13" ht="21" customHeight="1">
      <c r="A2942" s="1884">
        <v>2927</v>
      </c>
      <c r="B2942" s="144" t="str">
        <f t="shared" si="240"/>
        <v>WJ03</v>
      </c>
      <c r="C2942" s="8" t="str">
        <f t="shared" si="244"/>
        <v>WJ03V0101R0C25</v>
      </c>
      <c r="D2942" s="57" t="s">
        <v>17513</v>
      </c>
      <c r="E2942" s="774" t="s">
        <v>17265</v>
      </c>
      <c r="F2942" s="24"/>
      <c r="G2942" s="24"/>
      <c r="H2942" s="24" t="s">
        <v>13201</v>
      </c>
      <c r="I2942" s="1887">
        <v>1</v>
      </c>
      <c r="J2942" s="1887">
        <v>21</v>
      </c>
      <c r="K2942" s="8" t="s">
        <v>17514</v>
      </c>
      <c r="L2942" s="8" t="s">
        <v>21222</v>
      </c>
      <c r="M2942" s="390"/>
    </row>
    <row r="2943" spans="1:13" ht="21" customHeight="1">
      <c r="A2943" s="1884">
        <v>2928</v>
      </c>
      <c r="B2943" s="144" t="str">
        <f t="shared" si="240"/>
        <v>WJ03</v>
      </c>
      <c r="C2943" s="8" t="str">
        <f t="shared" si="244"/>
        <v>WJ03V0101R0C26</v>
      </c>
      <c r="D2943" s="57" t="s">
        <v>17513</v>
      </c>
      <c r="E2943" s="789" t="s">
        <v>17265</v>
      </c>
      <c r="F2943" s="24"/>
      <c r="G2943" s="24"/>
      <c r="H2943" s="24" t="s">
        <v>13201</v>
      </c>
      <c r="I2943" s="1887">
        <v>1</v>
      </c>
      <c r="J2943" s="1887">
        <v>21</v>
      </c>
      <c r="K2943" s="8" t="s">
        <v>17514</v>
      </c>
      <c r="L2943" s="8" t="s">
        <v>21363</v>
      </c>
      <c r="M2943" s="390"/>
    </row>
    <row r="2944" spans="1:13" ht="26.25" customHeight="1">
      <c r="A2944" s="1884">
        <v>2929</v>
      </c>
      <c r="B2944" s="144" t="str">
        <f t="shared" si="240"/>
        <v>WJ03</v>
      </c>
      <c r="C2944" s="8" t="str">
        <f t="shared" si="244"/>
        <v>WJ03V0102R0E01</v>
      </c>
      <c r="D2944" s="57" t="s">
        <v>17264</v>
      </c>
      <c r="E2944" s="575" t="s">
        <v>17265</v>
      </c>
      <c r="F2944" s="24"/>
      <c r="G2944" s="24"/>
      <c r="H2944" s="24" t="s">
        <v>13201</v>
      </c>
      <c r="I2944" s="1887">
        <v>1</v>
      </c>
      <c r="J2944" s="1887">
        <v>21</v>
      </c>
      <c r="K2944" s="8" t="s">
        <v>17263</v>
      </c>
      <c r="L2944" s="8" t="s">
        <v>12235</v>
      </c>
      <c r="M2944" s="390"/>
    </row>
    <row r="2945" spans="1:13" ht="26.25" customHeight="1">
      <c r="A2945" s="1884">
        <v>2930</v>
      </c>
      <c r="B2945" s="144" t="str">
        <f t="shared" si="240"/>
        <v>WJ03</v>
      </c>
      <c r="C2945" s="8" t="str">
        <f t="shared" si="244"/>
        <v>WJ03V0102R0E00</v>
      </c>
      <c r="D2945" s="57" t="s">
        <v>17264</v>
      </c>
      <c r="E2945" s="575" t="s">
        <v>17265</v>
      </c>
      <c r="F2945" s="24"/>
      <c r="G2945" s="24"/>
      <c r="H2945" s="24" t="s">
        <v>13201</v>
      </c>
      <c r="I2945" s="1887">
        <v>1</v>
      </c>
      <c r="J2945" s="1887">
        <v>21</v>
      </c>
      <c r="K2945" s="8" t="s">
        <v>17263</v>
      </c>
      <c r="L2945" s="8" t="s">
        <v>12243</v>
      </c>
      <c r="M2945" s="390"/>
    </row>
    <row r="2946" spans="1:13" ht="26.25" customHeight="1">
      <c r="A2946" s="1884">
        <v>2931</v>
      </c>
      <c r="B2946" s="144" t="str">
        <f t="shared" si="240"/>
        <v>WJ03</v>
      </c>
      <c r="C2946" s="8" t="str">
        <f t="shared" si="244"/>
        <v>WJ03V0102R0C20</v>
      </c>
      <c r="D2946" s="57" t="s">
        <v>17264</v>
      </c>
      <c r="E2946" s="575" t="s">
        <v>17265</v>
      </c>
      <c r="F2946" s="24"/>
      <c r="G2946" s="24"/>
      <c r="H2946" s="24" t="s">
        <v>13201</v>
      </c>
      <c r="I2946" s="1887">
        <v>1</v>
      </c>
      <c r="J2946" s="1887">
        <v>21</v>
      </c>
      <c r="K2946" s="8" t="s">
        <v>17263</v>
      </c>
      <c r="L2946" s="8" t="s">
        <v>17516</v>
      </c>
      <c r="M2946" s="390"/>
    </row>
    <row r="2947" spans="1:13" ht="26.25" customHeight="1">
      <c r="A2947" s="1884">
        <v>2932</v>
      </c>
      <c r="B2947" s="144" t="str">
        <f t="shared" ref="B2947:B2978" si="245">LEFT(C2947,4)</f>
        <v>WJ03</v>
      </c>
      <c r="C2947" s="8" t="str">
        <f t="shared" si="244"/>
        <v>WJ03V0102R0C25</v>
      </c>
      <c r="D2947" s="57" t="s">
        <v>17264</v>
      </c>
      <c r="E2947" s="774" t="s">
        <v>17265</v>
      </c>
      <c r="F2947" s="24"/>
      <c r="G2947" s="24"/>
      <c r="H2947" s="24" t="s">
        <v>13201</v>
      </c>
      <c r="I2947" s="1887">
        <v>1</v>
      </c>
      <c r="J2947" s="1887">
        <v>21</v>
      </c>
      <c r="K2947" s="8" t="s">
        <v>17263</v>
      </c>
      <c r="L2947" s="8" t="s">
        <v>21222</v>
      </c>
      <c r="M2947" s="390"/>
    </row>
    <row r="2948" spans="1:13" ht="26.25" customHeight="1">
      <c r="A2948" s="1884">
        <v>2933</v>
      </c>
      <c r="B2948" s="144" t="str">
        <f t="shared" si="245"/>
        <v>WJ03</v>
      </c>
      <c r="C2948" s="8" t="str">
        <f t="shared" si="244"/>
        <v>WJ03V0102R0C26</v>
      </c>
      <c r="D2948" s="57" t="s">
        <v>17264</v>
      </c>
      <c r="E2948" s="789" t="s">
        <v>17265</v>
      </c>
      <c r="F2948" s="24"/>
      <c r="G2948" s="24"/>
      <c r="H2948" s="24" t="s">
        <v>13201</v>
      </c>
      <c r="I2948" s="1887">
        <v>1</v>
      </c>
      <c r="J2948" s="1887">
        <v>21</v>
      </c>
      <c r="K2948" s="8" t="s">
        <v>17263</v>
      </c>
      <c r="L2948" s="8" t="s">
        <v>21363</v>
      </c>
      <c r="M2948" s="390"/>
    </row>
    <row r="2949" spans="1:13" ht="26.25" customHeight="1">
      <c r="A2949" s="1884">
        <v>2934</v>
      </c>
      <c r="B2949" s="144" t="str">
        <f t="shared" si="245"/>
        <v>WJ03</v>
      </c>
      <c r="C2949" s="8" t="str">
        <f t="shared" si="244"/>
        <v>WJ03V0103R0E00</v>
      </c>
      <c r="D2949" s="57" t="s">
        <v>17449</v>
      </c>
      <c r="E2949" s="575" t="s">
        <v>17450</v>
      </c>
      <c r="F2949" s="24"/>
      <c r="G2949" s="24"/>
      <c r="H2949" s="24" t="s">
        <v>13201</v>
      </c>
      <c r="I2949" s="1887">
        <v>1</v>
      </c>
      <c r="J2949" s="1887">
        <v>21</v>
      </c>
      <c r="K2949" s="8" t="s">
        <v>17448</v>
      </c>
      <c r="L2949" s="8" t="s">
        <v>12243</v>
      </c>
      <c r="M2949" s="390"/>
    </row>
    <row r="2950" spans="1:13" ht="26.25" customHeight="1">
      <c r="A2950" s="1884">
        <v>2935</v>
      </c>
      <c r="B2950" s="144" t="str">
        <f t="shared" si="245"/>
        <v>WJ03</v>
      </c>
      <c r="C2950" s="8" t="str">
        <f t="shared" si="244"/>
        <v>WJ03V0103R0E01</v>
      </c>
      <c r="D2950" s="57" t="s">
        <v>17449</v>
      </c>
      <c r="E2950" s="575" t="s">
        <v>17450</v>
      </c>
      <c r="F2950" s="24"/>
      <c r="G2950" s="24"/>
      <c r="H2950" s="24" t="s">
        <v>13201</v>
      </c>
      <c r="I2950" s="1887">
        <v>1</v>
      </c>
      <c r="J2950" s="1887">
        <v>21</v>
      </c>
      <c r="K2950" s="8" t="s">
        <v>17448</v>
      </c>
      <c r="L2950" s="8" t="s">
        <v>12235</v>
      </c>
      <c r="M2950" s="390"/>
    </row>
    <row r="2951" spans="1:13" ht="26.25" customHeight="1">
      <c r="A2951" s="1884">
        <v>2936</v>
      </c>
      <c r="B2951" s="144" t="str">
        <f t="shared" si="245"/>
        <v>WJ03</v>
      </c>
      <c r="C2951" s="8" t="str">
        <f t="shared" si="244"/>
        <v>WJ03V0103R0S06</v>
      </c>
      <c r="D2951" s="57" t="s">
        <v>17449</v>
      </c>
      <c r="E2951" s="1719" t="s">
        <v>17450</v>
      </c>
      <c r="F2951" s="24"/>
      <c r="G2951" s="24"/>
      <c r="H2951" s="24" t="s">
        <v>13201</v>
      </c>
      <c r="I2951" s="1887">
        <v>1</v>
      </c>
      <c r="J2951" s="1887">
        <v>21</v>
      </c>
      <c r="K2951" s="8" t="s">
        <v>17448</v>
      </c>
      <c r="L2951" s="8" t="s">
        <v>46957</v>
      </c>
      <c r="M2951" s="390"/>
    </row>
    <row r="2952" spans="1:13" ht="26.25" customHeight="1">
      <c r="A2952" s="1884">
        <v>2937</v>
      </c>
      <c r="B2952" s="144" t="str">
        <f t="shared" si="245"/>
        <v>WJ03</v>
      </c>
      <c r="C2952" s="8" t="str">
        <f t="shared" si="244"/>
        <v>WJ03V0103R0F03</v>
      </c>
      <c r="D2952" s="57" t="s">
        <v>17449</v>
      </c>
      <c r="E2952" s="1133" t="s">
        <v>17450</v>
      </c>
      <c r="F2952" s="24"/>
      <c r="G2952" s="24"/>
      <c r="H2952" s="24" t="s">
        <v>13201</v>
      </c>
      <c r="I2952" s="1887">
        <v>1</v>
      </c>
      <c r="J2952" s="1887">
        <v>21</v>
      </c>
      <c r="K2952" s="8" t="s">
        <v>17448</v>
      </c>
      <c r="L2952" s="8" t="s">
        <v>32630</v>
      </c>
      <c r="M2952" s="390"/>
    </row>
    <row r="2953" spans="1:13" ht="26.25" customHeight="1">
      <c r="A2953" s="1884">
        <v>2938</v>
      </c>
      <c r="B2953" s="144" t="str">
        <f t="shared" si="245"/>
        <v>WJ03</v>
      </c>
      <c r="C2953" s="8" t="str">
        <f t="shared" si="244"/>
        <v>WJ03V0103R0L02</v>
      </c>
      <c r="D2953" s="57" t="s">
        <v>17449</v>
      </c>
      <c r="E2953" s="1040" t="s">
        <v>17450</v>
      </c>
      <c r="F2953" s="24"/>
      <c r="G2953" s="24"/>
      <c r="H2953" s="24" t="s">
        <v>13201</v>
      </c>
      <c r="I2953" s="1887">
        <v>1</v>
      </c>
      <c r="J2953" s="1887">
        <v>21</v>
      </c>
      <c r="K2953" s="8" t="s">
        <v>17448</v>
      </c>
      <c r="L2953" s="8" t="s">
        <v>26492</v>
      </c>
      <c r="M2953" s="390"/>
    </row>
    <row r="2954" spans="1:13" ht="26.25" customHeight="1">
      <c r="A2954" s="1884">
        <v>2939</v>
      </c>
      <c r="B2954" s="144" t="str">
        <f t="shared" si="245"/>
        <v>WJ03</v>
      </c>
      <c r="C2954" s="8" t="str">
        <f t="shared" si="244"/>
        <v>WJ03V0103R0Y03</v>
      </c>
      <c r="D2954" s="57" t="s">
        <v>17449</v>
      </c>
      <c r="E2954" s="986" t="s">
        <v>17450</v>
      </c>
      <c r="F2954" s="24"/>
      <c r="G2954" s="24"/>
      <c r="H2954" s="24" t="s">
        <v>13201</v>
      </c>
      <c r="I2954" s="1887">
        <v>1</v>
      </c>
      <c r="J2954" s="1887">
        <v>21</v>
      </c>
      <c r="K2954" s="8" t="s">
        <v>17448</v>
      </c>
      <c r="L2954" s="8" t="s">
        <v>25340</v>
      </c>
      <c r="M2954" s="390"/>
    </row>
    <row r="2955" spans="1:13" ht="26.25" customHeight="1">
      <c r="A2955" s="1884">
        <v>2940</v>
      </c>
      <c r="B2955" s="144" t="str">
        <f t="shared" si="245"/>
        <v>WJ03</v>
      </c>
      <c r="C2955" s="8" t="str">
        <f t="shared" si="244"/>
        <v>WJ03V0103R0U04</v>
      </c>
      <c r="D2955" s="57" t="s">
        <v>17449</v>
      </c>
      <c r="E2955" s="629" t="s">
        <v>17450</v>
      </c>
      <c r="F2955" s="24"/>
      <c r="G2955" s="24"/>
      <c r="H2955" s="24" t="s">
        <v>13201</v>
      </c>
      <c r="I2955" s="1887">
        <v>1</v>
      </c>
      <c r="J2955" s="1887">
        <v>21</v>
      </c>
      <c r="K2955" s="8" t="s">
        <v>17448</v>
      </c>
      <c r="L2955" s="8" t="s">
        <v>18634</v>
      </c>
      <c r="M2955" s="390"/>
    </row>
    <row r="2956" spans="1:13" ht="26.25" customHeight="1">
      <c r="A2956" s="1884">
        <v>2941</v>
      </c>
      <c r="B2956" s="144" t="str">
        <f t="shared" si="245"/>
        <v>WJ03</v>
      </c>
      <c r="C2956" s="8" t="str">
        <f t="shared" si="244"/>
        <v>WJ03V0103R0U13</v>
      </c>
      <c r="D2956" s="8" t="s">
        <v>17449</v>
      </c>
      <c r="E2956" s="8" t="s">
        <v>19615</v>
      </c>
      <c r="F2956" s="8"/>
      <c r="G2956" s="24"/>
      <c r="H2956" s="24" t="s">
        <v>13201</v>
      </c>
      <c r="I2956" s="1887">
        <v>1</v>
      </c>
      <c r="J2956" s="1887">
        <v>21</v>
      </c>
      <c r="K2956" s="8" t="s">
        <v>17448</v>
      </c>
      <c r="L2956" s="8" t="s">
        <v>15123</v>
      </c>
      <c r="M2956" s="390"/>
    </row>
    <row r="2957" spans="1:13" ht="26.25" customHeight="1">
      <c r="A2957" s="1884">
        <v>2942</v>
      </c>
      <c r="B2957" s="144" t="str">
        <f t="shared" si="245"/>
        <v>WJ03</v>
      </c>
      <c r="C2957" s="8" t="str">
        <f t="shared" si="244"/>
        <v>WJ03V0104R0E00</v>
      </c>
      <c r="D2957" s="57" t="s">
        <v>17452</v>
      </c>
      <c r="E2957" s="575" t="s">
        <v>17450</v>
      </c>
      <c r="F2957" s="24"/>
      <c r="G2957" s="24"/>
      <c r="H2957" s="24" t="s">
        <v>13201</v>
      </c>
      <c r="I2957" s="1887">
        <v>1</v>
      </c>
      <c r="J2957" s="1887">
        <v>21</v>
      </c>
      <c r="K2957" s="8" t="s">
        <v>17451</v>
      </c>
      <c r="L2957" s="8" t="s">
        <v>12243</v>
      </c>
      <c r="M2957" s="390"/>
    </row>
    <row r="2958" spans="1:13" ht="26.25" customHeight="1">
      <c r="A2958" s="1884">
        <v>2943</v>
      </c>
      <c r="B2958" s="144" t="str">
        <f t="shared" si="245"/>
        <v>WJ03</v>
      </c>
      <c r="C2958" s="8" t="str">
        <f t="shared" si="244"/>
        <v>WJ03V0104R0E01</v>
      </c>
      <c r="D2958" s="57" t="s">
        <v>17452</v>
      </c>
      <c r="E2958" s="575" t="s">
        <v>17450</v>
      </c>
      <c r="F2958" s="24"/>
      <c r="G2958" s="24"/>
      <c r="H2958" s="24" t="s">
        <v>13201</v>
      </c>
      <c r="I2958" s="1887">
        <v>1</v>
      </c>
      <c r="J2958" s="1887">
        <v>21</v>
      </c>
      <c r="K2958" s="8" t="s">
        <v>17451</v>
      </c>
      <c r="L2958" s="8" t="s">
        <v>12235</v>
      </c>
      <c r="M2958" s="390"/>
    </row>
    <row r="2959" spans="1:13" ht="26.25" customHeight="1">
      <c r="A2959" s="1884">
        <v>2944</v>
      </c>
      <c r="B2959" s="144" t="str">
        <f t="shared" si="245"/>
        <v>WJ03</v>
      </c>
      <c r="C2959" s="8" t="str">
        <f t="shared" si="244"/>
        <v>WJ03V0104R0S06</v>
      </c>
      <c r="D2959" s="57" t="s">
        <v>17452</v>
      </c>
      <c r="E2959" s="1719" t="s">
        <v>17450</v>
      </c>
      <c r="F2959" s="24"/>
      <c r="G2959" s="24"/>
      <c r="H2959" s="24" t="s">
        <v>13201</v>
      </c>
      <c r="I2959" s="1887">
        <v>1</v>
      </c>
      <c r="J2959" s="1887">
        <v>21</v>
      </c>
      <c r="K2959" s="8" t="s">
        <v>17451</v>
      </c>
      <c r="L2959" s="8" t="s">
        <v>46957</v>
      </c>
      <c r="M2959" s="390"/>
    </row>
    <row r="2960" spans="1:13" ht="26.25" customHeight="1">
      <c r="A2960" s="1884">
        <v>2945</v>
      </c>
      <c r="B2960" s="144" t="str">
        <f t="shared" si="245"/>
        <v>WJ03</v>
      </c>
      <c r="C2960" s="8" t="str">
        <f t="shared" si="244"/>
        <v>WJ03V0104R0F03</v>
      </c>
      <c r="D2960" s="57" t="s">
        <v>17452</v>
      </c>
      <c r="E2960" s="1133" t="s">
        <v>17450</v>
      </c>
      <c r="F2960" s="24"/>
      <c r="G2960" s="24"/>
      <c r="H2960" s="24" t="s">
        <v>13201</v>
      </c>
      <c r="I2960" s="1887">
        <v>1</v>
      </c>
      <c r="J2960" s="1887">
        <v>21</v>
      </c>
      <c r="K2960" s="8" t="s">
        <v>17451</v>
      </c>
      <c r="L2960" s="8" t="s">
        <v>32630</v>
      </c>
      <c r="M2960" s="390"/>
    </row>
    <row r="2961" spans="1:13" ht="26.25" customHeight="1">
      <c r="A2961" s="1884">
        <v>2946</v>
      </c>
      <c r="B2961" s="144" t="str">
        <f t="shared" si="245"/>
        <v>WJ03</v>
      </c>
      <c r="C2961" s="8" t="str">
        <f t="shared" si="244"/>
        <v>WJ03V0104R0L02</v>
      </c>
      <c r="D2961" s="57" t="s">
        <v>17452</v>
      </c>
      <c r="E2961" s="1040" t="s">
        <v>17450</v>
      </c>
      <c r="F2961" s="24"/>
      <c r="G2961" s="24"/>
      <c r="H2961" s="24" t="s">
        <v>13201</v>
      </c>
      <c r="I2961" s="1887">
        <v>1</v>
      </c>
      <c r="J2961" s="1887">
        <v>21</v>
      </c>
      <c r="K2961" s="8" t="s">
        <v>17451</v>
      </c>
      <c r="L2961" s="8" t="s">
        <v>26492</v>
      </c>
      <c r="M2961" s="390"/>
    </row>
    <row r="2962" spans="1:13" ht="26.25" customHeight="1">
      <c r="A2962" s="1884">
        <v>2947</v>
      </c>
      <c r="B2962" s="144" t="str">
        <f t="shared" si="245"/>
        <v>WJ03</v>
      </c>
      <c r="C2962" s="8" t="str">
        <f t="shared" si="244"/>
        <v>WJ03V0104R0Y03</v>
      </c>
      <c r="D2962" s="57" t="s">
        <v>17452</v>
      </c>
      <c r="E2962" s="986" t="s">
        <v>17450</v>
      </c>
      <c r="F2962" s="24"/>
      <c r="G2962" s="24"/>
      <c r="H2962" s="24" t="s">
        <v>13201</v>
      </c>
      <c r="I2962" s="1887">
        <v>1</v>
      </c>
      <c r="J2962" s="1887">
        <v>21</v>
      </c>
      <c r="K2962" s="8" t="s">
        <v>17451</v>
      </c>
      <c r="L2962" s="8" t="s">
        <v>25340</v>
      </c>
      <c r="M2962" s="390"/>
    </row>
    <row r="2963" spans="1:13" ht="26.25" customHeight="1">
      <c r="A2963" s="1884">
        <v>2948</v>
      </c>
      <c r="B2963" s="144" t="str">
        <f t="shared" si="245"/>
        <v>WJ03</v>
      </c>
      <c r="C2963" s="8" t="str">
        <f t="shared" si="244"/>
        <v>WJ03V0104R0U04</v>
      </c>
      <c r="D2963" s="57" t="s">
        <v>17452</v>
      </c>
      <c r="E2963" s="629" t="s">
        <v>17450</v>
      </c>
      <c r="F2963" s="24"/>
      <c r="G2963" s="24"/>
      <c r="H2963" s="24" t="s">
        <v>13201</v>
      </c>
      <c r="I2963" s="1887">
        <v>1</v>
      </c>
      <c r="J2963" s="1887">
        <v>21</v>
      </c>
      <c r="K2963" s="8" t="s">
        <v>17451</v>
      </c>
      <c r="L2963" s="8" t="s">
        <v>18634</v>
      </c>
      <c r="M2963" s="390"/>
    </row>
    <row r="2964" spans="1:13" ht="26.25" customHeight="1">
      <c r="A2964" s="1884">
        <v>2949</v>
      </c>
      <c r="B2964" s="144" t="str">
        <f t="shared" si="245"/>
        <v>WJ03</v>
      </c>
      <c r="C2964" s="8" t="str">
        <f t="shared" si="244"/>
        <v>WJ03V0104R0U13</v>
      </c>
      <c r="D2964" s="8" t="s">
        <v>17452</v>
      </c>
      <c r="E2964" s="8" t="s">
        <v>19615</v>
      </c>
      <c r="F2964" s="8"/>
      <c r="G2964" s="24"/>
      <c r="H2964" s="24" t="s">
        <v>13201</v>
      </c>
      <c r="I2964" s="1887">
        <v>1</v>
      </c>
      <c r="J2964" s="1887">
        <v>21</v>
      </c>
      <c r="K2964" s="8" t="s">
        <v>17451</v>
      </c>
      <c r="L2964" s="8" t="s">
        <v>19149</v>
      </c>
      <c r="M2964" s="390"/>
    </row>
    <row r="2965" spans="1:13" ht="26.25" customHeight="1">
      <c r="A2965" s="1884">
        <v>2950</v>
      </c>
      <c r="B2965" s="144" t="str">
        <f t="shared" si="245"/>
        <v>WJ03</v>
      </c>
      <c r="C2965" s="8" t="str">
        <f t="shared" si="244"/>
        <v>WJ03V0105R0E00</v>
      </c>
      <c r="D2965" s="57" t="s">
        <v>17665</v>
      </c>
      <c r="E2965" s="596" t="s">
        <v>17666</v>
      </c>
      <c r="F2965" s="24"/>
      <c r="G2965" s="24"/>
      <c r="H2965" s="24" t="s">
        <v>13201</v>
      </c>
      <c r="I2965" s="1887">
        <v>1</v>
      </c>
      <c r="J2965" s="1887">
        <v>21</v>
      </c>
      <c r="K2965" s="8" t="s">
        <v>17667</v>
      </c>
      <c r="L2965" s="8" t="s">
        <v>12243</v>
      </c>
      <c r="M2965" s="390"/>
    </row>
    <row r="2966" spans="1:13" ht="26.25" customHeight="1">
      <c r="A2966" s="1884">
        <v>2951</v>
      </c>
      <c r="B2966" s="144" t="str">
        <f t="shared" si="245"/>
        <v>WJ03</v>
      </c>
      <c r="C2966" s="8" t="str">
        <f t="shared" si="244"/>
        <v>WJ03V0105R0E01</v>
      </c>
      <c r="D2966" s="57" t="s">
        <v>17665</v>
      </c>
      <c r="E2966" s="596" t="s">
        <v>17666</v>
      </c>
      <c r="F2966" s="24"/>
      <c r="G2966" s="24"/>
      <c r="H2966" s="24" t="s">
        <v>13201</v>
      </c>
      <c r="I2966" s="1887">
        <v>1</v>
      </c>
      <c r="J2966" s="1887">
        <v>21</v>
      </c>
      <c r="K2966" s="8" t="s">
        <v>17667</v>
      </c>
      <c r="L2966" s="8" t="s">
        <v>12235</v>
      </c>
      <c r="M2966" s="390"/>
    </row>
    <row r="2967" spans="1:13" ht="26.25" customHeight="1">
      <c r="A2967" s="1884">
        <v>2952</v>
      </c>
      <c r="B2967" s="144" t="str">
        <f t="shared" si="245"/>
        <v>WJ03</v>
      </c>
      <c r="C2967" s="8" t="str">
        <f t="shared" si="244"/>
        <v>WJ03V0105R0H06</v>
      </c>
      <c r="D2967" s="57" t="s">
        <v>17665</v>
      </c>
      <c r="E2967" s="1675" t="s">
        <v>17666</v>
      </c>
      <c r="F2967" s="24"/>
      <c r="G2967" s="24"/>
      <c r="H2967" s="24" t="s">
        <v>13201</v>
      </c>
      <c r="I2967" s="1887">
        <v>1</v>
      </c>
      <c r="J2967" s="1887">
        <v>21</v>
      </c>
      <c r="K2967" s="8" t="s">
        <v>17667</v>
      </c>
      <c r="L2967" s="8" t="s">
        <v>46213</v>
      </c>
      <c r="M2967" s="390"/>
    </row>
    <row r="2968" spans="1:13" ht="26.25" customHeight="1">
      <c r="A2968" s="1884">
        <v>2953</v>
      </c>
      <c r="B2968" s="144" t="str">
        <f t="shared" si="245"/>
        <v>WJ03</v>
      </c>
      <c r="C2968" s="8" t="str">
        <f t="shared" si="244"/>
        <v>WJ03V0105R0G01</v>
      </c>
      <c r="D2968" s="57" t="s">
        <v>17665</v>
      </c>
      <c r="E2968" s="1393" t="s">
        <v>17666</v>
      </c>
      <c r="F2968" s="24"/>
      <c r="G2968" s="24"/>
      <c r="H2968" s="24" t="s">
        <v>13201</v>
      </c>
      <c r="I2968" s="1887">
        <v>1</v>
      </c>
      <c r="J2968" s="1887">
        <v>21</v>
      </c>
      <c r="K2968" s="8" t="s">
        <v>27810</v>
      </c>
      <c r="L2968" s="8" t="s">
        <v>40547</v>
      </c>
      <c r="M2968" s="390"/>
    </row>
    <row r="2969" spans="1:13" ht="26.25" customHeight="1">
      <c r="A2969" s="1884">
        <v>2954</v>
      </c>
      <c r="B2969" s="144" t="str">
        <f t="shared" si="245"/>
        <v>WJ03</v>
      </c>
      <c r="C2969" s="8" t="str">
        <f t="shared" si="244"/>
        <v>WJ03V0105R0H04</v>
      </c>
      <c r="D2969" s="57" t="s">
        <v>17665</v>
      </c>
      <c r="E2969" s="1230" t="s">
        <v>17666</v>
      </c>
      <c r="F2969" s="24"/>
      <c r="G2969" s="24"/>
      <c r="H2969" s="24" t="s">
        <v>13201</v>
      </c>
      <c r="I2969" s="1887">
        <v>1</v>
      </c>
      <c r="J2969" s="1887">
        <v>21</v>
      </c>
      <c r="K2969" s="8" t="s">
        <v>17667</v>
      </c>
      <c r="L2969" s="8" t="s">
        <v>36972</v>
      </c>
      <c r="M2969" s="390"/>
    </row>
    <row r="2970" spans="1:13" ht="26.25" customHeight="1">
      <c r="A2970" s="1884">
        <v>2955</v>
      </c>
      <c r="B2970" s="144" t="str">
        <f t="shared" si="245"/>
        <v>WJ03</v>
      </c>
      <c r="C2970" s="8" t="str">
        <f t="shared" si="244"/>
        <v>WJ03V0105R0S04</v>
      </c>
      <c r="D2970" s="57" t="s">
        <v>17665</v>
      </c>
      <c r="E2970" s="1184" t="s">
        <v>17666</v>
      </c>
      <c r="F2970" s="24"/>
      <c r="G2970" s="24"/>
      <c r="H2970" s="24" t="s">
        <v>13201</v>
      </c>
      <c r="I2970" s="1887">
        <v>1</v>
      </c>
      <c r="J2970" s="1887">
        <v>21</v>
      </c>
      <c r="K2970" s="8" t="s">
        <v>17667</v>
      </c>
      <c r="L2970" s="8" t="s">
        <v>36216</v>
      </c>
      <c r="M2970" s="390"/>
    </row>
    <row r="2971" spans="1:13" ht="26.25" customHeight="1">
      <c r="A2971" s="1884">
        <v>2956</v>
      </c>
      <c r="B2971" s="144" t="str">
        <f t="shared" si="245"/>
        <v>WJ03</v>
      </c>
      <c r="C2971" s="8" t="str">
        <f t="shared" si="244"/>
        <v>WJ03V0105R0W01</v>
      </c>
      <c r="D2971" s="57" t="s">
        <v>17665</v>
      </c>
      <c r="E2971" s="1085" t="s">
        <v>17666</v>
      </c>
      <c r="F2971" s="24"/>
      <c r="G2971" s="24"/>
      <c r="H2971" s="24" t="s">
        <v>13201</v>
      </c>
      <c r="I2971" s="1887">
        <v>1</v>
      </c>
      <c r="J2971" s="1887">
        <v>21</v>
      </c>
      <c r="K2971" s="8" t="s">
        <v>17667</v>
      </c>
      <c r="L2971" s="8" t="s">
        <v>27573</v>
      </c>
      <c r="M2971" s="390"/>
    </row>
    <row r="2972" spans="1:13" ht="26.25" customHeight="1">
      <c r="A2972" s="1884">
        <v>2957</v>
      </c>
      <c r="B2972" s="144" t="str">
        <f t="shared" si="245"/>
        <v>WJ03</v>
      </c>
      <c r="C2972" s="8" t="str">
        <f t="shared" si="244"/>
        <v>WJ03V0105R0D04</v>
      </c>
      <c r="D2972" s="57" t="s">
        <v>17665</v>
      </c>
      <c r="E2972" s="1085" t="s">
        <v>17666</v>
      </c>
      <c r="F2972" s="24"/>
      <c r="G2972" s="24"/>
      <c r="H2972" s="24" t="s">
        <v>13201</v>
      </c>
      <c r="I2972" s="1887">
        <v>1</v>
      </c>
      <c r="J2972" s="1887">
        <v>21</v>
      </c>
      <c r="K2972" s="8" t="s">
        <v>17667</v>
      </c>
      <c r="L2972" s="8" t="s">
        <v>27570</v>
      </c>
      <c r="M2972" s="390"/>
    </row>
    <row r="2973" spans="1:13" ht="26.25" customHeight="1">
      <c r="A2973" s="1884">
        <v>2958</v>
      </c>
      <c r="B2973" s="144" t="str">
        <f t="shared" si="245"/>
        <v>WJ03</v>
      </c>
      <c r="C2973" s="8" t="str">
        <f t="shared" si="244"/>
        <v>WJ03V0105R0C31</v>
      </c>
      <c r="D2973" s="57" t="s">
        <v>17665</v>
      </c>
      <c r="E2973" s="1075" t="s">
        <v>17666</v>
      </c>
      <c r="F2973" s="24"/>
      <c r="G2973" s="24"/>
      <c r="H2973" s="24" t="s">
        <v>13201</v>
      </c>
      <c r="I2973" s="1887">
        <v>1</v>
      </c>
      <c r="J2973" s="1887">
        <v>21</v>
      </c>
      <c r="K2973" s="8" t="s">
        <v>17667</v>
      </c>
      <c r="L2973" s="8" t="s">
        <v>27360</v>
      </c>
      <c r="M2973" s="390"/>
    </row>
    <row r="2974" spans="1:13" ht="26.25" customHeight="1">
      <c r="A2974" s="1884">
        <v>2959</v>
      </c>
      <c r="B2974" s="144" t="str">
        <f t="shared" si="245"/>
        <v>WJ03</v>
      </c>
      <c r="C2974" s="8" t="str">
        <f t="shared" si="244"/>
        <v>WJ03V0105R0N04</v>
      </c>
      <c r="D2974" s="57" t="s">
        <v>17665</v>
      </c>
      <c r="E2974" s="1046" t="s">
        <v>17666</v>
      </c>
      <c r="F2974" s="24"/>
      <c r="G2974" s="24"/>
      <c r="H2974" s="24" t="s">
        <v>13201</v>
      </c>
      <c r="I2974" s="1887">
        <v>1</v>
      </c>
      <c r="J2974" s="1887">
        <v>21</v>
      </c>
      <c r="K2974" s="8" t="s">
        <v>17667</v>
      </c>
      <c r="L2974" s="8" t="s">
        <v>26664</v>
      </c>
      <c r="M2974" s="390"/>
    </row>
    <row r="2975" spans="1:13" ht="26.25" customHeight="1">
      <c r="A2975" s="1884">
        <v>2960</v>
      </c>
      <c r="B2975" s="144" t="str">
        <f t="shared" si="245"/>
        <v>WJ03</v>
      </c>
      <c r="C2975" s="8" t="str">
        <f t="shared" si="244"/>
        <v>WJ03V0105R0L02</v>
      </c>
      <c r="D2975" s="57" t="s">
        <v>17665</v>
      </c>
      <c r="E2975" s="1040" t="s">
        <v>17666</v>
      </c>
      <c r="F2975" s="24"/>
      <c r="G2975" s="24"/>
      <c r="H2975" s="24" t="s">
        <v>13201</v>
      </c>
      <c r="I2975" s="1887">
        <v>1</v>
      </c>
      <c r="J2975" s="1887">
        <v>21</v>
      </c>
      <c r="K2975" s="8" t="s">
        <v>17667</v>
      </c>
      <c r="L2975" s="8" t="s">
        <v>26491</v>
      </c>
      <c r="M2975" s="390"/>
    </row>
    <row r="2976" spans="1:13" ht="26.25" customHeight="1">
      <c r="A2976" s="1884">
        <v>2961</v>
      </c>
      <c r="B2976" s="144" t="str">
        <f t="shared" si="245"/>
        <v>WJ03</v>
      </c>
      <c r="C2976" s="8" t="str">
        <f t="shared" si="244"/>
        <v>WJ03V0105R0F03</v>
      </c>
      <c r="D2976" s="57" t="s">
        <v>17665</v>
      </c>
      <c r="E2976" s="915" t="s">
        <v>17666</v>
      </c>
      <c r="F2976" s="24"/>
      <c r="G2976" s="24"/>
      <c r="H2976" s="24" t="s">
        <v>13201</v>
      </c>
      <c r="I2976" s="1887">
        <v>1</v>
      </c>
      <c r="J2976" s="1887">
        <v>21</v>
      </c>
      <c r="K2976" s="8" t="s">
        <v>17667</v>
      </c>
      <c r="L2976" s="8" t="s">
        <v>23994</v>
      </c>
      <c r="M2976" s="390"/>
    </row>
    <row r="2977" spans="1:13" ht="26.25" customHeight="1">
      <c r="A2977" s="1884">
        <v>2962</v>
      </c>
      <c r="B2977" s="144" t="str">
        <f t="shared" si="245"/>
        <v>WJ03</v>
      </c>
      <c r="C2977" s="8" t="str">
        <f t="shared" si="244"/>
        <v>WJ03V0105R0D03</v>
      </c>
      <c r="D2977" s="57" t="s">
        <v>17665</v>
      </c>
      <c r="E2977" s="757" t="s">
        <v>17666</v>
      </c>
      <c r="F2977" s="24"/>
      <c r="G2977" s="24"/>
      <c r="H2977" s="24" t="s">
        <v>13201</v>
      </c>
      <c r="I2977" s="1887">
        <v>1</v>
      </c>
      <c r="J2977" s="1887">
        <v>21</v>
      </c>
      <c r="K2977" s="8" t="s">
        <v>17667</v>
      </c>
      <c r="L2977" s="8" t="s">
        <v>20945</v>
      </c>
      <c r="M2977" s="390"/>
    </row>
    <row r="2978" spans="1:13" ht="26.25" customHeight="1">
      <c r="A2978" s="1884">
        <v>2963</v>
      </c>
      <c r="B2978" s="144" t="str">
        <f t="shared" si="245"/>
        <v>WJ03</v>
      </c>
      <c r="C2978" s="8" t="str">
        <f t="shared" si="244"/>
        <v>WJ03V0105R0K01</v>
      </c>
      <c r="D2978" s="57" t="s">
        <v>17665</v>
      </c>
      <c r="E2978" s="626" t="s">
        <v>17666</v>
      </c>
      <c r="F2978" s="24"/>
      <c r="G2978" s="24"/>
      <c r="H2978" s="24" t="s">
        <v>13201</v>
      </c>
      <c r="I2978" s="1887">
        <v>1</v>
      </c>
      <c r="J2978" s="1887">
        <v>21</v>
      </c>
      <c r="K2978" s="8" t="s">
        <v>17667</v>
      </c>
      <c r="L2978" s="8" t="s">
        <v>18622</v>
      </c>
      <c r="M2978" s="390"/>
    </row>
    <row r="2979" spans="1:13" ht="26.25" customHeight="1">
      <c r="A2979" s="1884">
        <v>2964</v>
      </c>
      <c r="B2979" s="144" t="str">
        <f t="shared" ref="B2979:B3010" si="246">LEFT(C2979,4)</f>
        <v>WJ03</v>
      </c>
      <c r="C2979" s="8" t="str">
        <f t="shared" si="244"/>
        <v>WJ03V0105R0A01</v>
      </c>
      <c r="D2979" s="8" t="s">
        <v>17665</v>
      </c>
      <c r="E2979" s="8" t="s">
        <v>17666</v>
      </c>
      <c r="F2979" s="8"/>
      <c r="G2979" s="24"/>
      <c r="H2979" s="24" t="s">
        <v>13201</v>
      </c>
      <c r="I2979" s="1887">
        <v>1</v>
      </c>
      <c r="J2979" s="1887">
        <v>21</v>
      </c>
      <c r="K2979" s="8" t="s">
        <v>17667</v>
      </c>
      <c r="L2979" s="8" t="s">
        <v>18028</v>
      </c>
      <c r="M2979" s="390"/>
    </row>
    <row r="2980" spans="1:13" ht="26.25" customHeight="1">
      <c r="A2980" s="1884">
        <v>2965</v>
      </c>
      <c r="B2980" s="144" t="str">
        <f t="shared" si="246"/>
        <v>WJ03</v>
      </c>
      <c r="C2980" s="8" t="str">
        <f t="shared" si="244"/>
        <v>WJ03V0105R0D02</v>
      </c>
      <c r="D2980" s="8" t="s">
        <v>17665</v>
      </c>
      <c r="E2980" s="8" t="s">
        <v>17666</v>
      </c>
      <c r="F2980" s="8"/>
      <c r="G2980" s="24"/>
      <c r="H2980" s="24" t="s">
        <v>13201</v>
      </c>
      <c r="I2980" s="1887">
        <v>1</v>
      </c>
      <c r="J2980" s="1887">
        <v>21</v>
      </c>
      <c r="K2980" s="8" t="s">
        <v>17667</v>
      </c>
      <c r="L2980" s="8" t="s">
        <v>15642</v>
      </c>
      <c r="M2980" s="390"/>
    </row>
    <row r="2981" spans="1:13" ht="26.25" customHeight="1">
      <c r="A2981" s="1884">
        <v>2966</v>
      </c>
      <c r="B2981" s="144" t="str">
        <f t="shared" si="246"/>
        <v>WJ03</v>
      </c>
      <c r="C2981" s="8" t="str">
        <f t="shared" si="244"/>
        <v>WJ03V0105R0U24</v>
      </c>
      <c r="D2981" s="8" t="s">
        <v>17665</v>
      </c>
      <c r="E2981" s="8" t="s">
        <v>17666</v>
      </c>
      <c r="F2981" s="8"/>
      <c r="G2981" s="24"/>
      <c r="H2981" s="24" t="s">
        <v>13201</v>
      </c>
      <c r="I2981" s="1887">
        <v>1</v>
      </c>
      <c r="J2981" s="1887">
        <v>21</v>
      </c>
      <c r="K2981" s="8" t="s">
        <v>17667</v>
      </c>
      <c r="L2981" s="8" t="s">
        <v>19684</v>
      </c>
      <c r="M2981" s="390"/>
    </row>
    <row r="2982" spans="1:13" ht="26.25" customHeight="1">
      <c r="A2982" s="1884">
        <v>2967</v>
      </c>
      <c r="B2982" s="144" t="str">
        <f t="shared" si="246"/>
        <v>WJ03</v>
      </c>
      <c r="C2982" s="8" t="str">
        <f t="shared" si="244"/>
        <v>WJ03V0105R0U13</v>
      </c>
      <c r="D2982" s="8" t="s">
        <v>17665</v>
      </c>
      <c r="E2982" s="8" t="s">
        <v>19616</v>
      </c>
      <c r="F2982" s="8"/>
      <c r="G2982" s="24"/>
      <c r="H2982" s="24" t="s">
        <v>13201</v>
      </c>
      <c r="I2982" s="1887">
        <v>1</v>
      </c>
      <c r="J2982" s="1887">
        <v>21</v>
      </c>
      <c r="K2982" s="8" t="s">
        <v>17667</v>
      </c>
      <c r="L2982" s="8" t="s">
        <v>15123</v>
      </c>
      <c r="M2982" s="390"/>
    </row>
    <row r="2983" spans="1:13" ht="26.25" customHeight="1">
      <c r="A2983" s="1884">
        <v>2968</v>
      </c>
      <c r="B2983" s="144" t="str">
        <f t="shared" si="246"/>
        <v>WJ03</v>
      </c>
      <c r="C2983" s="8" t="str">
        <f t="shared" si="244"/>
        <v>WJ03V0105R0A02</v>
      </c>
      <c r="D2983" s="8" t="s">
        <v>17665</v>
      </c>
      <c r="E2983" s="8" t="s">
        <v>19616</v>
      </c>
      <c r="F2983" s="8"/>
      <c r="G2983" s="24"/>
      <c r="H2983" s="24" t="s">
        <v>13201</v>
      </c>
      <c r="I2983" s="1887">
        <v>1</v>
      </c>
      <c r="J2983" s="1887">
        <v>21</v>
      </c>
      <c r="K2983" s="8" t="s">
        <v>17667</v>
      </c>
      <c r="L2983" s="8" t="s">
        <v>19519</v>
      </c>
      <c r="M2983" s="390"/>
    </row>
    <row r="2984" spans="1:13" ht="26.25" customHeight="1">
      <c r="A2984" s="1884">
        <v>2969</v>
      </c>
      <c r="B2984" s="144" t="str">
        <f t="shared" si="246"/>
        <v>WJ03</v>
      </c>
      <c r="C2984" s="8" t="str">
        <f t="shared" si="244"/>
        <v>WJ03V0105R0H01</v>
      </c>
      <c r="D2984" s="8" t="s">
        <v>17665</v>
      </c>
      <c r="E2984" s="8" t="s">
        <v>19616</v>
      </c>
      <c r="F2984" s="8"/>
      <c r="G2984" s="24"/>
      <c r="H2984" s="24" t="s">
        <v>13201</v>
      </c>
      <c r="I2984" s="1887">
        <v>1</v>
      </c>
      <c r="J2984" s="1887">
        <v>21</v>
      </c>
      <c r="K2984" s="8" t="s">
        <v>17667</v>
      </c>
      <c r="L2984" s="8" t="s">
        <v>16834</v>
      </c>
      <c r="M2984" s="390"/>
    </row>
    <row r="2985" spans="1:13" ht="26.25" customHeight="1">
      <c r="A2985" s="1884">
        <v>2970</v>
      </c>
      <c r="B2985" s="144" t="str">
        <f t="shared" si="246"/>
        <v>WJ03</v>
      </c>
      <c r="C2985" s="8" t="str">
        <f t="shared" si="244"/>
        <v>WJ03V0105R0U19</v>
      </c>
      <c r="D2985" s="8" t="s">
        <v>17665</v>
      </c>
      <c r="E2985" s="8" t="s">
        <v>17666</v>
      </c>
      <c r="F2985" s="8"/>
      <c r="G2985" s="24"/>
      <c r="H2985" s="306" t="s">
        <v>13201</v>
      </c>
      <c r="I2985" s="1889">
        <v>1</v>
      </c>
      <c r="J2985" s="1889">
        <v>21</v>
      </c>
      <c r="K2985" s="8" t="s">
        <v>27810</v>
      </c>
      <c r="L2985" s="8" t="s">
        <v>26264</v>
      </c>
      <c r="M2985" s="390"/>
    </row>
    <row r="2986" spans="1:13" ht="26.25" customHeight="1">
      <c r="A2986" s="1884">
        <v>2971</v>
      </c>
      <c r="B2986" s="144" t="str">
        <f t="shared" si="246"/>
        <v>WJ03</v>
      </c>
      <c r="C2986" s="8" t="str">
        <f t="shared" si="244"/>
        <v>WJ03V0105R0U29</v>
      </c>
      <c r="D2986" s="8" t="s">
        <v>17665</v>
      </c>
      <c r="E2986" s="8" t="s">
        <v>17666</v>
      </c>
      <c r="F2986" s="8"/>
      <c r="G2986" s="24"/>
      <c r="H2986" s="306" t="s">
        <v>13201</v>
      </c>
      <c r="I2986" s="1889">
        <v>1</v>
      </c>
      <c r="J2986" s="1889">
        <v>21</v>
      </c>
      <c r="K2986" s="8" t="s">
        <v>27810</v>
      </c>
      <c r="L2986" s="8" t="s">
        <v>27811</v>
      </c>
      <c r="M2986" s="390"/>
    </row>
    <row r="2987" spans="1:13" ht="26.25" customHeight="1">
      <c r="A2987" s="1884">
        <v>2972</v>
      </c>
      <c r="B2987" s="144" t="str">
        <f t="shared" si="246"/>
        <v>WJ03</v>
      </c>
      <c r="C2987" s="8" t="str">
        <f t="shared" si="244"/>
        <v>WJ03V0106R0E00</v>
      </c>
      <c r="D2987" s="57" t="s">
        <v>17668</v>
      </c>
      <c r="E2987" s="596" t="s">
        <v>17666</v>
      </c>
      <c r="F2987" s="24"/>
      <c r="G2987" s="24"/>
      <c r="H2987" s="24" t="s">
        <v>13201</v>
      </c>
      <c r="I2987" s="1887">
        <v>1</v>
      </c>
      <c r="J2987" s="1887">
        <v>21</v>
      </c>
      <c r="K2987" s="8" t="s">
        <v>17669</v>
      </c>
      <c r="L2987" s="8" t="s">
        <v>12243</v>
      </c>
      <c r="M2987" s="390"/>
    </row>
    <row r="2988" spans="1:13" ht="26.25" customHeight="1">
      <c r="A2988" s="1884">
        <v>2973</v>
      </c>
      <c r="B2988" s="144" t="str">
        <f t="shared" si="246"/>
        <v>WJ03</v>
      </c>
      <c r="C2988" s="8" t="str">
        <f t="shared" si="244"/>
        <v>WJ03V0106R0E01</v>
      </c>
      <c r="D2988" s="57" t="s">
        <v>17668</v>
      </c>
      <c r="E2988" s="596" t="s">
        <v>17666</v>
      </c>
      <c r="F2988" s="24"/>
      <c r="G2988" s="24"/>
      <c r="H2988" s="24" t="s">
        <v>13201</v>
      </c>
      <c r="I2988" s="1887">
        <v>1</v>
      </c>
      <c r="J2988" s="1887">
        <v>21</v>
      </c>
      <c r="K2988" s="8" t="s">
        <v>17669</v>
      </c>
      <c r="L2988" s="8" t="s">
        <v>12235</v>
      </c>
      <c r="M2988" s="390"/>
    </row>
    <row r="2989" spans="1:13" ht="26.25" customHeight="1">
      <c r="A2989" s="1884">
        <v>2974</v>
      </c>
      <c r="B2989" s="144" t="str">
        <f t="shared" si="246"/>
        <v>WJ03</v>
      </c>
      <c r="C2989" s="8" t="str">
        <f t="shared" si="244"/>
        <v>WJ03V0106R0K03</v>
      </c>
      <c r="D2989" s="57" t="s">
        <v>17668</v>
      </c>
      <c r="E2989" s="1738" t="s">
        <v>17666</v>
      </c>
      <c r="F2989" s="24"/>
      <c r="G2989" s="24"/>
      <c r="H2989" s="24" t="s">
        <v>13201</v>
      </c>
      <c r="I2989" s="1887">
        <v>1</v>
      </c>
      <c r="J2989" s="1887">
        <v>21</v>
      </c>
      <c r="K2989" s="8" t="s">
        <v>27320</v>
      </c>
      <c r="L2989" s="8" t="s">
        <v>47458</v>
      </c>
      <c r="M2989" s="390"/>
    </row>
    <row r="2990" spans="1:13" ht="26.25" customHeight="1">
      <c r="A2990" s="1884">
        <v>2975</v>
      </c>
      <c r="B2990" s="144" t="str">
        <f t="shared" si="246"/>
        <v>WJ03</v>
      </c>
      <c r="C2990" s="8" t="str">
        <f t="shared" si="244"/>
        <v>WJ03V0106R0H06</v>
      </c>
      <c r="D2990" s="57" t="s">
        <v>17668</v>
      </c>
      <c r="E2990" s="1675" t="s">
        <v>17666</v>
      </c>
      <c r="F2990" s="24"/>
      <c r="G2990" s="24"/>
      <c r="H2990" s="24" t="s">
        <v>13201</v>
      </c>
      <c r="I2990" s="1887">
        <v>1</v>
      </c>
      <c r="J2990" s="1887">
        <v>21</v>
      </c>
      <c r="K2990" s="8" t="s">
        <v>17669</v>
      </c>
      <c r="L2990" s="8" t="s">
        <v>46213</v>
      </c>
      <c r="M2990" s="390"/>
    </row>
    <row r="2991" spans="1:13" ht="26.25" customHeight="1">
      <c r="A2991" s="1884">
        <v>2976</v>
      </c>
      <c r="B2991" s="144" t="str">
        <f t="shared" si="246"/>
        <v>WJ03</v>
      </c>
      <c r="C2991" s="8" t="str">
        <f t="shared" si="244"/>
        <v>WJ03V0106R0U25</v>
      </c>
      <c r="D2991" s="57" t="s">
        <v>17668</v>
      </c>
      <c r="E2991" s="1633" t="s">
        <v>17666</v>
      </c>
      <c r="F2991" s="24"/>
      <c r="G2991" s="24"/>
      <c r="H2991" s="24" t="s">
        <v>13201</v>
      </c>
      <c r="I2991" s="1887">
        <v>1</v>
      </c>
      <c r="J2991" s="1887">
        <v>21</v>
      </c>
      <c r="K2991" s="8" t="s">
        <v>17669</v>
      </c>
      <c r="L2991" s="8" t="s">
        <v>45098</v>
      </c>
      <c r="M2991" s="390"/>
    </row>
    <row r="2992" spans="1:13" ht="26.25" customHeight="1">
      <c r="A2992" s="1884">
        <v>2977</v>
      </c>
      <c r="B2992" s="144" t="str">
        <f t="shared" si="246"/>
        <v>WJ03</v>
      </c>
      <c r="C2992" s="8" t="str">
        <f t="shared" si="244"/>
        <v>WJ03V0106R0I03</v>
      </c>
      <c r="D2992" s="57" t="s">
        <v>17668</v>
      </c>
      <c r="E2992" s="1468" t="s">
        <v>17666</v>
      </c>
      <c r="F2992" s="24"/>
      <c r="G2992" s="24"/>
      <c r="H2992" s="306" t="s">
        <v>13201</v>
      </c>
      <c r="I2992" s="1889">
        <v>1</v>
      </c>
      <c r="J2992" s="1889">
        <v>21</v>
      </c>
      <c r="K2992" s="8" t="s">
        <v>27320</v>
      </c>
      <c r="L2992" s="8" t="s">
        <v>41641</v>
      </c>
      <c r="M2992" s="390"/>
    </row>
    <row r="2993" spans="1:13" ht="26.25" customHeight="1">
      <c r="A2993" s="1884">
        <v>2978</v>
      </c>
      <c r="B2993" s="144" t="str">
        <f t="shared" si="246"/>
        <v>WJ03</v>
      </c>
      <c r="C2993" s="8" t="str">
        <f t="shared" ref="C2993:C3017" si="247">CONCATENATE(K2993,L2993)</f>
        <v>WJ03V0106R0U31</v>
      </c>
      <c r="D2993" s="57" t="s">
        <v>17668</v>
      </c>
      <c r="E2993" s="1468" t="s">
        <v>17666</v>
      </c>
      <c r="F2993" s="24"/>
      <c r="G2993" s="24"/>
      <c r="H2993" s="306" t="s">
        <v>13201</v>
      </c>
      <c r="I2993" s="1889">
        <v>1</v>
      </c>
      <c r="J2993" s="1889">
        <v>21</v>
      </c>
      <c r="K2993" s="8" t="s">
        <v>27320</v>
      </c>
      <c r="L2993" s="8" t="s">
        <v>39455</v>
      </c>
      <c r="M2993" s="390"/>
    </row>
    <row r="2994" spans="1:13" ht="26.25" customHeight="1">
      <c r="A2994" s="1884">
        <v>2979</v>
      </c>
      <c r="B2994" s="144" t="str">
        <f t="shared" si="246"/>
        <v>WJ03</v>
      </c>
      <c r="C2994" s="8" t="str">
        <f t="shared" si="247"/>
        <v>WJ03V0106R0G01</v>
      </c>
      <c r="D2994" s="57" t="s">
        <v>17668</v>
      </c>
      <c r="E2994" s="1393" t="s">
        <v>17666</v>
      </c>
      <c r="F2994" s="24"/>
      <c r="G2994" s="24"/>
      <c r="H2994" s="24" t="s">
        <v>13201</v>
      </c>
      <c r="I2994" s="1887">
        <v>1</v>
      </c>
      <c r="J2994" s="1887">
        <v>21</v>
      </c>
      <c r="K2994" s="8" t="s">
        <v>27320</v>
      </c>
      <c r="L2994" s="8" t="s">
        <v>40547</v>
      </c>
      <c r="M2994" s="390"/>
    </row>
    <row r="2995" spans="1:13" ht="26.25" customHeight="1">
      <c r="A2995" s="1884">
        <v>2980</v>
      </c>
      <c r="B2995" s="144" t="str">
        <f t="shared" si="246"/>
        <v>WJ03</v>
      </c>
      <c r="C2995" s="8" t="str">
        <f t="shared" si="247"/>
        <v>WJ03V0106R0U30</v>
      </c>
      <c r="D2995" s="57" t="s">
        <v>17668</v>
      </c>
      <c r="E2995" s="1369" t="s">
        <v>17666</v>
      </c>
      <c r="F2995" s="24"/>
      <c r="G2995" s="24"/>
      <c r="H2995" s="24" t="s">
        <v>13201</v>
      </c>
      <c r="I2995" s="1887">
        <v>1</v>
      </c>
      <c r="J2995" s="1887">
        <v>21</v>
      </c>
      <c r="K2995" s="8" t="s">
        <v>17669</v>
      </c>
      <c r="L2995" s="8" t="s">
        <v>39188</v>
      </c>
      <c r="M2995" s="390"/>
    </row>
    <row r="2996" spans="1:13" ht="26.25" customHeight="1">
      <c r="A2996" s="1884">
        <v>2981</v>
      </c>
      <c r="B2996" s="144" t="str">
        <f t="shared" si="246"/>
        <v>WJ03</v>
      </c>
      <c r="C2996" s="8" t="str">
        <f t="shared" si="247"/>
        <v>WJ03V0106R0J03</v>
      </c>
      <c r="D2996" s="57" t="s">
        <v>17668</v>
      </c>
      <c r="E2996" s="1263" t="s">
        <v>17666</v>
      </c>
      <c r="F2996" s="24"/>
      <c r="G2996" s="24"/>
      <c r="H2996" s="24" t="s">
        <v>13201</v>
      </c>
      <c r="I2996" s="1887">
        <v>1</v>
      </c>
      <c r="J2996" s="1887">
        <v>21</v>
      </c>
      <c r="K2996" s="8" t="s">
        <v>17669</v>
      </c>
      <c r="L2996" s="8" t="s">
        <v>37264</v>
      </c>
      <c r="M2996" s="390"/>
    </row>
    <row r="2997" spans="1:13" ht="26.25" customHeight="1">
      <c r="A2997" s="1884">
        <v>2982</v>
      </c>
      <c r="B2997" s="144" t="str">
        <f t="shared" si="246"/>
        <v>WJ03</v>
      </c>
      <c r="C2997" s="8" t="str">
        <f t="shared" si="247"/>
        <v>WJ03V0106R0H04</v>
      </c>
      <c r="D2997" s="57" t="s">
        <v>17668</v>
      </c>
      <c r="E2997" s="1230" t="s">
        <v>17666</v>
      </c>
      <c r="F2997" s="24"/>
      <c r="G2997" s="24"/>
      <c r="H2997" s="24" t="s">
        <v>13201</v>
      </c>
      <c r="I2997" s="1887">
        <v>1</v>
      </c>
      <c r="J2997" s="1887">
        <v>21</v>
      </c>
      <c r="K2997" s="8" t="s">
        <v>17669</v>
      </c>
      <c r="L2997" s="8" t="s">
        <v>36972</v>
      </c>
      <c r="M2997" s="390"/>
    </row>
    <row r="2998" spans="1:13" ht="26.25" customHeight="1">
      <c r="A2998" s="1884">
        <v>2983</v>
      </c>
      <c r="B2998" s="144" t="str">
        <f t="shared" si="246"/>
        <v>WJ03</v>
      </c>
      <c r="C2998" s="8" t="str">
        <f t="shared" si="247"/>
        <v>WJ03V0106R0S04</v>
      </c>
      <c r="D2998" s="57" t="s">
        <v>17668</v>
      </c>
      <c r="E2998" s="1184" t="s">
        <v>17666</v>
      </c>
      <c r="F2998" s="24"/>
      <c r="G2998" s="24"/>
      <c r="H2998" s="24" t="s">
        <v>13201</v>
      </c>
      <c r="I2998" s="1887">
        <v>1</v>
      </c>
      <c r="J2998" s="1887">
        <v>21</v>
      </c>
      <c r="K2998" s="8" t="s">
        <v>17669</v>
      </c>
      <c r="L2998" s="8" t="s">
        <v>36216</v>
      </c>
      <c r="M2998" s="390"/>
    </row>
    <row r="2999" spans="1:13" ht="26.25" customHeight="1">
      <c r="A2999" s="1884">
        <v>2984</v>
      </c>
      <c r="B2999" s="144" t="str">
        <f t="shared" si="246"/>
        <v>WJ03</v>
      </c>
      <c r="C2999" s="8" t="str">
        <f t="shared" si="247"/>
        <v>WJ03V0106R0U19</v>
      </c>
      <c r="D2999" s="57" t="s">
        <v>17668</v>
      </c>
      <c r="E2999" s="1101" t="s">
        <v>17666</v>
      </c>
      <c r="F2999" s="24"/>
      <c r="G2999" s="24"/>
      <c r="H2999" s="306" t="s">
        <v>13201</v>
      </c>
      <c r="I2999" s="1889">
        <v>1</v>
      </c>
      <c r="J2999" s="1889">
        <v>21</v>
      </c>
      <c r="K2999" s="8" t="s">
        <v>27320</v>
      </c>
      <c r="L2999" s="8" t="s">
        <v>26264</v>
      </c>
      <c r="M2999" s="390"/>
    </row>
    <row r="3000" spans="1:13" ht="26.25" customHeight="1">
      <c r="A3000" s="1884">
        <v>2985</v>
      </c>
      <c r="B3000" s="144" t="str">
        <f t="shared" si="246"/>
        <v>WJ03</v>
      </c>
      <c r="C3000" s="8" t="str">
        <f t="shared" si="247"/>
        <v>WJ03V0106R0U29</v>
      </c>
      <c r="D3000" s="57" t="s">
        <v>17668</v>
      </c>
      <c r="E3000" s="1101" t="s">
        <v>17666</v>
      </c>
      <c r="F3000" s="24"/>
      <c r="G3000" s="24"/>
      <c r="H3000" s="306" t="s">
        <v>13201</v>
      </c>
      <c r="I3000" s="1889">
        <v>1</v>
      </c>
      <c r="J3000" s="1889">
        <v>21</v>
      </c>
      <c r="K3000" s="8" t="s">
        <v>27320</v>
      </c>
      <c r="L3000" s="8" t="s">
        <v>27811</v>
      </c>
      <c r="M3000" s="390"/>
    </row>
    <row r="3001" spans="1:13" ht="26.25" customHeight="1">
      <c r="A3001" s="1884">
        <v>2986</v>
      </c>
      <c r="B3001" s="144" t="str">
        <f t="shared" si="246"/>
        <v>WJ03</v>
      </c>
      <c r="C3001" s="8" t="str">
        <f t="shared" si="247"/>
        <v>WJ03V0106R0W01</v>
      </c>
      <c r="D3001" s="57" t="s">
        <v>17668</v>
      </c>
      <c r="E3001" s="1085" t="s">
        <v>17666</v>
      </c>
      <c r="F3001" s="24"/>
      <c r="G3001" s="24"/>
      <c r="H3001" s="24" t="s">
        <v>13201</v>
      </c>
      <c r="I3001" s="1887">
        <v>1</v>
      </c>
      <c r="J3001" s="1887">
        <v>21</v>
      </c>
      <c r="K3001" s="8" t="s">
        <v>17669</v>
      </c>
      <c r="L3001" s="8" t="s">
        <v>27573</v>
      </c>
      <c r="M3001" s="390"/>
    </row>
    <row r="3002" spans="1:13" ht="26.25" customHeight="1">
      <c r="A3002" s="1884">
        <v>2987</v>
      </c>
      <c r="B3002" s="144" t="str">
        <f t="shared" si="246"/>
        <v>WJ03</v>
      </c>
      <c r="C3002" s="8" t="str">
        <f t="shared" si="247"/>
        <v>WJ03V0106R0D04</v>
      </c>
      <c r="D3002" s="57" t="s">
        <v>17668</v>
      </c>
      <c r="E3002" s="1085" t="s">
        <v>17666</v>
      </c>
      <c r="F3002" s="24"/>
      <c r="G3002" s="24"/>
      <c r="H3002" s="24" t="s">
        <v>13201</v>
      </c>
      <c r="I3002" s="1887">
        <v>1</v>
      </c>
      <c r="J3002" s="1887">
        <v>21</v>
      </c>
      <c r="K3002" s="8" t="s">
        <v>17669</v>
      </c>
      <c r="L3002" s="8" t="s">
        <v>25090</v>
      </c>
      <c r="M3002" s="390"/>
    </row>
    <row r="3003" spans="1:13" ht="26.25" customHeight="1">
      <c r="A3003" s="1884">
        <v>2988</v>
      </c>
      <c r="B3003" s="144" t="str">
        <f t="shared" si="246"/>
        <v>WJ03</v>
      </c>
      <c r="C3003" s="8" t="str">
        <f t="shared" si="247"/>
        <v>WJ03V0106R0C31</v>
      </c>
      <c r="D3003" s="57" t="s">
        <v>17668</v>
      </c>
      <c r="E3003" s="1076" t="s">
        <v>17666</v>
      </c>
      <c r="F3003" s="24"/>
      <c r="G3003" s="24"/>
      <c r="H3003" s="24" t="s">
        <v>13201</v>
      </c>
      <c r="I3003" s="1887">
        <v>1</v>
      </c>
      <c r="J3003" s="1887">
        <v>21</v>
      </c>
      <c r="K3003" s="8" t="s">
        <v>17669</v>
      </c>
      <c r="L3003" s="8" t="s">
        <v>27361</v>
      </c>
      <c r="M3003" s="390"/>
    </row>
    <row r="3004" spans="1:13" ht="26.25" customHeight="1">
      <c r="A3004" s="1884">
        <v>2989</v>
      </c>
      <c r="B3004" s="144" t="str">
        <f t="shared" si="246"/>
        <v>WJ03</v>
      </c>
      <c r="C3004" s="8" t="str">
        <f t="shared" si="247"/>
        <v>WJ03V0106R0N04</v>
      </c>
      <c r="D3004" s="57" t="s">
        <v>17668</v>
      </c>
      <c r="E3004" s="1046" t="s">
        <v>17666</v>
      </c>
      <c r="F3004" s="24"/>
      <c r="G3004" s="24"/>
      <c r="H3004" s="24" t="s">
        <v>13201</v>
      </c>
      <c r="I3004" s="1887">
        <v>1</v>
      </c>
      <c r="J3004" s="1887">
        <v>21</v>
      </c>
      <c r="K3004" s="8" t="s">
        <v>17669</v>
      </c>
      <c r="L3004" s="8" t="s">
        <v>26664</v>
      </c>
      <c r="M3004" s="390"/>
    </row>
    <row r="3005" spans="1:13" ht="26.25" customHeight="1">
      <c r="A3005" s="1884">
        <v>2990</v>
      </c>
      <c r="B3005" s="144" t="str">
        <f t="shared" si="246"/>
        <v>WJ03</v>
      </c>
      <c r="C3005" s="8" t="str">
        <f t="shared" si="247"/>
        <v>WJ03V0106R0L02</v>
      </c>
      <c r="D3005" s="57" t="s">
        <v>17668</v>
      </c>
      <c r="E3005" s="1040" t="s">
        <v>17666</v>
      </c>
      <c r="F3005" s="24"/>
      <c r="G3005" s="24"/>
      <c r="H3005" s="24" t="s">
        <v>13201</v>
      </c>
      <c r="I3005" s="1887">
        <v>1</v>
      </c>
      <c r="J3005" s="1887">
        <v>21</v>
      </c>
      <c r="K3005" s="8" t="s">
        <v>17669</v>
      </c>
      <c r="L3005" s="8" t="s">
        <v>26491</v>
      </c>
      <c r="M3005" s="390"/>
    </row>
    <row r="3006" spans="1:13" ht="26.25" customHeight="1">
      <c r="A3006" s="1884">
        <v>2991</v>
      </c>
      <c r="B3006" s="144" t="str">
        <f t="shared" si="246"/>
        <v>WJ03</v>
      </c>
      <c r="C3006" s="8" t="str">
        <f t="shared" si="247"/>
        <v>WJ03V0106R0F03</v>
      </c>
      <c r="D3006" s="57" t="s">
        <v>17668</v>
      </c>
      <c r="E3006" s="1090" t="s">
        <v>17666</v>
      </c>
      <c r="F3006" s="24"/>
      <c r="G3006" s="24"/>
      <c r="H3006" s="24" t="s">
        <v>13201</v>
      </c>
      <c r="I3006" s="1887">
        <v>1</v>
      </c>
      <c r="J3006" s="1887">
        <v>21</v>
      </c>
      <c r="K3006" s="8" t="s">
        <v>17669</v>
      </c>
      <c r="L3006" s="8" t="s">
        <v>23994</v>
      </c>
      <c r="M3006" s="390"/>
    </row>
    <row r="3007" spans="1:13" ht="26.25" customHeight="1">
      <c r="A3007" s="1884">
        <v>2992</v>
      </c>
      <c r="B3007" s="144" t="str">
        <f t="shared" si="246"/>
        <v>WJ03</v>
      </c>
      <c r="C3007" s="8" t="str">
        <f t="shared" si="247"/>
        <v>WJ03V0106R0D03</v>
      </c>
      <c r="D3007" s="57" t="s">
        <v>17668</v>
      </c>
      <c r="E3007" s="757" t="s">
        <v>17666</v>
      </c>
      <c r="F3007" s="24"/>
      <c r="G3007" s="24"/>
      <c r="H3007" s="24" t="s">
        <v>13201</v>
      </c>
      <c r="I3007" s="1887">
        <v>1</v>
      </c>
      <c r="J3007" s="1887">
        <v>21</v>
      </c>
      <c r="K3007" s="8" t="s">
        <v>17669</v>
      </c>
      <c r="L3007" s="8" t="s">
        <v>20946</v>
      </c>
      <c r="M3007" s="390"/>
    </row>
    <row r="3008" spans="1:13" ht="26.25" customHeight="1">
      <c r="A3008" s="1884">
        <v>2993</v>
      </c>
      <c r="B3008" s="144" t="str">
        <f t="shared" si="246"/>
        <v>WJ03</v>
      </c>
      <c r="C3008" s="8" t="str">
        <f t="shared" si="247"/>
        <v>WJ03V0106R0A01</v>
      </c>
      <c r="D3008" s="8" t="s">
        <v>17668</v>
      </c>
      <c r="E3008" s="8" t="s">
        <v>17666</v>
      </c>
      <c r="F3008" s="8"/>
      <c r="G3008" s="24"/>
      <c r="H3008" s="24" t="s">
        <v>13201</v>
      </c>
      <c r="I3008" s="1887">
        <v>1</v>
      </c>
      <c r="J3008" s="1887">
        <v>21</v>
      </c>
      <c r="K3008" s="8" t="s">
        <v>17669</v>
      </c>
      <c r="L3008" s="8" t="s">
        <v>18028</v>
      </c>
      <c r="M3008" s="390"/>
    </row>
    <row r="3009" spans="1:13" ht="26.25" customHeight="1">
      <c r="A3009" s="1884">
        <v>2994</v>
      </c>
      <c r="B3009" s="144" t="str">
        <f t="shared" si="246"/>
        <v>WJ03</v>
      </c>
      <c r="C3009" s="8" t="str">
        <f t="shared" si="247"/>
        <v>WJ03V0106R0K01</v>
      </c>
      <c r="D3009" s="8" t="s">
        <v>17668</v>
      </c>
      <c r="E3009" s="8" t="s">
        <v>17666</v>
      </c>
      <c r="F3009" s="8"/>
      <c r="G3009" s="24"/>
      <c r="H3009" s="24" t="s">
        <v>13201</v>
      </c>
      <c r="I3009" s="1887">
        <v>1</v>
      </c>
      <c r="J3009" s="1887">
        <v>21</v>
      </c>
      <c r="K3009" s="8" t="s">
        <v>17669</v>
      </c>
      <c r="L3009" s="8" t="s">
        <v>15149</v>
      </c>
      <c r="M3009" s="390"/>
    </row>
    <row r="3010" spans="1:13" ht="26.25" customHeight="1">
      <c r="A3010" s="1884">
        <v>2995</v>
      </c>
      <c r="B3010" s="144" t="str">
        <f t="shared" si="246"/>
        <v>WJ03</v>
      </c>
      <c r="C3010" s="8" t="str">
        <f t="shared" si="247"/>
        <v>WJ03V0106R0D02</v>
      </c>
      <c r="D3010" s="8" t="s">
        <v>17668</v>
      </c>
      <c r="E3010" s="8" t="s">
        <v>17666</v>
      </c>
      <c r="F3010" s="8"/>
      <c r="G3010" s="24"/>
      <c r="H3010" s="24" t="s">
        <v>13201</v>
      </c>
      <c r="I3010" s="1887">
        <v>1</v>
      </c>
      <c r="J3010" s="1887">
        <v>21</v>
      </c>
      <c r="K3010" s="8" t="s">
        <v>17669</v>
      </c>
      <c r="L3010" s="8" t="s">
        <v>15642</v>
      </c>
      <c r="M3010" s="390"/>
    </row>
    <row r="3011" spans="1:13" ht="26.25" customHeight="1">
      <c r="A3011" s="1884">
        <v>2996</v>
      </c>
      <c r="B3011" s="144" t="str">
        <f t="shared" ref="B3011:B3042" si="248">LEFT(C3011,4)</f>
        <v>WJ03</v>
      </c>
      <c r="C3011" s="8" t="str">
        <f t="shared" si="247"/>
        <v>WJ03V0106R0U24</v>
      </c>
      <c r="D3011" s="8" t="s">
        <v>17668</v>
      </c>
      <c r="E3011" s="8" t="s">
        <v>17666</v>
      </c>
      <c r="F3011" s="8"/>
      <c r="G3011" s="24"/>
      <c r="H3011" s="24" t="s">
        <v>13201</v>
      </c>
      <c r="I3011" s="1887">
        <v>1</v>
      </c>
      <c r="J3011" s="1887">
        <v>21</v>
      </c>
      <c r="K3011" s="8" t="s">
        <v>17669</v>
      </c>
      <c r="L3011" s="8" t="s">
        <v>19684</v>
      </c>
      <c r="M3011" s="390"/>
    </row>
    <row r="3012" spans="1:13" ht="26.25" customHeight="1">
      <c r="A3012" s="1884">
        <v>2997</v>
      </c>
      <c r="B3012" s="144" t="str">
        <f t="shared" si="248"/>
        <v>WJ03</v>
      </c>
      <c r="C3012" s="8" t="str">
        <f t="shared" si="247"/>
        <v>WJ03V0106R0U13</v>
      </c>
      <c r="D3012" s="8" t="s">
        <v>17668</v>
      </c>
      <c r="E3012" s="8" t="s">
        <v>17666</v>
      </c>
      <c r="F3012" s="8"/>
      <c r="G3012" s="24"/>
      <c r="H3012" s="24" t="s">
        <v>13201</v>
      </c>
      <c r="I3012" s="1887">
        <v>1</v>
      </c>
      <c r="J3012" s="1887">
        <v>21</v>
      </c>
      <c r="K3012" s="8" t="s">
        <v>17669</v>
      </c>
      <c r="L3012" s="8" t="s">
        <v>15123</v>
      </c>
      <c r="M3012" s="390"/>
    </row>
    <row r="3013" spans="1:13" ht="26.25" customHeight="1">
      <c r="A3013" s="1884">
        <v>2998</v>
      </c>
      <c r="B3013" s="144" t="str">
        <f t="shared" si="248"/>
        <v>WJ03</v>
      </c>
      <c r="C3013" s="8" t="str">
        <f t="shared" si="247"/>
        <v>WJ03V0106R0A02</v>
      </c>
      <c r="D3013" s="8" t="s">
        <v>17668</v>
      </c>
      <c r="E3013" s="8" t="s">
        <v>17666</v>
      </c>
      <c r="F3013" s="8"/>
      <c r="G3013" s="24"/>
      <c r="H3013" s="24" t="s">
        <v>13201</v>
      </c>
      <c r="I3013" s="1887">
        <v>1</v>
      </c>
      <c r="J3013" s="1887">
        <v>21</v>
      </c>
      <c r="K3013" s="8" t="s">
        <v>17669</v>
      </c>
      <c r="L3013" s="8" t="s">
        <v>19519</v>
      </c>
      <c r="M3013" s="390"/>
    </row>
    <row r="3014" spans="1:13" ht="26.25" customHeight="1">
      <c r="A3014" s="1884">
        <v>2999</v>
      </c>
      <c r="B3014" s="144" t="str">
        <f t="shared" si="248"/>
        <v>WJ03</v>
      </c>
      <c r="C3014" s="8" t="str">
        <f t="shared" si="247"/>
        <v>WJ03V0106R0H01</v>
      </c>
      <c r="D3014" s="8" t="s">
        <v>17668</v>
      </c>
      <c r="E3014" s="8" t="s">
        <v>17666</v>
      </c>
      <c r="F3014" s="8"/>
      <c r="G3014" s="24"/>
      <c r="H3014" s="306" t="s">
        <v>13201</v>
      </c>
      <c r="I3014" s="1889">
        <v>1</v>
      </c>
      <c r="J3014" s="1889">
        <v>21</v>
      </c>
      <c r="K3014" s="8" t="s">
        <v>17669</v>
      </c>
      <c r="L3014" s="8" t="s">
        <v>16834</v>
      </c>
      <c r="M3014" s="390"/>
    </row>
    <row r="3015" spans="1:13" ht="26.25" customHeight="1">
      <c r="A3015" s="1884">
        <v>3000</v>
      </c>
      <c r="B3015" s="144" t="str">
        <f t="shared" si="248"/>
        <v>WJ03</v>
      </c>
      <c r="C3015" s="8" t="str">
        <f t="shared" si="247"/>
        <v>WJ03V0106R0I02</v>
      </c>
      <c r="D3015" s="8" t="s">
        <v>17668</v>
      </c>
      <c r="E3015" s="8" t="s">
        <v>17666</v>
      </c>
      <c r="F3015" s="8"/>
      <c r="G3015" s="24"/>
      <c r="H3015" s="306" t="s">
        <v>13201</v>
      </c>
      <c r="I3015" s="1889">
        <v>1</v>
      </c>
      <c r="J3015" s="1889">
        <v>21</v>
      </c>
      <c r="K3015" s="8" t="s">
        <v>27320</v>
      </c>
      <c r="L3015" s="8" t="s">
        <v>27321</v>
      </c>
      <c r="M3015" s="390"/>
    </row>
    <row r="3016" spans="1:13" ht="26.25" customHeight="1">
      <c r="A3016" s="1884">
        <v>3001</v>
      </c>
      <c r="B3016" s="144" t="str">
        <f t="shared" si="248"/>
        <v>WJ03</v>
      </c>
      <c r="C3016" s="8" t="str">
        <f t="shared" si="247"/>
        <v>WJ03V0106R0U28</v>
      </c>
      <c r="D3016" s="8" t="s">
        <v>17668</v>
      </c>
      <c r="E3016" s="8" t="s">
        <v>17666</v>
      </c>
      <c r="F3016" s="8"/>
      <c r="G3016" s="24"/>
      <c r="H3016" s="306" t="s">
        <v>13201</v>
      </c>
      <c r="I3016" s="1889">
        <v>1</v>
      </c>
      <c r="J3016" s="1889">
        <v>21</v>
      </c>
      <c r="K3016" s="8" t="s">
        <v>27320</v>
      </c>
      <c r="L3016" s="8" t="s">
        <v>26938</v>
      </c>
      <c r="M3016" s="390"/>
    </row>
    <row r="3017" spans="1:13" ht="26.25" customHeight="1">
      <c r="A3017" s="1884">
        <v>3002</v>
      </c>
      <c r="B3017" s="144" t="str">
        <f t="shared" si="248"/>
        <v>WJ03</v>
      </c>
      <c r="C3017" s="8" t="str">
        <f t="shared" si="247"/>
        <v>WJ03V0107R0U10</v>
      </c>
      <c r="D3017" s="57" t="s">
        <v>17648</v>
      </c>
      <c r="E3017" s="596" t="s">
        <v>17649</v>
      </c>
      <c r="F3017" s="24"/>
      <c r="G3017" s="24"/>
      <c r="H3017" s="24" t="s">
        <v>13201</v>
      </c>
      <c r="I3017" s="1887">
        <v>1</v>
      </c>
      <c r="J3017" s="1887">
        <v>21</v>
      </c>
      <c r="K3017" s="8" t="s">
        <v>17647</v>
      </c>
      <c r="L3017" s="8" t="s">
        <v>11996</v>
      </c>
      <c r="M3017" s="390"/>
    </row>
    <row r="3018" spans="1:13" ht="26.25" customHeight="1">
      <c r="A3018" s="1884">
        <v>3003</v>
      </c>
      <c r="B3018" s="144" t="str">
        <f t="shared" si="248"/>
        <v>WJ03</v>
      </c>
      <c r="C3018" s="8" t="str">
        <f t="shared" ref="C3018:C3023" si="249">CONCATENATE(K3018,L3018)</f>
        <v>WJ03V0108R0U10</v>
      </c>
      <c r="D3018" s="57" t="s">
        <v>17656</v>
      </c>
      <c r="E3018" s="596" t="s">
        <v>17649</v>
      </c>
      <c r="F3018" s="24"/>
      <c r="G3018" s="24"/>
      <c r="H3018" s="24" t="s">
        <v>13201</v>
      </c>
      <c r="I3018" s="1887">
        <v>1</v>
      </c>
      <c r="J3018" s="1887">
        <v>21</v>
      </c>
      <c r="K3018" s="8" t="s">
        <v>17655</v>
      </c>
      <c r="L3018" s="8" t="s">
        <v>11996</v>
      </c>
      <c r="M3018" s="390"/>
    </row>
    <row r="3019" spans="1:13" ht="26.25" customHeight="1">
      <c r="A3019" s="1884">
        <v>3004</v>
      </c>
      <c r="B3019" s="144" t="str">
        <f t="shared" si="248"/>
        <v>WJ03</v>
      </c>
      <c r="C3019" s="8" t="str">
        <f t="shared" si="249"/>
        <v>WJ03V0109R0</v>
      </c>
      <c r="D3019" s="57" t="s">
        <v>17843</v>
      </c>
      <c r="E3019" s="596" t="s">
        <v>17844</v>
      </c>
      <c r="F3019" s="24"/>
      <c r="G3019" s="24"/>
      <c r="H3019" s="24" t="s">
        <v>13201</v>
      </c>
      <c r="I3019" s="1887">
        <v>1</v>
      </c>
      <c r="J3019" s="1887">
        <v>21</v>
      </c>
      <c r="K3019" s="8" t="s">
        <v>17876</v>
      </c>
      <c r="L3019" s="8" t="s">
        <v>7064</v>
      </c>
      <c r="M3019" s="390"/>
    </row>
    <row r="3020" spans="1:13" ht="26.25" customHeight="1">
      <c r="A3020" s="1884">
        <v>3005</v>
      </c>
      <c r="B3020" s="144" t="str">
        <f t="shared" si="248"/>
        <v>WJ03</v>
      </c>
      <c r="C3020" s="8" t="str">
        <f t="shared" si="249"/>
        <v>WJ03V0110R0E00</v>
      </c>
      <c r="D3020" s="8" t="s">
        <v>18263</v>
      </c>
      <c r="E3020" s="8" t="s">
        <v>18264</v>
      </c>
      <c r="F3020" s="8"/>
      <c r="G3020" s="24"/>
      <c r="H3020" s="24" t="s">
        <v>13201</v>
      </c>
      <c r="I3020" s="1887">
        <v>1</v>
      </c>
      <c r="J3020" s="1887">
        <v>21</v>
      </c>
      <c r="K3020" s="8" t="s">
        <v>18262</v>
      </c>
      <c r="L3020" s="8" t="s">
        <v>12243</v>
      </c>
      <c r="M3020" s="390"/>
    </row>
    <row r="3021" spans="1:13" ht="26.25" customHeight="1">
      <c r="A3021" s="1884">
        <v>3006</v>
      </c>
      <c r="B3021" s="144" t="str">
        <f t="shared" si="248"/>
        <v>WJ03</v>
      </c>
      <c r="C3021" s="8" t="str">
        <f t="shared" si="249"/>
        <v>WJ03V0110R0E01</v>
      </c>
      <c r="D3021" s="8" t="s">
        <v>18263</v>
      </c>
      <c r="E3021" s="8" t="s">
        <v>18264</v>
      </c>
      <c r="F3021" s="8"/>
      <c r="G3021" s="24"/>
      <c r="H3021" s="24" t="s">
        <v>13201</v>
      </c>
      <c r="I3021" s="1887">
        <v>1</v>
      </c>
      <c r="J3021" s="1887">
        <v>21</v>
      </c>
      <c r="K3021" s="8" t="s">
        <v>18262</v>
      </c>
      <c r="L3021" s="8" t="s">
        <v>12235</v>
      </c>
      <c r="M3021" s="390"/>
    </row>
    <row r="3022" spans="1:13" ht="26.25" customHeight="1">
      <c r="A3022" s="1884">
        <v>3007</v>
      </c>
      <c r="B3022" s="144" t="str">
        <f t="shared" si="248"/>
        <v>WJ03</v>
      </c>
      <c r="C3022" s="8" t="str">
        <f t="shared" si="249"/>
        <v>WJ03V0111R0E00</v>
      </c>
      <c r="D3022" s="8" t="s">
        <v>18266</v>
      </c>
      <c r="E3022" s="8" t="s">
        <v>18264</v>
      </c>
      <c r="F3022" s="8"/>
      <c r="G3022" s="24"/>
      <c r="H3022" s="24" t="s">
        <v>13201</v>
      </c>
      <c r="I3022" s="1887">
        <v>1</v>
      </c>
      <c r="J3022" s="1887">
        <v>21</v>
      </c>
      <c r="K3022" s="8" t="s">
        <v>18265</v>
      </c>
      <c r="L3022" s="8" t="s">
        <v>12243</v>
      </c>
      <c r="M3022" s="390"/>
    </row>
    <row r="3023" spans="1:13" ht="26.25" customHeight="1">
      <c r="A3023" s="1884">
        <v>3008</v>
      </c>
      <c r="B3023" s="144" t="str">
        <f t="shared" si="248"/>
        <v>WJ03</v>
      </c>
      <c r="C3023" s="8" t="str">
        <f t="shared" si="249"/>
        <v>WJ03V0111R0E01</v>
      </c>
      <c r="D3023" s="8" t="s">
        <v>18266</v>
      </c>
      <c r="E3023" s="8" t="s">
        <v>18264</v>
      </c>
      <c r="F3023" s="8"/>
      <c r="G3023" s="24"/>
      <c r="H3023" s="24" t="s">
        <v>13201</v>
      </c>
      <c r="I3023" s="1887">
        <v>1</v>
      </c>
      <c r="J3023" s="1887">
        <v>21</v>
      </c>
      <c r="K3023" s="8" t="s">
        <v>18265</v>
      </c>
      <c r="L3023" s="8" t="s">
        <v>12235</v>
      </c>
      <c r="M3023" s="390"/>
    </row>
    <row r="3024" spans="1:13" ht="26.25" customHeight="1">
      <c r="A3024" s="1884">
        <v>3009</v>
      </c>
      <c r="B3024" s="144" t="str">
        <f t="shared" si="248"/>
        <v>WJ03</v>
      </c>
      <c r="C3024" s="8" t="str">
        <f t="shared" ref="C3024:C3055" si="250">CONCATENATE(K3024,L3024)</f>
        <v>WJ03V0112R0U16</v>
      </c>
      <c r="D3024" s="8" t="s">
        <v>18612</v>
      </c>
      <c r="E3024" s="8" t="s">
        <v>18613</v>
      </c>
      <c r="F3024" s="8"/>
      <c r="G3024" s="24"/>
      <c r="H3024" s="24" t="s">
        <v>13201</v>
      </c>
      <c r="I3024" s="1887">
        <v>1</v>
      </c>
      <c r="J3024" s="1887">
        <v>21</v>
      </c>
      <c r="K3024" s="8" t="s">
        <v>18611</v>
      </c>
      <c r="L3024" s="8" t="s">
        <v>18023</v>
      </c>
      <c r="M3024" s="390"/>
    </row>
    <row r="3025" spans="1:13" ht="26.25" customHeight="1">
      <c r="A3025" s="1884">
        <v>3010</v>
      </c>
      <c r="B3025" s="144" t="str">
        <f t="shared" si="248"/>
        <v>WJ03</v>
      </c>
      <c r="C3025" s="8" t="str">
        <f t="shared" si="250"/>
        <v>WJ03V0112R1U16</v>
      </c>
      <c r="D3025" s="8" t="s">
        <v>18612</v>
      </c>
      <c r="E3025" s="8" t="s">
        <v>18613</v>
      </c>
      <c r="F3025" s="8"/>
      <c r="G3025" s="24"/>
      <c r="H3025" s="24" t="s">
        <v>13201</v>
      </c>
      <c r="I3025" s="1887">
        <v>1</v>
      </c>
      <c r="J3025" s="1887">
        <v>21</v>
      </c>
      <c r="K3025" s="8" t="s">
        <v>18611</v>
      </c>
      <c r="L3025" s="8" t="s">
        <v>46406</v>
      </c>
      <c r="M3025" s="390"/>
    </row>
    <row r="3026" spans="1:13" ht="26.25" customHeight="1">
      <c r="A3026" s="1884">
        <v>3011</v>
      </c>
      <c r="B3026" s="144" t="str">
        <f t="shared" si="248"/>
        <v>WJ03</v>
      </c>
      <c r="C3026" s="38" t="str">
        <f t="shared" si="250"/>
        <v>WJ03V0113R0U16</v>
      </c>
      <c r="D3026" s="38" t="s">
        <v>18615</v>
      </c>
      <c r="E3026" s="38" t="s">
        <v>18613</v>
      </c>
      <c r="F3026" s="38"/>
      <c r="G3026" s="51"/>
      <c r="H3026" s="24" t="s">
        <v>13201</v>
      </c>
      <c r="I3026" s="1887">
        <v>1</v>
      </c>
      <c r="J3026" s="1887">
        <v>21</v>
      </c>
      <c r="K3026" s="8" t="s">
        <v>18614</v>
      </c>
      <c r="L3026" s="8" t="s">
        <v>18023</v>
      </c>
      <c r="M3026" s="390"/>
    </row>
    <row r="3027" spans="1:13" ht="26.25" customHeight="1">
      <c r="A3027" s="1884">
        <v>3012</v>
      </c>
      <c r="B3027" s="144" t="str">
        <f t="shared" si="248"/>
        <v>WJ03</v>
      </c>
      <c r="C3027" s="8" t="str">
        <f t="shared" si="250"/>
        <v>WJ03V0113R1U16</v>
      </c>
      <c r="D3027" s="8" t="s">
        <v>18615</v>
      </c>
      <c r="E3027" s="8" t="s">
        <v>18613</v>
      </c>
      <c r="F3027" s="8"/>
      <c r="G3027" s="24"/>
      <c r="H3027" s="24" t="s">
        <v>13201</v>
      </c>
      <c r="I3027" s="1887">
        <v>1</v>
      </c>
      <c r="J3027" s="1887">
        <v>21</v>
      </c>
      <c r="K3027" s="8" t="s">
        <v>18614</v>
      </c>
      <c r="L3027" s="8" t="s">
        <v>46405</v>
      </c>
      <c r="M3027" s="390"/>
    </row>
    <row r="3028" spans="1:13" ht="26.25" customHeight="1">
      <c r="A3028" s="1884">
        <v>3013</v>
      </c>
      <c r="B3028" s="144" t="str">
        <f t="shared" si="248"/>
        <v>WJ03</v>
      </c>
      <c r="C3028" s="38" t="str">
        <f t="shared" si="250"/>
        <v>WJ03V0114R0E00</v>
      </c>
      <c r="D3028" s="38" t="s">
        <v>18705</v>
      </c>
      <c r="E3028" s="38" t="s">
        <v>18706</v>
      </c>
      <c r="F3028" s="38"/>
      <c r="G3028" s="51"/>
      <c r="H3028" s="24" t="s">
        <v>13201</v>
      </c>
      <c r="I3028" s="1887">
        <v>1</v>
      </c>
      <c r="J3028" s="1887">
        <v>21</v>
      </c>
      <c r="K3028" s="8" t="s">
        <v>18704</v>
      </c>
      <c r="L3028" s="8" t="s">
        <v>12243</v>
      </c>
      <c r="M3028" s="390"/>
    </row>
    <row r="3029" spans="1:13" ht="26.25" customHeight="1">
      <c r="A3029" s="1884">
        <v>3014</v>
      </c>
      <c r="B3029" s="144" t="str">
        <f t="shared" si="248"/>
        <v>WJ03</v>
      </c>
      <c r="C3029" s="38" t="str">
        <f t="shared" si="250"/>
        <v>WJ03V0114R0E01</v>
      </c>
      <c r="D3029" s="38" t="s">
        <v>18705</v>
      </c>
      <c r="E3029" s="38" t="s">
        <v>18706</v>
      </c>
      <c r="F3029" s="38"/>
      <c r="G3029" s="51"/>
      <c r="H3029" s="24" t="s">
        <v>13201</v>
      </c>
      <c r="I3029" s="1887">
        <v>1</v>
      </c>
      <c r="J3029" s="1887">
        <v>21</v>
      </c>
      <c r="K3029" s="8" t="s">
        <v>18704</v>
      </c>
      <c r="L3029" s="8" t="s">
        <v>18707</v>
      </c>
      <c r="M3029" s="390"/>
    </row>
    <row r="3030" spans="1:13" ht="26.25" customHeight="1">
      <c r="A3030" s="1884">
        <v>3015</v>
      </c>
      <c r="B3030" s="144" t="str">
        <f t="shared" si="248"/>
        <v>WJ03</v>
      </c>
      <c r="C3030" s="38" t="str">
        <f t="shared" si="250"/>
        <v>WJ03V0114R1E00</v>
      </c>
      <c r="D3030" s="38" t="s">
        <v>18705</v>
      </c>
      <c r="E3030" s="38" t="s">
        <v>18706</v>
      </c>
      <c r="F3030" s="38"/>
      <c r="G3030" s="51"/>
      <c r="H3030" s="24" t="s">
        <v>13201</v>
      </c>
      <c r="I3030" s="1887">
        <v>1</v>
      </c>
      <c r="J3030" s="1887">
        <v>21</v>
      </c>
      <c r="K3030" s="8" t="s">
        <v>18704</v>
      </c>
      <c r="L3030" s="8" t="s">
        <v>19103</v>
      </c>
      <c r="M3030" s="390"/>
    </row>
    <row r="3031" spans="1:13" ht="26.25" customHeight="1">
      <c r="A3031" s="1884">
        <v>3016</v>
      </c>
      <c r="B3031" s="144" t="str">
        <f t="shared" si="248"/>
        <v>WJ03</v>
      </c>
      <c r="C3031" s="38" t="str">
        <f t="shared" si="250"/>
        <v>WJ03V0114R1E01</v>
      </c>
      <c r="D3031" s="38" t="s">
        <v>18705</v>
      </c>
      <c r="E3031" s="38" t="s">
        <v>18706</v>
      </c>
      <c r="F3031" s="38"/>
      <c r="G3031" s="51"/>
      <c r="H3031" s="24" t="s">
        <v>13201</v>
      </c>
      <c r="I3031" s="1887">
        <v>1</v>
      </c>
      <c r="J3031" s="1887">
        <v>21</v>
      </c>
      <c r="K3031" s="8" t="s">
        <v>18704</v>
      </c>
      <c r="L3031" s="8" t="s">
        <v>18655</v>
      </c>
      <c r="M3031" s="390"/>
    </row>
    <row r="3032" spans="1:13" ht="26.25" customHeight="1">
      <c r="A3032" s="1884">
        <v>3017</v>
      </c>
      <c r="B3032" s="144" t="str">
        <f t="shared" si="248"/>
        <v>WJ03</v>
      </c>
      <c r="C3032" s="8" t="str">
        <f t="shared" si="250"/>
        <v>WJ03V0114R2E00</v>
      </c>
      <c r="D3032" s="8" t="s">
        <v>18705</v>
      </c>
      <c r="E3032" s="8" t="s">
        <v>19617</v>
      </c>
      <c r="F3032" s="8"/>
      <c r="G3032" s="24"/>
      <c r="H3032" s="24" t="s">
        <v>13201</v>
      </c>
      <c r="I3032" s="1888" t="s">
        <v>4538</v>
      </c>
      <c r="J3032" s="1888" t="s">
        <v>4544</v>
      </c>
      <c r="K3032" s="8" t="s">
        <v>18704</v>
      </c>
      <c r="L3032" s="8" t="s">
        <v>19160</v>
      </c>
      <c r="M3032" s="390"/>
    </row>
    <row r="3033" spans="1:13" ht="26.25" customHeight="1">
      <c r="A3033" s="1884">
        <v>3018</v>
      </c>
      <c r="B3033" s="144" t="str">
        <f t="shared" si="248"/>
        <v>WJ03</v>
      </c>
      <c r="C3033" s="8" t="str">
        <f t="shared" si="250"/>
        <v>WJ03V0114R2E01</v>
      </c>
      <c r="D3033" s="8" t="s">
        <v>18705</v>
      </c>
      <c r="E3033" s="8" t="s">
        <v>19617</v>
      </c>
      <c r="F3033" s="8"/>
      <c r="G3033" s="24"/>
      <c r="H3033" s="24" t="s">
        <v>13201</v>
      </c>
      <c r="I3033" s="1888" t="s">
        <v>4538</v>
      </c>
      <c r="J3033" s="1888" t="s">
        <v>4544</v>
      </c>
      <c r="K3033" s="8" t="s">
        <v>18704</v>
      </c>
      <c r="L3033" s="8" t="s">
        <v>19161</v>
      </c>
      <c r="M3033" s="390"/>
    </row>
    <row r="3034" spans="1:13" ht="26.25" customHeight="1">
      <c r="A3034" s="1884">
        <v>3019</v>
      </c>
      <c r="B3034" s="144" t="str">
        <f t="shared" si="248"/>
        <v>WJ03</v>
      </c>
      <c r="C3034" s="8" t="str">
        <f t="shared" si="250"/>
        <v>WJ03V0114R2I04</v>
      </c>
      <c r="D3034" s="8" t="s">
        <v>18705</v>
      </c>
      <c r="E3034" s="8" t="s">
        <v>19617</v>
      </c>
      <c r="F3034" s="8"/>
      <c r="G3034" s="24"/>
      <c r="H3034" s="24" t="s">
        <v>13201</v>
      </c>
      <c r="I3034" s="1888" t="s">
        <v>4538</v>
      </c>
      <c r="J3034" s="1888" t="s">
        <v>4544</v>
      </c>
      <c r="K3034" s="8" t="s">
        <v>18704</v>
      </c>
      <c r="L3034" s="8" t="s">
        <v>44790</v>
      </c>
      <c r="M3034" s="390"/>
    </row>
    <row r="3035" spans="1:13" ht="26.25" customHeight="1">
      <c r="A3035" s="1884">
        <v>3020</v>
      </c>
      <c r="B3035" s="144" t="str">
        <f t="shared" si="248"/>
        <v>WJ03</v>
      </c>
      <c r="C3035" s="8" t="str">
        <f t="shared" si="250"/>
        <v>WJ03V0114R2D05</v>
      </c>
      <c r="D3035" s="8" t="s">
        <v>18705</v>
      </c>
      <c r="E3035" s="8" t="s">
        <v>19617</v>
      </c>
      <c r="F3035" s="8"/>
      <c r="G3035" s="24"/>
      <c r="H3035" s="24" t="s">
        <v>13201</v>
      </c>
      <c r="I3035" s="1888" t="s">
        <v>4538</v>
      </c>
      <c r="J3035" s="1888" t="s">
        <v>4544</v>
      </c>
      <c r="K3035" s="8" t="s">
        <v>18704</v>
      </c>
      <c r="L3035" s="8" t="s">
        <v>43862</v>
      </c>
      <c r="M3035" s="390"/>
    </row>
    <row r="3036" spans="1:13" ht="26.25" customHeight="1">
      <c r="A3036" s="1884">
        <v>3021</v>
      </c>
      <c r="B3036" s="144" t="str">
        <f t="shared" si="248"/>
        <v>WJ03</v>
      </c>
      <c r="C3036" s="8" t="str">
        <f t="shared" si="250"/>
        <v>WJ03V0114R2D04</v>
      </c>
      <c r="D3036" s="8" t="s">
        <v>18705</v>
      </c>
      <c r="E3036" s="8" t="s">
        <v>19617</v>
      </c>
      <c r="F3036" s="8"/>
      <c r="G3036" s="24"/>
      <c r="H3036" s="24" t="s">
        <v>13201</v>
      </c>
      <c r="I3036" s="1888" t="s">
        <v>4538</v>
      </c>
      <c r="J3036" s="1888" t="s">
        <v>4544</v>
      </c>
      <c r="K3036" s="8" t="s">
        <v>18704</v>
      </c>
      <c r="L3036" s="8" t="s">
        <v>41675</v>
      </c>
      <c r="M3036" s="390"/>
    </row>
    <row r="3037" spans="1:13" ht="26.25" customHeight="1">
      <c r="A3037" s="1884">
        <v>3022</v>
      </c>
      <c r="B3037" s="144" t="str">
        <f t="shared" si="248"/>
        <v>WJ03</v>
      </c>
      <c r="C3037" s="8" t="str">
        <f t="shared" si="250"/>
        <v>WJ03V0114R2A01</v>
      </c>
      <c r="D3037" s="8" t="s">
        <v>18705</v>
      </c>
      <c r="E3037" s="8" t="s">
        <v>19617</v>
      </c>
      <c r="F3037" s="8"/>
      <c r="G3037" s="24"/>
      <c r="H3037" s="24" t="s">
        <v>13201</v>
      </c>
      <c r="I3037" s="1888" t="s">
        <v>4538</v>
      </c>
      <c r="J3037" s="1888" t="s">
        <v>4544</v>
      </c>
      <c r="K3037" s="8" t="s">
        <v>18704</v>
      </c>
      <c r="L3037" s="8" t="s">
        <v>38634</v>
      </c>
      <c r="M3037" s="390"/>
    </row>
    <row r="3038" spans="1:13" ht="26.25" customHeight="1">
      <c r="A3038" s="1884">
        <v>3023</v>
      </c>
      <c r="B3038" s="144" t="str">
        <f t="shared" si="248"/>
        <v>WJ03</v>
      </c>
      <c r="C3038" s="8" t="str">
        <f t="shared" si="250"/>
        <v>WJ03V0114R2N04</v>
      </c>
      <c r="D3038" s="8" t="s">
        <v>18705</v>
      </c>
      <c r="E3038" s="8" t="s">
        <v>19617</v>
      </c>
      <c r="F3038" s="8"/>
      <c r="G3038" s="24"/>
      <c r="H3038" s="24" t="s">
        <v>13201</v>
      </c>
      <c r="I3038" s="1888" t="s">
        <v>4538</v>
      </c>
      <c r="J3038" s="1888" t="s">
        <v>4544</v>
      </c>
      <c r="K3038" s="8" t="s">
        <v>18704</v>
      </c>
      <c r="L3038" s="8" t="s">
        <v>36218</v>
      </c>
      <c r="M3038" s="390"/>
    </row>
    <row r="3039" spans="1:13" ht="26.25" customHeight="1">
      <c r="A3039" s="1884">
        <v>3024</v>
      </c>
      <c r="B3039" s="144" t="str">
        <f t="shared" si="248"/>
        <v>WJ03</v>
      </c>
      <c r="C3039" s="8" t="str">
        <f t="shared" si="250"/>
        <v>WJ03V0114R2F03</v>
      </c>
      <c r="D3039" s="8" t="s">
        <v>18705</v>
      </c>
      <c r="E3039" s="8" t="s">
        <v>19617</v>
      </c>
      <c r="F3039" s="8"/>
      <c r="G3039" s="24"/>
      <c r="H3039" s="24" t="s">
        <v>13201</v>
      </c>
      <c r="I3039" s="1888" t="s">
        <v>4538</v>
      </c>
      <c r="J3039" s="1888" t="s">
        <v>4544</v>
      </c>
      <c r="K3039" s="8" t="s">
        <v>18704</v>
      </c>
      <c r="L3039" s="8" t="s">
        <v>32633</v>
      </c>
      <c r="M3039" s="390"/>
    </row>
    <row r="3040" spans="1:13" ht="26.25" customHeight="1">
      <c r="A3040" s="1884">
        <v>3025</v>
      </c>
      <c r="B3040" s="144" t="str">
        <f t="shared" si="248"/>
        <v>WJ03</v>
      </c>
      <c r="C3040" s="8" t="str">
        <f t="shared" si="250"/>
        <v>WJ03V0114R2L02</v>
      </c>
      <c r="D3040" s="8" t="s">
        <v>18705</v>
      </c>
      <c r="E3040" s="8" t="s">
        <v>19617</v>
      </c>
      <c r="F3040" s="8"/>
      <c r="G3040" s="24"/>
      <c r="H3040" s="24" t="s">
        <v>13201</v>
      </c>
      <c r="I3040" s="1888" t="s">
        <v>4538</v>
      </c>
      <c r="J3040" s="1888" t="s">
        <v>4544</v>
      </c>
      <c r="K3040" s="8" t="s">
        <v>18704</v>
      </c>
      <c r="L3040" s="8" t="s">
        <v>26493</v>
      </c>
      <c r="M3040" s="390"/>
    </row>
    <row r="3041" spans="1:13" ht="26.25" customHeight="1">
      <c r="A3041" s="1884">
        <v>3026</v>
      </c>
      <c r="B3041" s="144" t="str">
        <f t="shared" si="248"/>
        <v>WJ03</v>
      </c>
      <c r="C3041" s="8" t="str">
        <f t="shared" si="250"/>
        <v>WJ03V0114R2U19</v>
      </c>
      <c r="D3041" s="8" t="s">
        <v>18705</v>
      </c>
      <c r="E3041" s="8" t="s">
        <v>19617</v>
      </c>
      <c r="F3041" s="8"/>
      <c r="G3041" s="24"/>
      <c r="H3041" s="24" t="s">
        <v>13201</v>
      </c>
      <c r="I3041" s="1888" t="s">
        <v>4538</v>
      </c>
      <c r="J3041" s="1888" t="s">
        <v>4544</v>
      </c>
      <c r="K3041" s="8" t="s">
        <v>18704</v>
      </c>
      <c r="L3041" s="8" t="s">
        <v>26266</v>
      </c>
      <c r="M3041" s="390"/>
    </row>
    <row r="3042" spans="1:13" ht="26.25" customHeight="1">
      <c r="A3042" s="1884">
        <v>3027</v>
      </c>
      <c r="B3042" s="144" t="str">
        <f t="shared" si="248"/>
        <v>WJ03</v>
      </c>
      <c r="C3042" s="8" t="str">
        <f t="shared" si="250"/>
        <v>WJ03V0114R2W01</v>
      </c>
      <c r="D3042" s="57" t="s">
        <v>18705</v>
      </c>
      <c r="E3042" s="989" t="s">
        <v>18706</v>
      </c>
      <c r="F3042" s="24"/>
      <c r="G3042" s="24"/>
      <c r="H3042" s="306" t="s">
        <v>13201</v>
      </c>
      <c r="I3042" s="1889">
        <v>1</v>
      </c>
      <c r="J3042" s="1889">
        <v>21</v>
      </c>
      <c r="K3042" s="8" t="s">
        <v>18704</v>
      </c>
      <c r="L3042" s="8" t="s">
        <v>25120</v>
      </c>
      <c r="M3042" s="390"/>
    </row>
    <row r="3043" spans="1:13" ht="26.25" customHeight="1">
      <c r="A3043" s="1884">
        <v>3028</v>
      </c>
      <c r="B3043" s="144" t="str">
        <f t="shared" ref="B3043:B3074" si="251">LEFT(C3043,4)</f>
        <v>WJ03</v>
      </c>
      <c r="C3043" s="8" t="str">
        <f t="shared" si="250"/>
        <v>WJ03V0114R2I02</v>
      </c>
      <c r="D3043" s="57" t="s">
        <v>18705</v>
      </c>
      <c r="E3043" s="949" t="s">
        <v>19617</v>
      </c>
      <c r="F3043" s="24"/>
      <c r="G3043" s="24"/>
      <c r="H3043" s="24" t="s">
        <v>13201</v>
      </c>
      <c r="I3043" s="1888" t="s">
        <v>4538</v>
      </c>
      <c r="J3043" s="1888" t="s">
        <v>4544</v>
      </c>
      <c r="K3043" s="8" t="s">
        <v>18704</v>
      </c>
      <c r="L3043" s="8" t="s">
        <v>23643</v>
      </c>
      <c r="M3043" s="390"/>
    </row>
    <row r="3044" spans="1:13" ht="26.25" customHeight="1">
      <c r="A3044" s="1884">
        <v>3029</v>
      </c>
      <c r="B3044" s="144" t="str">
        <f t="shared" si="251"/>
        <v>WJ03</v>
      </c>
      <c r="C3044" s="8" t="str">
        <f t="shared" si="250"/>
        <v>WJ03V0114R2Y03</v>
      </c>
      <c r="D3044" s="57" t="s">
        <v>18705</v>
      </c>
      <c r="E3044" s="949" t="s">
        <v>19617</v>
      </c>
      <c r="F3044" s="24"/>
      <c r="G3044" s="24"/>
      <c r="H3044" s="24" t="s">
        <v>13201</v>
      </c>
      <c r="I3044" s="1888" t="s">
        <v>4538</v>
      </c>
      <c r="J3044" s="1888" t="s">
        <v>4544</v>
      </c>
      <c r="K3044" s="8" t="s">
        <v>18704</v>
      </c>
      <c r="L3044" s="8" t="s">
        <v>23772</v>
      </c>
      <c r="M3044" s="390"/>
    </row>
    <row r="3045" spans="1:13" ht="26.25" customHeight="1">
      <c r="A3045" s="1884">
        <v>3030</v>
      </c>
      <c r="B3045" s="144" t="str">
        <f t="shared" si="251"/>
        <v>WJ03</v>
      </c>
      <c r="C3045" s="8" t="str">
        <f t="shared" si="250"/>
        <v>WJ03V0114R2K01</v>
      </c>
      <c r="D3045" s="8" t="s">
        <v>18705</v>
      </c>
      <c r="E3045" s="8" t="s">
        <v>19617</v>
      </c>
      <c r="F3045" s="8"/>
      <c r="G3045" s="24"/>
      <c r="H3045" s="24" t="s">
        <v>13201</v>
      </c>
      <c r="I3045" s="1887">
        <v>1</v>
      </c>
      <c r="J3045" s="1887">
        <v>21</v>
      </c>
      <c r="K3045" s="8" t="s">
        <v>18704</v>
      </c>
      <c r="L3045" s="8" t="s">
        <v>15661</v>
      </c>
      <c r="M3045" s="390"/>
    </row>
    <row r="3046" spans="1:13" ht="26.25" customHeight="1">
      <c r="A3046" s="1884">
        <v>3031</v>
      </c>
      <c r="B3046" s="144" t="str">
        <f t="shared" si="251"/>
        <v>WJ03</v>
      </c>
      <c r="C3046" s="8" t="str">
        <f t="shared" si="250"/>
        <v>WJ03V0114R2U24</v>
      </c>
      <c r="D3046" s="8" t="s">
        <v>18705</v>
      </c>
      <c r="E3046" s="8" t="s">
        <v>19617</v>
      </c>
      <c r="F3046" s="8"/>
      <c r="G3046" s="24"/>
      <c r="H3046" s="24" t="s">
        <v>13201</v>
      </c>
      <c r="I3046" s="1887">
        <v>1</v>
      </c>
      <c r="J3046" s="1887">
        <v>21</v>
      </c>
      <c r="K3046" s="8" t="s">
        <v>18704</v>
      </c>
      <c r="L3046" s="8" t="s">
        <v>19682</v>
      </c>
      <c r="M3046" s="390"/>
    </row>
    <row r="3047" spans="1:13" ht="26.25" customHeight="1">
      <c r="A3047" s="1884">
        <v>3032</v>
      </c>
      <c r="B3047" s="144" t="str">
        <f t="shared" si="251"/>
        <v>WJ03</v>
      </c>
      <c r="C3047" s="8" t="str">
        <f t="shared" si="250"/>
        <v>WJ03V0114R2U01</v>
      </c>
      <c r="D3047" s="8" t="s">
        <v>18705</v>
      </c>
      <c r="E3047" s="8" t="s">
        <v>19617</v>
      </c>
      <c r="F3047" s="781"/>
      <c r="G3047" s="24"/>
      <c r="H3047" s="24" t="s">
        <v>13201</v>
      </c>
      <c r="I3047" s="1888" t="s">
        <v>4538</v>
      </c>
      <c r="J3047" s="1888" t="s">
        <v>4544</v>
      </c>
      <c r="K3047" s="8" t="s">
        <v>18704</v>
      </c>
      <c r="L3047" s="8" t="s">
        <v>16157</v>
      </c>
      <c r="M3047" s="390"/>
    </row>
    <row r="3048" spans="1:13" ht="26.25" customHeight="1">
      <c r="A3048" s="1884">
        <v>3033</v>
      </c>
      <c r="B3048" s="144" t="str">
        <f t="shared" si="251"/>
        <v>WJ03</v>
      </c>
      <c r="C3048" s="8" t="str">
        <f t="shared" si="250"/>
        <v>WJ03V0114R2H01</v>
      </c>
      <c r="D3048" s="8" t="s">
        <v>18705</v>
      </c>
      <c r="E3048" s="8" t="s">
        <v>19617</v>
      </c>
      <c r="F3048" s="1092"/>
      <c r="G3048" s="24"/>
      <c r="H3048" s="24" t="s">
        <v>13201</v>
      </c>
      <c r="I3048" s="1888" t="s">
        <v>4538</v>
      </c>
      <c r="J3048" s="1888" t="s">
        <v>4544</v>
      </c>
      <c r="K3048" s="8" t="s">
        <v>18704</v>
      </c>
      <c r="L3048" s="8" t="s">
        <v>27628</v>
      </c>
      <c r="M3048" s="390"/>
    </row>
    <row r="3049" spans="1:13" ht="21.75" customHeight="1">
      <c r="A3049" s="1884">
        <v>3034</v>
      </c>
      <c r="B3049" s="144" t="str">
        <f t="shared" si="251"/>
        <v>WJ03</v>
      </c>
      <c r="C3049" s="8" t="str">
        <f t="shared" si="250"/>
        <v>WJ03V0115R0</v>
      </c>
      <c r="D3049" s="57" t="s">
        <v>18879</v>
      </c>
      <c r="E3049" s="665" t="s">
        <v>18880</v>
      </c>
      <c r="F3049" s="24"/>
      <c r="G3049" s="24"/>
      <c r="H3049" s="24" t="s">
        <v>13201</v>
      </c>
      <c r="I3049" s="1887">
        <v>1</v>
      </c>
      <c r="J3049" s="1887">
        <v>21</v>
      </c>
      <c r="K3049" s="8" t="s">
        <v>18891</v>
      </c>
      <c r="L3049" s="8" t="s">
        <v>18893</v>
      </c>
      <c r="M3049" s="390"/>
    </row>
    <row r="3050" spans="1:13" ht="21.75" customHeight="1">
      <c r="A3050" s="1884">
        <v>3035</v>
      </c>
      <c r="B3050" s="144" t="str">
        <f t="shared" si="251"/>
        <v>WJ03</v>
      </c>
      <c r="C3050" s="8" t="str">
        <f t="shared" si="250"/>
        <v>WJ03V0116R0</v>
      </c>
      <c r="D3050" s="57" t="s">
        <v>18881</v>
      </c>
      <c r="E3050" s="665" t="s">
        <v>18878</v>
      </c>
      <c r="F3050" s="24"/>
      <c r="G3050" s="24"/>
      <c r="H3050" s="24" t="s">
        <v>13201</v>
      </c>
      <c r="I3050" s="1887">
        <v>1</v>
      </c>
      <c r="J3050" s="1887">
        <v>21</v>
      </c>
      <c r="K3050" s="8" t="s">
        <v>18892</v>
      </c>
      <c r="L3050" s="8" t="s">
        <v>18893</v>
      </c>
      <c r="M3050" s="390"/>
    </row>
    <row r="3051" spans="1:13" ht="21.75" customHeight="1">
      <c r="A3051" s="1884">
        <v>3036</v>
      </c>
      <c r="B3051" s="144" t="str">
        <f t="shared" si="251"/>
        <v>WJ03</v>
      </c>
      <c r="C3051" s="8" t="str">
        <f t="shared" si="250"/>
        <v>WJ03V0117R0E01</v>
      </c>
      <c r="D3051" s="8" t="s">
        <v>19091</v>
      </c>
      <c r="E3051" s="8" t="s">
        <v>19618</v>
      </c>
      <c r="F3051" s="8"/>
      <c r="G3051" s="24"/>
      <c r="H3051" s="24" t="s">
        <v>13201</v>
      </c>
      <c r="I3051" s="1887">
        <v>1</v>
      </c>
      <c r="J3051" s="1887">
        <v>21</v>
      </c>
      <c r="K3051" s="8" t="s">
        <v>19092</v>
      </c>
      <c r="L3051" s="8" t="s">
        <v>16715</v>
      </c>
      <c r="M3051" s="390"/>
    </row>
    <row r="3052" spans="1:13" ht="21.75" customHeight="1">
      <c r="A3052" s="1884">
        <v>3037</v>
      </c>
      <c r="B3052" s="144" t="str">
        <f t="shared" si="251"/>
        <v>WJ03</v>
      </c>
      <c r="C3052" s="8" t="str">
        <f t="shared" si="250"/>
        <v>WJ03V0117R0E00</v>
      </c>
      <c r="D3052" s="8" t="s">
        <v>19091</v>
      </c>
      <c r="E3052" s="8" t="s">
        <v>19618</v>
      </c>
      <c r="F3052" s="8"/>
      <c r="G3052" s="24"/>
      <c r="H3052" s="24" t="s">
        <v>13201</v>
      </c>
      <c r="I3052" s="1887">
        <v>1</v>
      </c>
      <c r="J3052" s="1887">
        <v>21</v>
      </c>
      <c r="K3052" s="8" t="s">
        <v>19092</v>
      </c>
      <c r="L3052" s="8" t="s">
        <v>14844</v>
      </c>
      <c r="M3052" s="390"/>
    </row>
    <row r="3053" spans="1:13" ht="21.75" customHeight="1">
      <c r="A3053" s="1884">
        <v>3038</v>
      </c>
      <c r="B3053" s="144" t="str">
        <f t="shared" si="251"/>
        <v>WJ03</v>
      </c>
      <c r="C3053" s="8" t="str">
        <f t="shared" si="250"/>
        <v>WJ03V0118R0</v>
      </c>
      <c r="D3053" s="8" t="s">
        <v>19208</v>
      </c>
      <c r="E3053" s="8" t="s">
        <v>19609</v>
      </c>
      <c r="F3053" s="8"/>
      <c r="G3053" s="24"/>
      <c r="H3053" s="24" t="s">
        <v>13201</v>
      </c>
      <c r="I3053" s="1887">
        <v>0</v>
      </c>
      <c r="J3053" s="1887">
        <v>21</v>
      </c>
      <c r="K3053" s="8" t="s">
        <v>19207</v>
      </c>
      <c r="L3053" s="8" t="s">
        <v>7064</v>
      </c>
      <c r="M3053" s="390"/>
    </row>
    <row r="3054" spans="1:13" ht="21.75" customHeight="1">
      <c r="A3054" s="1884">
        <v>3039</v>
      </c>
      <c r="B3054" s="144" t="str">
        <f t="shared" si="251"/>
        <v>WJ03</v>
      </c>
      <c r="C3054" s="8" t="str">
        <f t="shared" si="250"/>
        <v>WJ03V0119R0</v>
      </c>
      <c r="D3054" s="8" t="s">
        <v>19374</v>
      </c>
      <c r="E3054" s="8" t="s">
        <v>19610</v>
      </c>
      <c r="F3054" s="8"/>
      <c r="G3054" s="24"/>
      <c r="H3054" s="24" t="s">
        <v>13201</v>
      </c>
      <c r="I3054" s="1887">
        <v>1</v>
      </c>
      <c r="J3054" s="1887">
        <v>21</v>
      </c>
      <c r="K3054" s="8" t="s">
        <v>19375</v>
      </c>
      <c r="L3054" s="8" t="s">
        <v>7064</v>
      </c>
      <c r="M3054" s="390"/>
    </row>
    <row r="3055" spans="1:13" ht="21.75" customHeight="1">
      <c r="A3055" s="1884">
        <v>3040</v>
      </c>
      <c r="B3055" s="144" t="str">
        <f t="shared" si="251"/>
        <v>WJ03</v>
      </c>
      <c r="C3055" s="8" t="str">
        <f t="shared" si="250"/>
        <v>WJ03V0120R0E01</v>
      </c>
      <c r="D3055" s="8" t="s">
        <v>19515</v>
      </c>
      <c r="E3055" s="8" t="s">
        <v>19619</v>
      </c>
      <c r="F3055" s="8"/>
      <c r="G3055" s="24"/>
      <c r="H3055" s="24" t="s">
        <v>13201</v>
      </c>
      <c r="I3055" s="1887">
        <v>1</v>
      </c>
      <c r="J3055" s="1887">
        <v>21</v>
      </c>
      <c r="K3055" s="8" t="s">
        <v>19514</v>
      </c>
      <c r="L3055" s="8" t="s">
        <v>16715</v>
      </c>
      <c r="M3055" s="390"/>
    </row>
    <row r="3056" spans="1:13" ht="21.75" customHeight="1">
      <c r="A3056" s="1884">
        <v>3041</v>
      </c>
      <c r="B3056" s="144" t="str">
        <f t="shared" si="251"/>
        <v>WJ03</v>
      </c>
      <c r="C3056" s="8" t="str">
        <f t="shared" ref="C3056:C3085" si="252">CONCATENATE(K3056,L3056)</f>
        <v>WJ03V0120R0E00</v>
      </c>
      <c r="D3056" s="8" t="s">
        <v>19515</v>
      </c>
      <c r="E3056" s="8" t="s">
        <v>19619</v>
      </c>
      <c r="F3056" s="8"/>
      <c r="G3056" s="24"/>
      <c r="H3056" s="24" t="s">
        <v>13201</v>
      </c>
      <c r="I3056" s="1887">
        <v>1</v>
      </c>
      <c r="J3056" s="1887">
        <v>21</v>
      </c>
      <c r="K3056" s="8" t="s">
        <v>19514</v>
      </c>
      <c r="L3056" s="8" t="s">
        <v>19516</v>
      </c>
      <c r="M3056" s="390"/>
    </row>
    <row r="3057" spans="1:13" ht="21.75" customHeight="1">
      <c r="A3057" s="1884">
        <v>3042</v>
      </c>
      <c r="B3057" s="144" t="str">
        <f t="shared" si="251"/>
        <v>WJ03</v>
      </c>
      <c r="C3057" s="8" t="str">
        <f t="shared" si="252"/>
        <v>WJ03V0120R0U28</v>
      </c>
      <c r="D3057" s="8" t="s">
        <v>19515</v>
      </c>
      <c r="E3057" s="8" t="s">
        <v>19619</v>
      </c>
      <c r="F3057" s="8"/>
      <c r="G3057" s="24"/>
      <c r="H3057" s="24" t="s">
        <v>13201</v>
      </c>
      <c r="I3057" s="1887">
        <v>1</v>
      </c>
      <c r="J3057" s="1887">
        <v>21</v>
      </c>
      <c r="K3057" s="8" t="s">
        <v>19514</v>
      </c>
      <c r="L3057" s="8" t="s">
        <v>26938</v>
      </c>
      <c r="M3057" s="390"/>
    </row>
    <row r="3058" spans="1:13" ht="21.75" customHeight="1">
      <c r="A3058" s="1884">
        <v>3043</v>
      </c>
      <c r="B3058" s="144" t="str">
        <f t="shared" si="251"/>
        <v>WJ03</v>
      </c>
      <c r="C3058" s="8" t="str">
        <f t="shared" si="252"/>
        <v>WJ03V0120R0N04</v>
      </c>
      <c r="D3058" s="8" t="s">
        <v>19515</v>
      </c>
      <c r="E3058" s="8" t="s">
        <v>19619</v>
      </c>
      <c r="F3058" s="8"/>
      <c r="G3058" s="24"/>
      <c r="H3058" s="24" t="s">
        <v>13201</v>
      </c>
      <c r="I3058" s="1887">
        <v>1</v>
      </c>
      <c r="J3058" s="1887">
        <v>21</v>
      </c>
      <c r="K3058" s="8" t="s">
        <v>19514</v>
      </c>
      <c r="L3058" s="8" t="s">
        <v>26664</v>
      </c>
      <c r="M3058" s="390"/>
    </row>
    <row r="3059" spans="1:13" ht="21.75" customHeight="1">
      <c r="A3059" s="1884">
        <v>3044</v>
      </c>
      <c r="B3059" s="144" t="str">
        <f t="shared" si="251"/>
        <v>WJ03</v>
      </c>
      <c r="C3059" s="8" t="str">
        <f t="shared" si="252"/>
        <v>WJ03V0120R0U19</v>
      </c>
      <c r="D3059" s="8" t="s">
        <v>19515</v>
      </c>
      <c r="E3059" s="8" t="s">
        <v>19619</v>
      </c>
      <c r="F3059" s="8"/>
      <c r="G3059" s="24"/>
      <c r="H3059" s="24" t="s">
        <v>13201</v>
      </c>
      <c r="I3059" s="1887">
        <v>1</v>
      </c>
      <c r="J3059" s="1887">
        <v>21</v>
      </c>
      <c r="K3059" s="8" t="s">
        <v>19514</v>
      </c>
      <c r="L3059" s="8" t="s">
        <v>26264</v>
      </c>
      <c r="M3059" s="390"/>
    </row>
    <row r="3060" spans="1:13" ht="21.75" customHeight="1">
      <c r="A3060" s="1884">
        <v>3045</v>
      </c>
      <c r="B3060" s="144" t="str">
        <f t="shared" si="251"/>
        <v>WJ03</v>
      </c>
      <c r="C3060" s="8" t="str">
        <f t="shared" si="252"/>
        <v>WJ03V0120R0D04</v>
      </c>
      <c r="D3060" s="57" t="s">
        <v>19515</v>
      </c>
      <c r="E3060" s="989" t="s">
        <v>24947</v>
      </c>
      <c r="F3060" s="24"/>
      <c r="G3060" s="24"/>
      <c r="H3060" s="306" t="s">
        <v>13201</v>
      </c>
      <c r="I3060" s="1889">
        <v>1</v>
      </c>
      <c r="J3060" s="1889">
        <v>21</v>
      </c>
      <c r="K3060" s="8" t="s">
        <v>19514</v>
      </c>
      <c r="L3060" s="8" t="s">
        <v>25090</v>
      </c>
      <c r="M3060" s="390"/>
    </row>
    <row r="3061" spans="1:13" ht="21.75" customHeight="1">
      <c r="A3061" s="1884">
        <v>3046</v>
      </c>
      <c r="B3061" s="144" t="str">
        <f t="shared" si="251"/>
        <v>WJ03</v>
      </c>
      <c r="C3061" s="8" t="str">
        <f t="shared" si="252"/>
        <v>WJ03V0120R0N02</v>
      </c>
      <c r="D3061" s="8" t="s">
        <v>19515</v>
      </c>
      <c r="E3061" s="8" t="s">
        <v>19619</v>
      </c>
      <c r="F3061" s="8"/>
      <c r="G3061" s="24"/>
      <c r="H3061" s="24" t="s">
        <v>13201</v>
      </c>
      <c r="I3061" s="1887">
        <v>1</v>
      </c>
      <c r="J3061" s="1887">
        <v>21</v>
      </c>
      <c r="K3061" s="8" t="s">
        <v>19514</v>
      </c>
      <c r="L3061" s="8" t="s">
        <v>18888</v>
      </c>
      <c r="M3061" s="390"/>
    </row>
    <row r="3062" spans="1:13" ht="21.75" customHeight="1">
      <c r="A3062" s="1884">
        <v>3047</v>
      </c>
      <c r="B3062" s="144" t="str">
        <f t="shared" si="251"/>
        <v>WJ03</v>
      </c>
      <c r="C3062" s="8" t="str">
        <f t="shared" si="252"/>
        <v>WJ03V0120R0U24</v>
      </c>
      <c r="D3062" s="8" t="s">
        <v>19515</v>
      </c>
      <c r="E3062" s="8" t="s">
        <v>19619</v>
      </c>
      <c r="F3062" s="8"/>
      <c r="G3062" s="24"/>
      <c r="H3062" s="24" t="s">
        <v>13201</v>
      </c>
      <c r="I3062" s="1887">
        <v>1</v>
      </c>
      <c r="J3062" s="1887">
        <v>21</v>
      </c>
      <c r="K3062" s="8" t="s">
        <v>19514</v>
      </c>
      <c r="L3062" s="8" t="s">
        <v>21692</v>
      </c>
      <c r="M3062" s="390"/>
    </row>
    <row r="3063" spans="1:13" ht="21.75" customHeight="1">
      <c r="A3063" s="1884">
        <v>3048</v>
      </c>
      <c r="B3063" s="144" t="str">
        <f t="shared" si="251"/>
        <v>WJ03</v>
      </c>
      <c r="C3063" s="8" t="str">
        <f t="shared" si="252"/>
        <v>WJ03V0121R0A04</v>
      </c>
      <c r="D3063" s="8" t="s">
        <v>19869</v>
      </c>
      <c r="E3063" s="8" t="s">
        <v>19810</v>
      </c>
      <c r="F3063" s="8"/>
      <c r="G3063" s="24"/>
      <c r="H3063" s="24" t="s">
        <v>13201</v>
      </c>
      <c r="I3063" s="1887">
        <v>1</v>
      </c>
      <c r="J3063" s="1887">
        <v>21</v>
      </c>
      <c r="K3063" s="8" t="s">
        <v>19811</v>
      </c>
      <c r="L3063" s="8" t="s">
        <v>19804</v>
      </c>
      <c r="M3063" s="390"/>
    </row>
    <row r="3064" spans="1:13" ht="21.75" customHeight="1">
      <c r="A3064" s="1884">
        <v>3049</v>
      </c>
      <c r="B3064" s="144" t="str">
        <f t="shared" si="251"/>
        <v>WJ03</v>
      </c>
      <c r="C3064" s="8" t="str">
        <f t="shared" si="252"/>
        <v>WJ03V0122R0A04</v>
      </c>
      <c r="D3064" s="8" t="s">
        <v>19870</v>
      </c>
      <c r="E3064" s="8" t="s">
        <v>19810</v>
      </c>
      <c r="F3064" s="8"/>
      <c r="G3064" s="24"/>
      <c r="H3064" s="24" t="s">
        <v>13201</v>
      </c>
      <c r="I3064" s="1887">
        <v>1</v>
      </c>
      <c r="J3064" s="1887">
        <v>21</v>
      </c>
      <c r="K3064" s="8" t="s">
        <v>19809</v>
      </c>
      <c r="L3064" s="8" t="s">
        <v>19804</v>
      </c>
      <c r="M3064" s="390"/>
    </row>
    <row r="3065" spans="1:13" ht="21.75" customHeight="1">
      <c r="A3065" s="1884">
        <v>3050</v>
      </c>
      <c r="B3065" s="144" t="str">
        <f t="shared" si="251"/>
        <v>WJ03</v>
      </c>
      <c r="C3065" s="8" t="str">
        <f t="shared" si="252"/>
        <v>WJ03V0123R0U13</v>
      </c>
      <c r="D3065" s="8" t="s">
        <v>19763</v>
      </c>
      <c r="E3065" s="8" t="s">
        <v>17666</v>
      </c>
      <c r="F3065" s="8"/>
      <c r="G3065" s="24"/>
      <c r="H3065" s="24" t="s">
        <v>13201</v>
      </c>
      <c r="I3065" s="1887">
        <v>1</v>
      </c>
      <c r="J3065" s="1887">
        <v>21</v>
      </c>
      <c r="K3065" s="8" t="s">
        <v>19760</v>
      </c>
      <c r="L3065" s="8" t="s">
        <v>15123</v>
      </c>
      <c r="M3065" s="390"/>
    </row>
    <row r="3066" spans="1:13" ht="21.75" customHeight="1">
      <c r="A3066" s="1884">
        <v>3051</v>
      </c>
      <c r="B3066" s="144" t="str">
        <f t="shared" si="251"/>
        <v>WJ03</v>
      </c>
      <c r="C3066" s="8" t="str">
        <f t="shared" si="252"/>
        <v>WJ03V0123R0E00</v>
      </c>
      <c r="D3066" s="8" t="s">
        <v>19763</v>
      </c>
      <c r="E3066" s="8" t="s">
        <v>17666</v>
      </c>
      <c r="F3066" s="8"/>
      <c r="G3066" s="24"/>
      <c r="H3066" s="24" t="s">
        <v>13201</v>
      </c>
      <c r="I3066" s="1887">
        <v>1</v>
      </c>
      <c r="J3066" s="1887">
        <v>21</v>
      </c>
      <c r="K3066" s="8" t="s">
        <v>19760</v>
      </c>
      <c r="L3066" s="8" t="s">
        <v>12243</v>
      </c>
      <c r="M3066" s="390"/>
    </row>
    <row r="3067" spans="1:13" ht="21.75" customHeight="1">
      <c r="A3067" s="1884">
        <v>3052</v>
      </c>
      <c r="B3067" s="144" t="str">
        <f t="shared" si="251"/>
        <v>WJ03</v>
      </c>
      <c r="C3067" s="8" t="str">
        <f t="shared" si="252"/>
        <v>WJ03V0123R0F03</v>
      </c>
      <c r="D3067" s="8" t="s">
        <v>19763</v>
      </c>
      <c r="E3067" s="8" t="s">
        <v>17666</v>
      </c>
      <c r="F3067" s="8"/>
      <c r="G3067" s="24"/>
      <c r="H3067" s="24" t="s">
        <v>13201</v>
      </c>
      <c r="I3067" s="1887">
        <v>1</v>
      </c>
      <c r="J3067" s="1887">
        <v>21</v>
      </c>
      <c r="K3067" s="8" t="s">
        <v>19760</v>
      </c>
      <c r="L3067" s="8" t="s">
        <v>37875</v>
      </c>
      <c r="M3067" s="390"/>
    </row>
    <row r="3068" spans="1:13" ht="21.75" customHeight="1">
      <c r="A3068" s="1884">
        <v>3053</v>
      </c>
      <c r="B3068" s="144" t="str">
        <f t="shared" si="251"/>
        <v>WJ03</v>
      </c>
      <c r="C3068" s="8" t="str">
        <f t="shared" si="252"/>
        <v>WJ03V0123R0L02</v>
      </c>
      <c r="D3068" s="8" t="s">
        <v>19763</v>
      </c>
      <c r="E3068" s="8" t="s">
        <v>17666</v>
      </c>
      <c r="F3068" s="8"/>
      <c r="G3068" s="24"/>
      <c r="H3068" s="24" t="s">
        <v>13201</v>
      </c>
      <c r="I3068" s="1887">
        <v>1</v>
      </c>
      <c r="J3068" s="1887">
        <v>21</v>
      </c>
      <c r="K3068" s="8" t="s">
        <v>19760</v>
      </c>
      <c r="L3068" s="8" t="s">
        <v>26491</v>
      </c>
      <c r="M3068" s="390"/>
    </row>
    <row r="3069" spans="1:13" ht="26.25" customHeight="1">
      <c r="A3069" s="1884">
        <v>3054</v>
      </c>
      <c r="B3069" s="144" t="str">
        <f t="shared" si="251"/>
        <v>WJ03</v>
      </c>
      <c r="C3069" s="8" t="str">
        <f t="shared" si="252"/>
        <v>WJ03V0124R0U13</v>
      </c>
      <c r="D3069" s="8" t="s">
        <v>19761</v>
      </c>
      <c r="E3069" s="8" t="s">
        <v>17666</v>
      </c>
      <c r="F3069" s="8"/>
      <c r="G3069" s="24"/>
      <c r="H3069" s="24" t="s">
        <v>13201</v>
      </c>
      <c r="I3069" s="1887">
        <v>1</v>
      </c>
      <c r="J3069" s="1887">
        <v>21</v>
      </c>
      <c r="K3069" s="8" t="s">
        <v>19762</v>
      </c>
      <c r="L3069" s="8" t="s">
        <v>15123</v>
      </c>
      <c r="M3069" s="390"/>
    </row>
    <row r="3070" spans="1:13" ht="26.25" customHeight="1">
      <c r="A3070" s="1884">
        <v>3055</v>
      </c>
      <c r="B3070" s="144" t="str">
        <f t="shared" si="251"/>
        <v>WJ03</v>
      </c>
      <c r="C3070" s="8" t="str">
        <f t="shared" si="252"/>
        <v>WJ03V0124R0E00</v>
      </c>
      <c r="D3070" s="8" t="s">
        <v>19761</v>
      </c>
      <c r="E3070" s="8" t="s">
        <v>17666</v>
      </c>
      <c r="F3070" s="8"/>
      <c r="G3070" s="24"/>
      <c r="H3070" s="24" t="s">
        <v>13201</v>
      </c>
      <c r="I3070" s="1887">
        <v>1</v>
      </c>
      <c r="J3070" s="1887">
        <v>21</v>
      </c>
      <c r="K3070" s="8" t="s">
        <v>19762</v>
      </c>
      <c r="L3070" s="8" t="s">
        <v>12243</v>
      </c>
      <c r="M3070" s="390"/>
    </row>
    <row r="3071" spans="1:13" ht="26.25" customHeight="1">
      <c r="A3071" s="1884">
        <v>3056</v>
      </c>
      <c r="B3071" s="144" t="str">
        <f t="shared" si="251"/>
        <v>WJ03</v>
      </c>
      <c r="C3071" s="8" t="str">
        <f t="shared" si="252"/>
        <v>WJ03V0124R0F03</v>
      </c>
      <c r="D3071" s="8" t="s">
        <v>19761</v>
      </c>
      <c r="E3071" s="8" t="s">
        <v>17666</v>
      </c>
      <c r="F3071" s="8"/>
      <c r="G3071" s="24"/>
      <c r="H3071" s="24" t="s">
        <v>13201</v>
      </c>
      <c r="I3071" s="1887">
        <v>1</v>
      </c>
      <c r="J3071" s="1887">
        <v>21</v>
      </c>
      <c r="K3071" s="8" t="s">
        <v>19762</v>
      </c>
      <c r="L3071" s="8" t="s">
        <v>37875</v>
      </c>
      <c r="M3071" s="390"/>
    </row>
    <row r="3072" spans="1:13" ht="26.25" customHeight="1">
      <c r="A3072" s="1884">
        <v>3057</v>
      </c>
      <c r="B3072" s="144" t="str">
        <f t="shared" si="251"/>
        <v>WJ03</v>
      </c>
      <c r="C3072" s="8" t="str">
        <f t="shared" si="252"/>
        <v>WJ03V0124R0N02</v>
      </c>
      <c r="D3072" s="8" t="s">
        <v>19761</v>
      </c>
      <c r="E3072" s="8" t="s">
        <v>17666</v>
      </c>
      <c r="F3072" s="8"/>
      <c r="G3072" s="24"/>
      <c r="H3072" s="24" t="s">
        <v>13201</v>
      </c>
      <c r="I3072" s="1887">
        <v>1</v>
      </c>
      <c r="J3072" s="1887">
        <v>21</v>
      </c>
      <c r="K3072" s="8" t="s">
        <v>19762</v>
      </c>
      <c r="L3072" s="8" t="s">
        <v>20113</v>
      </c>
      <c r="M3072" s="390"/>
    </row>
    <row r="3073" spans="1:13" ht="26.25" customHeight="1">
      <c r="A3073" s="1884">
        <v>3058</v>
      </c>
      <c r="B3073" s="144" t="str">
        <f t="shared" si="251"/>
        <v>WJ03</v>
      </c>
      <c r="C3073" s="8" t="str">
        <f t="shared" si="252"/>
        <v>WJ03V0124R0L02</v>
      </c>
      <c r="D3073" s="8" t="s">
        <v>19761</v>
      </c>
      <c r="E3073" s="8" t="s">
        <v>17666</v>
      </c>
      <c r="F3073" s="8"/>
      <c r="G3073" s="24"/>
      <c r="H3073" s="24" t="s">
        <v>13201</v>
      </c>
      <c r="I3073" s="1887">
        <v>1</v>
      </c>
      <c r="J3073" s="1887">
        <v>21</v>
      </c>
      <c r="K3073" s="8" t="s">
        <v>19762</v>
      </c>
      <c r="L3073" s="8" t="s">
        <v>26491</v>
      </c>
      <c r="M3073" s="390"/>
    </row>
    <row r="3074" spans="1:13" ht="26.25" customHeight="1">
      <c r="A3074" s="1884">
        <v>3059</v>
      </c>
      <c r="B3074" s="144" t="str">
        <f t="shared" si="251"/>
        <v>WJ03</v>
      </c>
      <c r="C3074" s="8" t="str">
        <f t="shared" si="252"/>
        <v>WJ03V0125R0N02</v>
      </c>
      <c r="D3074" s="8" t="s">
        <v>20115</v>
      </c>
      <c r="E3074" s="8" t="s">
        <v>16101</v>
      </c>
      <c r="F3074" s="8"/>
      <c r="G3074" s="24"/>
      <c r="H3074" s="24" t="s">
        <v>13201</v>
      </c>
      <c r="I3074" s="1887">
        <v>1</v>
      </c>
      <c r="J3074" s="1887">
        <v>21</v>
      </c>
      <c r="K3074" s="8" t="s">
        <v>20114</v>
      </c>
      <c r="L3074" s="8" t="s">
        <v>20113</v>
      </c>
      <c r="M3074" s="390"/>
    </row>
    <row r="3075" spans="1:13" ht="26.25" customHeight="1">
      <c r="A3075" s="1884">
        <v>3060</v>
      </c>
      <c r="B3075" s="144" t="str">
        <f t="shared" ref="B3075:B3085" si="253">LEFT(C3075,4)</f>
        <v>WJ03</v>
      </c>
      <c r="C3075" s="8" t="str">
        <f t="shared" si="252"/>
        <v>WJ03V0126R0E00</v>
      </c>
      <c r="D3075" s="8" t="s">
        <v>20106</v>
      </c>
      <c r="E3075" s="8" t="s">
        <v>20107</v>
      </c>
      <c r="F3075" s="8"/>
      <c r="G3075" s="24"/>
      <c r="H3075" s="24" t="s">
        <v>13201</v>
      </c>
      <c r="I3075" s="1887">
        <v>1</v>
      </c>
      <c r="J3075" s="1887">
        <v>21</v>
      </c>
      <c r="K3075" s="8" t="s">
        <v>20105</v>
      </c>
      <c r="L3075" s="8" t="s">
        <v>12243</v>
      </c>
      <c r="M3075" s="390"/>
    </row>
    <row r="3076" spans="1:13" ht="26.25" customHeight="1">
      <c r="A3076" s="1884">
        <v>3061</v>
      </c>
      <c r="B3076" s="144" t="str">
        <f t="shared" si="253"/>
        <v>WJ03</v>
      </c>
      <c r="C3076" s="8" t="str">
        <f t="shared" si="252"/>
        <v>WJ03V0126R0E01</v>
      </c>
      <c r="D3076" s="8" t="s">
        <v>20106</v>
      </c>
      <c r="E3076" s="8" t="s">
        <v>20107</v>
      </c>
      <c r="F3076" s="8"/>
      <c r="G3076" s="24"/>
      <c r="H3076" s="24" t="s">
        <v>13201</v>
      </c>
      <c r="I3076" s="1887">
        <v>1</v>
      </c>
      <c r="J3076" s="1887">
        <v>21</v>
      </c>
      <c r="K3076" s="8" t="s">
        <v>20105</v>
      </c>
      <c r="L3076" s="8" t="s">
        <v>20109</v>
      </c>
      <c r="M3076" s="390"/>
    </row>
    <row r="3077" spans="1:13" ht="26.25" customHeight="1">
      <c r="A3077" s="1884">
        <v>3062</v>
      </c>
      <c r="B3077" s="144" t="str">
        <f t="shared" si="253"/>
        <v>WJ03</v>
      </c>
      <c r="C3077" s="8" t="str">
        <f t="shared" si="252"/>
        <v>WJ03V0127R0E00</v>
      </c>
      <c r="D3077" s="8" t="s">
        <v>20108</v>
      </c>
      <c r="E3077" s="8" t="s">
        <v>20107</v>
      </c>
      <c r="F3077" s="8"/>
      <c r="G3077" s="24"/>
      <c r="H3077" s="24" t="s">
        <v>13201</v>
      </c>
      <c r="I3077" s="1887">
        <v>1</v>
      </c>
      <c r="J3077" s="1887">
        <v>21</v>
      </c>
      <c r="K3077" s="8" t="s">
        <v>20110</v>
      </c>
      <c r="L3077" s="8" t="s">
        <v>12243</v>
      </c>
      <c r="M3077" s="390"/>
    </row>
    <row r="3078" spans="1:13" ht="26.25" customHeight="1">
      <c r="A3078" s="1884">
        <v>3063</v>
      </c>
      <c r="B3078" s="144" t="str">
        <f t="shared" si="253"/>
        <v>WJ03</v>
      </c>
      <c r="C3078" s="8" t="str">
        <f t="shared" si="252"/>
        <v>WJ03V0127R0E01</v>
      </c>
      <c r="D3078" s="8" t="s">
        <v>20108</v>
      </c>
      <c r="E3078" s="8" t="s">
        <v>20107</v>
      </c>
      <c r="F3078" s="8"/>
      <c r="G3078" s="24"/>
      <c r="H3078" s="24" t="s">
        <v>13201</v>
      </c>
      <c r="I3078" s="1887">
        <v>1</v>
      </c>
      <c r="J3078" s="1887">
        <v>21</v>
      </c>
      <c r="K3078" s="8" t="s">
        <v>20110</v>
      </c>
      <c r="L3078" s="8" t="s">
        <v>20109</v>
      </c>
      <c r="M3078" s="390"/>
    </row>
    <row r="3079" spans="1:13" ht="26.25" customHeight="1">
      <c r="A3079" s="1884">
        <v>3064</v>
      </c>
      <c r="B3079" s="144" t="str">
        <f t="shared" si="253"/>
        <v>WJ03</v>
      </c>
      <c r="C3079" s="38" t="str">
        <f t="shared" si="252"/>
        <v>WJ03V0128R0E00</v>
      </c>
      <c r="D3079" s="38" t="s">
        <v>21340</v>
      </c>
      <c r="E3079" s="38" t="s">
        <v>21081</v>
      </c>
      <c r="F3079" s="1096"/>
      <c r="G3079" s="51"/>
      <c r="H3079" s="24" t="s">
        <v>13201</v>
      </c>
      <c r="I3079" s="1887">
        <v>1</v>
      </c>
      <c r="J3079" s="1887">
        <v>21</v>
      </c>
      <c r="K3079" s="8" t="s">
        <v>21338</v>
      </c>
      <c r="L3079" s="8" t="s">
        <v>12243</v>
      </c>
      <c r="M3079" s="390"/>
    </row>
    <row r="3080" spans="1:13" ht="26.25" customHeight="1">
      <c r="A3080" s="1884">
        <v>3065</v>
      </c>
      <c r="B3080" s="144" t="str">
        <f t="shared" si="253"/>
        <v>WJ03</v>
      </c>
      <c r="C3080" s="38" t="str">
        <f t="shared" si="252"/>
        <v>WJ03V0128R0E01</v>
      </c>
      <c r="D3080" s="38" t="s">
        <v>21340</v>
      </c>
      <c r="E3080" s="38" t="s">
        <v>21081</v>
      </c>
      <c r="F3080" s="1096"/>
      <c r="G3080" s="51"/>
      <c r="H3080" s="24" t="s">
        <v>13201</v>
      </c>
      <c r="I3080" s="1887">
        <v>1</v>
      </c>
      <c r="J3080" s="1887">
        <v>21</v>
      </c>
      <c r="K3080" s="8" t="s">
        <v>21338</v>
      </c>
      <c r="L3080" s="8" t="s">
        <v>20109</v>
      </c>
      <c r="M3080" s="390"/>
    </row>
    <row r="3081" spans="1:13" ht="26.25" customHeight="1">
      <c r="A3081" s="1884">
        <v>3066</v>
      </c>
      <c r="B3081" s="144" t="str">
        <f t="shared" si="253"/>
        <v>WJ03</v>
      </c>
      <c r="C3081" s="38" t="str">
        <f t="shared" si="252"/>
        <v>WJ03V0128R0U19</v>
      </c>
      <c r="D3081" s="38" t="s">
        <v>21340</v>
      </c>
      <c r="E3081" s="38" t="s">
        <v>21081</v>
      </c>
      <c r="F3081" s="1096"/>
      <c r="G3081" s="51"/>
      <c r="H3081" s="24" t="s">
        <v>13201</v>
      </c>
      <c r="I3081" s="1887">
        <v>1</v>
      </c>
      <c r="J3081" s="1887">
        <v>21</v>
      </c>
      <c r="K3081" s="8" t="s">
        <v>21338</v>
      </c>
      <c r="L3081" s="8" t="s">
        <v>26264</v>
      </c>
      <c r="M3081" s="390"/>
    </row>
    <row r="3082" spans="1:13" ht="26.25" customHeight="1">
      <c r="A3082" s="1884">
        <v>3067</v>
      </c>
      <c r="B3082" s="144" t="str">
        <f t="shared" si="253"/>
        <v>WJ03</v>
      </c>
      <c r="C3082" s="38" t="str">
        <f t="shared" si="252"/>
        <v>WJ03V0128R0Y03</v>
      </c>
      <c r="D3082" s="38" t="s">
        <v>21340</v>
      </c>
      <c r="E3082" s="38" t="s">
        <v>21081</v>
      </c>
      <c r="F3082" s="1096"/>
      <c r="G3082" s="51"/>
      <c r="H3082" s="24" t="s">
        <v>13201</v>
      </c>
      <c r="I3082" s="1887">
        <v>1</v>
      </c>
      <c r="J3082" s="1887">
        <v>21</v>
      </c>
      <c r="K3082" s="8" t="s">
        <v>21338</v>
      </c>
      <c r="L3082" s="8" t="s">
        <v>24817</v>
      </c>
      <c r="M3082" s="390"/>
    </row>
    <row r="3083" spans="1:13" ht="26.25" customHeight="1">
      <c r="A3083" s="1884">
        <v>3068</v>
      </c>
      <c r="B3083" s="144" t="str">
        <f t="shared" si="253"/>
        <v>WJ03</v>
      </c>
      <c r="C3083" s="38" t="str">
        <f t="shared" si="252"/>
        <v>WJ03V0128R0W01</v>
      </c>
      <c r="D3083" s="70" t="s">
        <v>21340</v>
      </c>
      <c r="E3083" s="69" t="s">
        <v>21081</v>
      </c>
      <c r="F3083" s="51"/>
      <c r="G3083" s="51"/>
      <c r="H3083" s="306" t="s">
        <v>13201</v>
      </c>
      <c r="I3083" s="1889">
        <v>1</v>
      </c>
      <c r="J3083" s="1889">
        <v>21</v>
      </c>
      <c r="K3083" s="8" t="s">
        <v>21338</v>
      </c>
      <c r="L3083" s="8" t="s">
        <v>25092</v>
      </c>
      <c r="M3083" s="390"/>
    </row>
    <row r="3084" spans="1:13" ht="26.25" customHeight="1">
      <c r="A3084" s="1884">
        <v>3069</v>
      </c>
      <c r="B3084" s="144" t="str">
        <f t="shared" si="253"/>
        <v>WJ03</v>
      </c>
      <c r="C3084" s="38" t="str">
        <f t="shared" si="252"/>
        <v>WJ03V0128R0U24</v>
      </c>
      <c r="D3084" s="70" t="s">
        <v>21340</v>
      </c>
      <c r="E3084" s="69" t="s">
        <v>21081</v>
      </c>
      <c r="F3084" s="51"/>
      <c r="G3084" s="51"/>
      <c r="H3084" s="306" t="s">
        <v>13201</v>
      </c>
      <c r="I3084" s="1889">
        <v>1</v>
      </c>
      <c r="J3084" s="1889">
        <v>21</v>
      </c>
      <c r="K3084" s="8" t="s">
        <v>21338</v>
      </c>
      <c r="L3084" s="8" t="s">
        <v>19683</v>
      </c>
      <c r="M3084" s="390"/>
    </row>
    <row r="3085" spans="1:13" ht="26.25" customHeight="1">
      <c r="A3085" s="1884">
        <v>3070</v>
      </c>
      <c r="B3085" s="144" t="str">
        <f t="shared" si="253"/>
        <v>WJ03</v>
      </c>
      <c r="C3085" s="38" t="str">
        <f t="shared" si="252"/>
        <v>WJ03V0128R0M03</v>
      </c>
      <c r="D3085" s="70" t="s">
        <v>21340</v>
      </c>
      <c r="E3085" s="69" t="s">
        <v>21081</v>
      </c>
      <c r="F3085" s="51"/>
      <c r="G3085" s="51"/>
      <c r="H3085" s="306" t="s">
        <v>13201</v>
      </c>
      <c r="I3085" s="1889">
        <v>1</v>
      </c>
      <c r="J3085" s="1889">
        <v>21</v>
      </c>
      <c r="K3085" s="8" t="s">
        <v>21338</v>
      </c>
      <c r="L3085" s="8" t="s">
        <v>24536</v>
      </c>
      <c r="M3085" s="390"/>
    </row>
    <row r="3086" spans="1:13" ht="26.25" customHeight="1">
      <c r="A3086" s="1884">
        <v>3071</v>
      </c>
      <c r="B3086" s="144" t="str">
        <f t="shared" ref="B3086:B3093" si="254">LEFT(C3086,4)</f>
        <v>WJ03</v>
      </c>
      <c r="C3086" s="8" t="str">
        <f t="shared" ref="C3086:C3093" si="255">CONCATENATE(K3086,L3086)</f>
        <v>WJ03V0128R1E00</v>
      </c>
      <c r="D3086" s="57" t="s">
        <v>21340</v>
      </c>
      <c r="E3086" s="1094" t="s">
        <v>27674</v>
      </c>
      <c r="F3086" s="63"/>
      <c r="G3086" s="24"/>
      <c r="H3086" s="306" t="s">
        <v>13201</v>
      </c>
      <c r="I3086" s="1889">
        <v>1</v>
      </c>
      <c r="J3086" s="1889">
        <v>21</v>
      </c>
      <c r="K3086" s="8" t="s">
        <v>21338</v>
      </c>
      <c r="L3086" s="8" t="s">
        <v>11986</v>
      </c>
      <c r="M3086" s="390"/>
    </row>
    <row r="3087" spans="1:13" ht="26.25" customHeight="1">
      <c r="A3087" s="1884">
        <v>3072</v>
      </c>
      <c r="B3087" s="144" t="str">
        <f t="shared" si="254"/>
        <v>WJ03</v>
      </c>
      <c r="C3087" s="8" t="str">
        <f t="shared" si="255"/>
        <v>WJ03V0128R1E01</v>
      </c>
      <c r="D3087" s="57" t="s">
        <v>21340</v>
      </c>
      <c r="E3087" s="1094" t="s">
        <v>27674</v>
      </c>
      <c r="F3087" s="63"/>
      <c r="G3087" s="24"/>
      <c r="H3087" s="306" t="s">
        <v>13201</v>
      </c>
      <c r="I3087" s="1889">
        <v>1</v>
      </c>
      <c r="J3087" s="1889">
        <v>21</v>
      </c>
      <c r="K3087" s="8" t="s">
        <v>21338</v>
      </c>
      <c r="L3087" s="8" t="s">
        <v>12237</v>
      </c>
      <c r="M3087" s="390"/>
    </row>
    <row r="3088" spans="1:13" ht="26.25" customHeight="1">
      <c r="A3088" s="1884">
        <v>3073</v>
      </c>
      <c r="B3088" s="144" t="str">
        <f>LEFT(C3088,4)</f>
        <v>WJ03</v>
      </c>
      <c r="C3088" s="8" t="str">
        <f>CONCATENATE(K3088,L3088)</f>
        <v>WJ03V0128R1F03</v>
      </c>
      <c r="D3088" s="57" t="s">
        <v>21340</v>
      </c>
      <c r="E3088" s="1133" t="s">
        <v>27674</v>
      </c>
      <c r="F3088" s="63"/>
      <c r="G3088" s="24"/>
      <c r="H3088" s="306" t="s">
        <v>13201</v>
      </c>
      <c r="I3088" s="1889">
        <v>1</v>
      </c>
      <c r="J3088" s="1889">
        <v>21</v>
      </c>
      <c r="K3088" s="8" t="s">
        <v>21338</v>
      </c>
      <c r="L3088" s="8" t="s">
        <v>32628</v>
      </c>
      <c r="M3088" s="390"/>
    </row>
    <row r="3089" spans="1:13" ht="26.25" customHeight="1">
      <c r="A3089" s="1884">
        <v>3074</v>
      </c>
      <c r="B3089" s="144" t="str">
        <f t="shared" si="254"/>
        <v>WJ03</v>
      </c>
      <c r="C3089" s="8" t="str">
        <f t="shared" si="255"/>
        <v>WJ03V0128R1M03</v>
      </c>
      <c r="D3089" s="57" t="s">
        <v>21340</v>
      </c>
      <c r="E3089" s="1094" t="s">
        <v>27674</v>
      </c>
      <c r="F3089" s="63"/>
      <c r="G3089" s="24"/>
      <c r="H3089" s="306" t="s">
        <v>13201</v>
      </c>
      <c r="I3089" s="1889">
        <v>1</v>
      </c>
      <c r="J3089" s="1889">
        <v>21</v>
      </c>
      <c r="K3089" s="8" t="s">
        <v>21338</v>
      </c>
      <c r="L3089" s="8" t="s">
        <v>27683</v>
      </c>
      <c r="M3089" s="390"/>
    </row>
    <row r="3090" spans="1:13" ht="26.25" customHeight="1">
      <c r="A3090" s="1884">
        <v>3075</v>
      </c>
      <c r="B3090" s="144" t="str">
        <f t="shared" si="254"/>
        <v>WJ03</v>
      </c>
      <c r="C3090" s="8" t="str">
        <f t="shared" si="255"/>
        <v>WJ03V0128R1U19</v>
      </c>
      <c r="D3090" s="57" t="s">
        <v>21340</v>
      </c>
      <c r="E3090" s="1094" t="s">
        <v>27674</v>
      </c>
      <c r="F3090" s="63"/>
      <c r="G3090" s="24"/>
      <c r="H3090" s="306" t="s">
        <v>13201</v>
      </c>
      <c r="I3090" s="1889">
        <v>1</v>
      </c>
      <c r="J3090" s="1889">
        <v>21</v>
      </c>
      <c r="K3090" s="8" t="s">
        <v>21338</v>
      </c>
      <c r="L3090" s="8" t="s">
        <v>26265</v>
      </c>
      <c r="M3090" s="390"/>
    </row>
    <row r="3091" spans="1:13" ht="26.25" customHeight="1">
      <c r="A3091" s="1884">
        <v>3076</v>
      </c>
      <c r="B3091" s="144" t="str">
        <f t="shared" si="254"/>
        <v>WJ03</v>
      </c>
      <c r="C3091" s="8" t="str">
        <f t="shared" si="255"/>
        <v>WJ03V0128R1U24</v>
      </c>
      <c r="D3091" s="57" t="s">
        <v>21340</v>
      </c>
      <c r="E3091" s="1094" t="s">
        <v>27674</v>
      </c>
      <c r="F3091" s="63"/>
      <c r="G3091" s="24"/>
      <c r="H3091" s="306" t="s">
        <v>13201</v>
      </c>
      <c r="I3091" s="1889">
        <v>1</v>
      </c>
      <c r="J3091" s="1889">
        <v>21</v>
      </c>
      <c r="K3091" s="8" t="s">
        <v>21338</v>
      </c>
      <c r="L3091" s="8" t="s">
        <v>24495</v>
      </c>
      <c r="M3091" s="390"/>
    </row>
    <row r="3092" spans="1:13" ht="26.25" customHeight="1">
      <c r="A3092" s="1884">
        <v>3077</v>
      </c>
      <c r="B3092" s="144" t="str">
        <f t="shared" si="254"/>
        <v>WJ03</v>
      </c>
      <c r="C3092" s="8" t="str">
        <f t="shared" si="255"/>
        <v>WJ03V0128R1W01</v>
      </c>
      <c r="D3092" s="57" t="s">
        <v>21340</v>
      </c>
      <c r="E3092" s="1094" t="s">
        <v>27674</v>
      </c>
      <c r="F3092" s="63"/>
      <c r="G3092" s="24"/>
      <c r="H3092" s="306" t="s">
        <v>13201</v>
      </c>
      <c r="I3092" s="1889">
        <v>1</v>
      </c>
      <c r="J3092" s="1889">
        <v>21</v>
      </c>
      <c r="K3092" s="8" t="s">
        <v>21338</v>
      </c>
      <c r="L3092" s="8" t="s">
        <v>25101</v>
      </c>
      <c r="M3092" s="390"/>
    </row>
    <row r="3093" spans="1:13" ht="26.25" customHeight="1">
      <c r="A3093" s="1884">
        <v>3078</v>
      </c>
      <c r="B3093" s="144" t="str">
        <f t="shared" si="254"/>
        <v>WJ03</v>
      </c>
      <c r="C3093" s="8" t="str">
        <f t="shared" si="255"/>
        <v>WJ03V0128R1Y03</v>
      </c>
      <c r="D3093" s="57" t="s">
        <v>21340</v>
      </c>
      <c r="E3093" s="1094" t="s">
        <v>27674</v>
      </c>
      <c r="F3093" s="63"/>
      <c r="G3093" s="24"/>
      <c r="H3093" s="306" t="s">
        <v>13201</v>
      </c>
      <c r="I3093" s="1889">
        <v>1</v>
      </c>
      <c r="J3093" s="1889">
        <v>21</v>
      </c>
      <c r="K3093" s="8" t="s">
        <v>21338</v>
      </c>
      <c r="L3093" s="8" t="s">
        <v>26668</v>
      </c>
      <c r="M3093" s="390"/>
    </row>
    <row r="3094" spans="1:13" ht="26.25" customHeight="1">
      <c r="A3094" s="1884">
        <v>3079</v>
      </c>
      <c r="B3094" s="144" t="str">
        <f t="shared" ref="B3094:B3101" si="256">LEFT(C3094,4)</f>
        <v>WJ03</v>
      </c>
      <c r="C3094" s="8" t="str">
        <f t="shared" ref="C3094:C3101" si="257">CONCATENATE(K3094,L3094)</f>
        <v>WJ03V0128R1I02</v>
      </c>
      <c r="D3094" s="57" t="s">
        <v>21340</v>
      </c>
      <c r="E3094" s="1149" t="s">
        <v>21081</v>
      </c>
      <c r="F3094" s="63"/>
      <c r="G3094" s="24"/>
      <c r="H3094" s="306" t="s">
        <v>13201</v>
      </c>
      <c r="I3094" s="1889">
        <v>1</v>
      </c>
      <c r="J3094" s="1889">
        <v>21</v>
      </c>
      <c r="K3094" s="8" t="s">
        <v>21338</v>
      </c>
      <c r="L3094" s="8" t="s">
        <v>35633</v>
      </c>
      <c r="M3094" s="390"/>
    </row>
    <row r="3095" spans="1:13" ht="26.25" customHeight="1">
      <c r="A3095" s="1884">
        <v>3080</v>
      </c>
      <c r="B3095" s="144" t="str">
        <f t="shared" si="256"/>
        <v>WJ03</v>
      </c>
      <c r="C3095" s="38" t="str">
        <f t="shared" si="257"/>
        <v>WJ03V0129R0E00</v>
      </c>
      <c r="D3095" s="38" t="s">
        <v>21341</v>
      </c>
      <c r="E3095" s="38" t="s">
        <v>21081</v>
      </c>
      <c r="F3095" s="1096"/>
      <c r="G3095" s="51"/>
      <c r="H3095" s="24" t="s">
        <v>13201</v>
      </c>
      <c r="I3095" s="1887">
        <v>1</v>
      </c>
      <c r="J3095" s="1887">
        <v>21</v>
      </c>
      <c r="K3095" s="8" t="s">
        <v>21339</v>
      </c>
      <c r="L3095" s="8" t="s">
        <v>12243</v>
      </c>
      <c r="M3095" s="390"/>
    </row>
    <row r="3096" spans="1:13" ht="26.25" customHeight="1">
      <c r="A3096" s="1884">
        <v>3081</v>
      </c>
      <c r="B3096" s="144" t="str">
        <f t="shared" si="256"/>
        <v>WJ03</v>
      </c>
      <c r="C3096" s="38" t="str">
        <f t="shared" si="257"/>
        <v>WJ03V0129R0E01</v>
      </c>
      <c r="D3096" s="38" t="s">
        <v>21341</v>
      </c>
      <c r="E3096" s="38" t="s">
        <v>21081</v>
      </c>
      <c r="F3096" s="1096"/>
      <c r="G3096" s="51"/>
      <c r="H3096" s="24" t="s">
        <v>13201</v>
      </c>
      <c r="I3096" s="1887">
        <v>1</v>
      </c>
      <c r="J3096" s="1887">
        <v>21</v>
      </c>
      <c r="K3096" s="8" t="s">
        <v>21339</v>
      </c>
      <c r="L3096" s="8" t="s">
        <v>20109</v>
      </c>
      <c r="M3096" s="390"/>
    </row>
    <row r="3097" spans="1:13" ht="26.25" customHeight="1">
      <c r="A3097" s="1884">
        <v>3082</v>
      </c>
      <c r="B3097" s="144" t="str">
        <f t="shared" si="256"/>
        <v>WJ03</v>
      </c>
      <c r="C3097" s="38" t="str">
        <f t="shared" si="257"/>
        <v>WJ03V0129R0U19</v>
      </c>
      <c r="D3097" s="38" t="s">
        <v>21341</v>
      </c>
      <c r="E3097" s="38" t="s">
        <v>21081</v>
      </c>
      <c r="F3097" s="1096"/>
      <c r="G3097" s="51"/>
      <c r="H3097" s="24" t="s">
        <v>13201</v>
      </c>
      <c r="I3097" s="1887">
        <v>1</v>
      </c>
      <c r="J3097" s="1887">
        <v>21</v>
      </c>
      <c r="K3097" s="8" t="s">
        <v>21339</v>
      </c>
      <c r="L3097" s="8" t="s">
        <v>26264</v>
      </c>
      <c r="M3097" s="390"/>
    </row>
    <row r="3098" spans="1:13" ht="26.25" customHeight="1">
      <c r="A3098" s="1884">
        <v>3083</v>
      </c>
      <c r="B3098" s="144" t="str">
        <f t="shared" si="256"/>
        <v>WJ03</v>
      </c>
      <c r="C3098" s="38" t="str">
        <f t="shared" si="257"/>
        <v>WJ03V0129R0Y03</v>
      </c>
      <c r="D3098" s="38" t="s">
        <v>21341</v>
      </c>
      <c r="E3098" s="38" t="s">
        <v>21081</v>
      </c>
      <c r="F3098" s="1096"/>
      <c r="G3098" s="51"/>
      <c r="H3098" s="24" t="s">
        <v>13201</v>
      </c>
      <c r="I3098" s="1887">
        <v>1</v>
      </c>
      <c r="J3098" s="1887">
        <v>21</v>
      </c>
      <c r="K3098" s="8" t="s">
        <v>21339</v>
      </c>
      <c r="L3098" s="8" t="s">
        <v>24817</v>
      </c>
      <c r="M3098" s="390"/>
    </row>
    <row r="3099" spans="1:13" ht="26.25" customHeight="1">
      <c r="A3099" s="1884">
        <v>3084</v>
      </c>
      <c r="B3099" s="144" t="str">
        <f t="shared" si="256"/>
        <v>WJ03</v>
      </c>
      <c r="C3099" s="38" t="str">
        <f t="shared" si="257"/>
        <v>WJ03V0129R0W01</v>
      </c>
      <c r="D3099" s="70" t="s">
        <v>21341</v>
      </c>
      <c r="E3099" s="69" t="s">
        <v>21081</v>
      </c>
      <c r="F3099" s="51"/>
      <c r="G3099" s="51"/>
      <c r="H3099" s="306" t="s">
        <v>13201</v>
      </c>
      <c r="I3099" s="1889">
        <v>1</v>
      </c>
      <c r="J3099" s="1889">
        <v>21</v>
      </c>
      <c r="K3099" s="8" t="s">
        <v>21339</v>
      </c>
      <c r="L3099" s="8" t="s">
        <v>25092</v>
      </c>
      <c r="M3099" s="390"/>
    </row>
    <row r="3100" spans="1:13" ht="26.25" customHeight="1">
      <c r="A3100" s="1884">
        <v>3085</v>
      </c>
      <c r="B3100" s="144" t="str">
        <f t="shared" si="256"/>
        <v>WJ03</v>
      </c>
      <c r="C3100" s="38" t="str">
        <f t="shared" si="257"/>
        <v>WJ03V0129R0U24</v>
      </c>
      <c r="D3100" s="70" t="s">
        <v>21341</v>
      </c>
      <c r="E3100" s="69" t="s">
        <v>21081</v>
      </c>
      <c r="F3100" s="51"/>
      <c r="G3100" s="51"/>
      <c r="H3100" s="306" t="s">
        <v>13201</v>
      </c>
      <c r="I3100" s="1889">
        <v>1</v>
      </c>
      <c r="J3100" s="1889">
        <v>21</v>
      </c>
      <c r="K3100" s="8" t="s">
        <v>21339</v>
      </c>
      <c r="L3100" s="8" t="s">
        <v>19683</v>
      </c>
      <c r="M3100" s="390"/>
    </row>
    <row r="3101" spans="1:13" ht="26.25" customHeight="1">
      <c r="A3101" s="1884">
        <v>3086</v>
      </c>
      <c r="B3101" s="144" t="str">
        <f t="shared" si="256"/>
        <v>WJ03</v>
      </c>
      <c r="C3101" s="38" t="str">
        <f t="shared" si="257"/>
        <v>WJ03V0129R0M03</v>
      </c>
      <c r="D3101" s="70" t="s">
        <v>21341</v>
      </c>
      <c r="E3101" s="69" t="s">
        <v>21081</v>
      </c>
      <c r="F3101" s="51"/>
      <c r="G3101" s="51"/>
      <c r="H3101" s="306" t="s">
        <v>13201</v>
      </c>
      <c r="I3101" s="1889">
        <v>1</v>
      </c>
      <c r="J3101" s="1889">
        <v>21</v>
      </c>
      <c r="K3101" s="8" t="s">
        <v>21339</v>
      </c>
      <c r="L3101" s="8" t="s">
        <v>24536</v>
      </c>
      <c r="M3101" s="390"/>
    </row>
    <row r="3102" spans="1:13" ht="26.25" customHeight="1">
      <c r="A3102" s="1884">
        <v>3087</v>
      </c>
      <c r="B3102" s="144" t="str">
        <f t="shared" ref="B3102:B3110" si="258">LEFT(C3102,4)</f>
        <v>WJ03</v>
      </c>
      <c r="C3102" s="8" t="str">
        <f t="shared" ref="C3102:C3110" si="259">CONCATENATE(K3102,L3102)</f>
        <v>WJ03V0129R1E00</v>
      </c>
      <c r="D3102" s="57" t="s">
        <v>21341</v>
      </c>
      <c r="E3102" s="1094" t="s">
        <v>27674</v>
      </c>
      <c r="F3102" s="63"/>
      <c r="G3102" s="24"/>
      <c r="H3102" s="306" t="s">
        <v>13201</v>
      </c>
      <c r="I3102" s="1889">
        <v>1</v>
      </c>
      <c r="J3102" s="1889">
        <v>21</v>
      </c>
      <c r="K3102" s="8" t="s">
        <v>21339</v>
      </c>
      <c r="L3102" s="8" t="s">
        <v>11986</v>
      </c>
      <c r="M3102" s="390"/>
    </row>
    <row r="3103" spans="1:13" ht="26.25" customHeight="1">
      <c r="A3103" s="1884">
        <v>3088</v>
      </c>
      <c r="B3103" s="144" t="str">
        <f t="shared" si="258"/>
        <v>WJ03</v>
      </c>
      <c r="C3103" s="8" t="str">
        <f t="shared" si="259"/>
        <v>WJ03V0129R1E01</v>
      </c>
      <c r="D3103" s="57" t="s">
        <v>21341</v>
      </c>
      <c r="E3103" s="1094" t="s">
        <v>27673</v>
      </c>
      <c r="F3103" s="63"/>
      <c r="G3103" s="24"/>
      <c r="H3103" s="306" t="s">
        <v>13201</v>
      </c>
      <c r="I3103" s="1889">
        <v>1</v>
      </c>
      <c r="J3103" s="1889">
        <v>21</v>
      </c>
      <c r="K3103" s="8" t="s">
        <v>21339</v>
      </c>
      <c r="L3103" s="8" t="s">
        <v>12237</v>
      </c>
      <c r="M3103" s="390"/>
    </row>
    <row r="3104" spans="1:13" ht="26.25" customHeight="1">
      <c r="A3104" s="1884">
        <v>3089</v>
      </c>
      <c r="B3104" s="144" t="str">
        <f>LEFT(C3104,4)</f>
        <v>WJ03</v>
      </c>
      <c r="C3104" s="8" t="str">
        <f>CONCATENATE(K3104,L3104)</f>
        <v>WJ03V0129R1I02</v>
      </c>
      <c r="D3104" s="57" t="s">
        <v>21341</v>
      </c>
      <c r="E3104" s="1145" t="s">
        <v>27673</v>
      </c>
      <c r="F3104" s="63"/>
      <c r="G3104" s="24"/>
      <c r="H3104" s="306" t="s">
        <v>13201</v>
      </c>
      <c r="I3104" s="1889">
        <v>1</v>
      </c>
      <c r="J3104" s="1889">
        <v>21</v>
      </c>
      <c r="K3104" s="8" t="s">
        <v>21339</v>
      </c>
      <c r="L3104" s="8" t="s">
        <v>35633</v>
      </c>
      <c r="M3104" s="390"/>
    </row>
    <row r="3105" spans="1:13" ht="26.25" customHeight="1">
      <c r="A3105" s="1884">
        <v>3090</v>
      </c>
      <c r="B3105" s="144" t="str">
        <f>LEFT(C3105,4)</f>
        <v>WJ03</v>
      </c>
      <c r="C3105" s="8" t="str">
        <f>CONCATENATE(K3105,L3105)</f>
        <v>WJ03V0129R1F03</v>
      </c>
      <c r="D3105" s="57" t="s">
        <v>21341</v>
      </c>
      <c r="E3105" s="1133" t="s">
        <v>27673</v>
      </c>
      <c r="F3105" s="63"/>
      <c r="G3105" s="24"/>
      <c r="H3105" s="306" t="s">
        <v>13201</v>
      </c>
      <c r="I3105" s="1889">
        <v>1</v>
      </c>
      <c r="J3105" s="1889">
        <v>21</v>
      </c>
      <c r="K3105" s="8" t="s">
        <v>21339</v>
      </c>
      <c r="L3105" s="8" t="s">
        <v>32628</v>
      </c>
      <c r="M3105" s="390"/>
    </row>
    <row r="3106" spans="1:13" ht="26.25" customHeight="1">
      <c r="A3106" s="1884">
        <v>3091</v>
      </c>
      <c r="B3106" s="144" t="str">
        <f t="shared" si="258"/>
        <v>WJ03</v>
      </c>
      <c r="C3106" s="8" t="str">
        <f t="shared" si="259"/>
        <v>WJ03V0129R1M03</v>
      </c>
      <c r="D3106" s="57" t="s">
        <v>21341</v>
      </c>
      <c r="E3106" s="1094" t="s">
        <v>27674</v>
      </c>
      <c r="F3106" s="63"/>
      <c r="G3106" s="24"/>
      <c r="H3106" s="306" t="s">
        <v>13201</v>
      </c>
      <c r="I3106" s="1889">
        <v>1</v>
      </c>
      <c r="J3106" s="1889">
        <v>21</v>
      </c>
      <c r="K3106" s="8" t="s">
        <v>21339</v>
      </c>
      <c r="L3106" s="8" t="s">
        <v>27683</v>
      </c>
      <c r="M3106" s="390"/>
    </row>
    <row r="3107" spans="1:13" ht="26.25" customHeight="1">
      <c r="A3107" s="1884">
        <v>3092</v>
      </c>
      <c r="B3107" s="144" t="str">
        <f t="shared" si="258"/>
        <v>WJ03</v>
      </c>
      <c r="C3107" s="8" t="str">
        <f t="shared" si="259"/>
        <v>WJ03V0129R1U19</v>
      </c>
      <c r="D3107" s="57" t="s">
        <v>21341</v>
      </c>
      <c r="E3107" s="1094" t="s">
        <v>27674</v>
      </c>
      <c r="F3107" s="63"/>
      <c r="G3107" s="24"/>
      <c r="H3107" s="306" t="s">
        <v>13201</v>
      </c>
      <c r="I3107" s="1889">
        <v>1</v>
      </c>
      <c r="J3107" s="1889">
        <v>21</v>
      </c>
      <c r="K3107" s="8" t="s">
        <v>21339</v>
      </c>
      <c r="L3107" s="8" t="s">
        <v>26265</v>
      </c>
      <c r="M3107" s="390"/>
    </row>
    <row r="3108" spans="1:13" ht="26.25" customHeight="1">
      <c r="A3108" s="1884">
        <v>3093</v>
      </c>
      <c r="B3108" s="144" t="str">
        <f t="shared" si="258"/>
        <v>WJ03</v>
      </c>
      <c r="C3108" s="8" t="str">
        <f t="shared" si="259"/>
        <v>WJ03V0129R1U24</v>
      </c>
      <c r="D3108" s="57" t="s">
        <v>21341</v>
      </c>
      <c r="E3108" s="1094" t="s">
        <v>27674</v>
      </c>
      <c r="F3108" s="63"/>
      <c r="G3108" s="24"/>
      <c r="H3108" s="306" t="s">
        <v>13201</v>
      </c>
      <c r="I3108" s="1889">
        <v>1</v>
      </c>
      <c r="J3108" s="1889">
        <v>21</v>
      </c>
      <c r="K3108" s="8" t="s">
        <v>21339</v>
      </c>
      <c r="L3108" s="8" t="s">
        <v>24495</v>
      </c>
      <c r="M3108" s="390"/>
    </row>
    <row r="3109" spans="1:13" ht="26.25" customHeight="1">
      <c r="A3109" s="1884">
        <v>3094</v>
      </c>
      <c r="B3109" s="144" t="str">
        <f t="shared" si="258"/>
        <v>WJ03</v>
      </c>
      <c r="C3109" s="8" t="str">
        <f t="shared" si="259"/>
        <v>WJ03V0129R1W01</v>
      </c>
      <c r="D3109" s="57" t="s">
        <v>21341</v>
      </c>
      <c r="E3109" s="1094" t="s">
        <v>27674</v>
      </c>
      <c r="F3109" s="63"/>
      <c r="G3109" s="24"/>
      <c r="H3109" s="306" t="s">
        <v>13201</v>
      </c>
      <c r="I3109" s="1889">
        <v>1</v>
      </c>
      <c r="J3109" s="1889">
        <v>21</v>
      </c>
      <c r="K3109" s="8" t="s">
        <v>21339</v>
      </c>
      <c r="L3109" s="8" t="s">
        <v>25101</v>
      </c>
      <c r="M3109" s="390"/>
    </row>
    <row r="3110" spans="1:13" ht="26.25" customHeight="1">
      <c r="A3110" s="1884">
        <v>3095</v>
      </c>
      <c r="B3110" s="144" t="str">
        <f t="shared" si="258"/>
        <v>WJ03</v>
      </c>
      <c r="C3110" s="8" t="str">
        <f t="shared" si="259"/>
        <v>WJ03V0129R1Y03</v>
      </c>
      <c r="D3110" s="57" t="s">
        <v>21341</v>
      </c>
      <c r="E3110" s="1094" t="s">
        <v>27674</v>
      </c>
      <c r="F3110" s="63"/>
      <c r="G3110" s="24"/>
      <c r="H3110" s="306" t="s">
        <v>13201</v>
      </c>
      <c r="I3110" s="1889">
        <v>1</v>
      </c>
      <c r="J3110" s="1889">
        <v>21</v>
      </c>
      <c r="K3110" s="8" t="s">
        <v>21339</v>
      </c>
      <c r="L3110" s="8" t="s">
        <v>26668</v>
      </c>
      <c r="M3110" s="390"/>
    </row>
    <row r="3111" spans="1:13" ht="26.25" customHeight="1">
      <c r="A3111" s="1884">
        <v>3096</v>
      </c>
      <c r="B3111" s="144" t="str">
        <f t="shared" ref="B3111:B3133" si="260">LEFT(C3111,4)</f>
        <v>WJ03</v>
      </c>
      <c r="C3111" s="8" t="str">
        <f t="shared" ref="C3111:C3133" si="261">CONCATENATE(K3111,L3111)</f>
        <v>WJ03V0130R0</v>
      </c>
      <c r="D3111" s="8" t="s">
        <v>20498</v>
      </c>
      <c r="E3111" s="8" t="s">
        <v>20499</v>
      </c>
      <c r="F3111" s="749"/>
      <c r="G3111" s="24"/>
      <c r="H3111" s="24" t="s">
        <v>13201</v>
      </c>
      <c r="I3111" s="1887">
        <v>1</v>
      </c>
      <c r="J3111" s="1887">
        <v>21</v>
      </c>
      <c r="K3111" s="8" t="s">
        <v>20497</v>
      </c>
      <c r="L3111" s="8" t="s">
        <v>7064</v>
      </c>
      <c r="M3111" s="390"/>
    </row>
    <row r="3112" spans="1:13" ht="26.25" customHeight="1">
      <c r="A3112" s="1884">
        <v>3097</v>
      </c>
      <c r="B3112" s="144" t="str">
        <f t="shared" si="260"/>
        <v>WJ03</v>
      </c>
      <c r="C3112" s="8" t="str">
        <f t="shared" si="261"/>
        <v>WJ03V0131R0</v>
      </c>
      <c r="D3112" s="8" t="s">
        <v>20578</v>
      </c>
      <c r="E3112" s="8" t="s">
        <v>20579</v>
      </c>
      <c r="F3112" s="749"/>
      <c r="G3112" s="24"/>
      <c r="H3112" s="24" t="s">
        <v>13201</v>
      </c>
      <c r="I3112" s="1887">
        <v>1</v>
      </c>
      <c r="J3112" s="1887">
        <v>21</v>
      </c>
      <c r="K3112" s="8" t="s">
        <v>20577</v>
      </c>
      <c r="L3112" s="8" t="s">
        <v>7064</v>
      </c>
      <c r="M3112" s="390"/>
    </row>
    <row r="3113" spans="1:13" ht="26.25" customHeight="1">
      <c r="A3113" s="1884">
        <v>3098</v>
      </c>
      <c r="B3113" s="144" t="str">
        <f t="shared" si="260"/>
        <v>WJ03</v>
      </c>
      <c r="C3113" s="8" t="str">
        <f t="shared" si="261"/>
        <v>WJ03V0132R0E00</v>
      </c>
      <c r="D3113" s="8" t="s">
        <v>20699</v>
      </c>
      <c r="E3113" s="8" t="s">
        <v>20700</v>
      </c>
      <c r="F3113" s="749"/>
      <c r="G3113" s="24"/>
      <c r="H3113" s="24" t="s">
        <v>13201</v>
      </c>
      <c r="I3113" s="1887">
        <v>1</v>
      </c>
      <c r="J3113" s="1887">
        <v>21</v>
      </c>
      <c r="K3113" s="8" t="s">
        <v>20698</v>
      </c>
      <c r="L3113" s="8" t="s">
        <v>12243</v>
      </c>
      <c r="M3113" s="390"/>
    </row>
    <row r="3114" spans="1:13" ht="26.25" customHeight="1">
      <c r="A3114" s="1884">
        <v>3099</v>
      </c>
      <c r="B3114" s="144" t="str">
        <f t="shared" si="260"/>
        <v>WJ03</v>
      </c>
      <c r="C3114" s="8" t="str">
        <f t="shared" si="261"/>
        <v>WJ03V0132R0E01</v>
      </c>
      <c r="D3114" s="8" t="s">
        <v>20699</v>
      </c>
      <c r="E3114" s="8" t="s">
        <v>20700</v>
      </c>
      <c r="F3114" s="749"/>
      <c r="G3114" s="24"/>
      <c r="H3114" s="24" t="s">
        <v>13201</v>
      </c>
      <c r="I3114" s="1887">
        <v>1</v>
      </c>
      <c r="J3114" s="1887">
        <v>21</v>
      </c>
      <c r="K3114" s="8" t="s">
        <v>20698</v>
      </c>
      <c r="L3114" s="8" t="s">
        <v>20109</v>
      </c>
      <c r="M3114" s="390"/>
    </row>
    <row r="3115" spans="1:13" ht="26.25" customHeight="1">
      <c r="A3115" s="1884">
        <v>3100</v>
      </c>
      <c r="B3115" s="144" t="str">
        <f t="shared" si="260"/>
        <v>WJ03</v>
      </c>
      <c r="C3115" s="8" t="str">
        <f t="shared" si="261"/>
        <v>WJ03V0132R0A01</v>
      </c>
      <c r="D3115" s="8" t="s">
        <v>20699</v>
      </c>
      <c r="E3115" s="8" t="s">
        <v>20700</v>
      </c>
      <c r="F3115" s="1527"/>
      <c r="G3115" s="24"/>
      <c r="H3115" s="24" t="s">
        <v>13201</v>
      </c>
      <c r="I3115" s="1887">
        <v>1</v>
      </c>
      <c r="J3115" s="1887">
        <v>21</v>
      </c>
      <c r="K3115" s="8" t="s">
        <v>20698</v>
      </c>
      <c r="L3115" s="8" t="s">
        <v>17184</v>
      </c>
      <c r="M3115" s="390"/>
    </row>
    <row r="3116" spans="1:13" ht="26.25" customHeight="1">
      <c r="A3116" s="1884">
        <v>3101</v>
      </c>
      <c r="B3116" s="144" t="str">
        <f t="shared" si="260"/>
        <v>WJ03</v>
      </c>
      <c r="C3116" s="8" t="str">
        <f t="shared" si="261"/>
        <v>WJ03V0132R0H05</v>
      </c>
      <c r="D3116" s="8" t="s">
        <v>20699</v>
      </c>
      <c r="E3116" s="8" t="s">
        <v>20700</v>
      </c>
      <c r="F3116" s="1527"/>
      <c r="G3116" s="24"/>
      <c r="H3116" s="24" t="s">
        <v>13201</v>
      </c>
      <c r="I3116" s="1887">
        <v>1</v>
      </c>
      <c r="J3116" s="1887">
        <v>21</v>
      </c>
      <c r="K3116" s="8" t="s">
        <v>20698</v>
      </c>
      <c r="L3116" s="8" t="s">
        <v>41651</v>
      </c>
      <c r="M3116" s="390"/>
    </row>
    <row r="3117" spans="1:13" ht="26.25" customHeight="1">
      <c r="A3117" s="1884">
        <v>3102</v>
      </c>
      <c r="B3117" s="144" t="str">
        <f t="shared" si="260"/>
        <v>WJ03</v>
      </c>
      <c r="C3117" s="8" t="str">
        <f t="shared" si="261"/>
        <v>WJ03V0132R0A02</v>
      </c>
      <c r="D3117" s="8" t="s">
        <v>20699</v>
      </c>
      <c r="E3117" s="8" t="s">
        <v>20700</v>
      </c>
      <c r="F3117" s="1260"/>
      <c r="G3117" s="24"/>
      <c r="H3117" s="24" t="s">
        <v>13201</v>
      </c>
      <c r="I3117" s="1887">
        <v>1</v>
      </c>
      <c r="J3117" s="1887">
        <v>21</v>
      </c>
      <c r="K3117" s="8" t="s">
        <v>20698</v>
      </c>
      <c r="L3117" s="8" t="s">
        <v>37240</v>
      </c>
      <c r="M3117" s="390"/>
    </row>
    <row r="3118" spans="1:13" ht="26.25" customHeight="1">
      <c r="A3118" s="1884">
        <v>3103</v>
      </c>
      <c r="B3118" s="144" t="str">
        <f t="shared" si="260"/>
        <v>WJ03</v>
      </c>
      <c r="C3118" s="8" t="str">
        <f t="shared" si="261"/>
        <v>WJ03V0132R0F03</v>
      </c>
      <c r="D3118" s="8" t="s">
        <v>20699</v>
      </c>
      <c r="E3118" s="8" t="s">
        <v>20700</v>
      </c>
      <c r="F3118" s="1132"/>
      <c r="G3118" s="24"/>
      <c r="H3118" s="24" t="s">
        <v>13201</v>
      </c>
      <c r="I3118" s="1887">
        <v>1</v>
      </c>
      <c r="J3118" s="1887">
        <v>21</v>
      </c>
      <c r="K3118" s="8" t="s">
        <v>20698</v>
      </c>
      <c r="L3118" s="8" t="s">
        <v>32630</v>
      </c>
      <c r="M3118" s="390"/>
    </row>
    <row r="3119" spans="1:13" ht="26.25" customHeight="1">
      <c r="A3119" s="1884">
        <v>3104</v>
      </c>
      <c r="B3119" s="144" t="str">
        <f t="shared" si="260"/>
        <v>WJ03</v>
      </c>
      <c r="C3119" s="8" t="str">
        <f t="shared" si="261"/>
        <v>WJ03V0132R0Y03</v>
      </c>
      <c r="D3119" s="8" t="s">
        <v>20699</v>
      </c>
      <c r="E3119" s="8" t="s">
        <v>20700</v>
      </c>
      <c r="F3119" s="1045"/>
      <c r="G3119" s="24"/>
      <c r="H3119" s="24" t="s">
        <v>13201</v>
      </c>
      <c r="I3119" s="1887">
        <v>1</v>
      </c>
      <c r="J3119" s="1887">
        <v>21</v>
      </c>
      <c r="K3119" s="8" t="s">
        <v>20698</v>
      </c>
      <c r="L3119" s="8" t="s">
        <v>26669</v>
      </c>
      <c r="M3119" s="390"/>
    </row>
    <row r="3120" spans="1:13" ht="26.25" customHeight="1">
      <c r="A3120" s="1884">
        <v>3105</v>
      </c>
      <c r="B3120" s="144" t="str">
        <f t="shared" si="260"/>
        <v>WJ03</v>
      </c>
      <c r="C3120" s="8" t="str">
        <f t="shared" si="261"/>
        <v>WJ03V0132R0N04</v>
      </c>
      <c r="D3120" s="8" t="s">
        <v>20699</v>
      </c>
      <c r="E3120" s="8" t="s">
        <v>20700</v>
      </c>
      <c r="F3120" s="1045"/>
      <c r="G3120" s="24"/>
      <c r="H3120" s="24" t="s">
        <v>13201</v>
      </c>
      <c r="I3120" s="1887">
        <v>1</v>
      </c>
      <c r="J3120" s="1887">
        <v>21</v>
      </c>
      <c r="K3120" s="8" t="s">
        <v>20698</v>
      </c>
      <c r="L3120" s="8" t="s">
        <v>26664</v>
      </c>
      <c r="M3120" s="390"/>
    </row>
    <row r="3121" spans="1:13" ht="26.25" customHeight="1">
      <c r="A3121" s="1884">
        <v>3106</v>
      </c>
      <c r="B3121" s="144" t="str">
        <f t="shared" si="260"/>
        <v>WJ03</v>
      </c>
      <c r="C3121" s="8" t="str">
        <f t="shared" si="261"/>
        <v>WJ03V0132R0U19</v>
      </c>
      <c r="D3121" s="8" t="s">
        <v>20699</v>
      </c>
      <c r="E3121" s="8" t="s">
        <v>20700</v>
      </c>
      <c r="F3121" s="1029"/>
      <c r="G3121" s="24"/>
      <c r="H3121" s="24" t="s">
        <v>13201</v>
      </c>
      <c r="I3121" s="1887">
        <v>1</v>
      </c>
      <c r="J3121" s="1887">
        <v>21</v>
      </c>
      <c r="K3121" s="8" t="s">
        <v>20698</v>
      </c>
      <c r="L3121" s="8" t="s">
        <v>26264</v>
      </c>
      <c r="M3121" s="390"/>
    </row>
    <row r="3122" spans="1:13" ht="26.25" customHeight="1">
      <c r="A3122" s="1884">
        <v>3107</v>
      </c>
      <c r="B3122" s="144" t="str">
        <f t="shared" si="260"/>
        <v>WJ03</v>
      </c>
      <c r="C3122" s="8" t="str">
        <f t="shared" si="261"/>
        <v>WJ03V0132R0W01</v>
      </c>
      <c r="D3122" s="57" t="s">
        <v>20699</v>
      </c>
      <c r="E3122" s="989" t="s">
        <v>20700</v>
      </c>
      <c r="F3122" s="24"/>
      <c r="G3122" s="24"/>
      <c r="H3122" s="306" t="s">
        <v>13201</v>
      </c>
      <c r="I3122" s="1889">
        <v>1</v>
      </c>
      <c r="J3122" s="1889">
        <v>21</v>
      </c>
      <c r="K3122" s="8" t="s">
        <v>20698</v>
      </c>
      <c r="L3122" s="8" t="s">
        <v>25092</v>
      </c>
      <c r="M3122" s="390"/>
    </row>
    <row r="3123" spans="1:13" ht="26.25" customHeight="1">
      <c r="A3123" s="1884">
        <v>3108</v>
      </c>
      <c r="B3123" s="144" t="str">
        <f t="shared" si="260"/>
        <v>WJ03</v>
      </c>
      <c r="C3123" s="8" t="str">
        <f t="shared" si="261"/>
        <v>WJ03V0132R0I02</v>
      </c>
      <c r="D3123" s="57" t="s">
        <v>20699</v>
      </c>
      <c r="E3123" s="949" t="s">
        <v>20700</v>
      </c>
      <c r="F3123" s="24"/>
      <c r="G3123" s="24"/>
      <c r="H3123" s="24" t="s">
        <v>13201</v>
      </c>
      <c r="I3123" s="1887">
        <v>1</v>
      </c>
      <c r="J3123" s="1887">
        <v>21</v>
      </c>
      <c r="K3123" s="8" t="s">
        <v>20698</v>
      </c>
      <c r="L3123" s="8" t="s">
        <v>23642</v>
      </c>
      <c r="M3123" s="390"/>
    </row>
    <row r="3124" spans="1:13" ht="26.25" customHeight="1">
      <c r="A3124" s="1884">
        <v>3109</v>
      </c>
      <c r="B3124" s="144" t="str">
        <f t="shared" si="260"/>
        <v>WJ03</v>
      </c>
      <c r="C3124" s="8" t="str">
        <f t="shared" si="261"/>
        <v>WJ03V0133R0</v>
      </c>
      <c r="D3124" s="8" t="s">
        <v>20866</v>
      </c>
      <c r="E3124" s="8" t="s">
        <v>20867</v>
      </c>
      <c r="F3124" s="751"/>
      <c r="G3124" s="24"/>
      <c r="H3124" s="24" t="s">
        <v>13201</v>
      </c>
      <c r="I3124" s="1887">
        <v>1</v>
      </c>
      <c r="J3124" s="1887">
        <v>21</v>
      </c>
      <c r="K3124" s="8" t="s">
        <v>20865</v>
      </c>
      <c r="L3124" s="8" t="s">
        <v>7064</v>
      </c>
      <c r="M3124" s="390"/>
    </row>
    <row r="3125" spans="1:13" ht="26.25" customHeight="1">
      <c r="A3125" s="1884">
        <v>3110</v>
      </c>
      <c r="B3125" s="144" t="str">
        <f t="shared" si="260"/>
        <v>WJ03</v>
      </c>
      <c r="C3125" s="8" t="str">
        <f t="shared" si="261"/>
        <v>WJ03V0134R0U17</v>
      </c>
      <c r="D3125" s="8" t="s">
        <v>20980</v>
      </c>
      <c r="E3125" s="8" t="s">
        <v>16101</v>
      </c>
      <c r="F3125" s="760"/>
      <c r="G3125" s="24"/>
      <c r="H3125" s="24" t="s">
        <v>13201</v>
      </c>
      <c r="I3125" s="1887">
        <v>1</v>
      </c>
      <c r="J3125" s="1887">
        <v>21</v>
      </c>
      <c r="K3125" s="8" t="s">
        <v>20979</v>
      </c>
      <c r="L3125" s="8" t="s">
        <v>20974</v>
      </c>
      <c r="M3125" s="390"/>
    </row>
    <row r="3126" spans="1:13" ht="26.25" customHeight="1">
      <c r="A3126" s="1884">
        <v>3111</v>
      </c>
      <c r="B3126" s="144" t="str">
        <f t="shared" si="260"/>
        <v>WJ03</v>
      </c>
      <c r="C3126" s="38" t="str">
        <f t="shared" si="261"/>
        <v>WJ03V0135R0E00</v>
      </c>
      <c r="D3126" s="38" t="s">
        <v>21080</v>
      </c>
      <c r="E3126" s="38" t="s">
        <v>21081</v>
      </c>
      <c r="F3126" s="787"/>
      <c r="G3126" s="51"/>
      <c r="H3126" s="24" t="s">
        <v>13201</v>
      </c>
      <c r="I3126" s="1887">
        <v>1</v>
      </c>
      <c r="J3126" s="1887">
        <v>21</v>
      </c>
      <c r="K3126" s="8" t="s">
        <v>21078</v>
      </c>
      <c r="L3126" s="8" t="s">
        <v>12243</v>
      </c>
      <c r="M3126" s="390"/>
    </row>
    <row r="3127" spans="1:13" ht="26.25" customHeight="1">
      <c r="A3127" s="1884">
        <v>3112</v>
      </c>
      <c r="B3127" s="144" t="str">
        <f t="shared" si="260"/>
        <v>WJ03</v>
      </c>
      <c r="C3127" s="38" t="str">
        <f t="shared" si="261"/>
        <v>WJ03V0135R0E01</v>
      </c>
      <c r="D3127" s="38" t="s">
        <v>21080</v>
      </c>
      <c r="E3127" s="38" t="s">
        <v>21081</v>
      </c>
      <c r="F3127" s="787"/>
      <c r="G3127" s="51"/>
      <c r="H3127" s="24" t="s">
        <v>13201</v>
      </c>
      <c r="I3127" s="1887">
        <v>1</v>
      </c>
      <c r="J3127" s="1887">
        <v>21</v>
      </c>
      <c r="K3127" s="8" t="s">
        <v>21078</v>
      </c>
      <c r="L3127" s="8" t="s">
        <v>21079</v>
      </c>
      <c r="M3127" s="390"/>
    </row>
    <row r="3128" spans="1:13" ht="26.25" customHeight="1">
      <c r="A3128" s="1884">
        <v>3113</v>
      </c>
      <c r="B3128" s="144" t="str">
        <f t="shared" si="260"/>
        <v>WJ03</v>
      </c>
      <c r="C3128" s="38" t="str">
        <f t="shared" si="261"/>
        <v>WJ03V0135R0N04</v>
      </c>
      <c r="D3128" s="38" t="s">
        <v>21080</v>
      </c>
      <c r="E3128" s="38" t="s">
        <v>21081</v>
      </c>
      <c r="F3128" s="787"/>
      <c r="G3128" s="51"/>
      <c r="H3128" s="24" t="s">
        <v>13201</v>
      </c>
      <c r="I3128" s="1887">
        <v>1</v>
      </c>
      <c r="J3128" s="1887">
        <v>21</v>
      </c>
      <c r="K3128" s="8" t="s">
        <v>21078</v>
      </c>
      <c r="L3128" s="8" t="s">
        <v>26664</v>
      </c>
      <c r="M3128" s="390"/>
    </row>
    <row r="3129" spans="1:13" ht="26.25" customHeight="1">
      <c r="A3129" s="1884">
        <v>3114</v>
      </c>
      <c r="B3129" s="144" t="str">
        <f t="shared" si="260"/>
        <v>WJ03</v>
      </c>
      <c r="C3129" s="38" t="str">
        <f t="shared" si="261"/>
        <v>WJ03V0135R0Y03</v>
      </c>
      <c r="D3129" s="38" t="s">
        <v>21080</v>
      </c>
      <c r="E3129" s="38" t="s">
        <v>21081</v>
      </c>
      <c r="F3129" s="787"/>
      <c r="G3129" s="51"/>
      <c r="H3129" s="24" t="s">
        <v>13201</v>
      </c>
      <c r="I3129" s="1887">
        <v>1</v>
      </c>
      <c r="J3129" s="1887">
        <v>21</v>
      </c>
      <c r="K3129" s="8" t="s">
        <v>21078</v>
      </c>
      <c r="L3129" s="8" t="s">
        <v>26077</v>
      </c>
      <c r="M3129" s="390"/>
    </row>
    <row r="3130" spans="1:13" ht="26.25" customHeight="1">
      <c r="A3130" s="1884">
        <v>3115</v>
      </c>
      <c r="B3130" s="144" t="str">
        <f t="shared" si="260"/>
        <v>WJ03</v>
      </c>
      <c r="C3130" s="38" t="str">
        <f t="shared" si="261"/>
        <v>WJ03V0135R0A02</v>
      </c>
      <c r="D3130" s="70" t="s">
        <v>21080</v>
      </c>
      <c r="E3130" s="69" t="s">
        <v>21081</v>
      </c>
      <c r="F3130" s="51"/>
      <c r="G3130" s="51"/>
      <c r="H3130" s="24" t="s">
        <v>13201</v>
      </c>
      <c r="I3130" s="1887">
        <v>1</v>
      </c>
      <c r="J3130" s="1887">
        <v>21</v>
      </c>
      <c r="K3130" s="8" t="s">
        <v>21078</v>
      </c>
      <c r="L3130" s="8" t="s">
        <v>19519</v>
      </c>
      <c r="M3130" s="390"/>
    </row>
    <row r="3131" spans="1:13" ht="26.25" customHeight="1">
      <c r="A3131" s="1884">
        <v>3116</v>
      </c>
      <c r="B3131" s="144" t="str">
        <f t="shared" si="260"/>
        <v>WJ03</v>
      </c>
      <c r="C3131" s="38" t="str">
        <f t="shared" si="261"/>
        <v>WJ03V0135R0F02</v>
      </c>
      <c r="D3131" s="70" t="s">
        <v>21080</v>
      </c>
      <c r="E3131" s="69" t="s">
        <v>21081</v>
      </c>
      <c r="F3131" s="51"/>
      <c r="G3131" s="51"/>
      <c r="H3131" s="24" t="s">
        <v>13201</v>
      </c>
      <c r="I3131" s="1887">
        <v>1</v>
      </c>
      <c r="J3131" s="1887">
        <v>21</v>
      </c>
      <c r="K3131" s="8" t="s">
        <v>21078</v>
      </c>
      <c r="L3131" s="8" t="s">
        <v>23614</v>
      </c>
      <c r="M3131" s="390"/>
    </row>
    <row r="3132" spans="1:13" ht="26.25" customHeight="1">
      <c r="A3132" s="1884">
        <v>3117</v>
      </c>
      <c r="B3132" s="144" t="str">
        <f t="shared" si="260"/>
        <v>WJ03</v>
      </c>
      <c r="C3132" s="38" t="str">
        <f t="shared" si="261"/>
        <v>WJ03V0135R0F01</v>
      </c>
      <c r="D3132" s="70" t="s">
        <v>21080</v>
      </c>
      <c r="E3132" s="69" t="s">
        <v>21081</v>
      </c>
      <c r="F3132" s="51"/>
      <c r="G3132" s="51"/>
      <c r="H3132" s="24" t="s">
        <v>13201</v>
      </c>
      <c r="I3132" s="1887">
        <v>1</v>
      </c>
      <c r="J3132" s="1887">
        <v>21</v>
      </c>
      <c r="K3132" s="8" t="s">
        <v>21078</v>
      </c>
      <c r="L3132" s="8" t="s">
        <v>23709</v>
      </c>
      <c r="M3132" s="390"/>
    </row>
    <row r="3133" spans="1:13" ht="26.25" customHeight="1">
      <c r="A3133" s="1884">
        <v>3118</v>
      </c>
      <c r="B3133" s="144" t="str">
        <f t="shared" si="260"/>
        <v>WJ03</v>
      </c>
      <c r="C3133" s="38" t="str">
        <f t="shared" si="261"/>
        <v>WJ03V0135R0H03</v>
      </c>
      <c r="D3133" s="70" t="s">
        <v>21080</v>
      </c>
      <c r="E3133" s="69" t="s">
        <v>21081</v>
      </c>
      <c r="F3133" s="648"/>
      <c r="G3133" s="51"/>
      <c r="H3133" s="24" t="s">
        <v>13201</v>
      </c>
      <c r="I3133" s="1889">
        <v>1</v>
      </c>
      <c r="J3133" s="1889">
        <v>21</v>
      </c>
      <c r="K3133" s="8" t="s">
        <v>21078</v>
      </c>
      <c r="L3133" s="8" t="s">
        <v>27314</v>
      </c>
      <c r="M3133" s="390"/>
    </row>
    <row r="3134" spans="1:13" ht="26.25" customHeight="1">
      <c r="A3134" s="1884">
        <v>3119</v>
      </c>
      <c r="B3134" s="144" t="str">
        <f t="shared" ref="B3134:B3144" si="262">LEFT(C3134,4)</f>
        <v>WJ03</v>
      </c>
      <c r="C3134" s="8" t="str">
        <f t="shared" ref="C3134:C3144" si="263">CONCATENATE(K3134,L3134)</f>
        <v>WJ03V0135R1A02</v>
      </c>
      <c r="D3134" s="57" t="s">
        <v>21080</v>
      </c>
      <c r="E3134" s="1094" t="s">
        <v>27673</v>
      </c>
      <c r="F3134" s="63"/>
      <c r="G3134" s="24"/>
      <c r="H3134" s="24" t="s">
        <v>13201</v>
      </c>
      <c r="I3134" s="1889">
        <v>1</v>
      </c>
      <c r="J3134" s="1889">
        <v>21</v>
      </c>
      <c r="K3134" s="8" t="s">
        <v>21078</v>
      </c>
      <c r="L3134" s="8" t="s">
        <v>27684</v>
      </c>
      <c r="M3134" s="390"/>
    </row>
    <row r="3135" spans="1:13" ht="26.25" customHeight="1">
      <c r="A3135" s="1884">
        <v>3120</v>
      </c>
      <c r="B3135" s="144" t="str">
        <f t="shared" si="262"/>
        <v>WJ03</v>
      </c>
      <c r="C3135" s="8" t="str">
        <f t="shared" si="263"/>
        <v>WJ03V0135R1C39</v>
      </c>
      <c r="D3135" s="57" t="s">
        <v>21080</v>
      </c>
      <c r="E3135" s="1094" t="s">
        <v>27673</v>
      </c>
      <c r="F3135" s="63"/>
      <c r="G3135" s="24"/>
      <c r="H3135" s="24" t="s">
        <v>13201</v>
      </c>
      <c r="I3135" s="1889">
        <v>1</v>
      </c>
      <c r="J3135" s="1889">
        <v>21</v>
      </c>
      <c r="K3135" s="8" t="s">
        <v>21078</v>
      </c>
      <c r="L3135" s="8" t="s">
        <v>27685</v>
      </c>
      <c r="M3135" s="390"/>
    </row>
    <row r="3136" spans="1:13" ht="26.25" customHeight="1">
      <c r="A3136" s="1884">
        <v>3121</v>
      </c>
      <c r="B3136" s="144" t="str">
        <f t="shared" si="262"/>
        <v>WJ03</v>
      </c>
      <c r="C3136" s="8" t="str">
        <f t="shared" si="263"/>
        <v>WJ03V0135R1E00</v>
      </c>
      <c r="D3136" s="57" t="s">
        <v>21080</v>
      </c>
      <c r="E3136" s="1094" t="s">
        <v>27673</v>
      </c>
      <c r="F3136" s="63"/>
      <c r="G3136" s="24"/>
      <c r="H3136" s="24" t="s">
        <v>13201</v>
      </c>
      <c r="I3136" s="1889">
        <v>1</v>
      </c>
      <c r="J3136" s="1889">
        <v>21</v>
      </c>
      <c r="K3136" s="8" t="s">
        <v>21078</v>
      </c>
      <c r="L3136" s="8" t="s">
        <v>11986</v>
      </c>
      <c r="M3136" s="390"/>
    </row>
    <row r="3137" spans="1:13" ht="26.25" customHeight="1">
      <c r="A3137" s="1884">
        <v>3122</v>
      </c>
      <c r="B3137" s="144" t="str">
        <f t="shared" si="262"/>
        <v>WJ03</v>
      </c>
      <c r="C3137" s="8" t="str">
        <f t="shared" si="263"/>
        <v>WJ03V0135R1E01</v>
      </c>
      <c r="D3137" s="57" t="s">
        <v>21080</v>
      </c>
      <c r="E3137" s="1094" t="s">
        <v>27673</v>
      </c>
      <c r="F3137" s="63"/>
      <c r="G3137" s="24"/>
      <c r="H3137" s="24" t="s">
        <v>13201</v>
      </c>
      <c r="I3137" s="1889">
        <v>1</v>
      </c>
      <c r="J3137" s="1889">
        <v>21</v>
      </c>
      <c r="K3137" s="8" t="s">
        <v>21078</v>
      </c>
      <c r="L3137" s="8" t="s">
        <v>12237</v>
      </c>
      <c r="M3137" s="390"/>
    </row>
    <row r="3138" spans="1:13" ht="26.25" customHeight="1">
      <c r="A3138" s="1884">
        <v>3123</v>
      </c>
      <c r="B3138" s="144" t="str">
        <f>LEFT(C3138,4)</f>
        <v>WJ03</v>
      </c>
      <c r="C3138" s="8" t="str">
        <f>CONCATENATE(K3138,L3138)</f>
        <v>WJ03V0135R1C16</v>
      </c>
      <c r="D3138" s="57" t="s">
        <v>21080</v>
      </c>
      <c r="E3138" s="1754" t="s">
        <v>27673</v>
      </c>
      <c r="F3138" s="63"/>
      <c r="G3138" s="24"/>
      <c r="H3138" s="24" t="s">
        <v>13201</v>
      </c>
      <c r="I3138" s="1889">
        <v>1</v>
      </c>
      <c r="J3138" s="1889">
        <v>21</v>
      </c>
      <c r="K3138" s="8" t="s">
        <v>21078</v>
      </c>
      <c r="L3138" s="8" t="s">
        <v>44044</v>
      </c>
      <c r="M3138" s="390"/>
    </row>
    <row r="3139" spans="1:13" ht="26.25" customHeight="1">
      <c r="A3139" s="1884">
        <v>3124</v>
      </c>
      <c r="B3139" s="144" t="str">
        <f>LEFT(C3139,4)</f>
        <v>WJ03</v>
      </c>
      <c r="C3139" s="8" t="str">
        <f>CONCATENATE(K3139,L3139)</f>
        <v>WJ03V0135R1F03</v>
      </c>
      <c r="D3139" s="57" t="s">
        <v>21080</v>
      </c>
      <c r="E3139" s="1305" t="s">
        <v>27673</v>
      </c>
      <c r="F3139" s="63"/>
      <c r="G3139" s="24"/>
      <c r="H3139" s="24" t="s">
        <v>13201</v>
      </c>
      <c r="I3139" s="1889">
        <v>1</v>
      </c>
      <c r="J3139" s="1889">
        <v>21</v>
      </c>
      <c r="K3139" s="8" t="s">
        <v>21078</v>
      </c>
      <c r="L3139" s="8" t="s">
        <v>37876</v>
      </c>
      <c r="M3139" s="390"/>
    </row>
    <row r="3140" spans="1:13" ht="26.25" customHeight="1">
      <c r="A3140" s="1884">
        <v>3125</v>
      </c>
      <c r="B3140" s="144" t="str">
        <f t="shared" si="262"/>
        <v>WJ03</v>
      </c>
      <c r="C3140" s="8" t="str">
        <f t="shared" si="263"/>
        <v>WJ03V0135R1F01</v>
      </c>
      <c r="D3140" s="57" t="s">
        <v>21080</v>
      </c>
      <c r="E3140" s="1094" t="s">
        <v>27673</v>
      </c>
      <c r="F3140" s="63"/>
      <c r="G3140" s="24"/>
      <c r="H3140" s="24" t="s">
        <v>13201</v>
      </c>
      <c r="I3140" s="1889">
        <v>1</v>
      </c>
      <c r="J3140" s="1889">
        <v>21</v>
      </c>
      <c r="K3140" s="8" t="s">
        <v>21078</v>
      </c>
      <c r="L3140" s="8" t="s">
        <v>27686</v>
      </c>
      <c r="M3140" s="390"/>
    </row>
    <row r="3141" spans="1:13" ht="26.25" customHeight="1">
      <c r="A3141" s="1884">
        <v>3126</v>
      </c>
      <c r="B3141" s="144" t="str">
        <f t="shared" si="262"/>
        <v>WJ03</v>
      </c>
      <c r="C3141" s="8" t="str">
        <f t="shared" si="263"/>
        <v>WJ03V0135R1F02</v>
      </c>
      <c r="D3141" s="57" t="s">
        <v>21080</v>
      </c>
      <c r="E3141" s="1094" t="s">
        <v>27673</v>
      </c>
      <c r="F3141" s="63"/>
      <c r="G3141" s="24"/>
      <c r="H3141" s="24" t="s">
        <v>13201</v>
      </c>
      <c r="I3141" s="1889">
        <v>1</v>
      </c>
      <c r="J3141" s="1889">
        <v>21</v>
      </c>
      <c r="K3141" s="8" t="s">
        <v>21078</v>
      </c>
      <c r="L3141" s="8" t="s">
        <v>27687</v>
      </c>
      <c r="M3141" s="390"/>
    </row>
    <row r="3142" spans="1:13" ht="26.25" customHeight="1">
      <c r="A3142" s="1884">
        <v>3127</v>
      </c>
      <c r="B3142" s="144" t="str">
        <f t="shared" si="262"/>
        <v>WJ03</v>
      </c>
      <c r="C3142" s="8" t="str">
        <f t="shared" si="263"/>
        <v>WJ03V0135R1H03</v>
      </c>
      <c r="D3142" s="57" t="s">
        <v>21080</v>
      </c>
      <c r="E3142" s="1094" t="s">
        <v>27673</v>
      </c>
      <c r="F3142" s="63"/>
      <c r="G3142" s="24"/>
      <c r="H3142" s="24" t="s">
        <v>13201</v>
      </c>
      <c r="I3142" s="1889">
        <v>1</v>
      </c>
      <c r="J3142" s="1889">
        <v>21</v>
      </c>
      <c r="K3142" s="8" t="s">
        <v>21078</v>
      </c>
      <c r="L3142" s="8" t="s">
        <v>27688</v>
      </c>
      <c r="M3142" s="390"/>
    </row>
    <row r="3143" spans="1:13" ht="26.25" customHeight="1">
      <c r="A3143" s="1884">
        <v>3128</v>
      </c>
      <c r="B3143" s="144" t="str">
        <f t="shared" si="262"/>
        <v>WJ03</v>
      </c>
      <c r="C3143" s="8" t="str">
        <f t="shared" si="263"/>
        <v>WJ03V0135R1N04</v>
      </c>
      <c r="D3143" s="57" t="s">
        <v>21080</v>
      </c>
      <c r="E3143" s="1094" t="s">
        <v>27673</v>
      </c>
      <c r="F3143" s="63"/>
      <c r="G3143" s="24"/>
      <c r="H3143" s="24" t="s">
        <v>13201</v>
      </c>
      <c r="I3143" s="1889">
        <v>1</v>
      </c>
      <c r="J3143" s="1889">
        <v>21</v>
      </c>
      <c r="K3143" s="8" t="s">
        <v>21078</v>
      </c>
      <c r="L3143" s="8" t="s">
        <v>26665</v>
      </c>
      <c r="M3143" s="390"/>
    </row>
    <row r="3144" spans="1:13" ht="26.25" customHeight="1">
      <c r="A3144" s="1884">
        <v>3129</v>
      </c>
      <c r="B3144" s="144" t="str">
        <f t="shared" si="262"/>
        <v>WJ03</v>
      </c>
      <c r="C3144" s="8" t="str">
        <f t="shared" si="263"/>
        <v>WJ03V0135R1Y03</v>
      </c>
      <c r="D3144" s="57" t="s">
        <v>21080</v>
      </c>
      <c r="E3144" s="1094" t="s">
        <v>27673</v>
      </c>
      <c r="F3144" s="63"/>
      <c r="G3144" s="24"/>
      <c r="H3144" s="24" t="s">
        <v>13201</v>
      </c>
      <c r="I3144" s="1889">
        <v>1</v>
      </c>
      <c r="J3144" s="1889">
        <v>21</v>
      </c>
      <c r="K3144" s="8" t="s">
        <v>21078</v>
      </c>
      <c r="L3144" s="8" t="s">
        <v>26668</v>
      </c>
      <c r="M3144" s="390"/>
    </row>
    <row r="3145" spans="1:13" ht="26.25" customHeight="1">
      <c r="A3145" s="1884">
        <v>3130</v>
      </c>
      <c r="B3145" s="144" t="str">
        <f t="shared" ref="B3145:B3154" si="264">LEFT(C3145,4)</f>
        <v>WJ03</v>
      </c>
      <c r="C3145" s="38" t="str">
        <f t="shared" ref="C3145:C3154" si="265">CONCATENATE(K3145,L3145)</f>
        <v>WJ03V0136R0E00</v>
      </c>
      <c r="D3145" s="38" t="s">
        <v>21082</v>
      </c>
      <c r="E3145" s="38" t="s">
        <v>21081</v>
      </c>
      <c r="F3145" s="787"/>
      <c r="G3145" s="51"/>
      <c r="H3145" s="24" t="s">
        <v>13201</v>
      </c>
      <c r="I3145" s="1887">
        <v>1</v>
      </c>
      <c r="J3145" s="1887">
        <v>21</v>
      </c>
      <c r="K3145" s="8" t="s">
        <v>21083</v>
      </c>
      <c r="L3145" s="8" t="s">
        <v>12243</v>
      </c>
      <c r="M3145" s="390"/>
    </row>
    <row r="3146" spans="1:13" ht="26.25" customHeight="1">
      <c r="A3146" s="1884">
        <v>3131</v>
      </c>
      <c r="B3146" s="144" t="str">
        <f t="shared" si="264"/>
        <v>WJ03</v>
      </c>
      <c r="C3146" s="38" t="str">
        <f t="shared" si="265"/>
        <v>WJ03V0136R0E01</v>
      </c>
      <c r="D3146" s="38" t="s">
        <v>21082</v>
      </c>
      <c r="E3146" s="38" t="s">
        <v>21081</v>
      </c>
      <c r="F3146" s="787"/>
      <c r="G3146" s="51"/>
      <c r="H3146" s="24" t="s">
        <v>13201</v>
      </c>
      <c r="I3146" s="1887">
        <v>1</v>
      </c>
      <c r="J3146" s="1887">
        <v>21</v>
      </c>
      <c r="K3146" s="8" t="s">
        <v>21083</v>
      </c>
      <c r="L3146" s="8" t="s">
        <v>21079</v>
      </c>
      <c r="M3146" s="390"/>
    </row>
    <row r="3147" spans="1:13" ht="26.25" customHeight="1">
      <c r="A3147" s="1884">
        <v>3132</v>
      </c>
      <c r="B3147" s="144" t="str">
        <f t="shared" si="264"/>
        <v>WJ03</v>
      </c>
      <c r="C3147" s="38" t="str">
        <f t="shared" si="265"/>
        <v>WJ03V0136R0N04</v>
      </c>
      <c r="D3147" s="38" t="s">
        <v>21082</v>
      </c>
      <c r="E3147" s="38" t="s">
        <v>21081</v>
      </c>
      <c r="F3147" s="787"/>
      <c r="G3147" s="51"/>
      <c r="H3147" s="24" t="s">
        <v>13201</v>
      </c>
      <c r="I3147" s="1887">
        <v>1</v>
      </c>
      <c r="J3147" s="1887">
        <v>21</v>
      </c>
      <c r="K3147" s="8" t="s">
        <v>21083</v>
      </c>
      <c r="L3147" s="8" t="s">
        <v>26664</v>
      </c>
      <c r="M3147" s="390"/>
    </row>
    <row r="3148" spans="1:13" ht="26.25" customHeight="1">
      <c r="A3148" s="1884">
        <v>3133</v>
      </c>
      <c r="B3148" s="144" t="str">
        <f t="shared" si="264"/>
        <v>WJ03</v>
      </c>
      <c r="C3148" s="38" t="str">
        <f t="shared" si="265"/>
        <v>WJ03V0136R0Y03</v>
      </c>
      <c r="D3148" s="38" t="s">
        <v>26076</v>
      </c>
      <c r="E3148" s="38" t="s">
        <v>21081</v>
      </c>
      <c r="F3148" s="787"/>
      <c r="G3148" s="51"/>
      <c r="H3148" s="24" t="s">
        <v>13201</v>
      </c>
      <c r="I3148" s="1887">
        <v>1</v>
      </c>
      <c r="J3148" s="1887">
        <v>21</v>
      </c>
      <c r="K3148" s="8" t="s">
        <v>21083</v>
      </c>
      <c r="L3148" s="8" t="s">
        <v>26077</v>
      </c>
      <c r="M3148" s="390"/>
    </row>
    <row r="3149" spans="1:13" ht="26.25" customHeight="1">
      <c r="A3149" s="1884">
        <v>3134</v>
      </c>
      <c r="B3149" s="144" t="str">
        <f t="shared" si="264"/>
        <v>WJ03</v>
      </c>
      <c r="C3149" s="38" t="str">
        <f t="shared" si="265"/>
        <v>WJ03V0136R0A02</v>
      </c>
      <c r="D3149" s="70" t="s">
        <v>21082</v>
      </c>
      <c r="E3149" s="69" t="s">
        <v>21081</v>
      </c>
      <c r="F3149" s="51"/>
      <c r="G3149" s="51"/>
      <c r="H3149" s="24" t="s">
        <v>13201</v>
      </c>
      <c r="I3149" s="1887">
        <v>1</v>
      </c>
      <c r="J3149" s="1887">
        <v>21</v>
      </c>
      <c r="K3149" s="8" t="s">
        <v>21083</v>
      </c>
      <c r="L3149" s="8" t="s">
        <v>19519</v>
      </c>
      <c r="M3149" s="390"/>
    </row>
    <row r="3150" spans="1:13" ht="26.25" customHeight="1">
      <c r="A3150" s="1884">
        <v>3135</v>
      </c>
      <c r="B3150" s="144" t="str">
        <f t="shared" si="264"/>
        <v>WJ03</v>
      </c>
      <c r="C3150" s="38" t="str">
        <f t="shared" si="265"/>
        <v>WJ03V0136R0C39</v>
      </c>
      <c r="D3150" s="38" t="s">
        <v>21082</v>
      </c>
      <c r="E3150" s="38" t="s">
        <v>21081</v>
      </c>
      <c r="F3150" s="787"/>
      <c r="G3150" s="51"/>
      <c r="H3150" s="24" t="s">
        <v>13201</v>
      </c>
      <c r="I3150" s="1887">
        <v>1</v>
      </c>
      <c r="J3150" s="1887">
        <v>21</v>
      </c>
      <c r="K3150" s="8" t="s">
        <v>21083</v>
      </c>
      <c r="L3150" s="8" t="s">
        <v>23741</v>
      </c>
      <c r="M3150" s="390"/>
    </row>
    <row r="3151" spans="1:13" ht="26.25" customHeight="1">
      <c r="A3151" s="1884">
        <v>3136</v>
      </c>
      <c r="B3151" s="144" t="str">
        <f t="shared" si="264"/>
        <v>WJ03</v>
      </c>
      <c r="C3151" s="38" t="str">
        <f t="shared" si="265"/>
        <v>WJ03V0136R0F02</v>
      </c>
      <c r="D3151" s="70" t="s">
        <v>21082</v>
      </c>
      <c r="E3151" s="69" t="s">
        <v>21081</v>
      </c>
      <c r="F3151" s="51"/>
      <c r="G3151" s="51"/>
      <c r="H3151" s="24" t="s">
        <v>13201</v>
      </c>
      <c r="I3151" s="1887">
        <v>1</v>
      </c>
      <c r="J3151" s="1887">
        <v>21</v>
      </c>
      <c r="K3151" s="8" t="s">
        <v>21083</v>
      </c>
      <c r="L3151" s="8" t="s">
        <v>23614</v>
      </c>
      <c r="M3151" s="390"/>
    </row>
    <row r="3152" spans="1:13" ht="26.25" customHeight="1">
      <c r="A3152" s="1884">
        <v>3137</v>
      </c>
      <c r="B3152" s="144" t="str">
        <f t="shared" si="264"/>
        <v>WJ03</v>
      </c>
      <c r="C3152" s="38" t="str">
        <f t="shared" si="265"/>
        <v>WJ03V0136R0F01</v>
      </c>
      <c r="D3152" s="70" t="s">
        <v>21082</v>
      </c>
      <c r="E3152" s="69" t="s">
        <v>21081</v>
      </c>
      <c r="F3152" s="51"/>
      <c r="G3152" s="51"/>
      <c r="H3152" s="24" t="s">
        <v>13201</v>
      </c>
      <c r="I3152" s="1887">
        <v>1</v>
      </c>
      <c r="J3152" s="1887">
        <v>21</v>
      </c>
      <c r="K3152" s="8" t="s">
        <v>21083</v>
      </c>
      <c r="L3152" s="8" t="s">
        <v>23710</v>
      </c>
      <c r="M3152" s="390"/>
    </row>
    <row r="3153" spans="1:13" ht="26.25" customHeight="1">
      <c r="A3153" s="1884">
        <v>3138</v>
      </c>
      <c r="B3153" s="144" t="str">
        <f t="shared" si="264"/>
        <v>WJ03</v>
      </c>
      <c r="C3153" s="38" t="str">
        <f t="shared" si="265"/>
        <v>WJ03V0136R0U18</v>
      </c>
      <c r="D3153" s="70" t="s">
        <v>21665</v>
      </c>
      <c r="E3153" s="69" t="s">
        <v>21666</v>
      </c>
      <c r="F3153" s="51"/>
      <c r="G3153" s="51"/>
      <c r="H3153" s="24" t="s">
        <v>13201</v>
      </c>
      <c r="I3153" s="1887">
        <v>1</v>
      </c>
      <c r="J3153" s="1887">
        <v>21</v>
      </c>
      <c r="K3153" s="8" t="s">
        <v>21083</v>
      </c>
      <c r="L3153" s="8" t="s">
        <v>21460</v>
      </c>
      <c r="M3153" s="390"/>
    </row>
    <row r="3154" spans="1:13" ht="26.25" customHeight="1">
      <c r="A3154" s="1884">
        <v>3139</v>
      </c>
      <c r="B3154" s="144" t="str">
        <f t="shared" si="264"/>
        <v>WJ03</v>
      </c>
      <c r="C3154" s="38" t="str">
        <f t="shared" si="265"/>
        <v>WJ03V0136R0H03</v>
      </c>
      <c r="D3154" s="70" t="s">
        <v>21082</v>
      </c>
      <c r="E3154" s="69" t="s">
        <v>21081</v>
      </c>
      <c r="F3154" s="51"/>
      <c r="G3154" s="51"/>
      <c r="H3154" s="306" t="s">
        <v>13201</v>
      </c>
      <c r="I3154" s="1889">
        <v>1</v>
      </c>
      <c r="J3154" s="1889">
        <v>21</v>
      </c>
      <c r="K3154" s="8" t="s">
        <v>21083</v>
      </c>
      <c r="L3154" s="8" t="s">
        <v>27314</v>
      </c>
      <c r="M3154" s="390"/>
    </row>
    <row r="3155" spans="1:13" ht="26.25" customHeight="1">
      <c r="A3155" s="1884">
        <v>3140</v>
      </c>
      <c r="B3155" s="144" t="str">
        <f t="shared" ref="B3155:B3175" si="266">LEFT(C3155,4)</f>
        <v>WJ03</v>
      </c>
      <c r="C3155" s="8" t="str">
        <f t="shared" ref="C3155:C3175" si="267">CONCATENATE(K3155,L3155)</f>
        <v>WJ03V0136R1A02</v>
      </c>
      <c r="D3155" s="57" t="s">
        <v>21082</v>
      </c>
      <c r="E3155" s="1094" t="s">
        <v>27673</v>
      </c>
      <c r="F3155" s="24"/>
      <c r="G3155" s="24"/>
      <c r="H3155" s="306" t="s">
        <v>13201</v>
      </c>
      <c r="I3155" s="1889">
        <v>1</v>
      </c>
      <c r="J3155" s="1889">
        <v>21</v>
      </c>
      <c r="K3155" s="8" t="s">
        <v>21083</v>
      </c>
      <c r="L3155" s="8" t="s">
        <v>27684</v>
      </c>
      <c r="M3155" s="390"/>
    </row>
    <row r="3156" spans="1:13" ht="26.25" customHeight="1">
      <c r="A3156" s="1884">
        <v>3141</v>
      </c>
      <c r="B3156" s="144" t="str">
        <f t="shared" si="266"/>
        <v>WJ03</v>
      </c>
      <c r="C3156" s="8" t="str">
        <f t="shared" si="267"/>
        <v>WJ03V0136R1C39</v>
      </c>
      <c r="D3156" s="57" t="s">
        <v>21082</v>
      </c>
      <c r="E3156" s="1094" t="s">
        <v>27673</v>
      </c>
      <c r="F3156" s="24"/>
      <c r="G3156" s="24"/>
      <c r="H3156" s="306" t="s">
        <v>13201</v>
      </c>
      <c r="I3156" s="1889">
        <v>1</v>
      </c>
      <c r="J3156" s="1889">
        <v>21</v>
      </c>
      <c r="K3156" s="8" t="s">
        <v>21083</v>
      </c>
      <c r="L3156" s="8" t="s">
        <v>27685</v>
      </c>
      <c r="M3156" s="390"/>
    </row>
    <row r="3157" spans="1:13" ht="26.25" customHeight="1">
      <c r="A3157" s="1884">
        <v>3142</v>
      </c>
      <c r="B3157" s="144" t="str">
        <f t="shared" si="266"/>
        <v>WJ03</v>
      </c>
      <c r="C3157" s="8" t="str">
        <f t="shared" si="267"/>
        <v>WJ03V0136R1E00</v>
      </c>
      <c r="D3157" s="57" t="s">
        <v>21082</v>
      </c>
      <c r="E3157" s="1094" t="s">
        <v>27673</v>
      </c>
      <c r="F3157" s="24"/>
      <c r="G3157" s="24"/>
      <c r="H3157" s="306" t="s">
        <v>13201</v>
      </c>
      <c r="I3157" s="1889">
        <v>1</v>
      </c>
      <c r="J3157" s="1889">
        <v>21</v>
      </c>
      <c r="K3157" s="8" t="s">
        <v>21083</v>
      </c>
      <c r="L3157" s="8" t="s">
        <v>11986</v>
      </c>
      <c r="M3157" s="390"/>
    </row>
    <row r="3158" spans="1:13" ht="26.25" customHeight="1">
      <c r="A3158" s="1884">
        <v>3143</v>
      </c>
      <c r="B3158" s="144" t="str">
        <f t="shared" si="266"/>
        <v>WJ03</v>
      </c>
      <c r="C3158" s="8" t="str">
        <f t="shared" si="267"/>
        <v>WJ03V0136R1E01</v>
      </c>
      <c r="D3158" s="57" t="s">
        <v>21082</v>
      </c>
      <c r="E3158" s="1094" t="s">
        <v>27673</v>
      </c>
      <c r="F3158" s="24"/>
      <c r="G3158" s="24"/>
      <c r="H3158" s="306" t="s">
        <v>13201</v>
      </c>
      <c r="I3158" s="1889">
        <v>1</v>
      </c>
      <c r="J3158" s="1889">
        <v>21</v>
      </c>
      <c r="K3158" s="8" t="s">
        <v>21083</v>
      </c>
      <c r="L3158" s="8" t="s">
        <v>12237</v>
      </c>
      <c r="M3158" s="390"/>
    </row>
    <row r="3159" spans="1:13" ht="26.25" customHeight="1">
      <c r="A3159" s="1884">
        <v>3144</v>
      </c>
      <c r="B3159" s="144" t="str">
        <f t="shared" ref="B3159:B3169" si="268">LEFT(C3159,4)</f>
        <v>WJ03</v>
      </c>
      <c r="C3159" s="8" t="str">
        <f t="shared" ref="C3159:C3169" si="269">CONCATENATE(K3159,L3159)</f>
        <v>WJ03V0136R1C16</v>
      </c>
      <c r="D3159" s="57" t="s">
        <v>21082</v>
      </c>
      <c r="E3159" s="1754" t="s">
        <v>27673</v>
      </c>
      <c r="F3159" s="24"/>
      <c r="G3159" s="24"/>
      <c r="H3159" s="306" t="s">
        <v>13201</v>
      </c>
      <c r="I3159" s="1889">
        <v>1</v>
      </c>
      <c r="J3159" s="1889">
        <v>21</v>
      </c>
      <c r="K3159" s="8" t="s">
        <v>21083</v>
      </c>
      <c r="L3159" s="8" t="s">
        <v>44044</v>
      </c>
      <c r="M3159" s="390"/>
    </row>
    <row r="3160" spans="1:13" ht="26.25" customHeight="1">
      <c r="A3160" s="1884">
        <v>3145</v>
      </c>
      <c r="B3160" s="144" t="str">
        <f t="shared" si="268"/>
        <v>WJ03</v>
      </c>
      <c r="C3160" s="8" t="str">
        <f t="shared" si="269"/>
        <v>WJ03V0136R1I04</v>
      </c>
      <c r="D3160" s="57" t="s">
        <v>21082</v>
      </c>
      <c r="E3160" s="1619" t="s">
        <v>27673</v>
      </c>
      <c r="F3160" s="24"/>
      <c r="G3160" s="24"/>
      <c r="H3160" s="306" t="s">
        <v>13201</v>
      </c>
      <c r="I3160" s="1889">
        <v>1</v>
      </c>
      <c r="J3160" s="1889">
        <v>21</v>
      </c>
      <c r="K3160" s="8" t="s">
        <v>21083</v>
      </c>
      <c r="L3160" s="8" t="s">
        <v>44788</v>
      </c>
      <c r="M3160" s="390"/>
    </row>
    <row r="3161" spans="1:13" ht="26.25" customHeight="1">
      <c r="A3161" s="1884">
        <v>3146</v>
      </c>
      <c r="B3161" s="144" t="str">
        <f t="shared" si="268"/>
        <v>WJ03</v>
      </c>
      <c r="C3161" s="8" t="str">
        <f t="shared" si="269"/>
        <v>WJ03V0136R1H04</v>
      </c>
      <c r="D3161" s="57" t="s">
        <v>21082</v>
      </c>
      <c r="E3161" s="1606" t="s">
        <v>27673</v>
      </c>
      <c r="F3161" s="24"/>
      <c r="G3161" s="24"/>
      <c r="H3161" s="306" t="s">
        <v>13201</v>
      </c>
      <c r="I3161" s="1889">
        <v>1</v>
      </c>
      <c r="J3161" s="1889">
        <v>21</v>
      </c>
      <c r="K3161" s="8" t="s">
        <v>21083</v>
      </c>
      <c r="L3161" s="8" t="s">
        <v>44546</v>
      </c>
      <c r="M3161" s="390"/>
    </row>
    <row r="3162" spans="1:13" ht="26.25" customHeight="1">
      <c r="A3162" s="1884">
        <v>3147</v>
      </c>
      <c r="B3162" s="144" t="str">
        <f t="shared" si="268"/>
        <v>WJ03</v>
      </c>
      <c r="C3162" s="8" t="str">
        <f t="shared" si="269"/>
        <v>WJ03V0136R1I03</v>
      </c>
      <c r="D3162" s="57" t="s">
        <v>21082</v>
      </c>
      <c r="E3162" s="1468" t="s">
        <v>27673</v>
      </c>
      <c r="F3162" s="24"/>
      <c r="G3162" s="24"/>
      <c r="H3162" s="306" t="s">
        <v>13201</v>
      </c>
      <c r="I3162" s="1889">
        <v>1</v>
      </c>
      <c r="J3162" s="1889">
        <v>21</v>
      </c>
      <c r="K3162" s="8" t="s">
        <v>21083</v>
      </c>
      <c r="L3162" s="8" t="s">
        <v>41676</v>
      </c>
      <c r="M3162" s="390"/>
    </row>
    <row r="3163" spans="1:13" ht="26.25" customHeight="1">
      <c r="A3163" s="1884">
        <v>3148</v>
      </c>
      <c r="B3163" s="144" t="str">
        <f t="shared" si="268"/>
        <v>WJ03</v>
      </c>
      <c r="C3163" s="8" t="str">
        <f t="shared" si="269"/>
        <v>WJ03V0136R1L02</v>
      </c>
      <c r="D3163" s="57" t="s">
        <v>21082</v>
      </c>
      <c r="E3163" s="1468" t="s">
        <v>27673</v>
      </c>
      <c r="F3163" s="24"/>
      <c r="G3163" s="24"/>
      <c r="H3163" s="306" t="s">
        <v>13201</v>
      </c>
      <c r="I3163" s="1889">
        <v>1</v>
      </c>
      <c r="J3163" s="1889">
        <v>21</v>
      </c>
      <c r="K3163" s="8" t="s">
        <v>21083</v>
      </c>
      <c r="L3163" s="8" t="s">
        <v>26494</v>
      </c>
      <c r="M3163" s="390"/>
    </row>
    <row r="3164" spans="1:13" ht="26.25" customHeight="1">
      <c r="A3164" s="1884">
        <v>3149</v>
      </c>
      <c r="B3164" s="144" t="str">
        <f t="shared" si="268"/>
        <v>WJ03</v>
      </c>
      <c r="C3164" s="8" t="str">
        <f t="shared" si="269"/>
        <v>WJ03V0136R1U30</v>
      </c>
      <c r="D3164" s="57" t="s">
        <v>21082</v>
      </c>
      <c r="E3164" s="1369" t="s">
        <v>27673</v>
      </c>
      <c r="F3164" s="24"/>
      <c r="G3164" s="24"/>
      <c r="H3164" s="306" t="s">
        <v>13201</v>
      </c>
      <c r="I3164" s="1889">
        <v>1</v>
      </c>
      <c r="J3164" s="1889">
        <v>21</v>
      </c>
      <c r="K3164" s="8" t="s">
        <v>21083</v>
      </c>
      <c r="L3164" s="8" t="s">
        <v>39189</v>
      </c>
      <c r="M3164" s="390"/>
    </row>
    <row r="3165" spans="1:13" ht="26.25" customHeight="1">
      <c r="A3165" s="1884">
        <v>3150</v>
      </c>
      <c r="B3165" s="144" t="str">
        <f t="shared" si="268"/>
        <v>WJ03</v>
      </c>
      <c r="C3165" s="8" t="str">
        <f t="shared" si="269"/>
        <v>WJ03V0136R1U31</v>
      </c>
      <c r="D3165" s="57" t="s">
        <v>21082</v>
      </c>
      <c r="E3165" s="1379" t="s">
        <v>27673</v>
      </c>
      <c r="F3165" s="24"/>
      <c r="G3165" s="24"/>
      <c r="H3165" s="306" t="s">
        <v>13201</v>
      </c>
      <c r="I3165" s="1889">
        <v>1</v>
      </c>
      <c r="J3165" s="1889">
        <v>21</v>
      </c>
      <c r="K3165" s="8" t="s">
        <v>21083</v>
      </c>
      <c r="L3165" s="8" t="s">
        <v>39456</v>
      </c>
      <c r="M3165" s="390"/>
    </row>
    <row r="3166" spans="1:13" ht="26.25" customHeight="1">
      <c r="A3166" s="1884">
        <v>3151</v>
      </c>
      <c r="B3166" s="144" t="str">
        <f t="shared" si="268"/>
        <v>WJ03</v>
      </c>
      <c r="C3166" s="8" t="str">
        <f t="shared" si="269"/>
        <v>WJ03V0136R1A01</v>
      </c>
      <c r="D3166" s="57" t="s">
        <v>21082</v>
      </c>
      <c r="E3166" s="1238" t="s">
        <v>27673</v>
      </c>
      <c r="F3166" s="24"/>
      <c r="G3166" s="24"/>
      <c r="H3166" s="306" t="s">
        <v>13201</v>
      </c>
      <c r="I3166" s="1889">
        <v>1</v>
      </c>
      <c r="J3166" s="1889">
        <v>21</v>
      </c>
      <c r="K3166" s="8" t="s">
        <v>21083</v>
      </c>
      <c r="L3166" s="8" t="s">
        <v>27690</v>
      </c>
      <c r="M3166" s="390"/>
    </row>
    <row r="3167" spans="1:13" ht="26.25" customHeight="1">
      <c r="A3167" s="1884">
        <v>3152</v>
      </c>
      <c r="B3167" s="144" t="str">
        <f t="shared" si="268"/>
        <v>WJ03</v>
      </c>
      <c r="C3167" s="8" t="str">
        <f t="shared" si="269"/>
        <v>WJ03V0136R1D05</v>
      </c>
      <c r="D3167" s="57" t="s">
        <v>21082</v>
      </c>
      <c r="E3167" s="1224" t="s">
        <v>27673</v>
      </c>
      <c r="F3167" s="24"/>
      <c r="G3167" s="24"/>
      <c r="H3167" s="306" t="s">
        <v>13201</v>
      </c>
      <c r="I3167" s="1889">
        <v>1</v>
      </c>
      <c r="J3167" s="1889">
        <v>21</v>
      </c>
      <c r="K3167" s="8" t="s">
        <v>21083</v>
      </c>
      <c r="L3167" s="8" t="s">
        <v>36903</v>
      </c>
      <c r="M3167" s="390"/>
    </row>
    <row r="3168" spans="1:13" ht="26.25" customHeight="1">
      <c r="A3168" s="1884">
        <v>3153</v>
      </c>
      <c r="B3168" s="144" t="str">
        <f t="shared" si="268"/>
        <v>WJ03</v>
      </c>
      <c r="C3168" s="8" t="str">
        <f t="shared" si="269"/>
        <v>WJ03V0136R1I02</v>
      </c>
      <c r="D3168" s="57" t="s">
        <v>21082</v>
      </c>
      <c r="E3168" s="1145" t="s">
        <v>27673</v>
      </c>
      <c r="F3168" s="24"/>
      <c r="G3168" s="24"/>
      <c r="H3168" s="306" t="s">
        <v>13201</v>
      </c>
      <c r="I3168" s="1889">
        <v>1</v>
      </c>
      <c r="J3168" s="1889">
        <v>21</v>
      </c>
      <c r="K3168" s="8" t="s">
        <v>21083</v>
      </c>
      <c r="L3168" s="8" t="s">
        <v>35638</v>
      </c>
      <c r="M3168" s="390"/>
    </row>
    <row r="3169" spans="1:13" ht="26.25" customHeight="1">
      <c r="A3169" s="1884">
        <v>3154</v>
      </c>
      <c r="B3169" s="144" t="str">
        <f t="shared" si="268"/>
        <v>WJ03</v>
      </c>
      <c r="C3169" s="8" t="str">
        <f t="shared" si="269"/>
        <v>WJ03V0136R1F03</v>
      </c>
      <c r="D3169" s="57" t="s">
        <v>21082</v>
      </c>
      <c r="E3169" s="1133" t="s">
        <v>27673</v>
      </c>
      <c r="F3169" s="24"/>
      <c r="G3169" s="24"/>
      <c r="H3169" s="306" t="s">
        <v>13201</v>
      </c>
      <c r="I3169" s="1889">
        <v>1</v>
      </c>
      <c r="J3169" s="1889">
        <v>21</v>
      </c>
      <c r="K3169" s="8" t="s">
        <v>21083</v>
      </c>
      <c r="L3169" s="8" t="s">
        <v>32628</v>
      </c>
      <c r="M3169" s="390"/>
    </row>
    <row r="3170" spans="1:13" ht="26.25" customHeight="1">
      <c r="A3170" s="1884">
        <v>3155</v>
      </c>
      <c r="B3170" s="144" t="str">
        <f t="shared" si="266"/>
        <v>WJ03</v>
      </c>
      <c r="C3170" s="8" t="str">
        <f t="shared" si="267"/>
        <v>WJ03V0136R1F01</v>
      </c>
      <c r="D3170" s="57" t="s">
        <v>21082</v>
      </c>
      <c r="E3170" s="1094" t="s">
        <v>27673</v>
      </c>
      <c r="F3170" s="24"/>
      <c r="G3170" s="24"/>
      <c r="H3170" s="306" t="s">
        <v>13201</v>
      </c>
      <c r="I3170" s="1889">
        <v>1</v>
      </c>
      <c r="J3170" s="1889">
        <v>21</v>
      </c>
      <c r="K3170" s="8" t="s">
        <v>21083</v>
      </c>
      <c r="L3170" s="8" t="s">
        <v>27686</v>
      </c>
      <c r="M3170" s="390"/>
    </row>
    <row r="3171" spans="1:13" ht="26.25" customHeight="1">
      <c r="A3171" s="1884">
        <v>3156</v>
      </c>
      <c r="B3171" s="144" t="str">
        <f t="shared" si="266"/>
        <v>WJ03</v>
      </c>
      <c r="C3171" s="8" t="str">
        <f t="shared" si="267"/>
        <v>WJ03V0136R1F02</v>
      </c>
      <c r="D3171" s="57" t="s">
        <v>21082</v>
      </c>
      <c r="E3171" s="1094" t="s">
        <v>27673</v>
      </c>
      <c r="F3171" s="24"/>
      <c r="G3171" s="24"/>
      <c r="H3171" s="306" t="s">
        <v>13201</v>
      </c>
      <c r="I3171" s="1889">
        <v>1</v>
      </c>
      <c r="J3171" s="1889">
        <v>21</v>
      </c>
      <c r="K3171" s="8" t="s">
        <v>21083</v>
      </c>
      <c r="L3171" s="8" t="s">
        <v>27687</v>
      </c>
      <c r="M3171" s="390"/>
    </row>
    <row r="3172" spans="1:13" ht="26.25" customHeight="1">
      <c r="A3172" s="1884">
        <v>3157</v>
      </c>
      <c r="B3172" s="144" t="str">
        <f t="shared" si="266"/>
        <v>WJ03</v>
      </c>
      <c r="C3172" s="8" t="str">
        <f t="shared" si="267"/>
        <v>WJ03V0136R1H03</v>
      </c>
      <c r="D3172" s="57" t="s">
        <v>21082</v>
      </c>
      <c r="E3172" s="1094" t="s">
        <v>27673</v>
      </c>
      <c r="F3172" s="24"/>
      <c r="G3172" s="24"/>
      <c r="H3172" s="306" t="s">
        <v>13201</v>
      </c>
      <c r="I3172" s="1889">
        <v>1</v>
      </c>
      <c r="J3172" s="1889">
        <v>21</v>
      </c>
      <c r="K3172" s="8" t="s">
        <v>21083</v>
      </c>
      <c r="L3172" s="8" t="s">
        <v>27688</v>
      </c>
      <c r="M3172" s="390"/>
    </row>
    <row r="3173" spans="1:13" ht="26.25" customHeight="1">
      <c r="A3173" s="1884">
        <v>3158</v>
      </c>
      <c r="B3173" s="144" t="str">
        <f t="shared" si="266"/>
        <v>WJ03</v>
      </c>
      <c r="C3173" s="8" t="str">
        <f t="shared" si="267"/>
        <v>WJ03V0136R1N04</v>
      </c>
      <c r="D3173" s="57" t="s">
        <v>21082</v>
      </c>
      <c r="E3173" s="1094" t="s">
        <v>27673</v>
      </c>
      <c r="F3173" s="24"/>
      <c r="G3173" s="24"/>
      <c r="H3173" s="306" t="s">
        <v>13201</v>
      </c>
      <c r="I3173" s="1889">
        <v>1</v>
      </c>
      <c r="J3173" s="1889">
        <v>21</v>
      </c>
      <c r="K3173" s="8" t="s">
        <v>21083</v>
      </c>
      <c r="L3173" s="8" t="s">
        <v>26665</v>
      </c>
      <c r="M3173" s="390"/>
    </row>
    <row r="3174" spans="1:13" ht="26.25" customHeight="1">
      <c r="A3174" s="1884">
        <v>3159</v>
      </c>
      <c r="B3174" s="144" t="str">
        <f t="shared" si="266"/>
        <v>WJ03</v>
      </c>
      <c r="C3174" s="8" t="str">
        <f t="shared" si="267"/>
        <v>WJ03V0136R1U18</v>
      </c>
      <c r="D3174" s="57" t="s">
        <v>21082</v>
      </c>
      <c r="E3174" s="1094" t="s">
        <v>27673</v>
      </c>
      <c r="F3174" s="24"/>
      <c r="G3174" s="24"/>
      <c r="H3174" s="306" t="s">
        <v>13201</v>
      </c>
      <c r="I3174" s="1889">
        <v>1</v>
      </c>
      <c r="J3174" s="1889">
        <v>21</v>
      </c>
      <c r="K3174" s="8" t="s">
        <v>21083</v>
      </c>
      <c r="L3174" s="8" t="s">
        <v>27689</v>
      </c>
      <c r="M3174" s="390"/>
    </row>
    <row r="3175" spans="1:13" ht="26.25" customHeight="1">
      <c r="A3175" s="1884">
        <v>3160</v>
      </c>
      <c r="B3175" s="144" t="str">
        <f t="shared" si="266"/>
        <v>WJ03</v>
      </c>
      <c r="C3175" s="8" t="str">
        <f t="shared" si="267"/>
        <v>WJ03V0136R1Y03</v>
      </c>
      <c r="D3175" s="57" t="s">
        <v>21082</v>
      </c>
      <c r="E3175" s="1094" t="s">
        <v>27673</v>
      </c>
      <c r="F3175" s="24"/>
      <c r="G3175" s="24"/>
      <c r="H3175" s="306" t="s">
        <v>13201</v>
      </c>
      <c r="I3175" s="1889">
        <v>1</v>
      </c>
      <c r="J3175" s="1889">
        <v>21</v>
      </c>
      <c r="K3175" s="8" t="s">
        <v>21083</v>
      </c>
      <c r="L3175" s="8" t="s">
        <v>26668</v>
      </c>
      <c r="M3175" s="390"/>
    </row>
    <row r="3176" spans="1:13" ht="26.25" customHeight="1">
      <c r="A3176" s="1884">
        <v>3161</v>
      </c>
      <c r="B3176" s="144" t="str">
        <f t="shared" ref="B3176:B3198" si="270">LEFT(C3176,4)</f>
        <v>WJ03</v>
      </c>
      <c r="C3176" s="38" t="str">
        <f t="shared" ref="C3176:C3198" si="271">CONCATENATE(K3176,L3176)</f>
        <v>WJ03V0137R0E00</v>
      </c>
      <c r="D3176" s="70" t="s">
        <v>21667</v>
      </c>
      <c r="E3176" s="69" t="s">
        <v>21668</v>
      </c>
      <c r="F3176" s="51"/>
      <c r="G3176" s="51"/>
      <c r="H3176" s="24" t="s">
        <v>13201</v>
      </c>
      <c r="I3176" s="1887">
        <v>0</v>
      </c>
      <c r="J3176" s="1887">
        <v>21</v>
      </c>
      <c r="K3176" s="8" t="s">
        <v>21472</v>
      </c>
      <c r="L3176" s="8" t="s">
        <v>14844</v>
      </c>
      <c r="M3176" s="390"/>
    </row>
    <row r="3177" spans="1:13" ht="26.25" customHeight="1">
      <c r="A3177" s="1884">
        <v>3162</v>
      </c>
      <c r="B3177" s="144" t="str">
        <f t="shared" si="270"/>
        <v>WJ03</v>
      </c>
      <c r="C3177" s="38" t="str">
        <f t="shared" si="271"/>
        <v>WJ03V0137R0E01</v>
      </c>
      <c r="D3177" s="70" t="s">
        <v>21667</v>
      </c>
      <c r="E3177" s="69" t="s">
        <v>21668</v>
      </c>
      <c r="F3177" s="51"/>
      <c r="G3177" s="51"/>
      <c r="H3177" s="24" t="s">
        <v>13201</v>
      </c>
      <c r="I3177" s="1887">
        <v>0</v>
      </c>
      <c r="J3177" s="1887">
        <v>21</v>
      </c>
      <c r="K3177" s="8" t="s">
        <v>21472</v>
      </c>
      <c r="L3177" s="8" t="s">
        <v>12235</v>
      </c>
      <c r="M3177" s="390"/>
    </row>
    <row r="3178" spans="1:13" ht="26.25" customHeight="1">
      <c r="A3178" s="1884">
        <v>3163</v>
      </c>
      <c r="B3178" s="144" t="str">
        <f t="shared" si="270"/>
        <v>WJ03</v>
      </c>
      <c r="C3178" s="38" t="str">
        <f t="shared" si="271"/>
        <v>WJ03V0137R0A02</v>
      </c>
      <c r="D3178" s="70" t="s">
        <v>21667</v>
      </c>
      <c r="E3178" s="69" t="s">
        <v>21668</v>
      </c>
      <c r="F3178" s="51"/>
      <c r="G3178" s="51"/>
      <c r="H3178" s="24" t="s">
        <v>13201</v>
      </c>
      <c r="I3178" s="1887">
        <v>0</v>
      </c>
      <c r="J3178" s="1887">
        <v>21</v>
      </c>
      <c r="K3178" s="8" t="s">
        <v>21472</v>
      </c>
      <c r="L3178" s="8" t="s">
        <v>24399</v>
      </c>
      <c r="M3178" s="390"/>
    </row>
    <row r="3179" spans="1:13" ht="26.25" customHeight="1">
      <c r="A3179" s="1884">
        <v>3164</v>
      </c>
      <c r="B3179" s="144" t="str">
        <f t="shared" si="270"/>
        <v>WJ03</v>
      </c>
      <c r="C3179" s="38" t="str">
        <f t="shared" si="271"/>
        <v>WJ03V0137R1A02</v>
      </c>
      <c r="D3179" s="70" t="s">
        <v>27678</v>
      </c>
      <c r="E3179" s="69" t="s">
        <v>27677</v>
      </c>
      <c r="F3179" s="51"/>
      <c r="G3179" s="51"/>
      <c r="H3179" s="306" t="s">
        <v>13201</v>
      </c>
      <c r="I3179" s="1889">
        <v>1</v>
      </c>
      <c r="J3179" s="1889">
        <v>21</v>
      </c>
      <c r="K3179" s="8" t="s">
        <v>21472</v>
      </c>
      <c r="L3179" s="8" t="s">
        <v>27684</v>
      </c>
      <c r="M3179" s="390"/>
    </row>
    <row r="3180" spans="1:13" ht="26.25" customHeight="1">
      <c r="A3180" s="1884">
        <v>3165</v>
      </c>
      <c r="B3180" s="144" t="str">
        <f t="shared" si="270"/>
        <v>WJ03</v>
      </c>
      <c r="C3180" s="38" t="str">
        <f t="shared" si="271"/>
        <v>WJ03V0137R1E00</v>
      </c>
      <c r="D3180" s="70" t="s">
        <v>27678</v>
      </c>
      <c r="E3180" s="69" t="s">
        <v>27677</v>
      </c>
      <c r="F3180" s="51"/>
      <c r="G3180" s="51"/>
      <c r="H3180" s="306" t="s">
        <v>13201</v>
      </c>
      <c r="I3180" s="1889">
        <v>1</v>
      </c>
      <c r="J3180" s="1889">
        <v>21</v>
      </c>
      <c r="K3180" s="8" t="s">
        <v>21472</v>
      </c>
      <c r="L3180" s="8" t="s">
        <v>11986</v>
      </c>
      <c r="M3180" s="390"/>
    </row>
    <row r="3181" spans="1:13" ht="26.25" customHeight="1">
      <c r="A3181" s="1884">
        <v>3166</v>
      </c>
      <c r="B3181" s="144" t="str">
        <f t="shared" si="270"/>
        <v>WJ03</v>
      </c>
      <c r="C3181" s="38" t="str">
        <f t="shared" si="271"/>
        <v>WJ03V0137R1E01</v>
      </c>
      <c r="D3181" s="70" t="s">
        <v>27678</v>
      </c>
      <c r="E3181" s="69" t="s">
        <v>27677</v>
      </c>
      <c r="F3181" s="51"/>
      <c r="G3181" s="51"/>
      <c r="H3181" s="306" t="s">
        <v>13201</v>
      </c>
      <c r="I3181" s="1889">
        <v>1</v>
      </c>
      <c r="J3181" s="1889">
        <v>21</v>
      </c>
      <c r="K3181" s="8" t="s">
        <v>21472</v>
      </c>
      <c r="L3181" s="8" t="s">
        <v>12237</v>
      </c>
      <c r="M3181" s="390"/>
    </row>
    <row r="3182" spans="1:13" ht="26.25" customHeight="1">
      <c r="A3182" s="1884">
        <v>3167</v>
      </c>
      <c r="B3182" s="144" t="str">
        <f t="shared" si="270"/>
        <v>WJ03</v>
      </c>
      <c r="C3182" s="38" t="str">
        <f t="shared" si="271"/>
        <v>WJ03V0137R1F03</v>
      </c>
      <c r="D3182" s="70" t="s">
        <v>27678</v>
      </c>
      <c r="E3182" s="69" t="s">
        <v>27677</v>
      </c>
      <c r="F3182" s="51"/>
      <c r="G3182" s="51"/>
      <c r="H3182" s="306" t="s">
        <v>13201</v>
      </c>
      <c r="I3182" s="1889">
        <v>1</v>
      </c>
      <c r="J3182" s="1889">
        <v>21</v>
      </c>
      <c r="K3182" s="8" t="s">
        <v>21472</v>
      </c>
      <c r="L3182" s="8" t="s">
        <v>32628</v>
      </c>
      <c r="M3182" s="390"/>
    </row>
    <row r="3183" spans="1:13" ht="26.25" customHeight="1">
      <c r="A3183" s="1884">
        <v>3168</v>
      </c>
      <c r="B3183" s="144" t="str">
        <f t="shared" si="270"/>
        <v>WJ03</v>
      </c>
      <c r="C3183" s="38" t="str">
        <f t="shared" si="271"/>
        <v>WJ03V0137R1C46</v>
      </c>
      <c r="D3183" s="70" t="s">
        <v>27678</v>
      </c>
      <c r="E3183" s="69" t="s">
        <v>27677</v>
      </c>
      <c r="F3183" s="51"/>
      <c r="G3183" s="51"/>
      <c r="H3183" s="306" t="s">
        <v>13201</v>
      </c>
      <c r="I3183" s="1889">
        <v>1</v>
      </c>
      <c r="J3183" s="1889">
        <v>21</v>
      </c>
      <c r="K3183" s="8" t="s">
        <v>21472</v>
      </c>
      <c r="L3183" s="8" t="s">
        <v>36349</v>
      </c>
      <c r="M3183" s="390"/>
    </row>
    <row r="3184" spans="1:13" ht="26.25" customHeight="1">
      <c r="A3184" s="1884">
        <v>3169</v>
      </c>
      <c r="B3184" s="144" t="str">
        <f t="shared" si="270"/>
        <v>WJ03</v>
      </c>
      <c r="C3184" s="8" t="str">
        <f t="shared" si="271"/>
        <v>WJ03V0137R2A02</v>
      </c>
      <c r="D3184" s="57" t="s">
        <v>27678</v>
      </c>
      <c r="E3184" s="1609" t="s">
        <v>27677</v>
      </c>
      <c r="F3184" s="24"/>
      <c r="G3184" s="24"/>
      <c r="H3184" s="306" t="s">
        <v>13201</v>
      </c>
      <c r="I3184" s="1889">
        <v>1</v>
      </c>
      <c r="J3184" s="1889">
        <v>21</v>
      </c>
      <c r="K3184" s="8" t="s">
        <v>21472</v>
      </c>
      <c r="L3184" s="8" t="s">
        <v>44649</v>
      </c>
      <c r="M3184" s="390"/>
    </row>
    <row r="3185" spans="1:13" ht="26.25" customHeight="1">
      <c r="A3185" s="1884">
        <v>3170</v>
      </c>
      <c r="B3185" s="144" t="str">
        <f t="shared" si="270"/>
        <v>WJ03</v>
      </c>
      <c r="C3185" s="8" t="str">
        <f t="shared" si="271"/>
        <v>WJ03V0137R2E00</v>
      </c>
      <c r="D3185" s="57" t="s">
        <v>27678</v>
      </c>
      <c r="E3185" s="1609" t="s">
        <v>27677</v>
      </c>
      <c r="F3185" s="24"/>
      <c r="G3185" s="24"/>
      <c r="H3185" s="306" t="s">
        <v>13201</v>
      </c>
      <c r="I3185" s="1889">
        <v>1</v>
      </c>
      <c r="J3185" s="1889">
        <v>21</v>
      </c>
      <c r="K3185" s="8" t="s">
        <v>21472</v>
      </c>
      <c r="L3185" s="8" t="s">
        <v>12248</v>
      </c>
      <c r="M3185" s="390"/>
    </row>
    <row r="3186" spans="1:13" ht="26.25" customHeight="1">
      <c r="A3186" s="1884">
        <v>3171</v>
      </c>
      <c r="B3186" s="144" t="str">
        <f t="shared" si="270"/>
        <v>WJ03</v>
      </c>
      <c r="C3186" s="8" t="str">
        <f t="shared" si="271"/>
        <v>WJ03V0137R2E01</v>
      </c>
      <c r="D3186" s="57" t="s">
        <v>27678</v>
      </c>
      <c r="E3186" s="1609" t="s">
        <v>27677</v>
      </c>
      <c r="F3186" s="24"/>
      <c r="G3186" s="24"/>
      <c r="H3186" s="306" t="s">
        <v>13201</v>
      </c>
      <c r="I3186" s="1889">
        <v>1</v>
      </c>
      <c r="J3186" s="1889">
        <v>21</v>
      </c>
      <c r="K3186" s="8" t="s">
        <v>21472</v>
      </c>
      <c r="L3186" s="8" t="s">
        <v>44542</v>
      </c>
      <c r="M3186" s="390"/>
    </row>
    <row r="3187" spans="1:13" ht="26.25" customHeight="1">
      <c r="A3187" s="1884">
        <v>3172</v>
      </c>
      <c r="B3187" s="144" t="str">
        <f t="shared" si="270"/>
        <v>WJ03</v>
      </c>
      <c r="C3187" s="8" t="str">
        <f t="shared" si="271"/>
        <v>WJ03V0137R2F03</v>
      </c>
      <c r="D3187" s="57" t="s">
        <v>27678</v>
      </c>
      <c r="E3187" s="1609" t="s">
        <v>27677</v>
      </c>
      <c r="F3187" s="24"/>
      <c r="G3187" s="24"/>
      <c r="H3187" s="306" t="s">
        <v>13201</v>
      </c>
      <c r="I3187" s="1889">
        <v>1</v>
      </c>
      <c r="J3187" s="1889">
        <v>21</v>
      </c>
      <c r="K3187" s="8" t="s">
        <v>21472</v>
      </c>
      <c r="L3187" s="8" t="s">
        <v>32633</v>
      </c>
      <c r="M3187" s="390"/>
    </row>
    <row r="3188" spans="1:13" ht="26.25" customHeight="1">
      <c r="A3188" s="1884">
        <v>3173</v>
      </c>
      <c r="B3188" s="144" t="str">
        <f t="shared" si="270"/>
        <v>WJ03</v>
      </c>
      <c r="C3188" s="8" t="str">
        <f t="shared" si="271"/>
        <v>WJ03V0137R2C46</v>
      </c>
      <c r="D3188" s="57" t="s">
        <v>27678</v>
      </c>
      <c r="E3188" s="1609" t="s">
        <v>27677</v>
      </c>
      <c r="F3188" s="24"/>
      <c r="G3188" s="24"/>
      <c r="H3188" s="306" t="s">
        <v>13201</v>
      </c>
      <c r="I3188" s="1889">
        <v>1</v>
      </c>
      <c r="J3188" s="1889">
        <v>21</v>
      </c>
      <c r="K3188" s="8" t="s">
        <v>21472</v>
      </c>
      <c r="L3188" s="8" t="s">
        <v>44650</v>
      </c>
      <c r="M3188" s="390"/>
    </row>
    <row r="3189" spans="1:13" ht="26.25" customHeight="1">
      <c r="A3189" s="1884">
        <v>3174</v>
      </c>
      <c r="B3189" s="144" t="str">
        <f t="shared" si="270"/>
        <v>WJ03</v>
      </c>
      <c r="C3189" s="38" t="str">
        <f t="shared" si="271"/>
        <v>WJ03V0138R0E00</v>
      </c>
      <c r="D3189" s="70" t="s">
        <v>21669</v>
      </c>
      <c r="E3189" s="69" t="s">
        <v>21668</v>
      </c>
      <c r="F3189" s="51"/>
      <c r="G3189" s="51"/>
      <c r="H3189" s="24" t="s">
        <v>13201</v>
      </c>
      <c r="I3189" s="1887">
        <v>0</v>
      </c>
      <c r="J3189" s="1887">
        <v>21</v>
      </c>
      <c r="K3189" s="8" t="s">
        <v>21473</v>
      </c>
      <c r="L3189" s="8" t="s">
        <v>14844</v>
      </c>
      <c r="M3189" s="390"/>
    </row>
    <row r="3190" spans="1:13" ht="26.25" customHeight="1">
      <c r="A3190" s="1884">
        <v>3175</v>
      </c>
      <c r="B3190" s="144" t="str">
        <f t="shared" si="270"/>
        <v>WJ03</v>
      </c>
      <c r="C3190" s="38" t="str">
        <f t="shared" si="271"/>
        <v>WJ03V0138R0E01</v>
      </c>
      <c r="D3190" s="70" t="s">
        <v>21669</v>
      </c>
      <c r="E3190" s="69" t="s">
        <v>21668</v>
      </c>
      <c r="F3190" s="51"/>
      <c r="G3190" s="51"/>
      <c r="H3190" s="24" t="s">
        <v>13201</v>
      </c>
      <c r="I3190" s="1887">
        <v>0</v>
      </c>
      <c r="J3190" s="1887">
        <v>21</v>
      </c>
      <c r="K3190" s="8" t="s">
        <v>21473</v>
      </c>
      <c r="L3190" s="8" t="s">
        <v>12235</v>
      </c>
      <c r="M3190" s="390"/>
    </row>
    <row r="3191" spans="1:13" ht="26.25" customHeight="1">
      <c r="A3191" s="1884">
        <v>3176</v>
      </c>
      <c r="B3191" s="144" t="str">
        <f t="shared" si="270"/>
        <v>WJ03</v>
      </c>
      <c r="C3191" s="38" t="str">
        <f t="shared" si="271"/>
        <v>WJ03V0138R0A02</v>
      </c>
      <c r="D3191" s="70" t="s">
        <v>21669</v>
      </c>
      <c r="E3191" s="69" t="s">
        <v>21668</v>
      </c>
      <c r="F3191" s="51"/>
      <c r="G3191" s="51"/>
      <c r="H3191" s="24" t="s">
        <v>13201</v>
      </c>
      <c r="I3191" s="1887">
        <v>0</v>
      </c>
      <c r="J3191" s="1887">
        <v>21</v>
      </c>
      <c r="K3191" s="8" t="s">
        <v>21473</v>
      </c>
      <c r="L3191" s="8" t="s">
        <v>24399</v>
      </c>
      <c r="M3191" s="390"/>
    </row>
    <row r="3192" spans="1:13" ht="26.25" customHeight="1">
      <c r="A3192" s="1884">
        <v>3177</v>
      </c>
      <c r="B3192" s="144" t="str">
        <f t="shared" si="270"/>
        <v>WJ03</v>
      </c>
      <c r="C3192" s="38" t="str">
        <f t="shared" si="271"/>
        <v>WJ03V0138R1A02</v>
      </c>
      <c r="D3192" s="70" t="s">
        <v>27676</v>
      </c>
      <c r="E3192" s="69" t="s">
        <v>27677</v>
      </c>
      <c r="F3192" s="51"/>
      <c r="G3192" s="51"/>
      <c r="H3192" s="306" t="s">
        <v>13201</v>
      </c>
      <c r="I3192" s="1889">
        <v>1</v>
      </c>
      <c r="J3192" s="1889">
        <v>21</v>
      </c>
      <c r="K3192" s="8" t="s">
        <v>21473</v>
      </c>
      <c r="L3192" s="8" t="s">
        <v>27684</v>
      </c>
      <c r="M3192" s="390"/>
    </row>
    <row r="3193" spans="1:13" ht="26.25" customHeight="1">
      <c r="A3193" s="1884">
        <v>3178</v>
      </c>
      <c r="B3193" s="144" t="str">
        <f t="shared" si="270"/>
        <v>WJ03</v>
      </c>
      <c r="C3193" s="38" t="str">
        <f t="shared" si="271"/>
        <v>WJ03V0138R1E00</v>
      </c>
      <c r="D3193" s="70" t="s">
        <v>27676</v>
      </c>
      <c r="E3193" s="69" t="s">
        <v>27677</v>
      </c>
      <c r="F3193" s="51"/>
      <c r="G3193" s="51"/>
      <c r="H3193" s="306" t="s">
        <v>13201</v>
      </c>
      <c r="I3193" s="1889">
        <v>1</v>
      </c>
      <c r="J3193" s="1889">
        <v>21</v>
      </c>
      <c r="K3193" s="8" t="s">
        <v>21473</v>
      </c>
      <c r="L3193" s="8" t="s">
        <v>11986</v>
      </c>
      <c r="M3193" s="390"/>
    </row>
    <row r="3194" spans="1:13" ht="26.25" customHeight="1">
      <c r="A3194" s="1884">
        <v>3179</v>
      </c>
      <c r="B3194" s="144" t="str">
        <f t="shared" si="270"/>
        <v>WJ03</v>
      </c>
      <c r="C3194" s="38" t="str">
        <f t="shared" si="271"/>
        <v>WJ03V0138R1E01</v>
      </c>
      <c r="D3194" s="70" t="s">
        <v>27676</v>
      </c>
      <c r="E3194" s="69" t="s">
        <v>27677</v>
      </c>
      <c r="F3194" s="51"/>
      <c r="G3194" s="51"/>
      <c r="H3194" s="306" t="s">
        <v>13201</v>
      </c>
      <c r="I3194" s="1889">
        <v>1</v>
      </c>
      <c r="J3194" s="1889">
        <v>21</v>
      </c>
      <c r="K3194" s="8" t="s">
        <v>21473</v>
      </c>
      <c r="L3194" s="8" t="s">
        <v>12237</v>
      </c>
      <c r="M3194" s="390"/>
    </row>
    <row r="3195" spans="1:13" ht="26.25" customHeight="1">
      <c r="A3195" s="1884">
        <v>3180</v>
      </c>
      <c r="B3195" s="144" t="str">
        <f t="shared" si="270"/>
        <v>WJ03</v>
      </c>
      <c r="C3195" s="38" t="str">
        <f t="shared" si="271"/>
        <v>WJ03V0138R1D05</v>
      </c>
      <c r="D3195" s="70" t="s">
        <v>27676</v>
      </c>
      <c r="E3195" s="69" t="s">
        <v>27677</v>
      </c>
      <c r="F3195" s="51"/>
      <c r="G3195" s="51"/>
      <c r="H3195" s="306" t="s">
        <v>13201</v>
      </c>
      <c r="I3195" s="1889">
        <v>1</v>
      </c>
      <c r="J3195" s="1889">
        <v>21</v>
      </c>
      <c r="K3195" s="8" t="s">
        <v>21473</v>
      </c>
      <c r="L3195" s="8" t="s">
        <v>43858</v>
      </c>
      <c r="M3195" s="390"/>
    </row>
    <row r="3196" spans="1:13" ht="26.25" customHeight="1">
      <c r="A3196" s="1884">
        <v>3181</v>
      </c>
      <c r="B3196" s="144" t="str">
        <f t="shared" si="270"/>
        <v>WJ03</v>
      </c>
      <c r="C3196" s="38" t="str">
        <f t="shared" si="271"/>
        <v>WJ03V0138R1I03</v>
      </c>
      <c r="D3196" s="70" t="s">
        <v>41700</v>
      </c>
      <c r="E3196" s="69" t="s">
        <v>24117</v>
      </c>
      <c r="F3196" s="51"/>
      <c r="G3196" s="51"/>
      <c r="H3196" s="306" t="s">
        <v>13201</v>
      </c>
      <c r="I3196" s="1889">
        <v>1</v>
      </c>
      <c r="J3196" s="1889">
        <v>21</v>
      </c>
      <c r="K3196" s="8" t="s">
        <v>21473</v>
      </c>
      <c r="L3196" s="8" t="s">
        <v>41676</v>
      </c>
      <c r="M3196" s="390"/>
    </row>
    <row r="3197" spans="1:13" ht="26.25" customHeight="1">
      <c r="A3197" s="1884">
        <v>3182</v>
      </c>
      <c r="B3197" s="144" t="str">
        <f t="shared" si="270"/>
        <v>WJ03</v>
      </c>
      <c r="C3197" s="38" t="str">
        <f t="shared" si="271"/>
        <v>WJ03V0138R1F03</v>
      </c>
      <c r="D3197" s="70" t="s">
        <v>27676</v>
      </c>
      <c r="E3197" s="69" t="s">
        <v>27677</v>
      </c>
      <c r="F3197" s="51"/>
      <c r="G3197" s="51"/>
      <c r="H3197" s="306" t="s">
        <v>13201</v>
      </c>
      <c r="I3197" s="1889">
        <v>1</v>
      </c>
      <c r="J3197" s="1889">
        <v>21</v>
      </c>
      <c r="K3197" s="8" t="s">
        <v>21473</v>
      </c>
      <c r="L3197" s="8" t="s">
        <v>32628</v>
      </c>
      <c r="M3197" s="390"/>
    </row>
    <row r="3198" spans="1:13" ht="26.25" customHeight="1">
      <c r="A3198" s="1884">
        <v>3183</v>
      </c>
      <c r="B3198" s="144" t="str">
        <f t="shared" si="270"/>
        <v>WJ03</v>
      </c>
      <c r="C3198" s="38" t="str">
        <f t="shared" si="271"/>
        <v>WJ03V0138R1C46</v>
      </c>
      <c r="D3198" s="70" t="s">
        <v>27676</v>
      </c>
      <c r="E3198" s="69" t="s">
        <v>27677</v>
      </c>
      <c r="F3198" s="51"/>
      <c r="G3198" s="51"/>
      <c r="H3198" s="306" t="s">
        <v>13201</v>
      </c>
      <c r="I3198" s="1889">
        <v>1</v>
      </c>
      <c r="J3198" s="1889">
        <v>21</v>
      </c>
      <c r="K3198" s="8" t="s">
        <v>21473</v>
      </c>
      <c r="L3198" s="8" t="s">
        <v>36349</v>
      </c>
      <c r="M3198" s="390"/>
    </row>
    <row r="3199" spans="1:13" ht="26.25" customHeight="1">
      <c r="A3199" s="1884">
        <v>3184</v>
      </c>
      <c r="B3199" s="144" t="str">
        <f t="shared" ref="B3199:B3206" si="272">LEFT(C3199,4)</f>
        <v>WJ03</v>
      </c>
      <c r="C3199" s="8" t="str">
        <f t="shared" ref="C3199:C3206" si="273">CONCATENATE(K3199,L3199)</f>
        <v>WJ03V0138R2A02</v>
      </c>
      <c r="D3199" s="57" t="s">
        <v>27676</v>
      </c>
      <c r="E3199" s="1609" t="s">
        <v>27677</v>
      </c>
      <c r="F3199" s="24"/>
      <c r="G3199" s="24"/>
      <c r="H3199" s="306" t="s">
        <v>13201</v>
      </c>
      <c r="I3199" s="1889">
        <v>1</v>
      </c>
      <c r="J3199" s="1889">
        <v>21</v>
      </c>
      <c r="K3199" s="8" t="s">
        <v>21473</v>
      </c>
      <c r="L3199" s="8" t="s">
        <v>44649</v>
      </c>
      <c r="M3199" s="390"/>
    </row>
    <row r="3200" spans="1:13" ht="26.25" customHeight="1">
      <c r="A3200" s="1884">
        <v>3185</v>
      </c>
      <c r="B3200" s="144" t="str">
        <f t="shared" si="272"/>
        <v>WJ03</v>
      </c>
      <c r="C3200" s="8" t="str">
        <f t="shared" si="273"/>
        <v>WJ03V0138R2E00</v>
      </c>
      <c r="D3200" s="57" t="s">
        <v>27676</v>
      </c>
      <c r="E3200" s="1609" t="s">
        <v>27677</v>
      </c>
      <c r="F3200" s="24"/>
      <c r="G3200" s="24"/>
      <c r="H3200" s="306" t="s">
        <v>13201</v>
      </c>
      <c r="I3200" s="1889">
        <v>1</v>
      </c>
      <c r="J3200" s="1889">
        <v>21</v>
      </c>
      <c r="K3200" s="8" t="s">
        <v>21473</v>
      </c>
      <c r="L3200" s="8" t="s">
        <v>12248</v>
      </c>
      <c r="M3200" s="390"/>
    </row>
    <row r="3201" spans="1:13" ht="26.25" customHeight="1">
      <c r="A3201" s="1884">
        <v>3186</v>
      </c>
      <c r="B3201" s="144" t="str">
        <f t="shared" si="272"/>
        <v>WJ03</v>
      </c>
      <c r="C3201" s="8" t="str">
        <f t="shared" si="273"/>
        <v>WJ03V0138R2E01</v>
      </c>
      <c r="D3201" s="57" t="s">
        <v>27676</v>
      </c>
      <c r="E3201" s="1609" t="s">
        <v>27677</v>
      </c>
      <c r="F3201" s="24"/>
      <c r="G3201" s="24"/>
      <c r="H3201" s="306" t="s">
        <v>13201</v>
      </c>
      <c r="I3201" s="1889">
        <v>1</v>
      </c>
      <c r="J3201" s="1889">
        <v>21</v>
      </c>
      <c r="K3201" s="8" t="s">
        <v>21473</v>
      </c>
      <c r="L3201" s="8" t="s">
        <v>44542</v>
      </c>
      <c r="M3201" s="390"/>
    </row>
    <row r="3202" spans="1:13" ht="26.25" customHeight="1">
      <c r="A3202" s="1884">
        <v>3187</v>
      </c>
      <c r="B3202" s="144" t="str">
        <f>LEFT(C3202,4)</f>
        <v>WJ03</v>
      </c>
      <c r="C3202" s="8" t="str">
        <f>CONCATENATE(K3202,L3202)</f>
        <v>WJ03V0138R2D04</v>
      </c>
      <c r="D3202" s="57" t="s">
        <v>27676</v>
      </c>
      <c r="E3202" s="1665" t="s">
        <v>27677</v>
      </c>
      <c r="F3202" s="24"/>
      <c r="G3202" s="24"/>
      <c r="H3202" s="306" t="s">
        <v>13201</v>
      </c>
      <c r="I3202" s="1889">
        <v>1</v>
      </c>
      <c r="J3202" s="1889">
        <v>21</v>
      </c>
      <c r="K3202" s="8" t="s">
        <v>21473</v>
      </c>
      <c r="L3202" s="8" t="s">
        <v>41675</v>
      </c>
      <c r="M3202" s="390"/>
    </row>
    <row r="3203" spans="1:13" ht="26.25" customHeight="1">
      <c r="A3203" s="1884">
        <v>3188</v>
      </c>
      <c r="B3203" s="144" t="str">
        <f t="shared" si="272"/>
        <v>WJ03</v>
      </c>
      <c r="C3203" s="8" t="str">
        <f t="shared" si="273"/>
        <v>WJ03V0138R2D05</v>
      </c>
      <c r="D3203" s="57" t="s">
        <v>27676</v>
      </c>
      <c r="E3203" s="1609" t="s">
        <v>27677</v>
      </c>
      <c r="F3203" s="24"/>
      <c r="G3203" s="24"/>
      <c r="H3203" s="306" t="s">
        <v>13201</v>
      </c>
      <c r="I3203" s="1889">
        <v>1</v>
      </c>
      <c r="J3203" s="1889">
        <v>21</v>
      </c>
      <c r="K3203" s="8" t="s">
        <v>21473</v>
      </c>
      <c r="L3203" s="8" t="s">
        <v>43862</v>
      </c>
      <c r="M3203" s="390"/>
    </row>
    <row r="3204" spans="1:13" ht="26.25" customHeight="1">
      <c r="A3204" s="1884">
        <v>3189</v>
      </c>
      <c r="B3204" s="144" t="str">
        <f t="shared" si="272"/>
        <v>WJ03</v>
      </c>
      <c r="C3204" s="8" t="str">
        <f t="shared" si="273"/>
        <v>WJ03V0138R2I03</v>
      </c>
      <c r="D3204" s="57" t="s">
        <v>41700</v>
      </c>
      <c r="E3204" s="1609" t="s">
        <v>24117</v>
      </c>
      <c r="F3204" s="24"/>
      <c r="G3204" s="24"/>
      <c r="H3204" s="306" t="s">
        <v>13201</v>
      </c>
      <c r="I3204" s="1889">
        <v>1</v>
      </c>
      <c r="J3204" s="1889">
        <v>21</v>
      </c>
      <c r="K3204" s="8" t="s">
        <v>21473</v>
      </c>
      <c r="L3204" s="8" t="s">
        <v>41673</v>
      </c>
      <c r="M3204" s="390"/>
    </row>
    <row r="3205" spans="1:13" ht="26.25" customHeight="1">
      <c r="A3205" s="1884">
        <v>3190</v>
      </c>
      <c r="B3205" s="144" t="str">
        <f t="shared" si="272"/>
        <v>WJ03</v>
      </c>
      <c r="C3205" s="8" t="str">
        <f t="shared" si="273"/>
        <v>WJ03V0138R2F03</v>
      </c>
      <c r="D3205" s="57" t="s">
        <v>27676</v>
      </c>
      <c r="E3205" s="1609" t="s">
        <v>27677</v>
      </c>
      <c r="F3205" s="24"/>
      <c r="G3205" s="24"/>
      <c r="H3205" s="306" t="s">
        <v>13201</v>
      </c>
      <c r="I3205" s="1889">
        <v>1</v>
      </c>
      <c r="J3205" s="1889">
        <v>21</v>
      </c>
      <c r="K3205" s="8" t="s">
        <v>21473</v>
      </c>
      <c r="L3205" s="8" t="s">
        <v>32633</v>
      </c>
      <c r="M3205" s="390"/>
    </row>
    <row r="3206" spans="1:13" ht="26.25" customHeight="1">
      <c r="A3206" s="1884">
        <v>3191</v>
      </c>
      <c r="B3206" s="144" t="str">
        <f t="shared" si="272"/>
        <v>WJ03</v>
      </c>
      <c r="C3206" s="8" t="str">
        <f t="shared" si="273"/>
        <v>WJ03V0138R2C46</v>
      </c>
      <c r="D3206" s="57" t="s">
        <v>27676</v>
      </c>
      <c r="E3206" s="1609" t="s">
        <v>27677</v>
      </c>
      <c r="F3206" s="24"/>
      <c r="G3206" s="24"/>
      <c r="H3206" s="306" t="s">
        <v>13201</v>
      </c>
      <c r="I3206" s="1889">
        <v>1</v>
      </c>
      <c r="J3206" s="1889">
        <v>21</v>
      </c>
      <c r="K3206" s="8" t="s">
        <v>21473</v>
      </c>
      <c r="L3206" s="8" t="s">
        <v>44650</v>
      </c>
      <c r="M3206" s="390"/>
    </row>
    <row r="3207" spans="1:13" ht="26.25" customHeight="1">
      <c r="A3207" s="1884">
        <v>3192</v>
      </c>
      <c r="B3207" s="144" t="str">
        <f t="shared" ref="B3207:B3249" si="274">LEFT(C3207,4)</f>
        <v>WJ03</v>
      </c>
      <c r="C3207" s="8" t="str">
        <f t="shared" ref="C3207:C3214" si="275">CONCATENATE(K3207,L3207)</f>
        <v>WJ03V0139R0J04</v>
      </c>
      <c r="D3207" s="57" t="s">
        <v>21670</v>
      </c>
      <c r="E3207" s="810" t="s">
        <v>21671</v>
      </c>
      <c r="F3207" s="24"/>
      <c r="G3207" s="24"/>
      <c r="H3207" s="24" t="s">
        <v>13201</v>
      </c>
      <c r="I3207" s="1887">
        <v>1</v>
      </c>
      <c r="J3207" s="1887">
        <v>21</v>
      </c>
      <c r="K3207" s="8" t="s">
        <v>21543</v>
      </c>
      <c r="L3207" s="8" t="s">
        <v>21542</v>
      </c>
      <c r="M3207" s="390"/>
    </row>
    <row r="3208" spans="1:13" ht="26.25" customHeight="1">
      <c r="A3208" s="1884">
        <v>3193</v>
      </c>
      <c r="B3208" s="144" t="str">
        <f t="shared" si="274"/>
        <v>WJ03</v>
      </c>
      <c r="C3208" s="8" t="str">
        <f t="shared" si="275"/>
        <v>WJ03V0140R0J04</v>
      </c>
      <c r="D3208" s="57" t="s">
        <v>21672</v>
      </c>
      <c r="E3208" s="810" t="s">
        <v>21673</v>
      </c>
      <c r="F3208" s="24"/>
      <c r="G3208" s="24"/>
      <c r="H3208" s="24" t="s">
        <v>13201</v>
      </c>
      <c r="I3208" s="1887">
        <v>1</v>
      </c>
      <c r="J3208" s="1887">
        <v>21</v>
      </c>
      <c r="K3208" s="8" t="s">
        <v>21544</v>
      </c>
      <c r="L3208" s="8" t="s">
        <v>21542</v>
      </c>
      <c r="M3208" s="390"/>
    </row>
    <row r="3209" spans="1:13" ht="26.25" customHeight="1">
      <c r="A3209" s="1884">
        <v>3194</v>
      </c>
      <c r="B3209" s="144" t="str">
        <f t="shared" si="274"/>
        <v>WJ03</v>
      </c>
      <c r="C3209" s="8" t="str">
        <f t="shared" si="275"/>
        <v>WJ03V0141R0U14</v>
      </c>
      <c r="D3209" s="57" t="s">
        <v>21674</v>
      </c>
      <c r="E3209" s="810" t="s">
        <v>21675</v>
      </c>
      <c r="F3209" s="24"/>
      <c r="G3209" s="24"/>
      <c r="H3209" s="24" t="s">
        <v>13201</v>
      </c>
      <c r="I3209" s="1887">
        <v>1</v>
      </c>
      <c r="J3209" s="1887">
        <v>21</v>
      </c>
      <c r="K3209" s="8" t="s">
        <v>21536</v>
      </c>
      <c r="L3209" s="8" t="s">
        <v>21531</v>
      </c>
      <c r="M3209" s="390"/>
    </row>
    <row r="3210" spans="1:13" ht="26.25" customHeight="1">
      <c r="A3210" s="1884">
        <v>3195</v>
      </c>
      <c r="B3210" s="144" t="str">
        <f t="shared" si="274"/>
        <v>WJ03</v>
      </c>
      <c r="C3210" s="8" t="str">
        <f t="shared" si="275"/>
        <v>WJ03V0142R0U14</v>
      </c>
      <c r="D3210" s="57" t="s">
        <v>21676</v>
      </c>
      <c r="E3210" s="810" t="s">
        <v>21675</v>
      </c>
      <c r="F3210" s="24"/>
      <c r="G3210" s="24"/>
      <c r="H3210" s="24" t="s">
        <v>13201</v>
      </c>
      <c r="I3210" s="1887">
        <v>1</v>
      </c>
      <c r="J3210" s="1887">
        <v>21</v>
      </c>
      <c r="K3210" s="8" t="s">
        <v>21545</v>
      </c>
      <c r="L3210" s="8" t="s">
        <v>21531</v>
      </c>
      <c r="M3210" s="390"/>
    </row>
    <row r="3211" spans="1:13" ht="26.25" customHeight="1">
      <c r="A3211" s="1884">
        <v>3196</v>
      </c>
      <c r="B3211" s="144" t="str">
        <f t="shared" si="274"/>
        <v>WJ03</v>
      </c>
      <c r="C3211" s="8" t="str">
        <f t="shared" si="275"/>
        <v>WJ03V0143R0U04</v>
      </c>
      <c r="D3211" s="8" t="s">
        <v>21709</v>
      </c>
      <c r="E3211" s="812" t="s">
        <v>14532</v>
      </c>
      <c r="F3211" s="24"/>
      <c r="G3211" s="24"/>
      <c r="H3211" s="24" t="s">
        <v>13201</v>
      </c>
      <c r="I3211" s="1887">
        <v>1</v>
      </c>
      <c r="J3211" s="1887">
        <v>21</v>
      </c>
      <c r="K3211" s="8" t="s">
        <v>21708</v>
      </c>
      <c r="L3211" s="8" t="s">
        <v>14861</v>
      </c>
      <c r="M3211" s="390"/>
    </row>
    <row r="3212" spans="1:13" ht="26.25" customHeight="1">
      <c r="A3212" s="1884">
        <v>3197</v>
      </c>
      <c r="B3212" s="144" t="str">
        <f t="shared" si="274"/>
        <v>WJ03</v>
      </c>
      <c r="C3212" s="8" t="str">
        <f t="shared" si="275"/>
        <v>WJ03V0144R0U04</v>
      </c>
      <c r="D3212" s="8" t="s">
        <v>21707</v>
      </c>
      <c r="E3212" s="812" t="s">
        <v>14532</v>
      </c>
      <c r="F3212" s="24"/>
      <c r="G3212" s="24"/>
      <c r="H3212" s="24" t="s">
        <v>13201</v>
      </c>
      <c r="I3212" s="1887">
        <v>1</v>
      </c>
      <c r="J3212" s="1887">
        <v>21</v>
      </c>
      <c r="K3212" s="8" t="s">
        <v>21706</v>
      </c>
      <c r="L3212" s="8" t="s">
        <v>14861</v>
      </c>
      <c r="M3212" s="390"/>
    </row>
    <row r="3213" spans="1:13" ht="26.25" customHeight="1">
      <c r="A3213" s="1884">
        <v>3198</v>
      </c>
      <c r="B3213" s="144" t="str">
        <f t="shared" si="274"/>
        <v>WJ03</v>
      </c>
      <c r="C3213" s="8" t="str">
        <f t="shared" si="275"/>
        <v>WJ03V0145R0</v>
      </c>
      <c r="D3213" s="8" t="s">
        <v>22279</v>
      </c>
      <c r="E3213" s="829" t="s">
        <v>22260</v>
      </c>
      <c r="F3213" s="24"/>
      <c r="G3213" s="24"/>
      <c r="H3213" s="24" t="s">
        <v>13201</v>
      </c>
      <c r="I3213" s="1887">
        <v>1</v>
      </c>
      <c r="J3213" s="1887">
        <v>21</v>
      </c>
      <c r="K3213" s="8" t="s">
        <v>22273</v>
      </c>
      <c r="L3213" s="8" t="s">
        <v>7064</v>
      </c>
      <c r="M3213" s="390"/>
    </row>
    <row r="3214" spans="1:13" ht="26.25" customHeight="1">
      <c r="A3214" s="1884">
        <v>3199</v>
      </c>
      <c r="B3214" s="144" t="str">
        <f t="shared" si="274"/>
        <v>WJ03</v>
      </c>
      <c r="C3214" s="8" t="str">
        <f t="shared" si="275"/>
        <v>WJ03V0145R1</v>
      </c>
      <c r="D3214" s="8" t="s">
        <v>22279</v>
      </c>
      <c r="E3214" s="1355" t="s">
        <v>22260</v>
      </c>
      <c r="F3214" s="24"/>
      <c r="G3214" s="24"/>
      <c r="H3214" s="24" t="s">
        <v>13201</v>
      </c>
      <c r="I3214" s="1887">
        <v>1</v>
      </c>
      <c r="J3214" s="1887">
        <v>21</v>
      </c>
      <c r="K3214" s="8" t="s">
        <v>22273</v>
      </c>
      <c r="L3214" s="8" t="s">
        <v>38926</v>
      </c>
      <c r="M3214" s="390"/>
    </row>
    <row r="3215" spans="1:13" ht="26.25" customHeight="1">
      <c r="A3215" s="1884">
        <v>3200</v>
      </c>
      <c r="B3215" s="144" t="str">
        <f t="shared" si="274"/>
        <v>WJ03</v>
      </c>
      <c r="C3215" s="38" t="str">
        <f t="shared" ref="C3215:C3223" si="276">CONCATENATE(K3215,L3215)</f>
        <v>WJ03V0146R0</v>
      </c>
      <c r="D3215" s="38" t="s">
        <v>22280</v>
      </c>
      <c r="E3215" s="69" t="s">
        <v>22281</v>
      </c>
      <c r="F3215" s="51"/>
      <c r="G3215" s="51"/>
      <c r="H3215" s="24" t="s">
        <v>13201</v>
      </c>
      <c r="I3215" s="1887">
        <v>1</v>
      </c>
      <c r="J3215" s="1887">
        <v>21</v>
      </c>
      <c r="K3215" s="8" t="s">
        <v>22274</v>
      </c>
      <c r="L3215" s="8" t="s">
        <v>7064</v>
      </c>
      <c r="M3215" s="390"/>
    </row>
    <row r="3216" spans="1:13" ht="26.25" customHeight="1">
      <c r="A3216" s="1884">
        <v>3201</v>
      </c>
      <c r="B3216" s="144" t="str">
        <f t="shared" si="274"/>
        <v>WJ03</v>
      </c>
      <c r="C3216" s="8" t="str">
        <f>CONCATENATE(K3216,L3216)</f>
        <v>WJ03V0146R1</v>
      </c>
      <c r="D3216" s="8" t="s">
        <v>22990</v>
      </c>
      <c r="E3216" s="864" t="s">
        <v>22989</v>
      </c>
      <c r="F3216" s="24"/>
      <c r="G3216" s="24"/>
      <c r="H3216" s="24" t="s">
        <v>13201</v>
      </c>
      <c r="I3216" s="1887">
        <v>1</v>
      </c>
      <c r="J3216" s="1887">
        <v>21</v>
      </c>
      <c r="K3216" s="8" t="s">
        <v>22274</v>
      </c>
      <c r="L3216" s="8" t="s">
        <v>22988</v>
      </c>
      <c r="M3216" s="390"/>
    </row>
    <row r="3217" spans="1:13" ht="26.25" customHeight="1">
      <c r="A3217" s="1884">
        <v>3202</v>
      </c>
      <c r="B3217" s="144" t="str">
        <f t="shared" si="274"/>
        <v>WJ03</v>
      </c>
      <c r="C3217" s="38" t="str">
        <f t="shared" si="276"/>
        <v>WJ03V0147R0C24</v>
      </c>
      <c r="D3217" s="38" t="s">
        <v>22282</v>
      </c>
      <c r="E3217" s="69" t="s">
        <v>10740</v>
      </c>
      <c r="F3217" s="51"/>
      <c r="G3217" s="51"/>
      <c r="H3217" s="24" t="s">
        <v>13201</v>
      </c>
      <c r="I3217" s="1887">
        <v>1</v>
      </c>
      <c r="J3217" s="1887">
        <v>21</v>
      </c>
      <c r="K3217" s="8" t="s">
        <v>22275</v>
      </c>
      <c r="L3217" s="8" t="s">
        <v>22080</v>
      </c>
      <c r="M3217" s="390"/>
    </row>
    <row r="3218" spans="1:13" ht="26.25" customHeight="1">
      <c r="A3218" s="1884">
        <v>3203</v>
      </c>
      <c r="B3218" s="144" t="str">
        <f t="shared" si="274"/>
        <v>WJ03</v>
      </c>
      <c r="C3218" s="38" t="str">
        <f t="shared" si="276"/>
        <v>WJ03V0147R0E00</v>
      </c>
      <c r="D3218" s="38" t="s">
        <v>22282</v>
      </c>
      <c r="E3218" s="69" t="s">
        <v>10740</v>
      </c>
      <c r="F3218" s="51"/>
      <c r="G3218" s="51"/>
      <c r="H3218" s="24" t="s">
        <v>13201</v>
      </c>
      <c r="I3218" s="1887">
        <v>1</v>
      </c>
      <c r="J3218" s="1887">
        <v>21</v>
      </c>
      <c r="K3218" s="8" t="s">
        <v>22275</v>
      </c>
      <c r="L3218" s="8" t="s">
        <v>12243</v>
      </c>
      <c r="M3218" s="390"/>
    </row>
    <row r="3219" spans="1:13" ht="26.25" customHeight="1">
      <c r="A3219" s="1884">
        <v>3204</v>
      </c>
      <c r="B3219" s="144" t="str">
        <f t="shared" si="274"/>
        <v>WJ03</v>
      </c>
      <c r="C3219" s="8" t="str">
        <f t="shared" si="276"/>
        <v>WJ03V0147R1C24</v>
      </c>
      <c r="D3219" s="57" t="s">
        <v>22282</v>
      </c>
      <c r="E3219" s="949" t="s">
        <v>10740</v>
      </c>
      <c r="F3219" s="24"/>
      <c r="G3219" s="24"/>
      <c r="H3219" s="24" t="s">
        <v>13201</v>
      </c>
      <c r="I3219" s="1887">
        <v>1</v>
      </c>
      <c r="J3219" s="1887">
        <v>21</v>
      </c>
      <c r="K3219" s="8" t="s">
        <v>22275</v>
      </c>
      <c r="L3219" s="8" t="s">
        <v>23734</v>
      </c>
      <c r="M3219" s="390"/>
    </row>
    <row r="3220" spans="1:13" ht="26.25" customHeight="1">
      <c r="A3220" s="1884">
        <v>3205</v>
      </c>
      <c r="B3220" s="144" t="str">
        <f t="shared" si="274"/>
        <v>WJ03</v>
      </c>
      <c r="C3220" s="8" t="str">
        <f t="shared" si="276"/>
        <v>WJ03V0147R1E00</v>
      </c>
      <c r="D3220" s="57" t="s">
        <v>22282</v>
      </c>
      <c r="E3220" s="949" t="s">
        <v>10740</v>
      </c>
      <c r="F3220" s="24"/>
      <c r="G3220" s="24"/>
      <c r="H3220" s="24" t="s">
        <v>13201</v>
      </c>
      <c r="I3220" s="1887">
        <v>1</v>
      </c>
      <c r="J3220" s="1887">
        <v>21</v>
      </c>
      <c r="K3220" s="8" t="s">
        <v>22275</v>
      </c>
      <c r="L3220" s="8" t="s">
        <v>23735</v>
      </c>
      <c r="M3220" s="390"/>
    </row>
    <row r="3221" spans="1:13" ht="26.25" customHeight="1">
      <c r="A3221" s="1884">
        <v>3206</v>
      </c>
      <c r="B3221" s="144" t="str">
        <f t="shared" si="274"/>
        <v>WJ03</v>
      </c>
      <c r="C3221" s="8" t="str">
        <f t="shared" si="276"/>
        <v>WJ03V0148R0</v>
      </c>
      <c r="D3221" s="8" t="s">
        <v>22283</v>
      </c>
      <c r="E3221" s="864" t="s">
        <v>22991</v>
      </c>
      <c r="F3221" s="24"/>
      <c r="G3221" s="24"/>
      <c r="H3221" s="24" t="s">
        <v>13201</v>
      </c>
      <c r="I3221" s="1887">
        <v>1</v>
      </c>
      <c r="J3221" s="1887">
        <v>21</v>
      </c>
      <c r="K3221" s="8" t="s">
        <v>22276</v>
      </c>
      <c r="L3221" s="8" t="s">
        <v>7064</v>
      </c>
      <c r="M3221" s="390"/>
    </row>
    <row r="3222" spans="1:13" ht="26.25" customHeight="1">
      <c r="A3222" s="1884">
        <v>3207</v>
      </c>
      <c r="B3222" s="144" t="str">
        <f t="shared" si="274"/>
        <v>WJ03</v>
      </c>
      <c r="C3222" s="8" t="str">
        <f t="shared" si="276"/>
        <v>WJ03V0149R0</v>
      </c>
      <c r="D3222" s="8" t="s">
        <v>22284</v>
      </c>
      <c r="E3222" s="829" t="s">
        <v>22285</v>
      </c>
      <c r="F3222" s="24"/>
      <c r="G3222" s="24"/>
      <c r="H3222" s="24" t="s">
        <v>13201</v>
      </c>
      <c r="I3222" s="1887">
        <v>1</v>
      </c>
      <c r="J3222" s="1887">
        <v>21</v>
      </c>
      <c r="K3222" s="8" t="s">
        <v>22277</v>
      </c>
      <c r="L3222" s="8" t="s">
        <v>7064</v>
      </c>
      <c r="M3222" s="390"/>
    </row>
    <row r="3223" spans="1:13" ht="26.25" customHeight="1">
      <c r="A3223" s="1884">
        <v>3208</v>
      </c>
      <c r="B3223" s="144" t="str">
        <f t="shared" si="274"/>
        <v>WJ03</v>
      </c>
      <c r="C3223" s="8" t="str">
        <f t="shared" si="276"/>
        <v>WJ03V0150R0</v>
      </c>
      <c r="D3223" s="8" t="s">
        <v>22286</v>
      </c>
      <c r="E3223" s="829" t="s">
        <v>22287</v>
      </c>
      <c r="F3223" s="24"/>
      <c r="G3223" s="24"/>
      <c r="H3223" s="24" t="s">
        <v>13201</v>
      </c>
      <c r="I3223" s="1887">
        <v>1</v>
      </c>
      <c r="J3223" s="1887">
        <v>21</v>
      </c>
      <c r="K3223" s="8" t="s">
        <v>22278</v>
      </c>
      <c r="L3223" s="8" t="s">
        <v>7064</v>
      </c>
      <c r="M3223" s="390"/>
    </row>
    <row r="3224" spans="1:13" ht="26.25" customHeight="1">
      <c r="A3224" s="1884">
        <v>3209</v>
      </c>
      <c r="B3224" s="144" t="str">
        <f t="shared" si="274"/>
        <v>WJ03</v>
      </c>
      <c r="C3224" s="8" t="str">
        <f t="shared" ref="C3224:C3236" si="277">CONCATENATE(K3224,L3224)</f>
        <v>WJ03V0151R0</v>
      </c>
      <c r="D3224" s="8" t="s">
        <v>22294</v>
      </c>
      <c r="E3224" s="829" t="s">
        <v>22295</v>
      </c>
      <c r="F3224" s="24"/>
      <c r="G3224" s="24"/>
      <c r="H3224" s="24" t="s">
        <v>13201</v>
      </c>
      <c r="I3224" s="1887">
        <v>1</v>
      </c>
      <c r="J3224" s="1887">
        <v>21</v>
      </c>
      <c r="K3224" s="8" t="s">
        <v>22288</v>
      </c>
      <c r="L3224" s="8" t="s">
        <v>7064</v>
      </c>
      <c r="M3224" s="390"/>
    </row>
    <row r="3225" spans="1:13" ht="26.25" customHeight="1">
      <c r="A3225" s="1884">
        <v>3210</v>
      </c>
      <c r="B3225" s="144" t="str">
        <f t="shared" si="274"/>
        <v>WJ03</v>
      </c>
      <c r="C3225" s="8" t="str">
        <f t="shared" si="277"/>
        <v>WJ03V0152R0</v>
      </c>
      <c r="D3225" s="8" t="s">
        <v>22296</v>
      </c>
      <c r="E3225" s="829" t="s">
        <v>22297</v>
      </c>
      <c r="F3225" s="24"/>
      <c r="G3225" s="24"/>
      <c r="H3225" s="24" t="s">
        <v>13201</v>
      </c>
      <c r="I3225" s="1887">
        <v>1</v>
      </c>
      <c r="J3225" s="1887">
        <v>21</v>
      </c>
      <c r="K3225" s="8" t="s">
        <v>22289</v>
      </c>
      <c r="L3225" s="8" t="s">
        <v>7064</v>
      </c>
      <c r="M3225" s="390"/>
    </row>
    <row r="3226" spans="1:13" ht="26.25" customHeight="1">
      <c r="A3226" s="1884">
        <v>3211</v>
      </c>
      <c r="B3226" s="144" t="str">
        <f t="shared" si="274"/>
        <v>WJ03</v>
      </c>
      <c r="C3226" s="8" t="str">
        <f t="shared" si="277"/>
        <v>WJ03V0153R0E00</v>
      </c>
      <c r="D3226" s="8" t="s">
        <v>22284</v>
      </c>
      <c r="E3226" s="829" t="s">
        <v>22298</v>
      </c>
      <c r="F3226" s="24"/>
      <c r="G3226" s="24"/>
      <c r="H3226" s="24" t="s">
        <v>13201</v>
      </c>
      <c r="I3226" s="1887">
        <v>1</v>
      </c>
      <c r="J3226" s="1887">
        <v>21</v>
      </c>
      <c r="K3226" s="8" t="s">
        <v>22290</v>
      </c>
      <c r="L3226" s="8" t="s">
        <v>12243</v>
      </c>
      <c r="M3226" s="390"/>
    </row>
    <row r="3227" spans="1:13" ht="26.25" customHeight="1">
      <c r="A3227" s="1884">
        <v>3212</v>
      </c>
      <c r="B3227" s="144" t="str">
        <f t="shared" si="274"/>
        <v>WJ03</v>
      </c>
      <c r="C3227" s="8" t="str">
        <f t="shared" si="277"/>
        <v>WJ03V0154R0</v>
      </c>
      <c r="D3227" s="8" t="s">
        <v>22299</v>
      </c>
      <c r="E3227" s="829" t="s">
        <v>22300</v>
      </c>
      <c r="F3227" s="24"/>
      <c r="G3227" s="24"/>
      <c r="H3227" s="24" t="s">
        <v>13201</v>
      </c>
      <c r="I3227" s="1887">
        <v>1</v>
      </c>
      <c r="J3227" s="1887">
        <v>21</v>
      </c>
      <c r="K3227" s="8" t="s">
        <v>22291</v>
      </c>
      <c r="L3227" s="8" t="s">
        <v>7064</v>
      </c>
      <c r="M3227" s="390"/>
    </row>
    <row r="3228" spans="1:13" ht="26.25" customHeight="1">
      <c r="A3228" s="1884">
        <v>3213</v>
      </c>
      <c r="B3228" s="144" t="str">
        <f t="shared" si="274"/>
        <v>WJ03</v>
      </c>
      <c r="C3228" s="8" t="str">
        <f t="shared" si="277"/>
        <v>WJ03V0155R0</v>
      </c>
      <c r="D3228" s="8" t="s">
        <v>22301</v>
      </c>
      <c r="E3228" s="829" t="s">
        <v>22302</v>
      </c>
      <c r="F3228" s="24"/>
      <c r="G3228" s="24"/>
      <c r="H3228" s="24" t="s">
        <v>13201</v>
      </c>
      <c r="I3228" s="1887">
        <v>1</v>
      </c>
      <c r="J3228" s="1887">
        <v>21</v>
      </c>
      <c r="K3228" s="8" t="s">
        <v>22292</v>
      </c>
      <c r="L3228" s="8" t="s">
        <v>7064</v>
      </c>
      <c r="M3228" s="390"/>
    </row>
    <row r="3229" spans="1:13" ht="26.25" customHeight="1">
      <c r="A3229" s="1884">
        <v>3214</v>
      </c>
      <c r="B3229" s="144" t="str">
        <f t="shared" si="274"/>
        <v>WJ03</v>
      </c>
      <c r="C3229" s="38" t="str">
        <f t="shared" si="277"/>
        <v>WJ03V0156R0</v>
      </c>
      <c r="D3229" s="38" t="s">
        <v>22303</v>
      </c>
      <c r="E3229" s="69" t="s">
        <v>22304</v>
      </c>
      <c r="F3229" s="51"/>
      <c r="G3229" s="51"/>
      <c r="H3229" s="24" t="s">
        <v>13201</v>
      </c>
      <c r="I3229" s="1887">
        <v>1</v>
      </c>
      <c r="J3229" s="1887">
        <v>21</v>
      </c>
      <c r="K3229" s="8" t="s">
        <v>22293</v>
      </c>
      <c r="L3229" s="8" t="s">
        <v>7064</v>
      </c>
      <c r="M3229" s="390"/>
    </row>
    <row r="3230" spans="1:13" ht="26.25" customHeight="1">
      <c r="A3230" s="1884">
        <v>3215</v>
      </c>
      <c r="B3230" s="144" t="str">
        <f t="shared" si="274"/>
        <v>WJ03</v>
      </c>
      <c r="C3230" s="8" t="str">
        <f>CONCATENATE(K3230,L3230)</f>
        <v>WJ03V0156R1</v>
      </c>
      <c r="D3230" s="57" t="s">
        <v>22303</v>
      </c>
      <c r="E3230" s="949" t="s">
        <v>22304</v>
      </c>
      <c r="F3230" s="24"/>
      <c r="G3230" s="24"/>
      <c r="H3230" s="24" t="s">
        <v>13201</v>
      </c>
      <c r="I3230" s="1887">
        <v>1</v>
      </c>
      <c r="J3230" s="1887">
        <v>21</v>
      </c>
      <c r="K3230" s="8" t="s">
        <v>22293</v>
      </c>
      <c r="L3230" s="8" t="s">
        <v>6882</v>
      </c>
      <c r="M3230" s="390"/>
    </row>
    <row r="3231" spans="1:13" ht="26.25" customHeight="1">
      <c r="A3231" s="1884">
        <v>3216</v>
      </c>
      <c r="B3231" s="144" t="str">
        <f t="shared" si="274"/>
        <v>WJ03</v>
      </c>
      <c r="C3231" s="8" t="str">
        <f>CONCATENATE(K3231,L3231)</f>
        <v>WJ03V0157R0U16</v>
      </c>
      <c r="D3231" s="8" t="s">
        <v>22650</v>
      </c>
      <c r="E3231" s="845" t="s">
        <v>22545</v>
      </c>
      <c r="F3231" s="24"/>
      <c r="G3231" s="24"/>
      <c r="H3231" s="24" t="s">
        <v>13201</v>
      </c>
      <c r="I3231" s="1888" t="s">
        <v>4538</v>
      </c>
      <c r="J3231" s="1888" t="s">
        <v>4544</v>
      </c>
      <c r="K3231" s="8" t="s">
        <v>22544</v>
      </c>
      <c r="L3231" s="8" t="s">
        <v>18023</v>
      </c>
      <c r="M3231" s="390"/>
    </row>
    <row r="3232" spans="1:13" ht="26.25" customHeight="1">
      <c r="A3232" s="1884">
        <v>3217</v>
      </c>
      <c r="B3232" s="144" t="str">
        <f t="shared" si="274"/>
        <v>WJ03</v>
      </c>
      <c r="C3232" s="8" t="str">
        <f>CONCATENATE(K3232,L3232)</f>
        <v>WJ03V0158R0</v>
      </c>
      <c r="D3232" s="8" t="s">
        <v>22700</v>
      </c>
      <c r="E3232" s="853" t="s">
        <v>22698</v>
      </c>
      <c r="F3232" s="24"/>
      <c r="G3232" s="24"/>
      <c r="H3232" s="24" t="s">
        <v>13201</v>
      </c>
      <c r="I3232" s="1888" t="s">
        <v>4538</v>
      </c>
      <c r="J3232" s="1888" t="s">
        <v>4544</v>
      </c>
      <c r="K3232" s="8" t="s">
        <v>22699</v>
      </c>
      <c r="L3232" s="8" t="s">
        <v>7064</v>
      </c>
      <c r="M3232" s="390"/>
    </row>
    <row r="3233" spans="1:13" ht="26.25" customHeight="1">
      <c r="A3233" s="1884">
        <v>3218</v>
      </c>
      <c r="B3233" s="144" t="str">
        <f t="shared" si="274"/>
        <v>WJ03</v>
      </c>
      <c r="C3233" s="8" t="str">
        <f>CONCATENATE(K3233,L3233)</f>
        <v>WJ03V0158R0C39</v>
      </c>
      <c r="D3233" s="8" t="s">
        <v>22700</v>
      </c>
      <c r="E3233" s="1030" t="s">
        <v>22698</v>
      </c>
      <c r="F3233" s="24"/>
      <c r="G3233" s="24"/>
      <c r="H3233" s="24" t="s">
        <v>13201</v>
      </c>
      <c r="I3233" s="1888" t="s">
        <v>4538</v>
      </c>
      <c r="J3233" s="1888" t="s">
        <v>4544</v>
      </c>
      <c r="K3233" s="8" t="s">
        <v>22699</v>
      </c>
      <c r="L3233" s="8" t="s">
        <v>26256</v>
      </c>
      <c r="M3233" s="390"/>
    </row>
    <row r="3234" spans="1:13" ht="26.25" customHeight="1">
      <c r="A3234" s="1884">
        <v>3219</v>
      </c>
      <c r="B3234" s="144" t="str">
        <f t="shared" si="274"/>
        <v>WJ03</v>
      </c>
      <c r="C3234" s="8" t="str">
        <f t="shared" si="277"/>
        <v>WJ03V0160R0U04</v>
      </c>
      <c r="D3234" s="8" t="s">
        <v>22510</v>
      </c>
      <c r="E3234" s="841" t="s">
        <v>22511</v>
      </c>
      <c r="F3234" s="24"/>
      <c r="G3234" s="24"/>
      <c r="H3234" s="24" t="s">
        <v>13201</v>
      </c>
      <c r="I3234" s="1887">
        <v>1</v>
      </c>
      <c r="J3234" s="1887">
        <v>21</v>
      </c>
      <c r="K3234" s="8" t="s">
        <v>22507</v>
      </c>
      <c r="L3234" s="8" t="s">
        <v>14861</v>
      </c>
      <c r="M3234" s="390"/>
    </row>
    <row r="3235" spans="1:13" ht="26.25" customHeight="1">
      <c r="A3235" s="1884">
        <v>3220</v>
      </c>
      <c r="B3235" s="144" t="str">
        <f t="shared" si="274"/>
        <v>WJ03</v>
      </c>
      <c r="C3235" s="8" t="str">
        <f t="shared" si="277"/>
        <v>WJ03V0161R0U04</v>
      </c>
      <c r="D3235" s="8" t="s">
        <v>22512</v>
      </c>
      <c r="E3235" s="841" t="s">
        <v>22511</v>
      </c>
      <c r="F3235" s="24"/>
      <c r="G3235" s="24"/>
      <c r="H3235" s="24" t="s">
        <v>13201</v>
      </c>
      <c r="I3235" s="1887">
        <v>1</v>
      </c>
      <c r="J3235" s="1887">
        <v>21</v>
      </c>
      <c r="K3235" s="8" t="s">
        <v>22508</v>
      </c>
      <c r="L3235" s="8" t="s">
        <v>14861</v>
      </c>
      <c r="M3235" s="390"/>
    </row>
    <row r="3236" spans="1:13" ht="26.25" customHeight="1">
      <c r="A3236" s="1884">
        <v>3221</v>
      </c>
      <c r="B3236" s="144" t="str">
        <f t="shared" si="274"/>
        <v>WJ03</v>
      </c>
      <c r="C3236" s="8" t="str">
        <f t="shared" si="277"/>
        <v>WJ03V0162R0U04</v>
      </c>
      <c r="D3236" s="8" t="s">
        <v>22513</v>
      </c>
      <c r="E3236" s="841" t="s">
        <v>22511</v>
      </c>
      <c r="F3236" s="24"/>
      <c r="G3236" s="24"/>
      <c r="H3236" s="24" t="s">
        <v>13201</v>
      </c>
      <c r="I3236" s="1887">
        <v>1</v>
      </c>
      <c r="J3236" s="1887">
        <v>21</v>
      </c>
      <c r="K3236" s="8" t="s">
        <v>22509</v>
      </c>
      <c r="L3236" s="8" t="s">
        <v>14861</v>
      </c>
      <c r="M3236" s="390"/>
    </row>
    <row r="3237" spans="1:13" ht="26.25" customHeight="1">
      <c r="A3237" s="1884">
        <v>3222</v>
      </c>
      <c r="B3237" s="144" t="str">
        <f t="shared" si="274"/>
        <v>WJ03</v>
      </c>
      <c r="C3237" s="8" t="str">
        <f t="shared" ref="C3237:C3249" si="278">CONCATENATE(K3237,L3237)</f>
        <v>WJ03V0163R0E00</v>
      </c>
      <c r="D3237" s="8" t="s">
        <v>22893</v>
      </c>
      <c r="E3237" s="859" t="s">
        <v>22894</v>
      </c>
      <c r="F3237" s="24"/>
      <c r="G3237" s="24"/>
      <c r="H3237" s="24" t="s">
        <v>13201</v>
      </c>
      <c r="I3237" s="1887">
        <v>1</v>
      </c>
      <c r="J3237" s="1887">
        <v>21</v>
      </c>
      <c r="K3237" s="8" t="s">
        <v>22891</v>
      </c>
      <c r="L3237" s="8" t="s">
        <v>12243</v>
      </c>
      <c r="M3237" s="390"/>
    </row>
    <row r="3238" spans="1:13" ht="26.25" customHeight="1">
      <c r="A3238" s="1884">
        <v>3223</v>
      </c>
      <c r="B3238" s="144" t="str">
        <f t="shared" si="274"/>
        <v>WJ03</v>
      </c>
      <c r="C3238" s="8" t="str">
        <f t="shared" si="278"/>
        <v>WJ03V0163R0C29</v>
      </c>
      <c r="D3238" s="8" t="s">
        <v>22893</v>
      </c>
      <c r="E3238" s="1536" t="s">
        <v>22894</v>
      </c>
      <c r="F3238" s="24"/>
      <c r="G3238" s="24"/>
      <c r="H3238" s="24" t="s">
        <v>13201</v>
      </c>
      <c r="I3238" s="1887">
        <v>1</v>
      </c>
      <c r="J3238" s="1887">
        <v>21</v>
      </c>
      <c r="K3238" s="8" t="s">
        <v>22891</v>
      </c>
      <c r="L3238" s="8" t="s">
        <v>42902</v>
      </c>
      <c r="M3238" s="390"/>
    </row>
    <row r="3239" spans="1:13" ht="26.25" customHeight="1">
      <c r="A3239" s="1884">
        <v>3224</v>
      </c>
      <c r="B3239" s="144" t="str">
        <f t="shared" si="274"/>
        <v>WJ03</v>
      </c>
      <c r="C3239" s="8" t="str">
        <f t="shared" si="278"/>
        <v>WJ03V0164R0E00</v>
      </c>
      <c r="D3239" s="8" t="s">
        <v>22895</v>
      </c>
      <c r="E3239" s="859" t="s">
        <v>22896</v>
      </c>
      <c r="F3239" s="24"/>
      <c r="G3239" s="24"/>
      <c r="H3239" s="24" t="s">
        <v>13201</v>
      </c>
      <c r="I3239" s="1887">
        <v>1</v>
      </c>
      <c r="J3239" s="1887">
        <v>21</v>
      </c>
      <c r="K3239" s="8" t="s">
        <v>22892</v>
      </c>
      <c r="L3239" s="8" t="s">
        <v>12243</v>
      </c>
      <c r="M3239" s="390"/>
    </row>
    <row r="3240" spans="1:13" ht="26.25" customHeight="1">
      <c r="A3240" s="1884">
        <v>3225</v>
      </c>
      <c r="B3240" s="144" t="str">
        <f t="shared" si="274"/>
        <v>WJ03</v>
      </c>
      <c r="C3240" s="8" t="str">
        <f t="shared" si="278"/>
        <v>WJ03V0164R0C29</v>
      </c>
      <c r="D3240" s="8" t="s">
        <v>22895</v>
      </c>
      <c r="E3240" s="1536" t="s">
        <v>22896</v>
      </c>
      <c r="F3240" s="24"/>
      <c r="G3240" s="24"/>
      <c r="H3240" s="24" t="s">
        <v>13201</v>
      </c>
      <c r="I3240" s="1887">
        <v>1</v>
      </c>
      <c r="J3240" s="1887">
        <v>21</v>
      </c>
      <c r="K3240" s="8" t="s">
        <v>22892</v>
      </c>
      <c r="L3240" s="8" t="s">
        <v>42902</v>
      </c>
      <c r="M3240" s="390"/>
    </row>
    <row r="3241" spans="1:13" ht="26.25" customHeight="1">
      <c r="A3241" s="1884">
        <v>3226</v>
      </c>
      <c r="B3241" s="144" t="str">
        <f t="shared" si="274"/>
        <v>WJ03</v>
      </c>
      <c r="C3241" s="38" t="str">
        <f t="shared" si="278"/>
        <v>WJ03V0165R0A01</v>
      </c>
      <c r="D3241" s="38" t="s">
        <v>23074</v>
      </c>
      <c r="E3241" s="69" t="s">
        <v>23071</v>
      </c>
      <c r="F3241" s="51"/>
      <c r="G3241" s="51"/>
      <c r="H3241" s="24" t="s">
        <v>13201</v>
      </c>
      <c r="I3241" s="1887">
        <v>1</v>
      </c>
      <c r="J3241" s="1887">
        <v>21</v>
      </c>
      <c r="K3241" s="8" t="s">
        <v>23078</v>
      </c>
      <c r="L3241" s="8" t="s">
        <v>17184</v>
      </c>
      <c r="M3241" s="390"/>
    </row>
    <row r="3242" spans="1:13" ht="26.25" customHeight="1">
      <c r="A3242" s="1884">
        <v>3227</v>
      </c>
      <c r="B3242" s="144" t="str">
        <f t="shared" si="274"/>
        <v>WJ03</v>
      </c>
      <c r="C3242" s="38" t="str">
        <f t="shared" si="278"/>
        <v>WJ03V0165R0E00</v>
      </c>
      <c r="D3242" s="38" t="s">
        <v>23074</v>
      </c>
      <c r="E3242" s="69" t="s">
        <v>23071</v>
      </c>
      <c r="F3242" s="51"/>
      <c r="G3242" s="51"/>
      <c r="H3242" s="24" t="s">
        <v>13201</v>
      </c>
      <c r="I3242" s="1887">
        <v>1</v>
      </c>
      <c r="J3242" s="1887">
        <v>21</v>
      </c>
      <c r="K3242" s="8" t="s">
        <v>23078</v>
      </c>
      <c r="L3242" s="8" t="s">
        <v>12243</v>
      </c>
      <c r="M3242" s="390"/>
    </row>
    <row r="3243" spans="1:13" ht="26.25" customHeight="1">
      <c r="A3243" s="1884">
        <v>3228</v>
      </c>
      <c r="B3243" s="144" t="str">
        <f t="shared" si="274"/>
        <v>WJ03</v>
      </c>
      <c r="C3243" s="38" t="str">
        <f t="shared" si="278"/>
        <v>WJ03V0165R0E01</v>
      </c>
      <c r="D3243" s="38" t="s">
        <v>23074</v>
      </c>
      <c r="E3243" s="69" t="s">
        <v>23071</v>
      </c>
      <c r="F3243" s="51"/>
      <c r="G3243" s="51"/>
      <c r="H3243" s="24" t="s">
        <v>13201</v>
      </c>
      <c r="I3243" s="1887">
        <v>1</v>
      </c>
      <c r="J3243" s="1887">
        <v>21</v>
      </c>
      <c r="K3243" s="8" t="s">
        <v>23078</v>
      </c>
      <c r="L3243" s="8" t="s">
        <v>12235</v>
      </c>
      <c r="M3243" s="390"/>
    </row>
    <row r="3244" spans="1:13" ht="26.25" customHeight="1">
      <c r="A3244" s="1884">
        <v>3229</v>
      </c>
      <c r="B3244" s="144" t="str">
        <f t="shared" si="274"/>
        <v>WJ03</v>
      </c>
      <c r="C3244" s="38" t="str">
        <f t="shared" si="278"/>
        <v>WJ03V0165R1A01</v>
      </c>
      <c r="D3244" s="38" t="s">
        <v>27681</v>
      </c>
      <c r="E3244" s="69" t="s">
        <v>27680</v>
      </c>
      <c r="F3244" s="51"/>
      <c r="G3244" s="51"/>
      <c r="H3244" s="306" t="s">
        <v>13201</v>
      </c>
      <c r="I3244" s="1889">
        <v>1</v>
      </c>
      <c r="J3244" s="1889">
        <v>21</v>
      </c>
      <c r="K3244" s="8" t="s">
        <v>23078</v>
      </c>
      <c r="L3244" s="8" t="s">
        <v>27690</v>
      </c>
      <c r="M3244" s="390"/>
    </row>
    <row r="3245" spans="1:13" ht="26.25" customHeight="1">
      <c r="A3245" s="1884">
        <v>3230</v>
      </c>
      <c r="B3245" s="144" t="str">
        <f t="shared" si="274"/>
        <v>WJ03</v>
      </c>
      <c r="C3245" s="38" t="str">
        <f t="shared" si="278"/>
        <v>WJ03V0165R1E00</v>
      </c>
      <c r="D3245" s="38" t="s">
        <v>27681</v>
      </c>
      <c r="E3245" s="69" t="s">
        <v>27680</v>
      </c>
      <c r="F3245" s="51"/>
      <c r="G3245" s="51"/>
      <c r="H3245" s="306" t="s">
        <v>13201</v>
      </c>
      <c r="I3245" s="1889">
        <v>1</v>
      </c>
      <c r="J3245" s="1889">
        <v>21</v>
      </c>
      <c r="K3245" s="8" t="s">
        <v>23078</v>
      </c>
      <c r="L3245" s="8" t="s">
        <v>11986</v>
      </c>
      <c r="M3245" s="390"/>
    </row>
    <row r="3246" spans="1:13" ht="26.25" customHeight="1">
      <c r="A3246" s="1884">
        <v>3231</v>
      </c>
      <c r="B3246" s="144" t="str">
        <f t="shared" si="274"/>
        <v>WJ03</v>
      </c>
      <c r="C3246" s="38" t="str">
        <f t="shared" si="278"/>
        <v>WJ03V0165R1E01</v>
      </c>
      <c r="D3246" s="38" t="s">
        <v>27681</v>
      </c>
      <c r="E3246" s="69" t="s">
        <v>27680</v>
      </c>
      <c r="F3246" s="51"/>
      <c r="G3246" s="51"/>
      <c r="H3246" s="306" t="s">
        <v>13201</v>
      </c>
      <c r="I3246" s="1889">
        <v>1</v>
      </c>
      <c r="J3246" s="1889">
        <v>21</v>
      </c>
      <c r="K3246" s="8" t="s">
        <v>23078</v>
      </c>
      <c r="L3246" s="8" t="s">
        <v>12237</v>
      </c>
      <c r="M3246" s="390"/>
    </row>
    <row r="3247" spans="1:13" ht="26.25" customHeight="1">
      <c r="A3247" s="1884">
        <v>3232</v>
      </c>
      <c r="B3247" s="144" t="str">
        <f t="shared" si="274"/>
        <v>WJ03</v>
      </c>
      <c r="C3247" s="38" t="str">
        <f t="shared" si="278"/>
        <v>WJ03V0165R1H05</v>
      </c>
      <c r="D3247" s="38" t="s">
        <v>42703</v>
      </c>
      <c r="E3247" s="69" t="s">
        <v>23071</v>
      </c>
      <c r="F3247" s="51"/>
      <c r="G3247" s="51"/>
      <c r="H3247" s="306" t="s">
        <v>13201</v>
      </c>
      <c r="I3247" s="1889">
        <v>1</v>
      </c>
      <c r="J3247" s="1889">
        <v>21</v>
      </c>
      <c r="K3247" s="8" t="s">
        <v>23078</v>
      </c>
      <c r="L3247" s="8" t="s">
        <v>42671</v>
      </c>
      <c r="M3247" s="390"/>
    </row>
    <row r="3248" spans="1:13" ht="26.25" customHeight="1">
      <c r="A3248" s="1884">
        <v>3233</v>
      </c>
      <c r="B3248" s="144" t="str">
        <f t="shared" si="274"/>
        <v>WJ03</v>
      </c>
      <c r="C3248" s="38" t="str">
        <f t="shared" si="278"/>
        <v>WJ03V0165R1K01</v>
      </c>
      <c r="D3248" s="38" t="s">
        <v>42703</v>
      </c>
      <c r="E3248" s="69" t="s">
        <v>23071</v>
      </c>
      <c r="F3248" s="51"/>
      <c r="G3248" s="51"/>
      <c r="H3248" s="306" t="s">
        <v>13201</v>
      </c>
      <c r="I3248" s="1889">
        <v>1</v>
      </c>
      <c r="J3248" s="1889">
        <v>21</v>
      </c>
      <c r="K3248" s="8" t="s">
        <v>23078</v>
      </c>
      <c r="L3248" s="8" t="s">
        <v>11863</v>
      </c>
      <c r="M3248" s="390"/>
    </row>
    <row r="3249" spans="1:13" ht="26.25" customHeight="1">
      <c r="A3249" s="1884">
        <v>3234</v>
      </c>
      <c r="B3249" s="144" t="str">
        <f t="shared" si="274"/>
        <v>WJ03</v>
      </c>
      <c r="C3249" s="38" t="str">
        <f t="shared" si="278"/>
        <v>WJ03V0165R1U30</v>
      </c>
      <c r="D3249" s="38" t="s">
        <v>27681</v>
      </c>
      <c r="E3249" s="69" t="s">
        <v>27680</v>
      </c>
      <c r="F3249" s="51"/>
      <c r="G3249" s="51"/>
      <c r="H3249" s="306" t="s">
        <v>13201</v>
      </c>
      <c r="I3249" s="1889">
        <v>1</v>
      </c>
      <c r="J3249" s="1889">
        <v>21</v>
      </c>
      <c r="K3249" s="8" t="s">
        <v>23078</v>
      </c>
      <c r="L3249" s="8" t="s">
        <v>38751</v>
      </c>
      <c r="M3249" s="390"/>
    </row>
    <row r="3250" spans="1:13" ht="26.25" customHeight="1">
      <c r="A3250" s="1884">
        <v>3235</v>
      </c>
      <c r="B3250" s="144" t="str">
        <f t="shared" ref="B3250:B3256" si="279">LEFT(C3250,4)</f>
        <v>WJ03</v>
      </c>
      <c r="C3250" s="8" t="str">
        <f t="shared" ref="C3250:C3256" si="280">CONCATENATE(K3250,L3250)</f>
        <v>WJ03V0165R2A01</v>
      </c>
      <c r="D3250" s="8" t="s">
        <v>27681</v>
      </c>
      <c r="E3250" s="1604" t="s">
        <v>27680</v>
      </c>
      <c r="F3250" s="24"/>
      <c r="G3250" s="24"/>
      <c r="H3250" s="306" t="s">
        <v>13201</v>
      </c>
      <c r="I3250" s="1889">
        <v>1</v>
      </c>
      <c r="J3250" s="1889">
        <v>21</v>
      </c>
      <c r="K3250" s="8" t="s">
        <v>23078</v>
      </c>
      <c r="L3250" s="8" t="s">
        <v>26920</v>
      </c>
      <c r="M3250" s="390"/>
    </row>
    <row r="3251" spans="1:13" ht="26.25" customHeight="1">
      <c r="A3251" s="1884">
        <v>3236</v>
      </c>
      <c r="B3251" s="144" t="str">
        <f t="shared" si="279"/>
        <v>WJ03</v>
      </c>
      <c r="C3251" s="8" t="str">
        <f t="shared" si="280"/>
        <v>WJ03V0165R2E00</v>
      </c>
      <c r="D3251" s="8" t="s">
        <v>27681</v>
      </c>
      <c r="E3251" s="1604" t="s">
        <v>27680</v>
      </c>
      <c r="F3251" s="24"/>
      <c r="G3251" s="24"/>
      <c r="H3251" s="306" t="s">
        <v>13201</v>
      </c>
      <c r="I3251" s="1889">
        <v>1</v>
      </c>
      <c r="J3251" s="1889">
        <v>21</v>
      </c>
      <c r="K3251" s="8" t="s">
        <v>23078</v>
      </c>
      <c r="L3251" s="8" t="s">
        <v>12248</v>
      </c>
      <c r="M3251" s="390"/>
    </row>
    <row r="3252" spans="1:13" ht="26.25" customHeight="1">
      <c r="A3252" s="1884">
        <v>3237</v>
      </c>
      <c r="B3252" s="144" t="str">
        <f t="shared" si="279"/>
        <v>WJ03</v>
      </c>
      <c r="C3252" s="8" t="str">
        <f t="shared" si="280"/>
        <v>WJ03V0165R2E01</v>
      </c>
      <c r="D3252" s="8" t="s">
        <v>27681</v>
      </c>
      <c r="E3252" s="1604" t="s">
        <v>27680</v>
      </c>
      <c r="F3252" s="24"/>
      <c r="G3252" s="24"/>
      <c r="H3252" s="306" t="s">
        <v>13201</v>
      </c>
      <c r="I3252" s="1889">
        <v>1</v>
      </c>
      <c r="J3252" s="1889">
        <v>21</v>
      </c>
      <c r="K3252" s="8" t="s">
        <v>23078</v>
      </c>
      <c r="L3252" s="8" t="s">
        <v>44542</v>
      </c>
      <c r="M3252" s="390"/>
    </row>
    <row r="3253" spans="1:13" ht="26.25" customHeight="1">
      <c r="A3253" s="1884">
        <v>3237</v>
      </c>
      <c r="B3253" s="144" t="str">
        <f>LEFT(C3253,4)</f>
        <v>WJ03</v>
      </c>
      <c r="C3253" s="8" t="str">
        <f>CONCATENATE(K3253,L3253)</f>
        <v>WJ03V0165R2U14</v>
      </c>
      <c r="D3253" s="8" t="s">
        <v>27681</v>
      </c>
      <c r="E3253" s="1942" t="s">
        <v>27680</v>
      </c>
      <c r="F3253" s="24"/>
      <c r="G3253" s="24"/>
      <c r="H3253" s="306" t="s">
        <v>13201</v>
      </c>
      <c r="I3253" s="1889">
        <v>1</v>
      </c>
      <c r="J3253" s="1889">
        <v>21</v>
      </c>
      <c r="K3253" s="8" t="s">
        <v>23078</v>
      </c>
      <c r="L3253" s="8" t="s">
        <v>50745</v>
      </c>
      <c r="M3253" s="390"/>
    </row>
    <row r="3254" spans="1:13" ht="26.25" customHeight="1">
      <c r="A3254" s="1884">
        <v>3238</v>
      </c>
      <c r="B3254" s="144" t="str">
        <f t="shared" si="279"/>
        <v>WJ03</v>
      </c>
      <c r="C3254" s="8" t="str">
        <f t="shared" si="280"/>
        <v>WJ03V0165R2H05</v>
      </c>
      <c r="D3254" s="8" t="s">
        <v>27681</v>
      </c>
      <c r="E3254" s="1604" t="s">
        <v>23071</v>
      </c>
      <c r="F3254" s="24"/>
      <c r="G3254" s="24"/>
      <c r="H3254" s="306" t="s">
        <v>13201</v>
      </c>
      <c r="I3254" s="1889">
        <v>1</v>
      </c>
      <c r="J3254" s="1889">
        <v>21</v>
      </c>
      <c r="K3254" s="8" t="s">
        <v>23078</v>
      </c>
      <c r="L3254" s="8" t="s">
        <v>41647</v>
      </c>
      <c r="M3254" s="390"/>
    </row>
    <row r="3255" spans="1:13" ht="26.25" customHeight="1">
      <c r="A3255" s="1884">
        <v>3239</v>
      </c>
      <c r="B3255" s="144" t="str">
        <f t="shared" si="279"/>
        <v>WJ03</v>
      </c>
      <c r="C3255" s="8" t="str">
        <f t="shared" si="280"/>
        <v>WJ03V0165R2K01</v>
      </c>
      <c r="D3255" s="8" t="s">
        <v>27681</v>
      </c>
      <c r="E3255" s="1604" t="s">
        <v>23071</v>
      </c>
      <c r="F3255" s="24"/>
      <c r="G3255" s="24"/>
      <c r="H3255" s="306" t="s">
        <v>13201</v>
      </c>
      <c r="I3255" s="1889">
        <v>1</v>
      </c>
      <c r="J3255" s="1889">
        <v>21</v>
      </c>
      <c r="K3255" s="8" t="s">
        <v>23078</v>
      </c>
      <c r="L3255" s="8" t="s">
        <v>11876</v>
      </c>
      <c r="M3255" s="390"/>
    </row>
    <row r="3256" spans="1:13" ht="26.25" customHeight="1">
      <c r="A3256" s="1884">
        <v>3240</v>
      </c>
      <c r="B3256" s="144" t="str">
        <f t="shared" si="279"/>
        <v>WJ03</v>
      </c>
      <c r="C3256" s="8" t="str">
        <f t="shared" si="280"/>
        <v>WJ03V0165R2U30</v>
      </c>
      <c r="D3256" s="8" t="s">
        <v>27681</v>
      </c>
      <c r="E3256" s="1604" t="s">
        <v>27680</v>
      </c>
      <c r="F3256" s="24"/>
      <c r="G3256" s="24"/>
      <c r="H3256" s="306" t="s">
        <v>13201</v>
      </c>
      <c r="I3256" s="1889">
        <v>1</v>
      </c>
      <c r="J3256" s="1889">
        <v>21</v>
      </c>
      <c r="K3256" s="8" t="s">
        <v>23078</v>
      </c>
      <c r="L3256" s="8" t="s">
        <v>41817</v>
      </c>
      <c r="M3256" s="390"/>
    </row>
    <row r="3257" spans="1:13" ht="26.25" customHeight="1">
      <c r="A3257" s="1884">
        <v>3241</v>
      </c>
      <c r="B3257" s="144" t="str">
        <f t="shared" ref="B3257:B3264" si="281">LEFT(C3257,4)</f>
        <v>WJ03</v>
      </c>
      <c r="C3257" s="38" t="str">
        <f t="shared" ref="C3257:C3264" si="282">CONCATENATE(K3257,L3257)</f>
        <v>WJ03V0166R0A01</v>
      </c>
      <c r="D3257" s="38" t="s">
        <v>23070</v>
      </c>
      <c r="E3257" s="69" t="s">
        <v>23071</v>
      </c>
      <c r="F3257" s="51"/>
      <c r="G3257" s="51"/>
      <c r="H3257" s="24" t="s">
        <v>13201</v>
      </c>
      <c r="I3257" s="1887">
        <v>1</v>
      </c>
      <c r="J3257" s="1887">
        <v>21</v>
      </c>
      <c r="K3257" s="8" t="s">
        <v>23079</v>
      </c>
      <c r="L3257" s="8" t="s">
        <v>17184</v>
      </c>
      <c r="M3257" s="390"/>
    </row>
    <row r="3258" spans="1:13" ht="26.25" customHeight="1">
      <c r="A3258" s="1884">
        <v>3242</v>
      </c>
      <c r="B3258" s="144" t="str">
        <f t="shared" si="281"/>
        <v>WJ03</v>
      </c>
      <c r="C3258" s="38" t="str">
        <f t="shared" si="282"/>
        <v>WJ03V0166R0E00</v>
      </c>
      <c r="D3258" s="38" t="s">
        <v>23070</v>
      </c>
      <c r="E3258" s="69" t="s">
        <v>23071</v>
      </c>
      <c r="F3258" s="51"/>
      <c r="G3258" s="51"/>
      <c r="H3258" s="24" t="s">
        <v>13201</v>
      </c>
      <c r="I3258" s="1887">
        <v>1</v>
      </c>
      <c r="J3258" s="1887">
        <v>21</v>
      </c>
      <c r="K3258" s="8" t="s">
        <v>23079</v>
      </c>
      <c r="L3258" s="8" t="s">
        <v>12243</v>
      </c>
      <c r="M3258" s="390"/>
    </row>
    <row r="3259" spans="1:13" ht="26.25" customHeight="1">
      <c r="A3259" s="1884">
        <v>3243</v>
      </c>
      <c r="B3259" s="144" t="str">
        <f t="shared" si="281"/>
        <v>WJ03</v>
      </c>
      <c r="C3259" s="38" t="str">
        <f t="shared" si="282"/>
        <v>WJ03V0166R0E01</v>
      </c>
      <c r="D3259" s="38" t="s">
        <v>23070</v>
      </c>
      <c r="E3259" s="69" t="s">
        <v>23071</v>
      </c>
      <c r="F3259" s="51"/>
      <c r="G3259" s="51"/>
      <c r="H3259" s="24" t="s">
        <v>13201</v>
      </c>
      <c r="I3259" s="1887">
        <v>1</v>
      </c>
      <c r="J3259" s="1887">
        <v>21</v>
      </c>
      <c r="K3259" s="8" t="s">
        <v>23079</v>
      </c>
      <c r="L3259" s="8" t="s">
        <v>12235</v>
      </c>
      <c r="M3259" s="390"/>
    </row>
    <row r="3260" spans="1:13" ht="26.25" customHeight="1">
      <c r="A3260" s="1884">
        <v>3244</v>
      </c>
      <c r="B3260" s="144" t="str">
        <f t="shared" si="281"/>
        <v>WJ03</v>
      </c>
      <c r="C3260" s="38" t="str">
        <f t="shared" si="282"/>
        <v>WJ03V0166R1A01</v>
      </c>
      <c r="D3260" s="38" t="s">
        <v>27679</v>
      </c>
      <c r="E3260" s="69" t="s">
        <v>27680</v>
      </c>
      <c r="F3260" s="51"/>
      <c r="G3260" s="51"/>
      <c r="H3260" s="306" t="s">
        <v>13201</v>
      </c>
      <c r="I3260" s="1889">
        <v>1</v>
      </c>
      <c r="J3260" s="1889">
        <v>21</v>
      </c>
      <c r="K3260" s="8" t="s">
        <v>23079</v>
      </c>
      <c r="L3260" s="8" t="s">
        <v>27690</v>
      </c>
      <c r="M3260" s="390"/>
    </row>
    <row r="3261" spans="1:13" ht="26.25" customHeight="1">
      <c r="A3261" s="1884">
        <v>3245</v>
      </c>
      <c r="B3261" s="144" t="str">
        <f t="shared" si="281"/>
        <v>WJ03</v>
      </c>
      <c r="C3261" s="38" t="str">
        <f t="shared" si="282"/>
        <v>WJ03V0166R1E00</v>
      </c>
      <c r="D3261" s="38" t="s">
        <v>27679</v>
      </c>
      <c r="E3261" s="69" t="s">
        <v>27680</v>
      </c>
      <c r="F3261" s="51"/>
      <c r="G3261" s="51"/>
      <c r="H3261" s="306" t="s">
        <v>13201</v>
      </c>
      <c r="I3261" s="1889">
        <v>1</v>
      </c>
      <c r="J3261" s="1889">
        <v>21</v>
      </c>
      <c r="K3261" s="8" t="s">
        <v>23079</v>
      </c>
      <c r="L3261" s="8" t="s">
        <v>11986</v>
      </c>
      <c r="M3261" s="390"/>
    </row>
    <row r="3262" spans="1:13" ht="26.25" customHeight="1">
      <c r="A3262" s="1884">
        <v>3246</v>
      </c>
      <c r="B3262" s="144" t="str">
        <f t="shared" si="281"/>
        <v>WJ03</v>
      </c>
      <c r="C3262" s="38" t="str">
        <f t="shared" si="282"/>
        <v>WJ03V0166R1E01</v>
      </c>
      <c r="D3262" s="38" t="s">
        <v>27679</v>
      </c>
      <c r="E3262" s="69" t="s">
        <v>27680</v>
      </c>
      <c r="F3262" s="51"/>
      <c r="G3262" s="51"/>
      <c r="H3262" s="306" t="s">
        <v>13201</v>
      </c>
      <c r="I3262" s="1889">
        <v>1</v>
      </c>
      <c r="J3262" s="1889">
        <v>21</v>
      </c>
      <c r="K3262" s="8" t="s">
        <v>23079</v>
      </c>
      <c r="L3262" s="8" t="s">
        <v>12237</v>
      </c>
      <c r="M3262" s="390"/>
    </row>
    <row r="3263" spans="1:13" ht="26.25" customHeight="1">
      <c r="A3263" s="1884">
        <v>3247</v>
      </c>
      <c r="B3263" s="144" t="str">
        <f t="shared" si="281"/>
        <v>WJ03</v>
      </c>
      <c r="C3263" s="38" t="str">
        <f t="shared" si="282"/>
        <v>WJ03V0166R1H05</v>
      </c>
      <c r="D3263" s="38" t="s">
        <v>23070</v>
      </c>
      <c r="E3263" s="69" t="s">
        <v>23071</v>
      </c>
      <c r="F3263" s="51"/>
      <c r="G3263" s="51"/>
      <c r="H3263" s="306" t="s">
        <v>13201</v>
      </c>
      <c r="I3263" s="1889">
        <v>1</v>
      </c>
      <c r="J3263" s="1889">
        <v>21</v>
      </c>
      <c r="K3263" s="8" t="s">
        <v>23079</v>
      </c>
      <c r="L3263" s="8" t="s">
        <v>42671</v>
      </c>
      <c r="M3263" s="390"/>
    </row>
    <row r="3264" spans="1:13" ht="26.25" customHeight="1">
      <c r="A3264" s="1884">
        <v>3248</v>
      </c>
      <c r="B3264" s="144" t="str">
        <f t="shared" si="281"/>
        <v>WJ03</v>
      </c>
      <c r="C3264" s="38" t="str">
        <f t="shared" si="282"/>
        <v>WJ03V0166R1K01</v>
      </c>
      <c r="D3264" s="38" t="s">
        <v>23070</v>
      </c>
      <c r="E3264" s="69" t="s">
        <v>23071</v>
      </c>
      <c r="F3264" s="51"/>
      <c r="G3264" s="51"/>
      <c r="H3264" s="306" t="s">
        <v>13201</v>
      </c>
      <c r="I3264" s="1889">
        <v>1</v>
      </c>
      <c r="J3264" s="1889">
        <v>21</v>
      </c>
      <c r="K3264" s="8" t="s">
        <v>23079</v>
      </c>
      <c r="L3264" s="8" t="s">
        <v>11863</v>
      </c>
      <c r="M3264" s="390"/>
    </row>
    <row r="3265" spans="1:13" ht="26.25" customHeight="1">
      <c r="A3265" s="1884">
        <v>3249</v>
      </c>
      <c r="B3265" s="144" t="str">
        <f t="shared" ref="B3265:B3271" si="283">LEFT(C3265,4)</f>
        <v>WJ03</v>
      </c>
      <c r="C3265" s="38" t="str">
        <f t="shared" ref="C3265:C3271" si="284">CONCATENATE(K3265,L3265)</f>
        <v>WJ03V0166R1U30</v>
      </c>
      <c r="D3265" s="38" t="s">
        <v>27679</v>
      </c>
      <c r="E3265" s="69" t="s">
        <v>27680</v>
      </c>
      <c r="F3265" s="51"/>
      <c r="G3265" s="51"/>
      <c r="H3265" s="306" t="s">
        <v>13201</v>
      </c>
      <c r="I3265" s="1889">
        <v>1</v>
      </c>
      <c r="J3265" s="1889">
        <v>21</v>
      </c>
      <c r="K3265" s="8" t="s">
        <v>23079</v>
      </c>
      <c r="L3265" s="8" t="s">
        <v>38751</v>
      </c>
      <c r="M3265" s="390"/>
    </row>
    <row r="3266" spans="1:13" ht="26.25" customHeight="1">
      <c r="A3266" s="1884">
        <v>3250</v>
      </c>
      <c r="B3266" s="144" t="str">
        <f t="shared" si="283"/>
        <v>WJ03</v>
      </c>
      <c r="C3266" s="8" t="str">
        <f t="shared" si="284"/>
        <v>WJ03V0166R2A01</v>
      </c>
      <c r="D3266" s="8" t="s">
        <v>27679</v>
      </c>
      <c r="E3266" s="1604" t="s">
        <v>27680</v>
      </c>
      <c r="F3266" s="24"/>
      <c r="G3266" s="24"/>
      <c r="H3266" s="306" t="s">
        <v>13201</v>
      </c>
      <c r="I3266" s="1889">
        <v>1</v>
      </c>
      <c r="J3266" s="1889">
        <v>21</v>
      </c>
      <c r="K3266" s="8" t="s">
        <v>23079</v>
      </c>
      <c r="L3266" s="8" t="s">
        <v>26920</v>
      </c>
      <c r="M3266" s="390"/>
    </row>
    <row r="3267" spans="1:13" ht="26.25" customHeight="1">
      <c r="A3267" s="1884">
        <v>3251</v>
      </c>
      <c r="B3267" s="144" t="str">
        <f t="shared" si="283"/>
        <v>WJ03</v>
      </c>
      <c r="C3267" s="8" t="str">
        <f t="shared" si="284"/>
        <v>WJ03V0166R2E00</v>
      </c>
      <c r="D3267" s="8" t="s">
        <v>27679</v>
      </c>
      <c r="E3267" s="1604" t="s">
        <v>27680</v>
      </c>
      <c r="F3267" s="24"/>
      <c r="G3267" s="24"/>
      <c r="H3267" s="306" t="s">
        <v>13201</v>
      </c>
      <c r="I3267" s="1889">
        <v>1</v>
      </c>
      <c r="J3267" s="1889">
        <v>21</v>
      </c>
      <c r="K3267" s="8" t="s">
        <v>23079</v>
      </c>
      <c r="L3267" s="8" t="s">
        <v>12248</v>
      </c>
      <c r="M3267" s="390"/>
    </row>
    <row r="3268" spans="1:13" ht="26.25" customHeight="1">
      <c r="A3268" s="1884">
        <v>3252</v>
      </c>
      <c r="B3268" s="144" t="str">
        <f t="shared" si="283"/>
        <v>WJ03</v>
      </c>
      <c r="C3268" s="8" t="str">
        <f t="shared" si="284"/>
        <v>WJ03V0166R2E01</v>
      </c>
      <c r="D3268" s="8" t="s">
        <v>27679</v>
      </c>
      <c r="E3268" s="1604" t="s">
        <v>27680</v>
      </c>
      <c r="F3268" s="24"/>
      <c r="G3268" s="24"/>
      <c r="H3268" s="306" t="s">
        <v>13201</v>
      </c>
      <c r="I3268" s="1889">
        <v>1</v>
      </c>
      <c r="J3268" s="1889">
        <v>21</v>
      </c>
      <c r="K3268" s="8" t="s">
        <v>23079</v>
      </c>
      <c r="L3268" s="8" t="s">
        <v>44542</v>
      </c>
      <c r="M3268" s="390"/>
    </row>
    <row r="3269" spans="1:13" ht="26.25" customHeight="1">
      <c r="A3269" s="1884">
        <v>3252</v>
      </c>
      <c r="B3269" s="144" t="str">
        <f>LEFT(C3269,4)</f>
        <v>WJ03</v>
      </c>
      <c r="C3269" s="8" t="str">
        <f>CONCATENATE(K3269,L3269)</f>
        <v>WJ03V0166R2U14</v>
      </c>
      <c r="D3269" s="8" t="s">
        <v>27679</v>
      </c>
      <c r="E3269" s="1942" t="s">
        <v>27680</v>
      </c>
      <c r="F3269" s="24"/>
      <c r="G3269" s="24"/>
      <c r="H3269" s="306" t="s">
        <v>13201</v>
      </c>
      <c r="I3269" s="1889">
        <v>1</v>
      </c>
      <c r="J3269" s="1889">
        <v>21</v>
      </c>
      <c r="K3269" s="8" t="s">
        <v>23079</v>
      </c>
      <c r="L3269" s="8" t="s">
        <v>50745</v>
      </c>
      <c r="M3269" s="390"/>
    </row>
    <row r="3270" spans="1:13" ht="26.25" customHeight="1">
      <c r="A3270" s="1884">
        <v>3253</v>
      </c>
      <c r="B3270" s="144" t="str">
        <f t="shared" si="283"/>
        <v>WJ03</v>
      </c>
      <c r="C3270" s="8" t="str">
        <f t="shared" si="284"/>
        <v>WJ03V0166R2H05</v>
      </c>
      <c r="D3270" s="8" t="s">
        <v>23070</v>
      </c>
      <c r="E3270" s="1604" t="s">
        <v>23071</v>
      </c>
      <c r="F3270" s="24"/>
      <c r="G3270" s="24"/>
      <c r="H3270" s="306" t="s">
        <v>13201</v>
      </c>
      <c r="I3270" s="1889">
        <v>1</v>
      </c>
      <c r="J3270" s="1889">
        <v>21</v>
      </c>
      <c r="K3270" s="8" t="s">
        <v>23079</v>
      </c>
      <c r="L3270" s="8" t="s">
        <v>41647</v>
      </c>
      <c r="M3270" s="390"/>
    </row>
    <row r="3271" spans="1:13" ht="26.25" customHeight="1">
      <c r="A3271" s="1884">
        <v>3254</v>
      </c>
      <c r="B3271" s="144" t="str">
        <f t="shared" si="283"/>
        <v>WJ03</v>
      </c>
      <c r="C3271" s="8" t="str">
        <f t="shared" si="284"/>
        <v>WJ03V0166R2K01</v>
      </c>
      <c r="D3271" s="8" t="s">
        <v>23070</v>
      </c>
      <c r="E3271" s="1604" t="s">
        <v>23071</v>
      </c>
      <c r="F3271" s="24"/>
      <c r="G3271" s="24"/>
      <c r="H3271" s="306" t="s">
        <v>13201</v>
      </c>
      <c r="I3271" s="1889">
        <v>1</v>
      </c>
      <c r="J3271" s="1889">
        <v>21</v>
      </c>
      <c r="K3271" s="8" t="s">
        <v>23079</v>
      </c>
      <c r="L3271" s="8" t="s">
        <v>11876</v>
      </c>
      <c r="M3271" s="390"/>
    </row>
    <row r="3272" spans="1:13" ht="26.25" customHeight="1">
      <c r="A3272" s="1884">
        <v>3255</v>
      </c>
      <c r="B3272" s="144" t="str">
        <f>LEFT(C3272,4)</f>
        <v>WJ03</v>
      </c>
      <c r="C3272" s="8" t="str">
        <f>CONCATENATE(K3272,L3272)</f>
        <v>WJ03V0166R2U30</v>
      </c>
      <c r="D3272" s="8" t="s">
        <v>27679</v>
      </c>
      <c r="E3272" s="1604" t="s">
        <v>27680</v>
      </c>
      <c r="F3272" s="24"/>
      <c r="G3272" s="24"/>
      <c r="H3272" s="306" t="s">
        <v>13201</v>
      </c>
      <c r="I3272" s="1889">
        <v>1</v>
      </c>
      <c r="J3272" s="1889">
        <v>21</v>
      </c>
      <c r="K3272" s="8" t="s">
        <v>23079</v>
      </c>
      <c r="L3272" s="8" t="s">
        <v>41817</v>
      </c>
      <c r="M3272" s="390"/>
    </row>
    <row r="3273" spans="1:13" ht="26.25" customHeight="1">
      <c r="A3273" s="1884">
        <v>3256</v>
      </c>
      <c r="B3273" s="144" t="str">
        <f t="shared" ref="B3273:B3278" si="285">LEFT(C3273,4)</f>
        <v>WJ03</v>
      </c>
      <c r="C3273" s="8" t="str">
        <f t="shared" ref="C3273:C3278" si="286">CONCATENATE(K3273,L3273)</f>
        <v>WJ03V0168R0U24</v>
      </c>
      <c r="D3273" s="57" t="s">
        <v>24496</v>
      </c>
      <c r="E3273" s="949" t="s">
        <v>24497</v>
      </c>
      <c r="F3273" s="24"/>
      <c r="G3273" s="24"/>
      <c r="H3273" s="306" t="s">
        <v>13201</v>
      </c>
      <c r="I3273" s="1889">
        <v>1</v>
      </c>
      <c r="J3273" s="1889">
        <v>21</v>
      </c>
      <c r="K3273" s="8" t="s">
        <v>24493</v>
      </c>
      <c r="L3273" s="8" t="s">
        <v>24372</v>
      </c>
      <c r="M3273" s="390"/>
    </row>
    <row r="3274" spans="1:13" ht="26.25" customHeight="1">
      <c r="A3274" s="1884">
        <v>3257</v>
      </c>
      <c r="B3274" s="144" t="str">
        <f t="shared" si="285"/>
        <v>WJ03</v>
      </c>
      <c r="C3274" s="8" t="str">
        <f t="shared" si="286"/>
        <v>WJ03V0168R0E00</v>
      </c>
      <c r="D3274" s="57" t="s">
        <v>24496</v>
      </c>
      <c r="E3274" s="949" t="s">
        <v>24497</v>
      </c>
      <c r="F3274" s="24"/>
      <c r="G3274" s="24"/>
      <c r="H3274" s="306" t="s">
        <v>13201</v>
      </c>
      <c r="I3274" s="1889">
        <v>1</v>
      </c>
      <c r="J3274" s="1889">
        <v>21</v>
      </c>
      <c r="K3274" s="8" t="s">
        <v>24493</v>
      </c>
      <c r="L3274" s="8" t="s">
        <v>12243</v>
      </c>
      <c r="M3274" s="390"/>
    </row>
    <row r="3275" spans="1:13" ht="26.25" customHeight="1">
      <c r="A3275" s="1884">
        <v>3258</v>
      </c>
      <c r="B3275" s="144" t="str">
        <f>LEFT(C3275,4)</f>
        <v>WJ03</v>
      </c>
      <c r="C3275" s="8" t="str">
        <f>CONCATENATE(K3275,L3275)</f>
        <v>WJ03V0168R0D05</v>
      </c>
      <c r="D3275" s="57" t="s">
        <v>24496</v>
      </c>
      <c r="E3275" s="1714" t="s">
        <v>24497</v>
      </c>
      <c r="F3275" s="24"/>
      <c r="G3275" s="24"/>
      <c r="H3275" s="306" t="s">
        <v>13201</v>
      </c>
      <c r="I3275" s="1889">
        <v>1</v>
      </c>
      <c r="J3275" s="1889">
        <v>21</v>
      </c>
      <c r="K3275" s="8" t="s">
        <v>24493</v>
      </c>
      <c r="L3275" s="8" t="s">
        <v>43844</v>
      </c>
      <c r="M3275" s="390"/>
    </row>
    <row r="3276" spans="1:13" ht="26.25" customHeight="1">
      <c r="A3276" s="1884">
        <v>3259</v>
      </c>
      <c r="B3276" s="144" t="str">
        <f>LEFT(C3276,4)</f>
        <v>WJ03</v>
      </c>
      <c r="C3276" s="8" t="str">
        <f>CONCATENATE(K3276,L3276)</f>
        <v>WJ03V0168R0U19</v>
      </c>
      <c r="D3276" s="57" t="s">
        <v>24496</v>
      </c>
      <c r="E3276" s="1030" t="s">
        <v>24497</v>
      </c>
      <c r="F3276" s="24"/>
      <c r="G3276" s="24"/>
      <c r="H3276" s="306" t="s">
        <v>13201</v>
      </c>
      <c r="I3276" s="1889">
        <v>1</v>
      </c>
      <c r="J3276" s="1889">
        <v>21</v>
      </c>
      <c r="K3276" s="8" t="s">
        <v>24493</v>
      </c>
      <c r="L3276" s="8" t="s">
        <v>26264</v>
      </c>
      <c r="M3276" s="390"/>
    </row>
    <row r="3277" spans="1:13" ht="26.25" customHeight="1">
      <c r="A3277" s="1884">
        <v>3260</v>
      </c>
      <c r="B3277" s="144" t="str">
        <f t="shared" si="285"/>
        <v>WJ03</v>
      </c>
      <c r="C3277" s="8" t="str">
        <f t="shared" si="286"/>
        <v>WJ03V0169R1U24</v>
      </c>
      <c r="D3277" s="57" t="s">
        <v>24498</v>
      </c>
      <c r="E3277" s="949" t="s">
        <v>24499</v>
      </c>
      <c r="F3277" s="24"/>
      <c r="G3277" s="24"/>
      <c r="H3277" s="306" t="s">
        <v>13201</v>
      </c>
      <c r="I3277" s="1889">
        <v>1</v>
      </c>
      <c r="J3277" s="1889">
        <v>21</v>
      </c>
      <c r="K3277" s="8" t="s">
        <v>24494</v>
      </c>
      <c r="L3277" s="8" t="s">
        <v>24495</v>
      </c>
      <c r="M3277" s="390"/>
    </row>
    <row r="3278" spans="1:13" ht="26.25" customHeight="1">
      <c r="A3278" s="1884">
        <v>3261</v>
      </c>
      <c r="B3278" s="144" t="str">
        <f t="shared" si="285"/>
        <v>WJ03</v>
      </c>
      <c r="C3278" s="8" t="str">
        <f t="shared" si="286"/>
        <v>WJ03V0169R1E00</v>
      </c>
      <c r="D3278" s="57" t="s">
        <v>24498</v>
      </c>
      <c r="E3278" s="949" t="s">
        <v>24499</v>
      </c>
      <c r="F3278" s="24"/>
      <c r="G3278" s="24"/>
      <c r="H3278" s="306" t="s">
        <v>13201</v>
      </c>
      <c r="I3278" s="1889">
        <v>1</v>
      </c>
      <c r="J3278" s="1889">
        <v>21</v>
      </c>
      <c r="K3278" s="8" t="s">
        <v>24494</v>
      </c>
      <c r="L3278" s="8" t="s">
        <v>11986</v>
      </c>
      <c r="M3278" s="390"/>
    </row>
    <row r="3279" spans="1:13" ht="26.25" customHeight="1">
      <c r="A3279" s="1884">
        <v>3262</v>
      </c>
      <c r="B3279" s="144" t="str">
        <f t="shared" ref="B3279:B3317" si="287">LEFT(C3279,4)</f>
        <v>WJ03</v>
      </c>
      <c r="C3279" s="8" t="str">
        <f t="shared" ref="C3279:C3289" si="288">CONCATENATE(K3279,L3279)</f>
        <v>WJ03V0169R1E01</v>
      </c>
      <c r="D3279" s="57" t="s">
        <v>24498</v>
      </c>
      <c r="E3279" s="997" t="s">
        <v>24499</v>
      </c>
      <c r="F3279" s="24"/>
      <c r="G3279" s="24"/>
      <c r="H3279" s="306" t="s">
        <v>13201</v>
      </c>
      <c r="I3279" s="1889">
        <v>1</v>
      </c>
      <c r="J3279" s="1889">
        <v>21</v>
      </c>
      <c r="K3279" s="8" t="s">
        <v>24494</v>
      </c>
      <c r="L3279" s="8" t="s">
        <v>25756</v>
      </c>
      <c r="M3279" s="390"/>
    </row>
    <row r="3280" spans="1:13" ht="26.25" customHeight="1">
      <c r="A3280" s="1884">
        <v>3263</v>
      </c>
      <c r="B3280" s="144" t="str">
        <f t="shared" si="287"/>
        <v>WJ03</v>
      </c>
      <c r="C3280" s="8" t="str">
        <f t="shared" si="288"/>
        <v>WJ03V0169R1I04</v>
      </c>
      <c r="D3280" s="57" t="s">
        <v>24498</v>
      </c>
      <c r="E3280" s="1800" t="s">
        <v>24499</v>
      </c>
      <c r="F3280" s="24"/>
      <c r="G3280" s="24"/>
      <c r="H3280" s="306" t="s">
        <v>13201</v>
      </c>
      <c r="I3280" s="1889">
        <v>1</v>
      </c>
      <c r="J3280" s="1889">
        <v>21</v>
      </c>
      <c r="K3280" s="8" t="s">
        <v>24494</v>
      </c>
      <c r="L3280" s="8" t="s">
        <v>44788</v>
      </c>
      <c r="M3280" s="390"/>
    </row>
    <row r="3281" spans="1:13" ht="26.25" customHeight="1">
      <c r="A3281" s="1884">
        <v>3264</v>
      </c>
      <c r="B3281" s="144" t="str">
        <f t="shared" si="287"/>
        <v>WJ03</v>
      </c>
      <c r="C3281" s="8" t="str">
        <f t="shared" si="288"/>
        <v>WJ03V0169R1A01</v>
      </c>
      <c r="D3281" s="57" t="s">
        <v>24498</v>
      </c>
      <c r="E3281" s="1528" t="s">
        <v>24499</v>
      </c>
      <c r="F3281" s="24"/>
      <c r="G3281" s="24"/>
      <c r="H3281" s="306" t="s">
        <v>13201</v>
      </c>
      <c r="I3281" s="1889">
        <v>1</v>
      </c>
      <c r="J3281" s="1889">
        <v>21</v>
      </c>
      <c r="K3281" s="8" t="s">
        <v>24494</v>
      </c>
      <c r="L3281" s="8" t="s">
        <v>27690</v>
      </c>
      <c r="M3281" s="390"/>
    </row>
    <row r="3282" spans="1:13" ht="26.25" customHeight="1">
      <c r="A3282" s="1884">
        <v>3265</v>
      </c>
      <c r="B3282" s="144" t="str">
        <f t="shared" si="287"/>
        <v>WJ03</v>
      </c>
      <c r="C3282" s="8" t="str">
        <f t="shared" si="288"/>
        <v>WJ03V0169R1F03</v>
      </c>
      <c r="D3282" s="57" t="s">
        <v>24498</v>
      </c>
      <c r="E3282" s="1305" t="s">
        <v>24499</v>
      </c>
      <c r="F3282" s="24"/>
      <c r="G3282" s="24"/>
      <c r="H3282" s="306" t="s">
        <v>13201</v>
      </c>
      <c r="I3282" s="1889">
        <v>1</v>
      </c>
      <c r="J3282" s="1889">
        <v>21</v>
      </c>
      <c r="K3282" s="8" t="s">
        <v>24494</v>
      </c>
      <c r="L3282" s="8" t="s">
        <v>37877</v>
      </c>
      <c r="M3282" s="390"/>
    </row>
    <row r="3283" spans="1:13" ht="26.25" customHeight="1">
      <c r="A3283" s="1884">
        <v>3266</v>
      </c>
      <c r="B3283" s="144" t="str">
        <f t="shared" si="287"/>
        <v>WJ03</v>
      </c>
      <c r="C3283" s="8" t="str">
        <f t="shared" si="288"/>
        <v>WJ03V0169R1I02</v>
      </c>
      <c r="D3283" s="57" t="s">
        <v>24498</v>
      </c>
      <c r="E3283" s="1145" t="s">
        <v>24499</v>
      </c>
      <c r="F3283" s="24"/>
      <c r="G3283" s="24"/>
      <c r="H3283" s="306" t="s">
        <v>13201</v>
      </c>
      <c r="I3283" s="1889">
        <v>1</v>
      </c>
      <c r="J3283" s="1889">
        <v>21</v>
      </c>
      <c r="K3283" s="8" t="s">
        <v>24494</v>
      </c>
      <c r="L3283" s="8" t="s">
        <v>35633</v>
      </c>
      <c r="M3283" s="390"/>
    </row>
    <row r="3284" spans="1:13" ht="26.25" customHeight="1">
      <c r="A3284" s="1884">
        <v>3267</v>
      </c>
      <c r="B3284" s="144" t="str">
        <f t="shared" si="287"/>
        <v>WJ03</v>
      </c>
      <c r="C3284" s="8" t="str">
        <f t="shared" si="288"/>
        <v>WJ03V0169R1U19</v>
      </c>
      <c r="D3284" s="57" t="s">
        <v>24498</v>
      </c>
      <c r="E3284" s="1030" t="s">
        <v>24499</v>
      </c>
      <c r="F3284" s="24"/>
      <c r="G3284" s="24"/>
      <c r="H3284" s="306" t="s">
        <v>13201</v>
      </c>
      <c r="I3284" s="1889">
        <v>1</v>
      </c>
      <c r="J3284" s="1889">
        <v>21</v>
      </c>
      <c r="K3284" s="8" t="s">
        <v>24494</v>
      </c>
      <c r="L3284" s="8" t="s">
        <v>26265</v>
      </c>
      <c r="M3284" s="390"/>
    </row>
    <row r="3285" spans="1:13" ht="26.25" customHeight="1">
      <c r="A3285" s="1884">
        <v>3268</v>
      </c>
      <c r="B3285" s="144" t="str">
        <f t="shared" si="287"/>
        <v>WJ03</v>
      </c>
      <c r="C3285" s="8" t="str">
        <f t="shared" si="288"/>
        <v>WJ03V0170R0</v>
      </c>
      <c r="D3285" s="8" t="s">
        <v>23198</v>
      </c>
      <c r="E3285" s="869" t="s">
        <v>23199</v>
      </c>
      <c r="F3285" s="24"/>
      <c r="G3285" s="24"/>
      <c r="H3285" s="24" t="s">
        <v>13201</v>
      </c>
      <c r="I3285" s="1887">
        <v>1</v>
      </c>
      <c r="J3285" s="1887">
        <v>21</v>
      </c>
      <c r="K3285" s="8" t="s">
        <v>23197</v>
      </c>
      <c r="L3285" s="8" t="s">
        <v>7064</v>
      </c>
      <c r="M3285" s="390"/>
    </row>
    <row r="3286" spans="1:13" ht="26.25" customHeight="1">
      <c r="A3286" s="1884">
        <v>3269</v>
      </c>
      <c r="B3286" s="144" t="str">
        <f t="shared" si="287"/>
        <v>WJ03</v>
      </c>
      <c r="C3286" s="8" t="str">
        <f t="shared" si="288"/>
        <v>WJ03V0173R0B01</v>
      </c>
      <c r="D3286" s="8" t="s">
        <v>23237</v>
      </c>
      <c r="E3286" s="874" t="s">
        <v>23238</v>
      </c>
      <c r="F3286" s="24"/>
      <c r="G3286" s="24"/>
      <c r="H3286" s="24" t="s">
        <v>13201</v>
      </c>
      <c r="I3286" s="1887">
        <v>1</v>
      </c>
      <c r="J3286" s="1887">
        <v>21</v>
      </c>
      <c r="K3286" s="8" t="s">
        <v>23236</v>
      </c>
      <c r="L3286" s="8" t="s">
        <v>12595</v>
      </c>
      <c r="M3286" s="390"/>
    </row>
    <row r="3287" spans="1:13" ht="26.25" customHeight="1">
      <c r="A3287" s="1884">
        <v>3270</v>
      </c>
      <c r="B3287" s="144" t="str">
        <f t="shared" si="287"/>
        <v>WJ03</v>
      </c>
      <c r="C3287" s="8" t="str">
        <f t="shared" si="288"/>
        <v>WJ03V0174R0B01</v>
      </c>
      <c r="D3287" s="57" t="s">
        <v>24134</v>
      </c>
      <c r="E3287" s="949" t="s">
        <v>23238</v>
      </c>
      <c r="F3287" s="24"/>
      <c r="G3287" s="24"/>
      <c r="H3287" s="306" t="s">
        <v>13201</v>
      </c>
      <c r="I3287" s="1889">
        <v>1</v>
      </c>
      <c r="J3287" s="1889">
        <v>21</v>
      </c>
      <c r="K3287" s="8" t="s">
        <v>24144</v>
      </c>
      <c r="L3287" s="8" t="s">
        <v>12595</v>
      </c>
      <c r="M3287" s="390"/>
    </row>
    <row r="3288" spans="1:13" ht="26.25" customHeight="1">
      <c r="A3288" s="1884">
        <v>3271</v>
      </c>
      <c r="B3288" s="144" t="str">
        <f t="shared" si="287"/>
        <v>WJ03</v>
      </c>
      <c r="C3288" s="8" t="str">
        <f t="shared" si="288"/>
        <v>WJ03V0175R0B01</v>
      </c>
      <c r="D3288" s="57" t="s">
        <v>24131</v>
      </c>
      <c r="E3288" s="949" t="s">
        <v>23238</v>
      </c>
      <c r="F3288" s="24"/>
      <c r="G3288" s="24"/>
      <c r="H3288" s="306" t="s">
        <v>13201</v>
      </c>
      <c r="I3288" s="1889">
        <v>1</v>
      </c>
      <c r="J3288" s="1889">
        <v>21</v>
      </c>
      <c r="K3288" s="8" t="s">
        <v>24145</v>
      </c>
      <c r="L3288" s="8" t="s">
        <v>12595</v>
      </c>
      <c r="M3288" s="390"/>
    </row>
    <row r="3289" spans="1:13" ht="26.25" customHeight="1">
      <c r="A3289" s="1884">
        <v>3272</v>
      </c>
      <c r="B3289" s="144" t="str">
        <f t="shared" si="287"/>
        <v>WJ03</v>
      </c>
      <c r="C3289" s="8" t="str">
        <f t="shared" si="288"/>
        <v>WJ03V0176R0</v>
      </c>
      <c r="D3289" s="8" t="s">
        <v>23568</v>
      </c>
      <c r="E3289" s="893" t="s">
        <v>23569</v>
      </c>
      <c r="F3289" s="24"/>
      <c r="G3289" s="24"/>
      <c r="H3289" s="306" t="s">
        <v>13201</v>
      </c>
      <c r="I3289" s="1889">
        <v>1</v>
      </c>
      <c r="J3289" s="1889">
        <v>21</v>
      </c>
      <c r="K3289" s="8" t="s">
        <v>23567</v>
      </c>
      <c r="L3289" s="8" t="s">
        <v>7064</v>
      </c>
      <c r="M3289" s="390"/>
    </row>
    <row r="3290" spans="1:13" ht="26.25" customHeight="1">
      <c r="A3290" s="1884">
        <v>3273</v>
      </c>
      <c r="B3290" s="144" t="str">
        <f t="shared" si="287"/>
        <v>WJ03</v>
      </c>
      <c r="C3290" s="8" t="str">
        <f t="shared" ref="C3290:C3315" si="289">CONCATENATE(K3290,L3290)</f>
        <v>WJ03V0177R0E00</v>
      </c>
      <c r="D3290" s="57" t="s">
        <v>23537</v>
      </c>
      <c r="E3290" s="908" t="s">
        <v>23910</v>
      </c>
      <c r="F3290" s="24"/>
      <c r="G3290" s="24"/>
      <c r="H3290" s="24" t="s">
        <v>13201</v>
      </c>
      <c r="I3290" s="1889">
        <v>1</v>
      </c>
      <c r="J3290" s="1889">
        <v>21</v>
      </c>
      <c r="K3290" s="8" t="s">
        <v>23536</v>
      </c>
      <c r="L3290" s="8" t="s">
        <v>12243</v>
      </c>
      <c r="M3290" s="390"/>
    </row>
    <row r="3291" spans="1:13" ht="26.25" customHeight="1">
      <c r="A3291" s="1884">
        <v>3274</v>
      </c>
      <c r="B3291" s="144" t="str">
        <f t="shared" si="287"/>
        <v>WJ03</v>
      </c>
      <c r="C3291" s="38" t="str">
        <f t="shared" si="289"/>
        <v>WJ03V0178R0U04</v>
      </c>
      <c r="D3291" s="70" t="s">
        <v>24113</v>
      </c>
      <c r="E3291" s="69" t="s">
        <v>21081</v>
      </c>
      <c r="F3291" s="51"/>
      <c r="G3291" s="51"/>
      <c r="H3291" s="24" t="s">
        <v>13201</v>
      </c>
      <c r="I3291" s="1889">
        <v>1</v>
      </c>
      <c r="J3291" s="1889">
        <v>21</v>
      </c>
      <c r="K3291" s="8" t="s">
        <v>24146</v>
      </c>
      <c r="L3291" s="8" t="s">
        <v>14861</v>
      </c>
      <c r="M3291" s="390"/>
    </row>
    <row r="3292" spans="1:13" ht="26.25" customHeight="1">
      <c r="A3292" s="1884">
        <v>3275</v>
      </c>
      <c r="B3292" s="144" t="str">
        <f t="shared" si="287"/>
        <v>WJ03</v>
      </c>
      <c r="C3292" s="8" t="str">
        <f>CONCATENATE(K3292,L3292)</f>
        <v>WJ03V0178R1U04</v>
      </c>
      <c r="D3292" s="57" t="s">
        <v>24113</v>
      </c>
      <c r="E3292" s="1040" t="s">
        <v>26469</v>
      </c>
      <c r="F3292" s="24"/>
      <c r="G3292" s="24"/>
      <c r="H3292" s="24" t="s">
        <v>13201</v>
      </c>
      <c r="I3292" s="1889">
        <v>1</v>
      </c>
      <c r="J3292" s="1889">
        <v>21</v>
      </c>
      <c r="K3292" s="8" t="s">
        <v>24146</v>
      </c>
      <c r="L3292" s="8" t="s">
        <v>11983</v>
      </c>
      <c r="M3292" s="390"/>
    </row>
    <row r="3293" spans="1:13" ht="26.25" customHeight="1">
      <c r="A3293" s="1884">
        <v>3276</v>
      </c>
      <c r="B3293" s="144" t="str">
        <f t="shared" si="287"/>
        <v>WJ03</v>
      </c>
      <c r="C3293" s="38" t="str">
        <f t="shared" si="289"/>
        <v>WJ03V0179R0U04</v>
      </c>
      <c r="D3293" s="70" t="s">
        <v>24111</v>
      </c>
      <c r="E3293" s="69" t="s">
        <v>21081</v>
      </c>
      <c r="F3293" s="51"/>
      <c r="G3293" s="51"/>
      <c r="H3293" s="24" t="s">
        <v>13201</v>
      </c>
      <c r="I3293" s="1889">
        <v>1</v>
      </c>
      <c r="J3293" s="1889">
        <v>21</v>
      </c>
      <c r="K3293" s="8" t="s">
        <v>24147</v>
      </c>
      <c r="L3293" s="8" t="s">
        <v>14861</v>
      </c>
      <c r="M3293" s="390"/>
    </row>
    <row r="3294" spans="1:13" ht="26.25" customHeight="1">
      <c r="A3294" s="1884">
        <v>3277</v>
      </c>
      <c r="B3294" s="144" t="str">
        <f t="shared" si="287"/>
        <v>WJ03</v>
      </c>
      <c r="C3294" s="8" t="str">
        <f>CONCATENATE(K3294,L3294)</f>
        <v>WJ03V0179R1U04</v>
      </c>
      <c r="D3294" s="57" t="s">
        <v>24111</v>
      </c>
      <c r="E3294" s="1040" t="s">
        <v>21081</v>
      </c>
      <c r="F3294" s="24"/>
      <c r="G3294" s="24"/>
      <c r="H3294" s="24" t="s">
        <v>13201</v>
      </c>
      <c r="I3294" s="1889">
        <v>1</v>
      </c>
      <c r="J3294" s="1889">
        <v>21</v>
      </c>
      <c r="K3294" s="8" t="s">
        <v>24147</v>
      </c>
      <c r="L3294" s="8" t="s">
        <v>11983</v>
      </c>
      <c r="M3294" s="390"/>
    </row>
    <row r="3295" spans="1:13" ht="26.25" customHeight="1">
      <c r="A3295" s="1884">
        <v>3278</v>
      </c>
      <c r="B3295" s="144" t="str">
        <f t="shared" si="287"/>
        <v>WJ03</v>
      </c>
      <c r="C3295" s="38" t="str">
        <f t="shared" si="289"/>
        <v>WJ03V0180R0U04</v>
      </c>
      <c r="D3295" s="70" t="s">
        <v>24119</v>
      </c>
      <c r="E3295" s="69" t="s">
        <v>24117</v>
      </c>
      <c r="F3295" s="51"/>
      <c r="G3295" s="51"/>
      <c r="H3295" s="24" t="s">
        <v>13201</v>
      </c>
      <c r="I3295" s="1889">
        <v>1</v>
      </c>
      <c r="J3295" s="1889">
        <v>21</v>
      </c>
      <c r="K3295" s="8" t="s">
        <v>24148</v>
      </c>
      <c r="L3295" s="8" t="s">
        <v>14861</v>
      </c>
      <c r="M3295" s="390"/>
    </row>
    <row r="3296" spans="1:13" ht="26.25" customHeight="1">
      <c r="A3296" s="1884">
        <v>3279</v>
      </c>
      <c r="B3296" s="144" t="str">
        <f t="shared" si="287"/>
        <v>WJ03</v>
      </c>
      <c r="C3296" s="38" t="str">
        <f>CONCATENATE(K3296,L3296)</f>
        <v>WJ03V0180R1U04</v>
      </c>
      <c r="D3296" s="70" t="s">
        <v>24119</v>
      </c>
      <c r="E3296" s="69" t="s">
        <v>26467</v>
      </c>
      <c r="F3296" s="51"/>
      <c r="G3296" s="51"/>
      <c r="H3296" s="24" t="s">
        <v>13201</v>
      </c>
      <c r="I3296" s="1889">
        <v>1</v>
      </c>
      <c r="J3296" s="1889">
        <v>21</v>
      </c>
      <c r="K3296" s="8" t="s">
        <v>24148</v>
      </c>
      <c r="L3296" s="8" t="s">
        <v>11983</v>
      </c>
      <c r="M3296" s="390"/>
    </row>
    <row r="3297" spans="1:13" ht="26.25" customHeight="1">
      <c r="A3297" s="1884">
        <v>3280</v>
      </c>
      <c r="B3297" s="144" t="str">
        <f t="shared" si="287"/>
        <v>WJ03</v>
      </c>
      <c r="C3297" s="8" t="str">
        <f>CONCATENATE(K3297,L3297)</f>
        <v>WJ03V0180R3U04</v>
      </c>
      <c r="D3297" s="57" t="s">
        <v>24119</v>
      </c>
      <c r="E3297" s="1609" t="s">
        <v>26467</v>
      </c>
      <c r="F3297" s="24"/>
      <c r="G3297" s="24"/>
      <c r="H3297" s="24" t="s">
        <v>13201</v>
      </c>
      <c r="I3297" s="1889">
        <v>1</v>
      </c>
      <c r="J3297" s="1889">
        <v>21</v>
      </c>
      <c r="K3297" s="8" t="s">
        <v>24148</v>
      </c>
      <c r="L3297" s="8" t="s">
        <v>44651</v>
      </c>
      <c r="M3297" s="390"/>
    </row>
    <row r="3298" spans="1:13" ht="26.25" customHeight="1">
      <c r="A3298" s="1884">
        <v>3281</v>
      </c>
      <c r="B3298" s="144" t="str">
        <f t="shared" si="287"/>
        <v>WJ03</v>
      </c>
      <c r="C3298" s="38" t="str">
        <f t="shared" si="289"/>
        <v>WJ03V0181R0U04</v>
      </c>
      <c r="D3298" s="70" t="s">
        <v>24116</v>
      </c>
      <c r="E3298" s="69" t="s">
        <v>24117</v>
      </c>
      <c r="F3298" s="51"/>
      <c r="G3298" s="51"/>
      <c r="H3298" s="24" t="s">
        <v>13201</v>
      </c>
      <c r="I3298" s="1889">
        <v>1</v>
      </c>
      <c r="J3298" s="1889">
        <v>21</v>
      </c>
      <c r="K3298" s="8" t="s">
        <v>24149</v>
      </c>
      <c r="L3298" s="8" t="s">
        <v>14861</v>
      </c>
      <c r="M3298" s="390"/>
    </row>
    <row r="3299" spans="1:13" ht="26.25" customHeight="1">
      <c r="A3299" s="1884">
        <v>3282</v>
      </c>
      <c r="B3299" s="144" t="str">
        <f t="shared" si="287"/>
        <v>WJ03</v>
      </c>
      <c r="C3299" s="38" t="str">
        <f>CONCATENATE(K3299,L3299)</f>
        <v>WJ03V0181R1U04</v>
      </c>
      <c r="D3299" s="70" t="s">
        <v>24116</v>
      </c>
      <c r="E3299" s="69" t="s">
        <v>26467</v>
      </c>
      <c r="F3299" s="51"/>
      <c r="G3299" s="51"/>
      <c r="H3299" s="24" t="s">
        <v>13201</v>
      </c>
      <c r="I3299" s="1889">
        <v>1</v>
      </c>
      <c r="J3299" s="1889">
        <v>21</v>
      </c>
      <c r="K3299" s="8" t="s">
        <v>24149</v>
      </c>
      <c r="L3299" s="8" t="s">
        <v>11983</v>
      </c>
      <c r="M3299" s="390"/>
    </row>
    <row r="3300" spans="1:13" ht="26.25" customHeight="1">
      <c r="A3300" s="1884">
        <v>3283</v>
      </c>
      <c r="B3300" s="144" t="str">
        <f t="shared" si="287"/>
        <v>WJ03</v>
      </c>
      <c r="C3300" s="8" t="str">
        <f>CONCATENATE(K3300,L3300)</f>
        <v>WJ03V0181R3U04</v>
      </c>
      <c r="D3300" s="57" t="s">
        <v>24116</v>
      </c>
      <c r="E3300" s="1609" t="s">
        <v>26467</v>
      </c>
      <c r="F3300" s="24"/>
      <c r="G3300" s="24"/>
      <c r="H3300" s="24" t="s">
        <v>13201</v>
      </c>
      <c r="I3300" s="1889">
        <v>1</v>
      </c>
      <c r="J3300" s="1889">
        <v>21</v>
      </c>
      <c r="K3300" s="8" t="s">
        <v>24149</v>
      </c>
      <c r="L3300" s="8" t="s">
        <v>44651</v>
      </c>
      <c r="M3300" s="390"/>
    </row>
    <row r="3301" spans="1:13" ht="26.25" customHeight="1">
      <c r="A3301" s="1884">
        <v>3284</v>
      </c>
      <c r="B3301" s="144" t="str">
        <f t="shared" si="287"/>
        <v>WJ03</v>
      </c>
      <c r="C3301" s="38" t="str">
        <f t="shared" si="289"/>
        <v xml:space="preserve">WJ03V0182R0U04 </v>
      </c>
      <c r="D3301" s="70" t="s">
        <v>24122</v>
      </c>
      <c r="E3301" s="69" t="s">
        <v>24117</v>
      </c>
      <c r="F3301" s="51"/>
      <c r="G3301" s="51"/>
      <c r="H3301" s="24" t="s">
        <v>13201</v>
      </c>
      <c r="I3301" s="1889">
        <v>1</v>
      </c>
      <c r="J3301" s="1889">
        <v>21</v>
      </c>
      <c r="K3301" s="8" t="s">
        <v>24150</v>
      </c>
      <c r="L3301" s="8" t="s">
        <v>26497</v>
      </c>
      <c r="M3301" s="390"/>
    </row>
    <row r="3302" spans="1:13" ht="26.25" customHeight="1">
      <c r="A3302" s="1884">
        <v>3285</v>
      </c>
      <c r="B3302" s="144" t="str">
        <f t="shared" si="287"/>
        <v>WJ03</v>
      </c>
      <c r="C3302" s="38" t="str">
        <f>CONCATENATE(K3302,L3302)</f>
        <v>WJ03V0182R1U04</v>
      </c>
      <c r="D3302" s="70" t="s">
        <v>24122</v>
      </c>
      <c r="E3302" s="69" t="s">
        <v>26467</v>
      </c>
      <c r="F3302" s="51"/>
      <c r="G3302" s="51"/>
      <c r="H3302" s="24" t="s">
        <v>13201</v>
      </c>
      <c r="I3302" s="1889">
        <v>1</v>
      </c>
      <c r="J3302" s="1889">
        <v>21</v>
      </c>
      <c r="K3302" s="8" t="s">
        <v>24150</v>
      </c>
      <c r="L3302" s="8" t="s">
        <v>11983</v>
      </c>
      <c r="M3302" s="390"/>
    </row>
    <row r="3303" spans="1:13" ht="26.25" customHeight="1">
      <c r="A3303" s="1884">
        <v>3286</v>
      </c>
      <c r="B3303" s="144" t="str">
        <f t="shared" si="287"/>
        <v>WJ03</v>
      </c>
      <c r="C3303" s="8" t="str">
        <f>CONCATENATE(K3303,L3303)</f>
        <v>WJ03V0182R3U04</v>
      </c>
      <c r="D3303" s="57" t="s">
        <v>24122</v>
      </c>
      <c r="E3303" s="1609" t="s">
        <v>26467</v>
      </c>
      <c r="F3303" s="24"/>
      <c r="G3303" s="24"/>
      <c r="H3303" s="24" t="s">
        <v>13201</v>
      </c>
      <c r="I3303" s="1889">
        <v>1</v>
      </c>
      <c r="J3303" s="1889">
        <v>21</v>
      </c>
      <c r="K3303" s="8" t="s">
        <v>24150</v>
      </c>
      <c r="L3303" s="8" t="s">
        <v>44651</v>
      </c>
      <c r="M3303" s="390"/>
    </row>
    <row r="3304" spans="1:13" ht="26.25" customHeight="1">
      <c r="A3304" s="1884">
        <v>3287</v>
      </c>
      <c r="B3304" s="144" t="str">
        <f t="shared" si="287"/>
        <v>WJ03</v>
      </c>
      <c r="C3304" s="38" t="str">
        <f t="shared" si="289"/>
        <v>WJ03V0183R0U04</v>
      </c>
      <c r="D3304" s="70" t="s">
        <v>24124</v>
      </c>
      <c r="E3304" s="69" t="s">
        <v>24117</v>
      </c>
      <c r="F3304" s="51"/>
      <c r="G3304" s="51"/>
      <c r="H3304" s="24" t="s">
        <v>13201</v>
      </c>
      <c r="I3304" s="1889">
        <v>1</v>
      </c>
      <c r="J3304" s="1889">
        <v>21</v>
      </c>
      <c r="K3304" s="8" t="s">
        <v>24151</v>
      </c>
      <c r="L3304" s="8" t="s">
        <v>14861</v>
      </c>
      <c r="M3304" s="390"/>
    </row>
    <row r="3305" spans="1:13" ht="26.25" customHeight="1">
      <c r="A3305" s="1884">
        <v>3288</v>
      </c>
      <c r="B3305" s="144" t="str">
        <f t="shared" si="287"/>
        <v>WJ03</v>
      </c>
      <c r="C3305" s="38" t="str">
        <f>CONCATENATE(K3305,L3305)</f>
        <v>WJ03V0183R1U04</v>
      </c>
      <c r="D3305" s="70" t="s">
        <v>24124</v>
      </c>
      <c r="E3305" s="69" t="s">
        <v>26467</v>
      </c>
      <c r="F3305" s="51"/>
      <c r="G3305" s="51"/>
      <c r="H3305" s="24" t="s">
        <v>13201</v>
      </c>
      <c r="I3305" s="1889">
        <v>1</v>
      </c>
      <c r="J3305" s="1889">
        <v>21</v>
      </c>
      <c r="K3305" s="8" t="s">
        <v>24151</v>
      </c>
      <c r="L3305" s="8" t="s">
        <v>11983</v>
      </c>
      <c r="M3305" s="390"/>
    </row>
    <row r="3306" spans="1:13" ht="26.25" customHeight="1">
      <c r="A3306" s="1884">
        <v>3289</v>
      </c>
      <c r="B3306" s="144" t="str">
        <f t="shared" si="287"/>
        <v>WJ03</v>
      </c>
      <c r="C3306" s="8" t="str">
        <f>CONCATENATE(K3306,L3306)</f>
        <v>WJ03V0183R3U04</v>
      </c>
      <c r="D3306" s="57" t="s">
        <v>24124</v>
      </c>
      <c r="E3306" s="1609" t="s">
        <v>26467</v>
      </c>
      <c r="F3306" s="24"/>
      <c r="G3306" s="24"/>
      <c r="H3306" s="24" t="s">
        <v>13201</v>
      </c>
      <c r="I3306" s="1889">
        <v>1</v>
      </c>
      <c r="J3306" s="1889">
        <v>21</v>
      </c>
      <c r="K3306" s="8" t="s">
        <v>24151</v>
      </c>
      <c r="L3306" s="8" t="s">
        <v>44651</v>
      </c>
      <c r="M3306" s="390"/>
    </row>
    <row r="3307" spans="1:13" ht="26.25" customHeight="1">
      <c r="A3307" s="1884">
        <v>3290</v>
      </c>
      <c r="B3307" s="144" t="str">
        <f t="shared" si="287"/>
        <v>WJ03</v>
      </c>
      <c r="C3307" s="8" t="str">
        <f>CONCATENATE(K3307,L3307)</f>
        <v>WJ03V0184R0U24</v>
      </c>
      <c r="D3307" s="57" t="s">
        <v>25033</v>
      </c>
      <c r="E3307" s="989" t="s">
        <v>21081</v>
      </c>
      <c r="F3307" s="24"/>
      <c r="G3307" s="24"/>
      <c r="H3307" s="24" t="s">
        <v>13201</v>
      </c>
      <c r="I3307" s="1889">
        <v>1</v>
      </c>
      <c r="J3307" s="1889">
        <v>21</v>
      </c>
      <c r="K3307" s="8" t="s">
        <v>25121</v>
      </c>
      <c r="L3307" s="8" t="s">
        <v>24372</v>
      </c>
      <c r="M3307" s="390"/>
    </row>
    <row r="3308" spans="1:13" ht="26.25" customHeight="1">
      <c r="A3308" s="1884">
        <v>3291</v>
      </c>
      <c r="B3308" s="144" t="str">
        <f t="shared" si="287"/>
        <v>WJ03</v>
      </c>
      <c r="C3308" s="8" t="str">
        <f>CONCATENATE(K3308,L3308)</f>
        <v>WJ03V0185R0U24</v>
      </c>
      <c r="D3308" s="57" t="s">
        <v>25035</v>
      </c>
      <c r="E3308" s="989" t="s">
        <v>21081</v>
      </c>
      <c r="F3308" s="24"/>
      <c r="G3308" s="24"/>
      <c r="H3308" s="24" t="s">
        <v>13201</v>
      </c>
      <c r="I3308" s="1889">
        <v>1</v>
      </c>
      <c r="J3308" s="1889">
        <v>21</v>
      </c>
      <c r="K3308" s="8" t="s">
        <v>25122</v>
      </c>
      <c r="L3308" s="8" t="s">
        <v>24372</v>
      </c>
      <c r="M3308" s="390"/>
    </row>
    <row r="3309" spans="1:13" ht="26.25" customHeight="1">
      <c r="A3309" s="1884">
        <v>3292</v>
      </c>
      <c r="B3309" s="144" t="str">
        <f t="shared" si="287"/>
        <v>WJ03</v>
      </c>
      <c r="C3309" s="8" t="str">
        <f t="shared" si="289"/>
        <v>WJ03V0186R0B01</v>
      </c>
      <c r="D3309" s="57" t="s">
        <v>24127</v>
      </c>
      <c r="E3309" s="949" t="s">
        <v>21081</v>
      </c>
      <c r="F3309" s="24"/>
      <c r="G3309" s="24"/>
      <c r="H3309" s="24" t="s">
        <v>13201</v>
      </c>
      <c r="I3309" s="1889">
        <v>1</v>
      </c>
      <c r="J3309" s="1889">
        <v>21</v>
      </c>
      <c r="K3309" s="8" t="s">
        <v>24152</v>
      </c>
      <c r="L3309" s="8" t="s">
        <v>12595</v>
      </c>
      <c r="M3309" s="390"/>
    </row>
    <row r="3310" spans="1:13" ht="26.25" customHeight="1">
      <c r="A3310" s="1884">
        <v>3293</v>
      </c>
      <c r="B3310" s="144" t="str">
        <f t="shared" si="287"/>
        <v>WJ03</v>
      </c>
      <c r="C3310" s="8" t="str">
        <f t="shared" si="289"/>
        <v>WJ03V0187R0B01</v>
      </c>
      <c r="D3310" s="57" t="s">
        <v>24128</v>
      </c>
      <c r="E3310" s="949" t="s">
        <v>21081</v>
      </c>
      <c r="F3310" s="24"/>
      <c r="G3310" s="24"/>
      <c r="H3310" s="24" t="s">
        <v>13201</v>
      </c>
      <c r="I3310" s="1889">
        <v>1</v>
      </c>
      <c r="J3310" s="1889">
        <v>21</v>
      </c>
      <c r="K3310" s="8" t="s">
        <v>24153</v>
      </c>
      <c r="L3310" s="8" t="s">
        <v>12595</v>
      </c>
      <c r="M3310" s="390"/>
    </row>
    <row r="3311" spans="1:13" ht="26.25" customHeight="1">
      <c r="A3311" s="1884">
        <v>3294</v>
      </c>
      <c r="B3311" s="144" t="str">
        <f t="shared" si="287"/>
        <v>WJ03</v>
      </c>
      <c r="C3311" s="8" t="str">
        <f t="shared" si="289"/>
        <v>WJ03V0188R0U24</v>
      </c>
      <c r="D3311" s="57" t="s">
        <v>24382</v>
      </c>
      <c r="E3311" s="949" t="s">
        <v>24383</v>
      </c>
      <c r="F3311" s="24"/>
      <c r="G3311" s="24"/>
      <c r="H3311" s="24" t="s">
        <v>13201</v>
      </c>
      <c r="I3311" s="1889">
        <v>1</v>
      </c>
      <c r="J3311" s="1889">
        <v>21</v>
      </c>
      <c r="K3311" s="8" t="s">
        <v>24379</v>
      </c>
      <c r="L3311" s="8" t="s">
        <v>24372</v>
      </c>
      <c r="M3311" s="390"/>
    </row>
    <row r="3312" spans="1:13" ht="26.25" customHeight="1">
      <c r="A3312" s="1884">
        <v>3295</v>
      </c>
      <c r="B3312" s="144" t="str">
        <f t="shared" si="287"/>
        <v>WJ03</v>
      </c>
      <c r="C3312" s="8" t="str">
        <f t="shared" si="289"/>
        <v>WJ03V0189R0U24</v>
      </c>
      <c r="D3312" s="57" t="s">
        <v>24384</v>
      </c>
      <c r="E3312" s="949" t="s">
        <v>24383</v>
      </c>
      <c r="F3312" s="24"/>
      <c r="G3312" s="24"/>
      <c r="H3312" s="24" t="s">
        <v>13201</v>
      </c>
      <c r="I3312" s="1889">
        <v>1</v>
      </c>
      <c r="J3312" s="1889">
        <v>21</v>
      </c>
      <c r="K3312" s="8" t="s">
        <v>24380</v>
      </c>
      <c r="L3312" s="8" t="s">
        <v>24372</v>
      </c>
      <c r="M3312" s="390"/>
    </row>
    <row r="3313" spans="1:13" ht="26.25" customHeight="1">
      <c r="A3313" s="1884">
        <v>3296</v>
      </c>
      <c r="B3313" s="144" t="str">
        <f t="shared" si="287"/>
        <v>WJ03</v>
      </c>
      <c r="C3313" s="8" t="str">
        <f t="shared" si="289"/>
        <v>WJ03V0190R0U24</v>
      </c>
      <c r="D3313" s="57" t="s">
        <v>24385</v>
      </c>
      <c r="E3313" s="949" t="s">
        <v>24383</v>
      </c>
      <c r="F3313" s="24"/>
      <c r="G3313" s="24"/>
      <c r="H3313" s="24" t="s">
        <v>13201</v>
      </c>
      <c r="I3313" s="1889">
        <v>1</v>
      </c>
      <c r="J3313" s="1889">
        <v>21</v>
      </c>
      <c r="K3313" s="8" t="s">
        <v>24381</v>
      </c>
      <c r="L3313" s="8" t="s">
        <v>24372</v>
      </c>
      <c r="M3313" s="390"/>
    </row>
    <row r="3314" spans="1:13" ht="26.25" customHeight="1">
      <c r="A3314" s="1884">
        <v>3297</v>
      </c>
      <c r="B3314" s="144" t="str">
        <f t="shared" si="287"/>
        <v>WJ03</v>
      </c>
      <c r="C3314" s="8" t="str">
        <f t="shared" si="289"/>
        <v>WJ03V0191R0B01</v>
      </c>
      <c r="D3314" s="57" t="s">
        <v>24519</v>
      </c>
      <c r="E3314" s="949" t="s">
        <v>21081</v>
      </c>
      <c r="F3314" s="24"/>
      <c r="G3314" s="24"/>
      <c r="H3314" s="24" t="s">
        <v>13201</v>
      </c>
      <c r="I3314" s="1889">
        <v>1</v>
      </c>
      <c r="J3314" s="1889">
        <v>21</v>
      </c>
      <c r="K3314" s="8" t="s">
        <v>24520</v>
      </c>
      <c r="L3314" s="8" t="s">
        <v>12595</v>
      </c>
      <c r="M3314" s="390"/>
    </row>
    <row r="3315" spans="1:13" ht="26.25" customHeight="1">
      <c r="A3315" s="1884">
        <v>3298</v>
      </c>
      <c r="B3315" s="144" t="str">
        <f t="shared" si="287"/>
        <v>WJ03</v>
      </c>
      <c r="C3315" s="8" t="str">
        <f t="shared" si="289"/>
        <v>WJ03V0192R0B01</v>
      </c>
      <c r="D3315" s="57" t="s">
        <v>24518</v>
      </c>
      <c r="E3315" s="949" t="s">
        <v>21081</v>
      </c>
      <c r="F3315" s="24"/>
      <c r="G3315" s="24"/>
      <c r="H3315" s="24" t="s">
        <v>13201</v>
      </c>
      <c r="I3315" s="1889">
        <v>1</v>
      </c>
      <c r="J3315" s="1889">
        <v>21</v>
      </c>
      <c r="K3315" s="8" t="s">
        <v>24517</v>
      </c>
      <c r="L3315" s="8" t="s">
        <v>12595</v>
      </c>
      <c r="M3315" s="390"/>
    </row>
    <row r="3316" spans="1:13" ht="26.25" customHeight="1">
      <c r="A3316" s="1884">
        <v>3299</v>
      </c>
      <c r="B3316" s="144" t="str">
        <f t="shared" si="287"/>
        <v>WJ03</v>
      </c>
      <c r="C3316" s="38" t="str">
        <f>CONCATENATE(K3316,L3316)</f>
        <v>WJ03V0193R0</v>
      </c>
      <c r="D3316" s="70" t="s">
        <v>24952</v>
      </c>
      <c r="E3316" s="69" t="s">
        <v>24953</v>
      </c>
      <c r="F3316" s="51"/>
      <c r="G3316" s="51"/>
      <c r="H3316" s="24" t="s">
        <v>13201</v>
      </c>
      <c r="I3316" s="1889">
        <v>1</v>
      </c>
      <c r="J3316" s="1889">
        <v>21</v>
      </c>
      <c r="K3316" s="8" t="s">
        <v>25123</v>
      </c>
      <c r="L3316" s="8" t="s">
        <v>7064</v>
      </c>
      <c r="M3316" s="390"/>
    </row>
    <row r="3317" spans="1:13" ht="26.25" customHeight="1">
      <c r="A3317" s="1884">
        <v>3300</v>
      </c>
      <c r="B3317" s="144" t="str">
        <f t="shared" si="287"/>
        <v>WJ03</v>
      </c>
      <c r="C3317" s="8" t="str">
        <f>CONCATENATE(K3317,L3317)</f>
        <v>WJ03V0193R1</v>
      </c>
      <c r="D3317" s="57" t="s">
        <v>24952</v>
      </c>
      <c r="E3317" s="1173" t="s">
        <v>24953</v>
      </c>
      <c r="F3317" s="24"/>
      <c r="G3317" s="24"/>
      <c r="H3317" s="24" t="s">
        <v>13201</v>
      </c>
      <c r="I3317" s="1889">
        <v>1</v>
      </c>
      <c r="J3317" s="1889">
        <v>21</v>
      </c>
      <c r="K3317" s="8" t="s">
        <v>25123</v>
      </c>
      <c r="L3317" s="8" t="s">
        <v>6882</v>
      </c>
      <c r="M3317" s="390"/>
    </row>
    <row r="3318" spans="1:13" ht="26.25" customHeight="1">
      <c r="A3318" s="1884">
        <v>3301</v>
      </c>
      <c r="B3318" s="144" t="str">
        <f t="shared" ref="B3318:B3328" si="290">LEFT(C3318,4)</f>
        <v>WJ03</v>
      </c>
      <c r="C3318" s="8" t="str">
        <f t="shared" ref="C3318:C3337" si="291">CONCATENATE(K3318,L3318)</f>
        <v>WJ03V0194R0N03</v>
      </c>
      <c r="D3318" s="57" t="s">
        <v>24941</v>
      </c>
      <c r="E3318" s="989" t="s">
        <v>24942</v>
      </c>
      <c r="F3318" s="24"/>
      <c r="G3318" s="24"/>
      <c r="H3318" s="24" t="s">
        <v>13201</v>
      </c>
      <c r="I3318" s="1889">
        <v>1</v>
      </c>
      <c r="J3318" s="1889">
        <v>21</v>
      </c>
      <c r="K3318" s="8" t="s">
        <v>25124</v>
      </c>
      <c r="L3318" s="8" t="s">
        <v>25096</v>
      </c>
      <c r="M3318" s="390"/>
    </row>
    <row r="3319" spans="1:13" ht="26.25" customHeight="1">
      <c r="A3319" s="1884">
        <v>3302</v>
      </c>
      <c r="B3319" s="144" t="str">
        <f t="shared" si="290"/>
        <v>WJ03</v>
      </c>
      <c r="C3319" s="8" t="str">
        <f t="shared" si="291"/>
        <v>WJ03V0195R0E00</v>
      </c>
      <c r="D3319" s="57" t="s">
        <v>24945</v>
      </c>
      <c r="E3319" s="989" t="s">
        <v>24946</v>
      </c>
      <c r="F3319" s="24"/>
      <c r="G3319" s="24"/>
      <c r="H3319" s="24" t="s">
        <v>13201</v>
      </c>
      <c r="I3319" s="1889">
        <v>1</v>
      </c>
      <c r="J3319" s="1889">
        <v>21</v>
      </c>
      <c r="K3319" s="8" t="s">
        <v>25125</v>
      </c>
      <c r="L3319" s="8" t="s">
        <v>12243</v>
      </c>
      <c r="M3319" s="390"/>
    </row>
    <row r="3320" spans="1:13" ht="26.25" customHeight="1">
      <c r="A3320" s="1884">
        <v>3303</v>
      </c>
      <c r="B3320" s="144" t="str">
        <f t="shared" si="290"/>
        <v>WJ03</v>
      </c>
      <c r="C3320" s="8" t="str">
        <f t="shared" si="291"/>
        <v>WJ03V0195R0E01</v>
      </c>
      <c r="D3320" s="57" t="s">
        <v>24945</v>
      </c>
      <c r="E3320" s="989" t="s">
        <v>25050</v>
      </c>
      <c r="F3320" s="24"/>
      <c r="G3320" s="24"/>
      <c r="H3320" s="24" t="s">
        <v>13201</v>
      </c>
      <c r="I3320" s="1889">
        <v>1</v>
      </c>
      <c r="J3320" s="1889">
        <v>21</v>
      </c>
      <c r="K3320" s="8" t="s">
        <v>25125</v>
      </c>
      <c r="L3320" s="8" t="s">
        <v>12235</v>
      </c>
      <c r="M3320" s="390"/>
    </row>
    <row r="3321" spans="1:13" ht="26.25" customHeight="1">
      <c r="A3321" s="1884">
        <v>3304</v>
      </c>
      <c r="B3321" s="144" t="str">
        <f t="shared" si="290"/>
        <v>WJ03</v>
      </c>
      <c r="C3321" s="8" t="str">
        <f t="shared" si="291"/>
        <v>WJ03V0196R0</v>
      </c>
      <c r="D3321" s="57" t="s">
        <v>24979</v>
      </c>
      <c r="E3321" s="989" t="s">
        <v>24976</v>
      </c>
      <c r="F3321" s="24"/>
      <c r="G3321" s="24"/>
      <c r="H3321" s="24" t="s">
        <v>13201</v>
      </c>
      <c r="I3321" s="1889">
        <v>1</v>
      </c>
      <c r="J3321" s="1889">
        <v>21</v>
      </c>
      <c r="K3321" s="8" t="s">
        <v>25126</v>
      </c>
      <c r="L3321" s="8" t="s">
        <v>7064</v>
      </c>
      <c r="M3321" s="390"/>
    </row>
    <row r="3322" spans="1:13" ht="26.25" customHeight="1">
      <c r="A3322" s="1884">
        <v>3305</v>
      </c>
      <c r="B3322" s="144" t="str">
        <f t="shared" si="290"/>
        <v>WJ03</v>
      </c>
      <c r="C3322" s="8" t="str">
        <f t="shared" si="291"/>
        <v>WJ03V0197R0U18</v>
      </c>
      <c r="D3322" s="57" t="s">
        <v>25003</v>
      </c>
      <c r="E3322" s="989" t="s">
        <v>24999</v>
      </c>
      <c r="F3322" s="24"/>
      <c r="G3322" s="24"/>
      <c r="H3322" s="24" t="s">
        <v>13201</v>
      </c>
      <c r="I3322" s="1889">
        <v>1</v>
      </c>
      <c r="J3322" s="1889">
        <v>21</v>
      </c>
      <c r="K3322" s="8" t="s">
        <v>25127</v>
      </c>
      <c r="L3322" s="8" t="s">
        <v>25100</v>
      </c>
      <c r="M3322" s="390"/>
    </row>
    <row r="3323" spans="1:13" ht="26.25" customHeight="1">
      <c r="A3323" s="1884">
        <v>3306</v>
      </c>
      <c r="B3323" s="144" t="str">
        <f>LEFT(C3323,4)</f>
        <v>WJ03</v>
      </c>
      <c r="C3323" s="8" t="str">
        <f>CONCATENATE(K3323,L3323)</f>
        <v>WJ03V0197R0A02</v>
      </c>
      <c r="D3323" s="57" t="s">
        <v>25003</v>
      </c>
      <c r="E3323" s="1236" t="s">
        <v>24999</v>
      </c>
      <c r="F3323" s="24"/>
      <c r="G3323" s="24"/>
      <c r="H3323" s="24" t="s">
        <v>13201</v>
      </c>
      <c r="I3323" s="1889">
        <v>1</v>
      </c>
      <c r="J3323" s="1889">
        <v>21</v>
      </c>
      <c r="K3323" s="8" t="s">
        <v>25127</v>
      </c>
      <c r="L3323" s="8" t="s">
        <v>26498</v>
      </c>
      <c r="M3323" s="390"/>
    </row>
    <row r="3324" spans="1:13" ht="26.25" customHeight="1">
      <c r="A3324" s="1884">
        <v>3307</v>
      </c>
      <c r="B3324" s="144" t="str">
        <f t="shared" si="290"/>
        <v>WJ03</v>
      </c>
      <c r="C3324" s="8" t="str">
        <f t="shared" si="291"/>
        <v>WJ03V0198R0U18</v>
      </c>
      <c r="D3324" s="57" t="s">
        <v>24998</v>
      </c>
      <c r="E3324" s="989" t="s">
        <v>24999</v>
      </c>
      <c r="F3324" s="24"/>
      <c r="G3324" s="24"/>
      <c r="H3324" s="24" t="s">
        <v>13201</v>
      </c>
      <c r="I3324" s="1889">
        <v>1</v>
      </c>
      <c r="J3324" s="1889">
        <v>21</v>
      </c>
      <c r="K3324" s="8" t="s">
        <v>25128</v>
      </c>
      <c r="L3324" s="8" t="s">
        <v>25100</v>
      </c>
      <c r="M3324" s="390"/>
    </row>
    <row r="3325" spans="1:13" ht="26.25" customHeight="1">
      <c r="A3325" s="1884">
        <v>3308</v>
      </c>
      <c r="B3325" s="144" t="str">
        <f>LEFT(C3325,4)</f>
        <v>WJ03</v>
      </c>
      <c r="C3325" s="8" t="str">
        <f>CONCATENATE(K3325,L3325)</f>
        <v>WJ03V0198R0A02</v>
      </c>
      <c r="D3325" s="57" t="s">
        <v>24998</v>
      </c>
      <c r="E3325" s="1236" t="s">
        <v>24999</v>
      </c>
      <c r="F3325" s="24"/>
      <c r="G3325" s="24"/>
      <c r="H3325" s="24" t="s">
        <v>13201</v>
      </c>
      <c r="I3325" s="1889">
        <v>1</v>
      </c>
      <c r="J3325" s="1889">
        <v>21</v>
      </c>
      <c r="K3325" s="8" t="s">
        <v>25128</v>
      </c>
      <c r="L3325" s="8" t="s">
        <v>26498</v>
      </c>
      <c r="M3325" s="390"/>
    </row>
    <row r="3326" spans="1:13" ht="26.25" customHeight="1">
      <c r="A3326" s="1884">
        <v>3309</v>
      </c>
      <c r="B3326" s="144" t="str">
        <f>LEFT(C3326,4)</f>
        <v>WJ03</v>
      </c>
      <c r="C3326" s="8" t="str">
        <f>CONCATENATE(K3326,L3326)</f>
        <v>WJ03V0198R0Y03</v>
      </c>
      <c r="D3326" s="57" t="s">
        <v>24998</v>
      </c>
      <c r="E3326" s="1282" t="s">
        <v>24999</v>
      </c>
      <c r="F3326" s="24"/>
      <c r="G3326" s="24"/>
      <c r="H3326" s="24" t="s">
        <v>13201</v>
      </c>
      <c r="I3326" s="1889">
        <v>1</v>
      </c>
      <c r="J3326" s="1889">
        <v>21</v>
      </c>
      <c r="K3326" s="8" t="s">
        <v>25128</v>
      </c>
      <c r="L3326" s="8" t="s">
        <v>37552</v>
      </c>
      <c r="M3326" s="390"/>
    </row>
    <row r="3327" spans="1:13" ht="26.25" customHeight="1">
      <c r="A3327" s="1884">
        <v>3310</v>
      </c>
      <c r="B3327" s="144" t="str">
        <f t="shared" si="290"/>
        <v>WJ03</v>
      </c>
      <c r="C3327" s="38" t="str">
        <f t="shared" si="291"/>
        <v>WJ03V0199R0E00</v>
      </c>
      <c r="D3327" s="70" t="s">
        <v>25053</v>
      </c>
      <c r="E3327" s="69" t="s">
        <v>25054</v>
      </c>
      <c r="F3327" s="51"/>
      <c r="G3327" s="51"/>
      <c r="H3327" s="24" t="s">
        <v>13201</v>
      </c>
      <c r="I3327" s="1889">
        <v>1</v>
      </c>
      <c r="J3327" s="1889">
        <v>21</v>
      </c>
      <c r="K3327" s="8" t="s">
        <v>25129</v>
      </c>
      <c r="L3327" s="8" t="s">
        <v>12243</v>
      </c>
      <c r="M3327" s="390"/>
    </row>
    <row r="3328" spans="1:13" ht="26.25" customHeight="1">
      <c r="A3328" s="1884">
        <v>3311</v>
      </c>
      <c r="B3328" s="144" t="str">
        <f t="shared" si="290"/>
        <v>WJ03</v>
      </c>
      <c r="C3328" s="38" t="str">
        <f t="shared" si="291"/>
        <v>WJ03V0199R0E01</v>
      </c>
      <c r="D3328" s="70" t="s">
        <v>25053</v>
      </c>
      <c r="E3328" s="69" t="s">
        <v>25054</v>
      </c>
      <c r="F3328" s="51"/>
      <c r="G3328" s="51"/>
      <c r="H3328" s="24" t="s">
        <v>13201</v>
      </c>
      <c r="I3328" s="1889">
        <v>1</v>
      </c>
      <c r="J3328" s="1889">
        <v>21</v>
      </c>
      <c r="K3328" s="8" t="s">
        <v>25129</v>
      </c>
      <c r="L3328" s="8" t="s">
        <v>12235</v>
      </c>
      <c r="M3328" s="390"/>
    </row>
    <row r="3329" spans="1:13" ht="26.25" customHeight="1">
      <c r="A3329" s="1884">
        <v>3312</v>
      </c>
      <c r="B3329" s="144" t="str">
        <f t="shared" ref="B3329:B3341" si="292">LEFT(C3329,4)</f>
        <v>WJ03</v>
      </c>
      <c r="C3329" s="38" t="str">
        <f t="shared" ref="C3329:C3335" si="293">CONCATENATE(K3329,L3329)</f>
        <v>WJ03V0199R0A01</v>
      </c>
      <c r="D3329" s="70" t="s">
        <v>25053</v>
      </c>
      <c r="E3329" s="69" t="s">
        <v>25054</v>
      </c>
      <c r="F3329" s="51"/>
      <c r="G3329" s="51"/>
      <c r="H3329" s="24" t="s">
        <v>13201</v>
      </c>
      <c r="I3329" s="1889">
        <v>1</v>
      </c>
      <c r="J3329" s="1889">
        <v>21</v>
      </c>
      <c r="K3329" s="8" t="s">
        <v>25129</v>
      </c>
      <c r="L3329" s="8" t="s">
        <v>25182</v>
      </c>
      <c r="M3329" s="390"/>
    </row>
    <row r="3330" spans="1:13" ht="26.25" customHeight="1">
      <c r="A3330" s="1884">
        <v>3313</v>
      </c>
      <c r="B3330" s="144" t="str">
        <f t="shared" si="292"/>
        <v>WJ03</v>
      </c>
      <c r="C3330" s="38" t="str">
        <f t="shared" si="293"/>
        <v>WJ03V0199R0F02</v>
      </c>
      <c r="D3330" s="70" t="s">
        <v>25053</v>
      </c>
      <c r="E3330" s="69" t="s">
        <v>25054</v>
      </c>
      <c r="F3330" s="51"/>
      <c r="G3330" s="51"/>
      <c r="H3330" s="24" t="s">
        <v>13201</v>
      </c>
      <c r="I3330" s="1889">
        <v>1</v>
      </c>
      <c r="J3330" s="1889">
        <v>21</v>
      </c>
      <c r="K3330" s="8" t="s">
        <v>25129</v>
      </c>
      <c r="L3330" s="8" t="s">
        <v>27326</v>
      </c>
      <c r="M3330" s="390"/>
    </row>
    <row r="3331" spans="1:13" ht="26.25" customHeight="1">
      <c r="A3331" s="1884">
        <v>3314</v>
      </c>
      <c r="B3331" s="144" t="str">
        <f t="shared" si="292"/>
        <v>WJ03</v>
      </c>
      <c r="C3331" s="8" t="str">
        <f t="shared" si="293"/>
        <v>WJ03V0199R1A01</v>
      </c>
      <c r="D3331" s="57" t="s">
        <v>25053</v>
      </c>
      <c r="E3331" s="1094" t="s">
        <v>27675</v>
      </c>
      <c r="F3331" s="24"/>
      <c r="G3331" s="24"/>
      <c r="H3331" s="24" t="s">
        <v>13201</v>
      </c>
      <c r="I3331" s="1889">
        <v>1</v>
      </c>
      <c r="J3331" s="1889">
        <v>21</v>
      </c>
      <c r="K3331" s="8" t="s">
        <v>25129</v>
      </c>
      <c r="L3331" s="8" t="s">
        <v>27690</v>
      </c>
      <c r="M3331" s="390"/>
    </row>
    <row r="3332" spans="1:13" ht="26.25" customHeight="1">
      <c r="A3332" s="1884">
        <v>3315</v>
      </c>
      <c r="B3332" s="144" t="str">
        <f t="shared" si="292"/>
        <v>WJ03</v>
      </c>
      <c r="C3332" s="8" t="str">
        <f t="shared" si="293"/>
        <v>WJ03V0199R1E00</v>
      </c>
      <c r="D3332" s="57" t="s">
        <v>25053</v>
      </c>
      <c r="E3332" s="1094" t="s">
        <v>27675</v>
      </c>
      <c r="F3332" s="24"/>
      <c r="G3332" s="24"/>
      <c r="H3332" s="24" t="s">
        <v>13201</v>
      </c>
      <c r="I3332" s="1889">
        <v>1</v>
      </c>
      <c r="J3332" s="1889">
        <v>21</v>
      </c>
      <c r="K3332" s="8" t="s">
        <v>25129</v>
      </c>
      <c r="L3332" s="8" t="s">
        <v>11986</v>
      </c>
      <c r="M3332" s="390"/>
    </row>
    <row r="3333" spans="1:13" ht="26.25" customHeight="1">
      <c r="A3333" s="1884">
        <v>3316</v>
      </c>
      <c r="B3333" s="144" t="str">
        <f t="shared" si="292"/>
        <v>WJ03</v>
      </c>
      <c r="C3333" s="8" t="str">
        <f t="shared" si="293"/>
        <v>WJ03V0199R1E01</v>
      </c>
      <c r="D3333" s="57" t="s">
        <v>25053</v>
      </c>
      <c r="E3333" s="1094" t="s">
        <v>27675</v>
      </c>
      <c r="F3333" s="24"/>
      <c r="G3333" s="24"/>
      <c r="H3333" s="24" t="s">
        <v>13201</v>
      </c>
      <c r="I3333" s="1889">
        <v>1</v>
      </c>
      <c r="J3333" s="1889">
        <v>21</v>
      </c>
      <c r="K3333" s="8" t="s">
        <v>25129</v>
      </c>
      <c r="L3333" s="8" t="s">
        <v>12237</v>
      </c>
      <c r="M3333" s="390"/>
    </row>
    <row r="3334" spans="1:13" ht="26.25" customHeight="1">
      <c r="A3334" s="1884">
        <v>3317</v>
      </c>
      <c r="B3334" s="144" t="str">
        <f t="shared" si="292"/>
        <v>WJ03</v>
      </c>
      <c r="C3334" s="8" t="str">
        <f t="shared" si="293"/>
        <v>WJ03V0199R1F03</v>
      </c>
      <c r="D3334" s="57" t="s">
        <v>25053</v>
      </c>
      <c r="E3334" s="1133" t="s">
        <v>27675</v>
      </c>
      <c r="F3334" s="24"/>
      <c r="G3334" s="24"/>
      <c r="H3334" s="24" t="s">
        <v>13201</v>
      </c>
      <c r="I3334" s="1889">
        <v>1</v>
      </c>
      <c r="J3334" s="1889">
        <v>21</v>
      </c>
      <c r="K3334" s="8" t="s">
        <v>25129</v>
      </c>
      <c r="L3334" s="8" t="s">
        <v>32628</v>
      </c>
      <c r="M3334" s="390"/>
    </row>
    <row r="3335" spans="1:13" ht="26.25" customHeight="1">
      <c r="A3335" s="1884">
        <v>3318</v>
      </c>
      <c r="B3335" s="144" t="str">
        <f t="shared" si="292"/>
        <v>WJ03</v>
      </c>
      <c r="C3335" s="8" t="str">
        <f t="shared" si="293"/>
        <v>WJ03V0199R1F02</v>
      </c>
      <c r="D3335" s="57" t="s">
        <v>25053</v>
      </c>
      <c r="E3335" s="1094" t="s">
        <v>27675</v>
      </c>
      <c r="F3335" s="24"/>
      <c r="G3335" s="24"/>
      <c r="H3335" s="24" t="s">
        <v>13201</v>
      </c>
      <c r="I3335" s="1889">
        <v>1</v>
      </c>
      <c r="J3335" s="1889">
        <v>21</v>
      </c>
      <c r="K3335" s="8" t="s">
        <v>25129</v>
      </c>
      <c r="L3335" s="8" t="s">
        <v>27687</v>
      </c>
      <c r="M3335" s="390"/>
    </row>
    <row r="3336" spans="1:13" ht="26.25" customHeight="1">
      <c r="A3336" s="1884">
        <v>3319</v>
      </c>
      <c r="B3336" s="144" t="str">
        <f t="shared" si="292"/>
        <v>WJ03</v>
      </c>
      <c r="C3336" s="8" t="str">
        <f t="shared" si="291"/>
        <v>WJ03V0200R0E00</v>
      </c>
      <c r="D3336" s="57" t="s">
        <v>25137</v>
      </c>
      <c r="E3336" s="989" t="s">
        <v>25050</v>
      </c>
      <c r="F3336" s="24"/>
      <c r="G3336" s="24"/>
      <c r="H3336" s="24" t="s">
        <v>13201</v>
      </c>
      <c r="I3336" s="1889">
        <v>1</v>
      </c>
      <c r="J3336" s="1889">
        <v>21</v>
      </c>
      <c r="K3336" s="8" t="s">
        <v>25138</v>
      </c>
      <c r="L3336" s="8" t="s">
        <v>12243</v>
      </c>
      <c r="M3336" s="390"/>
    </row>
    <row r="3337" spans="1:13" ht="26.25" customHeight="1">
      <c r="A3337" s="1884">
        <v>3320</v>
      </c>
      <c r="B3337" s="144" t="str">
        <f t="shared" si="292"/>
        <v>WJ03</v>
      </c>
      <c r="C3337" s="8" t="str">
        <f t="shared" si="291"/>
        <v>WJ03V0200R0E01</v>
      </c>
      <c r="D3337" s="57" t="s">
        <v>25137</v>
      </c>
      <c r="E3337" s="989" t="s">
        <v>25050</v>
      </c>
      <c r="F3337" s="24"/>
      <c r="G3337" s="24"/>
      <c r="H3337" s="24" t="s">
        <v>13201</v>
      </c>
      <c r="I3337" s="1889">
        <v>1</v>
      </c>
      <c r="J3337" s="1889">
        <v>21</v>
      </c>
      <c r="K3337" s="8" t="s">
        <v>25138</v>
      </c>
      <c r="L3337" s="8" t="s">
        <v>12235</v>
      </c>
      <c r="M3337" s="390"/>
    </row>
    <row r="3338" spans="1:13" ht="26.25" customHeight="1">
      <c r="A3338" s="1884">
        <v>3321</v>
      </c>
      <c r="B3338" s="144" t="str">
        <f t="shared" si="292"/>
        <v>WJ03</v>
      </c>
      <c r="C3338" s="8" t="str">
        <f t="shared" ref="C3338:C3369" si="294">CONCATENATE(K3338,L3338)</f>
        <v>WJ03V0200R0F03</v>
      </c>
      <c r="D3338" s="57" t="s">
        <v>25137</v>
      </c>
      <c r="E3338" s="1133" t="s">
        <v>25050</v>
      </c>
      <c r="F3338" s="24"/>
      <c r="G3338" s="24"/>
      <c r="H3338" s="24" t="s">
        <v>13201</v>
      </c>
      <c r="I3338" s="1889">
        <v>1</v>
      </c>
      <c r="J3338" s="1889">
        <v>21</v>
      </c>
      <c r="K3338" s="8" t="s">
        <v>25138</v>
      </c>
      <c r="L3338" s="8" t="s">
        <v>32630</v>
      </c>
      <c r="M3338" s="390"/>
    </row>
    <row r="3339" spans="1:13" ht="26.25" customHeight="1">
      <c r="A3339" s="1884">
        <v>3322</v>
      </c>
      <c r="B3339" s="144" t="str">
        <f t="shared" si="292"/>
        <v>WJ03</v>
      </c>
      <c r="C3339" s="8" t="str">
        <f t="shared" si="294"/>
        <v>WJ03V0200R0A01</v>
      </c>
      <c r="D3339" s="57" t="s">
        <v>25137</v>
      </c>
      <c r="E3339" s="989" t="s">
        <v>25050</v>
      </c>
      <c r="F3339" s="24"/>
      <c r="G3339" s="24"/>
      <c r="H3339" s="24" t="s">
        <v>13201</v>
      </c>
      <c r="I3339" s="1889">
        <v>1</v>
      </c>
      <c r="J3339" s="1889">
        <v>21</v>
      </c>
      <c r="K3339" s="8" t="s">
        <v>25138</v>
      </c>
      <c r="L3339" s="8" t="s">
        <v>25182</v>
      </c>
      <c r="M3339" s="390"/>
    </row>
    <row r="3340" spans="1:13" ht="26.25" customHeight="1">
      <c r="A3340" s="1884">
        <v>3323</v>
      </c>
      <c r="B3340" s="144" t="str">
        <f t="shared" si="292"/>
        <v>WJ03</v>
      </c>
      <c r="C3340" s="8" t="str">
        <f t="shared" si="294"/>
        <v>WJ03V0200R0F02</v>
      </c>
      <c r="D3340" s="57" t="s">
        <v>25137</v>
      </c>
      <c r="E3340" s="1072" t="s">
        <v>25050</v>
      </c>
      <c r="F3340" s="24"/>
      <c r="G3340" s="24"/>
      <c r="H3340" s="24" t="s">
        <v>13201</v>
      </c>
      <c r="I3340" s="1889">
        <v>1</v>
      </c>
      <c r="J3340" s="1889">
        <v>21</v>
      </c>
      <c r="K3340" s="8" t="s">
        <v>25138</v>
      </c>
      <c r="L3340" s="8" t="s">
        <v>27304</v>
      </c>
      <c r="M3340" s="390"/>
    </row>
    <row r="3341" spans="1:13" ht="26.25" customHeight="1">
      <c r="A3341" s="1884">
        <v>3324</v>
      </c>
      <c r="B3341" s="144" t="str">
        <f t="shared" si="292"/>
        <v>WJ03</v>
      </c>
      <c r="C3341" s="8" t="str">
        <f t="shared" si="294"/>
        <v>WJ03V0201R0U18</v>
      </c>
      <c r="D3341" s="57" t="s">
        <v>25556</v>
      </c>
      <c r="E3341" s="990" t="s">
        <v>25557</v>
      </c>
      <c r="F3341" s="24"/>
      <c r="G3341" s="24"/>
      <c r="H3341" s="24" t="s">
        <v>13201</v>
      </c>
      <c r="I3341" s="1889">
        <v>1</v>
      </c>
      <c r="J3341" s="1889">
        <v>21</v>
      </c>
      <c r="K3341" s="8" t="s">
        <v>25555</v>
      </c>
      <c r="L3341" s="8" t="s">
        <v>25100</v>
      </c>
      <c r="M3341" s="390"/>
    </row>
    <row r="3342" spans="1:13" ht="26.25" customHeight="1">
      <c r="A3342" s="1884">
        <v>3325</v>
      </c>
      <c r="B3342" s="144" t="str">
        <f t="shared" ref="B3342:B3353" si="295">LEFT(C3342,4)</f>
        <v>WJ03</v>
      </c>
      <c r="C3342" s="8" t="str">
        <f t="shared" si="294"/>
        <v>WJ03V0202R0U13</v>
      </c>
      <c r="D3342" s="57" t="s">
        <v>25399</v>
      </c>
      <c r="E3342" s="989" t="s">
        <v>25400</v>
      </c>
      <c r="F3342" s="24"/>
      <c r="G3342" s="24"/>
      <c r="H3342" s="24" t="s">
        <v>13201</v>
      </c>
      <c r="I3342" s="1889">
        <v>1</v>
      </c>
      <c r="J3342" s="1889">
        <v>21</v>
      </c>
      <c r="K3342" s="8" t="s">
        <v>25411</v>
      </c>
      <c r="L3342" s="8" t="s">
        <v>25409</v>
      </c>
      <c r="M3342" s="390"/>
    </row>
    <row r="3343" spans="1:13" ht="26.25" customHeight="1">
      <c r="A3343" s="1884">
        <v>3326</v>
      </c>
      <c r="B3343" s="144" t="str">
        <f t="shared" si="295"/>
        <v>WJ03</v>
      </c>
      <c r="C3343" s="8" t="str">
        <f t="shared" si="294"/>
        <v>WJ03V0203R0U13</v>
      </c>
      <c r="D3343" s="57" t="s">
        <v>25402</v>
      </c>
      <c r="E3343" s="989" t="s">
        <v>25400</v>
      </c>
      <c r="F3343" s="24"/>
      <c r="G3343" s="24"/>
      <c r="H3343" s="24" t="s">
        <v>13201</v>
      </c>
      <c r="I3343" s="1889">
        <v>1</v>
      </c>
      <c r="J3343" s="1889">
        <v>21</v>
      </c>
      <c r="K3343" s="8" t="s">
        <v>25412</v>
      </c>
      <c r="L3343" s="8" t="s">
        <v>25409</v>
      </c>
      <c r="M3343" s="390"/>
    </row>
    <row r="3344" spans="1:13" ht="26.25" customHeight="1">
      <c r="A3344" s="1884">
        <v>3327</v>
      </c>
      <c r="B3344" s="144" t="str">
        <f t="shared" si="295"/>
        <v>WJ03</v>
      </c>
      <c r="C3344" s="8" t="str">
        <f t="shared" si="294"/>
        <v>WJ03V0204R0E00</v>
      </c>
      <c r="D3344" s="57" t="s">
        <v>25406</v>
      </c>
      <c r="E3344" s="989" t="s">
        <v>25400</v>
      </c>
      <c r="F3344" s="24"/>
      <c r="G3344" s="24"/>
      <c r="H3344" s="24" t="s">
        <v>13201</v>
      </c>
      <c r="I3344" s="1889">
        <v>1</v>
      </c>
      <c r="J3344" s="1889">
        <v>21</v>
      </c>
      <c r="K3344" s="8" t="s">
        <v>25413</v>
      </c>
      <c r="L3344" s="8" t="s">
        <v>12243</v>
      </c>
      <c r="M3344" s="390"/>
    </row>
    <row r="3345" spans="1:13" ht="26.25" customHeight="1">
      <c r="A3345" s="1884">
        <v>3328</v>
      </c>
      <c r="B3345" s="144" t="str">
        <f t="shared" si="295"/>
        <v>WJ03</v>
      </c>
      <c r="C3345" s="8" t="str">
        <f t="shared" si="294"/>
        <v>WJ03V0204R0E01</v>
      </c>
      <c r="D3345" s="57" t="s">
        <v>25406</v>
      </c>
      <c r="E3345" s="989" t="s">
        <v>25400</v>
      </c>
      <c r="F3345" s="24"/>
      <c r="G3345" s="24"/>
      <c r="H3345" s="24" t="s">
        <v>13201</v>
      </c>
      <c r="I3345" s="1889">
        <v>1</v>
      </c>
      <c r="J3345" s="1889">
        <v>21</v>
      </c>
      <c r="K3345" s="8" t="s">
        <v>25413</v>
      </c>
      <c r="L3345" s="8" t="s">
        <v>12235</v>
      </c>
      <c r="M3345" s="390"/>
    </row>
    <row r="3346" spans="1:13" ht="26.25" customHeight="1">
      <c r="A3346" s="1884">
        <v>3329</v>
      </c>
      <c r="B3346" s="144" t="str">
        <f t="shared" ref="B3346:B3351" si="296">LEFT(C3346,4)</f>
        <v>WJ03</v>
      </c>
      <c r="C3346" s="8" t="str">
        <f t="shared" si="294"/>
        <v>WJ03V0204R0W01</v>
      </c>
      <c r="D3346" s="57" t="s">
        <v>25406</v>
      </c>
      <c r="E3346" s="1468" t="s">
        <v>25400</v>
      </c>
      <c r="F3346" s="24"/>
      <c r="G3346" s="24"/>
      <c r="H3346" s="24" t="s">
        <v>13201</v>
      </c>
      <c r="I3346" s="1889">
        <v>1</v>
      </c>
      <c r="J3346" s="1889">
        <v>21</v>
      </c>
      <c r="K3346" s="8" t="s">
        <v>27327</v>
      </c>
      <c r="L3346" s="8" t="s">
        <v>25092</v>
      </c>
      <c r="M3346" s="390"/>
    </row>
    <row r="3347" spans="1:13" ht="26.25" customHeight="1">
      <c r="A3347" s="1884">
        <v>3330</v>
      </c>
      <c r="B3347" s="144" t="str">
        <f t="shared" si="296"/>
        <v>WJ03</v>
      </c>
      <c r="C3347" s="8" t="str">
        <f t="shared" si="294"/>
        <v>WJ03V0204R0U30</v>
      </c>
      <c r="D3347" s="57" t="s">
        <v>25406</v>
      </c>
      <c r="E3347" s="1336" t="s">
        <v>25400</v>
      </c>
      <c r="F3347" s="24"/>
      <c r="G3347" s="24"/>
      <c r="H3347" s="24" t="s">
        <v>13201</v>
      </c>
      <c r="I3347" s="1889">
        <v>1</v>
      </c>
      <c r="J3347" s="1889">
        <v>21</v>
      </c>
      <c r="K3347" s="8" t="s">
        <v>25413</v>
      </c>
      <c r="L3347" s="8" t="s">
        <v>38750</v>
      </c>
      <c r="M3347" s="390"/>
    </row>
    <row r="3348" spans="1:13" ht="26.25" customHeight="1">
      <c r="A3348" s="1884">
        <v>3331</v>
      </c>
      <c r="B3348" s="144" t="str">
        <f t="shared" si="296"/>
        <v>WJ03</v>
      </c>
      <c r="C3348" s="8" t="str">
        <f t="shared" si="294"/>
        <v>WJ03V0204R0N04</v>
      </c>
      <c r="D3348" s="57" t="s">
        <v>25406</v>
      </c>
      <c r="E3348" s="1192" t="s">
        <v>25400</v>
      </c>
      <c r="F3348" s="24"/>
      <c r="G3348" s="24"/>
      <c r="H3348" s="24" t="s">
        <v>13201</v>
      </c>
      <c r="I3348" s="1889">
        <v>1</v>
      </c>
      <c r="J3348" s="1889">
        <v>21</v>
      </c>
      <c r="K3348" s="8" t="s">
        <v>25413</v>
      </c>
      <c r="L3348" s="8" t="s">
        <v>36350</v>
      </c>
      <c r="M3348" s="390"/>
    </row>
    <row r="3349" spans="1:13" ht="26.25" customHeight="1">
      <c r="A3349" s="1884">
        <v>3332</v>
      </c>
      <c r="B3349" s="144" t="str">
        <f t="shared" si="296"/>
        <v>WJ03</v>
      </c>
      <c r="C3349" s="8" t="str">
        <f t="shared" si="294"/>
        <v>WJ03V0204R0F03</v>
      </c>
      <c r="D3349" s="57" t="s">
        <v>25406</v>
      </c>
      <c r="E3349" s="1133" t="s">
        <v>25400</v>
      </c>
      <c r="F3349" s="24"/>
      <c r="G3349" s="24"/>
      <c r="H3349" s="24" t="s">
        <v>13201</v>
      </c>
      <c r="I3349" s="1889">
        <v>1</v>
      </c>
      <c r="J3349" s="1889">
        <v>21</v>
      </c>
      <c r="K3349" s="8" t="s">
        <v>25413</v>
      </c>
      <c r="L3349" s="8" t="s">
        <v>32630</v>
      </c>
      <c r="M3349" s="390"/>
    </row>
    <row r="3350" spans="1:13" ht="26.25" customHeight="1">
      <c r="A3350" s="1884">
        <v>3333</v>
      </c>
      <c r="B3350" s="144" t="str">
        <f t="shared" si="296"/>
        <v>WJ03</v>
      </c>
      <c r="C3350" s="8" t="str">
        <f t="shared" si="294"/>
        <v>WJ03V0204R0F02</v>
      </c>
      <c r="D3350" s="57" t="s">
        <v>25406</v>
      </c>
      <c r="E3350" s="1074" t="s">
        <v>25400</v>
      </c>
      <c r="F3350" s="24"/>
      <c r="G3350" s="24"/>
      <c r="H3350" s="24" t="s">
        <v>13201</v>
      </c>
      <c r="I3350" s="1889">
        <v>1</v>
      </c>
      <c r="J3350" s="1889">
        <v>21</v>
      </c>
      <c r="K3350" s="8" t="s">
        <v>27327</v>
      </c>
      <c r="L3350" s="8" t="s">
        <v>27326</v>
      </c>
      <c r="M3350" s="390"/>
    </row>
    <row r="3351" spans="1:13" ht="26.25" customHeight="1">
      <c r="A3351" s="1884">
        <v>3334</v>
      </c>
      <c r="B3351" s="144" t="str">
        <f t="shared" si="296"/>
        <v>WJ03</v>
      </c>
      <c r="C3351" s="8" t="str">
        <f t="shared" si="294"/>
        <v>WJ03V0204R0I02</v>
      </c>
      <c r="D3351" s="57" t="s">
        <v>25406</v>
      </c>
      <c r="E3351" s="1074" t="s">
        <v>25400</v>
      </c>
      <c r="F3351" s="24"/>
      <c r="G3351" s="24"/>
      <c r="H3351" s="24" t="s">
        <v>13201</v>
      </c>
      <c r="I3351" s="1889">
        <v>1</v>
      </c>
      <c r="J3351" s="1889">
        <v>21</v>
      </c>
      <c r="K3351" s="8" t="s">
        <v>27327</v>
      </c>
      <c r="L3351" s="8" t="s">
        <v>27321</v>
      </c>
      <c r="M3351" s="390"/>
    </row>
    <row r="3352" spans="1:13" ht="26.25" customHeight="1">
      <c r="A3352" s="1884">
        <v>3335</v>
      </c>
      <c r="B3352" s="144" t="str">
        <f t="shared" si="295"/>
        <v>WJ03</v>
      </c>
      <c r="C3352" s="8" t="str">
        <f t="shared" si="294"/>
        <v>WJ03V0205R0E00</v>
      </c>
      <c r="D3352" s="57" t="s">
        <v>25405</v>
      </c>
      <c r="E3352" s="989" t="s">
        <v>25400</v>
      </c>
      <c r="F3352" s="24"/>
      <c r="G3352" s="24"/>
      <c r="H3352" s="24" t="s">
        <v>13201</v>
      </c>
      <c r="I3352" s="1889">
        <v>1</v>
      </c>
      <c r="J3352" s="1889">
        <v>21</v>
      </c>
      <c r="K3352" s="8" t="s">
        <v>25414</v>
      </c>
      <c r="L3352" s="8" t="s">
        <v>12243</v>
      </c>
      <c r="M3352" s="390"/>
    </row>
    <row r="3353" spans="1:13" ht="26.25" customHeight="1">
      <c r="A3353" s="1884">
        <v>3336</v>
      </c>
      <c r="B3353" s="144" t="str">
        <f t="shared" si="295"/>
        <v>WJ03</v>
      </c>
      <c r="C3353" s="8" t="str">
        <f t="shared" si="294"/>
        <v>WJ03V0205R0E01</v>
      </c>
      <c r="D3353" s="57" t="s">
        <v>25405</v>
      </c>
      <c r="E3353" s="989" t="s">
        <v>25400</v>
      </c>
      <c r="F3353" s="24"/>
      <c r="G3353" s="24"/>
      <c r="H3353" s="24" t="s">
        <v>13201</v>
      </c>
      <c r="I3353" s="1889">
        <v>1</v>
      </c>
      <c r="J3353" s="1889">
        <v>21</v>
      </c>
      <c r="K3353" s="8" t="s">
        <v>25414</v>
      </c>
      <c r="L3353" s="8" t="s">
        <v>12235</v>
      </c>
      <c r="M3353" s="390"/>
    </row>
    <row r="3354" spans="1:13" ht="26.25" customHeight="1">
      <c r="A3354" s="1884">
        <v>3337</v>
      </c>
      <c r="B3354" s="144" t="str">
        <f t="shared" ref="B3354:B3385" si="297">LEFT(C3354,4)</f>
        <v>WJ03</v>
      </c>
      <c r="C3354" s="8" t="str">
        <f t="shared" si="294"/>
        <v>WJ03V0205R0W01</v>
      </c>
      <c r="D3354" s="57" t="s">
        <v>25405</v>
      </c>
      <c r="E3354" s="1468" t="s">
        <v>25400</v>
      </c>
      <c r="F3354" s="24"/>
      <c r="G3354" s="24"/>
      <c r="H3354" s="24" t="s">
        <v>13201</v>
      </c>
      <c r="I3354" s="1889">
        <v>1</v>
      </c>
      <c r="J3354" s="1889">
        <v>21</v>
      </c>
      <c r="K3354" s="8" t="s">
        <v>27341</v>
      </c>
      <c r="L3354" s="8" t="s">
        <v>25092</v>
      </c>
      <c r="M3354" s="390"/>
    </row>
    <row r="3355" spans="1:13" ht="26.25" customHeight="1">
      <c r="A3355" s="1884">
        <v>3338</v>
      </c>
      <c r="B3355" s="144" t="str">
        <f t="shared" si="297"/>
        <v>WJ03</v>
      </c>
      <c r="C3355" s="8" t="str">
        <f t="shared" si="294"/>
        <v>WJ03V0205R0U30</v>
      </c>
      <c r="D3355" s="57" t="s">
        <v>25405</v>
      </c>
      <c r="E3355" s="1336" t="s">
        <v>25400</v>
      </c>
      <c r="F3355" s="24"/>
      <c r="G3355" s="24"/>
      <c r="H3355" s="24" t="s">
        <v>13201</v>
      </c>
      <c r="I3355" s="1889">
        <v>1</v>
      </c>
      <c r="J3355" s="1889">
        <v>21</v>
      </c>
      <c r="K3355" s="8" t="s">
        <v>25414</v>
      </c>
      <c r="L3355" s="8" t="s">
        <v>38750</v>
      </c>
      <c r="M3355" s="390"/>
    </row>
    <row r="3356" spans="1:13" ht="26.25" customHeight="1">
      <c r="A3356" s="1884">
        <v>3339</v>
      </c>
      <c r="B3356" s="144" t="str">
        <f t="shared" si="297"/>
        <v>WJ03</v>
      </c>
      <c r="C3356" s="8" t="str">
        <f t="shared" si="294"/>
        <v>WJ03V0205R0N04</v>
      </c>
      <c r="D3356" s="57" t="s">
        <v>25405</v>
      </c>
      <c r="E3356" s="1192" t="s">
        <v>25400</v>
      </c>
      <c r="F3356" s="24"/>
      <c r="G3356" s="24"/>
      <c r="H3356" s="24" t="s">
        <v>13201</v>
      </c>
      <c r="I3356" s="1889">
        <v>1</v>
      </c>
      <c r="J3356" s="1889">
        <v>21</v>
      </c>
      <c r="K3356" s="8" t="s">
        <v>25414</v>
      </c>
      <c r="L3356" s="8" t="s">
        <v>36350</v>
      </c>
      <c r="M3356" s="390"/>
    </row>
    <row r="3357" spans="1:13" ht="26.25" customHeight="1">
      <c r="A3357" s="1884">
        <v>3340</v>
      </c>
      <c r="B3357" s="144" t="str">
        <f t="shared" si="297"/>
        <v>WJ03</v>
      </c>
      <c r="C3357" s="8" t="str">
        <f t="shared" si="294"/>
        <v>WJ03V0205R0F02</v>
      </c>
      <c r="D3357" s="57" t="s">
        <v>25405</v>
      </c>
      <c r="E3357" s="1074" t="s">
        <v>25400</v>
      </c>
      <c r="F3357" s="24"/>
      <c r="G3357" s="24"/>
      <c r="H3357" s="24" t="s">
        <v>13201</v>
      </c>
      <c r="I3357" s="1889">
        <v>1</v>
      </c>
      <c r="J3357" s="1889">
        <v>21</v>
      </c>
      <c r="K3357" s="8" t="s">
        <v>27341</v>
      </c>
      <c r="L3357" s="8" t="s">
        <v>27326</v>
      </c>
      <c r="M3357" s="390"/>
    </row>
    <row r="3358" spans="1:13" ht="26.25" customHeight="1">
      <c r="A3358" s="1884">
        <v>3341</v>
      </c>
      <c r="B3358" s="144" t="str">
        <f t="shared" si="297"/>
        <v>WJ03</v>
      </c>
      <c r="C3358" s="8" t="str">
        <f t="shared" si="294"/>
        <v>WJ03V0205R0F03</v>
      </c>
      <c r="D3358" s="57" t="s">
        <v>25405</v>
      </c>
      <c r="E3358" s="1133" t="s">
        <v>25400</v>
      </c>
      <c r="F3358" s="24"/>
      <c r="G3358" s="24"/>
      <c r="H3358" s="24" t="s">
        <v>13201</v>
      </c>
      <c r="I3358" s="1889">
        <v>1</v>
      </c>
      <c r="J3358" s="1889">
        <v>21</v>
      </c>
      <c r="K3358" s="8" t="s">
        <v>27341</v>
      </c>
      <c r="L3358" s="8" t="s">
        <v>32630</v>
      </c>
      <c r="M3358" s="390"/>
    </row>
    <row r="3359" spans="1:13" ht="26.25" customHeight="1">
      <c r="A3359" s="1884">
        <v>3342</v>
      </c>
      <c r="B3359" s="144" t="str">
        <f t="shared" si="297"/>
        <v>WJ03</v>
      </c>
      <c r="C3359" s="8" t="str">
        <f t="shared" si="294"/>
        <v>WJ03V0205R0I02</v>
      </c>
      <c r="D3359" s="57" t="s">
        <v>25405</v>
      </c>
      <c r="E3359" s="1074" t="s">
        <v>25400</v>
      </c>
      <c r="F3359" s="24"/>
      <c r="G3359" s="24"/>
      <c r="H3359" s="24" t="s">
        <v>13201</v>
      </c>
      <c r="I3359" s="1889">
        <v>1</v>
      </c>
      <c r="J3359" s="1889">
        <v>21</v>
      </c>
      <c r="K3359" s="8" t="s">
        <v>27341</v>
      </c>
      <c r="L3359" s="8" t="s">
        <v>27321</v>
      </c>
      <c r="M3359" s="390"/>
    </row>
    <row r="3360" spans="1:13" ht="26.25" customHeight="1">
      <c r="A3360" s="1884">
        <v>3343</v>
      </c>
      <c r="B3360" s="144" t="str">
        <f t="shared" si="297"/>
        <v>WJ03</v>
      </c>
      <c r="C3360" s="8" t="str">
        <f t="shared" si="294"/>
        <v>WJ03V0206R0</v>
      </c>
      <c r="D3360" s="57" t="s">
        <v>36937</v>
      </c>
      <c r="E3360" s="1230" t="s">
        <v>27118</v>
      </c>
      <c r="F3360" s="24"/>
      <c r="G3360" s="24"/>
      <c r="H3360" s="24" t="s">
        <v>13201</v>
      </c>
      <c r="I3360" s="1889">
        <v>1</v>
      </c>
      <c r="J3360" s="1889">
        <v>21</v>
      </c>
      <c r="K3360" s="8" t="s">
        <v>36963</v>
      </c>
      <c r="L3360" s="8" t="s">
        <v>36962</v>
      </c>
      <c r="M3360" s="390"/>
    </row>
    <row r="3361" spans="1:13" ht="26.25" customHeight="1">
      <c r="A3361" s="1884">
        <v>3344</v>
      </c>
      <c r="B3361" s="144" t="str">
        <f t="shared" si="297"/>
        <v>WJ03</v>
      </c>
      <c r="C3361" s="8" t="str">
        <f t="shared" si="294"/>
        <v>WJ03V0207R0</v>
      </c>
      <c r="D3361" s="57" t="s">
        <v>36937</v>
      </c>
      <c r="E3361" s="1230" t="s">
        <v>36938</v>
      </c>
      <c r="F3361" s="24"/>
      <c r="G3361" s="24"/>
      <c r="H3361" s="24" t="s">
        <v>13201</v>
      </c>
      <c r="I3361" s="1889">
        <v>1</v>
      </c>
      <c r="J3361" s="1889">
        <v>21</v>
      </c>
      <c r="K3361" s="8" t="s">
        <v>36961</v>
      </c>
      <c r="L3361" s="8" t="s">
        <v>36962</v>
      </c>
      <c r="M3361" s="390"/>
    </row>
    <row r="3362" spans="1:13" ht="26.25" customHeight="1">
      <c r="A3362" s="1884">
        <v>3345</v>
      </c>
      <c r="B3362" s="144" t="str">
        <f t="shared" si="297"/>
        <v>WJ03</v>
      </c>
      <c r="C3362" s="8" t="str">
        <f t="shared" si="294"/>
        <v>WJ03V0208R0</v>
      </c>
      <c r="D3362" s="57" t="s">
        <v>25958</v>
      </c>
      <c r="E3362" s="1006" t="s">
        <v>25964</v>
      </c>
      <c r="F3362" s="24"/>
      <c r="G3362" s="24"/>
      <c r="H3362" s="24" t="s">
        <v>13201</v>
      </c>
      <c r="I3362" s="1889">
        <v>1</v>
      </c>
      <c r="J3362" s="1889">
        <v>21</v>
      </c>
      <c r="K3362" s="8" t="s">
        <v>25979</v>
      </c>
      <c r="L3362" s="8" t="s">
        <v>7064</v>
      </c>
      <c r="M3362" s="390"/>
    </row>
    <row r="3363" spans="1:13" ht="26.25" customHeight="1">
      <c r="A3363" s="1884">
        <v>3346</v>
      </c>
      <c r="B3363" s="144" t="str">
        <f t="shared" si="297"/>
        <v>WJ03</v>
      </c>
      <c r="C3363" s="8" t="str">
        <f t="shared" si="294"/>
        <v>WJ03V0208R1</v>
      </c>
      <c r="D3363" s="57" t="s">
        <v>25958</v>
      </c>
      <c r="E3363" s="1173" t="s">
        <v>25964</v>
      </c>
      <c r="F3363" s="24"/>
      <c r="G3363" s="24"/>
      <c r="H3363" s="24" t="s">
        <v>13201</v>
      </c>
      <c r="I3363" s="1889">
        <v>1</v>
      </c>
      <c r="J3363" s="1889">
        <v>21</v>
      </c>
      <c r="K3363" s="8" t="s">
        <v>25979</v>
      </c>
      <c r="L3363" s="8" t="s">
        <v>6882</v>
      </c>
      <c r="M3363" s="390"/>
    </row>
    <row r="3364" spans="1:13" ht="26.25" customHeight="1">
      <c r="A3364" s="1884">
        <v>3347</v>
      </c>
      <c r="B3364" s="144" t="str">
        <f t="shared" si="297"/>
        <v>WJ03</v>
      </c>
      <c r="C3364" s="8" t="str">
        <f t="shared" si="294"/>
        <v>WJ03V0209R0E00</v>
      </c>
      <c r="D3364" s="57" t="s">
        <v>25945</v>
      </c>
      <c r="E3364" s="1005" t="s">
        <v>25946</v>
      </c>
      <c r="F3364" s="24"/>
      <c r="G3364" s="24"/>
      <c r="H3364" s="24" t="s">
        <v>13201</v>
      </c>
      <c r="I3364" s="1889">
        <v>1</v>
      </c>
      <c r="J3364" s="1889">
        <v>21</v>
      </c>
      <c r="K3364" s="8" t="s">
        <v>25944</v>
      </c>
      <c r="L3364" s="8" t="s">
        <v>12243</v>
      </c>
      <c r="M3364" s="390"/>
    </row>
    <row r="3365" spans="1:13" ht="26.25" customHeight="1">
      <c r="A3365" s="1884">
        <v>3348</v>
      </c>
      <c r="B3365" s="144" t="str">
        <f t="shared" si="297"/>
        <v>WJ03</v>
      </c>
      <c r="C3365" s="8" t="str">
        <f t="shared" si="294"/>
        <v>WJ03V0209R0E01</v>
      </c>
      <c r="D3365" s="57" t="s">
        <v>25945</v>
      </c>
      <c r="E3365" s="1005" t="s">
        <v>25946</v>
      </c>
      <c r="F3365" s="24"/>
      <c r="G3365" s="24"/>
      <c r="H3365" s="24" t="s">
        <v>13201</v>
      </c>
      <c r="I3365" s="1889">
        <v>1</v>
      </c>
      <c r="J3365" s="1889">
        <v>21</v>
      </c>
      <c r="K3365" s="8" t="s">
        <v>25944</v>
      </c>
      <c r="L3365" s="8" t="s">
        <v>25947</v>
      </c>
      <c r="M3365" s="390"/>
    </row>
    <row r="3366" spans="1:13" ht="26.25" customHeight="1">
      <c r="A3366" s="1884">
        <v>3349</v>
      </c>
      <c r="B3366" s="144" t="str">
        <f t="shared" si="297"/>
        <v>WJ03</v>
      </c>
      <c r="C3366" s="8" t="str">
        <f t="shared" si="294"/>
        <v>WJ03V0209R0D05</v>
      </c>
      <c r="D3366" s="57" t="s">
        <v>25945</v>
      </c>
      <c r="E3366" s="1714" t="s">
        <v>25946</v>
      </c>
      <c r="F3366" s="24"/>
      <c r="G3366" s="24"/>
      <c r="H3366" s="24" t="s">
        <v>13201</v>
      </c>
      <c r="I3366" s="1889">
        <v>1</v>
      </c>
      <c r="J3366" s="1889">
        <v>21</v>
      </c>
      <c r="K3366" s="8" t="s">
        <v>25944</v>
      </c>
      <c r="L3366" s="8" t="s">
        <v>43844</v>
      </c>
      <c r="M3366" s="390"/>
    </row>
    <row r="3367" spans="1:13" ht="26.25" customHeight="1">
      <c r="A3367" s="1884">
        <v>3350</v>
      </c>
      <c r="B3367" s="144" t="str">
        <f t="shared" si="297"/>
        <v>WJ03</v>
      </c>
      <c r="C3367" s="8" t="str">
        <f t="shared" si="294"/>
        <v>WJ03V0209R0L02</v>
      </c>
      <c r="D3367" s="57" t="s">
        <v>25945</v>
      </c>
      <c r="E3367" s="1483" t="s">
        <v>25946</v>
      </c>
      <c r="F3367" s="24"/>
      <c r="G3367" s="24"/>
      <c r="H3367" s="24" t="s">
        <v>13201</v>
      </c>
      <c r="I3367" s="1889">
        <v>1</v>
      </c>
      <c r="J3367" s="1889">
        <v>21</v>
      </c>
      <c r="K3367" s="8" t="s">
        <v>25944</v>
      </c>
      <c r="L3367" s="8" t="s">
        <v>26491</v>
      </c>
      <c r="M3367" s="390"/>
    </row>
    <row r="3368" spans="1:13" ht="26.25" customHeight="1">
      <c r="A3368" s="1884">
        <v>3351</v>
      </c>
      <c r="B3368" s="144" t="str">
        <f t="shared" si="297"/>
        <v>WJ03</v>
      </c>
      <c r="C3368" s="8" t="str">
        <f t="shared" si="294"/>
        <v>WJ03V0209R0F03</v>
      </c>
      <c r="D3368" s="57" t="s">
        <v>25945</v>
      </c>
      <c r="E3368" s="1305" t="s">
        <v>25946</v>
      </c>
      <c r="F3368" s="24"/>
      <c r="G3368" s="24"/>
      <c r="H3368" s="24" t="s">
        <v>13201</v>
      </c>
      <c r="I3368" s="1889">
        <v>1</v>
      </c>
      <c r="J3368" s="1889">
        <v>21</v>
      </c>
      <c r="K3368" s="8" t="s">
        <v>25944</v>
      </c>
      <c r="L3368" s="8" t="s">
        <v>23994</v>
      </c>
      <c r="M3368" s="390"/>
    </row>
    <row r="3369" spans="1:13" ht="26.25" customHeight="1">
      <c r="A3369" s="1884">
        <v>3352</v>
      </c>
      <c r="B3369" s="144" t="str">
        <f t="shared" si="297"/>
        <v>WJ03</v>
      </c>
      <c r="C3369" s="8" t="str">
        <f t="shared" si="294"/>
        <v>WJ03V0209R0U13</v>
      </c>
      <c r="D3369" s="57" t="s">
        <v>25945</v>
      </c>
      <c r="E3369" s="1145" t="s">
        <v>25946</v>
      </c>
      <c r="F3369" s="24"/>
      <c r="G3369" s="24"/>
      <c r="H3369" s="24" t="s">
        <v>13201</v>
      </c>
      <c r="I3369" s="1889">
        <v>1</v>
      </c>
      <c r="J3369" s="1889">
        <v>21</v>
      </c>
      <c r="K3369" s="8" t="s">
        <v>25944</v>
      </c>
      <c r="L3369" s="8" t="s">
        <v>25409</v>
      </c>
      <c r="M3369" s="390"/>
    </row>
    <row r="3370" spans="1:13" ht="26.25" customHeight="1">
      <c r="A3370" s="1884">
        <v>3353</v>
      </c>
      <c r="B3370" s="144" t="str">
        <f t="shared" si="297"/>
        <v>WJ03</v>
      </c>
      <c r="C3370" s="8" t="str">
        <f t="shared" ref="C3370:C3401" si="298">CONCATENATE(K3370,L3370)</f>
        <v>WJ03V0209R0I02</v>
      </c>
      <c r="D3370" s="57" t="s">
        <v>25945</v>
      </c>
      <c r="E3370" s="1145" t="s">
        <v>25946</v>
      </c>
      <c r="F3370" s="24"/>
      <c r="G3370" s="24"/>
      <c r="H3370" s="24" t="s">
        <v>13201</v>
      </c>
      <c r="I3370" s="1889">
        <v>1</v>
      </c>
      <c r="J3370" s="1889">
        <v>21</v>
      </c>
      <c r="K3370" s="8" t="s">
        <v>25944</v>
      </c>
      <c r="L3370" s="8" t="s">
        <v>27321</v>
      </c>
      <c r="M3370" s="390"/>
    </row>
    <row r="3371" spans="1:13" ht="26.25" customHeight="1">
      <c r="A3371" s="1884">
        <v>3354</v>
      </c>
      <c r="B3371" s="144" t="str">
        <f t="shared" si="297"/>
        <v>WJ03</v>
      </c>
      <c r="C3371" s="8" t="str">
        <f t="shared" si="298"/>
        <v>WJ03V0209R0U19</v>
      </c>
      <c r="D3371" s="57" t="s">
        <v>25945</v>
      </c>
      <c r="E3371" s="1030" t="s">
        <v>25946</v>
      </c>
      <c r="F3371" s="24"/>
      <c r="G3371" s="24"/>
      <c r="H3371" s="24" t="s">
        <v>13201</v>
      </c>
      <c r="I3371" s="1889">
        <v>1</v>
      </c>
      <c r="J3371" s="1889">
        <v>21</v>
      </c>
      <c r="K3371" s="8" t="s">
        <v>25944</v>
      </c>
      <c r="L3371" s="8" t="s">
        <v>26264</v>
      </c>
      <c r="M3371" s="390"/>
    </row>
    <row r="3372" spans="1:13" ht="26.25" customHeight="1">
      <c r="A3372" s="1884">
        <v>3355</v>
      </c>
      <c r="B3372" s="144" t="str">
        <f t="shared" si="297"/>
        <v>WJ03</v>
      </c>
      <c r="C3372" s="8" t="str">
        <f t="shared" si="298"/>
        <v>WJ03V0210R0E00</v>
      </c>
      <c r="D3372" s="57" t="s">
        <v>25950</v>
      </c>
      <c r="E3372" s="1006" t="s">
        <v>25951</v>
      </c>
      <c r="F3372" s="24"/>
      <c r="G3372" s="24"/>
      <c r="H3372" s="24" t="s">
        <v>13201</v>
      </c>
      <c r="I3372" s="1889">
        <v>1</v>
      </c>
      <c r="J3372" s="1889">
        <v>21</v>
      </c>
      <c r="K3372" s="8" t="s">
        <v>25980</v>
      </c>
      <c r="L3372" s="8" t="s">
        <v>12243</v>
      </c>
      <c r="M3372" s="390"/>
    </row>
    <row r="3373" spans="1:13" ht="26.25" customHeight="1">
      <c r="A3373" s="1884">
        <v>3356</v>
      </c>
      <c r="B3373" s="144" t="str">
        <f t="shared" si="297"/>
        <v>WJ03</v>
      </c>
      <c r="C3373" s="8" t="str">
        <f t="shared" si="298"/>
        <v>WJ03V0210R0E01</v>
      </c>
      <c r="D3373" s="57" t="s">
        <v>25950</v>
      </c>
      <c r="E3373" s="1006" t="s">
        <v>25951</v>
      </c>
      <c r="F3373" s="24"/>
      <c r="G3373" s="24"/>
      <c r="H3373" s="24" t="s">
        <v>13201</v>
      </c>
      <c r="I3373" s="1889">
        <v>1</v>
      </c>
      <c r="J3373" s="1889">
        <v>21</v>
      </c>
      <c r="K3373" s="8" t="s">
        <v>25980</v>
      </c>
      <c r="L3373" s="8" t="s">
        <v>12235</v>
      </c>
      <c r="M3373" s="390"/>
    </row>
    <row r="3374" spans="1:13" ht="26.25" customHeight="1">
      <c r="A3374" s="1884">
        <v>3357</v>
      </c>
      <c r="B3374" s="144" t="str">
        <f t="shared" si="297"/>
        <v>WJ03</v>
      </c>
      <c r="C3374" s="8" t="str">
        <f t="shared" si="298"/>
        <v>WJ03V0210R0L02</v>
      </c>
      <c r="D3374" s="57" t="s">
        <v>25950</v>
      </c>
      <c r="E3374" s="1468" t="s">
        <v>25951</v>
      </c>
      <c r="F3374" s="24"/>
      <c r="G3374" s="24"/>
      <c r="H3374" s="24" t="s">
        <v>13201</v>
      </c>
      <c r="I3374" s="1889">
        <v>1</v>
      </c>
      <c r="J3374" s="1889">
        <v>21</v>
      </c>
      <c r="K3374" s="8" t="s">
        <v>25980</v>
      </c>
      <c r="L3374" s="8" t="s">
        <v>26491</v>
      </c>
      <c r="M3374" s="390"/>
    </row>
    <row r="3375" spans="1:13" ht="26.25" customHeight="1">
      <c r="A3375" s="1884">
        <v>3358</v>
      </c>
      <c r="B3375" s="144" t="str">
        <f t="shared" si="297"/>
        <v>WJ03</v>
      </c>
      <c r="C3375" s="8" t="str">
        <f t="shared" si="298"/>
        <v>WJ03V0210R0U30</v>
      </c>
      <c r="D3375" s="57" t="s">
        <v>25950</v>
      </c>
      <c r="E3375" s="1369" t="s">
        <v>25951</v>
      </c>
      <c r="F3375" s="24"/>
      <c r="G3375" s="24"/>
      <c r="H3375" s="24" t="s">
        <v>13201</v>
      </c>
      <c r="I3375" s="1889">
        <v>1</v>
      </c>
      <c r="J3375" s="1889">
        <v>21</v>
      </c>
      <c r="K3375" s="8" t="s">
        <v>25980</v>
      </c>
      <c r="L3375" s="8" t="s">
        <v>39188</v>
      </c>
      <c r="M3375" s="390"/>
    </row>
    <row r="3376" spans="1:13" ht="26.25" customHeight="1">
      <c r="A3376" s="1884">
        <v>3359</v>
      </c>
      <c r="B3376" s="144" t="str">
        <f t="shared" si="297"/>
        <v>WJ03</v>
      </c>
      <c r="C3376" s="8" t="str">
        <f t="shared" si="298"/>
        <v>WJ03V0210R0Y03</v>
      </c>
      <c r="D3376" s="57" t="s">
        <v>25950</v>
      </c>
      <c r="E3376" s="1282" t="s">
        <v>25951</v>
      </c>
      <c r="F3376" s="24"/>
      <c r="G3376" s="24"/>
      <c r="H3376" s="24" t="s">
        <v>13201</v>
      </c>
      <c r="I3376" s="1889">
        <v>1</v>
      </c>
      <c r="J3376" s="1889">
        <v>21</v>
      </c>
      <c r="K3376" s="8" t="s">
        <v>25980</v>
      </c>
      <c r="L3376" s="8" t="s">
        <v>37553</v>
      </c>
      <c r="M3376" s="390"/>
    </row>
    <row r="3377" spans="1:13" ht="26.25" customHeight="1">
      <c r="A3377" s="1884">
        <v>3360</v>
      </c>
      <c r="B3377" s="144" t="str">
        <f t="shared" si="297"/>
        <v>WJ03</v>
      </c>
      <c r="C3377" s="8" t="str">
        <f t="shared" si="298"/>
        <v>WJ03V0210R0J03</v>
      </c>
      <c r="D3377" s="57" t="s">
        <v>25950</v>
      </c>
      <c r="E3377" s="1265" t="s">
        <v>25951</v>
      </c>
      <c r="F3377" s="24"/>
      <c r="G3377" s="24"/>
      <c r="H3377" s="24" t="s">
        <v>13201</v>
      </c>
      <c r="I3377" s="1889">
        <v>1</v>
      </c>
      <c r="J3377" s="1889">
        <v>21</v>
      </c>
      <c r="K3377" s="8" t="s">
        <v>25980</v>
      </c>
      <c r="L3377" s="8" t="s">
        <v>37285</v>
      </c>
      <c r="M3377" s="390"/>
    </row>
    <row r="3378" spans="1:13" ht="26.25" customHeight="1">
      <c r="A3378" s="1884">
        <v>3361</v>
      </c>
      <c r="B3378" s="144" t="str">
        <f t="shared" si="297"/>
        <v>WJ03</v>
      </c>
      <c r="C3378" s="8" t="str">
        <f t="shared" si="298"/>
        <v>WJ03V0210R0U24</v>
      </c>
      <c r="D3378" s="57" t="s">
        <v>25950</v>
      </c>
      <c r="E3378" s="1197" t="s">
        <v>25951</v>
      </c>
      <c r="F3378" s="24"/>
      <c r="G3378" s="24"/>
      <c r="H3378" s="24" t="s">
        <v>13201</v>
      </c>
      <c r="I3378" s="1889">
        <v>1</v>
      </c>
      <c r="J3378" s="1889">
        <v>21</v>
      </c>
      <c r="K3378" s="8" t="s">
        <v>25980</v>
      </c>
      <c r="L3378" s="8" t="s">
        <v>36413</v>
      </c>
      <c r="M3378" s="390"/>
    </row>
    <row r="3379" spans="1:13" ht="26.25" customHeight="1">
      <c r="A3379" s="1884">
        <v>3362</v>
      </c>
      <c r="B3379" s="144" t="str">
        <f t="shared" si="297"/>
        <v>WJ03</v>
      </c>
      <c r="C3379" s="8" t="str">
        <f t="shared" si="298"/>
        <v>WJ03V0210R0N04</v>
      </c>
      <c r="D3379" s="57" t="s">
        <v>25950</v>
      </c>
      <c r="E3379" s="1192" t="s">
        <v>25951</v>
      </c>
      <c r="F3379" s="24"/>
      <c r="G3379" s="24"/>
      <c r="H3379" s="24" t="s">
        <v>13201</v>
      </c>
      <c r="I3379" s="1889">
        <v>1</v>
      </c>
      <c r="J3379" s="1889">
        <v>21</v>
      </c>
      <c r="K3379" s="8" t="s">
        <v>25980</v>
      </c>
      <c r="L3379" s="8" t="s">
        <v>36350</v>
      </c>
      <c r="M3379" s="390"/>
    </row>
    <row r="3380" spans="1:13" ht="26.25" customHeight="1">
      <c r="A3380" s="1884">
        <v>3363</v>
      </c>
      <c r="B3380" s="144" t="str">
        <f t="shared" si="297"/>
        <v>WJ03</v>
      </c>
      <c r="C3380" s="8" t="str">
        <f t="shared" si="298"/>
        <v>WJ03V0210R0S04</v>
      </c>
      <c r="D3380" s="57" t="s">
        <v>25950</v>
      </c>
      <c r="E3380" s="1184" t="s">
        <v>25951</v>
      </c>
      <c r="F3380" s="24"/>
      <c r="G3380" s="24"/>
      <c r="H3380" s="24" t="s">
        <v>13201</v>
      </c>
      <c r="I3380" s="1889">
        <v>1</v>
      </c>
      <c r="J3380" s="1889">
        <v>21</v>
      </c>
      <c r="K3380" s="8" t="s">
        <v>25980</v>
      </c>
      <c r="L3380" s="8" t="s">
        <v>36216</v>
      </c>
      <c r="M3380" s="390"/>
    </row>
    <row r="3381" spans="1:13" ht="26.25" customHeight="1">
      <c r="A3381" s="1884">
        <v>3364</v>
      </c>
      <c r="B3381" s="144" t="str">
        <f t="shared" si="297"/>
        <v>WJ03</v>
      </c>
      <c r="C3381" s="8" t="str">
        <f t="shared" si="298"/>
        <v>WJ03V0210R0F03</v>
      </c>
      <c r="D3381" s="57" t="s">
        <v>25950</v>
      </c>
      <c r="E3381" s="1133" t="s">
        <v>25951</v>
      </c>
      <c r="F3381" s="24"/>
      <c r="G3381" s="24"/>
      <c r="H3381" s="24" t="s">
        <v>13201</v>
      </c>
      <c r="I3381" s="1889">
        <v>1</v>
      </c>
      <c r="J3381" s="1889">
        <v>21</v>
      </c>
      <c r="K3381" s="8" t="s">
        <v>25980</v>
      </c>
      <c r="L3381" s="8" t="s">
        <v>32630</v>
      </c>
      <c r="M3381" s="390"/>
    </row>
    <row r="3382" spans="1:13" ht="26.25" customHeight="1">
      <c r="A3382" s="1884">
        <v>3365</v>
      </c>
      <c r="B3382" s="144" t="str">
        <f t="shared" si="297"/>
        <v>WJ03</v>
      </c>
      <c r="C3382" s="8" t="str">
        <f t="shared" si="298"/>
        <v>WJ03V0210R0D04</v>
      </c>
      <c r="D3382" s="57" t="s">
        <v>25950</v>
      </c>
      <c r="E3382" s="1085" t="s">
        <v>25951</v>
      </c>
      <c r="F3382" s="24"/>
      <c r="G3382" s="24"/>
      <c r="H3382" s="24" t="s">
        <v>13201</v>
      </c>
      <c r="I3382" s="1889">
        <v>1</v>
      </c>
      <c r="J3382" s="1889">
        <v>21</v>
      </c>
      <c r="K3382" s="8" t="s">
        <v>25980</v>
      </c>
      <c r="L3382" s="8" t="s">
        <v>27571</v>
      </c>
      <c r="M3382" s="390"/>
    </row>
    <row r="3383" spans="1:13" ht="26.25" customHeight="1">
      <c r="A3383" s="1884">
        <v>3366</v>
      </c>
      <c r="B3383" s="144" t="str">
        <f t="shared" si="297"/>
        <v>WJ03</v>
      </c>
      <c r="C3383" s="8" t="str">
        <f t="shared" si="298"/>
        <v>WJ03V0210R0I02</v>
      </c>
      <c r="D3383" s="57" t="s">
        <v>25950</v>
      </c>
      <c r="E3383" s="1074" t="s">
        <v>25951</v>
      </c>
      <c r="F3383" s="24"/>
      <c r="G3383" s="24"/>
      <c r="H3383" s="24" t="s">
        <v>13201</v>
      </c>
      <c r="I3383" s="1889">
        <v>1</v>
      </c>
      <c r="J3383" s="1889">
        <v>21</v>
      </c>
      <c r="K3383" s="8" t="s">
        <v>25980</v>
      </c>
      <c r="L3383" s="8" t="s">
        <v>27321</v>
      </c>
      <c r="M3383" s="390"/>
    </row>
    <row r="3384" spans="1:13" ht="26.25" customHeight="1">
      <c r="A3384" s="1884">
        <v>3367</v>
      </c>
      <c r="B3384" s="144" t="str">
        <f t="shared" si="297"/>
        <v>WJ03</v>
      </c>
      <c r="C3384" s="8" t="str">
        <f t="shared" si="298"/>
        <v>WJ03V0210R0U28</v>
      </c>
      <c r="D3384" s="57" t="s">
        <v>25950</v>
      </c>
      <c r="E3384" s="1074" t="s">
        <v>25951</v>
      </c>
      <c r="F3384" s="24"/>
      <c r="G3384" s="24"/>
      <c r="H3384" s="24" t="s">
        <v>13201</v>
      </c>
      <c r="I3384" s="1889">
        <v>1</v>
      </c>
      <c r="J3384" s="1889">
        <v>21</v>
      </c>
      <c r="K3384" s="8" t="s">
        <v>25980</v>
      </c>
      <c r="L3384" s="8" t="s">
        <v>26938</v>
      </c>
      <c r="M3384" s="390"/>
    </row>
    <row r="3385" spans="1:13" ht="26.25" customHeight="1">
      <c r="A3385" s="1884">
        <v>3368</v>
      </c>
      <c r="B3385" s="144" t="str">
        <f t="shared" si="297"/>
        <v>WJ03</v>
      </c>
      <c r="C3385" s="8" t="str">
        <f t="shared" si="298"/>
        <v>WJ03V0211R0</v>
      </c>
      <c r="D3385" s="57" t="s">
        <v>37039</v>
      </c>
      <c r="E3385" s="1230" t="s">
        <v>37040</v>
      </c>
      <c r="F3385" s="24"/>
      <c r="G3385" s="24"/>
      <c r="H3385" s="24" t="s">
        <v>13201</v>
      </c>
      <c r="I3385" s="1889">
        <v>1</v>
      </c>
      <c r="J3385" s="1889">
        <v>21</v>
      </c>
      <c r="K3385" s="8" t="s">
        <v>37043</v>
      </c>
      <c r="L3385" s="8" t="s">
        <v>37034</v>
      </c>
      <c r="M3385" s="390"/>
    </row>
    <row r="3386" spans="1:13" ht="26.25" customHeight="1">
      <c r="A3386" s="1884">
        <v>3369</v>
      </c>
      <c r="B3386" s="144" t="str">
        <f t="shared" ref="B3386:B3417" si="299">LEFT(C3386,4)</f>
        <v>WJ03</v>
      </c>
      <c r="C3386" s="8" t="str">
        <f t="shared" si="298"/>
        <v>WJ03V0212R0E00</v>
      </c>
      <c r="D3386" s="57" t="s">
        <v>26685</v>
      </c>
      <c r="E3386" s="1056" t="s">
        <v>26687</v>
      </c>
      <c r="F3386" s="24"/>
      <c r="G3386" s="24"/>
      <c r="H3386" s="24" t="s">
        <v>13201</v>
      </c>
      <c r="I3386" s="1889">
        <v>1</v>
      </c>
      <c r="J3386" s="1889">
        <v>21</v>
      </c>
      <c r="K3386" s="8" t="s">
        <v>26925</v>
      </c>
      <c r="L3386" s="8" t="s">
        <v>12243</v>
      </c>
      <c r="M3386" s="390"/>
    </row>
    <row r="3387" spans="1:13" ht="26.25" customHeight="1">
      <c r="A3387" s="1884">
        <v>3370</v>
      </c>
      <c r="B3387" s="144" t="str">
        <f t="shared" si="299"/>
        <v>WJ03</v>
      </c>
      <c r="C3387" s="8" t="str">
        <f t="shared" si="298"/>
        <v>WJ03V0212R0E01</v>
      </c>
      <c r="D3387" s="57" t="s">
        <v>26685</v>
      </c>
      <c r="E3387" s="1056" t="s">
        <v>26687</v>
      </c>
      <c r="F3387" s="24"/>
      <c r="G3387" s="24"/>
      <c r="H3387" s="24" t="s">
        <v>13201</v>
      </c>
      <c r="I3387" s="1889">
        <v>1</v>
      </c>
      <c r="J3387" s="1889">
        <v>21</v>
      </c>
      <c r="K3387" s="8" t="s">
        <v>26925</v>
      </c>
      <c r="L3387" s="8" t="s">
        <v>12235</v>
      </c>
      <c r="M3387" s="390"/>
    </row>
    <row r="3388" spans="1:13" ht="26.25" customHeight="1">
      <c r="A3388" s="1884">
        <v>3371</v>
      </c>
      <c r="B3388" s="144" t="str">
        <f t="shared" si="299"/>
        <v>WJ03</v>
      </c>
      <c r="C3388" s="8" t="str">
        <f t="shared" si="298"/>
        <v>WJ03V0212R0U20</v>
      </c>
      <c r="D3388" s="57" t="s">
        <v>26685</v>
      </c>
      <c r="E3388" s="1328" t="s">
        <v>26687</v>
      </c>
      <c r="F3388" s="24"/>
      <c r="G3388" s="24"/>
      <c r="H3388" s="24" t="s">
        <v>13201</v>
      </c>
      <c r="I3388" s="1889">
        <v>1</v>
      </c>
      <c r="J3388" s="1889">
        <v>21</v>
      </c>
      <c r="K3388" s="8" t="s">
        <v>26925</v>
      </c>
      <c r="L3388" s="8" t="s">
        <v>38633</v>
      </c>
      <c r="M3388" s="390"/>
    </row>
    <row r="3389" spans="1:13" ht="26.25" customHeight="1">
      <c r="A3389" s="1884">
        <v>3372</v>
      </c>
      <c r="B3389" s="144" t="str">
        <f t="shared" si="299"/>
        <v>WJ03</v>
      </c>
      <c r="C3389" s="8" t="str">
        <f t="shared" si="298"/>
        <v xml:space="preserve">WJ03V0213R0E00 </v>
      </c>
      <c r="D3389" s="57" t="s">
        <v>26683</v>
      </c>
      <c r="E3389" s="1056" t="s">
        <v>26687</v>
      </c>
      <c r="F3389" s="24"/>
      <c r="G3389" s="24"/>
      <c r="H3389" s="24" t="s">
        <v>13201</v>
      </c>
      <c r="I3389" s="1889">
        <v>1</v>
      </c>
      <c r="J3389" s="1889">
        <v>21</v>
      </c>
      <c r="K3389" s="8" t="s">
        <v>26922</v>
      </c>
      <c r="L3389" s="8" t="s">
        <v>26923</v>
      </c>
      <c r="M3389" s="390"/>
    </row>
    <row r="3390" spans="1:13" ht="26.25" customHeight="1">
      <c r="A3390" s="1884">
        <v>3373</v>
      </c>
      <c r="B3390" s="144" t="str">
        <f t="shared" si="299"/>
        <v>WJ03</v>
      </c>
      <c r="C3390" s="8" t="str">
        <f t="shared" si="298"/>
        <v>WJ03V0213R0E01</v>
      </c>
      <c r="D3390" s="57" t="s">
        <v>26683</v>
      </c>
      <c r="E3390" s="1056" t="s">
        <v>26687</v>
      </c>
      <c r="F3390" s="24"/>
      <c r="G3390" s="24"/>
      <c r="H3390" s="24" t="s">
        <v>13201</v>
      </c>
      <c r="I3390" s="1889">
        <v>1</v>
      </c>
      <c r="J3390" s="1889">
        <v>21</v>
      </c>
      <c r="K3390" s="8" t="s">
        <v>26922</v>
      </c>
      <c r="L3390" s="8" t="s">
        <v>12235</v>
      </c>
      <c r="M3390" s="390"/>
    </row>
    <row r="3391" spans="1:13" ht="26.25" customHeight="1">
      <c r="A3391" s="1884">
        <v>3374</v>
      </c>
      <c r="B3391" s="144" t="str">
        <f t="shared" si="299"/>
        <v>WJ03</v>
      </c>
      <c r="C3391" s="8" t="str">
        <f t="shared" si="298"/>
        <v>WJ03V0213R0C39</v>
      </c>
      <c r="D3391" s="57" t="s">
        <v>26683</v>
      </c>
      <c r="E3391" s="1685" t="s">
        <v>26687</v>
      </c>
      <c r="F3391" s="24"/>
      <c r="G3391" s="24"/>
      <c r="H3391" s="24" t="s">
        <v>13201</v>
      </c>
      <c r="I3391" s="1889">
        <v>1</v>
      </c>
      <c r="J3391" s="1889">
        <v>21</v>
      </c>
      <c r="K3391" s="8" t="s">
        <v>26922</v>
      </c>
      <c r="L3391" s="8" t="s">
        <v>46306</v>
      </c>
      <c r="M3391" s="390"/>
    </row>
    <row r="3392" spans="1:13" ht="26.25" customHeight="1">
      <c r="A3392" s="1884">
        <v>3375</v>
      </c>
      <c r="B3392" s="144" t="str">
        <f t="shared" si="299"/>
        <v>WJ03</v>
      </c>
      <c r="C3392" s="8" t="str">
        <f t="shared" si="298"/>
        <v>WJ03V0213R0U20</v>
      </c>
      <c r="D3392" s="57" t="s">
        <v>26683</v>
      </c>
      <c r="E3392" s="1328" t="s">
        <v>26687</v>
      </c>
      <c r="F3392" s="24"/>
      <c r="G3392" s="24"/>
      <c r="H3392" s="24" t="s">
        <v>13201</v>
      </c>
      <c r="I3392" s="1889">
        <v>1</v>
      </c>
      <c r="J3392" s="1889">
        <v>21</v>
      </c>
      <c r="K3392" s="8" t="s">
        <v>26922</v>
      </c>
      <c r="L3392" s="8" t="s">
        <v>38633</v>
      </c>
      <c r="M3392" s="390"/>
    </row>
    <row r="3393" spans="1:13" ht="26.25" customHeight="1">
      <c r="A3393" s="1884">
        <v>3376</v>
      </c>
      <c r="B3393" s="144" t="str">
        <f t="shared" si="299"/>
        <v>WJ03</v>
      </c>
      <c r="C3393" s="38" t="str">
        <f t="shared" si="298"/>
        <v xml:space="preserve">WJ03V0214R0E00 </v>
      </c>
      <c r="D3393" s="70" t="s">
        <v>26874</v>
      </c>
      <c r="E3393" s="69" t="s">
        <v>26875</v>
      </c>
      <c r="F3393" s="51"/>
      <c r="G3393" s="51"/>
      <c r="H3393" s="24" t="s">
        <v>13201</v>
      </c>
      <c r="I3393" s="1889">
        <v>1</v>
      </c>
      <c r="J3393" s="1889">
        <v>21</v>
      </c>
      <c r="K3393" s="8" t="s">
        <v>26940</v>
      </c>
      <c r="L3393" s="8" t="s">
        <v>26923</v>
      </c>
      <c r="M3393" s="390"/>
    </row>
    <row r="3394" spans="1:13" ht="26.25" customHeight="1">
      <c r="A3394" s="1884">
        <v>3377</v>
      </c>
      <c r="B3394" s="144" t="str">
        <f t="shared" si="299"/>
        <v>WJ03</v>
      </c>
      <c r="C3394" s="8" t="str">
        <f t="shared" si="298"/>
        <v>WJ03V0214R0E01</v>
      </c>
      <c r="D3394" s="57" t="s">
        <v>26874</v>
      </c>
      <c r="E3394" s="1056" t="s">
        <v>26875</v>
      </c>
      <c r="F3394" s="24"/>
      <c r="G3394" s="24"/>
      <c r="H3394" s="24" t="s">
        <v>13201</v>
      </c>
      <c r="I3394" s="1889">
        <v>1</v>
      </c>
      <c r="J3394" s="1889">
        <v>21</v>
      </c>
      <c r="K3394" s="8" t="s">
        <v>26940</v>
      </c>
      <c r="L3394" s="8" t="s">
        <v>12235</v>
      </c>
      <c r="M3394" s="390"/>
    </row>
    <row r="3395" spans="1:13" ht="26.25" customHeight="1">
      <c r="A3395" s="1884">
        <v>3378</v>
      </c>
      <c r="B3395" s="144" t="str">
        <f t="shared" si="299"/>
        <v>WJ03</v>
      </c>
      <c r="C3395" s="8" t="str">
        <f t="shared" si="298"/>
        <v>WJ03V0214R0D04</v>
      </c>
      <c r="D3395" s="57" t="s">
        <v>26874</v>
      </c>
      <c r="E3395" s="1675" t="s">
        <v>26875</v>
      </c>
      <c r="F3395" s="24"/>
      <c r="G3395" s="24"/>
      <c r="H3395" s="24" t="s">
        <v>13201</v>
      </c>
      <c r="I3395" s="1889">
        <v>1</v>
      </c>
      <c r="J3395" s="1889">
        <v>21</v>
      </c>
      <c r="K3395" s="8" t="s">
        <v>26940</v>
      </c>
      <c r="L3395" s="8" t="s">
        <v>25090</v>
      </c>
      <c r="M3395" s="390"/>
    </row>
    <row r="3396" spans="1:13" ht="26.25" customHeight="1">
      <c r="A3396" s="1884">
        <v>3379</v>
      </c>
      <c r="B3396" s="144" t="str">
        <f t="shared" si="299"/>
        <v>WJ03</v>
      </c>
      <c r="C3396" s="8" t="str">
        <f t="shared" si="298"/>
        <v>WJ03V0214R0D06</v>
      </c>
      <c r="D3396" s="57" t="s">
        <v>26874</v>
      </c>
      <c r="E3396" s="1602" t="s">
        <v>26875</v>
      </c>
      <c r="F3396" s="24"/>
      <c r="G3396" s="24"/>
      <c r="H3396" s="24" t="s">
        <v>13201</v>
      </c>
      <c r="I3396" s="1889">
        <v>1</v>
      </c>
      <c r="J3396" s="1889">
        <v>21</v>
      </c>
      <c r="K3396" s="8" t="s">
        <v>26940</v>
      </c>
      <c r="L3396" s="8" t="s">
        <v>44450</v>
      </c>
      <c r="M3396" s="390"/>
    </row>
    <row r="3397" spans="1:13" ht="26.25" customHeight="1">
      <c r="A3397" s="1884">
        <v>3380</v>
      </c>
      <c r="B3397" s="144" t="str">
        <f t="shared" si="299"/>
        <v>WJ03</v>
      </c>
      <c r="C3397" s="8" t="str">
        <f t="shared" si="298"/>
        <v>WJ03V0214R0C66</v>
      </c>
      <c r="D3397" s="57" t="s">
        <v>26874</v>
      </c>
      <c r="E3397" s="1595" t="s">
        <v>26875</v>
      </c>
      <c r="F3397" s="24"/>
      <c r="G3397" s="24"/>
      <c r="H3397" s="24" t="s">
        <v>13201</v>
      </c>
      <c r="I3397" s="1889">
        <v>1</v>
      </c>
      <c r="J3397" s="1889">
        <v>21</v>
      </c>
      <c r="K3397" s="8" t="s">
        <v>26940</v>
      </c>
      <c r="L3397" s="8" t="s">
        <v>44309</v>
      </c>
      <c r="M3397" s="390"/>
    </row>
    <row r="3398" spans="1:13" ht="26.25" customHeight="1">
      <c r="A3398" s="1884">
        <v>3381</v>
      </c>
      <c r="B3398" s="144" t="str">
        <f t="shared" si="299"/>
        <v>WJ03</v>
      </c>
      <c r="C3398" s="8" t="str">
        <f t="shared" si="298"/>
        <v>WJ03V0214R0C67</v>
      </c>
      <c r="D3398" s="57" t="s">
        <v>26874</v>
      </c>
      <c r="E3398" s="1602" t="s">
        <v>26875</v>
      </c>
      <c r="F3398" s="24"/>
      <c r="G3398" s="24"/>
      <c r="H3398" s="24" t="s">
        <v>13201</v>
      </c>
      <c r="I3398" s="1889">
        <v>1</v>
      </c>
      <c r="J3398" s="1889">
        <v>21</v>
      </c>
      <c r="K3398" s="8" t="s">
        <v>26940</v>
      </c>
      <c r="L3398" s="8" t="s">
        <v>44443</v>
      </c>
      <c r="M3398" s="390"/>
    </row>
    <row r="3399" spans="1:13" ht="26.25" customHeight="1">
      <c r="A3399" s="1884">
        <v>3382</v>
      </c>
      <c r="B3399" s="144" t="str">
        <f t="shared" si="299"/>
        <v>WJ03</v>
      </c>
      <c r="C3399" s="8" t="str">
        <f t="shared" si="298"/>
        <v>WJ03V0214R0C29</v>
      </c>
      <c r="D3399" s="57" t="s">
        <v>26874</v>
      </c>
      <c r="E3399" s="1591" t="s">
        <v>26875</v>
      </c>
      <c r="F3399" s="24"/>
      <c r="G3399" s="24"/>
      <c r="H3399" s="24" t="s">
        <v>13201</v>
      </c>
      <c r="I3399" s="1889">
        <v>1</v>
      </c>
      <c r="J3399" s="1889">
        <v>21</v>
      </c>
      <c r="K3399" s="8" t="s">
        <v>26940</v>
      </c>
      <c r="L3399" s="8" t="s">
        <v>44233</v>
      </c>
      <c r="M3399" s="390"/>
    </row>
    <row r="3400" spans="1:13" ht="26.25" customHeight="1">
      <c r="A3400" s="1884">
        <v>3383</v>
      </c>
      <c r="B3400" s="144" t="str">
        <f t="shared" si="299"/>
        <v>WJ03</v>
      </c>
      <c r="C3400" s="8" t="str">
        <f t="shared" si="298"/>
        <v>WJ03V0214R0D05</v>
      </c>
      <c r="D3400" s="57" t="s">
        <v>26874</v>
      </c>
      <c r="E3400" s="1573" t="s">
        <v>26875</v>
      </c>
      <c r="F3400" s="24"/>
      <c r="G3400" s="24"/>
      <c r="H3400" s="24" t="s">
        <v>13201</v>
      </c>
      <c r="I3400" s="1889">
        <v>1</v>
      </c>
      <c r="J3400" s="1889">
        <v>21</v>
      </c>
      <c r="K3400" s="8" t="s">
        <v>26940</v>
      </c>
      <c r="L3400" s="8" t="s">
        <v>43844</v>
      </c>
      <c r="M3400" s="390"/>
    </row>
    <row r="3401" spans="1:13" ht="26.25" customHeight="1">
      <c r="A3401" s="1884">
        <v>3384</v>
      </c>
      <c r="B3401" s="144" t="str">
        <f t="shared" si="299"/>
        <v>WJ03</v>
      </c>
      <c r="C3401" s="8" t="str">
        <f t="shared" si="298"/>
        <v>WJ03V0214R0H05</v>
      </c>
      <c r="D3401" s="57" t="s">
        <v>26874</v>
      </c>
      <c r="E3401" s="1528" t="s">
        <v>26875</v>
      </c>
      <c r="F3401" s="24"/>
      <c r="G3401" s="24"/>
      <c r="H3401" s="24" t="s">
        <v>13201</v>
      </c>
      <c r="I3401" s="1889">
        <v>1</v>
      </c>
      <c r="J3401" s="1889">
        <v>21</v>
      </c>
      <c r="K3401" s="8" t="s">
        <v>26940</v>
      </c>
      <c r="L3401" s="8" t="s">
        <v>41651</v>
      </c>
      <c r="M3401" s="390"/>
    </row>
    <row r="3402" spans="1:13" ht="26.25" customHeight="1">
      <c r="A3402" s="1884">
        <v>3385</v>
      </c>
      <c r="B3402" s="144" t="str">
        <f t="shared" si="299"/>
        <v>WJ03</v>
      </c>
      <c r="C3402" s="8" t="str">
        <f t="shared" ref="C3402:C3433" si="300">CONCATENATE(K3402,L3402)</f>
        <v>WJ03V0214R0U13</v>
      </c>
      <c r="D3402" s="57" t="s">
        <v>26874</v>
      </c>
      <c r="E3402" s="1483" t="s">
        <v>26875</v>
      </c>
      <c r="F3402" s="24"/>
      <c r="G3402" s="24"/>
      <c r="H3402" s="24" t="s">
        <v>13201</v>
      </c>
      <c r="I3402" s="1889">
        <v>1</v>
      </c>
      <c r="J3402" s="1889">
        <v>21</v>
      </c>
      <c r="K3402" s="8" t="s">
        <v>26940</v>
      </c>
      <c r="L3402" s="8" t="s">
        <v>25409</v>
      </c>
      <c r="M3402" s="390"/>
    </row>
    <row r="3403" spans="1:13" ht="26.25" customHeight="1">
      <c r="A3403" s="1884">
        <v>3386</v>
      </c>
      <c r="B3403" s="144" t="str">
        <f t="shared" si="299"/>
        <v>WJ03</v>
      </c>
      <c r="C3403" s="8" t="str">
        <f t="shared" si="300"/>
        <v>WJ03V0214R0H03</v>
      </c>
      <c r="D3403" s="57" t="s">
        <v>26874</v>
      </c>
      <c r="E3403" s="1468" t="s">
        <v>26875</v>
      </c>
      <c r="F3403" s="24"/>
      <c r="G3403" s="24"/>
      <c r="H3403" s="24" t="s">
        <v>13201</v>
      </c>
      <c r="I3403" s="1889">
        <v>1</v>
      </c>
      <c r="J3403" s="1889">
        <v>21</v>
      </c>
      <c r="K3403" s="8" t="s">
        <v>26940</v>
      </c>
      <c r="L3403" s="8" t="s">
        <v>27314</v>
      </c>
      <c r="M3403" s="390"/>
    </row>
    <row r="3404" spans="1:13" ht="26.25" customHeight="1">
      <c r="A3404" s="1884">
        <v>3387</v>
      </c>
      <c r="B3404" s="144" t="str">
        <f t="shared" si="299"/>
        <v>WJ03</v>
      </c>
      <c r="C3404" s="8" t="str">
        <f t="shared" si="300"/>
        <v>WJ03V0214R0I03</v>
      </c>
      <c r="D3404" s="57" t="s">
        <v>26874</v>
      </c>
      <c r="E3404" s="1468" t="s">
        <v>26875</v>
      </c>
      <c r="F3404" s="24"/>
      <c r="G3404" s="24"/>
      <c r="H3404" s="24" t="s">
        <v>13201</v>
      </c>
      <c r="I3404" s="1889">
        <v>1</v>
      </c>
      <c r="J3404" s="1889">
        <v>21</v>
      </c>
      <c r="K3404" s="8" t="s">
        <v>26940</v>
      </c>
      <c r="L3404" s="8" t="s">
        <v>41641</v>
      </c>
      <c r="M3404" s="390"/>
    </row>
    <row r="3405" spans="1:13" ht="26.25" customHeight="1">
      <c r="A3405" s="1884">
        <v>3388</v>
      </c>
      <c r="B3405" s="144" t="str">
        <f t="shared" si="299"/>
        <v>WJ03</v>
      </c>
      <c r="C3405" s="8" t="str">
        <f t="shared" si="300"/>
        <v>WJ03V0214R0L02</v>
      </c>
      <c r="D3405" s="57" t="s">
        <v>26874</v>
      </c>
      <c r="E3405" s="1468" t="s">
        <v>26875</v>
      </c>
      <c r="F3405" s="24"/>
      <c r="G3405" s="24"/>
      <c r="H3405" s="24" t="s">
        <v>13201</v>
      </c>
      <c r="I3405" s="1889">
        <v>1</v>
      </c>
      <c r="J3405" s="1889">
        <v>21</v>
      </c>
      <c r="K3405" s="8" t="s">
        <v>26940</v>
      </c>
      <c r="L3405" s="8" t="s">
        <v>26491</v>
      </c>
      <c r="M3405" s="390"/>
    </row>
    <row r="3406" spans="1:13" ht="26.25" customHeight="1">
      <c r="A3406" s="1884">
        <v>3389</v>
      </c>
      <c r="B3406" s="144" t="str">
        <f t="shared" si="299"/>
        <v>WJ03</v>
      </c>
      <c r="C3406" s="8" t="str">
        <f t="shared" si="300"/>
        <v>WJ03V0214R0C36</v>
      </c>
      <c r="D3406" s="57" t="s">
        <v>26874</v>
      </c>
      <c r="E3406" s="1430" t="s">
        <v>26875</v>
      </c>
      <c r="F3406" s="24"/>
      <c r="G3406" s="24"/>
      <c r="H3406" s="24" t="s">
        <v>13201</v>
      </c>
      <c r="I3406" s="1889">
        <v>1</v>
      </c>
      <c r="J3406" s="1889">
        <v>21</v>
      </c>
      <c r="K3406" s="8" t="s">
        <v>26940</v>
      </c>
      <c r="L3406" s="8" t="s">
        <v>40811</v>
      </c>
      <c r="M3406" s="390"/>
    </row>
    <row r="3407" spans="1:13" ht="26.25" customHeight="1">
      <c r="A3407" s="1884">
        <v>3390</v>
      </c>
      <c r="B3407" s="144" t="str">
        <f t="shared" si="299"/>
        <v>WJ03</v>
      </c>
      <c r="C3407" s="8" t="str">
        <f t="shared" si="300"/>
        <v>WJ03V0214R0Y03</v>
      </c>
      <c r="D3407" s="57" t="s">
        <v>26874</v>
      </c>
      <c r="E3407" s="1406" t="s">
        <v>26875</v>
      </c>
      <c r="F3407" s="24"/>
      <c r="G3407" s="24"/>
      <c r="H3407" s="24" t="s">
        <v>13201</v>
      </c>
      <c r="I3407" s="1889">
        <v>1</v>
      </c>
      <c r="J3407" s="1889">
        <v>21</v>
      </c>
      <c r="K3407" s="8" t="s">
        <v>26940</v>
      </c>
      <c r="L3407" s="8" t="s">
        <v>40707</v>
      </c>
      <c r="M3407" s="390"/>
    </row>
    <row r="3408" spans="1:13" ht="26.25" customHeight="1">
      <c r="A3408" s="1884">
        <v>3391</v>
      </c>
      <c r="B3408" s="144" t="str">
        <f t="shared" si="299"/>
        <v>WJ03</v>
      </c>
      <c r="C3408" s="8" t="str">
        <f t="shared" si="300"/>
        <v>WJ03V0214R0H01</v>
      </c>
      <c r="D3408" s="57" t="s">
        <v>26874</v>
      </c>
      <c r="E3408" s="1332" t="s">
        <v>26875</v>
      </c>
      <c r="F3408" s="24"/>
      <c r="G3408" s="24"/>
      <c r="H3408" s="24" t="s">
        <v>13201</v>
      </c>
      <c r="I3408" s="1889">
        <v>1</v>
      </c>
      <c r="J3408" s="1889">
        <v>21</v>
      </c>
      <c r="K3408" s="8" t="s">
        <v>26940</v>
      </c>
      <c r="L3408" s="8" t="s">
        <v>38666</v>
      </c>
      <c r="M3408" s="390"/>
    </row>
    <row r="3409" spans="1:13" ht="26.25" customHeight="1">
      <c r="A3409" s="1884">
        <v>3392</v>
      </c>
      <c r="B3409" s="144" t="str">
        <f t="shared" si="299"/>
        <v>WJ03</v>
      </c>
      <c r="C3409" s="8" t="str">
        <f t="shared" si="300"/>
        <v>WJ03V0214R0C50</v>
      </c>
      <c r="D3409" s="57" t="s">
        <v>26874</v>
      </c>
      <c r="E3409" s="1305" t="s">
        <v>26875</v>
      </c>
      <c r="F3409" s="24"/>
      <c r="G3409" s="24"/>
      <c r="H3409" s="24" t="s">
        <v>13201</v>
      </c>
      <c r="I3409" s="1889">
        <v>1</v>
      </c>
      <c r="J3409" s="1889">
        <v>21</v>
      </c>
      <c r="K3409" s="8" t="s">
        <v>26940</v>
      </c>
      <c r="L3409" s="8" t="s">
        <v>37870</v>
      </c>
      <c r="M3409" s="390"/>
    </row>
    <row r="3410" spans="1:13" ht="26.25" customHeight="1">
      <c r="A3410" s="1884">
        <v>3393</v>
      </c>
      <c r="B3410" s="144" t="str">
        <f t="shared" si="299"/>
        <v>WJ03</v>
      </c>
      <c r="C3410" s="8" t="str">
        <f t="shared" si="300"/>
        <v>WJ03V0214R0F03</v>
      </c>
      <c r="D3410" s="57" t="s">
        <v>26874</v>
      </c>
      <c r="E3410" s="1305" t="s">
        <v>26875</v>
      </c>
      <c r="F3410" s="24"/>
      <c r="G3410" s="24"/>
      <c r="H3410" s="24" t="s">
        <v>13201</v>
      </c>
      <c r="I3410" s="1889">
        <v>1</v>
      </c>
      <c r="J3410" s="1889">
        <v>21</v>
      </c>
      <c r="K3410" s="8" t="s">
        <v>26940</v>
      </c>
      <c r="L3410" s="8" t="s">
        <v>37878</v>
      </c>
      <c r="M3410" s="390"/>
    </row>
    <row r="3411" spans="1:13" ht="26.25" customHeight="1">
      <c r="A3411" s="1884">
        <v>3394</v>
      </c>
      <c r="B3411" s="144" t="str">
        <f t="shared" si="299"/>
        <v>WJ03</v>
      </c>
      <c r="C3411" s="8" t="str">
        <f t="shared" si="300"/>
        <v>WJ03V0214R0W01</v>
      </c>
      <c r="D3411" s="57" t="s">
        <v>26874</v>
      </c>
      <c r="E3411" s="1230" t="s">
        <v>26875</v>
      </c>
      <c r="F3411" s="24"/>
      <c r="G3411" s="24"/>
      <c r="H3411" s="24" t="s">
        <v>13201</v>
      </c>
      <c r="I3411" s="1889">
        <v>1</v>
      </c>
      <c r="J3411" s="1889">
        <v>21</v>
      </c>
      <c r="K3411" s="8" t="s">
        <v>26940</v>
      </c>
      <c r="L3411" s="8" t="s">
        <v>36960</v>
      </c>
      <c r="M3411" s="390"/>
    </row>
    <row r="3412" spans="1:13" ht="26.25" customHeight="1">
      <c r="A3412" s="1884">
        <v>3395</v>
      </c>
      <c r="B3412" s="144" t="str">
        <f t="shared" si="299"/>
        <v>WJ03</v>
      </c>
      <c r="C3412" s="8" t="str">
        <f t="shared" si="300"/>
        <v>WJ03V0214R0I02</v>
      </c>
      <c r="D3412" s="57" t="s">
        <v>26874</v>
      </c>
      <c r="E3412" s="1145" t="s">
        <v>26875</v>
      </c>
      <c r="F3412" s="24"/>
      <c r="G3412" s="24"/>
      <c r="H3412" s="24" t="s">
        <v>13201</v>
      </c>
      <c r="I3412" s="1889">
        <v>1</v>
      </c>
      <c r="J3412" s="1889">
        <v>21</v>
      </c>
      <c r="K3412" s="8" t="s">
        <v>26940</v>
      </c>
      <c r="L3412" s="8" t="s">
        <v>27321</v>
      </c>
      <c r="M3412" s="390"/>
    </row>
    <row r="3413" spans="1:13" ht="26.25" customHeight="1">
      <c r="A3413" s="1884">
        <v>3396</v>
      </c>
      <c r="B3413" s="144" t="str">
        <f t="shared" si="299"/>
        <v>WJ03</v>
      </c>
      <c r="C3413" s="8" t="str">
        <f t="shared" si="300"/>
        <v>WJ03V0214R0A01</v>
      </c>
      <c r="D3413" s="57" t="s">
        <v>26874</v>
      </c>
      <c r="E3413" s="1056" t="s">
        <v>26875</v>
      </c>
      <c r="F3413" s="24"/>
      <c r="G3413" s="24"/>
      <c r="H3413" s="24" t="s">
        <v>13201</v>
      </c>
      <c r="I3413" s="1889">
        <v>1</v>
      </c>
      <c r="J3413" s="1889">
        <v>21</v>
      </c>
      <c r="K3413" s="8" t="s">
        <v>26940</v>
      </c>
      <c r="L3413" s="8" t="s">
        <v>17184</v>
      </c>
      <c r="M3413" s="390"/>
    </row>
    <row r="3414" spans="1:13" ht="26.25" customHeight="1">
      <c r="A3414" s="1884">
        <v>3397</v>
      </c>
      <c r="B3414" s="144" t="str">
        <f t="shared" si="299"/>
        <v>WJ03</v>
      </c>
      <c r="C3414" s="8" t="str">
        <f t="shared" si="300"/>
        <v>WJ03V0214R0A02</v>
      </c>
      <c r="D3414" s="57" t="s">
        <v>26874</v>
      </c>
      <c r="E3414" s="1074" t="s">
        <v>26875</v>
      </c>
      <c r="F3414" s="24"/>
      <c r="G3414" s="24"/>
      <c r="H3414" s="24" t="s">
        <v>13201</v>
      </c>
      <c r="I3414" s="1889">
        <v>1</v>
      </c>
      <c r="J3414" s="1889">
        <v>21</v>
      </c>
      <c r="K3414" s="8" t="s">
        <v>26940</v>
      </c>
      <c r="L3414" s="8" t="s">
        <v>26498</v>
      </c>
      <c r="M3414" s="390"/>
    </row>
    <row r="3415" spans="1:13" ht="26.25" customHeight="1">
      <c r="A3415" s="1884">
        <v>3398</v>
      </c>
      <c r="B3415" s="144" t="str">
        <f t="shared" si="299"/>
        <v>WJ03</v>
      </c>
      <c r="C3415" s="8" t="str">
        <f t="shared" si="300"/>
        <v>WJ03V0214R0U19</v>
      </c>
      <c r="D3415" s="57" t="s">
        <v>26874</v>
      </c>
      <c r="E3415" s="1074" t="s">
        <v>26875</v>
      </c>
      <c r="F3415" s="24"/>
      <c r="G3415" s="24"/>
      <c r="H3415" s="24" t="s">
        <v>13201</v>
      </c>
      <c r="I3415" s="1889">
        <v>1</v>
      </c>
      <c r="J3415" s="1889">
        <v>21</v>
      </c>
      <c r="K3415" s="8" t="s">
        <v>26940</v>
      </c>
      <c r="L3415" s="8" t="s">
        <v>26264</v>
      </c>
      <c r="M3415" s="390"/>
    </row>
    <row r="3416" spans="1:13" ht="26.25" customHeight="1">
      <c r="A3416" s="1884">
        <v>3399</v>
      </c>
      <c r="B3416" s="144" t="str">
        <f t="shared" si="299"/>
        <v>WJ03</v>
      </c>
      <c r="C3416" s="39" t="str">
        <f t="shared" si="300"/>
        <v>WJ03V0214R1Y02</v>
      </c>
      <c r="D3416" s="61" t="s">
        <v>26874</v>
      </c>
      <c r="E3416" s="143" t="s">
        <v>26875</v>
      </c>
      <c r="F3416" s="45"/>
      <c r="G3416" s="45"/>
      <c r="H3416" s="24" t="s">
        <v>13201</v>
      </c>
      <c r="I3416" s="1889">
        <v>1</v>
      </c>
      <c r="J3416" s="1889">
        <v>21</v>
      </c>
      <c r="K3416" s="8" t="s">
        <v>26940</v>
      </c>
      <c r="L3416" s="8" t="s">
        <v>46980</v>
      </c>
      <c r="M3416" s="390"/>
    </row>
    <row r="3417" spans="1:13" ht="26.25" customHeight="1">
      <c r="A3417" s="1884">
        <v>3400</v>
      </c>
      <c r="B3417" s="144" t="str">
        <f t="shared" si="299"/>
        <v>WJ03</v>
      </c>
      <c r="C3417" s="38" t="str">
        <f t="shared" si="300"/>
        <v xml:space="preserve">WJ03V0215R0E00 </v>
      </c>
      <c r="D3417" s="70" t="s">
        <v>26878</v>
      </c>
      <c r="E3417" s="69" t="s">
        <v>26875</v>
      </c>
      <c r="F3417" s="51"/>
      <c r="G3417" s="51"/>
      <c r="H3417" s="24" t="s">
        <v>13201</v>
      </c>
      <c r="I3417" s="1889">
        <v>1</v>
      </c>
      <c r="J3417" s="1889">
        <v>21</v>
      </c>
      <c r="K3417" s="8" t="s">
        <v>26942</v>
      </c>
      <c r="L3417" s="8" t="s">
        <v>26923</v>
      </c>
      <c r="M3417" s="390"/>
    </row>
    <row r="3418" spans="1:13" ht="26.25" customHeight="1">
      <c r="A3418" s="1884">
        <v>3401</v>
      </c>
      <c r="B3418" s="144" t="str">
        <f t="shared" ref="B3418:B3449" si="301">LEFT(C3418,4)</f>
        <v>WJ03</v>
      </c>
      <c r="C3418" s="8" t="str">
        <f t="shared" si="300"/>
        <v>WJ03V0215R0E01</v>
      </c>
      <c r="D3418" s="57" t="s">
        <v>26878</v>
      </c>
      <c r="E3418" s="1056" t="s">
        <v>26875</v>
      </c>
      <c r="F3418" s="24"/>
      <c r="G3418" s="24"/>
      <c r="H3418" s="24" t="s">
        <v>13201</v>
      </c>
      <c r="I3418" s="1889">
        <v>1</v>
      </c>
      <c r="J3418" s="1889">
        <v>21</v>
      </c>
      <c r="K3418" s="8" t="s">
        <v>26942</v>
      </c>
      <c r="L3418" s="8" t="s">
        <v>12235</v>
      </c>
      <c r="M3418" s="390"/>
    </row>
    <row r="3419" spans="1:13" ht="26.25" customHeight="1">
      <c r="A3419" s="1884">
        <v>3402</v>
      </c>
      <c r="B3419" s="144" t="str">
        <f t="shared" si="301"/>
        <v>WJ03</v>
      </c>
      <c r="C3419" s="8" t="str">
        <f t="shared" si="300"/>
        <v>WJ03V0215R0D04</v>
      </c>
      <c r="D3419" s="57" t="s">
        <v>26878</v>
      </c>
      <c r="E3419" s="1675" t="s">
        <v>26875</v>
      </c>
      <c r="F3419" s="24"/>
      <c r="G3419" s="24"/>
      <c r="H3419" s="24" t="s">
        <v>13201</v>
      </c>
      <c r="I3419" s="1889">
        <v>1</v>
      </c>
      <c r="J3419" s="1889">
        <v>21</v>
      </c>
      <c r="K3419" s="8" t="s">
        <v>26942</v>
      </c>
      <c r="L3419" s="8" t="s">
        <v>25090</v>
      </c>
      <c r="M3419" s="390"/>
    </row>
    <row r="3420" spans="1:13" ht="26.25" customHeight="1">
      <c r="A3420" s="1884">
        <v>3403</v>
      </c>
      <c r="B3420" s="144" t="str">
        <f t="shared" si="301"/>
        <v>WJ03</v>
      </c>
      <c r="C3420" s="8" t="str">
        <f t="shared" si="300"/>
        <v>WJ03V0215R0D06</v>
      </c>
      <c r="D3420" s="57" t="s">
        <v>26878</v>
      </c>
      <c r="E3420" s="1602" t="s">
        <v>26875</v>
      </c>
      <c r="F3420" s="24"/>
      <c r="G3420" s="24"/>
      <c r="H3420" s="24" t="s">
        <v>13201</v>
      </c>
      <c r="I3420" s="1889">
        <v>1</v>
      </c>
      <c r="J3420" s="1889">
        <v>21</v>
      </c>
      <c r="K3420" s="8" t="s">
        <v>26942</v>
      </c>
      <c r="L3420" s="8" t="s">
        <v>44451</v>
      </c>
      <c r="M3420" s="390"/>
    </row>
    <row r="3421" spans="1:13" ht="26.25" customHeight="1">
      <c r="A3421" s="1884">
        <v>3404</v>
      </c>
      <c r="B3421" s="144" t="str">
        <f t="shared" si="301"/>
        <v>WJ03</v>
      </c>
      <c r="C3421" s="8" t="str">
        <f t="shared" si="300"/>
        <v>WJ03V0215R0C66</v>
      </c>
      <c r="D3421" s="57" t="s">
        <v>26878</v>
      </c>
      <c r="E3421" s="1595" t="s">
        <v>26875</v>
      </c>
      <c r="F3421" s="24"/>
      <c r="G3421" s="24"/>
      <c r="H3421" s="24" t="s">
        <v>13201</v>
      </c>
      <c r="I3421" s="1889">
        <v>1</v>
      </c>
      <c r="J3421" s="1889">
        <v>21</v>
      </c>
      <c r="K3421" s="8" t="s">
        <v>26942</v>
      </c>
      <c r="L3421" s="8" t="s">
        <v>44308</v>
      </c>
      <c r="M3421" s="390"/>
    </row>
    <row r="3422" spans="1:13" ht="26.25" customHeight="1">
      <c r="A3422" s="1884">
        <v>3405</v>
      </c>
      <c r="B3422" s="144" t="str">
        <f t="shared" si="301"/>
        <v>WJ03</v>
      </c>
      <c r="C3422" s="8" t="str">
        <f t="shared" si="300"/>
        <v>WJ03V0215R0C67</v>
      </c>
      <c r="D3422" s="57" t="s">
        <v>26878</v>
      </c>
      <c r="E3422" s="1602" t="s">
        <v>26875</v>
      </c>
      <c r="F3422" s="24"/>
      <c r="G3422" s="24"/>
      <c r="H3422" s="24" t="s">
        <v>13201</v>
      </c>
      <c r="I3422" s="1889">
        <v>1</v>
      </c>
      <c r="J3422" s="1889">
        <v>21</v>
      </c>
      <c r="K3422" s="8" t="s">
        <v>26942</v>
      </c>
      <c r="L3422" s="8" t="s">
        <v>44443</v>
      </c>
      <c r="M3422" s="390"/>
    </row>
    <row r="3423" spans="1:13" ht="26.25" customHeight="1">
      <c r="A3423" s="1884">
        <v>3406</v>
      </c>
      <c r="B3423" s="144" t="str">
        <f t="shared" si="301"/>
        <v>WJ03</v>
      </c>
      <c r="C3423" s="8" t="str">
        <f t="shared" si="300"/>
        <v>WJ03V0215R0C29</v>
      </c>
      <c r="D3423" s="57" t="s">
        <v>26878</v>
      </c>
      <c r="E3423" s="1591" t="s">
        <v>26875</v>
      </c>
      <c r="F3423" s="24"/>
      <c r="G3423" s="24"/>
      <c r="H3423" s="24" t="s">
        <v>13201</v>
      </c>
      <c r="I3423" s="1889">
        <v>1</v>
      </c>
      <c r="J3423" s="1889">
        <v>21</v>
      </c>
      <c r="K3423" s="8" t="s">
        <v>26942</v>
      </c>
      <c r="L3423" s="8" t="s">
        <v>44233</v>
      </c>
      <c r="M3423" s="390"/>
    </row>
    <row r="3424" spans="1:13" ht="26.25" customHeight="1">
      <c r="A3424" s="1884">
        <v>3407</v>
      </c>
      <c r="B3424" s="144" t="str">
        <f t="shared" si="301"/>
        <v>WJ03</v>
      </c>
      <c r="C3424" s="8" t="str">
        <f t="shared" si="300"/>
        <v>WJ03V0215R0D05</v>
      </c>
      <c r="D3424" s="57" t="s">
        <v>26878</v>
      </c>
      <c r="E3424" s="1573" t="s">
        <v>26875</v>
      </c>
      <c r="F3424" s="24"/>
      <c r="G3424" s="24"/>
      <c r="H3424" s="24" t="s">
        <v>13201</v>
      </c>
      <c r="I3424" s="1889">
        <v>1</v>
      </c>
      <c r="J3424" s="1889">
        <v>21</v>
      </c>
      <c r="K3424" s="8" t="s">
        <v>26942</v>
      </c>
      <c r="L3424" s="8" t="s">
        <v>43844</v>
      </c>
      <c r="M3424" s="390"/>
    </row>
    <row r="3425" spans="1:13" ht="26.25" customHeight="1">
      <c r="A3425" s="1884">
        <v>3408</v>
      </c>
      <c r="B3425" s="144" t="str">
        <f t="shared" si="301"/>
        <v>WJ03</v>
      </c>
      <c r="C3425" s="8" t="str">
        <f t="shared" si="300"/>
        <v>WJ03V0215R0U13</v>
      </c>
      <c r="D3425" s="57" t="s">
        <v>26878</v>
      </c>
      <c r="E3425" s="1483" t="s">
        <v>26875</v>
      </c>
      <c r="F3425" s="24"/>
      <c r="G3425" s="24"/>
      <c r="H3425" s="24" t="s">
        <v>13201</v>
      </c>
      <c r="I3425" s="1889">
        <v>1</v>
      </c>
      <c r="J3425" s="1889">
        <v>21</v>
      </c>
      <c r="K3425" s="8" t="s">
        <v>26942</v>
      </c>
      <c r="L3425" s="8" t="s">
        <v>25409</v>
      </c>
      <c r="M3425" s="390"/>
    </row>
    <row r="3426" spans="1:13" ht="26.25" customHeight="1">
      <c r="A3426" s="1884">
        <v>3409</v>
      </c>
      <c r="B3426" s="144" t="str">
        <f t="shared" si="301"/>
        <v>WJ03</v>
      </c>
      <c r="C3426" s="8" t="str">
        <f t="shared" si="300"/>
        <v>WJ03V0215R0H03</v>
      </c>
      <c r="D3426" s="57" t="s">
        <v>26878</v>
      </c>
      <c r="E3426" s="1468" t="s">
        <v>26875</v>
      </c>
      <c r="F3426" s="24"/>
      <c r="G3426" s="24"/>
      <c r="H3426" s="24" t="s">
        <v>13201</v>
      </c>
      <c r="I3426" s="1889">
        <v>1</v>
      </c>
      <c r="J3426" s="1889">
        <v>21</v>
      </c>
      <c r="K3426" s="8" t="s">
        <v>26942</v>
      </c>
      <c r="L3426" s="8" t="s">
        <v>27314</v>
      </c>
      <c r="M3426" s="390"/>
    </row>
    <row r="3427" spans="1:13" ht="26.25" customHeight="1">
      <c r="A3427" s="1884">
        <v>3410</v>
      </c>
      <c r="B3427" s="144" t="str">
        <f t="shared" si="301"/>
        <v>WJ03</v>
      </c>
      <c r="C3427" s="8" t="str">
        <f t="shared" si="300"/>
        <v>WJ03V0215R0I03</v>
      </c>
      <c r="D3427" s="57" t="s">
        <v>26878</v>
      </c>
      <c r="E3427" s="1468" t="s">
        <v>26875</v>
      </c>
      <c r="F3427" s="24"/>
      <c r="G3427" s="24"/>
      <c r="H3427" s="24" t="s">
        <v>13201</v>
      </c>
      <c r="I3427" s="1889">
        <v>1</v>
      </c>
      <c r="J3427" s="1889">
        <v>21</v>
      </c>
      <c r="K3427" s="8" t="s">
        <v>26942</v>
      </c>
      <c r="L3427" s="8" t="s">
        <v>41641</v>
      </c>
      <c r="M3427" s="390"/>
    </row>
    <row r="3428" spans="1:13" ht="26.25" customHeight="1">
      <c r="A3428" s="1884">
        <v>3411</v>
      </c>
      <c r="B3428" s="144" t="str">
        <f t="shared" si="301"/>
        <v>WJ03</v>
      </c>
      <c r="C3428" s="8" t="str">
        <f t="shared" si="300"/>
        <v>WJ03V0215R0L02</v>
      </c>
      <c r="D3428" s="57" t="s">
        <v>26878</v>
      </c>
      <c r="E3428" s="1468" t="s">
        <v>26875</v>
      </c>
      <c r="F3428" s="24"/>
      <c r="G3428" s="24"/>
      <c r="H3428" s="24" t="s">
        <v>13201</v>
      </c>
      <c r="I3428" s="1889">
        <v>1</v>
      </c>
      <c r="J3428" s="1889">
        <v>21</v>
      </c>
      <c r="K3428" s="8" t="s">
        <v>26942</v>
      </c>
      <c r="L3428" s="8" t="s">
        <v>26491</v>
      </c>
      <c r="M3428" s="390"/>
    </row>
    <row r="3429" spans="1:13" ht="26.25" customHeight="1">
      <c r="A3429" s="1884">
        <v>3412</v>
      </c>
      <c r="B3429" s="144" t="str">
        <f t="shared" si="301"/>
        <v>WJ03</v>
      </c>
      <c r="C3429" s="8" t="str">
        <f t="shared" si="300"/>
        <v>WJ03V0215R0C50</v>
      </c>
      <c r="D3429" s="57" t="s">
        <v>26878</v>
      </c>
      <c r="E3429" s="1305" t="s">
        <v>26875</v>
      </c>
      <c r="F3429" s="24"/>
      <c r="G3429" s="24"/>
      <c r="H3429" s="24" t="s">
        <v>13201</v>
      </c>
      <c r="I3429" s="1889">
        <v>1</v>
      </c>
      <c r="J3429" s="1889">
        <v>21</v>
      </c>
      <c r="K3429" s="8" t="s">
        <v>26942</v>
      </c>
      <c r="L3429" s="8" t="s">
        <v>37870</v>
      </c>
      <c r="M3429" s="390"/>
    </row>
    <row r="3430" spans="1:13" ht="26.25" customHeight="1">
      <c r="A3430" s="1884">
        <v>3413</v>
      </c>
      <c r="B3430" s="144" t="str">
        <f t="shared" si="301"/>
        <v>WJ03</v>
      </c>
      <c r="C3430" s="8" t="str">
        <f t="shared" si="300"/>
        <v>WJ03V0215R0C36</v>
      </c>
      <c r="D3430" s="57" t="s">
        <v>26878</v>
      </c>
      <c r="E3430" s="1430" t="s">
        <v>26875</v>
      </c>
      <c r="F3430" s="24"/>
      <c r="G3430" s="24"/>
      <c r="H3430" s="24" t="s">
        <v>13201</v>
      </c>
      <c r="I3430" s="1889">
        <v>1</v>
      </c>
      <c r="J3430" s="1889">
        <v>21</v>
      </c>
      <c r="K3430" s="8" t="s">
        <v>26942</v>
      </c>
      <c r="L3430" s="8" t="s">
        <v>40810</v>
      </c>
      <c r="M3430" s="390"/>
    </row>
    <row r="3431" spans="1:13" ht="26.25" customHeight="1">
      <c r="A3431" s="1884">
        <v>3414</v>
      </c>
      <c r="B3431" s="144" t="str">
        <f t="shared" si="301"/>
        <v>WJ03</v>
      </c>
      <c r="C3431" s="8" t="str">
        <f t="shared" si="300"/>
        <v>WJ03V0215R0F03</v>
      </c>
      <c r="D3431" s="57" t="s">
        <v>26878</v>
      </c>
      <c r="E3431" s="1305" t="s">
        <v>26875</v>
      </c>
      <c r="F3431" s="24"/>
      <c r="G3431" s="24"/>
      <c r="H3431" s="24" t="s">
        <v>13201</v>
      </c>
      <c r="I3431" s="1889">
        <v>1</v>
      </c>
      <c r="J3431" s="1889">
        <v>21</v>
      </c>
      <c r="K3431" s="8" t="s">
        <v>26942</v>
      </c>
      <c r="L3431" s="8" t="s">
        <v>37878</v>
      </c>
      <c r="M3431" s="390"/>
    </row>
    <row r="3432" spans="1:13" ht="26.25" customHeight="1">
      <c r="A3432" s="1884">
        <v>3415</v>
      </c>
      <c r="B3432" s="144" t="str">
        <f t="shared" si="301"/>
        <v>WJ03</v>
      </c>
      <c r="C3432" s="8" t="str">
        <f t="shared" si="300"/>
        <v>WJ03V0215R0W01</v>
      </c>
      <c r="D3432" s="57" t="s">
        <v>26878</v>
      </c>
      <c r="E3432" s="1230" t="s">
        <v>26875</v>
      </c>
      <c r="F3432" s="24"/>
      <c r="G3432" s="24"/>
      <c r="H3432" s="24" t="s">
        <v>13201</v>
      </c>
      <c r="I3432" s="1889">
        <v>1</v>
      </c>
      <c r="J3432" s="1889">
        <v>21</v>
      </c>
      <c r="K3432" s="8" t="s">
        <v>26942</v>
      </c>
      <c r="L3432" s="8" t="s">
        <v>36957</v>
      </c>
      <c r="M3432" s="390"/>
    </row>
    <row r="3433" spans="1:13" ht="26.25" customHeight="1">
      <c r="A3433" s="1884">
        <v>3416</v>
      </c>
      <c r="B3433" s="144" t="str">
        <f t="shared" si="301"/>
        <v>WJ03</v>
      </c>
      <c r="C3433" s="8" t="str">
        <f t="shared" si="300"/>
        <v>WJ03V0215R0H01</v>
      </c>
      <c r="D3433" s="57" t="s">
        <v>26878</v>
      </c>
      <c r="E3433" s="1224" t="s">
        <v>26875</v>
      </c>
      <c r="F3433" s="24"/>
      <c r="G3433" s="24"/>
      <c r="H3433" s="24" t="s">
        <v>13201</v>
      </c>
      <c r="I3433" s="1889">
        <v>1</v>
      </c>
      <c r="J3433" s="1889">
        <v>21</v>
      </c>
      <c r="K3433" s="8" t="s">
        <v>26942</v>
      </c>
      <c r="L3433" s="8" t="s">
        <v>36905</v>
      </c>
      <c r="M3433" s="390"/>
    </row>
    <row r="3434" spans="1:13" ht="26.25" customHeight="1">
      <c r="A3434" s="1884">
        <v>3417</v>
      </c>
      <c r="B3434" s="144" t="str">
        <f t="shared" si="301"/>
        <v>WJ03</v>
      </c>
      <c r="C3434" s="8" t="str">
        <f t="shared" ref="C3434:C3449" si="302">CONCATENATE(K3434,L3434)</f>
        <v>WJ03V0215R0I02</v>
      </c>
      <c r="D3434" s="57" t="s">
        <v>26878</v>
      </c>
      <c r="E3434" s="1145" t="s">
        <v>26875</v>
      </c>
      <c r="F3434" s="24"/>
      <c r="G3434" s="24"/>
      <c r="H3434" s="24" t="s">
        <v>13201</v>
      </c>
      <c r="I3434" s="1889">
        <v>1</v>
      </c>
      <c r="J3434" s="1889">
        <v>21</v>
      </c>
      <c r="K3434" s="8" t="s">
        <v>26942</v>
      </c>
      <c r="L3434" s="8" t="s">
        <v>27321</v>
      </c>
      <c r="M3434" s="390"/>
    </row>
    <row r="3435" spans="1:13" ht="26.25" customHeight="1">
      <c r="A3435" s="1884">
        <v>3418</v>
      </c>
      <c r="B3435" s="144" t="str">
        <f t="shared" si="301"/>
        <v>WJ03</v>
      </c>
      <c r="C3435" s="8" t="str">
        <f t="shared" si="302"/>
        <v>WJ03V0215R0A01</v>
      </c>
      <c r="D3435" s="57" t="s">
        <v>26878</v>
      </c>
      <c r="E3435" s="1056" t="s">
        <v>26875</v>
      </c>
      <c r="F3435" s="24"/>
      <c r="G3435" s="24"/>
      <c r="H3435" s="24" t="s">
        <v>13201</v>
      </c>
      <c r="I3435" s="1889">
        <v>1</v>
      </c>
      <c r="J3435" s="1889">
        <v>21</v>
      </c>
      <c r="K3435" s="8" t="s">
        <v>26942</v>
      </c>
      <c r="L3435" s="8" t="s">
        <v>17184</v>
      </c>
      <c r="M3435" s="390"/>
    </row>
    <row r="3436" spans="1:13" ht="26.25" customHeight="1">
      <c r="A3436" s="1884">
        <v>3419</v>
      </c>
      <c r="B3436" s="144" t="str">
        <f t="shared" si="301"/>
        <v>WJ03</v>
      </c>
      <c r="C3436" s="8" t="str">
        <f t="shared" si="302"/>
        <v>WJ03V0215R0A02</v>
      </c>
      <c r="D3436" s="57" t="s">
        <v>26878</v>
      </c>
      <c r="E3436" s="1074" t="s">
        <v>26875</v>
      </c>
      <c r="F3436" s="24"/>
      <c r="G3436" s="24"/>
      <c r="H3436" s="24" t="s">
        <v>13201</v>
      </c>
      <c r="I3436" s="1889">
        <v>1</v>
      </c>
      <c r="J3436" s="1889">
        <v>21</v>
      </c>
      <c r="K3436" s="8" t="s">
        <v>26942</v>
      </c>
      <c r="L3436" s="8" t="s">
        <v>26498</v>
      </c>
      <c r="M3436" s="390"/>
    </row>
    <row r="3437" spans="1:13" ht="26.25" customHeight="1">
      <c r="A3437" s="1884">
        <v>3420</v>
      </c>
      <c r="B3437" s="144" t="str">
        <f t="shared" si="301"/>
        <v>WJ03</v>
      </c>
      <c r="C3437" s="8" t="str">
        <f t="shared" si="302"/>
        <v>WJ03V0215R0U19</v>
      </c>
      <c r="D3437" s="57" t="s">
        <v>26878</v>
      </c>
      <c r="E3437" s="1074" t="s">
        <v>26875</v>
      </c>
      <c r="F3437" s="24"/>
      <c r="G3437" s="24"/>
      <c r="H3437" s="24" t="s">
        <v>13201</v>
      </c>
      <c r="I3437" s="1889">
        <v>1</v>
      </c>
      <c r="J3437" s="1889">
        <v>21</v>
      </c>
      <c r="K3437" s="8" t="s">
        <v>26942</v>
      </c>
      <c r="L3437" s="8" t="s">
        <v>26264</v>
      </c>
      <c r="M3437" s="390"/>
    </row>
    <row r="3438" spans="1:13" ht="26.25" customHeight="1">
      <c r="A3438" s="1884">
        <v>3421</v>
      </c>
      <c r="B3438" s="144" t="str">
        <f t="shared" si="301"/>
        <v>WJ03</v>
      </c>
      <c r="C3438" s="8" t="str">
        <f t="shared" si="302"/>
        <v>WJ03V0215R0Y03</v>
      </c>
      <c r="D3438" s="57" t="s">
        <v>26878</v>
      </c>
      <c r="E3438" s="1333" t="s">
        <v>26875</v>
      </c>
      <c r="F3438" s="24"/>
      <c r="G3438" s="24"/>
      <c r="H3438" s="24" t="s">
        <v>13201</v>
      </c>
      <c r="I3438" s="1889">
        <v>1</v>
      </c>
      <c r="J3438" s="1889">
        <v>21</v>
      </c>
      <c r="K3438" s="8" t="s">
        <v>26942</v>
      </c>
      <c r="L3438" s="8" t="s">
        <v>38671</v>
      </c>
      <c r="M3438" s="390"/>
    </row>
    <row r="3439" spans="1:13" ht="26.25" customHeight="1">
      <c r="A3439" s="1884">
        <v>3422</v>
      </c>
      <c r="B3439" s="144" t="str">
        <f t="shared" si="301"/>
        <v>WJ03</v>
      </c>
      <c r="C3439" s="39" t="str">
        <f t="shared" si="302"/>
        <v>WJ03V0215R1E00</v>
      </c>
      <c r="D3439" s="61" t="s">
        <v>26878</v>
      </c>
      <c r="E3439" s="143" t="s">
        <v>26875</v>
      </c>
      <c r="F3439" s="45"/>
      <c r="G3439" s="45"/>
      <c r="H3439" s="24" t="s">
        <v>13201</v>
      </c>
      <c r="I3439" s="1889">
        <v>1</v>
      </c>
      <c r="J3439" s="1889">
        <v>21</v>
      </c>
      <c r="K3439" s="8" t="s">
        <v>26942</v>
      </c>
      <c r="L3439" s="8" t="s">
        <v>11986</v>
      </c>
      <c r="M3439" s="390"/>
    </row>
    <row r="3440" spans="1:13" ht="26.25" customHeight="1">
      <c r="A3440" s="1884">
        <v>3423</v>
      </c>
      <c r="B3440" s="144" t="str">
        <f t="shared" si="301"/>
        <v>WJ03</v>
      </c>
      <c r="C3440" s="39" t="str">
        <f t="shared" si="302"/>
        <v>WJ03V0215R1Y02</v>
      </c>
      <c r="D3440" s="61" t="s">
        <v>26878</v>
      </c>
      <c r="E3440" s="143" t="s">
        <v>26875</v>
      </c>
      <c r="F3440" s="45"/>
      <c r="G3440" s="45"/>
      <c r="H3440" s="24" t="s">
        <v>13201</v>
      </c>
      <c r="I3440" s="1889">
        <v>1</v>
      </c>
      <c r="J3440" s="1889">
        <v>21</v>
      </c>
      <c r="K3440" s="8" t="s">
        <v>26942</v>
      </c>
      <c r="L3440" s="8" t="s">
        <v>46980</v>
      </c>
      <c r="M3440" s="390"/>
    </row>
    <row r="3441" spans="1:13" ht="26.25" customHeight="1">
      <c r="A3441" s="1884">
        <v>3424</v>
      </c>
      <c r="B3441" s="144" t="str">
        <f t="shared" si="301"/>
        <v>WJ03</v>
      </c>
      <c r="C3441" s="38" t="str">
        <f t="shared" si="302"/>
        <v xml:space="preserve">WJ03V0216R0E00 </v>
      </c>
      <c r="D3441" s="70" t="s">
        <v>26881</v>
      </c>
      <c r="E3441" s="69" t="s">
        <v>26882</v>
      </c>
      <c r="F3441" s="51"/>
      <c r="G3441" s="51"/>
      <c r="H3441" s="24" t="s">
        <v>13201</v>
      </c>
      <c r="I3441" s="1889">
        <v>1</v>
      </c>
      <c r="J3441" s="1889">
        <v>21</v>
      </c>
      <c r="K3441" s="8" t="s">
        <v>26944</v>
      </c>
      <c r="L3441" s="8" t="s">
        <v>26923</v>
      </c>
      <c r="M3441" s="390"/>
    </row>
    <row r="3442" spans="1:13" ht="26.25" customHeight="1">
      <c r="A3442" s="1884">
        <v>3425</v>
      </c>
      <c r="B3442" s="144" t="str">
        <f t="shared" si="301"/>
        <v>WJ03</v>
      </c>
      <c r="C3442" s="38" t="str">
        <f t="shared" si="302"/>
        <v>WJ03V0216R0E01</v>
      </c>
      <c r="D3442" s="70" t="s">
        <v>26881</v>
      </c>
      <c r="E3442" s="69" t="s">
        <v>26882</v>
      </c>
      <c r="F3442" s="51"/>
      <c r="G3442" s="51"/>
      <c r="H3442" s="24" t="s">
        <v>13201</v>
      </c>
      <c r="I3442" s="1889">
        <v>1</v>
      </c>
      <c r="J3442" s="1889">
        <v>21</v>
      </c>
      <c r="K3442" s="8" t="s">
        <v>26944</v>
      </c>
      <c r="L3442" s="8" t="s">
        <v>12235</v>
      </c>
      <c r="M3442" s="390"/>
    </row>
    <row r="3443" spans="1:13" ht="26.25" customHeight="1">
      <c r="A3443" s="1884">
        <v>3426</v>
      </c>
      <c r="B3443" s="144" t="str">
        <f t="shared" si="301"/>
        <v>WJ03</v>
      </c>
      <c r="C3443" s="38" t="str">
        <f t="shared" si="302"/>
        <v>WJ03V0216R0F03</v>
      </c>
      <c r="D3443" s="70" t="s">
        <v>26881</v>
      </c>
      <c r="E3443" s="69" t="s">
        <v>26882</v>
      </c>
      <c r="F3443" s="51"/>
      <c r="G3443" s="51"/>
      <c r="H3443" s="24" t="s">
        <v>13201</v>
      </c>
      <c r="I3443" s="1889">
        <v>1</v>
      </c>
      <c r="J3443" s="1889">
        <v>21</v>
      </c>
      <c r="K3443" s="8" t="s">
        <v>26944</v>
      </c>
      <c r="L3443" s="8" t="s">
        <v>44447</v>
      </c>
      <c r="M3443" s="390"/>
    </row>
    <row r="3444" spans="1:13" ht="26.25" customHeight="1">
      <c r="A3444" s="1884">
        <v>3427</v>
      </c>
      <c r="B3444" s="144" t="str">
        <f t="shared" si="301"/>
        <v>WJ03</v>
      </c>
      <c r="C3444" s="38" t="str">
        <f t="shared" si="302"/>
        <v>WJ03V0216R0H05</v>
      </c>
      <c r="D3444" s="70" t="s">
        <v>26881</v>
      </c>
      <c r="E3444" s="69" t="s">
        <v>26882</v>
      </c>
      <c r="F3444" s="51"/>
      <c r="G3444" s="51"/>
      <c r="H3444" s="24" t="s">
        <v>13201</v>
      </c>
      <c r="I3444" s="1889">
        <v>1</v>
      </c>
      <c r="J3444" s="1889">
        <v>21</v>
      </c>
      <c r="K3444" s="8" t="s">
        <v>26944</v>
      </c>
      <c r="L3444" s="8" t="s">
        <v>41651</v>
      </c>
      <c r="M3444" s="390"/>
    </row>
    <row r="3445" spans="1:13" ht="26.25" customHeight="1">
      <c r="A3445" s="1884">
        <v>3428</v>
      </c>
      <c r="B3445" s="144" t="str">
        <f t="shared" si="301"/>
        <v>WJ03</v>
      </c>
      <c r="C3445" s="38" t="str">
        <f t="shared" si="302"/>
        <v>WJ03V0216R0U30</v>
      </c>
      <c r="D3445" s="70" t="s">
        <v>26881</v>
      </c>
      <c r="E3445" s="69" t="s">
        <v>26882</v>
      </c>
      <c r="F3445" s="51"/>
      <c r="G3445" s="51"/>
      <c r="H3445" s="24" t="s">
        <v>13201</v>
      </c>
      <c r="I3445" s="1889">
        <v>1</v>
      </c>
      <c r="J3445" s="1889">
        <v>21</v>
      </c>
      <c r="K3445" s="8" t="s">
        <v>26944</v>
      </c>
      <c r="L3445" s="8" t="s">
        <v>38750</v>
      </c>
      <c r="M3445" s="390"/>
    </row>
    <row r="3446" spans="1:13" ht="26.25" customHeight="1">
      <c r="A3446" s="1884">
        <v>3429</v>
      </c>
      <c r="B3446" s="144" t="str">
        <f t="shared" si="301"/>
        <v>WJ03</v>
      </c>
      <c r="C3446" s="38" t="str">
        <f t="shared" si="302"/>
        <v>WJ03V0216R0C50</v>
      </c>
      <c r="D3446" s="70" t="s">
        <v>26881</v>
      </c>
      <c r="E3446" s="69" t="s">
        <v>26882</v>
      </c>
      <c r="F3446" s="51"/>
      <c r="G3446" s="51"/>
      <c r="H3446" s="24" t="s">
        <v>13201</v>
      </c>
      <c r="I3446" s="1889">
        <v>1</v>
      </c>
      <c r="J3446" s="1889">
        <v>21</v>
      </c>
      <c r="K3446" s="8" t="s">
        <v>26944</v>
      </c>
      <c r="L3446" s="8" t="s">
        <v>37870</v>
      </c>
      <c r="M3446" s="390"/>
    </row>
    <row r="3447" spans="1:13" ht="26.25" customHeight="1">
      <c r="A3447" s="1884">
        <v>3430</v>
      </c>
      <c r="B3447" s="144" t="str">
        <f t="shared" si="301"/>
        <v>WJ03</v>
      </c>
      <c r="C3447" s="38" t="str">
        <f t="shared" si="302"/>
        <v>WJ03V0216R0I02</v>
      </c>
      <c r="D3447" s="70" t="s">
        <v>26881</v>
      </c>
      <c r="E3447" s="69" t="s">
        <v>26882</v>
      </c>
      <c r="F3447" s="51"/>
      <c r="G3447" s="51"/>
      <c r="H3447" s="24" t="s">
        <v>13201</v>
      </c>
      <c r="I3447" s="1889">
        <v>1</v>
      </c>
      <c r="J3447" s="1889">
        <v>21</v>
      </c>
      <c r="K3447" s="8" t="s">
        <v>26944</v>
      </c>
      <c r="L3447" s="8" t="s">
        <v>27321</v>
      </c>
      <c r="M3447" s="390"/>
    </row>
    <row r="3448" spans="1:13" ht="26.25" customHeight="1">
      <c r="A3448" s="1884">
        <v>3431</v>
      </c>
      <c r="B3448" s="144" t="str">
        <f t="shared" si="301"/>
        <v>WJ03</v>
      </c>
      <c r="C3448" s="38" t="str">
        <f t="shared" si="302"/>
        <v>WJ03V0216R0A02</v>
      </c>
      <c r="D3448" s="70" t="s">
        <v>26881</v>
      </c>
      <c r="E3448" s="69" t="s">
        <v>26882</v>
      </c>
      <c r="F3448" s="51"/>
      <c r="G3448" s="51"/>
      <c r="H3448" s="24" t="s">
        <v>13201</v>
      </c>
      <c r="I3448" s="1889">
        <v>1</v>
      </c>
      <c r="J3448" s="1889">
        <v>21</v>
      </c>
      <c r="K3448" s="8" t="s">
        <v>26944</v>
      </c>
      <c r="L3448" s="8" t="s">
        <v>26498</v>
      </c>
      <c r="M3448" s="390"/>
    </row>
    <row r="3449" spans="1:13" ht="26.25" customHeight="1">
      <c r="A3449" s="1884">
        <v>3432</v>
      </c>
      <c r="B3449" s="144" t="str">
        <f t="shared" si="301"/>
        <v>WJ03</v>
      </c>
      <c r="C3449" s="38" t="str">
        <f t="shared" si="302"/>
        <v>WJ03V0216R0U19</v>
      </c>
      <c r="D3449" s="70" t="s">
        <v>26881</v>
      </c>
      <c r="E3449" s="69" t="s">
        <v>26882</v>
      </c>
      <c r="F3449" s="51"/>
      <c r="G3449" s="51"/>
      <c r="H3449" s="24" t="s">
        <v>13201</v>
      </c>
      <c r="I3449" s="1889">
        <v>1</v>
      </c>
      <c r="J3449" s="1889">
        <v>21</v>
      </c>
      <c r="K3449" s="8" t="s">
        <v>26944</v>
      </c>
      <c r="L3449" s="8" t="s">
        <v>26264</v>
      </c>
      <c r="M3449" s="390"/>
    </row>
    <row r="3450" spans="1:13" ht="26.25" customHeight="1">
      <c r="A3450" s="1884">
        <v>3433</v>
      </c>
      <c r="B3450" s="144" t="str">
        <f t="shared" ref="B3450:B3461" si="303">LEFT(C3450,4)</f>
        <v>WJ03</v>
      </c>
      <c r="C3450" s="8" t="str">
        <f t="shared" ref="C3450:C3461" si="304">CONCATENATE(K3450,L3450)</f>
        <v xml:space="preserve">WJ03V0216R2E00 </v>
      </c>
      <c r="D3450" s="57" t="s">
        <v>26881</v>
      </c>
      <c r="E3450" s="1609" t="s">
        <v>26882</v>
      </c>
      <c r="F3450" s="24"/>
      <c r="G3450" s="24"/>
      <c r="H3450" s="24" t="s">
        <v>13201</v>
      </c>
      <c r="I3450" s="1889">
        <v>1</v>
      </c>
      <c r="J3450" s="1889">
        <v>21</v>
      </c>
      <c r="K3450" s="8" t="s">
        <v>26944</v>
      </c>
      <c r="L3450" s="8" t="s">
        <v>44653</v>
      </c>
      <c r="M3450" s="390"/>
    </row>
    <row r="3451" spans="1:13" ht="26.25" customHeight="1">
      <c r="A3451" s="1884">
        <v>3434</v>
      </c>
      <c r="B3451" s="144" t="str">
        <f t="shared" si="303"/>
        <v>WJ03</v>
      </c>
      <c r="C3451" s="8" t="str">
        <f t="shared" si="304"/>
        <v>WJ03V0216R2E01</v>
      </c>
      <c r="D3451" s="57" t="s">
        <v>26881</v>
      </c>
      <c r="E3451" s="1609" t="s">
        <v>26882</v>
      </c>
      <c r="F3451" s="24"/>
      <c r="G3451" s="24"/>
      <c r="H3451" s="24" t="s">
        <v>13201</v>
      </c>
      <c r="I3451" s="1889">
        <v>1</v>
      </c>
      <c r="J3451" s="1889">
        <v>21</v>
      </c>
      <c r="K3451" s="8" t="s">
        <v>26944</v>
      </c>
      <c r="L3451" s="8" t="s">
        <v>44542</v>
      </c>
      <c r="M3451" s="390"/>
    </row>
    <row r="3452" spans="1:13" ht="26.25" customHeight="1">
      <c r="A3452" s="1884">
        <v>3434</v>
      </c>
      <c r="B3452" s="144" t="str">
        <f>LEFT(C3452,4)</f>
        <v>WJ03</v>
      </c>
      <c r="C3452" s="8" t="str">
        <f>CONCATENATE(K3452,L3452)</f>
        <v>WJ03V0216R2U14</v>
      </c>
      <c r="D3452" s="57" t="s">
        <v>26881</v>
      </c>
      <c r="E3452" s="1942" t="s">
        <v>26882</v>
      </c>
      <c r="F3452" s="24"/>
      <c r="G3452" s="24"/>
      <c r="H3452" s="24" t="s">
        <v>13201</v>
      </c>
      <c r="I3452" s="1889">
        <v>1</v>
      </c>
      <c r="J3452" s="1889">
        <v>21</v>
      </c>
      <c r="K3452" s="8" t="s">
        <v>26944</v>
      </c>
      <c r="L3452" s="8" t="s">
        <v>50746</v>
      </c>
      <c r="M3452" s="390"/>
    </row>
    <row r="3453" spans="1:13" ht="26.25" customHeight="1">
      <c r="A3453" s="1884">
        <v>3435</v>
      </c>
      <c r="B3453" s="144" t="str">
        <f>LEFT(C3453,4)</f>
        <v>WJ03</v>
      </c>
      <c r="C3453" s="8" t="str">
        <f>CONCATENATE(K3453,L3453)</f>
        <v>WJ03V0216R2D04</v>
      </c>
      <c r="D3453" s="57" t="s">
        <v>26881</v>
      </c>
      <c r="E3453" s="1629" t="s">
        <v>26882</v>
      </c>
      <c r="F3453" s="24"/>
      <c r="G3453" s="24"/>
      <c r="H3453" s="24" t="s">
        <v>13201</v>
      </c>
      <c r="I3453" s="1889">
        <v>1</v>
      </c>
      <c r="J3453" s="1889">
        <v>21</v>
      </c>
      <c r="K3453" s="8" t="s">
        <v>26944</v>
      </c>
      <c r="L3453" s="8" t="s">
        <v>41675</v>
      </c>
      <c r="M3453" s="390"/>
    </row>
    <row r="3454" spans="1:13" ht="26.25" customHeight="1">
      <c r="A3454" s="1884">
        <v>3436</v>
      </c>
      <c r="B3454" s="144" t="str">
        <f>LEFT(C3454,4)</f>
        <v>WJ03</v>
      </c>
      <c r="C3454" s="8" t="str">
        <f>CONCATENATE(K3454,L3454)</f>
        <v>WJ03V0216R2U10</v>
      </c>
      <c r="D3454" s="57" t="s">
        <v>26881</v>
      </c>
      <c r="E3454" s="1609" t="s">
        <v>26882</v>
      </c>
      <c r="F3454" s="24"/>
      <c r="G3454" s="24"/>
      <c r="H3454" s="24" t="s">
        <v>13201</v>
      </c>
      <c r="I3454" s="1889">
        <v>1</v>
      </c>
      <c r="J3454" s="1889">
        <v>21</v>
      </c>
      <c r="K3454" s="8" t="s">
        <v>26944</v>
      </c>
      <c r="L3454" s="8" t="s">
        <v>44675</v>
      </c>
      <c r="M3454" s="390"/>
    </row>
    <row r="3455" spans="1:13" ht="26.25" customHeight="1">
      <c r="A3455" s="1884">
        <v>3437</v>
      </c>
      <c r="B3455" s="144" t="str">
        <f t="shared" si="303"/>
        <v>WJ03</v>
      </c>
      <c r="C3455" s="8" t="str">
        <f t="shared" si="304"/>
        <v>WJ03V0216R2F03</v>
      </c>
      <c r="D3455" s="57" t="s">
        <v>26881</v>
      </c>
      <c r="E3455" s="1609" t="s">
        <v>26882</v>
      </c>
      <c r="F3455" s="24"/>
      <c r="G3455" s="24"/>
      <c r="H3455" s="24" t="s">
        <v>13201</v>
      </c>
      <c r="I3455" s="1889">
        <v>1</v>
      </c>
      <c r="J3455" s="1889">
        <v>21</v>
      </c>
      <c r="K3455" s="8" t="s">
        <v>26944</v>
      </c>
      <c r="L3455" s="8" t="s">
        <v>32633</v>
      </c>
      <c r="M3455" s="390"/>
    </row>
    <row r="3456" spans="1:13" ht="26.25" customHeight="1">
      <c r="A3456" s="1884">
        <v>3438</v>
      </c>
      <c r="B3456" s="144" t="str">
        <f t="shared" si="303"/>
        <v>WJ03</v>
      </c>
      <c r="C3456" s="8" t="str">
        <f t="shared" si="304"/>
        <v>WJ03V0216R2H05</v>
      </c>
      <c r="D3456" s="57" t="s">
        <v>26881</v>
      </c>
      <c r="E3456" s="1609" t="s">
        <v>26882</v>
      </c>
      <c r="F3456" s="24"/>
      <c r="G3456" s="24"/>
      <c r="H3456" s="24" t="s">
        <v>13201</v>
      </c>
      <c r="I3456" s="1889">
        <v>1</v>
      </c>
      <c r="J3456" s="1889">
        <v>21</v>
      </c>
      <c r="K3456" s="8" t="s">
        <v>26944</v>
      </c>
      <c r="L3456" s="8" t="s">
        <v>41647</v>
      </c>
      <c r="M3456" s="390"/>
    </row>
    <row r="3457" spans="1:13" ht="26.25" customHeight="1">
      <c r="A3457" s="1884">
        <v>3439</v>
      </c>
      <c r="B3457" s="144" t="str">
        <f t="shared" si="303"/>
        <v>WJ03</v>
      </c>
      <c r="C3457" s="8" t="str">
        <f t="shared" si="304"/>
        <v>WJ03V0216R2U30</v>
      </c>
      <c r="D3457" s="57" t="s">
        <v>26881</v>
      </c>
      <c r="E3457" s="1609" t="s">
        <v>26882</v>
      </c>
      <c r="F3457" s="24"/>
      <c r="G3457" s="24"/>
      <c r="H3457" s="24" t="s">
        <v>13201</v>
      </c>
      <c r="I3457" s="1889">
        <v>1</v>
      </c>
      <c r="J3457" s="1889">
        <v>21</v>
      </c>
      <c r="K3457" s="8" t="s">
        <v>26944</v>
      </c>
      <c r="L3457" s="8" t="s">
        <v>41817</v>
      </c>
      <c r="M3457" s="390"/>
    </row>
    <row r="3458" spans="1:13" ht="26.25" customHeight="1">
      <c r="A3458" s="1884">
        <v>3440</v>
      </c>
      <c r="B3458" s="144" t="str">
        <f t="shared" si="303"/>
        <v>WJ03</v>
      </c>
      <c r="C3458" s="8" t="str">
        <f t="shared" si="304"/>
        <v>WJ03V0216R2C50</v>
      </c>
      <c r="D3458" s="57" t="s">
        <v>26881</v>
      </c>
      <c r="E3458" s="1609" t="s">
        <v>26882</v>
      </c>
      <c r="F3458" s="24"/>
      <c r="G3458" s="24"/>
      <c r="H3458" s="24" t="s">
        <v>13201</v>
      </c>
      <c r="I3458" s="1889">
        <v>1</v>
      </c>
      <c r="J3458" s="1889">
        <v>21</v>
      </c>
      <c r="K3458" s="8" t="s">
        <v>26944</v>
      </c>
      <c r="L3458" s="8" t="s">
        <v>44654</v>
      </c>
      <c r="M3458" s="390"/>
    </row>
    <row r="3459" spans="1:13" ht="26.25" customHeight="1">
      <c r="A3459" s="1884">
        <v>3441</v>
      </c>
      <c r="B3459" s="144" t="str">
        <f t="shared" si="303"/>
        <v>WJ03</v>
      </c>
      <c r="C3459" s="8" t="str">
        <f t="shared" si="304"/>
        <v>WJ03V0216R2I02</v>
      </c>
      <c r="D3459" s="57" t="s">
        <v>26881</v>
      </c>
      <c r="E3459" s="1609" t="s">
        <v>26882</v>
      </c>
      <c r="F3459" s="24"/>
      <c r="G3459" s="24"/>
      <c r="H3459" s="24" t="s">
        <v>13201</v>
      </c>
      <c r="I3459" s="1889">
        <v>1</v>
      </c>
      <c r="J3459" s="1889">
        <v>21</v>
      </c>
      <c r="K3459" s="8" t="s">
        <v>26944</v>
      </c>
      <c r="L3459" s="8" t="s">
        <v>44655</v>
      </c>
      <c r="M3459" s="390"/>
    </row>
    <row r="3460" spans="1:13" ht="26.25" customHeight="1">
      <c r="A3460" s="1884">
        <v>3442</v>
      </c>
      <c r="B3460" s="144" t="str">
        <f t="shared" si="303"/>
        <v>WJ03</v>
      </c>
      <c r="C3460" s="8" t="str">
        <f t="shared" si="304"/>
        <v>WJ03V0216R2A02</v>
      </c>
      <c r="D3460" s="57" t="s">
        <v>26881</v>
      </c>
      <c r="E3460" s="1609" t="s">
        <v>26882</v>
      </c>
      <c r="F3460" s="24"/>
      <c r="G3460" s="24"/>
      <c r="H3460" s="24" t="s">
        <v>13201</v>
      </c>
      <c r="I3460" s="1889">
        <v>1</v>
      </c>
      <c r="J3460" s="1889">
        <v>21</v>
      </c>
      <c r="K3460" s="8" t="s">
        <v>26944</v>
      </c>
      <c r="L3460" s="8" t="s">
        <v>44649</v>
      </c>
      <c r="M3460" s="390"/>
    </row>
    <row r="3461" spans="1:13" ht="26.25" customHeight="1">
      <c r="A3461" s="1884">
        <v>3443</v>
      </c>
      <c r="B3461" s="144" t="str">
        <f t="shared" si="303"/>
        <v>WJ03</v>
      </c>
      <c r="C3461" s="8" t="str">
        <f t="shared" si="304"/>
        <v>WJ03V0216R2U19</v>
      </c>
      <c r="D3461" s="57" t="s">
        <v>26881</v>
      </c>
      <c r="E3461" s="1609" t="s">
        <v>26882</v>
      </c>
      <c r="F3461" s="24"/>
      <c r="G3461" s="24"/>
      <c r="H3461" s="24" t="s">
        <v>13201</v>
      </c>
      <c r="I3461" s="1889">
        <v>1</v>
      </c>
      <c r="J3461" s="1889">
        <v>21</v>
      </c>
      <c r="K3461" s="8" t="s">
        <v>26944</v>
      </c>
      <c r="L3461" s="8" t="s">
        <v>26266</v>
      </c>
      <c r="M3461" s="390"/>
    </row>
    <row r="3462" spans="1:13" ht="26.25" customHeight="1">
      <c r="A3462" s="1884">
        <v>3444</v>
      </c>
      <c r="B3462" s="144" t="str">
        <f t="shared" ref="B3462:B3470" si="305">LEFT(C3462,4)</f>
        <v>WJ03</v>
      </c>
      <c r="C3462" s="38" t="str">
        <f t="shared" ref="C3462:C3470" si="306">CONCATENATE(K3462,L3462)</f>
        <v xml:space="preserve">WJ03V0217R0E00 </v>
      </c>
      <c r="D3462" s="70" t="s">
        <v>26884</v>
      </c>
      <c r="E3462" s="69" t="s">
        <v>26882</v>
      </c>
      <c r="F3462" s="51"/>
      <c r="G3462" s="51"/>
      <c r="H3462" s="24" t="s">
        <v>13201</v>
      </c>
      <c r="I3462" s="1889">
        <v>1</v>
      </c>
      <c r="J3462" s="1889">
        <v>21</v>
      </c>
      <c r="K3462" s="8" t="s">
        <v>26946</v>
      </c>
      <c r="L3462" s="8" t="s">
        <v>26923</v>
      </c>
      <c r="M3462" s="390"/>
    </row>
    <row r="3463" spans="1:13" ht="26.25" customHeight="1">
      <c r="A3463" s="1884">
        <v>3445</v>
      </c>
      <c r="B3463" s="144" t="str">
        <f t="shared" si="305"/>
        <v>WJ03</v>
      </c>
      <c r="C3463" s="38" t="str">
        <f t="shared" si="306"/>
        <v>WJ03V0217R0E01</v>
      </c>
      <c r="D3463" s="70" t="s">
        <v>26884</v>
      </c>
      <c r="E3463" s="69" t="s">
        <v>26882</v>
      </c>
      <c r="F3463" s="51"/>
      <c r="G3463" s="51"/>
      <c r="H3463" s="24" t="s">
        <v>13201</v>
      </c>
      <c r="I3463" s="1889">
        <v>1</v>
      </c>
      <c r="J3463" s="1889">
        <v>21</v>
      </c>
      <c r="K3463" s="8" t="s">
        <v>26946</v>
      </c>
      <c r="L3463" s="8" t="s">
        <v>12235</v>
      </c>
      <c r="M3463" s="390"/>
    </row>
    <row r="3464" spans="1:13" ht="26.25" customHeight="1">
      <c r="A3464" s="1884">
        <v>3446</v>
      </c>
      <c r="B3464" s="144" t="str">
        <f t="shared" si="305"/>
        <v>WJ03</v>
      </c>
      <c r="C3464" s="38" t="str">
        <f t="shared" si="306"/>
        <v>WJ03V0217R0F03</v>
      </c>
      <c r="D3464" s="70" t="s">
        <v>26884</v>
      </c>
      <c r="E3464" s="69" t="s">
        <v>26882</v>
      </c>
      <c r="F3464" s="51"/>
      <c r="G3464" s="51"/>
      <c r="H3464" s="24" t="s">
        <v>13201</v>
      </c>
      <c r="I3464" s="1889">
        <v>1</v>
      </c>
      <c r="J3464" s="1889">
        <v>21</v>
      </c>
      <c r="K3464" s="8" t="s">
        <v>26946</v>
      </c>
      <c r="L3464" s="8" t="s">
        <v>44448</v>
      </c>
      <c r="M3464" s="390"/>
    </row>
    <row r="3465" spans="1:13" ht="26.25" customHeight="1">
      <c r="A3465" s="1884">
        <v>3447</v>
      </c>
      <c r="B3465" s="144" t="str">
        <f t="shared" si="305"/>
        <v>WJ03</v>
      </c>
      <c r="C3465" s="38" t="str">
        <f t="shared" si="306"/>
        <v>WJ03V0217R0H05</v>
      </c>
      <c r="D3465" s="70" t="s">
        <v>26884</v>
      </c>
      <c r="E3465" s="69" t="s">
        <v>26882</v>
      </c>
      <c r="F3465" s="51"/>
      <c r="G3465" s="51"/>
      <c r="H3465" s="24" t="s">
        <v>13201</v>
      </c>
      <c r="I3465" s="1889">
        <v>1</v>
      </c>
      <c r="J3465" s="1889">
        <v>21</v>
      </c>
      <c r="K3465" s="8" t="s">
        <v>26946</v>
      </c>
      <c r="L3465" s="8" t="s">
        <v>41651</v>
      </c>
      <c r="M3465" s="390"/>
    </row>
    <row r="3466" spans="1:13" ht="26.25" customHeight="1">
      <c r="A3466" s="1884">
        <v>3448</v>
      </c>
      <c r="B3466" s="144" t="str">
        <f t="shared" si="305"/>
        <v>WJ03</v>
      </c>
      <c r="C3466" s="38" t="str">
        <f t="shared" si="306"/>
        <v>WJ03V0217R0U30</v>
      </c>
      <c r="D3466" s="70" t="s">
        <v>26884</v>
      </c>
      <c r="E3466" s="69" t="s">
        <v>26882</v>
      </c>
      <c r="F3466" s="51"/>
      <c r="G3466" s="51"/>
      <c r="H3466" s="24" t="s">
        <v>13201</v>
      </c>
      <c r="I3466" s="1889">
        <v>1</v>
      </c>
      <c r="J3466" s="1889">
        <v>21</v>
      </c>
      <c r="K3466" s="8" t="s">
        <v>26946</v>
      </c>
      <c r="L3466" s="8" t="s">
        <v>38750</v>
      </c>
      <c r="M3466" s="390"/>
    </row>
    <row r="3467" spans="1:13" ht="26.25" customHeight="1">
      <c r="A3467" s="1884">
        <v>3449</v>
      </c>
      <c r="B3467" s="144" t="str">
        <f t="shared" si="305"/>
        <v>WJ03</v>
      </c>
      <c r="C3467" s="38" t="str">
        <f t="shared" si="306"/>
        <v>WJ03V0217R0C50</v>
      </c>
      <c r="D3467" s="70" t="s">
        <v>26884</v>
      </c>
      <c r="E3467" s="69" t="s">
        <v>26882</v>
      </c>
      <c r="F3467" s="51"/>
      <c r="G3467" s="51"/>
      <c r="H3467" s="24" t="s">
        <v>13201</v>
      </c>
      <c r="I3467" s="1889">
        <v>1</v>
      </c>
      <c r="J3467" s="1889">
        <v>21</v>
      </c>
      <c r="K3467" s="8" t="s">
        <v>26946</v>
      </c>
      <c r="L3467" s="8" t="s">
        <v>37870</v>
      </c>
      <c r="M3467" s="390"/>
    </row>
    <row r="3468" spans="1:13" ht="26.25" customHeight="1">
      <c r="A3468" s="1884">
        <v>3450</v>
      </c>
      <c r="B3468" s="144" t="str">
        <f t="shared" si="305"/>
        <v>WJ03</v>
      </c>
      <c r="C3468" s="38" t="str">
        <f t="shared" si="306"/>
        <v>WJ03V0217R0I02</v>
      </c>
      <c r="D3468" s="70" t="s">
        <v>26884</v>
      </c>
      <c r="E3468" s="69" t="s">
        <v>26882</v>
      </c>
      <c r="F3468" s="51"/>
      <c r="G3468" s="51"/>
      <c r="H3468" s="24" t="s">
        <v>13201</v>
      </c>
      <c r="I3468" s="1889">
        <v>1</v>
      </c>
      <c r="J3468" s="1889">
        <v>21</v>
      </c>
      <c r="K3468" s="8" t="s">
        <v>26946</v>
      </c>
      <c r="L3468" s="8" t="s">
        <v>27321</v>
      </c>
      <c r="M3468" s="390"/>
    </row>
    <row r="3469" spans="1:13" ht="26.25" customHeight="1">
      <c r="A3469" s="1884">
        <v>3451</v>
      </c>
      <c r="B3469" s="144" t="str">
        <f t="shared" si="305"/>
        <v>WJ03</v>
      </c>
      <c r="C3469" s="38" t="str">
        <f t="shared" si="306"/>
        <v>WJ03V0217R0A02</v>
      </c>
      <c r="D3469" s="70" t="s">
        <v>26884</v>
      </c>
      <c r="E3469" s="69" t="s">
        <v>26882</v>
      </c>
      <c r="F3469" s="51"/>
      <c r="G3469" s="51"/>
      <c r="H3469" s="24" t="s">
        <v>13201</v>
      </c>
      <c r="I3469" s="1889">
        <v>1</v>
      </c>
      <c r="J3469" s="1889">
        <v>21</v>
      </c>
      <c r="K3469" s="8" t="s">
        <v>26946</v>
      </c>
      <c r="L3469" s="8" t="s">
        <v>26498</v>
      </c>
      <c r="M3469" s="390"/>
    </row>
    <row r="3470" spans="1:13" ht="26.25" customHeight="1">
      <c r="A3470" s="1884">
        <v>3452</v>
      </c>
      <c r="B3470" s="144" t="str">
        <f t="shared" si="305"/>
        <v>WJ03</v>
      </c>
      <c r="C3470" s="38" t="str">
        <f t="shared" si="306"/>
        <v>WJ03V0217R0U19</v>
      </c>
      <c r="D3470" s="70" t="s">
        <v>26884</v>
      </c>
      <c r="E3470" s="69" t="s">
        <v>26882</v>
      </c>
      <c r="F3470" s="51"/>
      <c r="G3470" s="51"/>
      <c r="H3470" s="24" t="s">
        <v>13201</v>
      </c>
      <c r="I3470" s="1889">
        <v>1</v>
      </c>
      <c r="J3470" s="1889">
        <v>21</v>
      </c>
      <c r="K3470" s="8" t="s">
        <v>26946</v>
      </c>
      <c r="L3470" s="8" t="s">
        <v>26264</v>
      </c>
      <c r="M3470" s="390"/>
    </row>
    <row r="3471" spans="1:13" ht="26.25" customHeight="1">
      <c r="A3471" s="1884">
        <v>3453</v>
      </c>
      <c r="B3471" s="144" t="str">
        <f t="shared" ref="B3471:B3482" si="307">LEFT(C3471,4)</f>
        <v>WJ03</v>
      </c>
      <c r="C3471" s="8" t="str">
        <f t="shared" ref="C3471:C3482" si="308">CONCATENATE(K3471,L3471)</f>
        <v xml:space="preserve">WJ03V0217R2E00 </v>
      </c>
      <c r="D3471" s="57" t="s">
        <v>26884</v>
      </c>
      <c r="E3471" s="1609" t="s">
        <v>26882</v>
      </c>
      <c r="F3471" s="24"/>
      <c r="G3471" s="24"/>
      <c r="H3471" s="24" t="s">
        <v>13201</v>
      </c>
      <c r="I3471" s="1889">
        <v>1</v>
      </c>
      <c r="J3471" s="1889">
        <v>21</v>
      </c>
      <c r="K3471" s="8" t="s">
        <v>26946</v>
      </c>
      <c r="L3471" s="8" t="s">
        <v>44653</v>
      </c>
      <c r="M3471" s="390"/>
    </row>
    <row r="3472" spans="1:13" ht="26.25" customHeight="1">
      <c r="A3472" s="1884">
        <v>3454</v>
      </c>
      <c r="B3472" s="144" t="str">
        <f t="shared" si="307"/>
        <v>WJ03</v>
      </c>
      <c r="C3472" s="8" t="str">
        <f t="shared" si="308"/>
        <v>WJ03V0217R2E01</v>
      </c>
      <c r="D3472" s="57" t="s">
        <v>26884</v>
      </c>
      <c r="E3472" s="1609" t="s">
        <v>26882</v>
      </c>
      <c r="F3472" s="24"/>
      <c r="G3472" s="24"/>
      <c r="H3472" s="24" t="s">
        <v>13201</v>
      </c>
      <c r="I3472" s="1889">
        <v>1</v>
      </c>
      <c r="J3472" s="1889">
        <v>21</v>
      </c>
      <c r="K3472" s="8" t="s">
        <v>26946</v>
      </c>
      <c r="L3472" s="8" t="s">
        <v>44542</v>
      </c>
      <c r="M3472" s="390"/>
    </row>
    <row r="3473" spans="1:13" ht="26.25" customHeight="1">
      <c r="A3473" s="1884">
        <v>3455</v>
      </c>
      <c r="B3473" s="144" t="str">
        <f>LEFT(C3473,4)</f>
        <v>WJ03</v>
      </c>
      <c r="C3473" s="8" t="str">
        <f>CONCATENATE(K3473,L3473)</f>
        <v>WJ03V0217R2D04</v>
      </c>
      <c r="D3473" s="57" t="s">
        <v>26884</v>
      </c>
      <c r="E3473" s="1629" t="s">
        <v>26882</v>
      </c>
      <c r="F3473" s="24"/>
      <c r="G3473" s="24"/>
      <c r="H3473" s="24" t="s">
        <v>13201</v>
      </c>
      <c r="I3473" s="1889">
        <v>1</v>
      </c>
      <c r="J3473" s="1889">
        <v>21</v>
      </c>
      <c r="K3473" s="8" t="s">
        <v>26946</v>
      </c>
      <c r="L3473" s="8" t="s">
        <v>41675</v>
      </c>
      <c r="M3473" s="390"/>
    </row>
    <row r="3474" spans="1:13" ht="26.25" customHeight="1">
      <c r="A3474" s="1884">
        <v>3456</v>
      </c>
      <c r="B3474" s="144" t="str">
        <f>LEFT(C3474,4)</f>
        <v>WJ03</v>
      </c>
      <c r="C3474" s="8" t="str">
        <f>CONCATENATE(K3474,L3474)</f>
        <v>WJ03V0217R2U10</v>
      </c>
      <c r="D3474" s="57" t="s">
        <v>26884</v>
      </c>
      <c r="E3474" s="1609" t="s">
        <v>26882</v>
      </c>
      <c r="F3474" s="24"/>
      <c r="G3474" s="24"/>
      <c r="H3474" s="24" t="s">
        <v>13201</v>
      </c>
      <c r="I3474" s="1889">
        <v>1</v>
      </c>
      <c r="J3474" s="1889">
        <v>21</v>
      </c>
      <c r="K3474" s="8" t="s">
        <v>26946</v>
      </c>
      <c r="L3474" s="8" t="s">
        <v>44675</v>
      </c>
      <c r="M3474" s="390"/>
    </row>
    <row r="3475" spans="1:13" ht="26.25" customHeight="1">
      <c r="A3475" s="1884">
        <v>3457</v>
      </c>
      <c r="B3475" s="144" t="str">
        <f t="shared" si="307"/>
        <v>WJ03</v>
      </c>
      <c r="C3475" s="8" t="str">
        <f t="shared" si="308"/>
        <v>WJ03V0217R2F03</v>
      </c>
      <c r="D3475" s="57" t="s">
        <v>26884</v>
      </c>
      <c r="E3475" s="1609" t="s">
        <v>26882</v>
      </c>
      <c r="F3475" s="24"/>
      <c r="G3475" s="24"/>
      <c r="H3475" s="24" t="s">
        <v>13201</v>
      </c>
      <c r="I3475" s="1889">
        <v>1</v>
      </c>
      <c r="J3475" s="1889">
        <v>21</v>
      </c>
      <c r="K3475" s="8" t="s">
        <v>26946</v>
      </c>
      <c r="L3475" s="8" t="s">
        <v>32633</v>
      </c>
      <c r="M3475" s="390"/>
    </row>
    <row r="3476" spans="1:13" ht="26.25" customHeight="1">
      <c r="A3476" s="1884">
        <v>3458</v>
      </c>
      <c r="B3476" s="144" t="str">
        <f t="shared" si="307"/>
        <v>WJ03</v>
      </c>
      <c r="C3476" s="8" t="str">
        <f t="shared" si="308"/>
        <v>WJ03V0217R2H05</v>
      </c>
      <c r="D3476" s="57" t="s">
        <v>26884</v>
      </c>
      <c r="E3476" s="1609" t="s">
        <v>26882</v>
      </c>
      <c r="F3476" s="24"/>
      <c r="G3476" s="24"/>
      <c r="H3476" s="24" t="s">
        <v>13201</v>
      </c>
      <c r="I3476" s="1889">
        <v>1</v>
      </c>
      <c r="J3476" s="1889">
        <v>21</v>
      </c>
      <c r="K3476" s="8" t="s">
        <v>26946</v>
      </c>
      <c r="L3476" s="8" t="s">
        <v>41647</v>
      </c>
      <c r="M3476" s="390"/>
    </row>
    <row r="3477" spans="1:13" ht="26.25" customHeight="1">
      <c r="A3477" s="1884">
        <v>3458</v>
      </c>
      <c r="B3477" s="144" t="str">
        <f>LEFT(C3477,4)</f>
        <v>WJ03</v>
      </c>
      <c r="C3477" s="8" t="str">
        <f>CONCATENATE(K3477,L3477)</f>
        <v>WJ03V0217R2U14</v>
      </c>
      <c r="D3477" s="57" t="s">
        <v>26884</v>
      </c>
      <c r="E3477" s="1942" t="s">
        <v>26882</v>
      </c>
      <c r="F3477" s="24"/>
      <c r="G3477" s="24"/>
      <c r="H3477" s="24" t="s">
        <v>13201</v>
      </c>
      <c r="I3477" s="1889">
        <v>1</v>
      </c>
      <c r="J3477" s="1889">
        <v>21</v>
      </c>
      <c r="K3477" s="8" t="s">
        <v>26946</v>
      </c>
      <c r="L3477" s="8" t="s">
        <v>50746</v>
      </c>
      <c r="M3477" s="390"/>
    </row>
    <row r="3478" spans="1:13" ht="26.25" customHeight="1">
      <c r="A3478" s="1884">
        <v>3459</v>
      </c>
      <c r="B3478" s="144" t="str">
        <f t="shared" si="307"/>
        <v>WJ03</v>
      </c>
      <c r="C3478" s="8" t="str">
        <f t="shared" si="308"/>
        <v>WJ03V0217R2U30</v>
      </c>
      <c r="D3478" s="57" t="s">
        <v>26884</v>
      </c>
      <c r="E3478" s="1609" t="s">
        <v>26882</v>
      </c>
      <c r="F3478" s="24"/>
      <c r="G3478" s="24"/>
      <c r="H3478" s="24" t="s">
        <v>13201</v>
      </c>
      <c r="I3478" s="1889">
        <v>1</v>
      </c>
      <c r="J3478" s="1889">
        <v>21</v>
      </c>
      <c r="K3478" s="8" t="s">
        <v>26946</v>
      </c>
      <c r="L3478" s="8" t="s">
        <v>41817</v>
      </c>
      <c r="M3478" s="390"/>
    </row>
    <row r="3479" spans="1:13" ht="26.25" customHeight="1">
      <c r="A3479" s="1884">
        <v>3460</v>
      </c>
      <c r="B3479" s="144" t="str">
        <f t="shared" si="307"/>
        <v>WJ03</v>
      </c>
      <c r="C3479" s="8" t="str">
        <f t="shared" si="308"/>
        <v>WJ03V0217R2C50</v>
      </c>
      <c r="D3479" s="57" t="s">
        <v>26884</v>
      </c>
      <c r="E3479" s="1609" t="s">
        <v>26882</v>
      </c>
      <c r="F3479" s="24"/>
      <c r="G3479" s="24"/>
      <c r="H3479" s="24" t="s">
        <v>13201</v>
      </c>
      <c r="I3479" s="1889">
        <v>1</v>
      </c>
      <c r="J3479" s="1889">
        <v>21</v>
      </c>
      <c r="K3479" s="8" t="s">
        <v>26946</v>
      </c>
      <c r="L3479" s="8" t="s">
        <v>44654</v>
      </c>
      <c r="M3479" s="390"/>
    </row>
    <row r="3480" spans="1:13" ht="26.25" customHeight="1">
      <c r="A3480" s="1884">
        <v>3461</v>
      </c>
      <c r="B3480" s="144" t="str">
        <f t="shared" si="307"/>
        <v>WJ03</v>
      </c>
      <c r="C3480" s="8" t="str">
        <f t="shared" si="308"/>
        <v>WJ03V0217R2I02</v>
      </c>
      <c r="D3480" s="57" t="s">
        <v>26884</v>
      </c>
      <c r="E3480" s="1609" t="s">
        <v>26882</v>
      </c>
      <c r="F3480" s="24"/>
      <c r="G3480" s="24"/>
      <c r="H3480" s="24" t="s">
        <v>13201</v>
      </c>
      <c r="I3480" s="1889">
        <v>1</v>
      </c>
      <c r="J3480" s="1889">
        <v>21</v>
      </c>
      <c r="K3480" s="8" t="s">
        <v>26946</v>
      </c>
      <c r="L3480" s="8" t="s">
        <v>44655</v>
      </c>
      <c r="M3480" s="390"/>
    </row>
    <row r="3481" spans="1:13" ht="26.25" customHeight="1">
      <c r="A3481" s="1884">
        <v>3462</v>
      </c>
      <c r="B3481" s="144" t="str">
        <f t="shared" si="307"/>
        <v>WJ03</v>
      </c>
      <c r="C3481" s="8" t="str">
        <f t="shared" si="308"/>
        <v>WJ03V0217R2A02</v>
      </c>
      <c r="D3481" s="57" t="s">
        <v>26884</v>
      </c>
      <c r="E3481" s="1609" t="s">
        <v>26882</v>
      </c>
      <c r="F3481" s="24"/>
      <c r="G3481" s="24"/>
      <c r="H3481" s="24" t="s">
        <v>13201</v>
      </c>
      <c r="I3481" s="1889">
        <v>1</v>
      </c>
      <c r="J3481" s="1889">
        <v>21</v>
      </c>
      <c r="K3481" s="8" t="s">
        <v>26946</v>
      </c>
      <c r="L3481" s="8" t="s">
        <v>44649</v>
      </c>
      <c r="M3481" s="390"/>
    </row>
    <row r="3482" spans="1:13" ht="26.25" customHeight="1">
      <c r="A3482" s="1884">
        <v>3463</v>
      </c>
      <c r="B3482" s="144" t="str">
        <f t="shared" si="307"/>
        <v>WJ03</v>
      </c>
      <c r="C3482" s="8" t="str">
        <f t="shared" si="308"/>
        <v>WJ03V0217R2U19</v>
      </c>
      <c r="D3482" s="57" t="s">
        <v>26884</v>
      </c>
      <c r="E3482" s="1609" t="s">
        <v>26882</v>
      </c>
      <c r="F3482" s="24"/>
      <c r="G3482" s="24"/>
      <c r="H3482" s="24" t="s">
        <v>13201</v>
      </c>
      <c r="I3482" s="1889">
        <v>1</v>
      </c>
      <c r="J3482" s="1889">
        <v>21</v>
      </c>
      <c r="K3482" s="8" t="s">
        <v>26946</v>
      </c>
      <c r="L3482" s="8" t="s">
        <v>26266</v>
      </c>
      <c r="M3482" s="390"/>
    </row>
    <row r="3483" spans="1:13" ht="26.25" customHeight="1">
      <c r="A3483" s="1884">
        <v>3464</v>
      </c>
      <c r="B3483" s="144" t="str">
        <f t="shared" ref="B3483:B3514" si="309">LEFT(C3483,4)</f>
        <v>WJ03</v>
      </c>
      <c r="C3483" s="8" t="str">
        <f t="shared" ref="C3483:C3514" si="310">CONCATENATE(K3483,L3483)</f>
        <v>WJ03V0218R0U10</v>
      </c>
      <c r="D3483" s="57" t="s">
        <v>27042</v>
      </c>
      <c r="E3483" s="1074" t="s">
        <v>27043</v>
      </c>
      <c r="F3483" s="24"/>
      <c r="G3483" s="24"/>
      <c r="H3483" s="24" t="s">
        <v>13201</v>
      </c>
      <c r="I3483" s="1889">
        <v>1</v>
      </c>
      <c r="J3483" s="1889">
        <v>21</v>
      </c>
      <c r="K3483" s="8" t="s">
        <v>27342</v>
      </c>
      <c r="L3483" s="8" t="s">
        <v>11996</v>
      </c>
      <c r="M3483" s="390"/>
    </row>
    <row r="3484" spans="1:13" ht="26.25" customHeight="1">
      <c r="A3484" s="1884">
        <v>3465</v>
      </c>
      <c r="B3484" s="144" t="str">
        <f t="shared" si="309"/>
        <v>WJ03</v>
      </c>
      <c r="C3484" s="8" t="str">
        <f t="shared" si="310"/>
        <v>WJ03V0219R0U10</v>
      </c>
      <c r="D3484" s="57" t="s">
        <v>27045</v>
      </c>
      <c r="E3484" s="1074" t="s">
        <v>27043</v>
      </c>
      <c r="F3484" s="24"/>
      <c r="G3484" s="24"/>
      <c r="H3484" s="24" t="s">
        <v>13201</v>
      </c>
      <c r="I3484" s="1889">
        <v>1</v>
      </c>
      <c r="J3484" s="1889">
        <v>21</v>
      </c>
      <c r="K3484" s="8" t="s">
        <v>27343</v>
      </c>
      <c r="L3484" s="8" t="s">
        <v>11996</v>
      </c>
      <c r="M3484" s="390"/>
    </row>
    <row r="3485" spans="1:13" ht="26.25" customHeight="1">
      <c r="A3485" s="1884">
        <v>3466</v>
      </c>
      <c r="B3485" s="144" t="str">
        <f t="shared" si="309"/>
        <v>WJ03</v>
      </c>
      <c r="C3485" s="8" t="str">
        <f t="shared" si="310"/>
        <v>WJ03V0220R0E00</v>
      </c>
      <c r="D3485" s="57" t="s">
        <v>27242</v>
      </c>
      <c r="E3485" s="1074" t="s">
        <v>27290</v>
      </c>
      <c r="F3485" s="24"/>
      <c r="G3485" s="24"/>
      <c r="H3485" s="24" t="s">
        <v>13201</v>
      </c>
      <c r="I3485" s="1889">
        <v>1</v>
      </c>
      <c r="J3485" s="1889">
        <v>21</v>
      </c>
      <c r="K3485" s="8" t="s">
        <v>27344</v>
      </c>
      <c r="L3485" s="8" t="s">
        <v>12243</v>
      </c>
      <c r="M3485" s="390"/>
    </row>
    <row r="3486" spans="1:13" ht="26.25" customHeight="1">
      <c r="A3486" s="1884">
        <v>3467</v>
      </c>
      <c r="B3486" s="144" t="str">
        <f t="shared" si="309"/>
        <v>WJ03</v>
      </c>
      <c r="C3486" s="8" t="str">
        <f t="shared" si="310"/>
        <v>WJ03V0220R0E01</v>
      </c>
      <c r="D3486" s="57" t="s">
        <v>27242</v>
      </c>
      <c r="E3486" s="1074" t="s">
        <v>27290</v>
      </c>
      <c r="F3486" s="24"/>
      <c r="G3486" s="24"/>
      <c r="H3486" s="24" t="s">
        <v>13201</v>
      </c>
      <c r="I3486" s="1889">
        <v>1</v>
      </c>
      <c r="J3486" s="1889">
        <v>21</v>
      </c>
      <c r="K3486" s="8" t="s">
        <v>27344</v>
      </c>
      <c r="L3486" s="8" t="s">
        <v>12235</v>
      </c>
      <c r="M3486" s="390"/>
    </row>
    <row r="3487" spans="1:13" ht="26.25" customHeight="1">
      <c r="A3487" s="1884">
        <v>3468</v>
      </c>
      <c r="B3487" s="144" t="str">
        <f t="shared" si="309"/>
        <v>WJ03</v>
      </c>
      <c r="C3487" s="8" t="str">
        <f t="shared" si="310"/>
        <v>WJ03V0220R0I04</v>
      </c>
      <c r="D3487" s="57" t="s">
        <v>27242</v>
      </c>
      <c r="E3487" s="1619" t="s">
        <v>27290</v>
      </c>
      <c r="F3487" s="24"/>
      <c r="G3487" s="24"/>
      <c r="H3487" s="24" t="s">
        <v>13201</v>
      </c>
      <c r="I3487" s="1889">
        <v>1</v>
      </c>
      <c r="J3487" s="1889">
        <v>21</v>
      </c>
      <c r="K3487" s="8" t="s">
        <v>27344</v>
      </c>
      <c r="L3487" s="8" t="s">
        <v>44787</v>
      </c>
      <c r="M3487" s="390"/>
    </row>
    <row r="3488" spans="1:13" ht="26.25" customHeight="1">
      <c r="A3488" s="1884">
        <v>3469</v>
      </c>
      <c r="B3488" s="144" t="str">
        <f t="shared" si="309"/>
        <v>WJ03</v>
      </c>
      <c r="C3488" s="8" t="str">
        <f t="shared" si="310"/>
        <v>WJ03V0220R0H05</v>
      </c>
      <c r="D3488" s="57" t="s">
        <v>27242</v>
      </c>
      <c r="E3488" s="1528" t="s">
        <v>27290</v>
      </c>
      <c r="F3488" s="24"/>
      <c r="G3488" s="24"/>
      <c r="H3488" s="24" t="s">
        <v>13201</v>
      </c>
      <c r="I3488" s="1889">
        <v>1</v>
      </c>
      <c r="J3488" s="1889">
        <v>21</v>
      </c>
      <c r="K3488" s="8" t="s">
        <v>27344</v>
      </c>
      <c r="L3488" s="8" t="s">
        <v>41651</v>
      </c>
      <c r="M3488" s="390"/>
    </row>
    <row r="3489" spans="1:13" ht="26.25" customHeight="1">
      <c r="A3489" s="1884">
        <v>3470</v>
      </c>
      <c r="B3489" s="144" t="str">
        <f t="shared" si="309"/>
        <v>WJ03</v>
      </c>
      <c r="C3489" s="8" t="str">
        <f t="shared" si="310"/>
        <v>WJ03V0220R0U13</v>
      </c>
      <c r="D3489" s="57" t="s">
        <v>27242</v>
      </c>
      <c r="E3489" s="1483" t="s">
        <v>27290</v>
      </c>
      <c r="F3489" s="24"/>
      <c r="G3489" s="24"/>
      <c r="H3489" s="24" t="s">
        <v>13201</v>
      </c>
      <c r="I3489" s="1889">
        <v>1</v>
      </c>
      <c r="J3489" s="1889">
        <v>21</v>
      </c>
      <c r="K3489" s="8" t="s">
        <v>27344</v>
      </c>
      <c r="L3489" s="8" t="s">
        <v>25409</v>
      </c>
      <c r="M3489" s="390"/>
    </row>
    <row r="3490" spans="1:13" ht="26.25" customHeight="1">
      <c r="A3490" s="1884">
        <v>3471</v>
      </c>
      <c r="B3490" s="144" t="str">
        <f t="shared" si="309"/>
        <v>WJ03</v>
      </c>
      <c r="C3490" s="8" t="str">
        <f t="shared" si="310"/>
        <v>WJ03V0220R0I03</v>
      </c>
      <c r="D3490" s="57" t="s">
        <v>27242</v>
      </c>
      <c r="E3490" s="1468" t="s">
        <v>27290</v>
      </c>
      <c r="F3490" s="24"/>
      <c r="G3490" s="24"/>
      <c r="H3490" s="24" t="s">
        <v>13201</v>
      </c>
      <c r="I3490" s="1889">
        <v>1</v>
      </c>
      <c r="J3490" s="1889">
        <v>21</v>
      </c>
      <c r="K3490" s="8" t="s">
        <v>27344</v>
      </c>
      <c r="L3490" s="8" t="s">
        <v>41641</v>
      </c>
      <c r="M3490" s="390"/>
    </row>
    <row r="3491" spans="1:13" ht="26.25" customHeight="1">
      <c r="A3491" s="1884">
        <v>3472</v>
      </c>
      <c r="B3491" s="144" t="str">
        <f t="shared" si="309"/>
        <v>WJ03</v>
      </c>
      <c r="C3491" s="8" t="str">
        <f t="shared" si="310"/>
        <v>WJ03V0220R0L02</v>
      </c>
      <c r="D3491" s="57" t="s">
        <v>27242</v>
      </c>
      <c r="E3491" s="1468" t="s">
        <v>27290</v>
      </c>
      <c r="F3491" s="24"/>
      <c r="G3491" s="24"/>
      <c r="H3491" s="24" t="s">
        <v>13201</v>
      </c>
      <c r="I3491" s="1889">
        <v>1</v>
      </c>
      <c r="J3491" s="1889">
        <v>21</v>
      </c>
      <c r="K3491" s="8" t="s">
        <v>27344</v>
      </c>
      <c r="L3491" s="8" t="s">
        <v>26491</v>
      </c>
      <c r="M3491" s="390"/>
    </row>
    <row r="3492" spans="1:13" ht="26.25" customHeight="1">
      <c r="A3492" s="1884">
        <v>3473</v>
      </c>
      <c r="B3492" s="144" t="str">
        <f t="shared" si="309"/>
        <v>WJ03</v>
      </c>
      <c r="C3492" s="8" t="str">
        <f t="shared" si="310"/>
        <v>WJ03V0220R0U31</v>
      </c>
      <c r="D3492" s="57" t="s">
        <v>27242</v>
      </c>
      <c r="E3492" s="1379" t="s">
        <v>27290</v>
      </c>
      <c r="F3492" s="24"/>
      <c r="G3492" s="24"/>
      <c r="H3492" s="24" t="s">
        <v>13201</v>
      </c>
      <c r="I3492" s="1889">
        <v>1</v>
      </c>
      <c r="J3492" s="1889">
        <v>21</v>
      </c>
      <c r="K3492" s="8" t="s">
        <v>27344</v>
      </c>
      <c r="L3492" s="8" t="s">
        <v>39457</v>
      </c>
      <c r="M3492" s="390"/>
    </row>
    <row r="3493" spans="1:13" ht="26.25" customHeight="1">
      <c r="A3493" s="1884">
        <v>3474</v>
      </c>
      <c r="B3493" s="144" t="str">
        <f t="shared" si="309"/>
        <v>WJ03</v>
      </c>
      <c r="C3493" s="8" t="str">
        <f t="shared" si="310"/>
        <v>WJ03V0220R0U04</v>
      </c>
      <c r="D3493" s="57" t="s">
        <v>27242</v>
      </c>
      <c r="E3493" s="1349" t="s">
        <v>27290</v>
      </c>
      <c r="F3493" s="24"/>
      <c r="G3493" s="24"/>
      <c r="H3493" s="24" t="s">
        <v>13201</v>
      </c>
      <c r="I3493" s="1889">
        <v>1</v>
      </c>
      <c r="J3493" s="1889">
        <v>21</v>
      </c>
      <c r="K3493" s="8" t="s">
        <v>27344</v>
      </c>
      <c r="L3493" s="8" t="s">
        <v>38880</v>
      </c>
      <c r="M3493" s="390"/>
    </row>
    <row r="3494" spans="1:13" ht="26.25" customHeight="1">
      <c r="A3494" s="1884">
        <v>3475</v>
      </c>
      <c r="B3494" s="144" t="str">
        <f t="shared" si="309"/>
        <v>WJ03</v>
      </c>
      <c r="C3494" s="8" t="str">
        <f t="shared" si="310"/>
        <v>WJ03V0220R0U01</v>
      </c>
      <c r="D3494" s="57" t="s">
        <v>27242</v>
      </c>
      <c r="E3494" s="1305" t="s">
        <v>27290</v>
      </c>
      <c r="F3494" s="24"/>
      <c r="G3494" s="24"/>
      <c r="H3494" s="24" t="s">
        <v>13201</v>
      </c>
      <c r="I3494" s="1889">
        <v>1</v>
      </c>
      <c r="J3494" s="1889">
        <v>21</v>
      </c>
      <c r="K3494" s="8" t="s">
        <v>27344</v>
      </c>
      <c r="L3494" s="8" t="s">
        <v>37880</v>
      </c>
      <c r="M3494" s="390"/>
    </row>
    <row r="3495" spans="1:13" ht="26.25" customHeight="1">
      <c r="A3495" s="1884">
        <v>3476</v>
      </c>
      <c r="B3495" s="144" t="str">
        <f t="shared" si="309"/>
        <v>WJ03</v>
      </c>
      <c r="C3495" s="8" t="str">
        <f t="shared" si="310"/>
        <v>WJ03V0220R0H03</v>
      </c>
      <c r="D3495" s="57" t="s">
        <v>27242</v>
      </c>
      <c r="E3495" s="1305" t="s">
        <v>27290</v>
      </c>
      <c r="F3495" s="24"/>
      <c r="G3495" s="24"/>
      <c r="H3495" s="24" t="s">
        <v>13201</v>
      </c>
      <c r="I3495" s="1889">
        <v>1</v>
      </c>
      <c r="J3495" s="1889">
        <v>21</v>
      </c>
      <c r="K3495" s="8" t="s">
        <v>27344</v>
      </c>
      <c r="L3495" s="8" t="s">
        <v>37879</v>
      </c>
      <c r="M3495" s="390"/>
    </row>
    <row r="3496" spans="1:13" ht="26.25" customHeight="1">
      <c r="A3496" s="1884">
        <v>3477</v>
      </c>
      <c r="B3496" s="144" t="str">
        <f t="shared" si="309"/>
        <v>WJ03</v>
      </c>
      <c r="C3496" s="8" t="str">
        <f t="shared" si="310"/>
        <v>WJ03V0220R0A01</v>
      </c>
      <c r="D3496" s="57" t="s">
        <v>27242</v>
      </c>
      <c r="E3496" s="1238" t="s">
        <v>27290</v>
      </c>
      <c r="F3496" s="24"/>
      <c r="G3496" s="24"/>
      <c r="H3496" s="24" t="s">
        <v>13201</v>
      </c>
      <c r="I3496" s="1889">
        <v>1</v>
      </c>
      <c r="J3496" s="1889">
        <v>21</v>
      </c>
      <c r="K3496" s="8" t="s">
        <v>27344</v>
      </c>
      <c r="L3496" s="8" t="s">
        <v>17184</v>
      </c>
      <c r="M3496" s="390"/>
    </row>
    <row r="3497" spans="1:13" ht="26.25" customHeight="1">
      <c r="A3497" s="1884">
        <v>3478</v>
      </c>
      <c r="B3497" s="144" t="str">
        <f t="shared" si="309"/>
        <v>WJ03</v>
      </c>
      <c r="C3497" s="8" t="str">
        <f t="shared" si="310"/>
        <v>WJ03V0220R0D05</v>
      </c>
      <c r="D3497" s="57" t="s">
        <v>27242</v>
      </c>
      <c r="E3497" s="1224" t="s">
        <v>27290</v>
      </c>
      <c r="F3497" s="24"/>
      <c r="G3497" s="24"/>
      <c r="H3497" s="24" t="s">
        <v>13201</v>
      </c>
      <c r="I3497" s="1889">
        <v>1</v>
      </c>
      <c r="J3497" s="1889">
        <v>21</v>
      </c>
      <c r="K3497" s="8" t="s">
        <v>27344</v>
      </c>
      <c r="L3497" s="8" t="s">
        <v>36902</v>
      </c>
      <c r="M3497" s="390"/>
    </row>
    <row r="3498" spans="1:13" ht="26.25" customHeight="1">
      <c r="A3498" s="1884">
        <v>3479</v>
      </c>
      <c r="B3498" s="144" t="str">
        <f t="shared" si="309"/>
        <v>WJ03</v>
      </c>
      <c r="C3498" s="8" t="str">
        <f t="shared" si="310"/>
        <v>WJ03V0220R0I02</v>
      </c>
      <c r="D3498" s="57" t="s">
        <v>27242</v>
      </c>
      <c r="E3498" s="1145" t="s">
        <v>27290</v>
      </c>
      <c r="F3498" s="24"/>
      <c r="G3498" s="24"/>
      <c r="H3498" s="24" t="s">
        <v>13201</v>
      </c>
      <c r="I3498" s="1889">
        <v>1</v>
      </c>
      <c r="J3498" s="1889">
        <v>21</v>
      </c>
      <c r="K3498" s="8" t="s">
        <v>27344</v>
      </c>
      <c r="L3498" s="8" t="s">
        <v>27321</v>
      </c>
      <c r="M3498" s="390"/>
    </row>
    <row r="3499" spans="1:13" ht="26.25" customHeight="1">
      <c r="A3499" s="1884">
        <v>3480</v>
      </c>
      <c r="B3499" s="144" t="str">
        <f t="shared" si="309"/>
        <v>WJ03</v>
      </c>
      <c r="C3499" s="8" t="str">
        <f t="shared" si="310"/>
        <v>WJ03V0220R0F03</v>
      </c>
      <c r="D3499" s="57" t="s">
        <v>27242</v>
      </c>
      <c r="E3499" s="1133" t="s">
        <v>27290</v>
      </c>
      <c r="F3499" s="24"/>
      <c r="G3499" s="24"/>
      <c r="H3499" s="24" t="s">
        <v>13201</v>
      </c>
      <c r="I3499" s="1889">
        <v>1</v>
      </c>
      <c r="J3499" s="1889">
        <v>21</v>
      </c>
      <c r="K3499" s="8" t="s">
        <v>27344</v>
      </c>
      <c r="L3499" s="8" t="s">
        <v>32630</v>
      </c>
      <c r="M3499" s="390"/>
    </row>
    <row r="3500" spans="1:13" ht="26.25" customHeight="1">
      <c r="A3500" s="1884">
        <v>3481</v>
      </c>
      <c r="B3500" s="144" t="str">
        <f t="shared" si="309"/>
        <v>WJ03</v>
      </c>
      <c r="C3500" s="8" t="str">
        <f t="shared" si="310"/>
        <v>WJ03V0221R0</v>
      </c>
      <c r="D3500" s="57" t="s">
        <v>27352</v>
      </c>
      <c r="E3500" s="1074" t="s">
        <v>27353</v>
      </c>
      <c r="F3500" s="24"/>
      <c r="G3500" s="24"/>
      <c r="H3500" s="24" t="s">
        <v>13201</v>
      </c>
      <c r="I3500" s="1889">
        <v>1</v>
      </c>
      <c r="J3500" s="1889">
        <v>21</v>
      </c>
      <c r="K3500" s="8" t="s">
        <v>27351</v>
      </c>
      <c r="L3500" s="8" t="s">
        <v>640</v>
      </c>
      <c r="M3500" s="390"/>
    </row>
    <row r="3501" spans="1:13" ht="26.25" customHeight="1">
      <c r="A3501" s="1884">
        <v>3482</v>
      </c>
      <c r="B3501" s="144" t="str">
        <f t="shared" si="309"/>
        <v>WJ03</v>
      </c>
      <c r="C3501" s="8" t="str">
        <f t="shared" si="310"/>
        <v>WJ03V0222R0E00</v>
      </c>
      <c r="D3501" s="57" t="s">
        <v>27972</v>
      </c>
      <c r="E3501" s="1094" t="s">
        <v>27635</v>
      </c>
      <c r="F3501" s="24"/>
      <c r="G3501" s="24"/>
      <c r="H3501" s="24" t="s">
        <v>13201</v>
      </c>
      <c r="I3501" s="1889">
        <v>1</v>
      </c>
      <c r="J3501" s="1889">
        <v>21</v>
      </c>
      <c r="K3501" s="8" t="s">
        <v>27659</v>
      </c>
      <c r="L3501" s="8" t="s">
        <v>12243</v>
      </c>
      <c r="M3501" s="390"/>
    </row>
    <row r="3502" spans="1:13" ht="26.25" customHeight="1">
      <c r="A3502" s="1884">
        <v>3483</v>
      </c>
      <c r="B3502" s="144" t="str">
        <f t="shared" si="309"/>
        <v>WJ03</v>
      </c>
      <c r="C3502" s="8" t="str">
        <f t="shared" si="310"/>
        <v>WJ03V0222R0E01</v>
      </c>
      <c r="D3502" s="57" t="s">
        <v>27972</v>
      </c>
      <c r="E3502" s="1094" t="s">
        <v>27635</v>
      </c>
      <c r="F3502" s="24"/>
      <c r="G3502" s="24"/>
      <c r="H3502" s="24" t="s">
        <v>13201</v>
      </c>
      <c r="I3502" s="1889">
        <v>1</v>
      </c>
      <c r="J3502" s="1889">
        <v>21</v>
      </c>
      <c r="K3502" s="8" t="s">
        <v>27659</v>
      </c>
      <c r="L3502" s="8" t="s">
        <v>12235</v>
      </c>
      <c r="M3502" s="390"/>
    </row>
    <row r="3503" spans="1:13" ht="26.25" customHeight="1">
      <c r="A3503" s="1884">
        <v>3483</v>
      </c>
      <c r="B3503" s="144" t="str">
        <f t="shared" si="309"/>
        <v>WJ03</v>
      </c>
      <c r="C3503" s="8" t="str">
        <f t="shared" si="310"/>
        <v>WJ03V0222R0U14</v>
      </c>
      <c r="D3503" s="57" t="s">
        <v>27972</v>
      </c>
      <c r="E3503" s="1942" t="s">
        <v>27635</v>
      </c>
      <c r="F3503" s="24"/>
      <c r="G3503" s="24"/>
      <c r="H3503" s="24" t="s">
        <v>13201</v>
      </c>
      <c r="I3503" s="1889">
        <v>1</v>
      </c>
      <c r="J3503" s="1889">
        <v>21</v>
      </c>
      <c r="K3503" s="8" t="s">
        <v>27659</v>
      </c>
      <c r="L3503" s="8" t="s">
        <v>50749</v>
      </c>
      <c r="M3503" s="390"/>
    </row>
    <row r="3504" spans="1:13" ht="26.25" customHeight="1">
      <c r="A3504" s="1884">
        <v>3484</v>
      </c>
      <c r="B3504" s="144" t="str">
        <f t="shared" si="309"/>
        <v>WJ03</v>
      </c>
      <c r="C3504" s="8" t="str">
        <f t="shared" si="310"/>
        <v>WJ03V0222R0Y03</v>
      </c>
      <c r="D3504" s="57" t="s">
        <v>27972</v>
      </c>
      <c r="E3504" s="1530" t="s">
        <v>27635</v>
      </c>
      <c r="F3504" s="24"/>
      <c r="G3504" s="24"/>
      <c r="H3504" s="24" t="s">
        <v>13201</v>
      </c>
      <c r="I3504" s="1889">
        <v>1</v>
      </c>
      <c r="J3504" s="1889">
        <v>21</v>
      </c>
      <c r="K3504" s="8" t="s">
        <v>27659</v>
      </c>
      <c r="L3504" s="8" t="s">
        <v>42775</v>
      </c>
      <c r="M3504" s="390"/>
    </row>
    <row r="3505" spans="1:13" ht="26.25" customHeight="1">
      <c r="A3505" s="1884">
        <v>3485</v>
      </c>
      <c r="B3505" s="144" t="str">
        <f t="shared" si="309"/>
        <v>WJ03</v>
      </c>
      <c r="C3505" s="8" t="str">
        <f t="shared" si="310"/>
        <v>WJ03V0222R0A01</v>
      </c>
      <c r="D3505" s="57" t="s">
        <v>27972</v>
      </c>
      <c r="E3505" s="1528" t="s">
        <v>27635</v>
      </c>
      <c r="F3505" s="24"/>
      <c r="G3505" s="24"/>
      <c r="H3505" s="24" t="s">
        <v>13201</v>
      </c>
      <c r="I3505" s="1889">
        <v>1</v>
      </c>
      <c r="J3505" s="1889">
        <v>21</v>
      </c>
      <c r="K3505" s="8" t="s">
        <v>27659</v>
      </c>
      <c r="L3505" s="8" t="s">
        <v>17184</v>
      </c>
      <c r="M3505" s="390"/>
    </row>
    <row r="3506" spans="1:13" ht="26.25" customHeight="1">
      <c r="A3506" s="1884">
        <v>3486</v>
      </c>
      <c r="B3506" s="144" t="str">
        <f t="shared" si="309"/>
        <v>WJ03</v>
      </c>
      <c r="C3506" s="8" t="str">
        <f t="shared" si="310"/>
        <v>WJ03V0222R0H05</v>
      </c>
      <c r="D3506" s="57" t="s">
        <v>27972</v>
      </c>
      <c r="E3506" s="1528" t="s">
        <v>27635</v>
      </c>
      <c r="F3506" s="24"/>
      <c r="G3506" s="24"/>
      <c r="H3506" s="24" t="s">
        <v>13201</v>
      </c>
      <c r="I3506" s="1889">
        <v>1</v>
      </c>
      <c r="J3506" s="1889">
        <v>21</v>
      </c>
      <c r="K3506" s="8" t="s">
        <v>27659</v>
      </c>
      <c r="L3506" s="8" t="s">
        <v>41651</v>
      </c>
      <c r="M3506" s="390"/>
    </row>
    <row r="3507" spans="1:13" ht="26.25" customHeight="1">
      <c r="A3507" s="1884">
        <v>3487</v>
      </c>
      <c r="B3507" s="144" t="str">
        <f t="shared" si="309"/>
        <v>WJ03</v>
      </c>
      <c r="C3507" s="8" t="str">
        <f t="shared" si="310"/>
        <v>WJ03V0222R0H03</v>
      </c>
      <c r="D3507" s="57" t="s">
        <v>27972</v>
      </c>
      <c r="E3507" s="1468" t="s">
        <v>27635</v>
      </c>
      <c r="F3507" s="24"/>
      <c r="G3507" s="24"/>
      <c r="H3507" s="24" t="s">
        <v>13201</v>
      </c>
      <c r="I3507" s="1889">
        <v>1</v>
      </c>
      <c r="J3507" s="1889">
        <v>21</v>
      </c>
      <c r="K3507" s="8" t="s">
        <v>27659</v>
      </c>
      <c r="L3507" s="8" t="s">
        <v>27314</v>
      </c>
      <c r="M3507" s="390"/>
    </row>
    <row r="3508" spans="1:13" ht="26.25" customHeight="1">
      <c r="A3508" s="1884">
        <v>3488</v>
      </c>
      <c r="B3508" s="144" t="str">
        <f t="shared" si="309"/>
        <v>WJ03</v>
      </c>
      <c r="C3508" s="8" t="str">
        <f t="shared" si="310"/>
        <v>WJ03V0222R0I03</v>
      </c>
      <c r="D3508" s="57" t="s">
        <v>27972</v>
      </c>
      <c r="E3508" s="1468" t="s">
        <v>27635</v>
      </c>
      <c r="F3508" s="24"/>
      <c r="G3508" s="24"/>
      <c r="H3508" s="24" t="s">
        <v>13201</v>
      </c>
      <c r="I3508" s="1889">
        <v>1</v>
      </c>
      <c r="J3508" s="1889">
        <v>21</v>
      </c>
      <c r="K3508" s="8" t="s">
        <v>27659</v>
      </c>
      <c r="L3508" s="8" t="s">
        <v>41641</v>
      </c>
      <c r="M3508" s="390"/>
    </row>
    <row r="3509" spans="1:13" ht="26.25" customHeight="1">
      <c r="A3509" s="1884">
        <v>3489</v>
      </c>
      <c r="B3509" s="144" t="str">
        <f t="shared" si="309"/>
        <v>WJ03</v>
      </c>
      <c r="C3509" s="8" t="str">
        <f t="shared" si="310"/>
        <v>WJ03V0222R0L02</v>
      </c>
      <c r="D3509" s="57" t="s">
        <v>27972</v>
      </c>
      <c r="E3509" s="1468" t="s">
        <v>27635</v>
      </c>
      <c r="F3509" s="24"/>
      <c r="G3509" s="24"/>
      <c r="H3509" s="24" t="s">
        <v>13201</v>
      </c>
      <c r="I3509" s="1889">
        <v>1</v>
      </c>
      <c r="J3509" s="1889">
        <v>21</v>
      </c>
      <c r="K3509" s="8" t="s">
        <v>27659</v>
      </c>
      <c r="L3509" s="8" t="s">
        <v>26491</v>
      </c>
      <c r="M3509" s="390"/>
    </row>
    <row r="3510" spans="1:13" ht="26.25" customHeight="1">
      <c r="A3510" s="1884">
        <v>3490</v>
      </c>
      <c r="B3510" s="144" t="str">
        <f t="shared" si="309"/>
        <v>WJ03</v>
      </c>
      <c r="C3510" s="8" t="str">
        <f t="shared" si="310"/>
        <v>WJ03V0222R0N03</v>
      </c>
      <c r="D3510" s="57" t="s">
        <v>27972</v>
      </c>
      <c r="E3510" s="1386" t="s">
        <v>27635</v>
      </c>
      <c r="F3510" s="24"/>
      <c r="G3510" s="24"/>
      <c r="H3510" s="24" t="s">
        <v>13201</v>
      </c>
      <c r="I3510" s="1889">
        <v>1</v>
      </c>
      <c r="J3510" s="1889">
        <v>21</v>
      </c>
      <c r="K3510" s="8" t="s">
        <v>27659</v>
      </c>
      <c r="L3510" s="8" t="s">
        <v>25096</v>
      </c>
      <c r="M3510" s="390"/>
    </row>
    <row r="3511" spans="1:13" ht="26.25" customHeight="1">
      <c r="A3511" s="1884">
        <v>3491</v>
      </c>
      <c r="B3511" s="144" t="str">
        <f t="shared" si="309"/>
        <v>WJ03</v>
      </c>
      <c r="C3511" s="8" t="str">
        <f t="shared" si="310"/>
        <v>WJ03V0222R0W01</v>
      </c>
      <c r="D3511" s="57" t="s">
        <v>27972</v>
      </c>
      <c r="E3511" s="1369" t="s">
        <v>27635</v>
      </c>
      <c r="F3511" s="24"/>
      <c r="G3511" s="24"/>
      <c r="H3511" s="24" t="s">
        <v>13201</v>
      </c>
      <c r="I3511" s="1889">
        <v>1</v>
      </c>
      <c r="J3511" s="1889">
        <v>21</v>
      </c>
      <c r="K3511" s="8" t="s">
        <v>27659</v>
      </c>
      <c r="L3511" s="8" t="s">
        <v>39194</v>
      </c>
      <c r="M3511" s="390"/>
    </row>
    <row r="3512" spans="1:13" ht="26.25" customHeight="1">
      <c r="A3512" s="1884">
        <v>3492</v>
      </c>
      <c r="B3512" s="144" t="str">
        <f t="shared" si="309"/>
        <v>WJ03</v>
      </c>
      <c r="C3512" s="8" t="str">
        <f t="shared" si="310"/>
        <v>WJ03V0222R0U30</v>
      </c>
      <c r="D3512" s="57" t="s">
        <v>27972</v>
      </c>
      <c r="E3512" s="1336" t="s">
        <v>27635</v>
      </c>
      <c r="F3512" s="24"/>
      <c r="G3512" s="24"/>
      <c r="H3512" s="24" t="s">
        <v>13201</v>
      </c>
      <c r="I3512" s="1889">
        <v>1</v>
      </c>
      <c r="J3512" s="1889">
        <v>21</v>
      </c>
      <c r="K3512" s="8" t="s">
        <v>27659</v>
      </c>
      <c r="L3512" s="8" t="s">
        <v>38750</v>
      </c>
      <c r="M3512" s="390"/>
    </row>
    <row r="3513" spans="1:13" ht="26.25" customHeight="1">
      <c r="A3513" s="1884">
        <v>3493</v>
      </c>
      <c r="B3513" s="144" t="str">
        <f t="shared" si="309"/>
        <v>WJ03</v>
      </c>
      <c r="C3513" s="8" t="str">
        <f t="shared" si="310"/>
        <v>WJ03V0222R0F03</v>
      </c>
      <c r="D3513" s="57" t="s">
        <v>27972</v>
      </c>
      <c r="E3513" s="1305" t="s">
        <v>27635</v>
      </c>
      <c r="F3513" s="24"/>
      <c r="G3513" s="24"/>
      <c r="H3513" s="24" t="s">
        <v>13201</v>
      </c>
      <c r="I3513" s="1889">
        <v>1</v>
      </c>
      <c r="J3513" s="1889">
        <v>21</v>
      </c>
      <c r="K3513" s="8" t="s">
        <v>27659</v>
      </c>
      <c r="L3513" s="8" t="s">
        <v>37878</v>
      </c>
      <c r="M3513" s="390"/>
    </row>
    <row r="3514" spans="1:13" ht="26.25" customHeight="1">
      <c r="A3514" s="1884">
        <v>3494</v>
      </c>
      <c r="B3514" s="144" t="str">
        <f t="shared" si="309"/>
        <v>WJ03</v>
      </c>
      <c r="C3514" s="8" t="str">
        <f t="shared" si="310"/>
        <v>WJ03V0222R0U13</v>
      </c>
      <c r="D3514" s="57" t="s">
        <v>27972</v>
      </c>
      <c r="E3514" s="1305" t="s">
        <v>27635</v>
      </c>
      <c r="F3514" s="24"/>
      <c r="G3514" s="24"/>
      <c r="H3514" s="24" t="s">
        <v>13201</v>
      </c>
      <c r="I3514" s="1889">
        <v>1</v>
      </c>
      <c r="J3514" s="1889">
        <v>21</v>
      </c>
      <c r="K3514" s="8" t="s">
        <v>27659</v>
      </c>
      <c r="L3514" s="8" t="s">
        <v>37881</v>
      </c>
      <c r="M3514" s="390"/>
    </row>
    <row r="3515" spans="1:13" ht="26.25" customHeight="1">
      <c r="A3515" s="1884">
        <v>3495</v>
      </c>
      <c r="B3515" s="144" t="str">
        <f t="shared" ref="B3515:B3546" si="311">LEFT(C3515,4)</f>
        <v>WJ03</v>
      </c>
      <c r="C3515" s="8" t="str">
        <f t="shared" ref="C3515:C3549" si="312">CONCATENATE(K3515,L3515)</f>
        <v>WJ03V0222R0A02</v>
      </c>
      <c r="D3515" s="57" t="s">
        <v>27972</v>
      </c>
      <c r="E3515" s="1279" t="s">
        <v>27635</v>
      </c>
      <c r="F3515" s="24"/>
      <c r="G3515" s="24"/>
      <c r="H3515" s="24" t="s">
        <v>13201</v>
      </c>
      <c r="I3515" s="1889">
        <v>1</v>
      </c>
      <c r="J3515" s="1889">
        <v>21</v>
      </c>
      <c r="K3515" s="8" t="s">
        <v>27659</v>
      </c>
      <c r="L3515" s="8" t="s">
        <v>37453</v>
      </c>
      <c r="M3515" s="390"/>
    </row>
    <row r="3516" spans="1:13" ht="26.25" customHeight="1">
      <c r="A3516" s="1884">
        <v>3496</v>
      </c>
      <c r="B3516" s="144" t="str">
        <f t="shared" si="311"/>
        <v>WJ03</v>
      </c>
      <c r="C3516" s="8" t="str">
        <f t="shared" si="312"/>
        <v>WJ03V0222R0U19</v>
      </c>
      <c r="D3516" s="57" t="s">
        <v>27972</v>
      </c>
      <c r="E3516" s="1196" t="s">
        <v>27635</v>
      </c>
      <c r="F3516" s="24"/>
      <c r="G3516" s="24"/>
      <c r="H3516" s="24" t="s">
        <v>13201</v>
      </c>
      <c r="I3516" s="1889">
        <v>1</v>
      </c>
      <c r="J3516" s="1889">
        <v>21</v>
      </c>
      <c r="K3516" s="8" t="s">
        <v>27659</v>
      </c>
      <c r="L3516" s="8" t="s">
        <v>36400</v>
      </c>
      <c r="M3516" s="390"/>
    </row>
    <row r="3517" spans="1:13" ht="26.25" customHeight="1">
      <c r="A3517" s="1884">
        <v>3497</v>
      </c>
      <c r="B3517" s="144" t="str">
        <f t="shared" si="311"/>
        <v>WJ03</v>
      </c>
      <c r="C3517" s="8" t="str">
        <f t="shared" si="312"/>
        <v>WJ03V0222R0I02</v>
      </c>
      <c r="D3517" s="57" t="s">
        <v>27972</v>
      </c>
      <c r="E3517" s="1145" t="s">
        <v>27635</v>
      </c>
      <c r="F3517" s="24"/>
      <c r="G3517" s="24"/>
      <c r="H3517" s="24" t="s">
        <v>13201</v>
      </c>
      <c r="I3517" s="1889">
        <v>1</v>
      </c>
      <c r="J3517" s="1889">
        <v>21</v>
      </c>
      <c r="K3517" s="8" t="s">
        <v>27659</v>
      </c>
      <c r="L3517" s="8" t="s">
        <v>27321</v>
      </c>
      <c r="M3517" s="390"/>
    </row>
    <row r="3518" spans="1:13" ht="26.25" customHeight="1">
      <c r="A3518" s="1884">
        <v>3498</v>
      </c>
      <c r="B3518" s="144" t="str">
        <f t="shared" si="311"/>
        <v>WJ03</v>
      </c>
      <c r="C3518" s="8" t="str">
        <f t="shared" si="312"/>
        <v>WJ03V0222R0U12</v>
      </c>
      <c r="D3518" s="57" t="s">
        <v>27972</v>
      </c>
      <c r="E3518" s="1173" t="s">
        <v>27635</v>
      </c>
      <c r="F3518" s="24"/>
      <c r="G3518" s="24"/>
      <c r="H3518" s="24" t="s">
        <v>13201</v>
      </c>
      <c r="I3518" s="1889">
        <v>1</v>
      </c>
      <c r="J3518" s="1889">
        <v>21</v>
      </c>
      <c r="K3518" s="8" t="s">
        <v>27659</v>
      </c>
      <c r="L3518" s="8" t="s">
        <v>20571</v>
      </c>
      <c r="M3518" s="390"/>
    </row>
    <row r="3519" spans="1:13" ht="26.25" customHeight="1">
      <c r="A3519" s="1884">
        <v>3499</v>
      </c>
      <c r="B3519" s="144" t="str">
        <f t="shared" si="311"/>
        <v>WJ03</v>
      </c>
      <c r="C3519" s="8" t="str">
        <f t="shared" si="312"/>
        <v>WJ03V0222R0D04</v>
      </c>
      <c r="D3519" s="57" t="s">
        <v>27972</v>
      </c>
      <c r="E3519" s="1769" t="s">
        <v>27635</v>
      </c>
      <c r="F3519" s="24"/>
      <c r="G3519" s="24"/>
      <c r="H3519" s="24" t="s">
        <v>13201</v>
      </c>
      <c r="I3519" s="1889">
        <v>1</v>
      </c>
      <c r="J3519" s="1889">
        <v>21</v>
      </c>
      <c r="K3519" s="8" t="s">
        <v>27659</v>
      </c>
      <c r="L3519" s="8" t="s">
        <v>25090</v>
      </c>
      <c r="M3519" s="390"/>
    </row>
    <row r="3520" spans="1:13" ht="26.25" customHeight="1">
      <c r="A3520" s="1884">
        <v>3500</v>
      </c>
      <c r="B3520" s="144" t="str">
        <f t="shared" si="311"/>
        <v>WJ03</v>
      </c>
      <c r="C3520" s="8" t="str">
        <f t="shared" si="312"/>
        <v>WJ03V0223R0E00</v>
      </c>
      <c r="D3520" s="57" t="s">
        <v>27973</v>
      </c>
      <c r="E3520" s="1094" t="s">
        <v>27637</v>
      </c>
      <c r="F3520" s="24"/>
      <c r="G3520" s="24"/>
      <c r="H3520" s="24" t="s">
        <v>13201</v>
      </c>
      <c r="I3520" s="1889">
        <v>1</v>
      </c>
      <c r="J3520" s="1889">
        <v>21</v>
      </c>
      <c r="K3520" s="8" t="s">
        <v>27660</v>
      </c>
      <c r="L3520" s="8" t="s">
        <v>12243</v>
      </c>
      <c r="M3520" s="390"/>
    </row>
    <row r="3521" spans="1:13" ht="26.25" customHeight="1">
      <c r="A3521" s="1884">
        <v>3501</v>
      </c>
      <c r="B3521" s="144" t="str">
        <f t="shared" si="311"/>
        <v>WJ03</v>
      </c>
      <c r="C3521" s="8" t="str">
        <f t="shared" si="312"/>
        <v>WJ03V0223R0E01</v>
      </c>
      <c r="D3521" s="57" t="s">
        <v>27973</v>
      </c>
      <c r="E3521" s="1094" t="s">
        <v>27637</v>
      </c>
      <c r="F3521" s="24"/>
      <c r="G3521" s="24"/>
      <c r="H3521" s="24" t="s">
        <v>13201</v>
      </c>
      <c r="I3521" s="1889">
        <v>1</v>
      </c>
      <c r="J3521" s="1889">
        <v>21</v>
      </c>
      <c r="K3521" s="8" t="s">
        <v>27660</v>
      </c>
      <c r="L3521" s="8" t="s">
        <v>12235</v>
      </c>
      <c r="M3521" s="390"/>
    </row>
    <row r="3522" spans="1:13" ht="26.25" customHeight="1">
      <c r="A3522" s="1884">
        <v>3501</v>
      </c>
      <c r="B3522" s="144" t="str">
        <f t="shared" si="311"/>
        <v>WJ03</v>
      </c>
      <c r="C3522" s="8" t="str">
        <f t="shared" si="312"/>
        <v>WJ03V0223R0U14</v>
      </c>
      <c r="D3522" s="57" t="s">
        <v>27973</v>
      </c>
      <c r="E3522" s="1942" t="s">
        <v>27637</v>
      </c>
      <c r="F3522" s="24"/>
      <c r="G3522" s="24"/>
      <c r="H3522" s="24" t="s">
        <v>13201</v>
      </c>
      <c r="I3522" s="1889">
        <v>1</v>
      </c>
      <c r="J3522" s="1889">
        <v>21</v>
      </c>
      <c r="K3522" s="8" t="s">
        <v>27660</v>
      </c>
      <c r="L3522" s="8" t="s">
        <v>50748</v>
      </c>
      <c r="M3522" s="390"/>
    </row>
    <row r="3523" spans="1:13" ht="26.25" customHeight="1">
      <c r="A3523" s="1884">
        <v>3502</v>
      </c>
      <c r="B3523" s="144" t="str">
        <f t="shared" si="311"/>
        <v>WJ03</v>
      </c>
      <c r="C3523" s="8" t="str">
        <f t="shared" si="312"/>
        <v>WJ03V0223R0Y03</v>
      </c>
      <c r="D3523" s="57" t="s">
        <v>27973</v>
      </c>
      <c r="E3523" s="1530" t="s">
        <v>27637</v>
      </c>
      <c r="F3523" s="24"/>
      <c r="G3523" s="24"/>
      <c r="H3523" s="24" t="s">
        <v>13201</v>
      </c>
      <c r="I3523" s="1889">
        <v>1</v>
      </c>
      <c r="J3523" s="1889">
        <v>21</v>
      </c>
      <c r="K3523" s="8" t="s">
        <v>27660</v>
      </c>
      <c r="L3523" s="8" t="s">
        <v>42775</v>
      </c>
      <c r="M3523" s="390"/>
    </row>
    <row r="3524" spans="1:13" ht="26.25" customHeight="1">
      <c r="A3524" s="1884">
        <v>3503</v>
      </c>
      <c r="B3524" s="144" t="str">
        <f t="shared" si="311"/>
        <v>WJ03</v>
      </c>
      <c r="C3524" s="8" t="str">
        <f t="shared" si="312"/>
        <v>WJ03V0223R0A01</v>
      </c>
      <c r="D3524" s="57" t="s">
        <v>27973</v>
      </c>
      <c r="E3524" s="1528" t="s">
        <v>27637</v>
      </c>
      <c r="F3524" s="24"/>
      <c r="G3524" s="24"/>
      <c r="H3524" s="24" t="s">
        <v>13201</v>
      </c>
      <c r="I3524" s="1889">
        <v>1</v>
      </c>
      <c r="J3524" s="1889">
        <v>21</v>
      </c>
      <c r="K3524" s="8" t="s">
        <v>27660</v>
      </c>
      <c r="L3524" s="8" t="s">
        <v>17184</v>
      </c>
      <c r="M3524" s="390"/>
    </row>
    <row r="3525" spans="1:13" ht="26.25" customHeight="1">
      <c r="A3525" s="1884">
        <v>3504</v>
      </c>
      <c r="B3525" s="144" t="str">
        <f t="shared" si="311"/>
        <v>WJ03</v>
      </c>
      <c r="C3525" s="8" t="str">
        <f t="shared" si="312"/>
        <v>WJ03V0223R0H05</v>
      </c>
      <c r="D3525" s="57" t="s">
        <v>27973</v>
      </c>
      <c r="E3525" s="1468" t="s">
        <v>27637</v>
      </c>
      <c r="F3525" s="24"/>
      <c r="G3525" s="24"/>
      <c r="H3525" s="24" t="s">
        <v>13201</v>
      </c>
      <c r="I3525" s="1889">
        <v>1</v>
      </c>
      <c r="J3525" s="1889">
        <v>21</v>
      </c>
      <c r="K3525" s="8" t="s">
        <v>27660</v>
      </c>
      <c r="L3525" s="8" t="s">
        <v>41651</v>
      </c>
      <c r="M3525" s="390"/>
    </row>
    <row r="3526" spans="1:13" ht="26.25" customHeight="1">
      <c r="A3526" s="1884">
        <v>3505</v>
      </c>
      <c r="B3526" s="144" t="str">
        <f t="shared" si="311"/>
        <v>WJ03</v>
      </c>
      <c r="C3526" s="8" t="str">
        <f t="shared" si="312"/>
        <v>WJ03V0223R0I03</v>
      </c>
      <c r="D3526" s="57" t="s">
        <v>27973</v>
      </c>
      <c r="E3526" s="1468" t="s">
        <v>27637</v>
      </c>
      <c r="F3526" s="24"/>
      <c r="G3526" s="24"/>
      <c r="H3526" s="24" t="s">
        <v>13201</v>
      </c>
      <c r="I3526" s="1889">
        <v>1</v>
      </c>
      <c r="J3526" s="1889">
        <v>21</v>
      </c>
      <c r="K3526" s="8" t="s">
        <v>27660</v>
      </c>
      <c r="L3526" s="8" t="s">
        <v>41641</v>
      </c>
      <c r="M3526" s="390"/>
    </row>
    <row r="3527" spans="1:13" ht="26.25" customHeight="1">
      <c r="A3527" s="1884">
        <v>3506</v>
      </c>
      <c r="B3527" s="144" t="str">
        <f t="shared" si="311"/>
        <v>WJ03</v>
      </c>
      <c r="C3527" s="8" t="str">
        <f t="shared" si="312"/>
        <v>WJ03V0223R0N03</v>
      </c>
      <c r="D3527" s="57" t="s">
        <v>27973</v>
      </c>
      <c r="E3527" s="1386" t="s">
        <v>27637</v>
      </c>
      <c r="F3527" s="24"/>
      <c r="G3527" s="24"/>
      <c r="H3527" s="24" t="s">
        <v>13201</v>
      </c>
      <c r="I3527" s="1889">
        <v>1</v>
      </c>
      <c r="J3527" s="1889">
        <v>21</v>
      </c>
      <c r="K3527" s="8" t="s">
        <v>27660</v>
      </c>
      <c r="L3527" s="8" t="s">
        <v>25096</v>
      </c>
      <c r="M3527" s="390"/>
    </row>
    <row r="3528" spans="1:13" ht="26.25" customHeight="1">
      <c r="A3528" s="1884">
        <v>3507</v>
      </c>
      <c r="B3528" s="144" t="str">
        <f t="shared" si="311"/>
        <v>WJ03</v>
      </c>
      <c r="C3528" s="8" t="str">
        <f t="shared" si="312"/>
        <v>WJ03V0223R0W01</v>
      </c>
      <c r="D3528" s="57" t="s">
        <v>27973</v>
      </c>
      <c r="E3528" s="1369" t="s">
        <v>27637</v>
      </c>
      <c r="F3528" s="24"/>
      <c r="G3528" s="24"/>
      <c r="H3528" s="24" t="s">
        <v>13201</v>
      </c>
      <c r="I3528" s="1889">
        <v>1</v>
      </c>
      <c r="J3528" s="1889">
        <v>21</v>
      </c>
      <c r="K3528" s="8" t="s">
        <v>27660</v>
      </c>
      <c r="L3528" s="8" t="s">
        <v>39194</v>
      </c>
      <c r="M3528" s="390"/>
    </row>
    <row r="3529" spans="1:13" ht="26.25" customHeight="1">
      <c r="A3529" s="1884">
        <v>3508</v>
      </c>
      <c r="B3529" s="144" t="str">
        <f t="shared" si="311"/>
        <v>WJ03</v>
      </c>
      <c r="C3529" s="8" t="str">
        <f t="shared" si="312"/>
        <v>WJ03V0223R0U30</v>
      </c>
      <c r="D3529" s="57" t="s">
        <v>27973</v>
      </c>
      <c r="E3529" s="1336" t="s">
        <v>27637</v>
      </c>
      <c r="F3529" s="24"/>
      <c r="G3529" s="24"/>
      <c r="H3529" s="24" t="s">
        <v>13201</v>
      </c>
      <c r="I3529" s="1889">
        <v>1</v>
      </c>
      <c r="J3529" s="1889">
        <v>21</v>
      </c>
      <c r="K3529" s="8" t="s">
        <v>27660</v>
      </c>
      <c r="L3529" s="8" t="s">
        <v>38749</v>
      </c>
      <c r="M3529" s="390"/>
    </row>
    <row r="3530" spans="1:13" ht="26.25" customHeight="1">
      <c r="A3530" s="1884">
        <v>3509</v>
      </c>
      <c r="B3530" s="144" t="str">
        <f t="shared" si="311"/>
        <v>WJ03</v>
      </c>
      <c r="C3530" s="8" t="str">
        <f t="shared" si="312"/>
        <v>WJ03V0223R0F03</v>
      </c>
      <c r="D3530" s="57" t="s">
        <v>27973</v>
      </c>
      <c r="E3530" s="1305" t="s">
        <v>27637</v>
      </c>
      <c r="F3530" s="24"/>
      <c r="G3530" s="24"/>
      <c r="H3530" s="24" t="s">
        <v>13201</v>
      </c>
      <c r="I3530" s="1889">
        <v>1</v>
      </c>
      <c r="J3530" s="1889">
        <v>21</v>
      </c>
      <c r="K3530" s="8" t="s">
        <v>27660</v>
      </c>
      <c r="L3530" s="8" t="s">
        <v>37878</v>
      </c>
      <c r="M3530" s="390"/>
    </row>
    <row r="3531" spans="1:13" ht="26.25" customHeight="1">
      <c r="A3531" s="1884">
        <v>3510</v>
      </c>
      <c r="B3531" s="144" t="str">
        <f t="shared" si="311"/>
        <v>WJ03</v>
      </c>
      <c r="C3531" s="8" t="str">
        <f t="shared" si="312"/>
        <v>WJ03V0223R0U13</v>
      </c>
      <c r="D3531" s="57" t="s">
        <v>27973</v>
      </c>
      <c r="E3531" s="1305" t="s">
        <v>27637</v>
      </c>
      <c r="F3531" s="24"/>
      <c r="G3531" s="24"/>
      <c r="H3531" s="24" t="s">
        <v>13201</v>
      </c>
      <c r="I3531" s="1889">
        <v>1</v>
      </c>
      <c r="J3531" s="1889">
        <v>21</v>
      </c>
      <c r="K3531" s="8" t="s">
        <v>27660</v>
      </c>
      <c r="L3531" s="8" t="s">
        <v>37881</v>
      </c>
      <c r="M3531" s="390"/>
    </row>
    <row r="3532" spans="1:13" ht="26.25" customHeight="1">
      <c r="A3532" s="1884">
        <v>3511</v>
      </c>
      <c r="B3532" s="144" t="str">
        <f t="shared" si="311"/>
        <v>WJ03</v>
      </c>
      <c r="C3532" s="8" t="str">
        <f t="shared" si="312"/>
        <v>WJ03V0223R0A02</v>
      </c>
      <c r="D3532" s="57" t="s">
        <v>27973</v>
      </c>
      <c r="E3532" s="1279" t="s">
        <v>27637</v>
      </c>
      <c r="F3532" s="24"/>
      <c r="G3532" s="24"/>
      <c r="H3532" s="24" t="s">
        <v>13201</v>
      </c>
      <c r="I3532" s="1889">
        <v>1</v>
      </c>
      <c r="J3532" s="1889">
        <v>21</v>
      </c>
      <c r="K3532" s="8" t="s">
        <v>27660</v>
      </c>
      <c r="L3532" s="8" t="s">
        <v>37453</v>
      </c>
      <c r="M3532" s="390"/>
    </row>
    <row r="3533" spans="1:13" ht="26.25" customHeight="1">
      <c r="A3533" s="1884">
        <v>3512</v>
      </c>
      <c r="B3533" s="144" t="str">
        <f t="shared" si="311"/>
        <v>WJ03</v>
      </c>
      <c r="C3533" s="8" t="str">
        <f t="shared" si="312"/>
        <v>WJ03V0223R0D04</v>
      </c>
      <c r="D3533" s="57" t="s">
        <v>27973</v>
      </c>
      <c r="E3533" s="1263" t="s">
        <v>27637</v>
      </c>
      <c r="F3533" s="24"/>
      <c r="G3533" s="24"/>
      <c r="H3533" s="24" t="s">
        <v>13201</v>
      </c>
      <c r="I3533" s="1889">
        <v>1</v>
      </c>
      <c r="J3533" s="1889">
        <v>21</v>
      </c>
      <c r="K3533" s="8" t="s">
        <v>27660</v>
      </c>
      <c r="L3533" s="8" t="s">
        <v>37263</v>
      </c>
      <c r="M3533" s="390"/>
    </row>
    <row r="3534" spans="1:13" ht="26.25" customHeight="1">
      <c r="A3534" s="1884">
        <v>3513</v>
      </c>
      <c r="B3534" s="144" t="str">
        <f t="shared" si="311"/>
        <v>WJ03</v>
      </c>
      <c r="C3534" s="8" t="str">
        <f t="shared" si="312"/>
        <v>WJ03V0223R0U19</v>
      </c>
      <c r="D3534" s="57" t="s">
        <v>27973</v>
      </c>
      <c r="E3534" s="1196" t="s">
        <v>27637</v>
      </c>
      <c r="F3534" s="24"/>
      <c r="G3534" s="24"/>
      <c r="H3534" s="24" t="s">
        <v>13201</v>
      </c>
      <c r="I3534" s="1889">
        <v>1</v>
      </c>
      <c r="J3534" s="1889">
        <v>21</v>
      </c>
      <c r="K3534" s="8" t="s">
        <v>27660</v>
      </c>
      <c r="L3534" s="8" t="s">
        <v>36400</v>
      </c>
      <c r="M3534" s="390"/>
    </row>
    <row r="3535" spans="1:13" ht="26.25" customHeight="1">
      <c r="A3535" s="1884">
        <v>3514</v>
      </c>
      <c r="B3535" s="144" t="str">
        <f t="shared" si="311"/>
        <v>WJ03</v>
      </c>
      <c r="C3535" s="8" t="str">
        <f t="shared" si="312"/>
        <v>WJ03V0223R0I02</v>
      </c>
      <c r="D3535" s="57" t="s">
        <v>27973</v>
      </c>
      <c r="E3535" s="1145" t="s">
        <v>27637</v>
      </c>
      <c r="F3535" s="24"/>
      <c r="G3535" s="24"/>
      <c r="H3535" s="24" t="s">
        <v>13201</v>
      </c>
      <c r="I3535" s="1889">
        <v>1</v>
      </c>
      <c r="J3535" s="1889">
        <v>21</v>
      </c>
      <c r="K3535" s="8" t="s">
        <v>27660</v>
      </c>
      <c r="L3535" s="8" t="s">
        <v>27321</v>
      </c>
      <c r="M3535" s="390"/>
    </row>
    <row r="3536" spans="1:13" ht="26.25" customHeight="1">
      <c r="A3536" s="1884">
        <v>3515</v>
      </c>
      <c r="B3536" s="144" t="str">
        <f t="shared" si="311"/>
        <v>WJ03</v>
      </c>
      <c r="C3536" s="8" t="str">
        <f t="shared" si="312"/>
        <v>WJ03V0223R0U12</v>
      </c>
      <c r="D3536" s="57" t="s">
        <v>27973</v>
      </c>
      <c r="E3536" s="1173" t="s">
        <v>27637</v>
      </c>
      <c r="F3536" s="24"/>
      <c r="G3536" s="24"/>
      <c r="H3536" s="24" t="s">
        <v>13201</v>
      </c>
      <c r="I3536" s="1889">
        <v>1</v>
      </c>
      <c r="J3536" s="1889">
        <v>21</v>
      </c>
      <c r="K3536" s="8" t="s">
        <v>27660</v>
      </c>
      <c r="L3536" s="8" t="s">
        <v>20571</v>
      </c>
      <c r="M3536" s="390"/>
    </row>
    <row r="3537" spans="1:13" ht="26.25" customHeight="1">
      <c r="A3537" s="1884">
        <v>3516</v>
      </c>
      <c r="B3537" s="144" t="str">
        <f t="shared" si="311"/>
        <v>WJ03</v>
      </c>
      <c r="C3537" s="8" t="str">
        <f t="shared" si="312"/>
        <v>WJ03V0224R0U24</v>
      </c>
      <c r="D3537" s="57" t="s">
        <v>27722</v>
      </c>
      <c r="E3537" s="1098" t="s">
        <v>27723</v>
      </c>
      <c r="F3537" s="24"/>
      <c r="G3537" s="24"/>
      <c r="H3537" s="24" t="s">
        <v>13201</v>
      </c>
      <c r="I3537" s="1889">
        <v>1</v>
      </c>
      <c r="J3537" s="1889">
        <v>21</v>
      </c>
      <c r="K3537" s="8" t="s">
        <v>27721</v>
      </c>
      <c r="L3537" s="8" t="s">
        <v>27716</v>
      </c>
      <c r="M3537" s="390"/>
    </row>
    <row r="3538" spans="1:13" ht="26.25" customHeight="1">
      <c r="A3538" s="1884">
        <v>3517</v>
      </c>
      <c r="B3538" s="144" t="str">
        <f t="shared" si="311"/>
        <v>WJ03</v>
      </c>
      <c r="C3538" s="8" t="str">
        <f t="shared" si="312"/>
        <v>WJ03V0225R0U24</v>
      </c>
      <c r="D3538" s="57" t="s">
        <v>27697</v>
      </c>
      <c r="E3538" s="1098" t="s">
        <v>27698</v>
      </c>
      <c r="F3538" s="24"/>
      <c r="G3538" s="24"/>
      <c r="H3538" s="24" t="s">
        <v>13201</v>
      </c>
      <c r="I3538" s="1889">
        <v>1</v>
      </c>
      <c r="J3538" s="1889">
        <v>21</v>
      </c>
      <c r="K3538" s="8" t="s">
        <v>27717</v>
      </c>
      <c r="L3538" s="8" t="s">
        <v>27716</v>
      </c>
      <c r="M3538" s="390"/>
    </row>
    <row r="3539" spans="1:13" ht="26.25" customHeight="1">
      <c r="A3539" s="1884">
        <v>3518</v>
      </c>
      <c r="B3539" s="144" t="str">
        <f t="shared" si="311"/>
        <v>WJ03</v>
      </c>
      <c r="C3539" s="8" t="str">
        <f t="shared" si="312"/>
        <v>WJ03V0226R0</v>
      </c>
      <c r="D3539" s="57" t="s">
        <v>27778</v>
      </c>
      <c r="E3539" s="1101" t="s">
        <v>27779</v>
      </c>
      <c r="F3539" s="24"/>
      <c r="G3539" s="24"/>
      <c r="H3539" s="24" t="s">
        <v>13201</v>
      </c>
      <c r="I3539" s="1889">
        <v>1</v>
      </c>
      <c r="J3539" s="1889">
        <v>21</v>
      </c>
      <c r="K3539" s="8" t="s">
        <v>27812</v>
      </c>
      <c r="L3539" s="8" t="s">
        <v>7064</v>
      </c>
      <c r="M3539" s="390"/>
    </row>
    <row r="3540" spans="1:13" ht="26.25" customHeight="1">
      <c r="A3540" s="1884">
        <v>3519</v>
      </c>
      <c r="B3540" s="144" t="str">
        <f t="shared" si="311"/>
        <v>WJ03</v>
      </c>
      <c r="C3540" s="8" t="str">
        <f t="shared" si="312"/>
        <v>WJ03V0227R0</v>
      </c>
      <c r="D3540" s="57" t="s">
        <v>32644</v>
      </c>
      <c r="E3540" s="1145" t="s">
        <v>32645</v>
      </c>
      <c r="F3540" s="24"/>
      <c r="G3540" s="24"/>
      <c r="H3540" s="24" t="s">
        <v>13201</v>
      </c>
      <c r="I3540" s="1889">
        <v>1</v>
      </c>
      <c r="J3540" s="1889">
        <v>21</v>
      </c>
      <c r="K3540" s="8" t="s">
        <v>35634</v>
      </c>
      <c r="L3540" s="8" t="s">
        <v>7064</v>
      </c>
      <c r="M3540" s="390"/>
    </row>
    <row r="3541" spans="1:13" ht="26.25" customHeight="1">
      <c r="A3541" s="1884">
        <v>3520</v>
      </c>
      <c r="B3541" s="144" t="str">
        <f t="shared" si="311"/>
        <v>WJ03</v>
      </c>
      <c r="C3541" s="8" t="str">
        <f t="shared" si="312"/>
        <v>WJ03V0227R0U28</v>
      </c>
      <c r="D3541" s="57" t="s">
        <v>32644</v>
      </c>
      <c r="E3541" s="1331" t="s">
        <v>32645</v>
      </c>
      <c r="F3541" s="24"/>
      <c r="G3541" s="24"/>
      <c r="H3541" s="24" t="s">
        <v>13201</v>
      </c>
      <c r="I3541" s="1889">
        <v>1</v>
      </c>
      <c r="J3541" s="1889">
        <v>21</v>
      </c>
      <c r="K3541" s="8" t="s">
        <v>35634</v>
      </c>
      <c r="L3541" s="8" t="s">
        <v>38648</v>
      </c>
      <c r="M3541" s="390"/>
    </row>
    <row r="3542" spans="1:13" ht="26.25" customHeight="1">
      <c r="A3542" s="1884">
        <v>3521</v>
      </c>
      <c r="B3542" s="144" t="str">
        <f t="shared" si="311"/>
        <v>WJ03</v>
      </c>
      <c r="C3542" s="8" t="str">
        <f t="shared" si="312"/>
        <v>WJ03V0228R0S03</v>
      </c>
      <c r="D3542" s="57" t="s">
        <v>32244</v>
      </c>
      <c r="E3542" s="1133" t="s">
        <v>32245</v>
      </c>
      <c r="F3542" s="24"/>
      <c r="G3542" s="24"/>
      <c r="H3542" s="24" t="s">
        <v>13201</v>
      </c>
      <c r="I3542" s="1889">
        <v>1</v>
      </c>
      <c r="J3542" s="1889">
        <v>21</v>
      </c>
      <c r="K3542" s="8" t="s">
        <v>32635</v>
      </c>
      <c r="L3542" s="8" t="s">
        <v>32632</v>
      </c>
      <c r="M3542" s="390"/>
    </row>
    <row r="3543" spans="1:13" ht="26.25" customHeight="1">
      <c r="A3543" s="1884">
        <v>3522</v>
      </c>
      <c r="B3543" s="144" t="str">
        <f t="shared" si="311"/>
        <v>WJ03</v>
      </c>
      <c r="C3543" s="8" t="str">
        <f t="shared" si="312"/>
        <v>WJ03V0228R0E00</v>
      </c>
      <c r="D3543" s="57" t="s">
        <v>32244</v>
      </c>
      <c r="E3543" s="1236" t="s">
        <v>32245</v>
      </c>
      <c r="F3543" s="24"/>
      <c r="G3543" s="24"/>
      <c r="H3543" s="24" t="s">
        <v>13201</v>
      </c>
      <c r="I3543" s="1889">
        <v>1</v>
      </c>
      <c r="J3543" s="1889">
        <v>21</v>
      </c>
      <c r="K3543" s="8" t="s">
        <v>32635</v>
      </c>
      <c r="L3543" s="8" t="s">
        <v>12243</v>
      </c>
      <c r="M3543" s="390"/>
    </row>
    <row r="3544" spans="1:13" ht="26.25" customHeight="1">
      <c r="A3544" s="1884">
        <v>3523</v>
      </c>
      <c r="B3544" s="144" t="str">
        <f t="shared" si="311"/>
        <v>WJ03</v>
      </c>
      <c r="C3544" s="8" t="str">
        <f t="shared" si="312"/>
        <v>WJ03V0228R0W01</v>
      </c>
      <c r="D3544" s="57" t="s">
        <v>32244</v>
      </c>
      <c r="E3544" s="1758" t="s">
        <v>32245</v>
      </c>
      <c r="F3544" s="24"/>
      <c r="G3544" s="24"/>
      <c r="H3544" s="24" t="s">
        <v>13201</v>
      </c>
      <c r="I3544" s="1889">
        <v>1</v>
      </c>
      <c r="J3544" s="1889">
        <v>21</v>
      </c>
      <c r="K3544" s="8" t="s">
        <v>32635</v>
      </c>
      <c r="L3544" s="8" t="s">
        <v>25092</v>
      </c>
      <c r="M3544" s="390"/>
    </row>
    <row r="3545" spans="1:13" ht="26.25" customHeight="1">
      <c r="A3545" s="1884">
        <v>3524</v>
      </c>
      <c r="B3545" s="144" t="str">
        <f t="shared" si="311"/>
        <v>WJ03</v>
      </c>
      <c r="C3545" s="8" t="str">
        <f t="shared" si="312"/>
        <v>WJ03V0228R0H06</v>
      </c>
      <c r="D3545" s="57" t="s">
        <v>32244</v>
      </c>
      <c r="E3545" s="1675" t="s">
        <v>32245</v>
      </c>
      <c r="F3545" s="24"/>
      <c r="G3545" s="24"/>
      <c r="H3545" s="24" t="s">
        <v>13201</v>
      </c>
      <c r="I3545" s="1889">
        <v>1</v>
      </c>
      <c r="J3545" s="1889">
        <v>21</v>
      </c>
      <c r="K3545" s="8" t="s">
        <v>32635</v>
      </c>
      <c r="L3545" s="8" t="s">
        <v>46213</v>
      </c>
      <c r="M3545" s="390"/>
    </row>
    <row r="3546" spans="1:13" ht="26.25" customHeight="1">
      <c r="A3546" s="1884">
        <v>3525</v>
      </c>
      <c r="B3546" s="144" t="str">
        <f t="shared" si="311"/>
        <v>WJ03</v>
      </c>
      <c r="C3546" s="8" t="str">
        <f t="shared" si="312"/>
        <v>WJ03V0228R0D05</v>
      </c>
      <c r="D3546" s="57" t="s">
        <v>32244</v>
      </c>
      <c r="E3546" s="1573" t="s">
        <v>32245</v>
      </c>
      <c r="F3546" s="24"/>
      <c r="G3546" s="24"/>
      <c r="H3546" s="24" t="s">
        <v>13201</v>
      </c>
      <c r="I3546" s="1889">
        <v>1</v>
      </c>
      <c r="J3546" s="1889">
        <v>21</v>
      </c>
      <c r="K3546" s="8" t="s">
        <v>32635</v>
      </c>
      <c r="L3546" s="8" t="s">
        <v>43844</v>
      </c>
      <c r="M3546" s="390"/>
    </row>
    <row r="3547" spans="1:13" ht="26.25" customHeight="1">
      <c r="A3547" s="1884">
        <v>3526</v>
      </c>
      <c r="B3547" s="144" t="str">
        <f t="shared" ref="B3547:B3549" si="313">LEFT(C3547,4)</f>
        <v>WJ03</v>
      </c>
      <c r="C3547" s="8" t="str">
        <f t="shared" si="312"/>
        <v>WJ03V0228R0F03</v>
      </c>
      <c r="D3547" s="57" t="s">
        <v>32244</v>
      </c>
      <c r="E3547" s="1305" t="s">
        <v>32245</v>
      </c>
      <c r="F3547" s="24"/>
      <c r="G3547" s="24"/>
      <c r="H3547" s="24" t="s">
        <v>13201</v>
      </c>
      <c r="I3547" s="1889">
        <v>1</v>
      </c>
      <c r="J3547" s="1889">
        <v>21</v>
      </c>
      <c r="K3547" s="8" t="s">
        <v>32635</v>
      </c>
      <c r="L3547" s="8" t="s">
        <v>37878</v>
      </c>
      <c r="M3547" s="390"/>
    </row>
    <row r="3548" spans="1:13" ht="26.25" customHeight="1">
      <c r="A3548" s="1884">
        <v>3527</v>
      </c>
      <c r="B3548" s="144" t="str">
        <f t="shared" si="313"/>
        <v>WJ03</v>
      </c>
      <c r="C3548" s="8" t="str">
        <f t="shared" si="312"/>
        <v>WJ03V0229R0U19</v>
      </c>
      <c r="D3548" s="57" t="s">
        <v>35660</v>
      </c>
      <c r="E3548" s="1149" t="s">
        <v>35661</v>
      </c>
      <c r="F3548" s="24"/>
      <c r="G3548" s="24"/>
      <c r="H3548" s="24" t="s">
        <v>13201</v>
      </c>
      <c r="I3548" s="1889">
        <v>1</v>
      </c>
      <c r="J3548" s="1889">
        <v>21</v>
      </c>
      <c r="K3548" s="8" t="s">
        <v>35761</v>
      </c>
      <c r="L3548" s="8" t="s">
        <v>26264</v>
      </c>
      <c r="M3548" s="390"/>
    </row>
    <row r="3549" spans="1:13" ht="26.25" customHeight="1">
      <c r="A3549" s="1884">
        <v>3528</v>
      </c>
      <c r="B3549" s="144" t="str">
        <f t="shared" si="313"/>
        <v>WJ03</v>
      </c>
      <c r="C3549" s="8" t="str">
        <f t="shared" si="312"/>
        <v>WJ03V0230R0U19</v>
      </c>
      <c r="D3549" s="57" t="s">
        <v>35655</v>
      </c>
      <c r="E3549" s="1149" t="s">
        <v>35656</v>
      </c>
      <c r="F3549" s="24"/>
      <c r="G3549" s="24"/>
      <c r="H3549" s="24" t="s">
        <v>13201</v>
      </c>
      <c r="I3549" s="1889">
        <v>1</v>
      </c>
      <c r="J3549" s="1889">
        <v>21</v>
      </c>
      <c r="K3549" s="8" t="s">
        <v>35762</v>
      </c>
      <c r="L3549" s="8" t="s">
        <v>26264</v>
      </c>
      <c r="M3549" s="390"/>
    </row>
    <row r="3550" spans="1:13" ht="26.25" customHeight="1">
      <c r="A3550" s="1884">
        <v>3529</v>
      </c>
      <c r="B3550" s="144" t="str">
        <f t="shared" ref="B3550:B3558" si="314">LEFT(C3550,4)</f>
        <v>WJ03</v>
      </c>
      <c r="C3550" s="38" t="str">
        <f t="shared" ref="C3550:C3558" si="315">CONCATENATE(K3550,L3550)</f>
        <v>WJ03V0231R0</v>
      </c>
      <c r="D3550" s="70" t="s">
        <v>35848</v>
      </c>
      <c r="E3550" s="69" t="s">
        <v>35849</v>
      </c>
      <c r="F3550" s="51"/>
      <c r="G3550" s="51"/>
      <c r="H3550" s="24" t="s">
        <v>13201</v>
      </c>
      <c r="I3550" s="1889">
        <v>1</v>
      </c>
      <c r="J3550" s="1889">
        <v>21</v>
      </c>
      <c r="K3550" s="8" t="s">
        <v>36053</v>
      </c>
      <c r="L3550" s="8" t="s">
        <v>7064</v>
      </c>
      <c r="M3550" s="390"/>
    </row>
    <row r="3551" spans="1:13" ht="26.25" customHeight="1">
      <c r="A3551" s="1884">
        <v>3530</v>
      </c>
      <c r="B3551" s="144" t="str">
        <f>LEFT(C3551,4)</f>
        <v>WJ03</v>
      </c>
      <c r="C3551" s="8" t="str">
        <f>CONCATENATE(K3551,L3551)</f>
        <v>WJ03V0231R1</v>
      </c>
      <c r="D3551" s="57" t="s">
        <v>35848</v>
      </c>
      <c r="E3551" s="1220" t="s">
        <v>35849</v>
      </c>
      <c r="F3551" s="24"/>
      <c r="G3551" s="24"/>
      <c r="H3551" s="24" t="s">
        <v>13201</v>
      </c>
      <c r="I3551" s="1889">
        <v>1</v>
      </c>
      <c r="J3551" s="1889">
        <v>21</v>
      </c>
      <c r="K3551" s="8" t="s">
        <v>36053</v>
      </c>
      <c r="L3551" s="8" t="s">
        <v>36811</v>
      </c>
      <c r="M3551" s="390"/>
    </row>
    <row r="3552" spans="1:13" ht="26.25" customHeight="1">
      <c r="A3552" s="1884">
        <v>3531</v>
      </c>
      <c r="B3552" s="144" t="str">
        <f t="shared" si="314"/>
        <v>WJ03</v>
      </c>
      <c r="C3552" s="38" t="str">
        <f t="shared" si="315"/>
        <v>WJ03V0232R0</v>
      </c>
      <c r="D3552" s="70" t="s">
        <v>35853</v>
      </c>
      <c r="E3552" s="69" t="s">
        <v>35849</v>
      </c>
      <c r="F3552" s="51"/>
      <c r="G3552" s="51"/>
      <c r="H3552" s="24" t="s">
        <v>13201</v>
      </c>
      <c r="I3552" s="1889">
        <v>1</v>
      </c>
      <c r="J3552" s="1889">
        <v>21</v>
      </c>
      <c r="K3552" s="8" t="s">
        <v>36054</v>
      </c>
      <c r="L3552" s="8" t="s">
        <v>7064</v>
      </c>
      <c r="M3552" s="390"/>
    </row>
    <row r="3553" spans="1:13" ht="26.25" customHeight="1">
      <c r="A3553" s="1884">
        <v>3532</v>
      </c>
      <c r="B3553" s="144" t="str">
        <f>LEFT(C3553,4)</f>
        <v>WJ03</v>
      </c>
      <c r="C3553" s="8" t="str">
        <f>CONCATENATE(K3553,L3553)</f>
        <v>WJ03V0232R1</v>
      </c>
      <c r="D3553" s="57" t="s">
        <v>35853</v>
      </c>
      <c r="E3553" s="1220" t="s">
        <v>35849</v>
      </c>
      <c r="F3553" s="24"/>
      <c r="G3553" s="24"/>
      <c r="H3553" s="24" t="s">
        <v>13201</v>
      </c>
      <c r="I3553" s="1889">
        <v>1</v>
      </c>
      <c r="J3553" s="1889">
        <v>21</v>
      </c>
      <c r="K3553" s="8" t="s">
        <v>36054</v>
      </c>
      <c r="L3553" s="8" t="s">
        <v>36811</v>
      </c>
      <c r="M3553" s="390"/>
    </row>
    <row r="3554" spans="1:13" ht="26.25" customHeight="1">
      <c r="A3554" s="1884">
        <v>3533</v>
      </c>
      <c r="B3554" s="144" t="str">
        <f t="shared" si="314"/>
        <v>WJ03</v>
      </c>
      <c r="C3554" s="38" t="str">
        <f t="shared" si="315"/>
        <v>WJ03V0233R0</v>
      </c>
      <c r="D3554" s="70" t="s">
        <v>35855</v>
      </c>
      <c r="E3554" s="69" t="s">
        <v>35849</v>
      </c>
      <c r="F3554" s="51"/>
      <c r="G3554" s="51"/>
      <c r="H3554" s="24" t="s">
        <v>13201</v>
      </c>
      <c r="I3554" s="1889">
        <v>1</v>
      </c>
      <c r="J3554" s="1889">
        <v>21</v>
      </c>
      <c r="K3554" s="8" t="s">
        <v>36055</v>
      </c>
      <c r="L3554" s="8" t="s">
        <v>7064</v>
      </c>
      <c r="M3554" s="390"/>
    </row>
    <row r="3555" spans="1:13" ht="26.25" customHeight="1">
      <c r="A3555" s="1884">
        <v>3534</v>
      </c>
      <c r="B3555" s="144" t="str">
        <f>LEFT(C3555,4)</f>
        <v>WJ03</v>
      </c>
      <c r="C3555" s="8" t="str">
        <f>CONCATENATE(K3555,L3555)</f>
        <v>WJ03V0233R1</v>
      </c>
      <c r="D3555" s="57" t="s">
        <v>35855</v>
      </c>
      <c r="E3555" s="1220" t="s">
        <v>35849</v>
      </c>
      <c r="F3555" s="24"/>
      <c r="G3555" s="24"/>
      <c r="H3555" s="24" t="s">
        <v>13201</v>
      </c>
      <c r="I3555" s="1889">
        <v>1</v>
      </c>
      <c r="J3555" s="1889">
        <v>21</v>
      </c>
      <c r="K3555" s="8" t="s">
        <v>36055</v>
      </c>
      <c r="L3555" s="8" t="s">
        <v>36811</v>
      </c>
      <c r="M3555" s="390"/>
    </row>
    <row r="3556" spans="1:13" ht="26.25" customHeight="1">
      <c r="A3556" s="1884">
        <v>3535</v>
      </c>
      <c r="B3556" s="144" t="str">
        <f t="shared" si="314"/>
        <v>WJ03</v>
      </c>
      <c r="C3556" s="38" t="str">
        <f t="shared" si="315"/>
        <v>WJ03V0234R0</v>
      </c>
      <c r="D3556" s="70" t="s">
        <v>35856</v>
      </c>
      <c r="E3556" s="69" t="s">
        <v>35849</v>
      </c>
      <c r="F3556" s="51"/>
      <c r="G3556" s="51"/>
      <c r="H3556" s="24" t="s">
        <v>13201</v>
      </c>
      <c r="I3556" s="1889">
        <v>1</v>
      </c>
      <c r="J3556" s="1889">
        <v>21</v>
      </c>
      <c r="K3556" s="8" t="s">
        <v>36056</v>
      </c>
      <c r="L3556" s="8" t="s">
        <v>7064</v>
      </c>
      <c r="M3556" s="390"/>
    </row>
    <row r="3557" spans="1:13" ht="26.25" customHeight="1">
      <c r="A3557" s="1884">
        <v>3536</v>
      </c>
      <c r="B3557" s="144" t="str">
        <f>LEFT(C3557,4)</f>
        <v>WJ03</v>
      </c>
      <c r="C3557" s="8" t="str">
        <f>CONCATENATE(K3557,L3557)</f>
        <v>WJ03V0234R1</v>
      </c>
      <c r="D3557" s="57" t="s">
        <v>35856</v>
      </c>
      <c r="E3557" s="1220" t="s">
        <v>35849</v>
      </c>
      <c r="F3557" s="24"/>
      <c r="G3557" s="24"/>
      <c r="H3557" s="24" t="s">
        <v>13201</v>
      </c>
      <c r="I3557" s="1889">
        <v>1</v>
      </c>
      <c r="J3557" s="1889">
        <v>21</v>
      </c>
      <c r="K3557" s="8" t="s">
        <v>36056</v>
      </c>
      <c r="L3557" s="8" t="s">
        <v>36811</v>
      </c>
      <c r="M3557" s="390"/>
    </row>
    <row r="3558" spans="1:13" ht="26.25" customHeight="1">
      <c r="A3558" s="1884">
        <v>3537</v>
      </c>
      <c r="B3558" s="144" t="str">
        <f t="shared" si="314"/>
        <v>WJ03</v>
      </c>
      <c r="C3558" s="38" t="str">
        <f t="shared" si="315"/>
        <v>WJ03V0235R0</v>
      </c>
      <c r="D3558" s="70" t="s">
        <v>35858</v>
      </c>
      <c r="E3558" s="69" t="s">
        <v>35849</v>
      </c>
      <c r="F3558" s="51"/>
      <c r="G3558" s="51"/>
      <c r="H3558" s="24" t="s">
        <v>13201</v>
      </c>
      <c r="I3558" s="1889">
        <v>1</v>
      </c>
      <c r="J3558" s="1889">
        <v>21</v>
      </c>
      <c r="K3558" s="8" t="s">
        <v>36057</v>
      </c>
      <c r="L3558" s="8" t="s">
        <v>7064</v>
      </c>
      <c r="M3558" s="390"/>
    </row>
    <row r="3559" spans="1:13" ht="26.25" customHeight="1">
      <c r="A3559" s="1884">
        <v>3538</v>
      </c>
      <c r="B3559" s="144" t="str">
        <f>LEFT(C3559,4)</f>
        <v>WJ03</v>
      </c>
      <c r="C3559" s="8" t="str">
        <f>CONCATENATE(K3559,L3559)</f>
        <v>WJ03V0235R1</v>
      </c>
      <c r="D3559" s="57" t="s">
        <v>35858</v>
      </c>
      <c r="E3559" s="1220" t="s">
        <v>35849</v>
      </c>
      <c r="F3559" s="24"/>
      <c r="G3559" s="24"/>
      <c r="H3559" s="24" t="s">
        <v>13201</v>
      </c>
      <c r="I3559" s="1889">
        <v>1</v>
      </c>
      <c r="J3559" s="1889">
        <v>21</v>
      </c>
      <c r="K3559" s="8" t="s">
        <v>36057</v>
      </c>
      <c r="L3559" s="8" t="s">
        <v>36811</v>
      </c>
      <c r="M3559" s="390"/>
    </row>
    <row r="3560" spans="1:13" ht="26.25" customHeight="1">
      <c r="A3560" s="1884">
        <v>3539</v>
      </c>
      <c r="B3560" s="144" t="str">
        <f t="shared" ref="B3560:B3565" si="316">LEFT(C3560,4)</f>
        <v>WJ03</v>
      </c>
      <c r="C3560" s="8" t="str">
        <f t="shared" ref="C3560:C3565" si="317">CONCATENATE(K3560,L3560)</f>
        <v>WJ03V0236R0EO0</v>
      </c>
      <c r="D3560" s="57" t="s">
        <v>35747</v>
      </c>
      <c r="E3560" s="1149" t="s">
        <v>22511</v>
      </c>
      <c r="F3560" s="24"/>
      <c r="G3560" s="24"/>
      <c r="H3560" s="24" t="s">
        <v>13201</v>
      </c>
      <c r="I3560" s="1889">
        <v>1</v>
      </c>
      <c r="J3560" s="1889">
        <v>21</v>
      </c>
      <c r="K3560" s="8" t="s">
        <v>35763</v>
      </c>
      <c r="L3560" s="8" t="s">
        <v>35764</v>
      </c>
      <c r="M3560" s="390"/>
    </row>
    <row r="3561" spans="1:13" ht="26.25" customHeight="1">
      <c r="A3561" s="1884">
        <v>3540</v>
      </c>
      <c r="B3561" s="144" t="str">
        <f t="shared" si="316"/>
        <v>WJ03</v>
      </c>
      <c r="C3561" s="8" t="str">
        <f t="shared" si="317"/>
        <v>WJ03V0236R0EO1</v>
      </c>
      <c r="D3561" s="57" t="s">
        <v>35747</v>
      </c>
      <c r="E3561" s="1149" t="s">
        <v>22511</v>
      </c>
      <c r="F3561" s="24"/>
      <c r="G3561" s="24"/>
      <c r="H3561" s="24" t="s">
        <v>13201</v>
      </c>
      <c r="I3561" s="1889">
        <v>1</v>
      </c>
      <c r="J3561" s="1889">
        <v>21</v>
      </c>
      <c r="K3561" s="8" t="s">
        <v>35763</v>
      </c>
      <c r="L3561" s="8" t="s">
        <v>35765</v>
      </c>
      <c r="M3561" s="390"/>
    </row>
    <row r="3562" spans="1:13" ht="26.25" customHeight="1">
      <c r="A3562" s="1884">
        <v>3541</v>
      </c>
      <c r="B3562" s="144" t="str">
        <f t="shared" si="316"/>
        <v>WJ03</v>
      </c>
      <c r="C3562" s="8" t="str">
        <f t="shared" si="317"/>
        <v>WJ03V0237R0E00</v>
      </c>
      <c r="D3562" s="57" t="s">
        <v>35749</v>
      </c>
      <c r="E3562" s="1149" t="s">
        <v>22511</v>
      </c>
      <c r="F3562" s="24"/>
      <c r="G3562" s="24"/>
      <c r="H3562" s="24" t="s">
        <v>13201</v>
      </c>
      <c r="I3562" s="1889">
        <v>1</v>
      </c>
      <c r="J3562" s="1889">
        <v>21</v>
      </c>
      <c r="K3562" s="8" t="s">
        <v>35766</v>
      </c>
      <c r="L3562" s="8" t="s">
        <v>12243</v>
      </c>
      <c r="M3562" s="390"/>
    </row>
    <row r="3563" spans="1:13" ht="26.25" customHeight="1">
      <c r="A3563" s="1884">
        <v>3542</v>
      </c>
      <c r="B3563" s="144" t="str">
        <f t="shared" si="316"/>
        <v>WJ03</v>
      </c>
      <c r="C3563" s="8" t="str">
        <f t="shared" si="317"/>
        <v>WJ03V0237R0E01</v>
      </c>
      <c r="D3563" s="57" t="s">
        <v>35749</v>
      </c>
      <c r="E3563" s="1149" t="s">
        <v>22511</v>
      </c>
      <c r="F3563" s="24"/>
      <c r="G3563" s="24"/>
      <c r="H3563" s="24" t="s">
        <v>13201</v>
      </c>
      <c r="I3563" s="1889">
        <v>1</v>
      </c>
      <c r="J3563" s="1889">
        <v>21</v>
      </c>
      <c r="K3563" s="8" t="s">
        <v>35766</v>
      </c>
      <c r="L3563" s="8" t="s">
        <v>12235</v>
      </c>
      <c r="M3563" s="390"/>
    </row>
    <row r="3564" spans="1:13" ht="26.25" customHeight="1">
      <c r="A3564" s="1884">
        <v>3543</v>
      </c>
      <c r="B3564" s="144" t="str">
        <f t="shared" si="316"/>
        <v>WJ03</v>
      </c>
      <c r="C3564" s="8" t="str">
        <f t="shared" si="317"/>
        <v>WJ03V0238R0E00</v>
      </c>
      <c r="D3564" s="57" t="s">
        <v>35751</v>
      </c>
      <c r="E3564" s="1149" t="s">
        <v>22511</v>
      </c>
      <c r="F3564" s="24"/>
      <c r="G3564" s="24"/>
      <c r="H3564" s="24" t="s">
        <v>13201</v>
      </c>
      <c r="I3564" s="1889">
        <v>1</v>
      </c>
      <c r="J3564" s="1889">
        <v>21</v>
      </c>
      <c r="K3564" s="8" t="s">
        <v>35767</v>
      </c>
      <c r="L3564" s="8" t="s">
        <v>12243</v>
      </c>
      <c r="M3564" s="390"/>
    </row>
    <row r="3565" spans="1:13" ht="26.25" customHeight="1">
      <c r="A3565" s="1884">
        <v>3544</v>
      </c>
      <c r="B3565" s="144" t="str">
        <f t="shared" si="316"/>
        <v>WJ03</v>
      </c>
      <c r="C3565" s="8" t="str">
        <f t="shared" si="317"/>
        <v>WJ03V0238R0E01</v>
      </c>
      <c r="D3565" s="57" t="s">
        <v>35751</v>
      </c>
      <c r="E3565" s="1149" t="s">
        <v>22511</v>
      </c>
      <c r="F3565" s="24"/>
      <c r="G3565" s="24"/>
      <c r="H3565" s="24" t="s">
        <v>13201</v>
      </c>
      <c r="I3565" s="1889">
        <v>1</v>
      </c>
      <c r="J3565" s="1889">
        <v>21</v>
      </c>
      <c r="K3565" s="8" t="s">
        <v>35767</v>
      </c>
      <c r="L3565" s="8" t="s">
        <v>12235</v>
      </c>
      <c r="M3565" s="390"/>
    </row>
    <row r="3566" spans="1:13" ht="26.25" customHeight="1">
      <c r="A3566" s="1884">
        <v>3545</v>
      </c>
      <c r="B3566" s="144" t="str">
        <f t="shared" ref="B3566:B3585" si="318">LEFT(C3566,4)</f>
        <v>WJ03</v>
      </c>
      <c r="C3566" s="8" t="str">
        <f t="shared" ref="C3566:C3585" si="319">CONCATENATE(K3566,L3566)</f>
        <v>WJ03V0239R0E00</v>
      </c>
      <c r="D3566" s="57" t="s">
        <v>36204</v>
      </c>
      <c r="E3566" s="1184" t="s">
        <v>36205</v>
      </c>
      <c r="F3566" s="24"/>
      <c r="G3566" s="24"/>
      <c r="H3566" s="24" t="s">
        <v>13201</v>
      </c>
      <c r="I3566" s="1889">
        <v>1</v>
      </c>
      <c r="J3566" s="1889">
        <v>21</v>
      </c>
      <c r="K3566" s="8" t="s">
        <v>36219</v>
      </c>
      <c r="L3566" s="8" t="s">
        <v>12243</v>
      </c>
      <c r="M3566" s="390"/>
    </row>
    <row r="3567" spans="1:13" ht="26.25" customHeight="1">
      <c r="A3567" s="1884">
        <v>3546</v>
      </c>
      <c r="B3567" s="144" t="str">
        <f t="shared" si="318"/>
        <v>WJ03</v>
      </c>
      <c r="C3567" s="8" t="str">
        <f t="shared" si="319"/>
        <v>WJ03V0239R0E01</v>
      </c>
      <c r="D3567" s="57" t="s">
        <v>36204</v>
      </c>
      <c r="E3567" s="1184" t="s">
        <v>36205</v>
      </c>
      <c r="F3567" s="24"/>
      <c r="G3567" s="24"/>
      <c r="H3567" s="24" t="s">
        <v>13201</v>
      </c>
      <c r="I3567" s="1889">
        <v>1</v>
      </c>
      <c r="J3567" s="1889">
        <v>21</v>
      </c>
      <c r="K3567" s="8" t="s">
        <v>36219</v>
      </c>
      <c r="L3567" s="8" t="s">
        <v>12235</v>
      </c>
      <c r="M3567" s="390"/>
    </row>
    <row r="3568" spans="1:13" ht="26.25" customHeight="1">
      <c r="A3568" s="1884">
        <v>3547</v>
      </c>
      <c r="B3568" s="144" t="str">
        <f t="shared" si="318"/>
        <v>WJ03</v>
      </c>
      <c r="C3568" s="8" t="str">
        <f t="shared" si="319"/>
        <v>WJ03V0240R0E00</v>
      </c>
      <c r="D3568" s="57" t="s">
        <v>36200</v>
      </c>
      <c r="E3568" s="1184" t="s">
        <v>36189</v>
      </c>
      <c r="F3568" s="24"/>
      <c r="G3568" s="24"/>
      <c r="H3568" s="24" t="s">
        <v>13201</v>
      </c>
      <c r="I3568" s="1889">
        <v>1</v>
      </c>
      <c r="J3568" s="1889">
        <v>21</v>
      </c>
      <c r="K3568" s="8" t="s">
        <v>36220</v>
      </c>
      <c r="L3568" s="8" t="s">
        <v>12243</v>
      </c>
      <c r="M3568" s="390"/>
    </row>
    <row r="3569" spans="1:13" ht="26.25" customHeight="1">
      <c r="A3569" s="1884">
        <v>3548</v>
      </c>
      <c r="B3569" s="144" t="str">
        <f t="shared" si="318"/>
        <v>WJ03</v>
      </c>
      <c r="C3569" s="8" t="str">
        <f t="shared" si="319"/>
        <v>WJ03V0240R0E01</v>
      </c>
      <c r="D3569" s="57" t="s">
        <v>36200</v>
      </c>
      <c r="E3569" s="1184" t="s">
        <v>36189</v>
      </c>
      <c r="F3569" s="24"/>
      <c r="G3569" s="24"/>
      <c r="H3569" s="24" t="s">
        <v>13201</v>
      </c>
      <c r="I3569" s="1889">
        <v>1</v>
      </c>
      <c r="J3569" s="1889">
        <v>21</v>
      </c>
      <c r="K3569" s="8" t="s">
        <v>36220</v>
      </c>
      <c r="L3569" s="8" t="s">
        <v>12235</v>
      </c>
      <c r="M3569" s="390"/>
    </row>
    <row r="3570" spans="1:13" ht="26.25" customHeight="1">
      <c r="A3570" s="1884">
        <v>3549</v>
      </c>
      <c r="B3570" s="144" t="str">
        <f t="shared" si="318"/>
        <v>WJ03</v>
      </c>
      <c r="C3570" s="8" t="str">
        <f t="shared" si="319"/>
        <v>WJ03V0243R0E01</v>
      </c>
      <c r="D3570" s="57" t="s">
        <v>36292</v>
      </c>
      <c r="E3570" s="1192" t="s">
        <v>36293</v>
      </c>
      <c r="F3570" s="24"/>
      <c r="G3570" s="24"/>
      <c r="H3570" s="24" t="s">
        <v>13201</v>
      </c>
      <c r="I3570" s="1889">
        <v>1</v>
      </c>
      <c r="J3570" s="1889">
        <v>21</v>
      </c>
      <c r="K3570" s="8" t="s">
        <v>36355</v>
      </c>
      <c r="L3570" s="8" t="s">
        <v>12235</v>
      </c>
      <c r="M3570" s="390"/>
    </row>
    <row r="3571" spans="1:13" ht="26.25" customHeight="1">
      <c r="A3571" s="1884">
        <v>3550</v>
      </c>
      <c r="B3571" s="144" t="str">
        <f t="shared" si="318"/>
        <v>WJ03</v>
      </c>
      <c r="C3571" s="8" t="str">
        <f t="shared" si="319"/>
        <v>WJ03V0243R0E00</v>
      </c>
      <c r="D3571" s="57" t="s">
        <v>36292</v>
      </c>
      <c r="E3571" s="1192" t="s">
        <v>36293</v>
      </c>
      <c r="F3571" s="24"/>
      <c r="G3571" s="24"/>
      <c r="H3571" s="24" t="s">
        <v>13201</v>
      </c>
      <c r="I3571" s="1889">
        <v>1</v>
      </c>
      <c r="J3571" s="1889">
        <v>21</v>
      </c>
      <c r="K3571" s="8" t="s">
        <v>36355</v>
      </c>
      <c r="L3571" s="8" t="s">
        <v>12243</v>
      </c>
      <c r="M3571" s="390"/>
    </row>
    <row r="3572" spans="1:13" ht="26.25" customHeight="1">
      <c r="A3572" s="1884">
        <v>3551</v>
      </c>
      <c r="B3572" s="144" t="str">
        <f t="shared" si="318"/>
        <v>WJ03</v>
      </c>
      <c r="C3572" s="8" t="str">
        <f t="shared" si="319"/>
        <v>WJ03V0243R0U26</v>
      </c>
      <c r="D3572" s="57" t="s">
        <v>36292</v>
      </c>
      <c r="E3572" s="1754" t="s">
        <v>36293</v>
      </c>
      <c r="F3572" s="24"/>
      <c r="G3572" s="24"/>
      <c r="H3572" s="24" t="s">
        <v>13201</v>
      </c>
      <c r="I3572" s="1889">
        <v>1</v>
      </c>
      <c r="J3572" s="1889">
        <v>21</v>
      </c>
      <c r="K3572" s="8" t="s">
        <v>36355</v>
      </c>
      <c r="L3572" s="8" t="s">
        <v>47739</v>
      </c>
      <c r="M3572" s="390"/>
    </row>
    <row r="3573" spans="1:13" ht="26.25" customHeight="1">
      <c r="A3573" s="1884">
        <v>3552</v>
      </c>
      <c r="B3573" s="144" t="str">
        <f t="shared" si="318"/>
        <v>WJ03</v>
      </c>
      <c r="C3573" s="8" t="str">
        <f t="shared" si="319"/>
        <v>WJ03V0243R0B01</v>
      </c>
      <c r="D3573" s="57" t="s">
        <v>36292</v>
      </c>
      <c r="E3573" s="1606" t="s">
        <v>36293</v>
      </c>
      <c r="F3573" s="24"/>
      <c r="G3573" s="24"/>
      <c r="H3573" s="24" t="s">
        <v>13201</v>
      </c>
      <c r="I3573" s="1889">
        <v>1</v>
      </c>
      <c r="J3573" s="1889">
        <v>21</v>
      </c>
      <c r="K3573" s="8" t="s">
        <v>36355</v>
      </c>
      <c r="L3573" s="8" t="s">
        <v>44544</v>
      </c>
      <c r="M3573" s="390"/>
    </row>
    <row r="3574" spans="1:13" ht="26.25" customHeight="1">
      <c r="A3574" s="1884">
        <v>3553</v>
      </c>
      <c r="B3574" s="144" t="str">
        <f t="shared" si="318"/>
        <v>WJ03</v>
      </c>
      <c r="C3574" s="8" t="str">
        <f t="shared" si="319"/>
        <v>WJ03V0243R0I02</v>
      </c>
      <c r="D3574" s="57" t="s">
        <v>36292</v>
      </c>
      <c r="E3574" s="1393" t="s">
        <v>36293</v>
      </c>
      <c r="F3574" s="24"/>
      <c r="G3574" s="24"/>
      <c r="H3574" s="24" t="s">
        <v>13201</v>
      </c>
      <c r="I3574" s="1889">
        <v>1</v>
      </c>
      <c r="J3574" s="1889">
        <v>21</v>
      </c>
      <c r="K3574" s="8" t="s">
        <v>36355</v>
      </c>
      <c r="L3574" s="8" t="s">
        <v>27321</v>
      </c>
      <c r="M3574" s="390"/>
    </row>
    <row r="3575" spans="1:13" ht="26.25" customHeight="1">
      <c r="A3575" s="1884">
        <v>3554</v>
      </c>
      <c r="B3575" s="144" t="str">
        <f t="shared" si="318"/>
        <v>WJ03</v>
      </c>
      <c r="C3575" s="8" t="str">
        <f t="shared" si="319"/>
        <v>WJ03V0243R0F03</v>
      </c>
      <c r="D3575" s="57" t="s">
        <v>36292</v>
      </c>
      <c r="E3575" s="1305" t="s">
        <v>36293</v>
      </c>
      <c r="F3575" s="24"/>
      <c r="G3575" s="24"/>
      <c r="H3575" s="24" t="s">
        <v>13201</v>
      </c>
      <c r="I3575" s="1889">
        <v>1</v>
      </c>
      <c r="J3575" s="1889">
        <v>21</v>
      </c>
      <c r="K3575" s="8" t="s">
        <v>36355</v>
      </c>
      <c r="L3575" s="8" t="s">
        <v>37878</v>
      </c>
      <c r="M3575" s="390"/>
    </row>
    <row r="3576" spans="1:13" ht="26.25" customHeight="1">
      <c r="A3576" s="1884">
        <v>3555</v>
      </c>
      <c r="B3576" s="144" t="str">
        <f t="shared" si="318"/>
        <v>WJ03</v>
      </c>
      <c r="C3576" s="8" t="str">
        <f t="shared" si="319"/>
        <v>WJ03V0243R0W01</v>
      </c>
      <c r="D3576" s="57" t="s">
        <v>36292</v>
      </c>
      <c r="E3576" s="1230" t="s">
        <v>36293</v>
      </c>
      <c r="F3576" s="24"/>
      <c r="G3576" s="24"/>
      <c r="H3576" s="24" t="s">
        <v>13201</v>
      </c>
      <c r="I3576" s="1889">
        <v>1</v>
      </c>
      <c r="J3576" s="1889">
        <v>21</v>
      </c>
      <c r="K3576" s="8" t="s">
        <v>36355</v>
      </c>
      <c r="L3576" s="8" t="s">
        <v>36957</v>
      </c>
      <c r="M3576" s="390"/>
    </row>
    <row r="3577" spans="1:13" ht="26.25" customHeight="1">
      <c r="A3577" s="1884">
        <v>3556</v>
      </c>
      <c r="B3577" s="144" t="str">
        <f t="shared" si="318"/>
        <v>WJ03</v>
      </c>
      <c r="C3577" s="8" t="str">
        <f t="shared" si="319"/>
        <v>WJ03V0243R0A01</v>
      </c>
      <c r="D3577" s="57" t="s">
        <v>36292</v>
      </c>
      <c r="E3577" s="1216" t="s">
        <v>36293</v>
      </c>
      <c r="F3577" s="24"/>
      <c r="G3577" s="24"/>
      <c r="H3577" s="24" t="s">
        <v>13201</v>
      </c>
      <c r="I3577" s="1889">
        <v>1</v>
      </c>
      <c r="J3577" s="1889">
        <v>21</v>
      </c>
      <c r="K3577" s="8" t="s">
        <v>36355</v>
      </c>
      <c r="L3577" s="8" t="s">
        <v>36789</v>
      </c>
      <c r="M3577" s="390"/>
    </row>
    <row r="3578" spans="1:13" ht="26.25" customHeight="1">
      <c r="A3578" s="1884">
        <v>3557</v>
      </c>
      <c r="B3578" s="144" t="str">
        <f t="shared" si="318"/>
        <v>WJ03</v>
      </c>
      <c r="C3578" s="8" t="str">
        <f t="shared" si="319"/>
        <v>WJ03V0241R0C31</v>
      </c>
      <c r="D3578" s="57" t="s">
        <v>36188</v>
      </c>
      <c r="E3578" s="1184" t="s">
        <v>36189</v>
      </c>
      <c r="F3578" s="24"/>
      <c r="G3578" s="24"/>
      <c r="H3578" s="24" t="s">
        <v>13201</v>
      </c>
      <c r="I3578" s="1889">
        <v>1</v>
      </c>
      <c r="J3578" s="1889">
        <v>21</v>
      </c>
      <c r="K3578" s="8" t="s">
        <v>36221</v>
      </c>
      <c r="L3578" s="8" t="s">
        <v>25094</v>
      </c>
      <c r="M3578" s="390"/>
    </row>
    <row r="3579" spans="1:13" ht="26.25" customHeight="1">
      <c r="A3579" s="1884">
        <v>3558</v>
      </c>
      <c r="B3579" s="144" t="str">
        <f t="shared" si="318"/>
        <v>WJ03</v>
      </c>
      <c r="C3579" s="38" t="str">
        <f t="shared" si="319"/>
        <v>WJ03V0242R0E01</v>
      </c>
      <c r="D3579" s="70" t="s">
        <v>36270</v>
      </c>
      <c r="E3579" s="69" t="s">
        <v>36271</v>
      </c>
      <c r="F3579" s="51"/>
      <c r="G3579" s="51"/>
      <c r="H3579" s="24" t="s">
        <v>13201</v>
      </c>
      <c r="I3579" s="1889">
        <v>1</v>
      </c>
      <c r="J3579" s="1889">
        <v>21</v>
      </c>
      <c r="K3579" s="8" t="s">
        <v>36352</v>
      </c>
      <c r="L3579" s="8" t="s">
        <v>12235</v>
      </c>
      <c r="M3579" s="390"/>
    </row>
    <row r="3580" spans="1:13" ht="26.25" customHeight="1">
      <c r="A3580" s="1884">
        <v>3559</v>
      </c>
      <c r="B3580" s="144" t="str">
        <f t="shared" si="318"/>
        <v>WJ03</v>
      </c>
      <c r="C3580" s="38" t="str">
        <f t="shared" si="319"/>
        <v>WJ03V0242R0E00</v>
      </c>
      <c r="D3580" s="70" t="s">
        <v>36270</v>
      </c>
      <c r="E3580" s="69" t="s">
        <v>36271</v>
      </c>
      <c r="F3580" s="51"/>
      <c r="G3580" s="51"/>
      <c r="H3580" s="24" t="s">
        <v>13201</v>
      </c>
      <c r="I3580" s="1889">
        <v>1</v>
      </c>
      <c r="J3580" s="1889">
        <v>21</v>
      </c>
      <c r="K3580" s="8" t="s">
        <v>36352</v>
      </c>
      <c r="L3580" s="8" t="s">
        <v>12243</v>
      </c>
      <c r="M3580" s="390"/>
    </row>
    <row r="3581" spans="1:13" ht="26.25" customHeight="1">
      <c r="A3581" s="1884">
        <v>3560</v>
      </c>
      <c r="B3581" s="144" t="str">
        <f t="shared" si="318"/>
        <v>WJ03</v>
      </c>
      <c r="C3581" s="38" t="str">
        <f t="shared" si="319"/>
        <v>WJ03V0242R0I03</v>
      </c>
      <c r="D3581" s="70" t="s">
        <v>36270</v>
      </c>
      <c r="E3581" s="69" t="s">
        <v>36271</v>
      </c>
      <c r="F3581" s="51"/>
      <c r="G3581" s="51"/>
      <c r="H3581" s="24" t="s">
        <v>13201</v>
      </c>
      <c r="I3581" s="1889">
        <v>1</v>
      </c>
      <c r="J3581" s="1889">
        <v>21</v>
      </c>
      <c r="K3581" s="8" t="s">
        <v>36352</v>
      </c>
      <c r="L3581" s="8" t="s">
        <v>41641</v>
      </c>
      <c r="M3581" s="390"/>
    </row>
    <row r="3582" spans="1:13" ht="26.25" customHeight="1">
      <c r="A3582" s="1884">
        <v>3561</v>
      </c>
      <c r="B3582" s="144" t="str">
        <f t="shared" si="318"/>
        <v>WJ03</v>
      </c>
      <c r="C3582" s="38" t="str">
        <f t="shared" si="319"/>
        <v>WJ03V0242R0W01</v>
      </c>
      <c r="D3582" s="70" t="s">
        <v>36270</v>
      </c>
      <c r="E3582" s="69" t="s">
        <v>36271</v>
      </c>
      <c r="F3582" s="51"/>
      <c r="G3582" s="51"/>
      <c r="H3582" s="24" t="s">
        <v>13201</v>
      </c>
      <c r="I3582" s="1889">
        <v>1</v>
      </c>
      <c r="J3582" s="1889">
        <v>21</v>
      </c>
      <c r="K3582" s="8" t="s">
        <v>36352</v>
      </c>
      <c r="L3582" s="8" t="s">
        <v>25092</v>
      </c>
      <c r="M3582" s="390"/>
    </row>
    <row r="3583" spans="1:13" ht="26.25" customHeight="1">
      <c r="A3583" s="1884">
        <v>3562</v>
      </c>
      <c r="B3583" s="144" t="str">
        <f t="shared" si="318"/>
        <v>WJ03</v>
      </c>
      <c r="C3583" s="38" t="str">
        <f t="shared" si="319"/>
        <v>WJ03V0242R0N04</v>
      </c>
      <c r="D3583" s="70" t="s">
        <v>36270</v>
      </c>
      <c r="E3583" s="69" t="s">
        <v>36271</v>
      </c>
      <c r="F3583" s="51"/>
      <c r="G3583" s="51"/>
      <c r="H3583" s="24" t="s">
        <v>13201</v>
      </c>
      <c r="I3583" s="1889">
        <v>1</v>
      </c>
      <c r="J3583" s="1889">
        <v>21</v>
      </c>
      <c r="K3583" s="8" t="s">
        <v>36352</v>
      </c>
      <c r="L3583" s="8" t="s">
        <v>26664</v>
      </c>
      <c r="M3583" s="390"/>
    </row>
    <row r="3584" spans="1:13" ht="26.25" customHeight="1">
      <c r="A3584" s="1884">
        <v>3563</v>
      </c>
      <c r="B3584" s="144" t="str">
        <f t="shared" si="318"/>
        <v>WJ03</v>
      </c>
      <c r="C3584" s="38" t="str">
        <f t="shared" si="319"/>
        <v>WJ03V0242R0I02</v>
      </c>
      <c r="D3584" s="70" t="s">
        <v>36270</v>
      </c>
      <c r="E3584" s="69" t="s">
        <v>36271</v>
      </c>
      <c r="F3584" s="51"/>
      <c r="G3584" s="51"/>
      <c r="H3584" s="24" t="s">
        <v>13201</v>
      </c>
      <c r="I3584" s="1889">
        <v>1</v>
      </c>
      <c r="J3584" s="1889">
        <v>21</v>
      </c>
      <c r="K3584" s="8" t="s">
        <v>36352</v>
      </c>
      <c r="L3584" s="8" t="s">
        <v>27321</v>
      </c>
      <c r="M3584" s="390"/>
    </row>
    <row r="3585" spans="1:13" ht="26.25" customHeight="1">
      <c r="A3585" s="1884">
        <v>3564</v>
      </c>
      <c r="B3585" s="144" t="str">
        <f t="shared" si="318"/>
        <v>WJ03</v>
      </c>
      <c r="C3585" s="38" t="str">
        <f t="shared" si="319"/>
        <v>WJ03V0242R0U13</v>
      </c>
      <c r="D3585" s="70" t="s">
        <v>36270</v>
      </c>
      <c r="E3585" s="69" t="s">
        <v>36271</v>
      </c>
      <c r="F3585" s="51"/>
      <c r="G3585" s="51"/>
      <c r="H3585" s="24" t="s">
        <v>13201</v>
      </c>
      <c r="I3585" s="1889">
        <v>1</v>
      </c>
      <c r="J3585" s="1889">
        <v>21</v>
      </c>
      <c r="K3585" s="8" t="s">
        <v>36352</v>
      </c>
      <c r="L3585" s="8" t="s">
        <v>25409</v>
      </c>
      <c r="M3585" s="390"/>
    </row>
    <row r="3586" spans="1:13" ht="26.25" customHeight="1">
      <c r="A3586" s="1884">
        <v>3565</v>
      </c>
      <c r="B3586" s="144" t="str">
        <f t="shared" ref="B3586:B3593" si="320">LEFT(C3586,4)</f>
        <v>WJ03</v>
      </c>
      <c r="C3586" s="8" t="str">
        <f t="shared" ref="C3586:C3593" si="321">CONCATENATE(K3586,L3586)</f>
        <v>WJ03V0242R1E01</v>
      </c>
      <c r="D3586" s="57" t="s">
        <v>36270</v>
      </c>
      <c r="E3586" s="1609" t="s">
        <v>36271</v>
      </c>
      <c r="F3586" s="24"/>
      <c r="G3586" s="24"/>
      <c r="H3586" s="24" t="s">
        <v>13201</v>
      </c>
      <c r="I3586" s="1889">
        <v>1</v>
      </c>
      <c r="J3586" s="1889">
        <v>21</v>
      </c>
      <c r="K3586" s="8" t="s">
        <v>36352</v>
      </c>
      <c r="L3586" s="8" t="s">
        <v>12237</v>
      </c>
      <c r="M3586" s="390"/>
    </row>
    <row r="3587" spans="1:13" ht="26.25" customHeight="1">
      <c r="A3587" s="1884">
        <v>3566</v>
      </c>
      <c r="B3587" s="144" t="str">
        <f t="shared" si="320"/>
        <v>WJ03</v>
      </c>
      <c r="C3587" s="8" t="str">
        <f t="shared" si="321"/>
        <v>WJ03V0242R1E00</v>
      </c>
      <c r="D3587" s="57" t="s">
        <v>36270</v>
      </c>
      <c r="E3587" s="1609" t="s">
        <v>36271</v>
      </c>
      <c r="F3587" s="24"/>
      <c r="G3587" s="24"/>
      <c r="H3587" s="24" t="s">
        <v>13201</v>
      </c>
      <c r="I3587" s="1889">
        <v>1</v>
      </c>
      <c r="J3587" s="1889">
        <v>21</v>
      </c>
      <c r="K3587" s="8" t="s">
        <v>36352</v>
      </c>
      <c r="L3587" s="8" t="s">
        <v>11986</v>
      </c>
      <c r="M3587" s="390"/>
    </row>
    <row r="3588" spans="1:13" ht="26.25" customHeight="1">
      <c r="A3588" s="1884">
        <v>3567</v>
      </c>
      <c r="B3588" s="144" t="str">
        <f>LEFT(C3588,4)</f>
        <v>WJ03</v>
      </c>
      <c r="C3588" s="8" t="str">
        <f>CONCATENATE(K3588,L3588)</f>
        <v>WJ03V0242R1F03</v>
      </c>
      <c r="D3588" s="57" t="s">
        <v>36270</v>
      </c>
      <c r="E3588" s="1714" t="s">
        <v>36271</v>
      </c>
      <c r="F3588" s="24"/>
      <c r="G3588" s="24"/>
      <c r="H3588" s="24" t="s">
        <v>13201</v>
      </c>
      <c r="I3588" s="1889">
        <v>1</v>
      </c>
      <c r="J3588" s="1889">
        <v>21</v>
      </c>
      <c r="K3588" s="8" t="s">
        <v>36352</v>
      </c>
      <c r="L3588" s="8" t="s">
        <v>32628</v>
      </c>
      <c r="M3588" s="390"/>
    </row>
    <row r="3589" spans="1:13" ht="26.25" customHeight="1">
      <c r="A3589" s="1884">
        <v>3568</v>
      </c>
      <c r="B3589" s="144" t="str">
        <f t="shared" si="320"/>
        <v>WJ03</v>
      </c>
      <c r="C3589" s="8" t="str">
        <f t="shared" si="321"/>
        <v>WJ03V0242R1I03</v>
      </c>
      <c r="D3589" s="57" t="s">
        <v>36270</v>
      </c>
      <c r="E3589" s="1609" t="s">
        <v>36271</v>
      </c>
      <c r="F3589" s="24"/>
      <c r="G3589" s="24"/>
      <c r="H3589" s="24" t="s">
        <v>13201</v>
      </c>
      <c r="I3589" s="1889">
        <v>1</v>
      </c>
      <c r="J3589" s="1889">
        <v>21</v>
      </c>
      <c r="K3589" s="8" t="s">
        <v>36352</v>
      </c>
      <c r="L3589" s="8" t="s">
        <v>41676</v>
      </c>
      <c r="M3589" s="390"/>
    </row>
    <row r="3590" spans="1:13" ht="26.25" customHeight="1">
      <c r="A3590" s="1884">
        <v>3569</v>
      </c>
      <c r="B3590" s="144" t="str">
        <f t="shared" si="320"/>
        <v>WJ03</v>
      </c>
      <c r="C3590" s="8" t="str">
        <f t="shared" si="321"/>
        <v>WJ03V0242R1W01</v>
      </c>
      <c r="D3590" s="57" t="s">
        <v>36270</v>
      </c>
      <c r="E3590" s="1609" t="s">
        <v>36271</v>
      </c>
      <c r="F3590" s="24"/>
      <c r="G3590" s="24"/>
      <c r="H3590" s="24" t="s">
        <v>13201</v>
      </c>
      <c r="I3590" s="1889">
        <v>1</v>
      </c>
      <c r="J3590" s="1889">
        <v>21</v>
      </c>
      <c r="K3590" s="8" t="s">
        <v>36352</v>
      </c>
      <c r="L3590" s="8" t="s">
        <v>25101</v>
      </c>
      <c r="M3590" s="390"/>
    </row>
    <row r="3591" spans="1:13" ht="26.25" customHeight="1">
      <c r="A3591" s="1884">
        <v>3570</v>
      </c>
      <c r="B3591" s="144" t="str">
        <f t="shared" si="320"/>
        <v>WJ03</v>
      </c>
      <c r="C3591" s="8" t="str">
        <f t="shared" si="321"/>
        <v>WJ03V0242R1N04</v>
      </c>
      <c r="D3591" s="57" t="s">
        <v>36270</v>
      </c>
      <c r="E3591" s="1609" t="s">
        <v>36271</v>
      </c>
      <c r="F3591" s="24"/>
      <c r="G3591" s="24"/>
      <c r="H3591" s="24" t="s">
        <v>13201</v>
      </c>
      <c r="I3591" s="1889">
        <v>1</v>
      </c>
      <c r="J3591" s="1889">
        <v>21</v>
      </c>
      <c r="K3591" s="8" t="s">
        <v>36352</v>
      </c>
      <c r="L3591" s="8" t="s">
        <v>26665</v>
      </c>
      <c r="M3591" s="390"/>
    </row>
    <row r="3592" spans="1:13" ht="26.25" customHeight="1">
      <c r="A3592" s="1884">
        <v>3571</v>
      </c>
      <c r="B3592" s="144" t="str">
        <f t="shared" si="320"/>
        <v>WJ03</v>
      </c>
      <c r="C3592" s="8" t="str">
        <f t="shared" si="321"/>
        <v>WJ03V0242R1I02</v>
      </c>
      <c r="D3592" s="57" t="s">
        <v>36270</v>
      </c>
      <c r="E3592" s="1609" t="s">
        <v>36271</v>
      </c>
      <c r="F3592" s="24"/>
      <c r="G3592" s="24"/>
      <c r="H3592" s="24" t="s">
        <v>13201</v>
      </c>
      <c r="I3592" s="1889">
        <v>1</v>
      </c>
      <c r="J3592" s="1889">
        <v>21</v>
      </c>
      <c r="K3592" s="8" t="s">
        <v>36352</v>
      </c>
      <c r="L3592" s="8" t="s">
        <v>35633</v>
      </c>
      <c r="M3592" s="390"/>
    </row>
    <row r="3593" spans="1:13" ht="26.25" customHeight="1">
      <c r="A3593" s="1884">
        <v>3572</v>
      </c>
      <c r="B3593" s="144" t="str">
        <f t="shared" si="320"/>
        <v>WJ03</v>
      </c>
      <c r="C3593" s="8" t="str">
        <f t="shared" si="321"/>
        <v>WJ03V0242R1U13</v>
      </c>
      <c r="D3593" s="57" t="s">
        <v>36270</v>
      </c>
      <c r="E3593" s="1609" t="s">
        <v>36271</v>
      </c>
      <c r="F3593" s="24"/>
      <c r="G3593" s="24"/>
      <c r="H3593" s="24" t="s">
        <v>13201</v>
      </c>
      <c r="I3593" s="1889">
        <v>1</v>
      </c>
      <c r="J3593" s="1889">
        <v>21</v>
      </c>
      <c r="K3593" s="8" t="s">
        <v>36352</v>
      </c>
      <c r="L3593" s="8" t="s">
        <v>14013</v>
      </c>
      <c r="M3593" s="390"/>
    </row>
    <row r="3594" spans="1:13" ht="26.25" customHeight="1">
      <c r="A3594" s="1884">
        <v>3573</v>
      </c>
      <c r="B3594" s="144" t="str">
        <f t="shared" ref="B3594:B3637" si="322">LEFT(C3594,4)</f>
        <v>WJ03</v>
      </c>
      <c r="C3594" s="8" t="str">
        <f t="shared" ref="C3594:C3637" si="323">CONCATENATE(K3594,L3594)</f>
        <v>WJ03V0244R0E01</v>
      </c>
      <c r="D3594" s="57" t="s">
        <v>36312</v>
      </c>
      <c r="E3594" s="1192" t="s">
        <v>36293</v>
      </c>
      <c r="F3594" s="24"/>
      <c r="G3594" s="24"/>
      <c r="H3594" s="24" t="s">
        <v>13201</v>
      </c>
      <c r="I3594" s="1889">
        <v>1</v>
      </c>
      <c r="J3594" s="1889">
        <v>21</v>
      </c>
      <c r="K3594" s="8" t="s">
        <v>36357</v>
      </c>
      <c r="L3594" s="8" t="s">
        <v>12235</v>
      </c>
      <c r="M3594" s="390"/>
    </row>
    <row r="3595" spans="1:13" ht="26.25" customHeight="1">
      <c r="A3595" s="1884">
        <v>3574</v>
      </c>
      <c r="B3595" s="144" t="str">
        <f t="shared" si="322"/>
        <v>WJ03</v>
      </c>
      <c r="C3595" s="8" t="str">
        <f t="shared" si="323"/>
        <v>WJ03V0244R0E00</v>
      </c>
      <c r="D3595" s="57" t="s">
        <v>36312</v>
      </c>
      <c r="E3595" s="1192" t="s">
        <v>36293</v>
      </c>
      <c r="F3595" s="24"/>
      <c r="G3595" s="24"/>
      <c r="H3595" s="24" t="s">
        <v>13201</v>
      </c>
      <c r="I3595" s="1889">
        <v>1</v>
      </c>
      <c r="J3595" s="1889">
        <v>21</v>
      </c>
      <c r="K3595" s="8" t="s">
        <v>36357</v>
      </c>
      <c r="L3595" s="8" t="s">
        <v>12243</v>
      </c>
      <c r="M3595" s="390"/>
    </row>
    <row r="3596" spans="1:13" ht="26.25" customHeight="1">
      <c r="A3596" s="1884">
        <v>3575</v>
      </c>
      <c r="B3596" s="144" t="str">
        <f t="shared" si="322"/>
        <v>WJ03</v>
      </c>
      <c r="C3596" s="8" t="str">
        <f t="shared" si="323"/>
        <v>WJ03V0244R0U26</v>
      </c>
      <c r="D3596" s="57" t="s">
        <v>36312</v>
      </c>
      <c r="E3596" s="1754" t="s">
        <v>36293</v>
      </c>
      <c r="F3596" s="24"/>
      <c r="G3596" s="24"/>
      <c r="H3596" s="24" t="s">
        <v>13201</v>
      </c>
      <c r="I3596" s="1889">
        <v>1</v>
      </c>
      <c r="J3596" s="1889">
        <v>21</v>
      </c>
      <c r="K3596" s="8" t="s">
        <v>36357</v>
      </c>
      <c r="L3596" s="8" t="s">
        <v>47739</v>
      </c>
      <c r="M3596" s="390"/>
    </row>
    <row r="3597" spans="1:13" ht="26.25" customHeight="1">
      <c r="A3597" s="1884">
        <v>3576</v>
      </c>
      <c r="B3597" s="144" t="str">
        <f t="shared" si="322"/>
        <v>WJ03</v>
      </c>
      <c r="C3597" s="8" t="str">
        <f t="shared" si="323"/>
        <v>WJ03V0244R0B01</v>
      </c>
      <c r="D3597" s="57" t="s">
        <v>36312</v>
      </c>
      <c r="E3597" s="1606" t="s">
        <v>36293</v>
      </c>
      <c r="F3597" s="24"/>
      <c r="G3597" s="24"/>
      <c r="H3597" s="24" t="s">
        <v>13201</v>
      </c>
      <c r="I3597" s="1889">
        <v>1</v>
      </c>
      <c r="J3597" s="1889">
        <v>21</v>
      </c>
      <c r="K3597" s="8" t="s">
        <v>36357</v>
      </c>
      <c r="L3597" s="8" t="s">
        <v>44545</v>
      </c>
      <c r="M3597" s="390"/>
    </row>
    <row r="3598" spans="1:13" ht="26.25" customHeight="1">
      <c r="A3598" s="1884">
        <v>3577</v>
      </c>
      <c r="B3598" s="144" t="str">
        <f t="shared" si="322"/>
        <v>WJ03</v>
      </c>
      <c r="C3598" s="8" t="str">
        <f t="shared" si="323"/>
        <v>WJ03V0244R0I02</v>
      </c>
      <c r="D3598" s="57" t="s">
        <v>36312</v>
      </c>
      <c r="E3598" s="1393" t="s">
        <v>36293</v>
      </c>
      <c r="F3598" s="24"/>
      <c r="G3598" s="24"/>
      <c r="H3598" s="24" t="s">
        <v>13201</v>
      </c>
      <c r="I3598" s="1889">
        <v>1</v>
      </c>
      <c r="J3598" s="1889">
        <v>21</v>
      </c>
      <c r="K3598" s="8" t="s">
        <v>36357</v>
      </c>
      <c r="L3598" s="8" t="s">
        <v>27321</v>
      </c>
      <c r="M3598" s="390"/>
    </row>
    <row r="3599" spans="1:13" ht="26.25" customHeight="1">
      <c r="A3599" s="1884">
        <v>3578</v>
      </c>
      <c r="B3599" s="144" t="str">
        <f t="shared" si="322"/>
        <v>WJ03</v>
      </c>
      <c r="C3599" s="8" t="str">
        <f t="shared" si="323"/>
        <v>WJ03V0244R0F03</v>
      </c>
      <c r="D3599" s="57" t="s">
        <v>36312</v>
      </c>
      <c r="E3599" s="1305" t="s">
        <v>36293</v>
      </c>
      <c r="F3599" s="24"/>
      <c r="G3599" s="24"/>
      <c r="H3599" s="24" t="s">
        <v>13201</v>
      </c>
      <c r="I3599" s="1889">
        <v>1</v>
      </c>
      <c r="J3599" s="1889">
        <v>21</v>
      </c>
      <c r="K3599" s="8" t="s">
        <v>36357</v>
      </c>
      <c r="L3599" s="8" t="s">
        <v>37878</v>
      </c>
      <c r="M3599" s="390"/>
    </row>
    <row r="3600" spans="1:13" ht="26.25" customHeight="1">
      <c r="A3600" s="1884">
        <v>3579</v>
      </c>
      <c r="B3600" s="144" t="str">
        <f t="shared" si="322"/>
        <v>WJ03</v>
      </c>
      <c r="C3600" s="8" t="str">
        <f t="shared" si="323"/>
        <v>WJ03V0244R0W01</v>
      </c>
      <c r="D3600" s="57" t="s">
        <v>36312</v>
      </c>
      <c r="E3600" s="1230" t="s">
        <v>36293</v>
      </c>
      <c r="F3600" s="24"/>
      <c r="G3600" s="24"/>
      <c r="H3600" s="24" t="s">
        <v>13201</v>
      </c>
      <c r="I3600" s="1889">
        <v>1</v>
      </c>
      <c r="J3600" s="1889">
        <v>21</v>
      </c>
      <c r="K3600" s="8" t="s">
        <v>36357</v>
      </c>
      <c r="L3600" s="8" t="s">
        <v>36957</v>
      </c>
      <c r="M3600" s="390"/>
    </row>
    <row r="3601" spans="1:13" ht="26.25" customHeight="1">
      <c r="A3601" s="1884">
        <v>3580</v>
      </c>
      <c r="B3601" s="144" t="str">
        <f t="shared" si="322"/>
        <v>WJ03</v>
      </c>
      <c r="C3601" s="8" t="str">
        <f t="shared" si="323"/>
        <v>WJ03V0244R0A01</v>
      </c>
      <c r="D3601" s="57" t="s">
        <v>36312</v>
      </c>
      <c r="E3601" s="1216" t="s">
        <v>36293</v>
      </c>
      <c r="F3601" s="24"/>
      <c r="G3601" s="24"/>
      <c r="H3601" s="24" t="s">
        <v>13201</v>
      </c>
      <c r="I3601" s="1889">
        <v>1</v>
      </c>
      <c r="J3601" s="1889">
        <v>21</v>
      </c>
      <c r="K3601" s="8" t="s">
        <v>36357</v>
      </c>
      <c r="L3601" s="8" t="s">
        <v>36789</v>
      </c>
      <c r="M3601" s="390"/>
    </row>
    <row r="3602" spans="1:13" ht="26.25" customHeight="1">
      <c r="A3602" s="1884">
        <v>3581</v>
      </c>
      <c r="B3602" s="144" t="str">
        <f t="shared" si="322"/>
        <v>WJ03</v>
      </c>
      <c r="C3602" s="38" t="str">
        <f t="shared" si="323"/>
        <v>WJ03V0245R0E00</v>
      </c>
      <c r="D3602" s="70" t="s">
        <v>36343</v>
      </c>
      <c r="E3602" s="69" t="s">
        <v>27637</v>
      </c>
      <c r="F3602" s="51"/>
      <c r="G3602" s="51"/>
      <c r="H3602" s="24" t="s">
        <v>13201</v>
      </c>
      <c r="I3602" s="1889">
        <v>1</v>
      </c>
      <c r="J3602" s="1889">
        <v>21</v>
      </c>
      <c r="K3602" s="8" t="s">
        <v>36346</v>
      </c>
      <c r="L3602" s="8" t="s">
        <v>12243</v>
      </c>
      <c r="M3602" s="390"/>
    </row>
    <row r="3603" spans="1:13" ht="26.25" customHeight="1">
      <c r="A3603" s="1884">
        <v>3582</v>
      </c>
      <c r="B3603" s="144" t="str">
        <f t="shared" si="322"/>
        <v>WJ03</v>
      </c>
      <c r="C3603" s="38" t="str">
        <f t="shared" si="323"/>
        <v>WJ03V0245R0E01</v>
      </c>
      <c r="D3603" s="70" t="s">
        <v>36343</v>
      </c>
      <c r="E3603" s="69" t="s">
        <v>27637</v>
      </c>
      <c r="F3603" s="51"/>
      <c r="G3603" s="51"/>
      <c r="H3603" s="24" t="s">
        <v>13201</v>
      </c>
      <c r="I3603" s="1889">
        <v>1</v>
      </c>
      <c r="J3603" s="1889">
        <v>21</v>
      </c>
      <c r="K3603" s="8" t="s">
        <v>36346</v>
      </c>
      <c r="L3603" s="8" t="s">
        <v>36347</v>
      </c>
      <c r="M3603" s="390"/>
    </row>
    <row r="3604" spans="1:13" ht="26.25" customHeight="1">
      <c r="A3604" s="1884">
        <v>3583</v>
      </c>
      <c r="B3604" s="144" t="str">
        <f t="shared" si="322"/>
        <v>WJ03</v>
      </c>
      <c r="C3604" s="38" t="str">
        <f t="shared" si="323"/>
        <v>WJ03V0246R0E00</v>
      </c>
      <c r="D3604" s="70" t="s">
        <v>27972</v>
      </c>
      <c r="E3604" s="69" t="s">
        <v>27635</v>
      </c>
      <c r="F3604" s="51"/>
      <c r="G3604" s="51"/>
      <c r="H3604" s="24" t="s">
        <v>13201</v>
      </c>
      <c r="I3604" s="1889">
        <v>1</v>
      </c>
      <c r="J3604" s="1889">
        <v>21</v>
      </c>
      <c r="K3604" s="8" t="s">
        <v>36348</v>
      </c>
      <c r="L3604" s="8" t="s">
        <v>12243</v>
      </c>
      <c r="M3604" s="390"/>
    </row>
    <row r="3605" spans="1:13" ht="26.25" customHeight="1">
      <c r="A3605" s="1884">
        <v>3584</v>
      </c>
      <c r="B3605" s="144" t="str">
        <f t="shared" si="322"/>
        <v>WJ03</v>
      </c>
      <c r="C3605" s="38" t="str">
        <f t="shared" si="323"/>
        <v>WJ03V0246R0E01</v>
      </c>
      <c r="D3605" s="70" t="s">
        <v>27972</v>
      </c>
      <c r="E3605" s="69" t="s">
        <v>27635</v>
      </c>
      <c r="F3605" s="51"/>
      <c r="G3605" s="51"/>
      <c r="H3605" s="24" t="s">
        <v>13201</v>
      </c>
      <c r="I3605" s="1889">
        <v>1</v>
      </c>
      <c r="J3605" s="1889">
        <v>21</v>
      </c>
      <c r="K3605" s="8" t="s">
        <v>36348</v>
      </c>
      <c r="L3605" s="8" t="s">
        <v>36347</v>
      </c>
      <c r="M3605" s="390"/>
    </row>
    <row r="3606" spans="1:13" ht="26.25" customHeight="1">
      <c r="A3606" s="1884">
        <v>3585</v>
      </c>
      <c r="B3606" s="144" t="str">
        <f t="shared" si="322"/>
        <v>WJ03</v>
      </c>
      <c r="C3606" s="8" t="str">
        <f t="shared" si="323"/>
        <v>WJ03V0247R0K02</v>
      </c>
      <c r="D3606" s="57" t="s">
        <v>36448</v>
      </c>
      <c r="E3606" s="1200" t="s">
        <v>36449</v>
      </c>
      <c r="F3606" s="24"/>
      <c r="G3606" s="24"/>
      <c r="H3606" s="24" t="s">
        <v>13201</v>
      </c>
      <c r="I3606" s="1889">
        <v>1</v>
      </c>
      <c r="J3606" s="1889">
        <v>21</v>
      </c>
      <c r="K3606" s="8" t="s">
        <v>36447</v>
      </c>
      <c r="L3606" s="8" t="s">
        <v>36444</v>
      </c>
      <c r="M3606" s="390"/>
    </row>
    <row r="3607" spans="1:13" ht="26.25" customHeight="1">
      <c r="A3607" s="1884">
        <v>3586</v>
      </c>
      <c r="B3607" s="144" t="str">
        <f t="shared" si="322"/>
        <v>WJ03</v>
      </c>
      <c r="C3607" s="8" t="str">
        <f t="shared" si="323"/>
        <v>WJ03V0248R0K02</v>
      </c>
      <c r="D3607" s="57" t="s">
        <v>36505</v>
      </c>
      <c r="E3607" s="1203" t="s">
        <v>36506</v>
      </c>
      <c r="F3607" s="24"/>
      <c r="G3607" s="24"/>
      <c r="H3607" s="24" t="s">
        <v>13201</v>
      </c>
      <c r="I3607" s="1889">
        <v>1</v>
      </c>
      <c r="J3607" s="1889">
        <v>21</v>
      </c>
      <c r="K3607" s="8" t="s">
        <v>36535</v>
      </c>
      <c r="L3607" s="8" t="s">
        <v>36444</v>
      </c>
      <c r="M3607" s="390"/>
    </row>
    <row r="3608" spans="1:13" ht="26.25" customHeight="1">
      <c r="A3608" s="1884">
        <v>3587</v>
      </c>
      <c r="B3608" s="144" t="str">
        <f t="shared" si="322"/>
        <v>WJ03</v>
      </c>
      <c r="C3608" s="8" t="str">
        <f t="shared" si="323"/>
        <v>WJ03V0249R0K02</v>
      </c>
      <c r="D3608" s="57" t="s">
        <v>36519</v>
      </c>
      <c r="E3608" s="1203" t="s">
        <v>36520</v>
      </c>
      <c r="F3608" s="24"/>
      <c r="G3608" s="24"/>
      <c r="H3608" s="24" t="s">
        <v>13201</v>
      </c>
      <c r="I3608" s="1889">
        <v>1</v>
      </c>
      <c r="J3608" s="1889">
        <v>21</v>
      </c>
      <c r="K3608" s="8" t="s">
        <v>36536</v>
      </c>
      <c r="L3608" s="8" t="s">
        <v>36444</v>
      </c>
      <c r="M3608" s="390"/>
    </row>
    <row r="3609" spans="1:13" ht="26.25" customHeight="1">
      <c r="A3609" s="1884">
        <v>3588</v>
      </c>
      <c r="B3609" s="144" t="str">
        <f t="shared" si="322"/>
        <v>WJ03</v>
      </c>
      <c r="C3609" s="38" t="str">
        <f t="shared" si="323"/>
        <v>WJ03V0251R0</v>
      </c>
      <c r="D3609" s="70" t="s">
        <v>37346</v>
      </c>
      <c r="E3609" s="69" t="s">
        <v>37347</v>
      </c>
      <c r="F3609" s="51"/>
      <c r="G3609" s="51"/>
      <c r="H3609" s="24" t="s">
        <v>13201</v>
      </c>
      <c r="I3609" s="1889">
        <v>1</v>
      </c>
      <c r="J3609" s="1889">
        <v>21</v>
      </c>
      <c r="K3609" s="8" t="s">
        <v>37344</v>
      </c>
      <c r="L3609" s="8" t="s">
        <v>37345</v>
      </c>
      <c r="M3609" s="390"/>
    </row>
    <row r="3610" spans="1:13" ht="26.25" customHeight="1">
      <c r="A3610" s="1884">
        <v>3589</v>
      </c>
      <c r="B3610" s="144" t="str">
        <f t="shared" si="322"/>
        <v>WJ03</v>
      </c>
      <c r="C3610" s="8" t="str">
        <f t="shared" si="323"/>
        <v>WJ03V0251R1</v>
      </c>
      <c r="D3610" s="57" t="s">
        <v>37346</v>
      </c>
      <c r="E3610" s="1722" t="s">
        <v>47027</v>
      </c>
      <c r="F3610" s="24"/>
      <c r="G3610" s="24"/>
      <c r="H3610" s="24" t="s">
        <v>13201</v>
      </c>
      <c r="I3610" s="1889">
        <v>1</v>
      </c>
      <c r="J3610" s="1889">
        <v>21</v>
      </c>
      <c r="K3610" s="8" t="s">
        <v>37344</v>
      </c>
      <c r="L3610" s="8" t="s">
        <v>6882</v>
      </c>
      <c r="M3610" s="390"/>
    </row>
    <row r="3611" spans="1:13" ht="26.25" customHeight="1">
      <c r="A3611" s="1884">
        <v>3590</v>
      </c>
      <c r="B3611" s="144" t="str">
        <f t="shared" si="322"/>
        <v>WJ03</v>
      </c>
      <c r="C3611" s="38" t="str">
        <f t="shared" si="323"/>
        <v>WJ03V0252R0</v>
      </c>
      <c r="D3611" s="70" t="s">
        <v>37346</v>
      </c>
      <c r="E3611" s="69" t="s">
        <v>37378</v>
      </c>
      <c r="F3611" s="24"/>
      <c r="G3611" s="24"/>
      <c r="H3611" s="24" t="s">
        <v>13201</v>
      </c>
      <c r="I3611" s="1889">
        <v>1</v>
      </c>
      <c r="J3611" s="1889">
        <v>21</v>
      </c>
      <c r="K3611" s="8" t="s">
        <v>37377</v>
      </c>
      <c r="L3611" s="8" t="s">
        <v>10753</v>
      </c>
      <c r="M3611" s="390"/>
    </row>
    <row r="3612" spans="1:13" ht="26.25" customHeight="1">
      <c r="A3612" s="1884">
        <v>3591</v>
      </c>
      <c r="B3612" s="144" t="str">
        <f t="shared" si="322"/>
        <v>WJ03</v>
      </c>
      <c r="C3612" s="38" t="str">
        <f t="shared" si="323"/>
        <v>WJ03V0252R0E00</v>
      </c>
      <c r="D3612" s="70" t="s">
        <v>37346</v>
      </c>
      <c r="E3612" s="69" t="s">
        <v>37378</v>
      </c>
      <c r="F3612" s="24"/>
      <c r="G3612" s="24"/>
      <c r="H3612" s="24" t="s">
        <v>13201</v>
      </c>
      <c r="I3612" s="1889">
        <v>1</v>
      </c>
      <c r="J3612" s="1889">
        <v>21</v>
      </c>
      <c r="K3612" s="8" t="s">
        <v>37377</v>
      </c>
      <c r="L3612" s="8" t="s">
        <v>12243</v>
      </c>
      <c r="M3612" s="390"/>
    </row>
    <row r="3613" spans="1:13" ht="26.25" customHeight="1">
      <c r="A3613" s="1884">
        <v>3592</v>
      </c>
      <c r="B3613" s="144" t="str">
        <f t="shared" si="322"/>
        <v>WJ03</v>
      </c>
      <c r="C3613" s="8" t="str">
        <f t="shared" si="323"/>
        <v>WJ03V0252R1E00</v>
      </c>
      <c r="D3613" s="57" t="s">
        <v>37346</v>
      </c>
      <c r="E3613" s="1738" t="s">
        <v>47501</v>
      </c>
      <c r="F3613" s="24"/>
      <c r="G3613" s="24"/>
      <c r="H3613" s="24" t="s">
        <v>13201</v>
      </c>
      <c r="I3613" s="1889">
        <v>1</v>
      </c>
      <c r="J3613" s="1889">
        <v>21</v>
      </c>
      <c r="K3613" s="8" t="s">
        <v>37377</v>
      </c>
      <c r="L3613" s="8" t="s">
        <v>47502</v>
      </c>
      <c r="M3613" s="390"/>
    </row>
    <row r="3614" spans="1:13" ht="26.25" customHeight="1">
      <c r="A3614" s="1884">
        <v>3593</v>
      </c>
      <c r="B3614" s="144" t="str">
        <f t="shared" si="322"/>
        <v>WJ03</v>
      </c>
      <c r="C3614" s="8" t="str">
        <f t="shared" si="323"/>
        <v>WJ03V0253R0E00</v>
      </c>
      <c r="D3614" s="57" t="s">
        <v>37478</v>
      </c>
      <c r="E3614" s="1281" t="s">
        <v>37479</v>
      </c>
      <c r="F3614" s="24"/>
      <c r="G3614" s="24"/>
      <c r="H3614" s="24" t="s">
        <v>13201</v>
      </c>
      <c r="I3614" s="1889">
        <v>1</v>
      </c>
      <c r="J3614" s="1889">
        <v>21</v>
      </c>
      <c r="K3614" s="8" t="s">
        <v>37483</v>
      </c>
      <c r="L3614" s="8" t="s">
        <v>10054</v>
      </c>
      <c r="M3614" s="390"/>
    </row>
    <row r="3615" spans="1:13" ht="26.25" customHeight="1">
      <c r="A3615" s="1884">
        <v>3594</v>
      </c>
      <c r="B3615" s="144" t="str">
        <f t="shared" si="322"/>
        <v>WJ03</v>
      </c>
      <c r="C3615" s="8" t="str">
        <f t="shared" si="323"/>
        <v>WJ03V0253R0U13</v>
      </c>
      <c r="D3615" s="57" t="s">
        <v>37478</v>
      </c>
      <c r="E3615" s="1356" t="s">
        <v>37479</v>
      </c>
      <c r="F3615" s="24"/>
      <c r="G3615" s="24"/>
      <c r="H3615" s="24" t="s">
        <v>13201</v>
      </c>
      <c r="I3615" s="1889">
        <v>1</v>
      </c>
      <c r="J3615" s="1889">
        <v>21</v>
      </c>
      <c r="K3615" s="8" t="s">
        <v>37483</v>
      </c>
      <c r="L3615" s="8" t="s">
        <v>36226</v>
      </c>
      <c r="M3615" s="390"/>
    </row>
    <row r="3616" spans="1:13" ht="26.25" customHeight="1">
      <c r="A3616" s="1884">
        <v>3595</v>
      </c>
      <c r="B3616" s="144" t="str">
        <f t="shared" si="322"/>
        <v>WJ03</v>
      </c>
      <c r="C3616" s="38" t="str">
        <f t="shared" si="323"/>
        <v>WJ03V0254R0E00</v>
      </c>
      <c r="D3616" s="70" t="s">
        <v>37732</v>
      </c>
      <c r="E3616" s="69" t="s">
        <v>37733</v>
      </c>
      <c r="F3616" s="51"/>
      <c r="G3616" s="51"/>
      <c r="H3616" s="24" t="s">
        <v>13201</v>
      </c>
      <c r="I3616" s="1889">
        <v>1</v>
      </c>
      <c r="J3616" s="1889">
        <v>21</v>
      </c>
      <c r="K3616" s="8" t="s">
        <v>37859</v>
      </c>
      <c r="L3616" s="8" t="s">
        <v>12243</v>
      </c>
      <c r="M3616" s="390"/>
    </row>
    <row r="3617" spans="1:13" ht="26.25" customHeight="1">
      <c r="A3617" s="1884">
        <v>3596</v>
      </c>
      <c r="B3617" s="144" t="str">
        <f t="shared" si="322"/>
        <v>WJ03</v>
      </c>
      <c r="C3617" s="38" t="str">
        <f t="shared" si="323"/>
        <v>WJ03V0254R0E01</v>
      </c>
      <c r="D3617" s="70" t="s">
        <v>37732</v>
      </c>
      <c r="E3617" s="69" t="s">
        <v>37733</v>
      </c>
      <c r="F3617" s="51"/>
      <c r="G3617" s="51"/>
      <c r="H3617" s="24" t="s">
        <v>13201</v>
      </c>
      <c r="I3617" s="1889">
        <v>1</v>
      </c>
      <c r="J3617" s="1889">
        <v>21</v>
      </c>
      <c r="K3617" s="8" t="s">
        <v>37859</v>
      </c>
      <c r="L3617" s="8" t="s">
        <v>12235</v>
      </c>
      <c r="M3617" s="390"/>
    </row>
    <row r="3618" spans="1:13" ht="26.25" customHeight="1">
      <c r="A3618" s="1884">
        <v>3597</v>
      </c>
      <c r="B3618" s="144" t="str">
        <f t="shared" si="322"/>
        <v>WJ03</v>
      </c>
      <c r="C3618" s="8" t="str">
        <f t="shared" si="323"/>
        <v>WJ03V0254R1E00</v>
      </c>
      <c r="D3618" s="57" t="s">
        <v>37732</v>
      </c>
      <c r="E3618" s="1307" t="s">
        <v>37891</v>
      </c>
      <c r="F3618" s="24"/>
      <c r="G3618" s="24"/>
      <c r="H3618" s="24" t="s">
        <v>13201</v>
      </c>
      <c r="I3618" s="1889">
        <v>1</v>
      </c>
      <c r="J3618" s="1889">
        <v>21</v>
      </c>
      <c r="K3618" s="8" t="s">
        <v>37859</v>
      </c>
      <c r="L3618" s="8" t="s">
        <v>37888</v>
      </c>
      <c r="M3618" s="390"/>
    </row>
    <row r="3619" spans="1:13" ht="26.25" customHeight="1">
      <c r="A3619" s="1884">
        <v>3598</v>
      </c>
      <c r="B3619" s="144" t="str">
        <f t="shared" si="322"/>
        <v>WJ03</v>
      </c>
      <c r="C3619" s="8" t="str">
        <f t="shared" si="323"/>
        <v>WJ03V0254R1E01</v>
      </c>
      <c r="D3619" s="57" t="s">
        <v>37732</v>
      </c>
      <c r="E3619" s="1307" t="s">
        <v>37891</v>
      </c>
      <c r="F3619" s="24"/>
      <c r="G3619" s="24"/>
      <c r="H3619" s="24" t="s">
        <v>13201</v>
      </c>
      <c r="I3619" s="1889">
        <v>1</v>
      </c>
      <c r="J3619" s="1889">
        <v>21</v>
      </c>
      <c r="K3619" s="8" t="s">
        <v>37859</v>
      </c>
      <c r="L3619" s="8" t="s">
        <v>37890</v>
      </c>
      <c r="M3619" s="390"/>
    </row>
    <row r="3620" spans="1:13" ht="26.25" customHeight="1">
      <c r="A3620" s="1884">
        <v>3599</v>
      </c>
      <c r="B3620" s="144" t="str">
        <f t="shared" si="322"/>
        <v>WJ03</v>
      </c>
      <c r="C3620" s="8" t="str">
        <f t="shared" si="323"/>
        <v>WJ03V0254R1I03</v>
      </c>
      <c r="D3620" s="57" t="s">
        <v>37732</v>
      </c>
      <c r="E3620" s="1468" t="s">
        <v>37891</v>
      </c>
      <c r="F3620" s="24"/>
      <c r="G3620" s="24"/>
      <c r="H3620" s="24" t="s">
        <v>13201</v>
      </c>
      <c r="I3620" s="1889">
        <v>1</v>
      </c>
      <c r="J3620" s="1889">
        <v>21</v>
      </c>
      <c r="K3620" s="8" t="s">
        <v>37859</v>
      </c>
      <c r="L3620" s="8" t="s">
        <v>41676</v>
      </c>
      <c r="M3620" s="390"/>
    </row>
    <row r="3621" spans="1:13" ht="26.25" customHeight="1">
      <c r="A3621" s="1884">
        <v>3600</v>
      </c>
      <c r="B3621" s="144" t="str">
        <f t="shared" si="322"/>
        <v>WJ03</v>
      </c>
      <c r="C3621" s="8" t="str">
        <f t="shared" si="323"/>
        <v>WJ03V0254R1U30</v>
      </c>
      <c r="D3621" s="57" t="s">
        <v>37732</v>
      </c>
      <c r="E3621" s="1336" t="s">
        <v>37891</v>
      </c>
      <c r="F3621" s="24"/>
      <c r="G3621" s="24"/>
      <c r="H3621" s="24" t="s">
        <v>13201</v>
      </c>
      <c r="I3621" s="1889">
        <v>1</v>
      </c>
      <c r="J3621" s="1889">
        <v>21</v>
      </c>
      <c r="K3621" s="8" t="s">
        <v>37859</v>
      </c>
      <c r="L3621" s="8" t="s">
        <v>38753</v>
      </c>
      <c r="M3621" s="390"/>
    </row>
    <row r="3622" spans="1:13" ht="26.25" customHeight="1">
      <c r="A3622" s="1884">
        <v>3601</v>
      </c>
      <c r="B3622" s="144" t="str">
        <f t="shared" si="322"/>
        <v>WJ03</v>
      </c>
      <c r="C3622" s="38" t="str">
        <f t="shared" si="323"/>
        <v>WJ03V0255R0E00</v>
      </c>
      <c r="D3622" s="70" t="s">
        <v>37735</v>
      </c>
      <c r="E3622" s="69" t="s">
        <v>37733</v>
      </c>
      <c r="F3622" s="51"/>
      <c r="G3622" s="51"/>
      <c r="H3622" s="24" t="s">
        <v>13201</v>
      </c>
      <c r="I3622" s="1889">
        <v>1</v>
      </c>
      <c r="J3622" s="1889">
        <v>21</v>
      </c>
      <c r="K3622" s="8" t="s">
        <v>37860</v>
      </c>
      <c r="L3622" s="8" t="s">
        <v>12243</v>
      </c>
      <c r="M3622" s="390"/>
    </row>
    <row r="3623" spans="1:13" ht="26.25" customHeight="1">
      <c r="A3623" s="1884">
        <v>3602</v>
      </c>
      <c r="B3623" s="144" t="str">
        <f t="shared" si="322"/>
        <v>WJ03</v>
      </c>
      <c r="C3623" s="38" t="str">
        <f t="shared" si="323"/>
        <v>WJ03V0255R0E01</v>
      </c>
      <c r="D3623" s="70" t="s">
        <v>37735</v>
      </c>
      <c r="E3623" s="69" t="s">
        <v>37733</v>
      </c>
      <c r="F3623" s="51"/>
      <c r="G3623" s="51"/>
      <c r="H3623" s="24" t="s">
        <v>13201</v>
      </c>
      <c r="I3623" s="1889">
        <v>1</v>
      </c>
      <c r="J3623" s="1889">
        <v>21</v>
      </c>
      <c r="K3623" s="8" t="s">
        <v>37860</v>
      </c>
      <c r="L3623" s="8" t="s">
        <v>12235</v>
      </c>
      <c r="M3623" s="390"/>
    </row>
    <row r="3624" spans="1:13" ht="26.25" customHeight="1">
      <c r="A3624" s="1884">
        <v>3603</v>
      </c>
      <c r="B3624" s="144" t="str">
        <f t="shared" si="322"/>
        <v>WJ03</v>
      </c>
      <c r="C3624" s="8" t="str">
        <f t="shared" si="323"/>
        <v>WJ03V0255R1E00</v>
      </c>
      <c r="D3624" s="57" t="s">
        <v>37735</v>
      </c>
      <c r="E3624" s="1307" t="s">
        <v>37733</v>
      </c>
      <c r="F3624" s="24"/>
      <c r="G3624" s="24"/>
      <c r="H3624" s="24" t="s">
        <v>13201</v>
      </c>
      <c r="I3624" s="1889">
        <v>1</v>
      </c>
      <c r="J3624" s="1889">
        <v>21</v>
      </c>
      <c r="K3624" s="8" t="s">
        <v>37860</v>
      </c>
      <c r="L3624" s="8" t="s">
        <v>37888</v>
      </c>
      <c r="M3624" s="390"/>
    </row>
    <row r="3625" spans="1:13" ht="26.25" customHeight="1">
      <c r="A3625" s="1884">
        <v>3604</v>
      </c>
      <c r="B3625" s="144" t="str">
        <f t="shared" si="322"/>
        <v>WJ03</v>
      </c>
      <c r="C3625" s="8" t="str">
        <f t="shared" si="323"/>
        <v>WJ03V0255R1E01</v>
      </c>
      <c r="D3625" s="57" t="s">
        <v>37735</v>
      </c>
      <c r="E3625" s="1307" t="s">
        <v>37891</v>
      </c>
      <c r="F3625" s="24"/>
      <c r="G3625" s="24"/>
      <c r="H3625" s="24" t="s">
        <v>13201</v>
      </c>
      <c r="I3625" s="1889">
        <v>1</v>
      </c>
      <c r="J3625" s="1889">
        <v>21</v>
      </c>
      <c r="K3625" s="8" t="s">
        <v>37860</v>
      </c>
      <c r="L3625" s="8" t="s">
        <v>37890</v>
      </c>
      <c r="M3625" s="390"/>
    </row>
    <row r="3626" spans="1:13" ht="26.25" customHeight="1">
      <c r="A3626" s="1884">
        <v>3605</v>
      </c>
      <c r="B3626" s="144" t="str">
        <f t="shared" si="322"/>
        <v>WJ03</v>
      </c>
      <c r="C3626" s="8" t="str">
        <f t="shared" si="323"/>
        <v>WJ03V0255R1I03</v>
      </c>
      <c r="D3626" s="57" t="s">
        <v>37735</v>
      </c>
      <c r="E3626" s="1468" t="s">
        <v>37891</v>
      </c>
      <c r="F3626" s="24"/>
      <c r="G3626" s="24"/>
      <c r="H3626" s="24" t="s">
        <v>13201</v>
      </c>
      <c r="I3626" s="1889">
        <v>1</v>
      </c>
      <c r="J3626" s="1889">
        <v>21</v>
      </c>
      <c r="K3626" s="8" t="s">
        <v>37860</v>
      </c>
      <c r="L3626" s="8" t="s">
        <v>41676</v>
      </c>
      <c r="M3626" s="390"/>
    </row>
    <row r="3627" spans="1:13" ht="26.25" customHeight="1">
      <c r="A3627" s="1884">
        <v>3606</v>
      </c>
      <c r="B3627" s="144" t="str">
        <f t="shared" si="322"/>
        <v>WJ03</v>
      </c>
      <c r="C3627" s="8" t="str">
        <f t="shared" si="323"/>
        <v>WJ03V0255R1U30</v>
      </c>
      <c r="D3627" s="57" t="s">
        <v>37735</v>
      </c>
      <c r="E3627" s="1336" t="s">
        <v>37891</v>
      </c>
      <c r="F3627" s="24"/>
      <c r="G3627" s="24"/>
      <c r="H3627" s="24" t="s">
        <v>13201</v>
      </c>
      <c r="I3627" s="1889">
        <v>1</v>
      </c>
      <c r="J3627" s="1889">
        <v>21</v>
      </c>
      <c r="K3627" s="8" t="s">
        <v>37860</v>
      </c>
      <c r="L3627" s="8" t="s">
        <v>38753</v>
      </c>
      <c r="M3627" s="390"/>
    </row>
    <row r="3628" spans="1:13" ht="26.25" customHeight="1">
      <c r="A3628" s="1884">
        <v>3607</v>
      </c>
      <c r="B3628" s="144" t="str">
        <f t="shared" si="322"/>
        <v>WJ03</v>
      </c>
      <c r="C3628" s="8" t="str">
        <f t="shared" si="323"/>
        <v>WJ03V0256R0B01</v>
      </c>
      <c r="D3628" s="57" t="s">
        <v>37835</v>
      </c>
      <c r="E3628" s="1305" t="s">
        <v>21081</v>
      </c>
      <c r="F3628" s="24"/>
      <c r="G3628" s="24"/>
      <c r="H3628" s="24" t="s">
        <v>13201</v>
      </c>
      <c r="I3628" s="1889">
        <v>1</v>
      </c>
      <c r="J3628" s="1889">
        <v>21</v>
      </c>
      <c r="K3628" s="8" t="s">
        <v>37861</v>
      </c>
      <c r="L3628" s="8" t="s">
        <v>12595</v>
      </c>
      <c r="M3628" s="390"/>
    </row>
    <row r="3629" spans="1:13" ht="26.25" customHeight="1">
      <c r="A3629" s="1884">
        <v>3608</v>
      </c>
      <c r="B3629" s="144" t="str">
        <f t="shared" si="322"/>
        <v>WJ03</v>
      </c>
      <c r="C3629" s="8" t="str">
        <f t="shared" si="323"/>
        <v>WJ03V0257R0B01</v>
      </c>
      <c r="D3629" s="57" t="s">
        <v>37837</v>
      </c>
      <c r="E3629" s="1305" t="s">
        <v>21081</v>
      </c>
      <c r="F3629" s="24"/>
      <c r="G3629" s="24"/>
      <c r="H3629" s="24" t="s">
        <v>13201</v>
      </c>
      <c r="I3629" s="1889">
        <v>1</v>
      </c>
      <c r="J3629" s="1889">
        <v>21</v>
      </c>
      <c r="K3629" s="8" t="s">
        <v>37862</v>
      </c>
      <c r="L3629" s="8" t="s">
        <v>12595</v>
      </c>
      <c r="M3629" s="390"/>
    </row>
    <row r="3630" spans="1:13" ht="26.25" customHeight="1">
      <c r="A3630" s="1884">
        <v>3609</v>
      </c>
      <c r="B3630" s="144" t="str">
        <f t="shared" si="322"/>
        <v>WJ03</v>
      </c>
      <c r="C3630" s="38" t="str">
        <f t="shared" si="323"/>
        <v>WJ03V0258R0E00</v>
      </c>
      <c r="D3630" s="70" t="s">
        <v>37752</v>
      </c>
      <c r="E3630" s="69" t="s">
        <v>37753</v>
      </c>
      <c r="F3630" s="51"/>
      <c r="G3630" s="51"/>
      <c r="H3630" s="24" t="s">
        <v>13201</v>
      </c>
      <c r="I3630" s="1889">
        <v>1</v>
      </c>
      <c r="J3630" s="1889">
        <v>21</v>
      </c>
      <c r="K3630" s="8" t="s">
        <v>37863</v>
      </c>
      <c r="L3630" s="8" t="s">
        <v>12243</v>
      </c>
      <c r="M3630" s="390"/>
    </row>
    <row r="3631" spans="1:13" ht="26.25" customHeight="1">
      <c r="A3631" s="1884">
        <v>3610</v>
      </c>
      <c r="B3631" s="144" t="str">
        <f t="shared" si="322"/>
        <v>WJ03</v>
      </c>
      <c r="C3631" s="38" t="str">
        <f t="shared" si="323"/>
        <v>WJ03V0258R0E01</v>
      </c>
      <c r="D3631" s="70" t="s">
        <v>37752</v>
      </c>
      <c r="E3631" s="69" t="s">
        <v>37753</v>
      </c>
      <c r="F3631" s="51"/>
      <c r="G3631" s="51"/>
      <c r="H3631" s="24" t="s">
        <v>13201</v>
      </c>
      <c r="I3631" s="1889">
        <v>1</v>
      </c>
      <c r="J3631" s="1889">
        <v>21</v>
      </c>
      <c r="K3631" s="8" t="s">
        <v>37863</v>
      </c>
      <c r="L3631" s="8" t="s">
        <v>12235</v>
      </c>
      <c r="M3631" s="390"/>
    </row>
    <row r="3632" spans="1:13" ht="26.25" customHeight="1">
      <c r="A3632" s="1884">
        <v>3611</v>
      </c>
      <c r="B3632" s="144" t="str">
        <f t="shared" si="322"/>
        <v>WJ03</v>
      </c>
      <c r="C3632" s="38" t="str">
        <f t="shared" si="323"/>
        <v>WJ03V0258R1E00</v>
      </c>
      <c r="D3632" s="70" t="s">
        <v>37752</v>
      </c>
      <c r="E3632" s="69" t="s">
        <v>37753</v>
      </c>
      <c r="F3632" s="51"/>
      <c r="G3632" s="51"/>
      <c r="H3632" s="24" t="s">
        <v>13201</v>
      </c>
      <c r="I3632" s="1889">
        <v>1</v>
      </c>
      <c r="J3632" s="1889">
        <v>21</v>
      </c>
      <c r="K3632" s="8" t="s">
        <v>37863</v>
      </c>
      <c r="L3632" s="8" t="s">
        <v>38579</v>
      </c>
      <c r="M3632" s="390"/>
    </row>
    <row r="3633" spans="1:13" ht="26.25" customHeight="1">
      <c r="A3633" s="1884">
        <v>3612</v>
      </c>
      <c r="B3633" s="144" t="str">
        <f t="shared" si="322"/>
        <v>WJ03</v>
      </c>
      <c r="C3633" s="38" t="str">
        <f t="shared" si="323"/>
        <v>WJ03V0258R1E01</v>
      </c>
      <c r="D3633" s="70" t="s">
        <v>37752</v>
      </c>
      <c r="E3633" s="69" t="s">
        <v>37753</v>
      </c>
      <c r="F3633" s="51"/>
      <c r="G3633" s="51"/>
      <c r="H3633" s="24" t="s">
        <v>13201</v>
      </c>
      <c r="I3633" s="1889">
        <v>1</v>
      </c>
      <c r="J3633" s="1889">
        <v>21</v>
      </c>
      <c r="K3633" s="8" t="s">
        <v>37863</v>
      </c>
      <c r="L3633" s="8" t="s">
        <v>38580</v>
      </c>
      <c r="M3633" s="390"/>
    </row>
    <row r="3634" spans="1:13" ht="26.25" customHeight="1">
      <c r="A3634" s="1884">
        <v>3613</v>
      </c>
      <c r="B3634" s="144" t="str">
        <f t="shared" si="322"/>
        <v>WJ03</v>
      </c>
      <c r="C3634" s="38" t="str">
        <f t="shared" si="323"/>
        <v>WJ03V0258R1U18</v>
      </c>
      <c r="D3634" s="70" t="s">
        <v>37752</v>
      </c>
      <c r="E3634" s="69" t="s">
        <v>37753</v>
      </c>
      <c r="F3634" s="51"/>
      <c r="G3634" s="51"/>
      <c r="H3634" s="24" t="s">
        <v>13201</v>
      </c>
      <c r="I3634" s="1889">
        <v>1</v>
      </c>
      <c r="J3634" s="1889">
        <v>21</v>
      </c>
      <c r="K3634" s="8" t="s">
        <v>37863</v>
      </c>
      <c r="L3634" s="8" t="s">
        <v>27689</v>
      </c>
      <c r="M3634" s="390"/>
    </row>
    <row r="3635" spans="1:13" ht="26.25" customHeight="1">
      <c r="A3635" s="1884">
        <v>3614</v>
      </c>
      <c r="B3635" s="144" t="str">
        <f t="shared" si="322"/>
        <v>WJ03</v>
      </c>
      <c r="C3635" s="38" t="str">
        <f t="shared" si="323"/>
        <v>WJ03V0258R1W01</v>
      </c>
      <c r="D3635" s="70" t="s">
        <v>37752</v>
      </c>
      <c r="E3635" s="69" t="s">
        <v>37753</v>
      </c>
      <c r="F3635" s="51"/>
      <c r="G3635" s="51"/>
      <c r="H3635" s="24" t="s">
        <v>13201</v>
      </c>
      <c r="I3635" s="1889">
        <v>1</v>
      </c>
      <c r="J3635" s="1889">
        <v>21</v>
      </c>
      <c r="K3635" s="8" t="s">
        <v>37863</v>
      </c>
      <c r="L3635" s="8" t="s">
        <v>39195</v>
      </c>
      <c r="M3635" s="390"/>
    </row>
    <row r="3636" spans="1:13" ht="26.25" customHeight="1">
      <c r="A3636" s="1884">
        <v>3615</v>
      </c>
      <c r="B3636" s="144" t="str">
        <f t="shared" si="322"/>
        <v>WJ03</v>
      </c>
      <c r="C3636" s="38" t="str">
        <f t="shared" si="323"/>
        <v>WJ03V0258R1U30</v>
      </c>
      <c r="D3636" s="70" t="s">
        <v>37752</v>
      </c>
      <c r="E3636" s="69" t="s">
        <v>37753</v>
      </c>
      <c r="F3636" s="51"/>
      <c r="G3636" s="51"/>
      <c r="H3636" s="24" t="s">
        <v>13201</v>
      </c>
      <c r="I3636" s="1889">
        <v>1</v>
      </c>
      <c r="J3636" s="1889">
        <v>21</v>
      </c>
      <c r="K3636" s="8" t="s">
        <v>37863</v>
      </c>
      <c r="L3636" s="8" t="s">
        <v>38751</v>
      </c>
      <c r="M3636" s="390"/>
    </row>
    <row r="3637" spans="1:13" ht="26.25" customHeight="1">
      <c r="A3637" s="1884">
        <v>3616</v>
      </c>
      <c r="B3637" s="144" t="str">
        <f t="shared" si="322"/>
        <v>WJ03</v>
      </c>
      <c r="C3637" s="38" t="str">
        <f t="shared" si="323"/>
        <v>WJ03V0258R1U13</v>
      </c>
      <c r="D3637" s="70" t="s">
        <v>37752</v>
      </c>
      <c r="E3637" s="69" t="s">
        <v>37753</v>
      </c>
      <c r="F3637" s="51"/>
      <c r="G3637" s="51"/>
      <c r="H3637" s="24" t="s">
        <v>13201</v>
      </c>
      <c r="I3637" s="1889">
        <v>1</v>
      </c>
      <c r="J3637" s="1889">
        <v>21</v>
      </c>
      <c r="K3637" s="8" t="s">
        <v>37863</v>
      </c>
      <c r="L3637" s="8" t="s">
        <v>14015</v>
      </c>
      <c r="M3637" s="390"/>
    </row>
    <row r="3638" spans="1:13" ht="26.25" customHeight="1">
      <c r="A3638" s="1884">
        <v>3617</v>
      </c>
      <c r="B3638" s="144" t="str">
        <f t="shared" ref="B3638:B3643" si="324">LEFT(C3638,4)</f>
        <v>WJ03</v>
      </c>
      <c r="C3638" s="8" t="str">
        <f t="shared" ref="C3638:C3643" si="325">CONCATENATE(K3638,L3638)</f>
        <v>WJ03V0258R2E00</v>
      </c>
      <c r="D3638" s="57" t="s">
        <v>37752</v>
      </c>
      <c r="E3638" s="1609" t="s">
        <v>37753</v>
      </c>
      <c r="F3638" s="24"/>
      <c r="G3638" s="24"/>
      <c r="H3638" s="24" t="s">
        <v>13201</v>
      </c>
      <c r="I3638" s="1889">
        <v>1</v>
      </c>
      <c r="J3638" s="1889">
        <v>21</v>
      </c>
      <c r="K3638" s="8" t="s">
        <v>37863</v>
      </c>
      <c r="L3638" s="8" t="s">
        <v>44668</v>
      </c>
      <c r="M3638" s="390"/>
    </row>
    <row r="3639" spans="1:13" ht="26.25" customHeight="1">
      <c r="A3639" s="1884">
        <v>3618</v>
      </c>
      <c r="B3639" s="144" t="str">
        <f t="shared" si="324"/>
        <v>WJ03</v>
      </c>
      <c r="C3639" s="8" t="str">
        <f t="shared" si="325"/>
        <v>WJ03V0258R2E01</v>
      </c>
      <c r="D3639" s="57" t="s">
        <v>37752</v>
      </c>
      <c r="E3639" s="1609" t="s">
        <v>37753</v>
      </c>
      <c r="F3639" s="24"/>
      <c r="G3639" s="24"/>
      <c r="H3639" s="24" t="s">
        <v>13201</v>
      </c>
      <c r="I3639" s="1889">
        <v>1</v>
      </c>
      <c r="J3639" s="1889">
        <v>21</v>
      </c>
      <c r="K3639" s="8" t="s">
        <v>37863</v>
      </c>
      <c r="L3639" s="8" t="s">
        <v>44669</v>
      </c>
      <c r="M3639" s="390"/>
    </row>
    <row r="3640" spans="1:13" ht="26.25" customHeight="1">
      <c r="A3640" s="1884">
        <v>3619</v>
      </c>
      <c r="B3640" s="144" t="str">
        <f t="shared" si="324"/>
        <v>WJ03</v>
      </c>
      <c r="C3640" s="8" t="str">
        <f t="shared" si="325"/>
        <v>WJ03V0258R2U18</v>
      </c>
      <c r="D3640" s="57" t="s">
        <v>37752</v>
      </c>
      <c r="E3640" s="1609" t="s">
        <v>37753</v>
      </c>
      <c r="F3640" s="24"/>
      <c r="G3640" s="24"/>
      <c r="H3640" s="24" t="s">
        <v>13201</v>
      </c>
      <c r="I3640" s="1889">
        <v>1</v>
      </c>
      <c r="J3640" s="1889">
        <v>21</v>
      </c>
      <c r="K3640" s="8" t="s">
        <v>37863</v>
      </c>
      <c r="L3640" s="8" t="s">
        <v>44670</v>
      </c>
      <c r="M3640" s="390"/>
    </row>
    <row r="3641" spans="1:13" ht="26.25" customHeight="1">
      <c r="A3641" s="1884">
        <v>3620</v>
      </c>
      <c r="B3641" s="144" t="str">
        <f t="shared" si="324"/>
        <v>WJ03</v>
      </c>
      <c r="C3641" s="8" t="str">
        <f t="shared" si="325"/>
        <v>WJ03V0258R2W01</v>
      </c>
      <c r="D3641" s="57" t="s">
        <v>37752</v>
      </c>
      <c r="E3641" s="1609" t="s">
        <v>37753</v>
      </c>
      <c r="F3641" s="24"/>
      <c r="G3641" s="24"/>
      <c r="H3641" s="24" t="s">
        <v>13201</v>
      </c>
      <c r="I3641" s="1889">
        <v>1</v>
      </c>
      <c r="J3641" s="1889">
        <v>21</v>
      </c>
      <c r="K3641" s="8" t="s">
        <v>37863</v>
      </c>
      <c r="L3641" s="8" t="s">
        <v>44671</v>
      </c>
      <c r="M3641" s="390"/>
    </row>
    <row r="3642" spans="1:13" ht="26.25" customHeight="1">
      <c r="A3642" s="1884">
        <v>3621</v>
      </c>
      <c r="B3642" s="144" t="str">
        <f t="shared" si="324"/>
        <v>WJ03</v>
      </c>
      <c r="C3642" s="8" t="str">
        <f t="shared" si="325"/>
        <v>WJ03V0258R2U30</v>
      </c>
      <c r="D3642" s="57" t="s">
        <v>37752</v>
      </c>
      <c r="E3642" s="1609" t="s">
        <v>37753</v>
      </c>
      <c r="F3642" s="24"/>
      <c r="G3642" s="24"/>
      <c r="H3642" s="24" t="s">
        <v>13201</v>
      </c>
      <c r="I3642" s="1889">
        <v>1</v>
      </c>
      <c r="J3642" s="1889">
        <v>21</v>
      </c>
      <c r="K3642" s="8" t="s">
        <v>37863</v>
      </c>
      <c r="L3642" s="8" t="s">
        <v>44672</v>
      </c>
      <c r="M3642" s="390"/>
    </row>
    <row r="3643" spans="1:13" ht="26.25" customHeight="1">
      <c r="A3643" s="1884">
        <v>3622</v>
      </c>
      <c r="B3643" s="144" t="str">
        <f t="shared" si="324"/>
        <v>WJ03</v>
      </c>
      <c r="C3643" s="8" t="str">
        <f t="shared" si="325"/>
        <v>WJ03V0258R2U13</v>
      </c>
      <c r="D3643" s="57" t="s">
        <v>37752</v>
      </c>
      <c r="E3643" s="1609" t="s">
        <v>37753</v>
      </c>
      <c r="F3643" s="24"/>
      <c r="G3643" s="24"/>
      <c r="H3643" s="24" t="s">
        <v>13201</v>
      </c>
      <c r="I3643" s="1889">
        <v>1</v>
      </c>
      <c r="J3643" s="1889">
        <v>21</v>
      </c>
      <c r="K3643" s="8" t="s">
        <v>37863</v>
      </c>
      <c r="L3643" s="8" t="s">
        <v>44673</v>
      </c>
      <c r="M3643" s="390"/>
    </row>
    <row r="3644" spans="1:13" ht="26.25" customHeight="1">
      <c r="A3644" s="1884">
        <v>3623</v>
      </c>
      <c r="B3644" s="144" t="str">
        <f t="shared" ref="B3644:B3651" si="326">LEFT(C3644,4)</f>
        <v>WJ03</v>
      </c>
      <c r="C3644" s="38" t="str">
        <f t="shared" ref="C3644:C3651" si="327">CONCATENATE(K3644,L3644)</f>
        <v>WJ03V0259R0E00</v>
      </c>
      <c r="D3644" s="70" t="s">
        <v>37755</v>
      </c>
      <c r="E3644" s="69" t="s">
        <v>37753</v>
      </c>
      <c r="F3644" s="51"/>
      <c r="G3644" s="51"/>
      <c r="H3644" s="24" t="s">
        <v>13201</v>
      </c>
      <c r="I3644" s="1889">
        <v>1</v>
      </c>
      <c r="J3644" s="1889">
        <v>21</v>
      </c>
      <c r="K3644" s="8" t="s">
        <v>37864</v>
      </c>
      <c r="L3644" s="8" t="s">
        <v>12243</v>
      </c>
      <c r="M3644" s="390"/>
    </row>
    <row r="3645" spans="1:13" ht="26.25" customHeight="1">
      <c r="A3645" s="1884">
        <v>3624</v>
      </c>
      <c r="B3645" s="144" t="str">
        <f t="shared" si="326"/>
        <v>WJ03</v>
      </c>
      <c r="C3645" s="38" t="str">
        <f t="shared" si="327"/>
        <v>WJ03V0259R0E01</v>
      </c>
      <c r="D3645" s="70" t="s">
        <v>37755</v>
      </c>
      <c r="E3645" s="69" t="s">
        <v>37753</v>
      </c>
      <c r="F3645" s="51"/>
      <c r="G3645" s="51"/>
      <c r="H3645" s="24" t="s">
        <v>13201</v>
      </c>
      <c r="I3645" s="1889">
        <v>1</v>
      </c>
      <c r="J3645" s="1889">
        <v>21</v>
      </c>
      <c r="K3645" s="8" t="s">
        <v>37864</v>
      </c>
      <c r="L3645" s="8" t="s">
        <v>12235</v>
      </c>
      <c r="M3645" s="390"/>
    </row>
    <row r="3646" spans="1:13" ht="26.25" customHeight="1">
      <c r="A3646" s="1884">
        <v>3625</v>
      </c>
      <c r="B3646" s="144" t="str">
        <f t="shared" si="326"/>
        <v>WJ03</v>
      </c>
      <c r="C3646" s="38" t="str">
        <f t="shared" si="327"/>
        <v>WJ03V0259R1E00</v>
      </c>
      <c r="D3646" s="70" t="s">
        <v>37755</v>
      </c>
      <c r="E3646" s="69" t="s">
        <v>37753</v>
      </c>
      <c r="F3646" s="51"/>
      <c r="G3646" s="51"/>
      <c r="H3646" s="24" t="s">
        <v>13201</v>
      </c>
      <c r="I3646" s="1889">
        <v>1</v>
      </c>
      <c r="J3646" s="1889">
        <v>21</v>
      </c>
      <c r="K3646" s="8" t="s">
        <v>37864</v>
      </c>
      <c r="L3646" s="8" t="s">
        <v>38579</v>
      </c>
      <c r="M3646" s="390"/>
    </row>
    <row r="3647" spans="1:13" ht="26.25" customHeight="1">
      <c r="A3647" s="1884">
        <v>3626</v>
      </c>
      <c r="B3647" s="144" t="str">
        <f t="shared" si="326"/>
        <v>WJ03</v>
      </c>
      <c r="C3647" s="38" t="str">
        <f t="shared" si="327"/>
        <v>WJ03V0259R1E01</v>
      </c>
      <c r="D3647" s="70" t="s">
        <v>37755</v>
      </c>
      <c r="E3647" s="69" t="s">
        <v>37753</v>
      </c>
      <c r="F3647" s="51"/>
      <c r="G3647" s="51"/>
      <c r="H3647" s="24" t="s">
        <v>13201</v>
      </c>
      <c r="I3647" s="1889">
        <v>1</v>
      </c>
      <c r="J3647" s="1889">
        <v>21</v>
      </c>
      <c r="K3647" s="8" t="s">
        <v>37864</v>
      </c>
      <c r="L3647" s="8" t="s">
        <v>38580</v>
      </c>
      <c r="M3647" s="390"/>
    </row>
    <row r="3648" spans="1:13" ht="26.25" customHeight="1">
      <c r="A3648" s="1884">
        <v>3627</v>
      </c>
      <c r="B3648" s="144" t="str">
        <f t="shared" si="326"/>
        <v>WJ03</v>
      </c>
      <c r="C3648" s="38" t="str">
        <f t="shared" si="327"/>
        <v>WJ03V0259R1U18</v>
      </c>
      <c r="D3648" s="70" t="s">
        <v>37755</v>
      </c>
      <c r="E3648" s="69" t="s">
        <v>37753</v>
      </c>
      <c r="F3648" s="51"/>
      <c r="G3648" s="51"/>
      <c r="H3648" s="24" t="s">
        <v>13201</v>
      </c>
      <c r="I3648" s="1889">
        <v>1</v>
      </c>
      <c r="J3648" s="1889">
        <v>21</v>
      </c>
      <c r="K3648" s="8" t="s">
        <v>37864</v>
      </c>
      <c r="L3648" s="8" t="s">
        <v>27689</v>
      </c>
      <c r="M3648" s="390"/>
    </row>
    <row r="3649" spans="1:13" ht="26.25" customHeight="1">
      <c r="A3649" s="1884">
        <v>3628</v>
      </c>
      <c r="B3649" s="144" t="str">
        <f t="shared" si="326"/>
        <v>WJ03</v>
      </c>
      <c r="C3649" s="38" t="str">
        <f t="shared" si="327"/>
        <v>WJ03V0259R1W01</v>
      </c>
      <c r="D3649" s="70" t="s">
        <v>37755</v>
      </c>
      <c r="E3649" s="69" t="s">
        <v>37753</v>
      </c>
      <c r="F3649" s="51"/>
      <c r="G3649" s="51"/>
      <c r="H3649" s="24" t="s">
        <v>13201</v>
      </c>
      <c r="I3649" s="1889">
        <v>1</v>
      </c>
      <c r="J3649" s="1889">
        <v>21</v>
      </c>
      <c r="K3649" s="8" t="s">
        <v>37864</v>
      </c>
      <c r="L3649" s="8" t="s">
        <v>39195</v>
      </c>
      <c r="M3649" s="390"/>
    </row>
    <row r="3650" spans="1:13" ht="26.25" customHeight="1">
      <c r="A3650" s="1884">
        <v>3629</v>
      </c>
      <c r="B3650" s="144" t="str">
        <f t="shared" si="326"/>
        <v>WJ03</v>
      </c>
      <c r="C3650" s="38" t="str">
        <f t="shared" si="327"/>
        <v>WJ03V0259R1U30</v>
      </c>
      <c r="D3650" s="70" t="s">
        <v>37755</v>
      </c>
      <c r="E3650" s="69" t="s">
        <v>37753</v>
      </c>
      <c r="F3650" s="51"/>
      <c r="G3650" s="51"/>
      <c r="H3650" s="24" t="s">
        <v>13201</v>
      </c>
      <c r="I3650" s="1889">
        <v>1</v>
      </c>
      <c r="J3650" s="1889">
        <v>21</v>
      </c>
      <c r="K3650" s="8" t="s">
        <v>37864</v>
      </c>
      <c r="L3650" s="8" t="s">
        <v>38751</v>
      </c>
      <c r="M3650" s="390"/>
    </row>
    <row r="3651" spans="1:13" ht="26.25" customHeight="1">
      <c r="A3651" s="1884">
        <v>3630</v>
      </c>
      <c r="B3651" s="144" t="str">
        <f t="shared" si="326"/>
        <v>WJ03</v>
      </c>
      <c r="C3651" s="38" t="str">
        <f t="shared" si="327"/>
        <v>WJ03V0259R1U13</v>
      </c>
      <c r="D3651" s="70" t="s">
        <v>37755</v>
      </c>
      <c r="E3651" s="69" t="s">
        <v>37753</v>
      </c>
      <c r="F3651" s="51"/>
      <c r="G3651" s="51"/>
      <c r="H3651" s="24" t="s">
        <v>13201</v>
      </c>
      <c r="I3651" s="1889">
        <v>1</v>
      </c>
      <c r="J3651" s="1889">
        <v>21</v>
      </c>
      <c r="K3651" s="8" t="s">
        <v>37864</v>
      </c>
      <c r="L3651" s="8" t="s">
        <v>14015</v>
      </c>
      <c r="M3651" s="390"/>
    </row>
    <row r="3652" spans="1:13" ht="26.25" customHeight="1">
      <c r="A3652" s="1884">
        <v>3631</v>
      </c>
      <c r="B3652" s="144" t="str">
        <f t="shared" ref="B3652:B3657" si="328">LEFT(C3652,4)</f>
        <v>WJ03</v>
      </c>
      <c r="C3652" s="8" t="str">
        <f t="shared" ref="C3652:C3657" si="329">CONCATENATE(K3652,L3652)</f>
        <v>WJ03V0259R2E00</v>
      </c>
      <c r="D3652" s="57" t="s">
        <v>37755</v>
      </c>
      <c r="E3652" s="1609" t="s">
        <v>37753</v>
      </c>
      <c r="F3652" s="24"/>
      <c r="G3652" s="24"/>
      <c r="H3652" s="24" t="s">
        <v>13201</v>
      </c>
      <c r="I3652" s="1889">
        <v>1</v>
      </c>
      <c r="J3652" s="1889">
        <v>21</v>
      </c>
      <c r="K3652" s="8" t="s">
        <v>37864</v>
      </c>
      <c r="L3652" s="8" t="s">
        <v>44668</v>
      </c>
      <c r="M3652" s="390"/>
    </row>
    <row r="3653" spans="1:13" ht="26.25" customHeight="1">
      <c r="A3653" s="1884">
        <v>3632</v>
      </c>
      <c r="B3653" s="144" t="str">
        <f t="shared" si="328"/>
        <v>WJ03</v>
      </c>
      <c r="C3653" s="8" t="str">
        <f t="shared" si="329"/>
        <v>WJ03V0259R2E01</v>
      </c>
      <c r="D3653" s="57" t="s">
        <v>37755</v>
      </c>
      <c r="E3653" s="1609" t="s">
        <v>37753</v>
      </c>
      <c r="F3653" s="24"/>
      <c r="G3653" s="24"/>
      <c r="H3653" s="24" t="s">
        <v>13201</v>
      </c>
      <c r="I3653" s="1889">
        <v>1</v>
      </c>
      <c r="J3653" s="1889">
        <v>21</v>
      </c>
      <c r="K3653" s="8" t="s">
        <v>37864</v>
      </c>
      <c r="L3653" s="8" t="s">
        <v>44669</v>
      </c>
      <c r="M3653" s="390"/>
    </row>
    <row r="3654" spans="1:13" ht="26.25" customHeight="1">
      <c r="A3654" s="1884">
        <v>3633</v>
      </c>
      <c r="B3654" s="144" t="str">
        <f t="shared" si="328"/>
        <v>WJ03</v>
      </c>
      <c r="C3654" s="8" t="str">
        <f t="shared" si="329"/>
        <v>WJ03V0259R2U18</v>
      </c>
      <c r="D3654" s="57" t="s">
        <v>37755</v>
      </c>
      <c r="E3654" s="1609" t="s">
        <v>37753</v>
      </c>
      <c r="F3654" s="24"/>
      <c r="G3654" s="24"/>
      <c r="H3654" s="24" t="s">
        <v>13201</v>
      </c>
      <c r="I3654" s="1889">
        <v>1</v>
      </c>
      <c r="J3654" s="1889">
        <v>21</v>
      </c>
      <c r="K3654" s="8" t="s">
        <v>37864</v>
      </c>
      <c r="L3654" s="8" t="s">
        <v>44670</v>
      </c>
      <c r="M3654" s="390"/>
    </row>
    <row r="3655" spans="1:13" ht="26.25" customHeight="1">
      <c r="A3655" s="1884">
        <v>3634</v>
      </c>
      <c r="B3655" s="144" t="str">
        <f t="shared" si="328"/>
        <v>WJ03</v>
      </c>
      <c r="C3655" s="8" t="str">
        <f t="shared" si="329"/>
        <v>WJ03V0259R2W01</v>
      </c>
      <c r="D3655" s="57" t="s">
        <v>37755</v>
      </c>
      <c r="E3655" s="1609" t="s">
        <v>37753</v>
      </c>
      <c r="F3655" s="24"/>
      <c r="G3655" s="24"/>
      <c r="H3655" s="24" t="s">
        <v>13201</v>
      </c>
      <c r="I3655" s="1889">
        <v>1</v>
      </c>
      <c r="J3655" s="1889">
        <v>21</v>
      </c>
      <c r="K3655" s="8" t="s">
        <v>37864</v>
      </c>
      <c r="L3655" s="8" t="s">
        <v>44671</v>
      </c>
      <c r="M3655" s="390"/>
    </row>
    <row r="3656" spans="1:13" ht="26.25" customHeight="1">
      <c r="A3656" s="1884">
        <v>3635</v>
      </c>
      <c r="B3656" s="144" t="str">
        <f t="shared" si="328"/>
        <v>WJ03</v>
      </c>
      <c r="C3656" s="8" t="str">
        <f t="shared" si="329"/>
        <v>WJ03V0259R2U30</v>
      </c>
      <c r="D3656" s="57" t="s">
        <v>37755</v>
      </c>
      <c r="E3656" s="1609" t="s">
        <v>37753</v>
      </c>
      <c r="F3656" s="24"/>
      <c r="G3656" s="24"/>
      <c r="H3656" s="24" t="s">
        <v>13201</v>
      </c>
      <c r="I3656" s="1889">
        <v>1</v>
      </c>
      <c r="J3656" s="1889">
        <v>21</v>
      </c>
      <c r="K3656" s="8" t="s">
        <v>37864</v>
      </c>
      <c r="L3656" s="8" t="s">
        <v>44672</v>
      </c>
      <c r="M3656" s="390"/>
    </row>
    <row r="3657" spans="1:13" ht="26.25" customHeight="1">
      <c r="A3657" s="1884">
        <v>3636</v>
      </c>
      <c r="B3657" s="144" t="str">
        <f t="shared" si="328"/>
        <v>WJ03</v>
      </c>
      <c r="C3657" s="8" t="str">
        <f t="shared" si="329"/>
        <v>WJ03V0259R2U13</v>
      </c>
      <c r="D3657" s="57" t="s">
        <v>37755</v>
      </c>
      <c r="E3657" s="1609" t="s">
        <v>37753</v>
      </c>
      <c r="F3657" s="24"/>
      <c r="G3657" s="24"/>
      <c r="H3657" s="24" t="s">
        <v>13201</v>
      </c>
      <c r="I3657" s="1889">
        <v>1</v>
      </c>
      <c r="J3657" s="1889">
        <v>21</v>
      </c>
      <c r="K3657" s="8" t="s">
        <v>37864</v>
      </c>
      <c r="L3657" s="8" t="s">
        <v>44673</v>
      </c>
      <c r="M3657" s="390"/>
    </row>
    <row r="3658" spans="1:13" ht="26.25" customHeight="1">
      <c r="A3658" s="1884">
        <v>3637</v>
      </c>
      <c r="B3658" s="144" t="str">
        <f t="shared" ref="B3658:B3680" si="330">LEFT(C3658,4)</f>
        <v>WJ03</v>
      </c>
      <c r="C3658" s="8" t="str">
        <f t="shared" ref="C3658:C3680" si="331">CONCATENATE(K3658,L3658)</f>
        <v>WJ03V0260R0E00</v>
      </c>
      <c r="D3658" s="57" t="s">
        <v>37899</v>
      </c>
      <c r="E3658" s="1308" t="s">
        <v>27290</v>
      </c>
      <c r="F3658" s="24"/>
      <c r="G3658" s="24"/>
      <c r="H3658" s="24" t="s">
        <v>13201</v>
      </c>
      <c r="I3658" s="1889">
        <v>1</v>
      </c>
      <c r="J3658" s="1889">
        <v>21</v>
      </c>
      <c r="K3658" s="8" t="s">
        <v>37902</v>
      </c>
      <c r="L3658" s="8" t="s">
        <v>12243</v>
      </c>
      <c r="M3658" s="390"/>
    </row>
    <row r="3659" spans="1:13" ht="26.25" customHeight="1">
      <c r="A3659" s="1884">
        <v>3638</v>
      </c>
      <c r="B3659" s="144" t="str">
        <f t="shared" si="330"/>
        <v>WJ03</v>
      </c>
      <c r="C3659" s="8" t="str">
        <f t="shared" si="331"/>
        <v>WJ03V0260R0E01</v>
      </c>
      <c r="D3659" s="57" t="s">
        <v>37899</v>
      </c>
      <c r="E3659" s="1308" t="s">
        <v>27290</v>
      </c>
      <c r="F3659" s="24"/>
      <c r="G3659" s="24"/>
      <c r="H3659" s="24" t="s">
        <v>13201</v>
      </c>
      <c r="I3659" s="1889">
        <v>1</v>
      </c>
      <c r="J3659" s="1889">
        <v>21</v>
      </c>
      <c r="K3659" s="8" t="s">
        <v>37902</v>
      </c>
      <c r="L3659" s="8" t="s">
        <v>12235</v>
      </c>
      <c r="M3659" s="390"/>
    </row>
    <row r="3660" spans="1:13" ht="26.25" customHeight="1">
      <c r="A3660" s="1884">
        <v>3639</v>
      </c>
      <c r="B3660" s="144" t="str">
        <f t="shared" si="330"/>
        <v>WJ03</v>
      </c>
      <c r="C3660" s="8" t="str">
        <f t="shared" si="331"/>
        <v>WJ03V0260R0D05</v>
      </c>
      <c r="D3660" s="57" t="s">
        <v>37899</v>
      </c>
      <c r="E3660" s="1665" t="s">
        <v>27290</v>
      </c>
      <c r="F3660" s="24"/>
      <c r="G3660" s="24"/>
      <c r="H3660" s="24" t="s">
        <v>13201</v>
      </c>
      <c r="I3660" s="1889">
        <v>1</v>
      </c>
      <c r="J3660" s="1889">
        <v>21</v>
      </c>
      <c r="K3660" s="8" t="s">
        <v>37902</v>
      </c>
      <c r="L3660" s="8" t="s">
        <v>43844</v>
      </c>
      <c r="M3660" s="390"/>
    </row>
    <row r="3661" spans="1:13" ht="26.25" customHeight="1">
      <c r="A3661" s="1884">
        <v>3640</v>
      </c>
      <c r="B3661" s="144" t="str">
        <f t="shared" si="330"/>
        <v>WJ03</v>
      </c>
      <c r="C3661" s="8" t="str">
        <f t="shared" si="331"/>
        <v>WJ03V0260R0D04</v>
      </c>
      <c r="D3661" s="57" t="s">
        <v>37899</v>
      </c>
      <c r="E3661" s="1468" t="s">
        <v>27290</v>
      </c>
      <c r="F3661" s="24"/>
      <c r="G3661" s="24"/>
      <c r="H3661" s="24" t="s">
        <v>13201</v>
      </c>
      <c r="I3661" s="1889">
        <v>1</v>
      </c>
      <c r="J3661" s="1889">
        <v>21</v>
      </c>
      <c r="K3661" s="8" t="s">
        <v>37902</v>
      </c>
      <c r="L3661" s="8" t="s">
        <v>25090</v>
      </c>
      <c r="M3661" s="390"/>
    </row>
    <row r="3662" spans="1:13" ht="26.25" customHeight="1">
      <c r="A3662" s="1884">
        <v>3641</v>
      </c>
      <c r="B3662" s="144" t="str">
        <f t="shared" si="330"/>
        <v>WJ03</v>
      </c>
      <c r="C3662" s="8" t="str">
        <f t="shared" si="331"/>
        <v>WJ03V0261R0C54</v>
      </c>
      <c r="D3662" s="57" t="s">
        <v>38595</v>
      </c>
      <c r="E3662" s="1328" t="s">
        <v>38596</v>
      </c>
      <c r="F3662" s="24"/>
      <c r="G3662" s="24"/>
      <c r="H3662" s="24" t="s">
        <v>13201</v>
      </c>
      <c r="I3662" s="1889">
        <v>1</v>
      </c>
      <c r="J3662" s="1889">
        <v>21</v>
      </c>
      <c r="K3662" s="8" t="s">
        <v>38628</v>
      </c>
      <c r="L3662" s="8" t="s">
        <v>38627</v>
      </c>
      <c r="M3662" s="390"/>
    </row>
    <row r="3663" spans="1:13" ht="26.25" customHeight="1">
      <c r="A3663" s="1884">
        <v>3642</v>
      </c>
      <c r="B3663" s="144" t="str">
        <f t="shared" si="330"/>
        <v>WJ03</v>
      </c>
      <c r="C3663" s="8" t="str">
        <f t="shared" si="331"/>
        <v>WJ03V0261R1C54</v>
      </c>
      <c r="D3663" s="57" t="s">
        <v>38595</v>
      </c>
      <c r="E3663" s="1468" t="s">
        <v>38596</v>
      </c>
      <c r="F3663" s="24"/>
      <c r="G3663" s="24"/>
      <c r="H3663" s="24" t="s">
        <v>13201</v>
      </c>
      <c r="I3663" s="1889">
        <v>1</v>
      </c>
      <c r="J3663" s="1889">
        <v>21</v>
      </c>
      <c r="K3663" s="8" t="s">
        <v>38628</v>
      </c>
      <c r="L3663" s="8" t="s">
        <v>41677</v>
      </c>
      <c r="M3663" s="390"/>
    </row>
    <row r="3664" spans="1:13" ht="26.25" customHeight="1">
      <c r="A3664" s="1884">
        <v>3643</v>
      </c>
      <c r="B3664" s="144" t="str">
        <f t="shared" si="330"/>
        <v>WJ03</v>
      </c>
      <c r="C3664" s="8" t="str">
        <f t="shared" si="331"/>
        <v>WJ03V0263R0</v>
      </c>
      <c r="D3664" s="57" t="s">
        <v>38778</v>
      </c>
      <c r="E3664" s="1336" t="s">
        <v>38775</v>
      </c>
      <c r="F3664" s="24"/>
      <c r="G3664" s="24"/>
      <c r="H3664" s="24" t="s">
        <v>13201</v>
      </c>
      <c r="I3664" s="1889">
        <v>1</v>
      </c>
      <c r="J3664" s="1889">
        <v>21</v>
      </c>
      <c r="K3664" s="8" t="s">
        <v>38776</v>
      </c>
      <c r="L3664" s="8" t="s">
        <v>38777</v>
      </c>
      <c r="M3664" s="390"/>
    </row>
    <row r="3665" spans="1:13" ht="26.25" customHeight="1">
      <c r="A3665" s="1884">
        <v>3644</v>
      </c>
      <c r="B3665" s="144" t="str">
        <f t="shared" si="330"/>
        <v>WJ03</v>
      </c>
      <c r="C3665" s="8" t="str">
        <f t="shared" si="331"/>
        <v>WJ03V0264R0E00</v>
      </c>
      <c r="D3665" s="57" t="s">
        <v>39197</v>
      </c>
      <c r="E3665" s="1369" t="s">
        <v>39101</v>
      </c>
      <c r="F3665" s="24"/>
      <c r="G3665" s="24"/>
      <c r="H3665" s="24" t="s">
        <v>13201</v>
      </c>
      <c r="I3665" s="1889">
        <v>1</v>
      </c>
      <c r="J3665" s="1889">
        <v>21</v>
      </c>
      <c r="K3665" s="8" t="s">
        <v>39196</v>
      </c>
      <c r="L3665" s="8" t="s">
        <v>10054</v>
      </c>
      <c r="M3665" s="390"/>
    </row>
    <row r="3666" spans="1:13" ht="26.25" customHeight="1">
      <c r="A3666" s="1884">
        <v>3645</v>
      </c>
      <c r="B3666" s="144" t="str">
        <f t="shared" si="330"/>
        <v>WJ03</v>
      </c>
      <c r="C3666" s="8" t="str">
        <f t="shared" si="331"/>
        <v>WJ03V0264R0D05</v>
      </c>
      <c r="D3666" s="57" t="s">
        <v>39197</v>
      </c>
      <c r="E3666" s="1573" t="s">
        <v>39101</v>
      </c>
      <c r="F3666" s="24"/>
      <c r="G3666" s="24"/>
      <c r="H3666" s="24" t="s">
        <v>13201</v>
      </c>
      <c r="I3666" s="1889">
        <v>1</v>
      </c>
      <c r="J3666" s="1889">
        <v>21</v>
      </c>
      <c r="K3666" s="8" t="s">
        <v>39196</v>
      </c>
      <c r="L3666" s="8" t="s">
        <v>43844</v>
      </c>
      <c r="M3666" s="390"/>
    </row>
    <row r="3667" spans="1:13" ht="26.25" customHeight="1">
      <c r="A3667" s="1884">
        <v>3646</v>
      </c>
      <c r="B3667" s="144" t="str">
        <f t="shared" si="330"/>
        <v>WJ03</v>
      </c>
      <c r="C3667" s="8" t="str">
        <f t="shared" si="331"/>
        <v>WJ03V0264R0I03</v>
      </c>
      <c r="D3667" s="57" t="s">
        <v>39197</v>
      </c>
      <c r="E3667" s="1468" t="s">
        <v>39101</v>
      </c>
      <c r="F3667" s="24"/>
      <c r="G3667" s="24"/>
      <c r="H3667" s="24" t="s">
        <v>13201</v>
      </c>
      <c r="I3667" s="1889">
        <v>1</v>
      </c>
      <c r="J3667" s="1889">
        <v>21</v>
      </c>
      <c r="K3667" s="8" t="s">
        <v>39196</v>
      </c>
      <c r="L3667" s="8" t="s">
        <v>41641</v>
      </c>
      <c r="M3667" s="390"/>
    </row>
    <row r="3668" spans="1:13" ht="26.25" customHeight="1">
      <c r="A3668" s="1884">
        <v>3647</v>
      </c>
      <c r="B3668" s="144" t="str">
        <f t="shared" si="330"/>
        <v>WJ03</v>
      </c>
      <c r="C3668" s="8" t="str">
        <f t="shared" si="331"/>
        <v>WJ03V0264R0U01</v>
      </c>
      <c r="D3668" s="57" t="s">
        <v>39197</v>
      </c>
      <c r="E3668" s="1369" t="s">
        <v>39101</v>
      </c>
      <c r="F3668" s="24"/>
      <c r="G3668" s="24"/>
      <c r="H3668" s="24" t="s">
        <v>13201</v>
      </c>
      <c r="I3668" s="1889">
        <v>1</v>
      </c>
      <c r="J3668" s="1889">
        <v>21</v>
      </c>
      <c r="K3668" s="8" t="s">
        <v>39196</v>
      </c>
      <c r="L3668" s="8" t="s">
        <v>37867</v>
      </c>
      <c r="M3668" s="390"/>
    </row>
    <row r="3669" spans="1:13" ht="26.25" customHeight="1">
      <c r="A3669" s="1884">
        <v>3648</v>
      </c>
      <c r="B3669" s="144" t="str">
        <f t="shared" si="330"/>
        <v>WJ03</v>
      </c>
      <c r="C3669" s="8" t="str">
        <f t="shared" si="331"/>
        <v>WJ03V0265R0E00</v>
      </c>
      <c r="D3669" s="57" t="s">
        <v>39209</v>
      </c>
      <c r="E3669" s="1369" t="s">
        <v>39101</v>
      </c>
      <c r="F3669" s="24"/>
      <c r="G3669" s="24"/>
      <c r="H3669" s="24" t="s">
        <v>13201</v>
      </c>
      <c r="I3669" s="1889">
        <v>1</v>
      </c>
      <c r="J3669" s="1889">
        <v>21</v>
      </c>
      <c r="K3669" s="8" t="s">
        <v>39208</v>
      </c>
      <c r="L3669" s="8" t="s">
        <v>10054</v>
      </c>
      <c r="M3669" s="390"/>
    </row>
    <row r="3670" spans="1:13" ht="26.25" customHeight="1">
      <c r="A3670" s="1884">
        <v>3649</v>
      </c>
      <c r="B3670" s="144" t="str">
        <f t="shared" si="330"/>
        <v>WJ03</v>
      </c>
      <c r="C3670" s="8" t="str">
        <f t="shared" si="331"/>
        <v>WJ03V0265R0F03</v>
      </c>
      <c r="D3670" s="57" t="s">
        <v>39209</v>
      </c>
      <c r="E3670" s="1714" t="s">
        <v>39101</v>
      </c>
      <c r="F3670" s="24"/>
      <c r="G3670" s="24"/>
      <c r="H3670" s="24" t="s">
        <v>13201</v>
      </c>
      <c r="I3670" s="1889">
        <v>1</v>
      </c>
      <c r="J3670" s="1889">
        <v>21</v>
      </c>
      <c r="K3670" s="8" t="s">
        <v>39208</v>
      </c>
      <c r="L3670" s="8" t="s">
        <v>32630</v>
      </c>
      <c r="M3670" s="390"/>
    </row>
    <row r="3671" spans="1:13" ht="26.25" customHeight="1">
      <c r="A3671" s="1884">
        <v>3650</v>
      </c>
      <c r="B3671" s="144" t="str">
        <f t="shared" si="330"/>
        <v>WJ03</v>
      </c>
      <c r="C3671" s="8" t="str">
        <f t="shared" si="331"/>
        <v>WJ03V0265R0A01</v>
      </c>
      <c r="D3671" s="57" t="s">
        <v>39209</v>
      </c>
      <c r="E3671" s="1665" t="s">
        <v>39101</v>
      </c>
      <c r="F3671" s="24"/>
      <c r="G3671" s="24"/>
      <c r="H3671" s="24" t="s">
        <v>13201</v>
      </c>
      <c r="I3671" s="1889">
        <v>1</v>
      </c>
      <c r="J3671" s="1889">
        <v>21</v>
      </c>
      <c r="K3671" s="8" t="s">
        <v>39208</v>
      </c>
      <c r="L3671" s="8" t="s">
        <v>17184</v>
      </c>
      <c r="M3671" s="390"/>
    </row>
    <row r="3672" spans="1:13" ht="26.25" customHeight="1">
      <c r="A3672" s="1884">
        <v>3651</v>
      </c>
      <c r="B3672" s="144" t="str">
        <f t="shared" si="330"/>
        <v>WJ03</v>
      </c>
      <c r="C3672" s="8" t="str">
        <f t="shared" si="331"/>
        <v>WJ03V0265R0I03</v>
      </c>
      <c r="D3672" s="57" t="s">
        <v>39209</v>
      </c>
      <c r="E3672" s="1573" t="s">
        <v>39101</v>
      </c>
      <c r="F3672" s="24"/>
      <c r="G3672" s="24"/>
      <c r="H3672" s="24" t="s">
        <v>13201</v>
      </c>
      <c r="I3672" s="1889">
        <v>1</v>
      </c>
      <c r="J3672" s="1889">
        <v>21</v>
      </c>
      <c r="K3672" s="8" t="s">
        <v>39208</v>
      </c>
      <c r="L3672" s="8" t="s">
        <v>41641</v>
      </c>
      <c r="M3672" s="390"/>
    </row>
    <row r="3673" spans="1:13" ht="26.25" customHeight="1">
      <c r="A3673" s="1884">
        <v>3652</v>
      </c>
      <c r="B3673" s="144" t="str">
        <f t="shared" si="330"/>
        <v>WJ03</v>
      </c>
      <c r="C3673" s="8" t="str">
        <f t="shared" si="331"/>
        <v>WJ03V0265R0W01</v>
      </c>
      <c r="D3673" s="57" t="s">
        <v>39209</v>
      </c>
      <c r="E3673" s="1468" t="s">
        <v>39101</v>
      </c>
      <c r="F3673" s="24"/>
      <c r="G3673" s="24"/>
      <c r="H3673" s="24" t="s">
        <v>13201</v>
      </c>
      <c r="I3673" s="1889">
        <v>1</v>
      </c>
      <c r="J3673" s="1889">
        <v>21</v>
      </c>
      <c r="K3673" s="8" t="s">
        <v>39208</v>
      </c>
      <c r="L3673" s="8" t="s">
        <v>25092</v>
      </c>
      <c r="M3673" s="390"/>
    </row>
    <row r="3674" spans="1:13" ht="26.25" customHeight="1">
      <c r="A3674" s="1884">
        <v>3653</v>
      </c>
      <c r="B3674" s="144" t="str">
        <f t="shared" si="330"/>
        <v>WJ03</v>
      </c>
      <c r="C3674" s="8" t="str">
        <f t="shared" si="331"/>
        <v>WJ03V0266R0</v>
      </c>
      <c r="D3674" s="57" t="s">
        <v>39344</v>
      </c>
      <c r="E3674" s="1373" t="s">
        <v>39343</v>
      </c>
      <c r="F3674" s="24"/>
      <c r="G3674" s="24"/>
      <c r="H3674" s="24" t="s">
        <v>13201</v>
      </c>
      <c r="I3674" s="1889">
        <v>1</v>
      </c>
      <c r="J3674" s="1889">
        <v>21</v>
      </c>
      <c r="K3674" s="8" t="s">
        <v>39386</v>
      </c>
      <c r="L3674" s="8" t="s">
        <v>7064</v>
      </c>
      <c r="M3674" s="390"/>
    </row>
    <row r="3675" spans="1:13" ht="26.25" customHeight="1">
      <c r="A3675" s="1884">
        <v>3654</v>
      </c>
      <c r="B3675" s="144" t="str">
        <f t="shared" si="330"/>
        <v>WJ03</v>
      </c>
      <c r="C3675" s="8" t="str">
        <f t="shared" si="331"/>
        <v>WJ03V0267R0</v>
      </c>
      <c r="D3675" s="57" t="s">
        <v>39143</v>
      </c>
      <c r="E3675" s="1369" t="s">
        <v>39144</v>
      </c>
      <c r="F3675" s="24"/>
      <c r="G3675" s="24"/>
      <c r="H3675" s="24" t="s">
        <v>13201</v>
      </c>
      <c r="I3675" s="1889">
        <v>1</v>
      </c>
      <c r="J3675" s="1889">
        <v>21</v>
      </c>
      <c r="K3675" s="8" t="s">
        <v>39200</v>
      </c>
      <c r="L3675" s="8" t="s">
        <v>10753</v>
      </c>
      <c r="M3675" s="390"/>
    </row>
    <row r="3676" spans="1:13" ht="26.25" customHeight="1">
      <c r="A3676" s="1884">
        <v>3655</v>
      </c>
      <c r="B3676" s="144" t="str">
        <f t="shared" si="330"/>
        <v>WJ03</v>
      </c>
      <c r="C3676" s="8" t="str">
        <f t="shared" si="331"/>
        <v>WJ03V0268R0U01</v>
      </c>
      <c r="D3676" s="57" t="s">
        <v>39218</v>
      </c>
      <c r="E3676" s="1369" t="s">
        <v>39219</v>
      </c>
      <c r="F3676" s="24"/>
      <c r="G3676" s="24"/>
      <c r="H3676" s="24" t="s">
        <v>13201</v>
      </c>
      <c r="I3676" s="1889">
        <v>1</v>
      </c>
      <c r="J3676" s="1889">
        <v>21</v>
      </c>
      <c r="K3676" s="8" t="s">
        <v>39220</v>
      </c>
      <c r="L3676" s="8" t="s">
        <v>37867</v>
      </c>
      <c r="M3676" s="390"/>
    </row>
    <row r="3677" spans="1:13" ht="26.25" customHeight="1">
      <c r="A3677" s="1884">
        <v>3656</v>
      </c>
      <c r="B3677" s="144" t="str">
        <f t="shared" si="330"/>
        <v>WJ03</v>
      </c>
      <c r="C3677" s="8" t="str">
        <f t="shared" si="331"/>
        <v>WJ03V0268R0E00</v>
      </c>
      <c r="D3677" s="57" t="s">
        <v>39218</v>
      </c>
      <c r="E3677" s="1386" t="s">
        <v>39219</v>
      </c>
      <c r="F3677" s="24"/>
      <c r="G3677" s="24"/>
      <c r="H3677" s="24" t="s">
        <v>13201</v>
      </c>
      <c r="I3677" s="1889">
        <v>1</v>
      </c>
      <c r="J3677" s="1889">
        <v>21</v>
      </c>
      <c r="K3677" s="8" t="s">
        <v>39650</v>
      </c>
      <c r="L3677" s="8" t="s">
        <v>12243</v>
      </c>
      <c r="M3677" s="390"/>
    </row>
    <row r="3678" spans="1:13" ht="26.25" customHeight="1">
      <c r="A3678" s="1884">
        <v>3657</v>
      </c>
      <c r="B3678" s="144" t="str">
        <f t="shared" si="330"/>
        <v>WJ03</v>
      </c>
      <c r="C3678" s="8" t="str">
        <f t="shared" si="331"/>
        <v>WJ03V0268R0F03</v>
      </c>
      <c r="D3678" s="57" t="s">
        <v>39218</v>
      </c>
      <c r="E3678" s="1823" t="s">
        <v>39219</v>
      </c>
      <c r="F3678" s="24"/>
      <c r="G3678" s="24"/>
      <c r="H3678" s="24" t="s">
        <v>13201</v>
      </c>
      <c r="I3678" s="1889">
        <v>1</v>
      </c>
      <c r="J3678" s="1889">
        <v>21</v>
      </c>
      <c r="K3678" s="8" t="s">
        <v>39650</v>
      </c>
      <c r="L3678" s="8" t="s">
        <v>32630</v>
      </c>
      <c r="M3678" s="390"/>
    </row>
    <row r="3679" spans="1:13" ht="26.25" customHeight="1">
      <c r="A3679" s="1884">
        <v>3658</v>
      </c>
      <c r="B3679" s="144" t="str">
        <f t="shared" si="330"/>
        <v>WJ03</v>
      </c>
      <c r="C3679" s="8" t="str">
        <f t="shared" si="331"/>
        <v>WJ03V0268R0I03</v>
      </c>
      <c r="D3679" s="57" t="s">
        <v>39218</v>
      </c>
      <c r="E3679" s="1468" t="s">
        <v>39219</v>
      </c>
      <c r="F3679" s="24"/>
      <c r="G3679" s="24"/>
      <c r="H3679" s="24" t="s">
        <v>13201</v>
      </c>
      <c r="I3679" s="1889">
        <v>1</v>
      </c>
      <c r="J3679" s="1889">
        <v>21</v>
      </c>
      <c r="K3679" s="8" t="s">
        <v>39650</v>
      </c>
      <c r="L3679" s="8" t="s">
        <v>41641</v>
      </c>
      <c r="M3679" s="390"/>
    </row>
    <row r="3680" spans="1:13" ht="26.25" customHeight="1">
      <c r="A3680" s="1884">
        <v>3659</v>
      </c>
      <c r="B3680" s="144" t="str">
        <f t="shared" si="330"/>
        <v>WJ03</v>
      </c>
      <c r="C3680" s="8" t="str">
        <f t="shared" si="331"/>
        <v>WJ03V0268R0N04</v>
      </c>
      <c r="D3680" s="57" t="s">
        <v>39218</v>
      </c>
      <c r="E3680" s="1393" t="s">
        <v>39219</v>
      </c>
      <c r="F3680" s="24"/>
      <c r="G3680" s="24"/>
      <c r="H3680" s="24" t="s">
        <v>13201</v>
      </c>
      <c r="I3680" s="1889">
        <v>1</v>
      </c>
      <c r="J3680" s="1889">
        <v>21</v>
      </c>
      <c r="K3680" s="8" t="s">
        <v>39650</v>
      </c>
      <c r="L3680" s="8" t="s">
        <v>26664</v>
      </c>
      <c r="M3680" s="390"/>
    </row>
    <row r="3681" spans="1:13" ht="26.25" customHeight="1">
      <c r="A3681" s="1884">
        <v>3660</v>
      </c>
      <c r="B3681" s="144" t="str">
        <f t="shared" ref="B3681:B3688" si="332">LEFT(C3681,4)</f>
        <v>WJ03</v>
      </c>
      <c r="C3681" s="8" t="str">
        <f t="shared" ref="C3681:C3688" si="333">CONCATENATE(K3681,L3681)</f>
        <v>WJ03V0269R0E00</v>
      </c>
      <c r="D3681" s="57" t="s">
        <v>39298</v>
      </c>
      <c r="E3681" s="1373" t="s">
        <v>24499</v>
      </c>
      <c r="F3681" s="24"/>
      <c r="G3681" s="24"/>
      <c r="H3681" s="24" t="s">
        <v>13201</v>
      </c>
      <c r="I3681" s="1889">
        <v>1</v>
      </c>
      <c r="J3681" s="1889">
        <v>21</v>
      </c>
      <c r="K3681" s="8" t="s">
        <v>39387</v>
      </c>
      <c r="L3681" s="8" t="s">
        <v>12243</v>
      </c>
      <c r="M3681" s="390"/>
    </row>
    <row r="3682" spans="1:13" ht="26.25" customHeight="1">
      <c r="A3682" s="1884">
        <v>3661</v>
      </c>
      <c r="B3682" s="144" t="str">
        <f t="shared" si="332"/>
        <v>WJ03</v>
      </c>
      <c r="C3682" s="8" t="str">
        <f t="shared" si="333"/>
        <v>WJ03V0270R0E01</v>
      </c>
      <c r="D3682" s="57" t="s">
        <v>39402</v>
      </c>
      <c r="E3682" s="1373" t="s">
        <v>39397</v>
      </c>
      <c r="F3682" s="24"/>
      <c r="G3682" s="24"/>
      <c r="H3682" s="24" t="s">
        <v>13201</v>
      </c>
      <c r="I3682" s="1889">
        <v>1</v>
      </c>
      <c r="J3682" s="1889">
        <v>21</v>
      </c>
      <c r="K3682" s="8" t="s">
        <v>39407</v>
      </c>
      <c r="L3682" s="8" t="s">
        <v>12235</v>
      </c>
      <c r="M3682" s="390"/>
    </row>
    <row r="3683" spans="1:13" ht="26.25" customHeight="1">
      <c r="A3683" s="1884">
        <v>3662</v>
      </c>
      <c r="B3683" s="144" t="str">
        <f t="shared" si="332"/>
        <v>WJ03</v>
      </c>
      <c r="C3683" s="8" t="str">
        <f t="shared" si="333"/>
        <v>WJ03V0270R0E00</v>
      </c>
      <c r="D3683" s="57" t="s">
        <v>39402</v>
      </c>
      <c r="E3683" s="1373" t="s">
        <v>39397</v>
      </c>
      <c r="F3683" s="24"/>
      <c r="G3683" s="24"/>
      <c r="H3683" s="24" t="s">
        <v>13201</v>
      </c>
      <c r="I3683" s="1889">
        <v>1</v>
      </c>
      <c r="J3683" s="1889">
        <v>21</v>
      </c>
      <c r="K3683" s="8" t="s">
        <v>39407</v>
      </c>
      <c r="L3683" s="8" t="s">
        <v>12243</v>
      </c>
      <c r="M3683" s="390"/>
    </row>
    <row r="3684" spans="1:13" ht="26.25" customHeight="1">
      <c r="A3684" s="1884">
        <v>3663</v>
      </c>
      <c r="B3684" s="144" t="str">
        <f>LEFT(C3684,4)</f>
        <v>WJ03</v>
      </c>
      <c r="C3684" s="8" t="str">
        <f>CONCATENATE(K3684,L3684)</f>
        <v>WJ03V0270R0U24</v>
      </c>
      <c r="D3684" s="57" t="s">
        <v>39402</v>
      </c>
      <c r="E3684" s="1823" t="s">
        <v>39397</v>
      </c>
      <c r="F3684" s="24"/>
      <c r="G3684" s="24"/>
      <c r="H3684" s="24" t="s">
        <v>13201</v>
      </c>
      <c r="I3684" s="1889">
        <v>1</v>
      </c>
      <c r="J3684" s="1889">
        <v>21</v>
      </c>
      <c r="K3684" s="8" t="s">
        <v>39407</v>
      </c>
      <c r="L3684" s="8" t="s">
        <v>24372</v>
      </c>
      <c r="M3684" s="390"/>
    </row>
    <row r="3685" spans="1:13" ht="26.25" customHeight="1">
      <c r="A3685" s="1884">
        <v>3664</v>
      </c>
      <c r="B3685" s="144" t="str">
        <f>LEFT(C3685,4)</f>
        <v>WJ03</v>
      </c>
      <c r="C3685" s="8" t="str">
        <f>CONCATENATE(K3685,L3685)</f>
        <v>WJ03V0270R0H05</v>
      </c>
      <c r="D3685" s="57" t="s">
        <v>39402</v>
      </c>
      <c r="E3685" s="1528" t="s">
        <v>39397</v>
      </c>
      <c r="F3685" s="24"/>
      <c r="G3685" s="24"/>
      <c r="H3685" s="24" t="s">
        <v>13201</v>
      </c>
      <c r="I3685" s="1889">
        <v>1</v>
      </c>
      <c r="J3685" s="1889">
        <v>21</v>
      </c>
      <c r="K3685" s="8" t="s">
        <v>39407</v>
      </c>
      <c r="L3685" s="8" t="s">
        <v>41651</v>
      </c>
      <c r="M3685" s="390"/>
    </row>
    <row r="3686" spans="1:13" ht="26.25" customHeight="1">
      <c r="A3686" s="1884">
        <v>3665</v>
      </c>
      <c r="B3686" s="144" t="str">
        <f>LEFT(C3686,4)</f>
        <v>WJ03</v>
      </c>
      <c r="C3686" s="8" t="str">
        <f>CONCATENATE(K3686,L3686)</f>
        <v>WJ03V0270R0U19</v>
      </c>
      <c r="D3686" s="57" t="s">
        <v>39402</v>
      </c>
      <c r="E3686" s="1374" t="s">
        <v>39397</v>
      </c>
      <c r="F3686" s="24"/>
      <c r="G3686" s="24"/>
      <c r="H3686" s="24" t="s">
        <v>13201</v>
      </c>
      <c r="I3686" s="1889">
        <v>1</v>
      </c>
      <c r="J3686" s="1889">
        <v>21</v>
      </c>
      <c r="K3686" s="8" t="s">
        <v>39407</v>
      </c>
      <c r="L3686" s="8" t="s">
        <v>39429</v>
      </c>
      <c r="M3686" s="390"/>
    </row>
    <row r="3687" spans="1:13" ht="26.25" customHeight="1">
      <c r="A3687" s="1884">
        <v>3666</v>
      </c>
      <c r="B3687" s="144" t="str">
        <f t="shared" si="332"/>
        <v>WJ03</v>
      </c>
      <c r="C3687" s="8" t="str">
        <f t="shared" si="333"/>
        <v>WJ03V0271R0E01</v>
      </c>
      <c r="D3687" s="57" t="s">
        <v>39396</v>
      </c>
      <c r="E3687" s="1373" t="s">
        <v>39397</v>
      </c>
      <c r="F3687" s="24"/>
      <c r="G3687" s="24"/>
      <c r="H3687" s="24" t="s">
        <v>13201</v>
      </c>
      <c r="I3687" s="1889">
        <v>1</v>
      </c>
      <c r="J3687" s="1889">
        <v>21</v>
      </c>
      <c r="K3687" s="8" t="s">
        <v>39404</v>
      </c>
      <c r="L3687" s="8" t="s">
        <v>12235</v>
      </c>
      <c r="M3687" s="390"/>
    </row>
    <row r="3688" spans="1:13" ht="26.25" customHeight="1">
      <c r="A3688" s="1884">
        <v>3667</v>
      </c>
      <c r="B3688" s="144" t="str">
        <f t="shared" si="332"/>
        <v>WJ03</v>
      </c>
      <c r="C3688" s="8" t="str">
        <f t="shared" si="333"/>
        <v>WJ03V0271R0E00</v>
      </c>
      <c r="D3688" s="57" t="s">
        <v>39396</v>
      </c>
      <c r="E3688" s="1373" t="s">
        <v>39397</v>
      </c>
      <c r="F3688" s="24"/>
      <c r="G3688" s="24"/>
      <c r="H3688" s="24" t="s">
        <v>13201</v>
      </c>
      <c r="I3688" s="1889">
        <v>1</v>
      </c>
      <c r="J3688" s="1889">
        <v>21</v>
      </c>
      <c r="K3688" s="8" t="s">
        <v>39404</v>
      </c>
      <c r="L3688" s="8" t="s">
        <v>12243</v>
      </c>
      <c r="M3688" s="390"/>
    </row>
    <row r="3689" spans="1:13" ht="26.25" customHeight="1">
      <c r="A3689" s="1884">
        <v>3668</v>
      </c>
      <c r="B3689" s="144" t="str">
        <f t="shared" ref="B3689:B3720" si="334">LEFT(C3689,4)</f>
        <v>WJ03</v>
      </c>
      <c r="C3689" s="8" t="str">
        <f t="shared" ref="C3689:C3720" si="335">CONCATENATE(K3689,L3689)</f>
        <v>WJ03V0271R0U24</v>
      </c>
      <c r="D3689" s="57" t="s">
        <v>39396</v>
      </c>
      <c r="E3689" s="1823" t="s">
        <v>39397</v>
      </c>
      <c r="F3689" s="24"/>
      <c r="G3689" s="24"/>
      <c r="H3689" s="24" t="s">
        <v>13201</v>
      </c>
      <c r="I3689" s="1889">
        <v>1</v>
      </c>
      <c r="J3689" s="1889">
        <v>21</v>
      </c>
      <c r="K3689" s="8" t="s">
        <v>39404</v>
      </c>
      <c r="L3689" s="8" t="s">
        <v>24372</v>
      </c>
      <c r="M3689" s="390"/>
    </row>
    <row r="3690" spans="1:13" ht="26.25" customHeight="1">
      <c r="A3690" s="1884">
        <v>3669</v>
      </c>
      <c r="B3690" s="144" t="str">
        <f t="shared" si="334"/>
        <v>WJ03</v>
      </c>
      <c r="C3690" s="8" t="str">
        <f t="shared" si="335"/>
        <v>WJ03V0271R0U19</v>
      </c>
      <c r="D3690" s="57" t="s">
        <v>39396</v>
      </c>
      <c r="E3690" s="1374" t="s">
        <v>39397</v>
      </c>
      <c r="F3690" s="24"/>
      <c r="G3690" s="24"/>
      <c r="H3690" s="24" t="s">
        <v>13201</v>
      </c>
      <c r="I3690" s="1889">
        <v>1</v>
      </c>
      <c r="J3690" s="1889">
        <v>21</v>
      </c>
      <c r="K3690" s="8" t="s">
        <v>39404</v>
      </c>
      <c r="L3690" s="8" t="s">
        <v>39428</v>
      </c>
      <c r="M3690" s="390"/>
    </row>
    <row r="3691" spans="1:13" ht="26.25" customHeight="1">
      <c r="A3691" s="1884">
        <v>3670</v>
      </c>
      <c r="B3691" s="144" t="str">
        <f t="shared" si="334"/>
        <v>WJ03</v>
      </c>
      <c r="C3691" s="8" t="str">
        <f t="shared" si="335"/>
        <v>WJ03V0271R0H05</v>
      </c>
      <c r="D3691" s="57" t="s">
        <v>39396</v>
      </c>
      <c r="E3691" s="1528" t="s">
        <v>39397</v>
      </c>
      <c r="F3691" s="24"/>
      <c r="G3691" s="24"/>
      <c r="H3691" s="24" t="s">
        <v>13201</v>
      </c>
      <c r="I3691" s="1889">
        <v>1</v>
      </c>
      <c r="J3691" s="1889">
        <v>21</v>
      </c>
      <c r="K3691" s="8" t="s">
        <v>39404</v>
      </c>
      <c r="L3691" s="8" t="s">
        <v>41651</v>
      </c>
      <c r="M3691" s="390"/>
    </row>
    <row r="3692" spans="1:13" ht="26.25" customHeight="1">
      <c r="A3692" s="1884">
        <v>3671</v>
      </c>
      <c r="B3692" s="144" t="str">
        <f t="shared" si="334"/>
        <v>WJ03</v>
      </c>
      <c r="C3692" s="38" t="str">
        <f t="shared" si="335"/>
        <v>WJ03V0272R1E00</v>
      </c>
      <c r="D3692" s="70" t="s">
        <v>39440</v>
      </c>
      <c r="E3692" s="69" t="s">
        <v>24947</v>
      </c>
      <c r="F3692" s="24"/>
      <c r="G3692" s="24"/>
      <c r="H3692" s="24" t="s">
        <v>13201</v>
      </c>
      <c r="I3692" s="1889">
        <v>1</v>
      </c>
      <c r="J3692" s="1889">
        <v>21</v>
      </c>
      <c r="K3692" s="8" t="s">
        <v>39454</v>
      </c>
      <c r="L3692" s="8" t="s">
        <v>11986</v>
      </c>
      <c r="M3692" s="390"/>
    </row>
    <row r="3693" spans="1:13" ht="26.25" customHeight="1">
      <c r="A3693" s="1884">
        <v>3672</v>
      </c>
      <c r="B3693" s="144" t="str">
        <f t="shared" si="334"/>
        <v>WJ03</v>
      </c>
      <c r="C3693" s="8" t="str">
        <f t="shared" si="335"/>
        <v>WJ03V0272R2E00</v>
      </c>
      <c r="D3693" s="57" t="s">
        <v>42717</v>
      </c>
      <c r="E3693" s="1528" t="s">
        <v>42716</v>
      </c>
      <c r="F3693" s="24"/>
      <c r="G3693" s="24"/>
      <c r="H3693" s="24" t="s">
        <v>13201</v>
      </c>
      <c r="I3693" s="1889">
        <v>1</v>
      </c>
      <c r="J3693" s="1889">
        <v>21</v>
      </c>
      <c r="K3693" s="8" t="s">
        <v>39454</v>
      </c>
      <c r="L3693" s="8" t="s">
        <v>42632</v>
      </c>
      <c r="M3693" s="390"/>
    </row>
    <row r="3694" spans="1:13" ht="26.25" customHeight="1">
      <c r="A3694" s="1884">
        <v>3673</v>
      </c>
      <c r="B3694" s="144" t="str">
        <f t="shared" si="334"/>
        <v>WJ03</v>
      </c>
      <c r="C3694" s="8" t="str">
        <f t="shared" si="335"/>
        <v>WJ03V0272R2Y03</v>
      </c>
      <c r="D3694" s="57" t="s">
        <v>42717</v>
      </c>
      <c r="E3694" s="1573" t="s">
        <v>42716</v>
      </c>
      <c r="F3694" s="24"/>
      <c r="G3694" s="24"/>
      <c r="H3694" s="24" t="s">
        <v>13201</v>
      </c>
      <c r="I3694" s="1889">
        <v>1</v>
      </c>
      <c r="J3694" s="1889">
        <v>21</v>
      </c>
      <c r="K3694" s="8" t="s">
        <v>39454</v>
      </c>
      <c r="L3694" s="8" t="s">
        <v>26667</v>
      </c>
      <c r="M3694" s="390"/>
    </row>
    <row r="3695" spans="1:13" ht="26.25" customHeight="1">
      <c r="A3695" s="1884">
        <v>3674</v>
      </c>
      <c r="B3695" s="144" t="str">
        <f t="shared" si="334"/>
        <v>WJ03</v>
      </c>
      <c r="C3695" s="8" t="str">
        <f t="shared" si="335"/>
        <v>WJ03V0272R2D05</v>
      </c>
      <c r="D3695" s="57" t="s">
        <v>42717</v>
      </c>
      <c r="E3695" s="1573" t="s">
        <v>42716</v>
      </c>
      <c r="F3695" s="24"/>
      <c r="G3695" s="24"/>
      <c r="H3695" s="24" t="s">
        <v>13201</v>
      </c>
      <c r="I3695" s="1889">
        <v>1</v>
      </c>
      <c r="J3695" s="1889">
        <v>21</v>
      </c>
      <c r="K3695" s="8" t="s">
        <v>39454</v>
      </c>
      <c r="L3695" s="8" t="s">
        <v>43862</v>
      </c>
      <c r="M3695" s="390"/>
    </row>
    <row r="3696" spans="1:13" ht="26.25" customHeight="1">
      <c r="A3696" s="1884">
        <v>3675</v>
      </c>
      <c r="B3696" s="144" t="str">
        <f t="shared" si="334"/>
        <v>WJ03</v>
      </c>
      <c r="C3696" s="8" t="str">
        <f t="shared" si="335"/>
        <v>WJ03V0273R0E00</v>
      </c>
      <c r="D3696" s="57" t="s">
        <v>39591</v>
      </c>
      <c r="E3696" s="1386" t="s">
        <v>39575</v>
      </c>
      <c r="F3696" s="24"/>
      <c r="G3696" s="24"/>
      <c r="H3696" s="24" t="s">
        <v>13201</v>
      </c>
      <c r="I3696" s="1889">
        <v>1</v>
      </c>
      <c r="J3696" s="1889">
        <v>21</v>
      </c>
      <c r="K3696" s="8" t="s">
        <v>39651</v>
      </c>
      <c r="L3696" s="8" t="s">
        <v>12243</v>
      </c>
      <c r="M3696" s="390"/>
    </row>
    <row r="3697" spans="1:13" ht="26.25" customHeight="1">
      <c r="A3697" s="1884">
        <v>3676</v>
      </c>
      <c r="B3697" s="144" t="str">
        <f t="shared" si="334"/>
        <v>WJ03</v>
      </c>
      <c r="C3697" s="8" t="str">
        <f t="shared" si="335"/>
        <v>WJ03V0273R0E01</v>
      </c>
      <c r="D3697" s="57" t="s">
        <v>39591</v>
      </c>
      <c r="E3697" s="1386" t="s">
        <v>39575</v>
      </c>
      <c r="F3697" s="24"/>
      <c r="G3697" s="24"/>
      <c r="H3697" s="24" t="s">
        <v>13201</v>
      </c>
      <c r="I3697" s="1889">
        <v>1</v>
      </c>
      <c r="J3697" s="1889">
        <v>21</v>
      </c>
      <c r="K3697" s="8" t="s">
        <v>39651</v>
      </c>
      <c r="L3697" s="8" t="s">
        <v>12235</v>
      </c>
      <c r="M3697" s="390"/>
    </row>
    <row r="3698" spans="1:13" ht="26.25" customHeight="1">
      <c r="A3698" s="1884">
        <v>3677</v>
      </c>
      <c r="B3698" s="144" t="str">
        <f t="shared" si="334"/>
        <v>WJ03</v>
      </c>
      <c r="C3698" s="8" t="str">
        <f t="shared" si="335"/>
        <v>WJ03V0273R0I03</v>
      </c>
      <c r="D3698" s="57" t="s">
        <v>39591</v>
      </c>
      <c r="E3698" s="1468" t="s">
        <v>39575</v>
      </c>
      <c r="F3698" s="24"/>
      <c r="G3698" s="24"/>
      <c r="H3698" s="24" t="s">
        <v>13201</v>
      </c>
      <c r="I3698" s="1889">
        <v>1</v>
      </c>
      <c r="J3698" s="1889">
        <v>21</v>
      </c>
      <c r="K3698" s="8" t="s">
        <v>39651</v>
      </c>
      <c r="L3698" s="8" t="s">
        <v>41641</v>
      </c>
      <c r="M3698" s="390"/>
    </row>
    <row r="3699" spans="1:13" ht="26.25" customHeight="1">
      <c r="A3699" s="1884">
        <v>3678</v>
      </c>
      <c r="B3699" s="144" t="str">
        <f t="shared" si="334"/>
        <v>WJ03</v>
      </c>
      <c r="C3699" s="8" t="str">
        <f t="shared" si="335"/>
        <v>WJ03V0273R0U31</v>
      </c>
      <c r="D3699" s="57" t="s">
        <v>39591</v>
      </c>
      <c r="E3699" s="1468" t="s">
        <v>39575</v>
      </c>
      <c r="F3699" s="24"/>
      <c r="G3699" s="24"/>
      <c r="H3699" s="24" t="s">
        <v>13201</v>
      </c>
      <c r="I3699" s="1889">
        <v>1</v>
      </c>
      <c r="J3699" s="1889">
        <v>21</v>
      </c>
      <c r="K3699" s="8" t="s">
        <v>39651</v>
      </c>
      <c r="L3699" s="8" t="s">
        <v>39455</v>
      </c>
      <c r="M3699" s="390"/>
    </row>
    <row r="3700" spans="1:13" ht="26.25" customHeight="1">
      <c r="A3700" s="1884">
        <v>3679</v>
      </c>
      <c r="B3700" s="144" t="str">
        <f t="shared" si="334"/>
        <v>WJ03</v>
      </c>
      <c r="C3700" s="38" t="str">
        <f t="shared" si="335"/>
        <v>WJ03V0274R0E00</v>
      </c>
      <c r="D3700" s="70" t="s">
        <v>39567</v>
      </c>
      <c r="E3700" s="69" t="s">
        <v>25951</v>
      </c>
      <c r="F3700" s="51"/>
      <c r="G3700" s="51"/>
      <c r="H3700" s="24" t="s">
        <v>13201</v>
      </c>
      <c r="I3700" s="1889">
        <v>1</v>
      </c>
      <c r="J3700" s="1889">
        <v>21</v>
      </c>
      <c r="K3700" s="8" t="s">
        <v>39652</v>
      </c>
      <c r="L3700" s="8" t="s">
        <v>12243</v>
      </c>
      <c r="M3700" s="390"/>
    </row>
    <row r="3701" spans="1:13" ht="26.25" customHeight="1">
      <c r="A3701" s="1884">
        <v>3680</v>
      </c>
      <c r="B3701" s="144" t="str">
        <f t="shared" si="334"/>
        <v>WJ03</v>
      </c>
      <c r="C3701" s="38" t="str">
        <f t="shared" si="335"/>
        <v>WJ03V0274R0E01</v>
      </c>
      <c r="D3701" s="70" t="s">
        <v>39567</v>
      </c>
      <c r="E3701" s="69" t="s">
        <v>25951</v>
      </c>
      <c r="F3701" s="51"/>
      <c r="G3701" s="51"/>
      <c r="H3701" s="24" t="s">
        <v>13201</v>
      </c>
      <c r="I3701" s="1889">
        <v>1</v>
      </c>
      <c r="J3701" s="1889">
        <v>21</v>
      </c>
      <c r="K3701" s="8" t="s">
        <v>39652</v>
      </c>
      <c r="L3701" s="8" t="s">
        <v>12235</v>
      </c>
      <c r="M3701" s="390"/>
    </row>
    <row r="3702" spans="1:13" ht="26.25" customHeight="1">
      <c r="A3702" s="1884">
        <v>3681</v>
      </c>
      <c r="B3702" s="144" t="str">
        <f t="shared" si="334"/>
        <v>WJ03</v>
      </c>
      <c r="C3702" s="38" t="str">
        <f t="shared" si="335"/>
        <v>WJ03V0274R0D04</v>
      </c>
      <c r="D3702" s="70" t="s">
        <v>39567</v>
      </c>
      <c r="E3702" s="69" t="s">
        <v>25951</v>
      </c>
      <c r="F3702" s="51"/>
      <c r="G3702" s="51"/>
      <c r="H3702" s="24" t="s">
        <v>13201</v>
      </c>
      <c r="I3702" s="1889">
        <v>1</v>
      </c>
      <c r="J3702" s="1889">
        <v>21</v>
      </c>
      <c r="K3702" s="8" t="s">
        <v>39652</v>
      </c>
      <c r="L3702" s="8" t="s">
        <v>25090</v>
      </c>
      <c r="M3702" s="390"/>
    </row>
    <row r="3703" spans="1:13" ht="26.25" customHeight="1">
      <c r="A3703" s="1884">
        <v>3682</v>
      </c>
      <c r="B3703" s="144" t="str">
        <f t="shared" si="334"/>
        <v>WJ03</v>
      </c>
      <c r="C3703" s="38" t="str">
        <f t="shared" si="335"/>
        <v>WJ03V0274R0I03</v>
      </c>
      <c r="D3703" s="70" t="s">
        <v>39567</v>
      </c>
      <c r="E3703" s="69" t="s">
        <v>25951</v>
      </c>
      <c r="F3703" s="51"/>
      <c r="G3703" s="51"/>
      <c r="H3703" s="24" t="s">
        <v>13201</v>
      </c>
      <c r="I3703" s="1889">
        <v>1</v>
      </c>
      <c r="J3703" s="1889">
        <v>21</v>
      </c>
      <c r="K3703" s="8" t="s">
        <v>39652</v>
      </c>
      <c r="L3703" s="8" t="s">
        <v>41641</v>
      </c>
      <c r="M3703" s="390"/>
    </row>
    <row r="3704" spans="1:13" ht="26.25" customHeight="1">
      <c r="A3704" s="1884">
        <v>3683</v>
      </c>
      <c r="B3704" s="144" t="str">
        <f t="shared" si="334"/>
        <v>WJ03</v>
      </c>
      <c r="C3704" s="38" t="str">
        <f t="shared" si="335"/>
        <v>WJ03V0274R0U31</v>
      </c>
      <c r="D3704" s="70" t="s">
        <v>39567</v>
      </c>
      <c r="E3704" s="69" t="s">
        <v>25951</v>
      </c>
      <c r="F3704" s="51"/>
      <c r="G3704" s="51"/>
      <c r="H3704" s="24" t="s">
        <v>13201</v>
      </c>
      <c r="I3704" s="1889">
        <v>1</v>
      </c>
      <c r="J3704" s="1889">
        <v>21</v>
      </c>
      <c r="K3704" s="8" t="s">
        <v>39652</v>
      </c>
      <c r="L3704" s="8" t="s">
        <v>39455</v>
      </c>
      <c r="M3704" s="390"/>
    </row>
    <row r="3705" spans="1:13" ht="26.25" customHeight="1">
      <c r="A3705" s="1884">
        <v>3684</v>
      </c>
      <c r="B3705" s="144" t="str">
        <f t="shared" si="334"/>
        <v>WJ03</v>
      </c>
      <c r="C3705" s="8" t="str">
        <f t="shared" si="335"/>
        <v>WJ03V0274R1E00</v>
      </c>
      <c r="D3705" s="57" t="s">
        <v>39567</v>
      </c>
      <c r="E3705" s="1490" t="s">
        <v>25951</v>
      </c>
      <c r="F3705" s="24"/>
      <c r="G3705" s="24"/>
      <c r="H3705" s="24" t="s">
        <v>13201</v>
      </c>
      <c r="I3705" s="1889">
        <v>1</v>
      </c>
      <c r="J3705" s="1889">
        <v>21</v>
      </c>
      <c r="K3705" s="8" t="s">
        <v>39652</v>
      </c>
      <c r="L3705" s="8" t="s">
        <v>11986</v>
      </c>
      <c r="M3705" s="390"/>
    </row>
    <row r="3706" spans="1:13" ht="26.25" customHeight="1">
      <c r="A3706" s="1884">
        <v>3685</v>
      </c>
      <c r="B3706" s="144" t="str">
        <f t="shared" si="334"/>
        <v>WJ03</v>
      </c>
      <c r="C3706" s="8" t="str">
        <f t="shared" si="335"/>
        <v>WJ03V0274R1E01</v>
      </c>
      <c r="D3706" s="57" t="s">
        <v>39567</v>
      </c>
      <c r="E3706" s="1490" t="s">
        <v>25951</v>
      </c>
      <c r="F3706" s="24"/>
      <c r="G3706" s="24"/>
      <c r="H3706" s="24" t="s">
        <v>13201</v>
      </c>
      <c r="I3706" s="1889">
        <v>1</v>
      </c>
      <c r="J3706" s="1889">
        <v>21</v>
      </c>
      <c r="K3706" s="8" t="s">
        <v>39652</v>
      </c>
      <c r="L3706" s="8" t="s">
        <v>12237</v>
      </c>
      <c r="M3706" s="390"/>
    </row>
    <row r="3707" spans="1:13" ht="26.25" customHeight="1">
      <c r="A3707" s="1884">
        <v>3686</v>
      </c>
      <c r="B3707" s="144" t="str">
        <f t="shared" si="334"/>
        <v>WJ03</v>
      </c>
      <c r="C3707" s="8" t="str">
        <f t="shared" si="335"/>
        <v>WJ03V0274R1D04</v>
      </c>
      <c r="D3707" s="57" t="s">
        <v>39567</v>
      </c>
      <c r="E3707" s="1490" t="s">
        <v>25951</v>
      </c>
      <c r="F3707" s="24"/>
      <c r="G3707" s="24"/>
      <c r="H3707" s="24" t="s">
        <v>13201</v>
      </c>
      <c r="I3707" s="1889">
        <v>1</v>
      </c>
      <c r="J3707" s="1889">
        <v>21</v>
      </c>
      <c r="K3707" s="8" t="s">
        <v>39652</v>
      </c>
      <c r="L3707" s="8" t="s">
        <v>25117</v>
      </c>
      <c r="M3707" s="390"/>
    </row>
    <row r="3708" spans="1:13" ht="26.25" customHeight="1">
      <c r="A3708" s="1884">
        <v>3687</v>
      </c>
      <c r="B3708" s="144" t="str">
        <f t="shared" si="334"/>
        <v>WJ03</v>
      </c>
      <c r="C3708" s="8" t="str">
        <f t="shared" si="335"/>
        <v>WJ03V0274R1I03</v>
      </c>
      <c r="D3708" s="57" t="s">
        <v>39567</v>
      </c>
      <c r="E3708" s="1490" t="s">
        <v>25951</v>
      </c>
      <c r="F3708" s="24"/>
      <c r="G3708" s="24"/>
      <c r="H3708" s="24" t="s">
        <v>13201</v>
      </c>
      <c r="I3708" s="1889">
        <v>1</v>
      </c>
      <c r="J3708" s="1889">
        <v>21</v>
      </c>
      <c r="K3708" s="8" t="s">
        <v>39652</v>
      </c>
      <c r="L3708" s="8" t="s">
        <v>41676</v>
      </c>
      <c r="M3708" s="390"/>
    </row>
    <row r="3709" spans="1:13" ht="26.25" customHeight="1">
      <c r="A3709" s="1884">
        <v>3688</v>
      </c>
      <c r="B3709" s="144" t="str">
        <f t="shared" si="334"/>
        <v>WJ03</v>
      </c>
      <c r="C3709" s="8" t="str">
        <f t="shared" si="335"/>
        <v>WJ03V0274R1U31</v>
      </c>
      <c r="D3709" s="57" t="s">
        <v>39567</v>
      </c>
      <c r="E3709" s="1490" t="s">
        <v>25951</v>
      </c>
      <c r="F3709" s="24"/>
      <c r="G3709" s="24"/>
      <c r="H3709" s="24" t="s">
        <v>13201</v>
      </c>
      <c r="I3709" s="1889">
        <v>1</v>
      </c>
      <c r="J3709" s="1889">
        <v>21</v>
      </c>
      <c r="K3709" s="8" t="s">
        <v>39652</v>
      </c>
      <c r="L3709" s="8" t="s">
        <v>39456</v>
      </c>
      <c r="M3709" s="390"/>
    </row>
    <row r="3710" spans="1:13" ht="26.25" customHeight="1">
      <c r="A3710" s="1884">
        <v>3689</v>
      </c>
      <c r="B3710" s="144" t="str">
        <f t="shared" si="334"/>
        <v>WJ03</v>
      </c>
      <c r="C3710" s="8" t="str">
        <f t="shared" si="335"/>
        <v>WJ03V0275R0</v>
      </c>
      <c r="D3710" s="57" t="s">
        <v>40690</v>
      </c>
      <c r="E3710" s="1406" t="s">
        <v>40691</v>
      </c>
      <c r="F3710" s="24"/>
      <c r="G3710" s="24"/>
      <c r="H3710" s="24" t="s">
        <v>13201</v>
      </c>
      <c r="I3710" s="1889">
        <v>1</v>
      </c>
      <c r="J3710" s="1889">
        <v>21</v>
      </c>
      <c r="K3710" s="8" t="s">
        <v>40698</v>
      </c>
      <c r="L3710" s="8" t="s">
        <v>10753</v>
      </c>
      <c r="M3710" s="390"/>
    </row>
    <row r="3711" spans="1:13" ht="26.25" customHeight="1">
      <c r="A3711" s="1884">
        <v>3690</v>
      </c>
      <c r="B3711" s="144" t="str">
        <f t="shared" si="334"/>
        <v>WJ03</v>
      </c>
      <c r="C3711" s="8" t="str">
        <f t="shared" si="335"/>
        <v>WJ03V0276R0</v>
      </c>
      <c r="D3711" s="57" t="s">
        <v>40606</v>
      </c>
      <c r="E3711" s="1401" t="s">
        <v>24942</v>
      </c>
      <c r="F3711" s="24"/>
      <c r="G3711" s="24"/>
      <c r="H3711" s="24" t="s">
        <v>13201</v>
      </c>
      <c r="I3711" s="1889">
        <v>1</v>
      </c>
      <c r="J3711" s="1889">
        <v>21</v>
      </c>
      <c r="K3711" s="8" t="s">
        <v>40607</v>
      </c>
      <c r="L3711" s="8" t="s">
        <v>40608</v>
      </c>
      <c r="M3711" s="390"/>
    </row>
    <row r="3712" spans="1:13" ht="26.25" customHeight="1">
      <c r="A3712" s="1884">
        <v>3691</v>
      </c>
      <c r="B3712" s="144" t="str">
        <f t="shared" si="334"/>
        <v>WJ03</v>
      </c>
      <c r="C3712" s="38" t="str">
        <f t="shared" si="335"/>
        <v>WJ03V0277R0E00</v>
      </c>
      <c r="D3712" s="70" t="s">
        <v>40633</v>
      </c>
      <c r="E3712" s="69" t="s">
        <v>40634</v>
      </c>
      <c r="F3712" s="51"/>
      <c r="G3712" s="51"/>
      <c r="H3712" s="24" t="s">
        <v>13201</v>
      </c>
      <c r="I3712" s="1889">
        <v>1</v>
      </c>
      <c r="J3712" s="1889">
        <v>21</v>
      </c>
      <c r="K3712" s="8" t="s">
        <v>40670</v>
      </c>
      <c r="L3712" s="8" t="s">
        <v>12243</v>
      </c>
      <c r="M3712" s="390"/>
    </row>
    <row r="3713" spans="1:13" ht="26.25" customHeight="1">
      <c r="A3713" s="1884">
        <v>3692</v>
      </c>
      <c r="B3713" s="144" t="str">
        <f t="shared" si="334"/>
        <v>WJ03</v>
      </c>
      <c r="C3713" s="8" t="str">
        <f t="shared" si="335"/>
        <v>WJ03V0277R1E00</v>
      </c>
      <c r="D3713" s="57" t="s">
        <v>40633</v>
      </c>
      <c r="E3713" s="1487" t="s">
        <v>40634</v>
      </c>
      <c r="F3713" s="24"/>
      <c r="G3713" s="24"/>
      <c r="H3713" s="24" t="s">
        <v>13201</v>
      </c>
      <c r="I3713" s="1889">
        <v>1</v>
      </c>
      <c r="J3713" s="1889">
        <v>21</v>
      </c>
      <c r="K3713" s="8" t="s">
        <v>40670</v>
      </c>
      <c r="L3713" s="8" t="s">
        <v>41890</v>
      </c>
      <c r="M3713" s="390"/>
    </row>
    <row r="3714" spans="1:13" ht="26.25" customHeight="1">
      <c r="A3714" s="1884">
        <v>3693</v>
      </c>
      <c r="B3714" s="144" t="str">
        <f t="shared" si="334"/>
        <v>WJ03</v>
      </c>
      <c r="C3714" s="8" t="str">
        <f t="shared" si="335"/>
        <v>WJ03V0277R1U21</v>
      </c>
      <c r="D3714" s="57" t="s">
        <v>40633</v>
      </c>
      <c r="E3714" s="1714" t="s">
        <v>40634</v>
      </c>
      <c r="F3714" s="24"/>
      <c r="G3714" s="24"/>
      <c r="H3714" s="24" t="s">
        <v>13201</v>
      </c>
      <c r="I3714" s="1889">
        <v>1</v>
      </c>
      <c r="J3714" s="1889">
        <v>21</v>
      </c>
      <c r="K3714" s="8" t="s">
        <v>40670</v>
      </c>
      <c r="L3714" s="8" t="s">
        <v>46742</v>
      </c>
      <c r="M3714" s="390"/>
    </row>
    <row r="3715" spans="1:13" ht="26.25" customHeight="1">
      <c r="A3715" s="1884">
        <v>3694</v>
      </c>
      <c r="B3715" s="144" t="str">
        <f t="shared" si="334"/>
        <v>WJ03</v>
      </c>
      <c r="C3715" s="8" t="str">
        <f t="shared" si="335"/>
        <v>WJ03V0277R1W01</v>
      </c>
      <c r="D3715" s="57" t="s">
        <v>40633</v>
      </c>
      <c r="E3715" s="1689" t="s">
        <v>40634</v>
      </c>
      <c r="F3715" s="24"/>
      <c r="G3715" s="24"/>
      <c r="H3715" s="24" t="s">
        <v>13201</v>
      </c>
      <c r="I3715" s="1889">
        <v>1</v>
      </c>
      <c r="J3715" s="1889">
        <v>21</v>
      </c>
      <c r="K3715" s="8" t="s">
        <v>40670</v>
      </c>
      <c r="L3715" s="8" t="s">
        <v>46399</v>
      </c>
      <c r="M3715" s="390"/>
    </row>
    <row r="3716" spans="1:13" ht="26.25" customHeight="1">
      <c r="A3716" s="1884">
        <v>3695</v>
      </c>
      <c r="B3716" s="144" t="str">
        <f t="shared" si="334"/>
        <v>WJ03</v>
      </c>
      <c r="C3716" s="8" t="str">
        <f t="shared" si="335"/>
        <v>WJ03V0277R1D01</v>
      </c>
      <c r="D3716" s="57" t="s">
        <v>40633</v>
      </c>
      <c r="E3716" s="1627" t="s">
        <v>40634</v>
      </c>
      <c r="F3716" s="24"/>
      <c r="G3716" s="24"/>
      <c r="H3716" s="24" t="s">
        <v>13201</v>
      </c>
      <c r="I3716" s="1889">
        <v>1</v>
      </c>
      <c r="J3716" s="1889">
        <v>21</v>
      </c>
      <c r="K3716" s="8" t="s">
        <v>40670</v>
      </c>
      <c r="L3716" s="8" t="s">
        <v>44901</v>
      </c>
      <c r="M3716" s="390"/>
    </row>
    <row r="3717" spans="1:13" ht="26.25" customHeight="1">
      <c r="A3717" s="1884">
        <v>3696</v>
      </c>
      <c r="B3717" s="144" t="str">
        <f t="shared" si="334"/>
        <v>WJ03</v>
      </c>
      <c r="C3717" s="8" t="str">
        <f t="shared" si="335"/>
        <v>WJ03V0277R1B01</v>
      </c>
      <c r="D3717" s="57" t="s">
        <v>40633</v>
      </c>
      <c r="E3717" s="1612" t="s">
        <v>40634</v>
      </c>
      <c r="F3717" s="24"/>
      <c r="G3717" s="24"/>
      <c r="H3717" s="24" t="s">
        <v>13201</v>
      </c>
      <c r="I3717" s="1889">
        <v>1</v>
      </c>
      <c r="J3717" s="1889">
        <v>21</v>
      </c>
      <c r="K3717" s="8" t="s">
        <v>40670</v>
      </c>
      <c r="L3717" s="8" t="s">
        <v>44714</v>
      </c>
      <c r="M3717" s="390"/>
    </row>
    <row r="3718" spans="1:13" ht="26.25" customHeight="1">
      <c r="A3718" s="1884">
        <v>3697</v>
      </c>
      <c r="B3718" s="144" t="str">
        <f t="shared" si="334"/>
        <v>WJ03</v>
      </c>
      <c r="C3718" s="8" t="str">
        <f t="shared" si="335"/>
        <v>WJ03V0277R1I04</v>
      </c>
      <c r="D3718" s="57" t="s">
        <v>40633</v>
      </c>
      <c r="E3718" s="1615" t="s">
        <v>40634</v>
      </c>
      <c r="F3718" s="24"/>
      <c r="G3718" s="24"/>
      <c r="H3718" s="24" t="s">
        <v>13201</v>
      </c>
      <c r="I3718" s="1889">
        <v>1</v>
      </c>
      <c r="J3718" s="1889">
        <v>21</v>
      </c>
      <c r="K3718" s="8" t="s">
        <v>40670</v>
      </c>
      <c r="L3718" s="8" t="s">
        <v>44728</v>
      </c>
      <c r="M3718" s="390"/>
    </row>
    <row r="3719" spans="1:13" ht="26.25" customHeight="1">
      <c r="A3719" s="1884">
        <v>3698</v>
      </c>
      <c r="B3719" s="144" t="str">
        <f t="shared" si="334"/>
        <v>WJ03</v>
      </c>
      <c r="C3719" s="8" t="str">
        <f t="shared" si="335"/>
        <v>WJ03V0277R1D05</v>
      </c>
      <c r="D3719" s="57" t="s">
        <v>40633</v>
      </c>
      <c r="E3719" s="1573" t="s">
        <v>40634</v>
      </c>
      <c r="F3719" s="24"/>
      <c r="G3719" s="24"/>
      <c r="H3719" s="24" t="s">
        <v>13201</v>
      </c>
      <c r="I3719" s="1889">
        <v>1</v>
      </c>
      <c r="J3719" s="1889">
        <v>21</v>
      </c>
      <c r="K3719" s="8" t="s">
        <v>40670</v>
      </c>
      <c r="L3719" s="8" t="s">
        <v>43858</v>
      </c>
      <c r="M3719" s="390"/>
    </row>
    <row r="3720" spans="1:13" ht="26.25" customHeight="1">
      <c r="A3720" s="1884">
        <v>3699</v>
      </c>
      <c r="B3720" s="144" t="str">
        <f t="shared" si="334"/>
        <v>WJ03</v>
      </c>
      <c r="C3720" s="8" t="str">
        <f t="shared" si="335"/>
        <v>WJ03V0277R1Y03</v>
      </c>
      <c r="D3720" s="57" t="s">
        <v>40633</v>
      </c>
      <c r="E3720" s="1530" t="s">
        <v>40634</v>
      </c>
      <c r="F3720" s="24"/>
      <c r="G3720" s="24"/>
      <c r="H3720" s="24" t="s">
        <v>13201</v>
      </c>
      <c r="I3720" s="1889">
        <v>1</v>
      </c>
      <c r="J3720" s="1889">
        <v>21</v>
      </c>
      <c r="K3720" s="8" t="s">
        <v>40670</v>
      </c>
      <c r="L3720" s="8" t="s">
        <v>23759</v>
      </c>
      <c r="M3720" s="390"/>
    </row>
    <row r="3721" spans="1:13" ht="26.25" customHeight="1">
      <c r="A3721" s="1884">
        <v>3700</v>
      </c>
      <c r="B3721" s="144" t="str">
        <f t="shared" ref="B3721:B3752" si="336">LEFT(C3721,4)</f>
        <v>WJ03</v>
      </c>
      <c r="C3721" s="8" t="str">
        <f t="shared" ref="C3721:C3752" si="337">CONCATENATE(K3721,L3721)</f>
        <v>WJ03V0277R1D04</v>
      </c>
      <c r="D3721" s="57" t="s">
        <v>40633</v>
      </c>
      <c r="E3721" s="1769" t="s">
        <v>40634</v>
      </c>
      <c r="F3721" s="24"/>
      <c r="G3721" s="24"/>
      <c r="H3721" s="24" t="s">
        <v>13201</v>
      </c>
      <c r="I3721" s="1889">
        <v>1</v>
      </c>
      <c r="J3721" s="1889">
        <v>21</v>
      </c>
      <c r="K3721" s="8" t="s">
        <v>40670</v>
      </c>
      <c r="L3721" s="8" t="s">
        <v>25117</v>
      </c>
      <c r="M3721" s="390"/>
    </row>
    <row r="3722" spans="1:13" ht="26.25" customHeight="1">
      <c r="A3722" s="1884">
        <v>3701</v>
      </c>
      <c r="B3722" s="144" t="str">
        <f t="shared" si="336"/>
        <v>WJ03</v>
      </c>
      <c r="C3722" s="8" t="str">
        <f t="shared" si="337"/>
        <v>WJ03V0277R1S07</v>
      </c>
      <c r="D3722" s="57" t="s">
        <v>40633</v>
      </c>
      <c r="E3722" s="1800" t="s">
        <v>40634</v>
      </c>
      <c r="F3722" s="24"/>
      <c r="G3722" s="24"/>
      <c r="H3722" s="24" t="s">
        <v>13201</v>
      </c>
      <c r="I3722" s="1889">
        <v>1</v>
      </c>
      <c r="J3722" s="1889">
        <v>21</v>
      </c>
      <c r="K3722" s="8" t="s">
        <v>40670</v>
      </c>
      <c r="L3722" s="8" t="s">
        <v>48314</v>
      </c>
      <c r="M3722" s="390"/>
    </row>
    <row r="3723" spans="1:13" ht="26.25" customHeight="1">
      <c r="A3723" s="1884">
        <v>3702</v>
      </c>
      <c r="B3723" s="144" t="str">
        <f t="shared" si="336"/>
        <v>WJ03</v>
      </c>
      <c r="C3723" s="38" t="str">
        <f t="shared" si="337"/>
        <v>WJ03V0278R0</v>
      </c>
      <c r="D3723" s="70" t="s">
        <v>40841</v>
      </c>
      <c r="E3723" s="69" t="s">
        <v>40842</v>
      </c>
      <c r="F3723" s="51"/>
      <c r="G3723" s="51"/>
      <c r="H3723" s="24" t="s">
        <v>13201</v>
      </c>
      <c r="I3723" s="1889">
        <v>1</v>
      </c>
      <c r="J3723" s="1889">
        <v>21</v>
      </c>
      <c r="K3723" s="8" t="s">
        <v>40887</v>
      </c>
      <c r="L3723" s="8" t="s">
        <v>25106</v>
      </c>
      <c r="M3723" s="390"/>
    </row>
    <row r="3724" spans="1:13" ht="26.25" customHeight="1">
      <c r="A3724" s="1884">
        <v>3703</v>
      </c>
      <c r="B3724" s="144" t="str">
        <f t="shared" si="336"/>
        <v>WJ03</v>
      </c>
      <c r="C3724" s="8" t="str">
        <f t="shared" si="337"/>
        <v>WJ03V0278R1</v>
      </c>
      <c r="D3724" s="57" t="s">
        <v>40841</v>
      </c>
      <c r="E3724" s="1490" t="s">
        <v>40842</v>
      </c>
      <c r="F3724" s="24"/>
      <c r="G3724" s="24"/>
      <c r="H3724" s="24" t="s">
        <v>13201</v>
      </c>
      <c r="I3724" s="1889">
        <v>1</v>
      </c>
      <c r="J3724" s="1889">
        <v>21</v>
      </c>
      <c r="K3724" s="8" t="s">
        <v>40887</v>
      </c>
      <c r="L3724" s="8" t="s">
        <v>41952</v>
      </c>
      <c r="M3724" s="390"/>
    </row>
    <row r="3725" spans="1:13" ht="26.25" customHeight="1">
      <c r="A3725" s="1884">
        <v>3704</v>
      </c>
      <c r="B3725" s="144" t="str">
        <f t="shared" si="336"/>
        <v>WJ03</v>
      </c>
      <c r="C3725" s="38" t="str">
        <f t="shared" si="337"/>
        <v>WJ03V0279R0</v>
      </c>
      <c r="D3725" s="70" t="s">
        <v>40846</v>
      </c>
      <c r="E3725" s="69" t="s">
        <v>40847</v>
      </c>
      <c r="F3725" s="51"/>
      <c r="G3725" s="51"/>
      <c r="H3725" s="24" t="s">
        <v>13201</v>
      </c>
      <c r="I3725" s="1889">
        <v>1</v>
      </c>
      <c r="J3725" s="1889">
        <v>21</v>
      </c>
      <c r="K3725" s="8" t="s">
        <v>40888</v>
      </c>
      <c r="L3725" s="8" t="s">
        <v>25106</v>
      </c>
      <c r="M3725" s="390"/>
    </row>
    <row r="3726" spans="1:13" ht="26.25" customHeight="1">
      <c r="A3726" s="1884">
        <v>3705</v>
      </c>
      <c r="B3726" s="144" t="str">
        <f t="shared" si="336"/>
        <v>WJ03</v>
      </c>
      <c r="C3726" s="8" t="str">
        <f t="shared" si="337"/>
        <v>WJ03V0279R1</v>
      </c>
      <c r="D3726" s="57" t="s">
        <v>40846</v>
      </c>
      <c r="E3726" s="1490" t="s">
        <v>40847</v>
      </c>
      <c r="F3726" s="24"/>
      <c r="G3726" s="24"/>
      <c r="H3726" s="24" t="s">
        <v>13201</v>
      </c>
      <c r="I3726" s="1889">
        <v>1</v>
      </c>
      <c r="J3726" s="1889">
        <v>21</v>
      </c>
      <c r="K3726" s="8" t="s">
        <v>40888</v>
      </c>
      <c r="L3726" s="8" t="s">
        <v>41952</v>
      </c>
      <c r="M3726" s="390"/>
    </row>
    <row r="3727" spans="1:13" ht="26.25" customHeight="1">
      <c r="A3727" s="1884">
        <v>3706</v>
      </c>
      <c r="B3727" s="144" t="str">
        <f t="shared" si="336"/>
        <v>WJ03</v>
      </c>
      <c r="C3727" s="8" t="str">
        <f t="shared" si="337"/>
        <v>WJ03V0280R0E00</v>
      </c>
      <c r="D3727" s="57" t="s">
        <v>40917</v>
      </c>
      <c r="E3727" s="1468" t="s">
        <v>40915</v>
      </c>
      <c r="F3727" s="24"/>
      <c r="G3727" s="24"/>
      <c r="H3727" s="24" t="s">
        <v>13201</v>
      </c>
      <c r="I3727" s="1889">
        <v>1</v>
      </c>
      <c r="J3727" s="1889">
        <v>21</v>
      </c>
      <c r="K3727" s="8" t="s">
        <v>41678</v>
      </c>
      <c r="L3727" s="8" t="s">
        <v>12243</v>
      </c>
      <c r="M3727" s="390"/>
    </row>
    <row r="3728" spans="1:13" ht="26.25" customHeight="1">
      <c r="A3728" s="1884">
        <v>3707</v>
      </c>
      <c r="B3728" s="144" t="str">
        <f t="shared" si="336"/>
        <v>WJ03</v>
      </c>
      <c r="C3728" s="8" t="str">
        <f t="shared" si="337"/>
        <v>WJ03V0280R0E01</v>
      </c>
      <c r="D3728" s="57" t="s">
        <v>40917</v>
      </c>
      <c r="E3728" s="1468" t="s">
        <v>40915</v>
      </c>
      <c r="F3728" s="24"/>
      <c r="G3728" s="24"/>
      <c r="H3728" s="24" t="s">
        <v>13201</v>
      </c>
      <c r="I3728" s="1889">
        <v>1</v>
      </c>
      <c r="J3728" s="1889">
        <v>21</v>
      </c>
      <c r="K3728" s="8" t="s">
        <v>41678</v>
      </c>
      <c r="L3728" s="8" t="s">
        <v>12235</v>
      </c>
      <c r="M3728" s="390"/>
    </row>
    <row r="3729" spans="1:13" ht="26.25" customHeight="1">
      <c r="A3729" s="1884">
        <v>3708</v>
      </c>
      <c r="B3729" s="144" t="str">
        <f t="shared" si="336"/>
        <v>WJ03</v>
      </c>
      <c r="C3729" s="8" t="str">
        <f t="shared" si="337"/>
        <v>WJ03V0280R0W01</v>
      </c>
      <c r="D3729" s="57" t="s">
        <v>40917</v>
      </c>
      <c r="E3729" s="1665" t="s">
        <v>40915</v>
      </c>
      <c r="F3729" s="24"/>
      <c r="G3729" s="24"/>
      <c r="H3729" s="24" t="s">
        <v>13201</v>
      </c>
      <c r="I3729" s="1889">
        <v>1</v>
      </c>
      <c r="J3729" s="1889">
        <v>21</v>
      </c>
      <c r="K3729" s="8" t="s">
        <v>41678</v>
      </c>
      <c r="L3729" s="8" t="s">
        <v>25092</v>
      </c>
      <c r="M3729" s="390"/>
    </row>
    <row r="3730" spans="1:13" ht="26.25" customHeight="1">
      <c r="A3730" s="1884">
        <v>3709</v>
      </c>
      <c r="B3730" s="144" t="str">
        <f t="shared" si="336"/>
        <v>WJ03</v>
      </c>
      <c r="C3730" s="8" t="str">
        <f t="shared" si="337"/>
        <v>WJ03V0280R0Y03</v>
      </c>
      <c r="D3730" s="57" t="s">
        <v>40917</v>
      </c>
      <c r="E3730" s="1591" t="s">
        <v>40915</v>
      </c>
      <c r="F3730" s="24"/>
      <c r="G3730" s="24"/>
      <c r="H3730" s="24" t="s">
        <v>13201</v>
      </c>
      <c r="I3730" s="1889">
        <v>1</v>
      </c>
      <c r="J3730" s="1889">
        <v>21</v>
      </c>
      <c r="K3730" s="8" t="s">
        <v>41678</v>
      </c>
      <c r="L3730" s="8" t="s">
        <v>26669</v>
      </c>
      <c r="M3730" s="390"/>
    </row>
    <row r="3731" spans="1:13" ht="26.25" customHeight="1">
      <c r="A3731" s="1884">
        <v>3710</v>
      </c>
      <c r="B3731" s="144" t="str">
        <f t="shared" si="336"/>
        <v>WJ03</v>
      </c>
      <c r="C3731" s="8" t="str">
        <f t="shared" si="337"/>
        <v>WJ03V0280R0K01</v>
      </c>
      <c r="D3731" s="57" t="s">
        <v>40917</v>
      </c>
      <c r="E3731" s="1528" t="s">
        <v>40915</v>
      </c>
      <c r="F3731" s="24"/>
      <c r="G3731" s="24"/>
      <c r="H3731" s="24" t="s">
        <v>13201</v>
      </c>
      <c r="I3731" s="1889">
        <v>1</v>
      </c>
      <c r="J3731" s="1889">
        <v>21</v>
      </c>
      <c r="K3731" s="8" t="s">
        <v>41678</v>
      </c>
      <c r="L3731" s="8" t="s">
        <v>11849</v>
      </c>
      <c r="M3731" s="390"/>
    </row>
    <row r="3732" spans="1:13" ht="26.25" customHeight="1">
      <c r="A3732" s="1884">
        <v>3711</v>
      </c>
      <c r="B3732" s="144" t="str">
        <f t="shared" si="336"/>
        <v>WJ03</v>
      </c>
      <c r="C3732" s="8" t="str">
        <f t="shared" si="337"/>
        <v>WJ03V0280R0U13</v>
      </c>
      <c r="D3732" s="57" t="s">
        <v>40917</v>
      </c>
      <c r="E3732" s="1528" t="s">
        <v>40915</v>
      </c>
      <c r="F3732" s="24"/>
      <c r="G3732" s="24"/>
      <c r="H3732" s="24" t="s">
        <v>13201</v>
      </c>
      <c r="I3732" s="1889">
        <v>1</v>
      </c>
      <c r="J3732" s="1889">
        <v>21</v>
      </c>
      <c r="K3732" s="8" t="s">
        <v>41678</v>
      </c>
      <c r="L3732" s="8" t="s">
        <v>25409</v>
      </c>
      <c r="M3732" s="390"/>
    </row>
    <row r="3733" spans="1:13" ht="26.25" customHeight="1">
      <c r="A3733" s="1884">
        <v>3712</v>
      </c>
      <c r="B3733" s="144" t="str">
        <f t="shared" si="336"/>
        <v>WJ03</v>
      </c>
      <c r="C3733" s="8" t="str">
        <f t="shared" si="337"/>
        <v>WJ03V0281R0E00</v>
      </c>
      <c r="D3733" s="57" t="s">
        <v>40914</v>
      </c>
      <c r="E3733" s="1468" t="s">
        <v>40915</v>
      </c>
      <c r="F3733" s="24"/>
      <c r="G3733" s="24"/>
      <c r="H3733" s="24" t="s">
        <v>13201</v>
      </c>
      <c r="I3733" s="1889">
        <v>1</v>
      </c>
      <c r="J3733" s="1889">
        <v>21</v>
      </c>
      <c r="K3733" s="8" t="s">
        <v>41679</v>
      </c>
      <c r="L3733" s="8" t="s">
        <v>12243</v>
      </c>
      <c r="M3733" s="390"/>
    </row>
    <row r="3734" spans="1:13" ht="26.25" customHeight="1">
      <c r="A3734" s="1884">
        <v>3713</v>
      </c>
      <c r="B3734" s="144" t="str">
        <f t="shared" si="336"/>
        <v>WJ03</v>
      </c>
      <c r="C3734" s="8" t="str">
        <f t="shared" si="337"/>
        <v>WJ03V0281R0E01</v>
      </c>
      <c r="D3734" s="57" t="s">
        <v>40914</v>
      </c>
      <c r="E3734" s="1468" t="s">
        <v>40915</v>
      </c>
      <c r="F3734" s="24"/>
      <c r="G3734" s="24"/>
      <c r="H3734" s="24" t="s">
        <v>13201</v>
      </c>
      <c r="I3734" s="1889">
        <v>1</v>
      </c>
      <c r="J3734" s="1889">
        <v>21</v>
      </c>
      <c r="K3734" s="8" t="s">
        <v>41679</v>
      </c>
      <c r="L3734" s="8" t="s">
        <v>12235</v>
      </c>
      <c r="M3734" s="390"/>
    </row>
    <row r="3735" spans="1:13" ht="26.25" customHeight="1">
      <c r="A3735" s="1884">
        <v>3714</v>
      </c>
      <c r="B3735" s="144" t="str">
        <f t="shared" si="336"/>
        <v>WJ03</v>
      </c>
      <c r="C3735" s="8" t="str">
        <f t="shared" si="337"/>
        <v>WJ03V0281R0W01</v>
      </c>
      <c r="D3735" s="57" t="s">
        <v>40914</v>
      </c>
      <c r="E3735" s="1665" t="s">
        <v>40915</v>
      </c>
      <c r="F3735" s="24"/>
      <c r="G3735" s="24"/>
      <c r="H3735" s="24" t="s">
        <v>13201</v>
      </c>
      <c r="I3735" s="1889">
        <v>1</v>
      </c>
      <c r="J3735" s="1889">
        <v>21</v>
      </c>
      <c r="K3735" s="8" t="s">
        <v>41679</v>
      </c>
      <c r="L3735" s="8" t="s">
        <v>25092</v>
      </c>
      <c r="M3735" s="390"/>
    </row>
    <row r="3736" spans="1:13" ht="26.25" customHeight="1">
      <c r="A3736" s="1884">
        <v>3715</v>
      </c>
      <c r="B3736" s="144" t="str">
        <f t="shared" si="336"/>
        <v>WJ03</v>
      </c>
      <c r="C3736" s="8" t="str">
        <f t="shared" si="337"/>
        <v>WJ03V0281R0Y03</v>
      </c>
      <c r="D3736" s="57" t="s">
        <v>40914</v>
      </c>
      <c r="E3736" s="1591" t="s">
        <v>40915</v>
      </c>
      <c r="F3736" s="24"/>
      <c r="G3736" s="24"/>
      <c r="H3736" s="24" t="s">
        <v>13201</v>
      </c>
      <c r="I3736" s="1889">
        <v>1</v>
      </c>
      <c r="J3736" s="1889">
        <v>21</v>
      </c>
      <c r="K3736" s="8" t="s">
        <v>41679</v>
      </c>
      <c r="L3736" s="8" t="s">
        <v>26669</v>
      </c>
      <c r="M3736" s="390"/>
    </row>
    <row r="3737" spans="1:13" ht="26.25" customHeight="1">
      <c r="A3737" s="1884">
        <v>3716</v>
      </c>
      <c r="B3737" s="144" t="str">
        <f t="shared" si="336"/>
        <v>WJ03</v>
      </c>
      <c r="C3737" s="8" t="str">
        <f t="shared" si="337"/>
        <v>WJ03V0281R0K01</v>
      </c>
      <c r="D3737" s="57" t="s">
        <v>40914</v>
      </c>
      <c r="E3737" s="1528" t="s">
        <v>40915</v>
      </c>
      <c r="F3737" s="24"/>
      <c r="G3737" s="24"/>
      <c r="H3737" s="24" t="s">
        <v>13201</v>
      </c>
      <c r="I3737" s="1889">
        <v>1</v>
      </c>
      <c r="J3737" s="1889">
        <v>21</v>
      </c>
      <c r="K3737" s="8" t="s">
        <v>41679</v>
      </c>
      <c r="L3737" s="8" t="s">
        <v>11849</v>
      </c>
      <c r="M3737" s="390"/>
    </row>
    <row r="3738" spans="1:13" ht="26.25" customHeight="1">
      <c r="A3738" s="1884">
        <v>3717</v>
      </c>
      <c r="B3738" s="144" t="str">
        <f t="shared" si="336"/>
        <v>WJ03</v>
      </c>
      <c r="C3738" s="8" t="str">
        <f t="shared" si="337"/>
        <v>WJ03V0281R0U13</v>
      </c>
      <c r="D3738" s="57" t="s">
        <v>40914</v>
      </c>
      <c r="E3738" s="1528" t="s">
        <v>40915</v>
      </c>
      <c r="F3738" s="24"/>
      <c r="G3738" s="24"/>
      <c r="H3738" s="24" t="s">
        <v>13201</v>
      </c>
      <c r="I3738" s="1889">
        <v>1</v>
      </c>
      <c r="J3738" s="1889">
        <v>21</v>
      </c>
      <c r="K3738" s="8" t="s">
        <v>41679</v>
      </c>
      <c r="L3738" s="8" t="s">
        <v>25409</v>
      </c>
      <c r="M3738" s="390"/>
    </row>
    <row r="3739" spans="1:13" ht="26.25" customHeight="1">
      <c r="A3739" s="1884">
        <v>3718</v>
      </c>
      <c r="B3739" s="144" t="str">
        <f t="shared" si="336"/>
        <v>WJ03</v>
      </c>
      <c r="C3739" s="8" t="str">
        <f t="shared" si="337"/>
        <v>WJ03V0282R0E00</v>
      </c>
      <c r="D3739" s="57" t="s">
        <v>40973</v>
      </c>
      <c r="E3739" s="1468" t="s">
        <v>37891</v>
      </c>
      <c r="F3739" s="24"/>
      <c r="G3739" s="24"/>
      <c r="H3739" s="24" t="s">
        <v>13201</v>
      </c>
      <c r="I3739" s="1889">
        <v>1</v>
      </c>
      <c r="J3739" s="1889">
        <v>21</v>
      </c>
      <c r="K3739" s="8" t="s">
        <v>41680</v>
      </c>
      <c r="L3739" s="8" t="s">
        <v>12243</v>
      </c>
      <c r="M3739" s="390"/>
    </row>
    <row r="3740" spans="1:13" ht="26.25" customHeight="1">
      <c r="A3740" s="1884">
        <v>3719</v>
      </c>
      <c r="B3740" s="144" t="str">
        <f t="shared" si="336"/>
        <v>WJ03</v>
      </c>
      <c r="C3740" s="8" t="str">
        <f t="shared" si="337"/>
        <v>WJ03V0283R0E00</v>
      </c>
      <c r="D3740" s="57" t="s">
        <v>40971</v>
      </c>
      <c r="E3740" s="1468" t="s">
        <v>37891</v>
      </c>
      <c r="F3740" s="24"/>
      <c r="G3740" s="24"/>
      <c r="H3740" s="24" t="s">
        <v>13201</v>
      </c>
      <c r="I3740" s="1889">
        <v>1</v>
      </c>
      <c r="J3740" s="1889">
        <v>21</v>
      </c>
      <c r="K3740" s="8" t="s">
        <v>41681</v>
      </c>
      <c r="L3740" s="8" t="s">
        <v>12243</v>
      </c>
      <c r="M3740" s="390"/>
    </row>
    <row r="3741" spans="1:13" ht="26.25" customHeight="1">
      <c r="A3741" s="1884">
        <v>3720</v>
      </c>
      <c r="B3741" s="144" t="str">
        <f t="shared" si="336"/>
        <v>WJ03</v>
      </c>
      <c r="C3741" s="8" t="str">
        <f t="shared" si="337"/>
        <v>WJ03V0284R0E00</v>
      </c>
      <c r="D3741" s="57" t="s">
        <v>41175</v>
      </c>
      <c r="E3741" s="1468" t="s">
        <v>41176</v>
      </c>
      <c r="F3741" s="24"/>
      <c r="G3741" s="24"/>
      <c r="H3741" s="24" t="s">
        <v>13201</v>
      </c>
      <c r="I3741" s="1889">
        <v>1</v>
      </c>
      <c r="J3741" s="1889">
        <v>21</v>
      </c>
      <c r="K3741" s="8" t="s">
        <v>41682</v>
      </c>
      <c r="L3741" s="8" t="s">
        <v>12243</v>
      </c>
      <c r="M3741" s="390"/>
    </row>
    <row r="3742" spans="1:13" ht="26.25" customHeight="1">
      <c r="A3742" s="1884">
        <v>3721</v>
      </c>
      <c r="B3742" s="144" t="str">
        <f t="shared" si="336"/>
        <v>WJ03</v>
      </c>
      <c r="C3742" s="8" t="str">
        <f t="shared" si="337"/>
        <v>WJ03V0284R0D05</v>
      </c>
      <c r="D3742" s="57" t="s">
        <v>41175</v>
      </c>
      <c r="E3742" s="1573" t="s">
        <v>41176</v>
      </c>
      <c r="F3742" s="24"/>
      <c r="G3742" s="24"/>
      <c r="H3742" s="24" t="s">
        <v>13201</v>
      </c>
      <c r="I3742" s="1889">
        <v>1</v>
      </c>
      <c r="J3742" s="1889">
        <v>21</v>
      </c>
      <c r="K3742" s="8" t="s">
        <v>41682</v>
      </c>
      <c r="L3742" s="8" t="s">
        <v>43844</v>
      </c>
      <c r="M3742" s="390"/>
    </row>
    <row r="3743" spans="1:13" ht="26.25" customHeight="1">
      <c r="A3743" s="1884">
        <v>3722</v>
      </c>
      <c r="B3743" s="144" t="str">
        <f t="shared" si="336"/>
        <v>WJ03</v>
      </c>
      <c r="C3743" s="8" t="str">
        <f t="shared" si="337"/>
        <v>WJ03V0285R0E00</v>
      </c>
      <c r="D3743" s="57" t="s">
        <v>41181</v>
      </c>
      <c r="E3743" s="1468" t="s">
        <v>41182</v>
      </c>
      <c r="F3743" s="24"/>
      <c r="G3743" s="24"/>
      <c r="H3743" s="24" t="s">
        <v>13201</v>
      </c>
      <c r="I3743" s="1889">
        <v>1</v>
      </c>
      <c r="J3743" s="1889">
        <v>21</v>
      </c>
      <c r="K3743" s="8" t="s">
        <v>41683</v>
      </c>
      <c r="L3743" s="8" t="s">
        <v>12243</v>
      </c>
      <c r="M3743" s="390"/>
    </row>
    <row r="3744" spans="1:13" ht="26.25" customHeight="1">
      <c r="A3744" s="1884">
        <v>3723</v>
      </c>
      <c r="B3744" s="144" t="str">
        <f t="shared" si="336"/>
        <v>WJ03</v>
      </c>
      <c r="C3744" s="8" t="str">
        <f t="shared" si="337"/>
        <v>WJ03V0285R1E00</v>
      </c>
      <c r="D3744" s="57" t="s">
        <v>41181</v>
      </c>
      <c r="E3744" s="1554" t="s">
        <v>41182</v>
      </c>
      <c r="F3744" s="24"/>
      <c r="G3744" s="24"/>
      <c r="H3744" s="24" t="s">
        <v>13201</v>
      </c>
      <c r="I3744" s="1889">
        <v>1</v>
      </c>
      <c r="J3744" s="1889">
        <v>21</v>
      </c>
      <c r="K3744" s="8" t="s">
        <v>41683</v>
      </c>
      <c r="L3744" s="8" t="s">
        <v>43346</v>
      </c>
      <c r="M3744" s="390"/>
    </row>
    <row r="3745" spans="1:13" ht="26.25" customHeight="1">
      <c r="A3745" s="1884">
        <v>3724</v>
      </c>
      <c r="B3745" s="144" t="str">
        <f t="shared" si="336"/>
        <v>WJ03</v>
      </c>
      <c r="C3745" s="8" t="str">
        <f t="shared" si="337"/>
        <v>WJ03V0285R0D05</v>
      </c>
      <c r="D3745" s="57" t="s">
        <v>41181</v>
      </c>
      <c r="E3745" s="1573" t="s">
        <v>41182</v>
      </c>
      <c r="F3745" s="24"/>
      <c r="G3745" s="24"/>
      <c r="H3745" s="24" t="s">
        <v>13201</v>
      </c>
      <c r="I3745" s="1889">
        <v>1</v>
      </c>
      <c r="J3745" s="1889">
        <v>21</v>
      </c>
      <c r="K3745" s="8" t="s">
        <v>41683</v>
      </c>
      <c r="L3745" s="8" t="s">
        <v>43844</v>
      </c>
      <c r="M3745" s="390"/>
    </row>
    <row r="3746" spans="1:13" ht="26.25" customHeight="1">
      <c r="A3746" s="1884">
        <v>3725</v>
      </c>
      <c r="B3746" s="144" t="str">
        <f t="shared" si="336"/>
        <v>WJ03</v>
      </c>
      <c r="C3746" s="8" t="str">
        <f t="shared" si="337"/>
        <v>WJ03V0286R0E00</v>
      </c>
      <c r="D3746" s="57" t="s">
        <v>41153</v>
      </c>
      <c r="E3746" s="1468" t="s">
        <v>41154</v>
      </c>
      <c r="F3746" s="24"/>
      <c r="G3746" s="24"/>
      <c r="H3746" s="24" t="s">
        <v>13201</v>
      </c>
      <c r="I3746" s="1889">
        <v>1</v>
      </c>
      <c r="J3746" s="1889">
        <v>21</v>
      </c>
      <c r="K3746" s="8" t="s">
        <v>41684</v>
      </c>
      <c r="L3746" s="8" t="s">
        <v>12243</v>
      </c>
      <c r="M3746" s="390"/>
    </row>
    <row r="3747" spans="1:13" ht="26.25" customHeight="1">
      <c r="A3747" s="1884">
        <v>3726</v>
      </c>
      <c r="B3747" s="144" t="str">
        <f t="shared" si="336"/>
        <v>WJ03</v>
      </c>
      <c r="C3747" s="8" t="str">
        <f t="shared" si="337"/>
        <v>WJ03V0287R0E00</v>
      </c>
      <c r="D3747" s="57" t="s">
        <v>41157</v>
      </c>
      <c r="E3747" s="1468" t="s">
        <v>41158</v>
      </c>
      <c r="F3747" s="24"/>
      <c r="G3747" s="24"/>
      <c r="H3747" s="24" t="s">
        <v>13201</v>
      </c>
      <c r="I3747" s="1889">
        <v>1</v>
      </c>
      <c r="J3747" s="1889">
        <v>21</v>
      </c>
      <c r="K3747" s="8" t="s">
        <v>41685</v>
      </c>
      <c r="L3747" s="8" t="s">
        <v>12243</v>
      </c>
      <c r="M3747" s="390"/>
    </row>
    <row r="3748" spans="1:13" ht="26.25" customHeight="1">
      <c r="A3748" s="1884">
        <v>3727</v>
      </c>
      <c r="B3748" s="144" t="str">
        <f t="shared" si="336"/>
        <v>WJ03</v>
      </c>
      <c r="C3748" s="8" t="str">
        <f t="shared" si="337"/>
        <v>WJ03V0287R0D05</v>
      </c>
      <c r="D3748" s="57" t="s">
        <v>41157</v>
      </c>
      <c r="E3748" s="1573" t="s">
        <v>41158</v>
      </c>
      <c r="F3748" s="24"/>
      <c r="G3748" s="24"/>
      <c r="H3748" s="24" t="s">
        <v>13201</v>
      </c>
      <c r="I3748" s="1889">
        <v>1</v>
      </c>
      <c r="J3748" s="1889">
        <v>21</v>
      </c>
      <c r="K3748" s="8" t="s">
        <v>41685</v>
      </c>
      <c r="L3748" s="8" t="s">
        <v>43844</v>
      </c>
      <c r="M3748" s="390"/>
    </row>
    <row r="3749" spans="1:13" ht="26.25" customHeight="1">
      <c r="A3749" s="1884">
        <v>3728</v>
      </c>
      <c r="B3749" s="144" t="str">
        <f t="shared" si="336"/>
        <v>WJ03</v>
      </c>
      <c r="C3749" s="8" t="str">
        <f t="shared" si="337"/>
        <v>WJ03V0287R0I04</v>
      </c>
      <c r="D3749" s="57" t="s">
        <v>41157</v>
      </c>
      <c r="E3749" s="1615" t="s">
        <v>41158</v>
      </c>
      <c r="F3749" s="24"/>
      <c r="G3749" s="24"/>
      <c r="H3749" s="24" t="s">
        <v>13201</v>
      </c>
      <c r="I3749" s="1889">
        <v>1</v>
      </c>
      <c r="J3749" s="1889">
        <v>21</v>
      </c>
      <c r="K3749" s="8" t="s">
        <v>41685</v>
      </c>
      <c r="L3749" s="8" t="s">
        <v>44752</v>
      </c>
      <c r="M3749" s="390"/>
    </row>
    <row r="3750" spans="1:13" ht="26.25" customHeight="1">
      <c r="A3750" s="1884">
        <v>3729</v>
      </c>
      <c r="B3750" s="144" t="str">
        <f t="shared" si="336"/>
        <v>WJ03</v>
      </c>
      <c r="C3750" s="8" t="str">
        <f t="shared" si="337"/>
        <v>WJ03V0288R0</v>
      </c>
      <c r="D3750" s="57" t="s">
        <v>41485</v>
      </c>
      <c r="E3750" s="1468" t="s">
        <v>41486</v>
      </c>
      <c r="F3750" s="24"/>
      <c r="G3750" s="24"/>
      <c r="H3750" s="24" t="s">
        <v>13201</v>
      </c>
      <c r="I3750" s="1889">
        <v>1</v>
      </c>
      <c r="J3750" s="1889">
        <v>21</v>
      </c>
      <c r="K3750" s="8" t="s">
        <v>41686</v>
      </c>
      <c r="L3750" s="8" t="s">
        <v>7064</v>
      </c>
      <c r="M3750" s="390"/>
    </row>
    <row r="3751" spans="1:13" ht="26.25" customHeight="1">
      <c r="A3751" s="1884">
        <v>3730</v>
      </c>
      <c r="B3751" s="144" t="str">
        <f t="shared" si="336"/>
        <v>WJ03</v>
      </c>
      <c r="C3751" s="38" t="str">
        <f t="shared" si="337"/>
        <v>WJ03V0289R0</v>
      </c>
      <c r="D3751" s="70" t="s">
        <v>41514</v>
      </c>
      <c r="E3751" s="69" t="s">
        <v>41515</v>
      </c>
      <c r="F3751" s="51"/>
      <c r="G3751" s="51"/>
      <c r="H3751" s="24" t="s">
        <v>13201</v>
      </c>
      <c r="I3751" s="1889">
        <v>1</v>
      </c>
      <c r="J3751" s="1889">
        <v>21</v>
      </c>
      <c r="K3751" s="8" t="s">
        <v>41687</v>
      </c>
      <c r="L3751" s="8" t="s">
        <v>7064</v>
      </c>
      <c r="M3751" s="390"/>
    </row>
    <row r="3752" spans="1:13" ht="26.25" customHeight="1">
      <c r="A3752" s="1884">
        <v>3731</v>
      </c>
      <c r="B3752" s="144" t="str">
        <f t="shared" si="336"/>
        <v>WJ03</v>
      </c>
      <c r="C3752" s="8" t="str">
        <f t="shared" si="337"/>
        <v>WJ03V0289R1</v>
      </c>
      <c r="D3752" s="57" t="s">
        <v>41514</v>
      </c>
      <c r="E3752" s="1565" t="s">
        <v>43567</v>
      </c>
      <c r="F3752" s="24"/>
      <c r="G3752" s="24"/>
      <c r="H3752" s="24" t="s">
        <v>13201</v>
      </c>
      <c r="I3752" s="1889">
        <v>1</v>
      </c>
      <c r="J3752" s="1889">
        <v>21</v>
      </c>
      <c r="K3752" s="8" t="s">
        <v>41687</v>
      </c>
      <c r="L3752" s="8" t="s">
        <v>43568</v>
      </c>
      <c r="M3752" s="390"/>
    </row>
    <row r="3753" spans="1:13" ht="26.25" customHeight="1">
      <c r="A3753" s="1884">
        <v>3732</v>
      </c>
      <c r="B3753" s="144" t="str">
        <f t="shared" ref="B3753:B3765" si="338">LEFT(C3753,4)</f>
        <v>WJ03</v>
      </c>
      <c r="C3753" s="38" t="str">
        <f t="shared" ref="C3753:C3765" si="339">CONCATENATE(K3753,L3753)</f>
        <v>WJ03V0290R0E00</v>
      </c>
      <c r="D3753" s="70" t="s">
        <v>41220</v>
      </c>
      <c r="E3753" s="69" t="s">
        <v>41221</v>
      </c>
      <c r="F3753" s="51"/>
      <c r="G3753" s="51"/>
      <c r="H3753" s="24" t="s">
        <v>13201</v>
      </c>
      <c r="I3753" s="1889">
        <v>1</v>
      </c>
      <c r="J3753" s="1889">
        <v>21</v>
      </c>
      <c r="K3753" s="8" t="s">
        <v>41688</v>
      </c>
      <c r="L3753" s="8" t="s">
        <v>12243</v>
      </c>
      <c r="M3753" s="390"/>
    </row>
    <row r="3754" spans="1:13" ht="26.25" customHeight="1">
      <c r="A3754" s="1884">
        <v>3733</v>
      </c>
      <c r="B3754" s="144" t="str">
        <f t="shared" si="338"/>
        <v>WJ03</v>
      </c>
      <c r="C3754" s="8" t="str">
        <f t="shared" si="339"/>
        <v>WJ03V0290R1E00</v>
      </c>
      <c r="D3754" s="57" t="s">
        <v>41220</v>
      </c>
      <c r="E3754" s="1572" t="s">
        <v>43836</v>
      </c>
      <c r="F3754" s="24"/>
      <c r="G3754" s="24"/>
      <c r="H3754" s="24" t="s">
        <v>13201</v>
      </c>
      <c r="I3754" s="1889">
        <v>1</v>
      </c>
      <c r="J3754" s="1889">
        <v>21</v>
      </c>
      <c r="K3754" s="8" t="s">
        <v>41688</v>
      </c>
      <c r="L3754" s="8" t="s">
        <v>43834</v>
      </c>
      <c r="M3754" s="390"/>
    </row>
    <row r="3755" spans="1:13" ht="26.25" customHeight="1">
      <c r="A3755" s="1884">
        <v>3734</v>
      </c>
      <c r="B3755" s="144" t="str">
        <f t="shared" si="338"/>
        <v>WJ03</v>
      </c>
      <c r="C3755" s="8" t="str">
        <f t="shared" si="339"/>
        <v>WJ03V0290R1Y05</v>
      </c>
      <c r="D3755" s="57" t="s">
        <v>41220</v>
      </c>
      <c r="E3755" s="1754" t="s">
        <v>43836</v>
      </c>
      <c r="F3755" s="24"/>
      <c r="G3755" s="24"/>
      <c r="H3755" s="24" t="s">
        <v>13201</v>
      </c>
      <c r="I3755" s="1889">
        <v>1</v>
      </c>
      <c r="J3755" s="1889">
        <v>21</v>
      </c>
      <c r="K3755" s="8" t="s">
        <v>41688</v>
      </c>
      <c r="L3755" s="8" t="s">
        <v>47740</v>
      </c>
      <c r="M3755" s="390"/>
    </row>
    <row r="3756" spans="1:13" ht="26.25" customHeight="1">
      <c r="A3756" s="1884">
        <v>3735</v>
      </c>
      <c r="B3756" s="144" t="str">
        <f t="shared" si="338"/>
        <v>WJ03</v>
      </c>
      <c r="C3756" s="8" t="str">
        <f t="shared" si="339"/>
        <v>WJ03V0290R1W01</v>
      </c>
      <c r="D3756" s="57" t="s">
        <v>41220</v>
      </c>
      <c r="E3756" s="1675" t="s">
        <v>43836</v>
      </c>
      <c r="F3756" s="24"/>
      <c r="G3756" s="24"/>
      <c r="H3756" s="24" t="s">
        <v>13201</v>
      </c>
      <c r="I3756" s="1889">
        <v>1</v>
      </c>
      <c r="J3756" s="1889">
        <v>21</v>
      </c>
      <c r="K3756" s="8" t="s">
        <v>41688</v>
      </c>
      <c r="L3756" s="8" t="s">
        <v>25101</v>
      </c>
      <c r="M3756" s="390"/>
    </row>
    <row r="3757" spans="1:13" ht="26.25" customHeight="1">
      <c r="A3757" s="1884">
        <v>3736</v>
      </c>
      <c r="B3757" s="144" t="str">
        <f t="shared" si="338"/>
        <v>WJ03</v>
      </c>
      <c r="C3757" s="8" t="str">
        <f t="shared" si="339"/>
        <v>WJ03V0290R1D05</v>
      </c>
      <c r="D3757" s="57" t="s">
        <v>41220</v>
      </c>
      <c r="E3757" s="1603" t="s">
        <v>43836</v>
      </c>
      <c r="F3757" s="24"/>
      <c r="G3757" s="24"/>
      <c r="H3757" s="24" t="s">
        <v>13201</v>
      </c>
      <c r="I3757" s="1889">
        <v>1</v>
      </c>
      <c r="J3757" s="1889">
        <v>21</v>
      </c>
      <c r="K3757" s="8" t="s">
        <v>41688</v>
      </c>
      <c r="L3757" s="8" t="s">
        <v>36903</v>
      </c>
      <c r="M3757" s="390"/>
    </row>
    <row r="3758" spans="1:13" ht="26.25" customHeight="1">
      <c r="A3758" s="1884">
        <v>3737</v>
      </c>
      <c r="B3758" s="144" t="str">
        <f t="shared" si="338"/>
        <v>WJ03</v>
      </c>
      <c r="C3758" s="8" t="str">
        <f t="shared" si="339"/>
        <v>WJ03V0291R0</v>
      </c>
      <c r="D3758" s="57" t="s">
        <v>43521</v>
      </c>
      <c r="E3758" s="1573" t="s">
        <v>43522</v>
      </c>
      <c r="F3758" s="24"/>
      <c r="G3758" s="24"/>
      <c r="H3758" s="24" t="s">
        <v>13201</v>
      </c>
      <c r="I3758" s="1889">
        <v>1</v>
      </c>
      <c r="J3758" s="1889">
        <v>21</v>
      </c>
      <c r="K3758" s="8" t="s">
        <v>43863</v>
      </c>
      <c r="L3758" s="8" t="s">
        <v>7064</v>
      </c>
      <c r="M3758" s="390"/>
    </row>
    <row r="3759" spans="1:13" ht="26.25" customHeight="1">
      <c r="A3759" s="1884">
        <v>3738</v>
      </c>
      <c r="B3759" s="144" t="str">
        <f t="shared" si="338"/>
        <v>WJ03</v>
      </c>
      <c r="C3759" s="38" t="str">
        <f t="shared" si="339"/>
        <v>WJ03V0292R0</v>
      </c>
      <c r="D3759" s="70" t="s">
        <v>43523</v>
      </c>
      <c r="E3759" s="69" t="s">
        <v>43524</v>
      </c>
      <c r="F3759" s="51"/>
      <c r="G3759" s="51"/>
      <c r="H3759" s="24" t="s">
        <v>13201</v>
      </c>
      <c r="I3759" s="1889">
        <v>1</v>
      </c>
      <c r="J3759" s="1889">
        <v>21</v>
      </c>
      <c r="K3759" s="8" t="s">
        <v>43864</v>
      </c>
      <c r="L3759" s="8" t="s">
        <v>7064</v>
      </c>
      <c r="M3759" s="390"/>
    </row>
    <row r="3760" spans="1:13" ht="26.25" customHeight="1">
      <c r="A3760" s="1884">
        <v>3739</v>
      </c>
      <c r="B3760" s="144" t="str">
        <f t="shared" si="338"/>
        <v>WJ03</v>
      </c>
      <c r="C3760" s="8" t="str">
        <f t="shared" si="339"/>
        <v>WJ03V0292R1</v>
      </c>
      <c r="D3760" s="57" t="s">
        <v>43523</v>
      </c>
      <c r="E3760" s="1693" t="s">
        <v>43524</v>
      </c>
      <c r="F3760" s="24"/>
      <c r="G3760" s="24"/>
      <c r="H3760" s="24" t="s">
        <v>13201</v>
      </c>
      <c r="I3760" s="1889">
        <v>1</v>
      </c>
      <c r="J3760" s="1889">
        <v>21</v>
      </c>
      <c r="K3760" s="8" t="s">
        <v>43864</v>
      </c>
      <c r="L3760" s="8" t="s">
        <v>6882</v>
      </c>
      <c r="M3760" s="390"/>
    </row>
    <row r="3761" spans="1:13" ht="26.25" customHeight="1">
      <c r="A3761" s="1884">
        <v>3740</v>
      </c>
      <c r="B3761" s="144" t="str">
        <f t="shared" si="338"/>
        <v>WJ03</v>
      </c>
      <c r="C3761" s="8" t="str">
        <f t="shared" si="339"/>
        <v>WJ03V0293R0E00</v>
      </c>
      <c r="D3761" s="57" t="s">
        <v>41613</v>
      </c>
      <c r="E3761" s="1468" t="s">
        <v>41614</v>
      </c>
      <c r="F3761" s="24"/>
      <c r="G3761" s="24"/>
      <c r="H3761" s="24" t="s">
        <v>13201</v>
      </c>
      <c r="I3761" s="1889">
        <v>1</v>
      </c>
      <c r="J3761" s="1889">
        <v>21</v>
      </c>
      <c r="K3761" s="8" t="s">
        <v>41689</v>
      </c>
      <c r="L3761" s="8" t="s">
        <v>12243</v>
      </c>
      <c r="M3761" s="390"/>
    </row>
    <row r="3762" spans="1:13" ht="26.25" customHeight="1">
      <c r="A3762" s="1884">
        <v>3741</v>
      </c>
      <c r="B3762" s="144" t="str">
        <f t="shared" si="338"/>
        <v>WJ03</v>
      </c>
      <c r="C3762" s="8" t="str">
        <f t="shared" si="339"/>
        <v>WJ03V0293R0Y03</v>
      </c>
      <c r="D3762" s="57" t="s">
        <v>41613</v>
      </c>
      <c r="E3762" s="1573" t="s">
        <v>41614</v>
      </c>
      <c r="F3762" s="24"/>
      <c r="G3762" s="24"/>
      <c r="H3762" s="24" t="s">
        <v>13201</v>
      </c>
      <c r="I3762" s="1889">
        <v>1</v>
      </c>
      <c r="J3762" s="1889">
        <v>21</v>
      </c>
      <c r="K3762" s="8" t="s">
        <v>41689</v>
      </c>
      <c r="L3762" s="8" t="s">
        <v>26669</v>
      </c>
      <c r="M3762" s="390"/>
    </row>
    <row r="3763" spans="1:13" ht="26.25" customHeight="1">
      <c r="A3763" s="1884">
        <v>3742</v>
      </c>
      <c r="B3763" s="144" t="str">
        <f t="shared" si="338"/>
        <v>WJ03</v>
      </c>
      <c r="C3763" s="38" t="str">
        <f t="shared" si="339"/>
        <v>WJ03V0294R0E00</v>
      </c>
      <c r="D3763" s="70" t="s">
        <v>41787</v>
      </c>
      <c r="E3763" s="69" t="s">
        <v>41788</v>
      </c>
      <c r="F3763" s="51"/>
      <c r="G3763" s="51"/>
      <c r="H3763" s="24" t="s">
        <v>13201</v>
      </c>
      <c r="I3763" s="1889">
        <v>1</v>
      </c>
      <c r="J3763" s="1889">
        <v>21</v>
      </c>
      <c r="K3763" s="8" t="s">
        <v>41878</v>
      </c>
      <c r="L3763" s="8" t="s">
        <v>12243</v>
      </c>
      <c r="M3763" s="390"/>
    </row>
    <row r="3764" spans="1:13" ht="26.25" customHeight="1">
      <c r="A3764" s="1884">
        <v>3743</v>
      </c>
      <c r="B3764" s="144" t="str">
        <f t="shared" si="338"/>
        <v>WJ03</v>
      </c>
      <c r="C3764" s="38" t="str">
        <f t="shared" si="339"/>
        <v>WJ03V0294R0E01</v>
      </c>
      <c r="D3764" s="70" t="s">
        <v>41787</v>
      </c>
      <c r="E3764" s="69" t="s">
        <v>41788</v>
      </c>
      <c r="F3764" s="51"/>
      <c r="G3764" s="51"/>
      <c r="H3764" s="24" t="s">
        <v>13201</v>
      </c>
      <c r="I3764" s="1889">
        <v>1</v>
      </c>
      <c r="J3764" s="1889">
        <v>21</v>
      </c>
      <c r="K3764" s="8" t="s">
        <v>41878</v>
      </c>
      <c r="L3764" s="8" t="s">
        <v>12235</v>
      </c>
      <c r="M3764" s="390"/>
    </row>
    <row r="3765" spans="1:13" ht="26.25" customHeight="1">
      <c r="A3765" s="1884">
        <v>3744</v>
      </c>
      <c r="B3765" s="144" t="str">
        <f t="shared" si="338"/>
        <v>WJ03</v>
      </c>
      <c r="C3765" s="38" t="str">
        <f t="shared" si="339"/>
        <v>WJ03V0294R0D05</v>
      </c>
      <c r="D3765" s="70" t="s">
        <v>41787</v>
      </c>
      <c r="E3765" s="69" t="s">
        <v>41788</v>
      </c>
      <c r="F3765" s="51"/>
      <c r="G3765" s="51"/>
      <c r="H3765" s="24" t="s">
        <v>13201</v>
      </c>
      <c r="I3765" s="1889">
        <v>1</v>
      </c>
      <c r="J3765" s="1889">
        <v>21</v>
      </c>
      <c r="K3765" s="8" t="s">
        <v>41878</v>
      </c>
      <c r="L3765" s="8" t="s">
        <v>43844</v>
      </c>
      <c r="M3765" s="390"/>
    </row>
    <row r="3766" spans="1:13" ht="26.25" customHeight="1">
      <c r="A3766" s="1884">
        <v>3745</v>
      </c>
      <c r="B3766" s="144" t="str">
        <f t="shared" ref="B3766:B3777" si="340">LEFT(C3766,4)</f>
        <v>WJ03</v>
      </c>
      <c r="C3766" s="38" t="str">
        <f t="shared" ref="C3766:C3777" si="341">CONCATENATE(K3766,L3766)</f>
        <v>WJ03V0294R1E00</v>
      </c>
      <c r="D3766" s="70" t="s">
        <v>41787</v>
      </c>
      <c r="E3766" s="69" t="s">
        <v>41788</v>
      </c>
      <c r="F3766" s="51"/>
      <c r="G3766" s="51"/>
      <c r="H3766" s="24" t="s">
        <v>13201</v>
      </c>
      <c r="I3766" s="1889">
        <v>1</v>
      </c>
      <c r="J3766" s="1889">
        <v>21</v>
      </c>
      <c r="K3766" s="8" t="s">
        <v>41878</v>
      </c>
      <c r="L3766" s="8" t="s">
        <v>44532</v>
      </c>
      <c r="M3766" s="390"/>
    </row>
    <row r="3767" spans="1:13" ht="26.25" customHeight="1">
      <c r="A3767" s="1884">
        <v>3746</v>
      </c>
      <c r="B3767" s="144" t="str">
        <f t="shared" si="340"/>
        <v>WJ03</v>
      </c>
      <c r="C3767" s="38" t="str">
        <f t="shared" si="341"/>
        <v>WJ03V0294R1E01</v>
      </c>
      <c r="D3767" s="70" t="s">
        <v>41787</v>
      </c>
      <c r="E3767" s="69" t="s">
        <v>41788</v>
      </c>
      <c r="F3767" s="51"/>
      <c r="G3767" s="51"/>
      <c r="H3767" s="24" t="s">
        <v>13201</v>
      </c>
      <c r="I3767" s="1889">
        <v>1</v>
      </c>
      <c r="J3767" s="1889">
        <v>21</v>
      </c>
      <c r="K3767" s="8" t="s">
        <v>41878</v>
      </c>
      <c r="L3767" s="8" t="s">
        <v>44533</v>
      </c>
      <c r="M3767" s="390"/>
    </row>
    <row r="3768" spans="1:13" ht="26.25" customHeight="1">
      <c r="A3768" s="1884">
        <v>3747</v>
      </c>
      <c r="B3768" s="144" t="str">
        <f>LEFT(C3768,4)</f>
        <v>WJ03</v>
      </c>
      <c r="C3768" s="38" t="str">
        <f>CONCATENATE(K3768,L3768)</f>
        <v>WJ03V0294R1F03</v>
      </c>
      <c r="D3768" s="70" t="s">
        <v>41787</v>
      </c>
      <c r="E3768" s="69" t="s">
        <v>41788</v>
      </c>
      <c r="F3768" s="51"/>
      <c r="G3768" s="51"/>
      <c r="H3768" s="24" t="s">
        <v>13201</v>
      </c>
      <c r="I3768" s="1889">
        <v>1</v>
      </c>
      <c r="J3768" s="1889">
        <v>21</v>
      </c>
      <c r="K3768" s="8" t="s">
        <v>41878</v>
      </c>
      <c r="L3768" s="8" t="s">
        <v>32628</v>
      </c>
      <c r="M3768" s="390"/>
    </row>
    <row r="3769" spans="1:13" ht="26.25" customHeight="1">
      <c r="A3769" s="1884">
        <v>3748</v>
      </c>
      <c r="B3769" s="144" t="str">
        <f>LEFT(C3769,4)</f>
        <v>WJ03</v>
      </c>
      <c r="C3769" s="38" t="str">
        <f>CONCATENATE(K3769,L3769)</f>
        <v>WJ03V0294R1W01</v>
      </c>
      <c r="D3769" s="70" t="s">
        <v>41787</v>
      </c>
      <c r="E3769" s="69" t="s">
        <v>41788</v>
      </c>
      <c r="F3769" s="51"/>
      <c r="G3769" s="51"/>
      <c r="H3769" s="24" t="s">
        <v>13201</v>
      </c>
      <c r="I3769" s="1889">
        <v>1</v>
      </c>
      <c r="J3769" s="1889">
        <v>21</v>
      </c>
      <c r="K3769" s="8" t="s">
        <v>41878</v>
      </c>
      <c r="L3769" s="8" t="s">
        <v>25101</v>
      </c>
      <c r="M3769" s="390"/>
    </row>
    <row r="3770" spans="1:13" ht="26.25" customHeight="1">
      <c r="A3770" s="1884">
        <v>3749</v>
      </c>
      <c r="B3770" s="144" t="str">
        <f>LEFT(C3770,4)</f>
        <v>WJ03</v>
      </c>
      <c r="C3770" s="38" t="str">
        <f>CONCATENATE(K3770,L3770)</f>
        <v>WJ03V0294R1I04</v>
      </c>
      <c r="D3770" s="70" t="s">
        <v>41787</v>
      </c>
      <c r="E3770" s="69" t="s">
        <v>41788</v>
      </c>
      <c r="F3770" s="51"/>
      <c r="G3770" s="51"/>
      <c r="H3770" s="24" t="s">
        <v>13201</v>
      </c>
      <c r="I3770" s="1889">
        <v>1</v>
      </c>
      <c r="J3770" s="1889">
        <v>21</v>
      </c>
      <c r="K3770" s="8" t="s">
        <v>41878</v>
      </c>
      <c r="L3770" s="8" t="s">
        <v>44788</v>
      </c>
      <c r="M3770" s="390"/>
    </row>
    <row r="3771" spans="1:13" ht="26.25" customHeight="1">
      <c r="A3771" s="1884">
        <v>3750</v>
      </c>
      <c r="B3771" s="144" t="str">
        <f t="shared" si="340"/>
        <v>WJ03</v>
      </c>
      <c r="C3771" s="38" t="str">
        <f t="shared" si="341"/>
        <v>WJ03V0294R1D05</v>
      </c>
      <c r="D3771" s="70" t="s">
        <v>41787</v>
      </c>
      <c r="E3771" s="69" t="s">
        <v>41788</v>
      </c>
      <c r="F3771" s="51"/>
      <c r="G3771" s="51"/>
      <c r="H3771" s="24" t="s">
        <v>13201</v>
      </c>
      <c r="I3771" s="1889">
        <v>1</v>
      </c>
      <c r="J3771" s="1889">
        <v>21</v>
      </c>
      <c r="K3771" s="8" t="s">
        <v>41878</v>
      </c>
      <c r="L3771" s="8" t="s">
        <v>44534</v>
      </c>
      <c r="M3771" s="390"/>
    </row>
    <row r="3772" spans="1:13" ht="26.25" customHeight="1">
      <c r="A3772" s="1884">
        <v>3751</v>
      </c>
      <c r="B3772" s="144" t="str">
        <f t="shared" si="340"/>
        <v>WJ03</v>
      </c>
      <c r="C3772" s="8" t="str">
        <f t="shared" si="341"/>
        <v>WJ03V0294R2E00</v>
      </c>
      <c r="D3772" s="57" t="s">
        <v>41787</v>
      </c>
      <c r="E3772" s="1865" t="s">
        <v>41788</v>
      </c>
      <c r="F3772" s="24"/>
      <c r="G3772" s="24"/>
      <c r="H3772" s="24" t="s">
        <v>13201</v>
      </c>
      <c r="I3772" s="1889">
        <v>1</v>
      </c>
      <c r="J3772" s="1889">
        <v>21</v>
      </c>
      <c r="K3772" s="8" t="s">
        <v>41878</v>
      </c>
      <c r="L3772" s="8" t="s">
        <v>12248</v>
      </c>
      <c r="M3772" s="390"/>
    </row>
    <row r="3773" spans="1:13" ht="26.25" customHeight="1">
      <c r="A3773" s="1884">
        <v>3752</v>
      </c>
      <c r="B3773" s="144" t="str">
        <f t="shared" si="340"/>
        <v>WJ03</v>
      </c>
      <c r="C3773" s="8" t="str">
        <f t="shared" si="341"/>
        <v>WJ03V0294R2E01</v>
      </c>
      <c r="D3773" s="57" t="s">
        <v>41787</v>
      </c>
      <c r="E3773" s="1865" t="s">
        <v>41788</v>
      </c>
      <c r="F3773" s="24"/>
      <c r="G3773" s="24"/>
      <c r="H3773" s="24" t="s">
        <v>13201</v>
      </c>
      <c r="I3773" s="1889">
        <v>1</v>
      </c>
      <c r="J3773" s="1889">
        <v>21</v>
      </c>
      <c r="K3773" s="8" t="s">
        <v>41878</v>
      </c>
      <c r="L3773" s="8" t="s">
        <v>44542</v>
      </c>
      <c r="M3773" s="390"/>
    </row>
    <row r="3774" spans="1:13" ht="26.25" customHeight="1">
      <c r="A3774" s="1884">
        <v>3753</v>
      </c>
      <c r="B3774" s="144" t="str">
        <f t="shared" si="340"/>
        <v>WJ03</v>
      </c>
      <c r="C3774" s="8" t="str">
        <f t="shared" si="341"/>
        <v>WJ03V0294R2F03</v>
      </c>
      <c r="D3774" s="57" t="s">
        <v>41787</v>
      </c>
      <c r="E3774" s="1865" t="s">
        <v>41788</v>
      </c>
      <c r="F3774" s="24"/>
      <c r="G3774" s="24"/>
      <c r="H3774" s="24" t="s">
        <v>13201</v>
      </c>
      <c r="I3774" s="1889">
        <v>1</v>
      </c>
      <c r="J3774" s="1889">
        <v>21</v>
      </c>
      <c r="K3774" s="8" t="s">
        <v>41878</v>
      </c>
      <c r="L3774" s="8" t="s">
        <v>32633</v>
      </c>
      <c r="M3774" s="390"/>
    </row>
    <row r="3775" spans="1:13" ht="26.25" customHeight="1">
      <c r="A3775" s="1884">
        <v>3754</v>
      </c>
      <c r="B3775" s="144" t="str">
        <f t="shared" si="340"/>
        <v>WJ03</v>
      </c>
      <c r="C3775" s="8" t="str">
        <f t="shared" si="341"/>
        <v>WJ03V0294R2W01</v>
      </c>
      <c r="D3775" s="57" t="s">
        <v>41787</v>
      </c>
      <c r="E3775" s="1865" t="s">
        <v>41788</v>
      </c>
      <c r="F3775" s="24"/>
      <c r="G3775" s="24"/>
      <c r="H3775" s="24" t="s">
        <v>13201</v>
      </c>
      <c r="I3775" s="1889">
        <v>1</v>
      </c>
      <c r="J3775" s="1889">
        <v>21</v>
      </c>
      <c r="K3775" s="8" t="s">
        <v>41878</v>
      </c>
      <c r="L3775" s="8" t="s">
        <v>25120</v>
      </c>
      <c r="M3775" s="390"/>
    </row>
    <row r="3776" spans="1:13" ht="26.25" customHeight="1">
      <c r="A3776" s="1884">
        <v>3755</v>
      </c>
      <c r="B3776" s="144" t="str">
        <f t="shared" si="340"/>
        <v>WJ03</v>
      </c>
      <c r="C3776" s="8" t="str">
        <f t="shared" si="341"/>
        <v>WJ03V0294R2I04</v>
      </c>
      <c r="D3776" s="57" t="s">
        <v>41787</v>
      </c>
      <c r="E3776" s="1865" t="s">
        <v>41788</v>
      </c>
      <c r="F3776" s="24"/>
      <c r="G3776" s="24"/>
      <c r="H3776" s="24" t="s">
        <v>13201</v>
      </c>
      <c r="I3776" s="1889">
        <v>1</v>
      </c>
      <c r="J3776" s="1889">
        <v>21</v>
      </c>
      <c r="K3776" s="8" t="s">
        <v>41878</v>
      </c>
      <c r="L3776" s="8" t="s">
        <v>44790</v>
      </c>
      <c r="M3776" s="390"/>
    </row>
    <row r="3777" spans="1:13" ht="26.25" customHeight="1">
      <c r="A3777" s="1884">
        <v>3756</v>
      </c>
      <c r="B3777" s="144" t="str">
        <f t="shared" si="340"/>
        <v>WJ03</v>
      </c>
      <c r="C3777" s="8" t="str">
        <f t="shared" si="341"/>
        <v>WJ03V0294R2D05</v>
      </c>
      <c r="D3777" s="57" t="s">
        <v>41787</v>
      </c>
      <c r="E3777" s="1865" t="s">
        <v>41788</v>
      </c>
      <c r="F3777" s="24"/>
      <c r="G3777" s="24"/>
      <c r="H3777" s="24" t="s">
        <v>13201</v>
      </c>
      <c r="I3777" s="1889">
        <v>1</v>
      </c>
      <c r="J3777" s="1889">
        <v>21</v>
      </c>
      <c r="K3777" s="8" t="s">
        <v>41878</v>
      </c>
      <c r="L3777" s="8" t="s">
        <v>43862</v>
      </c>
      <c r="M3777" s="390"/>
    </row>
    <row r="3778" spans="1:13" ht="26.25" customHeight="1">
      <c r="A3778" s="1884">
        <v>3757</v>
      </c>
      <c r="B3778" s="144" t="str">
        <f t="shared" ref="B3778:B3806" si="342">LEFT(C3778,4)</f>
        <v>WJ03</v>
      </c>
      <c r="C3778" s="8" t="str">
        <f t="shared" ref="C3778:C3806" si="343">CONCATENATE(K3778,L3778)</f>
        <v>WJ03V0295R0</v>
      </c>
      <c r="D3778" s="57" t="s">
        <v>41767</v>
      </c>
      <c r="E3778" s="1483" t="s">
        <v>35849</v>
      </c>
      <c r="F3778" s="24"/>
      <c r="G3778" s="24"/>
      <c r="H3778" s="24" t="s">
        <v>13201</v>
      </c>
      <c r="I3778" s="1889">
        <v>1</v>
      </c>
      <c r="J3778" s="1889">
        <v>21</v>
      </c>
      <c r="K3778" s="8" t="s">
        <v>41879</v>
      </c>
      <c r="L3778" s="8" t="s">
        <v>7064</v>
      </c>
      <c r="M3778" s="390"/>
    </row>
    <row r="3779" spans="1:13" ht="26.25" customHeight="1">
      <c r="A3779" s="1884">
        <v>3758</v>
      </c>
      <c r="B3779" s="144" t="str">
        <f t="shared" si="342"/>
        <v>WJ03</v>
      </c>
      <c r="C3779" s="8" t="str">
        <f t="shared" si="343"/>
        <v>WJ03V0296R0</v>
      </c>
      <c r="D3779" s="57" t="s">
        <v>41769</v>
      </c>
      <c r="E3779" s="1483" t="s">
        <v>35849</v>
      </c>
      <c r="F3779" s="24"/>
      <c r="G3779" s="24"/>
      <c r="H3779" s="24" t="s">
        <v>13201</v>
      </c>
      <c r="I3779" s="1889">
        <v>1</v>
      </c>
      <c r="J3779" s="1889">
        <v>21</v>
      </c>
      <c r="K3779" s="8" t="s">
        <v>41880</v>
      </c>
      <c r="L3779" s="8" t="s">
        <v>7064</v>
      </c>
      <c r="M3779" s="390"/>
    </row>
    <row r="3780" spans="1:13" ht="26.25" customHeight="1">
      <c r="A3780" s="1884">
        <v>3759</v>
      </c>
      <c r="B3780" s="144" t="str">
        <f t="shared" si="342"/>
        <v>WJ03</v>
      </c>
      <c r="C3780" s="8" t="str">
        <f t="shared" si="343"/>
        <v>WJ03V0296R0F03</v>
      </c>
      <c r="D3780" s="57" t="s">
        <v>41769</v>
      </c>
      <c r="E3780" s="1823" t="s">
        <v>35849</v>
      </c>
      <c r="F3780" s="24"/>
      <c r="G3780" s="24"/>
      <c r="H3780" s="24" t="s">
        <v>13201</v>
      </c>
      <c r="I3780" s="1889">
        <v>1</v>
      </c>
      <c r="J3780" s="1889">
        <v>21</v>
      </c>
      <c r="K3780" s="8" t="s">
        <v>41880</v>
      </c>
      <c r="L3780" s="8" t="s">
        <v>32630</v>
      </c>
      <c r="M3780" s="390"/>
    </row>
    <row r="3781" spans="1:13" ht="26.25" customHeight="1">
      <c r="A3781" s="1884">
        <v>3760</v>
      </c>
      <c r="B3781" s="144" t="str">
        <f t="shared" si="342"/>
        <v>WJ03</v>
      </c>
      <c r="C3781" s="8" t="str">
        <f t="shared" si="343"/>
        <v>WJ03V0296R0I04</v>
      </c>
      <c r="D3781" s="57" t="s">
        <v>41769</v>
      </c>
      <c r="E3781" s="1619" t="s">
        <v>35849</v>
      </c>
      <c r="F3781" s="24"/>
      <c r="G3781" s="24"/>
      <c r="H3781" s="24" t="s">
        <v>13201</v>
      </c>
      <c r="I3781" s="1889">
        <v>1</v>
      </c>
      <c r="J3781" s="1889">
        <v>21</v>
      </c>
      <c r="K3781" s="8" t="s">
        <v>41880</v>
      </c>
      <c r="L3781" s="8" t="s">
        <v>44787</v>
      </c>
      <c r="M3781" s="390"/>
    </row>
    <row r="3782" spans="1:13" ht="26.25" customHeight="1">
      <c r="A3782" s="1884">
        <v>3761</v>
      </c>
      <c r="B3782" s="144" t="str">
        <f t="shared" si="342"/>
        <v>WJ03</v>
      </c>
      <c r="C3782" s="8" t="str">
        <f t="shared" si="343"/>
        <v>WJ03V0297R0</v>
      </c>
      <c r="D3782" s="57" t="s">
        <v>41771</v>
      </c>
      <c r="E3782" s="1483" t="s">
        <v>35849</v>
      </c>
      <c r="F3782" s="24"/>
      <c r="G3782" s="24"/>
      <c r="H3782" s="24" t="s">
        <v>13201</v>
      </c>
      <c r="I3782" s="1889">
        <v>1</v>
      </c>
      <c r="J3782" s="1889">
        <v>21</v>
      </c>
      <c r="K3782" s="8" t="s">
        <v>41881</v>
      </c>
      <c r="L3782" s="8" t="s">
        <v>7064</v>
      </c>
      <c r="M3782" s="390"/>
    </row>
    <row r="3783" spans="1:13" ht="26.25" customHeight="1">
      <c r="A3783" s="1884">
        <v>3762</v>
      </c>
      <c r="B3783" s="144" t="str">
        <f t="shared" si="342"/>
        <v>WJ03</v>
      </c>
      <c r="C3783" s="8" t="str">
        <f t="shared" si="343"/>
        <v>WJ03V0297R0F03</v>
      </c>
      <c r="D3783" s="57" t="s">
        <v>41771</v>
      </c>
      <c r="E3783" s="1823" t="s">
        <v>35849</v>
      </c>
      <c r="F3783" s="24"/>
      <c r="G3783" s="24"/>
      <c r="H3783" s="24" t="s">
        <v>13201</v>
      </c>
      <c r="I3783" s="1889">
        <v>1</v>
      </c>
      <c r="J3783" s="1889">
        <v>21</v>
      </c>
      <c r="K3783" s="8" t="s">
        <v>41881</v>
      </c>
      <c r="L3783" s="8" t="s">
        <v>32630</v>
      </c>
      <c r="M3783" s="390"/>
    </row>
    <row r="3784" spans="1:13" ht="26.25" customHeight="1">
      <c r="A3784" s="1884">
        <v>3763</v>
      </c>
      <c r="B3784" s="144" t="str">
        <f t="shared" si="342"/>
        <v>WJ03</v>
      </c>
      <c r="C3784" s="8" t="str">
        <f t="shared" si="343"/>
        <v>WJ03V0297R0I04</v>
      </c>
      <c r="D3784" s="57" t="s">
        <v>41771</v>
      </c>
      <c r="E3784" s="1619" t="s">
        <v>35849</v>
      </c>
      <c r="F3784" s="24"/>
      <c r="G3784" s="24"/>
      <c r="H3784" s="24" t="s">
        <v>13201</v>
      </c>
      <c r="I3784" s="1889">
        <v>1</v>
      </c>
      <c r="J3784" s="1889">
        <v>21</v>
      </c>
      <c r="K3784" s="8" t="s">
        <v>41881</v>
      </c>
      <c r="L3784" s="8" t="s">
        <v>44787</v>
      </c>
      <c r="M3784" s="390"/>
    </row>
    <row r="3785" spans="1:13" ht="26.25" customHeight="1">
      <c r="A3785" s="1884">
        <v>3764</v>
      </c>
      <c r="B3785" s="144" t="str">
        <f t="shared" si="342"/>
        <v>WJ03</v>
      </c>
      <c r="C3785" s="38" t="str">
        <f t="shared" si="343"/>
        <v>WJ03V0298R0E00</v>
      </c>
      <c r="D3785" s="70" t="s">
        <v>41789</v>
      </c>
      <c r="E3785" s="69" t="s">
        <v>41788</v>
      </c>
      <c r="F3785" s="51"/>
      <c r="G3785" s="51"/>
      <c r="H3785" s="24" t="s">
        <v>13201</v>
      </c>
      <c r="I3785" s="1889">
        <v>1</v>
      </c>
      <c r="J3785" s="1889">
        <v>21</v>
      </c>
      <c r="K3785" s="8" t="s">
        <v>41882</v>
      </c>
      <c r="L3785" s="8" t="s">
        <v>12243</v>
      </c>
      <c r="M3785" s="390"/>
    </row>
    <row r="3786" spans="1:13" ht="26.25" customHeight="1">
      <c r="A3786" s="1884">
        <v>3765</v>
      </c>
      <c r="B3786" s="144" t="str">
        <f t="shared" si="342"/>
        <v>WJ03</v>
      </c>
      <c r="C3786" s="38" t="str">
        <f t="shared" si="343"/>
        <v>WJ03V0298R0E01</v>
      </c>
      <c r="D3786" s="70" t="s">
        <v>41789</v>
      </c>
      <c r="E3786" s="69" t="s">
        <v>41788</v>
      </c>
      <c r="F3786" s="51"/>
      <c r="G3786" s="51"/>
      <c r="H3786" s="24" t="s">
        <v>13201</v>
      </c>
      <c r="I3786" s="1889">
        <v>1</v>
      </c>
      <c r="J3786" s="1889">
        <v>21</v>
      </c>
      <c r="K3786" s="8" t="s">
        <v>41882</v>
      </c>
      <c r="L3786" s="8" t="s">
        <v>12235</v>
      </c>
      <c r="M3786" s="390"/>
    </row>
    <row r="3787" spans="1:13" ht="26.25" customHeight="1">
      <c r="A3787" s="1884">
        <v>3766</v>
      </c>
      <c r="B3787" s="144" t="str">
        <f t="shared" si="342"/>
        <v>WJ03</v>
      </c>
      <c r="C3787" s="38" t="str">
        <f t="shared" si="343"/>
        <v>WJ03V0298R1E00</v>
      </c>
      <c r="D3787" s="70" t="s">
        <v>41789</v>
      </c>
      <c r="E3787" s="69" t="s">
        <v>41788</v>
      </c>
      <c r="F3787" s="51"/>
      <c r="G3787" s="51"/>
      <c r="H3787" s="24" t="s">
        <v>13201</v>
      </c>
      <c r="I3787" s="1889">
        <v>1</v>
      </c>
      <c r="J3787" s="1889">
        <v>21</v>
      </c>
      <c r="K3787" s="8" t="s">
        <v>41882</v>
      </c>
      <c r="L3787" s="8" t="s">
        <v>44532</v>
      </c>
      <c r="M3787" s="390"/>
    </row>
    <row r="3788" spans="1:13" ht="26.25" customHeight="1">
      <c r="A3788" s="1884">
        <v>3767</v>
      </c>
      <c r="B3788" s="144" t="str">
        <f t="shared" si="342"/>
        <v>WJ03</v>
      </c>
      <c r="C3788" s="38" t="str">
        <f t="shared" si="343"/>
        <v>WJ03V0298R1E01</v>
      </c>
      <c r="D3788" s="70" t="s">
        <v>41789</v>
      </c>
      <c r="E3788" s="69" t="s">
        <v>41788</v>
      </c>
      <c r="F3788" s="51"/>
      <c r="G3788" s="51"/>
      <c r="H3788" s="24" t="s">
        <v>13201</v>
      </c>
      <c r="I3788" s="1889">
        <v>1</v>
      </c>
      <c r="J3788" s="1889">
        <v>21</v>
      </c>
      <c r="K3788" s="8" t="s">
        <v>41882</v>
      </c>
      <c r="L3788" s="8" t="s">
        <v>44535</v>
      </c>
      <c r="M3788" s="390"/>
    </row>
    <row r="3789" spans="1:13" ht="26.25" customHeight="1">
      <c r="A3789" s="1884">
        <v>3768</v>
      </c>
      <c r="B3789" s="144" t="str">
        <f t="shared" si="342"/>
        <v>WJ03</v>
      </c>
      <c r="C3789" s="38" t="str">
        <f t="shared" si="343"/>
        <v>WJ03V0298R1U31</v>
      </c>
      <c r="D3789" s="70" t="s">
        <v>41789</v>
      </c>
      <c r="E3789" s="69" t="s">
        <v>41788</v>
      </c>
      <c r="F3789" s="51"/>
      <c r="G3789" s="51"/>
      <c r="H3789" s="24" t="s">
        <v>13201</v>
      </c>
      <c r="I3789" s="1889">
        <v>1</v>
      </c>
      <c r="J3789" s="1889">
        <v>21</v>
      </c>
      <c r="K3789" s="8" t="s">
        <v>41882</v>
      </c>
      <c r="L3789" s="8" t="s">
        <v>39456</v>
      </c>
      <c r="M3789" s="390"/>
    </row>
    <row r="3790" spans="1:13" ht="26.25" customHeight="1">
      <c r="A3790" s="1884">
        <v>3769</v>
      </c>
      <c r="B3790" s="144" t="str">
        <f t="shared" si="342"/>
        <v>WJ03</v>
      </c>
      <c r="C3790" s="8" t="str">
        <f t="shared" si="343"/>
        <v>WJ03V0298R2E00</v>
      </c>
      <c r="D3790" s="57" t="s">
        <v>41789</v>
      </c>
      <c r="E3790" s="1865" t="s">
        <v>41788</v>
      </c>
      <c r="F3790" s="24"/>
      <c r="G3790" s="24"/>
      <c r="H3790" s="24" t="s">
        <v>13201</v>
      </c>
      <c r="I3790" s="1889">
        <v>1</v>
      </c>
      <c r="J3790" s="1889">
        <v>21</v>
      </c>
      <c r="K3790" s="8" t="s">
        <v>41882</v>
      </c>
      <c r="L3790" s="8" t="s">
        <v>12248</v>
      </c>
      <c r="M3790" s="390"/>
    </row>
    <row r="3791" spans="1:13" ht="26.25" customHeight="1">
      <c r="A3791" s="1884">
        <v>3770</v>
      </c>
      <c r="B3791" s="144" t="str">
        <f t="shared" si="342"/>
        <v>WJ03</v>
      </c>
      <c r="C3791" s="8" t="str">
        <f t="shared" si="343"/>
        <v>WJ03V0298R2E01</v>
      </c>
      <c r="D3791" s="57" t="s">
        <v>41789</v>
      </c>
      <c r="E3791" s="1865" t="s">
        <v>41788</v>
      </c>
      <c r="F3791" s="24"/>
      <c r="G3791" s="24"/>
      <c r="H3791" s="24" t="s">
        <v>13201</v>
      </c>
      <c r="I3791" s="1889">
        <v>1</v>
      </c>
      <c r="J3791" s="1889">
        <v>21</v>
      </c>
      <c r="K3791" s="8" t="s">
        <v>41882</v>
      </c>
      <c r="L3791" s="8" t="s">
        <v>44542</v>
      </c>
      <c r="M3791" s="390"/>
    </row>
    <row r="3792" spans="1:13" ht="26.25" customHeight="1">
      <c r="A3792" s="1884">
        <v>3771</v>
      </c>
      <c r="B3792" s="144" t="str">
        <f t="shared" si="342"/>
        <v>WJ03</v>
      </c>
      <c r="C3792" s="8" t="str">
        <f t="shared" si="343"/>
        <v>WJ03V0298R2U31</v>
      </c>
      <c r="D3792" s="57" t="s">
        <v>41789</v>
      </c>
      <c r="E3792" s="1865" t="s">
        <v>41788</v>
      </c>
      <c r="F3792" s="24"/>
      <c r="G3792" s="24"/>
      <c r="H3792" s="24" t="s">
        <v>13201</v>
      </c>
      <c r="I3792" s="1889">
        <v>1</v>
      </c>
      <c r="J3792" s="1889">
        <v>21</v>
      </c>
      <c r="K3792" s="8" t="s">
        <v>41882</v>
      </c>
      <c r="L3792" s="8" t="s">
        <v>46735</v>
      </c>
      <c r="M3792" s="390"/>
    </row>
    <row r="3793" spans="1:13" ht="26.25" customHeight="1">
      <c r="A3793" s="1884">
        <v>3772</v>
      </c>
      <c r="B3793" s="144" t="str">
        <f t="shared" si="342"/>
        <v>WJ03</v>
      </c>
      <c r="C3793" s="8" t="str">
        <f t="shared" si="343"/>
        <v>WJ03V0299R0</v>
      </c>
      <c r="D3793" s="57" t="s">
        <v>41848</v>
      </c>
      <c r="E3793" s="1483" t="s">
        <v>41849</v>
      </c>
      <c r="F3793" s="24"/>
      <c r="G3793" s="24"/>
      <c r="H3793" s="24" t="s">
        <v>13201</v>
      </c>
      <c r="I3793" s="1889">
        <v>1</v>
      </c>
      <c r="J3793" s="1889">
        <v>21</v>
      </c>
      <c r="K3793" s="8" t="s">
        <v>41883</v>
      </c>
      <c r="L3793" s="8" t="s">
        <v>7064</v>
      </c>
      <c r="M3793" s="390"/>
    </row>
    <row r="3794" spans="1:13" ht="26.25" customHeight="1">
      <c r="A3794" s="1884">
        <v>3773</v>
      </c>
      <c r="B3794" s="144" t="str">
        <f t="shared" si="342"/>
        <v>WJ03</v>
      </c>
      <c r="C3794" s="8" t="str">
        <f t="shared" si="343"/>
        <v>WJ03V0300R0U18</v>
      </c>
      <c r="D3794" s="57" t="s">
        <v>41794</v>
      </c>
      <c r="E3794" s="1483" t="s">
        <v>41795</v>
      </c>
      <c r="F3794" s="24"/>
      <c r="G3794" s="24"/>
      <c r="H3794" s="24" t="s">
        <v>13201</v>
      </c>
      <c r="I3794" s="1889">
        <v>1</v>
      </c>
      <c r="J3794" s="1889">
        <v>21</v>
      </c>
      <c r="K3794" s="8" t="s">
        <v>41884</v>
      </c>
      <c r="L3794" s="8" t="s">
        <v>25100</v>
      </c>
      <c r="M3794" s="390"/>
    </row>
    <row r="3795" spans="1:13" ht="26.25" customHeight="1">
      <c r="A3795" s="1884">
        <v>3774</v>
      </c>
      <c r="B3795" s="144" t="str">
        <f t="shared" si="342"/>
        <v>WJ03</v>
      </c>
      <c r="C3795" s="38" t="str">
        <f t="shared" si="343"/>
        <v>WJ03V0301R0E00</v>
      </c>
      <c r="D3795" s="70" t="s">
        <v>41831</v>
      </c>
      <c r="E3795" s="69" t="s">
        <v>37753</v>
      </c>
      <c r="F3795" s="51"/>
      <c r="G3795" s="51"/>
      <c r="H3795" s="24" t="s">
        <v>13201</v>
      </c>
      <c r="I3795" s="1889">
        <v>1</v>
      </c>
      <c r="J3795" s="1889">
        <v>21</v>
      </c>
      <c r="K3795" s="8" t="s">
        <v>41885</v>
      </c>
      <c r="L3795" s="8" t="s">
        <v>12243</v>
      </c>
      <c r="M3795" s="390"/>
    </row>
    <row r="3796" spans="1:13" ht="26.25" customHeight="1">
      <c r="A3796" s="1884">
        <v>3775</v>
      </c>
      <c r="B3796" s="144" t="str">
        <f t="shared" si="342"/>
        <v>WJ03</v>
      </c>
      <c r="C3796" s="8" t="str">
        <f t="shared" si="343"/>
        <v>WJ03V0301R1E00</v>
      </c>
      <c r="D3796" s="57" t="s">
        <v>41831</v>
      </c>
      <c r="E3796" s="1609" t="s">
        <v>37753</v>
      </c>
      <c r="F3796" s="24"/>
      <c r="G3796" s="24"/>
      <c r="H3796" s="24" t="s">
        <v>13201</v>
      </c>
      <c r="I3796" s="1889">
        <v>1</v>
      </c>
      <c r="J3796" s="1889">
        <v>21</v>
      </c>
      <c r="K3796" s="8" t="s">
        <v>41885</v>
      </c>
      <c r="L3796" s="8" t="s">
        <v>44648</v>
      </c>
      <c r="M3796" s="390"/>
    </row>
    <row r="3797" spans="1:13" ht="26.25" customHeight="1">
      <c r="A3797" s="1884">
        <v>3776</v>
      </c>
      <c r="B3797" s="144" t="str">
        <f t="shared" si="342"/>
        <v>WJ03</v>
      </c>
      <c r="C3797" s="38" t="str">
        <f t="shared" si="343"/>
        <v>WJ03V0302R0E00</v>
      </c>
      <c r="D3797" s="70" t="s">
        <v>41832</v>
      </c>
      <c r="E3797" s="69" t="s">
        <v>37753</v>
      </c>
      <c r="F3797" s="51"/>
      <c r="G3797" s="51"/>
      <c r="H3797" s="24" t="s">
        <v>13201</v>
      </c>
      <c r="I3797" s="1889">
        <v>1</v>
      </c>
      <c r="J3797" s="1889">
        <v>21</v>
      </c>
      <c r="K3797" s="8" t="s">
        <v>41886</v>
      </c>
      <c r="L3797" s="8" t="s">
        <v>12243</v>
      </c>
      <c r="M3797" s="390"/>
    </row>
    <row r="3798" spans="1:13" ht="26.25" customHeight="1">
      <c r="A3798" s="1884">
        <v>3777</v>
      </c>
      <c r="B3798" s="144" t="str">
        <f t="shared" si="342"/>
        <v>WJ03</v>
      </c>
      <c r="C3798" s="8" t="str">
        <f t="shared" si="343"/>
        <v>WJ03V0302R1E00</v>
      </c>
      <c r="D3798" s="57" t="s">
        <v>41832</v>
      </c>
      <c r="E3798" s="1609" t="s">
        <v>37753</v>
      </c>
      <c r="F3798" s="24"/>
      <c r="G3798" s="24"/>
      <c r="H3798" s="24" t="s">
        <v>13201</v>
      </c>
      <c r="I3798" s="1889">
        <v>1</v>
      </c>
      <c r="J3798" s="1889">
        <v>21</v>
      </c>
      <c r="K3798" s="8" t="s">
        <v>41886</v>
      </c>
      <c r="L3798" s="8" t="s">
        <v>44648</v>
      </c>
      <c r="M3798" s="390"/>
    </row>
    <row r="3799" spans="1:13" ht="26.25" customHeight="1">
      <c r="A3799" s="1884">
        <v>3778</v>
      </c>
      <c r="B3799" s="144" t="str">
        <f t="shared" si="342"/>
        <v>WJ03</v>
      </c>
      <c r="C3799" s="8" t="str">
        <f t="shared" si="343"/>
        <v>WJ03V0303R0</v>
      </c>
      <c r="D3799" s="57" t="s">
        <v>42012</v>
      </c>
      <c r="E3799" s="1495" t="s">
        <v>42011</v>
      </c>
      <c r="F3799" s="24"/>
      <c r="G3799" s="24"/>
      <c r="H3799" s="24" t="s">
        <v>13201</v>
      </c>
      <c r="I3799" s="1889">
        <v>1</v>
      </c>
      <c r="J3799" s="1889">
        <v>21</v>
      </c>
      <c r="K3799" s="8" t="s">
        <v>42022</v>
      </c>
      <c r="L3799" s="8" t="s">
        <v>7064</v>
      </c>
      <c r="M3799" s="390"/>
    </row>
    <row r="3800" spans="1:13" ht="26.25" customHeight="1">
      <c r="A3800" s="1884">
        <v>3779</v>
      </c>
      <c r="B3800" s="144" t="str">
        <f t="shared" si="342"/>
        <v>WJ03</v>
      </c>
      <c r="C3800" s="8" t="str">
        <f t="shared" si="343"/>
        <v>WJ03V0304R0E00</v>
      </c>
      <c r="D3800" s="57" t="s">
        <v>41899</v>
      </c>
      <c r="E3800" s="1488" t="s">
        <v>41900</v>
      </c>
      <c r="F3800" s="24"/>
      <c r="G3800" s="24"/>
      <c r="H3800" s="24" t="s">
        <v>13201</v>
      </c>
      <c r="I3800" s="1889">
        <v>1</v>
      </c>
      <c r="J3800" s="1889">
        <v>21</v>
      </c>
      <c r="K3800" s="8" t="s">
        <v>41907</v>
      </c>
      <c r="L3800" s="8" t="s">
        <v>12243</v>
      </c>
      <c r="M3800" s="390"/>
    </row>
    <row r="3801" spans="1:13" ht="26.25" customHeight="1">
      <c r="A3801" s="1884">
        <v>3780</v>
      </c>
      <c r="B3801" s="144" t="str">
        <f t="shared" si="342"/>
        <v>WJ03</v>
      </c>
      <c r="C3801" s="8" t="str">
        <f t="shared" si="343"/>
        <v>WJ03V0304R0D05</v>
      </c>
      <c r="D3801" s="57" t="s">
        <v>41899</v>
      </c>
      <c r="E3801" s="1573" t="s">
        <v>41900</v>
      </c>
      <c r="F3801" s="24"/>
      <c r="G3801" s="24"/>
      <c r="H3801" s="24" t="s">
        <v>13201</v>
      </c>
      <c r="I3801" s="1889">
        <v>1</v>
      </c>
      <c r="J3801" s="1889">
        <v>21</v>
      </c>
      <c r="K3801" s="8" t="s">
        <v>42672</v>
      </c>
      <c r="L3801" s="8" t="s">
        <v>43844</v>
      </c>
      <c r="M3801" s="390"/>
    </row>
    <row r="3802" spans="1:13" ht="26.25" customHeight="1">
      <c r="A3802" s="1884">
        <v>3781</v>
      </c>
      <c r="B3802" s="144" t="str">
        <f t="shared" si="342"/>
        <v>WJ03</v>
      </c>
      <c r="C3802" s="8" t="str">
        <f t="shared" si="343"/>
        <v>WJ03V0304R0K01</v>
      </c>
      <c r="D3802" s="57" t="s">
        <v>41899</v>
      </c>
      <c r="E3802" s="1528" t="s">
        <v>41900</v>
      </c>
      <c r="F3802" s="24"/>
      <c r="G3802" s="24"/>
      <c r="H3802" s="24" t="s">
        <v>13201</v>
      </c>
      <c r="I3802" s="1889">
        <v>1</v>
      </c>
      <c r="J3802" s="1889">
        <v>21</v>
      </c>
      <c r="K3802" s="8" t="s">
        <v>42672</v>
      </c>
      <c r="L3802" s="8" t="s">
        <v>11849</v>
      </c>
      <c r="M3802" s="390"/>
    </row>
    <row r="3803" spans="1:13" ht="26.25" customHeight="1">
      <c r="A3803" s="1884">
        <v>3782</v>
      </c>
      <c r="B3803" s="144" t="str">
        <f t="shared" si="342"/>
        <v>WJ03</v>
      </c>
      <c r="C3803" s="8" t="str">
        <f t="shared" si="343"/>
        <v>WJ03V0305R0K01</v>
      </c>
      <c r="D3803" s="57" t="s">
        <v>42156</v>
      </c>
      <c r="E3803" s="1528" t="s">
        <v>42154</v>
      </c>
      <c r="F3803" s="24"/>
      <c r="G3803" s="24"/>
      <c r="H3803" s="24" t="s">
        <v>13201</v>
      </c>
      <c r="I3803" s="1889">
        <v>1</v>
      </c>
      <c r="J3803" s="1889">
        <v>21</v>
      </c>
      <c r="K3803" s="8" t="s">
        <v>42673</v>
      </c>
      <c r="L3803" s="8" t="s">
        <v>11849</v>
      </c>
      <c r="M3803" s="390"/>
    </row>
    <row r="3804" spans="1:13" ht="26.25" customHeight="1">
      <c r="A3804" s="1884">
        <v>3783</v>
      </c>
      <c r="B3804" s="144" t="str">
        <f t="shared" si="342"/>
        <v>WJ03</v>
      </c>
      <c r="C3804" s="8" t="str">
        <f t="shared" si="343"/>
        <v>WJ03V0306R0K01</v>
      </c>
      <c r="D3804" s="57" t="s">
        <v>42153</v>
      </c>
      <c r="E3804" s="1528" t="s">
        <v>42154</v>
      </c>
      <c r="F3804" s="24"/>
      <c r="G3804" s="24"/>
      <c r="H3804" s="24" t="s">
        <v>13201</v>
      </c>
      <c r="I3804" s="1889">
        <v>1</v>
      </c>
      <c r="J3804" s="1889">
        <v>21</v>
      </c>
      <c r="K3804" s="8" t="s">
        <v>42674</v>
      </c>
      <c r="L3804" s="8" t="s">
        <v>11849</v>
      </c>
      <c r="M3804" s="390"/>
    </row>
    <row r="3805" spans="1:13" ht="26.25" customHeight="1">
      <c r="A3805" s="1884">
        <v>3784</v>
      </c>
      <c r="B3805" s="144" t="str">
        <f t="shared" si="342"/>
        <v>WJ03</v>
      </c>
      <c r="C3805" s="38" t="str">
        <f t="shared" si="343"/>
        <v>WJ03V0307R0K01</v>
      </c>
      <c r="D3805" s="70" t="s">
        <v>47620</v>
      </c>
      <c r="E3805" s="69" t="s">
        <v>47621</v>
      </c>
      <c r="F3805" s="24"/>
      <c r="G3805" s="24"/>
      <c r="H3805" s="24" t="s">
        <v>13201</v>
      </c>
      <c r="I3805" s="1889">
        <v>1</v>
      </c>
      <c r="J3805" s="1889">
        <v>21</v>
      </c>
      <c r="K3805" s="8" t="s">
        <v>47741</v>
      </c>
      <c r="L3805" s="8" t="s">
        <v>11849</v>
      </c>
      <c r="M3805" s="390"/>
    </row>
    <row r="3806" spans="1:13" ht="26.25" customHeight="1">
      <c r="A3806" s="1884">
        <v>3785</v>
      </c>
      <c r="B3806" s="144" t="str">
        <f t="shared" si="342"/>
        <v>WJ03</v>
      </c>
      <c r="C3806" s="8" t="str">
        <f t="shared" si="343"/>
        <v>WJ03V0307R1K01</v>
      </c>
      <c r="D3806" s="57" t="s">
        <v>47620</v>
      </c>
      <c r="E3806" s="1819" t="s">
        <v>47621</v>
      </c>
      <c r="F3806" s="24"/>
      <c r="G3806" s="24"/>
      <c r="H3806" s="24" t="s">
        <v>13201</v>
      </c>
      <c r="I3806" s="1889">
        <v>1</v>
      </c>
      <c r="J3806" s="1889">
        <v>21</v>
      </c>
      <c r="K3806" s="8" t="s">
        <v>47741</v>
      </c>
      <c r="L3806" s="8" t="s">
        <v>49325</v>
      </c>
      <c r="M3806" s="390"/>
    </row>
    <row r="3807" spans="1:13" ht="26.25" customHeight="1">
      <c r="A3807" s="1884">
        <v>3786</v>
      </c>
      <c r="B3807" s="144" t="str">
        <f t="shared" ref="B3807:B3812" si="344">LEFT(C3807,4)</f>
        <v>WJ03</v>
      </c>
      <c r="C3807" s="38" t="str">
        <f t="shared" ref="C3807:C3814" si="345">CONCATENATE(K3807,L3807)</f>
        <v>WJ03V0309R0E00</v>
      </c>
      <c r="D3807" s="70" t="s">
        <v>42053</v>
      </c>
      <c r="E3807" s="69" t="s">
        <v>24117</v>
      </c>
      <c r="F3807" s="24"/>
      <c r="G3807" s="24"/>
      <c r="H3807" s="24" t="s">
        <v>13201</v>
      </c>
      <c r="I3807" s="1889">
        <v>1</v>
      </c>
      <c r="J3807" s="1889">
        <v>21</v>
      </c>
      <c r="K3807" s="8" t="s">
        <v>42088</v>
      </c>
      <c r="L3807" s="8" t="s">
        <v>12243</v>
      </c>
      <c r="M3807" s="390"/>
    </row>
    <row r="3808" spans="1:13" ht="26.25" customHeight="1">
      <c r="A3808" s="1884">
        <v>3787</v>
      </c>
      <c r="B3808" s="144" t="str">
        <f>LEFT(C3808,4)</f>
        <v>WJ03</v>
      </c>
      <c r="C3808" s="8" t="str">
        <f>CONCATENATE(K3808,L3808)</f>
        <v>WJ03V0309R1E00</v>
      </c>
      <c r="D3808" s="57" t="s">
        <v>42053</v>
      </c>
      <c r="E3808" s="1664" t="s">
        <v>24117</v>
      </c>
      <c r="F3808" s="24"/>
      <c r="G3808" s="24"/>
      <c r="H3808" s="24" t="s">
        <v>13201</v>
      </c>
      <c r="I3808" s="1889">
        <v>1</v>
      </c>
      <c r="J3808" s="1889">
        <v>21</v>
      </c>
      <c r="K3808" s="8" t="s">
        <v>42088</v>
      </c>
      <c r="L3808" s="8" t="s">
        <v>45884</v>
      </c>
      <c r="M3808" s="390"/>
    </row>
    <row r="3809" spans="1:13" ht="26.25" customHeight="1">
      <c r="A3809" s="1884">
        <v>3788</v>
      </c>
      <c r="B3809" s="144" t="str">
        <f t="shared" si="344"/>
        <v>WJ03</v>
      </c>
      <c r="C3809" s="38" t="str">
        <f t="shared" si="345"/>
        <v>WJ03V0310R0E00</v>
      </c>
      <c r="D3809" s="70" t="s">
        <v>42054</v>
      </c>
      <c r="E3809" s="69" t="s">
        <v>24117</v>
      </c>
      <c r="F3809" s="24"/>
      <c r="G3809" s="24"/>
      <c r="H3809" s="24" t="s">
        <v>13201</v>
      </c>
      <c r="I3809" s="1889">
        <v>1</v>
      </c>
      <c r="J3809" s="1889">
        <v>21</v>
      </c>
      <c r="K3809" s="8" t="s">
        <v>42089</v>
      </c>
      <c r="L3809" s="8" t="s">
        <v>12243</v>
      </c>
      <c r="M3809" s="390"/>
    </row>
    <row r="3810" spans="1:13" ht="26.25" customHeight="1">
      <c r="A3810" s="1884">
        <v>3789</v>
      </c>
      <c r="B3810" s="144" t="str">
        <f>LEFT(C3810,4)</f>
        <v>WJ03</v>
      </c>
      <c r="C3810" s="8" t="str">
        <f>CONCATENATE(K3810,L3810)</f>
        <v>WJ03V0310R1E00</v>
      </c>
      <c r="D3810" s="57" t="s">
        <v>42054</v>
      </c>
      <c r="E3810" s="1664" t="s">
        <v>24117</v>
      </c>
      <c r="F3810" s="24"/>
      <c r="G3810" s="24"/>
      <c r="H3810" s="24" t="s">
        <v>13201</v>
      </c>
      <c r="I3810" s="1889">
        <v>1</v>
      </c>
      <c r="J3810" s="1889">
        <v>21</v>
      </c>
      <c r="K3810" s="8" t="s">
        <v>42089</v>
      </c>
      <c r="L3810" s="8" t="s">
        <v>45884</v>
      </c>
      <c r="M3810" s="390"/>
    </row>
    <row r="3811" spans="1:13" ht="26.25" customHeight="1">
      <c r="A3811" s="1884">
        <v>3790</v>
      </c>
      <c r="B3811" s="144" t="str">
        <f t="shared" si="344"/>
        <v>WJ03</v>
      </c>
      <c r="C3811" s="38" t="str">
        <f t="shared" si="345"/>
        <v>WJ03V0311R0E00</v>
      </c>
      <c r="D3811" s="70" t="s">
        <v>42072</v>
      </c>
      <c r="E3811" s="69" t="s">
        <v>42073</v>
      </c>
      <c r="F3811" s="51"/>
      <c r="G3811" s="51"/>
      <c r="H3811" s="24" t="s">
        <v>13201</v>
      </c>
      <c r="I3811" s="1889">
        <v>1</v>
      </c>
      <c r="J3811" s="1889">
        <v>21</v>
      </c>
      <c r="K3811" s="8" t="s">
        <v>42090</v>
      </c>
      <c r="L3811" s="8" t="s">
        <v>12243</v>
      </c>
      <c r="M3811" s="390"/>
    </row>
    <row r="3812" spans="1:13" ht="26.25" customHeight="1">
      <c r="A3812" s="1884">
        <v>3791</v>
      </c>
      <c r="B3812" s="144" t="str">
        <f t="shared" si="344"/>
        <v>WJ03</v>
      </c>
      <c r="C3812" s="38" t="str">
        <f t="shared" si="345"/>
        <v>WJ03V0311R0E01</v>
      </c>
      <c r="D3812" s="70" t="s">
        <v>42072</v>
      </c>
      <c r="E3812" s="69" t="s">
        <v>42073</v>
      </c>
      <c r="F3812" s="51"/>
      <c r="G3812" s="51"/>
      <c r="H3812" s="24" t="s">
        <v>13201</v>
      </c>
      <c r="I3812" s="1889">
        <v>1</v>
      </c>
      <c r="J3812" s="1889">
        <v>21</v>
      </c>
      <c r="K3812" s="8" t="s">
        <v>42090</v>
      </c>
      <c r="L3812" s="8" t="s">
        <v>12235</v>
      </c>
      <c r="M3812" s="390"/>
    </row>
    <row r="3813" spans="1:13" ht="26.25" customHeight="1">
      <c r="A3813" s="1884">
        <v>3792</v>
      </c>
      <c r="B3813" s="144" t="str">
        <f t="shared" ref="B3813:B3821" si="346">LEFT(C3813,4)</f>
        <v>WJ03</v>
      </c>
      <c r="C3813" s="38" t="str">
        <f t="shared" si="345"/>
        <v>WJ03V0311R1E00</v>
      </c>
      <c r="D3813" s="70" t="s">
        <v>42072</v>
      </c>
      <c r="E3813" s="69" t="s">
        <v>42073</v>
      </c>
      <c r="F3813" s="51"/>
      <c r="G3813" s="51"/>
      <c r="H3813" s="24" t="s">
        <v>13201</v>
      </c>
      <c r="I3813" s="1889">
        <v>1</v>
      </c>
      <c r="J3813" s="1889">
        <v>21</v>
      </c>
      <c r="K3813" s="8" t="s">
        <v>42090</v>
      </c>
      <c r="L3813" s="8" t="s">
        <v>44532</v>
      </c>
      <c r="M3813" s="390"/>
    </row>
    <row r="3814" spans="1:13" ht="26.25" customHeight="1">
      <c r="A3814" s="1884">
        <v>3793</v>
      </c>
      <c r="B3814" s="144" t="str">
        <f t="shared" si="346"/>
        <v>WJ03</v>
      </c>
      <c r="C3814" s="38" t="str">
        <f t="shared" si="345"/>
        <v>WJ03V0311R1E01</v>
      </c>
      <c r="D3814" s="70" t="s">
        <v>42072</v>
      </c>
      <c r="E3814" s="69" t="s">
        <v>42073</v>
      </c>
      <c r="F3814" s="51"/>
      <c r="G3814" s="51"/>
      <c r="H3814" s="24" t="s">
        <v>13201</v>
      </c>
      <c r="I3814" s="1889">
        <v>1</v>
      </c>
      <c r="J3814" s="1889">
        <v>21</v>
      </c>
      <c r="K3814" s="8" t="s">
        <v>42090</v>
      </c>
      <c r="L3814" s="8" t="s">
        <v>44535</v>
      </c>
      <c r="M3814" s="390"/>
    </row>
    <row r="3815" spans="1:13" ht="26.25" customHeight="1">
      <c r="A3815" s="1884">
        <v>3794</v>
      </c>
      <c r="B3815" s="144" t="str">
        <f t="shared" si="346"/>
        <v>WJ03</v>
      </c>
      <c r="C3815" s="38" t="str">
        <f t="shared" ref="C3815:C3820" si="347">CONCATENATE(K3815,L3815)</f>
        <v>WJ03V0311R1U31</v>
      </c>
      <c r="D3815" s="70" t="s">
        <v>42072</v>
      </c>
      <c r="E3815" s="69" t="s">
        <v>42073</v>
      </c>
      <c r="F3815" s="51"/>
      <c r="G3815" s="51"/>
      <c r="H3815" s="24" t="s">
        <v>13201</v>
      </c>
      <c r="I3815" s="1889">
        <v>1</v>
      </c>
      <c r="J3815" s="1889">
        <v>21</v>
      </c>
      <c r="K3815" s="8" t="s">
        <v>42090</v>
      </c>
      <c r="L3815" s="8" t="s">
        <v>39456</v>
      </c>
      <c r="M3815" s="390"/>
    </row>
    <row r="3816" spans="1:13" ht="26.25" customHeight="1">
      <c r="A3816" s="1884">
        <v>3795</v>
      </c>
      <c r="B3816" s="144" t="str">
        <f t="shared" si="346"/>
        <v>WJ03</v>
      </c>
      <c r="C3816" s="8" t="str">
        <f t="shared" si="347"/>
        <v>WJ03V0311R2E00</v>
      </c>
      <c r="D3816" s="57" t="s">
        <v>42072</v>
      </c>
      <c r="E3816" s="1865" t="s">
        <v>42073</v>
      </c>
      <c r="F3816" s="24"/>
      <c r="G3816" s="24"/>
      <c r="H3816" s="24" t="s">
        <v>13201</v>
      </c>
      <c r="I3816" s="1889">
        <v>1</v>
      </c>
      <c r="J3816" s="1889">
        <v>21</v>
      </c>
      <c r="K3816" s="8" t="s">
        <v>42090</v>
      </c>
      <c r="L3816" s="8" t="s">
        <v>12248</v>
      </c>
      <c r="M3816" s="390"/>
    </row>
    <row r="3817" spans="1:13" ht="26.25" customHeight="1">
      <c r="A3817" s="1884">
        <v>3796</v>
      </c>
      <c r="B3817" s="144" t="str">
        <f t="shared" si="346"/>
        <v>WJ03</v>
      </c>
      <c r="C3817" s="8" t="str">
        <f t="shared" si="347"/>
        <v>WJ03V0311R2E01</v>
      </c>
      <c r="D3817" s="57" t="s">
        <v>42072</v>
      </c>
      <c r="E3817" s="1865" t="s">
        <v>42073</v>
      </c>
      <c r="F3817" s="24"/>
      <c r="G3817" s="24"/>
      <c r="H3817" s="24" t="s">
        <v>13201</v>
      </c>
      <c r="I3817" s="1889">
        <v>1</v>
      </c>
      <c r="J3817" s="1889">
        <v>21</v>
      </c>
      <c r="K3817" s="8" t="s">
        <v>42090</v>
      </c>
      <c r="L3817" s="8" t="s">
        <v>44542</v>
      </c>
      <c r="M3817" s="390"/>
    </row>
    <row r="3818" spans="1:13" ht="26.25" customHeight="1">
      <c r="A3818" s="1884">
        <v>3797</v>
      </c>
      <c r="B3818" s="144" t="str">
        <f t="shared" si="346"/>
        <v>WJ03</v>
      </c>
      <c r="C3818" s="8" t="str">
        <f t="shared" si="347"/>
        <v>WJ03V0311R2U31</v>
      </c>
      <c r="D3818" s="57" t="s">
        <v>42072</v>
      </c>
      <c r="E3818" s="1865" t="s">
        <v>42073</v>
      </c>
      <c r="F3818" s="24"/>
      <c r="G3818" s="24"/>
      <c r="H3818" s="24" t="s">
        <v>13201</v>
      </c>
      <c r="I3818" s="1889">
        <v>1</v>
      </c>
      <c r="J3818" s="1889">
        <v>21</v>
      </c>
      <c r="K3818" s="8" t="s">
        <v>42090</v>
      </c>
      <c r="L3818" s="8" t="s">
        <v>46735</v>
      </c>
      <c r="M3818" s="390"/>
    </row>
    <row r="3819" spans="1:13" ht="26.25" customHeight="1">
      <c r="A3819" s="1884">
        <v>3798</v>
      </c>
      <c r="B3819" s="144" t="str">
        <f t="shared" si="346"/>
        <v>WJ03</v>
      </c>
      <c r="C3819" s="38" t="str">
        <f t="shared" si="347"/>
        <v>WJ03V0312R0E00</v>
      </c>
      <c r="D3819" s="70" t="s">
        <v>42110</v>
      </c>
      <c r="E3819" s="69" t="s">
        <v>42073</v>
      </c>
      <c r="F3819" s="51"/>
      <c r="G3819" s="51"/>
      <c r="H3819" s="24" t="s">
        <v>13201</v>
      </c>
      <c r="I3819" s="1889">
        <v>1</v>
      </c>
      <c r="J3819" s="1889">
        <v>21</v>
      </c>
      <c r="K3819" s="8" t="s">
        <v>42675</v>
      </c>
      <c r="L3819" s="8" t="s">
        <v>12243</v>
      </c>
      <c r="M3819" s="390"/>
    </row>
    <row r="3820" spans="1:13" ht="26.25" customHeight="1">
      <c r="A3820" s="1884">
        <v>3799</v>
      </c>
      <c r="B3820" s="144" t="str">
        <f t="shared" si="346"/>
        <v>WJ03</v>
      </c>
      <c r="C3820" s="38" t="str">
        <f t="shared" si="347"/>
        <v>WJ03V0312R0E01</v>
      </c>
      <c r="D3820" s="70" t="s">
        <v>42110</v>
      </c>
      <c r="E3820" s="69" t="s">
        <v>42073</v>
      </c>
      <c r="F3820" s="51"/>
      <c r="G3820" s="51"/>
      <c r="H3820" s="24" t="s">
        <v>13201</v>
      </c>
      <c r="I3820" s="1889">
        <v>1</v>
      </c>
      <c r="J3820" s="1889">
        <v>21</v>
      </c>
      <c r="K3820" s="8" t="s">
        <v>42675</v>
      </c>
      <c r="L3820" s="8" t="s">
        <v>12235</v>
      </c>
      <c r="M3820" s="390"/>
    </row>
    <row r="3821" spans="1:13" ht="26.25" customHeight="1">
      <c r="A3821" s="1884">
        <v>3800</v>
      </c>
      <c r="B3821" s="144" t="str">
        <f t="shared" si="346"/>
        <v>WJ03</v>
      </c>
      <c r="C3821" s="38" t="str">
        <f t="shared" ref="C3821:C3827" si="348">CONCATENATE(K3821,L3821)</f>
        <v>WJ03V0312R0D05</v>
      </c>
      <c r="D3821" s="70" t="s">
        <v>42110</v>
      </c>
      <c r="E3821" s="69" t="s">
        <v>42073</v>
      </c>
      <c r="F3821" s="51"/>
      <c r="G3821" s="51"/>
      <c r="H3821" s="24" t="s">
        <v>13201</v>
      </c>
      <c r="I3821" s="1889">
        <v>1</v>
      </c>
      <c r="J3821" s="1889">
        <v>21</v>
      </c>
      <c r="K3821" s="8" t="s">
        <v>42675</v>
      </c>
      <c r="L3821" s="8" t="s">
        <v>43844</v>
      </c>
      <c r="M3821" s="390"/>
    </row>
    <row r="3822" spans="1:13" ht="26.25" customHeight="1">
      <c r="A3822" s="1884">
        <v>3801</v>
      </c>
      <c r="B3822" s="144" t="str">
        <f t="shared" ref="B3822:B3827" si="349">LEFT(C3822,4)</f>
        <v>WJ03</v>
      </c>
      <c r="C3822" s="38" t="str">
        <f t="shared" si="348"/>
        <v>WJ03V0312R1E00</v>
      </c>
      <c r="D3822" s="70" t="s">
        <v>42110</v>
      </c>
      <c r="E3822" s="69" t="s">
        <v>42073</v>
      </c>
      <c r="F3822" s="51"/>
      <c r="G3822" s="51"/>
      <c r="H3822" s="24" t="s">
        <v>13201</v>
      </c>
      <c r="I3822" s="1889">
        <v>1</v>
      </c>
      <c r="J3822" s="1889">
        <v>21</v>
      </c>
      <c r="K3822" s="8" t="s">
        <v>42675</v>
      </c>
      <c r="L3822" s="8" t="s">
        <v>44532</v>
      </c>
      <c r="M3822" s="390"/>
    </row>
    <row r="3823" spans="1:13" ht="26.25" customHeight="1">
      <c r="A3823" s="1884">
        <v>3802</v>
      </c>
      <c r="B3823" s="144" t="str">
        <f t="shared" si="349"/>
        <v>WJ03</v>
      </c>
      <c r="C3823" s="38" t="str">
        <f t="shared" si="348"/>
        <v>WJ03V0312R1E01</v>
      </c>
      <c r="D3823" s="70" t="s">
        <v>42110</v>
      </c>
      <c r="E3823" s="69" t="s">
        <v>42073</v>
      </c>
      <c r="F3823" s="51"/>
      <c r="G3823" s="51"/>
      <c r="H3823" s="24" t="s">
        <v>13201</v>
      </c>
      <c r="I3823" s="1889">
        <v>1</v>
      </c>
      <c r="J3823" s="1889">
        <v>21</v>
      </c>
      <c r="K3823" s="8" t="s">
        <v>42675</v>
      </c>
      <c r="L3823" s="8" t="s">
        <v>44535</v>
      </c>
      <c r="M3823" s="390"/>
    </row>
    <row r="3824" spans="1:13" ht="26.25" customHeight="1">
      <c r="A3824" s="1884">
        <v>3803</v>
      </c>
      <c r="B3824" s="144" t="str">
        <f t="shared" si="349"/>
        <v>WJ03</v>
      </c>
      <c r="C3824" s="38" t="str">
        <f t="shared" si="348"/>
        <v>WJ03V0312R1D05</v>
      </c>
      <c r="D3824" s="70" t="s">
        <v>42110</v>
      </c>
      <c r="E3824" s="69" t="s">
        <v>42073</v>
      </c>
      <c r="F3824" s="51"/>
      <c r="G3824" s="51"/>
      <c r="H3824" s="24" t="s">
        <v>13201</v>
      </c>
      <c r="I3824" s="1889">
        <v>1</v>
      </c>
      <c r="J3824" s="1889">
        <v>21</v>
      </c>
      <c r="K3824" s="8" t="s">
        <v>42675</v>
      </c>
      <c r="L3824" s="8" t="s">
        <v>44534</v>
      </c>
      <c r="M3824" s="390"/>
    </row>
    <row r="3825" spans="1:13" ht="26.25" customHeight="1">
      <c r="A3825" s="1884">
        <v>3804</v>
      </c>
      <c r="B3825" s="144" t="str">
        <f t="shared" si="349"/>
        <v>WJ03</v>
      </c>
      <c r="C3825" s="8" t="str">
        <f t="shared" si="348"/>
        <v>WJ03V0312R2E00</v>
      </c>
      <c r="D3825" s="57" t="s">
        <v>42110</v>
      </c>
      <c r="E3825" s="1865" t="s">
        <v>42073</v>
      </c>
      <c r="F3825" s="24"/>
      <c r="G3825" s="24"/>
      <c r="H3825" s="24" t="s">
        <v>13201</v>
      </c>
      <c r="I3825" s="1889">
        <v>1</v>
      </c>
      <c r="J3825" s="1889">
        <v>21</v>
      </c>
      <c r="K3825" s="8" t="s">
        <v>42675</v>
      </c>
      <c r="L3825" s="8" t="s">
        <v>12248</v>
      </c>
      <c r="M3825" s="390"/>
    </row>
    <row r="3826" spans="1:13" ht="26.25" customHeight="1">
      <c r="A3826" s="1884">
        <v>3805</v>
      </c>
      <c r="B3826" s="144" t="str">
        <f t="shared" si="349"/>
        <v>WJ03</v>
      </c>
      <c r="C3826" s="8" t="str">
        <f t="shared" si="348"/>
        <v>WJ03V0312R2E01</v>
      </c>
      <c r="D3826" s="57" t="s">
        <v>42110</v>
      </c>
      <c r="E3826" s="1865" t="s">
        <v>42073</v>
      </c>
      <c r="F3826" s="24"/>
      <c r="G3826" s="24"/>
      <c r="H3826" s="24" t="s">
        <v>13201</v>
      </c>
      <c r="I3826" s="1889">
        <v>1</v>
      </c>
      <c r="J3826" s="1889">
        <v>21</v>
      </c>
      <c r="K3826" s="8" t="s">
        <v>42675</v>
      </c>
      <c r="L3826" s="8" t="s">
        <v>44542</v>
      </c>
      <c r="M3826" s="390"/>
    </row>
    <row r="3827" spans="1:13" ht="26.25" customHeight="1">
      <c r="A3827" s="1884">
        <v>3806</v>
      </c>
      <c r="B3827" s="144" t="str">
        <f t="shared" si="349"/>
        <v>WJ03</v>
      </c>
      <c r="C3827" s="8" t="str">
        <f t="shared" si="348"/>
        <v>WJ03V0312R2D05</v>
      </c>
      <c r="D3827" s="57" t="s">
        <v>42110</v>
      </c>
      <c r="E3827" s="1865" t="s">
        <v>42073</v>
      </c>
      <c r="F3827" s="24"/>
      <c r="G3827" s="24"/>
      <c r="H3827" s="24" t="s">
        <v>13201</v>
      </c>
      <c r="I3827" s="1889">
        <v>1</v>
      </c>
      <c r="J3827" s="1889">
        <v>21</v>
      </c>
      <c r="K3827" s="8" t="s">
        <v>42675</v>
      </c>
      <c r="L3827" s="8" t="s">
        <v>43862</v>
      </c>
      <c r="M3827" s="390"/>
    </row>
    <row r="3828" spans="1:13" ht="26.25" customHeight="1">
      <c r="A3828" s="1884">
        <v>3807</v>
      </c>
      <c r="B3828" s="144" t="str">
        <f t="shared" ref="B3828:B3843" si="350">LEFT(C3828,4)</f>
        <v>WJ03</v>
      </c>
      <c r="C3828" s="38" t="str">
        <f t="shared" ref="C3828:C3842" si="351">CONCATENATE(K3828,L3828)</f>
        <v>WJ03V0313R0C58</v>
      </c>
      <c r="D3828" s="70" t="s">
        <v>42243</v>
      </c>
      <c r="E3828" s="69" t="s">
        <v>42244</v>
      </c>
      <c r="F3828" s="51"/>
      <c r="G3828" s="51"/>
      <c r="H3828" s="24" t="s">
        <v>13201</v>
      </c>
      <c r="I3828" s="1889">
        <v>1</v>
      </c>
      <c r="J3828" s="1889">
        <v>21</v>
      </c>
      <c r="K3828" s="8" t="s">
        <v>42676</v>
      </c>
      <c r="L3828" s="8" t="s">
        <v>42663</v>
      </c>
      <c r="M3828" s="390"/>
    </row>
    <row r="3829" spans="1:13" ht="26.25" customHeight="1">
      <c r="A3829" s="1884">
        <v>3808</v>
      </c>
      <c r="B3829" s="144" t="str">
        <f t="shared" si="350"/>
        <v>WJ03</v>
      </c>
      <c r="C3829" s="38" t="str">
        <f t="shared" si="351"/>
        <v>WJ03V0313R0C69</v>
      </c>
      <c r="D3829" s="70" t="s">
        <v>42243</v>
      </c>
      <c r="E3829" s="69" t="s">
        <v>42244</v>
      </c>
      <c r="F3829" s="51"/>
      <c r="G3829" s="51"/>
      <c r="H3829" s="24" t="s">
        <v>13201</v>
      </c>
      <c r="I3829" s="1889">
        <v>1</v>
      </c>
      <c r="J3829" s="1889">
        <v>21</v>
      </c>
      <c r="K3829" s="8" t="s">
        <v>42676</v>
      </c>
      <c r="L3829" s="8" t="s">
        <v>44791</v>
      </c>
      <c r="M3829" s="390"/>
    </row>
    <row r="3830" spans="1:13" ht="26.25" customHeight="1">
      <c r="A3830" s="1884">
        <v>3809</v>
      </c>
      <c r="B3830" s="144" t="str">
        <f t="shared" si="350"/>
        <v>WJ03</v>
      </c>
      <c r="C3830" s="8" t="str">
        <f t="shared" si="351"/>
        <v>WJ03V0313R1C58</v>
      </c>
      <c r="D3830" s="57" t="s">
        <v>42243</v>
      </c>
      <c r="E3830" s="1648" t="s">
        <v>42244</v>
      </c>
      <c r="F3830" s="24"/>
      <c r="G3830" s="24"/>
      <c r="H3830" s="24" t="s">
        <v>13201</v>
      </c>
      <c r="I3830" s="1889">
        <v>1</v>
      </c>
      <c r="J3830" s="1889">
        <v>21</v>
      </c>
      <c r="K3830" s="8" t="s">
        <v>42676</v>
      </c>
      <c r="L3830" s="8" t="s">
        <v>43183</v>
      </c>
      <c r="M3830" s="390"/>
    </row>
    <row r="3831" spans="1:13" ht="26.25" customHeight="1">
      <c r="A3831" s="1884">
        <v>3810</v>
      </c>
      <c r="B3831" s="144" t="str">
        <f t="shared" si="350"/>
        <v>WJ03</v>
      </c>
      <c r="C3831" s="8" t="str">
        <f t="shared" si="351"/>
        <v>WJ03V0313R1C69</v>
      </c>
      <c r="D3831" s="57" t="s">
        <v>42243</v>
      </c>
      <c r="E3831" s="1648" t="s">
        <v>42244</v>
      </c>
      <c r="F3831" s="24"/>
      <c r="G3831" s="24"/>
      <c r="H3831" s="24" t="s">
        <v>13201</v>
      </c>
      <c r="I3831" s="1889">
        <v>1</v>
      </c>
      <c r="J3831" s="1889">
        <v>21</v>
      </c>
      <c r="K3831" s="8" t="s">
        <v>42676</v>
      </c>
      <c r="L3831" s="8" t="s">
        <v>45451</v>
      </c>
      <c r="M3831" s="390"/>
    </row>
    <row r="3832" spans="1:13" ht="26.25" customHeight="1">
      <c r="A3832" s="1884">
        <v>3811</v>
      </c>
      <c r="B3832" s="144" t="str">
        <f t="shared" si="350"/>
        <v>WJ03</v>
      </c>
      <c r="C3832" s="38" t="str">
        <f t="shared" si="351"/>
        <v>WJ03V0314R0C58</v>
      </c>
      <c r="D3832" s="70" t="s">
        <v>42294</v>
      </c>
      <c r="E3832" s="69" t="s">
        <v>42244</v>
      </c>
      <c r="F3832" s="51"/>
      <c r="G3832" s="51"/>
      <c r="H3832" s="24" t="s">
        <v>13201</v>
      </c>
      <c r="I3832" s="1889">
        <v>1</v>
      </c>
      <c r="J3832" s="1889">
        <v>21</v>
      </c>
      <c r="K3832" s="8" t="s">
        <v>42677</v>
      </c>
      <c r="L3832" s="8" t="s">
        <v>42663</v>
      </c>
      <c r="M3832" s="390"/>
    </row>
    <row r="3833" spans="1:13" ht="26.25" customHeight="1">
      <c r="A3833" s="1884">
        <v>3812</v>
      </c>
      <c r="B3833" s="144" t="str">
        <f t="shared" si="350"/>
        <v>WJ03</v>
      </c>
      <c r="C3833" s="38" t="str">
        <f t="shared" si="351"/>
        <v>WJ03V0314R0C69</v>
      </c>
      <c r="D3833" s="70" t="s">
        <v>42294</v>
      </c>
      <c r="E3833" s="69" t="s">
        <v>42244</v>
      </c>
      <c r="F3833" s="51"/>
      <c r="G3833" s="51"/>
      <c r="H3833" s="24" t="s">
        <v>13201</v>
      </c>
      <c r="I3833" s="1889">
        <v>1</v>
      </c>
      <c r="J3833" s="1889">
        <v>21</v>
      </c>
      <c r="K3833" s="8" t="s">
        <v>42677</v>
      </c>
      <c r="L3833" s="8" t="s">
        <v>44791</v>
      </c>
      <c r="M3833" s="390"/>
    </row>
    <row r="3834" spans="1:13" ht="26.25" customHeight="1">
      <c r="A3834" s="1884">
        <v>3813</v>
      </c>
      <c r="B3834" s="144" t="str">
        <f t="shared" si="350"/>
        <v>WJ03</v>
      </c>
      <c r="C3834" s="8" t="str">
        <f t="shared" si="351"/>
        <v>WJ03V0314R1C58</v>
      </c>
      <c r="D3834" s="57" t="s">
        <v>42294</v>
      </c>
      <c r="E3834" s="1648" t="s">
        <v>42244</v>
      </c>
      <c r="F3834" s="24"/>
      <c r="G3834" s="24"/>
      <c r="H3834" s="24" t="s">
        <v>13201</v>
      </c>
      <c r="I3834" s="1889">
        <v>1</v>
      </c>
      <c r="J3834" s="1889">
        <v>21</v>
      </c>
      <c r="K3834" s="8" t="s">
        <v>42677</v>
      </c>
      <c r="L3834" s="8" t="s">
        <v>43183</v>
      </c>
      <c r="M3834" s="390"/>
    </row>
    <row r="3835" spans="1:13" ht="26.25" customHeight="1">
      <c r="A3835" s="1884">
        <v>3814</v>
      </c>
      <c r="B3835" s="144" t="str">
        <f t="shared" si="350"/>
        <v>WJ03</v>
      </c>
      <c r="C3835" s="8" t="str">
        <f t="shared" si="351"/>
        <v>WJ03V0314R1C69</v>
      </c>
      <c r="D3835" s="57" t="s">
        <v>42294</v>
      </c>
      <c r="E3835" s="1648" t="s">
        <v>42244</v>
      </c>
      <c r="F3835" s="24"/>
      <c r="G3835" s="24"/>
      <c r="H3835" s="24" t="s">
        <v>13201</v>
      </c>
      <c r="I3835" s="1889">
        <v>1</v>
      </c>
      <c r="J3835" s="1889">
        <v>21</v>
      </c>
      <c r="K3835" s="8" t="s">
        <v>42677</v>
      </c>
      <c r="L3835" s="8" t="s">
        <v>45451</v>
      </c>
      <c r="M3835" s="390"/>
    </row>
    <row r="3836" spans="1:13" ht="26.25" customHeight="1">
      <c r="A3836" s="1884">
        <v>3815</v>
      </c>
      <c r="B3836" s="144" t="str">
        <f t="shared" si="350"/>
        <v>WJ03</v>
      </c>
      <c r="C3836" s="8" t="str">
        <f t="shared" si="351"/>
        <v>WJ03V0315R0</v>
      </c>
      <c r="D3836" s="57" t="s">
        <v>42529</v>
      </c>
      <c r="E3836" s="1528" t="s">
        <v>42530</v>
      </c>
      <c r="F3836" s="24"/>
      <c r="G3836" s="24"/>
      <c r="H3836" s="24" t="s">
        <v>13201</v>
      </c>
      <c r="I3836" s="1889">
        <v>1</v>
      </c>
      <c r="J3836" s="1889">
        <v>21</v>
      </c>
      <c r="K3836" s="8" t="s">
        <v>42678</v>
      </c>
      <c r="L3836" s="8" t="s">
        <v>7064</v>
      </c>
      <c r="M3836" s="390"/>
    </row>
    <row r="3837" spans="1:13" ht="26.25" customHeight="1">
      <c r="A3837" s="1884">
        <v>3816</v>
      </c>
      <c r="B3837" s="144" t="str">
        <f t="shared" si="350"/>
        <v>WJ03</v>
      </c>
      <c r="C3837" s="38" t="str">
        <f t="shared" si="351"/>
        <v>WJ03V0316R0E00</v>
      </c>
      <c r="D3837" s="70" t="s">
        <v>42590</v>
      </c>
      <c r="E3837" s="69" t="s">
        <v>42583</v>
      </c>
      <c r="F3837" s="51"/>
      <c r="G3837" s="51"/>
      <c r="H3837" s="24" t="s">
        <v>13201</v>
      </c>
      <c r="I3837" s="1889">
        <v>1</v>
      </c>
      <c r="J3837" s="1889">
        <v>21</v>
      </c>
      <c r="K3837" s="8" t="s">
        <v>42679</v>
      </c>
      <c r="L3837" s="8" t="s">
        <v>12243</v>
      </c>
      <c r="M3837" s="390"/>
    </row>
    <row r="3838" spans="1:13" ht="26.25" customHeight="1">
      <c r="A3838" s="1884">
        <v>3817</v>
      </c>
      <c r="B3838" s="144" t="str">
        <f t="shared" si="350"/>
        <v>WJ03</v>
      </c>
      <c r="C3838" s="38" t="str">
        <f t="shared" si="351"/>
        <v>WJ03V0316R0D05</v>
      </c>
      <c r="D3838" s="70" t="s">
        <v>42590</v>
      </c>
      <c r="E3838" s="69" t="s">
        <v>42583</v>
      </c>
      <c r="F3838" s="51"/>
      <c r="G3838" s="51"/>
      <c r="H3838" s="24" t="s">
        <v>13201</v>
      </c>
      <c r="I3838" s="1889">
        <v>1</v>
      </c>
      <c r="J3838" s="1889">
        <v>21</v>
      </c>
      <c r="K3838" s="8" t="s">
        <v>42679</v>
      </c>
      <c r="L3838" s="8" t="s">
        <v>43844</v>
      </c>
      <c r="M3838" s="390"/>
    </row>
    <row r="3839" spans="1:13" ht="26.25" customHeight="1">
      <c r="A3839" s="1884">
        <v>3818</v>
      </c>
      <c r="B3839" s="144" t="str">
        <f t="shared" si="350"/>
        <v>WJ03</v>
      </c>
      <c r="C3839" s="38" t="str">
        <f t="shared" si="351"/>
        <v>WJ03V0316R0A01</v>
      </c>
      <c r="D3839" s="70" t="s">
        <v>42590</v>
      </c>
      <c r="E3839" s="69" t="s">
        <v>42583</v>
      </c>
      <c r="F3839" s="51"/>
      <c r="G3839" s="51"/>
      <c r="H3839" s="24" t="s">
        <v>13201</v>
      </c>
      <c r="I3839" s="1889">
        <v>1</v>
      </c>
      <c r="J3839" s="1889">
        <v>21</v>
      </c>
      <c r="K3839" s="8" t="s">
        <v>42679</v>
      </c>
      <c r="L3839" s="8" t="s">
        <v>42903</v>
      </c>
      <c r="M3839" s="390"/>
    </row>
    <row r="3840" spans="1:13" ht="26.25" customHeight="1">
      <c r="A3840" s="1884">
        <v>3819</v>
      </c>
      <c r="B3840" s="144" t="str">
        <f t="shared" si="350"/>
        <v>WJ03</v>
      </c>
      <c r="C3840" s="38" t="str">
        <f t="shared" si="351"/>
        <v>WJ03V0316R1E00</v>
      </c>
      <c r="D3840" s="70" t="s">
        <v>42590</v>
      </c>
      <c r="E3840" s="69" t="s">
        <v>42583</v>
      </c>
      <c r="F3840" s="51"/>
      <c r="G3840" s="51"/>
      <c r="H3840" s="24" t="s">
        <v>13201</v>
      </c>
      <c r="I3840" s="1889">
        <v>1</v>
      </c>
      <c r="J3840" s="1889">
        <v>21</v>
      </c>
      <c r="K3840" s="8" t="s">
        <v>42679</v>
      </c>
      <c r="L3840" s="8" t="s">
        <v>44015</v>
      </c>
      <c r="M3840" s="390"/>
    </row>
    <row r="3841" spans="1:13" ht="26.25" customHeight="1">
      <c r="A3841" s="1884">
        <v>3820</v>
      </c>
      <c r="B3841" s="144" t="str">
        <f t="shared" si="350"/>
        <v>WJ03</v>
      </c>
      <c r="C3841" s="38" t="str">
        <f t="shared" si="351"/>
        <v>WJ03V0316R1D05</v>
      </c>
      <c r="D3841" s="70" t="s">
        <v>42590</v>
      </c>
      <c r="E3841" s="69" t="s">
        <v>42583</v>
      </c>
      <c r="F3841" s="51"/>
      <c r="G3841" s="51"/>
      <c r="H3841" s="24" t="s">
        <v>13201</v>
      </c>
      <c r="I3841" s="1889">
        <v>1</v>
      </c>
      <c r="J3841" s="1889">
        <v>21</v>
      </c>
      <c r="K3841" s="8" t="s">
        <v>42679</v>
      </c>
      <c r="L3841" s="8" t="s">
        <v>44016</v>
      </c>
      <c r="M3841" s="390"/>
    </row>
    <row r="3842" spans="1:13" ht="26.25" customHeight="1">
      <c r="A3842" s="1884">
        <v>3821</v>
      </c>
      <c r="B3842" s="144" t="str">
        <f t="shared" si="350"/>
        <v>WJ03</v>
      </c>
      <c r="C3842" s="38" t="str">
        <f t="shared" si="351"/>
        <v>WJ03V0316R1A01</v>
      </c>
      <c r="D3842" s="70" t="s">
        <v>42590</v>
      </c>
      <c r="E3842" s="69" t="s">
        <v>42583</v>
      </c>
      <c r="F3842" s="51"/>
      <c r="G3842" s="51"/>
      <c r="H3842" s="24" t="s">
        <v>13201</v>
      </c>
      <c r="I3842" s="1889">
        <v>1</v>
      </c>
      <c r="J3842" s="1889">
        <v>21</v>
      </c>
      <c r="K3842" s="8" t="s">
        <v>42679</v>
      </c>
      <c r="L3842" s="8" t="s">
        <v>44017</v>
      </c>
      <c r="M3842" s="390"/>
    </row>
    <row r="3843" spans="1:13" ht="26.25" customHeight="1">
      <c r="A3843" s="1884">
        <v>3822</v>
      </c>
      <c r="B3843" s="144" t="str">
        <f t="shared" si="350"/>
        <v>WJ03</v>
      </c>
      <c r="C3843" s="38" t="str">
        <f t="shared" ref="C3843:C3849" si="352">CONCATENATE(K3843,L3843)</f>
        <v>WJ03V0316R1U19</v>
      </c>
      <c r="D3843" s="70" t="s">
        <v>42590</v>
      </c>
      <c r="E3843" s="69" t="s">
        <v>42583</v>
      </c>
      <c r="F3843" s="51"/>
      <c r="G3843" s="51"/>
      <c r="H3843" s="24" t="s">
        <v>13201</v>
      </c>
      <c r="I3843" s="1889">
        <v>1</v>
      </c>
      <c r="J3843" s="1889">
        <v>21</v>
      </c>
      <c r="K3843" s="8" t="s">
        <v>42679</v>
      </c>
      <c r="L3843" s="8" t="s">
        <v>44543</v>
      </c>
      <c r="M3843" s="390"/>
    </row>
    <row r="3844" spans="1:13" ht="26.25" customHeight="1">
      <c r="A3844" s="1884">
        <v>3823</v>
      </c>
      <c r="B3844" s="144" t="str">
        <f t="shared" ref="B3844:B3849" si="353">LEFT(C3844,4)</f>
        <v>WJ03</v>
      </c>
      <c r="C3844" s="8" t="str">
        <f t="shared" si="352"/>
        <v>WJ03V0316R2E00</v>
      </c>
      <c r="D3844" s="57" t="s">
        <v>42590</v>
      </c>
      <c r="E3844" s="1639" t="s">
        <v>42583</v>
      </c>
      <c r="F3844" s="24"/>
      <c r="G3844" s="24"/>
      <c r="H3844" s="24" t="s">
        <v>13201</v>
      </c>
      <c r="I3844" s="1889">
        <v>1</v>
      </c>
      <c r="J3844" s="1889">
        <v>21</v>
      </c>
      <c r="K3844" s="8" t="s">
        <v>42679</v>
      </c>
      <c r="L3844" s="8" t="s">
        <v>12248</v>
      </c>
      <c r="M3844" s="390"/>
    </row>
    <row r="3845" spans="1:13" ht="26.25" customHeight="1">
      <c r="A3845" s="1884">
        <v>3824</v>
      </c>
      <c r="B3845" s="144" t="str">
        <f>LEFT(C3845,4)</f>
        <v>WJ03</v>
      </c>
      <c r="C3845" s="8" t="str">
        <f>CONCATENATE(K3845,L3845)</f>
        <v>WJ03V0316R2U27</v>
      </c>
      <c r="D3845" s="57" t="s">
        <v>42590</v>
      </c>
      <c r="E3845" s="1823" t="s">
        <v>42583</v>
      </c>
      <c r="F3845" s="24"/>
      <c r="G3845" s="24"/>
      <c r="H3845" s="24" t="s">
        <v>13201</v>
      </c>
      <c r="I3845" s="1889">
        <v>1</v>
      </c>
      <c r="J3845" s="1889">
        <v>21</v>
      </c>
      <c r="K3845" s="8" t="s">
        <v>42679</v>
      </c>
      <c r="L3845" s="8" t="s">
        <v>49353</v>
      </c>
      <c r="M3845" s="390"/>
    </row>
    <row r="3846" spans="1:13" ht="26.25" customHeight="1">
      <c r="A3846" s="1884">
        <v>3825</v>
      </c>
      <c r="B3846" s="144" t="str">
        <f>LEFT(C3846,4)</f>
        <v>WJ03</v>
      </c>
      <c r="C3846" s="8" t="str">
        <f>CONCATENATE(K3846,L3846)</f>
        <v>WJ03V0316R2U31</v>
      </c>
      <c r="D3846" s="57" t="s">
        <v>42590</v>
      </c>
      <c r="E3846" s="1714" t="s">
        <v>42583</v>
      </c>
      <c r="F3846" s="24"/>
      <c r="G3846" s="24"/>
      <c r="H3846" s="24" t="s">
        <v>13201</v>
      </c>
      <c r="I3846" s="1889">
        <v>1</v>
      </c>
      <c r="J3846" s="1889">
        <v>21</v>
      </c>
      <c r="K3846" s="8" t="s">
        <v>42679</v>
      </c>
      <c r="L3846" s="8" t="s">
        <v>46735</v>
      </c>
      <c r="M3846" s="390"/>
    </row>
    <row r="3847" spans="1:13" ht="26.25" customHeight="1">
      <c r="A3847" s="1884">
        <v>3826</v>
      </c>
      <c r="B3847" s="144" t="str">
        <f t="shared" si="353"/>
        <v>WJ03</v>
      </c>
      <c r="C3847" s="8" t="str">
        <f t="shared" si="352"/>
        <v>WJ03V0316R2D05</v>
      </c>
      <c r="D3847" s="57" t="s">
        <v>42590</v>
      </c>
      <c r="E3847" s="1639" t="s">
        <v>42583</v>
      </c>
      <c r="F3847" s="24"/>
      <c r="G3847" s="24"/>
      <c r="H3847" s="24" t="s">
        <v>13201</v>
      </c>
      <c r="I3847" s="1889">
        <v>1</v>
      </c>
      <c r="J3847" s="1889">
        <v>21</v>
      </c>
      <c r="K3847" s="8" t="s">
        <v>42679</v>
      </c>
      <c r="L3847" s="8" t="s">
        <v>43862</v>
      </c>
      <c r="M3847" s="390"/>
    </row>
    <row r="3848" spans="1:13" ht="26.25" customHeight="1">
      <c r="A3848" s="1884">
        <v>3827</v>
      </c>
      <c r="B3848" s="144" t="str">
        <f t="shared" si="353"/>
        <v>WJ03</v>
      </c>
      <c r="C3848" s="8" t="str">
        <f t="shared" si="352"/>
        <v>WJ03V0316R2A01</v>
      </c>
      <c r="D3848" s="57" t="s">
        <v>42590</v>
      </c>
      <c r="E3848" s="1639" t="s">
        <v>42583</v>
      </c>
      <c r="F3848" s="24"/>
      <c r="G3848" s="24"/>
      <c r="H3848" s="24" t="s">
        <v>13201</v>
      </c>
      <c r="I3848" s="1889">
        <v>1</v>
      </c>
      <c r="J3848" s="1889">
        <v>21</v>
      </c>
      <c r="K3848" s="8" t="s">
        <v>42679</v>
      </c>
      <c r="L3848" s="8" t="s">
        <v>26920</v>
      </c>
      <c r="M3848" s="390"/>
    </row>
    <row r="3849" spans="1:13" ht="26.25" customHeight="1">
      <c r="A3849" s="1884">
        <v>3828</v>
      </c>
      <c r="B3849" s="144" t="str">
        <f t="shared" si="353"/>
        <v>WJ03</v>
      </c>
      <c r="C3849" s="8" t="str">
        <f t="shared" si="352"/>
        <v>WJ03V0316R2U19</v>
      </c>
      <c r="D3849" s="57" t="s">
        <v>42590</v>
      </c>
      <c r="E3849" s="1639" t="s">
        <v>42583</v>
      </c>
      <c r="F3849" s="24"/>
      <c r="G3849" s="24"/>
      <c r="H3849" s="24" t="s">
        <v>13201</v>
      </c>
      <c r="I3849" s="1889">
        <v>1</v>
      </c>
      <c r="J3849" s="1889">
        <v>21</v>
      </c>
      <c r="K3849" s="8" t="s">
        <v>42679</v>
      </c>
      <c r="L3849" s="8" t="s">
        <v>26266</v>
      </c>
      <c r="M3849" s="390"/>
    </row>
    <row r="3850" spans="1:13" ht="26.25" customHeight="1">
      <c r="A3850" s="1884">
        <v>3829</v>
      </c>
      <c r="B3850" s="144" t="str">
        <f t="shared" ref="B3850:B3857" si="354">LEFT(C3850,4)</f>
        <v>WJ03</v>
      </c>
      <c r="C3850" s="8" t="str">
        <f t="shared" ref="C3850:C3856" si="355">CONCATENATE(K3850,L3850)</f>
        <v>WJ03V0316R2U25</v>
      </c>
      <c r="D3850" s="57" t="s">
        <v>42590</v>
      </c>
      <c r="E3850" s="1727" t="s">
        <v>42583</v>
      </c>
      <c r="F3850" s="24"/>
      <c r="G3850" s="24"/>
      <c r="H3850" s="24" t="s">
        <v>13201</v>
      </c>
      <c r="I3850" s="1889">
        <v>1</v>
      </c>
      <c r="J3850" s="1889">
        <v>21</v>
      </c>
      <c r="K3850" s="8" t="s">
        <v>42679</v>
      </c>
      <c r="L3850" s="8" t="s">
        <v>47139</v>
      </c>
      <c r="M3850" s="390"/>
    </row>
    <row r="3851" spans="1:13" ht="26.25" customHeight="1">
      <c r="A3851" s="1884">
        <v>3830</v>
      </c>
      <c r="B3851" s="144" t="str">
        <f t="shared" si="354"/>
        <v>WJ03</v>
      </c>
      <c r="C3851" s="38" t="str">
        <f t="shared" si="355"/>
        <v>WJ03V0317R0E00</v>
      </c>
      <c r="D3851" s="70" t="s">
        <v>42592</v>
      </c>
      <c r="E3851" s="69" t="s">
        <v>42583</v>
      </c>
      <c r="F3851" s="51"/>
      <c r="G3851" s="51"/>
      <c r="H3851" s="24" t="s">
        <v>13201</v>
      </c>
      <c r="I3851" s="1889">
        <v>1</v>
      </c>
      <c r="J3851" s="1889">
        <v>21</v>
      </c>
      <c r="K3851" s="8" t="s">
        <v>42680</v>
      </c>
      <c r="L3851" s="8" t="s">
        <v>12243</v>
      </c>
      <c r="M3851" s="390"/>
    </row>
    <row r="3852" spans="1:13" ht="26.25" customHeight="1">
      <c r="A3852" s="1884">
        <v>3831</v>
      </c>
      <c r="B3852" s="144" t="str">
        <f t="shared" si="354"/>
        <v>WJ03</v>
      </c>
      <c r="C3852" s="38" t="str">
        <f t="shared" si="355"/>
        <v>WJ03V0317R0D05</v>
      </c>
      <c r="D3852" s="70" t="s">
        <v>42592</v>
      </c>
      <c r="E3852" s="69" t="s">
        <v>42583</v>
      </c>
      <c r="F3852" s="51"/>
      <c r="G3852" s="51"/>
      <c r="H3852" s="24" t="s">
        <v>13201</v>
      </c>
      <c r="I3852" s="1889">
        <v>1</v>
      </c>
      <c r="J3852" s="1889">
        <v>21</v>
      </c>
      <c r="K3852" s="8" t="s">
        <v>42680</v>
      </c>
      <c r="L3852" s="8" t="s">
        <v>43844</v>
      </c>
      <c r="M3852" s="390"/>
    </row>
    <row r="3853" spans="1:13" ht="26.25" customHeight="1">
      <c r="A3853" s="1884">
        <v>3832</v>
      </c>
      <c r="B3853" s="144" t="str">
        <f t="shared" si="354"/>
        <v>WJ03</v>
      </c>
      <c r="C3853" s="38" t="str">
        <f t="shared" si="355"/>
        <v>WJ03V0317R0A01</v>
      </c>
      <c r="D3853" s="70" t="s">
        <v>42592</v>
      </c>
      <c r="E3853" s="69" t="s">
        <v>42583</v>
      </c>
      <c r="F3853" s="51"/>
      <c r="G3853" s="51"/>
      <c r="H3853" s="24" t="s">
        <v>13201</v>
      </c>
      <c r="I3853" s="1889">
        <v>1</v>
      </c>
      <c r="J3853" s="1889">
        <v>21</v>
      </c>
      <c r="K3853" s="8" t="s">
        <v>42680</v>
      </c>
      <c r="L3853" s="8" t="s">
        <v>42903</v>
      </c>
      <c r="M3853" s="390"/>
    </row>
    <row r="3854" spans="1:13" s="7" customFormat="1" ht="26.25" customHeight="1">
      <c r="A3854" s="1884">
        <v>3833</v>
      </c>
      <c r="B3854" s="144" t="str">
        <f t="shared" si="354"/>
        <v>WJ03</v>
      </c>
      <c r="C3854" s="38" t="str">
        <f t="shared" si="355"/>
        <v>WJ03V0317R1E00</v>
      </c>
      <c r="D3854" s="70" t="s">
        <v>42592</v>
      </c>
      <c r="E3854" s="69" t="s">
        <v>42583</v>
      </c>
      <c r="F3854" s="51"/>
      <c r="G3854" s="51"/>
      <c r="H3854" s="24" t="s">
        <v>13201</v>
      </c>
      <c r="I3854" s="1889">
        <v>1</v>
      </c>
      <c r="J3854" s="1889">
        <v>21</v>
      </c>
      <c r="K3854" s="8" t="s">
        <v>42680</v>
      </c>
      <c r="L3854" s="8" t="s">
        <v>44015</v>
      </c>
      <c r="M3854" s="393"/>
    </row>
    <row r="3855" spans="1:13" s="7" customFormat="1" ht="26.25" customHeight="1">
      <c r="A3855" s="1884">
        <v>3834</v>
      </c>
      <c r="B3855" s="144" t="str">
        <f t="shared" si="354"/>
        <v>WJ03</v>
      </c>
      <c r="C3855" s="38" t="str">
        <f t="shared" si="355"/>
        <v>WJ03V0317R1D05</v>
      </c>
      <c r="D3855" s="70" t="s">
        <v>42592</v>
      </c>
      <c r="E3855" s="69" t="s">
        <v>42583</v>
      </c>
      <c r="F3855" s="51"/>
      <c r="G3855" s="51"/>
      <c r="H3855" s="24" t="s">
        <v>13201</v>
      </c>
      <c r="I3855" s="1889">
        <v>1</v>
      </c>
      <c r="J3855" s="1889">
        <v>21</v>
      </c>
      <c r="K3855" s="8" t="s">
        <v>42680</v>
      </c>
      <c r="L3855" s="8" t="s">
        <v>44016</v>
      </c>
      <c r="M3855" s="393"/>
    </row>
    <row r="3856" spans="1:13" s="7" customFormat="1" ht="26.25" customHeight="1">
      <c r="A3856" s="1884">
        <v>3835</v>
      </c>
      <c r="B3856" s="144" t="str">
        <f t="shared" si="354"/>
        <v>WJ03</v>
      </c>
      <c r="C3856" s="38" t="str">
        <f t="shared" si="355"/>
        <v>WJ03V0317R1A01</v>
      </c>
      <c r="D3856" s="70" t="s">
        <v>42592</v>
      </c>
      <c r="E3856" s="69" t="s">
        <v>42583</v>
      </c>
      <c r="F3856" s="51"/>
      <c r="G3856" s="51"/>
      <c r="H3856" s="24" t="s">
        <v>13201</v>
      </c>
      <c r="I3856" s="1889">
        <v>1</v>
      </c>
      <c r="J3856" s="1889">
        <v>21</v>
      </c>
      <c r="K3856" s="8" t="s">
        <v>42680</v>
      </c>
      <c r="L3856" s="8" t="s">
        <v>10103</v>
      </c>
      <c r="M3856" s="393"/>
    </row>
    <row r="3857" spans="1:13" s="7" customFormat="1" ht="26.25" customHeight="1">
      <c r="A3857" s="1884">
        <v>3836</v>
      </c>
      <c r="B3857" s="144" t="str">
        <f t="shared" si="354"/>
        <v>WJ03</v>
      </c>
      <c r="C3857" s="38" t="str">
        <f t="shared" ref="C3857:C3863" si="356">CONCATENATE(K3857,L3857)</f>
        <v>WJ03V0317R1U19</v>
      </c>
      <c r="D3857" s="70" t="s">
        <v>42592</v>
      </c>
      <c r="E3857" s="69" t="s">
        <v>42583</v>
      </c>
      <c r="F3857" s="51"/>
      <c r="G3857" s="51"/>
      <c r="H3857" s="24" t="s">
        <v>13201</v>
      </c>
      <c r="I3857" s="1889">
        <v>1</v>
      </c>
      <c r="J3857" s="1889">
        <v>21</v>
      </c>
      <c r="K3857" s="8" t="s">
        <v>42680</v>
      </c>
      <c r="L3857" s="8" t="s">
        <v>44543</v>
      </c>
      <c r="M3857" s="393"/>
    </row>
    <row r="3858" spans="1:13" s="7" customFormat="1" ht="26.25" customHeight="1">
      <c r="A3858" s="1884">
        <v>3837</v>
      </c>
      <c r="B3858" s="144" t="str">
        <f t="shared" ref="B3858:B3863" si="357">LEFT(C3858,4)</f>
        <v>WJ03</v>
      </c>
      <c r="C3858" s="8" t="str">
        <f t="shared" si="356"/>
        <v>WJ03V0317R2E00</v>
      </c>
      <c r="D3858" s="57" t="s">
        <v>42592</v>
      </c>
      <c r="E3858" s="1639" t="s">
        <v>42583</v>
      </c>
      <c r="F3858" s="24"/>
      <c r="G3858" s="24"/>
      <c r="H3858" s="24" t="s">
        <v>13201</v>
      </c>
      <c r="I3858" s="1889">
        <v>1</v>
      </c>
      <c r="J3858" s="1889">
        <v>21</v>
      </c>
      <c r="K3858" s="8" t="s">
        <v>42680</v>
      </c>
      <c r="L3858" s="8" t="s">
        <v>12248</v>
      </c>
      <c r="M3858" s="393"/>
    </row>
    <row r="3859" spans="1:13" s="7" customFormat="1" ht="26.25" customHeight="1">
      <c r="A3859" s="1884">
        <v>3838</v>
      </c>
      <c r="B3859" s="144" t="str">
        <f>LEFT(C3859,4)</f>
        <v>WJ03</v>
      </c>
      <c r="C3859" s="8" t="str">
        <f>CONCATENATE(K3859,L3859)</f>
        <v>WJ03V0317R2U27</v>
      </c>
      <c r="D3859" s="57" t="s">
        <v>42592</v>
      </c>
      <c r="E3859" s="1823" t="s">
        <v>42583</v>
      </c>
      <c r="F3859" s="24"/>
      <c r="G3859" s="24"/>
      <c r="H3859" s="24" t="s">
        <v>13201</v>
      </c>
      <c r="I3859" s="1889">
        <v>1</v>
      </c>
      <c r="J3859" s="1889">
        <v>21</v>
      </c>
      <c r="K3859" s="8" t="s">
        <v>42680</v>
      </c>
      <c r="L3859" s="8" t="s">
        <v>49353</v>
      </c>
      <c r="M3859" s="393"/>
    </row>
    <row r="3860" spans="1:13" s="7" customFormat="1" ht="26.25" customHeight="1">
      <c r="A3860" s="1884">
        <v>3839</v>
      </c>
      <c r="B3860" s="144" t="str">
        <f>LEFT(C3860,4)</f>
        <v>WJ03</v>
      </c>
      <c r="C3860" s="8" t="str">
        <f>CONCATENATE(K3860,L3860)</f>
        <v>WJ03V0317R2U31</v>
      </c>
      <c r="D3860" s="57" t="s">
        <v>42592</v>
      </c>
      <c r="E3860" s="1714" t="s">
        <v>42583</v>
      </c>
      <c r="F3860" s="24"/>
      <c r="G3860" s="24"/>
      <c r="H3860" s="24" t="s">
        <v>13201</v>
      </c>
      <c r="I3860" s="1889">
        <v>1</v>
      </c>
      <c r="J3860" s="1889">
        <v>21</v>
      </c>
      <c r="K3860" s="8" t="s">
        <v>42680</v>
      </c>
      <c r="L3860" s="8" t="s">
        <v>46735</v>
      </c>
      <c r="M3860" s="393"/>
    </row>
    <row r="3861" spans="1:13" s="7" customFormat="1" ht="26.25" customHeight="1">
      <c r="A3861" s="1884">
        <v>3840</v>
      </c>
      <c r="B3861" s="144" t="str">
        <f t="shared" si="357"/>
        <v>WJ03</v>
      </c>
      <c r="C3861" s="8" t="str">
        <f t="shared" si="356"/>
        <v>WJ03V0317R2D05</v>
      </c>
      <c r="D3861" s="57" t="s">
        <v>42592</v>
      </c>
      <c r="E3861" s="1639" t="s">
        <v>42583</v>
      </c>
      <c r="F3861" s="24"/>
      <c r="G3861" s="24"/>
      <c r="H3861" s="24" t="s">
        <v>13201</v>
      </c>
      <c r="I3861" s="1889">
        <v>1</v>
      </c>
      <c r="J3861" s="1889">
        <v>21</v>
      </c>
      <c r="K3861" s="8" t="s">
        <v>42680</v>
      </c>
      <c r="L3861" s="8" t="s">
        <v>43862</v>
      </c>
      <c r="M3861" s="393"/>
    </row>
    <row r="3862" spans="1:13" s="7" customFormat="1" ht="26.25" customHeight="1">
      <c r="A3862" s="1884">
        <v>3841</v>
      </c>
      <c r="B3862" s="144" t="str">
        <f t="shared" si="357"/>
        <v>WJ03</v>
      </c>
      <c r="C3862" s="8" t="str">
        <f t="shared" si="356"/>
        <v>WJ03V0317R2A01</v>
      </c>
      <c r="D3862" s="57" t="s">
        <v>42592</v>
      </c>
      <c r="E3862" s="1639" t="s">
        <v>42583</v>
      </c>
      <c r="F3862" s="24"/>
      <c r="G3862" s="24"/>
      <c r="H3862" s="24" t="s">
        <v>13201</v>
      </c>
      <c r="I3862" s="1889">
        <v>1</v>
      </c>
      <c r="J3862" s="1889">
        <v>21</v>
      </c>
      <c r="K3862" s="8" t="s">
        <v>42680</v>
      </c>
      <c r="L3862" s="8" t="s">
        <v>26920</v>
      </c>
      <c r="M3862" s="393"/>
    </row>
    <row r="3863" spans="1:13" s="7" customFormat="1" ht="26.25" customHeight="1">
      <c r="A3863" s="1884">
        <v>3842</v>
      </c>
      <c r="B3863" s="144" t="str">
        <f t="shared" si="357"/>
        <v>WJ03</v>
      </c>
      <c r="C3863" s="8" t="str">
        <f t="shared" si="356"/>
        <v>WJ03V0317R2U19</v>
      </c>
      <c r="D3863" s="57" t="s">
        <v>42592</v>
      </c>
      <c r="E3863" s="1639" t="s">
        <v>42583</v>
      </c>
      <c r="F3863" s="24"/>
      <c r="G3863" s="24"/>
      <c r="H3863" s="24" t="s">
        <v>13201</v>
      </c>
      <c r="I3863" s="1889">
        <v>1</v>
      </c>
      <c r="J3863" s="1889">
        <v>21</v>
      </c>
      <c r="K3863" s="8" t="s">
        <v>42680</v>
      </c>
      <c r="L3863" s="8" t="s">
        <v>26266</v>
      </c>
      <c r="M3863" s="393"/>
    </row>
    <row r="3864" spans="1:13" s="7" customFormat="1" ht="26.25" customHeight="1">
      <c r="A3864" s="1884">
        <v>3843</v>
      </c>
      <c r="B3864" s="144" t="str">
        <f>LEFT(C3864,4)</f>
        <v>WJ03</v>
      </c>
      <c r="C3864" s="8" t="str">
        <f>CONCATENATE(K3864,L3864)</f>
        <v>WJ03V0317R2U25</v>
      </c>
      <c r="D3864" s="57" t="s">
        <v>42592</v>
      </c>
      <c r="E3864" s="1727" t="s">
        <v>42583</v>
      </c>
      <c r="F3864" s="24"/>
      <c r="G3864" s="24"/>
      <c r="H3864" s="24" t="s">
        <v>13201</v>
      </c>
      <c r="I3864" s="1889">
        <v>1</v>
      </c>
      <c r="J3864" s="1889">
        <v>21</v>
      </c>
      <c r="K3864" s="8" t="s">
        <v>42680</v>
      </c>
      <c r="L3864" s="8" t="s">
        <v>47137</v>
      </c>
      <c r="M3864" s="393"/>
    </row>
    <row r="3865" spans="1:13" ht="26.25" customHeight="1">
      <c r="A3865" s="1884">
        <v>3844</v>
      </c>
      <c r="B3865" s="144" t="str">
        <f>LEFT(C3865,4)</f>
        <v>WJ03</v>
      </c>
      <c r="C3865" s="8" t="str">
        <f>CONCATENATE(K3865,L3865)</f>
        <v>WJ03V0319R0</v>
      </c>
      <c r="D3865" s="57" t="s">
        <v>43787</v>
      </c>
      <c r="E3865" s="1573" t="s">
        <v>43788</v>
      </c>
      <c r="F3865" s="24"/>
      <c r="G3865" s="24"/>
      <c r="H3865" s="24" t="s">
        <v>13201</v>
      </c>
      <c r="I3865" s="1889">
        <v>1</v>
      </c>
      <c r="J3865" s="1889">
        <v>21</v>
      </c>
      <c r="K3865" s="8" t="s">
        <v>43874</v>
      </c>
      <c r="L3865" s="8" t="s">
        <v>7064</v>
      </c>
      <c r="M3865" s="390"/>
    </row>
    <row r="3866" spans="1:13" ht="26.25" customHeight="1">
      <c r="A3866" s="1884">
        <v>3845</v>
      </c>
      <c r="B3866" s="144" t="str">
        <f>LEFT(C3866,4)</f>
        <v>WJ03</v>
      </c>
      <c r="C3866" s="8" t="str">
        <f>CONCATENATE(K3866,L3866)</f>
        <v>WJ03V0320R0E00</v>
      </c>
      <c r="D3866" s="57" t="s">
        <v>42955</v>
      </c>
      <c r="E3866" s="1545" t="s">
        <v>42956</v>
      </c>
      <c r="F3866" s="24"/>
      <c r="G3866" s="24"/>
      <c r="H3866" s="24" t="s">
        <v>13201</v>
      </c>
      <c r="I3866" s="1889">
        <v>1</v>
      </c>
      <c r="J3866" s="1889">
        <v>21</v>
      </c>
      <c r="K3866" s="8" t="s">
        <v>43112</v>
      </c>
      <c r="L3866" s="8" t="s">
        <v>12243</v>
      </c>
      <c r="M3866" s="390"/>
    </row>
    <row r="3867" spans="1:13" ht="26.25" customHeight="1">
      <c r="A3867" s="1884">
        <v>3846</v>
      </c>
      <c r="B3867" s="144" t="str">
        <f>LEFT(C3867,4)</f>
        <v>WJ03</v>
      </c>
      <c r="C3867" s="8" t="str">
        <f>CONCATENATE(K3867,L3867)</f>
        <v>WJ03V0321R0E00</v>
      </c>
      <c r="D3867" s="57" t="s">
        <v>42962</v>
      </c>
      <c r="E3867" s="1545" t="s">
        <v>42956</v>
      </c>
      <c r="F3867" s="24"/>
      <c r="G3867" s="24"/>
      <c r="H3867" s="24" t="s">
        <v>13201</v>
      </c>
      <c r="I3867" s="1889">
        <v>1</v>
      </c>
      <c r="J3867" s="1889">
        <v>21</v>
      </c>
      <c r="K3867" s="8" t="s">
        <v>43113</v>
      </c>
      <c r="L3867" s="8" t="s">
        <v>12243</v>
      </c>
      <c r="M3867" s="390"/>
    </row>
    <row r="3868" spans="1:13" ht="26.25" customHeight="1">
      <c r="A3868" s="1884">
        <v>3847</v>
      </c>
      <c r="B3868" s="144" t="str">
        <f t="shared" ref="B3868:B3873" si="358">LEFT(C3868,4)</f>
        <v>WJ03</v>
      </c>
      <c r="C3868" s="8" t="str">
        <f t="shared" ref="C3868:C3873" si="359">CONCATENATE(K3868,L3868)</f>
        <v>WJ03V0322R0E00</v>
      </c>
      <c r="D3868" s="57" t="s">
        <v>43222</v>
      </c>
      <c r="E3868" s="1550" t="s">
        <v>43223</v>
      </c>
      <c r="F3868" s="24"/>
      <c r="G3868" s="24"/>
      <c r="H3868" s="24" t="s">
        <v>13201</v>
      </c>
      <c r="I3868" s="1889">
        <v>1</v>
      </c>
      <c r="J3868" s="1889">
        <v>21</v>
      </c>
      <c r="K3868" s="8" t="s">
        <v>43263</v>
      </c>
      <c r="L3868" s="8" t="s">
        <v>12243</v>
      </c>
      <c r="M3868" s="390"/>
    </row>
    <row r="3869" spans="1:13" ht="26.25" customHeight="1">
      <c r="A3869" s="1884">
        <v>3848</v>
      </c>
      <c r="B3869" s="144" t="str">
        <f>LEFT(C3869,4)</f>
        <v>WJ03</v>
      </c>
      <c r="C3869" s="8" t="str">
        <f>CONCATENATE(K3869,L3869)</f>
        <v>WJ03V0322R0S07</v>
      </c>
      <c r="D3869" s="57" t="s">
        <v>43222</v>
      </c>
      <c r="E3869" s="1800" t="s">
        <v>43223</v>
      </c>
      <c r="F3869" s="24"/>
      <c r="G3869" s="24"/>
      <c r="H3869" s="24" t="s">
        <v>13201</v>
      </c>
      <c r="I3869" s="1889">
        <v>1</v>
      </c>
      <c r="J3869" s="1889">
        <v>21</v>
      </c>
      <c r="K3869" s="8" t="s">
        <v>43263</v>
      </c>
      <c r="L3869" s="8" t="s">
        <v>48307</v>
      </c>
      <c r="M3869" s="390"/>
    </row>
    <row r="3870" spans="1:13" ht="26.25" customHeight="1">
      <c r="A3870" s="1884">
        <v>3849</v>
      </c>
      <c r="B3870" s="144" t="str">
        <f t="shared" si="358"/>
        <v>WJ03</v>
      </c>
      <c r="C3870" s="8" t="str">
        <f t="shared" si="359"/>
        <v>WJ03V0323R0E00</v>
      </c>
      <c r="D3870" s="57" t="s">
        <v>43224</v>
      </c>
      <c r="E3870" s="1550" t="s">
        <v>43225</v>
      </c>
      <c r="F3870" s="24"/>
      <c r="G3870" s="24"/>
      <c r="H3870" s="24" t="s">
        <v>13201</v>
      </c>
      <c r="I3870" s="1889">
        <v>1</v>
      </c>
      <c r="J3870" s="1889">
        <v>21</v>
      </c>
      <c r="K3870" s="8" t="s">
        <v>43264</v>
      </c>
      <c r="L3870" s="8" t="s">
        <v>12243</v>
      </c>
      <c r="M3870" s="390"/>
    </row>
    <row r="3871" spans="1:13" ht="26.25" customHeight="1">
      <c r="A3871" s="1884">
        <v>3850</v>
      </c>
      <c r="B3871" s="144" t="str">
        <f t="shared" si="358"/>
        <v>WJ03</v>
      </c>
      <c r="C3871" s="8" t="str">
        <f t="shared" si="359"/>
        <v>WJ03V0324R0E00</v>
      </c>
      <c r="D3871" s="57" t="s">
        <v>43230</v>
      </c>
      <c r="E3871" s="1550" t="s">
        <v>43231</v>
      </c>
      <c r="F3871" s="24"/>
      <c r="G3871" s="24"/>
      <c r="H3871" s="24" t="s">
        <v>13201</v>
      </c>
      <c r="I3871" s="1889">
        <v>1</v>
      </c>
      <c r="J3871" s="1889">
        <v>21</v>
      </c>
      <c r="K3871" s="8" t="s">
        <v>43265</v>
      </c>
      <c r="L3871" s="8" t="s">
        <v>12243</v>
      </c>
      <c r="M3871" s="390"/>
    </row>
    <row r="3872" spans="1:13" ht="26.25" customHeight="1">
      <c r="A3872" s="1884">
        <v>3851</v>
      </c>
      <c r="B3872" s="144" t="str">
        <f>LEFT(C3872,4)</f>
        <v>WJ03</v>
      </c>
      <c r="C3872" s="8" t="str">
        <f>CONCATENATE(K3872,L3872)</f>
        <v>WJ03V0324R0S07</v>
      </c>
      <c r="D3872" s="57" t="s">
        <v>43230</v>
      </c>
      <c r="E3872" s="1800" t="s">
        <v>43231</v>
      </c>
      <c r="F3872" s="24"/>
      <c r="G3872" s="24"/>
      <c r="H3872" s="24" t="s">
        <v>13201</v>
      </c>
      <c r="I3872" s="1889">
        <v>1</v>
      </c>
      <c r="J3872" s="1889">
        <v>21</v>
      </c>
      <c r="K3872" s="8" t="s">
        <v>43265</v>
      </c>
      <c r="L3872" s="8" t="s">
        <v>48307</v>
      </c>
      <c r="M3872" s="390"/>
    </row>
    <row r="3873" spans="1:13" ht="26.25" customHeight="1">
      <c r="A3873" s="1884">
        <v>3852</v>
      </c>
      <c r="B3873" s="144" t="str">
        <f t="shared" si="358"/>
        <v>WJ03</v>
      </c>
      <c r="C3873" s="8" t="str">
        <f t="shared" si="359"/>
        <v>WJ03V0325R0E00</v>
      </c>
      <c r="D3873" s="57" t="s">
        <v>43228</v>
      </c>
      <c r="E3873" s="1550" t="s">
        <v>43229</v>
      </c>
      <c r="F3873" s="24"/>
      <c r="G3873" s="24"/>
      <c r="H3873" s="24" t="s">
        <v>13201</v>
      </c>
      <c r="I3873" s="1889">
        <v>1</v>
      </c>
      <c r="J3873" s="1889">
        <v>21</v>
      </c>
      <c r="K3873" s="8" t="s">
        <v>43266</v>
      </c>
      <c r="L3873" s="8" t="s">
        <v>12243</v>
      </c>
      <c r="M3873" s="390"/>
    </row>
    <row r="3874" spans="1:13" ht="26.25" customHeight="1">
      <c r="A3874" s="1884">
        <v>3853</v>
      </c>
      <c r="B3874" s="144" t="str">
        <f t="shared" ref="B3874:B3896" si="360">LEFT(C3874,4)</f>
        <v>WJ03</v>
      </c>
      <c r="C3874" s="8" t="str">
        <f t="shared" ref="C3874:C3896" si="361">CONCATENATE(K3874,L3874)</f>
        <v>WJ03V0326R0</v>
      </c>
      <c r="D3874" s="57" t="s">
        <v>43075</v>
      </c>
      <c r="E3874" s="1545" t="s">
        <v>43076</v>
      </c>
      <c r="F3874" s="24"/>
      <c r="G3874" s="24"/>
      <c r="H3874" s="24" t="s">
        <v>13201</v>
      </c>
      <c r="I3874" s="1889">
        <v>1</v>
      </c>
      <c r="J3874" s="1889">
        <v>21</v>
      </c>
      <c r="K3874" s="8" t="s">
        <v>43114</v>
      </c>
      <c r="L3874" s="8" t="s">
        <v>7064</v>
      </c>
      <c r="M3874" s="390"/>
    </row>
    <row r="3875" spans="1:13" ht="26.25" customHeight="1">
      <c r="A3875" s="1884">
        <v>3854</v>
      </c>
      <c r="B3875" s="144" t="str">
        <f t="shared" si="360"/>
        <v>WJ03</v>
      </c>
      <c r="C3875" s="8" t="str">
        <f t="shared" si="361"/>
        <v>WJ03V0327R0E00</v>
      </c>
      <c r="D3875" s="57" t="s">
        <v>44389</v>
      </c>
      <c r="E3875" s="1601" t="s">
        <v>44390</v>
      </c>
      <c r="F3875" s="24"/>
      <c r="G3875" s="24"/>
      <c r="H3875" s="24" t="s">
        <v>13201</v>
      </c>
      <c r="I3875" s="1889">
        <v>1</v>
      </c>
      <c r="J3875" s="1889">
        <v>21</v>
      </c>
      <c r="K3875" s="8" t="s">
        <v>44419</v>
      </c>
      <c r="L3875" s="8" t="s">
        <v>12243</v>
      </c>
      <c r="M3875" s="390"/>
    </row>
    <row r="3876" spans="1:13" ht="26.25" customHeight="1">
      <c r="A3876" s="1884">
        <v>3855</v>
      </c>
      <c r="B3876" s="144" t="str">
        <f t="shared" si="360"/>
        <v>WJ03</v>
      </c>
      <c r="C3876" s="38" t="str">
        <f t="shared" si="361"/>
        <v>WJ03V0328R0</v>
      </c>
      <c r="D3876" s="70" t="s">
        <v>44385</v>
      </c>
      <c r="E3876" s="69" t="s">
        <v>44386</v>
      </c>
      <c r="F3876" s="51"/>
      <c r="G3876" s="51"/>
      <c r="H3876" s="24" t="s">
        <v>13201</v>
      </c>
      <c r="I3876" s="1889">
        <v>1</v>
      </c>
      <c r="J3876" s="1889">
        <v>21</v>
      </c>
      <c r="K3876" s="8" t="s">
        <v>44420</v>
      </c>
      <c r="L3876" s="8" t="s">
        <v>7064</v>
      </c>
      <c r="M3876" s="390"/>
    </row>
    <row r="3877" spans="1:13" ht="26.25" customHeight="1">
      <c r="A3877" s="1884">
        <v>3856</v>
      </c>
      <c r="B3877" s="144" t="str">
        <f t="shared" si="360"/>
        <v>WJ03</v>
      </c>
      <c r="C3877" s="8" t="str">
        <f t="shared" si="361"/>
        <v>WJ03V0328R1</v>
      </c>
      <c r="D3877" s="57" t="s">
        <v>44385</v>
      </c>
      <c r="E3877" s="1721" t="s">
        <v>47021</v>
      </c>
      <c r="F3877" s="24"/>
      <c r="G3877" s="24"/>
      <c r="H3877" s="24" t="s">
        <v>13201</v>
      </c>
      <c r="I3877" s="1889">
        <v>1</v>
      </c>
      <c r="J3877" s="1889">
        <v>21</v>
      </c>
      <c r="K3877" s="8" t="s">
        <v>44420</v>
      </c>
      <c r="L3877" s="8" t="s">
        <v>6882</v>
      </c>
      <c r="M3877" s="390"/>
    </row>
    <row r="3878" spans="1:13" ht="26.25" customHeight="1">
      <c r="A3878" s="1884">
        <v>3857</v>
      </c>
      <c r="B3878" s="144" t="str">
        <f t="shared" si="360"/>
        <v>WJ03</v>
      </c>
      <c r="C3878" s="38" t="str">
        <f t="shared" si="361"/>
        <v>WJ03V0329R0</v>
      </c>
      <c r="D3878" s="70" t="s">
        <v>44392</v>
      </c>
      <c r="E3878" s="69" t="s">
        <v>44386</v>
      </c>
      <c r="F3878" s="51"/>
      <c r="G3878" s="51"/>
      <c r="H3878" s="24" t="s">
        <v>13201</v>
      </c>
      <c r="I3878" s="1889">
        <v>1</v>
      </c>
      <c r="J3878" s="1889">
        <v>21</v>
      </c>
      <c r="K3878" s="8" t="s">
        <v>44421</v>
      </c>
      <c r="L3878" s="8" t="s">
        <v>7064</v>
      </c>
      <c r="M3878" s="390"/>
    </row>
    <row r="3879" spans="1:13" ht="26.25" customHeight="1">
      <c r="A3879" s="1884">
        <v>3858</v>
      </c>
      <c r="B3879" s="144" t="str">
        <f t="shared" si="360"/>
        <v>WJ03</v>
      </c>
      <c r="C3879" s="8" t="str">
        <f t="shared" si="361"/>
        <v>WJ03V0329R1</v>
      </c>
      <c r="D3879" s="57" t="s">
        <v>44392</v>
      </c>
      <c r="E3879" s="1722" t="s">
        <v>47028</v>
      </c>
      <c r="F3879" s="24"/>
      <c r="G3879" s="24"/>
      <c r="H3879" s="24" t="s">
        <v>13201</v>
      </c>
      <c r="I3879" s="1889">
        <v>1</v>
      </c>
      <c r="J3879" s="1889">
        <v>21</v>
      </c>
      <c r="K3879" s="8" t="s">
        <v>44421</v>
      </c>
      <c r="L3879" s="8" t="s">
        <v>6882</v>
      </c>
      <c r="M3879" s="390"/>
    </row>
    <row r="3880" spans="1:13" ht="26.25" customHeight="1">
      <c r="A3880" s="1884">
        <v>3859</v>
      </c>
      <c r="B3880" s="144" t="str">
        <f t="shared" si="360"/>
        <v>WJ03</v>
      </c>
      <c r="C3880" s="8" t="str">
        <f t="shared" si="361"/>
        <v>WJ03V0330R0C58</v>
      </c>
      <c r="D3880" s="57" t="s">
        <v>43322</v>
      </c>
      <c r="E3880" s="1573" t="s">
        <v>43318</v>
      </c>
      <c r="F3880" s="24"/>
      <c r="G3880" s="24"/>
      <c r="H3880" s="24" t="s">
        <v>13201</v>
      </c>
      <c r="I3880" s="1889">
        <v>1</v>
      </c>
      <c r="J3880" s="1889">
        <v>21</v>
      </c>
      <c r="K3880" s="8" t="s">
        <v>43865</v>
      </c>
      <c r="L3880" s="8" t="s">
        <v>42663</v>
      </c>
      <c r="M3880" s="390"/>
    </row>
    <row r="3881" spans="1:13" ht="26.25" customHeight="1">
      <c r="A3881" s="1884">
        <v>3860</v>
      </c>
      <c r="B3881" s="144" t="str">
        <f t="shared" si="360"/>
        <v>WJ03</v>
      </c>
      <c r="C3881" s="8" t="str">
        <f t="shared" si="361"/>
        <v>WJ03V0331R0C58</v>
      </c>
      <c r="D3881" s="57" t="s">
        <v>43317</v>
      </c>
      <c r="E3881" s="1573" t="s">
        <v>43318</v>
      </c>
      <c r="F3881" s="24"/>
      <c r="G3881" s="24"/>
      <c r="H3881" s="24" t="s">
        <v>13201</v>
      </c>
      <c r="I3881" s="1889">
        <v>1</v>
      </c>
      <c r="J3881" s="1889">
        <v>21</v>
      </c>
      <c r="K3881" s="8" t="s">
        <v>43866</v>
      </c>
      <c r="L3881" s="8" t="s">
        <v>42663</v>
      </c>
      <c r="M3881" s="390"/>
    </row>
    <row r="3882" spans="1:13" ht="26.25" customHeight="1">
      <c r="A3882" s="1884">
        <v>3861</v>
      </c>
      <c r="B3882" s="144" t="str">
        <f t="shared" si="360"/>
        <v>WJ03</v>
      </c>
      <c r="C3882" s="8" t="str">
        <f t="shared" si="361"/>
        <v>WJ03V0332R0</v>
      </c>
      <c r="D3882" s="57" t="s">
        <v>43917</v>
      </c>
      <c r="E3882" s="1591" t="s">
        <v>43918</v>
      </c>
      <c r="F3882" s="24"/>
      <c r="G3882" s="24"/>
      <c r="H3882" s="24" t="s">
        <v>13201</v>
      </c>
      <c r="I3882" s="1889">
        <v>1</v>
      </c>
      <c r="J3882" s="1889">
        <v>21</v>
      </c>
      <c r="K3882" s="8" t="s">
        <v>44235</v>
      </c>
      <c r="L3882" s="8" t="s">
        <v>7064</v>
      </c>
      <c r="M3882" s="390"/>
    </row>
    <row r="3883" spans="1:13" ht="26.25" customHeight="1">
      <c r="A3883" s="1884">
        <v>3862</v>
      </c>
      <c r="B3883" s="144" t="str">
        <f t="shared" si="360"/>
        <v>WJ03</v>
      </c>
      <c r="C3883" s="8" t="str">
        <f t="shared" si="361"/>
        <v>WJ03V0335R0D06</v>
      </c>
      <c r="D3883" s="57" t="s">
        <v>44453</v>
      </c>
      <c r="E3883" s="1602" t="s">
        <v>26875</v>
      </c>
      <c r="F3883" s="24"/>
      <c r="G3883" s="24"/>
      <c r="H3883" s="24" t="s">
        <v>13201</v>
      </c>
      <c r="I3883" s="1889">
        <v>1</v>
      </c>
      <c r="J3883" s="1889">
        <v>21</v>
      </c>
      <c r="K3883" s="8" t="s">
        <v>44452</v>
      </c>
      <c r="L3883" s="8" t="s">
        <v>44449</v>
      </c>
      <c r="M3883" s="390"/>
    </row>
    <row r="3884" spans="1:13" ht="26.25" customHeight="1">
      <c r="A3884" s="1884">
        <v>3863</v>
      </c>
      <c r="B3884" s="144" t="str">
        <f t="shared" si="360"/>
        <v>WJ03</v>
      </c>
      <c r="C3884" s="8" t="str">
        <f t="shared" si="361"/>
        <v>WJ03V0336R0D06</v>
      </c>
      <c r="D3884" s="57" t="s">
        <v>44458</v>
      </c>
      <c r="E3884" s="1602" t="s">
        <v>26875</v>
      </c>
      <c r="F3884" s="24"/>
      <c r="G3884" s="24"/>
      <c r="H3884" s="24" t="s">
        <v>13201</v>
      </c>
      <c r="I3884" s="1889">
        <v>1</v>
      </c>
      <c r="J3884" s="1889">
        <v>21</v>
      </c>
      <c r="K3884" s="8" t="s">
        <v>44457</v>
      </c>
      <c r="L3884" s="8" t="s">
        <v>44449</v>
      </c>
      <c r="M3884" s="390"/>
    </row>
    <row r="3885" spans="1:13" ht="26.25" customHeight="1">
      <c r="A3885" s="1884">
        <v>3864</v>
      </c>
      <c r="B3885" s="144" t="str">
        <f t="shared" si="360"/>
        <v>WJ03</v>
      </c>
      <c r="C3885" s="8" t="str">
        <f t="shared" si="361"/>
        <v>WJ03V0337R0D05</v>
      </c>
      <c r="D3885" s="57" t="s">
        <v>44809</v>
      </c>
      <c r="E3885" s="1625" t="s">
        <v>27637</v>
      </c>
      <c r="F3885" s="24"/>
      <c r="G3885" s="24"/>
      <c r="H3885" s="24" t="s">
        <v>13201</v>
      </c>
      <c r="I3885" s="1889">
        <v>1</v>
      </c>
      <c r="J3885" s="1889">
        <v>21</v>
      </c>
      <c r="K3885" s="8" t="s">
        <v>44828</v>
      </c>
      <c r="L3885" s="8" t="s">
        <v>43844</v>
      </c>
      <c r="M3885" s="390"/>
    </row>
    <row r="3886" spans="1:13" ht="26.25" customHeight="1">
      <c r="A3886" s="1884">
        <v>3865</v>
      </c>
      <c r="B3886" s="144" t="str">
        <f t="shared" si="360"/>
        <v>WJ03</v>
      </c>
      <c r="C3886" s="8" t="str">
        <f t="shared" si="361"/>
        <v>WJ03V0338R0D05</v>
      </c>
      <c r="D3886" s="57" t="s">
        <v>44811</v>
      </c>
      <c r="E3886" s="1625" t="s">
        <v>27635</v>
      </c>
      <c r="F3886" s="24"/>
      <c r="G3886" s="24"/>
      <c r="H3886" s="24" t="s">
        <v>13201</v>
      </c>
      <c r="I3886" s="1889">
        <v>1</v>
      </c>
      <c r="J3886" s="1889">
        <v>21</v>
      </c>
      <c r="K3886" s="8" t="s">
        <v>44829</v>
      </c>
      <c r="L3886" s="8" t="s">
        <v>43844</v>
      </c>
      <c r="M3886" s="390"/>
    </row>
    <row r="3887" spans="1:13" ht="26.25" customHeight="1">
      <c r="A3887" s="1884">
        <v>3866</v>
      </c>
      <c r="B3887" s="144" t="str">
        <f t="shared" si="360"/>
        <v>WJ03</v>
      </c>
      <c r="C3887" s="8" t="str">
        <f t="shared" si="361"/>
        <v>WJ03V0339R0E00</v>
      </c>
      <c r="D3887" s="57" t="s">
        <v>44999</v>
      </c>
      <c r="E3887" s="1633" t="s">
        <v>45000</v>
      </c>
      <c r="F3887" s="24"/>
      <c r="G3887" s="24"/>
      <c r="H3887" s="24" t="s">
        <v>13201</v>
      </c>
      <c r="I3887" s="1889">
        <v>1</v>
      </c>
      <c r="J3887" s="1889">
        <v>21</v>
      </c>
      <c r="K3887" s="8" t="s">
        <v>45095</v>
      </c>
      <c r="L3887" s="8" t="s">
        <v>12243</v>
      </c>
      <c r="M3887" s="390"/>
    </row>
    <row r="3888" spans="1:13" ht="26.25" customHeight="1">
      <c r="A3888" s="1884">
        <v>3867</v>
      </c>
      <c r="B3888" s="144" t="str">
        <f t="shared" si="360"/>
        <v>WJ03</v>
      </c>
      <c r="C3888" s="8" t="str">
        <f t="shared" si="361"/>
        <v>WJ03V0339R0U13</v>
      </c>
      <c r="D3888" s="57" t="s">
        <v>44999</v>
      </c>
      <c r="E3888" s="1823" t="s">
        <v>45000</v>
      </c>
      <c r="F3888" s="24"/>
      <c r="G3888" s="24"/>
      <c r="H3888" s="24" t="s">
        <v>13201</v>
      </c>
      <c r="I3888" s="1889">
        <v>1</v>
      </c>
      <c r="J3888" s="1889">
        <v>21</v>
      </c>
      <c r="K3888" s="8" t="s">
        <v>45095</v>
      </c>
      <c r="L3888" s="8" t="s">
        <v>25409</v>
      </c>
      <c r="M3888" s="390"/>
    </row>
    <row r="3889" spans="1:13" ht="26.25" customHeight="1">
      <c r="A3889" s="1884">
        <v>3868</v>
      </c>
      <c r="B3889" s="144" t="str">
        <f t="shared" si="360"/>
        <v>WJ03</v>
      </c>
      <c r="C3889" s="8" t="str">
        <f t="shared" si="361"/>
        <v>WJ03V0339R0F03</v>
      </c>
      <c r="D3889" s="57" t="s">
        <v>44999</v>
      </c>
      <c r="E3889" s="1675" t="s">
        <v>45000</v>
      </c>
      <c r="F3889" s="24"/>
      <c r="G3889" s="24"/>
      <c r="H3889" s="24" t="s">
        <v>13201</v>
      </c>
      <c r="I3889" s="1889">
        <v>1</v>
      </c>
      <c r="J3889" s="1889">
        <v>21</v>
      </c>
      <c r="K3889" s="8" t="s">
        <v>45095</v>
      </c>
      <c r="L3889" s="8" t="s">
        <v>32630</v>
      </c>
      <c r="M3889" s="390"/>
    </row>
    <row r="3890" spans="1:13" ht="26.25" customHeight="1">
      <c r="A3890" s="1884">
        <v>3869</v>
      </c>
      <c r="B3890" s="144" t="str">
        <f t="shared" si="360"/>
        <v>WJ03</v>
      </c>
      <c r="C3890" s="8" t="str">
        <f t="shared" si="361"/>
        <v>WJ03V0339R0A01</v>
      </c>
      <c r="D3890" s="57" t="s">
        <v>44999</v>
      </c>
      <c r="E3890" s="1665" t="s">
        <v>45000</v>
      </c>
      <c r="F3890" s="24"/>
      <c r="G3890" s="24"/>
      <c r="H3890" s="24" t="s">
        <v>13201</v>
      </c>
      <c r="I3890" s="1889">
        <v>1</v>
      </c>
      <c r="J3890" s="1889">
        <v>21</v>
      </c>
      <c r="K3890" s="8" t="s">
        <v>45095</v>
      </c>
      <c r="L3890" s="8" t="s">
        <v>17184</v>
      </c>
      <c r="M3890" s="390"/>
    </row>
    <row r="3891" spans="1:13" ht="26.25" customHeight="1">
      <c r="A3891" s="1884">
        <v>3870</v>
      </c>
      <c r="B3891" s="144" t="str">
        <f t="shared" si="360"/>
        <v>WJ03</v>
      </c>
      <c r="C3891" s="8" t="str">
        <f t="shared" si="361"/>
        <v>WJ03V0339R0A02</v>
      </c>
      <c r="D3891" s="57" t="s">
        <v>44999</v>
      </c>
      <c r="E3891" s="1769" t="s">
        <v>45000</v>
      </c>
      <c r="F3891" s="24"/>
      <c r="G3891" s="24"/>
      <c r="H3891" s="24" t="s">
        <v>13201</v>
      </c>
      <c r="I3891" s="1889">
        <v>1</v>
      </c>
      <c r="J3891" s="1889">
        <v>21</v>
      </c>
      <c r="K3891" s="8" t="s">
        <v>45095</v>
      </c>
      <c r="L3891" s="8" t="s">
        <v>26498</v>
      </c>
      <c r="M3891" s="390"/>
    </row>
    <row r="3892" spans="1:13" ht="26.25" customHeight="1">
      <c r="A3892" s="1884">
        <v>3871</v>
      </c>
      <c r="B3892" s="144" t="str">
        <f t="shared" si="360"/>
        <v>WJ03</v>
      </c>
      <c r="C3892" s="8" t="str">
        <f t="shared" si="361"/>
        <v>WJ03V0340R0E00</v>
      </c>
      <c r="D3892" s="57" t="s">
        <v>45002</v>
      </c>
      <c r="E3892" s="1633" t="s">
        <v>45000</v>
      </c>
      <c r="F3892" s="24"/>
      <c r="G3892" s="24"/>
      <c r="H3892" s="24" t="s">
        <v>13201</v>
      </c>
      <c r="I3892" s="1889">
        <v>1</v>
      </c>
      <c r="J3892" s="1889">
        <v>21</v>
      </c>
      <c r="K3892" s="8" t="s">
        <v>45097</v>
      </c>
      <c r="L3892" s="8" t="s">
        <v>12243</v>
      </c>
      <c r="M3892" s="390"/>
    </row>
    <row r="3893" spans="1:13" ht="26.25" customHeight="1">
      <c r="A3893" s="1884">
        <v>3872</v>
      </c>
      <c r="B3893" s="144" t="str">
        <f t="shared" si="360"/>
        <v>WJ03</v>
      </c>
      <c r="C3893" s="8" t="str">
        <f t="shared" si="361"/>
        <v>WJ03V0340R0U13</v>
      </c>
      <c r="D3893" s="57" t="s">
        <v>45002</v>
      </c>
      <c r="E3893" s="1823" t="s">
        <v>45000</v>
      </c>
      <c r="F3893" s="24"/>
      <c r="G3893" s="24"/>
      <c r="H3893" s="24" t="s">
        <v>13201</v>
      </c>
      <c r="I3893" s="1889">
        <v>1</v>
      </c>
      <c r="J3893" s="1889">
        <v>21</v>
      </c>
      <c r="K3893" s="8" t="s">
        <v>45097</v>
      </c>
      <c r="L3893" s="8" t="s">
        <v>25409</v>
      </c>
      <c r="M3893" s="390"/>
    </row>
    <row r="3894" spans="1:13" ht="26.25" customHeight="1">
      <c r="A3894" s="1884">
        <v>3873</v>
      </c>
      <c r="B3894" s="144" t="str">
        <f t="shared" si="360"/>
        <v>WJ03</v>
      </c>
      <c r="C3894" s="8" t="str">
        <f t="shared" si="361"/>
        <v>WJ03V0340R0F03</v>
      </c>
      <c r="D3894" s="57" t="s">
        <v>45002</v>
      </c>
      <c r="E3894" s="1675" t="s">
        <v>45000</v>
      </c>
      <c r="F3894" s="24"/>
      <c r="G3894" s="24"/>
      <c r="H3894" s="24" t="s">
        <v>13201</v>
      </c>
      <c r="I3894" s="1889">
        <v>1</v>
      </c>
      <c r="J3894" s="1889">
        <v>21</v>
      </c>
      <c r="K3894" s="8" t="s">
        <v>45097</v>
      </c>
      <c r="L3894" s="8" t="s">
        <v>32630</v>
      </c>
      <c r="M3894" s="390"/>
    </row>
    <row r="3895" spans="1:13" ht="26.25" customHeight="1">
      <c r="A3895" s="1884">
        <v>3874</v>
      </c>
      <c r="B3895" s="144" t="str">
        <f t="shared" si="360"/>
        <v>WJ03</v>
      </c>
      <c r="C3895" s="8" t="str">
        <f t="shared" si="361"/>
        <v>WJ03V0340R0A01</v>
      </c>
      <c r="D3895" s="57" t="s">
        <v>45002</v>
      </c>
      <c r="E3895" s="1665" t="s">
        <v>45000</v>
      </c>
      <c r="F3895" s="24"/>
      <c r="G3895" s="24"/>
      <c r="H3895" s="24" t="s">
        <v>13201</v>
      </c>
      <c r="I3895" s="1889">
        <v>1</v>
      </c>
      <c r="J3895" s="1889">
        <v>21</v>
      </c>
      <c r="K3895" s="8" t="s">
        <v>45097</v>
      </c>
      <c r="L3895" s="8" t="s">
        <v>17184</v>
      </c>
      <c r="M3895" s="390"/>
    </row>
    <row r="3896" spans="1:13" ht="26.25" customHeight="1">
      <c r="A3896" s="1884">
        <v>3875</v>
      </c>
      <c r="B3896" s="144" t="str">
        <f t="shared" si="360"/>
        <v>WJ03</v>
      </c>
      <c r="C3896" s="8" t="str">
        <f t="shared" si="361"/>
        <v>WJ03V0340R0A02</v>
      </c>
      <c r="D3896" s="57" t="s">
        <v>45002</v>
      </c>
      <c r="E3896" s="1769" t="s">
        <v>45000</v>
      </c>
      <c r="F3896" s="24"/>
      <c r="G3896" s="24"/>
      <c r="H3896" s="24" t="s">
        <v>13201</v>
      </c>
      <c r="I3896" s="1889">
        <v>1</v>
      </c>
      <c r="J3896" s="1889">
        <v>21</v>
      </c>
      <c r="K3896" s="8" t="s">
        <v>45097</v>
      </c>
      <c r="L3896" s="8" t="s">
        <v>26498</v>
      </c>
      <c r="M3896" s="390"/>
    </row>
    <row r="3897" spans="1:13" ht="26.25" customHeight="1">
      <c r="A3897" s="1884">
        <v>3876</v>
      </c>
      <c r="B3897" s="144" t="str">
        <f t="shared" ref="B3897:B3907" si="362">LEFT(C3897,4)</f>
        <v>WJ03</v>
      </c>
      <c r="C3897" s="38" t="str">
        <f t="shared" ref="C3897:C3907" si="363">CONCATENATE(K3897,L3897)</f>
        <v>WJ03V0341R0C55</v>
      </c>
      <c r="D3897" s="70" t="s">
        <v>45267</v>
      </c>
      <c r="E3897" s="69" t="s">
        <v>45268</v>
      </c>
      <c r="F3897" s="51"/>
      <c r="G3897" s="24"/>
      <c r="H3897" s="24" t="s">
        <v>13201</v>
      </c>
      <c r="I3897" s="1889">
        <v>1</v>
      </c>
      <c r="J3897" s="1889">
        <v>21</v>
      </c>
      <c r="K3897" s="8" t="s">
        <v>45844</v>
      </c>
      <c r="L3897" s="8" t="s">
        <v>45834</v>
      </c>
      <c r="M3897" s="390"/>
    </row>
    <row r="3898" spans="1:13" ht="26.25" customHeight="1">
      <c r="A3898" s="1884">
        <v>3877</v>
      </c>
      <c r="B3898" s="144" t="str">
        <f>LEFT(C3898,4)</f>
        <v>WJ03</v>
      </c>
      <c r="C3898" s="8" t="str">
        <f>CONCATENATE(K3898,L3898)</f>
        <v>WJ03V0341R1C55</v>
      </c>
      <c r="D3898" s="57" t="s">
        <v>45267</v>
      </c>
      <c r="E3898" s="1757" t="s">
        <v>45268</v>
      </c>
      <c r="F3898" s="24"/>
      <c r="G3898" s="24"/>
      <c r="H3898" s="24" t="s">
        <v>13201</v>
      </c>
      <c r="I3898" s="1889">
        <v>1</v>
      </c>
      <c r="J3898" s="1889">
        <v>21</v>
      </c>
      <c r="K3898" s="8" t="s">
        <v>45844</v>
      </c>
      <c r="L3898" s="8" t="s">
        <v>47839</v>
      </c>
      <c r="M3898" s="390"/>
    </row>
    <row r="3899" spans="1:13" ht="26.25" customHeight="1">
      <c r="A3899" s="1884">
        <v>3878</v>
      </c>
      <c r="B3899" s="144" t="str">
        <f t="shared" si="362"/>
        <v>WJ03</v>
      </c>
      <c r="C3899" s="8" t="str">
        <f t="shared" si="363"/>
        <v>WJ03V0342R0C54</v>
      </c>
      <c r="D3899" s="57" t="s">
        <v>45272</v>
      </c>
      <c r="E3899" s="1665" t="s">
        <v>45268</v>
      </c>
      <c r="F3899" s="24"/>
      <c r="G3899" s="24"/>
      <c r="H3899" s="24" t="s">
        <v>13201</v>
      </c>
      <c r="I3899" s="1889">
        <v>1</v>
      </c>
      <c r="J3899" s="1889">
        <v>21</v>
      </c>
      <c r="K3899" s="8" t="s">
        <v>45845</v>
      </c>
      <c r="L3899" s="8" t="s">
        <v>38627</v>
      </c>
      <c r="M3899" s="390"/>
    </row>
    <row r="3900" spans="1:13" ht="26.25" customHeight="1">
      <c r="A3900" s="1884">
        <v>3879</v>
      </c>
      <c r="B3900" s="144" t="str">
        <f t="shared" si="362"/>
        <v>WJ03</v>
      </c>
      <c r="C3900" s="8" t="str">
        <f t="shared" si="363"/>
        <v>WJ03V0343R0D05</v>
      </c>
      <c r="D3900" s="57" t="s">
        <v>45279</v>
      </c>
      <c r="E3900" s="1665" t="s">
        <v>45280</v>
      </c>
      <c r="F3900" s="24"/>
      <c r="G3900" s="24"/>
      <c r="H3900" s="24" t="s">
        <v>13201</v>
      </c>
      <c r="I3900" s="1889">
        <v>1</v>
      </c>
      <c r="J3900" s="1889">
        <v>21</v>
      </c>
      <c r="K3900" s="8" t="s">
        <v>45846</v>
      </c>
      <c r="L3900" s="8" t="s">
        <v>43844</v>
      </c>
      <c r="M3900" s="390"/>
    </row>
    <row r="3901" spans="1:13" ht="26.25" customHeight="1">
      <c r="A3901" s="1884">
        <v>3880</v>
      </c>
      <c r="B3901" s="144" t="str">
        <f t="shared" si="362"/>
        <v>WJ03</v>
      </c>
      <c r="C3901" s="8" t="str">
        <f t="shared" si="363"/>
        <v>WJ03V0344R0</v>
      </c>
      <c r="D3901" s="57" t="s">
        <v>45666</v>
      </c>
      <c r="E3901" s="1665" t="s">
        <v>45667</v>
      </c>
      <c r="F3901" s="24"/>
      <c r="G3901" s="24"/>
      <c r="H3901" s="24" t="s">
        <v>13201</v>
      </c>
      <c r="I3901" s="1889">
        <v>1</v>
      </c>
      <c r="J3901" s="1889">
        <v>21</v>
      </c>
      <c r="K3901" s="8" t="s">
        <v>45847</v>
      </c>
      <c r="L3901" s="8" t="s">
        <v>7064</v>
      </c>
      <c r="M3901" s="390"/>
    </row>
    <row r="3902" spans="1:13" ht="26.25" customHeight="1">
      <c r="A3902" s="1884">
        <v>3881</v>
      </c>
      <c r="B3902" s="144" t="str">
        <f t="shared" si="362"/>
        <v>WJ03</v>
      </c>
      <c r="C3902" s="8" t="str">
        <f t="shared" si="363"/>
        <v>WJ03V0345R0</v>
      </c>
      <c r="D3902" s="57" t="s">
        <v>45623</v>
      </c>
      <c r="E3902" s="1665" t="s">
        <v>45624</v>
      </c>
      <c r="F3902" s="24"/>
      <c r="G3902" s="24"/>
      <c r="H3902" s="24" t="s">
        <v>13201</v>
      </c>
      <c r="I3902" s="1889">
        <v>1</v>
      </c>
      <c r="J3902" s="1889">
        <v>21</v>
      </c>
      <c r="K3902" s="8" t="s">
        <v>45848</v>
      </c>
      <c r="L3902" s="8" t="s">
        <v>7064</v>
      </c>
      <c r="M3902" s="390"/>
    </row>
    <row r="3903" spans="1:13" ht="26.25" customHeight="1">
      <c r="A3903" s="1884">
        <v>3882</v>
      </c>
      <c r="B3903" s="144" t="str">
        <f t="shared" si="362"/>
        <v>WJ03</v>
      </c>
      <c r="C3903" s="8" t="str">
        <f t="shared" si="363"/>
        <v>WJ03V0346R0E00</v>
      </c>
      <c r="D3903" s="57" t="s">
        <v>45657</v>
      </c>
      <c r="E3903" s="1665" t="s">
        <v>45658</v>
      </c>
      <c r="F3903" s="24"/>
      <c r="G3903" s="24"/>
      <c r="H3903" s="24" t="s">
        <v>13201</v>
      </c>
      <c r="I3903" s="1889">
        <v>1</v>
      </c>
      <c r="J3903" s="1889">
        <v>21</v>
      </c>
      <c r="K3903" s="8" t="s">
        <v>45849</v>
      </c>
      <c r="L3903" s="8" t="s">
        <v>12243</v>
      </c>
      <c r="M3903" s="390"/>
    </row>
    <row r="3904" spans="1:13" ht="26.25" customHeight="1">
      <c r="A3904" s="1884">
        <v>3883</v>
      </c>
      <c r="B3904" s="144" t="str">
        <f>LEFT(C3904,4)</f>
        <v>WJ03</v>
      </c>
      <c r="C3904" s="8" t="str">
        <f>CONCATENATE(K3904,L3904)</f>
        <v>WJ03V0346R0U27</v>
      </c>
      <c r="D3904" s="57" t="s">
        <v>45657</v>
      </c>
      <c r="E3904" s="1823" t="s">
        <v>45658</v>
      </c>
      <c r="F3904" s="24"/>
      <c r="G3904" s="24"/>
      <c r="H3904" s="24" t="s">
        <v>13201</v>
      </c>
      <c r="I3904" s="1889">
        <v>1</v>
      </c>
      <c r="J3904" s="1889">
        <v>21</v>
      </c>
      <c r="K3904" s="8" t="s">
        <v>45849</v>
      </c>
      <c r="L3904" s="8" t="s">
        <v>49354</v>
      </c>
      <c r="M3904" s="390"/>
    </row>
    <row r="3905" spans="1:13" ht="26.25" customHeight="1">
      <c r="A3905" s="1884">
        <v>3884</v>
      </c>
      <c r="B3905" s="144" t="str">
        <f>LEFT(C3905,4)</f>
        <v>WJ03</v>
      </c>
      <c r="C3905" s="8" t="str">
        <f>CONCATENATE(K3905,L3905)</f>
        <v>WJ03V0346R0U13</v>
      </c>
      <c r="D3905" s="57" t="s">
        <v>45657</v>
      </c>
      <c r="E3905" s="1823" t="s">
        <v>45658</v>
      </c>
      <c r="F3905" s="24"/>
      <c r="G3905" s="24"/>
      <c r="H3905" s="24" t="s">
        <v>13201</v>
      </c>
      <c r="I3905" s="1889">
        <v>1</v>
      </c>
      <c r="J3905" s="1889">
        <v>21</v>
      </c>
      <c r="K3905" s="8" t="s">
        <v>45849</v>
      </c>
      <c r="L3905" s="8" t="s">
        <v>25409</v>
      </c>
      <c r="M3905" s="390"/>
    </row>
    <row r="3906" spans="1:13" ht="26.25" customHeight="1">
      <c r="A3906" s="1884">
        <v>3885</v>
      </c>
      <c r="B3906" s="144" t="str">
        <f>LEFT(C3906,4)</f>
        <v>WJ03</v>
      </c>
      <c r="C3906" s="8" t="str">
        <f>CONCATENATE(K3906,L3906)</f>
        <v>WJ03V0346R0A01</v>
      </c>
      <c r="D3906" s="57" t="s">
        <v>45657</v>
      </c>
      <c r="E3906" s="1714" t="s">
        <v>45658</v>
      </c>
      <c r="F3906" s="24"/>
      <c r="G3906" s="24"/>
      <c r="H3906" s="24" t="s">
        <v>13201</v>
      </c>
      <c r="I3906" s="1889">
        <v>1</v>
      </c>
      <c r="J3906" s="1889">
        <v>21</v>
      </c>
      <c r="K3906" s="8" t="s">
        <v>45849</v>
      </c>
      <c r="L3906" s="8" t="s">
        <v>17184</v>
      </c>
      <c r="M3906" s="390"/>
    </row>
    <row r="3907" spans="1:13" ht="26.25" customHeight="1">
      <c r="A3907" s="1884">
        <v>3886</v>
      </c>
      <c r="B3907" s="144" t="str">
        <f t="shared" si="362"/>
        <v>WJ03</v>
      </c>
      <c r="C3907" s="8" t="str">
        <f t="shared" si="363"/>
        <v>WJ03V0347R0</v>
      </c>
      <c r="D3907" s="57" t="s">
        <v>45773</v>
      </c>
      <c r="E3907" s="1665" t="s">
        <v>45774</v>
      </c>
      <c r="F3907" s="24"/>
      <c r="G3907" s="24"/>
      <c r="H3907" s="24" t="s">
        <v>13201</v>
      </c>
      <c r="I3907" s="1889">
        <v>1</v>
      </c>
      <c r="J3907" s="1889">
        <v>21</v>
      </c>
      <c r="K3907" s="8" t="s">
        <v>45850</v>
      </c>
      <c r="L3907" s="8" t="s">
        <v>7064</v>
      </c>
      <c r="M3907" s="390"/>
    </row>
    <row r="3908" spans="1:13" ht="26.25" customHeight="1">
      <c r="A3908" s="1884">
        <v>3887</v>
      </c>
      <c r="B3908" s="144" t="str">
        <f>LEFT(C3908,4)</f>
        <v>WJ03</v>
      </c>
      <c r="C3908" s="8" t="str">
        <f>CONCATENATE(K3908,L3908)</f>
        <v>WJ03V0348R0C39</v>
      </c>
      <c r="D3908" s="57" t="s">
        <v>46273</v>
      </c>
      <c r="E3908" s="1685" t="s">
        <v>46274</v>
      </c>
      <c r="F3908" s="24"/>
      <c r="G3908" s="24"/>
      <c r="H3908" s="24" t="s">
        <v>13201</v>
      </c>
      <c r="I3908" s="1889">
        <v>1</v>
      </c>
      <c r="J3908" s="1889">
        <v>21</v>
      </c>
      <c r="K3908" s="8" t="s">
        <v>46308</v>
      </c>
      <c r="L3908" s="8" t="s">
        <v>46306</v>
      </c>
      <c r="M3908" s="390"/>
    </row>
    <row r="3909" spans="1:13" ht="26.25" customHeight="1">
      <c r="A3909" s="1884">
        <v>3888</v>
      </c>
      <c r="B3909" s="144" t="str">
        <f t="shared" ref="B3909:B3916" si="364">LEFT(C3909,4)</f>
        <v>WJ03</v>
      </c>
      <c r="C3909" s="8" t="str">
        <f t="shared" ref="C3909:C3916" si="365">CONCATENATE(K3909,L3909)</f>
        <v>WJ03V0349R0C31</v>
      </c>
      <c r="D3909" s="57" t="s">
        <v>46181</v>
      </c>
      <c r="E3909" s="1675" t="s">
        <v>46173</v>
      </c>
      <c r="F3909" s="24"/>
      <c r="G3909" s="24"/>
      <c r="H3909" s="24" t="s">
        <v>13201</v>
      </c>
      <c r="I3909" s="1889">
        <v>1</v>
      </c>
      <c r="J3909" s="1889">
        <v>21</v>
      </c>
      <c r="K3909" s="8" t="s">
        <v>46214</v>
      </c>
      <c r="L3909" s="8" t="s">
        <v>25094</v>
      </c>
      <c r="M3909" s="390"/>
    </row>
    <row r="3910" spans="1:13" ht="26.25" customHeight="1">
      <c r="A3910" s="1884">
        <v>3889</v>
      </c>
      <c r="B3910" s="144" t="str">
        <f t="shared" si="364"/>
        <v>WJ03</v>
      </c>
      <c r="C3910" s="8" t="str">
        <f t="shared" si="365"/>
        <v>WJ03V0349R0C79</v>
      </c>
      <c r="D3910" s="57" t="s">
        <v>46181</v>
      </c>
      <c r="E3910" s="1675" t="s">
        <v>46173</v>
      </c>
      <c r="F3910" s="24"/>
      <c r="G3910" s="24"/>
      <c r="H3910" s="24" t="s">
        <v>13201</v>
      </c>
      <c r="I3910" s="1889">
        <v>1</v>
      </c>
      <c r="J3910" s="1889">
        <v>21</v>
      </c>
      <c r="K3910" s="8" t="s">
        <v>46214</v>
      </c>
      <c r="L3910" s="8" t="s">
        <v>46210</v>
      </c>
      <c r="M3910" s="390"/>
    </row>
    <row r="3911" spans="1:13" ht="26.25" customHeight="1">
      <c r="A3911" s="1884">
        <v>3890</v>
      </c>
      <c r="B3911" s="144" t="str">
        <f t="shared" si="364"/>
        <v>WJ03</v>
      </c>
      <c r="C3911" s="8" t="str">
        <f t="shared" si="365"/>
        <v>WJ03V0349R0E00</v>
      </c>
      <c r="D3911" s="57" t="s">
        <v>46181</v>
      </c>
      <c r="E3911" s="1675" t="s">
        <v>46173</v>
      </c>
      <c r="F3911" s="24"/>
      <c r="G3911" s="24"/>
      <c r="H3911" s="24" t="s">
        <v>13201</v>
      </c>
      <c r="I3911" s="1889">
        <v>1</v>
      </c>
      <c r="J3911" s="1889">
        <v>21</v>
      </c>
      <c r="K3911" s="8" t="s">
        <v>46214</v>
      </c>
      <c r="L3911" s="8" t="s">
        <v>12243</v>
      </c>
      <c r="M3911" s="390"/>
    </row>
    <row r="3912" spans="1:13" ht="26.25" customHeight="1">
      <c r="A3912" s="1884">
        <v>3891</v>
      </c>
      <c r="B3912" s="144" t="str">
        <f t="shared" si="364"/>
        <v>WJ03</v>
      </c>
      <c r="C3912" s="8" t="str">
        <f t="shared" si="365"/>
        <v>WJ03V0349R0E01</v>
      </c>
      <c r="D3912" s="57" t="s">
        <v>46181</v>
      </c>
      <c r="E3912" s="1675" t="s">
        <v>46173</v>
      </c>
      <c r="F3912" s="24"/>
      <c r="G3912" s="24"/>
      <c r="H3912" s="24" t="s">
        <v>13201</v>
      </c>
      <c r="I3912" s="1889">
        <v>1</v>
      </c>
      <c r="J3912" s="1889">
        <v>21</v>
      </c>
      <c r="K3912" s="8" t="s">
        <v>46214</v>
      </c>
      <c r="L3912" s="8" t="s">
        <v>12235</v>
      </c>
      <c r="M3912" s="390"/>
    </row>
    <row r="3913" spans="1:13" ht="26.25" customHeight="1">
      <c r="A3913" s="1884">
        <v>3892</v>
      </c>
      <c r="B3913" s="144" t="str">
        <f t="shared" si="364"/>
        <v>WJ03</v>
      </c>
      <c r="C3913" s="8" t="str">
        <f t="shared" si="365"/>
        <v>WJ03V0350R0C31</v>
      </c>
      <c r="D3913" s="57" t="s">
        <v>46172</v>
      </c>
      <c r="E3913" s="1675" t="s">
        <v>46173</v>
      </c>
      <c r="F3913" s="24"/>
      <c r="G3913" s="24"/>
      <c r="H3913" s="24" t="s">
        <v>13201</v>
      </c>
      <c r="I3913" s="1889">
        <v>1</v>
      </c>
      <c r="J3913" s="1889">
        <v>21</v>
      </c>
      <c r="K3913" s="8" t="s">
        <v>46215</v>
      </c>
      <c r="L3913" s="8" t="s">
        <v>25094</v>
      </c>
      <c r="M3913" s="390"/>
    </row>
    <row r="3914" spans="1:13" ht="26.25" customHeight="1">
      <c r="A3914" s="1884">
        <v>3893</v>
      </c>
      <c r="B3914" s="144" t="str">
        <f t="shared" si="364"/>
        <v>WJ03</v>
      </c>
      <c r="C3914" s="8" t="str">
        <f t="shared" si="365"/>
        <v>WJ03V0350R0C79</v>
      </c>
      <c r="D3914" s="57" t="s">
        <v>46172</v>
      </c>
      <c r="E3914" s="1675" t="s">
        <v>46173</v>
      </c>
      <c r="F3914" s="24"/>
      <c r="G3914" s="24"/>
      <c r="H3914" s="24" t="s">
        <v>13201</v>
      </c>
      <c r="I3914" s="1889">
        <v>1</v>
      </c>
      <c r="J3914" s="1889">
        <v>21</v>
      </c>
      <c r="K3914" s="8" t="s">
        <v>46215</v>
      </c>
      <c r="L3914" s="8" t="s">
        <v>46210</v>
      </c>
      <c r="M3914" s="390"/>
    </row>
    <row r="3915" spans="1:13" ht="26.25" customHeight="1">
      <c r="A3915" s="1884">
        <v>3894</v>
      </c>
      <c r="B3915" s="144" t="str">
        <f t="shared" si="364"/>
        <v>WJ03</v>
      </c>
      <c r="C3915" s="8" t="str">
        <f t="shared" si="365"/>
        <v>WJ03V0350R0E00</v>
      </c>
      <c r="D3915" s="57" t="s">
        <v>46172</v>
      </c>
      <c r="E3915" s="1675" t="s">
        <v>46173</v>
      </c>
      <c r="F3915" s="24"/>
      <c r="G3915" s="24"/>
      <c r="H3915" s="24" t="s">
        <v>13201</v>
      </c>
      <c r="I3915" s="1889">
        <v>1</v>
      </c>
      <c r="J3915" s="1889">
        <v>21</v>
      </c>
      <c r="K3915" s="8" t="s">
        <v>46215</v>
      </c>
      <c r="L3915" s="8" t="s">
        <v>12243</v>
      </c>
      <c r="M3915" s="390"/>
    </row>
    <row r="3916" spans="1:13" ht="26.25" customHeight="1">
      <c r="A3916" s="1884">
        <v>3895</v>
      </c>
      <c r="B3916" s="144" t="str">
        <f t="shared" si="364"/>
        <v>WJ03</v>
      </c>
      <c r="C3916" s="8" t="str">
        <f t="shared" si="365"/>
        <v>WJ03V0350R0E01</v>
      </c>
      <c r="D3916" s="57" t="s">
        <v>46172</v>
      </c>
      <c r="E3916" s="1675" t="s">
        <v>46173</v>
      </c>
      <c r="F3916" s="24"/>
      <c r="G3916" s="24"/>
      <c r="H3916" s="24" t="s">
        <v>13201</v>
      </c>
      <c r="I3916" s="1889">
        <v>1</v>
      </c>
      <c r="J3916" s="1889">
        <v>21</v>
      </c>
      <c r="K3916" s="8" t="s">
        <v>46215</v>
      </c>
      <c r="L3916" s="8" t="s">
        <v>12235</v>
      </c>
      <c r="M3916" s="390"/>
    </row>
    <row r="3917" spans="1:13" ht="26.25" customHeight="1">
      <c r="A3917" s="1884">
        <v>3896</v>
      </c>
      <c r="B3917" s="144" t="str">
        <f>LEFT(C3917,4)</f>
        <v>WJ03</v>
      </c>
      <c r="C3917" s="8" t="str">
        <f>CONCATENATE(K3917,L3917)</f>
        <v>WJ03V0351R0U30</v>
      </c>
      <c r="D3917" s="57" t="s">
        <v>46520</v>
      </c>
      <c r="E3917" s="1702" t="s">
        <v>46521</v>
      </c>
      <c r="F3917" s="24"/>
      <c r="G3917" s="24"/>
      <c r="H3917" s="24" t="s">
        <v>13201</v>
      </c>
      <c r="I3917" s="1889">
        <v>1</v>
      </c>
      <c r="J3917" s="1889">
        <v>21</v>
      </c>
      <c r="K3917" s="8" t="s">
        <v>46530</v>
      </c>
      <c r="L3917" s="8" t="s">
        <v>46529</v>
      </c>
      <c r="M3917" s="390"/>
    </row>
    <row r="3918" spans="1:13" ht="26.25" customHeight="1">
      <c r="A3918" s="1884">
        <v>3897</v>
      </c>
      <c r="B3918" s="144" t="str">
        <f t="shared" ref="B3918:B3928" si="366">LEFT(C3918,4)</f>
        <v>WJ03</v>
      </c>
      <c r="C3918" s="8" t="str">
        <f t="shared" ref="C3918:C3928" si="367">CONCATENATE(K3918,L3918)</f>
        <v>WJ03V0352R0</v>
      </c>
      <c r="D3918" s="57" t="s">
        <v>47216</v>
      </c>
      <c r="E3918" s="1738" t="s">
        <v>47217</v>
      </c>
      <c r="F3918" s="24"/>
      <c r="G3918" s="24"/>
      <c r="H3918" s="24" t="s">
        <v>13201</v>
      </c>
      <c r="I3918" s="1889">
        <v>1</v>
      </c>
      <c r="J3918" s="1889">
        <v>21</v>
      </c>
      <c r="K3918" s="8" t="s">
        <v>47466</v>
      </c>
      <c r="L3918" s="8" t="s">
        <v>7064</v>
      </c>
      <c r="M3918" s="390"/>
    </row>
    <row r="3919" spans="1:13" ht="26.25" customHeight="1">
      <c r="A3919" s="1884">
        <v>3898</v>
      </c>
      <c r="B3919" s="144" t="str">
        <f t="shared" si="366"/>
        <v>WJ03</v>
      </c>
      <c r="C3919" s="8" t="str">
        <f t="shared" si="367"/>
        <v>WJ03V0353R0</v>
      </c>
      <c r="D3919" s="57" t="s">
        <v>47222</v>
      </c>
      <c r="E3919" s="1738" t="s">
        <v>47223</v>
      </c>
      <c r="F3919" s="24"/>
      <c r="G3919" s="24"/>
      <c r="H3919" s="24" t="s">
        <v>13201</v>
      </c>
      <c r="I3919" s="1889">
        <v>1</v>
      </c>
      <c r="J3919" s="1889">
        <v>21</v>
      </c>
      <c r="K3919" s="8" t="s">
        <v>47467</v>
      </c>
      <c r="L3919" s="8" t="s">
        <v>7064</v>
      </c>
      <c r="M3919" s="390"/>
    </row>
    <row r="3920" spans="1:13" ht="26.25" customHeight="1">
      <c r="A3920" s="1884">
        <v>3899</v>
      </c>
      <c r="B3920" s="144" t="str">
        <f t="shared" si="366"/>
        <v>WJ03</v>
      </c>
      <c r="C3920" s="8" t="str">
        <f t="shared" si="367"/>
        <v>WJ03V0354R0</v>
      </c>
      <c r="D3920" s="57" t="s">
        <v>47253</v>
      </c>
      <c r="E3920" s="1738" t="s">
        <v>47254</v>
      </c>
      <c r="F3920" s="24"/>
      <c r="G3920" s="24"/>
      <c r="H3920" s="24" t="s">
        <v>13201</v>
      </c>
      <c r="I3920" s="1889">
        <v>1</v>
      </c>
      <c r="J3920" s="1889">
        <v>21</v>
      </c>
      <c r="K3920" s="8" t="s">
        <v>47468</v>
      </c>
      <c r="L3920" s="8" t="s">
        <v>7064</v>
      </c>
      <c r="M3920" s="390"/>
    </row>
    <row r="3921" spans="1:13" ht="26.25" customHeight="1">
      <c r="A3921" s="1884">
        <v>3900</v>
      </c>
      <c r="B3921" s="144" t="str">
        <f t="shared" si="366"/>
        <v>WJ03</v>
      </c>
      <c r="C3921" s="8" t="str">
        <f t="shared" si="367"/>
        <v>WJ03V0355R0</v>
      </c>
      <c r="D3921" s="57" t="s">
        <v>47269</v>
      </c>
      <c r="E3921" s="1738" t="s">
        <v>47270</v>
      </c>
      <c r="F3921" s="24"/>
      <c r="G3921" s="24"/>
      <c r="H3921" s="24" t="s">
        <v>13201</v>
      </c>
      <c r="I3921" s="1889">
        <v>1</v>
      </c>
      <c r="J3921" s="1889">
        <v>21</v>
      </c>
      <c r="K3921" s="8" t="s">
        <v>47469</v>
      </c>
      <c r="L3921" s="8" t="s">
        <v>7064</v>
      </c>
      <c r="M3921" s="390"/>
    </row>
    <row r="3922" spans="1:13" ht="26.25" customHeight="1">
      <c r="A3922" s="1884">
        <v>3901</v>
      </c>
      <c r="B3922" s="144" t="str">
        <f t="shared" si="366"/>
        <v>WJ03</v>
      </c>
      <c r="C3922" s="8" t="str">
        <f t="shared" si="367"/>
        <v>WJ03V0356R0</v>
      </c>
      <c r="D3922" s="57" t="s">
        <v>47269</v>
      </c>
      <c r="E3922" s="1738" t="s">
        <v>47279</v>
      </c>
      <c r="F3922" s="24"/>
      <c r="G3922" s="24"/>
      <c r="H3922" s="24" t="s">
        <v>13201</v>
      </c>
      <c r="I3922" s="1889">
        <v>1</v>
      </c>
      <c r="J3922" s="1889">
        <v>21</v>
      </c>
      <c r="K3922" s="8" t="s">
        <v>47470</v>
      </c>
      <c r="L3922" s="8" t="s">
        <v>7064</v>
      </c>
      <c r="M3922" s="390"/>
    </row>
    <row r="3923" spans="1:13" ht="26.25" customHeight="1">
      <c r="A3923" s="1884">
        <v>3902</v>
      </c>
      <c r="B3923" s="144" t="str">
        <f t="shared" si="366"/>
        <v>WJ03</v>
      </c>
      <c r="C3923" s="8" t="str">
        <f t="shared" si="367"/>
        <v>WJ03V0357R0</v>
      </c>
      <c r="D3923" s="57" t="s">
        <v>47269</v>
      </c>
      <c r="E3923" s="1738" t="s">
        <v>47282</v>
      </c>
      <c r="F3923" s="24"/>
      <c r="G3923" s="24"/>
      <c r="H3923" s="24" t="s">
        <v>13201</v>
      </c>
      <c r="I3923" s="1889">
        <v>1</v>
      </c>
      <c r="J3923" s="1889">
        <v>21</v>
      </c>
      <c r="K3923" s="8" t="s">
        <v>47471</v>
      </c>
      <c r="L3923" s="8" t="s">
        <v>7064</v>
      </c>
      <c r="M3923" s="390"/>
    </row>
    <row r="3924" spans="1:13" ht="26.25" customHeight="1">
      <c r="A3924" s="1884">
        <v>3903</v>
      </c>
      <c r="B3924" s="144" t="str">
        <f t="shared" si="366"/>
        <v>WJ03</v>
      </c>
      <c r="C3924" s="8" t="str">
        <f t="shared" si="367"/>
        <v>WJ03V0358R0</v>
      </c>
      <c r="D3924" s="57" t="s">
        <v>47305</v>
      </c>
      <c r="E3924" s="1738" t="s">
        <v>47306</v>
      </c>
      <c r="F3924" s="24"/>
      <c r="G3924" s="24"/>
      <c r="H3924" s="24" t="s">
        <v>13201</v>
      </c>
      <c r="I3924" s="1889">
        <v>1</v>
      </c>
      <c r="J3924" s="1889">
        <v>21</v>
      </c>
      <c r="K3924" s="8" t="s">
        <v>47472</v>
      </c>
      <c r="L3924" s="8" t="s">
        <v>7064</v>
      </c>
      <c r="M3924" s="390"/>
    </row>
    <row r="3925" spans="1:13" ht="26.25" customHeight="1">
      <c r="A3925" s="1884">
        <v>3904</v>
      </c>
      <c r="B3925" s="144" t="str">
        <f t="shared" si="366"/>
        <v>WJ03</v>
      </c>
      <c r="C3925" s="8" t="str">
        <f t="shared" si="367"/>
        <v>WJ03V0359R0</v>
      </c>
      <c r="D3925" s="57" t="s">
        <v>47322</v>
      </c>
      <c r="E3925" s="1738" t="s">
        <v>47323</v>
      </c>
      <c r="F3925" s="24"/>
      <c r="G3925" s="24"/>
      <c r="H3925" s="24" t="s">
        <v>13201</v>
      </c>
      <c r="I3925" s="1889">
        <v>1</v>
      </c>
      <c r="J3925" s="1889">
        <v>21</v>
      </c>
      <c r="K3925" s="8" t="s">
        <v>47473</v>
      </c>
      <c r="L3925" s="8" t="s">
        <v>7064</v>
      </c>
      <c r="M3925" s="390"/>
    </row>
    <row r="3926" spans="1:13" ht="26.25" customHeight="1">
      <c r="A3926" s="1884">
        <v>3905</v>
      </c>
      <c r="B3926" s="144" t="str">
        <f t="shared" si="366"/>
        <v>WJ03</v>
      </c>
      <c r="C3926" s="8" t="str">
        <f t="shared" si="367"/>
        <v>WJ03V0360R0</v>
      </c>
      <c r="D3926" s="57" t="s">
        <v>47326</v>
      </c>
      <c r="E3926" s="1738" t="s">
        <v>47327</v>
      </c>
      <c r="F3926" s="24"/>
      <c r="G3926" s="24"/>
      <c r="H3926" s="24" t="s">
        <v>13201</v>
      </c>
      <c r="I3926" s="1889">
        <v>1</v>
      </c>
      <c r="J3926" s="1889">
        <v>21</v>
      </c>
      <c r="K3926" s="8" t="s">
        <v>47474</v>
      </c>
      <c r="L3926" s="8" t="s">
        <v>7064</v>
      </c>
      <c r="M3926" s="390"/>
    </row>
    <row r="3927" spans="1:13" ht="26.25" customHeight="1">
      <c r="A3927" s="1884">
        <v>3906</v>
      </c>
      <c r="B3927" s="144" t="str">
        <f t="shared" si="366"/>
        <v>WJ03</v>
      </c>
      <c r="C3927" s="8" t="str">
        <f t="shared" si="367"/>
        <v>WJ03V0361R0</v>
      </c>
      <c r="D3927" s="57" t="s">
        <v>47328</v>
      </c>
      <c r="E3927" s="1738" t="s">
        <v>47327</v>
      </c>
      <c r="F3927" s="24"/>
      <c r="G3927" s="24"/>
      <c r="H3927" s="24" t="s">
        <v>13201</v>
      </c>
      <c r="I3927" s="1889">
        <v>1</v>
      </c>
      <c r="J3927" s="1889">
        <v>21</v>
      </c>
      <c r="K3927" s="8" t="s">
        <v>47475</v>
      </c>
      <c r="L3927" s="8" t="s">
        <v>7064</v>
      </c>
      <c r="M3927" s="390"/>
    </row>
    <row r="3928" spans="1:13" ht="26.25" customHeight="1">
      <c r="A3928" s="1884">
        <v>3907</v>
      </c>
      <c r="B3928" s="144" t="str">
        <f t="shared" si="366"/>
        <v>WJ03</v>
      </c>
      <c r="C3928" s="8" t="str">
        <f t="shared" si="367"/>
        <v>WJ03V0362R0</v>
      </c>
      <c r="D3928" s="57" t="s">
        <v>47329</v>
      </c>
      <c r="E3928" s="1738" t="s">
        <v>47330</v>
      </c>
      <c r="F3928" s="24"/>
      <c r="G3928" s="24"/>
      <c r="H3928" s="24" t="s">
        <v>13201</v>
      </c>
      <c r="I3928" s="1889">
        <v>1</v>
      </c>
      <c r="J3928" s="1889">
        <v>21</v>
      </c>
      <c r="K3928" s="8" t="s">
        <v>47476</v>
      </c>
      <c r="L3928" s="8" t="s">
        <v>7064</v>
      </c>
      <c r="M3928" s="390"/>
    </row>
    <row r="3929" spans="1:13" ht="26.25" customHeight="1">
      <c r="A3929" s="1884">
        <v>3908</v>
      </c>
      <c r="B3929" s="144" t="str">
        <f>LEFT(C3929,4)</f>
        <v>WJ03</v>
      </c>
      <c r="C3929" s="8" t="str">
        <f>CONCATENATE(K3929,L3929)</f>
        <v>WJ03V0363R0</v>
      </c>
      <c r="D3929" s="57" t="s">
        <v>46667</v>
      </c>
      <c r="E3929" s="1714" t="s">
        <v>46668</v>
      </c>
      <c r="F3929" s="24"/>
      <c r="G3929" s="24"/>
      <c r="H3929" s="24" t="s">
        <v>13201</v>
      </c>
      <c r="I3929" s="1889">
        <v>1</v>
      </c>
      <c r="J3929" s="1889">
        <v>21</v>
      </c>
      <c r="K3929" s="8" t="s">
        <v>46737</v>
      </c>
      <c r="L3929" s="8" t="s">
        <v>7064</v>
      </c>
      <c r="M3929" s="390"/>
    </row>
    <row r="3930" spans="1:13" ht="26.25" customHeight="1">
      <c r="A3930" s="1884">
        <v>3909</v>
      </c>
      <c r="B3930" s="144" t="str">
        <f>LEFT(C3930,4)</f>
        <v>WJ03</v>
      </c>
      <c r="C3930" s="8" t="str">
        <f>CONCATENATE(K3930,L3930)</f>
        <v>WJ03V0364R0U19</v>
      </c>
      <c r="D3930" s="57" t="s">
        <v>46965</v>
      </c>
      <c r="E3930" s="1719" t="s">
        <v>46966</v>
      </c>
      <c r="F3930" s="24"/>
      <c r="G3930" s="24"/>
      <c r="H3930" s="24" t="s">
        <v>13201</v>
      </c>
      <c r="I3930" s="1889">
        <v>1</v>
      </c>
      <c r="J3930" s="1889">
        <v>21</v>
      </c>
      <c r="K3930" s="8" t="s">
        <v>46977</v>
      </c>
      <c r="L3930" s="8" t="s">
        <v>26264</v>
      </c>
      <c r="M3930" s="390"/>
    </row>
    <row r="3931" spans="1:13" ht="26.25" customHeight="1">
      <c r="A3931" s="1884">
        <v>3910</v>
      </c>
      <c r="B3931" s="144" t="str">
        <f>LEFT(C3931,4)</f>
        <v>WJ03</v>
      </c>
      <c r="C3931" s="8" t="str">
        <f>CONCATENATE(K3931,L3931)</f>
        <v>WJ03V0365R0U19</v>
      </c>
      <c r="D3931" s="57" t="s">
        <v>46968</v>
      </c>
      <c r="E3931" s="1719" t="s">
        <v>46966</v>
      </c>
      <c r="F3931" s="24"/>
      <c r="G3931" s="24"/>
      <c r="H3931" s="24" t="s">
        <v>13201</v>
      </c>
      <c r="I3931" s="1889">
        <v>1</v>
      </c>
      <c r="J3931" s="1889">
        <v>21</v>
      </c>
      <c r="K3931" s="8" t="s">
        <v>46979</v>
      </c>
      <c r="L3931" s="8" t="s">
        <v>26264</v>
      </c>
      <c r="M3931" s="390"/>
    </row>
    <row r="3932" spans="1:13" ht="26.25" customHeight="1">
      <c r="A3932" s="1884">
        <v>3911</v>
      </c>
      <c r="B3932" s="144" t="str">
        <f>LEFT(C3932,4)</f>
        <v>WJ03</v>
      </c>
      <c r="C3932" s="8" t="str">
        <f>CONCATENATE(K3932,L3932)</f>
        <v>WJ03V0368R0</v>
      </c>
      <c r="D3932" s="57" t="s">
        <v>47371</v>
      </c>
      <c r="E3932" s="1738" t="s">
        <v>47372</v>
      </c>
      <c r="F3932" s="24"/>
      <c r="G3932" s="24"/>
      <c r="H3932" s="24" t="s">
        <v>13201</v>
      </c>
      <c r="I3932" s="1889">
        <v>1</v>
      </c>
      <c r="J3932" s="1889">
        <v>21</v>
      </c>
      <c r="K3932" s="8" t="s">
        <v>47477</v>
      </c>
      <c r="L3932" s="8" t="s">
        <v>7064</v>
      </c>
      <c r="M3932" s="390"/>
    </row>
    <row r="3933" spans="1:13" ht="26.25" customHeight="1">
      <c r="A3933" s="1884">
        <v>3912</v>
      </c>
      <c r="B3933" s="144" t="str">
        <f>LEFT(C3933,4)</f>
        <v>WJ03</v>
      </c>
      <c r="C3933" s="8" t="str">
        <f>CONCATENATE(K3933,L3933)</f>
        <v>WJ03V0369R0C79</v>
      </c>
      <c r="D3933" s="57" t="s">
        <v>47169</v>
      </c>
      <c r="E3933" s="1738" t="s">
        <v>22511</v>
      </c>
      <c r="F3933" s="24"/>
      <c r="G3933" s="24"/>
      <c r="H3933" s="24" t="s">
        <v>13201</v>
      </c>
      <c r="I3933" s="1889">
        <v>1</v>
      </c>
      <c r="J3933" s="1889">
        <v>21</v>
      </c>
      <c r="K3933" s="8" t="s">
        <v>47478</v>
      </c>
      <c r="L3933" s="8" t="s">
        <v>46210</v>
      </c>
      <c r="M3933" s="390"/>
    </row>
    <row r="3934" spans="1:13" ht="26.25" customHeight="1">
      <c r="A3934" s="1884">
        <v>3913</v>
      </c>
      <c r="B3934" s="144" t="str">
        <f t="shared" ref="B3934:B3944" si="368">LEFT(C3934,4)</f>
        <v>WJ03</v>
      </c>
      <c r="C3934" s="8" t="str">
        <f t="shared" ref="C3934:C3944" si="369">CONCATENATE(K3934,L3934)</f>
        <v>WJ03V0370R0C79</v>
      </c>
      <c r="D3934" s="57" t="s">
        <v>47504</v>
      </c>
      <c r="E3934" s="1754" t="s">
        <v>47505</v>
      </c>
      <c r="F3934" s="24"/>
      <c r="G3934" s="24"/>
      <c r="H3934" s="24" t="s">
        <v>13201</v>
      </c>
      <c r="I3934" s="1889">
        <v>1</v>
      </c>
      <c r="J3934" s="1889">
        <v>21</v>
      </c>
      <c r="K3934" s="8" t="s">
        <v>47742</v>
      </c>
      <c r="L3934" s="8" t="s">
        <v>46210</v>
      </c>
      <c r="M3934" s="390"/>
    </row>
    <row r="3935" spans="1:13" ht="26.25" customHeight="1">
      <c r="A3935" s="1884">
        <v>3914</v>
      </c>
      <c r="B3935" s="144" t="str">
        <f t="shared" si="368"/>
        <v>WJ03</v>
      </c>
      <c r="C3935" s="8" t="str">
        <f t="shared" si="369"/>
        <v>WJ03V0371R0U23</v>
      </c>
      <c r="D3935" s="57" t="s">
        <v>47514</v>
      </c>
      <c r="E3935" s="1754" t="s">
        <v>47515</v>
      </c>
      <c r="F3935" s="24"/>
      <c r="G3935" s="24"/>
      <c r="H3935" s="24" t="s">
        <v>13201</v>
      </c>
      <c r="I3935" s="1889">
        <v>1</v>
      </c>
      <c r="J3935" s="1889">
        <v>21</v>
      </c>
      <c r="K3935" s="8" t="s">
        <v>47743</v>
      </c>
      <c r="L3935" s="8" t="s">
        <v>47400</v>
      </c>
      <c r="M3935" s="390"/>
    </row>
    <row r="3936" spans="1:13" ht="26.25" customHeight="1">
      <c r="A3936" s="1884">
        <v>3915</v>
      </c>
      <c r="B3936" s="144" t="str">
        <f t="shared" si="368"/>
        <v>WJ03</v>
      </c>
      <c r="C3936" s="8" t="str">
        <f t="shared" si="369"/>
        <v>WJ03V0372R0</v>
      </c>
      <c r="D3936" s="57" t="s">
        <v>47530</v>
      </c>
      <c r="E3936" s="1754" t="s">
        <v>47531</v>
      </c>
      <c r="F3936" s="24"/>
      <c r="G3936" s="24"/>
      <c r="H3936" s="24" t="s">
        <v>13201</v>
      </c>
      <c r="I3936" s="1889">
        <v>1</v>
      </c>
      <c r="J3936" s="1889">
        <v>21</v>
      </c>
      <c r="K3936" s="8" t="s">
        <v>47744</v>
      </c>
      <c r="L3936" s="8" t="s">
        <v>7064</v>
      </c>
      <c r="M3936" s="390"/>
    </row>
    <row r="3937" spans="1:13" ht="26.25" customHeight="1">
      <c r="A3937" s="1884">
        <v>3916</v>
      </c>
      <c r="B3937" s="144" t="str">
        <f t="shared" si="368"/>
        <v>WJ03</v>
      </c>
      <c r="C3937" s="8" t="str">
        <f t="shared" si="369"/>
        <v>WJ03V0373R0</v>
      </c>
      <c r="D3937" s="57" t="s">
        <v>47538</v>
      </c>
      <c r="E3937" s="1754" t="s">
        <v>47539</v>
      </c>
      <c r="F3937" s="24"/>
      <c r="G3937" s="24"/>
      <c r="H3937" s="24" t="s">
        <v>13201</v>
      </c>
      <c r="I3937" s="1889">
        <v>1</v>
      </c>
      <c r="J3937" s="1889">
        <v>21</v>
      </c>
      <c r="K3937" s="8" t="s">
        <v>47745</v>
      </c>
      <c r="L3937" s="8" t="s">
        <v>7064</v>
      </c>
      <c r="M3937" s="390"/>
    </row>
    <row r="3938" spans="1:13" ht="26.25" customHeight="1">
      <c r="A3938" s="1884">
        <v>3917</v>
      </c>
      <c r="B3938" s="144" t="str">
        <f t="shared" si="368"/>
        <v>WJ03</v>
      </c>
      <c r="C3938" s="8" t="str">
        <f t="shared" si="369"/>
        <v>WJ03V0374R0</v>
      </c>
      <c r="D3938" s="57" t="s">
        <v>47600</v>
      </c>
      <c r="E3938" s="1754" t="s">
        <v>45624</v>
      </c>
      <c r="F3938" s="24"/>
      <c r="G3938" s="24"/>
      <c r="H3938" s="24" t="s">
        <v>13201</v>
      </c>
      <c r="I3938" s="1889">
        <v>1</v>
      </c>
      <c r="J3938" s="1889">
        <v>21</v>
      </c>
      <c r="K3938" s="8" t="s">
        <v>47746</v>
      </c>
      <c r="L3938" s="8" t="s">
        <v>7064</v>
      </c>
      <c r="M3938" s="390"/>
    </row>
    <row r="3939" spans="1:13" ht="26.25" customHeight="1">
      <c r="A3939" s="1884">
        <v>3918</v>
      </c>
      <c r="B3939" s="144" t="str">
        <f t="shared" si="368"/>
        <v>WJ03</v>
      </c>
      <c r="C3939" s="8" t="str">
        <f t="shared" si="369"/>
        <v>WJ03V0375R0E00</v>
      </c>
      <c r="D3939" s="57" t="s">
        <v>47708</v>
      </c>
      <c r="E3939" s="1754" t="s">
        <v>45000</v>
      </c>
      <c r="F3939" s="24"/>
      <c r="G3939" s="24"/>
      <c r="H3939" s="24" t="s">
        <v>13201</v>
      </c>
      <c r="I3939" s="1889">
        <v>1</v>
      </c>
      <c r="J3939" s="1889">
        <v>21</v>
      </c>
      <c r="K3939" s="8" t="s">
        <v>47747</v>
      </c>
      <c r="L3939" s="8" t="s">
        <v>12243</v>
      </c>
      <c r="M3939" s="390"/>
    </row>
    <row r="3940" spans="1:13" ht="26.25" customHeight="1">
      <c r="A3940" s="1884">
        <v>3919</v>
      </c>
      <c r="B3940" s="144" t="str">
        <f>LEFT(C3940,4)</f>
        <v>WJ03</v>
      </c>
      <c r="C3940" s="8" t="str">
        <f>CONCATENATE(K3940,L3940)</f>
        <v>WJ03V0375R0U31</v>
      </c>
      <c r="D3940" s="57" t="s">
        <v>47708</v>
      </c>
      <c r="E3940" s="1823" t="s">
        <v>45000</v>
      </c>
      <c r="F3940" s="24"/>
      <c r="G3940" s="24"/>
      <c r="H3940" s="24" t="s">
        <v>13201</v>
      </c>
      <c r="I3940" s="1889">
        <v>1</v>
      </c>
      <c r="J3940" s="1889">
        <v>21</v>
      </c>
      <c r="K3940" s="8" t="s">
        <v>47747</v>
      </c>
      <c r="L3940" s="8" t="s">
        <v>39455</v>
      </c>
      <c r="M3940" s="390"/>
    </row>
    <row r="3941" spans="1:13" ht="26.25" customHeight="1">
      <c r="A3941" s="1884">
        <v>3920</v>
      </c>
      <c r="B3941" s="144" t="str">
        <f t="shared" si="368"/>
        <v>WJ03</v>
      </c>
      <c r="C3941" s="8" t="str">
        <f t="shared" si="369"/>
        <v>WJ03V0376R0E00</v>
      </c>
      <c r="D3941" s="57" t="s">
        <v>47709</v>
      </c>
      <c r="E3941" s="1754" t="s">
        <v>45000</v>
      </c>
      <c r="F3941" s="24"/>
      <c r="G3941" s="24"/>
      <c r="H3941" s="24" t="s">
        <v>13201</v>
      </c>
      <c r="I3941" s="1889">
        <v>1</v>
      </c>
      <c r="J3941" s="1889">
        <v>21</v>
      </c>
      <c r="K3941" s="8" t="s">
        <v>47748</v>
      </c>
      <c r="L3941" s="8" t="s">
        <v>12243</v>
      </c>
      <c r="M3941" s="390"/>
    </row>
    <row r="3942" spans="1:13" ht="26.25" customHeight="1">
      <c r="A3942" s="1884">
        <v>3921</v>
      </c>
      <c r="B3942" s="144" t="str">
        <f>LEFT(C3942,4)</f>
        <v>WJ03</v>
      </c>
      <c r="C3942" s="8" t="str">
        <f>CONCATENATE(K3942,L3942)</f>
        <v>WJ03V0376R0U31</v>
      </c>
      <c r="D3942" s="57" t="s">
        <v>47709</v>
      </c>
      <c r="E3942" s="1823" t="s">
        <v>45000</v>
      </c>
      <c r="F3942" s="24"/>
      <c r="G3942" s="24"/>
      <c r="H3942" s="24" t="s">
        <v>13201</v>
      </c>
      <c r="I3942" s="1889">
        <v>1</v>
      </c>
      <c r="J3942" s="1889">
        <v>21</v>
      </c>
      <c r="K3942" s="8" t="s">
        <v>47748</v>
      </c>
      <c r="L3942" s="8" t="s">
        <v>39455</v>
      </c>
      <c r="M3942" s="390"/>
    </row>
    <row r="3943" spans="1:13" ht="26.25" customHeight="1">
      <c r="A3943" s="1884">
        <v>3922</v>
      </c>
      <c r="B3943" s="144" t="str">
        <f>LEFT(C3943,4)</f>
        <v>WJ03</v>
      </c>
      <c r="C3943" s="8" t="str">
        <f>CONCATENATE(K3943,L3943)</f>
        <v>WJ03V0377R0C79</v>
      </c>
      <c r="D3943" s="57" t="s">
        <v>47904</v>
      </c>
      <c r="E3943" s="1769" t="s">
        <v>47905</v>
      </c>
      <c r="F3943" s="24"/>
      <c r="G3943" s="24"/>
      <c r="H3943" s="24" t="s">
        <v>13201</v>
      </c>
      <c r="I3943" s="1889">
        <v>1</v>
      </c>
      <c r="J3943" s="1889">
        <v>21</v>
      </c>
      <c r="K3943" s="8" t="s">
        <v>47964</v>
      </c>
      <c r="L3943" s="8" t="s">
        <v>46210</v>
      </c>
      <c r="M3943" s="390"/>
    </row>
    <row r="3944" spans="1:13" ht="26.25" customHeight="1">
      <c r="A3944" s="1884">
        <v>3923</v>
      </c>
      <c r="B3944" s="144" t="str">
        <f t="shared" si="368"/>
        <v>WJ03</v>
      </c>
      <c r="C3944" s="8" t="str">
        <f t="shared" si="369"/>
        <v>WJ03V0378R0E00</v>
      </c>
      <c r="D3944" s="57" t="s">
        <v>47701</v>
      </c>
      <c r="E3944" s="1754" t="s">
        <v>47702</v>
      </c>
      <c r="F3944" s="24"/>
      <c r="G3944" s="24"/>
      <c r="H3944" s="24" t="s">
        <v>13201</v>
      </c>
      <c r="I3944" s="1889">
        <v>1</v>
      </c>
      <c r="J3944" s="1889">
        <v>21</v>
      </c>
      <c r="K3944" s="8" t="s">
        <v>47749</v>
      </c>
      <c r="L3944" s="8" t="s">
        <v>12243</v>
      </c>
      <c r="M3944" s="390"/>
    </row>
    <row r="3945" spans="1:13" ht="26.25" customHeight="1">
      <c r="A3945" s="1884">
        <v>3924</v>
      </c>
      <c r="B3945" s="144" t="str">
        <f t="shared" ref="B3945:B3951" si="370">LEFT(C3945,4)</f>
        <v>WJ03</v>
      </c>
      <c r="C3945" s="8" t="str">
        <f t="shared" ref="C3945:C3951" si="371">CONCATENATE(K3945,L3945)</f>
        <v>WJ03V0378R0U31</v>
      </c>
      <c r="D3945" s="57" t="s">
        <v>47701</v>
      </c>
      <c r="E3945" s="1823" t="s">
        <v>47702</v>
      </c>
      <c r="F3945" s="24"/>
      <c r="G3945" s="24"/>
      <c r="H3945" s="24" t="s">
        <v>13201</v>
      </c>
      <c r="I3945" s="1889">
        <v>1</v>
      </c>
      <c r="J3945" s="1889">
        <v>21</v>
      </c>
      <c r="K3945" s="8" t="s">
        <v>47749</v>
      </c>
      <c r="L3945" s="8" t="s">
        <v>39455</v>
      </c>
      <c r="M3945" s="390"/>
    </row>
    <row r="3946" spans="1:13" ht="26.25" customHeight="1">
      <c r="A3946" s="1884">
        <v>3925</v>
      </c>
      <c r="B3946" s="144" t="str">
        <f t="shared" si="370"/>
        <v>WJ03</v>
      </c>
      <c r="C3946" s="8" t="str">
        <f t="shared" si="371"/>
        <v>WJ03V0379R0B01</v>
      </c>
      <c r="D3946" s="57" t="s">
        <v>47786</v>
      </c>
      <c r="E3946" s="1758" t="s">
        <v>47787</v>
      </c>
      <c r="F3946" s="24"/>
      <c r="G3946" s="24"/>
      <c r="H3946" s="24" t="s">
        <v>13201</v>
      </c>
      <c r="I3946" s="1889">
        <v>1</v>
      </c>
      <c r="J3946" s="1889">
        <v>21</v>
      </c>
      <c r="K3946" s="8" t="s">
        <v>47885</v>
      </c>
      <c r="L3946" s="8" t="s">
        <v>12595</v>
      </c>
      <c r="M3946" s="390"/>
    </row>
    <row r="3947" spans="1:13" ht="26.25" customHeight="1">
      <c r="A3947" s="1884">
        <v>3926</v>
      </c>
      <c r="B3947" s="144" t="str">
        <f t="shared" si="370"/>
        <v>WJ03</v>
      </c>
      <c r="C3947" s="8" t="str">
        <f t="shared" si="371"/>
        <v>WJ03V0379R0E00</v>
      </c>
      <c r="D3947" s="57" t="s">
        <v>47786</v>
      </c>
      <c r="E3947" s="1823" t="s">
        <v>47787</v>
      </c>
      <c r="F3947" s="24"/>
      <c r="G3947" s="24"/>
      <c r="H3947" s="24" t="s">
        <v>13201</v>
      </c>
      <c r="I3947" s="1889">
        <v>1</v>
      </c>
      <c r="J3947" s="1889">
        <v>21</v>
      </c>
      <c r="K3947" s="8" t="s">
        <v>47885</v>
      </c>
      <c r="L3947" s="8" t="s">
        <v>12243</v>
      </c>
      <c r="M3947" s="390"/>
    </row>
    <row r="3948" spans="1:13" ht="26.25" customHeight="1">
      <c r="A3948" s="1884">
        <v>3927</v>
      </c>
      <c r="B3948" s="144" t="str">
        <f t="shared" si="370"/>
        <v>WJ03</v>
      </c>
      <c r="C3948" s="8" t="str">
        <f t="shared" si="371"/>
        <v>WJ03V0380R0B01</v>
      </c>
      <c r="D3948" s="57" t="s">
        <v>47782</v>
      </c>
      <c r="E3948" s="1758" t="s">
        <v>47783</v>
      </c>
      <c r="F3948" s="24"/>
      <c r="G3948" s="24"/>
      <c r="H3948" s="24" t="s">
        <v>13201</v>
      </c>
      <c r="I3948" s="1889">
        <v>1</v>
      </c>
      <c r="J3948" s="1889">
        <v>21</v>
      </c>
      <c r="K3948" s="8" t="s">
        <v>47886</v>
      </c>
      <c r="L3948" s="8" t="s">
        <v>12595</v>
      </c>
      <c r="M3948" s="390"/>
    </row>
    <row r="3949" spans="1:13" ht="26.25" customHeight="1">
      <c r="A3949" s="1884">
        <v>3928</v>
      </c>
      <c r="B3949" s="144" t="str">
        <f t="shared" si="370"/>
        <v>WJ03</v>
      </c>
      <c r="C3949" s="8" t="str">
        <f t="shared" si="371"/>
        <v>WJ03V0381R0</v>
      </c>
      <c r="D3949" s="57" t="s">
        <v>47966</v>
      </c>
      <c r="E3949" s="1545" t="s">
        <v>42986</v>
      </c>
      <c r="F3949" s="24"/>
      <c r="G3949" s="24"/>
      <c r="H3949" s="24" t="s">
        <v>13201</v>
      </c>
      <c r="I3949" s="1889">
        <v>1</v>
      </c>
      <c r="J3949" s="1889">
        <v>21</v>
      </c>
      <c r="K3949" s="8" t="s">
        <v>43115</v>
      </c>
      <c r="L3949" s="8" t="s">
        <v>7064</v>
      </c>
      <c r="M3949" s="390"/>
    </row>
    <row r="3950" spans="1:13" ht="26.25" customHeight="1">
      <c r="A3950" s="1884">
        <v>3929</v>
      </c>
      <c r="B3950" s="144" t="str">
        <f t="shared" si="370"/>
        <v>WJ03</v>
      </c>
      <c r="C3950" s="8" t="str">
        <f t="shared" si="371"/>
        <v>WJ03V0381R0E00</v>
      </c>
      <c r="D3950" s="57" t="s">
        <v>47952</v>
      </c>
      <c r="E3950" s="1769" t="s">
        <v>47953</v>
      </c>
      <c r="F3950" s="24"/>
      <c r="G3950" s="24"/>
      <c r="H3950" s="24" t="s">
        <v>13201</v>
      </c>
      <c r="I3950" s="1889">
        <v>1</v>
      </c>
      <c r="J3950" s="1889">
        <v>21</v>
      </c>
      <c r="K3950" s="8" t="s">
        <v>43115</v>
      </c>
      <c r="L3950" s="8" t="s">
        <v>12243</v>
      </c>
      <c r="M3950" s="390"/>
    </row>
    <row r="3951" spans="1:13" ht="26.25" customHeight="1">
      <c r="A3951" s="1884">
        <v>3930</v>
      </c>
      <c r="B3951" s="144" t="str">
        <f t="shared" si="370"/>
        <v>WJ03</v>
      </c>
      <c r="C3951" s="8" t="str">
        <f t="shared" si="371"/>
        <v>WJ03V0381R0D05</v>
      </c>
      <c r="D3951" s="57" t="s">
        <v>47952</v>
      </c>
      <c r="E3951" s="1823" t="s">
        <v>47953</v>
      </c>
      <c r="F3951" s="24"/>
      <c r="G3951" s="24"/>
      <c r="H3951" s="24" t="s">
        <v>13201</v>
      </c>
      <c r="I3951" s="1889">
        <v>1</v>
      </c>
      <c r="J3951" s="1889">
        <v>21</v>
      </c>
      <c r="K3951" s="8" t="s">
        <v>43115</v>
      </c>
      <c r="L3951" s="8" t="s">
        <v>43844</v>
      </c>
      <c r="M3951" s="390"/>
    </row>
    <row r="3952" spans="1:13" ht="26.25" customHeight="1">
      <c r="A3952" s="1884">
        <v>3931</v>
      </c>
      <c r="B3952" s="144" t="str">
        <f t="shared" ref="B3952:B3959" si="372">LEFT(C3952,4)</f>
        <v>WJ03</v>
      </c>
      <c r="C3952" s="8" t="str">
        <f t="shared" ref="C3952:C3959" si="373">CONCATENATE(K3952,L3952)</f>
        <v>WJ03V0382R0U09</v>
      </c>
      <c r="D3952" s="57" t="s">
        <v>48029</v>
      </c>
      <c r="E3952" s="1800" t="s">
        <v>48030</v>
      </c>
      <c r="F3952" s="24"/>
      <c r="G3952" s="24"/>
      <c r="H3952" s="24" t="s">
        <v>13201</v>
      </c>
      <c r="I3952" s="1889">
        <v>1</v>
      </c>
      <c r="J3952" s="1889">
        <v>21</v>
      </c>
      <c r="K3952" s="8" t="s">
        <v>48315</v>
      </c>
      <c r="L3952" s="8" t="s">
        <v>42649</v>
      </c>
      <c r="M3952" s="390"/>
    </row>
    <row r="3953" spans="1:13" ht="26.25" customHeight="1">
      <c r="A3953" s="1884">
        <v>3932</v>
      </c>
      <c r="B3953" s="144" t="str">
        <f t="shared" si="372"/>
        <v>WJ03</v>
      </c>
      <c r="C3953" s="8" t="str">
        <f t="shared" si="373"/>
        <v>WJ03V0383R0</v>
      </c>
      <c r="D3953" s="57" t="s">
        <v>48120</v>
      </c>
      <c r="E3953" s="1800" t="s">
        <v>48121</v>
      </c>
      <c r="F3953" s="24"/>
      <c r="G3953" s="24"/>
      <c r="H3953" s="24" t="s">
        <v>13201</v>
      </c>
      <c r="I3953" s="1889">
        <v>1</v>
      </c>
      <c r="J3953" s="1889">
        <v>21</v>
      </c>
      <c r="K3953" s="8" t="s">
        <v>48316</v>
      </c>
      <c r="L3953" s="8" t="s">
        <v>7064</v>
      </c>
      <c r="M3953" s="390"/>
    </row>
    <row r="3954" spans="1:13" ht="26.25" customHeight="1">
      <c r="A3954" s="1884">
        <v>3933</v>
      </c>
      <c r="B3954" s="144" t="str">
        <f t="shared" si="372"/>
        <v>WJ03</v>
      </c>
      <c r="C3954" s="8" t="str">
        <f t="shared" si="373"/>
        <v>WJ03V0384R0E00</v>
      </c>
      <c r="D3954" s="57" t="s">
        <v>48136</v>
      </c>
      <c r="E3954" s="1800" t="s">
        <v>48137</v>
      </c>
      <c r="F3954" s="24"/>
      <c r="G3954" s="24"/>
      <c r="H3954" s="24" t="s">
        <v>13201</v>
      </c>
      <c r="I3954" s="1889">
        <v>1</v>
      </c>
      <c r="J3954" s="1889">
        <v>21</v>
      </c>
      <c r="K3954" s="8" t="s">
        <v>48317</v>
      </c>
      <c r="L3954" s="8" t="s">
        <v>12243</v>
      </c>
      <c r="M3954" s="390"/>
    </row>
    <row r="3955" spans="1:13" ht="26.25" customHeight="1">
      <c r="A3955" s="1884">
        <v>3934</v>
      </c>
      <c r="B3955" s="144" t="str">
        <f t="shared" si="372"/>
        <v>WJ03</v>
      </c>
      <c r="C3955" s="8" t="str">
        <f t="shared" si="373"/>
        <v>WJ03V0385R0E00</v>
      </c>
      <c r="D3955" s="57" t="s">
        <v>48167</v>
      </c>
      <c r="E3955" s="1800" t="s">
        <v>48168</v>
      </c>
      <c r="F3955" s="24"/>
      <c r="G3955" s="24"/>
      <c r="H3955" s="24" t="s">
        <v>13201</v>
      </c>
      <c r="I3955" s="1889">
        <v>1</v>
      </c>
      <c r="J3955" s="1889">
        <v>21</v>
      </c>
      <c r="K3955" s="8" t="s">
        <v>48318</v>
      </c>
      <c r="L3955" s="8" t="s">
        <v>12243</v>
      </c>
      <c r="M3955" s="390"/>
    </row>
    <row r="3956" spans="1:13" ht="26.25" customHeight="1">
      <c r="A3956" s="1884">
        <v>3935</v>
      </c>
      <c r="B3956" s="144" t="str">
        <f t="shared" si="372"/>
        <v>WJ03</v>
      </c>
      <c r="C3956" s="8" t="str">
        <f t="shared" si="373"/>
        <v>WJ03V0386R0</v>
      </c>
      <c r="D3956" s="57" t="s">
        <v>48198</v>
      </c>
      <c r="E3956" s="1800" t="s">
        <v>48199</v>
      </c>
      <c r="F3956" s="24"/>
      <c r="G3956" s="24"/>
      <c r="H3956" s="24" t="s">
        <v>13201</v>
      </c>
      <c r="I3956" s="1889">
        <v>1</v>
      </c>
      <c r="J3956" s="1889">
        <v>21</v>
      </c>
      <c r="K3956" s="8" t="s">
        <v>48319</v>
      </c>
      <c r="L3956" s="8" t="s">
        <v>7064</v>
      </c>
      <c r="M3956" s="390"/>
    </row>
    <row r="3957" spans="1:13" ht="26.25" customHeight="1">
      <c r="A3957" s="1884">
        <v>3936</v>
      </c>
      <c r="B3957" s="144" t="str">
        <f t="shared" si="372"/>
        <v>WJ03</v>
      </c>
      <c r="C3957" s="8" t="str">
        <f t="shared" si="373"/>
        <v>WJ03V0387R0E00</v>
      </c>
      <c r="D3957" s="57" t="s">
        <v>48250</v>
      </c>
      <c r="E3957" s="1800" t="s">
        <v>37891</v>
      </c>
      <c r="F3957" s="24"/>
      <c r="G3957" s="24"/>
      <c r="H3957" s="24" t="s">
        <v>13201</v>
      </c>
      <c r="I3957" s="1889">
        <v>1</v>
      </c>
      <c r="J3957" s="1889">
        <v>21</v>
      </c>
      <c r="K3957" s="8" t="s">
        <v>48320</v>
      </c>
      <c r="L3957" s="8" t="s">
        <v>12243</v>
      </c>
      <c r="M3957" s="390"/>
    </row>
    <row r="3958" spans="1:13" ht="26.25" customHeight="1">
      <c r="A3958" s="1884">
        <v>3937</v>
      </c>
      <c r="B3958" s="144" t="str">
        <f>LEFT(C3958,4)</f>
        <v>WJ03</v>
      </c>
      <c r="C3958" s="8" t="str">
        <f>CONCATENATE(K3958,L3958)</f>
        <v>WJ03V0387R0U31</v>
      </c>
      <c r="D3958" s="57" t="s">
        <v>48250</v>
      </c>
      <c r="E3958" s="1823" t="s">
        <v>37891</v>
      </c>
      <c r="F3958" s="24"/>
      <c r="G3958" s="24"/>
      <c r="H3958" s="24" t="s">
        <v>13201</v>
      </c>
      <c r="I3958" s="1889">
        <v>1</v>
      </c>
      <c r="J3958" s="1889">
        <v>21</v>
      </c>
      <c r="K3958" s="8" t="s">
        <v>48320</v>
      </c>
      <c r="L3958" s="8" t="s">
        <v>39455</v>
      </c>
      <c r="M3958" s="390"/>
    </row>
    <row r="3959" spans="1:13" ht="26.25" customHeight="1">
      <c r="A3959" s="1884">
        <v>3938</v>
      </c>
      <c r="B3959" s="144" t="str">
        <f t="shared" si="372"/>
        <v>WJ03</v>
      </c>
      <c r="C3959" s="8" t="str">
        <f t="shared" si="373"/>
        <v>WJ03V0388R0E00</v>
      </c>
      <c r="D3959" s="57" t="s">
        <v>48252</v>
      </c>
      <c r="E3959" s="1800" t="s">
        <v>37891</v>
      </c>
      <c r="F3959" s="24"/>
      <c r="G3959" s="24"/>
      <c r="H3959" s="24" t="s">
        <v>13201</v>
      </c>
      <c r="I3959" s="1889">
        <v>1</v>
      </c>
      <c r="J3959" s="1889">
        <v>21</v>
      </c>
      <c r="K3959" s="8" t="s">
        <v>48321</v>
      </c>
      <c r="L3959" s="8" t="s">
        <v>12243</v>
      </c>
      <c r="M3959" s="390"/>
    </row>
    <row r="3960" spans="1:13" ht="26.25" customHeight="1">
      <c r="A3960" s="1884">
        <v>3939</v>
      </c>
      <c r="B3960" s="144" t="str">
        <f>LEFT(C3960,4)</f>
        <v>WJ03</v>
      </c>
      <c r="C3960" s="8" t="str">
        <f>CONCATENATE(K3960,L3960)</f>
        <v>WJ03V0388R0U31</v>
      </c>
      <c r="D3960" s="57" t="s">
        <v>48252</v>
      </c>
      <c r="E3960" s="1823" t="s">
        <v>37891</v>
      </c>
      <c r="F3960" s="24"/>
      <c r="G3960" s="24"/>
      <c r="H3960" s="24" t="s">
        <v>13201</v>
      </c>
      <c r="I3960" s="1889">
        <v>1</v>
      </c>
      <c r="J3960" s="1889">
        <v>21</v>
      </c>
      <c r="K3960" s="8" t="s">
        <v>48321</v>
      </c>
      <c r="L3960" s="8" t="s">
        <v>39455</v>
      </c>
      <c r="M3960" s="390"/>
    </row>
    <row r="3961" spans="1:13" ht="26.25" customHeight="1">
      <c r="A3961" s="1884">
        <v>3940</v>
      </c>
      <c r="B3961" s="144" t="str">
        <f>LEFT(C3961,4)</f>
        <v>WJ03</v>
      </c>
      <c r="C3961" s="8" t="str">
        <f>CONCATENATE(K3961,L3961)</f>
        <v>WJ03V0389R0U23</v>
      </c>
      <c r="D3961" s="57" t="s">
        <v>49331</v>
      </c>
      <c r="E3961" s="1823" t="s">
        <v>49332</v>
      </c>
      <c r="F3961" s="24"/>
      <c r="G3961" s="24"/>
      <c r="H3961" s="24" t="s">
        <v>13201</v>
      </c>
      <c r="I3961" s="1889">
        <v>1</v>
      </c>
      <c r="J3961" s="1889">
        <v>21</v>
      </c>
      <c r="K3961" s="8" t="s">
        <v>49359</v>
      </c>
      <c r="L3961" s="8" t="s">
        <v>47400</v>
      </c>
      <c r="M3961" s="390"/>
    </row>
    <row r="3962" spans="1:13" ht="26.25" customHeight="1">
      <c r="A3962" s="1884">
        <v>3941</v>
      </c>
      <c r="B3962" s="144" t="str">
        <f>LEFT(C3962,4)</f>
        <v>WJ03</v>
      </c>
      <c r="C3962" s="8" t="str">
        <f>CONCATENATE(K3962,L3962)</f>
        <v>WJ03V0389R0Y07</v>
      </c>
      <c r="D3962" s="57" t="s">
        <v>49243</v>
      </c>
      <c r="E3962" s="1823" t="s">
        <v>49244</v>
      </c>
      <c r="F3962" s="24"/>
      <c r="G3962" s="24"/>
      <c r="H3962" s="24" t="s">
        <v>13201</v>
      </c>
      <c r="I3962" s="1889">
        <v>1</v>
      </c>
      <c r="J3962" s="1889">
        <v>21</v>
      </c>
      <c r="K3962" s="8" t="s">
        <v>49359</v>
      </c>
      <c r="L3962" s="8" t="s">
        <v>49357</v>
      </c>
      <c r="M3962" s="390"/>
    </row>
    <row r="3963" spans="1:13" ht="26.25" customHeight="1">
      <c r="A3963" s="1884">
        <v>3942</v>
      </c>
      <c r="B3963" s="144" t="str">
        <f>LEFT(C3963,4)</f>
        <v>WJ03</v>
      </c>
      <c r="C3963" s="8" t="str">
        <f>CONCATENATE(K3963,L3963)</f>
        <v>WJ03V0390R0Y07</v>
      </c>
      <c r="D3963" s="57" t="s">
        <v>49239</v>
      </c>
      <c r="E3963" s="1823" t="s">
        <v>49240</v>
      </c>
      <c r="F3963" s="24"/>
      <c r="G3963" s="24"/>
      <c r="H3963" s="24" t="s">
        <v>13201</v>
      </c>
      <c r="I3963" s="1889">
        <v>1</v>
      </c>
      <c r="J3963" s="1889">
        <v>21</v>
      </c>
      <c r="K3963" s="8" t="s">
        <v>49360</v>
      </c>
      <c r="L3963" s="8" t="s">
        <v>49357</v>
      </c>
      <c r="M3963" s="390"/>
    </row>
    <row r="3964" spans="1:13" ht="26.25" customHeight="1">
      <c r="A3964" s="1884">
        <v>3943</v>
      </c>
      <c r="B3964" s="144" t="str">
        <f t="shared" ref="B3964:B3971" si="374">LEFT(C3964,4)</f>
        <v>WJ03</v>
      </c>
      <c r="C3964" s="8" t="str">
        <f t="shared" ref="C3964:C3971" si="375">CONCATENATE(K3964,L3964)</f>
        <v>WJ03V0390R0E00</v>
      </c>
      <c r="D3964" s="57" t="s">
        <v>50029</v>
      </c>
      <c r="E3964" s="1874" t="s">
        <v>50030</v>
      </c>
      <c r="F3964" s="24"/>
      <c r="G3964" s="24"/>
      <c r="H3964" s="24" t="s">
        <v>13201</v>
      </c>
      <c r="I3964" s="1889">
        <v>1</v>
      </c>
      <c r="J3964" s="1889">
        <v>21</v>
      </c>
      <c r="K3964" s="8" t="s">
        <v>49360</v>
      </c>
      <c r="L3964" s="8" t="s">
        <v>12243</v>
      </c>
      <c r="M3964" s="390"/>
    </row>
    <row r="3965" spans="1:13" ht="26.25" customHeight="1">
      <c r="A3965" s="1884">
        <v>3944</v>
      </c>
      <c r="B3965" s="144" t="str">
        <f t="shared" si="374"/>
        <v>WJ03</v>
      </c>
      <c r="C3965" s="8" t="str">
        <f t="shared" si="375"/>
        <v>WJ03V0391R0E00</v>
      </c>
      <c r="D3965" s="57" t="s">
        <v>50032</v>
      </c>
      <c r="E3965" s="1874" t="s">
        <v>50030</v>
      </c>
      <c r="F3965" s="24"/>
      <c r="G3965" s="24"/>
      <c r="H3965" s="24" t="s">
        <v>13201</v>
      </c>
      <c r="I3965" s="1889">
        <v>1</v>
      </c>
      <c r="J3965" s="1889">
        <v>21</v>
      </c>
      <c r="K3965" s="8" t="s">
        <v>50302</v>
      </c>
      <c r="L3965" s="8" t="s">
        <v>12243</v>
      </c>
      <c r="M3965" s="390"/>
    </row>
    <row r="3966" spans="1:13" ht="26.25" customHeight="1">
      <c r="A3966" s="1884">
        <v>3945</v>
      </c>
      <c r="B3966" s="144" t="str">
        <f t="shared" si="374"/>
        <v>WJ03</v>
      </c>
      <c r="C3966" s="8" t="str">
        <f t="shared" si="375"/>
        <v>WJ03V0392R0E00</v>
      </c>
      <c r="D3966" s="57" t="s">
        <v>50035</v>
      </c>
      <c r="E3966" s="1874" t="s">
        <v>50036</v>
      </c>
      <c r="F3966" s="24"/>
      <c r="G3966" s="24"/>
      <c r="H3966" s="24" t="s">
        <v>13201</v>
      </c>
      <c r="I3966" s="1889">
        <v>1</v>
      </c>
      <c r="J3966" s="1889">
        <v>21</v>
      </c>
      <c r="K3966" s="8" t="s">
        <v>50304</v>
      </c>
      <c r="L3966" s="8" t="s">
        <v>12243</v>
      </c>
      <c r="M3966" s="390"/>
    </row>
    <row r="3967" spans="1:13" ht="26.25" customHeight="1">
      <c r="A3967" s="1884">
        <v>3946</v>
      </c>
      <c r="B3967" s="144" t="str">
        <f t="shared" si="374"/>
        <v>WJ03</v>
      </c>
      <c r="C3967" s="8" t="str">
        <f t="shared" si="375"/>
        <v>WJ03V0393R0E00</v>
      </c>
      <c r="D3967" s="57" t="s">
        <v>50038</v>
      </c>
      <c r="E3967" s="1874" t="s">
        <v>50036</v>
      </c>
      <c r="F3967" s="24"/>
      <c r="G3967" s="24"/>
      <c r="H3967" s="24" t="s">
        <v>13201</v>
      </c>
      <c r="I3967" s="1889">
        <v>1</v>
      </c>
      <c r="J3967" s="1889">
        <v>21</v>
      </c>
      <c r="K3967" s="8" t="s">
        <v>50306</v>
      </c>
      <c r="L3967" s="8" t="s">
        <v>12243</v>
      </c>
      <c r="M3967" s="390"/>
    </row>
    <row r="3968" spans="1:13" ht="26.25" customHeight="1">
      <c r="A3968" s="1884">
        <v>3947</v>
      </c>
      <c r="B3968" s="144" t="str">
        <f t="shared" si="374"/>
        <v>WJ03</v>
      </c>
      <c r="C3968" s="8" t="str">
        <f t="shared" si="375"/>
        <v>WJ03V0394R0U01</v>
      </c>
      <c r="D3968" s="57" t="s">
        <v>50041</v>
      </c>
      <c r="E3968" s="1874" t="s">
        <v>39219</v>
      </c>
      <c r="F3968" s="24"/>
      <c r="G3968" s="24"/>
      <c r="H3968" s="24" t="s">
        <v>13201</v>
      </c>
      <c r="I3968" s="1889">
        <v>1</v>
      </c>
      <c r="J3968" s="1889">
        <v>21</v>
      </c>
      <c r="K3968" s="8" t="s">
        <v>50310</v>
      </c>
      <c r="L3968" s="8" t="s">
        <v>50308</v>
      </c>
      <c r="M3968" s="390"/>
    </row>
    <row r="3969" spans="1:13" ht="26.25" customHeight="1">
      <c r="A3969" s="1884">
        <v>3948</v>
      </c>
      <c r="B3969" s="144" t="str">
        <f t="shared" si="374"/>
        <v>WJ03</v>
      </c>
      <c r="C3969" s="8" t="str">
        <f t="shared" si="375"/>
        <v>WJ03V0395R0U31</v>
      </c>
      <c r="D3969" s="57" t="s">
        <v>50121</v>
      </c>
      <c r="E3969" s="1874" t="s">
        <v>46521</v>
      </c>
      <c r="F3969" s="24"/>
      <c r="G3969" s="24"/>
      <c r="H3969" s="24" t="s">
        <v>13201</v>
      </c>
      <c r="I3969" s="1889">
        <v>1</v>
      </c>
      <c r="J3969" s="1889">
        <v>21</v>
      </c>
      <c r="K3969" s="8" t="s">
        <v>50312</v>
      </c>
      <c r="L3969" s="8" t="s">
        <v>39455</v>
      </c>
      <c r="M3969" s="390"/>
    </row>
    <row r="3970" spans="1:13" ht="26.25" customHeight="1">
      <c r="A3970" s="1884">
        <v>3949</v>
      </c>
      <c r="B3970" s="144" t="str">
        <f t="shared" si="374"/>
        <v>WJ03</v>
      </c>
      <c r="C3970" s="8" t="str">
        <f t="shared" si="375"/>
        <v>WJ03V0396R0U01</v>
      </c>
      <c r="D3970" s="57" t="s">
        <v>50040</v>
      </c>
      <c r="E3970" s="1874" t="s">
        <v>39101</v>
      </c>
      <c r="F3970" s="24"/>
      <c r="G3970" s="24"/>
      <c r="H3970" s="24" t="s">
        <v>13201</v>
      </c>
      <c r="I3970" s="1889">
        <v>1</v>
      </c>
      <c r="J3970" s="1889">
        <v>21</v>
      </c>
      <c r="K3970" s="8" t="s">
        <v>50309</v>
      </c>
      <c r="L3970" s="8" t="s">
        <v>50308</v>
      </c>
      <c r="M3970" s="390"/>
    </row>
    <row r="3971" spans="1:13" ht="26.25" customHeight="1">
      <c r="A3971" s="1884">
        <v>3950</v>
      </c>
      <c r="B3971" s="144" t="str">
        <f t="shared" si="374"/>
        <v>WJ03</v>
      </c>
      <c r="C3971" s="8" t="str">
        <f t="shared" si="375"/>
        <v>WJ03V0397R0</v>
      </c>
      <c r="D3971" s="57" t="s">
        <v>50142</v>
      </c>
      <c r="E3971" s="1874" t="s">
        <v>50143</v>
      </c>
      <c r="F3971" s="24"/>
      <c r="G3971" s="24"/>
      <c r="H3971" s="24" t="s">
        <v>13201</v>
      </c>
      <c r="I3971" s="1889">
        <v>1</v>
      </c>
      <c r="J3971" s="1889">
        <v>21</v>
      </c>
      <c r="K3971" s="8" t="s">
        <v>50317</v>
      </c>
      <c r="L3971" s="8" t="s">
        <v>7064</v>
      </c>
      <c r="M3971" s="390"/>
    </row>
    <row r="3972" spans="1:13" ht="19.5" customHeight="1">
      <c r="A3972" s="1884">
        <v>3951</v>
      </c>
      <c r="B3972" s="19" t="str">
        <f t="shared" ref="B3972:B3995" si="376">LEFT(C3972,4)</f>
        <v>WJ04</v>
      </c>
      <c r="C3972" s="8" t="str">
        <f>CONCATENATE(K3972,L3972)</f>
        <v>WJ04V0001R0</v>
      </c>
      <c r="D3972" s="8" t="s">
        <v>1618</v>
      </c>
      <c r="E3972" s="8"/>
      <c r="F3972" s="8"/>
      <c r="G3972" s="24" t="s">
        <v>1687</v>
      </c>
      <c r="H3972" s="24" t="s">
        <v>13201</v>
      </c>
      <c r="I3972" s="1887">
        <v>1</v>
      </c>
      <c r="J3972" s="1887">
        <v>21</v>
      </c>
      <c r="K3972" s="20" t="s">
        <v>3844</v>
      </c>
      <c r="L3972" s="20" t="s">
        <v>640</v>
      </c>
      <c r="M3972" s="390"/>
    </row>
    <row r="3973" spans="1:13" ht="19.5" customHeight="1">
      <c r="A3973" s="1884">
        <v>3952</v>
      </c>
      <c r="B3973" s="144" t="str">
        <f t="shared" si="376"/>
        <v>WJ04</v>
      </c>
      <c r="C3973" s="8" t="str">
        <f>CONCATENATE(K3973,L3973)</f>
        <v>WJ04V0002R0E00</v>
      </c>
      <c r="D3973" s="8" t="s">
        <v>11235</v>
      </c>
      <c r="E3973" s="8" t="s">
        <v>11236</v>
      </c>
      <c r="F3973" s="8"/>
      <c r="G3973" s="24" t="s">
        <v>1688</v>
      </c>
      <c r="H3973" s="24" t="s">
        <v>13201</v>
      </c>
      <c r="I3973" s="1887">
        <v>1</v>
      </c>
      <c r="J3973" s="1887">
        <v>21</v>
      </c>
      <c r="K3973" s="8" t="s">
        <v>3845</v>
      </c>
      <c r="L3973" s="8" t="s">
        <v>10030</v>
      </c>
      <c r="M3973" s="390"/>
    </row>
    <row r="3974" spans="1:13" ht="19.5" customHeight="1">
      <c r="A3974" s="1884">
        <v>3953</v>
      </c>
      <c r="B3974" s="144" t="str">
        <f t="shared" si="376"/>
        <v>WJ04</v>
      </c>
      <c r="C3974" s="38" t="str">
        <f t="shared" ref="C3974:C4039" si="377">CONCATENATE(K3974,L3974)</f>
        <v>WJ04V0003R0</v>
      </c>
      <c r="D3974" s="38" t="s">
        <v>4689</v>
      </c>
      <c r="E3974" s="38" t="s">
        <v>3624</v>
      </c>
      <c r="F3974" s="38"/>
      <c r="G3974" s="51" t="s">
        <v>4681</v>
      </c>
      <c r="H3974" s="24" t="s">
        <v>13201</v>
      </c>
      <c r="I3974" s="1887">
        <v>1</v>
      </c>
      <c r="J3974" s="1887">
        <v>21</v>
      </c>
      <c r="K3974" s="8" t="s">
        <v>3846</v>
      </c>
      <c r="L3974" s="8" t="s">
        <v>640</v>
      </c>
      <c r="M3974" s="390"/>
    </row>
    <row r="3975" spans="1:13" ht="19.5" customHeight="1">
      <c r="A3975" s="1884">
        <v>3954</v>
      </c>
      <c r="B3975" s="144" t="str">
        <f t="shared" si="376"/>
        <v>WJ04</v>
      </c>
      <c r="C3975" s="6" t="str">
        <f t="shared" si="377"/>
        <v>WJ04V0003R1</v>
      </c>
      <c r="D3975" s="6" t="s">
        <v>4689</v>
      </c>
      <c r="E3975" s="6" t="s">
        <v>6857</v>
      </c>
      <c r="F3975" s="6"/>
      <c r="G3975" s="106"/>
      <c r="H3975" s="24" t="s">
        <v>13201</v>
      </c>
      <c r="I3975" s="1887">
        <v>1</v>
      </c>
      <c r="J3975" s="1887">
        <v>21</v>
      </c>
      <c r="K3975" s="8" t="s">
        <v>3846</v>
      </c>
      <c r="L3975" s="50" t="s">
        <v>3206</v>
      </c>
      <c r="M3975" s="390"/>
    </row>
    <row r="3976" spans="1:13" ht="19.5" customHeight="1">
      <c r="A3976" s="1884">
        <v>3955</v>
      </c>
      <c r="B3976" s="144" t="str">
        <f t="shared" si="376"/>
        <v>WJ04</v>
      </c>
      <c r="C3976" s="38" t="str">
        <f t="shared" si="377"/>
        <v>WJ04V0004R0</v>
      </c>
      <c r="D3976" s="38" t="s">
        <v>1619</v>
      </c>
      <c r="E3976" s="38"/>
      <c r="F3976" s="38"/>
      <c r="G3976" s="51" t="s">
        <v>1689</v>
      </c>
      <c r="H3976" s="24" t="s">
        <v>13201</v>
      </c>
      <c r="I3976" s="1887">
        <v>1</v>
      </c>
      <c r="J3976" s="1887">
        <v>21</v>
      </c>
      <c r="K3976" s="8" t="s">
        <v>3847</v>
      </c>
      <c r="L3976" s="8" t="s">
        <v>640</v>
      </c>
      <c r="M3976" s="390"/>
    </row>
    <row r="3977" spans="1:13" ht="19.5" customHeight="1">
      <c r="A3977" s="1884">
        <v>3956</v>
      </c>
      <c r="B3977" s="144" t="str">
        <f t="shared" si="376"/>
        <v>WJ04</v>
      </c>
      <c r="C3977" s="8" t="str">
        <f t="shared" si="377"/>
        <v>WJ04V0004R1E00</v>
      </c>
      <c r="D3977" s="8" t="s">
        <v>11389</v>
      </c>
      <c r="E3977" s="8" t="s">
        <v>11390</v>
      </c>
      <c r="F3977" s="8"/>
      <c r="G3977" s="24"/>
      <c r="H3977" s="24" t="s">
        <v>13201</v>
      </c>
      <c r="I3977" s="1887">
        <v>1</v>
      </c>
      <c r="J3977" s="1887">
        <v>21</v>
      </c>
      <c r="K3977" s="8" t="s">
        <v>3847</v>
      </c>
      <c r="L3977" s="50" t="s">
        <v>10044</v>
      </c>
      <c r="M3977" s="390"/>
    </row>
    <row r="3978" spans="1:13" ht="19.5" customHeight="1">
      <c r="A3978" s="1884">
        <v>3957</v>
      </c>
      <c r="B3978" s="144" t="str">
        <f t="shared" si="376"/>
        <v>WJ04</v>
      </c>
      <c r="C3978" s="8" t="str">
        <f t="shared" si="377"/>
        <v>WJ04V0005R0E00</v>
      </c>
      <c r="D3978" s="8" t="s">
        <v>1620</v>
      </c>
      <c r="E3978" s="8"/>
      <c r="F3978" s="8"/>
      <c r="G3978" s="24" t="s">
        <v>1733</v>
      </c>
      <c r="H3978" s="24" t="s">
        <v>13201</v>
      </c>
      <c r="I3978" s="1887">
        <v>1</v>
      </c>
      <c r="J3978" s="1887">
        <v>21</v>
      </c>
      <c r="K3978" s="8" t="s">
        <v>3848</v>
      </c>
      <c r="L3978" s="8" t="s">
        <v>10030</v>
      </c>
      <c r="M3978" s="390"/>
    </row>
    <row r="3979" spans="1:13" ht="19.5" customHeight="1">
      <c r="A3979" s="1884">
        <v>3958</v>
      </c>
      <c r="B3979" s="144" t="str">
        <f t="shared" si="376"/>
        <v>WJ04</v>
      </c>
      <c r="C3979" s="38" t="str">
        <f t="shared" si="377"/>
        <v>WJ04V0006R0</v>
      </c>
      <c r="D3979" s="38" t="s">
        <v>1621</v>
      </c>
      <c r="E3979" s="38"/>
      <c r="F3979" s="38"/>
      <c r="G3979" s="51" t="s">
        <v>1690</v>
      </c>
      <c r="H3979" s="24" t="s">
        <v>13201</v>
      </c>
      <c r="I3979" s="1887">
        <v>1</v>
      </c>
      <c r="J3979" s="1887">
        <v>21</v>
      </c>
      <c r="K3979" s="8" t="s">
        <v>3849</v>
      </c>
      <c r="L3979" s="8" t="s">
        <v>640</v>
      </c>
      <c r="M3979" s="390"/>
    </row>
    <row r="3980" spans="1:13" ht="19.5" customHeight="1">
      <c r="A3980" s="1884">
        <v>3959</v>
      </c>
      <c r="B3980" s="144" t="str">
        <f t="shared" si="376"/>
        <v>WJ04</v>
      </c>
      <c r="C3980" s="8" t="str">
        <f t="shared" si="377"/>
        <v>WJ04V0006R1E00</v>
      </c>
      <c r="D3980" s="8" t="s">
        <v>6748</v>
      </c>
      <c r="E3980" s="8" t="s">
        <v>4377</v>
      </c>
      <c r="F3980" s="8"/>
      <c r="G3980" s="24"/>
      <c r="H3980" s="24" t="s">
        <v>13201</v>
      </c>
      <c r="I3980" s="1887">
        <v>1</v>
      </c>
      <c r="J3980" s="1887">
        <v>21</v>
      </c>
      <c r="K3980" s="8" t="s">
        <v>3849</v>
      </c>
      <c r="L3980" s="50" t="s">
        <v>10044</v>
      </c>
      <c r="M3980" s="390"/>
    </row>
    <row r="3981" spans="1:13" ht="19.5" customHeight="1">
      <c r="A3981" s="1884">
        <v>3960</v>
      </c>
      <c r="B3981" s="144" t="str">
        <f t="shared" si="376"/>
        <v>WJ04</v>
      </c>
      <c r="C3981" s="38" t="str">
        <f t="shared" si="377"/>
        <v>WJ04V0007R0</v>
      </c>
      <c r="D3981" s="38" t="s">
        <v>1622</v>
      </c>
      <c r="E3981" s="38"/>
      <c r="F3981" s="38"/>
      <c r="G3981" s="51" t="s">
        <v>1691</v>
      </c>
      <c r="H3981" s="24" t="s">
        <v>13201</v>
      </c>
      <c r="I3981" s="1887">
        <v>1</v>
      </c>
      <c r="J3981" s="1887">
        <v>21</v>
      </c>
      <c r="K3981" s="8" t="s">
        <v>3850</v>
      </c>
      <c r="L3981" s="8" t="s">
        <v>640</v>
      </c>
      <c r="M3981" s="390"/>
    </row>
    <row r="3982" spans="1:13" ht="19.5" customHeight="1">
      <c r="A3982" s="1884">
        <v>3961</v>
      </c>
      <c r="B3982" s="144" t="str">
        <f t="shared" si="376"/>
        <v>WJ04</v>
      </c>
      <c r="C3982" s="8" t="str">
        <f t="shared" si="377"/>
        <v>WJ04V0007R1E00</v>
      </c>
      <c r="D3982" s="8" t="s">
        <v>6749</v>
      </c>
      <c r="E3982" s="8" t="s">
        <v>4377</v>
      </c>
      <c r="F3982" s="8"/>
      <c r="G3982" s="24" t="s">
        <v>1691</v>
      </c>
      <c r="H3982" s="24" t="s">
        <v>13201</v>
      </c>
      <c r="I3982" s="1887">
        <v>1</v>
      </c>
      <c r="J3982" s="1887">
        <v>21</v>
      </c>
      <c r="K3982" s="8" t="s">
        <v>3850</v>
      </c>
      <c r="L3982" s="50" t="s">
        <v>10044</v>
      </c>
      <c r="M3982" s="390"/>
    </row>
    <row r="3983" spans="1:13" ht="19.5" customHeight="1">
      <c r="A3983" s="1884">
        <v>3962</v>
      </c>
      <c r="B3983" s="144" t="str">
        <f t="shared" si="376"/>
        <v>WJ04</v>
      </c>
      <c r="C3983" s="38" t="str">
        <f t="shared" si="377"/>
        <v>WJ04V0008R0</v>
      </c>
      <c r="D3983" s="38" t="s">
        <v>1623</v>
      </c>
      <c r="E3983" s="38"/>
      <c r="F3983" s="38"/>
      <c r="G3983" s="51" t="s">
        <v>1692</v>
      </c>
      <c r="H3983" s="24" t="s">
        <v>13201</v>
      </c>
      <c r="I3983" s="1887">
        <v>1</v>
      </c>
      <c r="J3983" s="1887">
        <v>21</v>
      </c>
      <c r="K3983" s="8" t="s">
        <v>3851</v>
      </c>
      <c r="L3983" s="8" t="s">
        <v>640</v>
      </c>
      <c r="M3983" s="390"/>
    </row>
    <row r="3984" spans="1:13" ht="19.5" customHeight="1">
      <c r="A3984" s="1884">
        <v>3963</v>
      </c>
      <c r="B3984" s="144" t="str">
        <f t="shared" si="376"/>
        <v>WJ04</v>
      </c>
      <c r="C3984" s="38" t="str">
        <f t="shared" si="377"/>
        <v>WJ04V0008R1</v>
      </c>
      <c r="D3984" s="38" t="s">
        <v>6688</v>
      </c>
      <c r="E3984" s="38" t="s">
        <v>5210</v>
      </c>
      <c r="F3984" s="38"/>
      <c r="G3984" s="51"/>
      <c r="H3984" s="24" t="s">
        <v>13201</v>
      </c>
      <c r="I3984" s="1887">
        <v>1</v>
      </c>
      <c r="J3984" s="1887">
        <v>21</v>
      </c>
      <c r="K3984" s="8" t="s">
        <v>3851</v>
      </c>
      <c r="L3984" s="50" t="s">
        <v>3206</v>
      </c>
      <c r="M3984" s="390"/>
    </row>
    <row r="3985" spans="1:13" ht="30.75" customHeight="1">
      <c r="A3985" s="1884">
        <v>3964</v>
      </c>
      <c r="B3985" s="144" t="str">
        <f t="shared" si="376"/>
        <v>WJ04</v>
      </c>
      <c r="C3985" s="8" t="str">
        <f t="shared" si="377"/>
        <v>WJ04V0008R2E00</v>
      </c>
      <c r="D3985" s="8" t="s">
        <v>1623</v>
      </c>
      <c r="E3985" s="8" t="s">
        <v>12631</v>
      </c>
      <c r="F3985" s="8"/>
      <c r="G3985" s="24"/>
      <c r="H3985" s="24" t="s">
        <v>13201</v>
      </c>
      <c r="I3985" s="1887">
        <v>1</v>
      </c>
      <c r="J3985" s="1887">
        <v>21</v>
      </c>
      <c r="K3985" s="8" t="s">
        <v>3851</v>
      </c>
      <c r="L3985" s="50" t="s">
        <v>10108</v>
      </c>
      <c r="M3985" s="390"/>
    </row>
    <row r="3986" spans="1:13" ht="19.5" customHeight="1">
      <c r="A3986" s="1884">
        <v>3965</v>
      </c>
      <c r="B3986" s="144" t="str">
        <f t="shared" si="376"/>
        <v>WJ04</v>
      </c>
      <c r="C3986" s="6" t="str">
        <f t="shared" si="377"/>
        <v>WJ04V0008R3E00</v>
      </c>
      <c r="D3986" s="6" t="s">
        <v>6688</v>
      </c>
      <c r="E3986" s="6" t="s">
        <v>6858</v>
      </c>
      <c r="F3986" s="6"/>
      <c r="G3986" s="106"/>
      <c r="H3986" s="24" t="s">
        <v>13201</v>
      </c>
      <c r="I3986" s="1887">
        <v>1</v>
      </c>
      <c r="J3986" s="1887">
        <v>21</v>
      </c>
      <c r="K3986" s="8" t="s">
        <v>3851</v>
      </c>
      <c r="L3986" s="50" t="s">
        <v>10238</v>
      </c>
      <c r="M3986" s="390"/>
    </row>
    <row r="3987" spans="1:13" ht="27.75" customHeight="1">
      <c r="A3987" s="1884">
        <v>3966</v>
      </c>
      <c r="B3987" s="144" t="str">
        <f t="shared" si="376"/>
        <v>WJ04</v>
      </c>
      <c r="C3987" s="8" t="str">
        <f t="shared" si="377"/>
        <v>WJ04V0008R3U10</v>
      </c>
      <c r="D3987" s="57" t="s">
        <v>12194</v>
      </c>
      <c r="E3987" s="354" t="s">
        <v>12072</v>
      </c>
      <c r="F3987" s="24"/>
      <c r="G3987" s="24" t="s">
        <v>12071</v>
      </c>
      <c r="H3987" s="24" t="s">
        <v>13201</v>
      </c>
      <c r="I3987" s="1887">
        <v>1</v>
      </c>
      <c r="J3987" s="1887">
        <v>21</v>
      </c>
      <c r="K3987" s="8" t="s">
        <v>11997</v>
      </c>
      <c r="L3987" s="50" t="s">
        <v>11998</v>
      </c>
      <c r="M3987" s="390"/>
    </row>
    <row r="3988" spans="1:13" ht="19.5" customHeight="1">
      <c r="A3988" s="1884">
        <v>3967</v>
      </c>
      <c r="B3988" s="144" t="str">
        <f t="shared" si="376"/>
        <v>WJ04</v>
      </c>
      <c r="C3988" s="38" t="str">
        <f t="shared" si="377"/>
        <v>WJ04V0009R0</v>
      </c>
      <c r="D3988" s="38" t="s">
        <v>1624</v>
      </c>
      <c r="E3988" s="38"/>
      <c r="F3988" s="38"/>
      <c r="G3988" s="51" t="s">
        <v>1693</v>
      </c>
      <c r="H3988" s="24" t="s">
        <v>13201</v>
      </c>
      <c r="I3988" s="1887">
        <v>1</v>
      </c>
      <c r="J3988" s="1887">
        <v>21</v>
      </c>
      <c r="K3988" s="8" t="s">
        <v>3852</v>
      </c>
      <c r="L3988" s="8" t="s">
        <v>640</v>
      </c>
      <c r="M3988" s="390"/>
    </row>
    <row r="3989" spans="1:13" ht="19.5" customHeight="1">
      <c r="A3989" s="1884">
        <v>3968</v>
      </c>
      <c r="B3989" s="144" t="str">
        <f t="shared" si="376"/>
        <v>WJ04</v>
      </c>
      <c r="C3989" s="6" t="str">
        <f t="shared" si="377"/>
        <v>WJ04V0009R1E00</v>
      </c>
      <c r="D3989" s="6" t="s">
        <v>6883</v>
      </c>
      <c r="E3989" s="6" t="s">
        <v>6884</v>
      </c>
      <c r="F3989" s="6"/>
      <c r="G3989" s="106" t="s">
        <v>1693</v>
      </c>
      <c r="H3989" s="24" t="s">
        <v>13201</v>
      </c>
      <c r="I3989" s="1887">
        <v>1</v>
      </c>
      <c r="J3989" s="1887">
        <v>21</v>
      </c>
      <c r="K3989" s="8" t="s">
        <v>3852</v>
      </c>
      <c r="L3989" s="50" t="s">
        <v>10044</v>
      </c>
      <c r="M3989" s="390"/>
    </row>
    <row r="3990" spans="1:13" ht="19.5" customHeight="1">
      <c r="A3990" s="1884">
        <v>3969</v>
      </c>
      <c r="B3990" s="144" t="str">
        <f t="shared" si="376"/>
        <v>WJ04</v>
      </c>
      <c r="C3990" s="8" t="str">
        <f t="shared" si="377"/>
        <v>WJ04V0010R0</v>
      </c>
      <c r="D3990" s="8" t="s">
        <v>1625</v>
      </c>
      <c r="E3990" s="8"/>
      <c r="F3990" s="8"/>
      <c r="G3990" s="24" t="s">
        <v>1694</v>
      </c>
      <c r="H3990" s="24" t="s">
        <v>13201</v>
      </c>
      <c r="I3990" s="1887">
        <v>1</v>
      </c>
      <c r="J3990" s="1887">
        <v>21</v>
      </c>
      <c r="K3990" s="8" t="s">
        <v>3853</v>
      </c>
      <c r="L3990" s="8" t="s">
        <v>640</v>
      </c>
      <c r="M3990" s="390"/>
    </row>
    <row r="3991" spans="1:13" ht="19.5" customHeight="1">
      <c r="A3991" s="1884">
        <v>3970</v>
      </c>
      <c r="B3991" s="144" t="str">
        <f t="shared" si="376"/>
        <v>WJ04</v>
      </c>
      <c r="C3991" s="38" t="str">
        <f t="shared" si="377"/>
        <v>WJ04V0011R0</v>
      </c>
      <c r="D3991" s="38" t="s">
        <v>1626</v>
      </c>
      <c r="E3991" s="38"/>
      <c r="F3991" s="38"/>
      <c r="G3991" s="51" t="s">
        <v>1695</v>
      </c>
      <c r="H3991" s="24" t="s">
        <v>13201</v>
      </c>
      <c r="I3991" s="1887">
        <v>1</v>
      </c>
      <c r="J3991" s="1887">
        <v>21</v>
      </c>
      <c r="K3991" s="8" t="s">
        <v>3854</v>
      </c>
      <c r="L3991" s="8" t="s">
        <v>640</v>
      </c>
      <c r="M3991" s="390"/>
    </row>
    <row r="3992" spans="1:13" ht="19.5" customHeight="1">
      <c r="A3992" s="1884">
        <v>3971</v>
      </c>
      <c r="B3992" s="144" t="str">
        <f t="shared" si="376"/>
        <v>WJ04</v>
      </c>
      <c r="C3992" s="6" t="str">
        <f t="shared" si="377"/>
        <v>WJ04V0011R2E00</v>
      </c>
      <c r="D3992" s="6" t="s">
        <v>6124</v>
      </c>
      <c r="E3992" s="109" t="s">
        <v>6885</v>
      </c>
      <c r="F3992" s="6"/>
      <c r="G3992" s="106" t="s">
        <v>1695</v>
      </c>
      <c r="H3992" s="24" t="s">
        <v>13201</v>
      </c>
      <c r="I3992" s="1887">
        <v>1</v>
      </c>
      <c r="J3992" s="1887">
        <v>21</v>
      </c>
      <c r="K3992" s="8" t="s">
        <v>3854</v>
      </c>
      <c r="L3992" s="50" t="s">
        <v>10153</v>
      </c>
      <c r="M3992" s="390"/>
    </row>
    <row r="3993" spans="1:13" ht="19.5" customHeight="1">
      <c r="A3993" s="1884">
        <v>3972</v>
      </c>
      <c r="B3993" s="144" t="str">
        <f t="shared" si="376"/>
        <v>WJ04</v>
      </c>
      <c r="C3993" s="8" t="str">
        <f t="shared" si="377"/>
        <v>WJ04V0012R0</v>
      </c>
      <c r="D3993" s="8" t="s">
        <v>1627</v>
      </c>
      <c r="E3993" s="8"/>
      <c r="F3993" s="8"/>
      <c r="G3993" s="24" t="s">
        <v>1696</v>
      </c>
      <c r="H3993" s="24" t="s">
        <v>13201</v>
      </c>
      <c r="I3993" s="1887">
        <v>1</v>
      </c>
      <c r="J3993" s="1887">
        <v>21</v>
      </c>
      <c r="K3993" s="8" t="s">
        <v>3855</v>
      </c>
      <c r="L3993" s="8" t="s">
        <v>640</v>
      </c>
      <c r="M3993" s="390"/>
    </row>
    <row r="3994" spans="1:13" ht="19.5" customHeight="1">
      <c r="A3994" s="1884">
        <v>3973</v>
      </c>
      <c r="B3994" s="144" t="str">
        <f t="shared" si="376"/>
        <v>WJ04</v>
      </c>
      <c r="C3994" s="38" t="str">
        <f t="shared" si="377"/>
        <v>WJ04V0013R0</v>
      </c>
      <c r="D3994" s="38" t="s">
        <v>1628</v>
      </c>
      <c r="E3994" s="38"/>
      <c r="F3994" s="38"/>
      <c r="G3994" s="51" t="s">
        <v>1734</v>
      </c>
      <c r="H3994" s="24" t="s">
        <v>13201</v>
      </c>
      <c r="I3994" s="1887">
        <v>1</v>
      </c>
      <c r="J3994" s="1887">
        <v>21</v>
      </c>
      <c r="K3994" s="8" t="s">
        <v>3856</v>
      </c>
      <c r="L3994" s="8" t="s">
        <v>640</v>
      </c>
      <c r="M3994" s="390"/>
    </row>
    <row r="3995" spans="1:13" ht="19.5" customHeight="1">
      <c r="A3995" s="1884">
        <v>3974</v>
      </c>
      <c r="B3995" s="144" t="str">
        <f t="shared" si="376"/>
        <v>WJ04</v>
      </c>
      <c r="C3995" s="8" t="str">
        <f t="shared" si="377"/>
        <v>WJ04V0013R0E00</v>
      </c>
      <c r="D3995" s="57" t="s">
        <v>12241</v>
      </c>
      <c r="E3995" s="354" t="s">
        <v>12696</v>
      </c>
      <c r="F3995" s="24"/>
      <c r="G3995" s="24"/>
      <c r="H3995" s="24" t="s">
        <v>13201</v>
      </c>
      <c r="I3995" s="1887">
        <v>1</v>
      </c>
      <c r="J3995" s="1887">
        <v>21</v>
      </c>
      <c r="K3995" s="8" t="s">
        <v>12242</v>
      </c>
      <c r="L3995" s="8" t="s">
        <v>12243</v>
      </c>
      <c r="M3995" s="390"/>
    </row>
    <row r="3996" spans="1:13" ht="19.5" customHeight="1">
      <c r="A3996" s="1884">
        <v>3975</v>
      </c>
      <c r="B3996" s="144" t="str">
        <f t="shared" ref="B3996:B4062" si="378">LEFT(C3996,4)</f>
        <v>WJ04</v>
      </c>
      <c r="C3996" s="8" t="str">
        <f t="shared" si="377"/>
        <v>WJ04V0013R1E00</v>
      </c>
      <c r="D3996" s="57" t="s">
        <v>9869</v>
      </c>
      <c r="E3996" s="354" t="s">
        <v>9870</v>
      </c>
      <c r="F3996" s="24"/>
      <c r="G3996" s="24" t="s">
        <v>9562</v>
      </c>
      <c r="H3996" s="24" t="s">
        <v>13201</v>
      </c>
      <c r="I3996" s="1887">
        <v>1</v>
      </c>
      <c r="J3996" s="1887">
        <v>21</v>
      </c>
      <c r="K3996" s="8" t="s">
        <v>3856</v>
      </c>
      <c r="L3996" s="50" t="s">
        <v>10044</v>
      </c>
      <c r="M3996" s="390"/>
    </row>
    <row r="3997" spans="1:13" ht="19.5" customHeight="1">
      <c r="A3997" s="1884">
        <v>3976</v>
      </c>
      <c r="B3997" s="144" t="str">
        <f t="shared" si="378"/>
        <v>WJ04</v>
      </c>
      <c r="C3997" s="38" t="str">
        <f t="shared" si="377"/>
        <v>WJ04V0014R0</v>
      </c>
      <c r="D3997" s="38" t="s">
        <v>1629</v>
      </c>
      <c r="E3997" s="38"/>
      <c r="F3997" s="38"/>
      <c r="G3997" s="51" t="s">
        <v>1697</v>
      </c>
      <c r="H3997" s="24" t="s">
        <v>13201</v>
      </c>
      <c r="I3997" s="1887">
        <v>1</v>
      </c>
      <c r="J3997" s="1887">
        <v>21</v>
      </c>
      <c r="K3997" s="8" t="s">
        <v>3857</v>
      </c>
      <c r="L3997" s="8" t="s">
        <v>640</v>
      </c>
      <c r="M3997" s="390"/>
    </row>
    <row r="3998" spans="1:13" ht="19.5" customHeight="1">
      <c r="A3998" s="1884">
        <v>3977</v>
      </c>
      <c r="B3998" s="144" t="str">
        <f t="shared" si="378"/>
        <v>WJ04</v>
      </c>
      <c r="C3998" s="6" t="str">
        <f t="shared" si="377"/>
        <v>WJ04V0014R1E00</v>
      </c>
      <c r="D3998" s="6" t="s">
        <v>6859</v>
      </c>
      <c r="E3998" s="6" t="s">
        <v>6860</v>
      </c>
      <c r="F3998" s="6"/>
      <c r="G3998" s="106"/>
      <c r="H3998" s="24" t="s">
        <v>13201</v>
      </c>
      <c r="I3998" s="1887">
        <v>1</v>
      </c>
      <c r="J3998" s="1887">
        <v>21</v>
      </c>
      <c r="K3998" s="8" t="s">
        <v>3857</v>
      </c>
      <c r="L3998" s="50" t="s">
        <v>10044</v>
      </c>
      <c r="M3998" s="390"/>
    </row>
    <row r="3999" spans="1:13" ht="19.5" customHeight="1">
      <c r="A3999" s="1884">
        <v>3978</v>
      </c>
      <c r="B3999" s="144" t="str">
        <f t="shared" si="378"/>
        <v>WJ04</v>
      </c>
      <c r="C3999" s="8" t="str">
        <f t="shared" si="377"/>
        <v>WJ04V0015R0</v>
      </c>
      <c r="D3999" s="8" t="s">
        <v>1630</v>
      </c>
      <c r="E3999" s="8"/>
      <c r="F3999" s="8"/>
      <c r="G3999" s="24" t="s">
        <v>1698</v>
      </c>
      <c r="H3999" s="24" t="s">
        <v>13201</v>
      </c>
      <c r="I3999" s="1887">
        <v>1</v>
      </c>
      <c r="J3999" s="1887">
        <v>21</v>
      </c>
      <c r="K3999" s="8" t="s">
        <v>3858</v>
      </c>
      <c r="L3999" s="8" t="s">
        <v>640</v>
      </c>
      <c r="M3999" s="390"/>
    </row>
    <row r="4000" spans="1:13" ht="19.5" customHeight="1">
      <c r="A4000" s="1884">
        <v>3979</v>
      </c>
      <c r="B4000" s="144" t="str">
        <f t="shared" si="378"/>
        <v>WJ04</v>
      </c>
      <c r="C4000" s="8" t="str">
        <f t="shared" si="377"/>
        <v>WJ04V0016R0E00</v>
      </c>
      <c r="D4000" s="8" t="s">
        <v>1631</v>
      </c>
      <c r="E4000" s="8" t="s">
        <v>10202</v>
      </c>
      <c r="F4000" s="8"/>
      <c r="G4000" s="24" t="s">
        <v>1699</v>
      </c>
      <c r="H4000" s="24" t="s">
        <v>13201</v>
      </c>
      <c r="I4000" s="1887">
        <v>1</v>
      </c>
      <c r="J4000" s="1887">
        <v>21</v>
      </c>
      <c r="K4000" s="8" t="s">
        <v>3859</v>
      </c>
      <c r="L4000" s="8" t="s">
        <v>10030</v>
      </c>
      <c r="M4000" s="390"/>
    </row>
    <row r="4001" spans="1:13" ht="19.5" customHeight="1">
      <c r="A4001" s="1884">
        <v>3980</v>
      </c>
      <c r="B4001" s="144" t="str">
        <f t="shared" si="378"/>
        <v>WJ04</v>
      </c>
      <c r="C4001" s="8" t="str">
        <f t="shared" si="377"/>
        <v>WJ04V0017R0</v>
      </c>
      <c r="D4001" s="8" t="s">
        <v>1632</v>
      </c>
      <c r="E4001" s="8"/>
      <c r="F4001" s="8"/>
      <c r="G4001" s="24" t="s">
        <v>1700</v>
      </c>
      <c r="H4001" s="24" t="s">
        <v>13201</v>
      </c>
      <c r="I4001" s="1887">
        <v>1</v>
      </c>
      <c r="J4001" s="1887">
        <v>21</v>
      </c>
      <c r="K4001" s="8" t="s">
        <v>3860</v>
      </c>
      <c r="L4001" s="8" t="s">
        <v>640</v>
      </c>
      <c r="M4001" s="390"/>
    </row>
    <row r="4002" spans="1:13" ht="19.5" customHeight="1">
      <c r="A4002" s="1884">
        <v>3981</v>
      </c>
      <c r="B4002" s="144" t="str">
        <f t="shared" si="378"/>
        <v>WJ04</v>
      </c>
      <c r="C4002" s="8" t="str">
        <f t="shared" si="377"/>
        <v>WJ04V0018R0</v>
      </c>
      <c r="D4002" s="8" t="s">
        <v>1633</v>
      </c>
      <c r="E4002" s="8"/>
      <c r="F4002" s="8"/>
      <c r="G4002" s="24" t="s">
        <v>1702</v>
      </c>
      <c r="H4002" s="24" t="s">
        <v>13201</v>
      </c>
      <c r="I4002" s="1887">
        <v>1</v>
      </c>
      <c r="J4002" s="1887">
        <v>21</v>
      </c>
      <c r="K4002" s="8" t="s">
        <v>3861</v>
      </c>
      <c r="L4002" s="8" t="s">
        <v>640</v>
      </c>
      <c r="M4002" s="390"/>
    </row>
    <row r="4003" spans="1:13" ht="19.5" customHeight="1">
      <c r="A4003" s="1884">
        <v>3982</v>
      </c>
      <c r="B4003" s="144" t="str">
        <f t="shared" si="378"/>
        <v>WJ04</v>
      </c>
      <c r="C4003" s="8" t="str">
        <f t="shared" si="377"/>
        <v>WJ04V0018R1E00</v>
      </c>
      <c r="D4003" s="8" t="s">
        <v>4690</v>
      </c>
      <c r="E4003" s="8" t="s">
        <v>3624</v>
      </c>
      <c r="F4003" s="8"/>
      <c r="G4003" s="24" t="s">
        <v>4683</v>
      </c>
      <c r="H4003" s="24" t="s">
        <v>13201</v>
      </c>
      <c r="I4003" s="1887">
        <v>1</v>
      </c>
      <c r="J4003" s="1887">
        <v>21</v>
      </c>
      <c r="K4003" s="8" t="s">
        <v>3861</v>
      </c>
      <c r="L4003" s="50" t="s">
        <v>10044</v>
      </c>
      <c r="M4003" s="390"/>
    </row>
    <row r="4004" spans="1:13" ht="19.5" customHeight="1">
      <c r="A4004" s="1884">
        <v>3983</v>
      </c>
      <c r="B4004" s="144" t="str">
        <f t="shared" si="378"/>
        <v>WJ04</v>
      </c>
      <c r="C4004" s="8" t="str">
        <f t="shared" si="377"/>
        <v>WJ04V0019R0E00</v>
      </c>
      <c r="D4004" s="8" t="s">
        <v>1634</v>
      </c>
      <c r="E4004" s="8" t="s">
        <v>3624</v>
      </c>
      <c r="F4004" s="8"/>
      <c r="G4004" s="24" t="s">
        <v>10121</v>
      </c>
      <c r="H4004" s="24" t="s">
        <v>13201</v>
      </c>
      <c r="I4004" s="1887">
        <v>1</v>
      </c>
      <c r="J4004" s="1887">
        <v>21</v>
      </c>
      <c r="K4004" s="8" t="s">
        <v>3862</v>
      </c>
      <c r="L4004" s="8" t="s">
        <v>10030</v>
      </c>
      <c r="M4004" s="390"/>
    </row>
    <row r="4005" spans="1:13" ht="19.5" customHeight="1">
      <c r="A4005" s="1884">
        <v>3984</v>
      </c>
      <c r="B4005" s="144" t="str">
        <f t="shared" si="378"/>
        <v>WJ04</v>
      </c>
      <c r="C4005" s="8" t="str">
        <f t="shared" si="377"/>
        <v>WJ04V0019R1E00</v>
      </c>
      <c r="D4005" s="57" t="s">
        <v>1634</v>
      </c>
      <c r="E4005" s="418" t="s">
        <v>15113</v>
      </c>
      <c r="F4005" s="24"/>
      <c r="G4005" s="24"/>
      <c r="H4005" s="24" t="s">
        <v>13201</v>
      </c>
      <c r="I4005" s="1887">
        <v>1</v>
      </c>
      <c r="J4005" s="1887">
        <v>21</v>
      </c>
      <c r="K4005" s="8" t="s">
        <v>3862</v>
      </c>
      <c r="L4005" s="8" t="s">
        <v>10048</v>
      </c>
      <c r="M4005" s="390"/>
    </row>
    <row r="4006" spans="1:13" ht="19.5" customHeight="1">
      <c r="A4006" s="1884">
        <v>3985</v>
      </c>
      <c r="B4006" s="144" t="str">
        <f t="shared" si="378"/>
        <v>WJ04</v>
      </c>
      <c r="C4006" s="8" t="str">
        <f t="shared" si="377"/>
        <v>WJ04V0020R0</v>
      </c>
      <c r="D4006" s="8" t="s">
        <v>1635</v>
      </c>
      <c r="E4006" s="8"/>
      <c r="F4006" s="8"/>
      <c r="G4006" s="24" t="s">
        <v>1703</v>
      </c>
      <c r="H4006" s="24" t="s">
        <v>13201</v>
      </c>
      <c r="I4006" s="1887">
        <v>1</v>
      </c>
      <c r="J4006" s="1887">
        <v>21</v>
      </c>
      <c r="K4006" s="8" t="s">
        <v>3863</v>
      </c>
      <c r="L4006" s="8" t="s">
        <v>640</v>
      </c>
      <c r="M4006" s="390"/>
    </row>
    <row r="4007" spans="1:13" ht="19.5" customHeight="1">
      <c r="A4007" s="1884">
        <v>3986</v>
      </c>
      <c r="B4007" s="144" t="str">
        <f t="shared" si="378"/>
        <v>WJ04</v>
      </c>
      <c r="C4007" s="38" t="str">
        <f t="shared" si="377"/>
        <v>WJ04V0021R0</v>
      </c>
      <c r="D4007" s="38" t="s">
        <v>1636</v>
      </c>
      <c r="E4007" s="38"/>
      <c r="F4007" s="38"/>
      <c r="G4007" s="51" t="s">
        <v>1704</v>
      </c>
      <c r="H4007" s="24" t="s">
        <v>13201</v>
      </c>
      <c r="I4007" s="1887">
        <v>1</v>
      </c>
      <c r="J4007" s="1887">
        <v>21</v>
      </c>
      <c r="K4007" s="8" t="s">
        <v>3864</v>
      </c>
      <c r="L4007" s="8" t="s">
        <v>640</v>
      </c>
      <c r="M4007" s="390"/>
    </row>
    <row r="4008" spans="1:13" ht="19.5" customHeight="1">
      <c r="A4008" s="1884">
        <v>3987</v>
      </c>
      <c r="B4008" s="144" t="str">
        <f t="shared" si="378"/>
        <v>WJ04</v>
      </c>
      <c r="C4008" s="8" t="str">
        <f t="shared" si="377"/>
        <v>WJ04V0021R1E00</v>
      </c>
      <c r="D4008" s="8" t="s">
        <v>10516</v>
      </c>
      <c r="E4008" s="8" t="s">
        <v>10517</v>
      </c>
      <c r="F4008" s="8"/>
      <c r="G4008" s="24"/>
      <c r="H4008" s="24" t="s">
        <v>13201</v>
      </c>
      <c r="I4008" s="1887">
        <v>1</v>
      </c>
      <c r="J4008" s="1887">
        <v>21</v>
      </c>
      <c r="K4008" s="8" t="s">
        <v>3864</v>
      </c>
      <c r="L4008" s="8" t="s">
        <v>10048</v>
      </c>
      <c r="M4008" s="390"/>
    </row>
    <row r="4009" spans="1:13" ht="19.5" customHeight="1">
      <c r="A4009" s="1884">
        <v>3988</v>
      </c>
      <c r="B4009" s="144" t="str">
        <f t="shared" si="378"/>
        <v>WJ04</v>
      </c>
      <c r="C4009" s="8" t="str">
        <f t="shared" si="377"/>
        <v>WJ04V0022R0</v>
      </c>
      <c r="D4009" s="8" t="s">
        <v>1637</v>
      </c>
      <c r="E4009" s="8"/>
      <c r="F4009" s="8"/>
      <c r="G4009" s="24" t="s">
        <v>1705</v>
      </c>
      <c r="H4009" s="24" t="s">
        <v>13201</v>
      </c>
      <c r="I4009" s="1887">
        <v>1</v>
      </c>
      <c r="J4009" s="1887">
        <v>21</v>
      </c>
      <c r="K4009" s="8" t="s">
        <v>3865</v>
      </c>
      <c r="L4009" s="8" t="s">
        <v>640</v>
      </c>
      <c r="M4009" s="390"/>
    </row>
    <row r="4010" spans="1:13" ht="19.5" customHeight="1">
      <c r="A4010" s="1884">
        <v>3989</v>
      </c>
      <c r="B4010" s="144" t="str">
        <f t="shared" si="378"/>
        <v>WJ04</v>
      </c>
      <c r="C4010" s="8" t="str">
        <f t="shared" si="377"/>
        <v>WJ04V0023R0E00</v>
      </c>
      <c r="D4010" s="8" t="s">
        <v>1638</v>
      </c>
      <c r="E4010" s="8"/>
      <c r="F4010" s="8"/>
      <c r="G4010" s="24" t="s">
        <v>1706</v>
      </c>
      <c r="H4010" s="24" t="s">
        <v>13201</v>
      </c>
      <c r="I4010" s="1887">
        <v>1</v>
      </c>
      <c r="J4010" s="1887">
        <v>21</v>
      </c>
      <c r="K4010" s="8" t="s">
        <v>3866</v>
      </c>
      <c r="L4010" s="8" t="s">
        <v>10030</v>
      </c>
      <c r="M4010" s="390"/>
    </row>
    <row r="4011" spans="1:13" ht="19.5" customHeight="1">
      <c r="A4011" s="1884">
        <v>3990</v>
      </c>
      <c r="B4011" s="144" t="str">
        <f t="shared" si="378"/>
        <v>WJ04</v>
      </c>
      <c r="C4011" s="8" t="str">
        <f t="shared" si="377"/>
        <v>WJ04V0024R0E00</v>
      </c>
      <c r="D4011" s="8" t="s">
        <v>1639</v>
      </c>
      <c r="E4011" s="8" t="s">
        <v>4979</v>
      </c>
      <c r="F4011" s="8"/>
      <c r="G4011" s="24" t="s">
        <v>1707</v>
      </c>
      <c r="H4011" s="24" t="s">
        <v>13201</v>
      </c>
      <c r="I4011" s="1887">
        <v>1</v>
      </c>
      <c r="J4011" s="1887">
        <v>21</v>
      </c>
      <c r="K4011" s="8" t="s">
        <v>3867</v>
      </c>
      <c r="L4011" s="8" t="s">
        <v>10030</v>
      </c>
      <c r="M4011" s="390"/>
    </row>
    <row r="4012" spans="1:13" ht="19.5" customHeight="1">
      <c r="A4012" s="1884">
        <v>3991</v>
      </c>
      <c r="B4012" s="144" t="str">
        <f t="shared" si="378"/>
        <v>WJ04</v>
      </c>
      <c r="C4012" s="8" t="str">
        <f t="shared" si="377"/>
        <v>WJ04V0024R0U10</v>
      </c>
      <c r="D4012" s="57" t="s">
        <v>12195</v>
      </c>
      <c r="E4012" s="354" t="s">
        <v>4979</v>
      </c>
      <c r="F4012" s="24"/>
      <c r="G4012" s="24" t="s">
        <v>12073</v>
      </c>
      <c r="H4012" s="24" t="s">
        <v>13201</v>
      </c>
      <c r="I4012" s="1887">
        <v>1</v>
      </c>
      <c r="J4012" s="1887">
        <v>21</v>
      </c>
      <c r="K4012" s="8" t="s">
        <v>12000</v>
      </c>
      <c r="L4012" s="8" t="s">
        <v>11996</v>
      </c>
      <c r="M4012" s="390"/>
    </row>
    <row r="4013" spans="1:13" ht="19.5" customHeight="1">
      <c r="A4013" s="1884">
        <v>3992</v>
      </c>
      <c r="B4013" s="144" t="str">
        <f t="shared" si="378"/>
        <v>WJ04</v>
      </c>
      <c r="C4013" s="8" t="str">
        <f t="shared" si="377"/>
        <v>WJ04V0025R0E00</v>
      </c>
      <c r="D4013" s="8" t="s">
        <v>1640</v>
      </c>
      <c r="E4013" s="8" t="s">
        <v>4429</v>
      </c>
      <c r="F4013" s="8"/>
      <c r="G4013" s="24" t="s">
        <v>1708</v>
      </c>
      <c r="H4013" s="24" t="s">
        <v>13201</v>
      </c>
      <c r="I4013" s="1887">
        <v>1</v>
      </c>
      <c r="J4013" s="1887">
        <v>21</v>
      </c>
      <c r="K4013" s="8" t="s">
        <v>3868</v>
      </c>
      <c r="L4013" s="8" t="s">
        <v>10030</v>
      </c>
      <c r="M4013" s="390"/>
    </row>
    <row r="4014" spans="1:13" ht="19.5" customHeight="1">
      <c r="A4014" s="1884">
        <v>3993</v>
      </c>
      <c r="B4014" s="144" t="str">
        <f t="shared" si="378"/>
        <v>WJ04</v>
      </c>
      <c r="C4014" s="8" t="str">
        <f t="shared" si="377"/>
        <v>WJ04V0026R0</v>
      </c>
      <c r="D4014" s="8" t="s">
        <v>1641</v>
      </c>
      <c r="E4014" s="8"/>
      <c r="F4014" s="8"/>
      <c r="G4014" s="24" t="s">
        <v>1709</v>
      </c>
      <c r="H4014" s="24" t="s">
        <v>13201</v>
      </c>
      <c r="I4014" s="1887">
        <v>1</v>
      </c>
      <c r="J4014" s="1887">
        <v>21</v>
      </c>
      <c r="K4014" s="8" t="s">
        <v>3869</v>
      </c>
      <c r="L4014" s="8" t="s">
        <v>640</v>
      </c>
      <c r="M4014" s="390"/>
    </row>
    <row r="4015" spans="1:13" ht="19.5" customHeight="1">
      <c r="A4015" s="1884">
        <v>3994</v>
      </c>
      <c r="B4015" s="144" t="str">
        <f t="shared" si="378"/>
        <v>WJ04</v>
      </c>
      <c r="C4015" s="8" t="str">
        <f t="shared" si="377"/>
        <v>WJ04V0027R0</v>
      </c>
      <c r="D4015" s="8" t="s">
        <v>1642</v>
      </c>
      <c r="E4015" s="8"/>
      <c r="F4015" s="8"/>
      <c r="G4015" s="24" t="s">
        <v>1710</v>
      </c>
      <c r="H4015" s="24" t="s">
        <v>13201</v>
      </c>
      <c r="I4015" s="1887">
        <v>1</v>
      </c>
      <c r="J4015" s="1887">
        <v>21</v>
      </c>
      <c r="K4015" s="8" t="s">
        <v>3870</v>
      </c>
      <c r="L4015" s="8" t="s">
        <v>640</v>
      </c>
      <c r="M4015" s="390"/>
    </row>
    <row r="4016" spans="1:13" ht="19.5" customHeight="1">
      <c r="A4016" s="1884">
        <v>3995</v>
      </c>
      <c r="B4016" s="144" t="str">
        <f t="shared" si="378"/>
        <v>WJ04</v>
      </c>
      <c r="C4016" s="38" t="str">
        <f t="shared" si="377"/>
        <v>WJ04V0028R0</v>
      </c>
      <c r="D4016" s="38" t="s">
        <v>1643</v>
      </c>
      <c r="E4016" s="38"/>
      <c r="F4016" s="38"/>
      <c r="G4016" s="51" t="s">
        <v>1711</v>
      </c>
      <c r="H4016" s="24" t="s">
        <v>13201</v>
      </c>
      <c r="I4016" s="1887">
        <v>1</v>
      </c>
      <c r="J4016" s="1887">
        <v>21</v>
      </c>
      <c r="K4016" s="8" t="s">
        <v>3871</v>
      </c>
      <c r="L4016" s="8" t="s">
        <v>640</v>
      </c>
      <c r="M4016" s="390"/>
    </row>
    <row r="4017" spans="1:13" ht="19.5" customHeight="1">
      <c r="A4017" s="1884">
        <v>3996</v>
      </c>
      <c r="B4017" s="144" t="str">
        <f t="shared" si="378"/>
        <v>WJ04</v>
      </c>
      <c r="C4017" s="8" t="str">
        <f t="shared" si="377"/>
        <v>WJ04V0028R1</v>
      </c>
      <c r="D4017" s="8" t="s">
        <v>5207</v>
      </c>
      <c r="E4017" s="8" t="s">
        <v>5190</v>
      </c>
      <c r="F4017" s="8"/>
      <c r="G4017" s="24" t="s">
        <v>5191</v>
      </c>
      <c r="H4017" s="24" t="s">
        <v>13201</v>
      </c>
      <c r="I4017" s="1887">
        <v>1</v>
      </c>
      <c r="J4017" s="1887">
        <v>21</v>
      </c>
      <c r="K4017" s="8" t="s">
        <v>3871</v>
      </c>
      <c r="L4017" s="50" t="s">
        <v>3206</v>
      </c>
      <c r="M4017" s="390"/>
    </row>
    <row r="4018" spans="1:13" ht="19.5" customHeight="1">
      <c r="A4018" s="1884">
        <v>3997</v>
      </c>
      <c r="B4018" s="144" t="str">
        <f t="shared" si="378"/>
        <v>WJ04</v>
      </c>
      <c r="C4018" s="8" t="str">
        <f t="shared" si="377"/>
        <v>WJ04V0029R0E00</v>
      </c>
      <c r="D4018" s="8" t="s">
        <v>11229</v>
      </c>
      <c r="E4018" s="8" t="s">
        <v>11230</v>
      </c>
      <c r="F4018" s="8"/>
      <c r="G4018" s="24" t="s">
        <v>1712</v>
      </c>
      <c r="H4018" s="24" t="s">
        <v>13201</v>
      </c>
      <c r="I4018" s="1887">
        <v>1</v>
      </c>
      <c r="J4018" s="1887">
        <v>21</v>
      </c>
      <c r="K4018" s="8" t="s">
        <v>3872</v>
      </c>
      <c r="L4018" s="8" t="s">
        <v>10030</v>
      </c>
      <c r="M4018" s="390"/>
    </row>
    <row r="4019" spans="1:13" ht="29.25" customHeight="1">
      <c r="A4019" s="1884">
        <v>3998</v>
      </c>
      <c r="B4019" s="144" t="str">
        <f t="shared" si="378"/>
        <v>WJ04</v>
      </c>
      <c r="C4019" s="8" t="str">
        <f t="shared" si="377"/>
        <v>WJ04V0030R0E00</v>
      </c>
      <c r="D4019" s="57" t="s">
        <v>15132</v>
      </c>
      <c r="E4019" s="418" t="s">
        <v>15133</v>
      </c>
      <c r="F4019" s="24"/>
      <c r="G4019" s="24" t="s">
        <v>1735</v>
      </c>
      <c r="H4019" s="24" t="s">
        <v>13201</v>
      </c>
      <c r="I4019" s="1887">
        <v>1</v>
      </c>
      <c r="J4019" s="1887">
        <v>21</v>
      </c>
      <c r="K4019" s="8" t="s">
        <v>3873</v>
      </c>
      <c r="L4019" s="8" t="s">
        <v>15131</v>
      </c>
      <c r="M4019" s="390"/>
    </row>
    <row r="4020" spans="1:13" ht="19.5" customHeight="1">
      <c r="A4020" s="1884">
        <v>3999</v>
      </c>
      <c r="B4020" s="144" t="str">
        <f t="shared" si="378"/>
        <v>WJ04</v>
      </c>
      <c r="C4020" s="8" t="str">
        <f t="shared" si="377"/>
        <v>WJ04V0031R0</v>
      </c>
      <c r="D4020" s="8" t="s">
        <v>1644</v>
      </c>
      <c r="E4020" s="8"/>
      <c r="F4020" s="8"/>
      <c r="G4020" s="24" t="s">
        <v>1713</v>
      </c>
      <c r="H4020" s="24" t="s">
        <v>13201</v>
      </c>
      <c r="I4020" s="1887">
        <v>1</v>
      </c>
      <c r="J4020" s="1887">
        <v>21</v>
      </c>
      <c r="K4020" s="8" t="s">
        <v>3874</v>
      </c>
      <c r="L4020" s="8" t="s">
        <v>640</v>
      </c>
      <c r="M4020" s="390"/>
    </row>
    <row r="4021" spans="1:13" ht="19.5" customHeight="1">
      <c r="A4021" s="1884">
        <v>4000</v>
      </c>
      <c r="B4021" s="144" t="str">
        <f t="shared" si="378"/>
        <v>WJ04</v>
      </c>
      <c r="C4021" s="38" t="str">
        <f t="shared" si="377"/>
        <v>WJ04V0032R0</v>
      </c>
      <c r="D4021" s="38" t="s">
        <v>1645</v>
      </c>
      <c r="E4021" s="38"/>
      <c r="F4021" s="38"/>
      <c r="G4021" s="51" t="s">
        <v>1714</v>
      </c>
      <c r="H4021" s="24" t="s">
        <v>13201</v>
      </c>
      <c r="I4021" s="1887">
        <v>1</v>
      </c>
      <c r="J4021" s="1887">
        <v>21</v>
      </c>
      <c r="K4021" s="8" t="s">
        <v>3875</v>
      </c>
      <c r="L4021" s="8" t="s">
        <v>640</v>
      </c>
      <c r="M4021" s="390"/>
    </row>
    <row r="4022" spans="1:13" ht="19.5" customHeight="1">
      <c r="A4022" s="1884">
        <v>4001</v>
      </c>
      <c r="B4022" s="144" t="str">
        <f t="shared" si="378"/>
        <v>WJ04</v>
      </c>
      <c r="C4022" s="8" t="str">
        <f t="shared" si="377"/>
        <v>WJ04V0032R1E00</v>
      </c>
      <c r="D4022" s="8" t="s">
        <v>4334</v>
      </c>
      <c r="E4022" s="8" t="s">
        <v>21714</v>
      </c>
      <c r="F4022" s="8"/>
      <c r="G4022" s="24"/>
      <c r="H4022" s="24" t="s">
        <v>13201</v>
      </c>
      <c r="I4022" s="1887">
        <v>1</v>
      </c>
      <c r="J4022" s="1887">
        <v>21</v>
      </c>
      <c r="K4022" s="8" t="s">
        <v>3875</v>
      </c>
      <c r="L4022" s="50" t="s">
        <v>10044</v>
      </c>
      <c r="M4022" s="390"/>
    </row>
    <row r="4023" spans="1:13" ht="19.5" customHeight="1">
      <c r="A4023" s="1884">
        <v>4002</v>
      </c>
      <c r="B4023" s="144" t="str">
        <f t="shared" si="378"/>
        <v>WJ04</v>
      </c>
      <c r="C4023" s="38" t="str">
        <f t="shared" si="377"/>
        <v>WJ04V0033R0</v>
      </c>
      <c r="D4023" s="38" t="s">
        <v>1646</v>
      </c>
      <c r="E4023" s="38"/>
      <c r="F4023" s="38"/>
      <c r="G4023" s="51" t="s">
        <v>1725</v>
      </c>
      <c r="H4023" s="24" t="s">
        <v>13201</v>
      </c>
      <c r="I4023" s="1887">
        <v>1</v>
      </c>
      <c r="J4023" s="1887">
        <v>21</v>
      </c>
      <c r="K4023" s="8" t="s">
        <v>3876</v>
      </c>
      <c r="L4023" s="8" t="s">
        <v>640</v>
      </c>
      <c r="M4023" s="390"/>
    </row>
    <row r="4024" spans="1:13" ht="19.5" customHeight="1">
      <c r="A4024" s="1884">
        <v>4003</v>
      </c>
      <c r="B4024" s="144" t="str">
        <f t="shared" si="378"/>
        <v>WJ04</v>
      </c>
      <c r="C4024" s="8" t="str">
        <f t="shared" si="377"/>
        <v>WJ04V0033R1E00</v>
      </c>
      <c r="D4024" s="8" t="s">
        <v>4335</v>
      </c>
      <c r="E4024" s="8" t="s">
        <v>21714</v>
      </c>
      <c r="F4024" s="8"/>
      <c r="G4024" s="24"/>
      <c r="H4024" s="24" t="s">
        <v>13201</v>
      </c>
      <c r="I4024" s="1887">
        <v>1</v>
      </c>
      <c r="J4024" s="1887">
        <v>21</v>
      </c>
      <c r="K4024" s="8" t="s">
        <v>3876</v>
      </c>
      <c r="L4024" s="50" t="s">
        <v>10087</v>
      </c>
      <c r="M4024" s="390"/>
    </row>
    <row r="4025" spans="1:13" ht="19.5" customHeight="1">
      <c r="A4025" s="1884">
        <v>4004</v>
      </c>
      <c r="B4025" s="144" t="str">
        <f t="shared" si="378"/>
        <v>WJ04</v>
      </c>
      <c r="C4025" s="8" t="str">
        <f t="shared" si="377"/>
        <v>WJ04V0034R0</v>
      </c>
      <c r="D4025" s="8" t="s">
        <v>1647</v>
      </c>
      <c r="E4025" s="8"/>
      <c r="F4025" s="8"/>
      <c r="G4025" s="24" t="s">
        <v>1715</v>
      </c>
      <c r="H4025" s="24" t="s">
        <v>13201</v>
      </c>
      <c r="I4025" s="1887">
        <v>1</v>
      </c>
      <c r="J4025" s="1887">
        <v>21</v>
      </c>
      <c r="K4025" s="8" t="s">
        <v>3877</v>
      </c>
      <c r="L4025" s="8" t="s">
        <v>640</v>
      </c>
      <c r="M4025" s="390"/>
    </row>
    <row r="4026" spans="1:13" ht="19.5" customHeight="1">
      <c r="A4026" s="1884">
        <v>4005</v>
      </c>
      <c r="B4026" s="144" t="str">
        <f t="shared" si="378"/>
        <v>WJ04</v>
      </c>
      <c r="C4026" s="38" t="str">
        <f t="shared" si="377"/>
        <v>WJ04V0035R0</v>
      </c>
      <c r="D4026" s="38" t="s">
        <v>4392</v>
      </c>
      <c r="E4026" s="38" t="s">
        <v>4429</v>
      </c>
      <c r="F4026" s="38"/>
      <c r="G4026" s="51" t="s">
        <v>4967</v>
      </c>
      <c r="H4026" s="24" t="s">
        <v>13201</v>
      </c>
      <c r="I4026" s="1887">
        <v>1</v>
      </c>
      <c r="J4026" s="1887">
        <v>21</v>
      </c>
      <c r="K4026" s="8" t="s">
        <v>3878</v>
      </c>
      <c r="L4026" s="8" t="s">
        <v>640</v>
      </c>
      <c r="M4026" s="390"/>
    </row>
    <row r="4027" spans="1:13" ht="19.5" customHeight="1">
      <c r="A4027" s="1884">
        <v>4006</v>
      </c>
      <c r="B4027" s="144" t="str">
        <f t="shared" si="378"/>
        <v>WJ04</v>
      </c>
      <c r="C4027" s="8" t="str">
        <f t="shared" si="377"/>
        <v>WJ04V0035R1E00</v>
      </c>
      <c r="D4027" s="8" t="s">
        <v>7671</v>
      </c>
      <c r="E4027" s="8" t="s">
        <v>7867</v>
      </c>
      <c r="F4027" s="8"/>
      <c r="G4027" s="24"/>
      <c r="H4027" s="24" t="s">
        <v>13201</v>
      </c>
      <c r="I4027" s="1887">
        <v>1</v>
      </c>
      <c r="J4027" s="1887">
        <v>21</v>
      </c>
      <c r="K4027" s="8" t="s">
        <v>3878</v>
      </c>
      <c r="L4027" s="50" t="s">
        <v>10044</v>
      </c>
      <c r="M4027" s="390"/>
    </row>
    <row r="4028" spans="1:13" ht="19.5" customHeight="1">
      <c r="A4028" s="1884">
        <v>4007</v>
      </c>
      <c r="B4028" s="144" t="str">
        <f t="shared" si="378"/>
        <v>WJ04</v>
      </c>
      <c r="C4028" s="8" t="str">
        <f t="shared" si="377"/>
        <v>WJ04V0035R1D01</v>
      </c>
      <c r="D4028" s="8" t="s">
        <v>7671</v>
      </c>
      <c r="E4028" s="8" t="s">
        <v>11841</v>
      </c>
      <c r="F4028" s="8"/>
      <c r="G4028" s="24"/>
      <c r="H4028" s="24" t="s">
        <v>13201</v>
      </c>
      <c r="I4028" s="1887">
        <v>1</v>
      </c>
      <c r="J4028" s="1887">
        <v>21</v>
      </c>
      <c r="K4028" s="8" t="s">
        <v>12650</v>
      </c>
      <c r="L4028" s="50" t="s">
        <v>12643</v>
      </c>
      <c r="M4028" s="390"/>
    </row>
    <row r="4029" spans="1:13" ht="19.5" customHeight="1">
      <c r="A4029" s="1884">
        <v>4008</v>
      </c>
      <c r="B4029" s="144" t="str">
        <f t="shared" si="378"/>
        <v>WJ04</v>
      </c>
      <c r="C4029" s="8" t="str">
        <f t="shared" si="377"/>
        <v>WJ04V0036R0E00</v>
      </c>
      <c r="D4029" s="8" t="s">
        <v>1648</v>
      </c>
      <c r="E4029" s="8" t="s">
        <v>4149</v>
      </c>
      <c r="F4029" s="8"/>
      <c r="G4029" s="24"/>
      <c r="H4029" s="24" t="s">
        <v>13201</v>
      </c>
      <c r="I4029" s="1887">
        <v>1</v>
      </c>
      <c r="J4029" s="1887">
        <v>21</v>
      </c>
      <c r="K4029" s="8" t="s">
        <v>3879</v>
      </c>
      <c r="L4029" s="8" t="s">
        <v>10030</v>
      </c>
      <c r="M4029" s="390"/>
    </row>
    <row r="4030" spans="1:13" ht="19.5" customHeight="1">
      <c r="A4030" s="1884">
        <v>4009</v>
      </c>
      <c r="B4030" s="144" t="str">
        <f t="shared" si="378"/>
        <v>WJ04</v>
      </c>
      <c r="C4030" s="8" t="str">
        <f t="shared" si="377"/>
        <v>WJ04V0037R0E00</v>
      </c>
      <c r="D4030" s="8" t="s">
        <v>1649</v>
      </c>
      <c r="E4030" s="8" t="s">
        <v>4149</v>
      </c>
      <c r="F4030" s="8"/>
      <c r="G4030" s="24" t="s">
        <v>1718</v>
      </c>
      <c r="H4030" s="24" t="s">
        <v>13201</v>
      </c>
      <c r="I4030" s="1887">
        <v>1</v>
      </c>
      <c r="J4030" s="1887">
        <v>21</v>
      </c>
      <c r="K4030" s="8" t="s">
        <v>3880</v>
      </c>
      <c r="L4030" s="8" t="s">
        <v>10030</v>
      </c>
      <c r="M4030" s="390"/>
    </row>
    <row r="4031" spans="1:13" ht="19.5" customHeight="1">
      <c r="A4031" s="1884">
        <v>4010</v>
      </c>
      <c r="B4031" s="144" t="str">
        <f t="shared" si="378"/>
        <v>WJ04</v>
      </c>
      <c r="C4031" s="8" t="str">
        <f t="shared" si="377"/>
        <v>WJ04V0038R0</v>
      </c>
      <c r="D4031" s="8" t="s">
        <v>1650</v>
      </c>
      <c r="E4031" s="8"/>
      <c r="F4031" s="8"/>
      <c r="G4031" s="24" t="s">
        <v>1719</v>
      </c>
      <c r="H4031" s="24" t="s">
        <v>13201</v>
      </c>
      <c r="I4031" s="1887">
        <v>1</v>
      </c>
      <c r="J4031" s="1887">
        <v>21</v>
      </c>
      <c r="K4031" s="8" t="s">
        <v>3881</v>
      </c>
      <c r="L4031" s="8" t="s">
        <v>640</v>
      </c>
      <c r="M4031" s="390"/>
    </row>
    <row r="4032" spans="1:13" ht="19.5" customHeight="1">
      <c r="A4032" s="1884">
        <v>4011</v>
      </c>
      <c r="B4032" s="144" t="str">
        <f t="shared" si="378"/>
        <v>WJ04</v>
      </c>
      <c r="C4032" s="38" t="str">
        <f t="shared" si="377"/>
        <v>WJ04V0039R0</v>
      </c>
      <c r="D4032" s="38" t="s">
        <v>1651</v>
      </c>
      <c r="E4032" s="38" t="s">
        <v>4818</v>
      </c>
      <c r="F4032" s="38"/>
      <c r="G4032" s="51" t="s">
        <v>4819</v>
      </c>
      <c r="H4032" s="24" t="s">
        <v>13201</v>
      </c>
      <c r="I4032" s="1887">
        <v>1</v>
      </c>
      <c r="J4032" s="1887">
        <v>21</v>
      </c>
      <c r="K4032" s="8" t="s">
        <v>3882</v>
      </c>
      <c r="L4032" s="8" t="s">
        <v>640</v>
      </c>
      <c r="M4032" s="390"/>
    </row>
    <row r="4033" spans="1:13" ht="19.5" customHeight="1">
      <c r="A4033" s="1884">
        <v>4012</v>
      </c>
      <c r="B4033" s="144" t="str">
        <f t="shared" si="378"/>
        <v>WJ04</v>
      </c>
      <c r="C4033" s="8" t="str">
        <f t="shared" si="377"/>
        <v>WJ04V0039R1E00</v>
      </c>
      <c r="D4033" s="8" t="s">
        <v>5208</v>
      </c>
      <c r="E4033" s="8" t="s">
        <v>5193</v>
      </c>
      <c r="F4033" s="8"/>
      <c r="G4033" s="24" t="s">
        <v>5194</v>
      </c>
      <c r="H4033" s="24" t="s">
        <v>13201</v>
      </c>
      <c r="I4033" s="1887">
        <v>1</v>
      </c>
      <c r="J4033" s="1887">
        <v>21</v>
      </c>
      <c r="K4033" s="8" t="s">
        <v>3882</v>
      </c>
      <c r="L4033" s="50" t="s">
        <v>10044</v>
      </c>
      <c r="M4033" s="390"/>
    </row>
    <row r="4034" spans="1:13" ht="19.5" customHeight="1">
      <c r="A4034" s="1884">
        <v>4013</v>
      </c>
      <c r="B4034" s="144" t="str">
        <f t="shared" si="378"/>
        <v>WJ04</v>
      </c>
      <c r="C4034" s="8" t="str">
        <f t="shared" si="377"/>
        <v>WJ04V0039R1K01</v>
      </c>
      <c r="D4034" s="57" t="s">
        <v>12196</v>
      </c>
      <c r="E4034" s="354" t="s">
        <v>11845</v>
      </c>
      <c r="F4034" s="24"/>
      <c r="G4034" s="24"/>
      <c r="H4034" s="24" t="s">
        <v>13201</v>
      </c>
      <c r="I4034" s="1887">
        <v>1</v>
      </c>
      <c r="J4034" s="1887">
        <v>21</v>
      </c>
      <c r="K4034" s="8" t="s">
        <v>11877</v>
      </c>
      <c r="L4034" s="50" t="s">
        <v>11863</v>
      </c>
      <c r="M4034" s="390"/>
    </row>
    <row r="4035" spans="1:13" ht="27.75" customHeight="1">
      <c r="A4035" s="1884">
        <v>4014</v>
      </c>
      <c r="B4035" s="144" t="str">
        <f t="shared" si="378"/>
        <v>WJ04</v>
      </c>
      <c r="C4035" s="8" t="str">
        <f t="shared" si="377"/>
        <v>WJ04V0039R1U10</v>
      </c>
      <c r="D4035" s="57" t="s">
        <v>12196</v>
      </c>
      <c r="E4035" s="354" t="s">
        <v>11845</v>
      </c>
      <c r="F4035" s="24"/>
      <c r="G4035" s="24" t="s">
        <v>12074</v>
      </c>
      <c r="H4035" s="24" t="s">
        <v>13201</v>
      </c>
      <c r="I4035" s="1887">
        <v>1</v>
      </c>
      <c r="J4035" s="1887">
        <v>21</v>
      </c>
      <c r="K4035" s="8" t="s">
        <v>11877</v>
      </c>
      <c r="L4035" s="50" t="s">
        <v>11995</v>
      </c>
      <c r="M4035" s="390"/>
    </row>
    <row r="4036" spans="1:13" ht="19.5" customHeight="1">
      <c r="A4036" s="1884">
        <v>4015</v>
      </c>
      <c r="B4036" s="144" t="str">
        <f t="shared" si="378"/>
        <v>WJ04</v>
      </c>
      <c r="C4036" s="8" t="str">
        <f t="shared" si="377"/>
        <v>WJ04V0040R0</v>
      </c>
      <c r="D4036" s="8" t="s">
        <v>1652</v>
      </c>
      <c r="E4036" s="8"/>
      <c r="F4036" s="8"/>
      <c r="G4036" s="24" t="s">
        <v>1721</v>
      </c>
      <c r="H4036" s="24" t="s">
        <v>13201</v>
      </c>
      <c r="I4036" s="1887">
        <v>1</v>
      </c>
      <c r="J4036" s="1887">
        <v>21</v>
      </c>
      <c r="K4036" s="8" t="s">
        <v>3883</v>
      </c>
      <c r="L4036" s="8" t="s">
        <v>640</v>
      </c>
      <c r="M4036" s="390"/>
    </row>
    <row r="4037" spans="1:13" ht="19.5" customHeight="1">
      <c r="A4037" s="1884">
        <v>4016</v>
      </c>
      <c r="B4037" s="144" t="str">
        <f t="shared" si="378"/>
        <v>WJ04</v>
      </c>
      <c r="C4037" s="38" t="str">
        <f t="shared" si="377"/>
        <v>WJ04V0041R0</v>
      </c>
      <c r="D4037" s="38" t="s">
        <v>1653</v>
      </c>
      <c r="E4037" s="38"/>
      <c r="F4037" s="38"/>
      <c r="G4037" s="51" t="s">
        <v>1722</v>
      </c>
      <c r="H4037" s="24" t="s">
        <v>13201</v>
      </c>
      <c r="I4037" s="1887">
        <v>1</v>
      </c>
      <c r="J4037" s="1887">
        <v>21</v>
      </c>
      <c r="K4037" s="8" t="s">
        <v>3884</v>
      </c>
      <c r="L4037" s="8" t="s">
        <v>640</v>
      </c>
      <c r="M4037" s="390"/>
    </row>
    <row r="4038" spans="1:13" ht="19.5" customHeight="1">
      <c r="A4038" s="1884">
        <v>4017</v>
      </c>
      <c r="B4038" s="144" t="str">
        <f t="shared" si="378"/>
        <v>WJ04</v>
      </c>
      <c r="C4038" s="8" t="str">
        <f t="shared" si="377"/>
        <v>WJ04V0041R1E00</v>
      </c>
      <c r="D4038" s="8" t="s">
        <v>1653</v>
      </c>
      <c r="E4038" s="8" t="s">
        <v>4081</v>
      </c>
      <c r="F4038" s="8"/>
      <c r="G4038" s="24" t="s">
        <v>5074</v>
      </c>
      <c r="H4038" s="24" t="s">
        <v>13201</v>
      </c>
      <c r="I4038" s="1887">
        <v>1</v>
      </c>
      <c r="J4038" s="1887">
        <v>21</v>
      </c>
      <c r="K4038" s="8" t="s">
        <v>3884</v>
      </c>
      <c r="L4038" s="50" t="s">
        <v>10044</v>
      </c>
      <c r="M4038" s="390"/>
    </row>
    <row r="4039" spans="1:13" ht="19.5" customHeight="1">
      <c r="A4039" s="1884">
        <v>4018</v>
      </c>
      <c r="B4039" s="144" t="str">
        <f t="shared" si="378"/>
        <v>WJ04</v>
      </c>
      <c r="C4039" s="8" t="str">
        <f t="shared" si="377"/>
        <v>WJ04V0042R0</v>
      </c>
      <c r="D4039" s="8" t="s">
        <v>1654</v>
      </c>
      <c r="E4039" s="8"/>
      <c r="F4039" s="8"/>
      <c r="G4039" s="24" t="s">
        <v>1731</v>
      </c>
      <c r="H4039" s="24" t="s">
        <v>13201</v>
      </c>
      <c r="I4039" s="1887">
        <v>1</v>
      </c>
      <c r="J4039" s="1887">
        <v>21</v>
      </c>
      <c r="K4039" s="8" t="s">
        <v>3885</v>
      </c>
      <c r="L4039" s="8" t="s">
        <v>640</v>
      </c>
      <c r="M4039" s="390"/>
    </row>
    <row r="4040" spans="1:13" ht="19.5" customHeight="1">
      <c r="A4040" s="1884">
        <v>4019</v>
      </c>
      <c r="B4040" s="144" t="str">
        <f t="shared" si="378"/>
        <v>WJ04</v>
      </c>
      <c r="C4040" s="38" t="str">
        <f t="shared" ref="C4040:C4116" si="379">CONCATENATE(K4040,L4040)</f>
        <v>WJ04V0043R0</v>
      </c>
      <c r="D4040" s="38" t="s">
        <v>1655</v>
      </c>
      <c r="E4040" s="38"/>
      <c r="F4040" s="38"/>
      <c r="G4040" s="51" t="s">
        <v>1723</v>
      </c>
      <c r="H4040" s="24" t="s">
        <v>13201</v>
      </c>
      <c r="I4040" s="1887">
        <v>1</v>
      </c>
      <c r="J4040" s="1887">
        <v>21</v>
      </c>
      <c r="K4040" s="8" t="s">
        <v>3886</v>
      </c>
      <c r="L4040" s="8" t="s">
        <v>640</v>
      </c>
      <c r="M4040" s="390"/>
    </row>
    <row r="4041" spans="1:13" ht="19.5" customHeight="1">
      <c r="A4041" s="1884">
        <v>4020</v>
      </c>
      <c r="B4041" s="144" t="str">
        <f t="shared" si="378"/>
        <v>WJ04</v>
      </c>
      <c r="C4041" s="8" t="str">
        <f t="shared" si="379"/>
        <v>WJ04V0043R1E00</v>
      </c>
      <c r="D4041" s="8" t="s">
        <v>5209</v>
      </c>
      <c r="E4041" s="8" t="s">
        <v>5210</v>
      </c>
      <c r="F4041" s="8"/>
      <c r="G4041" s="24" t="s">
        <v>5023</v>
      </c>
      <c r="H4041" s="24" t="s">
        <v>13201</v>
      </c>
      <c r="I4041" s="1887">
        <v>1</v>
      </c>
      <c r="J4041" s="1887">
        <v>21</v>
      </c>
      <c r="K4041" s="8" t="s">
        <v>3886</v>
      </c>
      <c r="L4041" s="50" t="s">
        <v>10044</v>
      </c>
      <c r="M4041" s="390"/>
    </row>
    <row r="4042" spans="1:13" ht="19.5" customHeight="1">
      <c r="A4042" s="1884">
        <v>4021</v>
      </c>
      <c r="B4042" s="144" t="str">
        <f t="shared" si="378"/>
        <v>WJ04</v>
      </c>
      <c r="C4042" s="8" t="str">
        <f t="shared" si="379"/>
        <v>WJ04V0044R0E00</v>
      </c>
      <c r="D4042" s="8" t="s">
        <v>1656</v>
      </c>
      <c r="E4042" s="8" t="s">
        <v>11604</v>
      </c>
      <c r="F4042" s="8"/>
      <c r="G4042" s="24" t="s">
        <v>4685</v>
      </c>
      <c r="H4042" s="24" t="s">
        <v>13201</v>
      </c>
      <c r="I4042" s="1887">
        <v>1</v>
      </c>
      <c r="J4042" s="1887">
        <v>21</v>
      </c>
      <c r="K4042" s="8" t="s">
        <v>3887</v>
      </c>
      <c r="L4042" s="8" t="s">
        <v>10030</v>
      </c>
      <c r="M4042" s="390"/>
    </row>
    <row r="4043" spans="1:13" ht="19.5" customHeight="1">
      <c r="A4043" s="1884">
        <v>4022</v>
      </c>
      <c r="B4043" s="144" t="str">
        <f t="shared" si="378"/>
        <v>WJ04</v>
      </c>
      <c r="C4043" s="38" t="str">
        <f t="shared" si="379"/>
        <v>WJ04V0045R0</v>
      </c>
      <c r="D4043" s="38" t="s">
        <v>4393</v>
      </c>
      <c r="E4043" s="38" t="s">
        <v>4429</v>
      </c>
      <c r="F4043" s="38"/>
      <c r="G4043" s="51" t="s">
        <v>4968</v>
      </c>
      <c r="H4043" s="24" t="s">
        <v>13201</v>
      </c>
      <c r="I4043" s="1887">
        <v>1</v>
      </c>
      <c r="J4043" s="1887">
        <v>21</v>
      </c>
      <c r="K4043" s="8" t="s">
        <v>3888</v>
      </c>
      <c r="L4043" s="8" t="s">
        <v>640</v>
      </c>
      <c r="M4043" s="390"/>
    </row>
    <row r="4044" spans="1:13" ht="19.5" customHeight="1">
      <c r="A4044" s="1884">
        <v>4023</v>
      </c>
      <c r="B4044" s="144" t="str">
        <f t="shared" si="378"/>
        <v>WJ04</v>
      </c>
      <c r="C4044" s="8" t="str">
        <f t="shared" si="379"/>
        <v>WJ04V0045R1E00</v>
      </c>
      <c r="D4044" s="8" t="s">
        <v>7672</v>
      </c>
      <c r="E4044" s="8" t="s">
        <v>7867</v>
      </c>
      <c r="F4044" s="8"/>
      <c r="G4044" s="24"/>
      <c r="H4044" s="24" t="s">
        <v>13201</v>
      </c>
      <c r="I4044" s="1887">
        <v>1</v>
      </c>
      <c r="J4044" s="1887">
        <v>21</v>
      </c>
      <c r="K4044" s="8" t="s">
        <v>3888</v>
      </c>
      <c r="L4044" s="50" t="s">
        <v>10044</v>
      </c>
      <c r="M4044" s="390"/>
    </row>
    <row r="4045" spans="1:13" ht="19.5" customHeight="1">
      <c r="A4045" s="1884">
        <v>4024</v>
      </c>
      <c r="B4045" s="144" t="str">
        <f t="shared" si="378"/>
        <v>WJ04</v>
      </c>
      <c r="C4045" s="8" t="str">
        <f t="shared" si="379"/>
        <v>WJ04V0045R1D01</v>
      </c>
      <c r="D4045" s="8" t="s">
        <v>7672</v>
      </c>
      <c r="E4045" s="10" t="s">
        <v>12646</v>
      </c>
      <c r="F4045" s="8"/>
      <c r="G4045" s="24"/>
      <c r="H4045" s="24" t="s">
        <v>13201</v>
      </c>
      <c r="I4045" s="1887">
        <v>1</v>
      </c>
      <c r="J4045" s="1887">
        <v>21</v>
      </c>
      <c r="K4045" s="8" t="s">
        <v>12645</v>
      </c>
      <c r="L4045" s="50" t="s">
        <v>12643</v>
      </c>
      <c r="M4045" s="390"/>
    </row>
    <row r="4046" spans="1:13" ht="19.5" customHeight="1">
      <c r="A4046" s="1884">
        <v>4025</v>
      </c>
      <c r="B4046" s="144" t="str">
        <f t="shared" si="378"/>
        <v>WJ04</v>
      </c>
      <c r="C4046" s="8" t="str">
        <f t="shared" si="379"/>
        <v>WJ04V0046R0E00</v>
      </c>
      <c r="D4046" s="8" t="s">
        <v>11566</v>
      </c>
      <c r="E4046" s="8" t="s">
        <v>11567</v>
      </c>
      <c r="F4046" s="8"/>
      <c r="G4046" s="24" t="s">
        <v>11568</v>
      </c>
      <c r="H4046" s="24" t="s">
        <v>13201</v>
      </c>
      <c r="I4046" s="1887">
        <v>1</v>
      </c>
      <c r="J4046" s="1887">
        <v>21</v>
      </c>
      <c r="K4046" s="8" t="s">
        <v>3889</v>
      </c>
      <c r="L4046" s="8" t="s">
        <v>10030</v>
      </c>
      <c r="M4046" s="390"/>
    </row>
    <row r="4047" spans="1:13" ht="19.5" customHeight="1">
      <c r="A4047" s="1884">
        <v>4026</v>
      </c>
      <c r="B4047" s="144" t="str">
        <f t="shared" si="378"/>
        <v>WJ04</v>
      </c>
      <c r="C4047" s="38" t="str">
        <f t="shared" si="379"/>
        <v>WJ04V0047R0</v>
      </c>
      <c r="D4047" s="38" t="s">
        <v>4080</v>
      </c>
      <c r="E4047" s="38" t="s">
        <v>4081</v>
      </c>
      <c r="F4047" s="38"/>
      <c r="G4047" s="51" t="s">
        <v>4061</v>
      </c>
      <c r="H4047" s="24" t="s">
        <v>13201</v>
      </c>
      <c r="I4047" s="1887">
        <v>1</v>
      </c>
      <c r="J4047" s="1887">
        <v>21</v>
      </c>
      <c r="K4047" s="8" t="s">
        <v>4077</v>
      </c>
      <c r="L4047" s="8" t="s">
        <v>640</v>
      </c>
      <c r="M4047" s="390"/>
    </row>
    <row r="4048" spans="1:13" ht="19.5" customHeight="1">
      <c r="A4048" s="1884">
        <v>4027</v>
      </c>
      <c r="B4048" s="144" t="str">
        <f t="shared" si="378"/>
        <v>WJ04</v>
      </c>
      <c r="C4048" s="8" t="str">
        <f t="shared" si="379"/>
        <v>WJ04V0047R1E00</v>
      </c>
      <c r="D4048" s="8" t="s">
        <v>10191</v>
      </c>
      <c r="E4048" s="8" t="s">
        <v>10192</v>
      </c>
      <c r="F4048" s="8"/>
      <c r="G4048" s="24"/>
      <c r="H4048" s="24" t="s">
        <v>13201</v>
      </c>
      <c r="I4048" s="1887">
        <v>1</v>
      </c>
      <c r="J4048" s="1887">
        <v>21</v>
      </c>
      <c r="K4048" s="8" t="s">
        <v>4077</v>
      </c>
      <c r="L4048" s="50" t="s">
        <v>10044</v>
      </c>
      <c r="M4048" s="390"/>
    </row>
    <row r="4049" spans="1:13" ht="19.5" customHeight="1">
      <c r="A4049" s="1884">
        <v>4028</v>
      </c>
      <c r="B4049" s="144" t="str">
        <f>LEFT(C4049,4)</f>
        <v>WJ04</v>
      </c>
      <c r="C4049" s="8" t="str">
        <f>CONCATENATE(K4049,L4049)</f>
        <v>WJ04V0047R1C58</v>
      </c>
      <c r="D4049" s="8" t="s">
        <v>10191</v>
      </c>
      <c r="E4049" s="8" t="s">
        <v>10192</v>
      </c>
      <c r="F4049" s="8"/>
      <c r="G4049" s="24"/>
      <c r="H4049" s="24" t="s">
        <v>13201</v>
      </c>
      <c r="I4049" s="1887">
        <v>1</v>
      </c>
      <c r="J4049" s="1887">
        <v>21</v>
      </c>
      <c r="K4049" s="8" t="s">
        <v>4077</v>
      </c>
      <c r="L4049" s="50" t="s">
        <v>43183</v>
      </c>
      <c r="M4049" s="390"/>
    </row>
    <row r="4050" spans="1:13" ht="19.5" customHeight="1">
      <c r="A4050" s="1884">
        <v>4029</v>
      </c>
      <c r="B4050" s="144" t="str">
        <f t="shared" si="378"/>
        <v>WJ04</v>
      </c>
      <c r="C4050" s="8" t="str">
        <f t="shared" si="379"/>
        <v>WJ04V0047R1K01</v>
      </c>
      <c r="D4050" s="57" t="s">
        <v>12197</v>
      </c>
      <c r="E4050" s="354" t="s">
        <v>10192</v>
      </c>
      <c r="F4050" s="24"/>
      <c r="G4050" s="24"/>
      <c r="H4050" s="24" t="s">
        <v>13201</v>
      </c>
      <c r="I4050" s="1887">
        <v>1</v>
      </c>
      <c r="J4050" s="1887">
        <v>21</v>
      </c>
      <c r="K4050" s="8" t="s">
        <v>11873</v>
      </c>
      <c r="L4050" s="50" t="s">
        <v>11863</v>
      </c>
      <c r="M4050" s="390"/>
    </row>
    <row r="4051" spans="1:13" ht="19.5" customHeight="1">
      <c r="A4051" s="1884">
        <v>4030</v>
      </c>
      <c r="B4051" s="144" t="str">
        <f t="shared" si="378"/>
        <v>WJ04</v>
      </c>
      <c r="C4051" s="8" t="str">
        <f t="shared" si="379"/>
        <v>WJ04V0048R1E00</v>
      </c>
      <c r="D4051" s="8" t="s">
        <v>4082</v>
      </c>
      <c r="E4051" s="8" t="s">
        <v>4081</v>
      </c>
      <c r="F4051" s="8"/>
      <c r="G4051" s="24" t="s">
        <v>4063</v>
      </c>
      <c r="H4051" s="24" t="s">
        <v>13201</v>
      </c>
      <c r="I4051" s="1887">
        <v>1</v>
      </c>
      <c r="J4051" s="1887">
        <v>21</v>
      </c>
      <c r="K4051" s="8" t="s">
        <v>4078</v>
      </c>
      <c r="L4051" s="8" t="s">
        <v>10044</v>
      </c>
      <c r="M4051" s="390"/>
    </row>
    <row r="4052" spans="1:13" ht="19.5" customHeight="1">
      <c r="A4052" s="1884">
        <v>4031</v>
      </c>
      <c r="B4052" s="144" t="str">
        <f>LEFT(C4052,4)</f>
        <v>WJ04</v>
      </c>
      <c r="C4052" s="8" t="str">
        <f>CONCATENATE(K4052,L4052)</f>
        <v>WJ04V0048R1C58</v>
      </c>
      <c r="D4052" s="8" t="s">
        <v>4082</v>
      </c>
      <c r="E4052" s="8" t="s">
        <v>4081</v>
      </c>
      <c r="F4052" s="8"/>
      <c r="G4052" s="24" t="s">
        <v>4063</v>
      </c>
      <c r="H4052" s="24" t="s">
        <v>13201</v>
      </c>
      <c r="I4052" s="1887">
        <v>1</v>
      </c>
      <c r="J4052" s="1887">
        <v>21</v>
      </c>
      <c r="K4052" s="8" t="s">
        <v>4078</v>
      </c>
      <c r="L4052" s="8" t="s">
        <v>43183</v>
      </c>
      <c r="M4052" s="390"/>
    </row>
    <row r="4053" spans="1:13" ht="19.5" customHeight="1">
      <c r="A4053" s="1884">
        <v>4032</v>
      </c>
      <c r="B4053" s="144" t="str">
        <f t="shared" si="378"/>
        <v>WJ04</v>
      </c>
      <c r="C4053" s="8" t="str">
        <f t="shared" si="379"/>
        <v>WJ04V0048R1K01</v>
      </c>
      <c r="D4053" s="57" t="s">
        <v>13081</v>
      </c>
      <c r="E4053" s="354" t="s">
        <v>5210</v>
      </c>
      <c r="F4053" s="24"/>
      <c r="G4053" s="24"/>
      <c r="H4053" s="24" t="s">
        <v>13201</v>
      </c>
      <c r="I4053" s="1887">
        <v>1</v>
      </c>
      <c r="J4053" s="1887">
        <v>21</v>
      </c>
      <c r="K4053" s="8" t="s">
        <v>4078</v>
      </c>
      <c r="L4053" s="8" t="s">
        <v>13025</v>
      </c>
      <c r="M4053" s="390"/>
    </row>
    <row r="4054" spans="1:13" ht="19.5" customHeight="1">
      <c r="A4054" s="1884">
        <v>4033</v>
      </c>
      <c r="B4054" s="144" t="str">
        <f t="shared" si="378"/>
        <v>WJ04</v>
      </c>
      <c r="C4054" s="8" t="str">
        <f t="shared" si="379"/>
        <v>WJ04V0049R0E00</v>
      </c>
      <c r="D4054" s="8" t="s">
        <v>12244</v>
      </c>
      <c r="E4054" s="8" t="s">
        <v>4081</v>
      </c>
      <c r="F4054" s="8"/>
      <c r="G4054" s="24" t="s">
        <v>5590</v>
      </c>
      <c r="H4054" s="24" t="s">
        <v>13201</v>
      </c>
      <c r="I4054" s="1887">
        <v>1</v>
      </c>
      <c r="J4054" s="1887">
        <v>21</v>
      </c>
      <c r="K4054" s="8" t="s">
        <v>4079</v>
      </c>
      <c r="L4054" s="8" t="s">
        <v>10030</v>
      </c>
      <c r="M4054" s="390"/>
    </row>
    <row r="4055" spans="1:13" ht="19.5" customHeight="1">
      <c r="A4055" s="1884">
        <v>4034</v>
      </c>
      <c r="B4055" s="144" t="str">
        <f>LEFT(C4055,4)</f>
        <v>WJ04</v>
      </c>
      <c r="C4055" s="8" t="str">
        <f>CONCATENATE(K4055,L4055)</f>
        <v>WJ04V0049R0C58</v>
      </c>
      <c r="D4055" s="8" t="s">
        <v>12244</v>
      </c>
      <c r="E4055" s="8" t="s">
        <v>4081</v>
      </c>
      <c r="F4055" s="8"/>
      <c r="G4055" s="24" t="s">
        <v>5590</v>
      </c>
      <c r="H4055" s="24" t="s">
        <v>13201</v>
      </c>
      <c r="I4055" s="1887">
        <v>1</v>
      </c>
      <c r="J4055" s="1887">
        <v>21</v>
      </c>
      <c r="K4055" s="8" t="s">
        <v>4079</v>
      </c>
      <c r="L4055" s="8" t="s">
        <v>42663</v>
      </c>
      <c r="M4055" s="390"/>
    </row>
    <row r="4056" spans="1:13" ht="19.5" customHeight="1">
      <c r="A4056" s="1884">
        <v>4035</v>
      </c>
      <c r="B4056" s="144" t="str">
        <f t="shared" si="378"/>
        <v>WJ04</v>
      </c>
      <c r="C4056" s="8" t="str">
        <f t="shared" si="379"/>
        <v>WJ04V0049R0K01</v>
      </c>
      <c r="D4056" s="57" t="s">
        <v>13082</v>
      </c>
      <c r="E4056" s="354" t="s">
        <v>5210</v>
      </c>
      <c r="F4056" s="24"/>
      <c r="G4056" s="24"/>
      <c r="H4056" s="24" t="s">
        <v>13201</v>
      </c>
      <c r="I4056" s="1887">
        <v>1</v>
      </c>
      <c r="J4056" s="1887">
        <v>21</v>
      </c>
      <c r="K4056" s="8" t="s">
        <v>4079</v>
      </c>
      <c r="L4056" s="8" t="s">
        <v>13026</v>
      </c>
      <c r="M4056" s="390"/>
    </row>
    <row r="4057" spans="1:13" ht="19.5" customHeight="1">
      <c r="A4057" s="1884">
        <v>4036</v>
      </c>
      <c r="B4057" s="144" t="str">
        <f t="shared" si="378"/>
        <v>WJ04</v>
      </c>
      <c r="C4057" s="38" t="str">
        <f t="shared" si="379"/>
        <v>WJ04V0050R0U02</v>
      </c>
      <c r="D4057" s="38" t="s">
        <v>10127</v>
      </c>
      <c r="E4057" s="38" t="s">
        <v>10128</v>
      </c>
      <c r="F4057" s="38"/>
      <c r="G4057" s="51" t="s">
        <v>6559</v>
      </c>
      <c r="H4057" s="24" t="s">
        <v>13201</v>
      </c>
      <c r="I4057" s="1887">
        <v>1</v>
      </c>
      <c r="J4057" s="1887">
        <v>21</v>
      </c>
      <c r="K4057" s="8" t="s">
        <v>6038</v>
      </c>
      <c r="L4057" s="8" t="s">
        <v>10052</v>
      </c>
      <c r="M4057" s="390"/>
    </row>
    <row r="4058" spans="1:13" ht="19.5" customHeight="1">
      <c r="A4058" s="1884">
        <v>4037</v>
      </c>
      <c r="B4058" s="144" t="str">
        <f t="shared" si="378"/>
        <v>WJ04</v>
      </c>
      <c r="C4058" s="8" t="str">
        <f t="shared" si="379"/>
        <v>WJ04V0050R1U02</v>
      </c>
      <c r="D4058" s="57" t="s">
        <v>13083</v>
      </c>
      <c r="E4058" s="354" t="s">
        <v>13084</v>
      </c>
      <c r="F4058" s="24"/>
      <c r="G4058" s="24" t="s">
        <v>12859</v>
      </c>
      <c r="H4058" s="24" t="s">
        <v>13201</v>
      </c>
      <c r="I4058" s="1887">
        <v>1</v>
      </c>
      <c r="J4058" s="1887">
        <v>21</v>
      </c>
      <c r="K4058" s="8" t="s">
        <v>12858</v>
      </c>
      <c r="L4058" s="8" t="s">
        <v>12743</v>
      </c>
      <c r="M4058" s="390"/>
    </row>
    <row r="4059" spans="1:13" ht="19.5" customHeight="1">
      <c r="A4059" s="1884">
        <v>4038</v>
      </c>
      <c r="B4059" s="144" t="str">
        <f t="shared" si="378"/>
        <v>WJ04</v>
      </c>
      <c r="C4059" s="38" t="str">
        <f t="shared" si="379"/>
        <v>WJ04V0051R0U02</v>
      </c>
      <c r="D4059" s="38" t="s">
        <v>10775</v>
      </c>
      <c r="E4059" s="38" t="s">
        <v>4821</v>
      </c>
      <c r="F4059" s="38"/>
      <c r="G4059" s="51" t="s">
        <v>6560</v>
      </c>
      <c r="H4059" s="24" t="s">
        <v>13201</v>
      </c>
      <c r="I4059" s="1887">
        <v>1</v>
      </c>
      <c r="J4059" s="1887">
        <v>21</v>
      </c>
      <c r="K4059" s="8" t="s">
        <v>6039</v>
      </c>
      <c r="L4059" s="8" t="s">
        <v>10052</v>
      </c>
      <c r="M4059" s="390"/>
    </row>
    <row r="4060" spans="1:13" ht="19.5" customHeight="1">
      <c r="A4060" s="1884">
        <v>4039</v>
      </c>
      <c r="B4060" s="144" t="str">
        <f t="shared" si="378"/>
        <v>WJ04</v>
      </c>
      <c r="C4060" s="8" t="str">
        <f t="shared" si="379"/>
        <v>WJ04V0051R1U02</v>
      </c>
      <c r="D4060" s="57" t="s">
        <v>13085</v>
      </c>
      <c r="E4060" s="354" t="s">
        <v>13086</v>
      </c>
      <c r="F4060" s="24"/>
      <c r="G4060" s="24"/>
      <c r="H4060" s="24" t="s">
        <v>13201</v>
      </c>
      <c r="I4060" s="1887">
        <v>1</v>
      </c>
      <c r="J4060" s="1887">
        <v>21</v>
      </c>
      <c r="K4060" s="8" t="s">
        <v>12742</v>
      </c>
      <c r="L4060" s="8" t="s">
        <v>12743</v>
      </c>
      <c r="M4060" s="390"/>
    </row>
    <row r="4061" spans="1:13" ht="19.5" customHeight="1">
      <c r="A4061" s="1884">
        <v>4040</v>
      </c>
      <c r="B4061" s="144" t="str">
        <f t="shared" si="378"/>
        <v>WJ04</v>
      </c>
      <c r="C4061" s="8" t="str">
        <f t="shared" si="379"/>
        <v>WJ04V0052R0E00</v>
      </c>
      <c r="D4061" s="8" t="s">
        <v>10130</v>
      </c>
      <c r="E4061" s="8" t="s">
        <v>3624</v>
      </c>
      <c r="F4061" s="8"/>
      <c r="G4061" s="24" t="s">
        <v>10131</v>
      </c>
      <c r="H4061" s="24" t="s">
        <v>13201</v>
      </c>
      <c r="I4061" s="1887">
        <v>1</v>
      </c>
      <c r="J4061" s="1887">
        <v>21</v>
      </c>
      <c r="K4061" s="8" t="s">
        <v>6040</v>
      </c>
      <c r="L4061" s="8" t="s">
        <v>10030</v>
      </c>
      <c r="M4061" s="390"/>
    </row>
    <row r="4062" spans="1:13" ht="19.5" customHeight="1">
      <c r="A4062" s="1884">
        <v>4041</v>
      </c>
      <c r="B4062" s="144" t="str">
        <f t="shared" si="378"/>
        <v>WJ04</v>
      </c>
      <c r="C4062" s="8" t="str">
        <f t="shared" si="379"/>
        <v>WJ04V0052R0K01</v>
      </c>
      <c r="D4062" s="57" t="s">
        <v>12198</v>
      </c>
      <c r="E4062" s="354" t="s">
        <v>3624</v>
      </c>
      <c r="F4062" s="24"/>
      <c r="G4062" s="24"/>
      <c r="H4062" s="24" t="s">
        <v>13201</v>
      </c>
      <c r="I4062" s="1887">
        <v>1</v>
      </c>
      <c r="J4062" s="1887">
        <v>21</v>
      </c>
      <c r="K4062" s="8" t="s">
        <v>11869</v>
      </c>
      <c r="L4062" s="8" t="s">
        <v>11849</v>
      </c>
      <c r="M4062" s="390"/>
    </row>
    <row r="4063" spans="1:13" ht="19.5" customHeight="1">
      <c r="A4063" s="1884">
        <v>4042</v>
      </c>
      <c r="B4063" s="144" t="str">
        <f t="shared" ref="B4063:B4126" si="380">LEFT(C4063,4)</f>
        <v>WJ04</v>
      </c>
      <c r="C4063" s="8" t="str">
        <f t="shared" si="379"/>
        <v>WJ04V0052R0U10</v>
      </c>
      <c r="D4063" s="57" t="s">
        <v>12198</v>
      </c>
      <c r="E4063" s="354" t="s">
        <v>3624</v>
      </c>
      <c r="F4063" s="24"/>
      <c r="G4063" s="24" t="s">
        <v>12070</v>
      </c>
      <c r="H4063" s="24" t="s">
        <v>13201</v>
      </c>
      <c r="I4063" s="1887">
        <v>1</v>
      </c>
      <c r="J4063" s="1887">
        <v>21</v>
      </c>
      <c r="K4063" s="8" t="s">
        <v>11869</v>
      </c>
      <c r="L4063" s="8" t="s">
        <v>11996</v>
      </c>
      <c r="M4063" s="390"/>
    </row>
    <row r="4064" spans="1:13" ht="19.5" customHeight="1">
      <c r="A4064" s="1884">
        <v>4043</v>
      </c>
      <c r="B4064" s="144" t="str">
        <f t="shared" si="380"/>
        <v>WJ04</v>
      </c>
      <c r="C4064" s="38" t="str">
        <f t="shared" si="379"/>
        <v>WJ04V0053R0</v>
      </c>
      <c r="D4064" s="38" t="s">
        <v>6561</v>
      </c>
      <c r="E4064" s="38"/>
      <c r="F4064" s="38"/>
      <c r="G4064" s="51" t="s">
        <v>6562</v>
      </c>
      <c r="H4064" s="24" t="s">
        <v>13201</v>
      </c>
      <c r="I4064" s="1887">
        <v>1</v>
      </c>
      <c r="J4064" s="1887">
        <v>21</v>
      </c>
      <c r="K4064" s="8" t="s">
        <v>6041</v>
      </c>
      <c r="L4064" s="8" t="s">
        <v>640</v>
      </c>
      <c r="M4064" s="390"/>
    </row>
    <row r="4065" spans="1:13" ht="19.5" customHeight="1">
      <c r="A4065" s="1884">
        <v>4044</v>
      </c>
      <c r="B4065" s="144" t="str">
        <f t="shared" si="380"/>
        <v>WJ04</v>
      </c>
      <c r="C4065" s="6" t="str">
        <f t="shared" si="379"/>
        <v>WJ04V0053R2E00</v>
      </c>
      <c r="D4065" s="6" t="s">
        <v>6928</v>
      </c>
      <c r="E4065" s="6" t="s">
        <v>6929</v>
      </c>
      <c r="F4065" s="6"/>
      <c r="G4065" s="106"/>
      <c r="H4065" s="24" t="s">
        <v>13201</v>
      </c>
      <c r="I4065" s="1887">
        <v>1</v>
      </c>
      <c r="J4065" s="1887">
        <v>21</v>
      </c>
      <c r="K4065" s="8" t="s">
        <v>6041</v>
      </c>
      <c r="L4065" s="50" t="s">
        <v>10153</v>
      </c>
      <c r="M4065" s="390"/>
    </row>
    <row r="4066" spans="1:13" ht="19.5" customHeight="1">
      <c r="A4066" s="1884">
        <v>4045</v>
      </c>
      <c r="B4066" s="144" t="str">
        <f t="shared" si="380"/>
        <v>WJ04</v>
      </c>
      <c r="C4066" s="8" t="str">
        <f t="shared" si="379"/>
        <v>WJ04V0053R2U09</v>
      </c>
      <c r="D4066" s="57" t="s">
        <v>12199</v>
      </c>
      <c r="E4066" s="354" t="s">
        <v>6929</v>
      </c>
      <c r="F4066" s="24"/>
      <c r="G4066" s="24" t="s">
        <v>12093</v>
      </c>
      <c r="H4066" s="24" t="s">
        <v>13201</v>
      </c>
      <c r="I4066" s="1887">
        <v>1</v>
      </c>
      <c r="J4066" s="1887">
        <v>21</v>
      </c>
      <c r="K4066" s="8" t="s">
        <v>6041</v>
      </c>
      <c r="L4066" s="50" t="s">
        <v>12092</v>
      </c>
      <c r="M4066" s="390"/>
    </row>
    <row r="4067" spans="1:13" ht="19.5" customHeight="1">
      <c r="A4067" s="1884">
        <v>4046</v>
      </c>
      <c r="B4067" s="144" t="str">
        <f t="shared" si="380"/>
        <v>WJ04</v>
      </c>
      <c r="C4067" s="38" t="str">
        <f t="shared" si="379"/>
        <v>WJ04V0054R1</v>
      </c>
      <c r="D4067" s="38" t="s">
        <v>6563</v>
      </c>
      <c r="E4067" s="38"/>
      <c r="F4067" s="38"/>
      <c r="G4067" s="51" t="s">
        <v>6564</v>
      </c>
      <c r="H4067" s="24" t="s">
        <v>13201</v>
      </c>
      <c r="I4067" s="1887">
        <v>1</v>
      </c>
      <c r="J4067" s="1887">
        <v>21</v>
      </c>
      <c r="K4067" s="8" t="s">
        <v>6042</v>
      </c>
      <c r="L4067" s="8" t="s">
        <v>3290</v>
      </c>
      <c r="M4067" s="390"/>
    </row>
    <row r="4068" spans="1:13" ht="19.5" customHeight="1">
      <c r="A4068" s="1884">
        <v>4047</v>
      </c>
      <c r="B4068" s="144" t="str">
        <f t="shared" si="380"/>
        <v>WJ04</v>
      </c>
      <c r="C4068" s="8" t="str">
        <f t="shared" si="379"/>
        <v>WJ04V0054R2E00</v>
      </c>
      <c r="D4068" s="8" t="s">
        <v>6750</v>
      </c>
      <c r="E4068" s="8" t="s">
        <v>4377</v>
      </c>
      <c r="F4068" s="8"/>
      <c r="G4068" s="24" t="s">
        <v>6564</v>
      </c>
      <c r="H4068" s="24" t="s">
        <v>13201</v>
      </c>
      <c r="I4068" s="1887">
        <v>1</v>
      </c>
      <c r="J4068" s="1887">
        <v>21</v>
      </c>
      <c r="K4068" s="8" t="s">
        <v>6042</v>
      </c>
      <c r="L4068" s="39" t="s">
        <v>10719</v>
      </c>
      <c r="M4068" s="390"/>
    </row>
    <row r="4069" spans="1:13" ht="19.5" customHeight="1">
      <c r="A4069" s="1884">
        <v>4048</v>
      </c>
      <c r="B4069" s="144" t="str">
        <f t="shared" si="380"/>
        <v>WJ04</v>
      </c>
      <c r="C4069" s="8" t="str">
        <f t="shared" si="379"/>
        <v>WJ04V0055R0E00</v>
      </c>
      <c r="D4069" s="8" t="s">
        <v>4402</v>
      </c>
      <c r="E4069" s="8" t="s">
        <v>4626</v>
      </c>
      <c r="F4069" s="8"/>
      <c r="G4069" s="24" t="s">
        <v>4396</v>
      </c>
      <c r="H4069" s="24" t="s">
        <v>13201</v>
      </c>
      <c r="I4069" s="1887">
        <v>1</v>
      </c>
      <c r="J4069" s="1887">
        <v>21</v>
      </c>
      <c r="K4069" s="8" t="s">
        <v>4401</v>
      </c>
      <c r="L4069" s="8" t="s">
        <v>10030</v>
      </c>
      <c r="M4069" s="390"/>
    </row>
    <row r="4070" spans="1:13" ht="19.5" customHeight="1">
      <c r="A4070" s="1884">
        <v>4049</v>
      </c>
      <c r="B4070" s="144" t="str">
        <f t="shared" si="380"/>
        <v>WJ04</v>
      </c>
      <c r="C4070" s="8" t="str">
        <f t="shared" si="379"/>
        <v>WJ04V0055R0U03</v>
      </c>
      <c r="D4070" s="8" t="s">
        <v>4402</v>
      </c>
      <c r="E4070" s="8" t="s">
        <v>4395</v>
      </c>
      <c r="F4070" s="8"/>
      <c r="G4070" s="24"/>
      <c r="H4070" s="24" t="s">
        <v>13201</v>
      </c>
      <c r="I4070" s="1887">
        <v>1</v>
      </c>
      <c r="J4070" s="1887">
        <v>21</v>
      </c>
      <c r="K4070" s="8" t="s">
        <v>4401</v>
      </c>
      <c r="L4070" s="8" t="s">
        <v>10094</v>
      </c>
      <c r="M4070" s="390"/>
    </row>
    <row r="4071" spans="1:13" ht="19.5" customHeight="1">
      <c r="A4071" s="1884">
        <v>4050</v>
      </c>
      <c r="B4071" s="144" t="str">
        <f t="shared" si="380"/>
        <v>WJ04</v>
      </c>
      <c r="C4071" s="8" t="str">
        <f t="shared" si="379"/>
        <v>WJ04V0055R0U07</v>
      </c>
      <c r="D4071" s="8" t="s">
        <v>10099</v>
      </c>
      <c r="E4071" s="8" t="s">
        <v>4395</v>
      </c>
      <c r="F4071" s="8"/>
      <c r="G4071" s="24" t="s">
        <v>10097</v>
      </c>
      <c r="H4071" s="24" t="s">
        <v>13201</v>
      </c>
      <c r="I4071" s="1887">
        <v>1</v>
      </c>
      <c r="J4071" s="1887">
        <v>21</v>
      </c>
      <c r="K4071" s="8" t="s">
        <v>4401</v>
      </c>
      <c r="L4071" s="8" t="s">
        <v>10095</v>
      </c>
      <c r="M4071" s="390"/>
    </row>
    <row r="4072" spans="1:13" ht="19.5" customHeight="1">
      <c r="A4072" s="1884">
        <v>4051</v>
      </c>
      <c r="B4072" s="144" t="str">
        <f t="shared" si="380"/>
        <v>WJ04</v>
      </c>
      <c r="C4072" s="8" t="str">
        <f t="shared" si="379"/>
        <v>WJ04V0055R0K01</v>
      </c>
      <c r="D4072" s="8" t="s">
        <v>4402</v>
      </c>
      <c r="E4072" s="8" t="s">
        <v>4395</v>
      </c>
      <c r="F4072" s="8"/>
      <c r="G4072" s="24"/>
      <c r="H4072" s="24" t="s">
        <v>13201</v>
      </c>
      <c r="I4072" s="1887">
        <v>1</v>
      </c>
      <c r="J4072" s="1887">
        <v>21</v>
      </c>
      <c r="K4072" s="8" t="s">
        <v>4401</v>
      </c>
      <c r="L4072" s="8" t="s">
        <v>11849</v>
      </c>
      <c r="M4072" s="390"/>
    </row>
    <row r="4073" spans="1:13" ht="19.5" customHeight="1">
      <c r="A4073" s="1884">
        <v>4052</v>
      </c>
      <c r="B4073" s="144" t="str">
        <f t="shared" si="380"/>
        <v>WJ04</v>
      </c>
      <c r="C4073" s="8" t="str">
        <f>CONCATENATE(K4073,L4073)</f>
        <v>WJ04V0055R0U16</v>
      </c>
      <c r="D4073" s="8" t="s">
        <v>4402</v>
      </c>
      <c r="E4073" s="8" t="s">
        <v>4395</v>
      </c>
      <c r="F4073" s="8"/>
      <c r="G4073" s="24"/>
      <c r="H4073" s="24" t="s">
        <v>13201</v>
      </c>
      <c r="I4073" s="1887">
        <v>1</v>
      </c>
      <c r="J4073" s="1887">
        <v>21</v>
      </c>
      <c r="K4073" s="8" t="s">
        <v>18024</v>
      </c>
      <c r="L4073" s="8" t="s">
        <v>18023</v>
      </c>
      <c r="M4073" s="390"/>
    </row>
    <row r="4074" spans="1:13" ht="19.5" customHeight="1">
      <c r="A4074" s="1884">
        <v>4053</v>
      </c>
      <c r="B4074" s="144" t="str">
        <f t="shared" si="380"/>
        <v>WJ04</v>
      </c>
      <c r="C4074" s="8" t="str">
        <f>CONCATENATE(K4074,L4074)</f>
        <v>WJ04V0055R0J03</v>
      </c>
      <c r="D4074" s="8" t="s">
        <v>4402</v>
      </c>
      <c r="E4074" s="8" t="s">
        <v>4395</v>
      </c>
      <c r="F4074" s="8"/>
      <c r="G4074" s="24"/>
      <c r="H4074" s="24" t="s">
        <v>13201</v>
      </c>
      <c r="I4074" s="1887">
        <v>1</v>
      </c>
      <c r="J4074" s="1887">
        <v>21</v>
      </c>
      <c r="K4074" s="8" t="s">
        <v>18024</v>
      </c>
      <c r="L4074" s="8" t="s">
        <v>21242</v>
      </c>
      <c r="M4074" s="390"/>
    </row>
    <row r="4075" spans="1:13" ht="19.5" customHeight="1">
      <c r="A4075" s="1884">
        <v>4054</v>
      </c>
      <c r="B4075" s="144" t="str">
        <f t="shared" si="380"/>
        <v>WJ04</v>
      </c>
      <c r="C4075" s="8" t="str">
        <f>CONCATENATE(K4075,L4075)</f>
        <v>WJ04V0055R0U04</v>
      </c>
      <c r="D4075" s="8" t="s">
        <v>4402</v>
      </c>
      <c r="E4075" s="8" t="s">
        <v>4395</v>
      </c>
      <c r="F4075" s="8"/>
      <c r="G4075" s="24"/>
      <c r="H4075" s="24" t="s">
        <v>13201</v>
      </c>
      <c r="I4075" s="1887">
        <v>1</v>
      </c>
      <c r="J4075" s="1887">
        <v>21</v>
      </c>
      <c r="K4075" s="8" t="s">
        <v>18024</v>
      </c>
      <c r="L4075" s="8" t="s">
        <v>16155</v>
      </c>
      <c r="M4075" s="390"/>
    </row>
    <row r="4076" spans="1:13" ht="19.5" customHeight="1">
      <c r="A4076" s="1884">
        <v>4055</v>
      </c>
      <c r="B4076" s="144" t="str">
        <f t="shared" si="380"/>
        <v>WJ04</v>
      </c>
      <c r="C4076" s="8" t="str">
        <f t="shared" si="379"/>
        <v>WJ04V0056R0U07</v>
      </c>
      <c r="D4076" s="8" t="s">
        <v>10211</v>
      </c>
      <c r="E4076" s="8" t="s">
        <v>3624</v>
      </c>
      <c r="F4076" s="8"/>
      <c r="G4076" s="24"/>
      <c r="H4076" s="24" t="s">
        <v>13201</v>
      </c>
      <c r="I4076" s="1887">
        <v>1</v>
      </c>
      <c r="J4076" s="1887">
        <v>21</v>
      </c>
      <c r="K4076" s="8" t="s">
        <v>6044</v>
      </c>
      <c r="L4076" s="8" t="s">
        <v>10095</v>
      </c>
      <c r="M4076" s="390"/>
    </row>
    <row r="4077" spans="1:13" ht="19.5" customHeight="1">
      <c r="A4077" s="1884">
        <v>4056</v>
      </c>
      <c r="B4077" s="144" t="str">
        <f t="shared" si="380"/>
        <v>WJ04</v>
      </c>
      <c r="C4077" s="8" t="str">
        <f t="shared" si="379"/>
        <v>WJ04V0057R0</v>
      </c>
      <c r="D4077" s="8" t="s">
        <v>6565</v>
      </c>
      <c r="E4077" s="8"/>
      <c r="F4077" s="8"/>
      <c r="G4077" s="24" t="s">
        <v>6566</v>
      </c>
      <c r="H4077" s="24" t="s">
        <v>13201</v>
      </c>
      <c r="I4077" s="1887">
        <v>1</v>
      </c>
      <c r="J4077" s="1887">
        <v>21</v>
      </c>
      <c r="K4077" s="8" t="s">
        <v>6045</v>
      </c>
      <c r="L4077" s="8" t="s">
        <v>640</v>
      </c>
      <c r="M4077" s="390"/>
    </row>
    <row r="4078" spans="1:13" ht="19.5" customHeight="1">
      <c r="A4078" s="1884">
        <v>4057</v>
      </c>
      <c r="B4078" s="144" t="str">
        <f t="shared" si="380"/>
        <v>WJ04</v>
      </c>
      <c r="C4078" s="8" t="str">
        <f t="shared" si="379"/>
        <v>WJ04V0058R0</v>
      </c>
      <c r="D4078" s="8" t="s">
        <v>6567</v>
      </c>
      <c r="E4078" s="8"/>
      <c r="F4078" s="8"/>
      <c r="G4078" s="24" t="s">
        <v>6534</v>
      </c>
      <c r="H4078" s="24" t="s">
        <v>13201</v>
      </c>
      <c r="I4078" s="1887">
        <v>1</v>
      </c>
      <c r="J4078" s="1887">
        <v>21</v>
      </c>
      <c r="K4078" s="8" t="s">
        <v>6046</v>
      </c>
      <c r="L4078" s="8" t="s">
        <v>640</v>
      </c>
      <c r="M4078" s="390"/>
    </row>
    <row r="4079" spans="1:13" ht="19.5" customHeight="1">
      <c r="A4079" s="1884">
        <v>4058</v>
      </c>
      <c r="B4079" s="144" t="str">
        <f t="shared" si="380"/>
        <v>WJ04</v>
      </c>
      <c r="C4079" s="8" t="str">
        <f t="shared" si="379"/>
        <v>WJ04V0059R0Y01</v>
      </c>
      <c r="D4079" s="8" t="s">
        <v>3628</v>
      </c>
      <c r="E4079" s="8" t="s">
        <v>3624</v>
      </c>
      <c r="F4079" s="8" t="s">
        <v>3622</v>
      </c>
      <c r="G4079" s="24" t="s">
        <v>3625</v>
      </c>
      <c r="H4079" s="24" t="s">
        <v>13201</v>
      </c>
      <c r="I4079" s="1887">
        <v>1</v>
      </c>
      <c r="J4079" s="1887">
        <v>21</v>
      </c>
      <c r="K4079" s="8" t="s">
        <v>3890</v>
      </c>
      <c r="L4079" s="8" t="s">
        <v>10240</v>
      </c>
      <c r="M4079" s="390"/>
    </row>
    <row r="4080" spans="1:13" ht="19.5" customHeight="1">
      <c r="A4080" s="1884">
        <v>4059</v>
      </c>
      <c r="B4080" s="144" t="str">
        <f t="shared" si="380"/>
        <v>WJ04</v>
      </c>
      <c r="C4080" s="8" t="str">
        <f t="shared" si="379"/>
        <v>WJ04V0060R0U04</v>
      </c>
      <c r="D4080" s="8" t="s">
        <v>3652</v>
      </c>
      <c r="E4080" s="8" t="s">
        <v>10156</v>
      </c>
      <c r="F4080" s="8"/>
      <c r="G4080" s="24" t="s">
        <v>3640</v>
      </c>
      <c r="H4080" s="24" t="s">
        <v>13201</v>
      </c>
      <c r="I4080" s="1887">
        <v>1</v>
      </c>
      <c r="J4080" s="1887">
        <v>21</v>
      </c>
      <c r="K4080" s="8" t="s">
        <v>12245</v>
      </c>
      <c r="L4080" s="8" t="s">
        <v>10154</v>
      </c>
      <c r="M4080" s="390"/>
    </row>
    <row r="4081" spans="1:13" ht="19.5" customHeight="1">
      <c r="A4081" s="1884">
        <v>4060</v>
      </c>
      <c r="B4081" s="144" t="str">
        <f t="shared" si="380"/>
        <v>WJ04</v>
      </c>
      <c r="C4081" s="8" t="str">
        <f t="shared" si="379"/>
        <v>WJ04V0060R1U04</v>
      </c>
      <c r="D4081" s="57" t="s">
        <v>3652</v>
      </c>
      <c r="E4081" s="354" t="s">
        <v>12697</v>
      </c>
      <c r="F4081" s="24"/>
      <c r="G4081" s="24"/>
      <c r="H4081" s="24" t="s">
        <v>13201</v>
      </c>
      <c r="I4081" s="1887">
        <v>1</v>
      </c>
      <c r="J4081" s="1887">
        <v>21</v>
      </c>
      <c r="K4081" s="8" t="s">
        <v>12245</v>
      </c>
      <c r="L4081" s="8" t="s">
        <v>11983</v>
      </c>
      <c r="M4081" s="390"/>
    </row>
    <row r="4082" spans="1:13" ht="19.5" customHeight="1">
      <c r="A4082" s="1884">
        <v>4061</v>
      </c>
      <c r="B4082" s="144" t="str">
        <f t="shared" si="380"/>
        <v>WJ04</v>
      </c>
      <c r="C4082" s="8" t="str">
        <f t="shared" si="379"/>
        <v>WJ04V0061R0</v>
      </c>
      <c r="D4082" s="8" t="s">
        <v>4505</v>
      </c>
      <c r="E4082" s="8" t="s">
        <v>4627</v>
      </c>
      <c r="F4082" s="8"/>
      <c r="G4082" s="24" t="s">
        <v>4502</v>
      </c>
      <c r="H4082" s="24" t="s">
        <v>13201</v>
      </c>
      <c r="I4082" s="1887">
        <v>1</v>
      </c>
      <c r="J4082" s="1887">
        <v>21</v>
      </c>
      <c r="K4082" s="8" t="s">
        <v>4504</v>
      </c>
      <c r="L4082" s="8" t="s">
        <v>640</v>
      </c>
      <c r="M4082" s="390"/>
    </row>
    <row r="4083" spans="1:13" ht="19.5" customHeight="1">
      <c r="A4083" s="1884">
        <v>4062</v>
      </c>
      <c r="B4083" s="144" t="str">
        <f t="shared" si="380"/>
        <v>WJ04</v>
      </c>
      <c r="C4083" s="8" t="str">
        <f t="shared" si="379"/>
        <v>WJ04V0062R0</v>
      </c>
      <c r="D4083" s="8" t="s">
        <v>6568</v>
      </c>
      <c r="E4083" s="8"/>
      <c r="F4083" s="8"/>
      <c r="G4083" s="24"/>
      <c r="H4083" s="24" t="s">
        <v>13201</v>
      </c>
      <c r="I4083" s="1887">
        <v>1</v>
      </c>
      <c r="J4083" s="1887">
        <v>21</v>
      </c>
      <c r="K4083" s="8" t="s">
        <v>6047</v>
      </c>
      <c r="L4083" s="8" t="s">
        <v>640</v>
      </c>
      <c r="M4083" s="390"/>
    </row>
    <row r="4084" spans="1:13" ht="19.5" customHeight="1">
      <c r="A4084" s="1884">
        <v>4063</v>
      </c>
      <c r="B4084" s="144" t="str">
        <f t="shared" si="380"/>
        <v>WJ04</v>
      </c>
      <c r="C4084" s="8" t="str">
        <f t="shared" si="379"/>
        <v>WJ04V0063R0</v>
      </c>
      <c r="D4084" s="8" t="s">
        <v>6569</v>
      </c>
      <c r="E4084" s="8"/>
      <c r="F4084" s="8"/>
      <c r="G4084" s="24"/>
      <c r="H4084" s="24" t="s">
        <v>13201</v>
      </c>
      <c r="I4084" s="1887">
        <v>1</v>
      </c>
      <c r="J4084" s="1887">
        <v>21</v>
      </c>
      <c r="K4084" s="8" t="s">
        <v>6048</v>
      </c>
      <c r="L4084" s="8" t="s">
        <v>640</v>
      </c>
      <c r="M4084" s="390"/>
    </row>
    <row r="4085" spans="1:13" ht="19.5" customHeight="1">
      <c r="A4085" s="1884">
        <v>4064</v>
      </c>
      <c r="B4085" s="144" t="str">
        <f t="shared" si="380"/>
        <v>WJ04</v>
      </c>
      <c r="C4085" s="8" t="str">
        <f t="shared" si="379"/>
        <v>WJ04V0064R0E00</v>
      </c>
      <c r="D4085" s="8" t="s">
        <v>6570</v>
      </c>
      <c r="E4085" s="8"/>
      <c r="F4085" s="8"/>
      <c r="G4085" s="24" t="s">
        <v>6539</v>
      </c>
      <c r="H4085" s="24" t="s">
        <v>13201</v>
      </c>
      <c r="I4085" s="1887">
        <v>1</v>
      </c>
      <c r="J4085" s="1887">
        <v>21</v>
      </c>
      <c r="K4085" s="8" t="s">
        <v>6049</v>
      </c>
      <c r="L4085" s="8" t="s">
        <v>10030</v>
      </c>
      <c r="M4085" s="390"/>
    </row>
    <row r="4086" spans="1:13" ht="19.5" customHeight="1">
      <c r="A4086" s="1884">
        <v>4065</v>
      </c>
      <c r="B4086" s="144" t="str">
        <f t="shared" si="380"/>
        <v>WJ04</v>
      </c>
      <c r="C4086" s="8" t="str">
        <f t="shared" si="379"/>
        <v>WJ04V0065R0E00</v>
      </c>
      <c r="D4086" s="8" t="s">
        <v>10032</v>
      </c>
      <c r="E4086" s="8" t="s">
        <v>10033</v>
      </c>
      <c r="F4086" s="8"/>
      <c r="G4086" s="24" t="s">
        <v>10034</v>
      </c>
      <c r="H4086" s="24" t="s">
        <v>13201</v>
      </c>
      <c r="I4086" s="1887">
        <v>1</v>
      </c>
      <c r="J4086" s="1887">
        <v>21</v>
      </c>
      <c r="K4086" s="8" t="s">
        <v>6050</v>
      </c>
      <c r="L4086" s="8" t="s">
        <v>10030</v>
      </c>
      <c r="M4086" s="390"/>
    </row>
    <row r="4087" spans="1:13" ht="19.5" customHeight="1">
      <c r="A4087" s="1884">
        <v>4066</v>
      </c>
      <c r="B4087" s="144" t="str">
        <f t="shared" si="380"/>
        <v>WJ04</v>
      </c>
      <c r="C4087" s="8" t="str">
        <f t="shared" si="379"/>
        <v>WJ04V0066R0E00</v>
      </c>
      <c r="D4087" s="8" t="s">
        <v>10039</v>
      </c>
      <c r="E4087" s="8" t="s">
        <v>10033</v>
      </c>
      <c r="F4087" s="8"/>
      <c r="G4087" s="24" t="s">
        <v>10040</v>
      </c>
      <c r="H4087" s="24" t="s">
        <v>13201</v>
      </c>
      <c r="I4087" s="1887">
        <v>1</v>
      </c>
      <c r="J4087" s="1887">
        <v>21</v>
      </c>
      <c r="K4087" s="8" t="s">
        <v>6051</v>
      </c>
      <c r="L4087" s="8" t="s">
        <v>10030</v>
      </c>
      <c r="M4087" s="390"/>
    </row>
    <row r="4088" spans="1:13" ht="19.5" customHeight="1">
      <c r="A4088" s="1884">
        <v>4067</v>
      </c>
      <c r="B4088" s="144" t="str">
        <f t="shared" si="380"/>
        <v>WJ04</v>
      </c>
      <c r="C4088" s="8" t="str">
        <f t="shared" si="379"/>
        <v>WJ04V0067R0E00</v>
      </c>
      <c r="D4088" s="8" t="s">
        <v>5211</v>
      </c>
      <c r="E4088" s="8" t="s">
        <v>5190</v>
      </c>
      <c r="F4088" s="8"/>
      <c r="G4088" s="24" t="s">
        <v>5196</v>
      </c>
      <c r="H4088" s="24" t="s">
        <v>13201</v>
      </c>
      <c r="I4088" s="1887">
        <v>1</v>
      </c>
      <c r="J4088" s="1887">
        <v>21</v>
      </c>
      <c r="K4088" s="8" t="s">
        <v>5040</v>
      </c>
      <c r="L4088" s="8" t="s">
        <v>10030</v>
      </c>
      <c r="M4088" s="390"/>
    </row>
    <row r="4089" spans="1:13" ht="19.5" customHeight="1">
      <c r="A4089" s="1884">
        <v>4068</v>
      </c>
      <c r="B4089" s="144" t="str">
        <f t="shared" si="380"/>
        <v>WJ04</v>
      </c>
      <c r="C4089" s="8" t="str">
        <f t="shared" si="379"/>
        <v>WJ04V0067R0K01</v>
      </c>
      <c r="D4089" s="8" t="s">
        <v>5041</v>
      </c>
      <c r="E4089" s="8" t="s">
        <v>4979</v>
      </c>
      <c r="F4089" s="8"/>
      <c r="G4089" s="24"/>
      <c r="H4089" s="24" t="s">
        <v>13201</v>
      </c>
      <c r="I4089" s="1887">
        <v>1</v>
      </c>
      <c r="J4089" s="1887">
        <v>21</v>
      </c>
      <c r="K4089" s="8" t="s">
        <v>5040</v>
      </c>
      <c r="L4089" s="8" t="s">
        <v>11849</v>
      </c>
      <c r="M4089" s="390"/>
    </row>
    <row r="4090" spans="1:13" ht="19.5" customHeight="1">
      <c r="A4090" s="1884">
        <v>4069</v>
      </c>
      <c r="B4090" s="144" t="str">
        <f t="shared" si="380"/>
        <v>WJ04</v>
      </c>
      <c r="C4090" s="8" t="str">
        <f t="shared" si="379"/>
        <v>WJ04V0068R0E00</v>
      </c>
      <c r="D4090" s="8" t="s">
        <v>1654</v>
      </c>
      <c r="E4090" s="8" t="s">
        <v>4081</v>
      </c>
      <c r="F4090" s="8"/>
      <c r="G4090" s="24" t="s">
        <v>5077</v>
      </c>
      <c r="H4090" s="24" t="s">
        <v>13201</v>
      </c>
      <c r="I4090" s="1887">
        <v>1</v>
      </c>
      <c r="J4090" s="1887">
        <v>21</v>
      </c>
      <c r="K4090" s="8" t="s">
        <v>5082</v>
      </c>
      <c r="L4090" s="8" t="s">
        <v>10054</v>
      </c>
      <c r="M4090" s="390"/>
    </row>
    <row r="4091" spans="1:13" ht="19.5" customHeight="1">
      <c r="A4091" s="1884">
        <v>4070</v>
      </c>
      <c r="B4091" s="144" t="str">
        <f t="shared" si="380"/>
        <v>WJ04</v>
      </c>
      <c r="C4091" s="38" t="str">
        <f t="shared" si="379"/>
        <v>WJ04V0070R0</v>
      </c>
      <c r="D4091" s="38" t="s">
        <v>6057</v>
      </c>
      <c r="E4091" s="38"/>
      <c r="F4091" s="38"/>
      <c r="G4091" s="51" t="s">
        <v>6020</v>
      </c>
      <c r="H4091" s="24" t="s">
        <v>13201</v>
      </c>
      <c r="I4091" s="1887">
        <v>1</v>
      </c>
      <c r="J4091" s="1887">
        <v>21</v>
      </c>
      <c r="K4091" s="8" t="s">
        <v>6052</v>
      </c>
      <c r="L4091" s="8" t="s">
        <v>640</v>
      </c>
      <c r="M4091" s="390"/>
    </row>
    <row r="4092" spans="1:13" ht="19.5" customHeight="1">
      <c r="A4092" s="1884">
        <v>4071</v>
      </c>
      <c r="B4092" s="144" t="str">
        <f t="shared" si="380"/>
        <v>WJ04</v>
      </c>
      <c r="C4092" s="38" t="str">
        <f t="shared" si="379"/>
        <v>WJ04V0070R1</v>
      </c>
      <c r="D4092" s="38" t="s">
        <v>6689</v>
      </c>
      <c r="E4092" s="38"/>
      <c r="F4092" s="38"/>
      <c r="G4092" s="51"/>
      <c r="H4092" s="24" t="s">
        <v>13201</v>
      </c>
      <c r="I4092" s="1887">
        <v>1</v>
      </c>
      <c r="J4092" s="1887">
        <v>21</v>
      </c>
      <c r="K4092" s="8" t="s">
        <v>6052</v>
      </c>
      <c r="L4092" s="6" t="s">
        <v>6966</v>
      </c>
      <c r="M4092" s="390"/>
    </row>
    <row r="4093" spans="1:13" ht="19.5" customHeight="1">
      <c r="A4093" s="1884">
        <v>4072</v>
      </c>
      <c r="B4093" s="144" t="str">
        <f t="shared" si="380"/>
        <v>WJ04</v>
      </c>
      <c r="C4093" s="6" t="str">
        <f t="shared" si="379"/>
        <v>WJ04V0070R2E00</v>
      </c>
      <c r="D4093" s="6" t="s">
        <v>6057</v>
      </c>
      <c r="E4093" s="109" t="s">
        <v>6957</v>
      </c>
      <c r="F4093" s="6"/>
      <c r="G4093" s="106"/>
      <c r="H4093" s="24" t="s">
        <v>13201</v>
      </c>
      <c r="I4093" s="1887">
        <v>1</v>
      </c>
      <c r="J4093" s="1887">
        <v>21</v>
      </c>
      <c r="K4093" s="8" t="s">
        <v>6052</v>
      </c>
      <c r="L4093" s="50" t="s">
        <v>10108</v>
      </c>
      <c r="M4093" s="390"/>
    </row>
    <row r="4094" spans="1:13" ht="19.5" customHeight="1">
      <c r="A4094" s="1884">
        <v>4073</v>
      </c>
      <c r="B4094" s="144" t="str">
        <f t="shared" si="380"/>
        <v>WJ04</v>
      </c>
      <c r="C4094" s="8" t="str">
        <f t="shared" si="379"/>
        <v>WJ04V0071R0</v>
      </c>
      <c r="D4094" s="8" t="s">
        <v>6571</v>
      </c>
      <c r="E4094" s="8"/>
      <c r="F4094" s="8"/>
      <c r="G4094" s="24" t="s">
        <v>6541</v>
      </c>
      <c r="H4094" s="24" t="s">
        <v>13201</v>
      </c>
      <c r="I4094" s="1887">
        <v>1</v>
      </c>
      <c r="J4094" s="1887">
        <v>21</v>
      </c>
      <c r="K4094" s="8" t="s">
        <v>6053</v>
      </c>
      <c r="L4094" s="8" t="s">
        <v>640</v>
      </c>
      <c r="M4094" s="390"/>
    </row>
    <row r="4095" spans="1:13" ht="19.5" customHeight="1">
      <c r="A4095" s="1884">
        <v>4074</v>
      </c>
      <c r="B4095" s="144" t="str">
        <f t="shared" si="380"/>
        <v>WJ04</v>
      </c>
      <c r="C4095" s="8" t="str">
        <f t="shared" si="379"/>
        <v>WJ04V0072R0</v>
      </c>
      <c r="D4095" s="8" t="s">
        <v>6572</v>
      </c>
      <c r="E4095" s="8"/>
      <c r="F4095" s="8"/>
      <c r="G4095" s="24"/>
      <c r="H4095" s="24" t="s">
        <v>13201</v>
      </c>
      <c r="I4095" s="1887">
        <v>1</v>
      </c>
      <c r="J4095" s="1887">
        <v>21</v>
      </c>
      <c r="K4095" s="8" t="s">
        <v>6054</v>
      </c>
      <c r="L4095" s="8" t="s">
        <v>640</v>
      </c>
      <c r="M4095" s="390"/>
    </row>
    <row r="4096" spans="1:13" ht="19.5" customHeight="1">
      <c r="A4096" s="1884">
        <v>4075</v>
      </c>
      <c r="B4096" s="144" t="str">
        <f t="shared" si="380"/>
        <v>WJ04</v>
      </c>
      <c r="C4096" s="8" t="str">
        <f t="shared" si="379"/>
        <v>WJ04V0073R0E00</v>
      </c>
      <c r="D4096" s="8" t="s">
        <v>6573</v>
      </c>
      <c r="E4096" s="8"/>
      <c r="F4096" s="8"/>
      <c r="G4096" s="24" t="s">
        <v>6543</v>
      </c>
      <c r="H4096" s="24" t="s">
        <v>13201</v>
      </c>
      <c r="I4096" s="1887">
        <v>1</v>
      </c>
      <c r="J4096" s="1887">
        <v>21</v>
      </c>
      <c r="K4096" s="8" t="s">
        <v>6055</v>
      </c>
      <c r="L4096" s="8" t="s">
        <v>10030</v>
      </c>
      <c r="M4096" s="390"/>
    </row>
    <row r="4097" spans="1:13" ht="19.5" customHeight="1">
      <c r="A4097" s="1884">
        <v>4076</v>
      </c>
      <c r="B4097" s="144" t="str">
        <f t="shared" si="380"/>
        <v>WJ04</v>
      </c>
      <c r="C4097" s="38" t="str">
        <f t="shared" si="379"/>
        <v>WJ04V0074R0E00</v>
      </c>
      <c r="D4097" s="38" t="s">
        <v>6574</v>
      </c>
      <c r="E4097" s="38" t="s">
        <v>12931</v>
      </c>
      <c r="F4097" s="38"/>
      <c r="G4097" s="51" t="s">
        <v>6575</v>
      </c>
      <c r="H4097" s="24" t="s">
        <v>13201</v>
      </c>
      <c r="I4097" s="1887">
        <v>1</v>
      </c>
      <c r="J4097" s="1887">
        <v>21</v>
      </c>
      <c r="K4097" s="6" t="s">
        <v>6056</v>
      </c>
      <c r="L4097" s="8" t="s">
        <v>10030</v>
      </c>
      <c r="M4097" s="390"/>
    </row>
    <row r="4098" spans="1:13" ht="19.5" customHeight="1">
      <c r="A4098" s="1884">
        <v>4077</v>
      </c>
      <c r="B4098" s="144" t="str">
        <f t="shared" si="380"/>
        <v>WJ04</v>
      </c>
      <c r="C4098" s="8" t="str">
        <f t="shared" si="379"/>
        <v>WJ04V0074R0U02</v>
      </c>
      <c r="D4098" s="8" t="s">
        <v>10053</v>
      </c>
      <c r="E4098" s="8" t="s">
        <v>12931</v>
      </c>
      <c r="F4098" s="8"/>
      <c r="G4098" s="24" t="s">
        <v>10051</v>
      </c>
      <c r="H4098" s="24" t="s">
        <v>13201</v>
      </c>
      <c r="I4098" s="1887">
        <v>1</v>
      </c>
      <c r="J4098" s="1887">
        <v>21</v>
      </c>
      <c r="K4098" s="6" t="s">
        <v>6056</v>
      </c>
      <c r="L4098" s="8" t="s">
        <v>10052</v>
      </c>
      <c r="M4098" s="390"/>
    </row>
    <row r="4099" spans="1:13" ht="19.5" customHeight="1">
      <c r="A4099" s="1884">
        <v>4078</v>
      </c>
      <c r="B4099" s="144" t="str">
        <f t="shared" si="380"/>
        <v>WJ04</v>
      </c>
      <c r="C4099" s="8" t="str">
        <f t="shared" si="379"/>
        <v>WJ04V0074R1E00</v>
      </c>
      <c r="D4099" s="57" t="s">
        <v>10053</v>
      </c>
      <c r="E4099" s="354" t="s">
        <v>14432</v>
      </c>
      <c r="F4099" s="24"/>
      <c r="G4099" s="24"/>
      <c r="H4099" s="24" t="s">
        <v>13201</v>
      </c>
      <c r="I4099" s="1887">
        <v>1</v>
      </c>
      <c r="J4099" s="1887">
        <v>21</v>
      </c>
      <c r="K4099" s="6" t="s">
        <v>6056</v>
      </c>
      <c r="L4099" s="8" t="s">
        <v>10048</v>
      </c>
      <c r="M4099" s="390"/>
    </row>
    <row r="4100" spans="1:13" s="111" customFormat="1" ht="19.5" customHeight="1">
      <c r="A4100" s="1884">
        <v>4079</v>
      </c>
      <c r="B4100" s="144" t="str">
        <f t="shared" si="380"/>
        <v>WJ04</v>
      </c>
      <c r="C4100" s="218" t="str">
        <f t="shared" si="379"/>
        <v>WJ04V0075R0</v>
      </c>
      <c r="D4100" s="218" t="s">
        <v>6120</v>
      </c>
      <c r="E4100" s="218" t="s">
        <v>6959</v>
      </c>
      <c r="F4100" s="218"/>
      <c r="G4100" s="219"/>
      <c r="H4100" s="24" t="s">
        <v>13201</v>
      </c>
      <c r="I4100" s="1887">
        <v>1</v>
      </c>
      <c r="J4100" s="1887">
        <v>21</v>
      </c>
      <c r="K4100" s="109" t="s">
        <v>6958</v>
      </c>
      <c r="L4100" s="132" t="s">
        <v>7765</v>
      </c>
      <c r="M4100" s="394"/>
    </row>
    <row r="4101" spans="1:13" s="111" customFormat="1" ht="19.5" customHeight="1">
      <c r="A4101" s="1884">
        <v>4080</v>
      </c>
      <c r="B4101" s="144" t="str">
        <f t="shared" si="380"/>
        <v>WJ04</v>
      </c>
      <c r="C4101" s="8" t="str">
        <f t="shared" si="379"/>
        <v>WJ04V0075R1E00</v>
      </c>
      <c r="D4101" s="8" t="s">
        <v>6120</v>
      </c>
      <c r="E4101" s="8" t="s">
        <v>7868</v>
      </c>
      <c r="F4101" s="8"/>
      <c r="G4101" s="24"/>
      <c r="H4101" s="24" t="s">
        <v>13201</v>
      </c>
      <c r="I4101" s="1887">
        <v>1</v>
      </c>
      <c r="J4101" s="1887">
        <v>21</v>
      </c>
      <c r="K4101" s="109" t="s">
        <v>6958</v>
      </c>
      <c r="L4101" s="110" t="s">
        <v>10044</v>
      </c>
      <c r="M4101" s="394"/>
    </row>
    <row r="4102" spans="1:13" s="111" customFormat="1" ht="19.5" customHeight="1">
      <c r="A4102" s="1884">
        <v>4081</v>
      </c>
      <c r="B4102" s="144" t="str">
        <f t="shared" si="380"/>
        <v>WJ04</v>
      </c>
      <c r="C4102" s="109" t="str">
        <f t="shared" si="379"/>
        <v>WJ04V0076R0</v>
      </c>
      <c r="D4102" s="109" t="s">
        <v>6115</v>
      </c>
      <c r="E4102" s="109" t="s">
        <v>7007</v>
      </c>
      <c r="F4102" s="109"/>
      <c r="G4102" s="131"/>
      <c r="H4102" s="24" t="s">
        <v>13201</v>
      </c>
      <c r="I4102" s="1887">
        <v>1</v>
      </c>
      <c r="J4102" s="1887">
        <v>21</v>
      </c>
      <c r="K4102" s="109" t="s">
        <v>7006</v>
      </c>
      <c r="L4102" s="132" t="s">
        <v>7765</v>
      </c>
      <c r="M4102" s="394"/>
    </row>
    <row r="4103" spans="1:13" s="111" customFormat="1" ht="19.5" customHeight="1">
      <c r="A4103" s="1884">
        <v>4082</v>
      </c>
      <c r="B4103" s="144" t="str">
        <f t="shared" si="380"/>
        <v>WJ04</v>
      </c>
      <c r="C4103" s="109" t="str">
        <f t="shared" si="379"/>
        <v>WJ04V0077R0E00</v>
      </c>
      <c r="D4103" s="109" t="s">
        <v>7050</v>
      </c>
      <c r="E4103" s="109" t="s">
        <v>7051</v>
      </c>
      <c r="F4103" s="109"/>
      <c r="G4103" s="131"/>
      <c r="H4103" s="24" t="s">
        <v>13201</v>
      </c>
      <c r="I4103" s="1887">
        <v>1</v>
      </c>
      <c r="J4103" s="1887">
        <v>21</v>
      </c>
      <c r="K4103" s="109" t="s">
        <v>7049</v>
      </c>
      <c r="L4103" s="132" t="s">
        <v>10113</v>
      </c>
      <c r="M4103" s="394"/>
    </row>
    <row r="4104" spans="1:13" s="111" customFormat="1" ht="19.5" customHeight="1">
      <c r="A4104" s="1884">
        <v>4083</v>
      </c>
      <c r="B4104" s="144" t="str">
        <f t="shared" si="380"/>
        <v>WJ04</v>
      </c>
      <c r="C4104" s="109" t="str">
        <f t="shared" si="379"/>
        <v>WJ04V0078R0E00</v>
      </c>
      <c r="D4104" s="109" t="s">
        <v>7053</v>
      </c>
      <c r="E4104" s="109" t="s">
        <v>7054</v>
      </c>
      <c r="F4104" s="109"/>
      <c r="G4104" s="131"/>
      <c r="H4104" s="24" t="s">
        <v>13201</v>
      </c>
      <c r="I4104" s="1887">
        <v>1</v>
      </c>
      <c r="J4104" s="1887">
        <v>21</v>
      </c>
      <c r="K4104" s="109" t="s">
        <v>7052</v>
      </c>
      <c r="L4104" s="132" t="s">
        <v>10113</v>
      </c>
      <c r="M4104" s="394"/>
    </row>
    <row r="4105" spans="1:13" s="111" customFormat="1" ht="19.5" customHeight="1">
      <c r="A4105" s="1884">
        <v>4084</v>
      </c>
      <c r="B4105" s="144" t="str">
        <f t="shared" si="380"/>
        <v>WJ04</v>
      </c>
      <c r="C4105" s="218" t="str">
        <f t="shared" si="379"/>
        <v>WJ04V0079R0E00</v>
      </c>
      <c r="D4105" s="218" t="s">
        <v>7699</v>
      </c>
      <c r="E4105" s="218" t="s">
        <v>7874</v>
      </c>
      <c r="F4105" s="218"/>
      <c r="G4105" s="219"/>
      <c r="H4105" s="24" t="s">
        <v>13201</v>
      </c>
      <c r="I4105" s="1887">
        <v>1</v>
      </c>
      <c r="J4105" s="1887">
        <v>21</v>
      </c>
      <c r="K4105" s="109" t="s">
        <v>7700</v>
      </c>
      <c r="L4105" s="132" t="s">
        <v>10113</v>
      </c>
      <c r="M4105" s="394"/>
    </row>
    <row r="4106" spans="1:13" s="111" customFormat="1" ht="19.5" customHeight="1">
      <c r="A4106" s="1884">
        <v>4085</v>
      </c>
      <c r="B4106" s="144" t="str">
        <f t="shared" si="380"/>
        <v>WJ04</v>
      </c>
      <c r="C4106" s="8" t="str">
        <f t="shared" si="379"/>
        <v>WJ04V0079R1E00</v>
      </c>
      <c r="D4106" s="57" t="s">
        <v>7699</v>
      </c>
      <c r="E4106" s="354" t="s">
        <v>7874</v>
      </c>
      <c r="F4106" s="24"/>
      <c r="G4106" s="24"/>
      <c r="H4106" s="24" t="s">
        <v>13201</v>
      </c>
      <c r="I4106" s="1887">
        <v>1</v>
      </c>
      <c r="J4106" s="1887">
        <v>21</v>
      </c>
      <c r="K4106" s="109" t="s">
        <v>12246</v>
      </c>
      <c r="L4106" s="132" t="s">
        <v>11986</v>
      </c>
      <c r="M4106" s="394"/>
    </row>
    <row r="4107" spans="1:13" ht="19.5" customHeight="1">
      <c r="A4107" s="1884">
        <v>4086</v>
      </c>
      <c r="B4107" s="144" t="str">
        <f t="shared" si="380"/>
        <v>WJ04</v>
      </c>
      <c r="C4107" s="8" t="str">
        <f t="shared" si="379"/>
        <v>WJ04V0080R0E00</v>
      </c>
      <c r="D4107" s="8" t="s">
        <v>6798</v>
      </c>
      <c r="E4107" s="8" t="s">
        <v>6799</v>
      </c>
      <c r="F4107" s="8"/>
      <c r="G4107" s="24"/>
      <c r="H4107" s="24" t="s">
        <v>13201</v>
      </c>
      <c r="I4107" s="1887">
        <v>1</v>
      </c>
      <c r="J4107" s="1887">
        <v>21</v>
      </c>
      <c r="K4107" s="6" t="s">
        <v>6797</v>
      </c>
      <c r="L4107" s="107" t="s">
        <v>10113</v>
      </c>
      <c r="M4107" s="390"/>
    </row>
    <row r="4108" spans="1:13" ht="19.5" customHeight="1">
      <c r="A4108" s="1884">
        <v>4087</v>
      </c>
      <c r="B4108" s="144" t="str">
        <f t="shared" si="380"/>
        <v>WJ04</v>
      </c>
      <c r="C4108" s="8" t="str">
        <f>CONCATENATE(K4108,L4108)</f>
        <v>WJ04V0080R1E00</v>
      </c>
      <c r="D4108" s="8" t="s">
        <v>6798</v>
      </c>
      <c r="E4108" s="8" t="s">
        <v>6799</v>
      </c>
      <c r="F4108" s="8"/>
      <c r="G4108" s="24"/>
      <c r="H4108" s="24" t="s">
        <v>13201</v>
      </c>
      <c r="I4108" s="1887">
        <v>1</v>
      </c>
      <c r="J4108" s="1887">
        <v>21</v>
      </c>
      <c r="K4108" s="6" t="s">
        <v>6797</v>
      </c>
      <c r="L4108" s="107" t="s">
        <v>17096</v>
      </c>
      <c r="M4108" s="390"/>
    </row>
    <row r="4109" spans="1:13" ht="19.5" customHeight="1">
      <c r="A4109" s="1884">
        <v>4088</v>
      </c>
      <c r="B4109" s="144" t="str">
        <f t="shared" si="380"/>
        <v>WJ04</v>
      </c>
      <c r="C4109" s="218" t="str">
        <f t="shared" si="379"/>
        <v>WJ04V0081R0</v>
      </c>
      <c r="D4109" s="218" t="s">
        <v>8206</v>
      </c>
      <c r="E4109" s="218"/>
      <c r="F4109" s="218"/>
      <c r="G4109" s="219"/>
      <c r="H4109" s="24" t="s">
        <v>13201</v>
      </c>
      <c r="I4109" s="1887">
        <v>1</v>
      </c>
      <c r="J4109" s="1887">
        <v>21</v>
      </c>
      <c r="K4109" s="6" t="s">
        <v>8207</v>
      </c>
      <c r="L4109" s="107" t="s">
        <v>7765</v>
      </c>
      <c r="M4109" s="390"/>
    </row>
    <row r="4110" spans="1:13" ht="19.5" customHeight="1">
      <c r="A4110" s="1884">
        <v>4089</v>
      </c>
      <c r="B4110" s="144" t="str">
        <f t="shared" si="380"/>
        <v>WJ04</v>
      </c>
      <c r="C4110" s="8" t="str">
        <f t="shared" si="379"/>
        <v>WJ04V0081R1E00</v>
      </c>
      <c r="D4110" s="57" t="s">
        <v>11734</v>
      </c>
      <c r="E4110" s="354" t="s">
        <v>11712</v>
      </c>
      <c r="F4110" s="24"/>
      <c r="G4110" s="24" t="s">
        <v>10718</v>
      </c>
      <c r="H4110" s="24" t="s">
        <v>13201</v>
      </c>
      <c r="I4110" s="1887">
        <v>1</v>
      </c>
      <c r="J4110" s="1887">
        <v>21</v>
      </c>
      <c r="K4110" s="6" t="s">
        <v>8207</v>
      </c>
      <c r="L4110" s="50" t="s">
        <v>10044</v>
      </c>
      <c r="M4110" s="390"/>
    </row>
    <row r="4111" spans="1:13" ht="19.5" customHeight="1">
      <c r="A4111" s="1884">
        <v>4090</v>
      </c>
      <c r="B4111" s="144" t="str">
        <f t="shared" si="380"/>
        <v>WJ04</v>
      </c>
      <c r="C4111" s="8" t="str">
        <f t="shared" si="379"/>
        <v>WJ04V0081R1K01</v>
      </c>
      <c r="D4111" s="57" t="s">
        <v>11734</v>
      </c>
      <c r="E4111" s="354" t="s">
        <v>11844</v>
      </c>
      <c r="F4111" s="24"/>
      <c r="G4111" s="24"/>
      <c r="H4111" s="24" t="s">
        <v>13201</v>
      </c>
      <c r="I4111" s="1887">
        <v>1</v>
      </c>
      <c r="J4111" s="1887">
        <v>21</v>
      </c>
      <c r="K4111" s="6" t="s">
        <v>11870</v>
      </c>
      <c r="L4111" s="50" t="s">
        <v>11863</v>
      </c>
      <c r="M4111" s="390"/>
    </row>
    <row r="4112" spans="1:13" ht="19.5" customHeight="1">
      <c r="A4112" s="1884">
        <v>4091</v>
      </c>
      <c r="B4112" s="144" t="str">
        <f t="shared" si="380"/>
        <v>WJ04</v>
      </c>
      <c r="C4112" s="218" t="str">
        <f t="shared" si="379"/>
        <v>WJ04V0082R0</v>
      </c>
      <c r="D4112" s="218" t="s">
        <v>7096</v>
      </c>
      <c r="E4112" s="218"/>
      <c r="F4112" s="218"/>
      <c r="G4112" s="219"/>
      <c r="H4112" s="24" t="s">
        <v>13201</v>
      </c>
      <c r="I4112" s="1887">
        <v>1</v>
      </c>
      <c r="J4112" s="1887">
        <v>21</v>
      </c>
      <c r="K4112" s="8" t="s">
        <v>7095</v>
      </c>
      <c r="L4112" s="107" t="s">
        <v>7765</v>
      </c>
      <c r="M4112" s="390"/>
    </row>
    <row r="4113" spans="1:13" ht="19.5" customHeight="1">
      <c r="A4113" s="1884">
        <v>4092</v>
      </c>
      <c r="B4113" s="144" t="str">
        <f t="shared" si="380"/>
        <v>WJ04</v>
      </c>
      <c r="C4113" s="8" t="str">
        <f t="shared" si="379"/>
        <v>WJ04V0082R1E00</v>
      </c>
      <c r="D4113" s="57" t="s">
        <v>11735</v>
      </c>
      <c r="E4113" s="354" t="s">
        <v>11712</v>
      </c>
      <c r="F4113" s="24"/>
      <c r="G4113" s="24" t="s">
        <v>10717</v>
      </c>
      <c r="H4113" s="24" t="s">
        <v>13201</v>
      </c>
      <c r="I4113" s="1887">
        <v>1</v>
      </c>
      <c r="J4113" s="1887">
        <v>21</v>
      </c>
      <c r="K4113" s="8" t="s">
        <v>7095</v>
      </c>
      <c r="L4113" s="50" t="s">
        <v>10044</v>
      </c>
      <c r="M4113" s="390"/>
    </row>
    <row r="4114" spans="1:13" ht="19.5" customHeight="1">
      <c r="A4114" s="1884">
        <v>4093</v>
      </c>
      <c r="B4114" s="144" t="str">
        <f t="shared" si="380"/>
        <v>WJ04</v>
      </c>
      <c r="C4114" s="8" t="str">
        <f t="shared" si="379"/>
        <v>WJ04V0082R1K01</v>
      </c>
      <c r="D4114" s="57" t="s">
        <v>11735</v>
      </c>
      <c r="E4114" s="354" t="s">
        <v>11844</v>
      </c>
      <c r="F4114" s="24"/>
      <c r="G4114" s="24"/>
      <c r="H4114" s="24" t="s">
        <v>13201</v>
      </c>
      <c r="I4114" s="1887">
        <v>1</v>
      </c>
      <c r="J4114" s="1887">
        <v>21</v>
      </c>
      <c r="K4114" s="8" t="s">
        <v>7095</v>
      </c>
      <c r="L4114" s="50" t="s">
        <v>11863</v>
      </c>
      <c r="M4114" s="390"/>
    </row>
    <row r="4115" spans="1:13" ht="19.5" customHeight="1">
      <c r="A4115" s="1884">
        <v>4094</v>
      </c>
      <c r="B4115" s="144" t="str">
        <f t="shared" si="380"/>
        <v>WJ04</v>
      </c>
      <c r="C4115" s="8" t="str">
        <f t="shared" si="379"/>
        <v>WJ04V0083R0M01</v>
      </c>
      <c r="D4115" s="8" t="s">
        <v>8901</v>
      </c>
      <c r="E4115" s="8" t="s">
        <v>8899</v>
      </c>
      <c r="F4115" s="8"/>
      <c r="G4115" s="24"/>
      <c r="H4115" s="24" t="s">
        <v>13201</v>
      </c>
      <c r="I4115" s="1887">
        <v>1</v>
      </c>
      <c r="J4115" s="1887">
        <v>21</v>
      </c>
      <c r="K4115" s="8" t="s">
        <v>8900</v>
      </c>
      <c r="L4115" s="107" t="s">
        <v>10066</v>
      </c>
      <c r="M4115" s="390"/>
    </row>
    <row r="4116" spans="1:13" ht="19.5" customHeight="1">
      <c r="A4116" s="1884">
        <v>4095</v>
      </c>
      <c r="B4116" s="144" t="str">
        <f t="shared" si="380"/>
        <v>WJ04</v>
      </c>
      <c r="C4116" s="8" t="str">
        <f t="shared" si="379"/>
        <v>WJ04V0084R1K01</v>
      </c>
      <c r="D4116" s="57" t="s">
        <v>12200</v>
      </c>
      <c r="E4116" s="354" t="s">
        <v>11835</v>
      </c>
      <c r="F4116" s="24"/>
      <c r="G4116" s="24" t="s">
        <v>11834</v>
      </c>
      <c r="H4116" s="24" t="s">
        <v>13201</v>
      </c>
      <c r="I4116" s="1887">
        <v>1</v>
      </c>
      <c r="J4116" s="1887">
        <v>21</v>
      </c>
      <c r="K4116" s="8" t="s">
        <v>9995</v>
      </c>
      <c r="L4116" s="107" t="s">
        <v>11856</v>
      </c>
      <c r="M4116" s="390"/>
    </row>
    <row r="4117" spans="1:13" ht="24.75" customHeight="1">
      <c r="A4117" s="1884">
        <v>4096</v>
      </c>
      <c r="B4117" s="144" t="str">
        <f t="shared" si="380"/>
        <v>WJ04</v>
      </c>
      <c r="C4117" s="8" t="str">
        <f t="shared" ref="C4117:C4127" si="381">CONCATENATE(K4117,L4117)</f>
        <v>WJ04V0084R1E00</v>
      </c>
      <c r="D4117" s="8" t="s">
        <v>10518</v>
      </c>
      <c r="E4117" s="8" t="s">
        <v>10519</v>
      </c>
      <c r="F4117" s="8"/>
      <c r="G4117" s="24"/>
      <c r="H4117" s="24" t="s">
        <v>13201</v>
      </c>
      <c r="I4117" s="1887">
        <v>1</v>
      </c>
      <c r="J4117" s="1887">
        <v>21</v>
      </c>
      <c r="K4117" s="8" t="s">
        <v>9995</v>
      </c>
      <c r="L4117" s="107" t="s">
        <v>10899</v>
      </c>
      <c r="M4117" s="390"/>
    </row>
    <row r="4118" spans="1:13" ht="24.75" customHeight="1">
      <c r="A4118" s="1884">
        <v>4097</v>
      </c>
      <c r="B4118" s="144" t="str">
        <f t="shared" si="380"/>
        <v>WJ04</v>
      </c>
      <c r="C4118" s="8" t="str">
        <f t="shared" si="381"/>
        <v>WJ04V0084R1U10</v>
      </c>
      <c r="D4118" s="57" t="s">
        <v>12201</v>
      </c>
      <c r="E4118" s="354" t="s">
        <v>11838</v>
      </c>
      <c r="F4118" s="24"/>
      <c r="G4118" s="24" t="s">
        <v>12069</v>
      </c>
      <c r="H4118" s="24" t="s">
        <v>13201</v>
      </c>
      <c r="I4118" s="1887">
        <v>1</v>
      </c>
      <c r="J4118" s="1887">
        <v>21</v>
      </c>
      <c r="K4118" s="8" t="s">
        <v>12003</v>
      </c>
      <c r="L4118" s="107" t="s">
        <v>11995</v>
      </c>
      <c r="M4118" s="390"/>
    </row>
    <row r="4119" spans="1:13" ht="24.75" customHeight="1">
      <c r="A4119" s="1884">
        <v>4098</v>
      </c>
      <c r="B4119" s="144" t="str">
        <f t="shared" si="380"/>
        <v>WJ04</v>
      </c>
      <c r="C4119" s="8" t="str">
        <f t="shared" si="381"/>
        <v>WJ04V0084R2C09</v>
      </c>
      <c r="D4119" s="8" t="s">
        <v>10895</v>
      </c>
      <c r="E4119" s="8" t="s">
        <v>10896</v>
      </c>
      <c r="F4119" s="8"/>
      <c r="G4119" s="24"/>
      <c r="H4119" s="24" t="s">
        <v>13201</v>
      </c>
      <c r="I4119" s="1887">
        <v>1</v>
      </c>
      <c r="J4119" s="1887">
        <v>21</v>
      </c>
      <c r="K4119" s="8" t="s">
        <v>9995</v>
      </c>
      <c r="L4119" s="107" t="s">
        <v>10900</v>
      </c>
      <c r="M4119" s="390"/>
    </row>
    <row r="4120" spans="1:13" ht="19.5" customHeight="1">
      <c r="A4120" s="1884">
        <v>4099</v>
      </c>
      <c r="B4120" s="144" t="str">
        <f t="shared" si="380"/>
        <v>WJ04</v>
      </c>
      <c r="C4120" s="8" t="str">
        <f t="shared" si="381"/>
        <v>WJ04V0085R0U04</v>
      </c>
      <c r="D4120" s="8" t="s">
        <v>10520</v>
      </c>
      <c r="E4120" s="8" t="s">
        <v>10521</v>
      </c>
      <c r="F4120" s="8"/>
      <c r="G4120" s="24"/>
      <c r="H4120" s="24" t="s">
        <v>13201</v>
      </c>
      <c r="I4120" s="1887">
        <v>1</v>
      </c>
      <c r="J4120" s="1887">
        <v>21</v>
      </c>
      <c r="K4120" s="8" t="s">
        <v>9933</v>
      </c>
      <c r="L4120" s="107" t="s">
        <v>9961</v>
      </c>
      <c r="M4120" s="390"/>
    </row>
    <row r="4121" spans="1:13" ht="19.5" customHeight="1">
      <c r="A4121" s="1884">
        <v>4100</v>
      </c>
      <c r="B4121" s="144" t="str">
        <f t="shared" si="380"/>
        <v>WJ04</v>
      </c>
      <c r="C4121" s="8" t="str">
        <f t="shared" si="381"/>
        <v>WJ04V0086R0U04</v>
      </c>
      <c r="D4121" s="8" t="s">
        <v>10522</v>
      </c>
      <c r="E4121" s="8" t="s">
        <v>10523</v>
      </c>
      <c r="F4121" s="8"/>
      <c r="G4121" s="24"/>
      <c r="H4121" s="24" t="s">
        <v>13201</v>
      </c>
      <c r="I4121" s="1887">
        <v>1</v>
      </c>
      <c r="J4121" s="1887">
        <v>21</v>
      </c>
      <c r="K4121" s="8" t="s">
        <v>9935</v>
      </c>
      <c r="L4121" s="107" t="s">
        <v>9961</v>
      </c>
      <c r="M4121" s="390"/>
    </row>
    <row r="4122" spans="1:13" ht="19.5" customHeight="1">
      <c r="A4122" s="1884">
        <v>4101</v>
      </c>
      <c r="B4122" s="144" t="str">
        <f t="shared" si="380"/>
        <v>WJ04</v>
      </c>
      <c r="C4122" s="38" t="str">
        <f t="shared" si="381"/>
        <v>WJ04V0087R0E00</v>
      </c>
      <c r="D4122" s="38" t="s">
        <v>10524</v>
      </c>
      <c r="E4122" s="38" t="s">
        <v>10525</v>
      </c>
      <c r="F4122" s="38"/>
      <c r="G4122" s="51" t="s">
        <v>10526</v>
      </c>
      <c r="H4122" s="24" t="s">
        <v>13201</v>
      </c>
      <c r="I4122" s="1887">
        <v>1</v>
      </c>
      <c r="J4122" s="1887">
        <v>21</v>
      </c>
      <c r="K4122" s="8" t="s">
        <v>10116</v>
      </c>
      <c r="L4122" s="107" t="s">
        <v>10113</v>
      </c>
      <c r="M4122" s="390"/>
    </row>
    <row r="4123" spans="1:13" ht="19.5" customHeight="1">
      <c r="A4123" s="1884">
        <v>4102</v>
      </c>
      <c r="B4123" s="144" t="str">
        <f t="shared" si="380"/>
        <v>WJ04</v>
      </c>
      <c r="C4123" s="38" t="str">
        <f t="shared" si="381"/>
        <v>WJ04V0087R0K01</v>
      </c>
      <c r="D4123" s="70" t="s">
        <v>12202</v>
      </c>
      <c r="E4123" s="69" t="s">
        <v>11842</v>
      </c>
      <c r="F4123" s="51"/>
      <c r="G4123" s="51"/>
      <c r="H4123" s="24" t="s">
        <v>13201</v>
      </c>
      <c r="I4123" s="1887">
        <v>1</v>
      </c>
      <c r="J4123" s="1887">
        <v>21</v>
      </c>
      <c r="K4123" s="8" t="s">
        <v>11866</v>
      </c>
      <c r="L4123" s="107" t="s">
        <v>11849</v>
      </c>
      <c r="M4123" s="390"/>
    </row>
    <row r="4124" spans="1:13" ht="28.5" customHeight="1">
      <c r="A4124" s="1884">
        <v>4103</v>
      </c>
      <c r="B4124" s="144" t="str">
        <f t="shared" si="380"/>
        <v>WJ04</v>
      </c>
      <c r="C4124" s="38" t="str">
        <f t="shared" si="381"/>
        <v>WJ04V0087R0U10</v>
      </c>
      <c r="D4124" s="70" t="s">
        <v>12202</v>
      </c>
      <c r="E4124" s="69" t="s">
        <v>11842</v>
      </c>
      <c r="F4124" s="51"/>
      <c r="G4124" s="51" t="s">
        <v>12067</v>
      </c>
      <c r="H4124" s="24" t="s">
        <v>13201</v>
      </c>
      <c r="I4124" s="1887">
        <v>1</v>
      </c>
      <c r="J4124" s="1887">
        <v>21</v>
      </c>
      <c r="K4124" s="8" t="s">
        <v>11866</v>
      </c>
      <c r="L4124" s="107" t="s">
        <v>11996</v>
      </c>
      <c r="M4124" s="390"/>
    </row>
    <row r="4125" spans="1:13" ht="28.5" customHeight="1">
      <c r="A4125" s="1884">
        <v>4104</v>
      </c>
      <c r="B4125" s="144" t="str">
        <f t="shared" si="380"/>
        <v>WJ04</v>
      </c>
      <c r="C4125" s="38" t="str">
        <f t="shared" si="381"/>
        <v>WJ04V0087R0A03</v>
      </c>
      <c r="D4125" s="70" t="s">
        <v>12422</v>
      </c>
      <c r="E4125" s="69" t="s">
        <v>10525</v>
      </c>
      <c r="F4125" s="51"/>
      <c r="G4125" s="51"/>
      <c r="H4125" s="24" t="s">
        <v>13201</v>
      </c>
      <c r="I4125" s="1887">
        <v>1</v>
      </c>
      <c r="J4125" s="1887">
        <v>21</v>
      </c>
      <c r="K4125" s="8" t="s">
        <v>11866</v>
      </c>
      <c r="L4125" s="107" t="s">
        <v>12421</v>
      </c>
      <c r="M4125" s="390"/>
    </row>
    <row r="4126" spans="1:13" ht="28.5" customHeight="1">
      <c r="A4126" s="1884">
        <v>4105</v>
      </c>
      <c r="B4126" s="144" t="str">
        <f t="shared" si="380"/>
        <v>WJ04</v>
      </c>
      <c r="C4126" s="38" t="str">
        <f t="shared" si="381"/>
        <v>WJ04V0087R0I01</v>
      </c>
      <c r="D4126" s="70" t="s">
        <v>12422</v>
      </c>
      <c r="E4126" s="69" t="s">
        <v>11842</v>
      </c>
      <c r="F4126" s="51"/>
      <c r="G4126" s="51"/>
      <c r="H4126" s="24" t="s">
        <v>13201</v>
      </c>
      <c r="I4126" s="1887">
        <v>1</v>
      </c>
      <c r="J4126" s="1887">
        <v>21</v>
      </c>
      <c r="K4126" s="8" t="s">
        <v>11866</v>
      </c>
      <c r="L4126" s="107" t="s">
        <v>12478</v>
      </c>
      <c r="M4126" s="390"/>
    </row>
    <row r="4127" spans="1:13" ht="28.5" customHeight="1">
      <c r="A4127" s="1884">
        <v>4106</v>
      </c>
      <c r="B4127" s="144" t="str">
        <f t="shared" ref="B4127:B4200" si="382">LEFT(C4127,4)</f>
        <v>WJ04</v>
      </c>
      <c r="C4127" s="38" t="str">
        <f t="shared" si="381"/>
        <v>WJ04V0087R0D02</v>
      </c>
      <c r="D4127" s="70" t="s">
        <v>12422</v>
      </c>
      <c r="E4127" s="69" t="s">
        <v>11842</v>
      </c>
      <c r="F4127" s="51"/>
      <c r="G4127" s="51"/>
      <c r="H4127" s="24" t="s">
        <v>13201</v>
      </c>
      <c r="I4127" s="1888" t="s">
        <v>4538</v>
      </c>
      <c r="J4127" s="1888" t="s">
        <v>4544</v>
      </c>
      <c r="K4127" s="8" t="s">
        <v>11866</v>
      </c>
      <c r="L4127" s="107" t="s">
        <v>15642</v>
      </c>
      <c r="M4127" s="390"/>
    </row>
    <row r="4128" spans="1:13" ht="28.5" customHeight="1">
      <c r="A4128" s="1884">
        <v>4107</v>
      </c>
      <c r="B4128" s="144" t="str">
        <f t="shared" si="382"/>
        <v>WJ04</v>
      </c>
      <c r="C4128" s="38" t="str">
        <f t="shared" ref="C4128:C4136" si="383">CONCATENATE(K4128,L4128)</f>
        <v>WJ04V0087R0R01</v>
      </c>
      <c r="D4128" s="70" t="s">
        <v>12422</v>
      </c>
      <c r="E4128" s="69" t="s">
        <v>11842</v>
      </c>
      <c r="F4128" s="51"/>
      <c r="G4128" s="51"/>
      <c r="H4128" s="24" t="s">
        <v>13201</v>
      </c>
      <c r="I4128" s="1887">
        <v>1</v>
      </c>
      <c r="J4128" s="1887">
        <v>21</v>
      </c>
      <c r="K4128" s="8" t="s">
        <v>11866</v>
      </c>
      <c r="L4128" s="107" t="s">
        <v>16296</v>
      </c>
      <c r="M4128" s="390"/>
    </row>
    <row r="4129" spans="1:13" ht="28.5" customHeight="1">
      <c r="A4129" s="1884">
        <v>4108</v>
      </c>
      <c r="B4129" s="144" t="str">
        <f t="shared" si="382"/>
        <v>WJ04</v>
      </c>
      <c r="C4129" s="8" t="str">
        <f t="shared" si="383"/>
        <v>WJ04V0087R1E00</v>
      </c>
      <c r="D4129" s="57" t="s">
        <v>12422</v>
      </c>
      <c r="E4129" s="596" t="s">
        <v>11842</v>
      </c>
      <c r="F4129" s="24"/>
      <c r="G4129" s="24"/>
      <c r="H4129" s="24" t="s">
        <v>13201</v>
      </c>
      <c r="I4129" s="1887">
        <v>1</v>
      </c>
      <c r="J4129" s="1887">
        <v>21</v>
      </c>
      <c r="K4129" s="8" t="s">
        <v>11866</v>
      </c>
      <c r="L4129" s="107" t="s">
        <v>10899</v>
      </c>
      <c r="M4129" s="390"/>
    </row>
    <row r="4130" spans="1:13" ht="28.5" customHeight="1">
      <c r="A4130" s="1884">
        <v>4109</v>
      </c>
      <c r="B4130" s="144" t="str">
        <f t="shared" si="382"/>
        <v>WJ04</v>
      </c>
      <c r="C4130" s="8" t="str">
        <f>CONCATENATE(K4130,L4130)</f>
        <v>WJ04V0087R1C29</v>
      </c>
      <c r="D4130" s="57" t="s">
        <v>12422</v>
      </c>
      <c r="E4130" s="766" t="s">
        <v>11842</v>
      </c>
      <c r="F4130" s="24"/>
      <c r="G4130" s="24"/>
      <c r="H4130" s="24" t="s">
        <v>13201</v>
      </c>
      <c r="I4130" s="1887">
        <v>1</v>
      </c>
      <c r="J4130" s="1887">
        <v>21</v>
      </c>
      <c r="K4130" s="8" t="s">
        <v>11866</v>
      </c>
      <c r="L4130" s="107" t="s">
        <v>21087</v>
      </c>
      <c r="M4130" s="390"/>
    </row>
    <row r="4131" spans="1:13" ht="28.5" customHeight="1">
      <c r="A4131" s="1884">
        <v>4110</v>
      </c>
      <c r="B4131" s="144" t="str">
        <f t="shared" si="382"/>
        <v>WJ04</v>
      </c>
      <c r="C4131" s="8" t="str">
        <f t="shared" si="383"/>
        <v>WJ04V0087R1K01</v>
      </c>
      <c r="D4131" s="57" t="s">
        <v>12422</v>
      </c>
      <c r="E4131" s="596" t="s">
        <v>11842</v>
      </c>
      <c r="F4131" s="24"/>
      <c r="G4131" s="24"/>
      <c r="H4131" s="24" t="s">
        <v>13201</v>
      </c>
      <c r="I4131" s="1887">
        <v>1</v>
      </c>
      <c r="J4131" s="1887">
        <v>21</v>
      </c>
      <c r="K4131" s="8" t="s">
        <v>11866</v>
      </c>
      <c r="L4131" s="107" t="s">
        <v>17939</v>
      </c>
      <c r="M4131" s="390"/>
    </row>
    <row r="4132" spans="1:13" ht="28.5" customHeight="1">
      <c r="A4132" s="1884">
        <v>4111</v>
      </c>
      <c r="B4132" s="144" t="str">
        <f t="shared" si="382"/>
        <v>WJ04</v>
      </c>
      <c r="C4132" s="8" t="str">
        <f t="shared" si="383"/>
        <v>WJ04V0087R1U10</v>
      </c>
      <c r="D4132" s="57" t="s">
        <v>12422</v>
      </c>
      <c r="E4132" s="596" t="s">
        <v>11842</v>
      </c>
      <c r="F4132" s="24"/>
      <c r="G4132" s="24"/>
      <c r="H4132" s="24" t="s">
        <v>13201</v>
      </c>
      <c r="I4132" s="1887">
        <v>1</v>
      </c>
      <c r="J4132" s="1887">
        <v>21</v>
      </c>
      <c r="K4132" s="8" t="s">
        <v>11866</v>
      </c>
      <c r="L4132" s="107" t="s">
        <v>17940</v>
      </c>
      <c r="M4132" s="390"/>
    </row>
    <row r="4133" spans="1:13" ht="28.5" customHeight="1">
      <c r="A4133" s="1884">
        <v>4112</v>
      </c>
      <c r="B4133" s="144" t="str">
        <f t="shared" si="382"/>
        <v>WJ04</v>
      </c>
      <c r="C4133" s="8" t="str">
        <f t="shared" si="383"/>
        <v>WJ04V0087R1A03</v>
      </c>
      <c r="D4133" s="57" t="s">
        <v>12422</v>
      </c>
      <c r="E4133" s="596" t="s">
        <v>11842</v>
      </c>
      <c r="F4133" s="24"/>
      <c r="G4133" s="24"/>
      <c r="H4133" s="24" t="s">
        <v>13201</v>
      </c>
      <c r="I4133" s="1887">
        <v>1</v>
      </c>
      <c r="J4133" s="1887">
        <v>21</v>
      </c>
      <c r="K4133" s="8" t="s">
        <v>11866</v>
      </c>
      <c r="L4133" s="107" t="s">
        <v>17941</v>
      </c>
      <c r="M4133" s="390"/>
    </row>
    <row r="4134" spans="1:13" ht="28.5" customHeight="1">
      <c r="A4134" s="1884">
        <v>4113</v>
      </c>
      <c r="B4134" s="144" t="str">
        <f t="shared" si="382"/>
        <v>WJ04</v>
      </c>
      <c r="C4134" s="8" t="str">
        <f t="shared" si="383"/>
        <v>WJ04V0087R1I01</v>
      </c>
      <c r="D4134" s="57" t="s">
        <v>12422</v>
      </c>
      <c r="E4134" s="596" t="s">
        <v>11842</v>
      </c>
      <c r="F4134" s="24"/>
      <c r="G4134" s="24"/>
      <c r="H4134" s="24" t="s">
        <v>13201</v>
      </c>
      <c r="I4134" s="1887">
        <v>1</v>
      </c>
      <c r="J4134" s="1887">
        <v>21</v>
      </c>
      <c r="K4134" s="8" t="s">
        <v>11866</v>
      </c>
      <c r="L4134" s="107" t="s">
        <v>17942</v>
      </c>
      <c r="M4134" s="390"/>
    </row>
    <row r="4135" spans="1:13" ht="28.5" customHeight="1">
      <c r="A4135" s="1884">
        <v>4114</v>
      </c>
      <c r="B4135" s="144" t="str">
        <f t="shared" si="382"/>
        <v>WJ04</v>
      </c>
      <c r="C4135" s="8" t="str">
        <f t="shared" si="383"/>
        <v>WJ04V0087R1D02</v>
      </c>
      <c r="D4135" s="57" t="s">
        <v>12422</v>
      </c>
      <c r="E4135" s="596" t="s">
        <v>11842</v>
      </c>
      <c r="F4135" s="24"/>
      <c r="G4135" s="24"/>
      <c r="H4135" s="24" t="s">
        <v>13201</v>
      </c>
      <c r="I4135" s="1887">
        <v>1</v>
      </c>
      <c r="J4135" s="1887">
        <v>21</v>
      </c>
      <c r="K4135" s="8" t="s">
        <v>11866</v>
      </c>
      <c r="L4135" s="107" t="s">
        <v>17943</v>
      </c>
      <c r="M4135" s="390"/>
    </row>
    <row r="4136" spans="1:13" ht="28.5" customHeight="1">
      <c r="A4136" s="1884">
        <v>4115</v>
      </c>
      <c r="B4136" s="144" t="str">
        <f t="shared" si="382"/>
        <v>WJ04</v>
      </c>
      <c r="C4136" s="8" t="str">
        <f t="shared" si="383"/>
        <v>WJ04V0087R1R01</v>
      </c>
      <c r="D4136" s="57" t="s">
        <v>12422</v>
      </c>
      <c r="E4136" s="596" t="s">
        <v>11842</v>
      </c>
      <c r="F4136" s="24"/>
      <c r="G4136" s="24"/>
      <c r="H4136" s="24" t="s">
        <v>13201</v>
      </c>
      <c r="I4136" s="1887">
        <v>1</v>
      </c>
      <c r="J4136" s="1887">
        <v>21</v>
      </c>
      <c r="K4136" s="8" t="s">
        <v>11866</v>
      </c>
      <c r="L4136" s="107" t="s">
        <v>17944</v>
      </c>
      <c r="M4136" s="390"/>
    </row>
    <row r="4137" spans="1:13" ht="22.5" customHeight="1">
      <c r="A4137" s="1884">
        <v>4116</v>
      </c>
      <c r="B4137" s="144" t="str">
        <f t="shared" si="382"/>
        <v>WJ04</v>
      </c>
      <c r="C4137" s="8" t="str">
        <f t="shared" ref="C4137:C4161" si="384">CONCATENATE(K4137,L4137)</f>
        <v>WJ04V0088R0E00</v>
      </c>
      <c r="D4137" s="8" t="s">
        <v>10527</v>
      </c>
      <c r="E4137" s="8" t="s">
        <v>10528</v>
      </c>
      <c r="F4137" s="8"/>
      <c r="G4137" s="24" t="s">
        <v>10515</v>
      </c>
      <c r="H4137" s="24" t="s">
        <v>13201</v>
      </c>
      <c r="I4137" s="1887">
        <v>1</v>
      </c>
      <c r="J4137" s="1887">
        <v>21</v>
      </c>
      <c r="K4137" s="8" t="s">
        <v>10119</v>
      </c>
      <c r="L4137" s="107" t="s">
        <v>10113</v>
      </c>
      <c r="M4137" s="390"/>
    </row>
    <row r="4138" spans="1:13" ht="22.5" customHeight="1">
      <c r="A4138" s="1884">
        <v>4117</v>
      </c>
      <c r="B4138" s="144" t="str">
        <f t="shared" si="382"/>
        <v>WJ04</v>
      </c>
      <c r="C4138" s="8" t="str">
        <f t="shared" si="384"/>
        <v>WJ04V0088R0K01</v>
      </c>
      <c r="D4138" s="57" t="s">
        <v>12203</v>
      </c>
      <c r="E4138" s="354" t="s">
        <v>11840</v>
      </c>
      <c r="F4138" s="24"/>
      <c r="G4138" s="24"/>
      <c r="H4138" s="24" t="s">
        <v>13201</v>
      </c>
      <c r="I4138" s="1887">
        <v>1</v>
      </c>
      <c r="J4138" s="1887">
        <v>21</v>
      </c>
      <c r="K4138" s="8" t="s">
        <v>11864</v>
      </c>
      <c r="L4138" s="107" t="s">
        <v>11849</v>
      </c>
      <c r="M4138" s="390"/>
    </row>
    <row r="4139" spans="1:13" ht="22.5" customHeight="1">
      <c r="A4139" s="1884">
        <v>4118</v>
      </c>
      <c r="B4139" s="144" t="str">
        <f t="shared" si="382"/>
        <v>WJ04</v>
      </c>
      <c r="C4139" s="8" t="str">
        <f t="shared" si="384"/>
        <v>WJ04V0088R0U10</v>
      </c>
      <c r="D4139" s="57" t="s">
        <v>12203</v>
      </c>
      <c r="E4139" s="354" t="s">
        <v>11840</v>
      </c>
      <c r="F4139" s="24"/>
      <c r="G4139" s="24" t="s">
        <v>12068</v>
      </c>
      <c r="H4139" s="24" t="s">
        <v>13201</v>
      </c>
      <c r="I4139" s="1887">
        <v>1</v>
      </c>
      <c r="J4139" s="1887">
        <v>21</v>
      </c>
      <c r="K4139" s="8" t="s">
        <v>11864</v>
      </c>
      <c r="L4139" s="107" t="s">
        <v>11996</v>
      </c>
      <c r="M4139" s="390"/>
    </row>
    <row r="4140" spans="1:13" ht="22.5" customHeight="1">
      <c r="A4140" s="1884">
        <v>4119</v>
      </c>
      <c r="B4140" s="144" t="str">
        <f t="shared" si="382"/>
        <v>WJ04</v>
      </c>
      <c r="C4140" s="8" t="str">
        <f t="shared" si="384"/>
        <v>WJ04V0088R0A03</v>
      </c>
      <c r="D4140" s="57" t="s">
        <v>12424</v>
      </c>
      <c r="E4140" s="354" t="s">
        <v>10528</v>
      </c>
      <c r="F4140" s="24"/>
      <c r="G4140" s="24"/>
      <c r="H4140" s="24" t="s">
        <v>13201</v>
      </c>
      <c r="I4140" s="1887">
        <v>1</v>
      </c>
      <c r="J4140" s="1887">
        <v>21</v>
      </c>
      <c r="K4140" s="8" t="s">
        <v>11864</v>
      </c>
      <c r="L4140" s="107" t="s">
        <v>12421</v>
      </c>
      <c r="M4140" s="390"/>
    </row>
    <row r="4141" spans="1:13" ht="22.5" customHeight="1">
      <c r="A4141" s="1884">
        <v>4120</v>
      </c>
      <c r="B4141" s="144" t="str">
        <f t="shared" si="382"/>
        <v>WJ04</v>
      </c>
      <c r="C4141" s="8" t="str">
        <f t="shared" si="384"/>
        <v>WJ04V0088R0D02</v>
      </c>
      <c r="D4141" s="57" t="s">
        <v>12424</v>
      </c>
      <c r="E4141" s="471" t="s">
        <v>10528</v>
      </c>
      <c r="F4141" s="24"/>
      <c r="G4141" s="24"/>
      <c r="H4141" s="24" t="s">
        <v>13201</v>
      </c>
      <c r="I4141" s="1887">
        <v>1</v>
      </c>
      <c r="J4141" s="1887">
        <v>21</v>
      </c>
      <c r="K4141" s="8" t="s">
        <v>11864</v>
      </c>
      <c r="L4141" s="107" t="s">
        <v>15642</v>
      </c>
      <c r="M4141" s="390"/>
    </row>
    <row r="4142" spans="1:13" ht="22.5" customHeight="1">
      <c r="A4142" s="1884">
        <v>4121</v>
      </c>
      <c r="B4142" s="144" t="str">
        <f t="shared" si="382"/>
        <v>WJ04</v>
      </c>
      <c r="C4142" s="8" t="str">
        <f t="shared" si="384"/>
        <v>WJ04V0088R1C29</v>
      </c>
      <c r="D4142" s="57" t="s">
        <v>12424</v>
      </c>
      <c r="E4142" s="766" t="s">
        <v>11840</v>
      </c>
      <c r="F4142" s="24"/>
      <c r="G4142" s="24"/>
      <c r="H4142" s="24" t="s">
        <v>13201</v>
      </c>
      <c r="I4142" s="1887">
        <v>1</v>
      </c>
      <c r="J4142" s="1887">
        <v>21</v>
      </c>
      <c r="K4142" s="8" t="s">
        <v>11864</v>
      </c>
      <c r="L4142" s="107" t="s">
        <v>21088</v>
      </c>
      <c r="M4142" s="390"/>
    </row>
    <row r="4143" spans="1:13" ht="19.5" customHeight="1">
      <c r="A4143" s="1884">
        <v>4122</v>
      </c>
      <c r="B4143" s="144" t="str">
        <f t="shared" si="382"/>
        <v>WJ04</v>
      </c>
      <c r="C4143" s="38" t="str">
        <f t="shared" si="384"/>
        <v>WJ04V0089R0D01</v>
      </c>
      <c r="D4143" s="38" t="s">
        <v>11074</v>
      </c>
      <c r="E4143" s="38" t="s">
        <v>11064</v>
      </c>
      <c r="F4143" s="38"/>
      <c r="G4143" s="51" t="s">
        <v>16803</v>
      </c>
      <c r="H4143" s="24" t="s">
        <v>13201</v>
      </c>
      <c r="I4143" s="1887">
        <v>1</v>
      </c>
      <c r="J4143" s="1887">
        <v>21</v>
      </c>
      <c r="K4143" s="8" t="s">
        <v>10769</v>
      </c>
      <c r="L4143" s="107" t="s">
        <v>10770</v>
      </c>
      <c r="M4143" s="390"/>
    </row>
    <row r="4144" spans="1:13" ht="19.5" customHeight="1">
      <c r="A4144" s="1884">
        <v>4123</v>
      </c>
      <c r="B4144" s="144" t="str">
        <f t="shared" si="382"/>
        <v>WJ04</v>
      </c>
      <c r="C4144" s="8" t="str">
        <f t="shared" si="384"/>
        <v>WJ04V0090R0E00</v>
      </c>
      <c r="D4144" s="8" t="s">
        <v>11075</v>
      </c>
      <c r="E4144" s="8" t="s">
        <v>11076</v>
      </c>
      <c r="F4144" s="8"/>
      <c r="G4144" s="24" t="s">
        <v>14595</v>
      </c>
      <c r="H4144" s="24" t="s">
        <v>13201</v>
      </c>
      <c r="I4144" s="1887">
        <v>1</v>
      </c>
      <c r="J4144" s="1887">
        <v>21</v>
      </c>
      <c r="K4144" s="8" t="s">
        <v>10854</v>
      </c>
      <c r="L4144" s="107" t="s">
        <v>10113</v>
      </c>
      <c r="M4144" s="390"/>
    </row>
    <row r="4145" spans="1:13" s="7" customFormat="1" ht="19.5" customHeight="1">
      <c r="A4145" s="1884">
        <v>4124</v>
      </c>
      <c r="B4145" s="144" t="str">
        <f t="shared" si="382"/>
        <v>WJ04</v>
      </c>
      <c r="C4145" s="8" t="str">
        <f t="shared" si="384"/>
        <v>WJ04V0091R0E00</v>
      </c>
      <c r="D4145" s="8" t="s">
        <v>11077</v>
      </c>
      <c r="E4145" s="8" t="s">
        <v>11053</v>
      </c>
      <c r="F4145" s="8"/>
      <c r="G4145" s="24"/>
      <c r="H4145" s="24" t="s">
        <v>13201</v>
      </c>
      <c r="I4145" s="1887">
        <v>1</v>
      </c>
      <c r="J4145" s="1887">
        <v>21</v>
      </c>
      <c r="K4145" s="8" t="s">
        <v>11015</v>
      </c>
      <c r="L4145" s="99" t="s">
        <v>10113</v>
      </c>
      <c r="M4145" s="393"/>
    </row>
    <row r="4146" spans="1:13" s="7" customFormat="1" ht="19.5" customHeight="1">
      <c r="A4146" s="1884">
        <v>4125</v>
      </c>
      <c r="B4146" s="144" t="str">
        <f t="shared" si="382"/>
        <v>WJ04</v>
      </c>
      <c r="C4146" s="8" t="str">
        <f t="shared" si="384"/>
        <v>WJ04V0091R1E00</v>
      </c>
      <c r="D4146" s="57" t="s">
        <v>11077</v>
      </c>
      <c r="E4146" s="471" t="s">
        <v>11053</v>
      </c>
      <c r="F4146" s="24"/>
      <c r="G4146" s="24"/>
      <c r="H4146" s="24" t="s">
        <v>13201</v>
      </c>
      <c r="I4146" s="1887">
        <v>1</v>
      </c>
      <c r="J4146" s="1887">
        <v>21</v>
      </c>
      <c r="K4146" s="8" t="s">
        <v>11015</v>
      </c>
      <c r="L4146" s="99" t="s">
        <v>15762</v>
      </c>
      <c r="M4146" s="393"/>
    </row>
    <row r="4147" spans="1:13" s="7" customFormat="1" ht="19.5" customHeight="1">
      <c r="A4147" s="1884">
        <v>4126</v>
      </c>
      <c r="B4147" s="144" t="str">
        <f t="shared" si="382"/>
        <v>WJ04</v>
      </c>
      <c r="C4147" s="8" t="str">
        <f t="shared" si="384"/>
        <v>WJ04V0091R2E00</v>
      </c>
      <c r="D4147" s="57" t="s">
        <v>11077</v>
      </c>
      <c r="E4147" s="471" t="s">
        <v>11053</v>
      </c>
      <c r="F4147" s="24"/>
      <c r="G4147" s="24"/>
      <c r="H4147" s="24" t="s">
        <v>13201</v>
      </c>
      <c r="I4147" s="1887">
        <v>1</v>
      </c>
      <c r="J4147" s="1887">
        <v>21</v>
      </c>
      <c r="K4147" s="8" t="s">
        <v>11015</v>
      </c>
      <c r="L4147" s="99" t="s">
        <v>15791</v>
      </c>
      <c r="M4147" s="393"/>
    </row>
    <row r="4148" spans="1:13" s="7" customFormat="1" ht="19.5" customHeight="1">
      <c r="A4148" s="1884">
        <v>4127</v>
      </c>
      <c r="B4148" s="144" t="str">
        <f t="shared" si="382"/>
        <v>WJ04</v>
      </c>
      <c r="C4148" s="8" t="str">
        <f t="shared" si="384"/>
        <v>WJ04V0092R0K01</v>
      </c>
      <c r="D4148" s="57" t="s">
        <v>12204</v>
      </c>
      <c r="E4148" s="354" t="s">
        <v>11567</v>
      </c>
      <c r="F4148" s="24"/>
      <c r="G4148" s="24" t="s">
        <v>11831</v>
      </c>
      <c r="H4148" s="24" t="s">
        <v>13201</v>
      </c>
      <c r="I4148" s="1887">
        <v>1</v>
      </c>
      <c r="J4148" s="1887">
        <v>21</v>
      </c>
      <c r="K4148" s="8" t="s">
        <v>11853</v>
      </c>
      <c r="L4148" s="107" t="s">
        <v>11852</v>
      </c>
      <c r="M4148" s="393"/>
    </row>
    <row r="4149" spans="1:13" ht="19.5" customHeight="1">
      <c r="A4149" s="1884">
        <v>4128</v>
      </c>
      <c r="B4149" s="144" t="str">
        <f t="shared" si="382"/>
        <v>WJ04</v>
      </c>
      <c r="C4149" s="8" t="str">
        <f t="shared" si="384"/>
        <v>WJ04V0093R0K01</v>
      </c>
      <c r="D4149" s="57" t="s">
        <v>12205</v>
      </c>
      <c r="E4149" s="354" t="s">
        <v>11830</v>
      </c>
      <c r="F4149" s="24"/>
      <c r="G4149" s="24" t="s">
        <v>11829</v>
      </c>
      <c r="H4149" s="24" t="s">
        <v>13201</v>
      </c>
      <c r="I4149" s="1887">
        <v>1</v>
      </c>
      <c r="J4149" s="1887">
        <v>21</v>
      </c>
      <c r="K4149" s="8" t="s">
        <v>11851</v>
      </c>
      <c r="L4149" s="107" t="s">
        <v>11852</v>
      </c>
      <c r="M4149" s="390"/>
    </row>
    <row r="4150" spans="1:13" ht="19.5" customHeight="1">
      <c r="A4150" s="1884">
        <v>4129</v>
      </c>
      <c r="B4150" s="144" t="str">
        <f t="shared" si="382"/>
        <v>WJ04</v>
      </c>
      <c r="C4150" s="8" t="str">
        <f t="shared" si="384"/>
        <v>WJ04V0094R0U04</v>
      </c>
      <c r="D4150" s="57" t="s">
        <v>12206</v>
      </c>
      <c r="E4150" s="354" t="s">
        <v>11838</v>
      </c>
      <c r="F4150" s="24"/>
      <c r="G4150" s="24" t="s">
        <v>11837</v>
      </c>
      <c r="H4150" s="24" t="s">
        <v>13201</v>
      </c>
      <c r="I4150" s="1887">
        <v>1</v>
      </c>
      <c r="J4150" s="1887">
        <v>21</v>
      </c>
      <c r="K4150" s="354" t="s">
        <v>11859</v>
      </c>
      <c r="L4150" s="107" t="s">
        <v>11858</v>
      </c>
      <c r="M4150" s="390"/>
    </row>
    <row r="4151" spans="1:13" ht="19.5" customHeight="1">
      <c r="A4151" s="1884">
        <v>4130</v>
      </c>
      <c r="B4151" s="144" t="str">
        <f t="shared" si="382"/>
        <v>WJ04</v>
      </c>
      <c r="C4151" s="8" t="str">
        <f t="shared" si="384"/>
        <v>WJ04V0095R0E00</v>
      </c>
      <c r="D4151" s="57" t="s">
        <v>12370</v>
      </c>
      <c r="E4151" s="354" t="s">
        <v>12692</v>
      </c>
      <c r="F4151" s="24"/>
      <c r="G4151" s="24"/>
      <c r="H4151" s="24" t="s">
        <v>13201</v>
      </c>
      <c r="I4151" s="1887">
        <v>1</v>
      </c>
      <c r="J4151" s="1887">
        <v>21</v>
      </c>
      <c r="K4151" s="354" t="s">
        <v>12377</v>
      </c>
      <c r="L4151" s="107" t="s">
        <v>12243</v>
      </c>
      <c r="M4151" s="390"/>
    </row>
    <row r="4152" spans="1:13" ht="19.5" customHeight="1">
      <c r="A4152" s="1884">
        <v>4131</v>
      </c>
      <c r="B4152" s="144" t="str">
        <f t="shared" si="382"/>
        <v>WJ04</v>
      </c>
      <c r="C4152" s="8" t="str">
        <f t="shared" si="384"/>
        <v>WJ04V0098R0U10</v>
      </c>
      <c r="D4152" s="57" t="s">
        <v>12598</v>
      </c>
      <c r="E4152" s="354" t="s">
        <v>12698</v>
      </c>
      <c r="F4152" s="24"/>
      <c r="G4152" s="24"/>
      <c r="H4152" s="24" t="s">
        <v>13201</v>
      </c>
      <c r="I4152" s="1887">
        <v>1</v>
      </c>
      <c r="J4152" s="1887">
        <v>21</v>
      </c>
      <c r="K4152" s="354" t="s">
        <v>12937</v>
      </c>
      <c r="L4152" s="107" t="s">
        <v>11996</v>
      </c>
      <c r="M4152" s="390"/>
    </row>
    <row r="4153" spans="1:13" ht="19.5" customHeight="1">
      <c r="A4153" s="1884">
        <v>4132</v>
      </c>
      <c r="B4153" s="144" t="str">
        <f t="shared" si="382"/>
        <v>WJ04</v>
      </c>
      <c r="C4153" s="8" t="str">
        <f t="shared" si="384"/>
        <v>WJ04V0098R0E00</v>
      </c>
      <c r="D4153" s="57" t="s">
        <v>13087</v>
      </c>
      <c r="E4153" s="354" t="s">
        <v>13088</v>
      </c>
      <c r="F4153" s="24"/>
      <c r="G4153" s="24"/>
      <c r="H4153" s="24" t="s">
        <v>13201</v>
      </c>
      <c r="I4153" s="1887">
        <v>1</v>
      </c>
      <c r="J4153" s="1887">
        <v>21</v>
      </c>
      <c r="K4153" s="8" t="s">
        <v>12937</v>
      </c>
      <c r="L4153" s="107" t="s">
        <v>12243</v>
      </c>
      <c r="M4153" s="390"/>
    </row>
    <row r="4154" spans="1:13" s="7" customFormat="1" ht="19.5" customHeight="1">
      <c r="A4154" s="1884">
        <v>4133</v>
      </c>
      <c r="B4154" s="144" t="str">
        <f t="shared" si="382"/>
        <v>WJ04</v>
      </c>
      <c r="C4154" s="8" t="str">
        <f t="shared" si="384"/>
        <v>WJ04V0099R0E00</v>
      </c>
      <c r="D4154" s="57" t="s">
        <v>14017</v>
      </c>
      <c r="E4154" s="354" t="s">
        <v>14440</v>
      </c>
      <c r="F4154" s="24"/>
      <c r="G4154" s="24"/>
      <c r="H4154" s="24" t="s">
        <v>13201</v>
      </c>
      <c r="I4154" s="1887">
        <v>1</v>
      </c>
      <c r="J4154" s="1887">
        <v>21</v>
      </c>
      <c r="K4154" s="8" t="s">
        <v>14016</v>
      </c>
      <c r="L4154" s="99" t="s">
        <v>12243</v>
      </c>
      <c r="M4154" s="393"/>
    </row>
    <row r="4155" spans="1:13" ht="19.5" customHeight="1">
      <c r="A4155" s="1884">
        <v>4134</v>
      </c>
      <c r="B4155" s="144" t="str">
        <f t="shared" si="382"/>
        <v>WJ04</v>
      </c>
      <c r="C4155" s="8" t="str">
        <f t="shared" si="384"/>
        <v>WJ04V0100R0E00</v>
      </c>
      <c r="D4155" s="57" t="s">
        <v>14592</v>
      </c>
      <c r="E4155" s="358" t="s">
        <v>14593</v>
      </c>
      <c r="F4155" s="24"/>
      <c r="G4155" s="24" t="s">
        <v>14594</v>
      </c>
      <c r="H4155" s="24" t="s">
        <v>13201</v>
      </c>
      <c r="I4155" s="1887">
        <v>1</v>
      </c>
      <c r="J4155" s="1887">
        <v>21</v>
      </c>
      <c r="K4155" s="8" t="s">
        <v>14591</v>
      </c>
      <c r="L4155" s="107" t="s">
        <v>12243</v>
      </c>
      <c r="M4155" s="390"/>
    </row>
    <row r="4156" spans="1:13" ht="19.5" customHeight="1">
      <c r="A4156" s="1884">
        <v>4135</v>
      </c>
      <c r="B4156" s="144" t="str">
        <f t="shared" si="382"/>
        <v>WJ04</v>
      </c>
      <c r="C4156" s="8" t="str">
        <f t="shared" si="384"/>
        <v>WJ04V0100R1E00</v>
      </c>
      <c r="D4156" s="57" t="s">
        <v>14592</v>
      </c>
      <c r="E4156" s="471" t="s">
        <v>14593</v>
      </c>
      <c r="F4156" s="24"/>
      <c r="G4156" s="24" t="s">
        <v>14594</v>
      </c>
      <c r="H4156" s="24" t="s">
        <v>13201</v>
      </c>
      <c r="I4156" s="1887">
        <v>1</v>
      </c>
      <c r="J4156" s="1887">
        <v>21</v>
      </c>
      <c r="K4156" s="8" t="s">
        <v>14591</v>
      </c>
      <c r="L4156" s="107" t="s">
        <v>15761</v>
      </c>
      <c r="M4156" s="390"/>
    </row>
    <row r="4157" spans="1:13" ht="19.5" customHeight="1">
      <c r="A4157" s="1884">
        <v>4136</v>
      </c>
      <c r="B4157" s="144" t="str">
        <f t="shared" si="382"/>
        <v>WJ04</v>
      </c>
      <c r="C4157" s="8" t="str">
        <f t="shared" si="384"/>
        <v>WJ04V0101R0U10</v>
      </c>
      <c r="D4157" s="57" t="s">
        <v>14624</v>
      </c>
      <c r="E4157" s="358" t="s">
        <v>14625</v>
      </c>
      <c r="F4157" s="24"/>
      <c r="G4157" s="24"/>
      <c r="H4157" s="24" t="s">
        <v>13201</v>
      </c>
      <c r="I4157" s="1887">
        <v>1</v>
      </c>
      <c r="J4157" s="1887">
        <v>21</v>
      </c>
      <c r="K4157" s="8" t="s">
        <v>14623</v>
      </c>
      <c r="L4157" s="107" t="s">
        <v>14620</v>
      </c>
      <c r="M4157" s="390"/>
    </row>
    <row r="4158" spans="1:13" ht="19.5" customHeight="1">
      <c r="A4158" s="1884">
        <v>4137</v>
      </c>
      <c r="B4158" s="144" t="str">
        <f t="shared" si="382"/>
        <v>WJ04</v>
      </c>
      <c r="C4158" s="8" t="str">
        <f t="shared" si="384"/>
        <v>WJ04V0102R0E00</v>
      </c>
      <c r="D4158" s="57" t="s">
        <v>14843</v>
      </c>
      <c r="E4158" s="385" t="s">
        <v>14845</v>
      </c>
      <c r="F4158" s="24"/>
      <c r="G4158" s="24"/>
      <c r="H4158" s="24" t="s">
        <v>13201</v>
      </c>
      <c r="I4158" s="1887">
        <v>1</v>
      </c>
      <c r="J4158" s="1887">
        <v>21</v>
      </c>
      <c r="K4158" s="8" t="s">
        <v>14842</v>
      </c>
      <c r="L4158" s="107" t="s">
        <v>14844</v>
      </c>
      <c r="M4158" s="390"/>
    </row>
    <row r="4159" spans="1:13" ht="19.5" customHeight="1">
      <c r="A4159" s="1884">
        <v>4138</v>
      </c>
      <c r="B4159" s="144" t="str">
        <f t="shared" si="382"/>
        <v>WJ04</v>
      </c>
      <c r="C4159" s="8" t="str">
        <f t="shared" si="384"/>
        <v>WJ04V0103R0U04</v>
      </c>
      <c r="D4159" s="57" t="s">
        <v>14865</v>
      </c>
      <c r="E4159" s="401" t="s">
        <v>14866</v>
      </c>
      <c r="F4159" s="24"/>
      <c r="G4159" s="24"/>
      <c r="H4159" s="24" t="s">
        <v>13201</v>
      </c>
      <c r="I4159" s="1887">
        <v>1</v>
      </c>
      <c r="J4159" s="1887">
        <v>21</v>
      </c>
      <c r="K4159" s="8" t="s">
        <v>14864</v>
      </c>
      <c r="L4159" s="107" t="s">
        <v>14861</v>
      </c>
      <c r="M4159" s="390"/>
    </row>
    <row r="4160" spans="1:13" ht="19.5" customHeight="1">
      <c r="A4160" s="1884">
        <v>4139</v>
      </c>
      <c r="B4160" s="144" t="str">
        <f t="shared" si="382"/>
        <v>WJ04</v>
      </c>
      <c r="C4160" s="8" t="str">
        <f t="shared" si="384"/>
        <v>WJ04V0104R0U05</v>
      </c>
      <c r="D4160" s="57" t="s">
        <v>15066</v>
      </c>
      <c r="E4160" s="418" t="s">
        <v>15067</v>
      </c>
      <c r="F4160" s="24"/>
      <c r="G4160" s="24"/>
      <c r="H4160" s="24" t="s">
        <v>13201</v>
      </c>
      <c r="I4160" s="1887">
        <v>1</v>
      </c>
      <c r="J4160" s="1887">
        <v>21</v>
      </c>
      <c r="K4160" s="8" t="s">
        <v>15612</v>
      </c>
      <c r="L4160" s="107" t="s">
        <v>15063</v>
      </c>
      <c r="M4160" s="390"/>
    </row>
    <row r="4161" spans="1:13" ht="19.5" customHeight="1">
      <c r="A4161" s="1884">
        <v>4140</v>
      </c>
      <c r="B4161" s="144" t="str">
        <f t="shared" si="382"/>
        <v>WJ04</v>
      </c>
      <c r="C4161" s="38" t="str">
        <f t="shared" si="384"/>
        <v>WJ04V0105R0R01</v>
      </c>
      <c r="D4161" s="70" t="s">
        <v>15610</v>
      </c>
      <c r="E4161" s="69" t="s">
        <v>15611</v>
      </c>
      <c r="F4161" s="51"/>
      <c r="G4161" s="51"/>
      <c r="H4161" s="24" t="s">
        <v>13201</v>
      </c>
      <c r="I4161" s="1887">
        <v>1</v>
      </c>
      <c r="J4161" s="1887">
        <v>21</v>
      </c>
      <c r="K4161" s="8" t="s">
        <v>15608</v>
      </c>
      <c r="L4161" s="107" t="s">
        <v>15609</v>
      </c>
      <c r="M4161" s="390"/>
    </row>
    <row r="4162" spans="1:13" ht="19.5" customHeight="1">
      <c r="A4162" s="1884">
        <v>4141</v>
      </c>
      <c r="B4162" s="144" t="str">
        <f t="shared" si="382"/>
        <v>WJ04</v>
      </c>
      <c r="C4162" s="8" t="str">
        <f t="shared" ref="C4162:C4168" si="385">CONCATENATE(K4162,L4162)</f>
        <v>WJ04V0106R0R01</v>
      </c>
      <c r="D4162" s="57" t="s">
        <v>15626</v>
      </c>
      <c r="E4162" s="471" t="s">
        <v>15611</v>
      </c>
      <c r="F4162" s="24"/>
      <c r="G4162" s="24"/>
      <c r="H4162" s="24" t="s">
        <v>13201</v>
      </c>
      <c r="I4162" s="1887">
        <v>1</v>
      </c>
      <c r="J4162" s="1887">
        <v>21</v>
      </c>
      <c r="K4162" s="8" t="s">
        <v>15625</v>
      </c>
      <c r="L4162" s="107" t="s">
        <v>15609</v>
      </c>
      <c r="M4162" s="390"/>
    </row>
    <row r="4163" spans="1:13" ht="19.5" customHeight="1">
      <c r="A4163" s="1884">
        <v>4142</v>
      </c>
      <c r="B4163" s="144" t="str">
        <f t="shared" si="382"/>
        <v>WJ04</v>
      </c>
      <c r="C4163" s="8" t="str">
        <f t="shared" si="385"/>
        <v>WJ04V0107R0E00</v>
      </c>
      <c r="D4163" s="57" t="s">
        <v>15930</v>
      </c>
      <c r="E4163" s="471" t="s">
        <v>15931</v>
      </c>
      <c r="F4163" s="24"/>
      <c r="G4163" s="24"/>
      <c r="H4163" s="24" t="s">
        <v>13201</v>
      </c>
      <c r="I4163" s="1887">
        <v>1</v>
      </c>
      <c r="J4163" s="1887">
        <v>21</v>
      </c>
      <c r="K4163" s="8" t="s">
        <v>15929</v>
      </c>
      <c r="L4163" s="8" t="s">
        <v>13187</v>
      </c>
      <c r="M4163" s="390"/>
    </row>
    <row r="4164" spans="1:13" ht="19.5" customHeight="1">
      <c r="A4164" s="1884">
        <v>4143</v>
      </c>
      <c r="B4164" s="144" t="str">
        <f>LEFT(C4164,4)</f>
        <v>WJ04</v>
      </c>
      <c r="C4164" s="8" t="str">
        <f>CONCATENATE(K4164,L4164)</f>
        <v>WJ04V0107R0U30</v>
      </c>
      <c r="D4164" s="57" t="s">
        <v>15930</v>
      </c>
      <c r="E4164" s="1369" t="s">
        <v>15931</v>
      </c>
      <c r="F4164" s="24"/>
      <c r="G4164" s="24"/>
      <c r="H4164" s="24" t="s">
        <v>13201</v>
      </c>
      <c r="I4164" s="1887">
        <v>1</v>
      </c>
      <c r="J4164" s="1887">
        <v>21</v>
      </c>
      <c r="K4164" s="8" t="s">
        <v>15929</v>
      </c>
      <c r="L4164" s="8" t="s">
        <v>39193</v>
      </c>
      <c r="M4164" s="390"/>
    </row>
    <row r="4165" spans="1:13" ht="19.5" customHeight="1">
      <c r="A4165" s="1884">
        <v>4144</v>
      </c>
      <c r="B4165" s="144" t="str">
        <f t="shared" si="382"/>
        <v>WJ04</v>
      </c>
      <c r="C4165" s="8" t="str">
        <f>CONCATENATE(K4165,L4165)</f>
        <v>WJ04V0107R0U17</v>
      </c>
      <c r="D4165" s="57" t="s">
        <v>15930</v>
      </c>
      <c r="E4165" s="761" t="s">
        <v>15931</v>
      </c>
      <c r="F4165" s="24"/>
      <c r="G4165" s="24"/>
      <c r="H4165" s="24" t="s">
        <v>13201</v>
      </c>
      <c r="I4165" s="1887">
        <v>1</v>
      </c>
      <c r="J4165" s="1887">
        <v>21</v>
      </c>
      <c r="K4165" s="8" t="s">
        <v>15929</v>
      </c>
      <c r="L4165" s="8" t="s">
        <v>20987</v>
      </c>
      <c r="M4165" s="390"/>
    </row>
    <row r="4166" spans="1:13" ht="19.5" customHeight="1">
      <c r="A4166" s="1884">
        <v>4145</v>
      </c>
      <c r="B4166" s="144" t="str">
        <f t="shared" si="382"/>
        <v>WJ04</v>
      </c>
      <c r="C4166" s="8" t="str">
        <f>CONCATENATE(K4166,L4166)</f>
        <v>WJ04V0107R0A01</v>
      </c>
      <c r="D4166" s="57" t="s">
        <v>15930</v>
      </c>
      <c r="E4166" s="575" t="s">
        <v>15931</v>
      </c>
      <c r="F4166" s="24"/>
      <c r="G4166" s="24"/>
      <c r="H4166" s="24" t="s">
        <v>13201</v>
      </c>
      <c r="I4166" s="1888" t="s">
        <v>4538</v>
      </c>
      <c r="J4166" s="1888" t="s">
        <v>4544</v>
      </c>
      <c r="K4166" s="8" t="s">
        <v>15929</v>
      </c>
      <c r="L4166" s="8" t="s">
        <v>17190</v>
      </c>
      <c r="M4166" s="390"/>
    </row>
    <row r="4167" spans="1:13" ht="19.5" customHeight="1">
      <c r="A4167" s="1884">
        <v>4146</v>
      </c>
      <c r="B4167" s="144" t="str">
        <f>LEFT(C4167,4)</f>
        <v>WJ04</v>
      </c>
      <c r="C4167" s="8" t="str">
        <f>CONCATENATE(K4167,L4167)</f>
        <v>WJ04V0107R0M03</v>
      </c>
      <c r="D4167" s="57" t="s">
        <v>15930</v>
      </c>
      <c r="E4167" s="949" t="s">
        <v>15931</v>
      </c>
      <c r="F4167" s="24"/>
      <c r="G4167" s="24"/>
      <c r="H4167" s="24" t="s">
        <v>13201</v>
      </c>
      <c r="I4167" s="1888" t="s">
        <v>4538</v>
      </c>
      <c r="J4167" s="1888" t="s">
        <v>4544</v>
      </c>
      <c r="K4167" s="8" t="s">
        <v>15929</v>
      </c>
      <c r="L4167" s="8" t="s">
        <v>24538</v>
      </c>
      <c r="M4167" s="390"/>
    </row>
    <row r="4168" spans="1:13" ht="19.5" customHeight="1">
      <c r="A4168" s="1884">
        <v>4147</v>
      </c>
      <c r="B4168" s="144" t="str">
        <f t="shared" si="382"/>
        <v>WJ04</v>
      </c>
      <c r="C4168" s="8" t="str">
        <f t="shared" si="385"/>
        <v>WJ04V0108R0C12</v>
      </c>
      <c r="D4168" s="8" t="s">
        <v>16038</v>
      </c>
      <c r="E4168" s="8" t="s">
        <v>16039</v>
      </c>
      <c r="F4168" s="8"/>
      <c r="G4168" s="24"/>
      <c r="H4168" s="24" t="s">
        <v>13201</v>
      </c>
      <c r="I4168" s="1887">
        <v>1</v>
      </c>
      <c r="J4168" s="1887">
        <v>21</v>
      </c>
      <c r="K4168" s="8" t="s">
        <v>16036</v>
      </c>
      <c r="L4168" s="8" t="s">
        <v>16037</v>
      </c>
      <c r="M4168" s="390"/>
    </row>
    <row r="4169" spans="1:13" ht="19.5" customHeight="1">
      <c r="A4169" s="1884">
        <v>4148</v>
      </c>
      <c r="B4169" s="144" t="str">
        <f t="shared" si="382"/>
        <v>WJ04</v>
      </c>
      <c r="C4169" s="8" t="str">
        <f t="shared" ref="C4169:C4180" si="386">CONCATENATE(K4169,L4169)</f>
        <v>WJ04V0109R0J03</v>
      </c>
      <c r="D4169" s="8" t="s">
        <v>16488</v>
      </c>
      <c r="E4169" s="8" t="s">
        <v>16489</v>
      </c>
      <c r="F4169" s="8"/>
      <c r="G4169" s="24"/>
      <c r="H4169" s="24" t="s">
        <v>13201</v>
      </c>
      <c r="I4169" s="1887">
        <v>1</v>
      </c>
      <c r="J4169" s="1887">
        <v>21</v>
      </c>
      <c r="K4169" s="8" t="s">
        <v>16487</v>
      </c>
      <c r="L4169" s="8" t="s">
        <v>16480</v>
      </c>
      <c r="M4169" s="390"/>
    </row>
    <row r="4170" spans="1:13" ht="19.5" customHeight="1">
      <c r="A4170" s="1884">
        <v>4149</v>
      </c>
      <c r="B4170" s="144" t="str">
        <f t="shared" si="382"/>
        <v>WJ04</v>
      </c>
      <c r="C4170" s="8" t="str">
        <f t="shared" si="386"/>
        <v>WJ04V0110R0K01</v>
      </c>
      <c r="D4170" s="8" t="s">
        <v>16502</v>
      </c>
      <c r="E4170" s="8" t="s">
        <v>16499</v>
      </c>
      <c r="F4170" s="8"/>
      <c r="G4170" s="24"/>
      <c r="H4170" s="24" t="s">
        <v>13201</v>
      </c>
      <c r="I4170" s="1887">
        <v>1</v>
      </c>
      <c r="J4170" s="1887">
        <v>21</v>
      </c>
      <c r="K4170" s="8" t="s">
        <v>16503</v>
      </c>
      <c r="L4170" s="8" t="s">
        <v>16501</v>
      </c>
      <c r="M4170" s="390"/>
    </row>
    <row r="4171" spans="1:13" ht="19.5" customHeight="1">
      <c r="A4171" s="1884">
        <v>4150</v>
      </c>
      <c r="B4171" s="144" t="str">
        <f t="shared" si="382"/>
        <v>WJ04</v>
      </c>
      <c r="C4171" s="8" t="str">
        <f t="shared" si="386"/>
        <v>WJ04V0111R0E00</v>
      </c>
      <c r="D4171" s="8" t="s">
        <v>16683</v>
      </c>
      <c r="E4171" s="8" t="s">
        <v>16684</v>
      </c>
      <c r="F4171" s="8"/>
      <c r="G4171" s="24"/>
      <c r="H4171" s="24" t="s">
        <v>13201</v>
      </c>
      <c r="I4171" s="1887">
        <v>1</v>
      </c>
      <c r="J4171" s="1887">
        <v>21</v>
      </c>
      <c r="K4171" s="8" t="s">
        <v>16682</v>
      </c>
      <c r="L4171" s="8" t="s">
        <v>12243</v>
      </c>
      <c r="M4171" s="390"/>
    </row>
    <row r="4172" spans="1:13" ht="19.5" customHeight="1">
      <c r="A4172" s="1884">
        <v>4151</v>
      </c>
      <c r="B4172" s="144" t="str">
        <f t="shared" si="382"/>
        <v>WJ04</v>
      </c>
      <c r="C4172" s="8" t="str">
        <f t="shared" si="386"/>
        <v>WJ04V0111R0K01</v>
      </c>
      <c r="D4172" s="8" t="s">
        <v>16683</v>
      </c>
      <c r="E4172" s="8" t="s">
        <v>16684</v>
      </c>
      <c r="F4172" s="8"/>
      <c r="G4172" s="24"/>
      <c r="H4172" s="24" t="s">
        <v>13201</v>
      </c>
      <c r="I4172" s="1887">
        <v>1</v>
      </c>
      <c r="J4172" s="1887">
        <v>21</v>
      </c>
      <c r="K4172" s="8" t="s">
        <v>16682</v>
      </c>
      <c r="L4172" s="8" t="s">
        <v>15149</v>
      </c>
      <c r="M4172" s="390"/>
    </row>
    <row r="4173" spans="1:13" ht="19.5" customHeight="1">
      <c r="A4173" s="1884">
        <v>4152</v>
      </c>
      <c r="B4173" s="144" t="str">
        <f t="shared" si="382"/>
        <v>WJ04</v>
      </c>
      <c r="C4173" s="8" t="str">
        <f t="shared" si="386"/>
        <v>WJ04V0111R0U13</v>
      </c>
      <c r="D4173" s="8" t="s">
        <v>16683</v>
      </c>
      <c r="E4173" s="8" t="s">
        <v>16684</v>
      </c>
      <c r="F4173" s="749"/>
      <c r="G4173" s="24"/>
      <c r="H4173" s="24" t="s">
        <v>13201</v>
      </c>
      <c r="I4173" s="1887">
        <v>1</v>
      </c>
      <c r="J4173" s="1887">
        <v>21</v>
      </c>
      <c r="K4173" s="8" t="s">
        <v>16682</v>
      </c>
      <c r="L4173" s="8" t="s">
        <v>15123</v>
      </c>
      <c r="M4173" s="390"/>
    </row>
    <row r="4174" spans="1:13" ht="19.5" customHeight="1">
      <c r="A4174" s="1884">
        <v>4153</v>
      </c>
      <c r="B4174" s="144" t="str">
        <f t="shared" si="382"/>
        <v>WJ04</v>
      </c>
      <c r="C4174" s="8" t="str">
        <f t="shared" si="386"/>
        <v>WJ04V0112R0E00</v>
      </c>
      <c r="D4174" s="8" t="s">
        <v>16696</v>
      </c>
      <c r="E4174" s="8" t="s">
        <v>16697</v>
      </c>
      <c r="F4174" s="8"/>
      <c r="G4174" s="24"/>
      <c r="H4174" s="24" t="s">
        <v>13201</v>
      </c>
      <c r="I4174" s="1887">
        <v>1</v>
      </c>
      <c r="J4174" s="1887">
        <v>21</v>
      </c>
      <c r="K4174" s="8" t="s">
        <v>16695</v>
      </c>
      <c r="L4174" s="8" t="s">
        <v>12243</v>
      </c>
      <c r="M4174" s="390"/>
    </row>
    <row r="4175" spans="1:13" ht="19.5" customHeight="1">
      <c r="A4175" s="1884">
        <v>4154</v>
      </c>
      <c r="B4175" s="144" t="str">
        <f t="shared" si="382"/>
        <v>WJ04</v>
      </c>
      <c r="C4175" s="8" t="str">
        <f t="shared" si="386"/>
        <v>WJ04V0112R0U13</v>
      </c>
      <c r="D4175" s="8" t="s">
        <v>16696</v>
      </c>
      <c r="E4175" s="8" t="s">
        <v>16697</v>
      </c>
      <c r="F4175" s="8"/>
      <c r="G4175" s="24"/>
      <c r="H4175" s="24" t="s">
        <v>13201</v>
      </c>
      <c r="I4175" s="1887">
        <v>1</v>
      </c>
      <c r="J4175" s="1887">
        <v>21</v>
      </c>
      <c r="K4175" s="8" t="s">
        <v>16695</v>
      </c>
      <c r="L4175" s="8" t="s">
        <v>20756</v>
      </c>
      <c r="M4175" s="390"/>
    </row>
    <row r="4176" spans="1:13" ht="19.5" customHeight="1">
      <c r="A4176" s="1884">
        <v>4155</v>
      </c>
      <c r="B4176" s="144" t="str">
        <f t="shared" si="382"/>
        <v>WJ04</v>
      </c>
      <c r="C4176" s="8" t="str">
        <f t="shared" si="386"/>
        <v>WJ04V0113R0E00</v>
      </c>
      <c r="D4176" s="8" t="s">
        <v>16698</v>
      </c>
      <c r="E4176" s="8" t="s">
        <v>16697</v>
      </c>
      <c r="F4176" s="8"/>
      <c r="G4176" s="24"/>
      <c r="H4176" s="24" t="s">
        <v>13201</v>
      </c>
      <c r="I4176" s="1887">
        <v>1</v>
      </c>
      <c r="J4176" s="1887">
        <v>21</v>
      </c>
      <c r="K4176" s="8" t="s">
        <v>16699</v>
      </c>
      <c r="L4176" s="8" t="s">
        <v>12243</v>
      </c>
      <c r="M4176" s="390"/>
    </row>
    <row r="4177" spans="1:13" ht="19.5" customHeight="1">
      <c r="A4177" s="1884">
        <v>4156</v>
      </c>
      <c r="B4177" s="144" t="str">
        <f t="shared" si="382"/>
        <v>WJ04</v>
      </c>
      <c r="C4177" s="8" t="str">
        <f t="shared" si="386"/>
        <v>WJ04V0113R0U13</v>
      </c>
      <c r="D4177" s="8" t="s">
        <v>16698</v>
      </c>
      <c r="E4177" s="8" t="s">
        <v>16697</v>
      </c>
      <c r="F4177" s="8"/>
      <c r="G4177" s="24"/>
      <c r="H4177" s="24" t="s">
        <v>13201</v>
      </c>
      <c r="I4177" s="1887">
        <v>1</v>
      </c>
      <c r="J4177" s="1887">
        <v>21</v>
      </c>
      <c r="K4177" s="8" t="s">
        <v>16699</v>
      </c>
      <c r="L4177" s="8" t="s">
        <v>20756</v>
      </c>
      <c r="M4177" s="390"/>
    </row>
    <row r="4178" spans="1:13" ht="19.5" customHeight="1">
      <c r="A4178" s="1884">
        <v>4157</v>
      </c>
      <c r="B4178" s="144" t="str">
        <f t="shared" si="382"/>
        <v>WJ04</v>
      </c>
      <c r="C4178" s="8" t="str">
        <f t="shared" si="386"/>
        <v>WJ04V0114R0D01</v>
      </c>
      <c r="D4178" s="57" t="s">
        <v>16801</v>
      </c>
      <c r="E4178" s="575" t="s">
        <v>16799</v>
      </c>
      <c r="F4178" s="24"/>
      <c r="G4178" s="24"/>
      <c r="H4178" s="24" t="s">
        <v>13201</v>
      </c>
      <c r="I4178" s="1887">
        <v>1</v>
      </c>
      <c r="J4178" s="1887">
        <v>21</v>
      </c>
      <c r="K4178" s="8" t="s">
        <v>16800</v>
      </c>
      <c r="L4178" s="8" t="s">
        <v>16797</v>
      </c>
      <c r="M4178" s="390"/>
    </row>
    <row r="4179" spans="1:13" ht="19.5" customHeight="1">
      <c r="A4179" s="1884">
        <v>4158</v>
      </c>
      <c r="B4179" s="144" t="str">
        <f t="shared" si="382"/>
        <v>WJ04</v>
      </c>
      <c r="C4179" s="8" t="str">
        <f t="shared" si="386"/>
        <v>WJ04V0115R0C17</v>
      </c>
      <c r="D4179" s="57" t="s">
        <v>17847</v>
      </c>
      <c r="E4179" s="596" t="s">
        <v>17848</v>
      </c>
      <c r="F4179" s="24"/>
      <c r="G4179" s="24"/>
      <c r="H4179" s="24" t="s">
        <v>13201</v>
      </c>
      <c r="I4179" s="1887">
        <v>1</v>
      </c>
      <c r="J4179" s="1887">
        <v>21</v>
      </c>
      <c r="K4179" s="8" t="s">
        <v>17877</v>
      </c>
      <c r="L4179" s="8" t="s">
        <v>17840</v>
      </c>
      <c r="M4179" s="390"/>
    </row>
    <row r="4180" spans="1:13" ht="19.5" customHeight="1">
      <c r="A4180" s="1884">
        <v>4159</v>
      </c>
      <c r="B4180" s="144" t="str">
        <f>LEFT(C4180,4)</f>
        <v>WJ04</v>
      </c>
      <c r="C4180" s="8" t="str">
        <f t="shared" si="386"/>
        <v>WJ04V0115R1C17</v>
      </c>
      <c r="D4180" s="57" t="s">
        <v>17847</v>
      </c>
      <c r="E4180" s="1165" t="s">
        <v>17848</v>
      </c>
      <c r="F4180" s="24"/>
      <c r="G4180" s="24"/>
      <c r="H4180" s="24" t="s">
        <v>13201</v>
      </c>
      <c r="I4180" s="1887">
        <v>1</v>
      </c>
      <c r="J4180" s="1887">
        <v>21</v>
      </c>
      <c r="K4180" s="8" t="s">
        <v>17877</v>
      </c>
      <c r="L4180" s="8" t="s">
        <v>35803</v>
      </c>
      <c r="M4180" s="390"/>
    </row>
    <row r="4181" spans="1:13" ht="19.5" customHeight="1">
      <c r="A4181" s="1884">
        <v>4160</v>
      </c>
      <c r="B4181" s="144" t="str">
        <f t="shared" si="382"/>
        <v>WJ04</v>
      </c>
      <c r="C4181" s="8" t="str">
        <f t="shared" ref="C4181:C4188" si="387">CONCATENATE(K4181,L4181)</f>
        <v>WJ04V0116R0E00</v>
      </c>
      <c r="D4181" s="8" t="s">
        <v>18317</v>
      </c>
      <c r="E4181" s="8" t="s">
        <v>18318</v>
      </c>
      <c r="F4181" s="8"/>
      <c r="G4181" s="24"/>
      <c r="H4181" s="24" t="s">
        <v>13201</v>
      </c>
      <c r="I4181" s="1887">
        <v>1</v>
      </c>
      <c r="J4181" s="1887">
        <v>21</v>
      </c>
      <c r="K4181" s="8" t="s">
        <v>18316</v>
      </c>
      <c r="L4181" s="8" t="s">
        <v>12243</v>
      </c>
      <c r="M4181" s="390"/>
    </row>
    <row r="4182" spans="1:13" ht="19.5" customHeight="1">
      <c r="A4182" s="1884">
        <v>4161</v>
      </c>
      <c r="B4182" s="144" t="str">
        <f>LEFT(C4182,4)</f>
        <v>WJ04</v>
      </c>
      <c r="C4182" s="8" t="str">
        <f>CONCATENATE(K4182,L4182)</f>
        <v>WJ04V0116R0U30</v>
      </c>
      <c r="D4182" s="8" t="s">
        <v>18317</v>
      </c>
      <c r="E4182" s="8" t="s">
        <v>18318</v>
      </c>
      <c r="F4182" s="8"/>
      <c r="G4182" s="24"/>
      <c r="H4182" s="24" t="s">
        <v>13201</v>
      </c>
      <c r="I4182" s="1887">
        <v>1</v>
      </c>
      <c r="J4182" s="1887">
        <v>21</v>
      </c>
      <c r="K4182" s="8" t="s">
        <v>18316</v>
      </c>
      <c r="L4182" s="8" t="s">
        <v>39188</v>
      </c>
      <c r="M4182" s="390"/>
    </row>
    <row r="4183" spans="1:13" ht="19.5" customHeight="1">
      <c r="A4183" s="1884">
        <v>4162</v>
      </c>
      <c r="B4183" s="144" t="str">
        <f t="shared" si="382"/>
        <v>WJ04</v>
      </c>
      <c r="C4183" s="8" t="str">
        <f t="shared" si="387"/>
        <v>WJ04V0117R0N02</v>
      </c>
      <c r="D4183" s="57" t="s">
        <v>18882</v>
      </c>
      <c r="E4183" s="665" t="s">
        <v>18883</v>
      </c>
      <c r="F4183" s="24"/>
      <c r="G4183" s="24"/>
      <c r="H4183" s="24" t="s">
        <v>13201</v>
      </c>
      <c r="I4183" s="1887">
        <v>1</v>
      </c>
      <c r="J4183" s="1887">
        <v>21</v>
      </c>
      <c r="K4183" s="8" t="s">
        <v>18894</v>
      </c>
      <c r="L4183" s="8" t="s">
        <v>18888</v>
      </c>
      <c r="M4183" s="390"/>
    </row>
    <row r="4184" spans="1:13" ht="19.5" customHeight="1">
      <c r="A4184" s="1884">
        <v>4163</v>
      </c>
      <c r="B4184" s="144" t="str">
        <f t="shared" si="382"/>
        <v>WJ04</v>
      </c>
      <c r="C4184" s="38" t="str">
        <f t="shared" si="387"/>
        <v>WJ04V0118R0N02</v>
      </c>
      <c r="D4184" s="70" t="s">
        <v>18884</v>
      </c>
      <c r="E4184" s="69" t="s">
        <v>18885</v>
      </c>
      <c r="F4184" s="51"/>
      <c r="G4184" s="51"/>
      <c r="H4184" s="24" t="s">
        <v>13201</v>
      </c>
      <c r="I4184" s="1887">
        <v>1</v>
      </c>
      <c r="J4184" s="1887">
        <v>21</v>
      </c>
      <c r="K4184" s="8" t="s">
        <v>18895</v>
      </c>
      <c r="L4184" s="8" t="s">
        <v>18888</v>
      </c>
      <c r="M4184" s="390"/>
    </row>
    <row r="4185" spans="1:13" ht="19.5" customHeight="1">
      <c r="A4185" s="1884">
        <v>4164</v>
      </c>
      <c r="B4185" s="144" t="str">
        <f>LEFT(C4185,4)</f>
        <v>WJ04</v>
      </c>
      <c r="C4185" s="8" t="str">
        <f t="shared" si="387"/>
        <v>WJ04V0118R1N02</v>
      </c>
      <c r="D4185" s="57" t="s">
        <v>18884</v>
      </c>
      <c r="E4185" s="1030" t="s">
        <v>26229</v>
      </c>
      <c r="F4185" s="24"/>
      <c r="G4185" s="24"/>
      <c r="H4185" s="24" t="s">
        <v>13201</v>
      </c>
      <c r="I4185" s="1887">
        <v>1</v>
      </c>
      <c r="J4185" s="1887">
        <v>21</v>
      </c>
      <c r="K4185" s="8" t="s">
        <v>18895</v>
      </c>
      <c r="L4185" s="8" t="s">
        <v>26271</v>
      </c>
      <c r="M4185" s="390"/>
    </row>
    <row r="4186" spans="1:13" ht="19.5" customHeight="1">
      <c r="A4186" s="1884">
        <v>4165</v>
      </c>
      <c r="B4186" s="144" t="str">
        <f t="shared" si="382"/>
        <v>WJ04</v>
      </c>
      <c r="C4186" s="38" t="str">
        <f t="shared" si="387"/>
        <v>WJ04V0119R0N02</v>
      </c>
      <c r="D4186" s="70" t="s">
        <v>18886</v>
      </c>
      <c r="E4186" s="69" t="s">
        <v>18885</v>
      </c>
      <c r="F4186" s="51"/>
      <c r="G4186" s="51"/>
      <c r="H4186" s="24" t="s">
        <v>13201</v>
      </c>
      <c r="I4186" s="1887">
        <v>1</v>
      </c>
      <c r="J4186" s="1887">
        <v>21</v>
      </c>
      <c r="K4186" s="8" t="s">
        <v>18896</v>
      </c>
      <c r="L4186" s="8" t="s">
        <v>18888</v>
      </c>
      <c r="M4186" s="390"/>
    </row>
    <row r="4187" spans="1:13" ht="19.5" customHeight="1">
      <c r="A4187" s="1884">
        <v>4166</v>
      </c>
      <c r="B4187" s="144" t="str">
        <f>LEFT(C4187,4)</f>
        <v>WJ04</v>
      </c>
      <c r="C4187" s="8" t="str">
        <f>CONCATENATE(K4187,L4187)</f>
        <v>WJ04V0119R1N02</v>
      </c>
      <c r="D4187" s="57" t="s">
        <v>18886</v>
      </c>
      <c r="E4187" s="1030" t="s">
        <v>26272</v>
      </c>
      <c r="F4187" s="24"/>
      <c r="G4187" s="24"/>
      <c r="H4187" s="24" t="s">
        <v>13201</v>
      </c>
      <c r="I4187" s="1887">
        <v>1</v>
      </c>
      <c r="J4187" s="1887">
        <v>21</v>
      </c>
      <c r="K4187" s="8" t="s">
        <v>18896</v>
      </c>
      <c r="L4187" s="8" t="s">
        <v>26271</v>
      </c>
      <c r="M4187" s="390"/>
    </row>
    <row r="4188" spans="1:13" ht="19.5" customHeight="1">
      <c r="A4188" s="1884">
        <v>4167</v>
      </c>
      <c r="B4188" s="144" t="str">
        <f t="shared" si="382"/>
        <v>WJ04</v>
      </c>
      <c r="C4188" s="8" t="str">
        <f t="shared" si="387"/>
        <v>WJ04V0120R0U10</v>
      </c>
      <c r="D4188" s="57" t="s">
        <v>19006</v>
      </c>
      <c r="E4188" s="665" t="s">
        <v>19007</v>
      </c>
      <c r="F4188" s="24"/>
      <c r="G4188" s="24"/>
      <c r="H4188" s="24" t="s">
        <v>13201</v>
      </c>
      <c r="I4188" s="1887">
        <v>1</v>
      </c>
      <c r="J4188" s="1887">
        <v>21</v>
      </c>
      <c r="K4188" s="8" t="s">
        <v>19005</v>
      </c>
      <c r="L4188" s="8" t="s">
        <v>11996</v>
      </c>
      <c r="M4188" s="390"/>
    </row>
    <row r="4189" spans="1:13" ht="19.5" customHeight="1">
      <c r="A4189" s="1884">
        <v>4168</v>
      </c>
      <c r="B4189" s="144" t="str">
        <f t="shared" si="382"/>
        <v>WJ04</v>
      </c>
      <c r="C4189" s="8" t="str">
        <f t="shared" ref="C4189:C4196" si="388">CONCATENATE(K4189,L4189)</f>
        <v>WJ04V0121R0U04</v>
      </c>
      <c r="D4189" s="8" t="s">
        <v>19201</v>
      </c>
      <c r="E4189" s="8" t="s">
        <v>19610</v>
      </c>
      <c r="F4189" s="8"/>
      <c r="G4189" s="24"/>
      <c r="H4189" s="24" t="s">
        <v>13201</v>
      </c>
      <c r="I4189" s="1887">
        <v>1</v>
      </c>
      <c r="J4189" s="1887">
        <v>21</v>
      </c>
      <c r="K4189" s="8" t="s">
        <v>19200</v>
      </c>
      <c r="L4189" s="8" t="s">
        <v>14861</v>
      </c>
      <c r="M4189" s="390"/>
    </row>
    <row r="4190" spans="1:13" ht="19.5" customHeight="1">
      <c r="A4190" s="1884">
        <v>4169</v>
      </c>
      <c r="B4190" s="144" t="str">
        <f t="shared" si="382"/>
        <v>WJ04</v>
      </c>
      <c r="C4190" s="8" t="str">
        <f t="shared" si="388"/>
        <v>WJ04V0122R0E00</v>
      </c>
      <c r="D4190" s="8" t="s">
        <v>19387</v>
      </c>
      <c r="E4190" s="8" t="s">
        <v>19620</v>
      </c>
      <c r="F4190" s="8"/>
      <c r="G4190" s="24"/>
      <c r="H4190" s="24" t="s">
        <v>13201</v>
      </c>
      <c r="I4190" s="1887">
        <v>1</v>
      </c>
      <c r="J4190" s="1887">
        <v>21</v>
      </c>
      <c r="K4190" s="8" t="s">
        <v>19386</v>
      </c>
      <c r="L4190" s="8" t="s">
        <v>12243</v>
      </c>
      <c r="M4190" s="390"/>
    </row>
    <row r="4191" spans="1:13" ht="19.5" customHeight="1">
      <c r="A4191" s="1884">
        <v>4170</v>
      </c>
      <c r="B4191" s="144" t="str">
        <f t="shared" si="382"/>
        <v>WJ04</v>
      </c>
      <c r="C4191" s="8" t="str">
        <f t="shared" si="388"/>
        <v>WJ04V0123R0E00</v>
      </c>
      <c r="D4191" s="8" t="s">
        <v>19658</v>
      </c>
      <c r="E4191" s="8" t="s">
        <v>16697</v>
      </c>
      <c r="F4191" s="8"/>
      <c r="G4191" s="24"/>
      <c r="H4191" s="24" t="s">
        <v>13201</v>
      </c>
      <c r="I4191" s="1887">
        <v>1</v>
      </c>
      <c r="J4191" s="1887">
        <v>21</v>
      </c>
      <c r="K4191" s="8" t="s">
        <v>19657</v>
      </c>
      <c r="L4191" s="8" t="s">
        <v>12243</v>
      </c>
      <c r="M4191" s="390"/>
    </row>
    <row r="4192" spans="1:13" ht="19.5" customHeight="1">
      <c r="A4192" s="1884">
        <v>4171</v>
      </c>
      <c r="B4192" s="144" t="str">
        <f t="shared" si="382"/>
        <v>WJ04</v>
      </c>
      <c r="C4192" s="8" t="str">
        <f t="shared" si="388"/>
        <v>WJ04V0123R0E01</v>
      </c>
      <c r="D4192" s="8" t="s">
        <v>19658</v>
      </c>
      <c r="E4192" s="8" t="s">
        <v>16697</v>
      </c>
      <c r="F4192" s="8"/>
      <c r="G4192" s="24"/>
      <c r="H4192" s="24" t="s">
        <v>13201</v>
      </c>
      <c r="I4192" s="1887">
        <v>1</v>
      </c>
      <c r="J4192" s="1887">
        <v>21</v>
      </c>
      <c r="K4192" s="8" t="s">
        <v>19657</v>
      </c>
      <c r="L4192" s="8" t="s">
        <v>19656</v>
      </c>
      <c r="M4192" s="390"/>
    </row>
    <row r="4193" spans="1:13" ht="19.5" customHeight="1">
      <c r="A4193" s="1884">
        <v>4172</v>
      </c>
      <c r="B4193" s="144" t="str">
        <f>LEFT(C4193,4)</f>
        <v>WJ04</v>
      </c>
      <c r="C4193" s="8" t="str">
        <f t="shared" si="388"/>
        <v>WJ04V0123R0K01</v>
      </c>
      <c r="D4193" s="8" t="s">
        <v>19658</v>
      </c>
      <c r="E4193" s="8" t="s">
        <v>16697</v>
      </c>
      <c r="F4193" s="8"/>
      <c r="G4193" s="24"/>
      <c r="H4193" s="24" t="s">
        <v>13201</v>
      </c>
      <c r="I4193" s="1887">
        <v>1</v>
      </c>
      <c r="J4193" s="1887">
        <v>21</v>
      </c>
      <c r="K4193" s="8" t="s">
        <v>19657</v>
      </c>
      <c r="L4193" s="8" t="s">
        <v>11849</v>
      </c>
      <c r="M4193" s="390"/>
    </row>
    <row r="4194" spans="1:13" ht="19.5" customHeight="1">
      <c r="A4194" s="1884">
        <v>4173</v>
      </c>
      <c r="B4194" s="144" t="str">
        <f>LEFT(C4194,4)</f>
        <v>WJ04</v>
      </c>
      <c r="C4194" s="8" t="str">
        <f t="shared" si="388"/>
        <v>WJ04V0123R0U04</v>
      </c>
      <c r="D4194" s="8" t="s">
        <v>19658</v>
      </c>
      <c r="E4194" s="8" t="s">
        <v>16697</v>
      </c>
      <c r="F4194" s="8"/>
      <c r="G4194" s="24"/>
      <c r="H4194" s="24" t="s">
        <v>13201</v>
      </c>
      <c r="I4194" s="1887">
        <v>1</v>
      </c>
      <c r="J4194" s="1887">
        <v>21</v>
      </c>
      <c r="K4194" s="8" t="s">
        <v>19657</v>
      </c>
      <c r="L4194" s="8" t="s">
        <v>14861</v>
      </c>
      <c r="M4194" s="390"/>
    </row>
    <row r="4195" spans="1:13" ht="19.5" customHeight="1">
      <c r="A4195" s="1884">
        <v>4174</v>
      </c>
      <c r="B4195" s="144" t="str">
        <f>LEFT(C4195,4)</f>
        <v>WJ04</v>
      </c>
      <c r="C4195" s="8" t="str">
        <f t="shared" si="388"/>
        <v>WJ04V0123R0C39</v>
      </c>
      <c r="D4195" s="8" t="s">
        <v>19658</v>
      </c>
      <c r="E4195" s="8" t="s">
        <v>16697</v>
      </c>
      <c r="F4195" s="8"/>
      <c r="G4195" s="24"/>
      <c r="H4195" s="24" t="s">
        <v>13201</v>
      </c>
      <c r="I4195" s="1887">
        <v>1</v>
      </c>
      <c r="J4195" s="1887">
        <v>21</v>
      </c>
      <c r="K4195" s="8" t="s">
        <v>19657</v>
      </c>
      <c r="L4195" s="8" t="s">
        <v>26257</v>
      </c>
      <c r="M4195" s="390"/>
    </row>
    <row r="4196" spans="1:13" ht="19.5" customHeight="1">
      <c r="A4196" s="1884">
        <v>4175</v>
      </c>
      <c r="B4196" s="144" t="str">
        <f t="shared" si="382"/>
        <v>WJ04</v>
      </c>
      <c r="C4196" s="8" t="str">
        <f t="shared" si="388"/>
        <v>WJ04V0124R0E00</v>
      </c>
      <c r="D4196" s="8" t="s">
        <v>19655</v>
      </c>
      <c r="E4196" s="8" t="s">
        <v>16697</v>
      </c>
      <c r="F4196" s="8"/>
      <c r="G4196" s="24"/>
      <c r="H4196" s="24" t="s">
        <v>13201</v>
      </c>
      <c r="I4196" s="1887">
        <v>1</v>
      </c>
      <c r="J4196" s="1887">
        <v>21</v>
      </c>
      <c r="K4196" s="8" t="s">
        <v>19654</v>
      </c>
      <c r="L4196" s="8" t="s">
        <v>12243</v>
      </c>
      <c r="M4196" s="390"/>
    </row>
    <row r="4197" spans="1:13" ht="19.5" customHeight="1">
      <c r="A4197" s="1884">
        <v>4176</v>
      </c>
      <c r="B4197" s="144" t="str">
        <f t="shared" si="382"/>
        <v>WJ04</v>
      </c>
      <c r="C4197" s="8" t="str">
        <f t="shared" ref="C4197:C4203" si="389">CONCATENATE(K4197,L4197)</f>
        <v>WJ04V0124R0E01</v>
      </c>
      <c r="D4197" s="8" t="s">
        <v>19655</v>
      </c>
      <c r="E4197" s="8" t="s">
        <v>16697</v>
      </c>
      <c r="F4197" s="8"/>
      <c r="G4197" s="24"/>
      <c r="H4197" s="24" t="s">
        <v>13201</v>
      </c>
      <c r="I4197" s="1887">
        <v>1</v>
      </c>
      <c r="J4197" s="1887">
        <v>21</v>
      </c>
      <c r="K4197" s="8" t="s">
        <v>19654</v>
      </c>
      <c r="L4197" s="8" t="s">
        <v>19656</v>
      </c>
      <c r="M4197" s="390"/>
    </row>
    <row r="4198" spans="1:13" ht="19.5" customHeight="1">
      <c r="A4198" s="1884">
        <v>4177</v>
      </c>
      <c r="B4198" s="144" t="str">
        <f>LEFT(C4198,4)</f>
        <v>WJ04</v>
      </c>
      <c r="C4198" s="8" t="str">
        <f>CONCATENATE(K4198,L4198)</f>
        <v>WJ04V0124R0U04</v>
      </c>
      <c r="D4198" s="8" t="s">
        <v>19655</v>
      </c>
      <c r="E4198" s="8" t="s">
        <v>16697</v>
      </c>
      <c r="F4198" s="8"/>
      <c r="G4198" s="24"/>
      <c r="H4198" s="24" t="s">
        <v>13201</v>
      </c>
      <c r="I4198" s="1887">
        <v>1</v>
      </c>
      <c r="J4198" s="1887">
        <v>21</v>
      </c>
      <c r="K4198" s="8" t="s">
        <v>19654</v>
      </c>
      <c r="L4198" s="8" t="s">
        <v>14861</v>
      </c>
      <c r="M4198" s="390"/>
    </row>
    <row r="4199" spans="1:13" ht="19.5" customHeight="1">
      <c r="A4199" s="1884">
        <v>4178</v>
      </c>
      <c r="B4199" s="144" t="str">
        <f t="shared" si="382"/>
        <v>WJ04</v>
      </c>
      <c r="C4199" s="8" t="str">
        <f t="shared" si="389"/>
        <v>WJ04V0125R0E00</v>
      </c>
      <c r="D4199" s="8" t="s">
        <v>19854</v>
      </c>
      <c r="E4199" s="8" t="s">
        <v>16684</v>
      </c>
      <c r="F4199" s="8"/>
      <c r="G4199" s="24"/>
      <c r="H4199" s="24" t="s">
        <v>13201</v>
      </c>
      <c r="I4199" s="1887">
        <v>1</v>
      </c>
      <c r="J4199" s="1887">
        <v>21</v>
      </c>
      <c r="K4199" s="8" t="s">
        <v>19853</v>
      </c>
      <c r="L4199" s="8" t="s">
        <v>12243</v>
      </c>
      <c r="M4199" s="390"/>
    </row>
    <row r="4200" spans="1:13" ht="19.5" customHeight="1">
      <c r="A4200" s="1884">
        <v>4179</v>
      </c>
      <c r="B4200" s="144" t="str">
        <f t="shared" si="382"/>
        <v>WJ04</v>
      </c>
      <c r="C4200" s="8" t="str">
        <f t="shared" si="389"/>
        <v>WJ04V0126R0E00</v>
      </c>
      <c r="D4200" s="8" t="s">
        <v>19846</v>
      </c>
      <c r="E4200" s="8" t="s">
        <v>16684</v>
      </c>
      <c r="F4200" s="8"/>
      <c r="G4200" s="24"/>
      <c r="H4200" s="24" t="s">
        <v>13201</v>
      </c>
      <c r="I4200" s="1887">
        <v>1</v>
      </c>
      <c r="J4200" s="1887">
        <v>21</v>
      </c>
      <c r="K4200" s="8" t="s">
        <v>19850</v>
      </c>
      <c r="L4200" s="8" t="s">
        <v>12243</v>
      </c>
      <c r="M4200" s="390"/>
    </row>
    <row r="4201" spans="1:13" ht="19.5" customHeight="1">
      <c r="A4201" s="1884">
        <v>4180</v>
      </c>
      <c r="B4201" s="144" t="str">
        <f t="shared" ref="B4201:B4232" si="390">LEFT(C4201,4)</f>
        <v>WJ04</v>
      </c>
      <c r="C4201" s="8" t="str">
        <f>CONCATENATE(K4201,L4201)</f>
        <v>WJ04V0127R0U17</v>
      </c>
      <c r="D4201" s="8" t="s">
        <v>20995</v>
      </c>
      <c r="E4201" s="8" t="s">
        <v>11842</v>
      </c>
      <c r="F4201" s="8"/>
      <c r="G4201" s="24"/>
      <c r="H4201" s="24" t="s">
        <v>13201</v>
      </c>
      <c r="I4201" s="1887">
        <v>1</v>
      </c>
      <c r="J4201" s="1887">
        <v>21</v>
      </c>
      <c r="K4201" s="8" t="s">
        <v>20994</v>
      </c>
      <c r="L4201" s="8" t="s">
        <v>20974</v>
      </c>
      <c r="M4201" s="390"/>
    </row>
    <row r="4202" spans="1:13" ht="19.5" customHeight="1">
      <c r="A4202" s="1884">
        <v>4181</v>
      </c>
      <c r="B4202" s="144" t="str">
        <f t="shared" si="390"/>
        <v>WJ04</v>
      </c>
      <c r="C4202" s="8" t="str">
        <f t="shared" si="389"/>
        <v>WJ04V0128R0U17</v>
      </c>
      <c r="D4202" s="8" t="s">
        <v>20991</v>
      </c>
      <c r="E4202" s="8" t="s">
        <v>11840</v>
      </c>
      <c r="F4202" s="8"/>
      <c r="G4202" s="24"/>
      <c r="H4202" s="24" t="s">
        <v>13201</v>
      </c>
      <c r="I4202" s="1887">
        <v>1</v>
      </c>
      <c r="J4202" s="1887">
        <v>21</v>
      </c>
      <c r="K4202" s="8" t="s">
        <v>20990</v>
      </c>
      <c r="L4202" s="8" t="s">
        <v>20974</v>
      </c>
      <c r="M4202" s="390"/>
    </row>
    <row r="4203" spans="1:13" ht="19.5" customHeight="1">
      <c r="A4203" s="1884">
        <v>4182</v>
      </c>
      <c r="B4203" s="144" t="str">
        <f t="shared" si="390"/>
        <v>WJ04</v>
      </c>
      <c r="C4203" s="8" t="str">
        <f t="shared" si="389"/>
        <v>WJ04V0129R0E00</v>
      </c>
      <c r="D4203" s="8" t="s">
        <v>20981</v>
      </c>
      <c r="E4203" s="8" t="s">
        <v>16684</v>
      </c>
      <c r="F4203" s="8"/>
      <c r="G4203" s="24"/>
      <c r="H4203" s="24" t="s">
        <v>13201</v>
      </c>
      <c r="I4203" s="1888" t="s">
        <v>4538</v>
      </c>
      <c r="J4203" s="1888" t="s">
        <v>4544</v>
      </c>
      <c r="K4203" s="8" t="s">
        <v>20982</v>
      </c>
      <c r="L4203" s="8" t="s">
        <v>12243</v>
      </c>
      <c r="M4203" s="390"/>
    </row>
    <row r="4204" spans="1:13" ht="19.5" customHeight="1">
      <c r="A4204" s="1884">
        <v>4183</v>
      </c>
      <c r="B4204" s="144" t="str">
        <f t="shared" si="390"/>
        <v>WJ04</v>
      </c>
      <c r="C4204" s="8" t="str">
        <f t="shared" ref="C4204:C4214" si="391">CONCATENATE(K4204,L4204)</f>
        <v>WJ04V0129R0E01</v>
      </c>
      <c r="D4204" s="8" t="s">
        <v>20981</v>
      </c>
      <c r="E4204" s="8" t="s">
        <v>16684</v>
      </c>
      <c r="F4204" s="8"/>
      <c r="G4204" s="24"/>
      <c r="H4204" s="24" t="s">
        <v>13201</v>
      </c>
      <c r="I4204" s="1888" t="s">
        <v>4538</v>
      </c>
      <c r="J4204" s="1888" t="s">
        <v>4544</v>
      </c>
      <c r="K4204" s="8" t="s">
        <v>20982</v>
      </c>
      <c r="L4204" s="8" t="s">
        <v>20983</v>
      </c>
      <c r="M4204" s="390"/>
    </row>
    <row r="4205" spans="1:13" ht="19.5" customHeight="1">
      <c r="A4205" s="1884">
        <v>4184</v>
      </c>
      <c r="B4205" s="144" t="str">
        <f t="shared" si="390"/>
        <v>WJ04</v>
      </c>
      <c r="C4205" s="8" t="str">
        <f t="shared" si="391"/>
        <v>WJ04V0129R0K01</v>
      </c>
      <c r="D4205" s="8" t="s">
        <v>20981</v>
      </c>
      <c r="E4205" s="8" t="s">
        <v>16684</v>
      </c>
      <c r="F4205" s="8"/>
      <c r="G4205" s="24"/>
      <c r="H4205" s="24" t="s">
        <v>13201</v>
      </c>
      <c r="I4205" s="1888" t="s">
        <v>4538</v>
      </c>
      <c r="J4205" s="1888" t="s">
        <v>4544</v>
      </c>
      <c r="K4205" s="8" t="s">
        <v>20982</v>
      </c>
      <c r="L4205" s="8" t="s">
        <v>15149</v>
      </c>
      <c r="M4205" s="390"/>
    </row>
    <row r="4206" spans="1:13" ht="19.5" customHeight="1">
      <c r="A4206" s="1884">
        <v>4185</v>
      </c>
      <c r="B4206" s="144" t="str">
        <f t="shared" si="390"/>
        <v>WJ04</v>
      </c>
      <c r="C4206" s="8" t="str">
        <f t="shared" si="391"/>
        <v>WJ04V0129R0U04</v>
      </c>
      <c r="D4206" s="8" t="s">
        <v>20981</v>
      </c>
      <c r="E4206" s="8" t="s">
        <v>16684</v>
      </c>
      <c r="F4206" s="8"/>
      <c r="G4206" s="24"/>
      <c r="H4206" s="24" t="s">
        <v>13201</v>
      </c>
      <c r="I4206" s="1888" t="s">
        <v>4538</v>
      </c>
      <c r="J4206" s="1888" t="s">
        <v>4544</v>
      </c>
      <c r="K4206" s="8" t="s">
        <v>20982</v>
      </c>
      <c r="L4206" s="8" t="s">
        <v>14861</v>
      </c>
      <c r="M4206" s="390"/>
    </row>
    <row r="4207" spans="1:13" ht="19.5" customHeight="1">
      <c r="A4207" s="1884">
        <v>4186</v>
      </c>
      <c r="B4207" s="144" t="str">
        <f t="shared" si="390"/>
        <v>WJ04</v>
      </c>
      <c r="C4207" s="8" t="str">
        <f t="shared" si="391"/>
        <v>WJ04V0129R0C39</v>
      </c>
      <c r="D4207" s="8" t="s">
        <v>20981</v>
      </c>
      <c r="E4207" s="8" t="s">
        <v>16684</v>
      </c>
      <c r="F4207" s="8"/>
      <c r="G4207" s="24"/>
      <c r="H4207" s="24" t="s">
        <v>13201</v>
      </c>
      <c r="I4207" s="1888" t="s">
        <v>4538</v>
      </c>
      <c r="J4207" s="1888" t="s">
        <v>4544</v>
      </c>
      <c r="K4207" s="8" t="s">
        <v>20982</v>
      </c>
      <c r="L4207" s="8" t="s">
        <v>26257</v>
      </c>
      <c r="M4207" s="390"/>
    </row>
    <row r="4208" spans="1:13" ht="19.5" customHeight="1">
      <c r="A4208" s="1884">
        <v>4187</v>
      </c>
      <c r="B4208" s="144" t="str">
        <f t="shared" si="390"/>
        <v>WJ04</v>
      </c>
      <c r="C4208" s="8" t="str">
        <f t="shared" si="391"/>
        <v>WJ04V0130R0U16</v>
      </c>
      <c r="D4208" s="8" t="s">
        <v>21495</v>
      </c>
      <c r="E4208" s="8" t="s">
        <v>21492</v>
      </c>
      <c r="F4208" s="8"/>
      <c r="G4208" s="24"/>
      <c r="H4208" s="24" t="s">
        <v>13201</v>
      </c>
      <c r="I4208" s="1887">
        <v>1</v>
      </c>
      <c r="J4208" s="1887">
        <v>21</v>
      </c>
      <c r="K4208" s="8" t="s">
        <v>21494</v>
      </c>
      <c r="L4208" s="8" t="s">
        <v>18023</v>
      </c>
      <c r="M4208" s="390"/>
    </row>
    <row r="4209" spans="1:13" ht="19.5" customHeight="1">
      <c r="A4209" s="1884">
        <v>4188</v>
      </c>
      <c r="B4209" s="144" t="str">
        <f t="shared" si="390"/>
        <v>WJ04</v>
      </c>
      <c r="C4209" s="8" t="str">
        <f t="shared" si="391"/>
        <v>WJ04V0130R0E00</v>
      </c>
      <c r="D4209" s="8" t="s">
        <v>21495</v>
      </c>
      <c r="E4209" s="8" t="s">
        <v>21492</v>
      </c>
      <c r="F4209" s="8"/>
      <c r="G4209" s="24"/>
      <c r="H4209" s="24" t="s">
        <v>13201</v>
      </c>
      <c r="I4209" s="1887">
        <v>1</v>
      </c>
      <c r="J4209" s="1887">
        <v>21</v>
      </c>
      <c r="K4209" s="8" t="s">
        <v>21494</v>
      </c>
      <c r="L4209" s="8" t="s">
        <v>39594</v>
      </c>
      <c r="M4209" s="390"/>
    </row>
    <row r="4210" spans="1:13" ht="19.5" customHeight="1">
      <c r="A4210" s="1884">
        <v>4189</v>
      </c>
      <c r="B4210" s="144" t="str">
        <f t="shared" si="390"/>
        <v>WJ04</v>
      </c>
      <c r="C4210" s="8" t="str">
        <f t="shared" si="391"/>
        <v>WJ04V0130R0U23</v>
      </c>
      <c r="D4210" s="8" t="s">
        <v>21495</v>
      </c>
      <c r="E4210" s="8" t="s">
        <v>21492</v>
      </c>
      <c r="F4210" s="8"/>
      <c r="G4210" s="24"/>
      <c r="H4210" s="24" t="s">
        <v>13201</v>
      </c>
      <c r="I4210" s="1887">
        <v>1</v>
      </c>
      <c r="J4210" s="1887">
        <v>21</v>
      </c>
      <c r="K4210" s="8" t="s">
        <v>21494</v>
      </c>
      <c r="L4210" s="8" t="s">
        <v>47400</v>
      </c>
      <c r="M4210" s="390"/>
    </row>
    <row r="4211" spans="1:13" ht="19.5" customHeight="1">
      <c r="A4211" s="1884">
        <v>4190</v>
      </c>
      <c r="B4211" s="144" t="str">
        <f t="shared" si="390"/>
        <v>WJ04</v>
      </c>
      <c r="C4211" s="8" t="str">
        <f t="shared" si="391"/>
        <v>WJ04V0130R0U13</v>
      </c>
      <c r="D4211" s="8" t="s">
        <v>21495</v>
      </c>
      <c r="E4211" s="8" t="s">
        <v>21492</v>
      </c>
      <c r="F4211" s="8"/>
      <c r="G4211" s="24"/>
      <c r="H4211" s="24" t="s">
        <v>13201</v>
      </c>
      <c r="I4211" s="1887">
        <v>1</v>
      </c>
      <c r="J4211" s="1887">
        <v>21</v>
      </c>
      <c r="K4211" s="8" t="s">
        <v>21494</v>
      </c>
      <c r="L4211" s="8" t="s">
        <v>25409</v>
      </c>
      <c r="M4211" s="390"/>
    </row>
    <row r="4212" spans="1:13" ht="19.5" customHeight="1">
      <c r="A4212" s="1884">
        <v>4191</v>
      </c>
      <c r="B4212" s="144" t="str">
        <f t="shared" si="390"/>
        <v>WJ04</v>
      </c>
      <c r="C4212" s="8" t="str">
        <f t="shared" si="391"/>
        <v>WJ04V0131R0U14</v>
      </c>
      <c r="D4212" s="57" t="s">
        <v>21677</v>
      </c>
      <c r="E4212" s="810" t="s">
        <v>21678</v>
      </c>
      <c r="F4212" s="24"/>
      <c r="G4212" s="24"/>
      <c r="H4212" s="24" t="s">
        <v>13201</v>
      </c>
      <c r="I4212" s="1887">
        <v>1</v>
      </c>
      <c r="J4212" s="1887">
        <v>21</v>
      </c>
      <c r="K4212" s="8" t="s">
        <v>21532</v>
      </c>
      <c r="L4212" s="8" t="s">
        <v>21531</v>
      </c>
      <c r="M4212" s="390"/>
    </row>
    <row r="4213" spans="1:13" ht="19.5" customHeight="1">
      <c r="A4213" s="1884">
        <v>4192</v>
      </c>
      <c r="B4213" s="144" t="str">
        <f t="shared" si="390"/>
        <v>WJ04</v>
      </c>
      <c r="C4213" s="8" t="str">
        <f t="shared" si="391"/>
        <v>WJ04V0132R0U14</v>
      </c>
      <c r="D4213" s="57" t="s">
        <v>21679</v>
      </c>
      <c r="E4213" s="810" t="s">
        <v>21647</v>
      </c>
      <c r="F4213" s="24"/>
      <c r="G4213" s="24"/>
      <c r="H4213" s="24" t="s">
        <v>13201</v>
      </c>
      <c r="I4213" s="1887">
        <v>1</v>
      </c>
      <c r="J4213" s="1887">
        <v>21</v>
      </c>
      <c r="K4213" s="8" t="s">
        <v>21537</v>
      </c>
      <c r="L4213" s="8" t="s">
        <v>21531</v>
      </c>
      <c r="M4213" s="390"/>
    </row>
    <row r="4214" spans="1:13" ht="19.5" customHeight="1">
      <c r="A4214" s="1884">
        <v>4193</v>
      </c>
      <c r="B4214" s="144" t="str">
        <f t="shared" si="390"/>
        <v>WJ04</v>
      </c>
      <c r="C4214" s="8" t="str">
        <f t="shared" si="391"/>
        <v>WJ04V0133R0U14</v>
      </c>
      <c r="D4214" s="57" t="s">
        <v>21680</v>
      </c>
      <c r="E4214" s="810" t="s">
        <v>21647</v>
      </c>
      <c r="F4214" s="24"/>
      <c r="G4214" s="24"/>
      <c r="H4214" s="24" t="s">
        <v>13201</v>
      </c>
      <c r="I4214" s="1887">
        <v>1</v>
      </c>
      <c r="J4214" s="1887">
        <v>21</v>
      </c>
      <c r="K4214" s="8" t="s">
        <v>21538</v>
      </c>
      <c r="L4214" s="8" t="s">
        <v>21531</v>
      </c>
      <c r="M4214" s="390"/>
    </row>
    <row r="4215" spans="1:13" ht="19.5" customHeight="1">
      <c r="A4215" s="1884">
        <v>4194</v>
      </c>
      <c r="B4215" s="144" t="str">
        <f t="shared" si="390"/>
        <v>WJ04</v>
      </c>
      <c r="C4215" s="8" t="str">
        <f t="shared" ref="C4215:C4220" si="392">CONCATENATE(K4215,L4215)</f>
        <v>WJ04V0134R0U14</v>
      </c>
      <c r="D4215" s="57" t="s">
        <v>21681</v>
      </c>
      <c r="E4215" s="810" t="s">
        <v>21682</v>
      </c>
      <c r="F4215" s="24"/>
      <c r="G4215" s="24"/>
      <c r="H4215" s="24" t="s">
        <v>13201</v>
      </c>
      <c r="I4215" s="1887">
        <v>1</v>
      </c>
      <c r="J4215" s="1887">
        <v>21</v>
      </c>
      <c r="K4215" s="8" t="s">
        <v>21548</v>
      </c>
      <c r="L4215" s="8" t="s">
        <v>21531</v>
      </c>
      <c r="M4215" s="390"/>
    </row>
    <row r="4216" spans="1:13" ht="19.5" customHeight="1">
      <c r="A4216" s="1884">
        <v>4195</v>
      </c>
      <c r="B4216" s="144" t="str">
        <f t="shared" si="390"/>
        <v>WJ04</v>
      </c>
      <c r="C4216" s="38" t="str">
        <f t="shared" si="392"/>
        <v>WJ04V0135R0E00</v>
      </c>
      <c r="D4216" s="70" t="s">
        <v>22072</v>
      </c>
      <c r="E4216" s="69" t="s">
        <v>22073</v>
      </c>
      <c r="F4216" s="51"/>
      <c r="G4216" s="51"/>
      <c r="H4216" s="24" t="s">
        <v>13201</v>
      </c>
      <c r="I4216" s="1887">
        <v>1</v>
      </c>
      <c r="J4216" s="1887">
        <v>21</v>
      </c>
      <c r="K4216" s="8" t="s">
        <v>22338</v>
      </c>
      <c r="L4216" s="8" t="s">
        <v>12243</v>
      </c>
      <c r="M4216" s="390"/>
    </row>
    <row r="4217" spans="1:13" ht="19.5" customHeight="1">
      <c r="A4217" s="1884">
        <v>4196</v>
      </c>
      <c r="B4217" s="144" t="str">
        <f t="shared" si="390"/>
        <v>WJ04</v>
      </c>
      <c r="C4217" s="8" t="str">
        <f t="shared" si="392"/>
        <v>WJ04V0135R1E00</v>
      </c>
      <c r="D4217" s="57" t="s">
        <v>22072</v>
      </c>
      <c r="E4217" s="949" t="s">
        <v>23739</v>
      </c>
      <c r="F4217" s="24"/>
      <c r="G4217" s="24"/>
      <c r="H4217" s="24" t="s">
        <v>13201</v>
      </c>
      <c r="I4217" s="1887">
        <v>1</v>
      </c>
      <c r="J4217" s="1887">
        <v>21</v>
      </c>
      <c r="K4217" s="8" t="s">
        <v>22338</v>
      </c>
      <c r="L4217" s="8" t="s">
        <v>23735</v>
      </c>
      <c r="M4217" s="390"/>
    </row>
    <row r="4218" spans="1:13" ht="19.5" customHeight="1">
      <c r="A4218" s="1884">
        <v>4197</v>
      </c>
      <c r="B4218" s="144" t="str">
        <f t="shared" si="390"/>
        <v>WJ04</v>
      </c>
      <c r="C4218" s="8" t="str">
        <f t="shared" si="392"/>
        <v>WJ04V0136R0U04</v>
      </c>
      <c r="D4218" s="57" t="s">
        <v>22517</v>
      </c>
      <c r="E4218" s="865" t="s">
        <v>22518</v>
      </c>
      <c r="F4218" s="24"/>
      <c r="G4218" s="24"/>
      <c r="H4218" s="24" t="s">
        <v>13201</v>
      </c>
      <c r="I4218" s="1887">
        <v>1</v>
      </c>
      <c r="J4218" s="1887">
        <v>21</v>
      </c>
      <c r="K4218" s="8" t="s">
        <v>22514</v>
      </c>
      <c r="L4218" s="8" t="s">
        <v>14861</v>
      </c>
      <c r="M4218" s="390"/>
    </row>
    <row r="4219" spans="1:13" ht="19.5" customHeight="1">
      <c r="A4219" s="1884">
        <v>4198</v>
      </c>
      <c r="B4219" s="144" t="str">
        <f t="shared" si="390"/>
        <v>WJ04</v>
      </c>
      <c r="C4219" s="8" t="str">
        <f t="shared" si="392"/>
        <v>WJ04V0137R0U04</v>
      </c>
      <c r="D4219" s="57" t="s">
        <v>22519</v>
      </c>
      <c r="E4219" s="865" t="s">
        <v>22518</v>
      </c>
      <c r="F4219" s="24"/>
      <c r="G4219" s="24"/>
      <c r="H4219" s="24" t="s">
        <v>13201</v>
      </c>
      <c r="I4219" s="1887">
        <v>1</v>
      </c>
      <c r="J4219" s="1887">
        <v>21</v>
      </c>
      <c r="K4219" s="8" t="s">
        <v>22515</v>
      </c>
      <c r="L4219" s="8" t="s">
        <v>14861</v>
      </c>
      <c r="M4219" s="390"/>
    </row>
    <row r="4220" spans="1:13" ht="19.5" customHeight="1">
      <c r="A4220" s="1884">
        <v>4199</v>
      </c>
      <c r="B4220" s="144" t="str">
        <f t="shared" si="390"/>
        <v>WJ04</v>
      </c>
      <c r="C4220" s="8" t="str">
        <f t="shared" si="392"/>
        <v>WJ04V0138R0U04</v>
      </c>
      <c r="D4220" s="57" t="s">
        <v>22520</v>
      </c>
      <c r="E4220" s="865" t="s">
        <v>22518</v>
      </c>
      <c r="F4220" s="24"/>
      <c r="G4220" s="24"/>
      <c r="H4220" s="24" t="s">
        <v>13201</v>
      </c>
      <c r="I4220" s="1887">
        <v>1</v>
      </c>
      <c r="J4220" s="1887">
        <v>21</v>
      </c>
      <c r="K4220" s="8" t="s">
        <v>22516</v>
      </c>
      <c r="L4220" s="8" t="s">
        <v>14861</v>
      </c>
      <c r="M4220" s="390"/>
    </row>
    <row r="4221" spans="1:13" ht="19.5" customHeight="1">
      <c r="A4221" s="1884">
        <v>4200</v>
      </c>
      <c r="B4221" s="144" t="str">
        <f t="shared" si="390"/>
        <v>WJ04</v>
      </c>
      <c r="C4221" s="8" t="str">
        <f t="shared" ref="C4221:C4233" si="393">CONCATENATE(K4221,L4221)</f>
        <v>WJ04V0139R0U24</v>
      </c>
      <c r="D4221" s="57" t="s">
        <v>24501</v>
      </c>
      <c r="E4221" s="949" t="s">
        <v>24502</v>
      </c>
      <c r="F4221" s="24"/>
      <c r="G4221" s="24"/>
      <c r="H4221" s="306" t="s">
        <v>13201</v>
      </c>
      <c r="I4221" s="1889">
        <v>1</v>
      </c>
      <c r="J4221" s="1889">
        <v>21</v>
      </c>
      <c r="K4221" s="8" t="s">
        <v>24500</v>
      </c>
      <c r="L4221" s="8" t="s">
        <v>24372</v>
      </c>
      <c r="M4221" s="390"/>
    </row>
    <row r="4222" spans="1:13" ht="19.5" customHeight="1">
      <c r="A4222" s="1884">
        <v>4201</v>
      </c>
      <c r="B4222" s="144" t="str">
        <f t="shared" si="390"/>
        <v>WJ04</v>
      </c>
      <c r="C4222" s="8" t="str">
        <f t="shared" si="393"/>
        <v>WJ04V0139R0E00</v>
      </c>
      <c r="D4222" s="57" t="s">
        <v>24501</v>
      </c>
      <c r="E4222" s="949" t="s">
        <v>24502</v>
      </c>
      <c r="F4222" s="24"/>
      <c r="G4222" s="24"/>
      <c r="H4222" s="306" t="s">
        <v>13201</v>
      </c>
      <c r="I4222" s="1889">
        <v>1</v>
      </c>
      <c r="J4222" s="1889">
        <v>21</v>
      </c>
      <c r="K4222" s="8" t="s">
        <v>24500</v>
      </c>
      <c r="L4222" s="8" t="s">
        <v>24484</v>
      </c>
      <c r="M4222" s="390"/>
    </row>
    <row r="4223" spans="1:13" ht="19.5" customHeight="1">
      <c r="A4223" s="1884">
        <v>4202</v>
      </c>
      <c r="B4223" s="144" t="str">
        <f t="shared" si="390"/>
        <v>WJ04</v>
      </c>
      <c r="C4223" s="8" t="str">
        <f t="shared" si="393"/>
        <v>WJ04V0140R0B01</v>
      </c>
      <c r="D4223" s="57" t="s">
        <v>23240</v>
      </c>
      <c r="E4223" s="874" t="s">
        <v>23232</v>
      </c>
      <c r="F4223" s="24"/>
      <c r="G4223" s="24"/>
      <c r="H4223" s="24" t="s">
        <v>13201</v>
      </c>
      <c r="I4223" s="1887">
        <v>1</v>
      </c>
      <c r="J4223" s="1887">
        <v>21</v>
      </c>
      <c r="K4223" s="8" t="s">
        <v>23239</v>
      </c>
      <c r="L4223" s="8" t="s">
        <v>12595</v>
      </c>
      <c r="M4223" s="390"/>
    </row>
    <row r="4224" spans="1:13" ht="19.5" customHeight="1">
      <c r="A4224" s="1884">
        <v>4203</v>
      </c>
      <c r="B4224" s="144" t="str">
        <f t="shared" si="390"/>
        <v>WJ04</v>
      </c>
      <c r="C4224" s="8" t="str">
        <f t="shared" si="393"/>
        <v>WJ04V0141R0B01</v>
      </c>
      <c r="D4224" s="57" t="s">
        <v>24133</v>
      </c>
      <c r="E4224" s="949" t="s">
        <v>23232</v>
      </c>
      <c r="F4224" s="24"/>
      <c r="G4224" s="24"/>
      <c r="H4224" s="24" t="s">
        <v>13201</v>
      </c>
      <c r="I4224" s="1889">
        <v>1</v>
      </c>
      <c r="J4224" s="1889">
        <v>21</v>
      </c>
      <c r="K4224" s="8" t="s">
        <v>24154</v>
      </c>
      <c r="L4224" s="8" t="s">
        <v>12595</v>
      </c>
      <c r="M4224" s="390"/>
    </row>
    <row r="4225" spans="1:13" ht="19.5" customHeight="1">
      <c r="A4225" s="1884">
        <v>4204</v>
      </c>
      <c r="B4225" s="144" t="str">
        <f t="shared" si="390"/>
        <v>WJ04</v>
      </c>
      <c r="C4225" s="8" t="str">
        <f t="shared" si="393"/>
        <v>WJ04V0142R0B01</v>
      </c>
      <c r="D4225" s="57" t="s">
        <v>24130</v>
      </c>
      <c r="E4225" s="949" t="s">
        <v>23232</v>
      </c>
      <c r="F4225" s="24"/>
      <c r="G4225" s="24"/>
      <c r="H4225" s="24" t="s">
        <v>13201</v>
      </c>
      <c r="I4225" s="1889">
        <v>1</v>
      </c>
      <c r="J4225" s="1889">
        <v>21</v>
      </c>
      <c r="K4225" s="8" t="s">
        <v>24155</v>
      </c>
      <c r="L4225" s="8" t="s">
        <v>12595</v>
      </c>
      <c r="M4225" s="390"/>
    </row>
    <row r="4226" spans="1:13" ht="19.5" customHeight="1">
      <c r="A4226" s="1884">
        <v>4205</v>
      </c>
      <c r="B4226" s="144" t="str">
        <f t="shared" si="390"/>
        <v>WJ04</v>
      </c>
      <c r="C4226" s="8" t="str">
        <f t="shared" si="393"/>
        <v>WJ04V0143R0E00</v>
      </c>
      <c r="D4226" s="57" t="s">
        <v>23206</v>
      </c>
      <c r="E4226" s="872" t="s">
        <v>23207</v>
      </c>
      <c r="F4226" s="24"/>
      <c r="G4226" s="24"/>
      <c r="H4226" s="24" t="s">
        <v>13201</v>
      </c>
      <c r="I4226" s="1887">
        <v>1</v>
      </c>
      <c r="J4226" s="1887">
        <v>21</v>
      </c>
      <c r="K4226" s="8" t="s">
        <v>23205</v>
      </c>
      <c r="L4226" s="8" t="s">
        <v>12243</v>
      </c>
      <c r="M4226" s="390"/>
    </row>
    <row r="4227" spans="1:13" ht="19.5" customHeight="1">
      <c r="A4227" s="1884">
        <v>4206</v>
      </c>
      <c r="B4227" s="144" t="str">
        <f t="shared" si="390"/>
        <v>WJ04</v>
      </c>
      <c r="C4227" s="8" t="str">
        <f t="shared" si="393"/>
        <v>WJ04V0144R0E00</v>
      </c>
      <c r="D4227" s="57" t="s">
        <v>23209</v>
      </c>
      <c r="E4227" s="872" t="s">
        <v>23210</v>
      </c>
      <c r="F4227" s="24"/>
      <c r="G4227" s="24"/>
      <c r="H4227" s="24" t="s">
        <v>13201</v>
      </c>
      <c r="I4227" s="1887">
        <v>1</v>
      </c>
      <c r="J4227" s="1887">
        <v>21</v>
      </c>
      <c r="K4227" s="8" t="s">
        <v>23208</v>
      </c>
      <c r="L4227" s="8" t="s">
        <v>12243</v>
      </c>
      <c r="M4227" s="390"/>
    </row>
    <row r="4228" spans="1:13" ht="19.5" customHeight="1">
      <c r="A4228" s="1884">
        <v>4207</v>
      </c>
      <c r="B4228" s="144" t="str">
        <f t="shared" si="390"/>
        <v>WJ04</v>
      </c>
      <c r="C4228" s="8" t="str">
        <f t="shared" si="393"/>
        <v>WJ04V0145R0</v>
      </c>
      <c r="D4228" s="57" t="s">
        <v>23571</v>
      </c>
      <c r="E4228" s="908" t="s">
        <v>23911</v>
      </c>
      <c r="F4228" s="24"/>
      <c r="G4228" s="24"/>
      <c r="H4228" s="24" t="s">
        <v>13201</v>
      </c>
      <c r="I4228" s="1889">
        <v>1</v>
      </c>
      <c r="J4228" s="1889">
        <v>21</v>
      </c>
      <c r="K4228" s="8" t="s">
        <v>23570</v>
      </c>
      <c r="L4228" s="8" t="s">
        <v>640</v>
      </c>
      <c r="M4228" s="390"/>
    </row>
    <row r="4229" spans="1:13" ht="19.5" customHeight="1">
      <c r="A4229" s="1884">
        <v>4208</v>
      </c>
      <c r="B4229" s="144" t="str">
        <f t="shared" si="390"/>
        <v>WJ04</v>
      </c>
      <c r="C4229" s="8" t="str">
        <f t="shared" si="393"/>
        <v>WJ04V0146R0B01</v>
      </c>
      <c r="D4229" s="57" t="s">
        <v>24470</v>
      </c>
      <c r="E4229" s="949" t="s">
        <v>16684</v>
      </c>
      <c r="F4229" s="24"/>
      <c r="G4229" s="24"/>
      <c r="H4229" s="24" t="s">
        <v>13201</v>
      </c>
      <c r="I4229" s="1889">
        <v>1</v>
      </c>
      <c r="J4229" s="1889">
        <v>21</v>
      </c>
      <c r="K4229" s="8" t="s">
        <v>24469</v>
      </c>
      <c r="L4229" s="8" t="s">
        <v>12595</v>
      </c>
      <c r="M4229" s="390"/>
    </row>
    <row r="4230" spans="1:13" ht="19.5" customHeight="1">
      <c r="A4230" s="1884">
        <v>4209</v>
      </c>
      <c r="B4230" s="144" t="str">
        <f t="shared" si="390"/>
        <v>WJ04</v>
      </c>
      <c r="C4230" s="8" t="str">
        <f t="shared" si="393"/>
        <v>WJ04V0147R0B01</v>
      </c>
      <c r="D4230" s="57" t="s">
        <v>24460</v>
      </c>
      <c r="E4230" s="949" t="s">
        <v>16697</v>
      </c>
      <c r="F4230" s="24"/>
      <c r="G4230" s="24"/>
      <c r="H4230" s="24" t="s">
        <v>13201</v>
      </c>
      <c r="I4230" s="1889">
        <v>1</v>
      </c>
      <c r="J4230" s="1889">
        <v>21</v>
      </c>
      <c r="K4230" s="8" t="s">
        <v>24459</v>
      </c>
      <c r="L4230" s="8" t="s">
        <v>12595</v>
      </c>
      <c r="M4230" s="390"/>
    </row>
    <row r="4231" spans="1:13" ht="19.5" customHeight="1">
      <c r="A4231" s="1884">
        <v>4210</v>
      </c>
      <c r="B4231" s="144" t="str">
        <f t="shared" si="390"/>
        <v>WJ04</v>
      </c>
      <c r="C4231" s="8" t="str">
        <f t="shared" si="393"/>
        <v>WJ04V0148R0U17</v>
      </c>
      <c r="D4231" s="57" t="s">
        <v>24355</v>
      </c>
      <c r="E4231" s="949" t="s">
        <v>16684</v>
      </c>
      <c r="F4231" s="24"/>
      <c r="G4231" s="24"/>
      <c r="H4231" s="24" t="s">
        <v>13201</v>
      </c>
      <c r="I4231" s="1889">
        <v>1</v>
      </c>
      <c r="J4231" s="1889">
        <v>21</v>
      </c>
      <c r="K4231" s="8" t="s">
        <v>24354</v>
      </c>
      <c r="L4231" s="8" t="s">
        <v>20974</v>
      </c>
      <c r="M4231" s="390"/>
    </row>
    <row r="4232" spans="1:13" ht="19.5" customHeight="1">
      <c r="A4232" s="1884">
        <v>4211</v>
      </c>
      <c r="B4232" s="144" t="str">
        <f t="shared" si="390"/>
        <v>WJ04</v>
      </c>
      <c r="C4232" s="8" t="str">
        <f t="shared" si="393"/>
        <v>WJ04V0149R0U17</v>
      </c>
      <c r="D4232" s="57" t="s">
        <v>24358</v>
      </c>
      <c r="E4232" s="949" t="s">
        <v>16684</v>
      </c>
      <c r="F4232" s="24"/>
      <c r="G4232" s="24"/>
      <c r="H4232" s="24" t="s">
        <v>13201</v>
      </c>
      <c r="I4232" s="1889">
        <v>1</v>
      </c>
      <c r="J4232" s="1889">
        <v>21</v>
      </c>
      <c r="K4232" s="8" t="s">
        <v>24357</v>
      </c>
      <c r="L4232" s="8" t="s">
        <v>20974</v>
      </c>
      <c r="M4232" s="390"/>
    </row>
    <row r="4233" spans="1:13" ht="19.5" customHeight="1">
      <c r="A4233" s="1884">
        <v>4212</v>
      </c>
      <c r="B4233" s="144" t="str">
        <f t="shared" ref="B4233:B4264" si="394">LEFT(C4233,4)</f>
        <v>WJ04</v>
      </c>
      <c r="C4233" s="8" t="str">
        <f t="shared" si="393"/>
        <v>WJ04V0150R0C31</v>
      </c>
      <c r="D4233" s="57" t="s">
        <v>25570</v>
      </c>
      <c r="E4233" s="1173" t="s">
        <v>25571</v>
      </c>
      <c r="F4233" s="24"/>
      <c r="G4233" s="24"/>
      <c r="H4233" s="24" t="s">
        <v>13201</v>
      </c>
      <c r="I4233" s="1889">
        <v>1</v>
      </c>
      <c r="J4233" s="1889">
        <v>21</v>
      </c>
      <c r="K4233" s="8" t="s">
        <v>25569</v>
      </c>
      <c r="L4233" s="8" t="s">
        <v>25094</v>
      </c>
      <c r="M4233" s="390"/>
    </row>
    <row r="4234" spans="1:13" ht="19.5" customHeight="1">
      <c r="A4234" s="1884">
        <v>4213</v>
      </c>
      <c r="B4234" s="144" t="str">
        <f t="shared" si="394"/>
        <v>WJ04</v>
      </c>
      <c r="C4234" s="8" t="str">
        <f t="shared" ref="C4234:C4241" si="395">CONCATENATE(K4234,L4234)</f>
        <v>WJ04V0151R0C31</v>
      </c>
      <c r="D4234" s="57" t="s">
        <v>24961</v>
      </c>
      <c r="E4234" s="989" t="s">
        <v>24962</v>
      </c>
      <c r="F4234" s="24"/>
      <c r="G4234" s="24"/>
      <c r="H4234" s="24" t="s">
        <v>13201</v>
      </c>
      <c r="I4234" s="1889">
        <v>1</v>
      </c>
      <c r="J4234" s="1889">
        <v>21</v>
      </c>
      <c r="K4234" s="8" t="s">
        <v>25130</v>
      </c>
      <c r="L4234" s="8" t="s">
        <v>25094</v>
      </c>
      <c r="M4234" s="390"/>
    </row>
    <row r="4235" spans="1:13" ht="19.5" customHeight="1">
      <c r="A4235" s="1884">
        <v>4214</v>
      </c>
      <c r="B4235" s="144" t="str">
        <f t="shared" si="394"/>
        <v>WJ04</v>
      </c>
      <c r="C4235" s="8" t="str">
        <f t="shared" si="395"/>
        <v>WJ04V0152R0C31</v>
      </c>
      <c r="D4235" s="57" t="s">
        <v>24986</v>
      </c>
      <c r="E4235" s="989" t="s">
        <v>24987</v>
      </c>
      <c r="F4235" s="24"/>
      <c r="G4235" s="24"/>
      <c r="H4235" s="24" t="s">
        <v>13201</v>
      </c>
      <c r="I4235" s="1889">
        <v>1</v>
      </c>
      <c r="J4235" s="1889">
        <v>21</v>
      </c>
      <c r="K4235" s="8" t="s">
        <v>25131</v>
      </c>
      <c r="L4235" s="8" t="s">
        <v>25094</v>
      </c>
      <c r="M4235" s="390"/>
    </row>
    <row r="4236" spans="1:13" ht="19.5" customHeight="1">
      <c r="A4236" s="1884">
        <v>4215</v>
      </c>
      <c r="B4236" s="144" t="str">
        <f t="shared" si="394"/>
        <v>WJ04</v>
      </c>
      <c r="C4236" s="8" t="str">
        <f t="shared" si="395"/>
        <v>WJ04V0155R0C33</v>
      </c>
      <c r="D4236" s="57" t="s">
        <v>37031</v>
      </c>
      <c r="E4236" s="1230" t="s">
        <v>27120</v>
      </c>
      <c r="F4236" s="24"/>
      <c r="G4236" s="24"/>
      <c r="H4236" s="24" t="s">
        <v>13201</v>
      </c>
      <c r="I4236" s="1889">
        <v>1</v>
      </c>
      <c r="J4236" s="1889">
        <v>21</v>
      </c>
      <c r="K4236" s="8" t="s">
        <v>37032</v>
      </c>
      <c r="L4236" s="8" t="s">
        <v>37033</v>
      </c>
      <c r="M4236" s="390"/>
    </row>
    <row r="4237" spans="1:13" ht="19.5" customHeight="1">
      <c r="A4237" s="1884">
        <v>4216</v>
      </c>
      <c r="B4237" s="144" t="str">
        <f t="shared" si="394"/>
        <v>WJ04</v>
      </c>
      <c r="C4237" s="8" t="str">
        <f>CONCATENATE(K4237,L4237)</f>
        <v>WJ04V0156R1E00</v>
      </c>
      <c r="D4237" s="57" t="s">
        <v>27119</v>
      </c>
      <c r="E4237" s="1074" t="s">
        <v>27120</v>
      </c>
      <c r="F4237" s="24"/>
      <c r="G4237" s="24"/>
      <c r="H4237" s="24" t="s">
        <v>13201</v>
      </c>
      <c r="I4237" s="1889">
        <v>1</v>
      </c>
      <c r="J4237" s="1889">
        <v>21</v>
      </c>
      <c r="K4237" s="8" t="s">
        <v>27345</v>
      </c>
      <c r="L4237" s="8" t="s">
        <v>11986</v>
      </c>
      <c r="M4237" s="390"/>
    </row>
    <row r="4238" spans="1:13" ht="19.5" customHeight="1">
      <c r="A4238" s="1884">
        <v>4217</v>
      </c>
      <c r="B4238" s="144" t="str">
        <f t="shared" si="394"/>
        <v>WJ04</v>
      </c>
      <c r="C4238" s="8" t="str">
        <f>CONCATENATE(K4238,L4238)</f>
        <v>WJ04V0157R1C33</v>
      </c>
      <c r="D4238" s="57" t="s">
        <v>35788</v>
      </c>
      <c r="E4238" s="1165" t="s">
        <v>35789</v>
      </c>
      <c r="F4238" s="24"/>
      <c r="G4238" s="24"/>
      <c r="H4238" s="24" t="s">
        <v>13201</v>
      </c>
      <c r="I4238" s="1889">
        <v>1</v>
      </c>
      <c r="J4238" s="1889">
        <v>21</v>
      </c>
      <c r="K4238" s="8" t="s">
        <v>35802</v>
      </c>
      <c r="L4238" s="8" t="s">
        <v>27312</v>
      </c>
      <c r="M4238" s="390"/>
    </row>
    <row r="4239" spans="1:13" ht="19.5" customHeight="1">
      <c r="A4239" s="1884">
        <v>4218</v>
      </c>
      <c r="B4239" s="144" t="str">
        <f t="shared" si="394"/>
        <v>WJ04</v>
      </c>
      <c r="C4239" s="8" t="str">
        <f t="shared" si="395"/>
        <v>WJ04V0158R0E00</v>
      </c>
      <c r="D4239" s="57" t="s">
        <v>26803</v>
      </c>
      <c r="E4239" s="1056" t="s">
        <v>26804</v>
      </c>
      <c r="F4239" s="24"/>
      <c r="G4239" s="24"/>
      <c r="H4239" s="24" t="s">
        <v>13201</v>
      </c>
      <c r="I4239" s="1889">
        <v>1</v>
      </c>
      <c r="J4239" s="1889">
        <v>21</v>
      </c>
      <c r="K4239" s="8" t="s">
        <v>26934</v>
      </c>
      <c r="L4239" s="8" t="s">
        <v>12243</v>
      </c>
      <c r="M4239" s="390"/>
    </row>
    <row r="4240" spans="1:13" ht="19.5" customHeight="1">
      <c r="A4240" s="1884">
        <v>4219</v>
      </c>
      <c r="B4240" s="144" t="str">
        <f t="shared" si="394"/>
        <v>WJ04</v>
      </c>
      <c r="C4240" s="8" t="str">
        <f>CONCATENATE(K4240,L4240)</f>
        <v>WJ04V0158R0C60</v>
      </c>
      <c r="D4240" s="57" t="s">
        <v>26803</v>
      </c>
      <c r="E4240" s="1528" t="s">
        <v>26804</v>
      </c>
      <c r="F4240" s="24"/>
      <c r="G4240" s="24"/>
      <c r="H4240" s="24" t="s">
        <v>13201</v>
      </c>
      <c r="I4240" s="1889">
        <v>1</v>
      </c>
      <c r="J4240" s="1889">
        <v>21</v>
      </c>
      <c r="K4240" s="8" t="s">
        <v>26934</v>
      </c>
      <c r="L4240" s="8" t="s">
        <v>42651</v>
      </c>
      <c r="M4240" s="390"/>
    </row>
    <row r="4241" spans="1:13" ht="19.5" customHeight="1">
      <c r="A4241" s="1884">
        <v>4220</v>
      </c>
      <c r="B4241" s="144" t="str">
        <f t="shared" si="394"/>
        <v>WJ04</v>
      </c>
      <c r="C4241" s="8" t="str">
        <f t="shared" si="395"/>
        <v>WJ04V0159R0E00</v>
      </c>
      <c r="D4241" s="57" t="s">
        <v>26805</v>
      </c>
      <c r="E4241" s="1056" t="s">
        <v>26806</v>
      </c>
      <c r="F4241" s="24"/>
      <c r="G4241" s="24"/>
      <c r="H4241" s="24" t="s">
        <v>13201</v>
      </c>
      <c r="I4241" s="1889">
        <v>1</v>
      </c>
      <c r="J4241" s="1889">
        <v>21</v>
      </c>
      <c r="K4241" s="8" t="s">
        <v>26935</v>
      </c>
      <c r="L4241" s="8" t="s">
        <v>12243</v>
      </c>
      <c r="M4241" s="390"/>
    </row>
    <row r="4242" spans="1:13" ht="19.5" customHeight="1">
      <c r="A4242" s="1884">
        <v>4221</v>
      </c>
      <c r="B4242" s="144" t="str">
        <f t="shared" si="394"/>
        <v>WJ04</v>
      </c>
      <c r="C4242" s="8" t="str">
        <f t="shared" ref="C4242:C4285" si="396">CONCATENATE(K4242,L4242)</f>
        <v>WJ04V0160R0E00</v>
      </c>
      <c r="D4242" s="57" t="s">
        <v>27735</v>
      </c>
      <c r="E4242" s="1101" t="s">
        <v>27731</v>
      </c>
      <c r="F4242" s="24"/>
      <c r="G4242" s="24"/>
      <c r="H4242" s="24" t="s">
        <v>13201</v>
      </c>
      <c r="I4242" s="1889">
        <v>1</v>
      </c>
      <c r="J4242" s="1889">
        <v>21</v>
      </c>
      <c r="K4242" s="8" t="s">
        <v>27813</v>
      </c>
      <c r="L4242" s="8" t="s">
        <v>12243</v>
      </c>
      <c r="M4242" s="390"/>
    </row>
    <row r="4243" spans="1:13" ht="19.5" customHeight="1">
      <c r="A4243" s="1884">
        <v>4222</v>
      </c>
      <c r="B4243" s="144" t="str">
        <f t="shared" si="394"/>
        <v>WJ04</v>
      </c>
      <c r="C4243" s="8" t="str">
        <f t="shared" si="396"/>
        <v>WJ04V0161R0E00</v>
      </c>
      <c r="D4243" s="57" t="s">
        <v>27730</v>
      </c>
      <c r="E4243" s="1101" t="s">
        <v>27731</v>
      </c>
      <c r="F4243" s="24"/>
      <c r="G4243" s="24"/>
      <c r="H4243" s="24" t="s">
        <v>13201</v>
      </c>
      <c r="I4243" s="1889">
        <v>1</v>
      </c>
      <c r="J4243" s="1889">
        <v>21</v>
      </c>
      <c r="K4243" s="8" t="s">
        <v>27814</v>
      </c>
      <c r="L4243" s="8" t="s">
        <v>12243</v>
      </c>
      <c r="M4243" s="390"/>
    </row>
    <row r="4244" spans="1:13" ht="19.5" customHeight="1">
      <c r="A4244" s="1884">
        <v>4223</v>
      </c>
      <c r="B4244" s="144" t="str">
        <f t="shared" si="394"/>
        <v>WJ04</v>
      </c>
      <c r="C4244" s="8" t="str">
        <f t="shared" si="396"/>
        <v>WJ04V0162R0E00</v>
      </c>
      <c r="D4244" s="57" t="s">
        <v>27774</v>
      </c>
      <c r="E4244" s="1101" t="s">
        <v>27775</v>
      </c>
      <c r="F4244" s="24"/>
      <c r="G4244" s="24"/>
      <c r="H4244" s="24" t="s">
        <v>13201</v>
      </c>
      <c r="I4244" s="1889">
        <v>1</v>
      </c>
      <c r="J4244" s="1889">
        <v>21</v>
      </c>
      <c r="K4244" s="8" t="s">
        <v>27815</v>
      </c>
      <c r="L4244" s="8" t="s">
        <v>12243</v>
      </c>
      <c r="M4244" s="390"/>
    </row>
    <row r="4245" spans="1:13" ht="19.5" customHeight="1">
      <c r="A4245" s="1884">
        <v>4224</v>
      </c>
      <c r="B4245" s="144" t="str">
        <f t="shared" si="394"/>
        <v>WJ04</v>
      </c>
      <c r="C4245" s="8" t="str">
        <f t="shared" si="396"/>
        <v>WJ04V0162R1E00</v>
      </c>
      <c r="D4245" s="57" t="s">
        <v>27774</v>
      </c>
      <c r="E4245" s="1173" t="s">
        <v>27775</v>
      </c>
      <c r="F4245" s="24"/>
      <c r="G4245" s="24"/>
      <c r="H4245" s="24" t="s">
        <v>13201</v>
      </c>
      <c r="I4245" s="1889">
        <v>1</v>
      </c>
      <c r="J4245" s="1889">
        <v>21</v>
      </c>
      <c r="K4245" s="8" t="s">
        <v>27815</v>
      </c>
      <c r="L4245" s="8" t="s">
        <v>11986</v>
      </c>
      <c r="M4245" s="390"/>
    </row>
    <row r="4246" spans="1:13" ht="19.5" customHeight="1">
      <c r="A4246" s="1884">
        <v>4225</v>
      </c>
      <c r="B4246" s="144" t="str">
        <f t="shared" si="394"/>
        <v>WJ04</v>
      </c>
      <c r="C4246" s="8" t="str">
        <f t="shared" si="396"/>
        <v>WJ04V0162R1U13</v>
      </c>
      <c r="D4246" s="57" t="s">
        <v>27774</v>
      </c>
      <c r="E4246" s="1356" t="s">
        <v>27775</v>
      </c>
      <c r="F4246" s="24"/>
      <c r="G4246" s="24"/>
      <c r="H4246" s="24" t="s">
        <v>13201</v>
      </c>
      <c r="I4246" s="1889">
        <v>1</v>
      </c>
      <c r="J4246" s="1889">
        <v>21</v>
      </c>
      <c r="K4246" s="8" t="s">
        <v>27815</v>
      </c>
      <c r="L4246" s="8" t="s">
        <v>38980</v>
      </c>
      <c r="M4246" s="390"/>
    </row>
    <row r="4247" spans="1:13" ht="19.5" customHeight="1">
      <c r="A4247" s="1884">
        <v>4226</v>
      </c>
      <c r="B4247" s="144" t="str">
        <f t="shared" si="394"/>
        <v>WJ04</v>
      </c>
      <c r="C4247" s="8" t="str">
        <f t="shared" si="396"/>
        <v>WJ04V0163R0E00</v>
      </c>
      <c r="D4247" s="57" t="s">
        <v>32640</v>
      </c>
      <c r="E4247" s="1145" t="s">
        <v>32641</v>
      </c>
      <c r="F4247" s="24"/>
      <c r="G4247" s="24"/>
      <c r="H4247" s="24" t="s">
        <v>13201</v>
      </c>
      <c r="I4247" s="1889">
        <v>1</v>
      </c>
      <c r="J4247" s="1889">
        <v>21</v>
      </c>
      <c r="K4247" s="8" t="s">
        <v>35635</v>
      </c>
      <c r="L4247" s="8" t="s">
        <v>12243</v>
      </c>
      <c r="M4247" s="390"/>
    </row>
    <row r="4248" spans="1:13" ht="19.5" customHeight="1">
      <c r="A4248" s="1884">
        <v>4227</v>
      </c>
      <c r="B4248" s="144" t="str">
        <f t="shared" si="394"/>
        <v>WJ04</v>
      </c>
      <c r="C4248" s="8" t="str">
        <f t="shared" si="396"/>
        <v>WJ04V0163R0U30</v>
      </c>
      <c r="D4248" s="57" t="s">
        <v>32640</v>
      </c>
      <c r="E4248" s="1369" t="s">
        <v>32641</v>
      </c>
      <c r="F4248" s="24"/>
      <c r="G4248" s="24"/>
      <c r="H4248" s="24" t="s">
        <v>13201</v>
      </c>
      <c r="I4248" s="1889">
        <v>1</v>
      </c>
      <c r="J4248" s="1889">
        <v>21</v>
      </c>
      <c r="K4248" s="8" t="s">
        <v>35635</v>
      </c>
      <c r="L4248" s="8" t="s">
        <v>39188</v>
      </c>
      <c r="M4248" s="390"/>
    </row>
    <row r="4249" spans="1:13" ht="19.5" customHeight="1">
      <c r="A4249" s="1884">
        <v>4228</v>
      </c>
      <c r="B4249" s="144" t="str">
        <f t="shared" si="394"/>
        <v>WJ04</v>
      </c>
      <c r="C4249" s="8" t="str">
        <f t="shared" si="396"/>
        <v>WJ04V0163R0A01</v>
      </c>
      <c r="D4249" s="57" t="s">
        <v>32640</v>
      </c>
      <c r="E4249" s="1216" t="s">
        <v>32641</v>
      </c>
      <c r="F4249" s="24"/>
      <c r="G4249" s="24"/>
      <c r="H4249" s="24" t="s">
        <v>13201</v>
      </c>
      <c r="I4249" s="1889">
        <v>1</v>
      </c>
      <c r="J4249" s="1889">
        <v>21</v>
      </c>
      <c r="K4249" s="8" t="s">
        <v>35635</v>
      </c>
      <c r="L4249" s="8" t="s">
        <v>36789</v>
      </c>
      <c r="M4249" s="390"/>
    </row>
    <row r="4250" spans="1:13" ht="19.5" customHeight="1">
      <c r="A4250" s="1884">
        <v>4229</v>
      </c>
      <c r="B4250" s="144" t="str">
        <f t="shared" si="394"/>
        <v>WJ04</v>
      </c>
      <c r="C4250" s="8" t="str">
        <f t="shared" si="396"/>
        <v>WJ04V0164R0E00</v>
      </c>
      <c r="D4250" s="57" t="s">
        <v>35685</v>
      </c>
      <c r="E4250" s="1149" t="s">
        <v>24502</v>
      </c>
      <c r="F4250" s="24"/>
      <c r="G4250" s="24"/>
      <c r="H4250" s="24" t="s">
        <v>13201</v>
      </c>
      <c r="I4250" s="1889">
        <v>1</v>
      </c>
      <c r="J4250" s="1889">
        <v>21</v>
      </c>
      <c r="K4250" s="8" t="s">
        <v>35768</v>
      </c>
      <c r="L4250" s="8" t="s">
        <v>12243</v>
      </c>
      <c r="M4250" s="390"/>
    </row>
    <row r="4251" spans="1:13" ht="19.5" customHeight="1">
      <c r="A4251" s="1884">
        <v>4230</v>
      </c>
      <c r="B4251" s="144" t="str">
        <f t="shared" si="394"/>
        <v>WJ04</v>
      </c>
      <c r="C4251" s="8" t="str">
        <f t="shared" si="396"/>
        <v>WJ04V0164R0U24</v>
      </c>
      <c r="D4251" s="57" t="s">
        <v>35685</v>
      </c>
      <c r="E4251" s="1351" t="s">
        <v>24502</v>
      </c>
      <c r="F4251" s="24"/>
      <c r="G4251" s="24"/>
      <c r="H4251" s="24" t="s">
        <v>13201</v>
      </c>
      <c r="I4251" s="1889">
        <v>1</v>
      </c>
      <c r="J4251" s="1889">
        <v>21</v>
      </c>
      <c r="K4251" s="8" t="s">
        <v>35768</v>
      </c>
      <c r="L4251" s="8" t="s">
        <v>38889</v>
      </c>
      <c r="M4251" s="390"/>
    </row>
    <row r="4252" spans="1:13" ht="19.5" customHeight="1">
      <c r="A4252" s="1884">
        <v>4231</v>
      </c>
      <c r="B4252" s="144" t="str">
        <f t="shared" si="394"/>
        <v>WJ04</v>
      </c>
      <c r="C4252" s="8" t="str">
        <f t="shared" si="396"/>
        <v>WJ04V0165R0E00</v>
      </c>
      <c r="D4252" s="57" t="s">
        <v>35744</v>
      </c>
      <c r="E4252" s="1149" t="s">
        <v>22518</v>
      </c>
      <c r="F4252" s="24"/>
      <c r="G4252" s="24"/>
      <c r="H4252" s="24" t="s">
        <v>13201</v>
      </c>
      <c r="I4252" s="1889">
        <v>1</v>
      </c>
      <c r="J4252" s="1889">
        <v>21</v>
      </c>
      <c r="K4252" s="8" t="s">
        <v>35769</v>
      </c>
      <c r="L4252" s="8" t="s">
        <v>12243</v>
      </c>
      <c r="M4252" s="390"/>
    </row>
    <row r="4253" spans="1:13" ht="19.5" customHeight="1">
      <c r="A4253" s="1884">
        <v>4232</v>
      </c>
      <c r="B4253" s="144" t="str">
        <f t="shared" si="394"/>
        <v>WJ04</v>
      </c>
      <c r="C4253" s="8" t="str">
        <f t="shared" si="396"/>
        <v>WJ04V0166R0E00</v>
      </c>
      <c r="D4253" s="57" t="s">
        <v>36201</v>
      </c>
      <c r="E4253" s="1184" t="s">
        <v>36202</v>
      </c>
      <c r="F4253" s="24"/>
      <c r="G4253" s="24"/>
      <c r="H4253" s="24" t="s">
        <v>13201</v>
      </c>
      <c r="I4253" s="1889">
        <v>1</v>
      </c>
      <c r="J4253" s="1889">
        <v>21</v>
      </c>
      <c r="K4253" s="8" t="s">
        <v>36222</v>
      </c>
      <c r="L4253" s="8" t="s">
        <v>12243</v>
      </c>
      <c r="M4253" s="390"/>
    </row>
    <row r="4254" spans="1:13" ht="19.5" customHeight="1">
      <c r="A4254" s="1884">
        <v>4233</v>
      </c>
      <c r="B4254" s="144" t="str">
        <f t="shared" si="394"/>
        <v>WJ04</v>
      </c>
      <c r="C4254" s="8" t="str">
        <f t="shared" si="396"/>
        <v>WJ04V0167R0C31</v>
      </c>
      <c r="D4254" s="57" t="s">
        <v>36196</v>
      </c>
      <c r="E4254" s="1184" t="s">
        <v>36193</v>
      </c>
      <c r="F4254" s="24"/>
      <c r="G4254" s="24"/>
      <c r="H4254" s="24" t="s">
        <v>13201</v>
      </c>
      <c r="I4254" s="1889">
        <v>1</v>
      </c>
      <c r="J4254" s="1889">
        <v>21</v>
      </c>
      <c r="K4254" s="8" t="s">
        <v>36223</v>
      </c>
      <c r="L4254" s="8" t="s">
        <v>25094</v>
      </c>
      <c r="M4254" s="390"/>
    </row>
    <row r="4255" spans="1:13" ht="19.5" customHeight="1">
      <c r="A4255" s="1884">
        <v>4234</v>
      </c>
      <c r="B4255" s="144" t="str">
        <f t="shared" si="394"/>
        <v>WJ04</v>
      </c>
      <c r="C4255" s="8" t="str">
        <f t="shared" si="396"/>
        <v>WJ04V0168R0</v>
      </c>
      <c r="D4255" s="57" t="s">
        <v>36190</v>
      </c>
      <c r="E4255" s="1184" t="s">
        <v>36191</v>
      </c>
      <c r="F4255" s="24"/>
      <c r="G4255" s="24"/>
      <c r="H4255" s="24" t="s">
        <v>13201</v>
      </c>
      <c r="I4255" s="1889">
        <v>1</v>
      </c>
      <c r="J4255" s="1889">
        <v>21</v>
      </c>
      <c r="K4255" s="8" t="s">
        <v>36224</v>
      </c>
      <c r="L4255" s="8" t="s">
        <v>7064</v>
      </c>
      <c r="M4255" s="390"/>
    </row>
    <row r="4256" spans="1:13" ht="19.5" customHeight="1">
      <c r="A4256" s="1884">
        <v>4235</v>
      </c>
      <c r="B4256" s="144" t="str">
        <f t="shared" si="394"/>
        <v>WJ04</v>
      </c>
      <c r="C4256" s="8" t="str">
        <f t="shared" si="396"/>
        <v>WJ04V0169R0K02</v>
      </c>
      <c r="D4256" s="57" t="s">
        <v>36515</v>
      </c>
      <c r="E4256" s="1203" t="s">
        <v>36516</v>
      </c>
      <c r="F4256" s="24"/>
      <c r="G4256" s="24"/>
      <c r="H4256" s="24" t="s">
        <v>13201</v>
      </c>
      <c r="I4256" s="1889">
        <v>1</v>
      </c>
      <c r="J4256" s="1889">
        <v>21</v>
      </c>
      <c r="K4256" s="8" t="s">
        <v>36537</v>
      </c>
      <c r="L4256" s="8" t="s">
        <v>36444</v>
      </c>
      <c r="M4256" s="390"/>
    </row>
    <row r="4257" spans="1:13" ht="19.5" customHeight="1">
      <c r="A4257" s="1884">
        <v>4236</v>
      </c>
      <c r="B4257" s="144" t="str">
        <f t="shared" si="394"/>
        <v>WJ04</v>
      </c>
      <c r="C4257" s="8" t="str">
        <f t="shared" si="396"/>
        <v>WJ04V0171R0E00</v>
      </c>
      <c r="D4257" s="57" t="s">
        <v>38194</v>
      </c>
      <c r="E4257" s="1328" t="s">
        <v>38195</v>
      </c>
      <c r="F4257" s="24"/>
      <c r="G4257" s="24"/>
      <c r="H4257" s="24" t="s">
        <v>13201</v>
      </c>
      <c r="I4257" s="1889">
        <v>1</v>
      </c>
      <c r="J4257" s="1889">
        <v>21</v>
      </c>
      <c r="K4257" s="8" t="s">
        <v>38629</v>
      </c>
      <c r="L4257" s="8" t="s">
        <v>12243</v>
      </c>
      <c r="M4257" s="390"/>
    </row>
    <row r="4258" spans="1:13" ht="19.5" customHeight="1">
      <c r="A4258" s="1884">
        <v>4237</v>
      </c>
      <c r="B4258" s="144" t="str">
        <f t="shared" si="394"/>
        <v>WJ04</v>
      </c>
      <c r="C4258" s="8" t="str">
        <f t="shared" si="396"/>
        <v>WJ04V0171R0U20</v>
      </c>
      <c r="D4258" s="57" t="s">
        <v>38194</v>
      </c>
      <c r="E4258" s="1714" t="s">
        <v>38195</v>
      </c>
      <c r="F4258" s="24"/>
      <c r="G4258" s="24"/>
      <c r="H4258" s="24" t="s">
        <v>13201</v>
      </c>
      <c r="I4258" s="1889">
        <v>1</v>
      </c>
      <c r="J4258" s="1889">
        <v>21</v>
      </c>
      <c r="K4258" s="8" t="s">
        <v>38629</v>
      </c>
      <c r="L4258" s="8" t="s">
        <v>46734</v>
      </c>
      <c r="M4258" s="390"/>
    </row>
    <row r="4259" spans="1:13" ht="19.5" customHeight="1">
      <c r="A4259" s="1884">
        <v>4238</v>
      </c>
      <c r="B4259" s="144" t="str">
        <f t="shared" si="394"/>
        <v>WJ04</v>
      </c>
      <c r="C4259" s="8" t="str">
        <f t="shared" si="396"/>
        <v>WJ04V0171R0U13</v>
      </c>
      <c r="D4259" s="57" t="s">
        <v>38194</v>
      </c>
      <c r="E4259" s="1355" t="s">
        <v>38195</v>
      </c>
      <c r="F4259" s="24"/>
      <c r="G4259" s="24"/>
      <c r="H4259" s="24" t="s">
        <v>13201</v>
      </c>
      <c r="I4259" s="1889">
        <v>1</v>
      </c>
      <c r="J4259" s="1889">
        <v>21</v>
      </c>
      <c r="K4259" s="8" t="s">
        <v>38629</v>
      </c>
      <c r="L4259" s="8" t="s">
        <v>38927</v>
      </c>
      <c r="M4259" s="390"/>
    </row>
    <row r="4260" spans="1:13" ht="19.5" customHeight="1">
      <c r="A4260" s="1884">
        <v>4239</v>
      </c>
      <c r="B4260" s="144" t="str">
        <f t="shared" si="394"/>
        <v>WJ04</v>
      </c>
      <c r="C4260" s="8" t="str">
        <f t="shared" si="396"/>
        <v>WJ04V0171R0U31</v>
      </c>
      <c r="D4260" s="57" t="s">
        <v>38194</v>
      </c>
      <c r="E4260" s="1468" t="s">
        <v>38195</v>
      </c>
      <c r="F4260" s="24"/>
      <c r="G4260" s="24"/>
      <c r="H4260" s="24" t="s">
        <v>13201</v>
      </c>
      <c r="I4260" s="1889">
        <v>1</v>
      </c>
      <c r="J4260" s="1889">
        <v>21</v>
      </c>
      <c r="K4260" s="8" t="s">
        <v>38629</v>
      </c>
      <c r="L4260" s="8" t="s">
        <v>39455</v>
      </c>
      <c r="M4260" s="390"/>
    </row>
    <row r="4261" spans="1:13" ht="19.5" customHeight="1">
      <c r="A4261" s="1884">
        <v>4240</v>
      </c>
      <c r="B4261" s="144" t="str">
        <f t="shared" si="394"/>
        <v>WJ04</v>
      </c>
      <c r="C4261" s="8" t="str">
        <f t="shared" si="396"/>
        <v>WJ04V0172R0E00</v>
      </c>
      <c r="D4261" s="57" t="s">
        <v>38190</v>
      </c>
      <c r="E4261" s="1328" t="s">
        <v>16684</v>
      </c>
      <c r="F4261" s="24"/>
      <c r="G4261" s="24"/>
      <c r="H4261" s="24" t="s">
        <v>13201</v>
      </c>
      <c r="I4261" s="1889">
        <v>1</v>
      </c>
      <c r="J4261" s="1889">
        <v>21</v>
      </c>
      <c r="K4261" s="8" t="s">
        <v>38630</v>
      </c>
      <c r="L4261" s="8" t="s">
        <v>12243</v>
      </c>
      <c r="M4261" s="390"/>
    </row>
    <row r="4262" spans="1:13" ht="19.5" customHeight="1">
      <c r="A4262" s="1884">
        <v>4241</v>
      </c>
      <c r="B4262" s="144" t="str">
        <f t="shared" si="394"/>
        <v>WJ04</v>
      </c>
      <c r="C4262" s="8" t="str">
        <f t="shared" si="396"/>
        <v>WJ04V0172R0U20</v>
      </c>
      <c r="D4262" s="57" t="s">
        <v>38190</v>
      </c>
      <c r="E4262" s="1714" t="s">
        <v>16684</v>
      </c>
      <c r="F4262" s="24"/>
      <c r="G4262" s="24"/>
      <c r="H4262" s="24" t="s">
        <v>13201</v>
      </c>
      <c r="I4262" s="1889">
        <v>1</v>
      </c>
      <c r="J4262" s="1889">
        <v>21</v>
      </c>
      <c r="K4262" s="8" t="s">
        <v>38630</v>
      </c>
      <c r="L4262" s="8" t="s">
        <v>46734</v>
      </c>
      <c r="M4262" s="390"/>
    </row>
    <row r="4263" spans="1:13" ht="19.5" customHeight="1">
      <c r="A4263" s="1884">
        <v>4242</v>
      </c>
      <c r="B4263" s="144" t="str">
        <f t="shared" si="394"/>
        <v>WJ04</v>
      </c>
      <c r="C4263" s="8" t="str">
        <f t="shared" si="396"/>
        <v>WJ04V0172R0U13</v>
      </c>
      <c r="D4263" s="57" t="s">
        <v>38190</v>
      </c>
      <c r="E4263" s="1355" t="s">
        <v>16684</v>
      </c>
      <c r="F4263" s="24"/>
      <c r="G4263" s="24"/>
      <c r="H4263" s="24" t="s">
        <v>13201</v>
      </c>
      <c r="I4263" s="1889">
        <v>1</v>
      </c>
      <c r="J4263" s="1889">
        <v>21</v>
      </c>
      <c r="K4263" s="8" t="s">
        <v>38630</v>
      </c>
      <c r="L4263" s="8" t="s">
        <v>38927</v>
      </c>
      <c r="M4263" s="390"/>
    </row>
    <row r="4264" spans="1:13" ht="19.5" customHeight="1">
      <c r="A4264" s="1884">
        <v>4243</v>
      </c>
      <c r="B4264" s="144" t="str">
        <f t="shared" si="394"/>
        <v>WJ04</v>
      </c>
      <c r="C4264" s="8" t="str">
        <f t="shared" si="396"/>
        <v>WJ04V0172R0U31</v>
      </c>
      <c r="D4264" s="57" t="s">
        <v>38190</v>
      </c>
      <c r="E4264" s="1468" t="s">
        <v>16684</v>
      </c>
      <c r="F4264" s="24"/>
      <c r="G4264" s="24"/>
      <c r="H4264" s="24" t="s">
        <v>13201</v>
      </c>
      <c r="I4264" s="1889">
        <v>1</v>
      </c>
      <c r="J4264" s="1889">
        <v>21</v>
      </c>
      <c r="K4264" s="8" t="s">
        <v>38630</v>
      </c>
      <c r="L4264" s="8" t="s">
        <v>39455</v>
      </c>
      <c r="M4264" s="390"/>
    </row>
    <row r="4265" spans="1:13" ht="19.5" customHeight="1">
      <c r="A4265" s="1884">
        <v>4244</v>
      </c>
      <c r="B4265" s="144" t="str">
        <f t="shared" ref="B4265:B4285" si="397">LEFT(C4265,4)</f>
        <v>WJ04</v>
      </c>
      <c r="C4265" s="38" t="str">
        <f t="shared" si="396"/>
        <v>WJ04V0173R0</v>
      </c>
      <c r="D4265" s="70" t="s">
        <v>39569</v>
      </c>
      <c r="E4265" s="69" t="s">
        <v>16684</v>
      </c>
      <c r="F4265" s="51"/>
      <c r="G4265" s="51"/>
      <c r="H4265" s="24" t="s">
        <v>13201</v>
      </c>
      <c r="I4265" s="1889">
        <v>1</v>
      </c>
      <c r="J4265" s="1889">
        <v>21</v>
      </c>
      <c r="K4265" s="8" t="s">
        <v>39653</v>
      </c>
      <c r="L4265" s="8" t="s">
        <v>7064</v>
      </c>
      <c r="M4265" s="390"/>
    </row>
    <row r="4266" spans="1:13" ht="19.5" customHeight="1">
      <c r="A4266" s="1884">
        <v>4245</v>
      </c>
      <c r="B4266" s="144" t="str">
        <f t="shared" si="397"/>
        <v>WJ04</v>
      </c>
      <c r="C4266" s="38" t="str">
        <f t="shared" si="396"/>
        <v>WJ04V0173R0U31</v>
      </c>
      <c r="D4266" s="70" t="s">
        <v>39569</v>
      </c>
      <c r="E4266" s="69" t="s">
        <v>16684</v>
      </c>
      <c r="F4266" s="51"/>
      <c r="G4266" s="51"/>
      <c r="H4266" s="24" t="s">
        <v>13201</v>
      </c>
      <c r="I4266" s="1889">
        <v>1</v>
      </c>
      <c r="J4266" s="1889">
        <v>21</v>
      </c>
      <c r="K4266" s="8" t="s">
        <v>39653</v>
      </c>
      <c r="L4266" s="8" t="s">
        <v>39455</v>
      </c>
      <c r="M4266" s="390"/>
    </row>
    <row r="4267" spans="1:13" ht="19.5" customHeight="1">
      <c r="A4267" s="1884">
        <v>4246</v>
      </c>
      <c r="B4267" s="144" t="str">
        <f t="shared" si="397"/>
        <v>WJ04</v>
      </c>
      <c r="C4267" s="8" t="str">
        <f t="shared" si="396"/>
        <v>WJ04V0173R1</v>
      </c>
      <c r="D4267" s="57" t="s">
        <v>39569</v>
      </c>
      <c r="E4267" s="1490" t="s">
        <v>16684</v>
      </c>
      <c r="F4267" s="24"/>
      <c r="G4267" s="24"/>
      <c r="H4267" s="24" t="s">
        <v>13201</v>
      </c>
      <c r="I4267" s="1889">
        <v>1</v>
      </c>
      <c r="J4267" s="1889">
        <v>21</v>
      </c>
      <c r="K4267" s="8" t="s">
        <v>39653</v>
      </c>
      <c r="L4267" s="8" t="s">
        <v>41958</v>
      </c>
      <c r="M4267" s="390"/>
    </row>
    <row r="4268" spans="1:13" ht="19.5" customHeight="1">
      <c r="A4268" s="1884">
        <v>4247</v>
      </c>
      <c r="B4268" s="144" t="str">
        <f t="shared" si="397"/>
        <v>WJ04</v>
      </c>
      <c r="C4268" s="8" t="str">
        <f t="shared" si="396"/>
        <v>WJ04V0173R1U31</v>
      </c>
      <c r="D4268" s="57" t="s">
        <v>39569</v>
      </c>
      <c r="E4268" s="1490" t="s">
        <v>16684</v>
      </c>
      <c r="F4268" s="24"/>
      <c r="G4268" s="24"/>
      <c r="H4268" s="24" t="s">
        <v>13201</v>
      </c>
      <c r="I4268" s="1889">
        <v>1</v>
      </c>
      <c r="J4268" s="1889">
        <v>21</v>
      </c>
      <c r="K4268" s="8" t="s">
        <v>39653</v>
      </c>
      <c r="L4268" s="8" t="s">
        <v>41957</v>
      </c>
      <c r="M4268" s="390"/>
    </row>
    <row r="4269" spans="1:13" ht="19.5" customHeight="1">
      <c r="A4269" s="1884">
        <v>4248</v>
      </c>
      <c r="B4269" s="144" t="str">
        <f t="shared" si="397"/>
        <v>WJ04</v>
      </c>
      <c r="C4269" s="8" t="str">
        <f t="shared" si="396"/>
        <v>WJ04V0174R0A01</v>
      </c>
      <c r="D4269" s="57" t="s">
        <v>39611</v>
      </c>
      <c r="E4269" s="1386" t="s">
        <v>16684</v>
      </c>
      <c r="F4269" s="24"/>
      <c r="G4269" s="24"/>
      <c r="H4269" s="24" t="s">
        <v>13201</v>
      </c>
      <c r="I4269" s="1889">
        <v>1</v>
      </c>
      <c r="J4269" s="1889">
        <v>21</v>
      </c>
      <c r="K4269" s="8" t="s">
        <v>39654</v>
      </c>
      <c r="L4269" s="8" t="s">
        <v>17184</v>
      </c>
      <c r="M4269" s="390"/>
    </row>
    <row r="4270" spans="1:13" ht="19.5" customHeight="1">
      <c r="A4270" s="1884">
        <v>4249</v>
      </c>
      <c r="B4270" s="144" t="str">
        <f t="shared" si="397"/>
        <v>WJ04</v>
      </c>
      <c r="C4270" s="8" t="str">
        <f t="shared" si="396"/>
        <v>WJ04V0175R0A01</v>
      </c>
      <c r="D4270" s="57" t="s">
        <v>39609</v>
      </c>
      <c r="E4270" s="1386" t="s">
        <v>16697</v>
      </c>
      <c r="F4270" s="24"/>
      <c r="G4270" s="24"/>
      <c r="H4270" s="24" t="s">
        <v>13201</v>
      </c>
      <c r="I4270" s="1889">
        <v>1</v>
      </c>
      <c r="J4270" s="1889">
        <v>21</v>
      </c>
      <c r="K4270" s="8" t="s">
        <v>39655</v>
      </c>
      <c r="L4270" s="8" t="s">
        <v>17184</v>
      </c>
      <c r="M4270" s="390"/>
    </row>
    <row r="4271" spans="1:13" ht="19.5" customHeight="1">
      <c r="A4271" s="1884">
        <v>4250</v>
      </c>
      <c r="B4271" s="144" t="str">
        <f t="shared" si="397"/>
        <v>WJ04</v>
      </c>
      <c r="C4271" s="8" t="str">
        <f t="shared" si="396"/>
        <v>WJ04V0176R0E00</v>
      </c>
      <c r="D4271" s="57" t="s">
        <v>40687</v>
      </c>
      <c r="E4271" s="1406" t="s">
        <v>40686</v>
      </c>
      <c r="F4271" s="24"/>
      <c r="G4271" s="24"/>
      <c r="H4271" s="24" t="s">
        <v>13201</v>
      </c>
      <c r="I4271" s="1889">
        <v>1</v>
      </c>
      <c r="J4271" s="1889">
        <v>21</v>
      </c>
      <c r="K4271" s="8" t="s">
        <v>40696</v>
      </c>
      <c r="L4271" s="8" t="s">
        <v>12243</v>
      </c>
      <c r="M4271" s="390"/>
    </row>
    <row r="4272" spans="1:13" ht="19.5" customHeight="1">
      <c r="A4272" s="1884">
        <v>4251</v>
      </c>
      <c r="B4272" s="144" t="str">
        <f t="shared" si="397"/>
        <v>WJ04</v>
      </c>
      <c r="C4272" s="8" t="str">
        <f t="shared" si="396"/>
        <v>WJ04V0177R0E00</v>
      </c>
      <c r="D4272" s="57" t="s">
        <v>40635</v>
      </c>
      <c r="E4272" s="1405" t="s">
        <v>40636</v>
      </c>
      <c r="F4272" s="24"/>
      <c r="G4272" s="24"/>
      <c r="H4272" s="24" t="s">
        <v>13201</v>
      </c>
      <c r="I4272" s="1889">
        <v>1</v>
      </c>
      <c r="J4272" s="1889">
        <v>21</v>
      </c>
      <c r="K4272" s="8" t="s">
        <v>40671</v>
      </c>
      <c r="L4272" s="8" t="s">
        <v>40672</v>
      </c>
      <c r="M4272" s="390"/>
    </row>
    <row r="4273" spans="1:13" ht="19.5" customHeight="1">
      <c r="A4273" s="1884">
        <v>4252</v>
      </c>
      <c r="B4273" s="144" t="str">
        <f t="shared" si="397"/>
        <v>WJ04</v>
      </c>
      <c r="C4273" s="8" t="str">
        <f t="shared" si="396"/>
        <v>WJ04V0178R0B01</v>
      </c>
      <c r="D4273" s="57" t="s">
        <v>46341</v>
      </c>
      <c r="E4273" s="1689" t="s">
        <v>16684</v>
      </c>
      <c r="F4273" s="24"/>
      <c r="G4273" s="24"/>
      <c r="H4273" s="24" t="s">
        <v>13201</v>
      </c>
      <c r="I4273" s="1889">
        <v>1</v>
      </c>
      <c r="J4273" s="1889">
        <v>21</v>
      </c>
      <c r="K4273" s="8" t="s">
        <v>46409</v>
      </c>
      <c r="L4273" s="8" t="s">
        <v>12595</v>
      </c>
      <c r="M4273" s="390"/>
    </row>
    <row r="4274" spans="1:13" ht="19.5" customHeight="1">
      <c r="A4274" s="1884">
        <v>4253</v>
      </c>
      <c r="B4274" s="144" t="str">
        <f t="shared" si="397"/>
        <v>WJ04</v>
      </c>
      <c r="C4274" s="8" t="str">
        <f t="shared" si="396"/>
        <v>WJ04V0179R0C54</v>
      </c>
      <c r="D4274" s="57" t="s">
        <v>41105</v>
      </c>
      <c r="E4274" s="1468" t="s">
        <v>10740</v>
      </c>
      <c r="F4274" s="24"/>
      <c r="G4274" s="24"/>
      <c r="H4274" s="24" t="s">
        <v>13201</v>
      </c>
      <c r="I4274" s="1889">
        <v>1</v>
      </c>
      <c r="J4274" s="1889">
        <v>21</v>
      </c>
      <c r="K4274" s="8" t="s">
        <v>41690</v>
      </c>
      <c r="L4274" s="8" t="s">
        <v>38627</v>
      </c>
      <c r="M4274" s="390"/>
    </row>
    <row r="4275" spans="1:13" ht="19.5" customHeight="1">
      <c r="A4275" s="1884">
        <v>4254</v>
      </c>
      <c r="B4275" s="144" t="str">
        <f t="shared" si="397"/>
        <v>WJ04</v>
      </c>
      <c r="C4275" s="8" t="str">
        <f t="shared" si="396"/>
        <v>WJ04V0180R0E00</v>
      </c>
      <c r="D4275" s="57" t="s">
        <v>41489</v>
      </c>
      <c r="E4275" s="1468" t="s">
        <v>41490</v>
      </c>
      <c r="F4275" s="24"/>
      <c r="G4275" s="24"/>
      <c r="H4275" s="24" t="s">
        <v>13201</v>
      </c>
      <c r="I4275" s="1889">
        <v>1</v>
      </c>
      <c r="J4275" s="1889">
        <v>21</v>
      </c>
      <c r="K4275" s="8" t="s">
        <v>41691</v>
      </c>
      <c r="L4275" s="8" t="s">
        <v>12243</v>
      </c>
      <c r="M4275" s="390"/>
    </row>
    <row r="4276" spans="1:13" ht="19.5" customHeight="1">
      <c r="A4276" s="1884">
        <v>4255</v>
      </c>
      <c r="B4276" s="144" t="str">
        <f t="shared" si="397"/>
        <v>WJ04</v>
      </c>
      <c r="C4276" s="8" t="str">
        <f t="shared" si="396"/>
        <v>WJ04V0181R0</v>
      </c>
      <c r="D4276" s="57" t="s">
        <v>43541</v>
      </c>
      <c r="E4276" s="1573" t="s">
        <v>43539</v>
      </c>
      <c r="F4276" s="24"/>
      <c r="G4276" s="24"/>
      <c r="H4276" s="24" t="s">
        <v>13201</v>
      </c>
      <c r="I4276" s="1889">
        <v>1</v>
      </c>
      <c r="J4276" s="1889">
        <v>21</v>
      </c>
      <c r="K4276" s="8" t="s">
        <v>43867</v>
      </c>
      <c r="L4276" s="8" t="s">
        <v>7064</v>
      </c>
      <c r="M4276" s="390"/>
    </row>
    <row r="4277" spans="1:13" ht="19.5" customHeight="1">
      <c r="A4277" s="1884">
        <v>4256</v>
      </c>
      <c r="B4277" s="144" t="str">
        <f t="shared" si="397"/>
        <v>WJ04</v>
      </c>
      <c r="C4277" s="38" t="str">
        <f t="shared" si="396"/>
        <v>WJ04V0182R0E00</v>
      </c>
      <c r="D4277" s="70" t="s">
        <v>41446</v>
      </c>
      <c r="E4277" s="69" t="s">
        <v>32641</v>
      </c>
      <c r="F4277" s="51"/>
      <c r="G4277" s="51"/>
      <c r="H4277" s="24" t="s">
        <v>13201</v>
      </c>
      <c r="I4277" s="1889">
        <v>1</v>
      </c>
      <c r="J4277" s="1889">
        <v>21</v>
      </c>
      <c r="K4277" s="8" t="s">
        <v>41692</v>
      </c>
      <c r="L4277" s="8" t="s">
        <v>12243</v>
      </c>
      <c r="M4277" s="390"/>
    </row>
    <row r="4278" spans="1:13" ht="19.5" customHeight="1">
      <c r="A4278" s="1884">
        <v>4257</v>
      </c>
      <c r="B4278" s="144" t="str">
        <f t="shared" si="397"/>
        <v>WJ04</v>
      </c>
      <c r="C4278" s="8" t="str">
        <f t="shared" si="396"/>
        <v>WJ04V0182R1E00</v>
      </c>
      <c r="D4278" s="57" t="s">
        <v>41446</v>
      </c>
      <c r="E4278" s="1624" t="s">
        <v>32641</v>
      </c>
      <c r="F4278" s="24"/>
      <c r="G4278" s="24"/>
      <c r="H4278" s="24" t="s">
        <v>13201</v>
      </c>
      <c r="I4278" s="1889">
        <v>1</v>
      </c>
      <c r="J4278" s="1889">
        <v>21</v>
      </c>
      <c r="K4278" s="8" t="s">
        <v>41692</v>
      </c>
      <c r="L4278" s="8" t="s">
        <v>44812</v>
      </c>
      <c r="M4278" s="390"/>
    </row>
    <row r="4279" spans="1:13" ht="19.5" customHeight="1">
      <c r="A4279" s="1884">
        <v>4258</v>
      </c>
      <c r="B4279" s="144" t="str">
        <f t="shared" si="397"/>
        <v>WJ04</v>
      </c>
      <c r="C4279" s="8" t="str">
        <f t="shared" si="396"/>
        <v>WJ04V0183R0U18</v>
      </c>
      <c r="D4279" s="57" t="s">
        <v>41843</v>
      </c>
      <c r="E4279" s="1483" t="s">
        <v>41844</v>
      </c>
      <c r="F4279" s="24"/>
      <c r="G4279" s="24"/>
      <c r="H4279" s="24" t="s">
        <v>13201</v>
      </c>
      <c r="I4279" s="1889">
        <v>1</v>
      </c>
      <c r="J4279" s="1889">
        <v>21</v>
      </c>
      <c r="K4279" s="8" t="s">
        <v>41887</v>
      </c>
      <c r="L4279" s="8" t="s">
        <v>25100</v>
      </c>
      <c r="M4279" s="390"/>
    </row>
    <row r="4280" spans="1:13" ht="19.5" customHeight="1">
      <c r="A4280" s="1884">
        <v>4259</v>
      </c>
      <c r="B4280" s="144" t="str">
        <f t="shared" si="397"/>
        <v>WJ04</v>
      </c>
      <c r="C4280" s="8" t="str">
        <f t="shared" si="396"/>
        <v>WJ04V0183R0E00</v>
      </c>
      <c r="D4280" s="57" t="s">
        <v>41843</v>
      </c>
      <c r="E4280" s="1666" t="s">
        <v>41844</v>
      </c>
      <c r="F4280" s="24"/>
      <c r="G4280" s="24"/>
      <c r="H4280" s="24" t="s">
        <v>13201</v>
      </c>
      <c r="I4280" s="1889">
        <v>1</v>
      </c>
      <c r="J4280" s="1889">
        <v>21</v>
      </c>
      <c r="K4280" s="8" t="s">
        <v>41887</v>
      </c>
      <c r="L4280" s="8" t="s">
        <v>46045</v>
      </c>
      <c r="M4280" s="390"/>
    </row>
    <row r="4281" spans="1:13" ht="19.5" customHeight="1">
      <c r="A4281" s="1884">
        <v>4260</v>
      </c>
      <c r="B4281" s="144" t="str">
        <f t="shared" si="397"/>
        <v>WJ04</v>
      </c>
      <c r="C4281" s="8" t="str">
        <f t="shared" si="396"/>
        <v>WJ04V0185R0E00</v>
      </c>
      <c r="D4281" s="57" t="s">
        <v>42375</v>
      </c>
      <c r="E4281" s="1528" t="s">
        <v>23739</v>
      </c>
      <c r="F4281" s="24"/>
      <c r="G4281" s="24"/>
      <c r="H4281" s="24" t="s">
        <v>13201</v>
      </c>
      <c r="I4281" s="1889">
        <v>1</v>
      </c>
      <c r="J4281" s="1889">
        <v>21</v>
      </c>
      <c r="K4281" s="8" t="s">
        <v>42681</v>
      </c>
      <c r="L4281" s="8" t="s">
        <v>12243</v>
      </c>
      <c r="M4281" s="390"/>
    </row>
    <row r="4282" spans="1:13" ht="19.5" customHeight="1">
      <c r="A4282" s="1884">
        <v>4261</v>
      </c>
      <c r="B4282" s="144" t="str">
        <f t="shared" si="397"/>
        <v>WJ04</v>
      </c>
      <c r="C4282" s="8" t="str">
        <f t="shared" si="396"/>
        <v>WJ04V0186R0C60</v>
      </c>
      <c r="D4282" s="57" t="s">
        <v>42578</v>
      </c>
      <c r="E4282" s="1528" t="s">
        <v>35789</v>
      </c>
      <c r="F4282" s="24"/>
      <c r="G4282" s="24"/>
      <c r="H4282" s="24" t="s">
        <v>13201</v>
      </c>
      <c r="I4282" s="1889">
        <v>1</v>
      </c>
      <c r="J4282" s="1889">
        <v>21</v>
      </c>
      <c r="K4282" s="8" t="s">
        <v>42682</v>
      </c>
      <c r="L4282" s="8" t="s">
        <v>42651</v>
      </c>
      <c r="M4282" s="390"/>
    </row>
    <row r="4283" spans="1:13" ht="19.5" customHeight="1">
      <c r="A4283" s="1884">
        <v>4262</v>
      </c>
      <c r="B4283" s="144" t="str">
        <f t="shared" si="397"/>
        <v>WJ04</v>
      </c>
      <c r="C4283" s="8" t="str">
        <f t="shared" si="396"/>
        <v>WJ04V0187R0C60</v>
      </c>
      <c r="D4283" s="57" t="s">
        <v>42606</v>
      </c>
      <c r="E4283" s="1528" t="s">
        <v>26806</v>
      </c>
      <c r="F4283" s="24"/>
      <c r="G4283" s="24"/>
      <c r="H4283" s="24" t="s">
        <v>13201</v>
      </c>
      <c r="I4283" s="1889">
        <v>1</v>
      </c>
      <c r="J4283" s="1889">
        <v>21</v>
      </c>
      <c r="K4283" s="8" t="s">
        <v>42683</v>
      </c>
      <c r="L4283" s="8" t="s">
        <v>42651</v>
      </c>
      <c r="M4283" s="390"/>
    </row>
    <row r="4284" spans="1:13" ht="19.5" customHeight="1">
      <c r="A4284" s="1884">
        <v>4263</v>
      </c>
      <c r="B4284" s="144" t="str">
        <f t="shared" si="397"/>
        <v>WJ04</v>
      </c>
      <c r="C4284" s="8" t="str">
        <f t="shared" si="396"/>
        <v>WJ04V0188R0C60</v>
      </c>
      <c r="D4284" s="57" t="s">
        <v>42608</v>
      </c>
      <c r="E4284" s="1528" t="s">
        <v>24962</v>
      </c>
      <c r="F4284" s="24"/>
      <c r="G4284" s="24"/>
      <c r="H4284" s="24" t="s">
        <v>13201</v>
      </c>
      <c r="I4284" s="1889">
        <v>1</v>
      </c>
      <c r="J4284" s="1889">
        <v>21</v>
      </c>
      <c r="K4284" s="8" t="s">
        <v>42684</v>
      </c>
      <c r="L4284" s="8" t="s">
        <v>42651</v>
      </c>
      <c r="M4284" s="390"/>
    </row>
    <row r="4285" spans="1:13" ht="19.5" customHeight="1">
      <c r="A4285" s="1884">
        <v>4264</v>
      </c>
      <c r="B4285" s="144" t="str">
        <f t="shared" si="397"/>
        <v>WJ04</v>
      </c>
      <c r="C4285" s="8" t="str">
        <f t="shared" si="396"/>
        <v>WJ04V0189R0C60</v>
      </c>
      <c r="D4285" s="57" t="s">
        <v>42611</v>
      </c>
      <c r="E4285" s="1528" t="s">
        <v>24987</v>
      </c>
      <c r="F4285" s="24"/>
      <c r="G4285" s="24"/>
      <c r="H4285" s="24" t="s">
        <v>13201</v>
      </c>
      <c r="I4285" s="1889">
        <v>1</v>
      </c>
      <c r="J4285" s="1889">
        <v>21</v>
      </c>
      <c r="K4285" s="8" t="s">
        <v>42685</v>
      </c>
      <c r="L4285" s="8" t="s">
        <v>42651</v>
      </c>
      <c r="M4285" s="390"/>
    </row>
    <row r="4286" spans="1:13" ht="19.5" customHeight="1">
      <c r="A4286" s="1884">
        <v>4265</v>
      </c>
      <c r="B4286" s="144" t="str">
        <f t="shared" ref="B4286:B4293" si="398">LEFT(C4286,4)</f>
        <v>WJ04</v>
      </c>
      <c r="C4286" s="8" t="str">
        <f t="shared" ref="C4286:C4293" si="399">CONCATENATE(K4286,L4286)</f>
        <v>WJ04V0191R1C65</v>
      </c>
      <c r="D4286" s="57" t="s">
        <v>42983</v>
      </c>
      <c r="E4286" s="1545" t="s">
        <v>42984</v>
      </c>
      <c r="F4286" s="24"/>
      <c r="G4286" s="24"/>
      <c r="H4286" s="24" t="s">
        <v>13201</v>
      </c>
      <c r="I4286" s="1889">
        <v>1</v>
      </c>
      <c r="J4286" s="1889">
        <v>21</v>
      </c>
      <c r="K4286" s="8" t="s">
        <v>43116</v>
      </c>
      <c r="L4286" s="8" t="s">
        <v>43117</v>
      </c>
      <c r="M4286" s="390"/>
    </row>
    <row r="4287" spans="1:13" ht="19.5" customHeight="1">
      <c r="A4287" s="1884">
        <v>4266</v>
      </c>
      <c r="B4287" s="144" t="str">
        <f t="shared" si="398"/>
        <v>WJ04</v>
      </c>
      <c r="C4287" s="8" t="str">
        <f t="shared" si="399"/>
        <v>WJ04V0192R0E00</v>
      </c>
      <c r="D4287" s="57" t="s">
        <v>42959</v>
      </c>
      <c r="E4287" s="1545" t="s">
        <v>42958</v>
      </c>
      <c r="F4287" s="24"/>
      <c r="G4287" s="24"/>
      <c r="H4287" s="24" t="s">
        <v>13201</v>
      </c>
      <c r="I4287" s="1889">
        <v>1</v>
      </c>
      <c r="J4287" s="1889">
        <v>21</v>
      </c>
      <c r="K4287" s="8" t="s">
        <v>43118</v>
      </c>
      <c r="L4287" s="8" t="s">
        <v>12243</v>
      </c>
      <c r="M4287" s="390"/>
    </row>
    <row r="4288" spans="1:13" ht="19.5" customHeight="1">
      <c r="A4288" s="1884">
        <v>4267</v>
      </c>
      <c r="B4288" s="144" t="str">
        <f t="shared" si="398"/>
        <v>WJ04</v>
      </c>
      <c r="C4288" s="8" t="str">
        <f t="shared" si="399"/>
        <v>WJ04V0193R0E00</v>
      </c>
      <c r="D4288" s="57" t="s">
        <v>42964</v>
      </c>
      <c r="E4288" s="1545" t="s">
        <v>42958</v>
      </c>
      <c r="F4288" s="24"/>
      <c r="G4288" s="24"/>
      <c r="H4288" s="24" t="s">
        <v>13201</v>
      </c>
      <c r="I4288" s="1889">
        <v>1</v>
      </c>
      <c r="J4288" s="1889">
        <v>21</v>
      </c>
      <c r="K4288" s="8" t="s">
        <v>43119</v>
      </c>
      <c r="L4288" s="8" t="s">
        <v>12243</v>
      </c>
      <c r="M4288" s="390"/>
    </row>
    <row r="4289" spans="1:13" ht="19.5" customHeight="1">
      <c r="A4289" s="1884">
        <v>4268</v>
      </c>
      <c r="B4289" s="144" t="str">
        <f>LEFT(C4289,4)</f>
        <v>WJ04</v>
      </c>
      <c r="C4289" s="8" t="str">
        <f>CONCATENATE(K4289,L4289)</f>
        <v>WJ04V0194R0E00</v>
      </c>
      <c r="D4289" s="57" t="s">
        <v>43220</v>
      </c>
      <c r="E4289" s="1550" t="s">
        <v>43221</v>
      </c>
      <c r="F4289" s="24"/>
      <c r="G4289" s="24"/>
      <c r="H4289" s="24" t="s">
        <v>13201</v>
      </c>
      <c r="I4289" s="1889">
        <v>1</v>
      </c>
      <c r="J4289" s="1889">
        <v>21</v>
      </c>
      <c r="K4289" s="8" t="s">
        <v>43267</v>
      </c>
      <c r="L4289" s="8" t="s">
        <v>12243</v>
      </c>
      <c r="M4289" s="390"/>
    </row>
    <row r="4290" spans="1:13" ht="19.5" customHeight="1">
      <c r="A4290" s="1884">
        <v>4269</v>
      </c>
      <c r="B4290" s="144" t="str">
        <f>LEFT(C4290,4)</f>
        <v>WJ04</v>
      </c>
      <c r="C4290" s="8" t="str">
        <f>CONCATENATE(K4290,L4290)</f>
        <v>WJ04V0195R0E00</v>
      </c>
      <c r="D4290" s="57" t="s">
        <v>43226</v>
      </c>
      <c r="E4290" s="1550" t="s">
        <v>43227</v>
      </c>
      <c r="F4290" s="24"/>
      <c r="G4290" s="24"/>
      <c r="H4290" s="24" t="s">
        <v>13201</v>
      </c>
      <c r="I4290" s="1889">
        <v>1</v>
      </c>
      <c r="J4290" s="1889">
        <v>21</v>
      </c>
      <c r="K4290" s="8" t="s">
        <v>43268</v>
      </c>
      <c r="L4290" s="8" t="s">
        <v>12243</v>
      </c>
      <c r="M4290" s="390"/>
    </row>
    <row r="4291" spans="1:13" ht="19.5" customHeight="1">
      <c r="A4291" s="1884">
        <v>4270</v>
      </c>
      <c r="B4291" s="144" t="str">
        <f t="shared" si="398"/>
        <v>WJ04</v>
      </c>
      <c r="C4291" s="8" t="str">
        <f t="shared" si="399"/>
        <v>WJ04V0196R0E00</v>
      </c>
      <c r="D4291" s="57" t="s">
        <v>43063</v>
      </c>
      <c r="E4291" s="1545" t="s">
        <v>43064</v>
      </c>
      <c r="F4291" s="24"/>
      <c r="G4291" s="24"/>
      <c r="H4291" s="24" t="s">
        <v>13201</v>
      </c>
      <c r="I4291" s="1889">
        <v>1</v>
      </c>
      <c r="J4291" s="1889">
        <v>21</v>
      </c>
      <c r="K4291" s="8" t="s">
        <v>43120</v>
      </c>
      <c r="L4291" s="8" t="s">
        <v>12243</v>
      </c>
      <c r="M4291" s="390"/>
    </row>
    <row r="4292" spans="1:13" ht="19.5" customHeight="1">
      <c r="A4292" s="1884">
        <v>4271</v>
      </c>
      <c r="B4292" s="144" t="str">
        <f>LEFT(C4292,4)</f>
        <v>WJ04</v>
      </c>
      <c r="C4292" s="8" t="str">
        <f>CONCATENATE(K4292,L4292)</f>
        <v>WJ04V0196R0F03</v>
      </c>
      <c r="D4292" s="57" t="s">
        <v>43063</v>
      </c>
      <c r="E4292" s="1754" t="s">
        <v>43064</v>
      </c>
      <c r="F4292" s="24"/>
      <c r="G4292" s="24"/>
      <c r="H4292" s="24" t="s">
        <v>13201</v>
      </c>
      <c r="I4292" s="1889">
        <v>1</v>
      </c>
      <c r="J4292" s="1889">
        <v>21</v>
      </c>
      <c r="K4292" s="8" t="s">
        <v>43120</v>
      </c>
      <c r="L4292" s="8" t="s">
        <v>32630</v>
      </c>
      <c r="M4292" s="390"/>
    </row>
    <row r="4293" spans="1:13" ht="19.5" customHeight="1">
      <c r="A4293" s="1884">
        <v>4272</v>
      </c>
      <c r="B4293" s="144" t="str">
        <f t="shared" si="398"/>
        <v>WJ04</v>
      </c>
      <c r="C4293" s="38" t="str">
        <f t="shared" si="399"/>
        <v>WJ04V0197R0C54</v>
      </c>
      <c r="D4293" s="70" t="s">
        <v>43077</v>
      </c>
      <c r="E4293" s="69" t="s">
        <v>43078</v>
      </c>
      <c r="F4293" s="24"/>
      <c r="G4293" s="24"/>
      <c r="H4293" s="24" t="s">
        <v>13201</v>
      </c>
      <c r="I4293" s="1889">
        <v>1</v>
      </c>
      <c r="J4293" s="1889">
        <v>21</v>
      </c>
      <c r="K4293" s="8" t="s">
        <v>43121</v>
      </c>
      <c r="L4293" s="8" t="s">
        <v>38627</v>
      </c>
      <c r="M4293" s="390"/>
    </row>
    <row r="4294" spans="1:13" ht="19.5" customHeight="1">
      <c r="A4294" s="1884">
        <v>4273</v>
      </c>
      <c r="B4294" s="144" t="str">
        <f t="shared" ref="B4294:B4325" si="400">LEFT(C4294,4)</f>
        <v>WJ04</v>
      </c>
      <c r="C4294" s="8" t="str">
        <f t="shared" ref="C4294:C4325" si="401">CONCATENATE(K4294,L4294)</f>
        <v>WJ04V0197R1C54</v>
      </c>
      <c r="D4294" s="57" t="s">
        <v>43077</v>
      </c>
      <c r="E4294" s="1562" t="s">
        <v>43078</v>
      </c>
      <c r="F4294" s="24"/>
      <c r="G4294" s="24"/>
      <c r="H4294" s="24" t="s">
        <v>13201</v>
      </c>
      <c r="I4294" s="1889">
        <v>1</v>
      </c>
      <c r="J4294" s="1889">
        <v>21</v>
      </c>
      <c r="K4294" s="8" t="s">
        <v>43121</v>
      </c>
      <c r="L4294" s="8" t="s">
        <v>43511</v>
      </c>
      <c r="M4294" s="390"/>
    </row>
    <row r="4295" spans="1:13" ht="19.5" customHeight="1">
      <c r="A4295" s="1884">
        <v>4274</v>
      </c>
      <c r="B4295" s="144" t="str">
        <f t="shared" si="400"/>
        <v>WJ04</v>
      </c>
      <c r="C4295" s="8" t="str">
        <f t="shared" si="401"/>
        <v>WJ04V0198R0C58</v>
      </c>
      <c r="D4295" s="57" t="s">
        <v>43928</v>
      </c>
      <c r="E4295" s="1591" t="s">
        <v>43929</v>
      </c>
      <c r="F4295" s="24"/>
      <c r="G4295" s="24"/>
      <c r="H4295" s="24" t="s">
        <v>13201</v>
      </c>
      <c r="I4295" s="1889">
        <v>1</v>
      </c>
      <c r="J4295" s="1889">
        <v>21</v>
      </c>
      <c r="K4295" s="8" t="s">
        <v>44236</v>
      </c>
      <c r="L4295" s="8" t="s">
        <v>42663</v>
      </c>
      <c r="M4295" s="390"/>
    </row>
    <row r="4296" spans="1:13" ht="19.5" customHeight="1">
      <c r="A4296" s="1884">
        <v>4275</v>
      </c>
      <c r="B4296" s="144" t="str">
        <f t="shared" si="400"/>
        <v>WJ04</v>
      </c>
      <c r="C4296" s="8" t="str">
        <f t="shared" si="401"/>
        <v>WJ04V0200R0C45</v>
      </c>
      <c r="D4296" s="57" t="s">
        <v>44220</v>
      </c>
      <c r="E4296" s="1591" t="s">
        <v>25571</v>
      </c>
      <c r="F4296" s="24"/>
      <c r="G4296" s="24"/>
      <c r="H4296" s="24" t="s">
        <v>13201</v>
      </c>
      <c r="I4296" s="1889">
        <v>1</v>
      </c>
      <c r="J4296" s="1889">
        <v>21</v>
      </c>
      <c r="K4296" s="8" t="s">
        <v>44237</v>
      </c>
      <c r="L4296" s="8" t="s">
        <v>44238</v>
      </c>
      <c r="M4296" s="390"/>
    </row>
    <row r="4297" spans="1:13" ht="19.5" customHeight="1">
      <c r="A4297" s="1884">
        <v>4276</v>
      </c>
      <c r="B4297" s="144" t="str">
        <f t="shared" si="400"/>
        <v>WJ04</v>
      </c>
      <c r="C4297" s="8" t="str">
        <f t="shared" si="401"/>
        <v>WJ04V0201R0A01</v>
      </c>
      <c r="D4297" s="57" t="s">
        <v>45663</v>
      </c>
      <c r="E4297" s="1665" t="s">
        <v>16684</v>
      </c>
      <c r="F4297" s="24"/>
      <c r="G4297" s="24"/>
      <c r="H4297" s="24" t="s">
        <v>13201</v>
      </c>
      <c r="I4297" s="1889">
        <v>1</v>
      </c>
      <c r="J4297" s="1889">
        <v>21</v>
      </c>
      <c r="K4297" s="8" t="s">
        <v>45851</v>
      </c>
      <c r="L4297" s="8" t="s">
        <v>17184</v>
      </c>
      <c r="M4297" s="390"/>
    </row>
    <row r="4298" spans="1:13" ht="19.5" customHeight="1">
      <c r="A4298" s="1884">
        <v>4277</v>
      </c>
      <c r="B4298" s="144" t="str">
        <f t="shared" si="400"/>
        <v>WJ04</v>
      </c>
      <c r="C4298" s="8" t="str">
        <f t="shared" si="401"/>
        <v>WJ04V0202R0E00</v>
      </c>
      <c r="D4298" s="57" t="s">
        <v>45621</v>
      </c>
      <c r="E4298" s="1665" t="s">
        <v>16684</v>
      </c>
      <c r="F4298" s="24"/>
      <c r="G4298" s="24"/>
      <c r="H4298" s="24" t="s">
        <v>13201</v>
      </c>
      <c r="I4298" s="1889">
        <v>1</v>
      </c>
      <c r="J4298" s="1889">
        <v>21</v>
      </c>
      <c r="K4298" s="8" t="s">
        <v>45852</v>
      </c>
      <c r="L4298" s="8" t="s">
        <v>12243</v>
      </c>
      <c r="M4298" s="390"/>
    </row>
    <row r="4299" spans="1:13" ht="19.5" customHeight="1">
      <c r="A4299" s="1884">
        <v>4278</v>
      </c>
      <c r="B4299" s="144" t="str">
        <f t="shared" si="400"/>
        <v>WJ04</v>
      </c>
      <c r="C4299" s="8" t="str">
        <f t="shared" si="401"/>
        <v>WJ04V0203R0A01</v>
      </c>
      <c r="D4299" s="57" t="s">
        <v>45777</v>
      </c>
      <c r="E4299" s="1665" t="s">
        <v>16684</v>
      </c>
      <c r="F4299" s="24"/>
      <c r="G4299" s="24"/>
      <c r="H4299" s="24" t="s">
        <v>13201</v>
      </c>
      <c r="I4299" s="1889">
        <v>1</v>
      </c>
      <c r="J4299" s="1889">
        <v>21</v>
      </c>
      <c r="K4299" s="8" t="s">
        <v>45853</v>
      </c>
      <c r="L4299" s="8" t="s">
        <v>17184</v>
      </c>
      <c r="M4299" s="390"/>
    </row>
    <row r="4300" spans="1:13" ht="19.5" customHeight="1">
      <c r="A4300" s="1884">
        <v>4279</v>
      </c>
      <c r="B4300" s="144" t="str">
        <f t="shared" si="400"/>
        <v>WJ04</v>
      </c>
      <c r="C4300" s="8" t="str">
        <f t="shared" si="401"/>
        <v>WJ04V0204R0A01</v>
      </c>
      <c r="D4300" s="57" t="s">
        <v>45770</v>
      </c>
      <c r="E4300" s="1665" t="s">
        <v>16697</v>
      </c>
      <c r="F4300" s="24"/>
      <c r="G4300" s="24"/>
      <c r="H4300" s="24" t="s">
        <v>13201</v>
      </c>
      <c r="I4300" s="1889">
        <v>1</v>
      </c>
      <c r="J4300" s="1889">
        <v>21</v>
      </c>
      <c r="K4300" s="8" t="s">
        <v>45854</v>
      </c>
      <c r="L4300" s="8" t="s">
        <v>17184</v>
      </c>
      <c r="M4300" s="390"/>
    </row>
    <row r="4301" spans="1:13" ht="19.5" customHeight="1">
      <c r="A4301" s="1884">
        <v>4280</v>
      </c>
      <c r="B4301" s="144" t="str">
        <f t="shared" si="400"/>
        <v>WJ04</v>
      </c>
      <c r="C4301" s="8" t="str">
        <f t="shared" si="401"/>
        <v>WJ04V0205R0E00</v>
      </c>
      <c r="D4301" s="57" t="s">
        <v>46182</v>
      </c>
      <c r="E4301" s="1675" t="s">
        <v>46179</v>
      </c>
      <c r="F4301" s="24"/>
      <c r="G4301" s="24"/>
      <c r="H4301" s="24" t="s">
        <v>13201</v>
      </c>
      <c r="I4301" s="1889">
        <v>1</v>
      </c>
      <c r="J4301" s="1889">
        <v>21</v>
      </c>
      <c r="K4301" s="8" t="s">
        <v>46216</v>
      </c>
      <c r="L4301" s="8" t="s">
        <v>12243</v>
      </c>
      <c r="M4301" s="390"/>
    </row>
    <row r="4302" spans="1:13" ht="19.5" customHeight="1">
      <c r="A4302" s="1884">
        <v>4281</v>
      </c>
      <c r="B4302" s="144" t="str">
        <f t="shared" si="400"/>
        <v>WJ04</v>
      </c>
      <c r="C4302" s="8" t="str">
        <f t="shared" si="401"/>
        <v>WJ04V0206R0E00</v>
      </c>
      <c r="D4302" s="57" t="s">
        <v>46178</v>
      </c>
      <c r="E4302" s="1675" t="s">
        <v>46179</v>
      </c>
      <c r="F4302" s="24"/>
      <c r="G4302" s="24"/>
      <c r="H4302" s="24" t="s">
        <v>13201</v>
      </c>
      <c r="I4302" s="1889">
        <v>1</v>
      </c>
      <c r="J4302" s="1889">
        <v>21</v>
      </c>
      <c r="K4302" s="8" t="s">
        <v>46217</v>
      </c>
      <c r="L4302" s="8" t="s">
        <v>12243</v>
      </c>
      <c r="M4302" s="390"/>
    </row>
    <row r="4303" spans="1:13" ht="19.5" customHeight="1">
      <c r="A4303" s="1884">
        <v>4282</v>
      </c>
      <c r="B4303" s="144" t="str">
        <f t="shared" si="400"/>
        <v>WJ04</v>
      </c>
      <c r="C4303" s="8" t="str">
        <f t="shared" si="401"/>
        <v>WJ04V0207R0B01</v>
      </c>
      <c r="D4303" s="57" t="s">
        <v>46343</v>
      </c>
      <c r="E4303" s="1689" t="s">
        <v>16697</v>
      </c>
      <c r="F4303" s="24"/>
      <c r="G4303" s="24"/>
      <c r="H4303" s="24" t="s">
        <v>13201</v>
      </c>
      <c r="I4303" s="1889">
        <v>1</v>
      </c>
      <c r="J4303" s="1889">
        <v>21</v>
      </c>
      <c r="K4303" s="8" t="s">
        <v>46411</v>
      </c>
      <c r="L4303" s="8" t="s">
        <v>12595</v>
      </c>
      <c r="M4303" s="390"/>
    </row>
    <row r="4304" spans="1:13" ht="19.5" customHeight="1">
      <c r="A4304" s="1884">
        <v>4283</v>
      </c>
      <c r="B4304" s="144" t="str">
        <f t="shared" si="400"/>
        <v>WJ04</v>
      </c>
      <c r="C4304" s="8" t="str">
        <f t="shared" si="401"/>
        <v>WJ04V0208R0</v>
      </c>
      <c r="D4304" s="57" t="s">
        <v>47259</v>
      </c>
      <c r="E4304" s="1738" t="s">
        <v>47260</v>
      </c>
      <c r="F4304" s="24"/>
      <c r="G4304" s="24"/>
      <c r="H4304" s="24" t="s">
        <v>13201</v>
      </c>
      <c r="I4304" s="1889">
        <v>1</v>
      </c>
      <c r="J4304" s="1889">
        <v>21</v>
      </c>
      <c r="K4304" s="8" t="s">
        <v>47479</v>
      </c>
      <c r="L4304" s="8" t="s">
        <v>7064</v>
      </c>
      <c r="M4304" s="390"/>
    </row>
    <row r="4305" spans="1:13" ht="19.5" customHeight="1">
      <c r="A4305" s="1884">
        <v>4284</v>
      </c>
      <c r="B4305" s="144" t="str">
        <f t="shared" si="400"/>
        <v>WJ04</v>
      </c>
      <c r="C4305" s="8" t="str">
        <f t="shared" si="401"/>
        <v>WJ04V0209R0K01</v>
      </c>
      <c r="D4305" s="57" t="s">
        <v>47598</v>
      </c>
      <c r="E4305" s="1754" t="s">
        <v>16684</v>
      </c>
      <c r="F4305" s="24"/>
      <c r="G4305" s="24"/>
      <c r="H4305" s="24" t="s">
        <v>13201</v>
      </c>
      <c r="I4305" s="1889">
        <v>1</v>
      </c>
      <c r="J4305" s="1889">
        <v>21</v>
      </c>
      <c r="K4305" s="8" t="s">
        <v>47750</v>
      </c>
      <c r="L4305" s="8" t="s">
        <v>11849</v>
      </c>
      <c r="M4305" s="390"/>
    </row>
    <row r="4306" spans="1:13" ht="19.5" customHeight="1">
      <c r="A4306" s="1884">
        <v>4285</v>
      </c>
      <c r="B4306" s="144" t="str">
        <f t="shared" si="400"/>
        <v>WJ04</v>
      </c>
      <c r="C4306" s="8" t="str">
        <f t="shared" si="401"/>
        <v>WJ04V0210R0U09</v>
      </c>
      <c r="D4306" s="57" t="s">
        <v>48287</v>
      </c>
      <c r="E4306" s="1800" t="s">
        <v>24502</v>
      </c>
      <c r="F4306" s="24"/>
      <c r="G4306" s="24"/>
      <c r="H4306" s="24" t="s">
        <v>13201</v>
      </c>
      <c r="I4306" s="1889">
        <v>1</v>
      </c>
      <c r="J4306" s="1889">
        <v>21</v>
      </c>
      <c r="K4306" s="8" t="s">
        <v>48322</v>
      </c>
      <c r="L4306" s="8" t="s">
        <v>42649</v>
      </c>
      <c r="M4306" s="390"/>
    </row>
    <row r="4307" spans="1:13" ht="19.5" customHeight="1">
      <c r="A4307" s="1884">
        <v>4286</v>
      </c>
      <c r="B4307" s="144" t="str">
        <f t="shared" si="400"/>
        <v>WJ04</v>
      </c>
      <c r="C4307" s="8" t="str">
        <f t="shared" si="401"/>
        <v>WJ04V0211R1E00</v>
      </c>
      <c r="D4307" s="57" t="s">
        <v>48117</v>
      </c>
      <c r="E4307" s="1800" t="s">
        <v>48116</v>
      </c>
      <c r="F4307" s="24"/>
      <c r="G4307" s="24"/>
      <c r="H4307" s="24" t="s">
        <v>13201</v>
      </c>
      <c r="I4307" s="1889">
        <v>1</v>
      </c>
      <c r="J4307" s="1889">
        <v>21</v>
      </c>
      <c r="K4307" s="8" t="s">
        <v>48323</v>
      </c>
      <c r="L4307" s="8" t="s">
        <v>11986</v>
      </c>
      <c r="M4307" s="390"/>
    </row>
    <row r="4308" spans="1:13" ht="19.5" customHeight="1">
      <c r="A4308" s="1884">
        <v>4287</v>
      </c>
      <c r="B4308" s="144" t="str">
        <f t="shared" si="400"/>
        <v>WJ04</v>
      </c>
      <c r="C4308" s="8" t="str">
        <f t="shared" si="401"/>
        <v>WJ04V0212R0U24</v>
      </c>
      <c r="D4308" s="57" t="s">
        <v>49210</v>
      </c>
      <c r="E4308" s="1823" t="s">
        <v>48116</v>
      </c>
      <c r="F4308" s="24"/>
      <c r="G4308" s="24"/>
      <c r="H4308" s="24" t="s">
        <v>13201</v>
      </c>
      <c r="I4308" s="1889">
        <v>1</v>
      </c>
      <c r="J4308" s="1889">
        <v>21</v>
      </c>
      <c r="K4308" s="8" t="s">
        <v>49361</v>
      </c>
      <c r="L4308" s="8" t="s">
        <v>24372</v>
      </c>
      <c r="M4308" s="390"/>
    </row>
    <row r="4309" spans="1:13" ht="19.5" customHeight="1">
      <c r="A4309" s="1884">
        <v>4288</v>
      </c>
      <c r="B4309" s="144" t="str">
        <f t="shared" si="400"/>
        <v>WJ04</v>
      </c>
      <c r="C4309" s="8" t="str">
        <f t="shared" si="401"/>
        <v>WJ04V0213R0E00</v>
      </c>
      <c r="D4309" s="57" t="s">
        <v>50139</v>
      </c>
      <c r="E4309" s="1874" t="s">
        <v>50140</v>
      </c>
      <c r="F4309" s="24"/>
      <c r="G4309" s="24"/>
      <c r="H4309" s="24" t="s">
        <v>13201</v>
      </c>
      <c r="I4309" s="1889">
        <v>1</v>
      </c>
      <c r="J4309" s="1889">
        <v>21</v>
      </c>
      <c r="K4309" s="8" t="s">
        <v>50315</v>
      </c>
      <c r="L4309" s="8" t="s">
        <v>12243</v>
      </c>
      <c r="M4309" s="390"/>
    </row>
    <row r="4310" spans="1:13" ht="19.5" customHeight="1">
      <c r="A4310" s="1884">
        <v>4289</v>
      </c>
      <c r="B4310" s="144" t="str">
        <f t="shared" si="400"/>
        <v>WJ04</v>
      </c>
      <c r="C4310" s="8" t="str">
        <f t="shared" si="401"/>
        <v>WJ04V0280R0</v>
      </c>
      <c r="D4310" s="57" t="s">
        <v>42616</v>
      </c>
      <c r="E4310" s="1528" t="s">
        <v>25571</v>
      </c>
      <c r="F4310" s="24"/>
      <c r="G4310" s="24"/>
      <c r="H4310" s="24" t="s">
        <v>13201</v>
      </c>
      <c r="I4310" s="1889">
        <v>1</v>
      </c>
      <c r="J4310" s="1889">
        <v>21</v>
      </c>
      <c r="K4310" s="8" t="s">
        <v>42686</v>
      </c>
      <c r="L4310" s="8" t="s">
        <v>7064</v>
      </c>
      <c r="M4310" s="390"/>
    </row>
    <row r="4311" spans="1:13" ht="19.5" customHeight="1">
      <c r="A4311" s="1884">
        <v>4290</v>
      </c>
      <c r="B4311" s="19" t="str">
        <f t="shared" si="400"/>
        <v>WJ05</v>
      </c>
      <c r="C4311" s="8" t="str">
        <f t="shared" si="401"/>
        <v>WJ05V0001R0</v>
      </c>
      <c r="D4311" s="8" t="s">
        <v>11397</v>
      </c>
      <c r="E4311" s="8" t="s">
        <v>11398</v>
      </c>
      <c r="F4311" s="8"/>
      <c r="G4311" s="24"/>
      <c r="H4311" s="24" t="s">
        <v>13201</v>
      </c>
      <c r="I4311" s="1887">
        <v>1</v>
      </c>
      <c r="J4311" s="1887">
        <v>21</v>
      </c>
      <c r="K4311" s="20" t="s">
        <v>3891</v>
      </c>
      <c r="L4311" s="8" t="s">
        <v>640</v>
      </c>
      <c r="M4311" s="390"/>
    </row>
    <row r="4312" spans="1:13" ht="19.5" customHeight="1">
      <c r="A4312" s="1884">
        <v>4291</v>
      </c>
      <c r="B4312" s="144" t="str">
        <f t="shared" si="400"/>
        <v>WJ05</v>
      </c>
      <c r="C4312" s="8" t="str">
        <f t="shared" si="401"/>
        <v>WJ05V0002R0</v>
      </c>
      <c r="D4312" s="8" t="s">
        <v>1658</v>
      </c>
      <c r="E4312" s="8" t="s">
        <v>11396</v>
      </c>
      <c r="F4312" s="8"/>
      <c r="G4312" s="24"/>
      <c r="H4312" s="24" t="s">
        <v>13201</v>
      </c>
      <c r="I4312" s="1887">
        <v>1</v>
      </c>
      <c r="J4312" s="1887">
        <v>21</v>
      </c>
      <c r="K4312" s="8" t="s">
        <v>3892</v>
      </c>
      <c r="L4312" s="8" t="s">
        <v>640</v>
      </c>
      <c r="M4312" s="390"/>
    </row>
    <row r="4313" spans="1:13" ht="19.5" customHeight="1">
      <c r="A4313" s="1884">
        <v>4292</v>
      </c>
      <c r="B4313" s="144" t="str">
        <f t="shared" si="400"/>
        <v>WJ05</v>
      </c>
      <c r="C4313" s="8" t="str">
        <f t="shared" si="401"/>
        <v>WJ05V0003R0</v>
      </c>
      <c r="D4313" s="8" t="s">
        <v>1659</v>
      </c>
      <c r="E4313" s="8"/>
      <c r="F4313" s="8"/>
      <c r="G4313" s="24"/>
      <c r="H4313" s="24" t="s">
        <v>13201</v>
      </c>
      <c r="I4313" s="1887">
        <v>1</v>
      </c>
      <c r="J4313" s="1887">
        <v>21</v>
      </c>
      <c r="K4313" s="8" t="s">
        <v>3893</v>
      </c>
      <c r="L4313" s="8" t="s">
        <v>640</v>
      </c>
      <c r="M4313" s="390"/>
    </row>
    <row r="4314" spans="1:13" ht="19.5" customHeight="1">
      <c r="A4314" s="1884">
        <v>4293</v>
      </c>
      <c r="B4314" s="144" t="str">
        <f t="shared" si="400"/>
        <v>WJ05</v>
      </c>
      <c r="C4314" s="38" t="str">
        <f t="shared" si="401"/>
        <v>WJ05V0004R0</v>
      </c>
      <c r="D4314" s="38" t="s">
        <v>4103</v>
      </c>
      <c r="E4314" s="38" t="s">
        <v>4081</v>
      </c>
      <c r="F4314" s="38"/>
      <c r="G4314" s="51" t="s">
        <v>4063</v>
      </c>
      <c r="H4314" s="24" t="s">
        <v>13201</v>
      </c>
      <c r="I4314" s="1887">
        <v>1</v>
      </c>
      <c r="J4314" s="1887">
        <v>21</v>
      </c>
      <c r="K4314" s="8" t="s">
        <v>4083</v>
      </c>
      <c r="L4314" s="8" t="s">
        <v>640</v>
      </c>
      <c r="M4314" s="390"/>
    </row>
    <row r="4315" spans="1:13" ht="19.5" customHeight="1">
      <c r="A4315" s="1884">
        <v>4294</v>
      </c>
      <c r="B4315" s="144" t="str">
        <f t="shared" si="400"/>
        <v>WJ05</v>
      </c>
      <c r="C4315" s="38" t="str">
        <f t="shared" si="401"/>
        <v>WJ05V0004R1E00</v>
      </c>
      <c r="D4315" s="38" t="s">
        <v>5864</v>
      </c>
      <c r="E4315" s="38" t="s">
        <v>10150</v>
      </c>
      <c r="F4315" s="38"/>
      <c r="G4315" s="51"/>
      <c r="H4315" s="24" t="s">
        <v>13201</v>
      </c>
      <c r="I4315" s="1887">
        <v>1</v>
      </c>
      <c r="J4315" s="1887">
        <v>21</v>
      </c>
      <c r="K4315" s="8" t="s">
        <v>4083</v>
      </c>
      <c r="L4315" s="50" t="s">
        <v>10087</v>
      </c>
      <c r="M4315" s="390"/>
    </row>
    <row r="4316" spans="1:13" ht="19.5" customHeight="1">
      <c r="A4316" s="1884">
        <v>4295</v>
      </c>
      <c r="B4316" s="144" t="str">
        <f t="shared" si="400"/>
        <v>WJ05</v>
      </c>
      <c r="C4316" s="8" t="str">
        <f t="shared" si="401"/>
        <v>WJ05V0004R2E00</v>
      </c>
      <c r="D4316" s="57" t="s">
        <v>12249</v>
      </c>
      <c r="E4316" s="354" t="s">
        <v>12699</v>
      </c>
      <c r="F4316" s="24"/>
      <c r="G4316" s="24"/>
      <c r="H4316" s="24" t="s">
        <v>13201</v>
      </c>
      <c r="I4316" s="1887">
        <v>1</v>
      </c>
      <c r="J4316" s="1887">
        <v>21</v>
      </c>
      <c r="K4316" s="8" t="s">
        <v>12247</v>
      </c>
      <c r="L4316" s="50" t="s">
        <v>12248</v>
      </c>
      <c r="M4316" s="390"/>
    </row>
    <row r="4317" spans="1:13" ht="19.5" customHeight="1">
      <c r="A4317" s="1884">
        <v>4296</v>
      </c>
      <c r="B4317" s="144" t="str">
        <f t="shared" si="400"/>
        <v>WJ05</v>
      </c>
      <c r="C4317" s="38" t="str">
        <f t="shared" si="401"/>
        <v>WJ05V0005R0</v>
      </c>
      <c r="D4317" s="38" t="s">
        <v>4104</v>
      </c>
      <c r="E4317" s="38" t="s">
        <v>4081</v>
      </c>
      <c r="F4317" s="38"/>
      <c r="G4317" s="51" t="s">
        <v>4063</v>
      </c>
      <c r="H4317" s="24" t="s">
        <v>13201</v>
      </c>
      <c r="I4317" s="1887">
        <v>1</v>
      </c>
      <c r="J4317" s="1887">
        <v>21</v>
      </c>
      <c r="K4317" s="8" t="s">
        <v>4084</v>
      </c>
      <c r="L4317" s="8" t="s">
        <v>640</v>
      </c>
      <c r="M4317" s="390"/>
    </row>
    <row r="4318" spans="1:13" ht="19.5" customHeight="1">
      <c r="A4318" s="1884">
        <v>4297</v>
      </c>
      <c r="B4318" s="144" t="str">
        <f t="shared" si="400"/>
        <v>WJ05</v>
      </c>
      <c r="C4318" s="38" t="str">
        <f t="shared" si="401"/>
        <v>WJ05V0005R1E00</v>
      </c>
      <c r="D4318" s="38" t="s">
        <v>5865</v>
      </c>
      <c r="E4318" s="38" t="s">
        <v>12254</v>
      </c>
      <c r="F4318" s="38"/>
      <c r="G4318" s="51"/>
      <c r="H4318" s="24" t="s">
        <v>13201</v>
      </c>
      <c r="I4318" s="1887">
        <v>1</v>
      </c>
      <c r="J4318" s="1887">
        <v>21</v>
      </c>
      <c r="K4318" s="8" t="s">
        <v>4084</v>
      </c>
      <c r="L4318" s="50" t="s">
        <v>10044</v>
      </c>
      <c r="M4318" s="390"/>
    </row>
    <row r="4319" spans="1:13" ht="19.5" customHeight="1">
      <c r="A4319" s="1884">
        <v>4298</v>
      </c>
      <c r="B4319" s="144" t="str">
        <f t="shared" si="400"/>
        <v>WJ05</v>
      </c>
      <c r="C4319" s="8" t="str">
        <f t="shared" si="401"/>
        <v>WJ05V0005R2E00</v>
      </c>
      <c r="D4319" s="57" t="s">
        <v>12251</v>
      </c>
      <c r="E4319" s="354" t="s">
        <v>12700</v>
      </c>
      <c r="F4319" s="24"/>
      <c r="G4319" s="24"/>
      <c r="H4319" s="24" t="s">
        <v>13201</v>
      </c>
      <c r="I4319" s="1887">
        <v>1</v>
      </c>
      <c r="J4319" s="1887">
        <v>21</v>
      </c>
      <c r="K4319" s="8" t="s">
        <v>12250</v>
      </c>
      <c r="L4319" s="50" t="s">
        <v>12248</v>
      </c>
      <c r="M4319" s="390"/>
    </row>
    <row r="4320" spans="1:13" ht="19.5" customHeight="1">
      <c r="A4320" s="1884">
        <v>4299</v>
      </c>
      <c r="B4320" s="144" t="str">
        <f t="shared" si="400"/>
        <v>WJ05</v>
      </c>
      <c r="C4320" s="38" t="str">
        <f t="shared" si="401"/>
        <v>WJ05V0006R0</v>
      </c>
      <c r="D4320" s="38" t="s">
        <v>4105</v>
      </c>
      <c r="E4320" s="38" t="s">
        <v>4081</v>
      </c>
      <c r="F4320" s="38"/>
      <c r="G4320" s="51" t="s">
        <v>4063</v>
      </c>
      <c r="H4320" s="24" t="s">
        <v>13201</v>
      </c>
      <c r="I4320" s="1887">
        <v>1</v>
      </c>
      <c r="J4320" s="1887">
        <v>21</v>
      </c>
      <c r="K4320" s="8" t="s">
        <v>4085</v>
      </c>
      <c r="L4320" s="8" t="s">
        <v>640</v>
      </c>
      <c r="M4320" s="390"/>
    </row>
    <row r="4321" spans="1:13" ht="19.5" customHeight="1">
      <c r="A4321" s="1884">
        <v>4300</v>
      </c>
      <c r="B4321" s="144" t="str">
        <f t="shared" si="400"/>
        <v>WJ05</v>
      </c>
      <c r="C4321" s="38" t="str">
        <f t="shared" si="401"/>
        <v>WJ05V0006R1E00</v>
      </c>
      <c r="D4321" s="38" t="s">
        <v>5866</v>
      </c>
      <c r="E4321" s="38" t="s">
        <v>10150</v>
      </c>
      <c r="F4321" s="38"/>
      <c r="G4321" s="51"/>
      <c r="H4321" s="24" t="s">
        <v>13201</v>
      </c>
      <c r="I4321" s="1887">
        <v>1</v>
      </c>
      <c r="J4321" s="1887">
        <v>21</v>
      </c>
      <c r="K4321" s="8" t="s">
        <v>4085</v>
      </c>
      <c r="L4321" s="50" t="s">
        <v>10087</v>
      </c>
      <c r="M4321" s="390"/>
    </row>
    <row r="4322" spans="1:13" ht="19.5" customHeight="1">
      <c r="A4322" s="1884">
        <v>4301</v>
      </c>
      <c r="B4322" s="144" t="str">
        <f t="shared" si="400"/>
        <v>WJ05</v>
      </c>
      <c r="C4322" s="8" t="str">
        <f t="shared" si="401"/>
        <v>WJ05V0006R2E00</v>
      </c>
      <c r="D4322" s="57" t="s">
        <v>12253</v>
      </c>
      <c r="E4322" s="354" t="s">
        <v>12699</v>
      </c>
      <c r="F4322" s="24"/>
      <c r="G4322" s="24"/>
      <c r="H4322" s="24" t="s">
        <v>13201</v>
      </c>
      <c r="I4322" s="1887">
        <v>1</v>
      </c>
      <c r="J4322" s="1887">
        <v>21</v>
      </c>
      <c r="K4322" s="8" t="s">
        <v>12252</v>
      </c>
      <c r="L4322" s="50" t="s">
        <v>12248</v>
      </c>
      <c r="M4322" s="390"/>
    </row>
    <row r="4323" spans="1:13" ht="19.5" customHeight="1">
      <c r="A4323" s="1884">
        <v>4302</v>
      </c>
      <c r="B4323" s="144" t="str">
        <f t="shared" si="400"/>
        <v>WJ05</v>
      </c>
      <c r="C4323" s="38" t="str">
        <f t="shared" si="401"/>
        <v>WJ05V0007R0</v>
      </c>
      <c r="D4323" s="38" t="s">
        <v>4106</v>
      </c>
      <c r="E4323" s="38" t="s">
        <v>4081</v>
      </c>
      <c r="F4323" s="38"/>
      <c r="G4323" s="51" t="s">
        <v>4063</v>
      </c>
      <c r="H4323" s="24" t="s">
        <v>13201</v>
      </c>
      <c r="I4323" s="1887">
        <v>1</v>
      </c>
      <c r="J4323" s="1887">
        <v>21</v>
      </c>
      <c r="K4323" s="8" t="s">
        <v>4086</v>
      </c>
      <c r="L4323" s="8" t="s">
        <v>640</v>
      </c>
      <c r="M4323" s="390"/>
    </row>
    <row r="4324" spans="1:13" ht="19.5" customHeight="1">
      <c r="A4324" s="1884">
        <v>4303</v>
      </c>
      <c r="B4324" s="144" t="str">
        <f t="shared" si="400"/>
        <v>WJ05</v>
      </c>
      <c r="C4324" s="38" t="str">
        <f t="shared" si="401"/>
        <v>WJ05V0007R1</v>
      </c>
      <c r="D4324" s="38" t="s">
        <v>6576</v>
      </c>
      <c r="E4324" s="38" t="s">
        <v>4081</v>
      </c>
      <c r="F4324" s="38"/>
      <c r="G4324" s="51" t="s">
        <v>4483</v>
      </c>
      <c r="H4324" s="24" t="s">
        <v>13201</v>
      </c>
      <c r="I4324" s="1887">
        <v>1</v>
      </c>
      <c r="J4324" s="1887">
        <v>21</v>
      </c>
      <c r="K4324" s="8" t="s">
        <v>4086</v>
      </c>
      <c r="L4324" s="50" t="s">
        <v>3206</v>
      </c>
      <c r="M4324" s="390"/>
    </row>
    <row r="4325" spans="1:13" ht="19.5" customHeight="1">
      <c r="A4325" s="1884">
        <v>4304</v>
      </c>
      <c r="B4325" s="144" t="str">
        <f t="shared" si="400"/>
        <v>WJ05</v>
      </c>
      <c r="C4325" s="38" t="str">
        <f t="shared" si="401"/>
        <v>WJ05V0008R0</v>
      </c>
      <c r="D4325" s="38" t="s">
        <v>4107</v>
      </c>
      <c r="E4325" s="38" t="s">
        <v>4081</v>
      </c>
      <c r="F4325" s="38"/>
      <c r="G4325" s="51" t="s">
        <v>4063</v>
      </c>
      <c r="H4325" s="24" t="s">
        <v>13201</v>
      </c>
      <c r="I4325" s="1887">
        <v>1</v>
      </c>
      <c r="J4325" s="1887">
        <v>21</v>
      </c>
      <c r="K4325" s="8" t="s">
        <v>4087</v>
      </c>
      <c r="L4325" s="8" t="s">
        <v>640</v>
      </c>
      <c r="M4325" s="390"/>
    </row>
    <row r="4326" spans="1:13" ht="19.5" customHeight="1">
      <c r="A4326" s="1884">
        <v>4305</v>
      </c>
      <c r="B4326" s="144" t="str">
        <f t="shared" ref="B4326:B4357" si="402">LEFT(C4326,4)</f>
        <v>WJ05</v>
      </c>
      <c r="C4326" s="38" t="str">
        <f t="shared" ref="C4326:C4357" si="403">CONCATENATE(K4326,L4326)</f>
        <v>WJ05V0008R1</v>
      </c>
      <c r="D4326" s="38" t="s">
        <v>4107</v>
      </c>
      <c r="E4326" s="38" t="s">
        <v>4081</v>
      </c>
      <c r="F4326" s="38"/>
      <c r="G4326" s="51" t="s">
        <v>4483</v>
      </c>
      <c r="H4326" s="24" t="s">
        <v>13201</v>
      </c>
      <c r="I4326" s="1887">
        <v>1</v>
      </c>
      <c r="J4326" s="1887">
        <v>21</v>
      </c>
      <c r="K4326" s="8" t="s">
        <v>4087</v>
      </c>
      <c r="L4326" s="50" t="s">
        <v>3206</v>
      </c>
      <c r="M4326" s="390"/>
    </row>
    <row r="4327" spans="1:13" ht="19.5" customHeight="1">
      <c r="A4327" s="1884">
        <v>4306</v>
      </c>
      <c r="B4327" s="144" t="str">
        <f t="shared" si="402"/>
        <v>WJ05</v>
      </c>
      <c r="C4327" s="8" t="str">
        <f t="shared" si="403"/>
        <v>WJ05V0008R2E00</v>
      </c>
      <c r="D4327" s="8" t="s">
        <v>5868</v>
      </c>
      <c r="E4327" s="172" t="s">
        <v>10150</v>
      </c>
      <c r="F4327" s="8"/>
      <c r="G4327" s="24"/>
      <c r="H4327" s="24" t="s">
        <v>13201</v>
      </c>
      <c r="I4327" s="1887">
        <v>1</v>
      </c>
      <c r="J4327" s="1887">
        <v>21</v>
      </c>
      <c r="K4327" s="8" t="s">
        <v>4087</v>
      </c>
      <c r="L4327" s="50" t="s">
        <v>10153</v>
      </c>
      <c r="M4327" s="390"/>
    </row>
    <row r="4328" spans="1:13" ht="19.5" customHeight="1">
      <c r="A4328" s="1884">
        <v>4307</v>
      </c>
      <c r="B4328" s="144" t="str">
        <f t="shared" si="402"/>
        <v>WJ05</v>
      </c>
      <c r="C4328" s="8" t="str">
        <f t="shared" si="403"/>
        <v>WJ05V0008R3E00</v>
      </c>
      <c r="D4328" s="57" t="s">
        <v>12207</v>
      </c>
      <c r="E4328" s="354" t="s">
        <v>11958</v>
      </c>
      <c r="F4328" s="24"/>
      <c r="G4328" s="24" t="s">
        <v>11963</v>
      </c>
      <c r="H4328" s="24" t="s">
        <v>13201</v>
      </c>
      <c r="I4328" s="1887">
        <v>1</v>
      </c>
      <c r="J4328" s="1887">
        <v>21</v>
      </c>
      <c r="K4328" s="8" t="s">
        <v>11964</v>
      </c>
      <c r="L4328" s="50" t="s">
        <v>11965</v>
      </c>
      <c r="M4328" s="390"/>
    </row>
    <row r="4329" spans="1:13" ht="19.5" customHeight="1">
      <c r="A4329" s="1884">
        <v>4308</v>
      </c>
      <c r="B4329" s="144" t="str">
        <f t="shared" si="402"/>
        <v>WJ05</v>
      </c>
      <c r="C4329" s="38" t="str">
        <f t="shared" si="403"/>
        <v>WJ05V0009R0</v>
      </c>
      <c r="D4329" s="38" t="s">
        <v>4108</v>
      </c>
      <c r="E4329" s="38" t="s">
        <v>4081</v>
      </c>
      <c r="F4329" s="38"/>
      <c r="G4329" s="51" t="s">
        <v>4063</v>
      </c>
      <c r="H4329" s="24" t="s">
        <v>13201</v>
      </c>
      <c r="I4329" s="1887">
        <v>1</v>
      </c>
      <c r="J4329" s="1887">
        <v>21</v>
      </c>
      <c r="K4329" s="8" t="s">
        <v>4088</v>
      </c>
      <c r="L4329" s="8" t="s">
        <v>640</v>
      </c>
      <c r="M4329" s="390"/>
    </row>
    <row r="4330" spans="1:13" ht="19.5" customHeight="1">
      <c r="A4330" s="1884">
        <v>4309</v>
      </c>
      <c r="B4330" s="144" t="str">
        <f t="shared" si="402"/>
        <v>WJ05</v>
      </c>
      <c r="C4330" s="38" t="str">
        <f t="shared" si="403"/>
        <v>WJ05V0009R1</v>
      </c>
      <c r="D4330" s="38" t="s">
        <v>4108</v>
      </c>
      <c r="E4330" s="38" t="s">
        <v>4081</v>
      </c>
      <c r="F4330" s="38"/>
      <c r="G4330" s="51" t="s">
        <v>4483</v>
      </c>
      <c r="H4330" s="24" t="s">
        <v>13201</v>
      </c>
      <c r="I4330" s="1887">
        <v>1</v>
      </c>
      <c r="J4330" s="1887">
        <v>21</v>
      </c>
      <c r="K4330" s="8" t="s">
        <v>4088</v>
      </c>
      <c r="L4330" s="50" t="s">
        <v>3206</v>
      </c>
      <c r="M4330" s="390"/>
    </row>
    <row r="4331" spans="1:13" ht="19.5" customHeight="1">
      <c r="A4331" s="1884">
        <v>4310</v>
      </c>
      <c r="B4331" s="144" t="str">
        <f t="shared" si="402"/>
        <v>WJ05</v>
      </c>
      <c r="C4331" s="38" t="str">
        <f t="shared" si="403"/>
        <v>WJ05V0009R2E00</v>
      </c>
      <c r="D4331" s="38" t="s">
        <v>5869</v>
      </c>
      <c r="E4331" s="219" t="s">
        <v>10149</v>
      </c>
      <c r="F4331" s="38"/>
      <c r="G4331" s="51"/>
      <c r="H4331" s="24" t="s">
        <v>13201</v>
      </c>
      <c r="I4331" s="1887">
        <v>1</v>
      </c>
      <c r="J4331" s="1887">
        <v>21</v>
      </c>
      <c r="K4331" s="8" t="s">
        <v>4088</v>
      </c>
      <c r="L4331" s="50" t="s">
        <v>10108</v>
      </c>
      <c r="M4331" s="390"/>
    </row>
    <row r="4332" spans="1:13" ht="19.5" customHeight="1">
      <c r="A4332" s="1884">
        <v>4311</v>
      </c>
      <c r="B4332" s="144" t="str">
        <f t="shared" si="402"/>
        <v>WJ05</v>
      </c>
      <c r="C4332" s="8" t="str">
        <f t="shared" si="403"/>
        <v>WJ05V0009R3E00</v>
      </c>
      <c r="D4332" s="57" t="s">
        <v>12208</v>
      </c>
      <c r="E4332" s="354" t="s">
        <v>11990</v>
      </c>
      <c r="F4332" s="24"/>
      <c r="G4332" s="24" t="s">
        <v>11991</v>
      </c>
      <c r="H4332" s="24" t="s">
        <v>13201</v>
      </c>
      <c r="I4332" s="1887">
        <v>1</v>
      </c>
      <c r="J4332" s="1887">
        <v>21</v>
      </c>
      <c r="K4332" s="8" t="s">
        <v>11989</v>
      </c>
      <c r="L4332" s="50" t="s">
        <v>11965</v>
      </c>
      <c r="M4332" s="390"/>
    </row>
    <row r="4333" spans="1:13" ht="19.5" customHeight="1">
      <c r="A4333" s="1884">
        <v>4312</v>
      </c>
      <c r="B4333" s="144" t="str">
        <f t="shared" si="402"/>
        <v>WJ05</v>
      </c>
      <c r="C4333" s="38" t="str">
        <f t="shared" si="403"/>
        <v>WJ05V0010R0</v>
      </c>
      <c r="D4333" s="38" t="s">
        <v>4109</v>
      </c>
      <c r="E4333" s="38" t="s">
        <v>4081</v>
      </c>
      <c r="F4333" s="38"/>
      <c r="G4333" s="51" t="s">
        <v>4063</v>
      </c>
      <c r="H4333" s="24" t="s">
        <v>13201</v>
      </c>
      <c r="I4333" s="1887">
        <v>1</v>
      </c>
      <c r="J4333" s="1887">
        <v>21</v>
      </c>
      <c r="K4333" s="8" t="s">
        <v>4089</v>
      </c>
      <c r="L4333" s="8" t="s">
        <v>640</v>
      </c>
      <c r="M4333" s="390"/>
    </row>
    <row r="4334" spans="1:13" ht="19.5" customHeight="1">
      <c r="A4334" s="1884">
        <v>4313</v>
      </c>
      <c r="B4334" s="144" t="str">
        <f t="shared" si="402"/>
        <v>WJ05</v>
      </c>
      <c r="C4334" s="38" t="str">
        <f t="shared" si="403"/>
        <v>WJ05V0010R1E00</v>
      </c>
      <c r="D4334" s="38" t="s">
        <v>5871</v>
      </c>
      <c r="E4334" s="38" t="s">
        <v>4081</v>
      </c>
      <c r="F4334" s="38"/>
      <c r="G4334" s="51"/>
      <c r="H4334" s="24" t="s">
        <v>13201</v>
      </c>
      <c r="I4334" s="1887">
        <v>1</v>
      </c>
      <c r="J4334" s="1887">
        <v>21</v>
      </c>
      <c r="K4334" s="8" t="s">
        <v>4089</v>
      </c>
      <c r="L4334" s="50" t="s">
        <v>10087</v>
      </c>
      <c r="M4334" s="390"/>
    </row>
    <row r="4335" spans="1:13" ht="19.5" customHeight="1">
      <c r="A4335" s="1884">
        <v>4314</v>
      </c>
      <c r="B4335" s="144" t="str">
        <f t="shared" si="402"/>
        <v>WJ05</v>
      </c>
      <c r="C4335" s="8" t="str">
        <f t="shared" si="403"/>
        <v>WJ05V0010R2E00</v>
      </c>
      <c r="D4335" s="57" t="s">
        <v>12256</v>
      </c>
      <c r="E4335" s="354" t="s">
        <v>12699</v>
      </c>
      <c r="F4335" s="24"/>
      <c r="G4335" s="24"/>
      <c r="H4335" s="24" t="s">
        <v>13201</v>
      </c>
      <c r="I4335" s="1887">
        <v>1</v>
      </c>
      <c r="J4335" s="1887">
        <v>21</v>
      </c>
      <c r="K4335" s="8" t="s">
        <v>12255</v>
      </c>
      <c r="L4335" s="50" t="s">
        <v>12248</v>
      </c>
      <c r="M4335" s="390"/>
    </row>
    <row r="4336" spans="1:13" ht="19.5" customHeight="1">
      <c r="A4336" s="1884">
        <v>4315</v>
      </c>
      <c r="B4336" s="144" t="str">
        <f t="shared" si="402"/>
        <v>WJ05</v>
      </c>
      <c r="C4336" s="38" t="str">
        <f t="shared" si="403"/>
        <v>WJ05V0011R0</v>
      </c>
      <c r="D4336" s="38" t="s">
        <v>4110</v>
      </c>
      <c r="E4336" s="38" t="s">
        <v>4081</v>
      </c>
      <c r="F4336" s="38"/>
      <c r="G4336" s="51" t="s">
        <v>4063</v>
      </c>
      <c r="H4336" s="24" t="s">
        <v>13201</v>
      </c>
      <c r="I4336" s="1887">
        <v>1</v>
      </c>
      <c r="J4336" s="1887">
        <v>21</v>
      </c>
      <c r="K4336" s="8" t="s">
        <v>4090</v>
      </c>
      <c r="L4336" s="8" t="s">
        <v>640</v>
      </c>
      <c r="M4336" s="390"/>
    </row>
    <row r="4337" spans="1:13" ht="19.5" customHeight="1">
      <c r="A4337" s="1884">
        <v>4316</v>
      </c>
      <c r="B4337" s="144" t="str">
        <f t="shared" si="402"/>
        <v>WJ05</v>
      </c>
      <c r="C4337" s="38" t="str">
        <f t="shared" si="403"/>
        <v>WJ05V0011R1E00</v>
      </c>
      <c r="D4337" s="38" t="s">
        <v>6577</v>
      </c>
      <c r="E4337" s="38" t="s">
        <v>4081</v>
      </c>
      <c r="F4337" s="38"/>
      <c r="G4337" s="51"/>
      <c r="H4337" s="24" t="s">
        <v>13201</v>
      </c>
      <c r="I4337" s="1887">
        <v>1</v>
      </c>
      <c r="J4337" s="1887">
        <v>21</v>
      </c>
      <c r="K4337" s="8" t="s">
        <v>4090</v>
      </c>
      <c r="L4337" s="50" t="s">
        <v>10087</v>
      </c>
      <c r="M4337" s="390"/>
    </row>
    <row r="4338" spans="1:13" ht="19.5" customHeight="1">
      <c r="A4338" s="1884">
        <v>4317</v>
      </c>
      <c r="B4338" s="144" t="str">
        <f t="shared" si="402"/>
        <v>WJ05</v>
      </c>
      <c r="C4338" s="8" t="str">
        <f t="shared" si="403"/>
        <v>WJ05V0011R2E00</v>
      </c>
      <c r="D4338" s="57" t="s">
        <v>12258</v>
      </c>
      <c r="E4338" s="354" t="s">
        <v>12700</v>
      </c>
      <c r="F4338" s="24"/>
      <c r="G4338" s="24"/>
      <c r="H4338" s="24" t="s">
        <v>13201</v>
      </c>
      <c r="I4338" s="1887">
        <v>1</v>
      </c>
      <c r="J4338" s="1887">
        <v>21</v>
      </c>
      <c r="K4338" s="8" t="s">
        <v>12257</v>
      </c>
      <c r="L4338" s="50" t="s">
        <v>12248</v>
      </c>
      <c r="M4338" s="390"/>
    </row>
    <row r="4339" spans="1:13" ht="19.5" customHeight="1">
      <c r="A4339" s="1884">
        <v>4318</v>
      </c>
      <c r="B4339" s="144" t="str">
        <f t="shared" si="402"/>
        <v>WJ05</v>
      </c>
      <c r="C4339" s="38" t="str">
        <f t="shared" si="403"/>
        <v>WJ05V0012R0</v>
      </c>
      <c r="D4339" s="38" t="s">
        <v>4111</v>
      </c>
      <c r="E4339" s="38" t="s">
        <v>4081</v>
      </c>
      <c r="F4339" s="38"/>
      <c r="G4339" s="51" t="s">
        <v>4063</v>
      </c>
      <c r="H4339" s="24" t="s">
        <v>13201</v>
      </c>
      <c r="I4339" s="1887">
        <v>1</v>
      </c>
      <c r="J4339" s="1887">
        <v>21</v>
      </c>
      <c r="K4339" s="8" t="s">
        <v>4091</v>
      </c>
      <c r="L4339" s="8" t="s">
        <v>640</v>
      </c>
      <c r="M4339" s="390"/>
    </row>
    <row r="4340" spans="1:13" ht="19.5" customHeight="1">
      <c r="A4340" s="1884">
        <v>4319</v>
      </c>
      <c r="B4340" s="144" t="str">
        <f t="shared" si="402"/>
        <v>WJ05</v>
      </c>
      <c r="C4340" s="38" t="str">
        <f t="shared" si="403"/>
        <v>WJ05V0012R1E00</v>
      </c>
      <c r="D4340" s="38" t="s">
        <v>6578</v>
      </c>
      <c r="E4340" s="38" t="s">
        <v>4081</v>
      </c>
      <c r="F4340" s="38"/>
      <c r="G4340" s="51" t="s">
        <v>4483</v>
      </c>
      <c r="H4340" s="24" t="s">
        <v>13201</v>
      </c>
      <c r="I4340" s="1887">
        <v>1</v>
      </c>
      <c r="J4340" s="1887">
        <v>21</v>
      </c>
      <c r="K4340" s="8" t="s">
        <v>4091</v>
      </c>
      <c r="L4340" s="50" t="s">
        <v>10087</v>
      </c>
      <c r="M4340" s="390"/>
    </row>
    <row r="4341" spans="1:13" ht="19.5" customHeight="1">
      <c r="A4341" s="1884">
        <v>4320</v>
      </c>
      <c r="B4341" s="144" t="str">
        <f t="shared" si="402"/>
        <v>WJ05</v>
      </c>
      <c r="C4341" s="8" t="str">
        <f t="shared" si="403"/>
        <v>WJ05V0012R2E00</v>
      </c>
      <c r="D4341" s="57" t="s">
        <v>12277</v>
      </c>
      <c r="E4341" s="354" t="s">
        <v>12699</v>
      </c>
      <c r="F4341" s="24"/>
      <c r="G4341" s="24"/>
      <c r="H4341" s="24" t="s">
        <v>13201</v>
      </c>
      <c r="I4341" s="1887">
        <v>1</v>
      </c>
      <c r="J4341" s="1887">
        <v>21</v>
      </c>
      <c r="K4341" s="8" t="s">
        <v>12276</v>
      </c>
      <c r="L4341" s="50" t="s">
        <v>12248</v>
      </c>
      <c r="M4341" s="390"/>
    </row>
    <row r="4342" spans="1:13" ht="19.5" customHeight="1">
      <c r="A4342" s="1884">
        <v>4321</v>
      </c>
      <c r="B4342" s="144" t="str">
        <f t="shared" si="402"/>
        <v>WJ05</v>
      </c>
      <c r="C4342" s="38" t="str">
        <f t="shared" si="403"/>
        <v>WJ05V0013R0</v>
      </c>
      <c r="D4342" s="38" t="s">
        <v>4112</v>
      </c>
      <c r="E4342" s="38" t="s">
        <v>4081</v>
      </c>
      <c r="F4342" s="38"/>
      <c r="G4342" s="51" t="s">
        <v>4063</v>
      </c>
      <c r="H4342" s="24" t="s">
        <v>13201</v>
      </c>
      <c r="I4342" s="1887">
        <v>1</v>
      </c>
      <c r="J4342" s="1887">
        <v>21</v>
      </c>
      <c r="K4342" s="8" t="s">
        <v>4092</v>
      </c>
      <c r="L4342" s="8" t="s">
        <v>640</v>
      </c>
      <c r="M4342" s="390"/>
    </row>
    <row r="4343" spans="1:13" ht="19.5" customHeight="1">
      <c r="A4343" s="1884">
        <v>4322</v>
      </c>
      <c r="B4343" s="144" t="str">
        <f t="shared" si="402"/>
        <v>WJ05</v>
      </c>
      <c r="C4343" s="38" t="str">
        <f t="shared" si="403"/>
        <v>WJ05V0013R1E00</v>
      </c>
      <c r="D4343" s="38" t="s">
        <v>6579</v>
      </c>
      <c r="E4343" s="38" t="s">
        <v>4081</v>
      </c>
      <c r="F4343" s="38"/>
      <c r="G4343" s="51" t="s">
        <v>4483</v>
      </c>
      <c r="H4343" s="24" t="s">
        <v>13201</v>
      </c>
      <c r="I4343" s="1887">
        <v>1</v>
      </c>
      <c r="J4343" s="1887">
        <v>21</v>
      </c>
      <c r="K4343" s="8" t="s">
        <v>4092</v>
      </c>
      <c r="L4343" s="50" t="s">
        <v>10087</v>
      </c>
      <c r="M4343" s="390"/>
    </row>
    <row r="4344" spans="1:13" ht="19.5" customHeight="1">
      <c r="A4344" s="1884">
        <v>4323</v>
      </c>
      <c r="B4344" s="144" t="str">
        <f t="shared" si="402"/>
        <v>WJ05</v>
      </c>
      <c r="C4344" s="8" t="str">
        <f t="shared" si="403"/>
        <v>WJ05V0013R2E00</v>
      </c>
      <c r="D4344" s="57" t="s">
        <v>12279</v>
      </c>
      <c r="E4344" s="354" t="s">
        <v>12700</v>
      </c>
      <c r="F4344" s="24"/>
      <c r="G4344" s="24"/>
      <c r="H4344" s="24" t="s">
        <v>13201</v>
      </c>
      <c r="I4344" s="1887">
        <v>1</v>
      </c>
      <c r="J4344" s="1887">
        <v>21</v>
      </c>
      <c r="K4344" s="8" t="s">
        <v>12278</v>
      </c>
      <c r="L4344" s="50" t="s">
        <v>12248</v>
      </c>
      <c r="M4344" s="390"/>
    </row>
    <row r="4345" spans="1:13" ht="19.5" customHeight="1">
      <c r="A4345" s="1884">
        <v>4324</v>
      </c>
      <c r="B4345" s="144" t="str">
        <f t="shared" si="402"/>
        <v>WJ05</v>
      </c>
      <c r="C4345" s="38" t="str">
        <f t="shared" si="403"/>
        <v>WJ05V0014R0</v>
      </c>
      <c r="D4345" s="38" t="s">
        <v>4113</v>
      </c>
      <c r="E4345" s="38" t="s">
        <v>4081</v>
      </c>
      <c r="F4345" s="38"/>
      <c r="G4345" s="51" t="s">
        <v>4063</v>
      </c>
      <c r="H4345" s="24" t="s">
        <v>13201</v>
      </c>
      <c r="I4345" s="1887">
        <v>1</v>
      </c>
      <c r="J4345" s="1887">
        <v>21</v>
      </c>
      <c r="K4345" s="8" t="s">
        <v>4093</v>
      </c>
      <c r="L4345" s="8" t="s">
        <v>640</v>
      </c>
      <c r="M4345" s="390"/>
    </row>
    <row r="4346" spans="1:13" ht="19.5" customHeight="1">
      <c r="A4346" s="1884">
        <v>4325</v>
      </c>
      <c r="B4346" s="144" t="str">
        <f t="shared" si="402"/>
        <v>WJ05</v>
      </c>
      <c r="C4346" s="8" t="str">
        <f t="shared" si="403"/>
        <v>WJ05V0014R1</v>
      </c>
      <c r="D4346" s="8" t="s">
        <v>6580</v>
      </c>
      <c r="E4346" s="8" t="s">
        <v>4081</v>
      </c>
      <c r="F4346" s="8"/>
      <c r="G4346" s="24" t="s">
        <v>4483</v>
      </c>
      <c r="H4346" s="24" t="s">
        <v>13201</v>
      </c>
      <c r="I4346" s="1887">
        <v>1</v>
      </c>
      <c r="J4346" s="1887">
        <v>21</v>
      </c>
      <c r="K4346" s="8" t="s">
        <v>4093</v>
      </c>
      <c r="L4346" s="50" t="s">
        <v>3206</v>
      </c>
      <c r="M4346" s="390"/>
    </row>
    <row r="4347" spans="1:13" ht="19.5" customHeight="1">
      <c r="A4347" s="1884">
        <v>4326</v>
      </c>
      <c r="B4347" s="144" t="str">
        <f t="shared" si="402"/>
        <v>WJ05</v>
      </c>
      <c r="C4347" s="38" t="str">
        <f t="shared" si="403"/>
        <v>WJ05V0015R0</v>
      </c>
      <c r="D4347" s="38" t="s">
        <v>4114</v>
      </c>
      <c r="E4347" s="38" t="s">
        <v>4081</v>
      </c>
      <c r="F4347" s="38"/>
      <c r="G4347" s="51" t="s">
        <v>4063</v>
      </c>
      <c r="H4347" s="24" t="s">
        <v>13201</v>
      </c>
      <c r="I4347" s="1887">
        <v>1</v>
      </c>
      <c r="J4347" s="1887">
        <v>21</v>
      </c>
      <c r="K4347" s="8" t="s">
        <v>4094</v>
      </c>
      <c r="L4347" s="8" t="s">
        <v>640</v>
      </c>
      <c r="M4347" s="390"/>
    </row>
    <row r="4348" spans="1:13" ht="19.5" customHeight="1">
      <c r="A4348" s="1884">
        <v>4327</v>
      </c>
      <c r="B4348" s="144" t="str">
        <f t="shared" si="402"/>
        <v>WJ05</v>
      </c>
      <c r="C4348" s="8" t="str">
        <f t="shared" si="403"/>
        <v>WJ05V0015R1</v>
      </c>
      <c r="D4348" s="8" t="s">
        <v>6581</v>
      </c>
      <c r="E4348" s="8" t="s">
        <v>4081</v>
      </c>
      <c r="F4348" s="8"/>
      <c r="G4348" s="24" t="s">
        <v>4483</v>
      </c>
      <c r="H4348" s="24" t="s">
        <v>13201</v>
      </c>
      <c r="I4348" s="1887">
        <v>1</v>
      </c>
      <c r="J4348" s="1887">
        <v>21</v>
      </c>
      <c r="K4348" s="8" t="s">
        <v>4094</v>
      </c>
      <c r="L4348" s="50" t="s">
        <v>3206</v>
      </c>
      <c r="M4348" s="390"/>
    </row>
    <row r="4349" spans="1:13" ht="19.5" customHeight="1">
      <c r="A4349" s="1884">
        <v>4328</v>
      </c>
      <c r="B4349" s="144" t="str">
        <f t="shared" si="402"/>
        <v>WJ05</v>
      </c>
      <c r="C4349" s="38" t="str">
        <f t="shared" si="403"/>
        <v>WJ05V0016R0</v>
      </c>
      <c r="D4349" s="38" t="s">
        <v>4115</v>
      </c>
      <c r="E4349" s="38" t="s">
        <v>4081</v>
      </c>
      <c r="F4349" s="38"/>
      <c r="G4349" s="51"/>
      <c r="H4349" s="24" t="s">
        <v>13201</v>
      </c>
      <c r="I4349" s="1887">
        <v>1</v>
      </c>
      <c r="J4349" s="1887">
        <v>21</v>
      </c>
      <c r="K4349" s="8" t="s">
        <v>4095</v>
      </c>
      <c r="L4349" s="8" t="s">
        <v>640</v>
      </c>
      <c r="M4349" s="390"/>
    </row>
    <row r="4350" spans="1:13" ht="19.5" customHeight="1">
      <c r="A4350" s="1884">
        <v>4329</v>
      </c>
      <c r="B4350" s="144" t="str">
        <f t="shared" si="402"/>
        <v>WJ05</v>
      </c>
      <c r="C4350" s="38" t="str">
        <f t="shared" si="403"/>
        <v>WJ05V0016R1</v>
      </c>
      <c r="D4350" s="38" t="s">
        <v>6582</v>
      </c>
      <c r="E4350" s="38" t="s">
        <v>4081</v>
      </c>
      <c r="F4350" s="38"/>
      <c r="G4350" s="51" t="s">
        <v>4483</v>
      </c>
      <c r="H4350" s="24" t="s">
        <v>13201</v>
      </c>
      <c r="I4350" s="1887">
        <v>1</v>
      </c>
      <c r="J4350" s="1887">
        <v>21</v>
      </c>
      <c r="K4350" s="8" t="s">
        <v>4095</v>
      </c>
      <c r="L4350" s="50" t="s">
        <v>3206</v>
      </c>
      <c r="M4350" s="390"/>
    </row>
    <row r="4351" spans="1:13" ht="19.5" customHeight="1">
      <c r="A4351" s="1884">
        <v>4330</v>
      </c>
      <c r="B4351" s="144" t="str">
        <f t="shared" si="402"/>
        <v>WJ05</v>
      </c>
      <c r="C4351" s="8" t="str">
        <f t="shared" si="403"/>
        <v>WJ05V0016R2</v>
      </c>
      <c r="D4351" s="57" t="s">
        <v>12281</v>
      </c>
      <c r="E4351" s="354" t="s">
        <v>12699</v>
      </c>
      <c r="F4351" s="24"/>
      <c r="G4351" s="24"/>
      <c r="H4351" s="24" t="s">
        <v>13201</v>
      </c>
      <c r="I4351" s="1888" t="s">
        <v>4538</v>
      </c>
      <c r="J4351" s="1888" t="s">
        <v>4544</v>
      </c>
      <c r="K4351" s="8" t="s">
        <v>12280</v>
      </c>
      <c r="L4351" s="50" t="s">
        <v>4634</v>
      </c>
      <c r="M4351" s="390"/>
    </row>
    <row r="4352" spans="1:13" ht="19.5" customHeight="1">
      <c r="A4352" s="1884">
        <v>4331</v>
      </c>
      <c r="B4352" s="144" t="str">
        <f t="shared" si="402"/>
        <v>WJ05</v>
      </c>
      <c r="C4352" s="38" t="str">
        <f t="shared" si="403"/>
        <v>WJ05V0017R0</v>
      </c>
      <c r="D4352" s="38" t="s">
        <v>12283</v>
      </c>
      <c r="E4352" s="38" t="s">
        <v>4081</v>
      </c>
      <c r="F4352" s="38"/>
      <c r="G4352" s="51"/>
      <c r="H4352" s="24" t="s">
        <v>13201</v>
      </c>
      <c r="I4352" s="1887">
        <v>1</v>
      </c>
      <c r="J4352" s="1887">
        <v>21</v>
      </c>
      <c r="K4352" s="8" t="s">
        <v>4096</v>
      </c>
      <c r="L4352" s="8" t="s">
        <v>640</v>
      </c>
      <c r="M4352" s="390"/>
    </row>
    <row r="4353" spans="1:13" ht="19.5" customHeight="1">
      <c r="A4353" s="1884">
        <v>4332</v>
      </c>
      <c r="B4353" s="144" t="str">
        <f t="shared" si="402"/>
        <v>WJ05</v>
      </c>
      <c r="C4353" s="38" t="str">
        <f t="shared" si="403"/>
        <v>WJ05V0017R1</v>
      </c>
      <c r="D4353" s="38" t="s">
        <v>6583</v>
      </c>
      <c r="E4353" s="38" t="s">
        <v>4081</v>
      </c>
      <c r="F4353" s="38"/>
      <c r="G4353" s="51" t="s">
        <v>4483</v>
      </c>
      <c r="H4353" s="24" t="s">
        <v>13201</v>
      </c>
      <c r="I4353" s="1887">
        <v>1</v>
      </c>
      <c r="J4353" s="1887">
        <v>21</v>
      </c>
      <c r="K4353" s="8" t="s">
        <v>4096</v>
      </c>
      <c r="L4353" s="50" t="s">
        <v>3206</v>
      </c>
      <c r="M4353" s="390"/>
    </row>
    <row r="4354" spans="1:13" ht="19.5" customHeight="1">
      <c r="A4354" s="1884">
        <v>4333</v>
      </c>
      <c r="B4354" s="144" t="str">
        <f t="shared" si="402"/>
        <v>WJ05</v>
      </c>
      <c r="C4354" s="8" t="str">
        <f t="shared" si="403"/>
        <v>WJ05V0017R2</v>
      </c>
      <c r="D4354" s="57" t="s">
        <v>12284</v>
      </c>
      <c r="E4354" s="354" t="s">
        <v>12701</v>
      </c>
      <c r="F4354" s="24"/>
      <c r="G4354" s="24"/>
      <c r="H4354" s="24" t="s">
        <v>13201</v>
      </c>
      <c r="I4354" s="1888" t="s">
        <v>4538</v>
      </c>
      <c r="J4354" s="1888" t="s">
        <v>4544</v>
      </c>
      <c r="K4354" s="8" t="s">
        <v>12282</v>
      </c>
      <c r="L4354" s="50" t="s">
        <v>4634</v>
      </c>
      <c r="M4354" s="390"/>
    </row>
    <row r="4355" spans="1:13" ht="19.5" customHeight="1">
      <c r="A4355" s="1884">
        <v>4334</v>
      </c>
      <c r="B4355" s="144" t="str">
        <f t="shared" si="402"/>
        <v>WJ05</v>
      </c>
      <c r="C4355" s="38" t="str">
        <f t="shared" si="403"/>
        <v>WJ05V0018R0</v>
      </c>
      <c r="D4355" s="38" t="s">
        <v>4116</v>
      </c>
      <c r="E4355" s="38" t="s">
        <v>4081</v>
      </c>
      <c r="F4355" s="38"/>
      <c r="G4355" s="51" t="s">
        <v>4063</v>
      </c>
      <c r="H4355" s="24" t="s">
        <v>13201</v>
      </c>
      <c r="I4355" s="1887">
        <v>1</v>
      </c>
      <c r="J4355" s="1887">
        <v>21</v>
      </c>
      <c r="K4355" s="8" t="s">
        <v>4097</v>
      </c>
      <c r="L4355" s="8" t="s">
        <v>640</v>
      </c>
      <c r="M4355" s="390"/>
    </row>
    <row r="4356" spans="1:13" ht="19.5" customHeight="1">
      <c r="A4356" s="1884">
        <v>4335</v>
      </c>
      <c r="B4356" s="144" t="str">
        <f t="shared" si="402"/>
        <v>WJ05</v>
      </c>
      <c r="C4356" s="8" t="str">
        <f t="shared" si="403"/>
        <v>WJ05V0018R1</v>
      </c>
      <c r="D4356" s="8" t="s">
        <v>5880</v>
      </c>
      <c r="E4356" s="8" t="s">
        <v>4081</v>
      </c>
      <c r="F4356" s="8"/>
      <c r="G4356" s="24" t="s">
        <v>4483</v>
      </c>
      <c r="H4356" s="24" t="s">
        <v>13201</v>
      </c>
      <c r="I4356" s="1887">
        <v>1</v>
      </c>
      <c r="J4356" s="1887">
        <v>21</v>
      </c>
      <c r="K4356" s="8" t="s">
        <v>4097</v>
      </c>
      <c r="L4356" s="50" t="s">
        <v>3206</v>
      </c>
      <c r="M4356" s="390"/>
    </row>
    <row r="4357" spans="1:13" ht="19.5" customHeight="1">
      <c r="A4357" s="1884">
        <v>4336</v>
      </c>
      <c r="B4357" s="144" t="str">
        <f t="shared" si="402"/>
        <v>WJ05</v>
      </c>
      <c r="C4357" s="38" t="str">
        <f t="shared" si="403"/>
        <v>WJ05V0019R0</v>
      </c>
      <c r="D4357" s="38" t="s">
        <v>4146</v>
      </c>
      <c r="E4357" s="38" t="s">
        <v>4175</v>
      </c>
      <c r="F4357" s="38"/>
      <c r="G4357" s="51" t="s">
        <v>4145</v>
      </c>
      <c r="H4357" s="24" t="s">
        <v>13201</v>
      </c>
      <c r="I4357" s="1887">
        <v>1</v>
      </c>
      <c r="J4357" s="1887">
        <v>21</v>
      </c>
      <c r="K4357" s="8" t="s">
        <v>4098</v>
      </c>
      <c r="L4357" s="8" t="s">
        <v>640</v>
      </c>
      <c r="M4357" s="390"/>
    </row>
    <row r="4358" spans="1:13" ht="19.5" customHeight="1">
      <c r="A4358" s="1884">
        <v>4337</v>
      </c>
      <c r="B4358" s="144" t="str">
        <f t="shared" ref="B4358:B4364" si="404">LEFT(C4358,4)</f>
        <v>WJ05</v>
      </c>
      <c r="C4358" s="38" t="str">
        <f t="shared" ref="C4358:C4389" si="405">CONCATENATE(K4358,L4358)</f>
        <v>WJ05V0019R1</v>
      </c>
      <c r="D4358" s="38" t="s">
        <v>4146</v>
      </c>
      <c r="E4358" s="38" t="s">
        <v>4175</v>
      </c>
      <c r="F4358" s="38"/>
      <c r="G4358" s="51" t="s">
        <v>4145</v>
      </c>
      <c r="H4358" s="24" t="s">
        <v>13201</v>
      </c>
      <c r="I4358" s="1887">
        <v>1</v>
      </c>
      <c r="J4358" s="1887">
        <v>21</v>
      </c>
      <c r="K4358" s="8" t="s">
        <v>4098</v>
      </c>
      <c r="L4358" s="50" t="s">
        <v>4129</v>
      </c>
      <c r="M4358" s="390"/>
    </row>
    <row r="4359" spans="1:13" ht="27.75" customHeight="1">
      <c r="A4359" s="1884">
        <v>4338</v>
      </c>
      <c r="B4359" s="144" t="str">
        <f t="shared" si="404"/>
        <v>WJ05</v>
      </c>
      <c r="C4359" s="8" t="str">
        <f t="shared" si="405"/>
        <v>WJ05V0019R2E00</v>
      </c>
      <c r="D4359" s="8" t="s">
        <v>9335</v>
      </c>
      <c r="E4359" s="8" t="s">
        <v>9336</v>
      </c>
      <c r="F4359" s="8"/>
      <c r="G4359" s="24"/>
      <c r="H4359" s="24" t="s">
        <v>13201</v>
      </c>
      <c r="I4359" s="1887">
        <v>1</v>
      </c>
      <c r="J4359" s="1887">
        <v>21</v>
      </c>
      <c r="K4359" s="8" t="s">
        <v>4098</v>
      </c>
      <c r="L4359" s="50" t="s">
        <v>10108</v>
      </c>
      <c r="M4359" s="390"/>
    </row>
    <row r="4360" spans="1:13" ht="24.75" customHeight="1">
      <c r="A4360" s="1884">
        <v>4339</v>
      </c>
      <c r="B4360" s="144" t="str">
        <f t="shared" si="404"/>
        <v>WJ05</v>
      </c>
      <c r="C4360" s="8" t="str">
        <f t="shared" si="405"/>
        <v>WJ05V0019R2K01</v>
      </c>
      <c r="D4360" s="8" t="s">
        <v>9335</v>
      </c>
      <c r="E4360" s="8" t="s">
        <v>9336</v>
      </c>
      <c r="F4360" s="8"/>
      <c r="G4360" s="24"/>
      <c r="H4360" s="24" t="s">
        <v>13201</v>
      </c>
      <c r="I4360" s="1887">
        <v>1</v>
      </c>
      <c r="J4360" s="1887">
        <v>21</v>
      </c>
      <c r="K4360" s="8" t="s">
        <v>4098</v>
      </c>
      <c r="L4360" s="50" t="s">
        <v>12232</v>
      </c>
      <c r="M4360" s="390"/>
    </row>
    <row r="4361" spans="1:13" ht="19.5" customHeight="1">
      <c r="A4361" s="1884">
        <v>4340</v>
      </c>
      <c r="B4361" s="144" t="str">
        <f t="shared" si="404"/>
        <v>WJ05</v>
      </c>
      <c r="C4361" s="38" t="str">
        <f t="shared" si="405"/>
        <v>WJ05V0020R0</v>
      </c>
      <c r="D4361" s="38" t="s">
        <v>4147</v>
      </c>
      <c r="E4361" s="38" t="s">
        <v>3621</v>
      </c>
      <c r="F4361" s="38"/>
      <c r="G4361" s="51" t="s">
        <v>4145</v>
      </c>
      <c r="H4361" s="24" t="s">
        <v>13201</v>
      </c>
      <c r="I4361" s="1887">
        <v>1</v>
      </c>
      <c r="J4361" s="1887">
        <v>21</v>
      </c>
      <c r="K4361" s="8" t="s">
        <v>4099</v>
      </c>
      <c r="L4361" s="8" t="s">
        <v>640</v>
      </c>
      <c r="M4361" s="390"/>
    </row>
    <row r="4362" spans="1:13" ht="19.5" customHeight="1">
      <c r="A4362" s="1884">
        <v>4341</v>
      </c>
      <c r="B4362" s="144" t="str">
        <f t="shared" si="404"/>
        <v>WJ05</v>
      </c>
      <c r="C4362" s="38" t="str">
        <f t="shared" si="405"/>
        <v>WJ05V0020R1</v>
      </c>
      <c r="D4362" s="38" t="s">
        <v>4147</v>
      </c>
      <c r="E4362" s="38" t="s">
        <v>4175</v>
      </c>
      <c r="F4362" s="38"/>
      <c r="G4362" s="51" t="s">
        <v>4145</v>
      </c>
      <c r="H4362" s="24" t="s">
        <v>13201</v>
      </c>
      <c r="I4362" s="1887">
        <v>1</v>
      </c>
      <c r="J4362" s="1887">
        <v>21</v>
      </c>
      <c r="K4362" s="8" t="s">
        <v>4099</v>
      </c>
      <c r="L4362" s="50" t="s">
        <v>4129</v>
      </c>
      <c r="M4362" s="390"/>
    </row>
    <row r="4363" spans="1:13" ht="24.75" customHeight="1">
      <c r="A4363" s="1884">
        <v>4342</v>
      </c>
      <c r="B4363" s="144" t="str">
        <f t="shared" si="404"/>
        <v>WJ05</v>
      </c>
      <c r="C4363" s="8" t="str">
        <f t="shared" si="405"/>
        <v>WJ05V0020R2</v>
      </c>
      <c r="D4363" s="8" t="s">
        <v>9337</v>
      </c>
      <c r="E4363" s="8" t="s">
        <v>9336</v>
      </c>
      <c r="F4363" s="8"/>
      <c r="G4363" s="24"/>
      <c r="H4363" s="24" t="s">
        <v>13201</v>
      </c>
      <c r="I4363" s="1887">
        <v>1</v>
      </c>
      <c r="J4363" s="1887">
        <v>21</v>
      </c>
      <c r="K4363" s="8" t="s">
        <v>4099</v>
      </c>
      <c r="L4363" s="50" t="s">
        <v>4980</v>
      </c>
      <c r="M4363" s="390"/>
    </row>
    <row r="4364" spans="1:13" ht="24.75" customHeight="1">
      <c r="A4364" s="1884">
        <v>4343</v>
      </c>
      <c r="B4364" s="144" t="str">
        <f t="shared" si="404"/>
        <v>WJ05</v>
      </c>
      <c r="C4364" s="8" t="str">
        <f t="shared" si="405"/>
        <v>WJ05V0020R3</v>
      </c>
      <c r="D4364" s="8" t="s">
        <v>9337</v>
      </c>
      <c r="E4364" s="8" t="s">
        <v>9336</v>
      </c>
      <c r="F4364" s="8"/>
      <c r="G4364" s="24"/>
      <c r="H4364" s="24" t="s">
        <v>13201</v>
      </c>
      <c r="I4364" s="1887">
        <v>1</v>
      </c>
      <c r="J4364" s="1887">
        <v>21</v>
      </c>
      <c r="K4364" s="8" t="s">
        <v>4099</v>
      </c>
      <c r="L4364" s="50" t="s">
        <v>6076</v>
      </c>
      <c r="M4364" s="390"/>
    </row>
    <row r="4365" spans="1:13" ht="19.5" customHeight="1">
      <c r="A4365" s="1884">
        <v>4344</v>
      </c>
      <c r="B4365" s="144" t="str">
        <f t="shared" ref="B4365:B4439" si="406">LEFT(C4365,4)</f>
        <v>WJ05</v>
      </c>
      <c r="C4365" s="8" t="str">
        <f t="shared" si="405"/>
        <v>WJ05V0021R0</v>
      </c>
      <c r="D4365" s="8" t="s">
        <v>12610</v>
      </c>
      <c r="E4365" s="8" t="s">
        <v>12611</v>
      </c>
      <c r="F4365" s="8"/>
      <c r="G4365" s="24"/>
      <c r="H4365" s="24" t="s">
        <v>13201</v>
      </c>
      <c r="I4365" s="1887">
        <v>1</v>
      </c>
      <c r="J4365" s="1887">
        <v>21</v>
      </c>
      <c r="K4365" s="8" t="s">
        <v>4100</v>
      </c>
      <c r="L4365" s="8" t="s">
        <v>640</v>
      </c>
      <c r="M4365" s="390"/>
    </row>
    <row r="4366" spans="1:13" ht="19.5" customHeight="1">
      <c r="A4366" s="1884">
        <v>4345</v>
      </c>
      <c r="B4366" s="144" t="str">
        <f t="shared" si="406"/>
        <v>WJ05</v>
      </c>
      <c r="C4366" s="38" t="str">
        <f t="shared" si="405"/>
        <v>WJ05V0022R0</v>
      </c>
      <c r="D4366" s="38" t="s">
        <v>4117</v>
      </c>
      <c r="E4366" s="38" t="s">
        <v>3621</v>
      </c>
      <c r="F4366" s="38"/>
      <c r="G4366" s="51" t="s">
        <v>2816</v>
      </c>
      <c r="H4366" s="24" t="s">
        <v>13201</v>
      </c>
      <c r="I4366" s="1887">
        <v>1</v>
      </c>
      <c r="J4366" s="1887">
        <v>21</v>
      </c>
      <c r="K4366" s="8" t="s">
        <v>4101</v>
      </c>
      <c r="L4366" s="8" t="s">
        <v>640</v>
      </c>
      <c r="M4366" s="390"/>
    </row>
    <row r="4367" spans="1:13" ht="19.5" customHeight="1">
      <c r="A4367" s="1884">
        <v>4346</v>
      </c>
      <c r="B4367" s="144" t="str">
        <f t="shared" si="406"/>
        <v>WJ05</v>
      </c>
      <c r="C4367" s="38" t="str">
        <f t="shared" si="405"/>
        <v>WJ05V0022R1</v>
      </c>
      <c r="D4367" s="38" t="s">
        <v>6584</v>
      </c>
      <c r="E4367" s="38" t="s">
        <v>3621</v>
      </c>
      <c r="F4367" s="38"/>
      <c r="G4367" s="51" t="s">
        <v>2816</v>
      </c>
      <c r="H4367" s="24" t="s">
        <v>13201</v>
      </c>
      <c r="I4367" s="1887">
        <v>1</v>
      </c>
      <c r="J4367" s="1887">
        <v>21</v>
      </c>
      <c r="K4367" s="8" t="s">
        <v>4101</v>
      </c>
      <c r="L4367" s="50" t="s">
        <v>4129</v>
      </c>
      <c r="M4367" s="390"/>
    </row>
    <row r="4368" spans="1:13" ht="19.5" customHeight="1">
      <c r="A4368" s="1884">
        <v>4347</v>
      </c>
      <c r="B4368" s="144" t="str">
        <f t="shared" si="406"/>
        <v>WJ05</v>
      </c>
      <c r="C4368" s="8" t="str">
        <f t="shared" si="405"/>
        <v>WJ05V0022R2</v>
      </c>
      <c r="D4368" s="8" t="s">
        <v>9341</v>
      </c>
      <c r="E4368" s="8" t="s">
        <v>3619</v>
      </c>
      <c r="F4368" s="8"/>
      <c r="G4368" s="24"/>
      <c r="H4368" s="24" t="s">
        <v>13201</v>
      </c>
      <c r="I4368" s="1887">
        <v>1</v>
      </c>
      <c r="J4368" s="1887">
        <v>21</v>
      </c>
      <c r="K4368" s="8" t="s">
        <v>4101</v>
      </c>
      <c r="L4368" s="50" t="s">
        <v>4980</v>
      </c>
      <c r="M4368" s="390"/>
    </row>
    <row r="4369" spans="1:13" ht="19.5" customHeight="1">
      <c r="A4369" s="1884">
        <v>4348</v>
      </c>
      <c r="B4369" s="144" t="str">
        <f t="shared" si="406"/>
        <v>WJ05</v>
      </c>
      <c r="C4369" s="38" t="str">
        <f t="shared" si="405"/>
        <v>WJ05V0023R0</v>
      </c>
      <c r="D4369" s="38" t="s">
        <v>4117</v>
      </c>
      <c r="E4369" s="38" t="s">
        <v>3621</v>
      </c>
      <c r="F4369" s="38"/>
      <c r="G4369" s="51" t="s">
        <v>2815</v>
      </c>
      <c r="H4369" s="24" t="s">
        <v>13201</v>
      </c>
      <c r="I4369" s="1887">
        <v>1</v>
      </c>
      <c r="J4369" s="1887">
        <v>21</v>
      </c>
      <c r="K4369" s="8" t="s">
        <v>4102</v>
      </c>
      <c r="L4369" s="8" t="s">
        <v>640</v>
      </c>
      <c r="M4369" s="390"/>
    </row>
    <row r="4370" spans="1:13" ht="19.5" customHeight="1">
      <c r="A4370" s="1884">
        <v>4349</v>
      </c>
      <c r="B4370" s="144" t="str">
        <f t="shared" si="406"/>
        <v>WJ05</v>
      </c>
      <c r="C4370" s="38" t="str">
        <f t="shared" si="405"/>
        <v>WJ05V0023R1</v>
      </c>
      <c r="D4370" s="38" t="s">
        <v>6585</v>
      </c>
      <c r="E4370" s="38" t="s">
        <v>3621</v>
      </c>
      <c r="F4370" s="38"/>
      <c r="G4370" s="51" t="s">
        <v>2815</v>
      </c>
      <c r="H4370" s="24" t="s">
        <v>13201</v>
      </c>
      <c r="I4370" s="1887">
        <v>1</v>
      </c>
      <c r="J4370" s="1887">
        <v>21</v>
      </c>
      <c r="K4370" s="20" t="s">
        <v>4102</v>
      </c>
      <c r="L4370" s="50" t="s">
        <v>4129</v>
      </c>
      <c r="M4370" s="390"/>
    </row>
    <row r="4371" spans="1:13" ht="19.5" customHeight="1">
      <c r="A4371" s="1884">
        <v>4350</v>
      </c>
      <c r="B4371" s="144" t="str">
        <f t="shared" si="406"/>
        <v>WJ05</v>
      </c>
      <c r="C4371" s="8" t="str">
        <f t="shared" si="405"/>
        <v>WJ05V0023R2</v>
      </c>
      <c r="D4371" s="8" t="s">
        <v>5594</v>
      </c>
      <c r="E4371" s="8" t="s">
        <v>3621</v>
      </c>
      <c r="F4371" s="8"/>
      <c r="G4371" s="24"/>
      <c r="H4371" s="24" t="s">
        <v>13201</v>
      </c>
      <c r="I4371" s="1887">
        <v>1</v>
      </c>
      <c r="J4371" s="1887">
        <v>21</v>
      </c>
      <c r="K4371" s="20" t="s">
        <v>4102</v>
      </c>
      <c r="L4371" s="50" t="s">
        <v>4980</v>
      </c>
      <c r="M4371" s="390"/>
    </row>
    <row r="4372" spans="1:13" ht="19.5" customHeight="1">
      <c r="A4372" s="1884">
        <v>4351</v>
      </c>
      <c r="B4372" s="144" t="str">
        <f t="shared" si="406"/>
        <v>WJ05</v>
      </c>
      <c r="C4372" s="8" t="str">
        <f t="shared" si="405"/>
        <v>WJ05V0024R0</v>
      </c>
      <c r="D4372" s="8" t="s">
        <v>6586</v>
      </c>
      <c r="E4372" s="8"/>
      <c r="F4372" s="8"/>
      <c r="G4372" s="24"/>
      <c r="H4372" s="24" t="s">
        <v>13201</v>
      </c>
      <c r="I4372" s="1887">
        <v>1</v>
      </c>
      <c r="J4372" s="1887">
        <v>21</v>
      </c>
      <c r="K4372" s="8" t="s">
        <v>6058</v>
      </c>
      <c r="L4372" s="8" t="s">
        <v>640</v>
      </c>
      <c r="M4372" s="390"/>
    </row>
    <row r="4373" spans="1:13" ht="19.5" customHeight="1">
      <c r="A4373" s="1884">
        <v>4352</v>
      </c>
      <c r="B4373" s="144" t="str">
        <f t="shared" si="406"/>
        <v>WJ05</v>
      </c>
      <c r="C4373" s="38" t="str">
        <f t="shared" si="405"/>
        <v>WJ05V0025R0</v>
      </c>
      <c r="D4373" s="38" t="s">
        <v>6587</v>
      </c>
      <c r="E4373" s="38"/>
      <c r="F4373" s="38"/>
      <c r="G4373" s="51" t="s">
        <v>6588</v>
      </c>
      <c r="H4373" s="24" t="s">
        <v>13201</v>
      </c>
      <c r="I4373" s="1887">
        <v>1</v>
      </c>
      <c r="J4373" s="1887">
        <v>21</v>
      </c>
      <c r="K4373" s="8" t="s">
        <v>6059</v>
      </c>
      <c r="L4373" s="8" t="s">
        <v>640</v>
      </c>
      <c r="M4373" s="390"/>
    </row>
    <row r="4374" spans="1:13" ht="19.5" customHeight="1">
      <c r="A4374" s="1884">
        <v>4353</v>
      </c>
      <c r="B4374" s="144" t="str">
        <f t="shared" si="406"/>
        <v>WJ05</v>
      </c>
      <c r="C4374" s="6" t="str">
        <f t="shared" si="405"/>
        <v>WJ05V0025R1</v>
      </c>
      <c r="D4374" s="6" t="s">
        <v>6960</v>
      </c>
      <c r="E4374" s="109" t="s">
        <v>10139</v>
      </c>
      <c r="F4374" s="6"/>
      <c r="G4374" s="106" t="s">
        <v>6588</v>
      </c>
      <c r="H4374" s="24" t="s">
        <v>13201</v>
      </c>
      <c r="I4374" s="1887">
        <v>1</v>
      </c>
      <c r="J4374" s="1887">
        <v>21</v>
      </c>
      <c r="K4374" s="8" t="s">
        <v>6059</v>
      </c>
      <c r="L4374" s="50" t="s">
        <v>4129</v>
      </c>
      <c r="M4374" s="390"/>
    </row>
    <row r="4375" spans="1:13" ht="19.5" customHeight="1">
      <c r="A4375" s="1884">
        <v>4354</v>
      </c>
      <c r="B4375" s="144" t="str">
        <f t="shared" si="406"/>
        <v>WJ05</v>
      </c>
      <c r="C4375" s="8" t="str">
        <f t="shared" si="405"/>
        <v>WJ05V0026R0</v>
      </c>
      <c r="D4375" s="8" t="s">
        <v>6589</v>
      </c>
      <c r="E4375" s="8"/>
      <c r="F4375" s="8"/>
      <c r="G4375" s="24"/>
      <c r="H4375" s="24" t="s">
        <v>13201</v>
      </c>
      <c r="I4375" s="1887">
        <v>1</v>
      </c>
      <c r="J4375" s="1887">
        <v>21</v>
      </c>
      <c r="K4375" s="6" t="s">
        <v>6060</v>
      </c>
      <c r="L4375" s="99" t="s">
        <v>7765</v>
      </c>
      <c r="M4375" s="390"/>
    </row>
    <row r="4376" spans="1:13" ht="19.5" customHeight="1">
      <c r="A4376" s="1884">
        <v>4355</v>
      </c>
      <c r="B4376" s="144" t="str">
        <f t="shared" si="406"/>
        <v>WJ05</v>
      </c>
      <c r="C4376" s="8" t="str">
        <f t="shared" si="405"/>
        <v>WJ05V0027R0</v>
      </c>
      <c r="D4376" s="8" t="s">
        <v>6751</v>
      </c>
      <c r="E4376" s="8" t="s">
        <v>7875</v>
      </c>
      <c r="F4376" s="8"/>
      <c r="G4376" s="24"/>
      <c r="H4376" s="24" t="s">
        <v>13201</v>
      </c>
      <c r="I4376" s="1887">
        <v>1</v>
      </c>
      <c r="J4376" s="1887">
        <v>21</v>
      </c>
      <c r="K4376" s="6" t="s">
        <v>6762</v>
      </c>
      <c r="L4376" s="99" t="s">
        <v>7765</v>
      </c>
      <c r="M4376" s="390"/>
    </row>
    <row r="4377" spans="1:13" ht="19.5" customHeight="1">
      <c r="A4377" s="1884">
        <v>4356</v>
      </c>
      <c r="B4377" s="144" t="str">
        <f t="shared" si="406"/>
        <v>WJ05</v>
      </c>
      <c r="C4377" s="8" t="str">
        <f t="shared" si="405"/>
        <v>WJ05V0028R0</v>
      </c>
      <c r="D4377" s="8" t="s">
        <v>10138</v>
      </c>
      <c r="E4377" s="8" t="s">
        <v>10140</v>
      </c>
      <c r="F4377" s="8"/>
      <c r="G4377" s="24"/>
      <c r="H4377" s="24" t="s">
        <v>13201</v>
      </c>
      <c r="I4377" s="1887">
        <v>1</v>
      </c>
      <c r="J4377" s="1887">
        <v>21</v>
      </c>
      <c r="K4377" s="6" t="s">
        <v>10137</v>
      </c>
      <c r="L4377" s="99" t="s">
        <v>7064</v>
      </c>
      <c r="M4377" s="390"/>
    </row>
    <row r="4378" spans="1:13" ht="19.5" customHeight="1">
      <c r="A4378" s="1884">
        <v>4357</v>
      </c>
      <c r="B4378" s="144" t="str">
        <f t="shared" si="406"/>
        <v>WJ05</v>
      </c>
      <c r="C4378" s="8" t="str">
        <f t="shared" si="405"/>
        <v>WJ05V0029R0</v>
      </c>
      <c r="D4378" s="8" t="s">
        <v>10142</v>
      </c>
      <c r="E4378" s="8" t="s">
        <v>10140</v>
      </c>
      <c r="F4378" s="8"/>
      <c r="G4378" s="24"/>
      <c r="H4378" s="24" t="s">
        <v>13201</v>
      </c>
      <c r="I4378" s="1887">
        <v>1</v>
      </c>
      <c r="J4378" s="1887">
        <v>21</v>
      </c>
      <c r="K4378" s="6" t="s">
        <v>10141</v>
      </c>
      <c r="L4378" s="99" t="s">
        <v>7064</v>
      </c>
      <c r="M4378" s="390"/>
    </row>
    <row r="4379" spans="1:13" ht="19.5" customHeight="1">
      <c r="A4379" s="1884">
        <v>4358</v>
      </c>
      <c r="B4379" s="144" t="str">
        <f t="shared" si="406"/>
        <v>WJ05</v>
      </c>
      <c r="C4379" s="38" t="str">
        <f t="shared" si="405"/>
        <v>WJ05V0030R0E00</v>
      </c>
      <c r="D4379" s="38" t="s">
        <v>10152</v>
      </c>
      <c r="E4379" s="38" t="s">
        <v>7876</v>
      </c>
      <c r="F4379" s="38"/>
      <c r="G4379" s="51"/>
      <c r="H4379" s="24" t="s">
        <v>13201</v>
      </c>
      <c r="I4379" s="1887">
        <v>1</v>
      </c>
      <c r="J4379" s="1887">
        <v>21</v>
      </c>
      <c r="K4379" s="6" t="s">
        <v>10151</v>
      </c>
      <c r="L4379" s="99" t="s">
        <v>10054</v>
      </c>
      <c r="M4379" s="390"/>
    </row>
    <row r="4380" spans="1:13" ht="19.5" customHeight="1">
      <c r="A4380" s="1884">
        <v>4359</v>
      </c>
      <c r="B4380" s="144" t="str">
        <f t="shared" si="406"/>
        <v>WJ05</v>
      </c>
      <c r="C4380" s="8" t="str">
        <f t="shared" si="405"/>
        <v>WJ05V0030R1E00</v>
      </c>
      <c r="D4380" s="57" t="s">
        <v>12286</v>
      </c>
      <c r="E4380" s="354" t="s">
        <v>12702</v>
      </c>
      <c r="F4380" s="24"/>
      <c r="G4380" s="24"/>
      <c r="H4380" s="24" t="s">
        <v>13201</v>
      </c>
      <c r="I4380" s="1887">
        <v>1</v>
      </c>
      <c r="J4380" s="1887">
        <v>21</v>
      </c>
      <c r="K4380" s="6" t="s">
        <v>12285</v>
      </c>
      <c r="L4380" s="99" t="s">
        <v>11986</v>
      </c>
      <c r="M4380" s="390"/>
    </row>
    <row r="4381" spans="1:13" ht="19.5" customHeight="1">
      <c r="A4381" s="1884">
        <v>4360</v>
      </c>
      <c r="B4381" s="144" t="str">
        <f t="shared" si="406"/>
        <v>WJ05</v>
      </c>
      <c r="C4381" s="38" t="str">
        <f t="shared" si="405"/>
        <v>WJ05V0031R0E00</v>
      </c>
      <c r="D4381" s="38" t="s">
        <v>6806</v>
      </c>
      <c r="E4381" s="38" t="s">
        <v>7876</v>
      </c>
      <c r="F4381" s="38"/>
      <c r="G4381" s="51"/>
      <c r="H4381" s="24" t="s">
        <v>13201</v>
      </c>
      <c r="I4381" s="1887">
        <v>1</v>
      </c>
      <c r="J4381" s="1887">
        <v>21</v>
      </c>
      <c r="K4381" s="8" t="s">
        <v>6805</v>
      </c>
      <c r="L4381" s="99" t="s">
        <v>10113</v>
      </c>
      <c r="M4381" s="390"/>
    </row>
    <row r="4382" spans="1:13" ht="19.5" customHeight="1">
      <c r="A4382" s="1884">
        <v>4361</v>
      </c>
      <c r="B4382" s="144" t="str">
        <f t="shared" si="406"/>
        <v>WJ05</v>
      </c>
      <c r="C4382" s="8" t="str">
        <f t="shared" si="405"/>
        <v>WJ05V0031R1E00</v>
      </c>
      <c r="D4382" s="57" t="s">
        <v>12209</v>
      </c>
      <c r="E4382" s="354" t="s">
        <v>11987</v>
      </c>
      <c r="F4382" s="24"/>
      <c r="G4382" s="24" t="s">
        <v>11988</v>
      </c>
      <c r="H4382" s="24" t="s">
        <v>13201</v>
      </c>
      <c r="I4382" s="1887">
        <v>1</v>
      </c>
      <c r="J4382" s="1887">
        <v>21</v>
      </c>
      <c r="K4382" s="8" t="s">
        <v>11985</v>
      </c>
      <c r="L4382" s="99" t="s">
        <v>11986</v>
      </c>
      <c r="M4382" s="390"/>
    </row>
    <row r="4383" spans="1:13" ht="19.5" customHeight="1">
      <c r="A4383" s="1884">
        <v>4362</v>
      </c>
      <c r="B4383" s="144" t="str">
        <f t="shared" si="406"/>
        <v>WJ05</v>
      </c>
      <c r="C4383" s="38" t="str">
        <f t="shared" si="405"/>
        <v>WJ05V0032R0U04</v>
      </c>
      <c r="D4383" s="38" t="s">
        <v>8670</v>
      </c>
      <c r="E4383" s="69" t="s">
        <v>8516</v>
      </c>
      <c r="F4383" s="51"/>
      <c r="G4383" s="51"/>
      <c r="H4383" s="24" t="s">
        <v>13201</v>
      </c>
      <c r="I4383" s="1887">
        <v>1</v>
      </c>
      <c r="J4383" s="1887">
        <v>21</v>
      </c>
      <c r="K4383" s="8" t="s">
        <v>8514</v>
      </c>
      <c r="L4383" s="99" t="s">
        <v>9961</v>
      </c>
      <c r="M4383" s="390"/>
    </row>
    <row r="4384" spans="1:13" ht="19.5" customHeight="1">
      <c r="A4384" s="1884">
        <v>4363</v>
      </c>
      <c r="B4384" s="144" t="str">
        <f t="shared" si="406"/>
        <v>WJ05</v>
      </c>
      <c r="C4384" s="8" t="str">
        <f t="shared" si="405"/>
        <v>WJ05V0032R1U04</v>
      </c>
      <c r="D4384" s="57" t="s">
        <v>12210</v>
      </c>
      <c r="E4384" s="354" t="s">
        <v>11958</v>
      </c>
      <c r="F4384" s="24"/>
      <c r="G4384" s="24" t="s">
        <v>11959</v>
      </c>
      <c r="H4384" s="24" t="s">
        <v>13201</v>
      </c>
      <c r="I4384" s="1887">
        <v>1</v>
      </c>
      <c r="J4384" s="1887">
        <v>21</v>
      </c>
      <c r="K4384" s="8" t="s">
        <v>8514</v>
      </c>
      <c r="L4384" s="99" t="s">
        <v>11960</v>
      </c>
      <c r="M4384" s="390"/>
    </row>
    <row r="4385" spans="1:13" ht="19.5" customHeight="1">
      <c r="A4385" s="1884">
        <v>4364</v>
      </c>
      <c r="B4385" s="144" t="str">
        <f t="shared" si="406"/>
        <v>WJ05</v>
      </c>
      <c r="C4385" s="38" t="str">
        <f t="shared" si="405"/>
        <v>WJ05V0033R0U04</v>
      </c>
      <c r="D4385" s="38" t="s">
        <v>8671</v>
      </c>
      <c r="E4385" s="69" t="s">
        <v>8439</v>
      </c>
      <c r="F4385" s="51"/>
      <c r="G4385" s="51"/>
      <c r="H4385" s="24" t="s">
        <v>13201</v>
      </c>
      <c r="I4385" s="1887">
        <v>1</v>
      </c>
      <c r="J4385" s="1887">
        <v>21</v>
      </c>
      <c r="K4385" s="8" t="s">
        <v>8444</v>
      </c>
      <c r="L4385" s="99" t="s">
        <v>9961</v>
      </c>
      <c r="M4385" s="390"/>
    </row>
    <row r="4386" spans="1:13" ht="19.5" customHeight="1">
      <c r="A4386" s="1884">
        <v>4365</v>
      </c>
      <c r="B4386" s="144" t="str">
        <f t="shared" si="406"/>
        <v>WJ05</v>
      </c>
      <c r="C4386" s="8" t="str">
        <f t="shared" si="405"/>
        <v>WJ05V0033R1U04</v>
      </c>
      <c r="D4386" s="57" t="s">
        <v>12211</v>
      </c>
      <c r="E4386" s="354" t="s">
        <v>11961</v>
      </c>
      <c r="F4386" s="24"/>
      <c r="G4386" s="24" t="s">
        <v>11962</v>
      </c>
      <c r="H4386" s="24" t="s">
        <v>13201</v>
      </c>
      <c r="I4386" s="1887">
        <v>1</v>
      </c>
      <c r="J4386" s="1887">
        <v>21</v>
      </c>
      <c r="K4386" s="8" t="s">
        <v>8444</v>
      </c>
      <c r="L4386" s="99" t="s">
        <v>11960</v>
      </c>
      <c r="M4386" s="390"/>
    </row>
    <row r="4387" spans="1:13" ht="19.5" customHeight="1">
      <c r="A4387" s="1884">
        <v>4366</v>
      </c>
      <c r="B4387" s="144" t="str">
        <f t="shared" si="406"/>
        <v>WJ05</v>
      </c>
      <c r="C4387" s="38" t="str">
        <f t="shared" si="405"/>
        <v>WJ05V0034R0E00</v>
      </c>
      <c r="D4387" s="38" t="s">
        <v>7931</v>
      </c>
      <c r="E4387" s="38" t="s">
        <v>12289</v>
      </c>
      <c r="F4387" s="38"/>
      <c r="G4387" s="51"/>
      <c r="H4387" s="24" t="s">
        <v>13201</v>
      </c>
      <c r="I4387" s="1887">
        <v>1</v>
      </c>
      <c r="J4387" s="1887">
        <v>21</v>
      </c>
      <c r="K4387" s="8" t="s">
        <v>7930</v>
      </c>
      <c r="L4387" s="99" t="s">
        <v>10113</v>
      </c>
      <c r="M4387" s="390"/>
    </row>
    <row r="4388" spans="1:13" ht="19.5" customHeight="1">
      <c r="A4388" s="1884">
        <v>4367</v>
      </c>
      <c r="B4388" s="144" t="str">
        <f t="shared" si="406"/>
        <v>WJ05</v>
      </c>
      <c r="C4388" s="8" t="str">
        <f t="shared" si="405"/>
        <v>WJ05V0034R1E00</v>
      </c>
      <c r="D4388" s="57" t="s">
        <v>12288</v>
      </c>
      <c r="E4388" s="354" t="s">
        <v>12701</v>
      </c>
      <c r="F4388" s="24"/>
      <c r="G4388" s="24"/>
      <c r="H4388" s="24" t="s">
        <v>13201</v>
      </c>
      <c r="I4388" s="1887">
        <v>1</v>
      </c>
      <c r="J4388" s="1887">
        <v>21</v>
      </c>
      <c r="K4388" s="8" t="s">
        <v>12287</v>
      </c>
      <c r="L4388" s="99" t="s">
        <v>11986</v>
      </c>
      <c r="M4388" s="390"/>
    </row>
    <row r="4389" spans="1:13" s="7" customFormat="1" ht="19.5" customHeight="1">
      <c r="A4389" s="1884">
        <v>4368</v>
      </c>
      <c r="B4389" s="144" t="str">
        <f t="shared" si="406"/>
        <v>WJ05</v>
      </c>
      <c r="C4389" s="38" t="str">
        <f t="shared" si="405"/>
        <v>WJ05V0035R0U04</v>
      </c>
      <c r="D4389" s="38" t="s">
        <v>8672</v>
      </c>
      <c r="E4389" s="69" t="s">
        <v>8439</v>
      </c>
      <c r="F4389" s="51"/>
      <c r="G4389" s="51"/>
      <c r="H4389" s="24" t="s">
        <v>13201</v>
      </c>
      <c r="I4389" s="1887">
        <v>1</v>
      </c>
      <c r="J4389" s="1887">
        <v>21</v>
      </c>
      <c r="K4389" s="8" t="s">
        <v>8441</v>
      </c>
      <c r="L4389" s="99" t="s">
        <v>9961</v>
      </c>
      <c r="M4389" s="393"/>
    </row>
    <row r="4390" spans="1:13" s="7" customFormat="1" ht="19.5" customHeight="1">
      <c r="A4390" s="1884">
        <v>4369</v>
      </c>
      <c r="B4390" s="144" t="str">
        <f t="shared" si="406"/>
        <v>WJ05</v>
      </c>
      <c r="C4390" s="8" t="str">
        <f t="shared" ref="C4390:C4421" si="407">CONCATENATE(K4390,L4390)</f>
        <v>WJ05V0035R1U04</v>
      </c>
      <c r="D4390" s="57" t="s">
        <v>12212</v>
      </c>
      <c r="E4390" s="354" t="s">
        <v>11961</v>
      </c>
      <c r="F4390" s="24"/>
      <c r="G4390" s="24" t="s">
        <v>11984</v>
      </c>
      <c r="H4390" s="24" t="s">
        <v>13201</v>
      </c>
      <c r="I4390" s="1887">
        <v>1</v>
      </c>
      <c r="J4390" s="1887">
        <v>21</v>
      </c>
      <c r="K4390" s="8" t="s">
        <v>11982</v>
      </c>
      <c r="L4390" s="99" t="s">
        <v>11983</v>
      </c>
      <c r="M4390" s="393"/>
    </row>
    <row r="4391" spans="1:13" s="7" customFormat="1" ht="24" customHeight="1">
      <c r="A4391" s="1884">
        <v>4370</v>
      </c>
      <c r="B4391" s="144" t="str">
        <f t="shared" si="406"/>
        <v>WJ05</v>
      </c>
      <c r="C4391" s="8" t="str">
        <f t="shared" si="407"/>
        <v>WJ05V0036R0</v>
      </c>
      <c r="D4391" s="8" t="s">
        <v>10529</v>
      </c>
      <c r="E4391" s="8" t="s">
        <v>10530</v>
      </c>
      <c r="F4391" s="8"/>
      <c r="G4391" s="24"/>
      <c r="H4391" s="24" t="s">
        <v>13201</v>
      </c>
      <c r="I4391" s="1887">
        <v>1</v>
      </c>
      <c r="J4391" s="1887">
        <v>21</v>
      </c>
      <c r="K4391" s="8" t="s">
        <v>10003</v>
      </c>
      <c r="L4391" s="99" t="s">
        <v>8442</v>
      </c>
      <c r="M4391" s="393"/>
    </row>
    <row r="4392" spans="1:13" ht="20.25" customHeight="1">
      <c r="A4392" s="1884">
        <v>4371</v>
      </c>
      <c r="B4392" s="144" t="str">
        <f t="shared" si="406"/>
        <v>WJ05</v>
      </c>
      <c r="C4392" s="8" t="str">
        <f t="shared" si="407"/>
        <v>WJ05V0037R0E00</v>
      </c>
      <c r="D4392" s="290" t="s">
        <v>14465</v>
      </c>
      <c r="E4392" s="354" t="s">
        <v>11736</v>
      </c>
      <c r="F4392" s="24"/>
      <c r="G4392" s="24"/>
      <c r="H4392" s="24" t="s">
        <v>13201</v>
      </c>
      <c r="I4392" s="1887">
        <v>1</v>
      </c>
      <c r="J4392" s="1887">
        <v>21</v>
      </c>
      <c r="K4392" s="8" t="s">
        <v>11381</v>
      </c>
      <c r="L4392" s="99" t="s">
        <v>10113</v>
      </c>
      <c r="M4392" s="390"/>
    </row>
    <row r="4393" spans="1:13" ht="20.25" customHeight="1">
      <c r="A4393" s="1884">
        <v>4372</v>
      </c>
      <c r="B4393" s="144" t="str">
        <f t="shared" si="406"/>
        <v>WJ05</v>
      </c>
      <c r="C4393" s="8" t="str">
        <f t="shared" si="407"/>
        <v>WJ05V0038R0</v>
      </c>
      <c r="D4393" s="57" t="s">
        <v>11737</v>
      </c>
      <c r="E4393" s="354" t="s">
        <v>11738</v>
      </c>
      <c r="F4393" s="24"/>
      <c r="G4393" s="24"/>
      <c r="H4393" s="24" t="s">
        <v>13201</v>
      </c>
      <c r="I4393" s="1887">
        <v>1</v>
      </c>
      <c r="J4393" s="1887">
        <v>21</v>
      </c>
      <c r="K4393" s="8" t="s">
        <v>11382</v>
      </c>
      <c r="L4393" s="99" t="s">
        <v>8442</v>
      </c>
      <c r="M4393" s="390"/>
    </row>
    <row r="4394" spans="1:13" ht="20.25" customHeight="1">
      <c r="A4394" s="1884">
        <v>4373</v>
      </c>
      <c r="B4394" s="144" t="str">
        <f t="shared" si="406"/>
        <v>WJ05</v>
      </c>
      <c r="C4394" s="8" t="str">
        <f t="shared" si="407"/>
        <v>WJ05V0039R0</v>
      </c>
      <c r="D4394" s="57" t="s">
        <v>15404</v>
      </c>
      <c r="E4394" s="436" t="s">
        <v>15405</v>
      </c>
      <c r="F4394" s="24"/>
      <c r="G4394" s="24"/>
      <c r="H4394" s="24" t="s">
        <v>13201</v>
      </c>
      <c r="I4394" s="1887">
        <v>1</v>
      </c>
      <c r="J4394" s="1887">
        <v>21</v>
      </c>
      <c r="K4394" s="8" t="s">
        <v>15400</v>
      </c>
      <c r="L4394" s="99" t="s">
        <v>8442</v>
      </c>
      <c r="M4394" s="390"/>
    </row>
    <row r="4395" spans="1:13" ht="20.25" customHeight="1">
      <c r="A4395" s="1884">
        <v>4374</v>
      </c>
      <c r="B4395" s="144" t="str">
        <f t="shared" si="406"/>
        <v>WJ05</v>
      </c>
      <c r="C4395" s="8" t="str">
        <f t="shared" si="407"/>
        <v>WJ05V0040R0</v>
      </c>
      <c r="D4395" s="57" t="s">
        <v>15406</v>
      </c>
      <c r="E4395" s="436" t="s">
        <v>15405</v>
      </c>
      <c r="F4395" s="24"/>
      <c r="G4395" s="24"/>
      <c r="H4395" s="24" t="s">
        <v>13201</v>
      </c>
      <c r="I4395" s="1887">
        <v>1</v>
      </c>
      <c r="J4395" s="1887">
        <v>21</v>
      </c>
      <c r="K4395" s="8" t="s">
        <v>15401</v>
      </c>
      <c r="L4395" s="99" t="s">
        <v>8442</v>
      </c>
      <c r="M4395" s="390"/>
    </row>
    <row r="4396" spans="1:13" ht="20.25" customHeight="1">
      <c r="A4396" s="1884">
        <v>4375</v>
      </c>
      <c r="B4396" s="144" t="str">
        <f t="shared" si="406"/>
        <v>WJ05</v>
      </c>
      <c r="C4396" s="8" t="str">
        <f t="shared" si="407"/>
        <v>WJ05V0041R0</v>
      </c>
      <c r="D4396" s="57" t="s">
        <v>15407</v>
      </c>
      <c r="E4396" s="436" t="s">
        <v>15408</v>
      </c>
      <c r="F4396" s="24"/>
      <c r="G4396" s="24"/>
      <c r="H4396" s="24" t="s">
        <v>13201</v>
      </c>
      <c r="I4396" s="1887">
        <v>1</v>
      </c>
      <c r="J4396" s="1887">
        <v>21</v>
      </c>
      <c r="K4396" s="8" t="s">
        <v>15402</v>
      </c>
      <c r="L4396" s="99" t="s">
        <v>8442</v>
      </c>
      <c r="M4396" s="390"/>
    </row>
    <row r="4397" spans="1:13" ht="20.25" customHeight="1">
      <c r="A4397" s="1884">
        <v>4376</v>
      </c>
      <c r="B4397" s="144" t="str">
        <f t="shared" si="406"/>
        <v>WJ05</v>
      </c>
      <c r="C4397" s="8" t="str">
        <f t="shared" si="407"/>
        <v>WJ05V0042R0</v>
      </c>
      <c r="D4397" s="57" t="s">
        <v>15409</v>
      </c>
      <c r="E4397" s="436" t="s">
        <v>15408</v>
      </c>
      <c r="F4397" s="24"/>
      <c r="G4397" s="24"/>
      <c r="H4397" s="24" t="s">
        <v>13201</v>
      </c>
      <c r="I4397" s="1887">
        <v>1</v>
      </c>
      <c r="J4397" s="1887">
        <v>21</v>
      </c>
      <c r="K4397" s="8" t="s">
        <v>15403</v>
      </c>
      <c r="L4397" s="99" t="s">
        <v>8442</v>
      </c>
      <c r="M4397" s="390"/>
    </row>
    <row r="4398" spans="1:13" ht="20.25" customHeight="1">
      <c r="A4398" s="1884">
        <v>4377</v>
      </c>
      <c r="B4398" s="144" t="str">
        <f t="shared" si="406"/>
        <v>WJ05</v>
      </c>
      <c r="C4398" s="8" t="str">
        <f t="shared" si="407"/>
        <v>WJ05V0043R0E00</v>
      </c>
      <c r="D4398" s="57" t="s">
        <v>13089</v>
      </c>
      <c r="E4398" s="354" t="s">
        <v>13090</v>
      </c>
      <c r="F4398" s="24"/>
      <c r="G4398" s="24"/>
      <c r="H4398" s="24" t="s">
        <v>13201</v>
      </c>
      <c r="I4398" s="1887">
        <v>1</v>
      </c>
      <c r="J4398" s="1887">
        <v>21</v>
      </c>
      <c r="K4398" s="8" t="s">
        <v>12955</v>
      </c>
      <c r="L4398" s="99" t="s">
        <v>12243</v>
      </c>
      <c r="M4398" s="390"/>
    </row>
    <row r="4399" spans="1:13" ht="20.25" customHeight="1">
      <c r="A4399" s="1884">
        <v>4378</v>
      </c>
      <c r="B4399" s="144" t="str">
        <f t="shared" si="406"/>
        <v>WJ05</v>
      </c>
      <c r="C4399" s="8" t="str">
        <f t="shared" si="407"/>
        <v>WJ05V0044R0E00</v>
      </c>
      <c r="D4399" s="57" t="s">
        <v>12928</v>
      </c>
      <c r="E4399" s="354" t="s">
        <v>11958</v>
      </c>
      <c r="F4399" s="24"/>
      <c r="G4399" s="24"/>
      <c r="H4399" s="24" t="s">
        <v>13201</v>
      </c>
      <c r="I4399" s="1887">
        <v>1</v>
      </c>
      <c r="J4399" s="1887">
        <v>21</v>
      </c>
      <c r="K4399" s="8" t="s">
        <v>12927</v>
      </c>
      <c r="L4399" s="99" t="s">
        <v>12243</v>
      </c>
      <c r="M4399" s="390"/>
    </row>
    <row r="4400" spans="1:13" ht="20.25" customHeight="1">
      <c r="A4400" s="1884">
        <v>4379</v>
      </c>
      <c r="B4400" s="144" t="str">
        <f t="shared" si="406"/>
        <v>WJ05</v>
      </c>
      <c r="C4400" s="8" t="str">
        <f t="shared" si="407"/>
        <v>WJ05V0045R0E00</v>
      </c>
      <c r="D4400" s="57" t="s">
        <v>15832</v>
      </c>
      <c r="E4400" s="471" t="s">
        <v>11958</v>
      </c>
      <c r="F4400" s="24"/>
      <c r="G4400" s="24"/>
      <c r="H4400" s="24" t="s">
        <v>13201</v>
      </c>
      <c r="I4400" s="1887">
        <v>1</v>
      </c>
      <c r="J4400" s="1887">
        <v>21</v>
      </c>
      <c r="K4400" s="8" t="s">
        <v>15833</v>
      </c>
      <c r="L4400" s="99" t="s">
        <v>12243</v>
      </c>
      <c r="M4400" s="390"/>
    </row>
    <row r="4401" spans="1:13" ht="20.25" customHeight="1">
      <c r="A4401" s="1884">
        <v>4380</v>
      </c>
      <c r="B4401" s="144" t="str">
        <f t="shared" si="406"/>
        <v>WJ05</v>
      </c>
      <c r="C4401" s="8" t="str">
        <f t="shared" si="407"/>
        <v>WJ05V0046R0E00</v>
      </c>
      <c r="D4401" s="57" t="s">
        <v>17221</v>
      </c>
      <c r="E4401" s="562" t="s">
        <v>17222</v>
      </c>
      <c r="F4401" s="24"/>
      <c r="G4401" s="24"/>
      <c r="H4401" s="24" t="s">
        <v>13201</v>
      </c>
      <c r="I4401" s="1887">
        <v>1</v>
      </c>
      <c r="J4401" s="1887">
        <v>21</v>
      </c>
      <c r="K4401" s="8" t="s">
        <v>17220</v>
      </c>
      <c r="L4401" s="99" t="s">
        <v>12243</v>
      </c>
      <c r="M4401" s="390"/>
    </row>
    <row r="4402" spans="1:13" ht="20.25" customHeight="1">
      <c r="A4402" s="1884">
        <v>4381</v>
      </c>
      <c r="B4402" s="144" t="str">
        <f t="shared" si="406"/>
        <v>WJ05</v>
      </c>
      <c r="C4402" s="8" t="str">
        <f t="shared" si="407"/>
        <v>WJ05V0047R0E00</v>
      </c>
      <c r="D4402" s="8" t="s">
        <v>16774</v>
      </c>
      <c r="E4402" s="8" t="s">
        <v>16776</v>
      </c>
      <c r="F4402" s="8"/>
      <c r="G4402" s="24" t="s">
        <v>16777</v>
      </c>
      <c r="H4402" s="24" t="s">
        <v>13201</v>
      </c>
      <c r="I4402" s="1887">
        <v>1</v>
      </c>
      <c r="J4402" s="1887">
        <v>21</v>
      </c>
      <c r="K4402" s="8" t="s">
        <v>16773</v>
      </c>
      <c r="L4402" s="99" t="s">
        <v>12243</v>
      </c>
      <c r="M4402" s="390"/>
    </row>
    <row r="4403" spans="1:13" ht="20.25" customHeight="1">
      <c r="A4403" s="1884">
        <v>4382</v>
      </c>
      <c r="B4403" s="144" t="str">
        <f t="shared" si="406"/>
        <v>WJ05</v>
      </c>
      <c r="C4403" s="8" t="str">
        <f t="shared" si="407"/>
        <v>WJ05V0048R0E00</v>
      </c>
      <c r="D4403" s="8" t="s">
        <v>16779</v>
      </c>
      <c r="E4403" s="8" t="s">
        <v>16781</v>
      </c>
      <c r="F4403" s="8"/>
      <c r="G4403" s="24" t="s">
        <v>16782</v>
      </c>
      <c r="H4403" s="24" t="s">
        <v>13201</v>
      </c>
      <c r="I4403" s="1887">
        <v>1</v>
      </c>
      <c r="J4403" s="1887">
        <v>21</v>
      </c>
      <c r="K4403" s="8" t="s">
        <v>16778</v>
      </c>
      <c r="L4403" s="99" t="s">
        <v>12243</v>
      </c>
      <c r="M4403" s="390"/>
    </row>
    <row r="4404" spans="1:13" ht="20.25" customHeight="1">
      <c r="A4404" s="1884">
        <v>4383</v>
      </c>
      <c r="B4404" s="144" t="str">
        <f t="shared" si="406"/>
        <v>WJ05</v>
      </c>
      <c r="C4404" s="8" t="str">
        <f t="shared" si="407"/>
        <v>WJ05V0049R0E00</v>
      </c>
      <c r="D4404" s="8" t="s">
        <v>16678</v>
      </c>
      <c r="E4404" s="8" t="s">
        <v>16775</v>
      </c>
      <c r="F4404" s="8"/>
      <c r="G4404" s="24"/>
      <c r="H4404" s="24" t="s">
        <v>13201</v>
      </c>
      <c r="I4404" s="1887">
        <v>1</v>
      </c>
      <c r="J4404" s="1887">
        <v>21</v>
      </c>
      <c r="K4404" s="8" t="s">
        <v>16677</v>
      </c>
      <c r="L4404" s="99" t="s">
        <v>12243</v>
      </c>
      <c r="M4404" s="390"/>
    </row>
    <row r="4405" spans="1:13" ht="20.25" customHeight="1">
      <c r="A4405" s="1884">
        <v>4384</v>
      </c>
      <c r="B4405" s="144" t="str">
        <f t="shared" si="406"/>
        <v>WJ05</v>
      </c>
      <c r="C4405" s="8" t="str">
        <f t="shared" si="407"/>
        <v>WJ05V0050R0E00</v>
      </c>
      <c r="D4405" s="8" t="s">
        <v>16676</v>
      </c>
      <c r="E4405" s="8" t="s">
        <v>16780</v>
      </c>
      <c r="F4405" s="8"/>
      <c r="G4405" s="24"/>
      <c r="H4405" s="24" t="s">
        <v>13201</v>
      </c>
      <c r="I4405" s="1887">
        <v>1</v>
      </c>
      <c r="J4405" s="1887">
        <v>21</v>
      </c>
      <c r="K4405" s="8" t="s">
        <v>16675</v>
      </c>
      <c r="L4405" s="99" t="s">
        <v>12243</v>
      </c>
      <c r="M4405" s="390"/>
    </row>
    <row r="4406" spans="1:13" ht="20.25" customHeight="1">
      <c r="A4406" s="1884">
        <v>4385</v>
      </c>
      <c r="B4406" s="144" t="str">
        <f t="shared" si="406"/>
        <v>WJ05</v>
      </c>
      <c r="C4406" s="8" t="str">
        <f t="shared" si="407"/>
        <v>WJ05V0051R0E00</v>
      </c>
      <c r="D4406" s="8" t="s">
        <v>17236</v>
      </c>
      <c r="E4406" s="8" t="s">
        <v>17237</v>
      </c>
      <c r="F4406" s="8"/>
      <c r="G4406" s="24"/>
      <c r="H4406" s="24" t="s">
        <v>13201</v>
      </c>
      <c r="I4406" s="1887">
        <v>1</v>
      </c>
      <c r="J4406" s="1887">
        <v>21</v>
      </c>
      <c r="K4406" s="8" t="s">
        <v>17238</v>
      </c>
      <c r="L4406" s="99" t="s">
        <v>12243</v>
      </c>
      <c r="M4406" s="390"/>
    </row>
    <row r="4407" spans="1:13" ht="20.25" customHeight="1">
      <c r="A4407" s="1884">
        <v>4386</v>
      </c>
      <c r="B4407" s="144" t="str">
        <f t="shared" si="406"/>
        <v>WJ05</v>
      </c>
      <c r="C4407" s="8" t="str">
        <f t="shared" si="407"/>
        <v>WJ05V0052R0E00</v>
      </c>
      <c r="D4407" s="8" t="s">
        <v>17240</v>
      </c>
      <c r="E4407" s="8" t="s">
        <v>17222</v>
      </c>
      <c r="F4407" s="8"/>
      <c r="G4407" s="24"/>
      <c r="H4407" s="24" t="s">
        <v>13201</v>
      </c>
      <c r="I4407" s="1887">
        <v>1</v>
      </c>
      <c r="J4407" s="1887">
        <v>21</v>
      </c>
      <c r="K4407" s="8" t="s">
        <v>17239</v>
      </c>
      <c r="L4407" s="99" t="s">
        <v>12243</v>
      </c>
      <c r="M4407" s="390"/>
    </row>
    <row r="4408" spans="1:13" ht="20.25" customHeight="1">
      <c r="A4408" s="1884">
        <v>4387</v>
      </c>
      <c r="B4408" s="144" t="str">
        <f t="shared" si="406"/>
        <v>WJ05</v>
      </c>
      <c r="C4408" s="38" t="str">
        <f t="shared" si="407"/>
        <v>WJ05V0053R0C17</v>
      </c>
      <c r="D4408" s="70" t="s">
        <v>17853</v>
      </c>
      <c r="E4408" s="69" t="s">
        <v>17854</v>
      </c>
      <c r="F4408" s="51"/>
      <c r="G4408" s="51"/>
      <c r="H4408" s="24" t="s">
        <v>13201</v>
      </c>
      <c r="I4408" s="1887">
        <v>1</v>
      </c>
      <c r="J4408" s="1887">
        <v>21</v>
      </c>
      <c r="K4408" s="8" t="s">
        <v>17878</v>
      </c>
      <c r="L4408" s="99" t="s">
        <v>17840</v>
      </c>
      <c r="M4408" s="390"/>
    </row>
    <row r="4409" spans="1:13" ht="20.25" customHeight="1">
      <c r="A4409" s="1884">
        <v>4388</v>
      </c>
      <c r="B4409" s="144" t="str">
        <f>LEFT(C4409,4)</f>
        <v>WJ05</v>
      </c>
      <c r="C4409" s="8" t="str">
        <f t="shared" si="407"/>
        <v>WJ05V0053R1C17</v>
      </c>
      <c r="D4409" s="57" t="s">
        <v>17853</v>
      </c>
      <c r="E4409" s="1074" t="s">
        <v>17854</v>
      </c>
      <c r="F4409" s="24"/>
      <c r="G4409" s="24"/>
      <c r="H4409" s="24" t="s">
        <v>13201</v>
      </c>
      <c r="I4409" s="1887">
        <v>1</v>
      </c>
      <c r="J4409" s="1887">
        <v>21</v>
      </c>
      <c r="K4409" s="8" t="s">
        <v>17878</v>
      </c>
      <c r="L4409" s="99" t="s">
        <v>27346</v>
      </c>
      <c r="M4409" s="390"/>
    </row>
    <row r="4410" spans="1:13" ht="20.25" customHeight="1">
      <c r="A4410" s="1884">
        <v>4389</v>
      </c>
      <c r="B4410" s="144" t="str">
        <f>LEFT(C4410,4)</f>
        <v>WJ05</v>
      </c>
      <c r="C4410" s="8" t="str">
        <f t="shared" si="407"/>
        <v>WJ05V0053R1A01</v>
      </c>
      <c r="D4410" s="57" t="s">
        <v>17853</v>
      </c>
      <c r="E4410" s="1328" t="s">
        <v>17854</v>
      </c>
      <c r="F4410" s="24"/>
      <c r="G4410" s="24"/>
      <c r="H4410" s="24" t="s">
        <v>13201</v>
      </c>
      <c r="I4410" s="1887">
        <v>1</v>
      </c>
      <c r="J4410" s="1887">
        <v>21</v>
      </c>
      <c r="K4410" s="8" t="s">
        <v>17878</v>
      </c>
      <c r="L4410" s="99" t="s">
        <v>38635</v>
      </c>
      <c r="M4410" s="390"/>
    </row>
    <row r="4411" spans="1:13" ht="20.25" customHeight="1">
      <c r="A4411" s="1884">
        <v>4390</v>
      </c>
      <c r="B4411" s="144" t="str">
        <f t="shared" si="406"/>
        <v>WJ05</v>
      </c>
      <c r="C4411" s="8" t="str">
        <f t="shared" si="407"/>
        <v>WJ05V0054R0C17</v>
      </c>
      <c r="D4411" s="57" t="s">
        <v>17837</v>
      </c>
      <c r="E4411" s="596" t="s">
        <v>17829</v>
      </c>
      <c r="F4411" s="24"/>
      <c r="G4411" s="24"/>
      <c r="H4411" s="24" t="s">
        <v>13201</v>
      </c>
      <c r="I4411" s="1887">
        <v>1</v>
      </c>
      <c r="J4411" s="1887">
        <v>21</v>
      </c>
      <c r="K4411" s="8" t="s">
        <v>17836</v>
      </c>
      <c r="L4411" s="99" t="s">
        <v>17841</v>
      </c>
      <c r="M4411" s="390"/>
    </row>
    <row r="4412" spans="1:13" ht="20.25" customHeight="1">
      <c r="A4412" s="1884">
        <v>4391</v>
      </c>
      <c r="B4412" s="144" t="str">
        <f t="shared" si="406"/>
        <v>WJ05</v>
      </c>
      <c r="C4412" s="8" t="str">
        <f t="shared" si="407"/>
        <v>WJ05V0055R0C17</v>
      </c>
      <c r="D4412" s="57" t="s">
        <v>17839</v>
      </c>
      <c r="E4412" s="596" t="s">
        <v>17829</v>
      </c>
      <c r="F4412" s="24"/>
      <c r="G4412" s="24"/>
      <c r="H4412" s="24" t="s">
        <v>13201</v>
      </c>
      <c r="I4412" s="1887">
        <v>1</v>
      </c>
      <c r="J4412" s="1887">
        <v>21</v>
      </c>
      <c r="K4412" s="8" t="s">
        <v>17838</v>
      </c>
      <c r="L4412" s="99" t="s">
        <v>17841</v>
      </c>
      <c r="M4412" s="390"/>
    </row>
    <row r="4413" spans="1:13" ht="20.25" customHeight="1">
      <c r="A4413" s="1884">
        <v>4392</v>
      </c>
      <c r="B4413" s="144" t="str">
        <f t="shared" si="406"/>
        <v>WJ05</v>
      </c>
      <c r="C4413" s="8" t="str">
        <f t="shared" si="407"/>
        <v>WJ05V0056R0C17</v>
      </c>
      <c r="D4413" s="57" t="s">
        <v>17833</v>
      </c>
      <c r="E4413" s="596" t="s">
        <v>17829</v>
      </c>
      <c r="F4413" s="24"/>
      <c r="G4413" s="24"/>
      <c r="H4413" s="24" t="s">
        <v>13201</v>
      </c>
      <c r="I4413" s="1887">
        <v>1</v>
      </c>
      <c r="J4413" s="1887">
        <v>21</v>
      </c>
      <c r="K4413" s="8" t="s">
        <v>17832</v>
      </c>
      <c r="L4413" s="99" t="s">
        <v>17841</v>
      </c>
      <c r="M4413" s="390"/>
    </row>
    <row r="4414" spans="1:13" ht="20.25" customHeight="1">
      <c r="A4414" s="1884">
        <v>4393</v>
      </c>
      <c r="B4414" s="144" t="str">
        <f t="shared" si="406"/>
        <v>WJ05</v>
      </c>
      <c r="C4414" s="8" t="str">
        <f t="shared" si="407"/>
        <v>WJ05V0057R0C17</v>
      </c>
      <c r="D4414" s="57" t="s">
        <v>17835</v>
      </c>
      <c r="E4414" s="596" t="s">
        <v>17829</v>
      </c>
      <c r="F4414" s="24"/>
      <c r="G4414" s="24"/>
      <c r="H4414" s="24" t="s">
        <v>13201</v>
      </c>
      <c r="I4414" s="1887">
        <v>1</v>
      </c>
      <c r="J4414" s="1887">
        <v>21</v>
      </c>
      <c r="K4414" s="8" t="s">
        <v>17834</v>
      </c>
      <c r="L4414" s="99" t="s">
        <v>17841</v>
      </c>
      <c r="M4414" s="390"/>
    </row>
    <row r="4415" spans="1:13" ht="20.25" customHeight="1">
      <c r="A4415" s="1884">
        <v>4394</v>
      </c>
      <c r="B4415" s="144" t="str">
        <f t="shared" si="406"/>
        <v>WJ05</v>
      </c>
      <c r="C4415" s="8" t="str">
        <f t="shared" si="407"/>
        <v>WJ05V0058R0</v>
      </c>
      <c r="D4415" s="57" t="s">
        <v>17824</v>
      </c>
      <c r="E4415" s="596" t="s">
        <v>17825</v>
      </c>
      <c r="F4415" s="24"/>
      <c r="G4415" s="24"/>
      <c r="H4415" s="24" t="s">
        <v>13201</v>
      </c>
      <c r="I4415" s="1887">
        <v>1</v>
      </c>
      <c r="J4415" s="1887">
        <v>21</v>
      </c>
      <c r="K4415" s="8" t="s">
        <v>17826</v>
      </c>
      <c r="L4415" s="99" t="s">
        <v>17842</v>
      </c>
      <c r="M4415" s="390"/>
    </row>
    <row r="4416" spans="1:13" ht="20.25" customHeight="1">
      <c r="A4416" s="1884">
        <v>4395</v>
      </c>
      <c r="B4416" s="144" t="str">
        <f t="shared" si="406"/>
        <v>WJ05</v>
      </c>
      <c r="C4416" s="8" t="str">
        <f t="shared" si="407"/>
        <v>WJ05V0059R0C17</v>
      </c>
      <c r="D4416" s="57" t="s">
        <v>17828</v>
      </c>
      <c r="E4416" s="596" t="s">
        <v>17829</v>
      </c>
      <c r="F4416" s="24"/>
      <c r="G4416" s="24"/>
      <c r="H4416" s="24" t="s">
        <v>13201</v>
      </c>
      <c r="I4416" s="1887">
        <v>1</v>
      </c>
      <c r="J4416" s="1887">
        <v>21</v>
      </c>
      <c r="K4416" s="8" t="s">
        <v>17827</v>
      </c>
      <c r="L4416" s="99" t="s">
        <v>17841</v>
      </c>
      <c r="M4416" s="390"/>
    </row>
    <row r="4417" spans="1:13" ht="20.25" customHeight="1">
      <c r="A4417" s="1884">
        <v>4396</v>
      </c>
      <c r="B4417" s="144" t="str">
        <f t="shared" si="406"/>
        <v>WJ05</v>
      </c>
      <c r="C4417" s="8" t="str">
        <f t="shared" si="407"/>
        <v>WJ05V0060R0C17</v>
      </c>
      <c r="D4417" s="57" t="s">
        <v>17831</v>
      </c>
      <c r="E4417" s="596" t="s">
        <v>17829</v>
      </c>
      <c r="F4417" s="24"/>
      <c r="G4417" s="24"/>
      <c r="H4417" s="24" t="s">
        <v>13201</v>
      </c>
      <c r="I4417" s="1887">
        <v>1</v>
      </c>
      <c r="J4417" s="1887">
        <v>21</v>
      </c>
      <c r="K4417" s="8" t="s">
        <v>17830</v>
      </c>
      <c r="L4417" s="99" t="s">
        <v>17841</v>
      </c>
      <c r="M4417" s="390"/>
    </row>
    <row r="4418" spans="1:13" ht="20.25" customHeight="1">
      <c r="A4418" s="1884">
        <v>4397</v>
      </c>
      <c r="B4418" s="144" t="str">
        <f t="shared" si="406"/>
        <v>WJ05</v>
      </c>
      <c r="C4418" s="38" t="str">
        <f t="shared" si="407"/>
        <v>WJ05V0061R0E00</v>
      </c>
      <c r="D4418" s="38" t="s">
        <v>19367</v>
      </c>
      <c r="E4418" s="38" t="s">
        <v>19621</v>
      </c>
      <c r="F4418" s="38"/>
      <c r="G4418" s="51"/>
      <c r="H4418" s="24" t="s">
        <v>13201</v>
      </c>
      <c r="I4418" s="1887">
        <v>1</v>
      </c>
      <c r="J4418" s="1887">
        <v>21</v>
      </c>
      <c r="K4418" s="8" t="s">
        <v>19366</v>
      </c>
      <c r="L4418" s="99" t="s">
        <v>12243</v>
      </c>
      <c r="M4418" s="390"/>
    </row>
    <row r="4419" spans="1:13" ht="20.25" customHeight="1">
      <c r="A4419" s="1884">
        <v>4398</v>
      </c>
      <c r="B4419" s="144" t="str">
        <f>LEFT(C4419,4)</f>
        <v>WJ05</v>
      </c>
      <c r="C4419" s="8" t="str">
        <f t="shared" si="407"/>
        <v>WJ05V0061R1E00</v>
      </c>
      <c r="D4419" s="8" t="s">
        <v>19367</v>
      </c>
      <c r="E4419" s="8" t="s">
        <v>46451</v>
      </c>
      <c r="F4419" s="8"/>
      <c r="G4419" s="24"/>
      <c r="H4419" s="24" t="s">
        <v>13201</v>
      </c>
      <c r="I4419" s="1887">
        <v>1</v>
      </c>
      <c r="J4419" s="1887">
        <v>21</v>
      </c>
      <c r="K4419" s="8" t="s">
        <v>19366</v>
      </c>
      <c r="L4419" s="99" t="s">
        <v>11986</v>
      </c>
      <c r="M4419" s="390"/>
    </row>
    <row r="4420" spans="1:13" ht="20.25" customHeight="1">
      <c r="A4420" s="1884">
        <v>4399</v>
      </c>
      <c r="B4420" s="144" t="str">
        <f t="shared" si="406"/>
        <v>WJ05</v>
      </c>
      <c r="C4420" s="38" t="str">
        <f t="shared" si="407"/>
        <v>WJ05V0062R0E00</v>
      </c>
      <c r="D4420" s="38" t="s">
        <v>19363</v>
      </c>
      <c r="E4420" s="38" t="s">
        <v>19621</v>
      </c>
      <c r="F4420" s="38"/>
      <c r="G4420" s="51"/>
      <c r="H4420" s="24" t="s">
        <v>13201</v>
      </c>
      <c r="I4420" s="1887">
        <v>1</v>
      </c>
      <c r="J4420" s="1887">
        <v>21</v>
      </c>
      <c r="K4420" s="8" t="s">
        <v>19362</v>
      </c>
      <c r="L4420" s="99" t="s">
        <v>12243</v>
      </c>
      <c r="M4420" s="390"/>
    </row>
    <row r="4421" spans="1:13" ht="20.25" customHeight="1">
      <c r="A4421" s="1884">
        <v>4400</v>
      </c>
      <c r="B4421" s="144" t="str">
        <f>LEFT(C4421,4)</f>
        <v>WJ05</v>
      </c>
      <c r="C4421" s="8" t="str">
        <f t="shared" si="407"/>
        <v>WJ05V0062R1E00</v>
      </c>
      <c r="D4421" s="8" t="s">
        <v>19363</v>
      </c>
      <c r="E4421" s="8" t="s">
        <v>46451</v>
      </c>
      <c r="F4421" s="8"/>
      <c r="G4421" s="24"/>
      <c r="H4421" s="24" t="s">
        <v>13201</v>
      </c>
      <c r="I4421" s="1887">
        <v>1</v>
      </c>
      <c r="J4421" s="1887">
        <v>21</v>
      </c>
      <c r="K4421" s="8" t="s">
        <v>19362</v>
      </c>
      <c r="L4421" s="99" t="s">
        <v>11986</v>
      </c>
      <c r="M4421" s="390"/>
    </row>
    <row r="4422" spans="1:13" ht="20.25" customHeight="1">
      <c r="A4422" s="1884">
        <v>4401</v>
      </c>
      <c r="B4422" s="144" t="str">
        <f t="shared" si="406"/>
        <v>WJ05</v>
      </c>
      <c r="C4422" s="38" t="str">
        <f t="shared" ref="C4422:C4453" si="408">CONCATENATE(K4422,L4422)</f>
        <v>WJ05V0063R0E00</v>
      </c>
      <c r="D4422" s="38" t="s">
        <v>19365</v>
      </c>
      <c r="E4422" s="38" t="s">
        <v>19621</v>
      </c>
      <c r="F4422" s="38"/>
      <c r="G4422" s="51"/>
      <c r="H4422" s="24" t="s">
        <v>13201</v>
      </c>
      <c r="I4422" s="1887">
        <v>1</v>
      </c>
      <c r="J4422" s="1887">
        <v>21</v>
      </c>
      <c r="K4422" s="8" t="s">
        <v>19364</v>
      </c>
      <c r="L4422" s="99" t="s">
        <v>12243</v>
      </c>
      <c r="M4422" s="390"/>
    </row>
    <row r="4423" spans="1:13" ht="20.25" customHeight="1">
      <c r="A4423" s="1884">
        <v>4402</v>
      </c>
      <c r="B4423" s="144" t="str">
        <f>LEFT(C4423,4)</f>
        <v>WJ05</v>
      </c>
      <c r="C4423" s="8" t="str">
        <f t="shared" si="408"/>
        <v>WJ05V0063R1E00</v>
      </c>
      <c r="D4423" s="8" t="s">
        <v>19365</v>
      </c>
      <c r="E4423" s="8" t="s">
        <v>46451</v>
      </c>
      <c r="F4423" s="8"/>
      <c r="G4423" s="24"/>
      <c r="H4423" s="24" t="s">
        <v>13201</v>
      </c>
      <c r="I4423" s="1887">
        <v>1</v>
      </c>
      <c r="J4423" s="1887">
        <v>21</v>
      </c>
      <c r="K4423" s="8" t="s">
        <v>19364</v>
      </c>
      <c r="L4423" s="99" t="s">
        <v>11986</v>
      </c>
      <c r="M4423" s="390"/>
    </row>
    <row r="4424" spans="1:13" ht="20.25" customHeight="1">
      <c r="A4424" s="1884">
        <v>4403</v>
      </c>
      <c r="B4424" s="144" t="str">
        <f t="shared" si="406"/>
        <v>WJ05</v>
      </c>
      <c r="C4424" s="8" t="str">
        <f t="shared" si="408"/>
        <v>WJ05V0064R0E00</v>
      </c>
      <c r="D4424" s="8" t="s">
        <v>19960</v>
      </c>
      <c r="E4424" s="8" t="s">
        <v>19961</v>
      </c>
      <c r="F4424" s="8"/>
      <c r="G4424" s="24"/>
      <c r="H4424" s="24" t="s">
        <v>13201</v>
      </c>
      <c r="I4424" s="1887">
        <v>1</v>
      </c>
      <c r="J4424" s="1887">
        <v>21</v>
      </c>
      <c r="K4424" s="8" t="s">
        <v>19959</v>
      </c>
      <c r="L4424" s="99" t="s">
        <v>12243</v>
      </c>
      <c r="M4424" s="390"/>
    </row>
    <row r="4425" spans="1:13" ht="20.25" customHeight="1">
      <c r="A4425" s="1884">
        <v>4404</v>
      </c>
      <c r="B4425" s="144" t="str">
        <f t="shared" si="406"/>
        <v>WJ05</v>
      </c>
      <c r="C4425" s="8" t="str">
        <f t="shared" si="408"/>
        <v>WJ05V0065R0E00</v>
      </c>
      <c r="D4425" s="8" t="s">
        <v>19962</v>
      </c>
      <c r="E4425" s="8" t="s">
        <v>19963</v>
      </c>
      <c r="F4425" s="8"/>
      <c r="G4425" s="24"/>
      <c r="H4425" s="24" t="s">
        <v>13201</v>
      </c>
      <c r="I4425" s="1887">
        <v>1</v>
      </c>
      <c r="J4425" s="1887">
        <v>21</v>
      </c>
      <c r="K4425" s="8" t="s">
        <v>19964</v>
      </c>
      <c r="L4425" s="99" t="s">
        <v>12243</v>
      </c>
      <c r="M4425" s="390"/>
    </row>
    <row r="4426" spans="1:13" ht="20.25" customHeight="1">
      <c r="A4426" s="1884">
        <v>4405</v>
      </c>
      <c r="B4426" s="144" t="str">
        <f t="shared" si="406"/>
        <v>WJ05</v>
      </c>
      <c r="C4426" s="38" t="str">
        <f t="shared" si="408"/>
        <v>WJ05V0066R0E00</v>
      </c>
      <c r="D4426" s="38" t="s">
        <v>20057</v>
      </c>
      <c r="E4426" s="38" t="s">
        <v>17829</v>
      </c>
      <c r="F4426" s="38"/>
      <c r="G4426" s="51"/>
      <c r="H4426" s="24" t="s">
        <v>13201</v>
      </c>
      <c r="I4426" s="1887">
        <v>0</v>
      </c>
      <c r="J4426" s="1887">
        <v>21</v>
      </c>
      <c r="K4426" s="8" t="s">
        <v>20056</v>
      </c>
      <c r="L4426" s="99" t="s">
        <v>12243</v>
      </c>
      <c r="M4426" s="390"/>
    </row>
    <row r="4427" spans="1:13" ht="20.25" customHeight="1">
      <c r="A4427" s="1884">
        <v>4406</v>
      </c>
      <c r="B4427" s="144" t="str">
        <f>LEFT(C4427,4)</f>
        <v>WJ05</v>
      </c>
      <c r="C4427" s="8" t="str">
        <f t="shared" si="408"/>
        <v>WJ05V0066R1E00</v>
      </c>
      <c r="D4427" s="8" t="s">
        <v>20057</v>
      </c>
      <c r="E4427" s="8" t="s">
        <v>46451</v>
      </c>
      <c r="F4427" s="8"/>
      <c r="G4427" s="24"/>
      <c r="H4427" s="24" t="s">
        <v>13201</v>
      </c>
      <c r="I4427" s="1887">
        <v>0</v>
      </c>
      <c r="J4427" s="1887">
        <v>21</v>
      </c>
      <c r="K4427" s="8" t="s">
        <v>20056</v>
      </c>
      <c r="L4427" s="99" t="s">
        <v>46452</v>
      </c>
      <c r="M4427" s="390"/>
    </row>
    <row r="4428" spans="1:13" ht="20.25" customHeight="1">
      <c r="A4428" s="1884">
        <v>4407</v>
      </c>
      <c r="B4428" s="144" t="str">
        <f t="shared" si="406"/>
        <v>WJ05</v>
      </c>
      <c r="C4428" s="38" t="str">
        <f t="shared" si="408"/>
        <v>WJ05V0067R0E00</v>
      </c>
      <c r="D4428" s="38" t="s">
        <v>20058</v>
      </c>
      <c r="E4428" s="38" t="s">
        <v>17829</v>
      </c>
      <c r="F4428" s="38"/>
      <c r="G4428" s="51"/>
      <c r="H4428" s="24" t="s">
        <v>13201</v>
      </c>
      <c r="I4428" s="1887">
        <v>0</v>
      </c>
      <c r="J4428" s="1887">
        <v>21</v>
      </c>
      <c r="K4428" s="8" t="s">
        <v>20059</v>
      </c>
      <c r="L4428" s="99" t="s">
        <v>12243</v>
      </c>
      <c r="M4428" s="390"/>
    </row>
    <row r="4429" spans="1:13" ht="20.25" customHeight="1">
      <c r="A4429" s="1884">
        <v>4408</v>
      </c>
      <c r="B4429" s="144" t="str">
        <f>LEFT(C4429,4)</f>
        <v>WJ05</v>
      </c>
      <c r="C4429" s="8" t="str">
        <f t="shared" si="408"/>
        <v>WJ05V0067R1E00</v>
      </c>
      <c r="D4429" s="8" t="s">
        <v>20058</v>
      </c>
      <c r="E4429" s="8" t="s">
        <v>46451</v>
      </c>
      <c r="F4429" s="8"/>
      <c r="G4429" s="24"/>
      <c r="H4429" s="24" t="s">
        <v>13201</v>
      </c>
      <c r="I4429" s="1887">
        <v>0</v>
      </c>
      <c r="J4429" s="1887">
        <v>21</v>
      </c>
      <c r="K4429" s="8" t="s">
        <v>20059</v>
      </c>
      <c r="L4429" s="99" t="s">
        <v>11986</v>
      </c>
      <c r="M4429" s="390"/>
    </row>
    <row r="4430" spans="1:13" ht="20.25" customHeight="1">
      <c r="A4430" s="1884">
        <v>4409</v>
      </c>
      <c r="B4430" s="144" t="str">
        <f t="shared" si="406"/>
        <v>WJ05</v>
      </c>
      <c r="C4430" s="8" t="str">
        <f t="shared" si="408"/>
        <v>WJ05V0068R0E00</v>
      </c>
      <c r="D4430" s="8" t="s">
        <v>20096</v>
      </c>
      <c r="E4430" s="8" t="s">
        <v>17237</v>
      </c>
      <c r="F4430" s="8"/>
      <c r="G4430" s="24"/>
      <c r="H4430" s="24" t="s">
        <v>13201</v>
      </c>
      <c r="I4430" s="1887">
        <v>1</v>
      </c>
      <c r="J4430" s="1887">
        <v>21</v>
      </c>
      <c r="K4430" s="8" t="s">
        <v>20095</v>
      </c>
      <c r="L4430" s="99" t="s">
        <v>12243</v>
      </c>
      <c r="M4430" s="390"/>
    </row>
    <row r="4431" spans="1:13" ht="20.25" customHeight="1">
      <c r="A4431" s="1884">
        <v>4410</v>
      </c>
      <c r="B4431" s="144" t="str">
        <f t="shared" si="406"/>
        <v>WJ05</v>
      </c>
      <c r="C4431" s="38" t="str">
        <f t="shared" si="408"/>
        <v>WJ05V0069R0E00</v>
      </c>
      <c r="D4431" s="38" t="s">
        <v>20353</v>
      </c>
      <c r="E4431" s="38" t="s">
        <v>17829</v>
      </c>
      <c r="F4431" s="787"/>
      <c r="G4431" s="51"/>
      <c r="H4431" s="24" t="s">
        <v>13201</v>
      </c>
      <c r="I4431" s="1887">
        <v>1</v>
      </c>
      <c r="J4431" s="1887">
        <v>21</v>
      </c>
      <c r="K4431" s="8" t="s">
        <v>20352</v>
      </c>
      <c r="L4431" s="99" t="s">
        <v>12243</v>
      </c>
      <c r="M4431" s="390"/>
    </row>
    <row r="4432" spans="1:13" ht="20.25" customHeight="1">
      <c r="A4432" s="1884">
        <v>4411</v>
      </c>
      <c r="B4432" s="144" t="str">
        <f>LEFT(C4432,4)</f>
        <v>WJ05</v>
      </c>
      <c r="C4432" s="8" t="str">
        <f t="shared" si="408"/>
        <v>WJ05V0069R1E00</v>
      </c>
      <c r="D4432" s="8" t="s">
        <v>20353</v>
      </c>
      <c r="E4432" s="8" t="s">
        <v>46451</v>
      </c>
      <c r="F4432" s="1696"/>
      <c r="G4432" s="24"/>
      <c r="H4432" s="24" t="s">
        <v>13201</v>
      </c>
      <c r="I4432" s="1887">
        <v>1</v>
      </c>
      <c r="J4432" s="1887">
        <v>21</v>
      </c>
      <c r="K4432" s="8" t="s">
        <v>20352</v>
      </c>
      <c r="L4432" s="99" t="s">
        <v>11986</v>
      </c>
      <c r="M4432" s="390"/>
    </row>
    <row r="4433" spans="1:13" ht="20.25" customHeight="1">
      <c r="A4433" s="1884">
        <v>4412</v>
      </c>
      <c r="B4433" s="144" t="str">
        <f t="shared" si="406"/>
        <v>WJ05</v>
      </c>
      <c r="C4433" s="38" t="str">
        <f t="shared" si="408"/>
        <v>WJ05V0070R0E00</v>
      </c>
      <c r="D4433" s="38" t="s">
        <v>20351</v>
      </c>
      <c r="E4433" s="38" t="s">
        <v>17829</v>
      </c>
      <c r="F4433" s="787"/>
      <c r="G4433" s="51"/>
      <c r="H4433" s="24" t="s">
        <v>13201</v>
      </c>
      <c r="I4433" s="1887">
        <v>1</v>
      </c>
      <c r="J4433" s="1887">
        <v>21</v>
      </c>
      <c r="K4433" s="8" t="s">
        <v>20350</v>
      </c>
      <c r="L4433" s="99" t="s">
        <v>12243</v>
      </c>
      <c r="M4433" s="390"/>
    </row>
    <row r="4434" spans="1:13" ht="20.25" customHeight="1">
      <c r="A4434" s="1884">
        <v>4413</v>
      </c>
      <c r="B4434" s="144" t="str">
        <f>LEFT(C4434,4)</f>
        <v>WJ05</v>
      </c>
      <c r="C4434" s="8" t="str">
        <f t="shared" si="408"/>
        <v>WJ05V0070R1E00</v>
      </c>
      <c r="D4434" s="8" t="s">
        <v>20351</v>
      </c>
      <c r="E4434" s="8" t="s">
        <v>46451</v>
      </c>
      <c r="F4434" s="1696"/>
      <c r="G4434" s="24"/>
      <c r="H4434" s="24" t="s">
        <v>13201</v>
      </c>
      <c r="I4434" s="1887">
        <v>1</v>
      </c>
      <c r="J4434" s="1887">
        <v>21</v>
      </c>
      <c r="K4434" s="8" t="s">
        <v>20350</v>
      </c>
      <c r="L4434" s="99" t="s">
        <v>11986</v>
      </c>
      <c r="M4434" s="390"/>
    </row>
    <row r="4435" spans="1:13" ht="20.25" customHeight="1">
      <c r="A4435" s="1884">
        <v>4414</v>
      </c>
      <c r="B4435" s="144" t="str">
        <f t="shared" si="406"/>
        <v>WJ05</v>
      </c>
      <c r="C4435" s="38" t="str">
        <f t="shared" si="408"/>
        <v>WJ05V0071R0E00</v>
      </c>
      <c r="D4435" s="38" t="s">
        <v>20355</v>
      </c>
      <c r="E4435" s="38" t="s">
        <v>17829</v>
      </c>
      <c r="F4435" s="787"/>
      <c r="G4435" s="51"/>
      <c r="H4435" s="24" t="s">
        <v>13201</v>
      </c>
      <c r="I4435" s="1887">
        <v>1</v>
      </c>
      <c r="J4435" s="1887">
        <v>21</v>
      </c>
      <c r="K4435" s="8" t="s">
        <v>20354</v>
      </c>
      <c r="L4435" s="99" t="s">
        <v>12243</v>
      </c>
      <c r="M4435" s="390"/>
    </row>
    <row r="4436" spans="1:13" ht="20.25" customHeight="1">
      <c r="A4436" s="1884">
        <v>4415</v>
      </c>
      <c r="B4436" s="144" t="str">
        <f>LEFT(C4436,4)</f>
        <v>WJ05</v>
      </c>
      <c r="C4436" s="8" t="str">
        <f t="shared" si="408"/>
        <v>WJ05V0071R1E00</v>
      </c>
      <c r="D4436" s="8" t="s">
        <v>20355</v>
      </c>
      <c r="E4436" s="8" t="s">
        <v>46451</v>
      </c>
      <c r="F4436" s="1696"/>
      <c r="G4436" s="24"/>
      <c r="H4436" s="24" t="s">
        <v>13201</v>
      </c>
      <c r="I4436" s="1887">
        <v>1</v>
      </c>
      <c r="J4436" s="1887">
        <v>21</v>
      </c>
      <c r="K4436" s="8" t="s">
        <v>20354</v>
      </c>
      <c r="L4436" s="99" t="s">
        <v>11986</v>
      </c>
      <c r="M4436" s="390"/>
    </row>
    <row r="4437" spans="1:13" ht="20.25" customHeight="1">
      <c r="A4437" s="1884">
        <v>4416</v>
      </c>
      <c r="B4437" s="144" t="str">
        <f t="shared" si="406"/>
        <v>WJ05</v>
      </c>
      <c r="C4437" s="38" t="str">
        <f t="shared" si="408"/>
        <v>WJ05V0072R0E00</v>
      </c>
      <c r="D4437" s="38" t="s">
        <v>20348</v>
      </c>
      <c r="E4437" s="38" t="s">
        <v>17829</v>
      </c>
      <c r="F4437" s="787"/>
      <c r="G4437" s="51"/>
      <c r="H4437" s="24" t="s">
        <v>13201</v>
      </c>
      <c r="I4437" s="1887">
        <v>1</v>
      </c>
      <c r="J4437" s="1887">
        <v>21</v>
      </c>
      <c r="K4437" s="8" t="s">
        <v>20349</v>
      </c>
      <c r="L4437" s="99" t="s">
        <v>12243</v>
      </c>
      <c r="M4437" s="390"/>
    </row>
    <row r="4438" spans="1:13" ht="20.25" customHeight="1">
      <c r="A4438" s="1884">
        <v>4417</v>
      </c>
      <c r="B4438" s="144" t="str">
        <f>LEFT(C4438,4)</f>
        <v>WJ05</v>
      </c>
      <c r="C4438" s="8" t="str">
        <f t="shared" si="408"/>
        <v>WJ05V0072R1E00</v>
      </c>
      <c r="D4438" s="8" t="s">
        <v>20348</v>
      </c>
      <c r="E4438" s="8" t="s">
        <v>46451</v>
      </c>
      <c r="F4438" s="1696"/>
      <c r="G4438" s="24"/>
      <c r="H4438" s="24" t="s">
        <v>13201</v>
      </c>
      <c r="I4438" s="1887">
        <v>1</v>
      </c>
      <c r="J4438" s="1887">
        <v>21</v>
      </c>
      <c r="K4438" s="8" t="s">
        <v>20349</v>
      </c>
      <c r="L4438" s="99" t="s">
        <v>11986</v>
      </c>
      <c r="M4438" s="390"/>
    </row>
    <row r="4439" spans="1:13" ht="20.25" customHeight="1">
      <c r="A4439" s="1884">
        <v>4418</v>
      </c>
      <c r="B4439" s="144" t="str">
        <f t="shared" si="406"/>
        <v>WJ05</v>
      </c>
      <c r="C4439" s="8" t="str">
        <f t="shared" si="408"/>
        <v>WJ05V0073R0</v>
      </c>
      <c r="D4439" s="8" t="s">
        <v>20512</v>
      </c>
      <c r="E4439" s="8" t="s">
        <v>20513</v>
      </c>
      <c r="F4439" s="749"/>
      <c r="G4439" s="24"/>
      <c r="H4439" s="24" t="s">
        <v>13201</v>
      </c>
      <c r="I4439" s="1887">
        <v>1</v>
      </c>
      <c r="J4439" s="1887">
        <v>21</v>
      </c>
      <c r="K4439" s="8" t="s">
        <v>20500</v>
      </c>
      <c r="L4439" s="99" t="s">
        <v>7064</v>
      </c>
      <c r="M4439" s="390"/>
    </row>
    <row r="4440" spans="1:13" ht="20.25" customHeight="1">
      <c r="A4440" s="1884">
        <v>4419</v>
      </c>
      <c r="B4440" s="144" t="str">
        <f t="shared" ref="B4440:B4471" si="409">LEFT(C4440,4)</f>
        <v>WJ05</v>
      </c>
      <c r="C4440" s="8" t="str">
        <f t="shared" si="408"/>
        <v>WJ05V0074R0</v>
      </c>
      <c r="D4440" s="8" t="s">
        <v>20514</v>
      </c>
      <c r="E4440" s="8" t="s">
        <v>20513</v>
      </c>
      <c r="F4440" s="749"/>
      <c r="G4440" s="24"/>
      <c r="H4440" s="24" t="s">
        <v>13201</v>
      </c>
      <c r="I4440" s="1887">
        <v>1</v>
      </c>
      <c r="J4440" s="1887">
        <v>21</v>
      </c>
      <c r="K4440" s="8" t="s">
        <v>20501</v>
      </c>
      <c r="L4440" s="99" t="s">
        <v>7064</v>
      </c>
      <c r="M4440" s="390"/>
    </row>
    <row r="4441" spans="1:13" ht="20.25" customHeight="1">
      <c r="A4441" s="1884">
        <v>4420</v>
      </c>
      <c r="B4441" s="144" t="str">
        <f t="shared" si="409"/>
        <v>WJ05</v>
      </c>
      <c r="C4441" s="8" t="str">
        <f t="shared" si="408"/>
        <v>WJ05V0075R0E00</v>
      </c>
      <c r="D4441" s="8" t="s">
        <v>20515</v>
      </c>
      <c r="E4441" s="8" t="s">
        <v>20516</v>
      </c>
      <c r="F4441" s="749"/>
      <c r="G4441" s="24"/>
      <c r="H4441" s="24" t="s">
        <v>13201</v>
      </c>
      <c r="I4441" s="1887">
        <v>1</v>
      </c>
      <c r="J4441" s="1887">
        <v>21</v>
      </c>
      <c r="K4441" s="8" t="s">
        <v>20502</v>
      </c>
      <c r="L4441" s="99" t="s">
        <v>12243</v>
      </c>
      <c r="M4441" s="390"/>
    </row>
    <row r="4442" spans="1:13" ht="20.25" customHeight="1">
      <c r="A4442" s="1884">
        <v>4421</v>
      </c>
      <c r="B4442" s="144" t="str">
        <f t="shared" si="409"/>
        <v>WJ05</v>
      </c>
      <c r="C4442" s="8" t="str">
        <f t="shared" si="408"/>
        <v>WJ05V0076R0</v>
      </c>
      <c r="D4442" s="8" t="s">
        <v>20517</v>
      </c>
      <c r="E4442" s="8" t="s">
        <v>20518</v>
      </c>
      <c r="F4442" s="749"/>
      <c r="G4442" s="24"/>
      <c r="H4442" s="24" t="s">
        <v>13201</v>
      </c>
      <c r="I4442" s="1887">
        <v>1</v>
      </c>
      <c r="J4442" s="1887">
        <v>21</v>
      </c>
      <c r="K4442" s="8" t="s">
        <v>20503</v>
      </c>
      <c r="L4442" s="99" t="s">
        <v>7064</v>
      </c>
      <c r="M4442" s="390"/>
    </row>
    <row r="4443" spans="1:13" ht="20.25" customHeight="1">
      <c r="A4443" s="1884">
        <v>4422</v>
      </c>
      <c r="B4443" s="144" t="str">
        <f t="shared" si="409"/>
        <v>WJ05</v>
      </c>
      <c r="C4443" s="8" t="str">
        <f t="shared" si="408"/>
        <v>WJ05V0077R0</v>
      </c>
      <c r="D4443" s="8" t="s">
        <v>20519</v>
      </c>
      <c r="E4443" s="8" t="s">
        <v>20520</v>
      </c>
      <c r="F4443" s="749"/>
      <c r="G4443" s="24"/>
      <c r="H4443" s="24" t="s">
        <v>13201</v>
      </c>
      <c r="I4443" s="1887">
        <v>1</v>
      </c>
      <c r="J4443" s="1887">
        <v>21</v>
      </c>
      <c r="K4443" s="8" t="s">
        <v>20504</v>
      </c>
      <c r="L4443" s="99" t="s">
        <v>7064</v>
      </c>
      <c r="M4443" s="390"/>
    </row>
    <row r="4444" spans="1:13" ht="20.25" customHeight="1">
      <c r="A4444" s="1884">
        <v>4423</v>
      </c>
      <c r="B4444" s="144" t="str">
        <f t="shared" si="409"/>
        <v>WJ05</v>
      </c>
      <c r="C4444" s="8" t="str">
        <f t="shared" si="408"/>
        <v>WJ05V0078R0E00</v>
      </c>
      <c r="D4444" s="8" t="s">
        <v>20521</v>
      </c>
      <c r="E4444" s="8" t="s">
        <v>20522</v>
      </c>
      <c r="F4444" s="749"/>
      <c r="G4444" s="24"/>
      <c r="H4444" s="24" t="s">
        <v>13201</v>
      </c>
      <c r="I4444" s="1887">
        <v>1</v>
      </c>
      <c r="J4444" s="1887">
        <v>21</v>
      </c>
      <c r="K4444" s="8" t="s">
        <v>20505</v>
      </c>
      <c r="L4444" s="99" t="s">
        <v>12243</v>
      </c>
      <c r="M4444" s="390"/>
    </row>
    <row r="4445" spans="1:13" ht="20.25" customHeight="1">
      <c r="A4445" s="1884">
        <v>4424</v>
      </c>
      <c r="B4445" s="144" t="str">
        <f t="shared" si="409"/>
        <v>WJ05</v>
      </c>
      <c r="C4445" s="38" t="str">
        <f t="shared" si="408"/>
        <v>WJ05V0079R0</v>
      </c>
      <c r="D4445" s="38" t="s">
        <v>20523</v>
      </c>
      <c r="E4445" s="38" t="s">
        <v>20524</v>
      </c>
      <c r="F4445" s="787"/>
      <c r="G4445" s="51"/>
      <c r="H4445" s="24" t="s">
        <v>13201</v>
      </c>
      <c r="I4445" s="1887">
        <v>1</v>
      </c>
      <c r="J4445" s="1887">
        <v>21</v>
      </c>
      <c r="K4445" s="8" t="s">
        <v>20506</v>
      </c>
      <c r="L4445" s="99" t="s">
        <v>7064</v>
      </c>
      <c r="M4445" s="390"/>
    </row>
    <row r="4446" spans="1:13" ht="20.25" customHeight="1">
      <c r="A4446" s="1884">
        <v>4425</v>
      </c>
      <c r="B4446" s="144" t="str">
        <f t="shared" si="409"/>
        <v>WJ05</v>
      </c>
      <c r="C4446" s="8" t="str">
        <f t="shared" si="408"/>
        <v>WJ05V0079R1</v>
      </c>
      <c r="D4446" s="8" t="s">
        <v>20523</v>
      </c>
      <c r="E4446" s="8" t="s">
        <v>20524</v>
      </c>
      <c r="F4446" s="905"/>
      <c r="G4446" s="24"/>
      <c r="H4446" s="306" t="s">
        <v>13201</v>
      </c>
      <c r="I4446" s="1889">
        <v>1</v>
      </c>
      <c r="J4446" s="1889">
        <v>21</v>
      </c>
      <c r="K4446" s="8" t="s">
        <v>23743</v>
      </c>
      <c r="L4446" s="99" t="s">
        <v>6882</v>
      </c>
      <c r="M4446" s="390"/>
    </row>
    <row r="4447" spans="1:13" ht="20.25" customHeight="1">
      <c r="A4447" s="1884">
        <v>4426</v>
      </c>
      <c r="B4447" s="144" t="str">
        <f t="shared" si="409"/>
        <v>WJ05</v>
      </c>
      <c r="C4447" s="38" t="str">
        <f t="shared" si="408"/>
        <v>WJ05V0080R0</v>
      </c>
      <c r="D4447" s="38" t="s">
        <v>20525</v>
      </c>
      <c r="E4447" s="38" t="s">
        <v>20524</v>
      </c>
      <c r="F4447" s="787"/>
      <c r="G4447" s="51"/>
      <c r="H4447" s="24" t="s">
        <v>13201</v>
      </c>
      <c r="I4447" s="1887">
        <v>1</v>
      </c>
      <c r="J4447" s="1887">
        <v>21</v>
      </c>
      <c r="K4447" s="8" t="s">
        <v>20511</v>
      </c>
      <c r="L4447" s="99" t="s">
        <v>7064</v>
      </c>
      <c r="M4447" s="390"/>
    </row>
    <row r="4448" spans="1:13" ht="20.25" customHeight="1">
      <c r="A4448" s="1884">
        <v>4427</v>
      </c>
      <c r="B4448" s="144" t="str">
        <f t="shared" si="409"/>
        <v>WJ05</v>
      </c>
      <c r="C4448" s="8" t="str">
        <f t="shared" si="408"/>
        <v>WJ05V0080R1</v>
      </c>
      <c r="D4448" s="8" t="s">
        <v>20525</v>
      </c>
      <c r="E4448" s="8" t="s">
        <v>20524</v>
      </c>
      <c r="F4448" s="905"/>
      <c r="G4448" s="24"/>
      <c r="H4448" s="306" t="s">
        <v>13201</v>
      </c>
      <c r="I4448" s="1889">
        <v>1</v>
      </c>
      <c r="J4448" s="1889">
        <v>21</v>
      </c>
      <c r="K4448" s="8" t="s">
        <v>23742</v>
      </c>
      <c r="L4448" s="99" t="s">
        <v>6882</v>
      </c>
      <c r="M4448" s="390"/>
    </row>
    <row r="4449" spans="1:13" ht="20.25" customHeight="1">
      <c r="A4449" s="1884">
        <v>4428</v>
      </c>
      <c r="B4449" s="144" t="str">
        <f t="shared" si="409"/>
        <v>WJ05</v>
      </c>
      <c r="C4449" s="38" t="str">
        <f t="shared" si="408"/>
        <v>WJ05V0081R0</v>
      </c>
      <c r="D4449" s="38" t="s">
        <v>20526</v>
      </c>
      <c r="E4449" s="38" t="s">
        <v>20527</v>
      </c>
      <c r="F4449" s="787"/>
      <c r="G4449" s="51"/>
      <c r="H4449" s="24" t="s">
        <v>13201</v>
      </c>
      <c r="I4449" s="1887">
        <v>1</v>
      </c>
      <c r="J4449" s="1887">
        <v>21</v>
      </c>
      <c r="K4449" s="8" t="s">
        <v>20510</v>
      </c>
      <c r="L4449" s="99" t="s">
        <v>7064</v>
      </c>
      <c r="M4449" s="390"/>
    </row>
    <row r="4450" spans="1:13" ht="20.25" customHeight="1">
      <c r="A4450" s="1884">
        <v>4429</v>
      </c>
      <c r="B4450" s="144" t="str">
        <f t="shared" si="409"/>
        <v>WJ05</v>
      </c>
      <c r="C4450" s="8" t="str">
        <f t="shared" si="408"/>
        <v>WJ05V0081R1</v>
      </c>
      <c r="D4450" s="8" t="s">
        <v>20526</v>
      </c>
      <c r="E4450" s="8" t="s">
        <v>20527</v>
      </c>
      <c r="F4450" s="905"/>
      <c r="G4450" s="24"/>
      <c r="H4450" s="24" t="s">
        <v>13201</v>
      </c>
      <c r="I4450" s="1887">
        <v>1</v>
      </c>
      <c r="J4450" s="1887">
        <v>21</v>
      </c>
      <c r="K4450" s="8" t="s">
        <v>20510</v>
      </c>
      <c r="L4450" s="99" t="s">
        <v>6882</v>
      </c>
      <c r="M4450" s="390"/>
    </row>
    <row r="4451" spans="1:13" ht="20.25" customHeight="1">
      <c r="A4451" s="1884">
        <v>4430</v>
      </c>
      <c r="B4451" s="144" t="str">
        <f t="shared" si="409"/>
        <v>WJ05</v>
      </c>
      <c r="C4451" s="38" t="str">
        <f t="shared" si="408"/>
        <v>WJ05V0082R0</v>
      </c>
      <c r="D4451" s="38" t="s">
        <v>20528</v>
      </c>
      <c r="E4451" s="38" t="s">
        <v>20527</v>
      </c>
      <c r="F4451" s="787"/>
      <c r="G4451" s="51"/>
      <c r="H4451" s="24" t="s">
        <v>13201</v>
      </c>
      <c r="I4451" s="1887">
        <v>1</v>
      </c>
      <c r="J4451" s="1887">
        <v>21</v>
      </c>
      <c r="K4451" s="8" t="s">
        <v>20509</v>
      </c>
      <c r="L4451" s="99" t="s">
        <v>7064</v>
      </c>
      <c r="M4451" s="390"/>
    </row>
    <row r="4452" spans="1:13" ht="20.25" customHeight="1">
      <c r="A4452" s="1884">
        <v>4431</v>
      </c>
      <c r="B4452" s="144" t="str">
        <f t="shared" si="409"/>
        <v>WJ05</v>
      </c>
      <c r="C4452" s="8" t="str">
        <f t="shared" si="408"/>
        <v>WJ05V0082R1</v>
      </c>
      <c r="D4452" s="8" t="s">
        <v>20528</v>
      </c>
      <c r="E4452" s="8" t="s">
        <v>20527</v>
      </c>
      <c r="F4452" s="905"/>
      <c r="G4452" s="24"/>
      <c r="H4452" s="24" t="s">
        <v>13201</v>
      </c>
      <c r="I4452" s="1887">
        <v>1</v>
      </c>
      <c r="J4452" s="1887">
        <v>21</v>
      </c>
      <c r="K4452" s="8" t="s">
        <v>20509</v>
      </c>
      <c r="L4452" s="99" t="s">
        <v>6882</v>
      </c>
      <c r="M4452" s="390"/>
    </row>
    <row r="4453" spans="1:13" ht="20.25" customHeight="1">
      <c r="A4453" s="1884">
        <v>4432</v>
      </c>
      <c r="B4453" s="144" t="str">
        <f t="shared" si="409"/>
        <v>WJ05</v>
      </c>
      <c r="C4453" s="8" t="str">
        <f t="shared" si="408"/>
        <v>WJ05V0083R0E00</v>
      </c>
      <c r="D4453" s="8" t="s">
        <v>20529</v>
      </c>
      <c r="E4453" s="8" t="s">
        <v>20530</v>
      </c>
      <c r="F4453" s="749"/>
      <c r="G4453" s="24"/>
      <c r="H4453" s="24" t="s">
        <v>13201</v>
      </c>
      <c r="I4453" s="1887">
        <v>1</v>
      </c>
      <c r="J4453" s="1887">
        <v>21</v>
      </c>
      <c r="K4453" s="8" t="s">
        <v>20508</v>
      </c>
      <c r="L4453" s="99" t="s">
        <v>12243</v>
      </c>
      <c r="M4453" s="390"/>
    </row>
    <row r="4454" spans="1:13" ht="20.25" customHeight="1">
      <c r="A4454" s="1884">
        <v>4433</v>
      </c>
      <c r="B4454" s="144" t="str">
        <f t="shared" si="409"/>
        <v>WJ05</v>
      </c>
      <c r="C4454" s="8" t="str">
        <f t="shared" ref="C4454:C4459" si="410">CONCATENATE(K4454,L4454)</f>
        <v>WJ05V0084R0</v>
      </c>
      <c r="D4454" s="8" t="s">
        <v>6125</v>
      </c>
      <c r="E4454" s="8" t="s">
        <v>20531</v>
      </c>
      <c r="F4454" s="749"/>
      <c r="G4454" s="24"/>
      <c r="H4454" s="24" t="s">
        <v>13201</v>
      </c>
      <c r="I4454" s="1887">
        <v>1</v>
      </c>
      <c r="J4454" s="1887">
        <v>21</v>
      </c>
      <c r="K4454" s="8" t="s">
        <v>20507</v>
      </c>
      <c r="L4454" s="99" t="s">
        <v>7064</v>
      </c>
      <c r="M4454" s="390"/>
    </row>
    <row r="4455" spans="1:13" ht="20.25" customHeight="1">
      <c r="A4455" s="1884">
        <v>4434</v>
      </c>
      <c r="B4455" s="144" t="str">
        <f t="shared" si="409"/>
        <v>WJ05</v>
      </c>
      <c r="C4455" s="38" t="str">
        <f t="shared" si="410"/>
        <v>WJ05V0085R0E00</v>
      </c>
      <c r="D4455" s="38" t="s">
        <v>20807</v>
      </c>
      <c r="E4455" s="38" t="s">
        <v>17829</v>
      </c>
      <c r="F4455" s="787"/>
      <c r="G4455" s="51"/>
      <c r="H4455" s="24" t="s">
        <v>13201</v>
      </c>
      <c r="I4455" s="1887">
        <v>1</v>
      </c>
      <c r="J4455" s="1887">
        <v>21</v>
      </c>
      <c r="K4455" s="8" t="s">
        <v>20806</v>
      </c>
      <c r="L4455" s="99" t="s">
        <v>12243</v>
      </c>
      <c r="M4455" s="390"/>
    </row>
    <row r="4456" spans="1:13" ht="20.25" customHeight="1">
      <c r="A4456" s="1884">
        <v>4435</v>
      </c>
      <c r="B4456" s="144" t="str">
        <f t="shared" si="409"/>
        <v>WJ05</v>
      </c>
      <c r="C4456" s="8" t="str">
        <f t="shared" si="410"/>
        <v>WJ05V0085R1E00</v>
      </c>
      <c r="D4456" s="8" t="s">
        <v>20807</v>
      </c>
      <c r="E4456" s="8" t="s">
        <v>46451</v>
      </c>
      <c r="F4456" s="1696"/>
      <c r="G4456" s="24"/>
      <c r="H4456" s="24" t="s">
        <v>13201</v>
      </c>
      <c r="I4456" s="1887">
        <v>1</v>
      </c>
      <c r="J4456" s="1887">
        <v>21</v>
      </c>
      <c r="K4456" s="8" t="s">
        <v>20806</v>
      </c>
      <c r="L4456" s="99" t="s">
        <v>11986</v>
      </c>
      <c r="M4456" s="390"/>
    </row>
    <row r="4457" spans="1:13" ht="20.25" customHeight="1">
      <c r="A4457" s="1884">
        <v>4436</v>
      </c>
      <c r="B4457" s="144" t="str">
        <f t="shared" si="409"/>
        <v>WJ05</v>
      </c>
      <c r="C4457" s="38" t="str">
        <f t="shared" si="410"/>
        <v>WJ05V0086R0E00</v>
      </c>
      <c r="D4457" s="38" t="s">
        <v>20809</v>
      </c>
      <c r="E4457" s="38" t="s">
        <v>17829</v>
      </c>
      <c r="F4457" s="787"/>
      <c r="G4457" s="51"/>
      <c r="H4457" s="24" t="s">
        <v>13201</v>
      </c>
      <c r="I4457" s="1887">
        <v>1</v>
      </c>
      <c r="J4457" s="1887">
        <v>21</v>
      </c>
      <c r="K4457" s="8" t="s">
        <v>20808</v>
      </c>
      <c r="L4457" s="99" t="s">
        <v>12243</v>
      </c>
      <c r="M4457" s="390"/>
    </row>
    <row r="4458" spans="1:13" ht="20.25" customHeight="1">
      <c r="A4458" s="1884">
        <v>4437</v>
      </c>
      <c r="B4458" s="144" t="str">
        <f t="shared" si="409"/>
        <v>WJ05</v>
      </c>
      <c r="C4458" s="8" t="str">
        <f t="shared" si="410"/>
        <v>WJ05V0086R1E00</v>
      </c>
      <c r="D4458" s="8" t="s">
        <v>20809</v>
      </c>
      <c r="E4458" s="8" t="s">
        <v>46451</v>
      </c>
      <c r="F4458" s="1696"/>
      <c r="G4458" s="24"/>
      <c r="H4458" s="24" t="s">
        <v>13201</v>
      </c>
      <c r="I4458" s="1887">
        <v>1</v>
      </c>
      <c r="J4458" s="1887">
        <v>21</v>
      </c>
      <c r="K4458" s="8" t="s">
        <v>20808</v>
      </c>
      <c r="L4458" s="99" t="s">
        <v>11986</v>
      </c>
      <c r="M4458" s="390"/>
    </row>
    <row r="4459" spans="1:13" ht="20.25" customHeight="1">
      <c r="A4459" s="1884">
        <v>4438</v>
      </c>
      <c r="B4459" s="144" t="str">
        <f t="shared" si="409"/>
        <v>WJ05</v>
      </c>
      <c r="C4459" s="8" t="str">
        <f t="shared" si="410"/>
        <v>WJ05V0087R0U17</v>
      </c>
      <c r="D4459" s="8" t="s">
        <v>21020</v>
      </c>
      <c r="E4459" s="8" t="s">
        <v>20997</v>
      </c>
      <c r="F4459" s="760"/>
      <c r="G4459" s="24"/>
      <c r="H4459" s="24" t="s">
        <v>13201</v>
      </c>
      <c r="I4459" s="1887">
        <v>1</v>
      </c>
      <c r="J4459" s="1887">
        <v>21</v>
      </c>
      <c r="K4459" s="8" t="s">
        <v>20996</v>
      </c>
      <c r="L4459" s="99" t="s">
        <v>20974</v>
      </c>
      <c r="M4459" s="390"/>
    </row>
    <row r="4460" spans="1:13" ht="20.25" customHeight="1">
      <c r="A4460" s="1884">
        <v>4439</v>
      </c>
      <c r="B4460" s="144" t="str">
        <f t="shared" si="409"/>
        <v>WJ05</v>
      </c>
      <c r="C4460" s="8" t="str">
        <f t="shared" ref="C4460:C4477" si="411">CONCATENATE(K4460,L4460)</f>
        <v>WJ05V0088R0U17</v>
      </c>
      <c r="D4460" s="8" t="s">
        <v>47140</v>
      </c>
      <c r="E4460" s="8" t="s">
        <v>19963</v>
      </c>
      <c r="F4460" s="760"/>
      <c r="G4460" s="24"/>
      <c r="H4460" s="24" t="s">
        <v>13201</v>
      </c>
      <c r="I4460" s="1887">
        <v>1</v>
      </c>
      <c r="J4460" s="1887">
        <v>21</v>
      </c>
      <c r="K4460" s="8" t="s">
        <v>20998</v>
      </c>
      <c r="L4460" s="99" t="s">
        <v>20974</v>
      </c>
      <c r="M4460" s="390"/>
    </row>
    <row r="4461" spans="1:13" ht="20.25" customHeight="1">
      <c r="A4461" s="1884">
        <v>4440</v>
      </c>
      <c r="B4461" s="144" t="str">
        <f t="shared" si="409"/>
        <v>WJ05</v>
      </c>
      <c r="C4461" s="8" t="str">
        <f t="shared" si="411"/>
        <v>WJ05V0089R0E00</v>
      </c>
      <c r="D4461" s="8" t="s">
        <v>21144</v>
      </c>
      <c r="E4461" s="8" t="s">
        <v>21143</v>
      </c>
      <c r="F4461" s="770"/>
      <c r="G4461" s="24"/>
      <c r="H4461" s="24" t="s">
        <v>13201</v>
      </c>
      <c r="I4461" s="1887">
        <v>1</v>
      </c>
      <c r="J4461" s="1887">
        <v>21</v>
      </c>
      <c r="K4461" s="8" t="s">
        <v>21161</v>
      </c>
      <c r="L4461" s="99" t="s">
        <v>21177</v>
      </c>
      <c r="M4461" s="390"/>
    </row>
    <row r="4462" spans="1:13" ht="20.25" customHeight="1">
      <c r="A4462" s="1884">
        <v>4441</v>
      </c>
      <c r="B4462" s="144" t="str">
        <f t="shared" si="409"/>
        <v>WJ05</v>
      </c>
      <c r="C4462" s="8" t="str">
        <f t="shared" si="411"/>
        <v>WJ05V0090R0E00</v>
      </c>
      <c r="D4462" s="8" t="s">
        <v>21146</v>
      </c>
      <c r="E4462" s="8" t="s">
        <v>21143</v>
      </c>
      <c r="F4462" s="770"/>
      <c r="G4462" s="24"/>
      <c r="H4462" s="24" t="s">
        <v>13201</v>
      </c>
      <c r="I4462" s="1887">
        <v>1</v>
      </c>
      <c r="J4462" s="1887">
        <v>21</v>
      </c>
      <c r="K4462" s="8" t="s">
        <v>21162</v>
      </c>
      <c r="L4462" s="99" t="s">
        <v>21177</v>
      </c>
      <c r="M4462" s="390"/>
    </row>
    <row r="4463" spans="1:13" ht="20.25" customHeight="1">
      <c r="A4463" s="1884">
        <v>4442</v>
      </c>
      <c r="B4463" s="144" t="str">
        <f t="shared" si="409"/>
        <v>WJ05</v>
      </c>
      <c r="C4463" s="8" t="str">
        <f t="shared" si="411"/>
        <v>WJ05V0091R0E00</v>
      </c>
      <c r="D4463" s="8" t="s">
        <v>21149</v>
      </c>
      <c r="E4463" s="8" t="s">
        <v>21143</v>
      </c>
      <c r="F4463" s="770"/>
      <c r="G4463" s="24"/>
      <c r="H4463" s="24" t="s">
        <v>13201</v>
      </c>
      <c r="I4463" s="1887">
        <v>1</v>
      </c>
      <c r="J4463" s="1887">
        <v>21</v>
      </c>
      <c r="K4463" s="8" t="s">
        <v>21163</v>
      </c>
      <c r="L4463" s="99" t="s">
        <v>21177</v>
      </c>
      <c r="M4463" s="390"/>
    </row>
    <row r="4464" spans="1:13" ht="20.25" customHeight="1">
      <c r="A4464" s="1884">
        <v>4443</v>
      </c>
      <c r="B4464" s="144" t="str">
        <f t="shared" si="409"/>
        <v>WJ05</v>
      </c>
      <c r="C4464" s="8" t="str">
        <f t="shared" si="411"/>
        <v>WJ05V0092R0E00</v>
      </c>
      <c r="D4464" s="8" t="s">
        <v>21148</v>
      </c>
      <c r="E4464" s="8" t="s">
        <v>21143</v>
      </c>
      <c r="F4464" s="770"/>
      <c r="G4464" s="24"/>
      <c r="H4464" s="24" t="s">
        <v>13201</v>
      </c>
      <c r="I4464" s="1887">
        <v>1</v>
      </c>
      <c r="J4464" s="1887">
        <v>21</v>
      </c>
      <c r="K4464" s="8" t="s">
        <v>21164</v>
      </c>
      <c r="L4464" s="99" t="s">
        <v>21177</v>
      </c>
      <c r="M4464" s="390"/>
    </row>
    <row r="4465" spans="1:13" ht="20.25" customHeight="1">
      <c r="A4465" s="1884">
        <v>4444</v>
      </c>
      <c r="B4465" s="144" t="str">
        <f t="shared" si="409"/>
        <v>WJ05</v>
      </c>
      <c r="C4465" s="8" t="str">
        <f t="shared" si="411"/>
        <v>WJ05V0093R0E00</v>
      </c>
      <c r="D4465" s="8" t="s">
        <v>21150</v>
      </c>
      <c r="E4465" s="8" t="s">
        <v>21143</v>
      </c>
      <c r="F4465" s="770"/>
      <c r="G4465" s="24"/>
      <c r="H4465" s="24" t="s">
        <v>13201</v>
      </c>
      <c r="I4465" s="1887">
        <v>1</v>
      </c>
      <c r="J4465" s="1887">
        <v>21</v>
      </c>
      <c r="K4465" s="8" t="s">
        <v>21165</v>
      </c>
      <c r="L4465" s="99" t="s">
        <v>21177</v>
      </c>
      <c r="M4465" s="390"/>
    </row>
    <row r="4466" spans="1:13" ht="20.25" customHeight="1">
      <c r="A4466" s="1884">
        <v>4445</v>
      </c>
      <c r="B4466" s="144" t="str">
        <f t="shared" si="409"/>
        <v>WJ05</v>
      </c>
      <c r="C4466" s="8" t="str">
        <f t="shared" si="411"/>
        <v>WJ05V0094R0E00</v>
      </c>
      <c r="D4466" s="8" t="s">
        <v>21152</v>
      </c>
      <c r="E4466" s="8" t="s">
        <v>21143</v>
      </c>
      <c r="F4466" s="770"/>
      <c r="G4466" s="24"/>
      <c r="H4466" s="24" t="s">
        <v>13201</v>
      </c>
      <c r="I4466" s="1887">
        <v>1</v>
      </c>
      <c r="J4466" s="1887">
        <v>21</v>
      </c>
      <c r="K4466" s="8" t="s">
        <v>21166</v>
      </c>
      <c r="L4466" s="99" t="s">
        <v>21177</v>
      </c>
      <c r="M4466" s="390"/>
    </row>
    <row r="4467" spans="1:13" ht="20.25" customHeight="1">
      <c r="A4467" s="1884">
        <v>4446</v>
      </c>
      <c r="B4467" s="144" t="str">
        <f t="shared" si="409"/>
        <v>WJ05</v>
      </c>
      <c r="C4467" s="8" t="str">
        <f t="shared" si="411"/>
        <v>WJ05V0095R0E00</v>
      </c>
      <c r="D4467" s="8" t="s">
        <v>21154</v>
      </c>
      <c r="E4467" s="8" t="s">
        <v>21143</v>
      </c>
      <c r="F4467" s="770"/>
      <c r="G4467" s="24"/>
      <c r="H4467" s="24" t="s">
        <v>13201</v>
      </c>
      <c r="I4467" s="1887">
        <v>1</v>
      </c>
      <c r="J4467" s="1887">
        <v>21</v>
      </c>
      <c r="K4467" s="8" t="s">
        <v>21167</v>
      </c>
      <c r="L4467" s="99" t="s">
        <v>21177</v>
      </c>
      <c r="M4467" s="390"/>
    </row>
    <row r="4468" spans="1:13" ht="20.25" customHeight="1">
      <c r="A4468" s="1884">
        <v>4447</v>
      </c>
      <c r="B4468" s="144" t="str">
        <f t="shared" si="409"/>
        <v>WJ05</v>
      </c>
      <c r="C4468" s="8" t="str">
        <f t="shared" si="411"/>
        <v>WJ05V0096R0E00</v>
      </c>
      <c r="D4468" s="8" t="s">
        <v>21156</v>
      </c>
      <c r="E4468" s="8" t="s">
        <v>21143</v>
      </c>
      <c r="F4468" s="770"/>
      <c r="G4468" s="24"/>
      <c r="H4468" s="24" t="s">
        <v>13201</v>
      </c>
      <c r="I4468" s="1887">
        <v>1</v>
      </c>
      <c r="J4468" s="1887">
        <v>21</v>
      </c>
      <c r="K4468" s="8" t="s">
        <v>21168</v>
      </c>
      <c r="L4468" s="99" t="s">
        <v>21177</v>
      </c>
      <c r="M4468" s="390"/>
    </row>
    <row r="4469" spans="1:13" ht="20.25" customHeight="1">
      <c r="A4469" s="1884">
        <v>4448</v>
      </c>
      <c r="B4469" s="144" t="str">
        <f t="shared" si="409"/>
        <v>WJ05</v>
      </c>
      <c r="C4469" s="8" t="str">
        <f t="shared" si="411"/>
        <v>WJ05V0097R0E00</v>
      </c>
      <c r="D4469" s="8" t="s">
        <v>21142</v>
      </c>
      <c r="E4469" s="8" t="s">
        <v>21143</v>
      </c>
      <c r="F4469" s="770"/>
      <c r="G4469" s="24"/>
      <c r="H4469" s="24" t="s">
        <v>13201</v>
      </c>
      <c r="I4469" s="1887">
        <v>1</v>
      </c>
      <c r="J4469" s="1887">
        <v>21</v>
      </c>
      <c r="K4469" s="8" t="s">
        <v>21169</v>
      </c>
      <c r="L4469" s="99" t="s">
        <v>21177</v>
      </c>
      <c r="M4469" s="390"/>
    </row>
    <row r="4470" spans="1:13" ht="20.25" customHeight="1">
      <c r="A4470" s="1884">
        <v>4449</v>
      </c>
      <c r="B4470" s="144" t="str">
        <f t="shared" si="409"/>
        <v>WJ05</v>
      </c>
      <c r="C4470" s="8" t="str">
        <f t="shared" si="411"/>
        <v>WJ05V0098R0E00</v>
      </c>
      <c r="D4470" s="8" t="s">
        <v>21145</v>
      </c>
      <c r="E4470" s="8" t="s">
        <v>21143</v>
      </c>
      <c r="F4470" s="770"/>
      <c r="G4470" s="24"/>
      <c r="H4470" s="24" t="s">
        <v>13201</v>
      </c>
      <c r="I4470" s="1887">
        <v>1</v>
      </c>
      <c r="J4470" s="1887">
        <v>21</v>
      </c>
      <c r="K4470" s="8" t="s">
        <v>21170</v>
      </c>
      <c r="L4470" s="99" t="s">
        <v>21177</v>
      </c>
      <c r="M4470" s="390"/>
    </row>
    <row r="4471" spans="1:13" ht="20.25" customHeight="1">
      <c r="A4471" s="1884">
        <v>4450</v>
      </c>
      <c r="B4471" s="144" t="str">
        <f t="shared" si="409"/>
        <v>WJ05</v>
      </c>
      <c r="C4471" s="8" t="str">
        <f t="shared" si="411"/>
        <v>WJ05V0099R0E00</v>
      </c>
      <c r="D4471" s="8" t="s">
        <v>21147</v>
      </c>
      <c r="E4471" s="8" t="s">
        <v>21143</v>
      </c>
      <c r="F4471" s="770"/>
      <c r="G4471" s="24"/>
      <c r="H4471" s="24" t="s">
        <v>13201</v>
      </c>
      <c r="I4471" s="1887">
        <v>1</v>
      </c>
      <c r="J4471" s="1887">
        <v>21</v>
      </c>
      <c r="K4471" s="8" t="s">
        <v>21171</v>
      </c>
      <c r="L4471" s="99" t="s">
        <v>21177</v>
      </c>
      <c r="M4471" s="390"/>
    </row>
    <row r="4472" spans="1:13" ht="20.25" customHeight="1">
      <c r="A4472" s="1884">
        <v>4451</v>
      </c>
      <c r="B4472" s="144" t="str">
        <f t="shared" ref="B4472:B4500" si="412">LEFT(C4472,4)</f>
        <v>WJ05</v>
      </c>
      <c r="C4472" s="8" t="str">
        <f t="shared" si="411"/>
        <v>WJ05V0100R0E00</v>
      </c>
      <c r="D4472" s="8" t="s">
        <v>21151</v>
      </c>
      <c r="E4472" s="8" t="s">
        <v>21143</v>
      </c>
      <c r="F4472" s="770"/>
      <c r="G4472" s="24"/>
      <c r="H4472" s="24" t="s">
        <v>13201</v>
      </c>
      <c r="I4472" s="1887">
        <v>1</v>
      </c>
      <c r="J4472" s="1887">
        <v>21</v>
      </c>
      <c r="K4472" s="8" t="s">
        <v>21172</v>
      </c>
      <c r="L4472" s="99" t="s">
        <v>21177</v>
      </c>
      <c r="M4472" s="390"/>
    </row>
    <row r="4473" spans="1:13" ht="20.25" customHeight="1">
      <c r="A4473" s="1884">
        <v>4452</v>
      </c>
      <c r="B4473" s="144" t="str">
        <f t="shared" si="412"/>
        <v>WJ05</v>
      </c>
      <c r="C4473" s="8" t="str">
        <f t="shared" si="411"/>
        <v>WJ05V0101R0E00</v>
      </c>
      <c r="D4473" s="8" t="s">
        <v>21153</v>
      </c>
      <c r="E4473" s="8" t="s">
        <v>21143</v>
      </c>
      <c r="F4473" s="770"/>
      <c r="G4473" s="24"/>
      <c r="H4473" s="24" t="s">
        <v>13201</v>
      </c>
      <c r="I4473" s="1887">
        <v>1</v>
      </c>
      <c r="J4473" s="1887">
        <v>21</v>
      </c>
      <c r="K4473" s="8" t="s">
        <v>21173</v>
      </c>
      <c r="L4473" s="99" t="s">
        <v>21177</v>
      </c>
      <c r="M4473" s="390"/>
    </row>
    <row r="4474" spans="1:13" ht="20.25" customHeight="1">
      <c r="A4474" s="1884">
        <v>4453</v>
      </c>
      <c r="B4474" s="144" t="str">
        <f t="shared" si="412"/>
        <v>WJ05</v>
      </c>
      <c r="C4474" s="8" t="str">
        <f t="shared" si="411"/>
        <v>WJ05V0102R0E00</v>
      </c>
      <c r="D4474" s="8" t="s">
        <v>21155</v>
      </c>
      <c r="E4474" s="8" t="s">
        <v>21143</v>
      </c>
      <c r="F4474" s="770"/>
      <c r="G4474" s="24"/>
      <c r="H4474" s="24" t="s">
        <v>13201</v>
      </c>
      <c r="I4474" s="1887">
        <v>1</v>
      </c>
      <c r="J4474" s="1887">
        <v>21</v>
      </c>
      <c r="K4474" s="8" t="s">
        <v>21174</v>
      </c>
      <c r="L4474" s="99" t="s">
        <v>21177</v>
      </c>
      <c r="M4474" s="390"/>
    </row>
    <row r="4475" spans="1:13" ht="20.25" customHeight="1">
      <c r="A4475" s="1884">
        <v>4454</v>
      </c>
      <c r="B4475" s="144" t="str">
        <f t="shared" si="412"/>
        <v>WJ05</v>
      </c>
      <c r="C4475" s="8" t="str">
        <f t="shared" si="411"/>
        <v>WJ05V0103R0E00</v>
      </c>
      <c r="D4475" s="8" t="s">
        <v>21157</v>
      </c>
      <c r="E4475" s="8" t="s">
        <v>21143</v>
      </c>
      <c r="F4475" s="770"/>
      <c r="G4475" s="24"/>
      <c r="H4475" s="24" t="s">
        <v>13201</v>
      </c>
      <c r="I4475" s="1887">
        <v>1</v>
      </c>
      <c r="J4475" s="1887">
        <v>21</v>
      </c>
      <c r="K4475" s="8" t="s">
        <v>21175</v>
      </c>
      <c r="L4475" s="99" t="s">
        <v>21177</v>
      </c>
      <c r="M4475" s="390"/>
    </row>
    <row r="4476" spans="1:13" ht="20.25" customHeight="1">
      <c r="A4476" s="1884">
        <v>4455</v>
      </c>
      <c r="B4476" s="144" t="str">
        <f t="shared" si="412"/>
        <v>WJ05</v>
      </c>
      <c r="C4476" s="38" t="str">
        <f t="shared" si="411"/>
        <v>WJ05V0104R0</v>
      </c>
      <c r="D4476" s="38" t="s">
        <v>21158</v>
      </c>
      <c r="E4476" s="38" t="s">
        <v>21143</v>
      </c>
      <c r="F4476" s="787"/>
      <c r="G4476" s="51"/>
      <c r="H4476" s="24" t="s">
        <v>13201</v>
      </c>
      <c r="I4476" s="1887">
        <v>1</v>
      </c>
      <c r="J4476" s="1887">
        <v>21</v>
      </c>
      <c r="K4476" s="8" t="s">
        <v>21176</v>
      </c>
      <c r="L4476" s="99" t="s">
        <v>21178</v>
      </c>
      <c r="M4476" s="390"/>
    </row>
    <row r="4477" spans="1:13" ht="20.25" customHeight="1">
      <c r="A4477" s="1884">
        <v>4456</v>
      </c>
      <c r="B4477" s="144" t="str">
        <f t="shared" si="412"/>
        <v>WJ05</v>
      </c>
      <c r="C4477" s="8" t="str">
        <f t="shared" si="411"/>
        <v>WJ05V0104R1</v>
      </c>
      <c r="D4477" s="8" t="s">
        <v>37450</v>
      </c>
      <c r="E4477" s="8" t="s">
        <v>37451</v>
      </c>
      <c r="F4477" s="1276"/>
      <c r="G4477" s="24"/>
      <c r="H4477" s="24" t="s">
        <v>13201</v>
      </c>
      <c r="I4477" s="1887">
        <v>1</v>
      </c>
      <c r="J4477" s="1887">
        <v>21</v>
      </c>
      <c r="K4477" s="8" t="s">
        <v>21176</v>
      </c>
      <c r="L4477" s="99" t="s">
        <v>6882</v>
      </c>
      <c r="M4477" s="390"/>
    </row>
    <row r="4478" spans="1:13" ht="20.25" customHeight="1">
      <c r="A4478" s="1884">
        <v>4457</v>
      </c>
      <c r="B4478" s="144" t="str">
        <f t="shared" si="412"/>
        <v>WJ05</v>
      </c>
      <c r="C4478" s="8" t="str">
        <f t="shared" ref="C4478:C4491" si="413">CONCATENATE(K4478,L4478)</f>
        <v>WJ05V0105R0</v>
      </c>
      <c r="D4478" s="8" t="s">
        <v>21497</v>
      </c>
      <c r="E4478" s="8" t="s">
        <v>21492</v>
      </c>
      <c r="F4478" s="803"/>
      <c r="G4478" s="24"/>
      <c r="H4478" s="24" t="s">
        <v>13201</v>
      </c>
      <c r="I4478" s="1887">
        <v>1</v>
      </c>
      <c r="J4478" s="1887">
        <v>21</v>
      </c>
      <c r="K4478" s="8" t="s">
        <v>21496</v>
      </c>
      <c r="L4478" s="99" t="s">
        <v>21178</v>
      </c>
      <c r="M4478" s="390"/>
    </row>
    <row r="4479" spans="1:13" ht="20.25" customHeight="1">
      <c r="A4479" s="1884">
        <v>4458</v>
      </c>
      <c r="B4479" s="144" t="str">
        <f t="shared" si="412"/>
        <v>WJ05</v>
      </c>
      <c r="C4479" s="38" t="str">
        <f t="shared" si="413"/>
        <v>WJ05V0106R0</v>
      </c>
      <c r="D4479" s="38" t="s">
        <v>22311</v>
      </c>
      <c r="E4479" s="38" t="s">
        <v>22312</v>
      </c>
      <c r="F4479" s="787"/>
      <c r="G4479" s="51"/>
      <c r="H4479" s="24" t="s">
        <v>13201</v>
      </c>
      <c r="I4479" s="1887">
        <v>1</v>
      </c>
      <c r="J4479" s="1887">
        <v>21</v>
      </c>
      <c r="K4479" s="8" t="s">
        <v>22305</v>
      </c>
      <c r="L4479" s="99" t="s">
        <v>7064</v>
      </c>
      <c r="M4479" s="390"/>
    </row>
    <row r="4480" spans="1:13" ht="20.25" customHeight="1">
      <c r="A4480" s="1884">
        <v>4459</v>
      </c>
      <c r="B4480" s="144" t="str">
        <f t="shared" si="412"/>
        <v>WJ05</v>
      </c>
      <c r="C4480" s="8" t="str">
        <f t="shared" si="413"/>
        <v>WJ05V0106R1</v>
      </c>
      <c r="D4480" s="57" t="s">
        <v>22311</v>
      </c>
      <c r="E4480" s="949" t="s">
        <v>22312</v>
      </c>
      <c r="F4480" s="24"/>
      <c r="G4480" s="24"/>
      <c r="H4480" s="24" t="s">
        <v>13201</v>
      </c>
      <c r="I4480" s="1887">
        <v>1</v>
      </c>
      <c r="J4480" s="1887">
        <v>21</v>
      </c>
      <c r="K4480" s="8" t="s">
        <v>22305</v>
      </c>
      <c r="L4480" s="99" t="s">
        <v>6882</v>
      </c>
      <c r="M4480" s="390"/>
    </row>
    <row r="4481" spans="1:13" ht="20.25" customHeight="1">
      <c r="A4481" s="1884">
        <v>4460</v>
      </c>
      <c r="B4481" s="144" t="str">
        <f t="shared" si="412"/>
        <v>WJ05</v>
      </c>
      <c r="C4481" s="8" t="str">
        <f t="shared" si="413"/>
        <v>WJ05V0107R0E00</v>
      </c>
      <c r="D4481" s="8" t="s">
        <v>22313</v>
      </c>
      <c r="E4481" s="8" t="s">
        <v>10740</v>
      </c>
      <c r="F4481" s="828"/>
      <c r="G4481" s="24"/>
      <c r="H4481" s="24" t="s">
        <v>13201</v>
      </c>
      <c r="I4481" s="1887">
        <v>1</v>
      </c>
      <c r="J4481" s="1887">
        <v>21</v>
      </c>
      <c r="K4481" s="8" t="s">
        <v>22306</v>
      </c>
      <c r="L4481" s="99" t="s">
        <v>12243</v>
      </c>
      <c r="M4481" s="390"/>
    </row>
    <row r="4482" spans="1:13" ht="20.25" customHeight="1">
      <c r="A4482" s="1884">
        <v>4461</v>
      </c>
      <c r="B4482" s="144" t="str">
        <f t="shared" si="412"/>
        <v>WJ05</v>
      </c>
      <c r="C4482" s="8" t="str">
        <f t="shared" si="413"/>
        <v>WJ05V0108R0E00</v>
      </c>
      <c r="D4482" s="8" t="s">
        <v>22314</v>
      </c>
      <c r="E4482" s="8" t="s">
        <v>10740</v>
      </c>
      <c r="F4482" s="828"/>
      <c r="G4482" s="24"/>
      <c r="H4482" s="24" t="s">
        <v>13201</v>
      </c>
      <c r="I4482" s="1887">
        <v>1</v>
      </c>
      <c r="J4482" s="1887">
        <v>21</v>
      </c>
      <c r="K4482" s="8" t="s">
        <v>22307</v>
      </c>
      <c r="L4482" s="99" t="s">
        <v>12243</v>
      </c>
      <c r="M4482" s="390"/>
    </row>
    <row r="4483" spans="1:13" ht="20.25" customHeight="1">
      <c r="A4483" s="1884">
        <v>4462</v>
      </c>
      <c r="B4483" s="144" t="str">
        <f t="shared" si="412"/>
        <v>WJ05</v>
      </c>
      <c r="C4483" s="8" t="str">
        <f t="shared" si="413"/>
        <v>WJ05V0109R0E00</v>
      </c>
      <c r="D4483" s="8" t="s">
        <v>22315</v>
      </c>
      <c r="E4483" s="8" t="s">
        <v>10740</v>
      </c>
      <c r="F4483" s="828"/>
      <c r="G4483" s="24"/>
      <c r="H4483" s="24" t="s">
        <v>13201</v>
      </c>
      <c r="I4483" s="1887">
        <v>1</v>
      </c>
      <c r="J4483" s="1887">
        <v>21</v>
      </c>
      <c r="K4483" s="8" t="s">
        <v>22308</v>
      </c>
      <c r="L4483" s="99" t="s">
        <v>12243</v>
      </c>
      <c r="M4483" s="390"/>
    </row>
    <row r="4484" spans="1:13" ht="20.25" customHeight="1">
      <c r="A4484" s="1884">
        <v>4463</v>
      </c>
      <c r="B4484" s="144" t="str">
        <f t="shared" si="412"/>
        <v>WJ05</v>
      </c>
      <c r="C4484" s="8" t="str">
        <f t="shared" si="413"/>
        <v>WJ05V0110R0E00</v>
      </c>
      <c r="D4484" s="8" t="s">
        <v>22316</v>
      </c>
      <c r="E4484" s="8" t="s">
        <v>22317</v>
      </c>
      <c r="F4484" s="828"/>
      <c r="G4484" s="24"/>
      <c r="H4484" s="24" t="s">
        <v>13201</v>
      </c>
      <c r="I4484" s="1887">
        <v>1</v>
      </c>
      <c r="J4484" s="1887">
        <v>21</v>
      </c>
      <c r="K4484" s="8" t="s">
        <v>22309</v>
      </c>
      <c r="L4484" s="99" t="s">
        <v>12243</v>
      </c>
      <c r="M4484" s="390"/>
    </row>
    <row r="4485" spans="1:13" ht="20.25" customHeight="1">
      <c r="A4485" s="1884">
        <v>4464</v>
      </c>
      <c r="B4485" s="144" t="str">
        <f t="shared" si="412"/>
        <v>WJ05</v>
      </c>
      <c r="C4485" s="8" t="str">
        <f t="shared" si="413"/>
        <v>WJ05V0111R0</v>
      </c>
      <c r="D4485" s="8" t="s">
        <v>22318</v>
      </c>
      <c r="E4485" s="8" t="s">
        <v>22250</v>
      </c>
      <c r="F4485" s="828"/>
      <c r="G4485" s="24"/>
      <c r="H4485" s="24" t="s">
        <v>13201</v>
      </c>
      <c r="I4485" s="1887">
        <v>1</v>
      </c>
      <c r="J4485" s="1887">
        <v>21</v>
      </c>
      <c r="K4485" s="8" t="s">
        <v>22310</v>
      </c>
      <c r="L4485" s="99" t="s">
        <v>7064</v>
      </c>
      <c r="M4485" s="390"/>
    </row>
    <row r="4486" spans="1:13" ht="20.25" customHeight="1">
      <c r="A4486" s="1884">
        <v>4465</v>
      </c>
      <c r="B4486" s="144" t="str">
        <f t="shared" si="412"/>
        <v>WJ05</v>
      </c>
      <c r="C4486" s="8" t="str">
        <f t="shared" si="413"/>
        <v>WJ05V0120R0</v>
      </c>
      <c r="D4486" s="8" t="s">
        <v>22522</v>
      </c>
      <c r="E4486" s="8" t="s">
        <v>22523</v>
      </c>
      <c r="F4486" s="840"/>
      <c r="G4486" s="24"/>
      <c r="H4486" s="24" t="s">
        <v>13201</v>
      </c>
      <c r="I4486" s="1887">
        <v>1</v>
      </c>
      <c r="J4486" s="1887">
        <v>21</v>
      </c>
      <c r="K4486" s="8" t="s">
        <v>22521</v>
      </c>
      <c r="L4486" s="99" t="s">
        <v>7064</v>
      </c>
      <c r="M4486" s="390"/>
    </row>
    <row r="4487" spans="1:13" ht="20.25" customHeight="1">
      <c r="A4487" s="1884">
        <v>4466</v>
      </c>
      <c r="B4487" s="144" t="str">
        <f t="shared" si="412"/>
        <v>WJ05</v>
      </c>
      <c r="C4487" s="8" t="str">
        <f t="shared" si="413"/>
        <v>WJ05V0121R0E00</v>
      </c>
      <c r="D4487" s="57" t="s">
        <v>23242</v>
      </c>
      <c r="E4487" s="908" t="s">
        <v>23912</v>
      </c>
      <c r="F4487" s="24"/>
      <c r="G4487" s="24"/>
      <c r="H4487" s="24" t="s">
        <v>13201</v>
      </c>
      <c r="I4487" s="1887">
        <v>1</v>
      </c>
      <c r="J4487" s="1887">
        <v>21</v>
      </c>
      <c r="K4487" s="8" t="s">
        <v>23241</v>
      </c>
      <c r="L4487" s="99" t="s">
        <v>12243</v>
      </c>
      <c r="M4487" s="390"/>
    </row>
    <row r="4488" spans="1:13" ht="20.25" customHeight="1">
      <c r="A4488" s="1884">
        <v>4467</v>
      </c>
      <c r="B4488" s="144" t="str">
        <f t="shared" si="412"/>
        <v>WJ05</v>
      </c>
      <c r="C4488" s="8" t="str">
        <f t="shared" si="413"/>
        <v>WJ05V0122R0E00</v>
      </c>
      <c r="D4488" s="57" t="s">
        <v>23385</v>
      </c>
      <c r="E4488" s="908" t="s">
        <v>12699</v>
      </c>
      <c r="F4488" s="24"/>
      <c r="G4488" s="24"/>
      <c r="H4488" s="24" t="s">
        <v>13201</v>
      </c>
      <c r="I4488" s="1889">
        <v>1</v>
      </c>
      <c r="J4488" s="1889">
        <v>21</v>
      </c>
      <c r="K4488" s="8" t="s">
        <v>23384</v>
      </c>
      <c r="L4488" s="99" t="s">
        <v>12243</v>
      </c>
      <c r="M4488" s="390"/>
    </row>
    <row r="4489" spans="1:13" ht="20.25" customHeight="1">
      <c r="A4489" s="1884">
        <v>4468</v>
      </c>
      <c r="B4489" s="144" t="str">
        <f t="shared" si="412"/>
        <v>WJ05</v>
      </c>
      <c r="C4489" s="8" t="str">
        <f t="shared" si="413"/>
        <v>WJ05V0123R0E00</v>
      </c>
      <c r="D4489" s="57" t="s">
        <v>23387</v>
      </c>
      <c r="E4489" s="908" t="s">
        <v>12699</v>
      </c>
      <c r="F4489" s="24"/>
      <c r="G4489" s="24"/>
      <c r="H4489" s="24" t="s">
        <v>13201</v>
      </c>
      <c r="I4489" s="1889">
        <v>1</v>
      </c>
      <c r="J4489" s="1889">
        <v>21</v>
      </c>
      <c r="K4489" s="8" t="s">
        <v>23386</v>
      </c>
      <c r="L4489" s="99" t="s">
        <v>12243</v>
      </c>
      <c r="M4489" s="390"/>
    </row>
    <row r="4490" spans="1:13" ht="20.25" customHeight="1">
      <c r="A4490" s="1884">
        <v>4469</v>
      </c>
      <c r="B4490" s="144" t="str">
        <f t="shared" si="412"/>
        <v>WJ05</v>
      </c>
      <c r="C4490" s="8" t="str">
        <f t="shared" si="413"/>
        <v>WJ05V0124R0E00</v>
      </c>
      <c r="D4490" s="57" t="s">
        <v>23475</v>
      </c>
      <c r="E4490" s="908" t="s">
        <v>23913</v>
      </c>
      <c r="F4490" s="24"/>
      <c r="G4490" s="24"/>
      <c r="H4490" s="24" t="s">
        <v>13201</v>
      </c>
      <c r="I4490" s="1889">
        <v>1</v>
      </c>
      <c r="J4490" s="1889">
        <v>21</v>
      </c>
      <c r="K4490" s="8" t="s">
        <v>23474</v>
      </c>
      <c r="L4490" s="99" t="s">
        <v>12243</v>
      </c>
      <c r="M4490" s="390"/>
    </row>
    <row r="4491" spans="1:13" ht="20.25" customHeight="1">
      <c r="A4491" s="1884">
        <v>4470</v>
      </c>
      <c r="B4491" s="144" t="str">
        <f t="shared" si="412"/>
        <v>WJ05</v>
      </c>
      <c r="C4491" s="8" t="str">
        <f t="shared" si="413"/>
        <v>WJ05V0125R0E00</v>
      </c>
      <c r="D4491" s="57" t="s">
        <v>23476</v>
      </c>
      <c r="E4491" s="908" t="s">
        <v>23913</v>
      </c>
      <c r="F4491" s="24"/>
      <c r="G4491" s="24"/>
      <c r="H4491" s="24" t="s">
        <v>13201</v>
      </c>
      <c r="I4491" s="1889">
        <v>1</v>
      </c>
      <c r="J4491" s="1889">
        <v>21</v>
      </c>
      <c r="K4491" s="8" t="s">
        <v>23477</v>
      </c>
      <c r="L4491" s="99" t="s">
        <v>12243</v>
      </c>
      <c r="M4491" s="390"/>
    </row>
    <row r="4492" spans="1:13" ht="20.25" customHeight="1">
      <c r="A4492" s="1884">
        <v>4471</v>
      </c>
      <c r="B4492" s="144" t="str">
        <f t="shared" si="412"/>
        <v>WJ05</v>
      </c>
      <c r="C4492" s="8" t="str">
        <f t="shared" ref="C4492:C4498" si="414">CONCATENATE(K4492,L4492)</f>
        <v>WJ05V0126R0</v>
      </c>
      <c r="D4492" s="57" t="s">
        <v>23573</v>
      </c>
      <c r="E4492" s="908" t="s">
        <v>23914</v>
      </c>
      <c r="F4492" s="24"/>
      <c r="G4492" s="24"/>
      <c r="H4492" s="24" t="s">
        <v>13201</v>
      </c>
      <c r="I4492" s="1889">
        <v>1</v>
      </c>
      <c r="J4492" s="1889">
        <v>21</v>
      </c>
      <c r="K4492" s="8" t="s">
        <v>23572</v>
      </c>
      <c r="L4492" s="99" t="s">
        <v>7064</v>
      </c>
      <c r="M4492" s="390"/>
    </row>
    <row r="4493" spans="1:13" ht="20.25" customHeight="1">
      <c r="A4493" s="1884">
        <v>4472</v>
      </c>
      <c r="B4493" s="144" t="str">
        <f t="shared" si="412"/>
        <v>WJ05</v>
      </c>
      <c r="C4493" s="8" t="str">
        <f t="shared" si="414"/>
        <v>WJ05V0127R0</v>
      </c>
      <c r="D4493" s="57" t="s">
        <v>24902</v>
      </c>
      <c r="E4493" s="989" t="s">
        <v>18658</v>
      </c>
      <c r="F4493" s="24"/>
      <c r="G4493" s="24"/>
      <c r="H4493" s="24" t="s">
        <v>13201</v>
      </c>
      <c r="I4493" s="1889">
        <v>1</v>
      </c>
      <c r="J4493" s="1889">
        <v>21</v>
      </c>
      <c r="K4493" s="8" t="s">
        <v>24901</v>
      </c>
      <c r="L4493" s="99" t="s">
        <v>7064</v>
      </c>
      <c r="M4493" s="390"/>
    </row>
    <row r="4494" spans="1:13" ht="20.25" customHeight="1">
      <c r="A4494" s="1884">
        <v>4473</v>
      </c>
      <c r="B4494" s="144" t="str">
        <f t="shared" si="412"/>
        <v>WJ05</v>
      </c>
      <c r="C4494" s="8" t="str">
        <f t="shared" si="414"/>
        <v>WJ05V0128R0</v>
      </c>
      <c r="D4494" s="57" t="s">
        <v>23598</v>
      </c>
      <c r="E4494" s="908" t="s">
        <v>23915</v>
      </c>
      <c r="F4494" s="24"/>
      <c r="G4494" s="24"/>
      <c r="H4494" s="24" t="s">
        <v>13201</v>
      </c>
      <c r="I4494" s="1889">
        <v>1</v>
      </c>
      <c r="J4494" s="1889">
        <v>21</v>
      </c>
      <c r="K4494" s="8" t="s">
        <v>23597</v>
      </c>
      <c r="L4494" s="99" t="s">
        <v>7064</v>
      </c>
      <c r="M4494" s="390"/>
    </row>
    <row r="4495" spans="1:13" ht="20.25" customHeight="1">
      <c r="A4495" s="1884">
        <v>4474</v>
      </c>
      <c r="B4495" s="144" t="str">
        <f t="shared" si="412"/>
        <v>WJ05</v>
      </c>
      <c r="C4495" s="8" t="str">
        <f>CONCATENATE(K4495,L4495)</f>
        <v>WJ05V0129R1E00</v>
      </c>
      <c r="D4495" s="57" t="s">
        <v>46454</v>
      </c>
      <c r="E4495" s="1697" t="s">
        <v>17854</v>
      </c>
      <c r="F4495" s="24"/>
      <c r="G4495" s="24"/>
      <c r="H4495" s="24" t="s">
        <v>13201</v>
      </c>
      <c r="I4495" s="1889">
        <v>1</v>
      </c>
      <c r="J4495" s="1889">
        <v>21</v>
      </c>
      <c r="K4495" s="8" t="s">
        <v>46455</v>
      </c>
      <c r="L4495" s="99" t="s">
        <v>11986</v>
      </c>
      <c r="M4495" s="390"/>
    </row>
    <row r="4496" spans="1:13" ht="20.25" customHeight="1">
      <c r="A4496" s="1884">
        <v>4475</v>
      </c>
      <c r="B4496" s="144" t="str">
        <f t="shared" si="412"/>
        <v>WJ05</v>
      </c>
      <c r="C4496" s="8" t="str">
        <f t="shared" si="414"/>
        <v>WJ05V0131R0E00</v>
      </c>
      <c r="D4496" s="57" t="s">
        <v>23673</v>
      </c>
      <c r="E4496" s="908" t="s">
        <v>23913</v>
      </c>
      <c r="F4496" s="24"/>
      <c r="G4496" s="24"/>
      <c r="H4496" s="24" t="s">
        <v>13201</v>
      </c>
      <c r="I4496" s="1889">
        <v>1</v>
      </c>
      <c r="J4496" s="1889">
        <v>21</v>
      </c>
      <c r="K4496" s="8" t="s">
        <v>23672</v>
      </c>
      <c r="L4496" s="99" t="s">
        <v>12243</v>
      </c>
      <c r="M4496" s="390"/>
    </row>
    <row r="4497" spans="1:13" ht="20.25" customHeight="1">
      <c r="A4497" s="1884">
        <v>4476</v>
      </c>
      <c r="B4497" s="144" t="str">
        <f t="shared" si="412"/>
        <v>WJ05</v>
      </c>
      <c r="C4497" s="8" t="str">
        <f t="shared" si="414"/>
        <v>WJ05V0132R0E00</v>
      </c>
      <c r="D4497" s="57" t="s">
        <v>24023</v>
      </c>
      <c r="E4497" s="949" t="s">
        <v>21143</v>
      </c>
      <c r="F4497" s="24"/>
      <c r="G4497" s="24"/>
      <c r="H4497" s="24" t="s">
        <v>13201</v>
      </c>
      <c r="I4497" s="1889">
        <v>1</v>
      </c>
      <c r="J4497" s="1889">
        <v>21</v>
      </c>
      <c r="K4497" s="8" t="s">
        <v>24022</v>
      </c>
      <c r="L4497" s="99" t="s">
        <v>12243</v>
      </c>
      <c r="M4497" s="390"/>
    </row>
    <row r="4498" spans="1:13" ht="20.25" customHeight="1">
      <c r="A4498" s="1884">
        <v>4477</v>
      </c>
      <c r="B4498" s="144" t="str">
        <f t="shared" si="412"/>
        <v>WJ05</v>
      </c>
      <c r="C4498" s="8" t="str">
        <f t="shared" si="414"/>
        <v>WJ05V0133R0E00</v>
      </c>
      <c r="D4498" s="57" t="s">
        <v>24025</v>
      </c>
      <c r="E4498" s="949" t="s">
        <v>21143</v>
      </c>
      <c r="F4498" s="24"/>
      <c r="G4498" s="24"/>
      <c r="H4498" s="24" t="s">
        <v>13201</v>
      </c>
      <c r="I4498" s="1889">
        <v>1</v>
      </c>
      <c r="J4498" s="1889">
        <v>21</v>
      </c>
      <c r="K4498" s="8" t="s">
        <v>24024</v>
      </c>
      <c r="L4498" s="99" t="s">
        <v>12243</v>
      </c>
      <c r="M4498" s="390"/>
    </row>
    <row r="4499" spans="1:13" ht="20.25" customHeight="1">
      <c r="A4499" s="1884">
        <v>4478</v>
      </c>
      <c r="B4499" s="144" t="str">
        <f t="shared" si="412"/>
        <v>WJ05</v>
      </c>
      <c r="C4499" s="8" t="str">
        <f>CONCATENATE(K4499,L4499)</f>
        <v>WJ05V0134R0E00</v>
      </c>
      <c r="D4499" s="57" t="s">
        <v>24190</v>
      </c>
      <c r="E4499" s="949" t="s">
        <v>11961</v>
      </c>
      <c r="F4499" s="24"/>
      <c r="G4499" s="24"/>
      <c r="H4499" s="24" t="s">
        <v>13201</v>
      </c>
      <c r="I4499" s="1889">
        <v>1</v>
      </c>
      <c r="J4499" s="1889">
        <v>21</v>
      </c>
      <c r="K4499" s="8" t="s">
        <v>24189</v>
      </c>
      <c r="L4499" s="99" t="s">
        <v>12243</v>
      </c>
      <c r="M4499" s="390"/>
    </row>
    <row r="4500" spans="1:13" ht="20.25" customHeight="1">
      <c r="A4500" s="1884">
        <v>4479</v>
      </c>
      <c r="B4500" s="144" t="str">
        <f t="shared" si="412"/>
        <v>WJ05</v>
      </c>
      <c r="C4500" s="8" t="str">
        <f>CONCATENATE(K4500,L4500)</f>
        <v>WJ05V0135R0E00</v>
      </c>
      <c r="D4500" s="57" t="s">
        <v>24192</v>
      </c>
      <c r="E4500" s="981" t="s">
        <v>24193</v>
      </c>
      <c r="F4500" s="24"/>
      <c r="G4500" s="24"/>
      <c r="H4500" s="24" t="s">
        <v>13201</v>
      </c>
      <c r="I4500" s="1889">
        <v>1</v>
      </c>
      <c r="J4500" s="1889">
        <v>21</v>
      </c>
      <c r="K4500" s="8" t="s">
        <v>24191</v>
      </c>
      <c r="L4500" s="99" t="s">
        <v>12243</v>
      </c>
      <c r="M4500" s="390"/>
    </row>
    <row r="4501" spans="1:13" ht="20.25" customHeight="1">
      <c r="A4501" s="1884">
        <v>4480</v>
      </c>
      <c r="B4501" s="144" t="str">
        <f t="shared" ref="B4501:B4506" si="415">LEFT(C4501,4)</f>
        <v>WJ05</v>
      </c>
      <c r="C4501" s="8" t="str">
        <f t="shared" ref="C4501:C4519" si="416">CONCATENATE(K4501,L4501)</f>
        <v>WJ05V0136R0C31</v>
      </c>
      <c r="D4501" s="57" t="s">
        <v>24963</v>
      </c>
      <c r="E4501" s="989" t="s">
        <v>24964</v>
      </c>
      <c r="F4501" s="24"/>
      <c r="G4501" s="24"/>
      <c r="H4501" s="24" t="s">
        <v>13201</v>
      </c>
      <c r="I4501" s="1889">
        <v>1</v>
      </c>
      <c r="J4501" s="1889">
        <v>21</v>
      </c>
      <c r="K4501" s="8" t="s">
        <v>25132</v>
      </c>
      <c r="L4501" s="99" t="s">
        <v>25094</v>
      </c>
      <c r="M4501" s="390"/>
    </row>
    <row r="4502" spans="1:13" ht="20.25" customHeight="1">
      <c r="A4502" s="1884">
        <v>4481</v>
      </c>
      <c r="B4502" s="144" t="str">
        <f>LEFT(C4502,4)</f>
        <v>WJ05</v>
      </c>
      <c r="C4502" s="8" t="str">
        <f>CONCATENATE(K4502,L4502)</f>
        <v>WJ05V0136R0C60</v>
      </c>
      <c r="D4502" s="57" t="s">
        <v>24963</v>
      </c>
      <c r="E4502" s="1528" t="s">
        <v>24964</v>
      </c>
      <c r="F4502" s="24"/>
      <c r="G4502" s="24"/>
      <c r="H4502" s="24" t="s">
        <v>13201</v>
      </c>
      <c r="I4502" s="1889">
        <v>1</v>
      </c>
      <c r="J4502" s="1889">
        <v>21</v>
      </c>
      <c r="K4502" s="8" t="s">
        <v>25132</v>
      </c>
      <c r="L4502" s="99" t="s">
        <v>42704</v>
      </c>
      <c r="M4502" s="390"/>
    </row>
    <row r="4503" spans="1:13" ht="20.25" customHeight="1">
      <c r="A4503" s="1884">
        <v>4482</v>
      </c>
      <c r="B4503" s="144" t="str">
        <f t="shared" si="415"/>
        <v>WJ05</v>
      </c>
      <c r="C4503" s="8" t="str">
        <f t="shared" si="416"/>
        <v>WJ05V0137R0</v>
      </c>
      <c r="D4503" s="57" t="s">
        <v>24967</v>
      </c>
      <c r="E4503" s="989" t="s">
        <v>17237</v>
      </c>
      <c r="F4503" s="24"/>
      <c r="G4503" s="24"/>
      <c r="H4503" s="24" t="s">
        <v>13201</v>
      </c>
      <c r="I4503" s="1889">
        <v>1</v>
      </c>
      <c r="J4503" s="1889">
        <v>21</v>
      </c>
      <c r="K4503" s="8" t="s">
        <v>25133</v>
      </c>
      <c r="L4503" s="99" t="s">
        <v>7064</v>
      </c>
      <c r="M4503" s="390"/>
    </row>
    <row r="4504" spans="1:13" ht="20.25" customHeight="1">
      <c r="A4504" s="1884">
        <v>4483</v>
      </c>
      <c r="B4504" s="144" t="str">
        <f t="shared" si="415"/>
        <v>WJ05</v>
      </c>
      <c r="C4504" s="8" t="str">
        <f t="shared" si="416"/>
        <v>WJ05V0138R0</v>
      </c>
      <c r="D4504" s="57" t="s">
        <v>24968</v>
      </c>
      <c r="E4504" s="989" t="s">
        <v>17222</v>
      </c>
      <c r="F4504" s="24"/>
      <c r="G4504" s="24"/>
      <c r="H4504" s="24" t="s">
        <v>13201</v>
      </c>
      <c r="I4504" s="1889">
        <v>1</v>
      </c>
      <c r="J4504" s="1889">
        <v>21</v>
      </c>
      <c r="K4504" s="8" t="s">
        <v>25134</v>
      </c>
      <c r="L4504" s="99" t="s">
        <v>7064</v>
      </c>
      <c r="M4504" s="390"/>
    </row>
    <row r="4505" spans="1:13" ht="20.25" customHeight="1">
      <c r="A4505" s="1884">
        <v>4484</v>
      </c>
      <c r="B4505" s="144" t="str">
        <f t="shared" si="415"/>
        <v>WJ05</v>
      </c>
      <c r="C4505" s="8" t="str">
        <f t="shared" si="416"/>
        <v>WJ05V0139R0</v>
      </c>
      <c r="D4505" s="57" t="s">
        <v>24971</v>
      </c>
      <c r="E4505" s="989" t="s">
        <v>24972</v>
      </c>
      <c r="F4505" s="24"/>
      <c r="G4505" s="24"/>
      <c r="H4505" s="24" t="s">
        <v>13201</v>
      </c>
      <c r="I4505" s="1889">
        <v>1</v>
      </c>
      <c r="J4505" s="1889">
        <v>21</v>
      </c>
      <c r="K4505" s="8" t="s">
        <v>25135</v>
      </c>
      <c r="L4505" s="99" t="s">
        <v>7064</v>
      </c>
      <c r="M4505" s="390"/>
    </row>
    <row r="4506" spans="1:13" ht="20.25" customHeight="1">
      <c r="A4506" s="1884">
        <v>4485</v>
      </c>
      <c r="B4506" s="144" t="str">
        <f t="shared" si="415"/>
        <v>WJ05</v>
      </c>
      <c r="C4506" s="8" t="str">
        <f t="shared" si="416"/>
        <v>WJ05V0140R0C31</v>
      </c>
      <c r="D4506" s="57" t="s">
        <v>24988</v>
      </c>
      <c r="E4506" s="989" t="s">
        <v>24989</v>
      </c>
      <c r="F4506" s="24"/>
      <c r="G4506" s="24"/>
      <c r="H4506" s="24" t="s">
        <v>13201</v>
      </c>
      <c r="I4506" s="1889">
        <v>1</v>
      </c>
      <c r="J4506" s="1889">
        <v>21</v>
      </c>
      <c r="K4506" s="8" t="s">
        <v>25136</v>
      </c>
      <c r="L4506" s="99" t="s">
        <v>25094</v>
      </c>
      <c r="M4506" s="390"/>
    </row>
    <row r="4507" spans="1:13" ht="20.25" customHeight="1">
      <c r="A4507" s="1884">
        <v>4486</v>
      </c>
      <c r="B4507" s="144" t="str">
        <f>LEFT(C4507,4)</f>
        <v>WJ05</v>
      </c>
      <c r="C4507" s="38" t="str">
        <f t="shared" si="416"/>
        <v>WJ05V0141R0</v>
      </c>
      <c r="D4507" s="70" t="s">
        <v>25263</v>
      </c>
      <c r="E4507" s="69" t="s">
        <v>25264</v>
      </c>
      <c r="F4507" s="51"/>
      <c r="G4507" s="51"/>
      <c r="H4507" s="24" t="s">
        <v>13201</v>
      </c>
      <c r="I4507" s="1889">
        <v>1</v>
      </c>
      <c r="J4507" s="1889">
        <v>21</v>
      </c>
      <c r="K4507" s="8" t="s">
        <v>25262</v>
      </c>
      <c r="L4507" s="99" t="s">
        <v>7064</v>
      </c>
      <c r="M4507" s="390"/>
    </row>
    <row r="4508" spans="1:13" ht="20.25" customHeight="1">
      <c r="A4508" s="1884">
        <v>4487</v>
      </c>
      <c r="B4508" s="144" t="str">
        <f>LEFT(C4508,4)</f>
        <v>WJ05</v>
      </c>
      <c r="C4508" s="38" t="str">
        <f>CONCATENATE(K4508,L4508)</f>
        <v>WJ05V0141R1</v>
      </c>
      <c r="D4508" s="38" t="s">
        <v>26202</v>
      </c>
      <c r="E4508" s="69" t="s">
        <v>26201</v>
      </c>
      <c r="F4508" s="51"/>
      <c r="G4508" s="51"/>
      <c r="H4508" s="24" t="s">
        <v>13201</v>
      </c>
      <c r="I4508" s="1889">
        <v>1</v>
      </c>
      <c r="J4508" s="1889">
        <v>21</v>
      </c>
      <c r="K4508" s="8" t="s">
        <v>25262</v>
      </c>
      <c r="L4508" s="99" t="s">
        <v>6882</v>
      </c>
      <c r="M4508" s="390"/>
    </row>
    <row r="4509" spans="1:13" ht="20.25" customHeight="1">
      <c r="A4509" s="1884">
        <v>4488</v>
      </c>
      <c r="B4509" s="144" t="str">
        <f>LEFT(C4509,4)</f>
        <v>WJ05</v>
      </c>
      <c r="C4509" s="8" t="str">
        <f>CONCATENATE(K4509,L4509)</f>
        <v>WJ05V0141R2</v>
      </c>
      <c r="D4509" s="8" t="s">
        <v>26202</v>
      </c>
      <c r="E4509" s="1277" t="s">
        <v>37452</v>
      </c>
      <c r="F4509" s="24"/>
      <c r="G4509" s="24"/>
      <c r="H4509" s="24" t="s">
        <v>13201</v>
      </c>
      <c r="I4509" s="1889">
        <v>1</v>
      </c>
      <c r="J4509" s="1889">
        <v>21</v>
      </c>
      <c r="K4509" s="8" t="s">
        <v>25262</v>
      </c>
      <c r="L4509" s="99" t="s">
        <v>4634</v>
      </c>
      <c r="M4509" s="390"/>
    </row>
    <row r="4510" spans="1:13" ht="20.25" customHeight="1">
      <c r="A4510" s="1884">
        <v>4489</v>
      </c>
      <c r="B4510" s="144" t="str">
        <f>LEFT(C4510,4)</f>
        <v>WJ05</v>
      </c>
      <c r="C4510" s="8" t="str">
        <f t="shared" si="416"/>
        <v>WJ05V0142R0E00</v>
      </c>
      <c r="D4510" s="57" t="s">
        <v>25166</v>
      </c>
      <c r="E4510" s="989" t="s">
        <v>25167</v>
      </c>
      <c r="F4510" s="24"/>
      <c r="G4510" s="24"/>
      <c r="H4510" s="24" t="s">
        <v>13201</v>
      </c>
      <c r="I4510" s="1889">
        <v>1</v>
      </c>
      <c r="J4510" s="1889">
        <v>21</v>
      </c>
      <c r="K4510" s="8" t="s">
        <v>25165</v>
      </c>
      <c r="L4510" s="99" t="s">
        <v>12243</v>
      </c>
      <c r="M4510" s="390"/>
    </row>
    <row r="4511" spans="1:13" ht="20.25" customHeight="1">
      <c r="A4511" s="1884">
        <v>4490</v>
      </c>
      <c r="B4511" s="144" t="str">
        <f>LEFT(C4511,4)</f>
        <v>WJ05</v>
      </c>
      <c r="C4511" s="8" t="str">
        <f t="shared" si="416"/>
        <v>WJ05V0143R0E00</v>
      </c>
      <c r="D4511" s="57" t="s">
        <v>25169</v>
      </c>
      <c r="E4511" s="989" t="s">
        <v>17222</v>
      </c>
      <c r="F4511" s="24"/>
      <c r="G4511" s="24"/>
      <c r="H4511" s="24" t="s">
        <v>13201</v>
      </c>
      <c r="I4511" s="1889">
        <v>1</v>
      </c>
      <c r="J4511" s="1889">
        <v>21</v>
      </c>
      <c r="K4511" s="8" t="s">
        <v>25168</v>
      </c>
      <c r="L4511" s="99" t="s">
        <v>12243</v>
      </c>
      <c r="M4511" s="390"/>
    </row>
    <row r="4512" spans="1:13" ht="20.25" customHeight="1">
      <c r="A4512" s="1884">
        <v>4491</v>
      </c>
      <c r="B4512" s="144" t="str">
        <f t="shared" ref="B4512:B4518" si="417">LEFT(C4512,4)</f>
        <v>WJ05</v>
      </c>
      <c r="C4512" s="38" t="str">
        <f t="shared" si="416"/>
        <v>WJ05V0144R0</v>
      </c>
      <c r="D4512" s="70" t="s">
        <v>25255</v>
      </c>
      <c r="E4512" s="69" t="s">
        <v>25258</v>
      </c>
      <c r="F4512" s="51"/>
      <c r="G4512" s="51"/>
      <c r="H4512" s="24" t="s">
        <v>13201</v>
      </c>
      <c r="I4512" s="1889">
        <v>1</v>
      </c>
      <c r="J4512" s="1889">
        <v>21</v>
      </c>
      <c r="K4512" s="8" t="s">
        <v>25254</v>
      </c>
      <c r="L4512" s="99" t="s">
        <v>7064</v>
      </c>
      <c r="M4512" s="390"/>
    </row>
    <row r="4513" spans="1:13" ht="26.25" customHeight="1">
      <c r="A4513" s="1884">
        <v>4492</v>
      </c>
      <c r="B4513" s="144" t="str">
        <f>LEFT(C4513,4)</f>
        <v>WJ05</v>
      </c>
      <c r="C4513" s="38" t="str">
        <f t="shared" si="416"/>
        <v>WJ05V0144R1</v>
      </c>
      <c r="D4513" s="38" t="s">
        <v>26198</v>
      </c>
      <c r="E4513" s="69" t="s">
        <v>26203</v>
      </c>
      <c r="F4513" s="51"/>
      <c r="G4513" s="51"/>
      <c r="H4513" s="24" t="s">
        <v>13201</v>
      </c>
      <c r="I4513" s="1889">
        <v>1</v>
      </c>
      <c r="J4513" s="1889">
        <v>21</v>
      </c>
      <c r="K4513" s="8" t="s">
        <v>25254</v>
      </c>
      <c r="L4513" s="99" t="s">
        <v>6882</v>
      </c>
      <c r="M4513" s="390"/>
    </row>
    <row r="4514" spans="1:13" ht="26.25" customHeight="1">
      <c r="A4514" s="1884">
        <v>4493</v>
      </c>
      <c r="B4514" s="144" t="str">
        <f>LEFT(C4514,4)</f>
        <v>WJ05</v>
      </c>
      <c r="C4514" s="8" t="str">
        <f>CONCATENATE(K4514,L4514)</f>
        <v>WJ05V0144R2</v>
      </c>
      <c r="D4514" s="8" t="s">
        <v>26198</v>
      </c>
      <c r="E4514" s="1705" t="s">
        <v>46607</v>
      </c>
      <c r="F4514" s="24"/>
      <c r="G4514" s="24"/>
      <c r="H4514" s="24" t="s">
        <v>13201</v>
      </c>
      <c r="I4514" s="1889">
        <v>1</v>
      </c>
      <c r="J4514" s="1889">
        <v>21</v>
      </c>
      <c r="K4514" s="8" t="s">
        <v>25254</v>
      </c>
      <c r="L4514" s="99" t="s">
        <v>4634</v>
      </c>
      <c r="M4514" s="390"/>
    </row>
    <row r="4515" spans="1:13" ht="20.25" customHeight="1">
      <c r="A4515" s="1884">
        <v>4494</v>
      </c>
      <c r="B4515" s="144" t="str">
        <f t="shared" si="417"/>
        <v>WJ05</v>
      </c>
      <c r="C4515" s="38" t="str">
        <f t="shared" si="416"/>
        <v>WJ05V0145R0</v>
      </c>
      <c r="D4515" s="70" t="s">
        <v>25257</v>
      </c>
      <c r="E4515" s="69" t="s">
        <v>26196</v>
      </c>
      <c r="F4515" s="51"/>
      <c r="G4515" s="51"/>
      <c r="H4515" s="24" t="s">
        <v>13201</v>
      </c>
      <c r="I4515" s="1889">
        <v>1</v>
      </c>
      <c r="J4515" s="1889">
        <v>21</v>
      </c>
      <c r="K4515" s="8" t="s">
        <v>25256</v>
      </c>
      <c r="L4515" s="99" t="s">
        <v>7064</v>
      </c>
      <c r="M4515" s="390"/>
    </row>
    <row r="4516" spans="1:13" ht="32.25" customHeight="1">
      <c r="A4516" s="1884">
        <v>4495</v>
      </c>
      <c r="B4516" s="144" t="str">
        <f>LEFT(C4516,4)</f>
        <v>WJ05</v>
      </c>
      <c r="C4516" s="38" t="str">
        <f>CONCATENATE(K4516,L4516)</f>
        <v>WJ05V0145R1</v>
      </c>
      <c r="D4516" s="38" t="s">
        <v>26195</v>
      </c>
      <c r="E4516" s="69" t="s">
        <v>26197</v>
      </c>
      <c r="F4516" s="51"/>
      <c r="G4516" s="51"/>
      <c r="H4516" s="24" t="s">
        <v>13201</v>
      </c>
      <c r="I4516" s="1889">
        <v>1</v>
      </c>
      <c r="J4516" s="1889">
        <v>21</v>
      </c>
      <c r="K4516" s="8" t="s">
        <v>25256</v>
      </c>
      <c r="L4516" s="99" t="s">
        <v>6882</v>
      </c>
      <c r="M4516" s="390"/>
    </row>
    <row r="4517" spans="1:13" ht="32.25" customHeight="1">
      <c r="A4517" s="1884">
        <v>4496</v>
      </c>
      <c r="B4517" s="144" t="str">
        <f>LEFT(C4517,4)</f>
        <v>WJ05</v>
      </c>
      <c r="C4517" s="39" t="str">
        <f>CONCATENATE(K4517,L4517)</f>
        <v>WJ05V0145R2</v>
      </c>
      <c r="D4517" s="39" t="s">
        <v>26195</v>
      </c>
      <c r="E4517" s="143" t="s">
        <v>37267</v>
      </c>
      <c r="F4517" s="45"/>
      <c r="G4517" s="45" t="s">
        <v>37255</v>
      </c>
      <c r="H4517" s="24" t="s">
        <v>13201</v>
      </c>
      <c r="I4517" s="1889">
        <v>1</v>
      </c>
      <c r="J4517" s="1889">
        <v>21</v>
      </c>
      <c r="K4517" s="8" t="s">
        <v>25256</v>
      </c>
      <c r="L4517" s="99" t="s">
        <v>4634</v>
      </c>
      <c r="M4517" s="390"/>
    </row>
    <row r="4518" spans="1:13" ht="20.25" customHeight="1">
      <c r="A4518" s="1884">
        <v>4497</v>
      </c>
      <c r="B4518" s="144" t="str">
        <f t="shared" si="417"/>
        <v>WJ05</v>
      </c>
      <c r="C4518" s="38" t="str">
        <f t="shared" si="416"/>
        <v>WJ05V0146R0</v>
      </c>
      <c r="D4518" s="70" t="s">
        <v>25260</v>
      </c>
      <c r="E4518" s="69" t="s">
        <v>25261</v>
      </c>
      <c r="F4518" s="51"/>
      <c r="G4518" s="51"/>
      <c r="H4518" s="24" t="s">
        <v>13201</v>
      </c>
      <c r="I4518" s="1889">
        <v>1</v>
      </c>
      <c r="J4518" s="1889">
        <v>21</v>
      </c>
      <c r="K4518" s="8" t="s">
        <v>25259</v>
      </c>
      <c r="L4518" s="99" t="s">
        <v>7064</v>
      </c>
      <c r="M4518" s="390"/>
    </row>
    <row r="4519" spans="1:13" ht="24">
      <c r="A4519" s="1884">
        <v>4498</v>
      </c>
      <c r="B4519" s="144" t="str">
        <f>LEFT(C4519,4)</f>
        <v>WJ05</v>
      </c>
      <c r="C4519" s="38" t="str">
        <f t="shared" si="416"/>
        <v>WJ05V0146R1</v>
      </c>
      <c r="D4519" s="38" t="s">
        <v>26199</v>
      </c>
      <c r="E4519" s="69" t="s">
        <v>26200</v>
      </c>
      <c r="F4519" s="51"/>
      <c r="G4519" s="51"/>
      <c r="H4519" s="24" t="s">
        <v>13201</v>
      </c>
      <c r="I4519" s="1889">
        <v>1</v>
      </c>
      <c r="J4519" s="1889">
        <v>21</v>
      </c>
      <c r="K4519" s="8" t="s">
        <v>25259</v>
      </c>
      <c r="L4519" s="99" t="s">
        <v>6882</v>
      </c>
      <c r="M4519" s="390"/>
    </row>
    <row r="4520" spans="1:13" ht="33.75">
      <c r="A4520" s="1884">
        <v>4499</v>
      </c>
      <c r="B4520" s="144" t="str">
        <f>LEFT(C4520,4)</f>
        <v>WJ05</v>
      </c>
      <c r="C4520" s="39" t="str">
        <f>CONCATENATE(K4520,L4520)</f>
        <v>WJ05V0146R2</v>
      </c>
      <c r="D4520" s="39" t="s">
        <v>26199</v>
      </c>
      <c r="E4520" s="143" t="s">
        <v>37266</v>
      </c>
      <c r="F4520" s="45"/>
      <c r="G4520" s="45" t="s">
        <v>37256</v>
      </c>
      <c r="H4520" s="24" t="s">
        <v>13201</v>
      </c>
      <c r="I4520" s="1889">
        <v>1</v>
      </c>
      <c r="J4520" s="1889">
        <v>21</v>
      </c>
      <c r="K4520" s="8" t="s">
        <v>25259</v>
      </c>
      <c r="L4520" s="99" t="s">
        <v>4634</v>
      </c>
      <c r="M4520" s="390"/>
    </row>
    <row r="4521" spans="1:13">
      <c r="A4521" s="1884">
        <v>4500</v>
      </c>
      <c r="B4521" s="144" t="str">
        <f t="shared" ref="B4521:B4533" si="418">LEFT(C4521,4)</f>
        <v>WJ05</v>
      </c>
      <c r="C4521" s="8" t="str">
        <f t="shared" ref="C4521:C4533" si="419">CONCATENATE(K4521,L4521)</f>
        <v>WJ05V0147R0</v>
      </c>
      <c r="D4521" s="8" t="s">
        <v>36978</v>
      </c>
      <c r="E4521" s="1230" t="s">
        <v>36979</v>
      </c>
      <c r="F4521" s="24"/>
      <c r="G4521" s="24"/>
      <c r="H4521" s="24" t="s">
        <v>13201</v>
      </c>
      <c r="I4521" s="1889">
        <v>1</v>
      </c>
      <c r="J4521" s="1889">
        <v>21</v>
      </c>
      <c r="K4521" s="8" t="s">
        <v>37019</v>
      </c>
      <c r="L4521" s="99" t="s">
        <v>7064</v>
      </c>
      <c r="M4521" s="390"/>
    </row>
    <row r="4522" spans="1:13">
      <c r="A4522" s="1884">
        <v>4501</v>
      </c>
      <c r="B4522" s="144" t="str">
        <f t="shared" si="418"/>
        <v>WJ05</v>
      </c>
      <c r="C4522" s="8" t="str">
        <f t="shared" si="419"/>
        <v>WJ05V0148R0</v>
      </c>
      <c r="D4522" s="8" t="s">
        <v>36980</v>
      </c>
      <c r="E4522" s="1230" t="s">
        <v>36981</v>
      </c>
      <c r="F4522" s="24"/>
      <c r="G4522" s="24"/>
      <c r="H4522" s="24" t="s">
        <v>13201</v>
      </c>
      <c r="I4522" s="1889">
        <v>1</v>
      </c>
      <c r="J4522" s="1889">
        <v>21</v>
      </c>
      <c r="K4522" s="8" t="s">
        <v>37020</v>
      </c>
      <c r="L4522" s="99" t="s">
        <v>7064</v>
      </c>
      <c r="M4522" s="390"/>
    </row>
    <row r="4523" spans="1:13" ht="24">
      <c r="A4523" s="1884">
        <v>4502</v>
      </c>
      <c r="B4523" s="144" t="str">
        <f t="shared" si="418"/>
        <v>WJ05</v>
      </c>
      <c r="C4523" s="8" t="str">
        <f t="shared" si="419"/>
        <v>WJ05V0149R0</v>
      </c>
      <c r="D4523" s="8" t="s">
        <v>26092</v>
      </c>
      <c r="E4523" s="1230" t="s">
        <v>26093</v>
      </c>
      <c r="F4523" s="24"/>
      <c r="G4523" s="24"/>
      <c r="H4523" s="24" t="s">
        <v>13201</v>
      </c>
      <c r="I4523" s="1889">
        <v>1</v>
      </c>
      <c r="J4523" s="1889">
        <v>21</v>
      </c>
      <c r="K4523" s="8" t="s">
        <v>26259</v>
      </c>
      <c r="L4523" s="99" t="s">
        <v>7064</v>
      </c>
      <c r="M4523" s="390"/>
    </row>
    <row r="4524" spans="1:13">
      <c r="A4524" s="1884">
        <v>4503</v>
      </c>
      <c r="B4524" s="144" t="str">
        <f t="shared" si="418"/>
        <v>WJ05</v>
      </c>
      <c r="C4524" s="8" t="str">
        <f t="shared" si="419"/>
        <v>WJ05V0150R0</v>
      </c>
      <c r="D4524" s="8" t="s">
        <v>36982</v>
      </c>
      <c r="E4524" s="1230" t="s">
        <v>36983</v>
      </c>
      <c r="F4524" s="24"/>
      <c r="G4524" s="24"/>
      <c r="H4524" s="24" t="s">
        <v>13201</v>
      </c>
      <c r="I4524" s="1889">
        <v>1</v>
      </c>
      <c r="J4524" s="1889">
        <v>21</v>
      </c>
      <c r="K4524" s="8" t="s">
        <v>37021</v>
      </c>
      <c r="L4524" s="99" t="s">
        <v>7064</v>
      </c>
      <c r="M4524" s="390"/>
    </row>
    <row r="4525" spans="1:13">
      <c r="A4525" s="1884">
        <v>4504</v>
      </c>
      <c r="B4525" s="144" t="str">
        <f t="shared" si="418"/>
        <v>WJ05</v>
      </c>
      <c r="C4525" s="8" t="str">
        <f t="shared" si="419"/>
        <v>WJ05V0151R0</v>
      </c>
      <c r="D4525" s="8" t="s">
        <v>36993</v>
      </c>
      <c r="E4525" s="1230" t="s">
        <v>36994</v>
      </c>
      <c r="F4525" s="24"/>
      <c r="G4525" s="24"/>
      <c r="H4525" s="24" t="s">
        <v>13201</v>
      </c>
      <c r="I4525" s="1889">
        <v>1</v>
      </c>
      <c r="J4525" s="1889">
        <v>21</v>
      </c>
      <c r="K4525" s="8" t="s">
        <v>37022</v>
      </c>
      <c r="L4525" s="99" t="s">
        <v>7064</v>
      </c>
      <c r="M4525" s="390"/>
    </row>
    <row r="4526" spans="1:13" ht="24">
      <c r="A4526" s="1884">
        <v>4505</v>
      </c>
      <c r="B4526" s="144" t="str">
        <f t="shared" si="418"/>
        <v>WJ05</v>
      </c>
      <c r="C4526" s="8" t="str">
        <f t="shared" si="419"/>
        <v>WJ05V0152R0</v>
      </c>
      <c r="D4526" s="8" t="s">
        <v>36997</v>
      </c>
      <c r="E4526" s="1230" t="s">
        <v>36998</v>
      </c>
      <c r="F4526" s="24"/>
      <c r="G4526" s="24"/>
      <c r="H4526" s="24" t="s">
        <v>13201</v>
      </c>
      <c r="I4526" s="1889">
        <v>1</v>
      </c>
      <c r="J4526" s="1889">
        <v>21</v>
      </c>
      <c r="K4526" s="8" t="s">
        <v>37023</v>
      </c>
      <c r="L4526" s="99" t="s">
        <v>7064</v>
      </c>
      <c r="M4526" s="390"/>
    </row>
    <row r="4527" spans="1:13" ht="24">
      <c r="A4527" s="1884">
        <v>4506</v>
      </c>
      <c r="B4527" s="144" t="str">
        <f t="shared" si="418"/>
        <v>WJ05</v>
      </c>
      <c r="C4527" s="38" t="str">
        <f t="shared" si="419"/>
        <v>WJ05V0153R0</v>
      </c>
      <c r="D4527" s="38" t="s">
        <v>36999</v>
      </c>
      <c r="E4527" s="69" t="s">
        <v>37000</v>
      </c>
      <c r="F4527" s="24"/>
      <c r="G4527" s="24"/>
      <c r="H4527" s="24" t="s">
        <v>13201</v>
      </c>
      <c r="I4527" s="1889">
        <v>1</v>
      </c>
      <c r="J4527" s="1889">
        <v>21</v>
      </c>
      <c r="K4527" s="8" t="s">
        <v>37024</v>
      </c>
      <c r="L4527" s="99" t="s">
        <v>7064</v>
      </c>
      <c r="M4527" s="390"/>
    </row>
    <row r="4528" spans="1:13" ht="24">
      <c r="A4528" s="1884">
        <v>4507</v>
      </c>
      <c r="B4528" s="144" t="str">
        <f>LEFT(C4528,4)</f>
        <v>WJ05</v>
      </c>
      <c r="C4528" s="8" t="str">
        <f>CONCATENATE(K4528,L4528)</f>
        <v>WJ05V0153R1</v>
      </c>
      <c r="D4528" s="8" t="s">
        <v>36999</v>
      </c>
      <c r="E4528" s="1687" t="s">
        <v>37000</v>
      </c>
      <c r="F4528" s="24"/>
      <c r="G4528" s="24"/>
      <c r="H4528" s="24" t="s">
        <v>13201</v>
      </c>
      <c r="I4528" s="1889">
        <v>1</v>
      </c>
      <c r="J4528" s="1889">
        <v>21</v>
      </c>
      <c r="K4528" s="8" t="s">
        <v>37024</v>
      </c>
      <c r="L4528" s="99" t="s">
        <v>6882</v>
      </c>
      <c r="M4528" s="390"/>
    </row>
    <row r="4529" spans="1:13" ht="24">
      <c r="A4529" s="1884">
        <v>4508</v>
      </c>
      <c r="B4529" s="144" t="str">
        <f t="shared" si="418"/>
        <v>WJ05</v>
      </c>
      <c r="C4529" s="8" t="str">
        <f t="shared" si="419"/>
        <v>WJ05V0154R0</v>
      </c>
      <c r="D4529" s="8" t="s">
        <v>37001</v>
      </c>
      <c r="E4529" s="1230" t="s">
        <v>37002</v>
      </c>
      <c r="F4529" s="24"/>
      <c r="G4529" s="24"/>
      <c r="H4529" s="24" t="s">
        <v>13201</v>
      </c>
      <c r="I4529" s="1889">
        <v>1</v>
      </c>
      <c r="J4529" s="1889">
        <v>21</v>
      </c>
      <c r="K4529" s="8" t="s">
        <v>37025</v>
      </c>
      <c r="L4529" s="99" t="s">
        <v>7064</v>
      </c>
      <c r="M4529" s="390"/>
    </row>
    <row r="4530" spans="1:13" ht="24">
      <c r="A4530" s="1884">
        <v>4509</v>
      </c>
      <c r="B4530" s="144" t="str">
        <f t="shared" si="418"/>
        <v>WJ05</v>
      </c>
      <c r="C4530" s="38" t="str">
        <f t="shared" si="419"/>
        <v>WJ05V0155R0</v>
      </c>
      <c r="D4530" s="38" t="s">
        <v>37003</v>
      </c>
      <c r="E4530" s="69" t="s">
        <v>37002</v>
      </c>
      <c r="F4530" s="51"/>
      <c r="G4530" s="24"/>
      <c r="H4530" s="24" t="s">
        <v>13201</v>
      </c>
      <c r="I4530" s="1889">
        <v>1</v>
      </c>
      <c r="J4530" s="1889">
        <v>21</v>
      </c>
      <c r="K4530" s="8" t="s">
        <v>37026</v>
      </c>
      <c r="L4530" s="99" t="s">
        <v>7064</v>
      </c>
      <c r="M4530" s="390"/>
    </row>
    <row r="4531" spans="1:13" ht="24">
      <c r="A4531" s="1884">
        <v>4510</v>
      </c>
      <c r="B4531" s="144" t="str">
        <f>LEFT(C4531,4)</f>
        <v>WJ05</v>
      </c>
      <c r="C4531" s="8" t="str">
        <f>CONCATENATE(K4531,L4531)</f>
        <v>WJ05V0155R1</v>
      </c>
      <c r="D4531" s="8" t="s">
        <v>37003</v>
      </c>
      <c r="E4531" s="1687" t="s">
        <v>37002</v>
      </c>
      <c r="F4531" s="24"/>
      <c r="G4531" s="24"/>
      <c r="H4531" s="24" t="s">
        <v>13201</v>
      </c>
      <c r="I4531" s="1889">
        <v>1</v>
      </c>
      <c r="J4531" s="1889">
        <v>21</v>
      </c>
      <c r="K4531" s="8" t="s">
        <v>37026</v>
      </c>
      <c r="L4531" s="99" t="s">
        <v>6882</v>
      </c>
      <c r="M4531" s="390"/>
    </row>
    <row r="4532" spans="1:13">
      <c r="A4532" s="1884">
        <v>4511</v>
      </c>
      <c r="B4532" s="144" t="str">
        <f t="shared" si="418"/>
        <v>WJ05</v>
      </c>
      <c r="C4532" s="8" t="str">
        <f t="shared" si="419"/>
        <v>WJ05V0156R0</v>
      </c>
      <c r="D4532" s="8" t="s">
        <v>26098</v>
      </c>
      <c r="E4532" s="1230" t="s">
        <v>26099</v>
      </c>
      <c r="F4532" s="24"/>
      <c r="G4532" s="24"/>
      <c r="H4532" s="24" t="s">
        <v>13201</v>
      </c>
      <c r="I4532" s="1889">
        <v>1</v>
      </c>
      <c r="J4532" s="1889">
        <v>21</v>
      </c>
      <c r="K4532" s="8" t="s">
        <v>26262</v>
      </c>
      <c r="L4532" s="99" t="s">
        <v>7064</v>
      </c>
      <c r="M4532" s="390"/>
    </row>
    <row r="4533" spans="1:13">
      <c r="A4533" s="1884">
        <v>4512</v>
      </c>
      <c r="B4533" s="144" t="str">
        <f t="shared" si="418"/>
        <v>WJ05</v>
      </c>
      <c r="C4533" s="8" t="str">
        <f t="shared" si="419"/>
        <v>WJ05V0157R0</v>
      </c>
      <c r="D4533" s="8" t="s">
        <v>37004</v>
      </c>
      <c r="E4533" s="1230" t="s">
        <v>37005</v>
      </c>
      <c r="F4533" s="24"/>
      <c r="G4533" s="24"/>
      <c r="H4533" s="24" t="s">
        <v>13201</v>
      </c>
      <c r="I4533" s="1889">
        <v>1</v>
      </c>
      <c r="J4533" s="1889">
        <v>21</v>
      </c>
      <c r="K4533" s="8" t="s">
        <v>37027</v>
      </c>
      <c r="L4533" s="99" t="s">
        <v>7064</v>
      </c>
      <c r="M4533" s="390"/>
    </row>
    <row r="4534" spans="1:13" ht="24">
      <c r="A4534" s="1884">
        <v>4513</v>
      </c>
      <c r="B4534" s="144" t="str">
        <f t="shared" ref="B4534:B4541" si="420">LEFT(C4534,4)</f>
        <v>WJ05</v>
      </c>
      <c r="C4534" s="8" t="str">
        <f t="shared" ref="C4534:C4541" si="421">CONCATENATE(K4534,L4534)</f>
        <v>WJ05V0149R0E00</v>
      </c>
      <c r="D4534" s="8" t="s">
        <v>26092</v>
      </c>
      <c r="E4534" s="1173" t="s">
        <v>26093</v>
      </c>
      <c r="F4534" s="24"/>
      <c r="G4534" s="24"/>
      <c r="H4534" s="24" t="s">
        <v>13201</v>
      </c>
      <c r="I4534" s="1889">
        <v>1</v>
      </c>
      <c r="J4534" s="1889">
        <v>21</v>
      </c>
      <c r="K4534" s="8" t="s">
        <v>26259</v>
      </c>
      <c r="L4534" s="99" t="s">
        <v>12243</v>
      </c>
      <c r="M4534" s="390"/>
    </row>
    <row r="4535" spans="1:13">
      <c r="A4535" s="1884">
        <v>4514</v>
      </c>
      <c r="B4535" s="144" t="str">
        <f t="shared" si="420"/>
        <v>WJ05</v>
      </c>
      <c r="C4535" s="8" t="str">
        <f t="shared" si="421"/>
        <v>WJ05V0156R0E00</v>
      </c>
      <c r="D4535" s="8" t="s">
        <v>26098</v>
      </c>
      <c r="E4535" s="1173" t="s">
        <v>26099</v>
      </c>
      <c r="F4535" s="24"/>
      <c r="G4535" s="24"/>
      <c r="H4535" s="24" t="s">
        <v>13201</v>
      </c>
      <c r="I4535" s="1889">
        <v>1</v>
      </c>
      <c r="J4535" s="1889">
        <v>21</v>
      </c>
      <c r="K4535" s="8" t="s">
        <v>26262</v>
      </c>
      <c r="L4535" s="99" t="s">
        <v>12243</v>
      </c>
      <c r="M4535" s="390"/>
    </row>
    <row r="4536" spans="1:13" ht="20.25" customHeight="1">
      <c r="A4536" s="1884">
        <v>4515</v>
      </c>
      <c r="B4536" s="144" t="str">
        <f t="shared" si="420"/>
        <v>WJ05</v>
      </c>
      <c r="C4536" s="38" t="str">
        <f t="shared" si="421"/>
        <v>WJ05V0158R0E00</v>
      </c>
      <c r="D4536" s="70" t="s">
        <v>25753</v>
      </c>
      <c r="E4536" s="69" t="s">
        <v>25754</v>
      </c>
      <c r="F4536" s="24"/>
      <c r="G4536" s="24"/>
      <c r="H4536" s="24" t="s">
        <v>13201</v>
      </c>
      <c r="I4536" s="1889">
        <v>1</v>
      </c>
      <c r="J4536" s="1889">
        <v>21</v>
      </c>
      <c r="K4536" s="8" t="s">
        <v>25752</v>
      </c>
      <c r="L4536" s="99" t="s">
        <v>12243</v>
      </c>
      <c r="M4536" s="390"/>
    </row>
    <row r="4537" spans="1:13" ht="20.25" customHeight="1">
      <c r="A4537" s="1884">
        <v>4516</v>
      </c>
      <c r="B4537" s="144" t="str">
        <f t="shared" si="420"/>
        <v>WJ05</v>
      </c>
      <c r="C4537" s="8" t="str">
        <f t="shared" si="421"/>
        <v>WJ05V0158R2E00</v>
      </c>
      <c r="D4537" s="57" t="s">
        <v>25753</v>
      </c>
      <c r="E4537" s="1173" t="s">
        <v>25754</v>
      </c>
      <c r="F4537" s="24"/>
      <c r="G4537" s="24"/>
      <c r="H4537" s="24" t="s">
        <v>13201</v>
      </c>
      <c r="I4537" s="1889">
        <v>1</v>
      </c>
      <c r="J4537" s="1889">
        <v>21</v>
      </c>
      <c r="K4537" s="8" t="s">
        <v>25752</v>
      </c>
      <c r="L4537" s="99" t="s">
        <v>12248</v>
      </c>
      <c r="M4537" s="390"/>
    </row>
    <row r="4538" spans="1:13" ht="20.25" customHeight="1">
      <c r="A4538" s="1884">
        <v>4517</v>
      </c>
      <c r="B4538" s="144" t="str">
        <f t="shared" si="420"/>
        <v>WJ05</v>
      </c>
      <c r="C4538" s="8" t="str">
        <f t="shared" si="421"/>
        <v>WJ05V0159R0E00</v>
      </c>
      <c r="D4538" s="57" t="s">
        <v>26415</v>
      </c>
      <c r="E4538" s="1173" t="s">
        <v>26416</v>
      </c>
      <c r="F4538" s="24"/>
      <c r="G4538" s="24"/>
      <c r="H4538" s="24" t="s">
        <v>13201</v>
      </c>
      <c r="I4538" s="1889">
        <v>1</v>
      </c>
      <c r="J4538" s="1889">
        <v>21</v>
      </c>
      <c r="K4538" s="8" t="s">
        <v>26417</v>
      </c>
      <c r="L4538" s="99" t="s">
        <v>12243</v>
      </c>
      <c r="M4538" s="390"/>
    </row>
    <row r="4539" spans="1:13" ht="20.25" customHeight="1">
      <c r="A4539" s="1884">
        <v>4518</v>
      </c>
      <c r="B4539" s="144" t="str">
        <f t="shared" si="420"/>
        <v>WJ05</v>
      </c>
      <c r="C4539" s="8" t="str">
        <f t="shared" si="421"/>
        <v>WJ05V0161R0</v>
      </c>
      <c r="D4539" s="57" t="s">
        <v>26568</v>
      </c>
      <c r="E4539" s="1173" t="s">
        <v>26569</v>
      </c>
      <c r="F4539" s="24"/>
      <c r="G4539" s="24"/>
      <c r="H4539" s="24" t="s">
        <v>13201</v>
      </c>
      <c r="I4539" s="1889">
        <v>1</v>
      </c>
      <c r="J4539" s="1889">
        <v>21</v>
      </c>
      <c r="K4539" s="8" t="s">
        <v>26663</v>
      </c>
      <c r="L4539" s="99" t="s">
        <v>7064</v>
      </c>
      <c r="M4539" s="390"/>
    </row>
    <row r="4540" spans="1:13" ht="20.25" customHeight="1">
      <c r="A4540" s="1884">
        <v>4519</v>
      </c>
      <c r="B4540" s="144" t="str">
        <f t="shared" si="420"/>
        <v>WJ05</v>
      </c>
      <c r="C4540" s="8" t="str">
        <f t="shared" si="421"/>
        <v>WJ05V0162R0C31</v>
      </c>
      <c r="D4540" s="57" t="s">
        <v>26963</v>
      </c>
      <c r="E4540" s="1173" t="s">
        <v>26965</v>
      </c>
      <c r="F4540" s="24"/>
      <c r="G4540" s="24" t="s">
        <v>26966</v>
      </c>
      <c r="H4540" s="24" t="s">
        <v>13201</v>
      </c>
      <c r="I4540" s="1889">
        <v>1</v>
      </c>
      <c r="J4540" s="1889">
        <v>21</v>
      </c>
      <c r="K4540" s="8" t="s">
        <v>26962</v>
      </c>
      <c r="L4540" s="99" t="s">
        <v>26964</v>
      </c>
      <c r="M4540" s="390"/>
    </row>
    <row r="4541" spans="1:13" ht="20.25" customHeight="1">
      <c r="A4541" s="1884">
        <v>4520</v>
      </c>
      <c r="B4541" s="144" t="str">
        <f t="shared" si="420"/>
        <v>WJ05</v>
      </c>
      <c r="C4541" s="8" t="str">
        <f t="shared" si="421"/>
        <v>WJ05V0163R0C31</v>
      </c>
      <c r="D4541" s="57" t="s">
        <v>26968</v>
      </c>
      <c r="E4541" s="1173" t="s">
        <v>26970</v>
      </c>
      <c r="F4541" s="24"/>
      <c r="G4541" s="24" t="s">
        <v>26969</v>
      </c>
      <c r="H4541" s="24" t="s">
        <v>13201</v>
      </c>
      <c r="I4541" s="1889">
        <v>1</v>
      </c>
      <c r="J4541" s="1889">
        <v>21</v>
      </c>
      <c r="K4541" s="8" t="s">
        <v>26967</v>
      </c>
      <c r="L4541" s="99" t="s">
        <v>26964</v>
      </c>
      <c r="M4541" s="390"/>
    </row>
    <row r="4542" spans="1:13" ht="20.25" customHeight="1">
      <c r="A4542" s="1884">
        <v>4521</v>
      </c>
      <c r="B4542" s="144" t="str">
        <f t="shared" ref="B4542:B4548" si="422">LEFT(C4542,4)</f>
        <v>WJ05</v>
      </c>
      <c r="C4542" s="38" t="str">
        <f t="shared" ref="C4542:C4548" si="423">CONCATENATE(K4542,L4542)</f>
        <v>WJ05V0164R0E00</v>
      </c>
      <c r="D4542" s="70" t="s">
        <v>27074</v>
      </c>
      <c r="E4542" s="69" t="s">
        <v>27072</v>
      </c>
      <c r="F4542" s="51"/>
      <c r="G4542" s="51"/>
      <c r="H4542" s="24" t="s">
        <v>13201</v>
      </c>
      <c r="I4542" s="1889">
        <v>1</v>
      </c>
      <c r="J4542" s="1889">
        <v>21</v>
      </c>
      <c r="K4542" s="8" t="s">
        <v>27347</v>
      </c>
      <c r="L4542" s="99" t="s">
        <v>12243</v>
      </c>
      <c r="M4542" s="390"/>
    </row>
    <row r="4543" spans="1:13" ht="20.25" customHeight="1">
      <c r="A4543" s="1884">
        <v>4522</v>
      </c>
      <c r="B4543" s="144" t="str">
        <f>LEFT(C4543,4)</f>
        <v>WJ05</v>
      </c>
      <c r="C4543" s="8" t="str">
        <f>CONCATENATE(K4543,L4543)</f>
        <v>WJ05V0164R1E00</v>
      </c>
      <c r="D4543" s="57" t="s">
        <v>27074</v>
      </c>
      <c r="E4543" s="1697" t="s">
        <v>46449</v>
      </c>
      <c r="F4543" s="24"/>
      <c r="G4543" s="24"/>
      <c r="H4543" s="24" t="s">
        <v>13201</v>
      </c>
      <c r="I4543" s="1889">
        <v>1</v>
      </c>
      <c r="J4543" s="1889">
        <v>21</v>
      </c>
      <c r="K4543" s="8" t="s">
        <v>27347</v>
      </c>
      <c r="L4543" s="99" t="s">
        <v>46450</v>
      </c>
      <c r="M4543" s="390"/>
    </row>
    <row r="4544" spans="1:13" ht="20.25" customHeight="1">
      <c r="A4544" s="1884">
        <v>4523</v>
      </c>
      <c r="B4544" s="144" t="str">
        <f t="shared" si="422"/>
        <v>WJ05</v>
      </c>
      <c r="C4544" s="38" t="str">
        <f t="shared" si="423"/>
        <v>WJ05V0165R0E00</v>
      </c>
      <c r="D4544" s="70" t="s">
        <v>27075</v>
      </c>
      <c r="E4544" s="69" t="s">
        <v>27072</v>
      </c>
      <c r="F4544" s="51"/>
      <c r="G4544" s="51"/>
      <c r="H4544" s="24" t="s">
        <v>13201</v>
      </c>
      <c r="I4544" s="1889">
        <v>1</v>
      </c>
      <c r="J4544" s="1889">
        <v>21</v>
      </c>
      <c r="K4544" s="8" t="s">
        <v>27348</v>
      </c>
      <c r="L4544" s="99" t="s">
        <v>12243</v>
      </c>
      <c r="M4544" s="390"/>
    </row>
    <row r="4545" spans="1:13" ht="20.25" customHeight="1">
      <c r="A4545" s="1884">
        <v>4524</v>
      </c>
      <c r="B4545" s="144" t="str">
        <f>LEFT(C4545,4)</f>
        <v>WJ05</v>
      </c>
      <c r="C4545" s="8" t="str">
        <f>CONCATENATE(K4545,L4545)</f>
        <v>WJ05V0165R1E00</v>
      </c>
      <c r="D4545" s="57" t="s">
        <v>27075</v>
      </c>
      <c r="E4545" s="1697" t="s">
        <v>46449</v>
      </c>
      <c r="F4545" s="24"/>
      <c r="G4545" s="24"/>
      <c r="H4545" s="24" t="s">
        <v>13201</v>
      </c>
      <c r="I4545" s="1889">
        <v>1</v>
      </c>
      <c r="J4545" s="1889">
        <v>21</v>
      </c>
      <c r="K4545" s="8" t="s">
        <v>27348</v>
      </c>
      <c r="L4545" s="99" t="s">
        <v>11986</v>
      </c>
      <c r="M4545" s="390"/>
    </row>
    <row r="4546" spans="1:13" ht="20.25" customHeight="1">
      <c r="A4546" s="1884">
        <v>4525</v>
      </c>
      <c r="B4546" s="144" t="str">
        <f t="shared" si="422"/>
        <v>WJ05</v>
      </c>
      <c r="C4546" s="38" t="str">
        <f t="shared" si="423"/>
        <v>WJ05V0166R0E00</v>
      </c>
      <c r="D4546" s="70" t="s">
        <v>27073</v>
      </c>
      <c r="E4546" s="69" t="s">
        <v>27072</v>
      </c>
      <c r="F4546" s="51"/>
      <c r="G4546" s="51"/>
      <c r="H4546" s="24" t="s">
        <v>13201</v>
      </c>
      <c r="I4546" s="1889">
        <v>1</v>
      </c>
      <c r="J4546" s="1889">
        <v>21</v>
      </c>
      <c r="K4546" s="8" t="s">
        <v>27349</v>
      </c>
      <c r="L4546" s="99" t="s">
        <v>12243</v>
      </c>
      <c r="M4546" s="390"/>
    </row>
    <row r="4547" spans="1:13" ht="20.25" customHeight="1">
      <c r="A4547" s="1884">
        <v>4526</v>
      </c>
      <c r="B4547" s="144" t="str">
        <f>LEFT(C4547,4)</f>
        <v>WJ05</v>
      </c>
      <c r="C4547" s="8" t="str">
        <f>CONCATENATE(K4547,L4547)</f>
        <v>WJ05V0166R1E00</v>
      </c>
      <c r="D4547" s="57" t="s">
        <v>27073</v>
      </c>
      <c r="E4547" s="1697" t="s">
        <v>46449</v>
      </c>
      <c r="F4547" s="24"/>
      <c r="G4547" s="24"/>
      <c r="H4547" s="24" t="s">
        <v>13201</v>
      </c>
      <c r="I4547" s="1889">
        <v>1</v>
      </c>
      <c r="J4547" s="1889">
        <v>21</v>
      </c>
      <c r="K4547" s="8" t="s">
        <v>27349</v>
      </c>
      <c r="L4547" s="99" t="s">
        <v>46450</v>
      </c>
      <c r="M4547" s="390"/>
    </row>
    <row r="4548" spans="1:13" ht="20.25" customHeight="1">
      <c r="A4548" s="1884">
        <v>4527</v>
      </c>
      <c r="B4548" s="144" t="str">
        <f t="shared" si="422"/>
        <v>WJ05</v>
      </c>
      <c r="C4548" s="38" t="str">
        <f t="shared" si="423"/>
        <v>WJ05V0167R0E00</v>
      </c>
      <c r="D4548" s="70" t="s">
        <v>27071</v>
      </c>
      <c r="E4548" s="69" t="s">
        <v>27072</v>
      </c>
      <c r="F4548" s="51"/>
      <c r="G4548" s="51"/>
      <c r="H4548" s="24" t="s">
        <v>13201</v>
      </c>
      <c r="I4548" s="1889">
        <v>1</v>
      </c>
      <c r="J4548" s="1889">
        <v>21</v>
      </c>
      <c r="K4548" s="8" t="s">
        <v>27350</v>
      </c>
      <c r="L4548" s="99" t="s">
        <v>12243</v>
      </c>
      <c r="M4548" s="390"/>
    </row>
    <row r="4549" spans="1:13" ht="20.25" customHeight="1">
      <c r="A4549" s="1884">
        <v>4528</v>
      </c>
      <c r="B4549" s="144" t="str">
        <f t="shared" ref="B4549:B4554" si="424">LEFT(C4549,4)</f>
        <v>WJ05</v>
      </c>
      <c r="C4549" s="8" t="str">
        <f t="shared" ref="C4549:C4554" si="425">CONCATENATE(K4549,L4549)</f>
        <v>WJ05V0167R1E00</v>
      </c>
      <c r="D4549" s="57" t="s">
        <v>27071</v>
      </c>
      <c r="E4549" s="1697" t="s">
        <v>46449</v>
      </c>
      <c r="F4549" s="24"/>
      <c r="G4549" s="24"/>
      <c r="H4549" s="24" t="s">
        <v>13201</v>
      </c>
      <c r="I4549" s="1889">
        <v>1</v>
      </c>
      <c r="J4549" s="1889">
        <v>21</v>
      </c>
      <c r="K4549" s="8" t="s">
        <v>27350</v>
      </c>
      <c r="L4549" s="99" t="s">
        <v>46452</v>
      </c>
      <c r="M4549" s="390"/>
    </row>
    <row r="4550" spans="1:13" ht="20.25" customHeight="1">
      <c r="A4550" s="1884">
        <v>4529</v>
      </c>
      <c r="B4550" s="144" t="str">
        <f t="shared" si="424"/>
        <v>WJ05</v>
      </c>
      <c r="C4550" s="38" t="str">
        <f t="shared" si="425"/>
        <v>WJ05V0168R0E00</v>
      </c>
      <c r="D4550" s="70" t="s">
        <v>27899</v>
      </c>
      <c r="E4550" s="69" t="s">
        <v>17829</v>
      </c>
      <c r="F4550" s="51"/>
      <c r="G4550" s="51"/>
      <c r="H4550" s="24" t="s">
        <v>13201</v>
      </c>
      <c r="I4550" s="1889">
        <v>1</v>
      </c>
      <c r="J4550" s="1889">
        <v>21</v>
      </c>
      <c r="K4550" s="8" t="s">
        <v>27901</v>
      </c>
      <c r="L4550" s="99" t="s">
        <v>12243</v>
      </c>
      <c r="M4550" s="390"/>
    </row>
    <row r="4551" spans="1:13" ht="20.25" customHeight="1">
      <c r="A4551" s="1884">
        <v>4530</v>
      </c>
      <c r="B4551" s="144" t="str">
        <f t="shared" si="424"/>
        <v>WJ05</v>
      </c>
      <c r="C4551" s="8" t="str">
        <f t="shared" si="425"/>
        <v>WJ05V0168R1E00</v>
      </c>
      <c r="D4551" s="57" t="s">
        <v>27899</v>
      </c>
      <c r="E4551" s="1697" t="s">
        <v>46451</v>
      </c>
      <c r="F4551" s="24"/>
      <c r="G4551" s="24"/>
      <c r="H4551" s="24" t="s">
        <v>13201</v>
      </c>
      <c r="I4551" s="1889">
        <v>1</v>
      </c>
      <c r="J4551" s="1889">
        <v>21</v>
      </c>
      <c r="K4551" s="8" t="s">
        <v>27901</v>
      </c>
      <c r="L4551" s="99" t="s">
        <v>11986</v>
      </c>
      <c r="M4551" s="390"/>
    </row>
    <row r="4552" spans="1:13" ht="20.25" customHeight="1">
      <c r="A4552" s="1884">
        <v>4531</v>
      </c>
      <c r="B4552" s="144" t="str">
        <f t="shared" si="424"/>
        <v>WJ05</v>
      </c>
      <c r="C4552" s="38" t="str">
        <f t="shared" si="425"/>
        <v>WJ05V0169R0E00</v>
      </c>
      <c r="D4552" s="70" t="s">
        <v>27900</v>
      </c>
      <c r="E4552" s="69" t="s">
        <v>17829</v>
      </c>
      <c r="F4552" s="51"/>
      <c r="G4552" s="51"/>
      <c r="H4552" s="24" t="s">
        <v>13201</v>
      </c>
      <c r="I4552" s="1889">
        <v>1</v>
      </c>
      <c r="J4552" s="1889">
        <v>21</v>
      </c>
      <c r="K4552" s="8" t="s">
        <v>27902</v>
      </c>
      <c r="L4552" s="99" t="s">
        <v>12243</v>
      </c>
      <c r="M4552" s="390"/>
    </row>
    <row r="4553" spans="1:13" ht="20.25" customHeight="1">
      <c r="A4553" s="1884">
        <v>4532</v>
      </c>
      <c r="B4553" s="144" t="str">
        <f t="shared" si="424"/>
        <v>WJ05</v>
      </c>
      <c r="C4553" s="8" t="str">
        <f t="shared" si="425"/>
        <v>WJ05V0169R1E00</v>
      </c>
      <c r="D4553" s="57" t="s">
        <v>27900</v>
      </c>
      <c r="E4553" s="1697" t="s">
        <v>46451</v>
      </c>
      <c r="F4553" s="24"/>
      <c r="G4553" s="24"/>
      <c r="H4553" s="24" t="s">
        <v>13201</v>
      </c>
      <c r="I4553" s="1889">
        <v>1</v>
      </c>
      <c r="J4553" s="1889">
        <v>21</v>
      </c>
      <c r="K4553" s="8" t="s">
        <v>27902</v>
      </c>
      <c r="L4553" s="99" t="s">
        <v>46450</v>
      </c>
      <c r="M4553" s="390"/>
    </row>
    <row r="4554" spans="1:13" ht="20.25" customHeight="1">
      <c r="A4554" s="1884">
        <v>4533</v>
      </c>
      <c r="B4554" s="144" t="str">
        <f t="shared" si="424"/>
        <v>WJ05</v>
      </c>
      <c r="C4554" s="8" t="str">
        <f t="shared" si="425"/>
        <v>WJ05V0170R0E00</v>
      </c>
      <c r="D4554" s="57" t="s">
        <v>35464</v>
      </c>
      <c r="E4554" s="1173" t="s">
        <v>35465</v>
      </c>
      <c r="F4554" s="24"/>
      <c r="G4554" s="24"/>
      <c r="H4554" s="24" t="s">
        <v>13201</v>
      </c>
      <c r="I4554" s="1889">
        <v>1</v>
      </c>
      <c r="J4554" s="1889">
        <v>21</v>
      </c>
      <c r="K4554" s="8" t="s">
        <v>35463</v>
      </c>
      <c r="L4554" s="99" t="s">
        <v>12243</v>
      </c>
      <c r="M4554" s="390"/>
    </row>
    <row r="4555" spans="1:13" ht="20.25" customHeight="1">
      <c r="A4555" s="1884">
        <v>4534</v>
      </c>
      <c r="B4555" s="144" t="str">
        <f t="shared" ref="B4555:B4562" si="426">LEFT(C4555,4)</f>
        <v>WJ05</v>
      </c>
      <c r="C4555" s="8" t="str">
        <f t="shared" ref="C4555:C4562" si="427">CONCATENATE(K4555,L4555)</f>
        <v>WJ05V0171R0E00</v>
      </c>
      <c r="D4555" s="57" t="s">
        <v>36695</v>
      </c>
      <c r="E4555" s="1210" t="s">
        <v>17237</v>
      </c>
      <c r="F4555" s="24"/>
      <c r="G4555" s="24"/>
      <c r="H4555" s="24" t="s">
        <v>13201</v>
      </c>
      <c r="I4555" s="1889">
        <v>1</v>
      </c>
      <c r="J4555" s="1889">
        <v>21</v>
      </c>
      <c r="K4555" s="8" t="s">
        <v>36687</v>
      </c>
      <c r="L4555" s="99" t="s">
        <v>12243</v>
      </c>
      <c r="M4555" s="390"/>
    </row>
    <row r="4556" spans="1:13" ht="20.25" customHeight="1">
      <c r="A4556" s="1884">
        <v>4535</v>
      </c>
      <c r="B4556" s="144" t="str">
        <f t="shared" si="426"/>
        <v>WJ05</v>
      </c>
      <c r="C4556" s="8" t="str">
        <f t="shared" si="427"/>
        <v>WJ05V0172R0E00</v>
      </c>
      <c r="D4556" s="57" t="s">
        <v>36696</v>
      </c>
      <c r="E4556" s="1210" t="s">
        <v>17237</v>
      </c>
      <c r="F4556" s="24"/>
      <c r="G4556" s="24"/>
      <c r="H4556" s="24" t="s">
        <v>13201</v>
      </c>
      <c r="I4556" s="1889">
        <v>1</v>
      </c>
      <c r="J4556" s="1889">
        <v>21</v>
      </c>
      <c r="K4556" s="8" t="s">
        <v>36688</v>
      </c>
      <c r="L4556" s="99" t="s">
        <v>12243</v>
      </c>
      <c r="M4556" s="390"/>
    </row>
    <row r="4557" spans="1:13" ht="20.25" customHeight="1">
      <c r="A4557" s="1884">
        <v>4536</v>
      </c>
      <c r="B4557" s="144" t="str">
        <f t="shared" si="426"/>
        <v>WJ05</v>
      </c>
      <c r="C4557" s="8" t="str">
        <f t="shared" si="427"/>
        <v>WJ05V0173R0E00</v>
      </c>
      <c r="D4557" s="57" t="s">
        <v>36697</v>
      </c>
      <c r="E4557" s="1210" t="s">
        <v>17237</v>
      </c>
      <c r="F4557" s="24"/>
      <c r="G4557" s="24"/>
      <c r="H4557" s="24" t="s">
        <v>13201</v>
      </c>
      <c r="I4557" s="1889">
        <v>1</v>
      </c>
      <c r="J4557" s="1889">
        <v>21</v>
      </c>
      <c r="K4557" s="8" t="s">
        <v>36689</v>
      </c>
      <c r="L4557" s="99" t="s">
        <v>12243</v>
      </c>
      <c r="M4557" s="390"/>
    </row>
    <row r="4558" spans="1:13" ht="20.25" customHeight="1">
      <c r="A4558" s="1884">
        <v>4537</v>
      </c>
      <c r="B4558" s="144" t="str">
        <f t="shared" si="426"/>
        <v>WJ05</v>
      </c>
      <c r="C4558" s="8" t="str">
        <f t="shared" si="427"/>
        <v>WJ05V0174R0E00</v>
      </c>
      <c r="D4558" s="57" t="s">
        <v>36698</v>
      </c>
      <c r="E4558" s="1210" t="s">
        <v>17237</v>
      </c>
      <c r="F4558" s="24"/>
      <c r="G4558" s="24"/>
      <c r="H4558" s="24" t="s">
        <v>13201</v>
      </c>
      <c r="I4558" s="1889">
        <v>1</v>
      </c>
      <c r="J4558" s="1889">
        <v>21</v>
      </c>
      <c r="K4558" s="8" t="s">
        <v>36690</v>
      </c>
      <c r="L4558" s="99" t="s">
        <v>12243</v>
      </c>
      <c r="M4558" s="390"/>
    </row>
    <row r="4559" spans="1:13" ht="20.25" customHeight="1">
      <c r="A4559" s="1884">
        <v>4538</v>
      </c>
      <c r="B4559" s="144" t="str">
        <f t="shared" si="426"/>
        <v>WJ05</v>
      </c>
      <c r="C4559" s="8" t="str">
        <f t="shared" si="427"/>
        <v>WJ05V0175R0E00</v>
      </c>
      <c r="D4559" s="57" t="s">
        <v>36699</v>
      </c>
      <c r="E4559" s="1210" t="s">
        <v>36700</v>
      </c>
      <c r="F4559" s="24"/>
      <c r="G4559" s="24"/>
      <c r="H4559" s="24" t="s">
        <v>13201</v>
      </c>
      <c r="I4559" s="1889">
        <v>1</v>
      </c>
      <c r="J4559" s="1889">
        <v>21</v>
      </c>
      <c r="K4559" s="8" t="s">
        <v>36691</v>
      </c>
      <c r="L4559" s="99" t="s">
        <v>12243</v>
      </c>
      <c r="M4559" s="390"/>
    </row>
    <row r="4560" spans="1:13" ht="20.25" customHeight="1">
      <c r="A4560" s="1884">
        <v>4539</v>
      </c>
      <c r="B4560" s="144" t="str">
        <f t="shared" si="426"/>
        <v>WJ05</v>
      </c>
      <c r="C4560" s="8" t="str">
        <f t="shared" si="427"/>
        <v>WJ05V0176R0E00</v>
      </c>
      <c r="D4560" s="57" t="s">
        <v>36701</v>
      </c>
      <c r="E4560" s="1210" t="s">
        <v>36700</v>
      </c>
      <c r="F4560" s="24"/>
      <c r="G4560" s="24"/>
      <c r="H4560" s="24" t="s">
        <v>13201</v>
      </c>
      <c r="I4560" s="1889">
        <v>1</v>
      </c>
      <c r="J4560" s="1889">
        <v>21</v>
      </c>
      <c r="K4560" s="8" t="s">
        <v>36692</v>
      </c>
      <c r="L4560" s="99" t="s">
        <v>12243</v>
      </c>
      <c r="M4560" s="390"/>
    </row>
    <row r="4561" spans="1:13" ht="20.25" customHeight="1">
      <c r="A4561" s="1884">
        <v>4540</v>
      </c>
      <c r="B4561" s="144" t="str">
        <f t="shared" si="426"/>
        <v>WJ05</v>
      </c>
      <c r="C4561" s="8" t="str">
        <f t="shared" si="427"/>
        <v>WJ05V0177R0E00</v>
      </c>
      <c r="D4561" s="57" t="s">
        <v>36702</v>
      </c>
      <c r="E4561" s="1210" t="s">
        <v>36700</v>
      </c>
      <c r="F4561" s="24"/>
      <c r="G4561" s="24"/>
      <c r="H4561" s="24" t="s">
        <v>13201</v>
      </c>
      <c r="I4561" s="1889">
        <v>1</v>
      </c>
      <c r="J4561" s="1889">
        <v>21</v>
      </c>
      <c r="K4561" s="8" t="s">
        <v>36693</v>
      </c>
      <c r="L4561" s="99" t="s">
        <v>12243</v>
      </c>
      <c r="M4561" s="390"/>
    </row>
    <row r="4562" spans="1:13" ht="20.25" customHeight="1">
      <c r="A4562" s="1884">
        <v>4541</v>
      </c>
      <c r="B4562" s="144" t="str">
        <f t="shared" si="426"/>
        <v>WJ05</v>
      </c>
      <c r="C4562" s="8" t="str">
        <f t="shared" si="427"/>
        <v>WJ05V0178R0E00</v>
      </c>
      <c r="D4562" s="57" t="s">
        <v>36703</v>
      </c>
      <c r="E4562" s="1210" t="s">
        <v>36700</v>
      </c>
      <c r="F4562" s="24"/>
      <c r="G4562" s="24"/>
      <c r="H4562" s="24" t="s">
        <v>13201</v>
      </c>
      <c r="I4562" s="1889">
        <v>1</v>
      </c>
      <c r="J4562" s="1889">
        <v>21</v>
      </c>
      <c r="K4562" s="8" t="s">
        <v>36694</v>
      </c>
      <c r="L4562" s="99" t="s">
        <v>12243</v>
      </c>
      <c r="M4562" s="390"/>
    </row>
    <row r="4563" spans="1:13" ht="20.25" customHeight="1">
      <c r="A4563" s="1884">
        <v>4542</v>
      </c>
      <c r="B4563" s="144" t="str">
        <f t="shared" ref="B4563:B4572" si="428">LEFT(C4563,4)</f>
        <v>WJ05</v>
      </c>
      <c r="C4563" s="8" t="str">
        <f t="shared" ref="C4563:C4572" si="429">CONCATENATE(K4563,L4563)</f>
        <v>WJ05V0179R0</v>
      </c>
      <c r="D4563" s="57" t="s">
        <v>37091</v>
      </c>
      <c r="E4563" s="1236" t="s">
        <v>37092</v>
      </c>
      <c r="F4563" s="24"/>
      <c r="G4563" s="24"/>
      <c r="H4563" s="24" t="s">
        <v>13201</v>
      </c>
      <c r="I4563" s="1889">
        <v>1</v>
      </c>
      <c r="J4563" s="1889">
        <v>21</v>
      </c>
      <c r="K4563" s="8" t="s">
        <v>37172</v>
      </c>
      <c r="L4563" s="99" t="s">
        <v>7064</v>
      </c>
      <c r="M4563" s="390"/>
    </row>
    <row r="4564" spans="1:13" ht="20.25" customHeight="1">
      <c r="A4564" s="1884">
        <v>4543</v>
      </c>
      <c r="B4564" s="144" t="str">
        <f t="shared" si="428"/>
        <v>WJ05</v>
      </c>
      <c r="C4564" s="8" t="str">
        <f t="shared" si="429"/>
        <v>WJ05V0180R0</v>
      </c>
      <c r="D4564" s="57" t="s">
        <v>37093</v>
      </c>
      <c r="E4564" s="1236" t="s">
        <v>37092</v>
      </c>
      <c r="F4564" s="24"/>
      <c r="G4564" s="24"/>
      <c r="H4564" s="24" t="s">
        <v>13201</v>
      </c>
      <c r="I4564" s="1889">
        <v>1</v>
      </c>
      <c r="J4564" s="1889">
        <v>21</v>
      </c>
      <c r="K4564" s="8" t="s">
        <v>37173</v>
      </c>
      <c r="L4564" s="99" t="s">
        <v>7064</v>
      </c>
      <c r="M4564" s="390"/>
    </row>
    <row r="4565" spans="1:13" ht="20.25" customHeight="1">
      <c r="A4565" s="1884">
        <v>4544</v>
      </c>
      <c r="B4565" s="144" t="str">
        <f t="shared" si="428"/>
        <v>WJ05</v>
      </c>
      <c r="C4565" s="38" t="str">
        <f t="shared" si="429"/>
        <v>WJ05V0181R0</v>
      </c>
      <c r="D4565" s="70" t="s">
        <v>37105</v>
      </c>
      <c r="E4565" s="69" t="s">
        <v>37106</v>
      </c>
      <c r="F4565" s="24"/>
      <c r="G4565" s="24"/>
      <c r="H4565" s="24" t="s">
        <v>13201</v>
      </c>
      <c r="I4565" s="1889">
        <v>1</v>
      </c>
      <c r="J4565" s="1889">
        <v>21</v>
      </c>
      <c r="K4565" s="8" t="s">
        <v>37174</v>
      </c>
      <c r="L4565" s="99" t="s">
        <v>7064</v>
      </c>
      <c r="M4565" s="390"/>
    </row>
    <row r="4566" spans="1:13" ht="20.25" customHeight="1">
      <c r="A4566" s="1884">
        <v>4545</v>
      </c>
      <c r="B4566" s="144" t="str">
        <f t="shared" si="428"/>
        <v>WJ05</v>
      </c>
      <c r="C4566" s="8" t="str">
        <f t="shared" si="429"/>
        <v>WJ05V0181R1</v>
      </c>
      <c r="D4566" s="57" t="s">
        <v>37105</v>
      </c>
      <c r="E4566" s="1687" t="s">
        <v>37106</v>
      </c>
      <c r="F4566" s="24"/>
      <c r="G4566" s="24"/>
      <c r="H4566" s="24" t="s">
        <v>13201</v>
      </c>
      <c r="I4566" s="1889">
        <v>1</v>
      </c>
      <c r="J4566" s="1889">
        <v>21</v>
      </c>
      <c r="K4566" s="8" t="s">
        <v>37174</v>
      </c>
      <c r="L4566" s="99" t="s">
        <v>6882</v>
      </c>
      <c r="M4566" s="390"/>
    </row>
    <row r="4567" spans="1:13" ht="20.25" customHeight="1">
      <c r="A4567" s="1884">
        <v>4546</v>
      </c>
      <c r="B4567" s="144" t="str">
        <f t="shared" si="428"/>
        <v>WJ05</v>
      </c>
      <c r="C4567" s="8" t="str">
        <f t="shared" si="429"/>
        <v>WJ05V0182R0</v>
      </c>
      <c r="D4567" s="57" t="s">
        <v>37094</v>
      </c>
      <c r="E4567" s="1236" t="s">
        <v>37095</v>
      </c>
      <c r="F4567" s="24"/>
      <c r="G4567" s="24"/>
      <c r="H4567" s="24" t="s">
        <v>13201</v>
      </c>
      <c r="I4567" s="1889">
        <v>1</v>
      </c>
      <c r="J4567" s="1889">
        <v>21</v>
      </c>
      <c r="K4567" s="8" t="s">
        <v>37175</v>
      </c>
      <c r="L4567" s="99" t="s">
        <v>7064</v>
      </c>
      <c r="M4567" s="390"/>
    </row>
    <row r="4568" spans="1:13" ht="20.25" customHeight="1">
      <c r="A4568" s="1884">
        <v>4547</v>
      </c>
      <c r="B4568" s="144" t="str">
        <f t="shared" si="428"/>
        <v>WJ05</v>
      </c>
      <c r="C4568" s="8" t="str">
        <f t="shared" si="429"/>
        <v>WJ05V0183R0E00</v>
      </c>
      <c r="D4568" s="57" t="s">
        <v>37111</v>
      </c>
      <c r="E4568" s="1236" t="s">
        <v>37112</v>
      </c>
      <c r="F4568" s="24"/>
      <c r="G4568" s="24"/>
      <c r="H4568" s="24" t="s">
        <v>13201</v>
      </c>
      <c r="I4568" s="1889">
        <v>1</v>
      </c>
      <c r="J4568" s="1889">
        <v>21</v>
      </c>
      <c r="K4568" s="8" t="s">
        <v>37176</v>
      </c>
      <c r="L4568" s="99" t="s">
        <v>12243</v>
      </c>
      <c r="M4568" s="390"/>
    </row>
    <row r="4569" spans="1:13" ht="20.25" customHeight="1">
      <c r="A4569" s="1884">
        <v>4548</v>
      </c>
      <c r="B4569" s="144" t="str">
        <f t="shared" si="428"/>
        <v>WJ05</v>
      </c>
      <c r="C4569" s="38" t="str">
        <f t="shared" si="429"/>
        <v>WJ05V0184R0E00</v>
      </c>
      <c r="D4569" s="70" t="s">
        <v>37401</v>
      </c>
      <c r="E4569" s="69" t="s">
        <v>37402</v>
      </c>
      <c r="F4569" s="51"/>
      <c r="G4569" s="51"/>
      <c r="H4569" s="24" t="s">
        <v>13201</v>
      </c>
      <c r="I4569" s="1889">
        <v>1</v>
      </c>
      <c r="J4569" s="1889">
        <v>21</v>
      </c>
      <c r="K4569" s="8" t="s">
        <v>37400</v>
      </c>
      <c r="L4569" s="99" t="s">
        <v>12243</v>
      </c>
      <c r="M4569" s="390"/>
    </row>
    <row r="4570" spans="1:13" ht="20.25" customHeight="1">
      <c r="A4570" s="1884">
        <v>4549</v>
      </c>
      <c r="B4570" s="144" t="str">
        <f t="shared" si="428"/>
        <v>WJ05</v>
      </c>
      <c r="C4570" s="8" t="str">
        <f t="shared" si="429"/>
        <v>WJ05V0184R1E00</v>
      </c>
      <c r="D4570" s="57" t="s">
        <v>37401</v>
      </c>
      <c r="E4570" s="1697" t="s">
        <v>46456</v>
      </c>
      <c r="F4570" s="24"/>
      <c r="G4570" s="24"/>
      <c r="H4570" s="24" t="s">
        <v>13201</v>
      </c>
      <c r="I4570" s="1889">
        <v>1</v>
      </c>
      <c r="J4570" s="1889">
        <v>21</v>
      </c>
      <c r="K4570" s="8" t="s">
        <v>37400</v>
      </c>
      <c r="L4570" s="99" t="s">
        <v>11986</v>
      </c>
      <c r="M4570" s="390"/>
    </row>
    <row r="4571" spans="1:13" ht="20.25" customHeight="1">
      <c r="A4571" s="1884">
        <v>4550</v>
      </c>
      <c r="B4571" s="144" t="str">
        <f t="shared" si="428"/>
        <v>WJ05</v>
      </c>
      <c r="C4571" s="38" t="str">
        <f t="shared" si="429"/>
        <v>WJ05V0185R0E00</v>
      </c>
      <c r="D4571" s="70" t="s">
        <v>38790</v>
      </c>
      <c r="E4571" s="69" t="s">
        <v>17829</v>
      </c>
      <c r="F4571" s="51"/>
      <c r="G4571" s="51"/>
      <c r="H4571" s="24" t="s">
        <v>13201</v>
      </c>
      <c r="I4571" s="1889">
        <v>1</v>
      </c>
      <c r="J4571" s="1889">
        <v>21</v>
      </c>
      <c r="K4571" s="8" t="s">
        <v>38789</v>
      </c>
      <c r="L4571" s="99" t="s">
        <v>12243</v>
      </c>
      <c r="M4571" s="390"/>
    </row>
    <row r="4572" spans="1:13" ht="20.25" customHeight="1">
      <c r="A4572" s="1884">
        <v>4551</v>
      </c>
      <c r="B4572" s="144" t="str">
        <f t="shared" si="428"/>
        <v>WJ05</v>
      </c>
      <c r="C4572" s="8" t="str">
        <f t="shared" si="429"/>
        <v>WJ05V0185R1E00</v>
      </c>
      <c r="D4572" s="57" t="s">
        <v>38790</v>
      </c>
      <c r="E4572" s="1697" t="s">
        <v>46451</v>
      </c>
      <c r="F4572" s="24"/>
      <c r="G4572" s="24"/>
      <c r="H4572" s="24" t="s">
        <v>13201</v>
      </c>
      <c r="I4572" s="1889">
        <v>1</v>
      </c>
      <c r="J4572" s="1889">
        <v>21</v>
      </c>
      <c r="K4572" s="8" t="s">
        <v>38789</v>
      </c>
      <c r="L4572" s="99" t="s">
        <v>11986</v>
      </c>
      <c r="M4572" s="390"/>
    </row>
    <row r="4573" spans="1:13" ht="20.25" customHeight="1">
      <c r="A4573" s="1884">
        <v>4552</v>
      </c>
      <c r="B4573" s="144" t="str">
        <f t="shared" ref="B4573:B4578" si="430">LEFT(C4573,4)</f>
        <v>WJ05</v>
      </c>
      <c r="C4573" s="8" t="str">
        <f t="shared" ref="C4573:C4578" si="431">CONCATENATE(K4573,L4573)</f>
        <v>WJ05V0186R0E00</v>
      </c>
      <c r="D4573" s="57" t="s">
        <v>39357</v>
      </c>
      <c r="E4573" s="1373" t="s">
        <v>39358</v>
      </c>
      <c r="F4573" s="24"/>
      <c r="G4573" s="24"/>
      <c r="H4573" s="24" t="s">
        <v>13201</v>
      </c>
      <c r="I4573" s="1889">
        <v>1</v>
      </c>
      <c r="J4573" s="1889">
        <v>21</v>
      </c>
      <c r="K4573" s="8" t="s">
        <v>39388</v>
      </c>
      <c r="L4573" s="99" t="s">
        <v>12243</v>
      </c>
      <c r="M4573" s="390"/>
    </row>
    <row r="4574" spans="1:13" ht="20.25" customHeight="1">
      <c r="A4574" s="1884">
        <v>4553</v>
      </c>
      <c r="B4574" s="144" t="str">
        <f t="shared" si="430"/>
        <v>WJ05</v>
      </c>
      <c r="C4574" s="8" t="str">
        <f t="shared" si="431"/>
        <v>WJ05V0187R0E00</v>
      </c>
      <c r="D4574" s="57" t="s">
        <v>39359</v>
      </c>
      <c r="E4574" s="1373" t="s">
        <v>39360</v>
      </c>
      <c r="F4574" s="24"/>
      <c r="G4574" s="24"/>
      <c r="H4574" s="24" t="s">
        <v>13201</v>
      </c>
      <c r="I4574" s="1889">
        <v>1</v>
      </c>
      <c r="J4574" s="1889">
        <v>21</v>
      </c>
      <c r="K4574" s="8" t="s">
        <v>39389</v>
      </c>
      <c r="L4574" s="99" t="s">
        <v>12243</v>
      </c>
      <c r="M4574" s="390"/>
    </row>
    <row r="4575" spans="1:13" ht="20.25" customHeight="1">
      <c r="A4575" s="1884">
        <v>4554</v>
      </c>
      <c r="B4575" s="144" t="str">
        <f t="shared" si="430"/>
        <v>WJ05</v>
      </c>
      <c r="C4575" s="8" t="str">
        <f t="shared" si="431"/>
        <v>WJ05V0188R0E00</v>
      </c>
      <c r="D4575" s="57" t="s">
        <v>39361</v>
      </c>
      <c r="E4575" s="1373" t="s">
        <v>39362</v>
      </c>
      <c r="F4575" s="24"/>
      <c r="G4575" s="24"/>
      <c r="H4575" s="24" t="s">
        <v>13201</v>
      </c>
      <c r="I4575" s="1889">
        <v>1</v>
      </c>
      <c r="J4575" s="1889">
        <v>21</v>
      </c>
      <c r="K4575" s="8" t="s">
        <v>39390</v>
      </c>
      <c r="L4575" s="99" t="s">
        <v>12243</v>
      </c>
      <c r="M4575" s="390"/>
    </row>
    <row r="4576" spans="1:13" ht="20.25" customHeight="1">
      <c r="A4576" s="1884">
        <v>4555</v>
      </c>
      <c r="B4576" s="144" t="str">
        <f t="shared" si="430"/>
        <v>WJ05</v>
      </c>
      <c r="C4576" s="8" t="str">
        <f t="shared" si="431"/>
        <v>WJ05V0189R0E00</v>
      </c>
      <c r="D4576" s="57" t="s">
        <v>39363</v>
      </c>
      <c r="E4576" s="1373" t="s">
        <v>39360</v>
      </c>
      <c r="F4576" s="24"/>
      <c r="G4576" s="24"/>
      <c r="H4576" s="24" t="s">
        <v>13201</v>
      </c>
      <c r="I4576" s="1889">
        <v>1</v>
      </c>
      <c r="J4576" s="1889">
        <v>21</v>
      </c>
      <c r="K4576" s="8" t="s">
        <v>39391</v>
      </c>
      <c r="L4576" s="99" t="s">
        <v>12243</v>
      </c>
      <c r="M4576" s="390"/>
    </row>
    <row r="4577" spans="1:13" ht="20.25" customHeight="1">
      <c r="A4577" s="1884">
        <v>4556</v>
      </c>
      <c r="B4577" s="144" t="str">
        <f t="shared" si="430"/>
        <v>WJ05</v>
      </c>
      <c r="C4577" s="8" t="str">
        <f t="shared" si="431"/>
        <v>WJ05V0190R0</v>
      </c>
      <c r="D4577" s="57" t="s">
        <v>39364</v>
      </c>
      <c r="E4577" s="1373" t="s">
        <v>39365</v>
      </c>
      <c r="F4577" s="24"/>
      <c r="G4577" s="24"/>
      <c r="H4577" s="24" t="s">
        <v>13201</v>
      </c>
      <c r="I4577" s="1889">
        <v>1</v>
      </c>
      <c r="J4577" s="1889">
        <v>21</v>
      </c>
      <c r="K4577" s="8" t="s">
        <v>39392</v>
      </c>
      <c r="L4577" s="99" t="s">
        <v>7064</v>
      </c>
      <c r="M4577" s="390"/>
    </row>
    <row r="4578" spans="1:13" ht="20.25" customHeight="1">
      <c r="A4578" s="1884">
        <v>4557</v>
      </c>
      <c r="B4578" s="144" t="str">
        <f t="shared" si="430"/>
        <v>WJ05</v>
      </c>
      <c r="C4578" s="8" t="str">
        <f t="shared" si="431"/>
        <v>WJ05V0191R0E00</v>
      </c>
      <c r="D4578" s="57" t="s">
        <v>39368</v>
      </c>
      <c r="E4578" s="1373" t="s">
        <v>39369</v>
      </c>
      <c r="F4578" s="24"/>
      <c r="G4578" s="24"/>
      <c r="H4578" s="24" t="s">
        <v>13201</v>
      </c>
      <c r="I4578" s="1889">
        <v>1</v>
      </c>
      <c r="J4578" s="1889">
        <v>21</v>
      </c>
      <c r="K4578" s="8" t="s">
        <v>39393</v>
      </c>
      <c r="L4578" s="99" t="s">
        <v>12243</v>
      </c>
      <c r="M4578" s="390"/>
    </row>
    <row r="4579" spans="1:13" ht="20.25" customHeight="1">
      <c r="A4579" s="1884">
        <v>4558</v>
      </c>
      <c r="B4579" s="144" t="str">
        <f>LEFT(C4579,4)</f>
        <v>WJ05</v>
      </c>
      <c r="C4579" s="8" t="str">
        <f>CONCATENATE(K4579,L4579)</f>
        <v>WJ05V0192R0C62</v>
      </c>
      <c r="D4579" s="57" t="s">
        <v>43536</v>
      </c>
      <c r="E4579" s="1573" t="s">
        <v>43537</v>
      </c>
      <c r="F4579" s="24"/>
      <c r="G4579" s="24"/>
      <c r="H4579" s="24" t="s">
        <v>13201</v>
      </c>
      <c r="I4579" s="1889">
        <v>1</v>
      </c>
      <c r="J4579" s="1889">
        <v>21</v>
      </c>
      <c r="K4579" s="8" t="s">
        <v>43868</v>
      </c>
      <c r="L4579" s="99" t="s">
        <v>43857</v>
      </c>
      <c r="M4579" s="390"/>
    </row>
    <row r="4580" spans="1:13" ht="20.25" customHeight="1">
      <c r="A4580" s="1884">
        <v>4559</v>
      </c>
      <c r="B4580" s="144" t="str">
        <f>LEFT(C4580,4)</f>
        <v>WJ05</v>
      </c>
      <c r="C4580" s="8" t="str">
        <f>CONCATENATE(K4580,L4580)</f>
        <v>WJ05V0193R0</v>
      </c>
      <c r="D4580" s="57" t="s">
        <v>43538</v>
      </c>
      <c r="E4580" s="1573" t="s">
        <v>43539</v>
      </c>
      <c r="F4580" s="24"/>
      <c r="G4580" s="24"/>
      <c r="H4580" s="24" t="s">
        <v>13201</v>
      </c>
      <c r="I4580" s="1889">
        <v>1</v>
      </c>
      <c r="J4580" s="1889">
        <v>21</v>
      </c>
      <c r="K4580" s="8" t="s">
        <v>43869</v>
      </c>
      <c r="L4580" s="99" t="s">
        <v>7064</v>
      </c>
      <c r="M4580" s="390"/>
    </row>
    <row r="4581" spans="1:13" ht="20.25" customHeight="1">
      <c r="A4581" s="1884">
        <v>4560</v>
      </c>
      <c r="B4581" s="144" t="str">
        <f>LEFT(C4581,4)</f>
        <v>WJ05</v>
      </c>
      <c r="C4581" s="38" t="str">
        <f t="shared" ref="C4581:C4589" si="432">CONCATENATE(K4581,L4581)</f>
        <v>WJ05V0194R0E00</v>
      </c>
      <c r="D4581" s="70" t="s">
        <v>41610</v>
      </c>
      <c r="E4581" s="69" t="s">
        <v>17829</v>
      </c>
      <c r="F4581" s="51"/>
      <c r="G4581" s="51"/>
      <c r="H4581" s="24" t="s">
        <v>13201</v>
      </c>
      <c r="I4581" s="1889">
        <v>1</v>
      </c>
      <c r="J4581" s="1889">
        <v>21</v>
      </c>
      <c r="K4581" s="8" t="s">
        <v>41693</v>
      </c>
      <c r="L4581" s="99" t="s">
        <v>12243</v>
      </c>
      <c r="M4581" s="390"/>
    </row>
    <row r="4582" spans="1:13" ht="20.25" customHeight="1">
      <c r="A4582" s="1884">
        <v>4561</v>
      </c>
      <c r="B4582" s="144" t="str">
        <f>LEFT(C4582,4)</f>
        <v>WJ05</v>
      </c>
      <c r="C4582" s="8" t="str">
        <f>CONCATENATE(K4582,L4582)</f>
        <v>WJ05V0194R1E00</v>
      </c>
      <c r="D4582" s="57" t="s">
        <v>41610</v>
      </c>
      <c r="E4582" s="1697" t="s">
        <v>46451</v>
      </c>
      <c r="F4582" s="24"/>
      <c r="G4582" s="24"/>
      <c r="H4582" s="24" t="s">
        <v>13201</v>
      </c>
      <c r="I4582" s="1889">
        <v>1</v>
      </c>
      <c r="J4582" s="1889">
        <v>21</v>
      </c>
      <c r="K4582" s="8" t="s">
        <v>41693</v>
      </c>
      <c r="L4582" s="99" t="s">
        <v>46453</v>
      </c>
      <c r="M4582" s="390"/>
    </row>
    <row r="4583" spans="1:13" ht="20.25" customHeight="1">
      <c r="A4583" s="1884">
        <v>4562</v>
      </c>
      <c r="B4583" s="144" t="str">
        <f t="shared" ref="B4583:B4589" si="433">LEFT(C4583,4)</f>
        <v>WJ05</v>
      </c>
      <c r="C4583" s="8" t="str">
        <f t="shared" si="432"/>
        <v>WJ05V0195R0</v>
      </c>
      <c r="D4583" s="57" t="s">
        <v>42374</v>
      </c>
      <c r="E4583" s="1528" t="s">
        <v>22250</v>
      </c>
      <c r="F4583" s="24"/>
      <c r="G4583" s="24"/>
      <c r="H4583" s="24" t="s">
        <v>13201</v>
      </c>
      <c r="I4583" s="1889">
        <v>1</v>
      </c>
      <c r="J4583" s="1889">
        <v>21</v>
      </c>
      <c r="K4583" s="8" t="s">
        <v>42687</v>
      </c>
      <c r="L4583" s="99" t="s">
        <v>7064</v>
      </c>
      <c r="M4583" s="390"/>
    </row>
    <row r="4584" spans="1:13" ht="20.25" customHeight="1">
      <c r="A4584" s="1884">
        <v>4563</v>
      </c>
      <c r="B4584" s="144" t="str">
        <f t="shared" si="433"/>
        <v>WJ05</v>
      </c>
      <c r="C4584" s="8" t="str">
        <f t="shared" si="432"/>
        <v>WJ05V0196R0C54</v>
      </c>
      <c r="D4584" s="57" t="s">
        <v>42454</v>
      </c>
      <c r="E4584" s="1528" t="s">
        <v>26804</v>
      </c>
      <c r="F4584" s="24"/>
      <c r="G4584" s="24"/>
      <c r="H4584" s="24" t="s">
        <v>13201</v>
      </c>
      <c r="I4584" s="1889">
        <v>1</v>
      </c>
      <c r="J4584" s="1889">
        <v>21</v>
      </c>
      <c r="K4584" s="8" t="s">
        <v>42688</v>
      </c>
      <c r="L4584" s="99" t="s">
        <v>38627</v>
      </c>
      <c r="M4584" s="390"/>
    </row>
    <row r="4585" spans="1:13" ht="20.25" customHeight="1">
      <c r="A4585" s="1884">
        <v>4564</v>
      </c>
      <c r="B4585" s="144" t="str">
        <f t="shared" si="433"/>
        <v>WJ05</v>
      </c>
      <c r="C4585" s="8" t="str">
        <f t="shared" si="432"/>
        <v>WJ05V0197R0C54</v>
      </c>
      <c r="D4585" s="57" t="s">
        <v>42455</v>
      </c>
      <c r="E4585" s="1528" t="s">
        <v>26806</v>
      </c>
      <c r="F4585" s="24"/>
      <c r="G4585" s="24"/>
      <c r="H4585" s="24" t="s">
        <v>13201</v>
      </c>
      <c r="I4585" s="1889">
        <v>1</v>
      </c>
      <c r="J4585" s="1889">
        <v>21</v>
      </c>
      <c r="K4585" s="8" t="s">
        <v>42689</v>
      </c>
      <c r="L4585" s="99" t="s">
        <v>38627</v>
      </c>
      <c r="M4585" s="390"/>
    </row>
    <row r="4586" spans="1:13" ht="20.25" customHeight="1">
      <c r="A4586" s="1884">
        <v>4565</v>
      </c>
      <c r="B4586" s="144" t="str">
        <f t="shared" si="433"/>
        <v>WJ05</v>
      </c>
      <c r="C4586" s="8" t="str">
        <f t="shared" si="432"/>
        <v>WJ05V0198R0C54</v>
      </c>
      <c r="D4586" s="57" t="s">
        <v>42460</v>
      </c>
      <c r="E4586" s="1528" t="s">
        <v>24962</v>
      </c>
      <c r="F4586" s="24"/>
      <c r="G4586" s="24"/>
      <c r="H4586" s="24" t="s">
        <v>13201</v>
      </c>
      <c r="I4586" s="1889">
        <v>1</v>
      </c>
      <c r="J4586" s="1889">
        <v>21</v>
      </c>
      <c r="K4586" s="8" t="s">
        <v>42690</v>
      </c>
      <c r="L4586" s="99" t="s">
        <v>38627</v>
      </c>
      <c r="M4586" s="390"/>
    </row>
    <row r="4587" spans="1:13" ht="20.25" customHeight="1">
      <c r="A4587" s="1884">
        <v>4566</v>
      </c>
      <c r="B4587" s="144" t="str">
        <f t="shared" si="433"/>
        <v>WJ05</v>
      </c>
      <c r="C4587" s="8" t="str">
        <f t="shared" si="432"/>
        <v>WJ05V0199R0C54</v>
      </c>
      <c r="D4587" s="57" t="s">
        <v>42463</v>
      </c>
      <c r="E4587" s="1528" t="s">
        <v>24987</v>
      </c>
      <c r="F4587" s="24"/>
      <c r="G4587" s="24"/>
      <c r="H4587" s="24" t="s">
        <v>13201</v>
      </c>
      <c r="I4587" s="1889">
        <v>1</v>
      </c>
      <c r="J4587" s="1889">
        <v>21</v>
      </c>
      <c r="K4587" s="8" t="s">
        <v>42691</v>
      </c>
      <c r="L4587" s="99" t="s">
        <v>38627</v>
      </c>
      <c r="M4587" s="390"/>
    </row>
    <row r="4588" spans="1:13" ht="20.25" customHeight="1">
      <c r="A4588" s="1884">
        <v>4567</v>
      </c>
      <c r="B4588" s="144" t="str">
        <f t="shared" si="433"/>
        <v>WJ05</v>
      </c>
      <c r="C4588" s="8" t="str">
        <f t="shared" si="432"/>
        <v>WJ05V0200R0C60</v>
      </c>
      <c r="D4588" s="57" t="s">
        <v>42560</v>
      </c>
      <c r="E4588" s="1528" t="s">
        <v>17854</v>
      </c>
      <c r="F4588" s="24"/>
      <c r="G4588" s="24"/>
      <c r="H4588" s="24" t="s">
        <v>13201</v>
      </c>
      <c r="I4588" s="1889">
        <v>1</v>
      </c>
      <c r="J4588" s="1889">
        <v>21</v>
      </c>
      <c r="K4588" s="8" t="s">
        <v>42692</v>
      </c>
      <c r="L4588" s="99" t="s">
        <v>42651</v>
      </c>
      <c r="M4588" s="390"/>
    </row>
    <row r="4589" spans="1:13" ht="20.25" customHeight="1">
      <c r="A4589" s="1884">
        <v>4568</v>
      </c>
      <c r="B4589" s="144" t="str">
        <f t="shared" si="433"/>
        <v>WJ05</v>
      </c>
      <c r="C4589" s="8" t="str">
        <f t="shared" si="432"/>
        <v>WJ05V0201R0C60</v>
      </c>
      <c r="D4589" s="57" t="s">
        <v>42615</v>
      </c>
      <c r="E4589" s="1528" t="s">
        <v>42614</v>
      </c>
      <c r="F4589" s="24"/>
      <c r="G4589" s="24"/>
      <c r="H4589" s="24" t="s">
        <v>13201</v>
      </c>
      <c r="I4589" s="1889">
        <v>1</v>
      </c>
      <c r="J4589" s="1889">
        <v>21</v>
      </c>
      <c r="K4589" s="8" t="s">
        <v>42693</v>
      </c>
      <c r="L4589" s="99" t="s">
        <v>42651</v>
      </c>
      <c r="M4589" s="390"/>
    </row>
    <row r="4590" spans="1:13" ht="20.25" customHeight="1">
      <c r="A4590" s="1884">
        <v>4569</v>
      </c>
      <c r="B4590" s="144" t="str">
        <f t="shared" ref="B4590:B4595" si="434">LEFT(C4590,4)</f>
        <v>WJ05</v>
      </c>
      <c r="C4590" s="8" t="str">
        <f t="shared" ref="C4590:C4595" si="435">CONCATENATE(K4590,L4590)</f>
        <v>WJ05V0202R0</v>
      </c>
      <c r="D4590" s="57" t="s">
        <v>42987</v>
      </c>
      <c r="E4590" s="1545" t="s">
        <v>42988</v>
      </c>
      <c r="F4590" s="24"/>
      <c r="G4590" s="24"/>
      <c r="H4590" s="24" t="s">
        <v>13201</v>
      </c>
      <c r="I4590" s="1889">
        <v>1</v>
      </c>
      <c r="J4590" s="1889">
        <v>21</v>
      </c>
      <c r="K4590" s="8" t="s">
        <v>43122</v>
      </c>
      <c r="L4590" s="99" t="s">
        <v>7064</v>
      </c>
      <c r="M4590" s="390"/>
    </row>
    <row r="4591" spans="1:13" ht="20.25" customHeight="1">
      <c r="A4591" s="1884">
        <v>4570</v>
      </c>
      <c r="B4591" s="144" t="str">
        <f t="shared" si="434"/>
        <v>WJ05</v>
      </c>
      <c r="C4591" s="38" t="str">
        <f t="shared" si="435"/>
        <v>WJ05V0203R0E00</v>
      </c>
      <c r="D4591" s="70" t="s">
        <v>43042</v>
      </c>
      <c r="E4591" s="69" t="s">
        <v>27072</v>
      </c>
      <c r="F4591" s="51"/>
      <c r="G4591" s="51"/>
      <c r="H4591" s="24" t="s">
        <v>13201</v>
      </c>
      <c r="I4591" s="1889">
        <v>1</v>
      </c>
      <c r="J4591" s="1889">
        <v>21</v>
      </c>
      <c r="K4591" s="8" t="s">
        <v>43044</v>
      </c>
      <c r="L4591" s="99" t="s">
        <v>12243</v>
      </c>
      <c r="M4591" s="390"/>
    </row>
    <row r="4592" spans="1:13" ht="20.25" customHeight="1">
      <c r="A4592" s="1884">
        <v>4571</v>
      </c>
      <c r="B4592" s="144" t="str">
        <f t="shared" si="434"/>
        <v>WJ05</v>
      </c>
      <c r="C4592" s="8" t="str">
        <f t="shared" si="435"/>
        <v>WJ05V0203R1E00</v>
      </c>
      <c r="D4592" s="57" t="s">
        <v>43042</v>
      </c>
      <c r="E4592" s="1697" t="s">
        <v>46449</v>
      </c>
      <c r="F4592" s="24"/>
      <c r="G4592" s="24"/>
      <c r="H4592" s="24" t="s">
        <v>13201</v>
      </c>
      <c r="I4592" s="1889">
        <v>1</v>
      </c>
      <c r="J4592" s="1889">
        <v>21</v>
      </c>
      <c r="K4592" s="8" t="s">
        <v>43044</v>
      </c>
      <c r="L4592" s="99" t="s">
        <v>46450</v>
      </c>
      <c r="M4592" s="390"/>
    </row>
    <row r="4593" spans="1:13" ht="20.25" customHeight="1">
      <c r="A4593" s="1884">
        <v>4572</v>
      </c>
      <c r="B4593" s="144" t="str">
        <f t="shared" si="434"/>
        <v>WJ05</v>
      </c>
      <c r="C4593" s="38" t="str">
        <f t="shared" si="435"/>
        <v>WJ05V0204R0E00</v>
      </c>
      <c r="D4593" s="70" t="s">
        <v>43043</v>
      </c>
      <c r="E4593" s="69" t="s">
        <v>27072</v>
      </c>
      <c r="F4593" s="51"/>
      <c r="G4593" s="51"/>
      <c r="H4593" s="24" t="s">
        <v>13201</v>
      </c>
      <c r="I4593" s="1889">
        <v>1</v>
      </c>
      <c r="J4593" s="1889">
        <v>21</v>
      </c>
      <c r="K4593" s="8" t="s">
        <v>43045</v>
      </c>
      <c r="L4593" s="99" t="s">
        <v>12243</v>
      </c>
      <c r="M4593" s="390"/>
    </row>
    <row r="4594" spans="1:13" ht="20.25" customHeight="1">
      <c r="A4594" s="1884">
        <v>4573</v>
      </c>
      <c r="B4594" s="144" t="str">
        <f t="shared" si="434"/>
        <v>WJ05</v>
      </c>
      <c r="C4594" s="8" t="str">
        <f t="shared" si="435"/>
        <v>WJ05V0204R1E00</v>
      </c>
      <c r="D4594" s="57" t="s">
        <v>43043</v>
      </c>
      <c r="E4594" s="1697" t="s">
        <v>46449</v>
      </c>
      <c r="F4594" s="24"/>
      <c r="G4594" s="24"/>
      <c r="H4594" s="24" t="s">
        <v>13201</v>
      </c>
      <c r="I4594" s="1889">
        <v>1</v>
      </c>
      <c r="J4594" s="1889">
        <v>21</v>
      </c>
      <c r="K4594" s="8" t="s">
        <v>43045</v>
      </c>
      <c r="L4594" s="99" t="s">
        <v>46450</v>
      </c>
      <c r="M4594" s="390"/>
    </row>
    <row r="4595" spans="1:13" ht="20.25" customHeight="1">
      <c r="A4595" s="1884">
        <v>4574</v>
      </c>
      <c r="B4595" s="144" t="str">
        <f t="shared" si="434"/>
        <v>WJ05</v>
      </c>
      <c r="C4595" s="8" t="str">
        <f t="shared" si="435"/>
        <v>WJ05V0205R0</v>
      </c>
      <c r="D4595" s="57" t="s">
        <v>43549</v>
      </c>
      <c r="E4595" s="1573" t="s">
        <v>43534</v>
      </c>
      <c r="F4595" s="24"/>
      <c r="G4595" s="24"/>
      <c r="H4595" s="24" t="s">
        <v>13201</v>
      </c>
      <c r="I4595" s="1889">
        <v>1</v>
      </c>
      <c r="J4595" s="1889">
        <v>21</v>
      </c>
      <c r="K4595" s="8" t="s">
        <v>43870</v>
      </c>
      <c r="L4595" s="99" t="s">
        <v>7064</v>
      </c>
      <c r="M4595" s="390"/>
    </row>
    <row r="4596" spans="1:13" ht="20.25" customHeight="1">
      <c r="A4596" s="1884">
        <v>4575</v>
      </c>
      <c r="B4596" s="144" t="str">
        <f t="shared" ref="B4596:B4630" si="436">LEFT(C4596,4)</f>
        <v>WJ05</v>
      </c>
      <c r="C4596" s="8" t="str">
        <f t="shared" ref="C4596:C4630" si="437">CONCATENATE(K4596,L4596)</f>
        <v>WJ05V0206R0</v>
      </c>
      <c r="D4596" s="57" t="s">
        <v>43790</v>
      </c>
      <c r="E4596" s="1573" t="s">
        <v>43791</v>
      </c>
      <c r="F4596" s="24"/>
      <c r="G4596" s="24"/>
      <c r="H4596" s="24" t="s">
        <v>13201</v>
      </c>
      <c r="I4596" s="1889">
        <v>1</v>
      </c>
      <c r="J4596" s="1889">
        <v>21</v>
      </c>
      <c r="K4596" s="8" t="s">
        <v>43876</v>
      </c>
      <c r="L4596" s="99" t="s">
        <v>7064</v>
      </c>
      <c r="M4596" s="390"/>
    </row>
    <row r="4597" spans="1:13" ht="20.25" customHeight="1">
      <c r="A4597" s="1884">
        <v>4576</v>
      </c>
      <c r="B4597" s="144" t="str">
        <f t="shared" si="436"/>
        <v>WJ05</v>
      </c>
      <c r="C4597" s="8" t="str">
        <f t="shared" si="437"/>
        <v>WJ05V0207R0</v>
      </c>
      <c r="D4597" s="57" t="s">
        <v>43792</v>
      </c>
      <c r="E4597" s="1573" t="s">
        <v>43791</v>
      </c>
      <c r="F4597" s="24"/>
      <c r="G4597" s="24"/>
      <c r="H4597" s="24" t="s">
        <v>13201</v>
      </c>
      <c r="I4597" s="1889">
        <v>1</v>
      </c>
      <c r="J4597" s="1889">
        <v>21</v>
      </c>
      <c r="K4597" s="8" t="s">
        <v>43877</v>
      </c>
      <c r="L4597" s="99" t="s">
        <v>7064</v>
      </c>
      <c r="M4597" s="390"/>
    </row>
    <row r="4598" spans="1:13" ht="20.25" customHeight="1">
      <c r="A4598" s="1884">
        <v>4577</v>
      </c>
      <c r="B4598" s="144" t="str">
        <f t="shared" si="436"/>
        <v>WJ05</v>
      </c>
      <c r="C4598" s="8" t="str">
        <f t="shared" si="437"/>
        <v>WJ05V0208R0</v>
      </c>
      <c r="D4598" s="57" t="s">
        <v>43793</v>
      </c>
      <c r="E4598" s="1573" t="s">
        <v>43791</v>
      </c>
      <c r="F4598" s="24"/>
      <c r="G4598" s="24"/>
      <c r="H4598" s="24" t="s">
        <v>13201</v>
      </c>
      <c r="I4598" s="1889">
        <v>1</v>
      </c>
      <c r="J4598" s="1889">
        <v>21</v>
      </c>
      <c r="K4598" s="8" t="s">
        <v>43878</v>
      </c>
      <c r="L4598" s="99" t="s">
        <v>7064</v>
      </c>
      <c r="M4598" s="390"/>
    </row>
    <row r="4599" spans="1:13" ht="20.25" customHeight="1">
      <c r="A4599" s="1884">
        <v>4578</v>
      </c>
      <c r="B4599" s="144" t="str">
        <f t="shared" si="436"/>
        <v>WJ05</v>
      </c>
      <c r="C4599" s="8" t="str">
        <f t="shared" si="437"/>
        <v>WJ05V0209R0</v>
      </c>
      <c r="D4599" s="57" t="s">
        <v>43794</v>
      </c>
      <c r="E4599" s="1573" t="s">
        <v>43791</v>
      </c>
      <c r="F4599" s="24"/>
      <c r="G4599" s="24"/>
      <c r="H4599" s="24" t="s">
        <v>13201</v>
      </c>
      <c r="I4599" s="1889">
        <v>1</v>
      </c>
      <c r="J4599" s="1889">
        <v>21</v>
      </c>
      <c r="K4599" s="8" t="s">
        <v>43879</v>
      </c>
      <c r="L4599" s="99" t="s">
        <v>7064</v>
      </c>
      <c r="M4599" s="390"/>
    </row>
    <row r="4600" spans="1:13" ht="20.25" customHeight="1">
      <c r="A4600" s="1884">
        <v>4579</v>
      </c>
      <c r="B4600" s="144" t="str">
        <f t="shared" si="436"/>
        <v>WJ05</v>
      </c>
      <c r="C4600" s="8" t="str">
        <f t="shared" si="437"/>
        <v>WJ05V0210R0</v>
      </c>
      <c r="D4600" s="57" t="s">
        <v>43795</v>
      </c>
      <c r="E4600" s="1573" t="s">
        <v>43791</v>
      </c>
      <c r="F4600" s="24"/>
      <c r="G4600" s="24"/>
      <c r="H4600" s="24" t="s">
        <v>13201</v>
      </c>
      <c r="I4600" s="1889">
        <v>1</v>
      </c>
      <c r="J4600" s="1889">
        <v>21</v>
      </c>
      <c r="K4600" s="8" t="s">
        <v>43880</v>
      </c>
      <c r="L4600" s="99" t="s">
        <v>7064</v>
      </c>
      <c r="M4600" s="390"/>
    </row>
    <row r="4601" spans="1:13" ht="20.25" customHeight="1">
      <c r="A4601" s="1884">
        <v>4580</v>
      </c>
      <c r="B4601" s="144" t="str">
        <f t="shared" si="436"/>
        <v>WJ05</v>
      </c>
      <c r="C4601" s="8" t="str">
        <f t="shared" si="437"/>
        <v>WJ05V0211R0</v>
      </c>
      <c r="D4601" s="57" t="s">
        <v>43796</v>
      </c>
      <c r="E4601" s="1573" t="s">
        <v>43791</v>
      </c>
      <c r="F4601" s="24"/>
      <c r="G4601" s="24"/>
      <c r="H4601" s="24" t="s">
        <v>13201</v>
      </c>
      <c r="I4601" s="1889">
        <v>1</v>
      </c>
      <c r="J4601" s="1889">
        <v>21</v>
      </c>
      <c r="K4601" s="8" t="s">
        <v>43881</v>
      </c>
      <c r="L4601" s="99" t="s">
        <v>7064</v>
      </c>
      <c r="M4601" s="390"/>
    </row>
    <row r="4602" spans="1:13" ht="20.25" customHeight="1">
      <c r="A4602" s="1884">
        <v>4581</v>
      </c>
      <c r="B4602" s="144" t="str">
        <f t="shared" si="436"/>
        <v>WJ05</v>
      </c>
      <c r="C4602" s="8" t="str">
        <f t="shared" si="437"/>
        <v>WJ05V0212R0</v>
      </c>
      <c r="D4602" s="57" t="s">
        <v>43797</v>
      </c>
      <c r="E4602" s="1573" t="s">
        <v>43791</v>
      </c>
      <c r="F4602" s="24"/>
      <c r="G4602" s="24"/>
      <c r="H4602" s="24" t="s">
        <v>13201</v>
      </c>
      <c r="I4602" s="1889">
        <v>1</v>
      </c>
      <c r="J4602" s="1889">
        <v>21</v>
      </c>
      <c r="K4602" s="8" t="s">
        <v>43882</v>
      </c>
      <c r="L4602" s="99" t="s">
        <v>7064</v>
      </c>
      <c r="M4602" s="390"/>
    </row>
    <row r="4603" spans="1:13" ht="20.25" customHeight="1">
      <c r="A4603" s="1884">
        <v>4582</v>
      </c>
      <c r="B4603" s="144" t="str">
        <f t="shared" si="436"/>
        <v>WJ05</v>
      </c>
      <c r="C4603" s="8" t="str">
        <f t="shared" si="437"/>
        <v>WJ05V0213R0</v>
      </c>
      <c r="D4603" s="57" t="s">
        <v>43798</v>
      </c>
      <c r="E4603" s="1573" t="s">
        <v>43791</v>
      </c>
      <c r="F4603" s="24"/>
      <c r="G4603" s="24"/>
      <c r="H4603" s="24" t="s">
        <v>13201</v>
      </c>
      <c r="I4603" s="1889">
        <v>1</v>
      </c>
      <c r="J4603" s="1889">
        <v>21</v>
      </c>
      <c r="K4603" s="8" t="s">
        <v>43883</v>
      </c>
      <c r="L4603" s="99" t="s">
        <v>7064</v>
      </c>
      <c r="M4603" s="390"/>
    </row>
    <row r="4604" spans="1:13" ht="20.25" customHeight="1">
      <c r="A4604" s="1884">
        <v>4583</v>
      </c>
      <c r="B4604" s="144" t="str">
        <f t="shared" si="436"/>
        <v>WJ05</v>
      </c>
      <c r="C4604" s="8" t="str">
        <f t="shared" si="437"/>
        <v>WJ05V0214R0</v>
      </c>
      <c r="D4604" s="57" t="s">
        <v>43799</v>
      </c>
      <c r="E4604" s="1573" t="s">
        <v>43791</v>
      </c>
      <c r="F4604" s="24"/>
      <c r="G4604" s="24"/>
      <c r="H4604" s="24" t="s">
        <v>13201</v>
      </c>
      <c r="I4604" s="1889">
        <v>1</v>
      </c>
      <c r="J4604" s="1889">
        <v>21</v>
      </c>
      <c r="K4604" s="8" t="s">
        <v>43884</v>
      </c>
      <c r="L4604" s="99" t="s">
        <v>7064</v>
      </c>
      <c r="M4604" s="390"/>
    </row>
    <row r="4605" spans="1:13" ht="20.25" customHeight="1">
      <c r="A4605" s="1884">
        <v>4584</v>
      </c>
      <c r="B4605" s="144" t="str">
        <f t="shared" si="436"/>
        <v>WJ05</v>
      </c>
      <c r="C4605" s="8" t="str">
        <f t="shared" si="437"/>
        <v>WJ05V0215R0</v>
      </c>
      <c r="D4605" s="57" t="s">
        <v>43800</v>
      </c>
      <c r="E4605" s="1573" t="s">
        <v>43791</v>
      </c>
      <c r="F4605" s="24"/>
      <c r="G4605" s="24"/>
      <c r="H4605" s="24" t="s">
        <v>13201</v>
      </c>
      <c r="I4605" s="1889">
        <v>1</v>
      </c>
      <c r="J4605" s="1889">
        <v>21</v>
      </c>
      <c r="K4605" s="8" t="s">
        <v>43885</v>
      </c>
      <c r="L4605" s="99" t="s">
        <v>7064</v>
      </c>
      <c r="M4605" s="390"/>
    </row>
    <row r="4606" spans="1:13" ht="20.25" customHeight="1">
      <c r="A4606" s="1884">
        <v>4585</v>
      </c>
      <c r="B4606" s="144" t="str">
        <f t="shared" si="436"/>
        <v>WJ05</v>
      </c>
      <c r="C4606" s="8" t="str">
        <f t="shared" si="437"/>
        <v>WJ05V0216R0</v>
      </c>
      <c r="D4606" s="57" t="s">
        <v>43801</v>
      </c>
      <c r="E4606" s="1573" t="s">
        <v>43791</v>
      </c>
      <c r="F4606" s="24"/>
      <c r="G4606" s="24"/>
      <c r="H4606" s="24" t="s">
        <v>13201</v>
      </c>
      <c r="I4606" s="1889">
        <v>1</v>
      </c>
      <c r="J4606" s="1889">
        <v>21</v>
      </c>
      <c r="K4606" s="8" t="s">
        <v>43886</v>
      </c>
      <c r="L4606" s="99" t="s">
        <v>7064</v>
      </c>
      <c r="M4606" s="390"/>
    </row>
    <row r="4607" spans="1:13" ht="20.25" customHeight="1">
      <c r="A4607" s="1884">
        <v>4586</v>
      </c>
      <c r="B4607" s="144" t="str">
        <f t="shared" si="436"/>
        <v>WJ05</v>
      </c>
      <c r="C4607" s="8" t="str">
        <f t="shared" si="437"/>
        <v>WJ05V0217R0</v>
      </c>
      <c r="D4607" s="57" t="s">
        <v>43802</v>
      </c>
      <c r="E4607" s="1573" t="s">
        <v>43791</v>
      </c>
      <c r="F4607" s="24"/>
      <c r="G4607" s="24"/>
      <c r="H4607" s="24" t="s">
        <v>13201</v>
      </c>
      <c r="I4607" s="1889">
        <v>1</v>
      </c>
      <c r="J4607" s="1889">
        <v>21</v>
      </c>
      <c r="K4607" s="8" t="s">
        <v>43887</v>
      </c>
      <c r="L4607" s="99" t="s">
        <v>7064</v>
      </c>
      <c r="M4607" s="390"/>
    </row>
    <row r="4608" spans="1:13" ht="20.25" customHeight="1">
      <c r="A4608" s="1884">
        <v>4587</v>
      </c>
      <c r="B4608" s="144" t="str">
        <f t="shared" si="436"/>
        <v>WJ05</v>
      </c>
      <c r="C4608" s="8" t="str">
        <f t="shared" si="437"/>
        <v>WJ05V0218R0</v>
      </c>
      <c r="D4608" s="57" t="s">
        <v>43803</v>
      </c>
      <c r="E4608" s="1573" t="s">
        <v>43791</v>
      </c>
      <c r="F4608" s="24"/>
      <c r="G4608" s="24"/>
      <c r="H4608" s="24" t="s">
        <v>13201</v>
      </c>
      <c r="I4608" s="1889">
        <v>1</v>
      </c>
      <c r="J4608" s="1889">
        <v>21</v>
      </c>
      <c r="K4608" s="8" t="s">
        <v>43888</v>
      </c>
      <c r="L4608" s="99" t="s">
        <v>7064</v>
      </c>
      <c r="M4608" s="390"/>
    </row>
    <row r="4609" spans="1:13" ht="20.25" customHeight="1">
      <c r="A4609" s="1884">
        <v>4588</v>
      </c>
      <c r="B4609" s="144" t="str">
        <f t="shared" si="436"/>
        <v>WJ05</v>
      </c>
      <c r="C4609" s="8" t="str">
        <f t="shared" si="437"/>
        <v>WJ05V0219R0</v>
      </c>
      <c r="D4609" s="57" t="s">
        <v>43804</v>
      </c>
      <c r="E4609" s="1573" t="s">
        <v>43791</v>
      </c>
      <c r="F4609" s="24"/>
      <c r="G4609" s="24"/>
      <c r="H4609" s="24" t="s">
        <v>13201</v>
      </c>
      <c r="I4609" s="1889">
        <v>1</v>
      </c>
      <c r="J4609" s="1889">
        <v>21</v>
      </c>
      <c r="K4609" s="8" t="s">
        <v>43889</v>
      </c>
      <c r="L4609" s="99" t="s">
        <v>7064</v>
      </c>
      <c r="M4609" s="390"/>
    </row>
    <row r="4610" spans="1:13" ht="20.25" customHeight="1">
      <c r="A4610" s="1884">
        <v>4589</v>
      </c>
      <c r="B4610" s="144" t="str">
        <f t="shared" si="436"/>
        <v>WJ05</v>
      </c>
      <c r="C4610" s="8" t="str">
        <f t="shared" si="437"/>
        <v>WJ05V0220R0</v>
      </c>
      <c r="D4610" s="57" t="s">
        <v>43805</v>
      </c>
      <c r="E4610" s="1573" t="s">
        <v>43791</v>
      </c>
      <c r="F4610" s="24"/>
      <c r="G4610" s="24"/>
      <c r="H4610" s="24" t="s">
        <v>13201</v>
      </c>
      <c r="I4610" s="1889">
        <v>1</v>
      </c>
      <c r="J4610" s="1889">
        <v>21</v>
      </c>
      <c r="K4610" s="8" t="s">
        <v>43890</v>
      </c>
      <c r="L4610" s="99" t="s">
        <v>7064</v>
      </c>
      <c r="M4610" s="390"/>
    </row>
    <row r="4611" spans="1:13" ht="20.25" customHeight="1">
      <c r="A4611" s="1884">
        <v>4590</v>
      </c>
      <c r="B4611" s="144" t="str">
        <f t="shared" si="436"/>
        <v>WJ05</v>
      </c>
      <c r="C4611" s="8" t="str">
        <f t="shared" si="437"/>
        <v>WJ05V0221R0</v>
      </c>
      <c r="D4611" s="57" t="s">
        <v>43806</v>
      </c>
      <c r="E4611" s="1573" t="s">
        <v>43791</v>
      </c>
      <c r="F4611" s="24"/>
      <c r="G4611" s="24"/>
      <c r="H4611" s="24" t="s">
        <v>13201</v>
      </c>
      <c r="I4611" s="1889">
        <v>1</v>
      </c>
      <c r="J4611" s="1889">
        <v>21</v>
      </c>
      <c r="K4611" s="8" t="s">
        <v>43891</v>
      </c>
      <c r="L4611" s="99" t="s">
        <v>7064</v>
      </c>
      <c r="M4611" s="390"/>
    </row>
    <row r="4612" spans="1:13" ht="20.25" customHeight="1">
      <c r="A4612" s="1884">
        <v>4591</v>
      </c>
      <c r="B4612" s="144" t="str">
        <f t="shared" si="436"/>
        <v>WJ05</v>
      </c>
      <c r="C4612" s="8" t="str">
        <f t="shared" si="437"/>
        <v>WJ05V0222R0</v>
      </c>
      <c r="D4612" s="57" t="s">
        <v>43807</v>
      </c>
      <c r="E4612" s="1573" t="s">
        <v>43791</v>
      </c>
      <c r="F4612" s="24"/>
      <c r="G4612" s="24"/>
      <c r="H4612" s="24" t="s">
        <v>13201</v>
      </c>
      <c r="I4612" s="1889">
        <v>1</v>
      </c>
      <c r="J4612" s="1889">
        <v>21</v>
      </c>
      <c r="K4612" s="8" t="s">
        <v>43892</v>
      </c>
      <c r="L4612" s="99" t="s">
        <v>7064</v>
      </c>
      <c r="M4612" s="390"/>
    </row>
    <row r="4613" spans="1:13" ht="20.25" customHeight="1">
      <c r="A4613" s="1884">
        <v>4592</v>
      </c>
      <c r="B4613" s="144" t="str">
        <f t="shared" si="436"/>
        <v>WJ05</v>
      </c>
      <c r="C4613" s="8" t="str">
        <f t="shared" si="437"/>
        <v>WJ05V0223R0</v>
      </c>
      <c r="D4613" s="57" t="s">
        <v>43808</v>
      </c>
      <c r="E4613" s="1573" t="s">
        <v>43791</v>
      </c>
      <c r="F4613" s="24"/>
      <c r="G4613" s="24"/>
      <c r="H4613" s="24" t="s">
        <v>13201</v>
      </c>
      <c r="I4613" s="1889">
        <v>1</v>
      </c>
      <c r="J4613" s="1889">
        <v>21</v>
      </c>
      <c r="K4613" s="8" t="s">
        <v>43893</v>
      </c>
      <c r="L4613" s="99" t="s">
        <v>7064</v>
      </c>
      <c r="M4613" s="390"/>
    </row>
    <row r="4614" spans="1:13" ht="20.25" customHeight="1">
      <c r="A4614" s="1884">
        <v>4593</v>
      </c>
      <c r="B4614" s="144" t="str">
        <f t="shared" ref="B4614:B4628" si="438">LEFT(C4614,4)</f>
        <v>WJ05</v>
      </c>
      <c r="C4614" s="8" t="str">
        <f t="shared" ref="C4614:C4628" si="439">CONCATENATE(K4614,L4614)</f>
        <v>WJ05V0229R0</v>
      </c>
      <c r="D4614" s="57" t="s">
        <v>47214</v>
      </c>
      <c r="E4614" s="1738" t="s">
        <v>47215</v>
      </c>
      <c r="F4614" s="24"/>
      <c r="G4614" s="24"/>
      <c r="H4614" s="24" t="s">
        <v>13201</v>
      </c>
      <c r="I4614" s="1889">
        <v>1</v>
      </c>
      <c r="J4614" s="1889">
        <v>21</v>
      </c>
      <c r="K4614" s="8" t="s">
        <v>47480</v>
      </c>
      <c r="L4614" s="99" t="s">
        <v>7064</v>
      </c>
      <c r="M4614" s="390"/>
    </row>
    <row r="4615" spans="1:13" ht="20.25" customHeight="1">
      <c r="A4615" s="1884">
        <v>4594</v>
      </c>
      <c r="B4615" s="144" t="str">
        <f t="shared" si="438"/>
        <v>WJ05</v>
      </c>
      <c r="C4615" s="8" t="str">
        <f t="shared" si="439"/>
        <v>WJ05V0230R0</v>
      </c>
      <c r="D4615" s="57" t="s">
        <v>47243</v>
      </c>
      <c r="E4615" s="1738" t="s">
        <v>47244</v>
      </c>
      <c r="F4615" s="24"/>
      <c r="G4615" s="24"/>
      <c r="H4615" s="24" t="s">
        <v>13201</v>
      </c>
      <c r="I4615" s="1889">
        <v>1</v>
      </c>
      <c r="J4615" s="1889">
        <v>21</v>
      </c>
      <c r="K4615" s="8" t="s">
        <v>47481</v>
      </c>
      <c r="L4615" s="99" t="s">
        <v>7064</v>
      </c>
      <c r="M4615" s="390"/>
    </row>
    <row r="4616" spans="1:13" ht="20.25" customHeight="1">
      <c r="A4616" s="1884">
        <v>4595</v>
      </c>
      <c r="B4616" s="144" t="str">
        <f t="shared" si="438"/>
        <v>WJ05</v>
      </c>
      <c r="C4616" s="8" t="str">
        <f t="shared" si="439"/>
        <v>WJ05V0231R0</v>
      </c>
      <c r="D4616" s="57" t="s">
        <v>47247</v>
      </c>
      <c r="E4616" s="1738" t="s">
        <v>47248</v>
      </c>
      <c r="F4616" s="24"/>
      <c r="G4616" s="24"/>
      <c r="H4616" s="24" t="s">
        <v>13201</v>
      </c>
      <c r="I4616" s="1889">
        <v>1</v>
      </c>
      <c r="J4616" s="1889">
        <v>21</v>
      </c>
      <c r="K4616" s="8" t="s">
        <v>47482</v>
      </c>
      <c r="L4616" s="99" t="s">
        <v>7064</v>
      </c>
      <c r="M4616" s="390"/>
    </row>
    <row r="4617" spans="1:13" ht="20.25" customHeight="1">
      <c r="A4617" s="1884">
        <v>4596</v>
      </c>
      <c r="B4617" s="144" t="str">
        <f t="shared" si="438"/>
        <v>WJ05</v>
      </c>
      <c r="C4617" s="8" t="str">
        <f t="shared" si="439"/>
        <v>WJ05V0232R0</v>
      </c>
      <c r="D4617" s="57" t="s">
        <v>47249</v>
      </c>
      <c r="E4617" s="1738" t="s">
        <v>47250</v>
      </c>
      <c r="F4617" s="24"/>
      <c r="G4617" s="24"/>
      <c r="H4617" s="24" t="s">
        <v>13201</v>
      </c>
      <c r="I4617" s="1889">
        <v>1</v>
      </c>
      <c r="J4617" s="1889">
        <v>21</v>
      </c>
      <c r="K4617" s="8" t="s">
        <v>47483</v>
      </c>
      <c r="L4617" s="99" t="s">
        <v>7064</v>
      </c>
      <c r="M4617" s="390"/>
    </row>
    <row r="4618" spans="1:13" ht="20.25" customHeight="1">
      <c r="A4618" s="1884">
        <v>4597</v>
      </c>
      <c r="B4618" s="144" t="str">
        <f t="shared" si="438"/>
        <v>WJ05</v>
      </c>
      <c r="C4618" s="8" t="str">
        <f t="shared" si="439"/>
        <v>WJ05V0233R0</v>
      </c>
      <c r="D4618" s="57" t="s">
        <v>47255</v>
      </c>
      <c r="E4618" s="1738" t="s">
        <v>47256</v>
      </c>
      <c r="F4618" s="24"/>
      <c r="G4618" s="24"/>
      <c r="H4618" s="24" t="s">
        <v>13201</v>
      </c>
      <c r="I4618" s="1889">
        <v>1</v>
      </c>
      <c r="J4618" s="1889">
        <v>21</v>
      </c>
      <c r="K4618" s="8" t="s">
        <v>47484</v>
      </c>
      <c r="L4618" s="99" t="s">
        <v>7064</v>
      </c>
      <c r="M4618" s="390"/>
    </row>
    <row r="4619" spans="1:13" ht="20.25" customHeight="1">
      <c r="A4619" s="1884">
        <v>4598</v>
      </c>
      <c r="B4619" s="144" t="str">
        <f t="shared" si="438"/>
        <v>WJ05</v>
      </c>
      <c r="C4619" s="8" t="str">
        <f t="shared" si="439"/>
        <v>WJ05V0234R0</v>
      </c>
      <c r="D4619" s="57" t="s">
        <v>47275</v>
      </c>
      <c r="E4619" s="1738" t="s">
        <v>47276</v>
      </c>
      <c r="F4619" s="24"/>
      <c r="G4619" s="24"/>
      <c r="H4619" s="24" t="s">
        <v>13201</v>
      </c>
      <c r="I4619" s="1889">
        <v>1</v>
      </c>
      <c r="J4619" s="1889">
        <v>21</v>
      </c>
      <c r="K4619" s="8" t="s">
        <v>47485</v>
      </c>
      <c r="L4619" s="99" t="s">
        <v>7064</v>
      </c>
      <c r="M4619" s="390"/>
    </row>
    <row r="4620" spans="1:13" ht="20.25" customHeight="1">
      <c r="A4620" s="1884">
        <v>4599</v>
      </c>
      <c r="B4620" s="144" t="str">
        <f t="shared" si="438"/>
        <v>WJ05</v>
      </c>
      <c r="C4620" s="8" t="str">
        <f t="shared" si="439"/>
        <v>WJ05V0235R0</v>
      </c>
      <c r="D4620" s="57" t="s">
        <v>47277</v>
      </c>
      <c r="E4620" s="1738" t="s">
        <v>47278</v>
      </c>
      <c r="F4620" s="24"/>
      <c r="G4620" s="24"/>
      <c r="H4620" s="24" t="s">
        <v>13201</v>
      </c>
      <c r="I4620" s="1889">
        <v>1</v>
      </c>
      <c r="J4620" s="1889">
        <v>21</v>
      </c>
      <c r="K4620" s="8" t="s">
        <v>47486</v>
      </c>
      <c r="L4620" s="99" t="s">
        <v>7064</v>
      </c>
      <c r="M4620" s="390"/>
    </row>
    <row r="4621" spans="1:13" ht="20.25" customHeight="1">
      <c r="A4621" s="1884">
        <v>4600</v>
      </c>
      <c r="B4621" s="144" t="str">
        <f t="shared" si="438"/>
        <v>WJ05</v>
      </c>
      <c r="C4621" s="8" t="str">
        <f t="shared" si="439"/>
        <v>WJ05V0236R0</v>
      </c>
      <c r="D4621" s="57" t="s">
        <v>47307</v>
      </c>
      <c r="E4621" s="1738" t="s">
        <v>47308</v>
      </c>
      <c r="F4621" s="24"/>
      <c r="G4621" s="24"/>
      <c r="H4621" s="24" t="s">
        <v>13201</v>
      </c>
      <c r="I4621" s="1889">
        <v>1</v>
      </c>
      <c r="J4621" s="1889">
        <v>21</v>
      </c>
      <c r="K4621" s="8" t="s">
        <v>47487</v>
      </c>
      <c r="L4621" s="99" t="s">
        <v>7064</v>
      </c>
      <c r="M4621" s="390"/>
    </row>
    <row r="4622" spans="1:13" ht="20.25" customHeight="1">
      <c r="A4622" s="1884">
        <v>4601</v>
      </c>
      <c r="B4622" s="144" t="str">
        <f t="shared" si="438"/>
        <v>WJ05</v>
      </c>
      <c r="C4622" s="8" t="str">
        <f t="shared" si="439"/>
        <v>WJ05V0237R0</v>
      </c>
      <c r="D4622" s="57" t="s">
        <v>47316</v>
      </c>
      <c r="E4622" s="1738" t="s">
        <v>47317</v>
      </c>
      <c r="F4622" s="24"/>
      <c r="G4622" s="24"/>
      <c r="H4622" s="24" t="s">
        <v>13201</v>
      </c>
      <c r="I4622" s="1889">
        <v>1</v>
      </c>
      <c r="J4622" s="1889">
        <v>21</v>
      </c>
      <c r="K4622" s="8" t="s">
        <v>47488</v>
      </c>
      <c r="L4622" s="99" t="s">
        <v>7064</v>
      </c>
      <c r="M4622" s="390"/>
    </row>
    <row r="4623" spans="1:13" ht="20.25" customHeight="1">
      <c r="A4623" s="1884">
        <v>4602</v>
      </c>
      <c r="B4623" s="144" t="str">
        <f t="shared" si="438"/>
        <v>WJ05</v>
      </c>
      <c r="C4623" s="8" t="str">
        <f t="shared" si="439"/>
        <v>WJ05V0238R0</v>
      </c>
      <c r="D4623" s="57" t="s">
        <v>47331</v>
      </c>
      <c r="E4623" s="1738" t="s">
        <v>47332</v>
      </c>
      <c r="F4623" s="24"/>
      <c r="G4623" s="24"/>
      <c r="H4623" s="24" t="s">
        <v>13201</v>
      </c>
      <c r="I4623" s="1889">
        <v>1</v>
      </c>
      <c r="J4623" s="1889">
        <v>21</v>
      </c>
      <c r="K4623" s="8" t="s">
        <v>47489</v>
      </c>
      <c r="L4623" s="99" t="s">
        <v>7064</v>
      </c>
      <c r="M4623" s="390"/>
    </row>
    <row r="4624" spans="1:13" ht="20.25" customHeight="1">
      <c r="A4624" s="1884">
        <v>4603</v>
      </c>
      <c r="B4624" s="144" t="str">
        <f t="shared" si="438"/>
        <v>WJ05</v>
      </c>
      <c r="C4624" s="8" t="str">
        <f t="shared" si="439"/>
        <v>WJ05V0239R0</v>
      </c>
      <c r="D4624" s="57" t="s">
        <v>47341</v>
      </c>
      <c r="E4624" s="1738" t="s">
        <v>47342</v>
      </c>
      <c r="F4624" s="24"/>
      <c r="G4624" s="24"/>
      <c r="H4624" s="24" t="s">
        <v>13201</v>
      </c>
      <c r="I4624" s="1889">
        <v>1</v>
      </c>
      <c r="J4624" s="1889">
        <v>21</v>
      </c>
      <c r="K4624" s="8" t="s">
        <v>47490</v>
      </c>
      <c r="L4624" s="99" t="s">
        <v>7064</v>
      </c>
      <c r="M4624" s="390"/>
    </row>
    <row r="4625" spans="1:13" ht="20.25" customHeight="1">
      <c r="A4625" s="1884">
        <v>4604</v>
      </c>
      <c r="B4625" s="144" t="str">
        <f t="shared" si="438"/>
        <v>WJ05</v>
      </c>
      <c r="C4625" s="8" t="str">
        <f t="shared" si="439"/>
        <v>WJ05V0240R0</v>
      </c>
      <c r="D4625" s="57" t="s">
        <v>47343</v>
      </c>
      <c r="E4625" s="1738" t="s">
        <v>47344</v>
      </c>
      <c r="F4625" s="24"/>
      <c r="G4625" s="24"/>
      <c r="H4625" s="24" t="s">
        <v>13201</v>
      </c>
      <c r="I4625" s="1889">
        <v>1</v>
      </c>
      <c r="J4625" s="1889">
        <v>21</v>
      </c>
      <c r="K4625" s="8" t="s">
        <v>47491</v>
      </c>
      <c r="L4625" s="99" t="s">
        <v>7064</v>
      </c>
      <c r="M4625" s="390"/>
    </row>
    <row r="4626" spans="1:13" ht="20.25" customHeight="1">
      <c r="A4626" s="1884">
        <v>4605</v>
      </c>
      <c r="B4626" s="144" t="str">
        <f t="shared" si="438"/>
        <v>WJ05</v>
      </c>
      <c r="C4626" s="8" t="str">
        <f t="shared" si="439"/>
        <v>WJ05V0241R0</v>
      </c>
      <c r="D4626" s="57" t="s">
        <v>47359</v>
      </c>
      <c r="E4626" s="1738" t="s">
        <v>47360</v>
      </c>
      <c r="F4626" s="24"/>
      <c r="G4626" s="24"/>
      <c r="H4626" s="24" t="s">
        <v>13201</v>
      </c>
      <c r="I4626" s="1889">
        <v>1</v>
      </c>
      <c r="J4626" s="1889">
        <v>21</v>
      </c>
      <c r="K4626" s="8" t="s">
        <v>47492</v>
      </c>
      <c r="L4626" s="99" t="s">
        <v>7064</v>
      </c>
      <c r="M4626" s="390"/>
    </row>
    <row r="4627" spans="1:13" ht="20.25" customHeight="1">
      <c r="A4627" s="1884">
        <v>4606</v>
      </c>
      <c r="B4627" s="144" t="str">
        <f t="shared" si="438"/>
        <v>WJ05</v>
      </c>
      <c r="C4627" s="8" t="str">
        <f t="shared" si="439"/>
        <v>WJ05V0242R0</v>
      </c>
      <c r="D4627" s="57" t="s">
        <v>47361</v>
      </c>
      <c r="E4627" s="1738" t="s">
        <v>47362</v>
      </c>
      <c r="F4627" s="24"/>
      <c r="G4627" s="24"/>
      <c r="H4627" s="24" t="s">
        <v>13201</v>
      </c>
      <c r="I4627" s="1889">
        <v>1</v>
      </c>
      <c r="J4627" s="1889">
        <v>21</v>
      </c>
      <c r="K4627" s="8" t="s">
        <v>47493</v>
      </c>
      <c r="L4627" s="99" t="s">
        <v>7064</v>
      </c>
      <c r="M4627" s="390"/>
    </row>
    <row r="4628" spans="1:13" ht="20.25" customHeight="1">
      <c r="A4628" s="1884">
        <v>4607</v>
      </c>
      <c r="B4628" s="144" t="str">
        <f t="shared" si="438"/>
        <v>WJ05</v>
      </c>
      <c r="C4628" s="8" t="str">
        <f t="shared" si="439"/>
        <v>WJ05V0243R0</v>
      </c>
      <c r="D4628" s="57" t="s">
        <v>47363</v>
      </c>
      <c r="E4628" s="1738" t="s">
        <v>47364</v>
      </c>
      <c r="F4628" s="24"/>
      <c r="G4628" s="24"/>
      <c r="H4628" s="24" t="s">
        <v>13201</v>
      </c>
      <c r="I4628" s="1889">
        <v>1</v>
      </c>
      <c r="J4628" s="1889">
        <v>21</v>
      </c>
      <c r="K4628" s="8" t="s">
        <v>47494</v>
      </c>
      <c r="L4628" s="99" t="s">
        <v>7064</v>
      </c>
      <c r="M4628" s="390"/>
    </row>
    <row r="4629" spans="1:13" ht="20.25" customHeight="1">
      <c r="A4629" s="1884">
        <v>4608</v>
      </c>
      <c r="B4629" s="144" t="str">
        <f t="shared" si="436"/>
        <v>WJ05</v>
      </c>
      <c r="C4629" s="8" t="str">
        <f t="shared" si="437"/>
        <v>WJ05V0244R0E00</v>
      </c>
      <c r="D4629" s="57" t="s">
        <v>46934</v>
      </c>
      <c r="E4629" s="1716" t="s">
        <v>46938</v>
      </c>
      <c r="F4629" s="24"/>
      <c r="G4629" s="24"/>
      <c r="H4629" s="24" t="s">
        <v>13201</v>
      </c>
      <c r="I4629" s="1889">
        <v>1</v>
      </c>
      <c r="J4629" s="1889">
        <v>21</v>
      </c>
      <c r="K4629" s="8" t="s">
        <v>46933</v>
      </c>
      <c r="L4629" s="99" t="s">
        <v>46936</v>
      </c>
      <c r="M4629" s="390"/>
    </row>
    <row r="4630" spans="1:13" ht="20.25" customHeight="1">
      <c r="A4630" s="1884">
        <v>4609</v>
      </c>
      <c r="B4630" s="144" t="str">
        <f t="shared" si="436"/>
        <v>WJ05</v>
      </c>
      <c r="C4630" s="8" t="str">
        <f t="shared" si="437"/>
        <v>WJ05V0245R0E00</v>
      </c>
      <c r="D4630" s="57" t="s">
        <v>46937</v>
      </c>
      <c r="E4630" s="1716" t="s">
        <v>46939</v>
      </c>
      <c r="F4630" s="24"/>
      <c r="G4630" s="24"/>
      <c r="H4630" s="24" t="s">
        <v>13201</v>
      </c>
      <c r="I4630" s="1889">
        <v>1</v>
      </c>
      <c r="J4630" s="1889">
        <v>21</v>
      </c>
      <c r="K4630" s="8" t="s">
        <v>46935</v>
      </c>
      <c r="L4630" s="99" t="s">
        <v>46936</v>
      </c>
      <c r="M4630" s="390"/>
    </row>
    <row r="4631" spans="1:13" ht="20.25" customHeight="1">
      <c r="A4631" s="1884">
        <v>4610</v>
      </c>
      <c r="B4631" s="144" t="str">
        <f t="shared" ref="B4631:B4640" si="440">LEFT(C4631,4)</f>
        <v>WJ05</v>
      </c>
      <c r="C4631" s="8" t="str">
        <f t="shared" ref="C4631:C4641" si="441">CONCATENATE(K4631,L4631)</f>
        <v>WJ05V0246R0</v>
      </c>
      <c r="D4631" s="57" t="s">
        <v>48290</v>
      </c>
      <c r="E4631" s="1800" t="s">
        <v>48032</v>
      </c>
      <c r="F4631" s="24"/>
      <c r="G4631" s="24"/>
      <c r="H4631" s="24" t="s">
        <v>13201</v>
      </c>
      <c r="I4631" s="1889">
        <v>1</v>
      </c>
      <c r="J4631" s="1889">
        <v>21</v>
      </c>
      <c r="K4631" s="8" t="s">
        <v>48324</v>
      </c>
      <c r="L4631" s="99" t="s">
        <v>7064</v>
      </c>
      <c r="M4631" s="390"/>
    </row>
    <row r="4632" spans="1:13" ht="20.25" customHeight="1">
      <c r="A4632" s="1884">
        <v>4611</v>
      </c>
      <c r="B4632" s="144" t="str">
        <f t="shared" si="440"/>
        <v>WJ05</v>
      </c>
      <c r="C4632" s="8" t="str">
        <f t="shared" si="441"/>
        <v>WJ05V0247R0E00</v>
      </c>
      <c r="D4632" s="57" t="s">
        <v>48206</v>
      </c>
      <c r="E4632" s="1800" t="s">
        <v>48207</v>
      </c>
      <c r="F4632" s="24"/>
      <c r="G4632" s="24"/>
      <c r="H4632" s="24" t="s">
        <v>13201</v>
      </c>
      <c r="I4632" s="1889">
        <v>1</v>
      </c>
      <c r="J4632" s="1889">
        <v>21</v>
      </c>
      <c r="K4632" s="8" t="s">
        <v>48325</v>
      </c>
      <c r="L4632" s="99" t="s">
        <v>12243</v>
      </c>
      <c r="M4632" s="390"/>
    </row>
    <row r="4633" spans="1:13" ht="20.25" customHeight="1">
      <c r="A4633" s="1884">
        <v>4612</v>
      </c>
      <c r="B4633" s="144" t="str">
        <f t="shared" si="440"/>
        <v>WJ05</v>
      </c>
      <c r="C4633" s="8" t="str">
        <f t="shared" si="441"/>
        <v>WJ05V0248R0</v>
      </c>
      <c r="D4633" s="57" t="s">
        <v>48215</v>
      </c>
      <c r="E4633" s="1800" t="s">
        <v>48214</v>
      </c>
      <c r="F4633" s="24"/>
      <c r="G4633" s="24"/>
      <c r="H4633" s="24" t="s">
        <v>13201</v>
      </c>
      <c r="I4633" s="1889">
        <v>1</v>
      </c>
      <c r="J4633" s="1889">
        <v>21</v>
      </c>
      <c r="K4633" s="8" t="s">
        <v>48326</v>
      </c>
      <c r="L4633" s="99" t="s">
        <v>7064</v>
      </c>
      <c r="M4633" s="390"/>
    </row>
    <row r="4634" spans="1:13" ht="20.25" customHeight="1">
      <c r="A4634" s="1884">
        <v>4613</v>
      </c>
      <c r="B4634" s="144" t="str">
        <f t="shared" si="440"/>
        <v>WJ05</v>
      </c>
      <c r="C4634" s="8" t="str">
        <f t="shared" si="441"/>
        <v>WJ05V0249R0E00</v>
      </c>
      <c r="D4634" s="57" t="s">
        <v>48213</v>
      </c>
      <c r="E4634" s="1800" t="s">
        <v>48214</v>
      </c>
      <c r="F4634" s="24"/>
      <c r="G4634" s="24"/>
      <c r="H4634" s="24" t="s">
        <v>13201</v>
      </c>
      <c r="I4634" s="1889">
        <v>1</v>
      </c>
      <c r="J4634" s="1889">
        <v>21</v>
      </c>
      <c r="K4634" s="8" t="s">
        <v>48327</v>
      </c>
      <c r="L4634" s="99" t="s">
        <v>12243</v>
      </c>
      <c r="M4634" s="390"/>
    </row>
    <row r="4635" spans="1:13" ht="20.25" customHeight="1">
      <c r="A4635" s="1884">
        <v>4614</v>
      </c>
      <c r="B4635" s="144" t="str">
        <f t="shared" si="440"/>
        <v>WJ05</v>
      </c>
      <c r="C4635" s="8" t="str">
        <f t="shared" si="441"/>
        <v>WJ05V0250R0E00</v>
      </c>
      <c r="D4635" s="57" t="s">
        <v>48208</v>
      </c>
      <c r="E4635" s="1800" t="s">
        <v>48292</v>
      </c>
      <c r="F4635" s="24"/>
      <c r="G4635" s="24"/>
      <c r="H4635" s="24" t="s">
        <v>13201</v>
      </c>
      <c r="I4635" s="1889">
        <v>1</v>
      </c>
      <c r="J4635" s="1889">
        <v>21</v>
      </c>
      <c r="K4635" s="8" t="s">
        <v>48328</v>
      </c>
      <c r="L4635" s="99" t="s">
        <v>12243</v>
      </c>
      <c r="M4635" s="390"/>
    </row>
    <row r="4636" spans="1:13" ht="20.25" customHeight="1">
      <c r="A4636" s="1884">
        <v>4615</v>
      </c>
      <c r="B4636" s="144" t="str">
        <f t="shared" si="440"/>
        <v>WJ05</v>
      </c>
      <c r="C4636" s="8" t="str">
        <f t="shared" si="441"/>
        <v>WJ05V0251R0E00</v>
      </c>
      <c r="D4636" s="57" t="s">
        <v>48181</v>
      </c>
      <c r="E4636" s="1800" t="s">
        <v>48180</v>
      </c>
      <c r="F4636" s="24"/>
      <c r="G4636" s="24"/>
      <c r="H4636" s="24" t="s">
        <v>13201</v>
      </c>
      <c r="I4636" s="1889">
        <v>1</v>
      </c>
      <c r="J4636" s="1889">
        <v>21</v>
      </c>
      <c r="K4636" s="8" t="s">
        <v>48329</v>
      </c>
      <c r="L4636" s="99" t="s">
        <v>12243</v>
      </c>
      <c r="M4636" s="390"/>
    </row>
    <row r="4637" spans="1:13" ht="20.25" customHeight="1">
      <c r="A4637" s="1884">
        <v>4616</v>
      </c>
      <c r="B4637" s="144" t="str">
        <f t="shared" si="440"/>
        <v>WJ05</v>
      </c>
      <c r="C4637" s="8" t="str">
        <f t="shared" si="441"/>
        <v>WJ05V0252R0E00</v>
      </c>
      <c r="D4637" s="57" t="s">
        <v>48179</v>
      </c>
      <c r="E4637" s="1800" t="s">
        <v>48180</v>
      </c>
      <c r="F4637" s="24"/>
      <c r="G4637" s="24"/>
      <c r="H4637" s="24" t="s">
        <v>13201</v>
      </c>
      <c r="I4637" s="1889">
        <v>1</v>
      </c>
      <c r="J4637" s="1889">
        <v>21</v>
      </c>
      <c r="K4637" s="8" t="s">
        <v>48330</v>
      </c>
      <c r="L4637" s="99" t="s">
        <v>12243</v>
      </c>
      <c r="M4637" s="390"/>
    </row>
    <row r="4638" spans="1:13" ht="20.25" customHeight="1">
      <c r="A4638" s="1884">
        <v>4617</v>
      </c>
      <c r="B4638" s="144" t="str">
        <f t="shared" si="440"/>
        <v>WJ05</v>
      </c>
      <c r="C4638" s="8" t="str">
        <f t="shared" si="441"/>
        <v>WJ05V0253R0</v>
      </c>
      <c r="D4638" s="57" t="s">
        <v>48216</v>
      </c>
      <c r="E4638" s="1800" t="s">
        <v>48217</v>
      </c>
      <c r="F4638" s="24"/>
      <c r="G4638" s="24"/>
      <c r="H4638" s="24" t="s">
        <v>13201</v>
      </c>
      <c r="I4638" s="1889">
        <v>1</v>
      </c>
      <c r="J4638" s="1889">
        <v>21</v>
      </c>
      <c r="K4638" s="8" t="s">
        <v>48331</v>
      </c>
      <c r="L4638" s="99" t="s">
        <v>7064</v>
      </c>
      <c r="M4638" s="390"/>
    </row>
    <row r="4639" spans="1:13" ht="20.25" customHeight="1">
      <c r="A4639" s="1884">
        <v>4618</v>
      </c>
      <c r="B4639" s="144" t="str">
        <f t="shared" si="440"/>
        <v>WJ05</v>
      </c>
      <c r="C4639" s="8" t="str">
        <f t="shared" si="441"/>
        <v>WJ05V0254R0</v>
      </c>
      <c r="D4639" s="57" t="s">
        <v>48240</v>
      </c>
      <c r="E4639" s="1800" t="s">
        <v>48241</v>
      </c>
      <c r="F4639" s="24"/>
      <c r="G4639" s="24"/>
      <c r="H4639" s="24" t="s">
        <v>13201</v>
      </c>
      <c r="I4639" s="1889">
        <v>1</v>
      </c>
      <c r="J4639" s="1889">
        <v>21</v>
      </c>
      <c r="K4639" s="8" t="s">
        <v>48332</v>
      </c>
      <c r="L4639" s="99" t="s">
        <v>7064</v>
      </c>
      <c r="M4639" s="390"/>
    </row>
    <row r="4640" spans="1:13" ht="20.25" customHeight="1">
      <c r="A4640" s="1884">
        <v>4619</v>
      </c>
      <c r="B4640" s="144" t="str">
        <f t="shared" si="440"/>
        <v>WJ05</v>
      </c>
      <c r="C4640" s="8" t="str">
        <f t="shared" si="441"/>
        <v>WJ05V0255R0U14</v>
      </c>
      <c r="D4640" s="57" t="s">
        <v>50831</v>
      </c>
      <c r="E4640" s="1945" t="s">
        <v>50827</v>
      </c>
      <c r="F4640" s="24"/>
      <c r="G4640" s="24"/>
      <c r="H4640" s="24" t="s">
        <v>13201</v>
      </c>
      <c r="I4640" s="1889">
        <v>1</v>
      </c>
      <c r="J4640" s="1889">
        <v>21</v>
      </c>
      <c r="K4640" s="8" t="s">
        <v>50830</v>
      </c>
      <c r="L4640" s="99" t="s">
        <v>50829</v>
      </c>
      <c r="M4640" s="390"/>
    </row>
    <row r="4641" spans="1:13" ht="20.25" customHeight="1">
      <c r="A4641" s="1884">
        <v>4620</v>
      </c>
      <c r="B4641" s="144" t="str">
        <f t="shared" ref="B4641:B4667" si="442">LEFT(C4641,4)</f>
        <v>WJ05</v>
      </c>
      <c r="C4641" s="8" t="str">
        <f t="shared" si="441"/>
        <v>WJ05V0256R0U14</v>
      </c>
      <c r="D4641" s="57" t="s">
        <v>50825</v>
      </c>
      <c r="E4641" s="1945" t="s">
        <v>50827</v>
      </c>
      <c r="F4641" s="24"/>
      <c r="G4641" s="24"/>
      <c r="H4641" s="24" t="s">
        <v>13201</v>
      </c>
      <c r="I4641" s="1889">
        <v>1</v>
      </c>
      <c r="J4641" s="1889">
        <v>21</v>
      </c>
      <c r="K4641" s="8" t="s">
        <v>50823</v>
      </c>
      <c r="L4641" s="99" t="s">
        <v>50829</v>
      </c>
      <c r="M4641" s="390"/>
    </row>
    <row r="4642" spans="1:13" ht="19.5" customHeight="1">
      <c r="A4642" s="1884">
        <v>4621</v>
      </c>
      <c r="B4642" s="19" t="str">
        <f t="shared" si="442"/>
        <v>WJ06</v>
      </c>
      <c r="C4642" s="38" t="str">
        <f t="shared" ref="C4642:C4667" si="443">CONCATENATE(K4642,L4642)</f>
        <v>WJ06V0001R0</v>
      </c>
      <c r="D4642" s="38" t="s">
        <v>1661</v>
      </c>
      <c r="E4642" s="38" t="s">
        <v>4057</v>
      </c>
      <c r="F4642" s="38"/>
      <c r="G4642" s="51"/>
      <c r="H4642" s="24" t="s">
        <v>13201</v>
      </c>
      <c r="I4642" s="1887">
        <v>1</v>
      </c>
      <c r="J4642" s="1887">
        <v>21</v>
      </c>
      <c r="K4642" s="529" t="s">
        <v>3894</v>
      </c>
      <c r="L4642" s="20" t="s">
        <v>640</v>
      </c>
      <c r="M4642" s="390"/>
    </row>
    <row r="4643" spans="1:13" ht="19.5" customHeight="1">
      <c r="A4643" s="1884">
        <v>4622</v>
      </c>
      <c r="B4643" s="144" t="str">
        <f t="shared" si="442"/>
        <v>WJ06</v>
      </c>
      <c r="C4643" s="6" t="str">
        <f t="shared" si="443"/>
        <v>WJ06V0001R1</v>
      </c>
      <c r="D4643" s="6" t="s">
        <v>1680</v>
      </c>
      <c r="E4643" s="6" t="s">
        <v>11569</v>
      </c>
      <c r="F4643" s="6"/>
      <c r="G4643" s="106"/>
      <c r="H4643" s="24" t="s">
        <v>13201</v>
      </c>
      <c r="I4643" s="1887">
        <v>1</v>
      </c>
      <c r="J4643" s="1887">
        <v>21</v>
      </c>
      <c r="K4643" s="8" t="s">
        <v>3894</v>
      </c>
      <c r="L4643" s="50" t="s">
        <v>3206</v>
      </c>
      <c r="M4643" s="390"/>
    </row>
    <row r="4644" spans="1:13" ht="19.5" customHeight="1">
      <c r="A4644" s="1884">
        <v>4623</v>
      </c>
      <c r="B4644" s="144" t="str">
        <f t="shared" si="442"/>
        <v>WJ06</v>
      </c>
      <c r="C4644" s="38" t="str">
        <f t="shared" si="443"/>
        <v>WJ06V0002R0</v>
      </c>
      <c r="D4644" s="38" t="s">
        <v>1662</v>
      </c>
      <c r="E4644" s="38" t="s">
        <v>4688</v>
      </c>
      <c r="F4644" s="38"/>
      <c r="G4644" s="51"/>
      <c r="H4644" s="24" t="s">
        <v>13201</v>
      </c>
      <c r="I4644" s="1887">
        <v>1</v>
      </c>
      <c r="J4644" s="1887">
        <v>21</v>
      </c>
      <c r="K4644" s="8" t="s">
        <v>3895</v>
      </c>
      <c r="L4644" s="8" t="s">
        <v>640</v>
      </c>
      <c r="M4644" s="390"/>
    </row>
    <row r="4645" spans="1:13" ht="19.5" customHeight="1">
      <c r="A4645" s="1884">
        <v>4624</v>
      </c>
      <c r="B4645" s="144" t="str">
        <f t="shared" si="442"/>
        <v>WJ06</v>
      </c>
      <c r="C4645" s="38" t="str">
        <f t="shared" si="443"/>
        <v>WJ06V0002R1</v>
      </c>
      <c r="D4645" s="38" t="s">
        <v>6690</v>
      </c>
      <c r="E4645" s="38" t="s">
        <v>4688</v>
      </c>
      <c r="F4645" s="38"/>
      <c r="G4645" s="51"/>
      <c r="H4645" s="24" t="s">
        <v>13201</v>
      </c>
      <c r="I4645" s="1887">
        <v>1</v>
      </c>
      <c r="J4645" s="1887">
        <v>21</v>
      </c>
      <c r="K4645" s="38" t="s">
        <v>3895</v>
      </c>
      <c r="L4645" s="87" t="s">
        <v>6832</v>
      </c>
      <c r="M4645" s="390"/>
    </row>
    <row r="4646" spans="1:13" ht="19.5" customHeight="1">
      <c r="A4646" s="1884">
        <v>4625</v>
      </c>
      <c r="B4646" s="144" t="str">
        <f t="shared" si="442"/>
        <v>WJ06</v>
      </c>
      <c r="C4646" s="8" t="str">
        <f t="shared" si="443"/>
        <v>WJ06V0002R2</v>
      </c>
      <c r="D4646" s="8" t="s">
        <v>6590</v>
      </c>
      <c r="E4646" s="8"/>
      <c r="F4646" s="8"/>
      <c r="G4646" s="24"/>
      <c r="H4646" s="24" t="s">
        <v>13201</v>
      </c>
      <c r="I4646" s="1887">
        <v>1</v>
      </c>
      <c r="J4646" s="1887">
        <v>21</v>
      </c>
      <c r="K4646" s="8" t="s">
        <v>3895</v>
      </c>
      <c r="L4646" s="50" t="s">
        <v>4980</v>
      </c>
      <c r="M4646" s="390"/>
    </row>
    <row r="4647" spans="1:13" ht="19.5" customHeight="1">
      <c r="A4647" s="1884">
        <v>4626</v>
      </c>
      <c r="B4647" s="144" t="str">
        <f t="shared" si="442"/>
        <v>WJ06</v>
      </c>
      <c r="C4647" s="38" t="str">
        <f t="shared" si="443"/>
        <v>WJ06V0003R0</v>
      </c>
      <c r="D4647" s="38" t="s">
        <v>1663</v>
      </c>
      <c r="E4647" s="38"/>
      <c r="F4647" s="38"/>
      <c r="G4647" s="51"/>
      <c r="H4647" s="24" t="s">
        <v>13201</v>
      </c>
      <c r="I4647" s="1887">
        <v>1</v>
      </c>
      <c r="J4647" s="1887">
        <v>21</v>
      </c>
      <c r="K4647" s="8" t="s">
        <v>3896</v>
      </c>
      <c r="L4647" s="8" t="s">
        <v>640</v>
      </c>
      <c r="M4647" s="390"/>
    </row>
    <row r="4648" spans="1:13" ht="19.5" customHeight="1">
      <c r="A4648" s="1884">
        <v>4627</v>
      </c>
      <c r="B4648" s="144" t="str">
        <f t="shared" si="442"/>
        <v>WJ06</v>
      </c>
      <c r="C4648" s="38" t="str">
        <f t="shared" si="443"/>
        <v>WJ06V0003R1</v>
      </c>
      <c r="D4648" s="38" t="s">
        <v>6591</v>
      </c>
      <c r="E4648" s="38"/>
      <c r="F4648" s="38"/>
      <c r="G4648" s="51"/>
      <c r="H4648" s="24" t="s">
        <v>13201</v>
      </c>
      <c r="I4648" s="1887">
        <v>1</v>
      </c>
      <c r="J4648" s="1887">
        <v>21</v>
      </c>
      <c r="K4648" s="8" t="s">
        <v>3896</v>
      </c>
      <c r="L4648" s="50" t="s">
        <v>4129</v>
      </c>
      <c r="M4648" s="390"/>
    </row>
    <row r="4649" spans="1:13" ht="19.5" customHeight="1">
      <c r="A4649" s="1884">
        <v>4628</v>
      </c>
      <c r="B4649" s="144" t="str">
        <f t="shared" si="442"/>
        <v>WJ06</v>
      </c>
      <c r="C4649" s="38" t="str">
        <f t="shared" si="443"/>
        <v>WJ06V0004R0</v>
      </c>
      <c r="D4649" s="38" t="s">
        <v>1664</v>
      </c>
      <c r="E4649" s="38"/>
      <c r="F4649" s="38"/>
      <c r="G4649" s="51"/>
      <c r="H4649" s="24" t="s">
        <v>13201</v>
      </c>
      <c r="I4649" s="1887">
        <v>1</v>
      </c>
      <c r="J4649" s="1887">
        <v>21</v>
      </c>
      <c r="K4649" s="8" t="s">
        <v>3897</v>
      </c>
      <c r="L4649" s="8" t="s">
        <v>640</v>
      </c>
      <c r="M4649" s="390"/>
    </row>
    <row r="4650" spans="1:13" ht="19.5" customHeight="1">
      <c r="A4650" s="1884">
        <v>4629</v>
      </c>
      <c r="B4650" s="144" t="str">
        <f t="shared" si="442"/>
        <v>WJ06</v>
      </c>
      <c r="C4650" s="38" t="str">
        <f t="shared" si="443"/>
        <v>WJ06V0004R1</v>
      </c>
      <c r="D4650" s="38" t="s">
        <v>6592</v>
      </c>
      <c r="E4650" s="38"/>
      <c r="F4650" s="38"/>
      <c r="G4650" s="51"/>
      <c r="H4650" s="24" t="s">
        <v>13201</v>
      </c>
      <c r="I4650" s="1887">
        <v>1</v>
      </c>
      <c r="J4650" s="1887">
        <v>21</v>
      </c>
      <c r="K4650" s="8" t="s">
        <v>3897</v>
      </c>
      <c r="L4650" s="50" t="s">
        <v>4129</v>
      </c>
      <c r="M4650" s="390"/>
    </row>
    <row r="4651" spans="1:13" ht="19.5" customHeight="1">
      <c r="A4651" s="1884">
        <v>4630</v>
      </c>
      <c r="B4651" s="144" t="str">
        <f t="shared" si="442"/>
        <v>WJ06</v>
      </c>
      <c r="C4651" s="38" t="str">
        <f t="shared" si="443"/>
        <v>WJ06V0005R0</v>
      </c>
      <c r="D4651" s="38" t="s">
        <v>1665</v>
      </c>
      <c r="E4651" s="38"/>
      <c r="F4651" s="38"/>
      <c r="G4651" s="51"/>
      <c r="H4651" s="24" t="s">
        <v>13201</v>
      </c>
      <c r="I4651" s="1887">
        <v>1</v>
      </c>
      <c r="J4651" s="1887">
        <v>21</v>
      </c>
      <c r="K4651" s="8" t="s">
        <v>3898</v>
      </c>
      <c r="L4651" s="8" t="s">
        <v>640</v>
      </c>
      <c r="M4651" s="390"/>
    </row>
    <row r="4652" spans="1:13" ht="19.5" customHeight="1">
      <c r="A4652" s="1884">
        <v>4631</v>
      </c>
      <c r="B4652" s="144" t="str">
        <f t="shared" si="442"/>
        <v>WJ06</v>
      </c>
      <c r="C4652" s="8" t="str">
        <f t="shared" si="443"/>
        <v>WJ06V0005R1</v>
      </c>
      <c r="D4652" s="8" t="s">
        <v>6691</v>
      </c>
      <c r="E4652" s="8"/>
      <c r="F4652" s="8"/>
      <c r="G4652" s="24"/>
      <c r="H4652" s="24" t="s">
        <v>13201</v>
      </c>
      <c r="I4652" s="1887">
        <v>1</v>
      </c>
      <c r="J4652" s="1887">
        <v>21</v>
      </c>
      <c r="K4652" s="8" t="s">
        <v>3898</v>
      </c>
      <c r="L4652" s="50" t="s">
        <v>4129</v>
      </c>
      <c r="M4652" s="390"/>
    </row>
    <row r="4653" spans="1:13" ht="19.5" customHeight="1">
      <c r="A4653" s="1884">
        <v>4632</v>
      </c>
      <c r="B4653" s="144" t="str">
        <f t="shared" si="442"/>
        <v>WJ06</v>
      </c>
      <c r="C4653" s="38" t="str">
        <f t="shared" si="443"/>
        <v>WJ06V0006R0</v>
      </c>
      <c r="D4653" s="38" t="s">
        <v>1666</v>
      </c>
      <c r="E4653" s="38"/>
      <c r="F4653" s="38"/>
      <c r="G4653" s="51"/>
      <c r="H4653" s="24" t="s">
        <v>13201</v>
      </c>
      <c r="I4653" s="1887">
        <v>1</v>
      </c>
      <c r="J4653" s="1887">
        <v>21</v>
      </c>
      <c r="K4653" s="8" t="s">
        <v>3899</v>
      </c>
      <c r="L4653" s="8" t="s">
        <v>640</v>
      </c>
      <c r="M4653" s="390"/>
    </row>
    <row r="4654" spans="1:13" ht="19.5" customHeight="1">
      <c r="A4654" s="1884">
        <v>4633</v>
      </c>
      <c r="B4654" s="144" t="str">
        <f t="shared" si="442"/>
        <v>WJ06</v>
      </c>
      <c r="C4654" s="8" t="str">
        <f t="shared" si="443"/>
        <v>WJ06V0006R2</v>
      </c>
      <c r="D4654" s="8" t="s">
        <v>6692</v>
      </c>
      <c r="E4654" s="8"/>
      <c r="F4654" s="8"/>
      <c r="G4654" s="24"/>
      <c r="H4654" s="24" t="s">
        <v>13201</v>
      </c>
      <c r="I4654" s="1887">
        <v>1</v>
      </c>
      <c r="J4654" s="1887">
        <v>21</v>
      </c>
      <c r="K4654" s="8" t="s">
        <v>3899</v>
      </c>
      <c r="L4654" s="50" t="s">
        <v>4820</v>
      </c>
      <c r="M4654" s="390"/>
    </row>
    <row r="4655" spans="1:13" ht="19.5" customHeight="1">
      <c r="A4655" s="1884">
        <v>4634</v>
      </c>
      <c r="B4655" s="144" t="str">
        <f t="shared" si="442"/>
        <v>WJ06</v>
      </c>
      <c r="C4655" s="38" t="str">
        <f t="shared" si="443"/>
        <v>WJ06V0007R0</v>
      </c>
      <c r="D4655" s="38" t="s">
        <v>1667</v>
      </c>
      <c r="E4655" s="38"/>
      <c r="F4655" s="38"/>
      <c r="G4655" s="51"/>
      <c r="H4655" s="24" t="s">
        <v>13201</v>
      </c>
      <c r="I4655" s="1887">
        <v>1</v>
      </c>
      <c r="J4655" s="1887">
        <v>21</v>
      </c>
      <c r="K4655" s="8" t="s">
        <v>3900</v>
      </c>
      <c r="L4655" s="8" t="s">
        <v>640</v>
      </c>
      <c r="M4655" s="390"/>
    </row>
    <row r="4656" spans="1:13" ht="19.5" customHeight="1">
      <c r="A4656" s="1884">
        <v>4635</v>
      </c>
      <c r="B4656" s="144" t="str">
        <f t="shared" si="442"/>
        <v>WJ06</v>
      </c>
      <c r="C4656" s="38" t="str">
        <f t="shared" si="443"/>
        <v>WJ06V0007R1</v>
      </c>
      <c r="D4656" s="38" t="s">
        <v>6693</v>
      </c>
      <c r="E4656" s="38"/>
      <c r="F4656" s="38"/>
      <c r="G4656" s="51"/>
      <c r="H4656" s="24" t="s">
        <v>13201</v>
      </c>
      <c r="I4656" s="1887">
        <v>1</v>
      </c>
      <c r="J4656" s="1887">
        <v>21</v>
      </c>
      <c r="K4656" s="8" t="s">
        <v>3900</v>
      </c>
      <c r="L4656" s="50" t="s">
        <v>4129</v>
      </c>
      <c r="M4656" s="390"/>
    </row>
    <row r="4657" spans="1:13" ht="19.5" customHeight="1">
      <c r="A4657" s="1884">
        <v>4636</v>
      </c>
      <c r="B4657" s="144" t="str">
        <f t="shared" si="442"/>
        <v>WJ06</v>
      </c>
      <c r="C4657" s="8" t="str">
        <f t="shared" si="443"/>
        <v>WJ06V0007R2</v>
      </c>
      <c r="D4657" s="8" t="s">
        <v>6752</v>
      </c>
      <c r="E4657" s="8" t="s">
        <v>4377</v>
      </c>
      <c r="F4657" s="8"/>
      <c r="G4657" s="24"/>
      <c r="H4657" s="24" t="s">
        <v>13201</v>
      </c>
      <c r="I4657" s="1887">
        <v>1</v>
      </c>
      <c r="J4657" s="1887">
        <v>21</v>
      </c>
      <c r="K4657" s="8" t="s">
        <v>3900</v>
      </c>
      <c r="L4657" s="50" t="s">
        <v>4980</v>
      </c>
      <c r="M4657" s="390"/>
    </row>
    <row r="4658" spans="1:13" ht="19.5" customHeight="1">
      <c r="A4658" s="1884">
        <v>4637</v>
      </c>
      <c r="B4658" s="144" t="str">
        <f t="shared" si="442"/>
        <v>WJ06</v>
      </c>
      <c r="C4658" s="38" t="str">
        <f t="shared" si="443"/>
        <v>WJ06V0008R0</v>
      </c>
      <c r="D4658" s="38" t="s">
        <v>1668</v>
      </c>
      <c r="E4658" s="38"/>
      <c r="F4658" s="38"/>
      <c r="G4658" s="51"/>
      <c r="H4658" s="24" t="s">
        <v>13201</v>
      </c>
      <c r="I4658" s="1887">
        <v>1</v>
      </c>
      <c r="J4658" s="1887">
        <v>21</v>
      </c>
      <c r="K4658" s="8" t="s">
        <v>3901</v>
      </c>
      <c r="L4658" s="8" t="s">
        <v>640</v>
      </c>
      <c r="M4658" s="390"/>
    </row>
    <row r="4659" spans="1:13" ht="19.5" customHeight="1">
      <c r="A4659" s="1884">
        <v>4638</v>
      </c>
      <c r="B4659" s="144" t="str">
        <f t="shared" si="442"/>
        <v>WJ06</v>
      </c>
      <c r="C4659" s="38" t="str">
        <f t="shared" si="443"/>
        <v>WJ06V0008R1</v>
      </c>
      <c r="D4659" s="38" t="s">
        <v>6694</v>
      </c>
      <c r="E4659" s="38"/>
      <c r="F4659" s="38"/>
      <c r="G4659" s="51"/>
      <c r="H4659" s="24" t="s">
        <v>13201</v>
      </c>
      <c r="I4659" s="1887">
        <v>1</v>
      </c>
      <c r="J4659" s="1887">
        <v>21</v>
      </c>
      <c r="K4659" s="8" t="s">
        <v>3901</v>
      </c>
      <c r="L4659" s="50" t="s">
        <v>4129</v>
      </c>
      <c r="M4659" s="390"/>
    </row>
    <row r="4660" spans="1:13" ht="19.5" customHeight="1">
      <c r="A4660" s="1884">
        <v>4639</v>
      </c>
      <c r="B4660" s="144" t="str">
        <f t="shared" si="442"/>
        <v>WJ06</v>
      </c>
      <c r="C4660" s="8" t="str">
        <f t="shared" si="443"/>
        <v>WJ06V0008R2</v>
      </c>
      <c r="D4660" s="8" t="s">
        <v>6753</v>
      </c>
      <c r="E4660" s="8" t="s">
        <v>4377</v>
      </c>
      <c r="F4660" s="8"/>
      <c r="G4660" s="24"/>
      <c r="H4660" s="24" t="s">
        <v>13201</v>
      </c>
      <c r="I4660" s="1887">
        <v>1</v>
      </c>
      <c r="J4660" s="1887">
        <v>21</v>
      </c>
      <c r="K4660" s="8" t="s">
        <v>3901</v>
      </c>
      <c r="L4660" s="50" t="s">
        <v>4980</v>
      </c>
      <c r="M4660" s="390"/>
    </row>
    <row r="4661" spans="1:13" ht="19.5" customHeight="1">
      <c r="A4661" s="1884">
        <v>4640</v>
      </c>
      <c r="B4661" s="144" t="str">
        <f t="shared" si="442"/>
        <v>WJ06</v>
      </c>
      <c r="C4661" s="38" t="str">
        <f t="shared" si="443"/>
        <v>WJ06V0009R0</v>
      </c>
      <c r="D4661" s="38" t="s">
        <v>1669</v>
      </c>
      <c r="E4661" s="38"/>
      <c r="F4661" s="38"/>
      <c r="G4661" s="51"/>
      <c r="H4661" s="24" t="s">
        <v>13201</v>
      </c>
      <c r="I4661" s="1887">
        <v>1</v>
      </c>
      <c r="J4661" s="1887">
        <v>21</v>
      </c>
      <c r="K4661" s="8" t="s">
        <v>3902</v>
      </c>
      <c r="L4661" s="8" t="s">
        <v>640</v>
      </c>
      <c r="M4661" s="390"/>
    </row>
    <row r="4662" spans="1:13" ht="19.5" customHeight="1">
      <c r="A4662" s="1884">
        <v>4641</v>
      </c>
      <c r="B4662" s="144" t="str">
        <f t="shared" si="442"/>
        <v>WJ06</v>
      </c>
      <c r="C4662" s="38" t="str">
        <f t="shared" si="443"/>
        <v>WJ06V0009R1</v>
      </c>
      <c r="D4662" s="38" t="s">
        <v>6695</v>
      </c>
      <c r="E4662" s="38" t="s">
        <v>4175</v>
      </c>
      <c r="F4662" s="38"/>
      <c r="G4662" s="51"/>
      <c r="H4662" s="24" t="s">
        <v>13201</v>
      </c>
      <c r="I4662" s="1887">
        <v>1</v>
      </c>
      <c r="J4662" s="1887">
        <v>21</v>
      </c>
      <c r="K4662" s="8" t="s">
        <v>3902</v>
      </c>
      <c r="L4662" s="50" t="s">
        <v>4129</v>
      </c>
      <c r="M4662" s="390"/>
    </row>
    <row r="4663" spans="1:13" ht="19.5" customHeight="1">
      <c r="A4663" s="1884">
        <v>4642</v>
      </c>
      <c r="B4663" s="144" t="str">
        <f t="shared" si="442"/>
        <v>WJ06</v>
      </c>
      <c r="C4663" s="8" t="str">
        <f t="shared" si="443"/>
        <v>WJ06V0009R2</v>
      </c>
      <c r="D4663" s="8" t="s">
        <v>1669</v>
      </c>
      <c r="E4663" s="8" t="s">
        <v>4377</v>
      </c>
      <c r="F4663" s="8"/>
      <c r="G4663" s="24"/>
      <c r="H4663" s="24" t="s">
        <v>13201</v>
      </c>
      <c r="I4663" s="1887">
        <v>1</v>
      </c>
      <c r="J4663" s="1887">
        <v>21</v>
      </c>
      <c r="K4663" s="8" t="s">
        <v>3902</v>
      </c>
      <c r="L4663" s="50" t="s">
        <v>4980</v>
      </c>
      <c r="M4663" s="390"/>
    </row>
    <row r="4664" spans="1:13" ht="19.5" customHeight="1">
      <c r="A4664" s="1884">
        <v>4643</v>
      </c>
      <c r="B4664" s="144" t="str">
        <f t="shared" si="442"/>
        <v>WJ06</v>
      </c>
      <c r="C4664" s="38" t="str">
        <f t="shared" si="443"/>
        <v>WJ06V0010R0</v>
      </c>
      <c r="D4664" s="38" t="s">
        <v>1670</v>
      </c>
      <c r="E4664" s="38"/>
      <c r="F4664" s="38"/>
      <c r="G4664" s="51"/>
      <c r="H4664" s="24" t="s">
        <v>13201</v>
      </c>
      <c r="I4664" s="1887">
        <v>1</v>
      </c>
      <c r="J4664" s="1887">
        <v>21</v>
      </c>
      <c r="K4664" s="8" t="s">
        <v>3903</v>
      </c>
      <c r="L4664" s="8" t="s">
        <v>640</v>
      </c>
      <c r="M4664" s="390"/>
    </row>
    <row r="4665" spans="1:13" ht="19.5" customHeight="1">
      <c r="A4665" s="1884">
        <v>4644</v>
      </c>
      <c r="B4665" s="144" t="str">
        <f t="shared" si="442"/>
        <v>WJ06</v>
      </c>
      <c r="C4665" s="38" t="str">
        <f t="shared" si="443"/>
        <v>WJ06V0010R1</v>
      </c>
      <c r="D4665" s="38" t="s">
        <v>6696</v>
      </c>
      <c r="E4665" s="38" t="s">
        <v>4175</v>
      </c>
      <c r="F4665" s="38"/>
      <c r="G4665" s="51"/>
      <c r="H4665" s="24" t="s">
        <v>13201</v>
      </c>
      <c r="I4665" s="1887">
        <v>1</v>
      </c>
      <c r="J4665" s="1887">
        <v>21</v>
      </c>
      <c r="K4665" s="8" t="s">
        <v>3903</v>
      </c>
      <c r="L4665" s="50" t="s">
        <v>4129</v>
      </c>
      <c r="M4665" s="390"/>
    </row>
    <row r="4666" spans="1:13" ht="19.5" customHeight="1">
      <c r="A4666" s="1884">
        <v>4645</v>
      </c>
      <c r="B4666" s="144" t="str">
        <f t="shared" si="442"/>
        <v>WJ06</v>
      </c>
      <c r="C4666" s="8" t="str">
        <f t="shared" si="443"/>
        <v>WJ06V0010R2</v>
      </c>
      <c r="D4666" s="8" t="s">
        <v>1670</v>
      </c>
      <c r="E4666" s="8" t="s">
        <v>4377</v>
      </c>
      <c r="F4666" s="8"/>
      <c r="G4666" s="24"/>
      <c r="H4666" s="24" t="s">
        <v>13201</v>
      </c>
      <c r="I4666" s="1887">
        <v>1</v>
      </c>
      <c r="J4666" s="1887">
        <v>21</v>
      </c>
      <c r="K4666" s="8" t="s">
        <v>3903</v>
      </c>
      <c r="L4666" s="50" t="s">
        <v>4980</v>
      </c>
      <c r="M4666" s="390"/>
    </row>
    <row r="4667" spans="1:13" ht="19.5" customHeight="1">
      <c r="A4667" s="1884">
        <v>4646</v>
      </c>
      <c r="B4667" s="144" t="str">
        <f t="shared" si="442"/>
        <v>WJ06</v>
      </c>
      <c r="C4667" s="38" t="str">
        <f t="shared" si="443"/>
        <v>WJ06V0011R0</v>
      </c>
      <c r="D4667" s="38" t="s">
        <v>1671</v>
      </c>
      <c r="E4667" s="38"/>
      <c r="F4667" s="38"/>
      <c r="G4667" s="51"/>
      <c r="H4667" s="24" t="s">
        <v>13201</v>
      </c>
      <c r="I4667" s="1887">
        <v>1</v>
      </c>
      <c r="J4667" s="1887">
        <v>21</v>
      </c>
      <c r="K4667" s="8" t="s">
        <v>3904</v>
      </c>
      <c r="L4667" s="8" t="s">
        <v>640</v>
      </c>
      <c r="M4667" s="390"/>
    </row>
    <row r="4668" spans="1:13" ht="19.5" customHeight="1">
      <c r="A4668" s="1884">
        <v>4647</v>
      </c>
      <c r="B4668" s="144" t="str">
        <f t="shared" ref="B4668:B4737" si="444">LEFT(C4668,4)</f>
        <v>WJ06</v>
      </c>
      <c r="C4668" s="38" t="str">
        <f t="shared" ref="C4668:C4741" si="445">CONCATENATE(K4668,L4668)</f>
        <v>WJ06V0011R1</v>
      </c>
      <c r="D4668" s="38" t="s">
        <v>6593</v>
      </c>
      <c r="E4668" s="38"/>
      <c r="F4668" s="38"/>
      <c r="G4668" s="51"/>
      <c r="H4668" s="24" t="s">
        <v>13201</v>
      </c>
      <c r="I4668" s="1887">
        <v>1</v>
      </c>
      <c r="J4668" s="1887">
        <v>21</v>
      </c>
      <c r="K4668" s="8" t="s">
        <v>3904</v>
      </c>
      <c r="L4668" s="107" t="s">
        <v>6832</v>
      </c>
      <c r="M4668" s="390"/>
    </row>
    <row r="4669" spans="1:13" ht="19.5" customHeight="1">
      <c r="A4669" s="1884">
        <v>4648</v>
      </c>
      <c r="B4669" s="144" t="str">
        <f t="shared" si="444"/>
        <v>WJ06</v>
      </c>
      <c r="C4669" s="6" t="str">
        <f t="shared" si="445"/>
        <v>WJ06V0011R2</v>
      </c>
      <c r="D4669" s="6" t="s">
        <v>6886</v>
      </c>
      <c r="E4669" s="6" t="s">
        <v>6887</v>
      </c>
      <c r="F4669" s="6"/>
      <c r="G4669" s="106"/>
      <c r="H4669" s="24" t="s">
        <v>13201</v>
      </c>
      <c r="I4669" s="1887">
        <v>1</v>
      </c>
      <c r="J4669" s="1887">
        <v>21</v>
      </c>
      <c r="K4669" s="8" t="s">
        <v>3904</v>
      </c>
      <c r="L4669" s="50" t="s">
        <v>4980</v>
      </c>
      <c r="M4669" s="390"/>
    </row>
    <row r="4670" spans="1:13" ht="19.5" customHeight="1">
      <c r="A4670" s="1884">
        <v>4649</v>
      </c>
      <c r="B4670" s="144" t="str">
        <f t="shared" si="444"/>
        <v>WJ06</v>
      </c>
      <c r="C4670" s="38" t="str">
        <f t="shared" si="445"/>
        <v>WJ06V0012R0</v>
      </c>
      <c r="D4670" s="38" t="s">
        <v>1672</v>
      </c>
      <c r="E4670" s="38"/>
      <c r="F4670" s="38"/>
      <c r="G4670" s="51"/>
      <c r="H4670" s="24" t="s">
        <v>13201</v>
      </c>
      <c r="I4670" s="1887">
        <v>1</v>
      </c>
      <c r="J4670" s="1887">
        <v>21</v>
      </c>
      <c r="K4670" s="8" t="s">
        <v>3905</v>
      </c>
      <c r="L4670" s="8" t="s">
        <v>640</v>
      </c>
      <c r="M4670" s="390"/>
    </row>
    <row r="4671" spans="1:13" ht="19.5" customHeight="1">
      <c r="A4671" s="1884">
        <v>4650</v>
      </c>
      <c r="B4671" s="144" t="str">
        <f t="shared" si="444"/>
        <v>WJ06</v>
      </c>
      <c r="C4671" s="38" t="str">
        <f t="shared" si="445"/>
        <v>WJ06V0012R1</v>
      </c>
      <c r="D4671" s="38" t="s">
        <v>6594</v>
      </c>
      <c r="E4671" s="38"/>
      <c r="F4671" s="38"/>
      <c r="G4671" s="51"/>
      <c r="H4671" s="24" t="s">
        <v>13201</v>
      </c>
      <c r="I4671" s="1887">
        <v>1</v>
      </c>
      <c r="J4671" s="1887">
        <v>21</v>
      </c>
      <c r="K4671" s="8" t="s">
        <v>3905</v>
      </c>
      <c r="L4671" s="107" t="s">
        <v>6832</v>
      </c>
      <c r="M4671" s="390"/>
    </row>
    <row r="4672" spans="1:13" ht="19.5" customHeight="1">
      <c r="A4672" s="1884">
        <v>4651</v>
      </c>
      <c r="B4672" s="144" t="str">
        <f t="shared" si="444"/>
        <v>WJ06</v>
      </c>
      <c r="C4672" s="6" t="str">
        <f t="shared" si="445"/>
        <v>WJ06V0012R2</v>
      </c>
      <c r="D4672" s="6" t="s">
        <v>6889</v>
      </c>
      <c r="E4672" s="6" t="s">
        <v>6887</v>
      </c>
      <c r="F4672" s="6"/>
      <c r="G4672" s="106"/>
      <c r="H4672" s="24" t="s">
        <v>13201</v>
      </c>
      <c r="I4672" s="1887">
        <v>1</v>
      </c>
      <c r="J4672" s="1887">
        <v>21</v>
      </c>
      <c r="K4672" s="8" t="s">
        <v>3905</v>
      </c>
      <c r="L4672" s="50" t="s">
        <v>4980</v>
      </c>
      <c r="M4672" s="390"/>
    </row>
    <row r="4673" spans="1:13" ht="19.5" customHeight="1">
      <c r="A4673" s="1884">
        <v>4652</v>
      </c>
      <c r="B4673" s="144" t="str">
        <f t="shared" si="444"/>
        <v>WJ06</v>
      </c>
      <c r="C4673" s="38" t="str">
        <f t="shared" si="445"/>
        <v>WJ06V0013R0</v>
      </c>
      <c r="D4673" s="38" t="s">
        <v>6888</v>
      </c>
      <c r="E4673" s="38"/>
      <c r="F4673" s="38"/>
      <c r="G4673" s="51"/>
      <c r="H4673" s="24" t="s">
        <v>13201</v>
      </c>
      <c r="I4673" s="1887">
        <v>1</v>
      </c>
      <c r="J4673" s="1887">
        <v>21</v>
      </c>
      <c r="K4673" s="8" t="s">
        <v>3906</v>
      </c>
      <c r="L4673" s="8" t="s">
        <v>640</v>
      </c>
      <c r="M4673" s="390"/>
    </row>
    <row r="4674" spans="1:13" ht="19.5" customHeight="1">
      <c r="A4674" s="1884">
        <v>4653</v>
      </c>
      <c r="B4674" s="144" t="str">
        <f t="shared" si="444"/>
        <v>WJ06</v>
      </c>
      <c r="C4674" s="8" t="str">
        <f t="shared" si="445"/>
        <v>WJ06V0013R1</v>
      </c>
      <c r="D4674" s="8" t="s">
        <v>6890</v>
      </c>
      <c r="E4674" s="8" t="s">
        <v>6891</v>
      </c>
      <c r="F4674" s="8"/>
      <c r="G4674" s="24"/>
      <c r="H4674" s="24" t="s">
        <v>13201</v>
      </c>
      <c r="I4674" s="1887">
        <v>1</v>
      </c>
      <c r="J4674" s="1887">
        <v>21</v>
      </c>
      <c r="K4674" s="8" t="s">
        <v>3906</v>
      </c>
      <c r="L4674" s="50" t="s">
        <v>3206</v>
      </c>
      <c r="M4674" s="390"/>
    </row>
    <row r="4675" spans="1:13" ht="19.5" customHeight="1">
      <c r="A4675" s="1884">
        <v>4654</v>
      </c>
      <c r="B4675" s="144" t="str">
        <f t="shared" si="444"/>
        <v>WJ06</v>
      </c>
      <c r="C4675" s="8" t="str">
        <f t="shared" si="445"/>
        <v>WJ06V0014R0</v>
      </c>
      <c r="D4675" s="8" t="s">
        <v>1673</v>
      </c>
      <c r="E4675" s="8"/>
      <c r="F4675" s="8"/>
      <c r="G4675" s="24"/>
      <c r="H4675" s="24" t="s">
        <v>13201</v>
      </c>
      <c r="I4675" s="1887">
        <v>1</v>
      </c>
      <c r="J4675" s="1887">
        <v>21</v>
      </c>
      <c r="K4675" s="8" t="s">
        <v>3907</v>
      </c>
      <c r="L4675" s="8" t="s">
        <v>640</v>
      </c>
      <c r="M4675" s="390"/>
    </row>
    <row r="4676" spans="1:13" ht="19.5" customHeight="1">
      <c r="A4676" s="1884">
        <v>4655</v>
      </c>
      <c r="B4676" s="144" t="str">
        <f t="shared" si="444"/>
        <v>WJ06</v>
      </c>
      <c r="C4676" s="8" t="str">
        <f t="shared" si="445"/>
        <v>WJ06V0015R0</v>
      </c>
      <c r="D4676" s="8" t="s">
        <v>1674</v>
      </c>
      <c r="E4676" s="8"/>
      <c r="F4676" s="8"/>
      <c r="G4676" s="24"/>
      <c r="H4676" s="24" t="s">
        <v>13201</v>
      </c>
      <c r="I4676" s="1887">
        <v>1</v>
      </c>
      <c r="J4676" s="1887">
        <v>21</v>
      </c>
      <c r="K4676" s="8" t="s">
        <v>3908</v>
      </c>
      <c r="L4676" s="8" t="s">
        <v>640</v>
      </c>
      <c r="M4676" s="390"/>
    </row>
    <row r="4677" spans="1:13" ht="19.5" customHeight="1">
      <c r="A4677" s="1884">
        <v>4656</v>
      </c>
      <c r="B4677" s="144" t="str">
        <f t="shared" si="444"/>
        <v>WJ06</v>
      </c>
      <c r="C4677" s="8" t="str">
        <f t="shared" si="445"/>
        <v>WJ06V0016R0</v>
      </c>
      <c r="D4677" s="8" t="s">
        <v>1675</v>
      </c>
      <c r="E4677" s="8"/>
      <c r="F4677" s="8"/>
      <c r="G4677" s="24"/>
      <c r="H4677" s="24" t="s">
        <v>13201</v>
      </c>
      <c r="I4677" s="1887">
        <v>1</v>
      </c>
      <c r="J4677" s="1887">
        <v>21</v>
      </c>
      <c r="K4677" s="8" t="s">
        <v>3909</v>
      </c>
      <c r="L4677" s="8" t="s">
        <v>640</v>
      </c>
      <c r="M4677" s="390"/>
    </row>
    <row r="4678" spans="1:13" ht="19.5" customHeight="1">
      <c r="A4678" s="1884">
        <v>4657</v>
      </c>
      <c r="B4678" s="144" t="str">
        <f t="shared" si="444"/>
        <v>WJ06</v>
      </c>
      <c r="C4678" s="8" t="str">
        <f t="shared" si="445"/>
        <v>WJ06V0017R0</v>
      </c>
      <c r="D4678" s="8" t="s">
        <v>1676</v>
      </c>
      <c r="E4678" s="8" t="s">
        <v>4057</v>
      </c>
      <c r="F4678" s="8"/>
      <c r="G4678" s="24"/>
      <c r="H4678" s="24" t="s">
        <v>13201</v>
      </c>
      <c r="I4678" s="1887">
        <v>1</v>
      </c>
      <c r="J4678" s="1887">
        <v>21</v>
      </c>
      <c r="K4678" s="8" t="s">
        <v>3910</v>
      </c>
      <c r="L4678" s="8" t="s">
        <v>640</v>
      </c>
      <c r="M4678" s="390"/>
    </row>
    <row r="4679" spans="1:13" ht="19.5" customHeight="1">
      <c r="A4679" s="1884">
        <v>4658</v>
      </c>
      <c r="B4679" s="144" t="str">
        <f t="shared" si="444"/>
        <v>WJ06</v>
      </c>
      <c r="C4679" s="8" t="str">
        <f t="shared" si="445"/>
        <v>WJ06V0018R0</v>
      </c>
      <c r="D4679" s="8" t="s">
        <v>1677</v>
      </c>
      <c r="E4679" s="8"/>
      <c r="F4679" s="8"/>
      <c r="G4679" s="24"/>
      <c r="H4679" s="24" t="s">
        <v>13201</v>
      </c>
      <c r="I4679" s="1887">
        <v>1</v>
      </c>
      <c r="J4679" s="1887">
        <v>21</v>
      </c>
      <c r="K4679" s="8" t="s">
        <v>3911</v>
      </c>
      <c r="L4679" s="8" t="s">
        <v>640</v>
      </c>
      <c r="M4679" s="390"/>
    </row>
    <row r="4680" spans="1:13" ht="19.5" customHeight="1">
      <c r="A4680" s="1884">
        <v>4659</v>
      </c>
      <c r="B4680" s="144" t="str">
        <f t="shared" si="444"/>
        <v>WJ06</v>
      </c>
      <c r="C4680" s="38" t="str">
        <f t="shared" si="445"/>
        <v>WJ06V0019R0</v>
      </c>
      <c r="D4680" s="38" t="s">
        <v>12291</v>
      </c>
      <c r="E4680" s="38"/>
      <c r="F4680" s="38"/>
      <c r="G4680" s="51"/>
      <c r="H4680" s="24" t="s">
        <v>13201</v>
      </c>
      <c r="I4680" s="1887">
        <v>1</v>
      </c>
      <c r="J4680" s="1887">
        <v>21</v>
      </c>
      <c r="K4680" s="8" t="s">
        <v>3912</v>
      </c>
      <c r="L4680" s="8" t="s">
        <v>640</v>
      </c>
      <c r="M4680" s="390"/>
    </row>
    <row r="4681" spans="1:13" ht="19.5" customHeight="1">
      <c r="A4681" s="1884">
        <v>4660</v>
      </c>
      <c r="B4681" s="144" t="str">
        <f t="shared" si="444"/>
        <v>WJ06</v>
      </c>
      <c r="C4681" s="8" t="str">
        <f t="shared" si="445"/>
        <v>WJ06V0019R1</v>
      </c>
      <c r="D4681" s="57" t="s">
        <v>1678</v>
      </c>
      <c r="E4681" s="354" t="s">
        <v>9857</v>
      </c>
      <c r="F4681" s="24"/>
      <c r="G4681" s="24"/>
      <c r="H4681" s="24" t="s">
        <v>13201</v>
      </c>
      <c r="I4681" s="1887">
        <v>1</v>
      </c>
      <c r="J4681" s="1887">
        <v>21</v>
      </c>
      <c r="K4681" s="8" t="s">
        <v>12290</v>
      </c>
      <c r="L4681" s="8" t="s">
        <v>6882</v>
      </c>
      <c r="M4681" s="390"/>
    </row>
    <row r="4682" spans="1:13" ht="19.5" customHeight="1">
      <c r="A4682" s="1884">
        <v>4661</v>
      </c>
      <c r="B4682" s="144" t="str">
        <f t="shared" si="444"/>
        <v>WJ06</v>
      </c>
      <c r="C4682" s="8" t="str">
        <f t="shared" si="445"/>
        <v>WJ06V0020R0</v>
      </c>
      <c r="D4682" s="8" t="s">
        <v>1679</v>
      </c>
      <c r="E4682" s="8"/>
      <c r="F4682" s="8"/>
      <c r="G4682" s="24"/>
      <c r="H4682" s="24" t="s">
        <v>13201</v>
      </c>
      <c r="I4682" s="1887">
        <v>1</v>
      </c>
      <c r="J4682" s="1887">
        <v>21</v>
      </c>
      <c r="K4682" s="8" t="s">
        <v>3913</v>
      </c>
      <c r="L4682" s="8" t="s">
        <v>640</v>
      </c>
      <c r="M4682" s="390"/>
    </row>
    <row r="4683" spans="1:13" ht="19.5" customHeight="1">
      <c r="A4683" s="1884">
        <v>4662</v>
      </c>
      <c r="B4683" s="144" t="str">
        <f t="shared" si="444"/>
        <v>WJ06</v>
      </c>
      <c r="C4683" s="8" t="str">
        <f t="shared" si="445"/>
        <v>WJ06V0021R0</v>
      </c>
      <c r="D4683" s="8" t="s">
        <v>1680</v>
      </c>
      <c r="E4683" s="8"/>
      <c r="F4683" s="8"/>
      <c r="G4683" s="24"/>
      <c r="H4683" s="24" t="s">
        <v>13201</v>
      </c>
      <c r="I4683" s="1887">
        <v>1</v>
      </c>
      <c r="J4683" s="1887">
        <v>21</v>
      </c>
      <c r="K4683" s="8" t="s">
        <v>3914</v>
      </c>
      <c r="L4683" s="8" t="s">
        <v>640</v>
      </c>
      <c r="M4683" s="390"/>
    </row>
    <row r="4684" spans="1:13" ht="19.5" customHeight="1">
      <c r="A4684" s="1884">
        <v>4663</v>
      </c>
      <c r="B4684" s="144" t="str">
        <f t="shared" si="444"/>
        <v>WJ06</v>
      </c>
      <c r="C4684" s="8" t="str">
        <f t="shared" si="445"/>
        <v>WJ06V0021R1</v>
      </c>
      <c r="D4684" s="8" t="s">
        <v>1661</v>
      </c>
      <c r="E4684" s="8" t="s">
        <v>11232</v>
      </c>
      <c r="F4684" s="8"/>
      <c r="G4684" s="24"/>
      <c r="H4684" s="24" t="s">
        <v>13201</v>
      </c>
      <c r="I4684" s="1887">
        <v>1</v>
      </c>
      <c r="J4684" s="1887">
        <v>21</v>
      </c>
      <c r="K4684" s="8" t="s">
        <v>3914</v>
      </c>
      <c r="L4684" s="8" t="s">
        <v>4204</v>
      </c>
      <c r="M4684" s="390"/>
    </row>
    <row r="4685" spans="1:13" ht="19.5" customHeight="1">
      <c r="A4685" s="1884">
        <v>4664</v>
      </c>
      <c r="B4685" s="144" t="str">
        <f t="shared" si="444"/>
        <v>WJ06</v>
      </c>
      <c r="C4685" s="8" t="str">
        <f t="shared" si="445"/>
        <v>WJ06V0022R0</v>
      </c>
      <c r="D4685" s="8" t="s">
        <v>4648</v>
      </c>
      <c r="E4685" s="8" t="s">
        <v>4646</v>
      </c>
      <c r="F4685" s="8"/>
      <c r="G4685" s="24"/>
      <c r="H4685" s="24" t="s">
        <v>13201</v>
      </c>
      <c r="I4685" s="1887">
        <v>1</v>
      </c>
      <c r="J4685" s="1887">
        <v>21</v>
      </c>
      <c r="K4685" s="8" t="s">
        <v>3915</v>
      </c>
      <c r="L4685" s="8" t="s">
        <v>640</v>
      </c>
      <c r="M4685" s="390"/>
    </row>
    <row r="4686" spans="1:13" ht="19.5" customHeight="1">
      <c r="A4686" s="1884">
        <v>4665</v>
      </c>
      <c r="B4686" s="144" t="str">
        <f t="shared" si="444"/>
        <v>WJ06</v>
      </c>
      <c r="C4686" s="38" t="str">
        <f t="shared" si="445"/>
        <v>WJ06V0023R0</v>
      </c>
      <c r="D4686" s="38" t="s">
        <v>1681</v>
      </c>
      <c r="E4686" s="38"/>
      <c r="F4686" s="38"/>
      <c r="G4686" s="51"/>
      <c r="H4686" s="24" t="s">
        <v>13201</v>
      </c>
      <c r="I4686" s="1887">
        <v>1</v>
      </c>
      <c r="J4686" s="1887">
        <v>21</v>
      </c>
      <c r="K4686" s="8" t="s">
        <v>3916</v>
      </c>
      <c r="L4686" s="8" t="s">
        <v>640</v>
      </c>
      <c r="M4686" s="390"/>
    </row>
    <row r="4687" spans="1:13" ht="19.5" customHeight="1">
      <c r="A4687" s="1884">
        <v>4666</v>
      </c>
      <c r="B4687" s="144" t="str">
        <f t="shared" si="444"/>
        <v>WJ06</v>
      </c>
      <c r="C4687" s="8" t="str">
        <f t="shared" si="445"/>
        <v>WJ06V0023R1</v>
      </c>
      <c r="D4687" s="8" t="s">
        <v>6810</v>
      </c>
      <c r="E4687" s="8" t="s">
        <v>4688</v>
      </c>
      <c r="F4687" s="8"/>
      <c r="G4687" s="24"/>
      <c r="H4687" s="24" t="s">
        <v>13201</v>
      </c>
      <c r="I4687" s="1887">
        <v>1</v>
      </c>
      <c r="J4687" s="1887">
        <v>21</v>
      </c>
      <c r="K4687" s="8" t="s">
        <v>3916</v>
      </c>
      <c r="L4687" s="50" t="s">
        <v>3206</v>
      </c>
      <c r="M4687" s="390"/>
    </row>
    <row r="4688" spans="1:13" ht="19.5" customHeight="1">
      <c r="A4688" s="1884">
        <v>4667</v>
      </c>
      <c r="B4688" s="144" t="str">
        <f t="shared" si="444"/>
        <v>WJ06</v>
      </c>
      <c r="C4688" s="38" t="str">
        <f t="shared" si="445"/>
        <v>WJ06V0024R0</v>
      </c>
      <c r="D4688" s="38" t="s">
        <v>1682</v>
      </c>
      <c r="E4688" s="38" t="s">
        <v>4431</v>
      </c>
      <c r="F4688" s="38"/>
      <c r="G4688" s="51"/>
      <c r="H4688" s="24" t="s">
        <v>13201</v>
      </c>
      <c r="I4688" s="1887">
        <v>1</v>
      </c>
      <c r="J4688" s="1887">
        <v>21</v>
      </c>
      <c r="K4688" s="8" t="s">
        <v>3917</v>
      </c>
      <c r="L4688" s="8" t="s">
        <v>640</v>
      </c>
      <c r="M4688" s="390"/>
    </row>
    <row r="4689" spans="1:13" ht="19.5" customHeight="1">
      <c r="A4689" s="1884">
        <v>4668</v>
      </c>
      <c r="B4689" s="144" t="str">
        <f t="shared" si="444"/>
        <v>WJ06</v>
      </c>
      <c r="C4689" s="38" t="str">
        <f t="shared" si="445"/>
        <v>WJ06V0024R1</v>
      </c>
      <c r="D4689" s="38" t="s">
        <v>5212</v>
      </c>
      <c r="E4689" s="38" t="s">
        <v>4431</v>
      </c>
      <c r="F4689" s="38"/>
      <c r="G4689" s="51"/>
      <c r="H4689" s="24" t="s">
        <v>13201</v>
      </c>
      <c r="I4689" s="1887">
        <v>1</v>
      </c>
      <c r="J4689" s="1887">
        <v>21</v>
      </c>
      <c r="K4689" s="8" t="s">
        <v>3917</v>
      </c>
      <c r="L4689" s="50" t="s">
        <v>3206</v>
      </c>
      <c r="M4689" s="390"/>
    </row>
    <row r="4690" spans="1:13" ht="19.5" customHeight="1">
      <c r="A4690" s="1884">
        <v>4669</v>
      </c>
      <c r="B4690" s="144" t="str">
        <f t="shared" si="444"/>
        <v>WJ06</v>
      </c>
      <c r="C4690" s="8" t="str">
        <f t="shared" si="445"/>
        <v>WJ06V0024R2</v>
      </c>
      <c r="D4690" s="57" t="s">
        <v>12213</v>
      </c>
      <c r="E4690" s="354" t="s">
        <v>11933</v>
      </c>
      <c r="F4690" s="24"/>
      <c r="G4690" s="24"/>
      <c r="H4690" s="24" t="s">
        <v>13201</v>
      </c>
      <c r="I4690" s="1887">
        <v>1</v>
      </c>
      <c r="J4690" s="1887">
        <v>21</v>
      </c>
      <c r="K4690" s="8" t="s">
        <v>3917</v>
      </c>
      <c r="L4690" s="50" t="s">
        <v>4980</v>
      </c>
      <c r="M4690" s="390"/>
    </row>
    <row r="4691" spans="1:13" ht="19.5" customHeight="1">
      <c r="A4691" s="1884">
        <v>4670</v>
      </c>
      <c r="B4691" s="144" t="str">
        <f t="shared" si="444"/>
        <v>WJ06</v>
      </c>
      <c r="C4691" s="8" t="str">
        <f t="shared" si="445"/>
        <v>WJ06V0024R3</v>
      </c>
      <c r="D4691" s="57" t="s">
        <v>12213</v>
      </c>
      <c r="E4691" s="354" t="s">
        <v>11933</v>
      </c>
      <c r="F4691" s="24"/>
      <c r="G4691" s="24"/>
      <c r="H4691" s="24" t="s">
        <v>13201</v>
      </c>
      <c r="I4691" s="1887">
        <v>1</v>
      </c>
      <c r="J4691" s="1887">
        <v>21</v>
      </c>
      <c r="K4691" s="8" t="s">
        <v>3917</v>
      </c>
      <c r="L4691" s="50" t="s">
        <v>6076</v>
      </c>
      <c r="M4691" s="390"/>
    </row>
    <row r="4692" spans="1:13" ht="19.5" customHeight="1">
      <c r="A4692" s="1884">
        <v>4671</v>
      </c>
      <c r="B4692" s="144" t="str">
        <f t="shared" si="444"/>
        <v>WJ06</v>
      </c>
      <c r="C4692" s="38" t="str">
        <f t="shared" si="445"/>
        <v>WJ06V0025R0</v>
      </c>
      <c r="D4692" s="38" t="s">
        <v>1683</v>
      </c>
      <c r="E4692" s="38"/>
      <c r="F4692" s="38"/>
      <c r="G4692" s="51"/>
      <c r="H4692" s="24" t="s">
        <v>13201</v>
      </c>
      <c r="I4692" s="1887">
        <v>1</v>
      </c>
      <c r="J4692" s="1887">
        <v>21</v>
      </c>
      <c r="K4692" s="8" t="s">
        <v>3918</v>
      </c>
      <c r="L4692" s="8" t="s">
        <v>640</v>
      </c>
      <c r="M4692" s="390"/>
    </row>
    <row r="4693" spans="1:13" ht="19.5" customHeight="1">
      <c r="A4693" s="1884">
        <v>4672</v>
      </c>
      <c r="B4693" s="144" t="str">
        <f t="shared" si="444"/>
        <v>WJ06</v>
      </c>
      <c r="C4693" s="8" t="str">
        <f t="shared" si="445"/>
        <v>WJ06V0025R1</v>
      </c>
      <c r="D4693" s="8" t="s">
        <v>1683</v>
      </c>
      <c r="E4693" s="8"/>
      <c r="F4693" s="8"/>
      <c r="G4693" s="24"/>
      <c r="H4693" s="24" t="s">
        <v>13201</v>
      </c>
      <c r="I4693" s="1887">
        <v>1</v>
      </c>
      <c r="J4693" s="1887">
        <v>21</v>
      </c>
      <c r="K4693" s="8" t="s">
        <v>3918</v>
      </c>
      <c r="L4693" s="50" t="s">
        <v>3206</v>
      </c>
      <c r="M4693" s="390"/>
    </row>
    <row r="4694" spans="1:13" ht="19.5" customHeight="1">
      <c r="A4694" s="1884">
        <v>4673</v>
      </c>
      <c r="B4694" s="144" t="str">
        <f t="shared" si="444"/>
        <v>WJ06</v>
      </c>
      <c r="C4694" s="38" t="str">
        <f t="shared" si="445"/>
        <v>WJ06V0026R0</v>
      </c>
      <c r="D4694" s="38" t="s">
        <v>1684</v>
      </c>
      <c r="E4694" s="38"/>
      <c r="F4694" s="38"/>
      <c r="G4694" s="51"/>
      <c r="H4694" s="24" t="s">
        <v>13201</v>
      </c>
      <c r="I4694" s="1887">
        <v>1</v>
      </c>
      <c r="J4694" s="1887">
        <v>21</v>
      </c>
      <c r="K4694" s="8" t="s">
        <v>3919</v>
      </c>
      <c r="L4694" s="8" t="s">
        <v>640</v>
      </c>
      <c r="M4694" s="390"/>
    </row>
    <row r="4695" spans="1:13" ht="19.5" customHeight="1">
      <c r="A4695" s="1884">
        <v>4674</v>
      </c>
      <c r="B4695" s="144" t="str">
        <f t="shared" si="444"/>
        <v>WJ06</v>
      </c>
      <c r="C4695" s="8" t="str">
        <f t="shared" si="445"/>
        <v>WJ06V0026R1</v>
      </c>
      <c r="D4695" s="8" t="s">
        <v>5213</v>
      </c>
      <c r="E4695" s="8" t="s">
        <v>10982</v>
      </c>
      <c r="F4695" s="8"/>
      <c r="G4695" s="24"/>
      <c r="H4695" s="24" t="s">
        <v>13201</v>
      </c>
      <c r="I4695" s="1887">
        <v>1</v>
      </c>
      <c r="J4695" s="1887">
        <v>21</v>
      </c>
      <c r="K4695" s="8" t="s">
        <v>3919</v>
      </c>
      <c r="L4695" s="50" t="s">
        <v>3206</v>
      </c>
      <c r="M4695" s="390"/>
    </row>
    <row r="4696" spans="1:13" ht="19.5" customHeight="1">
      <c r="A4696" s="1884">
        <v>4675</v>
      </c>
      <c r="B4696" s="144" t="str">
        <f t="shared" si="444"/>
        <v>WJ06</v>
      </c>
      <c r="C4696" s="8" t="str">
        <f t="shared" si="445"/>
        <v>WJ06V0027R0</v>
      </c>
      <c r="D4696" s="8" t="s">
        <v>1685</v>
      </c>
      <c r="E4696" s="8"/>
      <c r="F4696" s="8"/>
      <c r="G4696" s="24"/>
      <c r="H4696" s="24" t="s">
        <v>13201</v>
      </c>
      <c r="I4696" s="1887">
        <v>1</v>
      </c>
      <c r="J4696" s="1887">
        <v>21</v>
      </c>
      <c r="K4696" s="8" t="s">
        <v>3920</v>
      </c>
      <c r="L4696" s="8" t="s">
        <v>640</v>
      </c>
      <c r="M4696" s="390"/>
    </row>
    <row r="4697" spans="1:13" ht="19.5" customHeight="1">
      <c r="A4697" s="1884">
        <v>4676</v>
      </c>
      <c r="B4697" s="144" t="str">
        <f t="shared" si="444"/>
        <v>WJ06</v>
      </c>
      <c r="C4697" s="38" t="str">
        <f t="shared" si="445"/>
        <v>WJ06V0028R0</v>
      </c>
      <c r="D4697" s="38" t="s">
        <v>4645</v>
      </c>
      <c r="E4697" s="38" t="s">
        <v>4646</v>
      </c>
      <c r="F4697" s="38"/>
      <c r="G4697" s="51"/>
      <c r="H4697" s="24" t="s">
        <v>13201</v>
      </c>
      <c r="I4697" s="1887">
        <v>1</v>
      </c>
      <c r="J4697" s="1887">
        <v>21</v>
      </c>
      <c r="K4697" s="8" t="s">
        <v>3921</v>
      </c>
      <c r="L4697" s="8" t="s">
        <v>640</v>
      </c>
      <c r="M4697" s="390"/>
    </row>
    <row r="4698" spans="1:13" ht="19.5" customHeight="1">
      <c r="A4698" s="1884">
        <v>4677</v>
      </c>
      <c r="B4698" s="144" t="str">
        <f t="shared" si="444"/>
        <v>WJ06</v>
      </c>
      <c r="C4698" s="8" t="str">
        <f t="shared" si="445"/>
        <v>WJ06V0028R1</v>
      </c>
      <c r="D4698" s="8" t="s">
        <v>6697</v>
      </c>
      <c r="E4698" s="8" t="s">
        <v>5187</v>
      </c>
      <c r="F4698" s="8"/>
      <c r="G4698" s="24"/>
      <c r="H4698" s="24" t="s">
        <v>13201</v>
      </c>
      <c r="I4698" s="1887">
        <v>1</v>
      </c>
      <c r="J4698" s="1887">
        <v>21</v>
      </c>
      <c r="K4698" s="8" t="s">
        <v>3921</v>
      </c>
      <c r="L4698" s="50" t="s">
        <v>3206</v>
      </c>
      <c r="M4698" s="390"/>
    </row>
    <row r="4699" spans="1:13" ht="19.5" customHeight="1">
      <c r="A4699" s="1884">
        <v>4678</v>
      </c>
      <c r="B4699" s="144" t="str">
        <f t="shared" si="444"/>
        <v>WJ06</v>
      </c>
      <c r="C4699" s="8" t="str">
        <f t="shared" si="445"/>
        <v>WJ06V0029R0</v>
      </c>
      <c r="D4699" s="8" t="s">
        <v>1686</v>
      </c>
      <c r="E4699" s="8"/>
      <c r="F4699" s="8"/>
      <c r="G4699" s="24"/>
      <c r="H4699" s="24" t="s">
        <v>13201</v>
      </c>
      <c r="I4699" s="1887">
        <v>1</v>
      </c>
      <c r="J4699" s="1887">
        <v>21</v>
      </c>
      <c r="K4699" s="8" t="s">
        <v>3922</v>
      </c>
      <c r="L4699" s="8" t="s">
        <v>640</v>
      </c>
      <c r="M4699" s="390"/>
    </row>
    <row r="4700" spans="1:13" ht="19.5" customHeight="1">
      <c r="A4700" s="1884">
        <v>4679</v>
      </c>
      <c r="B4700" s="144" t="str">
        <f t="shared" si="444"/>
        <v>WJ06</v>
      </c>
      <c r="C4700" s="38" t="str">
        <f t="shared" si="445"/>
        <v>WJ06V0030R0</v>
      </c>
      <c r="D4700" s="38" t="s">
        <v>4123</v>
      </c>
      <c r="E4700" s="38" t="s">
        <v>4057</v>
      </c>
      <c r="F4700" s="38"/>
      <c r="G4700" s="51"/>
      <c r="H4700" s="24" t="s">
        <v>13201</v>
      </c>
      <c r="I4700" s="1887">
        <v>1</v>
      </c>
      <c r="J4700" s="1887">
        <v>21</v>
      </c>
      <c r="K4700" s="8" t="s">
        <v>4118</v>
      </c>
      <c r="L4700" s="8" t="s">
        <v>640</v>
      </c>
      <c r="M4700" s="390"/>
    </row>
    <row r="4701" spans="1:13" ht="19.5" customHeight="1">
      <c r="A4701" s="1884">
        <v>4680</v>
      </c>
      <c r="B4701" s="144" t="str">
        <f t="shared" si="444"/>
        <v>WJ06</v>
      </c>
      <c r="C4701" s="8" t="str">
        <f t="shared" si="445"/>
        <v>WJ06V0030R1</v>
      </c>
      <c r="D4701" s="8" t="s">
        <v>4123</v>
      </c>
      <c r="E4701" s="8" t="s">
        <v>36490</v>
      </c>
      <c r="F4701" s="8"/>
      <c r="G4701" s="24"/>
      <c r="H4701" s="24" t="s">
        <v>13201</v>
      </c>
      <c r="I4701" s="1887">
        <v>1</v>
      </c>
      <c r="J4701" s="1887">
        <v>21</v>
      </c>
      <c r="K4701" s="8" t="s">
        <v>4118</v>
      </c>
      <c r="L4701" s="50" t="s">
        <v>3206</v>
      </c>
      <c r="M4701" s="390"/>
    </row>
    <row r="4702" spans="1:13" ht="19.5" customHeight="1">
      <c r="A4702" s="1884">
        <v>4681</v>
      </c>
      <c r="B4702" s="144" t="str">
        <f t="shared" si="444"/>
        <v>WJ06</v>
      </c>
      <c r="C4702" s="38" t="str">
        <f>CONCATENATE(K4702,L4702)</f>
        <v>WJ06V0030R2</v>
      </c>
      <c r="D4702" s="70" t="s">
        <v>21683</v>
      </c>
      <c r="E4702" s="69" t="s">
        <v>21684</v>
      </c>
      <c r="F4702" s="51"/>
      <c r="G4702" s="51"/>
      <c r="H4702" s="24" t="s">
        <v>13201</v>
      </c>
      <c r="I4702" s="1887">
        <v>1</v>
      </c>
      <c r="J4702" s="1887">
        <v>21</v>
      </c>
      <c r="K4702" s="8" t="s">
        <v>4118</v>
      </c>
      <c r="L4702" s="50" t="s">
        <v>4980</v>
      </c>
      <c r="M4702" s="390"/>
    </row>
    <row r="4703" spans="1:13" ht="19.5" customHeight="1">
      <c r="A4703" s="1884">
        <v>4682</v>
      </c>
      <c r="B4703" s="144" t="str">
        <f>LEFT(C4703,4)</f>
        <v>WJ06</v>
      </c>
      <c r="C4703" s="8" t="str">
        <f>CONCATENATE(K4703,L4703)</f>
        <v>WJ06V0030R3</v>
      </c>
      <c r="D4703" s="57" t="s">
        <v>4123</v>
      </c>
      <c r="E4703" s="1206" t="s">
        <v>36657</v>
      </c>
      <c r="F4703" s="24"/>
      <c r="G4703" s="24"/>
      <c r="H4703" s="24" t="s">
        <v>13201</v>
      </c>
      <c r="I4703" s="1887">
        <v>1</v>
      </c>
      <c r="J4703" s="1887">
        <v>21</v>
      </c>
      <c r="K4703" s="8" t="s">
        <v>4118</v>
      </c>
      <c r="L4703" s="50" t="s">
        <v>6076</v>
      </c>
      <c r="M4703" s="390"/>
    </row>
    <row r="4704" spans="1:13" ht="19.5" customHeight="1">
      <c r="A4704" s="1884">
        <v>4683</v>
      </c>
      <c r="B4704" s="144" t="str">
        <f t="shared" si="444"/>
        <v>WJ06</v>
      </c>
      <c r="C4704" s="38" t="str">
        <f t="shared" si="445"/>
        <v>WJ06V0031R0</v>
      </c>
      <c r="D4704" s="38" t="s">
        <v>6085</v>
      </c>
      <c r="E4704" s="38" t="s">
        <v>4057</v>
      </c>
      <c r="F4704" s="38"/>
      <c r="G4704" s="51"/>
      <c r="H4704" s="24" t="s">
        <v>13201</v>
      </c>
      <c r="I4704" s="1887">
        <v>1</v>
      </c>
      <c r="J4704" s="1887">
        <v>21</v>
      </c>
      <c r="K4704" s="8" t="s">
        <v>4119</v>
      </c>
      <c r="L4704" s="8" t="s">
        <v>640</v>
      </c>
      <c r="M4704" s="390"/>
    </row>
    <row r="4705" spans="1:13" ht="19.5" customHeight="1">
      <c r="A4705" s="1884">
        <v>4684</v>
      </c>
      <c r="B4705" s="144" t="str">
        <f t="shared" si="444"/>
        <v>WJ06</v>
      </c>
      <c r="C4705" s="8" t="str">
        <f t="shared" si="445"/>
        <v>WJ06V0031R1</v>
      </c>
      <c r="D4705" s="8" t="s">
        <v>21357</v>
      </c>
      <c r="E4705" s="8" t="s">
        <v>12609</v>
      </c>
      <c r="F4705" s="8"/>
      <c r="G4705" s="24"/>
      <c r="H4705" s="24" t="s">
        <v>13201</v>
      </c>
      <c r="I4705" s="1887">
        <v>1</v>
      </c>
      <c r="J4705" s="1887">
        <v>21</v>
      </c>
      <c r="K4705" s="8" t="s">
        <v>4119</v>
      </c>
      <c r="L4705" s="50" t="s">
        <v>3206</v>
      </c>
      <c r="M4705" s="390"/>
    </row>
    <row r="4706" spans="1:13" ht="19.5" customHeight="1">
      <c r="A4706" s="1884">
        <v>4685</v>
      </c>
      <c r="B4706" s="144" t="str">
        <f t="shared" si="444"/>
        <v>WJ06</v>
      </c>
      <c r="C4706" s="38" t="str">
        <f>CONCATENATE(K4706,L4706)</f>
        <v>WJ06V0031R2</v>
      </c>
      <c r="D4706" s="70" t="s">
        <v>21685</v>
      </c>
      <c r="E4706" s="69" t="s">
        <v>21684</v>
      </c>
      <c r="F4706" s="51"/>
      <c r="G4706" s="51"/>
      <c r="H4706" s="24" t="s">
        <v>13201</v>
      </c>
      <c r="I4706" s="1887">
        <v>1</v>
      </c>
      <c r="J4706" s="1887">
        <v>21</v>
      </c>
      <c r="K4706" s="8" t="s">
        <v>4119</v>
      </c>
      <c r="L4706" s="50" t="s">
        <v>4980</v>
      </c>
      <c r="M4706" s="390"/>
    </row>
    <row r="4707" spans="1:13" ht="19.5" customHeight="1">
      <c r="A4707" s="1884">
        <v>4686</v>
      </c>
      <c r="B4707" s="144" t="str">
        <f>LEFT(C4707,4)</f>
        <v>WJ06</v>
      </c>
      <c r="C4707" s="8" t="str">
        <f t="shared" si="445"/>
        <v>WJ06V0031R3</v>
      </c>
      <c r="D4707" s="57" t="s">
        <v>36653</v>
      </c>
      <c r="E4707" s="1206" t="s">
        <v>36657</v>
      </c>
      <c r="F4707" s="24"/>
      <c r="G4707" s="24"/>
      <c r="H4707" s="24" t="s">
        <v>13201</v>
      </c>
      <c r="I4707" s="1887">
        <v>1</v>
      </c>
      <c r="J4707" s="1887">
        <v>21</v>
      </c>
      <c r="K4707" s="8" t="s">
        <v>4119</v>
      </c>
      <c r="L4707" s="50" t="s">
        <v>6076</v>
      </c>
      <c r="M4707" s="390"/>
    </row>
    <row r="4708" spans="1:13" ht="19.5" customHeight="1">
      <c r="A4708" s="1884">
        <v>4687</v>
      </c>
      <c r="B4708" s="144" t="str">
        <f t="shared" si="444"/>
        <v>WJ06</v>
      </c>
      <c r="C4708" s="38" t="str">
        <f t="shared" si="445"/>
        <v>WJ06V0032R0</v>
      </c>
      <c r="D4708" s="38" t="s">
        <v>4124</v>
      </c>
      <c r="E4708" s="38" t="s">
        <v>4057</v>
      </c>
      <c r="F4708" s="38"/>
      <c r="G4708" s="51"/>
      <c r="H4708" s="24" t="s">
        <v>13201</v>
      </c>
      <c r="I4708" s="1887">
        <v>1</v>
      </c>
      <c r="J4708" s="1887">
        <v>21</v>
      </c>
      <c r="K4708" s="8" t="s">
        <v>4120</v>
      </c>
      <c r="L4708" s="8" t="s">
        <v>640</v>
      </c>
      <c r="M4708" s="390"/>
    </row>
    <row r="4709" spans="1:13" ht="19.5" customHeight="1">
      <c r="A4709" s="1884">
        <v>4688</v>
      </c>
      <c r="B4709" s="144" t="str">
        <f t="shared" si="444"/>
        <v>WJ06</v>
      </c>
      <c r="C4709" s="8" t="str">
        <f t="shared" si="445"/>
        <v>WJ06V0032R1</v>
      </c>
      <c r="D4709" s="8" t="s">
        <v>6698</v>
      </c>
      <c r="E4709" s="8"/>
      <c r="F4709" s="8"/>
      <c r="G4709" s="24"/>
      <c r="H4709" s="24" t="s">
        <v>13201</v>
      </c>
      <c r="I4709" s="1887">
        <v>1</v>
      </c>
      <c r="J4709" s="1887">
        <v>21</v>
      </c>
      <c r="K4709" s="8" t="s">
        <v>4120</v>
      </c>
      <c r="L4709" s="50" t="s">
        <v>3206</v>
      </c>
      <c r="M4709" s="390"/>
    </row>
    <row r="4710" spans="1:13" ht="19.5" customHeight="1">
      <c r="A4710" s="1884">
        <v>4689</v>
      </c>
      <c r="B4710" s="144" t="str">
        <f>LEFT(C4710,4)</f>
        <v>WJ06</v>
      </c>
      <c r="C4710" s="8" t="str">
        <f>CONCATENATE(K4710,L4710)</f>
        <v>WJ06V0032R2</v>
      </c>
      <c r="D4710" s="8" t="s">
        <v>4124</v>
      </c>
      <c r="E4710" s="8" t="s">
        <v>36651</v>
      </c>
      <c r="F4710" s="8"/>
      <c r="G4710" s="24"/>
      <c r="H4710" s="24" t="s">
        <v>13201</v>
      </c>
      <c r="I4710" s="1887">
        <v>1</v>
      </c>
      <c r="J4710" s="1887">
        <v>21</v>
      </c>
      <c r="K4710" s="8" t="s">
        <v>4120</v>
      </c>
      <c r="L4710" s="50" t="s">
        <v>4980</v>
      </c>
      <c r="M4710" s="390"/>
    </row>
    <row r="4711" spans="1:13" ht="19.5" customHeight="1">
      <c r="A4711" s="1884">
        <v>4690</v>
      </c>
      <c r="B4711" s="144" t="str">
        <f t="shared" si="444"/>
        <v>WJ06</v>
      </c>
      <c r="C4711" s="38" t="str">
        <f t="shared" si="445"/>
        <v>WJ06V0033R0</v>
      </c>
      <c r="D4711" s="38" t="s">
        <v>6086</v>
      </c>
      <c r="E4711" s="38" t="s">
        <v>4057</v>
      </c>
      <c r="F4711" s="38"/>
      <c r="G4711" s="51" t="s">
        <v>2816</v>
      </c>
      <c r="H4711" s="24" t="s">
        <v>13201</v>
      </c>
      <c r="I4711" s="1887">
        <v>1</v>
      </c>
      <c r="J4711" s="1887">
        <v>21</v>
      </c>
      <c r="K4711" s="8" t="s">
        <v>12796</v>
      </c>
      <c r="L4711" s="8" t="s">
        <v>640</v>
      </c>
      <c r="M4711" s="390"/>
    </row>
    <row r="4712" spans="1:13" ht="19.5" customHeight="1">
      <c r="A4712" s="1884">
        <v>4691</v>
      </c>
      <c r="B4712" s="144" t="str">
        <f t="shared" si="444"/>
        <v>WJ06</v>
      </c>
      <c r="C4712" s="38" t="str">
        <f t="shared" si="445"/>
        <v>WJ06V0033R1</v>
      </c>
      <c r="D4712" s="38" t="s">
        <v>6086</v>
      </c>
      <c r="E4712" s="38"/>
      <c r="F4712" s="38"/>
      <c r="G4712" s="51"/>
      <c r="H4712" s="24" t="s">
        <v>13201</v>
      </c>
      <c r="I4712" s="1887">
        <v>1</v>
      </c>
      <c r="J4712" s="1887">
        <v>21</v>
      </c>
      <c r="K4712" s="8" t="s">
        <v>5596</v>
      </c>
      <c r="L4712" s="50" t="s">
        <v>3206</v>
      </c>
      <c r="M4712" s="390"/>
    </row>
    <row r="4713" spans="1:13" ht="19.5" customHeight="1">
      <c r="A4713" s="1884">
        <v>4692</v>
      </c>
      <c r="B4713" s="144" t="str">
        <f t="shared" si="444"/>
        <v>WJ06</v>
      </c>
      <c r="C4713" s="8" t="str">
        <f t="shared" si="445"/>
        <v>WJ06V0033R2</v>
      </c>
      <c r="D4713" s="57" t="s">
        <v>13091</v>
      </c>
      <c r="E4713" s="354" t="s">
        <v>6683</v>
      </c>
      <c r="F4713" s="24"/>
      <c r="G4713" s="24" t="s">
        <v>12798</v>
      </c>
      <c r="H4713" s="24" t="s">
        <v>13201</v>
      </c>
      <c r="I4713" s="1887">
        <v>1</v>
      </c>
      <c r="J4713" s="1887">
        <v>21</v>
      </c>
      <c r="K4713" s="8" t="s">
        <v>5596</v>
      </c>
      <c r="L4713" s="50" t="s">
        <v>4980</v>
      </c>
      <c r="M4713" s="390"/>
    </row>
    <row r="4714" spans="1:13" ht="19.5" customHeight="1">
      <c r="A4714" s="1884">
        <v>4693</v>
      </c>
      <c r="B4714" s="144" t="str">
        <f>LEFT(C4714,4)</f>
        <v>WJ06</v>
      </c>
      <c r="C4714" s="8" t="str">
        <f>CONCATENATE(K4714,L4714)</f>
        <v>WJ06V0033R3</v>
      </c>
      <c r="D4714" s="57" t="s">
        <v>36652</v>
      </c>
      <c r="E4714" s="1206" t="s">
        <v>36651</v>
      </c>
      <c r="F4714" s="24"/>
      <c r="G4714" s="24"/>
      <c r="H4714" s="24" t="s">
        <v>13201</v>
      </c>
      <c r="I4714" s="1887">
        <v>1</v>
      </c>
      <c r="J4714" s="1887">
        <v>21</v>
      </c>
      <c r="K4714" s="8" t="s">
        <v>5596</v>
      </c>
      <c r="L4714" s="50" t="s">
        <v>6076</v>
      </c>
      <c r="M4714" s="390"/>
    </row>
    <row r="4715" spans="1:13" ht="19.5" customHeight="1">
      <c r="A4715" s="1884">
        <v>4694</v>
      </c>
      <c r="B4715" s="144" t="str">
        <f t="shared" si="444"/>
        <v>WJ06</v>
      </c>
      <c r="C4715" s="38" t="str">
        <f t="shared" si="445"/>
        <v>WJ06V0034R0</v>
      </c>
      <c r="D4715" s="38" t="s">
        <v>4125</v>
      </c>
      <c r="E4715" s="38" t="s">
        <v>4057</v>
      </c>
      <c r="F4715" s="38"/>
      <c r="G4715" s="51"/>
      <c r="H4715" s="24" t="s">
        <v>13201</v>
      </c>
      <c r="I4715" s="1887">
        <v>1</v>
      </c>
      <c r="J4715" s="1887">
        <v>21</v>
      </c>
      <c r="K4715" s="8" t="s">
        <v>4121</v>
      </c>
      <c r="L4715" s="8" t="s">
        <v>640</v>
      </c>
      <c r="M4715" s="390"/>
    </row>
    <row r="4716" spans="1:13" ht="19.5" customHeight="1">
      <c r="A4716" s="1884">
        <v>4695</v>
      </c>
      <c r="B4716" s="144" t="str">
        <f t="shared" si="444"/>
        <v>WJ06</v>
      </c>
      <c r="C4716" s="8" t="str">
        <f t="shared" si="445"/>
        <v>WJ06V0034R1</v>
      </c>
      <c r="D4716" s="8" t="s">
        <v>6699</v>
      </c>
      <c r="E4716" s="8"/>
      <c r="F4716" s="8"/>
      <c r="G4716" s="24"/>
      <c r="H4716" s="24" t="s">
        <v>13201</v>
      </c>
      <c r="I4716" s="1887">
        <v>1</v>
      </c>
      <c r="J4716" s="1887">
        <v>21</v>
      </c>
      <c r="K4716" s="8" t="s">
        <v>4121</v>
      </c>
      <c r="L4716" s="50" t="s">
        <v>3206</v>
      </c>
      <c r="M4716" s="390"/>
    </row>
    <row r="4717" spans="1:13" ht="19.5" customHeight="1">
      <c r="A4717" s="1884">
        <v>4696</v>
      </c>
      <c r="B4717" s="144" t="str">
        <f>LEFT(C4717,4)</f>
        <v>WJ06</v>
      </c>
      <c r="C4717" s="8" t="str">
        <f>CONCATENATE(K4717,L4717)</f>
        <v>WJ06V0034R2</v>
      </c>
      <c r="D4717" s="8" t="s">
        <v>4125</v>
      </c>
      <c r="E4717" s="8" t="s">
        <v>36654</v>
      </c>
      <c r="F4717" s="8"/>
      <c r="G4717" s="24"/>
      <c r="H4717" s="24" t="s">
        <v>13201</v>
      </c>
      <c r="I4717" s="1887">
        <v>1</v>
      </c>
      <c r="J4717" s="1887">
        <v>21</v>
      </c>
      <c r="K4717" s="8" t="s">
        <v>4121</v>
      </c>
      <c r="L4717" s="50" t="s">
        <v>4980</v>
      </c>
      <c r="M4717" s="390"/>
    </row>
    <row r="4718" spans="1:13" ht="19.5" customHeight="1">
      <c r="A4718" s="1884">
        <v>4697</v>
      </c>
      <c r="B4718" s="144" t="str">
        <f t="shared" si="444"/>
        <v>WJ06</v>
      </c>
      <c r="C4718" s="38" t="str">
        <f t="shared" si="445"/>
        <v>WJ06V0035R0</v>
      </c>
      <c r="D4718" s="38" t="s">
        <v>6087</v>
      </c>
      <c r="E4718" s="38" t="s">
        <v>4057</v>
      </c>
      <c r="F4718" s="38"/>
      <c r="G4718" s="51"/>
      <c r="H4718" s="24" t="s">
        <v>13201</v>
      </c>
      <c r="I4718" s="1887">
        <v>1</v>
      </c>
      <c r="J4718" s="1887">
        <v>21</v>
      </c>
      <c r="K4718" s="8" t="s">
        <v>4122</v>
      </c>
      <c r="L4718" s="8" t="s">
        <v>640</v>
      </c>
      <c r="M4718" s="390"/>
    </row>
    <row r="4719" spans="1:13" ht="19.5" customHeight="1">
      <c r="A4719" s="1884">
        <v>4698</v>
      </c>
      <c r="B4719" s="144" t="str">
        <f t="shared" si="444"/>
        <v>WJ06</v>
      </c>
      <c r="C4719" s="38" t="str">
        <f t="shared" si="445"/>
        <v>WJ06V0035R1</v>
      </c>
      <c r="D4719" s="38" t="s">
        <v>6087</v>
      </c>
      <c r="E4719" s="38"/>
      <c r="F4719" s="38"/>
      <c r="G4719" s="51"/>
      <c r="H4719" s="24" t="s">
        <v>13201</v>
      </c>
      <c r="I4719" s="1887">
        <v>1</v>
      </c>
      <c r="J4719" s="1887">
        <v>21</v>
      </c>
      <c r="K4719" s="8" t="s">
        <v>4122</v>
      </c>
      <c r="L4719" s="50" t="s">
        <v>3206</v>
      </c>
      <c r="M4719" s="390"/>
    </row>
    <row r="4720" spans="1:13" ht="19.5" customHeight="1">
      <c r="A4720" s="1884">
        <v>4699</v>
      </c>
      <c r="B4720" s="144" t="str">
        <f t="shared" si="444"/>
        <v>WJ06</v>
      </c>
      <c r="C4720" s="8" t="str">
        <f t="shared" si="445"/>
        <v>WJ06V0035R2</v>
      </c>
      <c r="D4720" s="57" t="s">
        <v>13092</v>
      </c>
      <c r="E4720" s="354" t="s">
        <v>6683</v>
      </c>
      <c r="F4720" s="24"/>
      <c r="G4720" s="24" t="s">
        <v>12797</v>
      </c>
      <c r="H4720" s="24" t="s">
        <v>13201</v>
      </c>
      <c r="I4720" s="1887">
        <v>1</v>
      </c>
      <c r="J4720" s="1887">
        <v>21</v>
      </c>
      <c r="K4720" s="8" t="s">
        <v>4122</v>
      </c>
      <c r="L4720" s="50" t="s">
        <v>4980</v>
      </c>
      <c r="M4720" s="390"/>
    </row>
    <row r="4721" spans="1:13" ht="19.5" customHeight="1">
      <c r="A4721" s="1884">
        <v>4700</v>
      </c>
      <c r="B4721" s="144" t="str">
        <f>LEFT(C4721,4)</f>
        <v>WJ06</v>
      </c>
      <c r="C4721" s="8" t="str">
        <f>CONCATENATE(K4721,L4721)</f>
        <v>WJ06V0035R3</v>
      </c>
      <c r="D4721" s="57" t="s">
        <v>36655</v>
      </c>
      <c r="E4721" s="1206" t="s">
        <v>36654</v>
      </c>
      <c r="F4721" s="24"/>
      <c r="G4721" s="24" t="s">
        <v>12797</v>
      </c>
      <c r="H4721" s="24" t="s">
        <v>13201</v>
      </c>
      <c r="I4721" s="1887">
        <v>1</v>
      </c>
      <c r="J4721" s="1887">
        <v>21</v>
      </c>
      <c r="K4721" s="8" t="s">
        <v>4122</v>
      </c>
      <c r="L4721" s="50" t="s">
        <v>6076</v>
      </c>
      <c r="M4721" s="390"/>
    </row>
    <row r="4722" spans="1:13" ht="19.5" customHeight="1">
      <c r="A4722" s="1884">
        <v>4701</v>
      </c>
      <c r="B4722" s="144" t="str">
        <f t="shared" si="444"/>
        <v>WJ06</v>
      </c>
      <c r="C4722" s="38" t="str">
        <f t="shared" si="445"/>
        <v>WJ06V0036R1</v>
      </c>
      <c r="D4722" s="38" t="s">
        <v>6088</v>
      </c>
      <c r="E4722" s="38"/>
      <c r="F4722" s="38"/>
      <c r="G4722" s="51"/>
      <c r="H4722" s="24" t="s">
        <v>13201</v>
      </c>
      <c r="I4722" s="1887">
        <v>1</v>
      </c>
      <c r="J4722" s="1887">
        <v>21</v>
      </c>
      <c r="K4722" s="8" t="s">
        <v>6061</v>
      </c>
      <c r="L4722" s="50" t="s">
        <v>3206</v>
      </c>
      <c r="M4722" s="390"/>
    </row>
    <row r="4723" spans="1:13" ht="19.5" customHeight="1">
      <c r="A4723" s="1884">
        <v>4702</v>
      </c>
      <c r="B4723" s="144" t="str">
        <f t="shared" si="444"/>
        <v>WJ06</v>
      </c>
      <c r="C4723" s="38" t="str">
        <f t="shared" si="445"/>
        <v>WJ06V0036R2</v>
      </c>
      <c r="D4723" s="38" t="s">
        <v>6088</v>
      </c>
      <c r="E4723" s="38"/>
      <c r="F4723" s="38"/>
      <c r="G4723" s="51"/>
      <c r="H4723" s="24" t="s">
        <v>13201</v>
      </c>
      <c r="I4723" s="1887">
        <v>1</v>
      </c>
      <c r="J4723" s="1887">
        <v>21</v>
      </c>
      <c r="K4723" s="8" t="s">
        <v>6061</v>
      </c>
      <c r="L4723" s="50" t="s">
        <v>4980</v>
      </c>
      <c r="M4723" s="390"/>
    </row>
    <row r="4724" spans="1:13" ht="19.5" customHeight="1">
      <c r="A4724" s="1884">
        <v>4703</v>
      </c>
      <c r="B4724" s="144" t="str">
        <f t="shared" si="444"/>
        <v>WJ06</v>
      </c>
      <c r="C4724" s="6" t="str">
        <f t="shared" si="445"/>
        <v>WJ06V0036R3</v>
      </c>
      <c r="D4724" s="6" t="s">
        <v>6930</v>
      </c>
      <c r="E4724" s="6" t="s">
        <v>6931</v>
      </c>
      <c r="F4724" s="6"/>
      <c r="G4724" s="106"/>
      <c r="H4724" s="24" t="s">
        <v>13201</v>
      </c>
      <c r="I4724" s="1887">
        <v>1</v>
      </c>
      <c r="J4724" s="1887">
        <v>21</v>
      </c>
      <c r="K4724" s="8" t="s">
        <v>6061</v>
      </c>
      <c r="L4724" s="50" t="s">
        <v>6076</v>
      </c>
      <c r="M4724" s="390"/>
    </row>
    <row r="4725" spans="1:13" ht="19.5" customHeight="1">
      <c r="A4725" s="1884">
        <v>4704</v>
      </c>
      <c r="B4725" s="144" t="str">
        <f t="shared" si="444"/>
        <v>WJ06</v>
      </c>
      <c r="C4725" s="38" t="str">
        <f t="shared" si="445"/>
        <v>WJ06V0037R1</v>
      </c>
      <c r="D4725" s="38" t="s">
        <v>6700</v>
      </c>
      <c r="E4725" s="38"/>
      <c r="F4725" s="38"/>
      <c r="G4725" s="51"/>
      <c r="H4725" s="24" t="s">
        <v>13201</v>
      </c>
      <c r="I4725" s="1887">
        <v>1</v>
      </c>
      <c r="J4725" s="1887">
        <v>21</v>
      </c>
      <c r="K4725" s="8" t="s">
        <v>6062</v>
      </c>
      <c r="L4725" s="50" t="s">
        <v>3206</v>
      </c>
      <c r="M4725" s="390"/>
    </row>
    <row r="4726" spans="1:13" ht="19.5" customHeight="1">
      <c r="A4726" s="1884">
        <v>4705</v>
      </c>
      <c r="B4726" s="144" t="str">
        <f t="shared" si="444"/>
        <v>WJ06</v>
      </c>
      <c r="C4726" s="38" t="str">
        <f t="shared" si="445"/>
        <v>WJ06V0037R2</v>
      </c>
      <c r="D4726" s="38" t="s">
        <v>6700</v>
      </c>
      <c r="E4726" s="38"/>
      <c r="F4726" s="38"/>
      <c r="G4726" s="51"/>
      <c r="H4726" s="24" t="s">
        <v>13201</v>
      </c>
      <c r="I4726" s="1887">
        <v>1</v>
      </c>
      <c r="J4726" s="1887">
        <v>21</v>
      </c>
      <c r="K4726" s="8" t="s">
        <v>6062</v>
      </c>
      <c r="L4726" s="50" t="s">
        <v>4980</v>
      </c>
      <c r="M4726" s="390"/>
    </row>
    <row r="4727" spans="1:13" ht="19.5" customHeight="1">
      <c r="A4727" s="1884">
        <v>4706</v>
      </c>
      <c r="B4727" s="144" t="str">
        <f t="shared" si="444"/>
        <v>WJ06</v>
      </c>
      <c r="C4727" s="6" t="str">
        <f t="shared" si="445"/>
        <v>WJ06V0037R3</v>
      </c>
      <c r="D4727" s="6" t="s">
        <v>6932</v>
      </c>
      <c r="E4727" s="6" t="s">
        <v>6931</v>
      </c>
      <c r="F4727" s="6"/>
      <c r="G4727" s="106"/>
      <c r="H4727" s="24" t="s">
        <v>13201</v>
      </c>
      <c r="I4727" s="1887">
        <v>1</v>
      </c>
      <c r="J4727" s="1887">
        <v>21</v>
      </c>
      <c r="K4727" s="8" t="s">
        <v>6062</v>
      </c>
      <c r="L4727" s="50" t="s">
        <v>6076</v>
      </c>
      <c r="M4727" s="390"/>
    </row>
    <row r="4728" spans="1:13" ht="19.5" customHeight="1">
      <c r="A4728" s="1884">
        <v>4707</v>
      </c>
      <c r="B4728" s="144" t="str">
        <f t="shared" si="444"/>
        <v>WJ06</v>
      </c>
      <c r="C4728" s="38" t="str">
        <f t="shared" si="445"/>
        <v>WJ06V0038R1</v>
      </c>
      <c r="D4728" s="38" t="s">
        <v>6705</v>
      </c>
      <c r="E4728" s="38"/>
      <c r="F4728" s="38"/>
      <c r="G4728" s="51"/>
      <c r="H4728" s="24" t="s">
        <v>13201</v>
      </c>
      <c r="I4728" s="1887">
        <v>1</v>
      </c>
      <c r="J4728" s="1887">
        <v>21</v>
      </c>
      <c r="K4728" s="8" t="s">
        <v>6063</v>
      </c>
      <c r="L4728" s="50" t="s">
        <v>3206</v>
      </c>
      <c r="M4728" s="390"/>
    </row>
    <row r="4729" spans="1:13" ht="19.5" customHeight="1">
      <c r="A4729" s="1884">
        <v>4708</v>
      </c>
      <c r="B4729" s="144" t="str">
        <f t="shared" si="444"/>
        <v>WJ06</v>
      </c>
      <c r="C4729" s="38" t="str">
        <f t="shared" si="445"/>
        <v>WJ06V0038R2</v>
      </c>
      <c r="D4729" s="38" t="s">
        <v>6705</v>
      </c>
      <c r="E4729" s="38"/>
      <c r="F4729" s="38"/>
      <c r="G4729" s="51"/>
      <c r="H4729" s="24" t="s">
        <v>13201</v>
      </c>
      <c r="I4729" s="1887">
        <v>1</v>
      </c>
      <c r="J4729" s="1887">
        <v>21</v>
      </c>
      <c r="K4729" s="8" t="s">
        <v>6063</v>
      </c>
      <c r="L4729" s="50" t="s">
        <v>4980</v>
      </c>
      <c r="M4729" s="390"/>
    </row>
    <row r="4730" spans="1:13" ht="19.5" customHeight="1">
      <c r="A4730" s="1884">
        <v>4709</v>
      </c>
      <c r="B4730" s="144" t="str">
        <f t="shared" si="444"/>
        <v>WJ06</v>
      </c>
      <c r="C4730" s="8" t="str">
        <f t="shared" si="445"/>
        <v>WJ06V0038R3</v>
      </c>
      <c r="D4730" s="8" t="s">
        <v>6754</v>
      </c>
      <c r="E4730" s="8" t="s">
        <v>4377</v>
      </c>
      <c r="F4730" s="8"/>
      <c r="G4730" s="24"/>
      <c r="H4730" s="24" t="s">
        <v>13201</v>
      </c>
      <c r="I4730" s="1887">
        <v>1</v>
      </c>
      <c r="J4730" s="1887">
        <v>21</v>
      </c>
      <c r="K4730" s="8" t="s">
        <v>6063</v>
      </c>
      <c r="L4730" s="50" t="s">
        <v>6076</v>
      </c>
      <c r="M4730" s="390"/>
    </row>
    <row r="4731" spans="1:13" ht="19.5" customHeight="1">
      <c r="A4731" s="1884">
        <v>4710</v>
      </c>
      <c r="B4731" s="144" t="str">
        <f t="shared" si="444"/>
        <v>WJ06</v>
      </c>
      <c r="C4731" s="38" t="str">
        <f t="shared" si="445"/>
        <v>WJ06V0039R1</v>
      </c>
      <c r="D4731" s="38" t="s">
        <v>6706</v>
      </c>
      <c r="E4731" s="38"/>
      <c r="F4731" s="38"/>
      <c r="G4731" s="51"/>
      <c r="H4731" s="24" t="s">
        <v>13201</v>
      </c>
      <c r="I4731" s="1887">
        <v>1</v>
      </c>
      <c r="J4731" s="1887">
        <v>21</v>
      </c>
      <c r="K4731" s="8" t="s">
        <v>6064</v>
      </c>
      <c r="L4731" s="50" t="s">
        <v>3206</v>
      </c>
      <c r="M4731" s="390"/>
    </row>
    <row r="4732" spans="1:13" ht="19.5" customHeight="1">
      <c r="A4732" s="1884">
        <v>4711</v>
      </c>
      <c r="B4732" s="144" t="str">
        <f t="shared" si="444"/>
        <v>WJ06</v>
      </c>
      <c r="C4732" s="38" t="str">
        <f t="shared" si="445"/>
        <v>WJ06V0039R2</v>
      </c>
      <c r="D4732" s="38" t="s">
        <v>6706</v>
      </c>
      <c r="E4732" s="38"/>
      <c r="F4732" s="38"/>
      <c r="G4732" s="51"/>
      <c r="H4732" s="24" t="s">
        <v>13201</v>
      </c>
      <c r="I4732" s="1887">
        <v>1</v>
      </c>
      <c r="J4732" s="1887">
        <v>21</v>
      </c>
      <c r="K4732" s="8" t="s">
        <v>6064</v>
      </c>
      <c r="L4732" s="50" t="s">
        <v>4980</v>
      </c>
      <c r="M4732" s="390"/>
    </row>
    <row r="4733" spans="1:13" ht="19.5" customHeight="1">
      <c r="A4733" s="1884">
        <v>4712</v>
      </c>
      <c r="B4733" s="144" t="str">
        <f t="shared" si="444"/>
        <v>WJ06</v>
      </c>
      <c r="C4733" s="8" t="str">
        <f t="shared" si="445"/>
        <v>WJ06V0039R3</v>
      </c>
      <c r="D4733" s="8" t="s">
        <v>6755</v>
      </c>
      <c r="E4733" s="8" t="s">
        <v>4377</v>
      </c>
      <c r="F4733" s="8"/>
      <c r="G4733" s="24"/>
      <c r="H4733" s="24" t="s">
        <v>13201</v>
      </c>
      <c r="I4733" s="1887">
        <v>1</v>
      </c>
      <c r="J4733" s="1887">
        <v>21</v>
      </c>
      <c r="K4733" s="8" t="s">
        <v>6064</v>
      </c>
      <c r="L4733" s="50" t="s">
        <v>6076</v>
      </c>
      <c r="M4733" s="390"/>
    </row>
    <row r="4734" spans="1:13" ht="19.5" customHeight="1">
      <c r="A4734" s="1884">
        <v>4713</v>
      </c>
      <c r="B4734" s="144" t="str">
        <f t="shared" si="444"/>
        <v>WJ06</v>
      </c>
      <c r="C4734" s="8" t="str">
        <f t="shared" si="445"/>
        <v>WJ06V0040R0</v>
      </c>
      <c r="D4734" s="8" t="s">
        <v>6595</v>
      </c>
      <c r="E4734" s="8"/>
      <c r="F4734" s="8"/>
      <c r="G4734" s="24"/>
      <c r="H4734" s="24" t="s">
        <v>13201</v>
      </c>
      <c r="I4734" s="1887">
        <v>1</v>
      </c>
      <c r="J4734" s="1887">
        <v>21</v>
      </c>
      <c r="K4734" s="8" t="s">
        <v>6065</v>
      </c>
      <c r="L4734" s="8" t="s">
        <v>640</v>
      </c>
      <c r="M4734" s="390"/>
    </row>
    <row r="4735" spans="1:13" ht="19.5" customHeight="1">
      <c r="A4735" s="1884">
        <v>4714</v>
      </c>
      <c r="B4735" s="144" t="str">
        <f t="shared" si="444"/>
        <v>WJ06</v>
      </c>
      <c r="C4735" s="8" t="str">
        <f t="shared" si="445"/>
        <v>WJ06V0041R0</v>
      </c>
      <c r="D4735" s="8" t="s">
        <v>6596</v>
      </c>
      <c r="E4735" s="8"/>
      <c r="F4735" s="8"/>
      <c r="G4735" s="24"/>
      <c r="H4735" s="24" t="s">
        <v>13201</v>
      </c>
      <c r="I4735" s="1887">
        <v>1</v>
      </c>
      <c r="J4735" s="1887">
        <v>21</v>
      </c>
      <c r="K4735" s="8" t="s">
        <v>6066</v>
      </c>
      <c r="L4735" s="8" t="s">
        <v>640</v>
      </c>
      <c r="M4735" s="390"/>
    </row>
    <row r="4736" spans="1:13" ht="19.5" customHeight="1">
      <c r="A4736" s="1884">
        <v>4715</v>
      </c>
      <c r="B4736" s="144" t="str">
        <f t="shared" si="444"/>
        <v>WJ06</v>
      </c>
      <c r="C4736" s="8" t="str">
        <f t="shared" si="445"/>
        <v>WJ06V0042R0</v>
      </c>
      <c r="D4736" s="8" t="s">
        <v>3629</v>
      </c>
      <c r="E4736" s="8" t="s">
        <v>3627</v>
      </c>
      <c r="F4736" s="8" t="s">
        <v>3622</v>
      </c>
      <c r="G4736" s="24"/>
      <c r="H4736" s="24" t="s">
        <v>13201</v>
      </c>
      <c r="I4736" s="1887">
        <v>1</v>
      </c>
      <c r="J4736" s="1887">
        <v>21</v>
      </c>
      <c r="K4736" s="8" t="s">
        <v>3923</v>
      </c>
      <c r="L4736" s="8" t="s">
        <v>640</v>
      </c>
      <c r="M4736" s="390"/>
    </row>
    <row r="4737" spans="1:13" ht="19.5" customHeight="1">
      <c r="A4737" s="1884">
        <v>4716</v>
      </c>
      <c r="B4737" s="144" t="str">
        <f t="shared" si="444"/>
        <v>WJ06</v>
      </c>
      <c r="C4737" s="38" t="str">
        <f t="shared" si="445"/>
        <v>WJ06V0043R0</v>
      </c>
      <c r="D4737" s="38" t="s">
        <v>4342</v>
      </c>
      <c r="E4737" s="38" t="s">
        <v>4431</v>
      </c>
      <c r="F4737" s="38"/>
      <c r="G4737" s="51"/>
      <c r="H4737" s="24" t="s">
        <v>13201</v>
      </c>
      <c r="I4737" s="1887">
        <v>1</v>
      </c>
      <c r="J4737" s="1887">
        <v>21</v>
      </c>
      <c r="K4737" s="8" t="s">
        <v>4338</v>
      </c>
      <c r="L4737" s="8" t="s">
        <v>640</v>
      </c>
      <c r="M4737" s="390"/>
    </row>
    <row r="4738" spans="1:13" ht="19.5" customHeight="1">
      <c r="A4738" s="1884">
        <v>4717</v>
      </c>
      <c r="B4738" s="144" t="str">
        <f t="shared" ref="B4738:B4807" si="446">LEFT(C4738,4)</f>
        <v>WJ06</v>
      </c>
      <c r="C4738" s="8" t="str">
        <f t="shared" si="445"/>
        <v>WJ06V0043R1</v>
      </c>
      <c r="D4738" s="8" t="s">
        <v>4339</v>
      </c>
      <c r="E4738" s="8" t="s">
        <v>21717</v>
      </c>
      <c r="F4738" s="8"/>
      <c r="G4738" s="24"/>
      <c r="H4738" s="24" t="s">
        <v>13201</v>
      </c>
      <c r="I4738" s="1887">
        <v>1</v>
      </c>
      <c r="J4738" s="1887">
        <v>21</v>
      </c>
      <c r="K4738" s="8" t="s">
        <v>4338</v>
      </c>
      <c r="L4738" s="50" t="s">
        <v>3206</v>
      </c>
      <c r="M4738" s="390"/>
    </row>
    <row r="4739" spans="1:13" ht="19.5" customHeight="1">
      <c r="A4739" s="1884">
        <v>4718</v>
      </c>
      <c r="B4739" s="144" t="str">
        <f t="shared" si="446"/>
        <v>WJ06</v>
      </c>
      <c r="C4739" s="8" t="str">
        <f t="shared" si="445"/>
        <v>WJ06V0044R0</v>
      </c>
      <c r="D4739" s="8" t="s">
        <v>3653</v>
      </c>
      <c r="E4739" s="8" t="s">
        <v>3646</v>
      </c>
      <c r="F4739" s="8"/>
      <c r="G4739" s="24"/>
      <c r="H4739" s="24" t="s">
        <v>13201</v>
      </c>
      <c r="I4739" s="1887">
        <v>1</v>
      </c>
      <c r="J4739" s="1887">
        <v>21</v>
      </c>
      <c r="K4739" s="8" t="s">
        <v>3924</v>
      </c>
      <c r="L4739" s="8" t="s">
        <v>640</v>
      </c>
      <c r="M4739" s="390"/>
    </row>
    <row r="4740" spans="1:13" ht="19.5" customHeight="1">
      <c r="A4740" s="1884">
        <v>4719</v>
      </c>
      <c r="B4740" s="144" t="str">
        <f t="shared" si="446"/>
        <v>WJ06</v>
      </c>
      <c r="C4740" s="8" t="str">
        <f t="shared" si="445"/>
        <v>WJ06V0045R0</v>
      </c>
      <c r="D4740" s="8" t="s">
        <v>6597</v>
      </c>
      <c r="E4740" s="8"/>
      <c r="F4740" s="8"/>
      <c r="G4740" s="24"/>
      <c r="H4740" s="24" t="s">
        <v>13201</v>
      </c>
      <c r="I4740" s="1887">
        <v>1</v>
      </c>
      <c r="J4740" s="1887">
        <v>21</v>
      </c>
      <c r="K4740" s="8" t="s">
        <v>6067</v>
      </c>
      <c r="L4740" s="8" t="s">
        <v>640</v>
      </c>
      <c r="M4740" s="390"/>
    </row>
    <row r="4741" spans="1:13" ht="19.5" customHeight="1">
      <c r="A4741" s="1884">
        <v>4720</v>
      </c>
      <c r="B4741" s="144" t="str">
        <f t="shared" si="446"/>
        <v>WJ06</v>
      </c>
      <c r="C4741" s="38" t="str">
        <f t="shared" si="445"/>
        <v>WJ06V0046R0</v>
      </c>
      <c r="D4741" s="38" t="s">
        <v>6598</v>
      </c>
      <c r="E4741" s="38"/>
      <c r="F4741" s="38"/>
      <c r="G4741" s="51"/>
      <c r="H4741" s="24" t="s">
        <v>13201</v>
      </c>
      <c r="I4741" s="1887">
        <v>1</v>
      </c>
      <c r="J4741" s="1887">
        <v>21</v>
      </c>
      <c r="K4741" s="8" t="s">
        <v>6068</v>
      </c>
      <c r="L4741" s="8" t="s">
        <v>640</v>
      </c>
      <c r="M4741" s="390"/>
    </row>
    <row r="4742" spans="1:13" ht="19.5" customHeight="1">
      <c r="A4742" s="1884">
        <v>4721</v>
      </c>
      <c r="B4742" s="144" t="str">
        <f t="shared" si="446"/>
        <v>WJ06</v>
      </c>
      <c r="C4742" s="8" t="str">
        <f t="shared" ref="C4742:C4789" si="447">CONCATENATE(K4742,L4742)</f>
        <v>WJ06V0046R1</v>
      </c>
      <c r="D4742" s="8" t="s">
        <v>7961</v>
      </c>
      <c r="E4742" s="8" t="s">
        <v>8061</v>
      </c>
      <c r="F4742" s="8"/>
      <c r="G4742" s="24"/>
      <c r="H4742" s="24" t="s">
        <v>13201</v>
      </c>
      <c r="I4742" s="1887">
        <v>1</v>
      </c>
      <c r="J4742" s="1887">
        <v>21</v>
      </c>
      <c r="K4742" s="8" t="s">
        <v>6068</v>
      </c>
      <c r="L4742" s="50" t="s">
        <v>3206</v>
      </c>
      <c r="M4742" s="390"/>
    </row>
    <row r="4743" spans="1:13" ht="19.5" customHeight="1">
      <c r="A4743" s="1884">
        <v>4722</v>
      </c>
      <c r="B4743" s="144" t="str">
        <f t="shared" si="446"/>
        <v>WJ06</v>
      </c>
      <c r="C4743" s="8" t="str">
        <f t="shared" si="447"/>
        <v>WJ06V0047R0</v>
      </c>
      <c r="D4743" s="8" t="s">
        <v>5214</v>
      </c>
      <c r="E4743" s="8" t="s">
        <v>5187</v>
      </c>
      <c r="F4743" s="8"/>
      <c r="G4743" s="24"/>
      <c r="H4743" s="24" t="s">
        <v>13201</v>
      </c>
      <c r="I4743" s="1887">
        <v>1</v>
      </c>
      <c r="J4743" s="1887">
        <v>21</v>
      </c>
      <c r="K4743" s="8" t="s">
        <v>4992</v>
      </c>
      <c r="L4743" s="8" t="s">
        <v>640</v>
      </c>
      <c r="M4743" s="390"/>
    </row>
    <row r="4744" spans="1:13" ht="19.5" customHeight="1">
      <c r="A4744" s="1884">
        <v>4723</v>
      </c>
      <c r="B4744" s="144" t="str">
        <f t="shared" si="446"/>
        <v>WJ06</v>
      </c>
      <c r="C4744" s="8" t="str">
        <f t="shared" si="447"/>
        <v>WJ06V0048R0</v>
      </c>
      <c r="D4744" s="8" t="s">
        <v>5215</v>
      </c>
      <c r="E4744" s="8" t="s">
        <v>4175</v>
      </c>
      <c r="F4744" s="8"/>
      <c r="G4744" s="24"/>
      <c r="H4744" s="24" t="s">
        <v>13201</v>
      </c>
      <c r="I4744" s="1887">
        <v>1</v>
      </c>
      <c r="J4744" s="1887">
        <v>21</v>
      </c>
      <c r="K4744" s="8" t="s">
        <v>4993</v>
      </c>
      <c r="L4744" s="8" t="s">
        <v>640</v>
      </c>
      <c r="M4744" s="390"/>
    </row>
    <row r="4745" spans="1:13" ht="19.5" customHeight="1">
      <c r="A4745" s="1884">
        <v>4724</v>
      </c>
      <c r="B4745" s="144" t="str">
        <f t="shared" si="446"/>
        <v>WJ06</v>
      </c>
      <c r="C4745" s="38" t="str">
        <f t="shared" si="447"/>
        <v>WJ06V0049R0</v>
      </c>
      <c r="D4745" s="38" t="s">
        <v>5216</v>
      </c>
      <c r="E4745" s="38" t="s">
        <v>5187</v>
      </c>
      <c r="F4745" s="38"/>
      <c r="G4745" s="51"/>
      <c r="H4745" s="24" t="s">
        <v>13201</v>
      </c>
      <c r="I4745" s="1887">
        <v>1</v>
      </c>
      <c r="J4745" s="1887">
        <v>21</v>
      </c>
      <c r="K4745" s="8" t="s">
        <v>5049</v>
      </c>
      <c r="L4745" s="8" t="s">
        <v>640</v>
      </c>
      <c r="M4745" s="390"/>
    </row>
    <row r="4746" spans="1:13" ht="19.5" customHeight="1">
      <c r="A4746" s="1884">
        <v>4725</v>
      </c>
      <c r="B4746" s="144" t="str">
        <f t="shared" si="446"/>
        <v>WJ06</v>
      </c>
      <c r="C4746" s="38" t="str">
        <f t="shared" si="447"/>
        <v>WJ06V0049R1</v>
      </c>
      <c r="D4746" s="38" t="s">
        <v>5216</v>
      </c>
      <c r="E4746" s="38" t="s">
        <v>5187</v>
      </c>
      <c r="F4746" s="38"/>
      <c r="G4746" s="51"/>
      <c r="H4746" s="24" t="s">
        <v>13201</v>
      </c>
      <c r="I4746" s="1887">
        <v>1</v>
      </c>
      <c r="J4746" s="1887">
        <v>21</v>
      </c>
      <c r="K4746" s="8" t="s">
        <v>5049</v>
      </c>
      <c r="L4746" s="50" t="s">
        <v>3206</v>
      </c>
      <c r="M4746" s="390"/>
    </row>
    <row r="4747" spans="1:13" ht="19.5" customHeight="1">
      <c r="A4747" s="1884">
        <v>4726</v>
      </c>
      <c r="B4747" s="144" t="str">
        <f t="shared" si="446"/>
        <v>WJ06</v>
      </c>
      <c r="C4747" s="8" t="str">
        <f t="shared" si="447"/>
        <v>WJ06V0049R2</v>
      </c>
      <c r="D4747" s="57" t="s">
        <v>5050</v>
      </c>
      <c r="E4747" s="354" t="s">
        <v>5187</v>
      </c>
      <c r="F4747" s="24"/>
      <c r="G4747" s="24"/>
      <c r="H4747" s="24" t="s">
        <v>13201</v>
      </c>
      <c r="I4747" s="1887">
        <v>1</v>
      </c>
      <c r="J4747" s="1887">
        <v>21</v>
      </c>
      <c r="K4747" s="8" t="s">
        <v>5049</v>
      </c>
      <c r="L4747" s="50" t="s">
        <v>4980</v>
      </c>
      <c r="M4747" s="390"/>
    </row>
    <row r="4748" spans="1:13" ht="19.5" customHeight="1">
      <c r="A4748" s="1884">
        <v>4727</v>
      </c>
      <c r="B4748" s="144" t="str">
        <f t="shared" si="446"/>
        <v>WJ06</v>
      </c>
      <c r="C4748" s="38" t="str">
        <f t="shared" si="447"/>
        <v>WJ06V0051R0</v>
      </c>
      <c r="D4748" s="38" t="s">
        <v>6701</v>
      </c>
      <c r="E4748" s="38"/>
      <c r="F4748" s="38"/>
      <c r="G4748" s="51"/>
      <c r="H4748" s="24" t="s">
        <v>13201</v>
      </c>
      <c r="I4748" s="1887">
        <v>1</v>
      </c>
      <c r="J4748" s="1887">
        <v>21</v>
      </c>
      <c r="K4748" s="8" t="s">
        <v>6069</v>
      </c>
      <c r="L4748" s="8" t="s">
        <v>640</v>
      </c>
      <c r="M4748" s="390"/>
    </row>
    <row r="4749" spans="1:13" ht="19.5" customHeight="1">
      <c r="A4749" s="1884">
        <v>4728</v>
      </c>
      <c r="B4749" s="144" t="str">
        <f t="shared" si="446"/>
        <v>WJ06</v>
      </c>
      <c r="C4749" s="8" t="str">
        <f t="shared" si="447"/>
        <v>WJ06V0051R1</v>
      </c>
      <c r="D4749" s="8" t="s">
        <v>6701</v>
      </c>
      <c r="E4749" s="8"/>
      <c r="F4749" s="8"/>
      <c r="G4749" s="24"/>
      <c r="H4749" s="24" t="s">
        <v>13201</v>
      </c>
      <c r="I4749" s="1887">
        <v>1</v>
      </c>
      <c r="J4749" s="1887">
        <v>21</v>
      </c>
      <c r="K4749" s="8" t="s">
        <v>6069</v>
      </c>
      <c r="L4749" s="50" t="s">
        <v>3206</v>
      </c>
      <c r="M4749" s="390"/>
    </row>
    <row r="4750" spans="1:13" ht="19.5" customHeight="1">
      <c r="A4750" s="1884">
        <v>4729</v>
      </c>
      <c r="B4750" s="144" t="str">
        <f t="shared" si="446"/>
        <v>WJ06</v>
      </c>
      <c r="C4750" s="38" t="str">
        <f t="shared" si="447"/>
        <v>WJ06V0052R0</v>
      </c>
      <c r="D4750" s="38" t="s">
        <v>6599</v>
      </c>
      <c r="E4750" s="38"/>
      <c r="F4750" s="38"/>
      <c r="G4750" s="51"/>
      <c r="H4750" s="24" t="s">
        <v>13201</v>
      </c>
      <c r="I4750" s="1887">
        <v>1</v>
      </c>
      <c r="J4750" s="1887">
        <v>21</v>
      </c>
      <c r="K4750" s="8" t="s">
        <v>6070</v>
      </c>
      <c r="L4750" s="8" t="s">
        <v>640</v>
      </c>
      <c r="M4750" s="390"/>
    </row>
    <row r="4751" spans="1:13" ht="19.5" customHeight="1">
      <c r="A4751" s="1884">
        <v>4730</v>
      </c>
      <c r="B4751" s="144" t="str">
        <f t="shared" si="446"/>
        <v>WJ06</v>
      </c>
      <c r="C4751" s="6" t="str">
        <f t="shared" si="447"/>
        <v>WJ06V0052R1</v>
      </c>
      <c r="D4751" s="6" t="s">
        <v>6961</v>
      </c>
      <c r="E4751" s="6" t="s">
        <v>6962</v>
      </c>
      <c r="F4751" s="6"/>
      <c r="G4751" s="106"/>
      <c r="H4751" s="24" t="s">
        <v>13201</v>
      </c>
      <c r="I4751" s="1887">
        <v>1</v>
      </c>
      <c r="J4751" s="1887">
        <v>21</v>
      </c>
      <c r="K4751" s="8" t="s">
        <v>6070</v>
      </c>
      <c r="L4751" s="50" t="s">
        <v>3206</v>
      </c>
      <c r="M4751" s="390"/>
    </row>
    <row r="4752" spans="1:13" ht="19.5" customHeight="1">
      <c r="A4752" s="1884">
        <v>4731</v>
      </c>
      <c r="B4752" s="144" t="str">
        <f t="shared" si="446"/>
        <v>WJ06</v>
      </c>
      <c r="C4752" s="8" t="str">
        <f t="shared" si="447"/>
        <v>WJ06V0053R0</v>
      </c>
      <c r="D4752" s="8" t="s">
        <v>6600</v>
      </c>
      <c r="E4752" s="8"/>
      <c r="F4752" s="8"/>
      <c r="G4752" s="24"/>
      <c r="H4752" s="24" t="s">
        <v>13201</v>
      </c>
      <c r="I4752" s="1887">
        <v>1</v>
      </c>
      <c r="J4752" s="1887">
        <v>21</v>
      </c>
      <c r="K4752" s="8" t="s">
        <v>6071</v>
      </c>
      <c r="L4752" s="8" t="s">
        <v>640</v>
      </c>
      <c r="M4752" s="390"/>
    </row>
    <row r="4753" spans="1:13" ht="19.5" customHeight="1">
      <c r="A4753" s="1884">
        <v>4732</v>
      </c>
      <c r="B4753" s="144" t="str">
        <f t="shared" si="446"/>
        <v>WJ06</v>
      </c>
      <c r="C4753" s="8" t="str">
        <f t="shared" si="447"/>
        <v>WJ06V0054R0</v>
      </c>
      <c r="D4753" s="8" t="s">
        <v>6601</v>
      </c>
      <c r="E4753" s="8"/>
      <c r="F4753" s="8"/>
      <c r="G4753" s="24"/>
      <c r="H4753" s="24" t="s">
        <v>13201</v>
      </c>
      <c r="I4753" s="1887">
        <v>1</v>
      </c>
      <c r="J4753" s="1887">
        <v>21</v>
      </c>
      <c r="K4753" s="8" t="s">
        <v>6072</v>
      </c>
      <c r="L4753" s="8" t="s">
        <v>640</v>
      </c>
      <c r="M4753" s="390"/>
    </row>
    <row r="4754" spans="1:13" ht="19.5" customHeight="1">
      <c r="A4754" s="1884">
        <v>4733</v>
      </c>
      <c r="B4754" s="144" t="str">
        <f t="shared" si="446"/>
        <v>WJ06</v>
      </c>
      <c r="C4754" s="38" t="str">
        <f t="shared" si="447"/>
        <v>WJ06V0055R0</v>
      </c>
      <c r="D4754" s="38" t="s">
        <v>6602</v>
      </c>
      <c r="E4754" s="51"/>
      <c r="F4754" s="38"/>
      <c r="G4754" s="51"/>
      <c r="H4754" s="24" t="s">
        <v>13201</v>
      </c>
      <c r="I4754" s="1887">
        <v>1</v>
      </c>
      <c r="J4754" s="1887">
        <v>21</v>
      </c>
      <c r="K4754" s="8" t="s">
        <v>6073</v>
      </c>
      <c r="L4754" s="8" t="s">
        <v>640</v>
      </c>
      <c r="M4754" s="390"/>
    </row>
    <row r="4755" spans="1:13" ht="19.5" customHeight="1">
      <c r="A4755" s="1884">
        <v>4734</v>
      </c>
      <c r="B4755" s="144" t="str">
        <f t="shared" si="446"/>
        <v>WJ06</v>
      </c>
      <c r="C4755" s="8" t="str">
        <f t="shared" si="447"/>
        <v>WJ06V0055R1</v>
      </c>
      <c r="D4755" s="8" t="s">
        <v>21725</v>
      </c>
      <c r="E4755" s="24" t="s">
        <v>7764</v>
      </c>
      <c r="F4755" s="8"/>
      <c r="G4755" s="24"/>
      <c r="H4755" s="24" t="s">
        <v>13201</v>
      </c>
      <c r="I4755" s="1888" t="s">
        <v>4538</v>
      </c>
      <c r="J4755" s="1888" t="s">
        <v>4544</v>
      </c>
      <c r="K4755" s="8" t="s">
        <v>6073</v>
      </c>
      <c r="L4755" s="8" t="s">
        <v>4204</v>
      </c>
      <c r="M4755" s="390"/>
    </row>
    <row r="4756" spans="1:13" ht="19.5" customHeight="1">
      <c r="A4756" s="1884">
        <v>4735</v>
      </c>
      <c r="B4756" s="144" t="str">
        <f>LEFT(C4756,4)</f>
        <v>WJ06</v>
      </c>
      <c r="C4756" s="8" t="str">
        <f t="shared" si="447"/>
        <v>WJ06V0055R2</v>
      </c>
      <c r="D4756" s="8" t="s">
        <v>21725</v>
      </c>
      <c r="E4756" s="24" t="s">
        <v>7764</v>
      </c>
      <c r="F4756" s="8"/>
      <c r="G4756" s="24"/>
      <c r="H4756" s="24" t="s">
        <v>13201</v>
      </c>
      <c r="I4756" s="1888" t="s">
        <v>4538</v>
      </c>
      <c r="J4756" s="1888" t="s">
        <v>4544</v>
      </c>
      <c r="K4756" s="8" t="s">
        <v>6073</v>
      </c>
      <c r="L4756" s="8" t="s">
        <v>6761</v>
      </c>
      <c r="M4756" s="390"/>
    </row>
    <row r="4757" spans="1:13" ht="19.5" customHeight="1">
      <c r="A4757" s="1884">
        <v>4736</v>
      </c>
      <c r="B4757" s="144" t="str">
        <f t="shared" si="446"/>
        <v>WJ06</v>
      </c>
      <c r="C4757" s="161" t="str">
        <f t="shared" si="447"/>
        <v>WJ06V0056R0</v>
      </c>
      <c r="D4757" s="161" t="s">
        <v>21726</v>
      </c>
      <c r="E4757" s="161"/>
      <c r="F4757" s="161"/>
      <c r="G4757" s="168"/>
      <c r="H4757" s="24" t="s">
        <v>13201</v>
      </c>
      <c r="I4757" s="1887">
        <v>1</v>
      </c>
      <c r="J4757" s="1887">
        <v>21</v>
      </c>
      <c r="K4757" s="8" t="s">
        <v>6074</v>
      </c>
      <c r="L4757" s="8" t="s">
        <v>640</v>
      </c>
      <c r="M4757" s="390"/>
    </row>
    <row r="4758" spans="1:13" ht="19.5" customHeight="1">
      <c r="A4758" s="1884">
        <v>4737</v>
      </c>
      <c r="B4758" s="144" t="str">
        <f t="shared" si="446"/>
        <v>WJ06</v>
      </c>
      <c r="C4758" s="161" t="str">
        <f t="shared" si="447"/>
        <v>WJ06V0056R1</v>
      </c>
      <c r="D4758" s="161" t="s">
        <v>7763</v>
      </c>
      <c r="E4758" s="216" t="s">
        <v>7764</v>
      </c>
      <c r="F4758" s="161"/>
      <c r="G4758" s="168"/>
      <c r="H4758" s="24" t="s">
        <v>13201</v>
      </c>
      <c r="I4758" s="1887">
        <v>1</v>
      </c>
      <c r="J4758" s="1887">
        <v>21</v>
      </c>
      <c r="K4758" s="8" t="s">
        <v>6074</v>
      </c>
      <c r="L4758" s="50" t="s">
        <v>3206</v>
      </c>
      <c r="M4758" s="390"/>
    </row>
    <row r="4759" spans="1:13" ht="19.5" customHeight="1">
      <c r="A4759" s="1884">
        <v>4738</v>
      </c>
      <c r="B4759" s="144" t="str">
        <f t="shared" si="446"/>
        <v>WJ06</v>
      </c>
      <c r="C4759" s="8" t="str">
        <f t="shared" si="447"/>
        <v>WJ06V0056R2</v>
      </c>
      <c r="D4759" s="8" t="s">
        <v>7763</v>
      </c>
      <c r="E4759" s="127" t="s">
        <v>7764</v>
      </c>
      <c r="F4759" s="8"/>
      <c r="G4759" s="24"/>
      <c r="H4759" s="24" t="s">
        <v>13201</v>
      </c>
      <c r="I4759" s="1888" t="s">
        <v>4538</v>
      </c>
      <c r="J4759" s="1888" t="s">
        <v>4544</v>
      </c>
      <c r="K4759" s="8" t="s">
        <v>6074</v>
      </c>
      <c r="L4759" s="50" t="s">
        <v>4980</v>
      </c>
      <c r="M4759" s="390"/>
    </row>
    <row r="4760" spans="1:13" ht="19.5" customHeight="1">
      <c r="A4760" s="1884">
        <v>4739</v>
      </c>
      <c r="B4760" s="144" t="str">
        <f>LEFT(C4760,4)</f>
        <v>WJ06</v>
      </c>
      <c r="C4760" s="8" t="str">
        <f t="shared" si="447"/>
        <v>WJ06V0056R3</v>
      </c>
      <c r="D4760" s="8" t="s">
        <v>7763</v>
      </c>
      <c r="E4760" s="127" t="s">
        <v>7764</v>
      </c>
      <c r="F4760" s="8"/>
      <c r="G4760" s="24"/>
      <c r="H4760" s="24" t="s">
        <v>13201</v>
      </c>
      <c r="I4760" s="1888" t="s">
        <v>4538</v>
      </c>
      <c r="J4760" s="1888" t="s">
        <v>4544</v>
      </c>
      <c r="K4760" s="8" t="s">
        <v>6074</v>
      </c>
      <c r="L4760" s="50" t="s">
        <v>6076</v>
      </c>
      <c r="M4760" s="390"/>
    </row>
    <row r="4761" spans="1:13" ht="19.5" customHeight="1">
      <c r="A4761" s="1884">
        <v>4740</v>
      </c>
      <c r="B4761" s="144" t="str">
        <f t="shared" si="446"/>
        <v>WJ06</v>
      </c>
      <c r="C4761" s="8" t="str">
        <f t="shared" si="447"/>
        <v>WJ06V0057R0</v>
      </c>
      <c r="D4761" s="8" t="s">
        <v>12932</v>
      </c>
      <c r="E4761" s="8" t="s">
        <v>12933</v>
      </c>
      <c r="F4761" s="8"/>
      <c r="G4761" s="24"/>
      <c r="H4761" s="24" t="s">
        <v>13201</v>
      </c>
      <c r="I4761" s="1887">
        <v>1</v>
      </c>
      <c r="J4761" s="1887">
        <v>21</v>
      </c>
      <c r="K4761" s="6" t="s">
        <v>6347</v>
      </c>
      <c r="L4761" s="8" t="s">
        <v>640</v>
      </c>
      <c r="M4761" s="390"/>
    </row>
    <row r="4762" spans="1:13" ht="19.5" customHeight="1">
      <c r="A4762" s="1884">
        <v>4741</v>
      </c>
      <c r="B4762" s="144" t="str">
        <f t="shared" si="446"/>
        <v>WJ06</v>
      </c>
      <c r="C4762" s="6" t="str">
        <f t="shared" si="447"/>
        <v>WJ06V0058R0</v>
      </c>
      <c r="D4762" s="6" t="s">
        <v>11391</v>
      </c>
      <c r="E4762" s="6" t="s">
        <v>11392</v>
      </c>
      <c r="F4762" s="6"/>
      <c r="G4762" s="106" t="s">
        <v>6903</v>
      </c>
      <c r="H4762" s="24" t="s">
        <v>13201</v>
      </c>
      <c r="I4762" s="1887">
        <v>1</v>
      </c>
      <c r="J4762" s="1887">
        <v>21</v>
      </c>
      <c r="K4762" s="6" t="s">
        <v>6901</v>
      </c>
      <c r="L4762" s="107" t="s">
        <v>7765</v>
      </c>
      <c r="M4762" s="390"/>
    </row>
    <row r="4763" spans="1:13" ht="19.5" customHeight="1">
      <c r="A4763" s="1884">
        <v>4742</v>
      </c>
      <c r="B4763" s="144" t="str">
        <f t="shared" si="446"/>
        <v>WJ06</v>
      </c>
      <c r="C4763" s="6" t="str">
        <f t="shared" si="447"/>
        <v>WJ06V0059R0</v>
      </c>
      <c r="D4763" s="6" t="s">
        <v>6591</v>
      </c>
      <c r="E4763" s="6" t="s">
        <v>11400</v>
      </c>
      <c r="F4763" s="6"/>
      <c r="G4763" s="106" t="s">
        <v>6903</v>
      </c>
      <c r="H4763" s="24" t="s">
        <v>13201</v>
      </c>
      <c r="I4763" s="1887">
        <v>1</v>
      </c>
      <c r="J4763" s="1887">
        <v>21</v>
      </c>
      <c r="K4763" s="6" t="s">
        <v>6902</v>
      </c>
      <c r="L4763" s="107" t="s">
        <v>7765</v>
      </c>
      <c r="M4763" s="390"/>
    </row>
    <row r="4764" spans="1:13" ht="19.5" customHeight="1">
      <c r="A4764" s="1884">
        <v>4743</v>
      </c>
      <c r="B4764" s="144" t="str">
        <f t="shared" si="446"/>
        <v>WJ06</v>
      </c>
      <c r="C4764" s="6" t="str">
        <f t="shared" si="447"/>
        <v>WJ06V0060R0</v>
      </c>
      <c r="D4764" s="6" t="s">
        <v>6964</v>
      </c>
      <c r="E4764" s="6" t="s">
        <v>6965</v>
      </c>
      <c r="F4764" s="6"/>
      <c r="G4764" s="106" t="s">
        <v>6903</v>
      </c>
      <c r="H4764" s="24" t="s">
        <v>13201</v>
      </c>
      <c r="I4764" s="1887">
        <v>1</v>
      </c>
      <c r="J4764" s="1887">
        <v>21</v>
      </c>
      <c r="K4764" s="6" t="s">
        <v>6963</v>
      </c>
      <c r="L4764" s="107" t="s">
        <v>7765</v>
      </c>
      <c r="M4764" s="390"/>
    </row>
    <row r="4765" spans="1:13" ht="19.5" customHeight="1">
      <c r="A4765" s="1884">
        <v>4744</v>
      </c>
      <c r="B4765" s="144" t="str">
        <f t="shared" si="446"/>
        <v>WJ06</v>
      </c>
      <c r="C4765" s="6" t="str">
        <f t="shared" si="447"/>
        <v>WJ06V0061R0</v>
      </c>
      <c r="D4765" s="6" t="s">
        <v>6117</v>
      </c>
      <c r="E4765" s="6" t="s">
        <v>7009</v>
      </c>
      <c r="F4765" s="6"/>
      <c r="G4765" s="106"/>
      <c r="H4765" s="24" t="s">
        <v>13201</v>
      </c>
      <c r="I4765" s="1887">
        <v>1</v>
      </c>
      <c r="J4765" s="1887">
        <v>21</v>
      </c>
      <c r="K4765" s="6" t="s">
        <v>7008</v>
      </c>
      <c r="L4765" s="107" t="s">
        <v>7765</v>
      </c>
      <c r="M4765" s="390"/>
    </row>
    <row r="4766" spans="1:13" ht="19.5" customHeight="1">
      <c r="A4766" s="1884">
        <v>4745</v>
      </c>
      <c r="B4766" s="144" t="str">
        <f t="shared" si="446"/>
        <v>WJ06</v>
      </c>
      <c r="C4766" s="6" t="str">
        <f t="shared" si="447"/>
        <v>WJ06V0062R0</v>
      </c>
      <c r="D4766" s="6" t="s">
        <v>6116</v>
      </c>
      <c r="E4766" s="6" t="s">
        <v>7009</v>
      </c>
      <c r="F4766" s="6"/>
      <c r="G4766" s="106"/>
      <c r="H4766" s="24" t="s">
        <v>13201</v>
      </c>
      <c r="I4766" s="1887">
        <v>1</v>
      </c>
      <c r="J4766" s="1887">
        <v>21</v>
      </c>
      <c r="K4766" s="6" t="s">
        <v>7010</v>
      </c>
      <c r="L4766" s="107" t="s">
        <v>7765</v>
      </c>
      <c r="M4766" s="390"/>
    </row>
    <row r="4767" spans="1:13" ht="19.5" customHeight="1">
      <c r="A4767" s="1884">
        <v>4746</v>
      </c>
      <c r="B4767" s="144" t="str">
        <f t="shared" si="446"/>
        <v>WJ06</v>
      </c>
      <c r="C4767" s="6" t="str">
        <f t="shared" si="447"/>
        <v>WJ06V0063R0</v>
      </c>
      <c r="D4767" s="6" t="s">
        <v>7056</v>
      </c>
      <c r="E4767" s="6" t="s">
        <v>7057</v>
      </c>
      <c r="F4767" s="6"/>
      <c r="G4767" s="106"/>
      <c r="H4767" s="24" t="s">
        <v>13201</v>
      </c>
      <c r="I4767" s="1887">
        <v>1</v>
      </c>
      <c r="J4767" s="1887">
        <v>21</v>
      </c>
      <c r="K4767" s="6" t="s">
        <v>7055</v>
      </c>
      <c r="L4767" s="107" t="s">
        <v>7765</v>
      </c>
      <c r="M4767" s="390"/>
    </row>
    <row r="4768" spans="1:13" ht="19.5" customHeight="1">
      <c r="A4768" s="1884">
        <v>4747</v>
      </c>
      <c r="B4768" s="144" t="str">
        <f t="shared" si="446"/>
        <v>WJ06</v>
      </c>
      <c r="C4768" s="6" t="str">
        <f t="shared" si="447"/>
        <v>WJ06V0064R0</v>
      </c>
      <c r="D4768" s="6" t="s">
        <v>7059</v>
      </c>
      <c r="E4768" s="6" t="s">
        <v>7057</v>
      </c>
      <c r="F4768" s="6"/>
      <c r="G4768" s="106"/>
      <c r="H4768" s="24" t="s">
        <v>13201</v>
      </c>
      <c r="I4768" s="1887">
        <v>1</v>
      </c>
      <c r="J4768" s="1887">
        <v>21</v>
      </c>
      <c r="K4768" s="6" t="s">
        <v>7058</v>
      </c>
      <c r="L4768" s="107" t="s">
        <v>7765</v>
      </c>
      <c r="M4768" s="390"/>
    </row>
    <row r="4769" spans="1:13" ht="22.5" customHeight="1">
      <c r="A4769" s="1884">
        <v>4748</v>
      </c>
      <c r="B4769" s="144" t="str">
        <f t="shared" si="446"/>
        <v>WJ06</v>
      </c>
      <c r="C4769" s="8" t="str">
        <f t="shared" si="447"/>
        <v>WJ06V0065R0</v>
      </c>
      <c r="D4769" s="8" t="s">
        <v>6801</v>
      </c>
      <c r="E4769" s="24" t="s">
        <v>12146</v>
      </c>
      <c r="F4769" s="8"/>
      <c r="G4769" s="24"/>
      <c r="H4769" s="24" t="s">
        <v>13201</v>
      </c>
      <c r="I4769" s="1887">
        <v>1</v>
      </c>
      <c r="J4769" s="1887">
        <v>21</v>
      </c>
      <c r="K4769" s="6" t="s">
        <v>6800</v>
      </c>
      <c r="L4769" s="107" t="s">
        <v>7765</v>
      </c>
      <c r="M4769" s="390"/>
    </row>
    <row r="4770" spans="1:13" s="7" customFormat="1" ht="19.5" customHeight="1">
      <c r="A4770" s="1884">
        <v>4749</v>
      </c>
      <c r="B4770" s="144" t="str">
        <f t="shared" si="446"/>
        <v>WJ06</v>
      </c>
      <c r="C4770" s="38" t="str">
        <f t="shared" si="447"/>
        <v>WJ06V0066R0</v>
      </c>
      <c r="D4770" s="70" t="s">
        <v>7098</v>
      </c>
      <c r="E4770" s="218"/>
      <c r="F4770" s="38"/>
      <c r="G4770" s="51"/>
      <c r="H4770" s="24" t="s">
        <v>13201</v>
      </c>
      <c r="I4770" s="1887">
        <v>1</v>
      </c>
      <c r="J4770" s="1887">
        <v>21</v>
      </c>
      <c r="K4770" s="8" t="s">
        <v>7097</v>
      </c>
      <c r="L4770" s="99" t="s">
        <v>7765</v>
      </c>
      <c r="M4770" s="393"/>
    </row>
    <row r="4771" spans="1:13" s="7" customFormat="1" ht="19.5" customHeight="1">
      <c r="A4771" s="1884">
        <v>4750</v>
      </c>
      <c r="B4771" s="144" t="str">
        <f t="shared" si="446"/>
        <v>WJ06</v>
      </c>
      <c r="C4771" s="38" t="str">
        <f t="shared" si="447"/>
        <v>WJ06V0066R1</v>
      </c>
      <c r="D4771" s="70" t="s">
        <v>7098</v>
      </c>
      <c r="E4771" s="218" t="s">
        <v>11319</v>
      </c>
      <c r="F4771" s="38"/>
      <c r="G4771" s="51"/>
      <c r="H4771" s="24" t="s">
        <v>13201</v>
      </c>
      <c r="I4771" s="1887">
        <v>1</v>
      </c>
      <c r="J4771" s="1887">
        <v>21</v>
      </c>
      <c r="K4771" s="8" t="s">
        <v>7097</v>
      </c>
      <c r="L4771" s="50" t="s">
        <v>3206</v>
      </c>
      <c r="M4771" s="393"/>
    </row>
    <row r="4772" spans="1:13" s="7" customFormat="1" ht="19.5" customHeight="1">
      <c r="A4772" s="1884">
        <v>4751</v>
      </c>
      <c r="B4772" s="144" t="str">
        <f t="shared" si="446"/>
        <v>WJ06</v>
      </c>
      <c r="C4772" s="8" t="str">
        <f t="shared" si="447"/>
        <v>WJ06V0066R2</v>
      </c>
      <c r="D4772" s="57" t="s">
        <v>7098</v>
      </c>
      <c r="E4772" s="354" t="s">
        <v>14441</v>
      </c>
      <c r="F4772" s="24"/>
      <c r="G4772" s="24"/>
      <c r="H4772" s="24" t="s">
        <v>13201</v>
      </c>
      <c r="I4772" s="1887">
        <v>1</v>
      </c>
      <c r="J4772" s="1887">
        <v>21</v>
      </c>
      <c r="K4772" s="8" t="s">
        <v>14012</v>
      </c>
      <c r="L4772" s="50" t="s">
        <v>4634</v>
      </c>
      <c r="M4772" s="393"/>
    </row>
    <row r="4773" spans="1:13" s="7" customFormat="1" ht="19.5" customHeight="1">
      <c r="A4773" s="1884">
        <v>4752</v>
      </c>
      <c r="B4773" s="144" t="str">
        <f t="shared" si="446"/>
        <v>WJ06</v>
      </c>
      <c r="C4773" s="8" t="str">
        <f t="shared" si="447"/>
        <v>WJ06V0067R0</v>
      </c>
      <c r="D4773" s="57" t="s">
        <v>10855</v>
      </c>
      <c r="E4773" s="127" t="s">
        <v>10856</v>
      </c>
      <c r="F4773" s="8"/>
      <c r="G4773" s="24"/>
      <c r="H4773" s="24" t="s">
        <v>13201</v>
      </c>
      <c r="I4773" s="1887">
        <v>1</v>
      </c>
      <c r="J4773" s="1887">
        <v>21</v>
      </c>
      <c r="K4773" s="8" t="s">
        <v>10857</v>
      </c>
      <c r="L4773" s="99" t="s">
        <v>7765</v>
      </c>
      <c r="M4773" s="393"/>
    </row>
    <row r="4774" spans="1:13" s="7" customFormat="1" ht="19.5" customHeight="1">
      <c r="A4774" s="1884">
        <v>4753</v>
      </c>
      <c r="B4774" s="144" t="str">
        <f t="shared" si="446"/>
        <v>WJ06</v>
      </c>
      <c r="C4774" s="8" t="str">
        <f t="shared" si="447"/>
        <v>WJ06V0068R0</v>
      </c>
      <c r="D4774" s="8" t="s">
        <v>8907</v>
      </c>
      <c r="E4774" s="8" t="s">
        <v>8899</v>
      </c>
      <c r="F4774" s="8"/>
      <c r="G4774" s="24"/>
      <c r="H4774" s="24" t="s">
        <v>13201</v>
      </c>
      <c r="I4774" s="1887">
        <v>1</v>
      </c>
      <c r="J4774" s="1887">
        <v>21</v>
      </c>
      <c r="K4774" s="8" t="s">
        <v>8906</v>
      </c>
      <c r="L4774" s="99" t="s">
        <v>7765</v>
      </c>
      <c r="M4774" s="393"/>
    </row>
    <row r="4775" spans="1:13" s="7" customFormat="1" ht="19.5" customHeight="1">
      <c r="A4775" s="1884">
        <v>4754</v>
      </c>
      <c r="B4775" s="144" t="str">
        <f t="shared" si="446"/>
        <v>WJ06</v>
      </c>
      <c r="C4775" s="8" t="str">
        <f t="shared" si="447"/>
        <v>WJ06V0069R1</v>
      </c>
      <c r="D4775" s="8" t="s">
        <v>10531</v>
      </c>
      <c r="E4775" s="8" t="s">
        <v>10532</v>
      </c>
      <c r="F4775" s="8"/>
      <c r="G4775" s="24"/>
      <c r="H4775" s="24" t="s">
        <v>13201</v>
      </c>
      <c r="I4775" s="1887">
        <v>1</v>
      </c>
      <c r="J4775" s="1887">
        <v>21</v>
      </c>
      <c r="K4775" s="8" t="s">
        <v>9999</v>
      </c>
      <c r="L4775" s="50" t="s">
        <v>3206</v>
      </c>
      <c r="M4775" s="393"/>
    </row>
    <row r="4776" spans="1:13" s="7" customFormat="1" ht="19.5" customHeight="1">
      <c r="A4776" s="1884">
        <v>4755</v>
      </c>
      <c r="B4776" s="144" t="str">
        <f t="shared" si="446"/>
        <v>WJ06</v>
      </c>
      <c r="C4776" s="8" t="str">
        <f t="shared" si="447"/>
        <v>WJ06V0069R2</v>
      </c>
      <c r="D4776" s="8" t="s">
        <v>10531</v>
      </c>
      <c r="E4776" s="8" t="s">
        <v>10532</v>
      </c>
      <c r="F4776" s="8"/>
      <c r="G4776" s="24"/>
      <c r="H4776" s="24" t="s">
        <v>13201</v>
      </c>
      <c r="I4776" s="1887">
        <v>1</v>
      </c>
      <c r="J4776" s="1887">
        <v>21</v>
      </c>
      <c r="K4776" s="8" t="s">
        <v>9999</v>
      </c>
      <c r="L4776" s="50" t="s">
        <v>4980</v>
      </c>
      <c r="M4776" s="393"/>
    </row>
    <row r="4777" spans="1:13" ht="19.5" customHeight="1">
      <c r="A4777" s="1884">
        <v>4756</v>
      </c>
      <c r="B4777" s="144" t="str">
        <f t="shared" si="446"/>
        <v>WJ06</v>
      </c>
      <c r="C4777" s="38" t="str">
        <f t="shared" si="447"/>
        <v>WJ06V0070R1</v>
      </c>
      <c r="D4777" s="38" t="s">
        <v>18871</v>
      </c>
      <c r="E4777" s="38" t="s">
        <v>10532</v>
      </c>
      <c r="F4777" s="38"/>
      <c r="G4777" s="51"/>
      <c r="H4777" s="24" t="s">
        <v>13201</v>
      </c>
      <c r="I4777" s="1887">
        <v>1</v>
      </c>
      <c r="J4777" s="1887">
        <v>21</v>
      </c>
      <c r="K4777" s="8" t="s">
        <v>9998</v>
      </c>
      <c r="L4777" s="50" t="s">
        <v>3206</v>
      </c>
      <c r="M4777" s="390"/>
    </row>
    <row r="4778" spans="1:13" ht="19.5" customHeight="1">
      <c r="A4778" s="1884">
        <v>4757</v>
      </c>
      <c r="B4778" s="144" t="str">
        <f t="shared" si="446"/>
        <v>WJ06</v>
      </c>
      <c r="C4778" s="8" t="str">
        <f t="shared" si="447"/>
        <v>WJ06V0070R2</v>
      </c>
      <c r="D4778" s="8" t="s">
        <v>18871</v>
      </c>
      <c r="E4778" s="8" t="s">
        <v>10498</v>
      </c>
      <c r="F4778" s="8"/>
      <c r="G4778" s="24"/>
      <c r="H4778" s="24" t="s">
        <v>13201</v>
      </c>
      <c r="I4778" s="1887">
        <v>1</v>
      </c>
      <c r="J4778" s="1887">
        <v>21</v>
      </c>
      <c r="K4778" s="8" t="s">
        <v>9998</v>
      </c>
      <c r="L4778" s="50" t="s">
        <v>4980</v>
      </c>
      <c r="M4778" s="390"/>
    </row>
    <row r="4779" spans="1:13" ht="19.5" customHeight="1">
      <c r="A4779" s="1884">
        <v>4758</v>
      </c>
      <c r="B4779" s="144" t="str">
        <f t="shared" si="446"/>
        <v>WJ06</v>
      </c>
      <c r="C4779" s="38" t="str">
        <f t="shared" si="447"/>
        <v>WJ06V0071R0</v>
      </c>
      <c r="D4779" s="38" t="s">
        <v>11078</v>
      </c>
      <c r="E4779" s="38" t="s">
        <v>11079</v>
      </c>
      <c r="F4779" s="38"/>
      <c r="G4779" s="51" t="s">
        <v>16815</v>
      </c>
      <c r="H4779" s="24" t="s">
        <v>13201</v>
      </c>
      <c r="I4779" s="1887">
        <v>1</v>
      </c>
      <c r="J4779" s="1887">
        <v>21</v>
      </c>
      <c r="K4779" s="8" t="s">
        <v>10773</v>
      </c>
      <c r="L4779" s="99" t="s">
        <v>7064</v>
      </c>
      <c r="M4779" s="390"/>
    </row>
    <row r="4780" spans="1:13" ht="19.5" customHeight="1">
      <c r="A4780" s="1884">
        <v>4759</v>
      </c>
      <c r="B4780" s="144" t="str">
        <f t="shared" si="446"/>
        <v>WJ06</v>
      </c>
      <c r="C4780" s="8" t="str">
        <f t="shared" si="447"/>
        <v>WJ06V0072R0</v>
      </c>
      <c r="D4780" s="8" t="s">
        <v>11080</v>
      </c>
      <c r="E4780" s="8" t="s">
        <v>11053</v>
      </c>
      <c r="F4780" s="8"/>
      <c r="G4780" s="24"/>
      <c r="H4780" s="24" t="s">
        <v>13201</v>
      </c>
      <c r="I4780" s="1887">
        <v>1</v>
      </c>
      <c r="J4780" s="1887">
        <v>21</v>
      </c>
      <c r="K4780" s="8" t="s">
        <v>11018</v>
      </c>
      <c r="L4780" s="99" t="s">
        <v>7064</v>
      </c>
      <c r="M4780" s="390"/>
    </row>
    <row r="4781" spans="1:13" ht="19.5" customHeight="1">
      <c r="A4781" s="1884">
        <v>4760</v>
      </c>
      <c r="B4781" s="144" t="str">
        <f t="shared" si="446"/>
        <v>WJ06</v>
      </c>
      <c r="C4781" s="8" t="str">
        <f t="shared" si="447"/>
        <v>WJ06V0073R0</v>
      </c>
      <c r="D4781" s="8" t="s">
        <v>11081</v>
      </c>
      <c r="E4781" s="8" t="s">
        <v>11053</v>
      </c>
      <c r="F4781" s="8"/>
      <c r="G4781" s="24"/>
      <c r="H4781" s="24" t="s">
        <v>13201</v>
      </c>
      <c r="I4781" s="1887">
        <v>1</v>
      </c>
      <c r="J4781" s="1887">
        <v>21</v>
      </c>
      <c r="K4781" s="354" t="s">
        <v>11019</v>
      </c>
      <c r="L4781" s="99" t="s">
        <v>7064</v>
      </c>
      <c r="M4781" s="390"/>
    </row>
    <row r="4782" spans="1:13" ht="19.5" customHeight="1">
      <c r="A4782" s="1884">
        <v>4761</v>
      </c>
      <c r="B4782" s="144" t="str">
        <f t="shared" si="446"/>
        <v>WJ06</v>
      </c>
      <c r="C4782" s="8" t="str">
        <f t="shared" si="447"/>
        <v>WJ06V0074R0</v>
      </c>
      <c r="D4782" s="8" t="s">
        <v>12374</v>
      </c>
      <c r="E4782" s="8" t="s">
        <v>12375</v>
      </c>
      <c r="F4782" s="8"/>
      <c r="G4782" s="24"/>
      <c r="H4782" s="24" t="s">
        <v>13201</v>
      </c>
      <c r="I4782" s="1887">
        <v>1</v>
      </c>
      <c r="J4782" s="1887">
        <v>21</v>
      </c>
      <c r="K4782" s="354" t="s">
        <v>12382</v>
      </c>
      <c r="L4782" s="99" t="s">
        <v>7064</v>
      </c>
      <c r="M4782" s="390"/>
    </row>
    <row r="4783" spans="1:13" ht="19.5" customHeight="1">
      <c r="A4783" s="1884">
        <v>4762</v>
      </c>
      <c r="B4783" s="144" t="str">
        <f t="shared" si="446"/>
        <v>WJ06</v>
      </c>
      <c r="C4783" s="8" t="str">
        <f t="shared" si="447"/>
        <v>WJ06V0075R0</v>
      </c>
      <c r="D4783" s="8" t="s">
        <v>12601</v>
      </c>
      <c r="E4783" s="8" t="s">
        <v>12602</v>
      </c>
      <c r="F4783" s="8"/>
      <c r="G4783" s="24"/>
      <c r="H4783" s="24" t="s">
        <v>13201</v>
      </c>
      <c r="I4783" s="1887">
        <v>1</v>
      </c>
      <c r="J4783" s="1887">
        <v>21</v>
      </c>
      <c r="K4783" s="354" t="s">
        <v>12606</v>
      </c>
      <c r="L4783" s="99" t="s">
        <v>7064</v>
      </c>
      <c r="M4783" s="390"/>
    </row>
    <row r="4784" spans="1:13" ht="19.5" customHeight="1">
      <c r="A4784" s="1884">
        <v>4763</v>
      </c>
      <c r="B4784" s="144" t="str">
        <f t="shared" si="446"/>
        <v>WJ06</v>
      </c>
      <c r="C4784" s="38" t="str">
        <f t="shared" si="447"/>
        <v>WJ06V0076R0</v>
      </c>
      <c r="D4784" s="70" t="s">
        <v>14019</v>
      </c>
      <c r="E4784" s="69" t="s">
        <v>15371</v>
      </c>
      <c r="F4784" s="51"/>
      <c r="G4784" s="51"/>
      <c r="H4784" s="24" t="s">
        <v>13201</v>
      </c>
      <c r="I4784" s="1887">
        <v>1</v>
      </c>
      <c r="J4784" s="1887">
        <v>21</v>
      </c>
      <c r="K4784" s="354" t="s">
        <v>14021</v>
      </c>
      <c r="L4784" s="99" t="s">
        <v>7064</v>
      </c>
      <c r="M4784" s="390"/>
    </row>
    <row r="4785" spans="1:13" ht="19.5" customHeight="1">
      <c r="A4785" s="1884">
        <v>4764</v>
      </c>
      <c r="B4785" s="144" t="str">
        <f t="shared" si="446"/>
        <v>WJ06</v>
      </c>
      <c r="C4785" s="8" t="str">
        <f t="shared" si="447"/>
        <v>WJ06V0076R1</v>
      </c>
      <c r="D4785" s="57" t="s">
        <v>14019</v>
      </c>
      <c r="E4785" s="436" t="s">
        <v>15370</v>
      </c>
      <c r="F4785" s="24"/>
      <c r="G4785" s="24"/>
      <c r="H4785" s="24" t="s">
        <v>13201</v>
      </c>
      <c r="I4785" s="1887">
        <v>1</v>
      </c>
      <c r="J4785" s="1887">
        <v>21</v>
      </c>
      <c r="K4785" s="423" t="s">
        <v>14021</v>
      </c>
      <c r="L4785" s="99" t="s">
        <v>6882</v>
      </c>
      <c r="M4785" s="390"/>
    </row>
    <row r="4786" spans="1:13" ht="19.5" customHeight="1">
      <c r="A4786" s="1884">
        <v>4765</v>
      </c>
      <c r="B4786" s="144" t="str">
        <f t="shared" si="446"/>
        <v>WJ06</v>
      </c>
      <c r="C4786" s="38" t="str">
        <f t="shared" si="447"/>
        <v>WJ06V0077R0</v>
      </c>
      <c r="D4786" s="70" t="s">
        <v>14020</v>
      </c>
      <c r="E4786" s="69" t="s">
        <v>14442</v>
      </c>
      <c r="F4786" s="51"/>
      <c r="G4786" s="51"/>
      <c r="H4786" s="24" t="s">
        <v>13201</v>
      </c>
      <c r="I4786" s="1887">
        <v>1</v>
      </c>
      <c r="J4786" s="1887">
        <v>21</v>
      </c>
      <c r="K4786" s="354" t="s">
        <v>14018</v>
      </c>
      <c r="L4786" s="99" t="s">
        <v>7064</v>
      </c>
      <c r="M4786" s="390"/>
    </row>
    <row r="4787" spans="1:13" ht="19.5" customHeight="1">
      <c r="A4787" s="1884">
        <v>4766</v>
      </c>
      <c r="B4787" s="144" t="str">
        <f t="shared" si="446"/>
        <v>WJ06</v>
      </c>
      <c r="C4787" s="8" t="str">
        <f t="shared" si="447"/>
        <v>WJ06V0077R1</v>
      </c>
      <c r="D4787" s="57" t="s">
        <v>14020</v>
      </c>
      <c r="E4787" s="436" t="s">
        <v>15370</v>
      </c>
      <c r="F4787" s="24"/>
      <c r="G4787" s="24"/>
      <c r="H4787" s="24" t="s">
        <v>13201</v>
      </c>
      <c r="I4787" s="1887">
        <v>1</v>
      </c>
      <c r="J4787" s="1887">
        <v>21</v>
      </c>
      <c r="K4787" s="423" t="s">
        <v>14018</v>
      </c>
      <c r="L4787" s="99" t="s">
        <v>6882</v>
      </c>
      <c r="M4787" s="390"/>
    </row>
    <row r="4788" spans="1:13" ht="19.5" customHeight="1">
      <c r="A4788" s="1884">
        <v>4767</v>
      </c>
      <c r="B4788" s="144" t="str">
        <f t="shared" si="446"/>
        <v>WJ06</v>
      </c>
      <c r="C4788" s="8" t="str">
        <f t="shared" si="447"/>
        <v>WJ06V0078R0</v>
      </c>
      <c r="D4788" s="57" t="s">
        <v>14604</v>
      </c>
      <c r="E4788" s="358" t="s">
        <v>14602</v>
      </c>
      <c r="F4788" s="24"/>
      <c r="G4788" s="24"/>
      <c r="H4788" s="24" t="s">
        <v>13201</v>
      </c>
      <c r="I4788" s="1887">
        <v>1</v>
      </c>
      <c r="J4788" s="1887">
        <v>21</v>
      </c>
      <c r="K4788" s="354" t="s">
        <v>14603</v>
      </c>
      <c r="L4788" s="99" t="s">
        <v>7064</v>
      </c>
      <c r="M4788" s="390"/>
    </row>
    <row r="4789" spans="1:13" ht="19.5" customHeight="1">
      <c r="A4789" s="1884">
        <v>4768</v>
      </c>
      <c r="B4789" s="144" t="str">
        <f t="shared" si="446"/>
        <v>WJ06</v>
      </c>
      <c r="C4789" s="8" t="str">
        <f t="shared" si="447"/>
        <v>WJ06V0079R0</v>
      </c>
      <c r="D4789" s="57" t="s">
        <v>14601</v>
      </c>
      <c r="E4789" s="358" t="s">
        <v>14602</v>
      </c>
      <c r="F4789" s="24"/>
      <c r="G4789" s="24"/>
      <c r="H4789" s="24" t="s">
        <v>13201</v>
      </c>
      <c r="I4789" s="1887">
        <v>1</v>
      </c>
      <c r="J4789" s="1887">
        <v>21</v>
      </c>
      <c r="K4789" s="439" t="s">
        <v>14600</v>
      </c>
      <c r="L4789" s="99" t="s">
        <v>7064</v>
      </c>
      <c r="M4789" s="390"/>
    </row>
    <row r="4790" spans="1:13" ht="19.5" customHeight="1">
      <c r="A4790" s="1884">
        <v>4769</v>
      </c>
      <c r="B4790" s="144" t="str">
        <f t="shared" si="446"/>
        <v>WJ06</v>
      </c>
      <c r="C4790" s="8" t="str">
        <f t="shared" ref="C4790:C4799" si="448">CONCATENATE(K4790,L4790)</f>
        <v>WJ06V0080R0</v>
      </c>
      <c r="D4790" s="57" t="s">
        <v>15615</v>
      </c>
      <c r="E4790" s="471" t="s">
        <v>15630</v>
      </c>
      <c r="F4790" s="24"/>
      <c r="G4790" s="24"/>
      <c r="H4790" s="24" t="s">
        <v>13201</v>
      </c>
      <c r="I4790" s="1887">
        <v>1</v>
      </c>
      <c r="J4790" s="1887">
        <v>21</v>
      </c>
      <c r="K4790" s="8" t="s">
        <v>15616</v>
      </c>
      <c r="L4790" s="99" t="s">
        <v>7064</v>
      </c>
      <c r="M4790" s="390"/>
    </row>
    <row r="4791" spans="1:13" ht="19.5" customHeight="1">
      <c r="A4791" s="1884">
        <v>4770</v>
      </c>
      <c r="B4791" s="144" t="str">
        <f t="shared" si="446"/>
        <v>WJ06</v>
      </c>
      <c r="C4791" s="8" t="str">
        <f t="shared" si="448"/>
        <v>WJ06V0081R0</v>
      </c>
      <c r="D4791" s="57" t="s">
        <v>15933</v>
      </c>
      <c r="E4791" s="471" t="s">
        <v>15934</v>
      </c>
      <c r="F4791" s="24"/>
      <c r="G4791" s="24"/>
      <c r="H4791" s="24" t="s">
        <v>13201</v>
      </c>
      <c r="I4791" s="1887">
        <v>1</v>
      </c>
      <c r="J4791" s="1887">
        <v>21</v>
      </c>
      <c r="K4791" s="8" t="s">
        <v>15932</v>
      </c>
      <c r="L4791" s="99" t="s">
        <v>7064</v>
      </c>
      <c r="M4791" s="390"/>
    </row>
    <row r="4792" spans="1:13" ht="19.5" customHeight="1">
      <c r="A4792" s="1884">
        <v>4771</v>
      </c>
      <c r="B4792" s="144" t="str">
        <f t="shared" si="446"/>
        <v>WJ06</v>
      </c>
      <c r="C4792" s="8" t="str">
        <f t="shared" si="448"/>
        <v>WJ06V0082R0</v>
      </c>
      <c r="D4792" s="57" t="s">
        <v>15936</v>
      </c>
      <c r="E4792" s="471" t="s">
        <v>15934</v>
      </c>
      <c r="F4792" s="24"/>
      <c r="G4792" s="24"/>
      <c r="H4792" s="24" t="s">
        <v>13201</v>
      </c>
      <c r="I4792" s="1887">
        <v>1</v>
      </c>
      <c r="J4792" s="1887">
        <v>21</v>
      </c>
      <c r="K4792" s="8" t="s">
        <v>15935</v>
      </c>
      <c r="L4792" s="99" t="s">
        <v>7064</v>
      </c>
      <c r="M4792" s="390"/>
    </row>
    <row r="4793" spans="1:13" ht="19.5" customHeight="1">
      <c r="A4793" s="1884">
        <v>4772</v>
      </c>
      <c r="B4793" s="144" t="str">
        <f t="shared" si="446"/>
        <v>WJ06</v>
      </c>
      <c r="C4793" s="8" t="str">
        <f t="shared" si="448"/>
        <v>WJ06V0083R0</v>
      </c>
      <c r="D4793" s="8" t="s">
        <v>16333</v>
      </c>
      <c r="E4793" s="8" t="s">
        <v>16334</v>
      </c>
      <c r="F4793" s="8"/>
      <c r="G4793" s="24"/>
      <c r="H4793" s="24" t="s">
        <v>13201</v>
      </c>
      <c r="I4793" s="1887">
        <v>1</v>
      </c>
      <c r="J4793" s="1887">
        <v>21</v>
      </c>
      <c r="K4793" s="8" t="s">
        <v>16332</v>
      </c>
      <c r="L4793" s="99" t="s">
        <v>7064</v>
      </c>
      <c r="M4793" s="390"/>
    </row>
    <row r="4794" spans="1:13" ht="19.5" customHeight="1">
      <c r="A4794" s="1884">
        <v>4773</v>
      </c>
      <c r="B4794" s="144" t="str">
        <f>LEFT(C4794,4)</f>
        <v>WJ06</v>
      </c>
      <c r="C4794" s="8" t="str">
        <f>CONCATENATE(K4794,L4794)</f>
        <v>WJ06V0083R1</v>
      </c>
      <c r="D4794" s="8" t="s">
        <v>16333</v>
      </c>
      <c r="E4794" s="8" t="s">
        <v>36662</v>
      </c>
      <c r="F4794" s="8"/>
      <c r="G4794" s="24"/>
      <c r="H4794" s="24" t="s">
        <v>13201</v>
      </c>
      <c r="I4794" s="1887">
        <v>1</v>
      </c>
      <c r="J4794" s="1887">
        <v>21</v>
      </c>
      <c r="K4794" s="8" t="s">
        <v>16332</v>
      </c>
      <c r="L4794" s="99" t="s">
        <v>6882</v>
      </c>
      <c r="M4794" s="390"/>
    </row>
    <row r="4795" spans="1:13" ht="19.5" customHeight="1">
      <c r="A4795" s="1884">
        <v>4774</v>
      </c>
      <c r="B4795" s="144" t="str">
        <f t="shared" si="446"/>
        <v>WJ06</v>
      </c>
      <c r="C4795" s="8" t="str">
        <f t="shared" si="448"/>
        <v>WJ06V0084R0</v>
      </c>
      <c r="D4795" s="8" t="s">
        <v>16335</v>
      </c>
      <c r="E4795" s="8" t="s">
        <v>16334</v>
      </c>
      <c r="F4795" s="8"/>
      <c r="G4795" s="24"/>
      <c r="H4795" s="24" t="s">
        <v>13201</v>
      </c>
      <c r="I4795" s="1887">
        <v>1</v>
      </c>
      <c r="J4795" s="1887">
        <v>21</v>
      </c>
      <c r="K4795" s="8" t="s">
        <v>16336</v>
      </c>
      <c r="L4795" s="99" t="s">
        <v>7064</v>
      </c>
      <c r="M4795" s="390"/>
    </row>
    <row r="4796" spans="1:13" ht="19.5" customHeight="1">
      <c r="A4796" s="1884">
        <v>4775</v>
      </c>
      <c r="B4796" s="144" t="str">
        <f>LEFT(C4796,4)</f>
        <v>WJ06</v>
      </c>
      <c r="C4796" s="8" t="str">
        <f>CONCATENATE(K4796,L4796)</f>
        <v>WJ06V0084R1</v>
      </c>
      <c r="D4796" s="8" t="s">
        <v>16335</v>
      </c>
      <c r="E4796" s="8" t="s">
        <v>36663</v>
      </c>
      <c r="F4796" s="8"/>
      <c r="G4796" s="24"/>
      <c r="H4796" s="24" t="s">
        <v>13201</v>
      </c>
      <c r="I4796" s="1887">
        <v>1</v>
      </c>
      <c r="J4796" s="1887">
        <v>21</v>
      </c>
      <c r="K4796" s="8" t="s">
        <v>16336</v>
      </c>
      <c r="L4796" s="99" t="s">
        <v>6882</v>
      </c>
      <c r="M4796" s="390"/>
    </row>
    <row r="4797" spans="1:13" ht="19.5" customHeight="1">
      <c r="A4797" s="1884">
        <v>4776</v>
      </c>
      <c r="B4797" s="144" t="str">
        <f t="shared" si="446"/>
        <v>WJ06</v>
      </c>
      <c r="C4797" s="8" t="str">
        <f t="shared" si="448"/>
        <v>WJ06V0085R0</v>
      </c>
      <c r="D4797" s="8" t="s">
        <v>16352</v>
      </c>
      <c r="E4797" s="8" t="s">
        <v>16353</v>
      </c>
      <c r="F4797" s="8"/>
      <c r="G4797" s="24"/>
      <c r="H4797" s="24" t="s">
        <v>13201</v>
      </c>
      <c r="I4797" s="1887">
        <v>1</v>
      </c>
      <c r="J4797" s="1887">
        <v>21</v>
      </c>
      <c r="K4797" s="8" t="s">
        <v>16351</v>
      </c>
      <c r="L4797" s="99" t="s">
        <v>7064</v>
      </c>
      <c r="M4797" s="390"/>
    </row>
    <row r="4798" spans="1:13" ht="19.5" customHeight="1">
      <c r="A4798" s="1884">
        <v>4777</v>
      </c>
      <c r="B4798" s="144" t="str">
        <f>LEFT(C4798,4)</f>
        <v>WJ06</v>
      </c>
      <c r="C4798" s="8" t="str">
        <f>CONCATENATE(K4798,L4798)</f>
        <v>WJ06V0085R1</v>
      </c>
      <c r="D4798" s="8" t="s">
        <v>16352</v>
      </c>
      <c r="E4798" s="8" t="s">
        <v>36654</v>
      </c>
      <c r="F4798" s="8"/>
      <c r="G4798" s="24"/>
      <c r="H4798" s="24" t="s">
        <v>13201</v>
      </c>
      <c r="I4798" s="1887">
        <v>1</v>
      </c>
      <c r="J4798" s="1887">
        <v>21</v>
      </c>
      <c r="K4798" s="8" t="s">
        <v>16351</v>
      </c>
      <c r="L4798" s="99" t="s">
        <v>6882</v>
      </c>
      <c r="M4798" s="390"/>
    </row>
    <row r="4799" spans="1:13" ht="19.5" customHeight="1">
      <c r="A4799" s="1884">
        <v>4778</v>
      </c>
      <c r="B4799" s="144" t="str">
        <f t="shared" si="446"/>
        <v>WJ06</v>
      </c>
      <c r="C4799" s="8" t="str">
        <f t="shared" si="448"/>
        <v>WJ06V0086R0</v>
      </c>
      <c r="D4799" s="8" t="s">
        <v>16355</v>
      </c>
      <c r="E4799" s="8" t="s">
        <v>16353</v>
      </c>
      <c r="F4799" s="8"/>
      <c r="G4799" s="24"/>
      <c r="H4799" s="24" t="s">
        <v>13201</v>
      </c>
      <c r="I4799" s="1887">
        <v>1</v>
      </c>
      <c r="J4799" s="1887">
        <v>21</v>
      </c>
      <c r="K4799" s="8" t="s">
        <v>16354</v>
      </c>
      <c r="L4799" s="99" t="s">
        <v>7064</v>
      </c>
      <c r="M4799" s="390"/>
    </row>
    <row r="4800" spans="1:13" ht="19.5" customHeight="1">
      <c r="A4800" s="1884">
        <v>4779</v>
      </c>
      <c r="B4800" s="144" t="str">
        <f>LEFT(C4800,4)</f>
        <v>WJ06</v>
      </c>
      <c r="C4800" s="8" t="str">
        <f t="shared" ref="C4800:C4809" si="449">CONCATENATE(K4800,L4800)</f>
        <v>WJ06V0086R1</v>
      </c>
      <c r="D4800" s="8" t="s">
        <v>16355</v>
      </c>
      <c r="E4800" s="8" t="s">
        <v>36654</v>
      </c>
      <c r="F4800" s="8"/>
      <c r="G4800" s="24"/>
      <c r="H4800" s="24" t="s">
        <v>13201</v>
      </c>
      <c r="I4800" s="1887">
        <v>1</v>
      </c>
      <c r="J4800" s="1887">
        <v>21</v>
      </c>
      <c r="K4800" s="8" t="s">
        <v>16354</v>
      </c>
      <c r="L4800" s="99" t="s">
        <v>6882</v>
      </c>
      <c r="M4800" s="390"/>
    </row>
    <row r="4801" spans="1:13" ht="19.5" customHeight="1">
      <c r="A4801" s="1884">
        <v>4780</v>
      </c>
      <c r="B4801" s="144" t="str">
        <f t="shared" si="446"/>
        <v>WJ06</v>
      </c>
      <c r="C4801" s="8" t="str">
        <f t="shared" si="449"/>
        <v>WJ06V0087R0</v>
      </c>
      <c r="D4801" s="8" t="s">
        <v>16813</v>
      </c>
      <c r="E4801" s="8" t="s">
        <v>16814</v>
      </c>
      <c r="F4801" s="8"/>
      <c r="G4801" s="24"/>
      <c r="H4801" s="24" t="s">
        <v>13201</v>
      </c>
      <c r="I4801" s="1887">
        <v>1</v>
      </c>
      <c r="J4801" s="1887">
        <v>21</v>
      </c>
      <c r="K4801" s="8" t="s">
        <v>16812</v>
      </c>
      <c r="L4801" s="99" t="s">
        <v>7064</v>
      </c>
      <c r="M4801" s="390"/>
    </row>
    <row r="4802" spans="1:13" ht="19.5" customHeight="1">
      <c r="A4802" s="1884">
        <v>4781</v>
      </c>
      <c r="B4802" s="144" t="str">
        <f t="shared" si="446"/>
        <v>WJ06</v>
      </c>
      <c r="C4802" s="8" t="str">
        <f t="shared" si="449"/>
        <v>WJ06V0088R0</v>
      </c>
      <c r="D4802" s="8" t="s">
        <v>18313</v>
      </c>
      <c r="E4802" s="8" t="s">
        <v>18314</v>
      </c>
      <c r="F4802" s="8"/>
      <c r="G4802" s="24"/>
      <c r="H4802" s="24" t="s">
        <v>13201</v>
      </c>
      <c r="I4802" s="1887">
        <v>1</v>
      </c>
      <c r="J4802" s="1887">
        <v>21</v>
      </c>
      <c r="K4802" s="8" t="s">
        <v>18311</v>
      </c>
      <c r="L4802" s="99" t="s">
        <v>7064</v>
      </c>
      <c r="M4802" s="390"/>
    </row>
    <row r="4803" spans="1:13" ht="19.5" customHeight="1">
      <c r="A4803" s="1884">
        <v>4782</v>
      </c>
      <c r="B4803" s="144" t="str">
        <f t="shared" si="446"/>
        <v>WJ06</v>
      </c>
      <c r="C4803" s="8" t="str">
        <f t="shared" si="449"/>
        <v>WJ06V0089R0</v>
      </c>
      <c r="D4803" s="8" t="s">
        <v>18315</v>
      </c>
      <c r="E4803" s="8" t="s">
        <v>18314</v>
      </c>
      <c r="F4803" s="8"/>
      <c r="G4803" s="24"/>
      <c r="H4803" s="24" t="s">
        <v>13201</v>
      </c>
      <c r="I4803" s="1887">
        <v>1</v>
      </c>
      <c r="J4803" s="1887">
        <v>21</v>
      </c>
      <c r="K4803" s="8" t="s">
        <v>18312</v>
      </c>
      <c r="L4803" s="99" t="s">
        <v>7064</v>
      </c>
      <c r="M4803" s="390"/>
    </row>
    <row r="4804" spans="1:13" ht="19.5" customHeight="1">
      <c r="A4804" s="1884">
        <v>4783</v>
      </c>
      <c r="B4804" s="144" t="str">
        <f t="shared" si="446"/>
        <v>WJ06</v>
      </c>
      <c r="C4804" s="8" t="str">
        <f t="shared" si="449"/>
        <v>WJ06V0090R0</v>
      </c>
      <c r="D4804" s="8" t="s">
        <v>19206</v>
      </c>
      <c r="E4804" s="8" t="s">
        <v>19622</v>
      </c>
      <c r="F4804" s="8"/>
      <c r="G4804" s="24"/>
      <c r="H4804" s="24" t="s">
        <v>13201</v>
      </c>
      <c r="I4804" s="1887">
        <v>1</v>
      </c>
      <c r="J4804" s="1887">
        <v>21</v>
      </c>
      <c r="K4804" s="8" t="s">
        <v>19205</v>
      </c>
      <c r="L4804" s="99" t="s">
        <v>7064</v>
      </c>
      <c r="M4804" s="390"/>
    </row>
    <row r="4805" spans="1:13" ht="19.5" customHeight="1">
      <c r="A4805" s="1884">
        <v>4784</v>
      </c>
      <c r="B4805" s="144" t="str">
        <f t="shared" si="446"/>
        <v>WJ06</v>
      </c>
      <c r="C4805" s="8" t="str">
        <f t="shared" si="449"/>
        <v>WJ06V0091R0</v>
      </c>
      <c r="D4805" s="8" t="s">
        <v>19204</v>
      </c>
      <c r="E4805" s="8" t="s">
        <v>19622</v>
      </c>
      <c r="F4805" s="8"/>
      <c r="G4805" s="24"/>
      <c r="H4805" s="24" t="s">
        <v>13201</v>
      </c>
      <c r="I4805" s="1887">
        <v>1</v>
      </c>
      <c r="J4805" s="1887">
        <v>21</v>
      </c>
      <c r="K4805" s="8" t="s">
        <v>19203</v>
      </c>
      <c r="L4805" s="99" t="s">
        <v>7064</v>
      </c>
      <c r="M4805" s="390"/>
    </row>
    <row r="4806" spans="1:13" ht="19.5" customHeight="1">
      <c r="A4806" s="1884">
        <v>4785</v>
      </c>
      <c r="B4806" s="144" t="str">
        <f t="shared" si="446"/>
        <v>WJ06</v>
      </c>
      <c r="C4806" s="38" t="str">
        <f t="shared" si="449"/>
        <v>WJ06V0092R0</v>
      </c>
      <c r="D4806" s="38" t="s">
        <v>19371</v>
      </c>
      <c r="E4806" s="38" t="s">
        <v>19202</v>
      </c>
      <c r="F4806" s="38"/>
      <c r="G4806" s="51"/>
      <c r="H4806" s="24" t="s">
        <v>13201</v>
      </c>
      <c r="I4806" s="1887">
        <v>1</v>
      </c>
      <c r="J4806" s="1887">
        <v>21</v>
      </c>
      <c r="K4806" s="8" t="s">
        <v>19370</v>
      </c>
      <c r="L4806" s="99" t="s">
        <v>7064</v>
      </c>
      <c r="M4806" s="390"/>
    </row>
    <row r="4807" spans="1:13" ht="19.5" customHeight="1">
      <c r="A4807" s="1884">
        <v>4786</v>
      </c>
      <c r="B4807" s="144" t="str">
        <f t="shared" si="446"/>
        <v>WJ06</v>
      </c>
      <c r="C4807" s="38" t="str">
        <f t="shared" si="449"/>
        <v>WJ06V0092R1</v>
      </c>
      <c r="D4807" s="38" t="s">
        <v>19371</v>
      </c>
      <c r="E4807" s="38" t="s">
        <v>19610</v>
      </c>
      <c r="F4807" s="38"/>
      <c r="G4807" s="51"/>
      <c r="H4807" s="51" t="s">
        <v>13201</v>
      </c>
      <c r="I4807" s="1887">
        <v>1</v>
      </c>
      <c r="J4807" s="1887">
        <v>21</v>
      </c>
      <c r="K4807" s="8" t="s">
        <v>19370</v>
      </c>
      <c r="L4807" s="99" t="s">
        <v>19466</v>
      </c>
      <c r="M4807" s="390"/>
    </row>
    <row r="4808" spans="1:13" ht="19.5" customHeight="1">
      <c r="A4808" s="1884">
        <v>4787</v>
      </c>
      <c r="B4808" s="144" t="str">
        <f t="shared" ref="B4808:B4936" si="450">LEFT(C4808,4)</f>
        <v>WJ06</v>
      </c>
      <c r="C4808" s="8" t="str">
        <f t="shared" si="449"/>
        <v>WJ06V0092R2</v>
      </c>
      <c r="D4808" s="8" t="s">
        <v>19371</v>
      </c>
      <c r="E4808" s="8" t="s">
        <v>19610</v>
      </c>
      <c r="F4808" s="8"/>
      <c r="G4808" s="24"/>
      <c r="H4808" s="24" t="s">
        <v>13201</v>
      </c>
      <c r="I4808" s="1888" t="s">
        <v>4538</v>
      </c>
      <c r="J4808" s="1888" t="s">
        <v>4544</v>
      </c>
      <c r="K4808" s="8" t="s">
        <v>19370</v>
      </c>
      <c r="L4808" s="99" t="s">
        <v>21044</v>
      </c>
      <c r="M4808" s="390"/>
    </row>
    <row r="4809" spans="1:13" ht="19.5" customHeight="1">
      <c r="A4809" s="1884">
        <v>4788</v>
      </c>
      <c r="B4809" s="144" t="str">
        <f t="shared" si="450"/>
        <v>WJ06</v>
      </c>
      <c r="C4809" s="38" t="str">
        <f t="shared" si="449"/>
        <v>WJ06V0093R0</v>
      </c>
      <c r="D4809" s="38" t="s">
        <v>19373</v>
      </c>
      <c r="E4809" s="38" t="s">
        <v>19202</v>
      </c>
      <c r="F4809" s="38"/>
      <c r="G4809" s="51"/>
      <c r="H4809" s="24" t="s">
        <v>13201</v>
      </c>
      <c r="I4809" s="1887">
        <v>1</v>
      </c>
      <c r="J4809" s="1887">
        <v>21</v>
      </c>
      <c r="K4809" s="8" t="s">
        <v>19372</v>
      </c>
      <c r="L4809" s="99" t="s">
        <v>7064</v>
      </c>
      <c r="M4809" s="390"/>
    </row>
    <row r="4810" spans="1:13" ht="19.5" customHeight="1">
      <c r="A4810" s="1884">
        <v>4789</v>
      </c>
      <c r="B4810" s="144" t="str">
        <f t="shared" si="450"/>
        <v>WJ06</v>
      </c>
      <c r="C4810" s="38" t="str">
        <f t="shared" ref="C4810:C4817" si="451">CONCATENATE(K4810,L4810)</f>
        <v>WJ06V0093R1</v>
      </c>
      <c r="D4810" s="38" t="s">
        <v>19373</v>
      </c>
      <c r="E4810" s="38" t="s">
        <v>19610</v>
      </c>
      <c r="F4810" s="38"/>
      <c r="G4810" s="51"/>
      <c r="H4810" s="24" t="s">
        <v>13201</v>
      </c>
      <c r="I4810" s="1887">
        <v>1</v>
      </c>
      <c r="J4810" s="1887">
        <v>21</v>
      </c>
      <c r="K4810" s="8" t="s">
        <v>19372</v>
      </c>
      <c r="L4810" s="99" t="s">
        <v>19466</v>
      </c>
      <c r="M4810" s="390"/>
    </row>
    <row r="4811" spans="1:13" ht="19.5" customHeight="1">
      <c r="A4811" s="1884">
        <v>4790</v>
      </c>
      <c r="B4811" s="144" t="str">
        <f t="shared" si="450"/>
        <v>WJ06</v>
      </c>
      <c r="C4811" s="8" t="str">
        <f>CONCATENATE(K4811,L4811)</f>
        <v>WJ06V0093R2</v>
      </c>
      <c r="D4811" s="8" t="s">
        <v>19373</v>
      </c>
      <c r="E4811" s="8" t="s">
        <v>19610</v>
      </c>
      <c r="F4811" s="8"/>
      <c r="G4811" s="24"/>
      <c r="H4811" s="24" t="s">
        <v>13201</v>
      </c>
      <c r="I4811" s="1887">
        <v>1</v>
      </c>
      <c r="J4811" s="1887">
        <v>21</v>
      </c>
      <c r="K4811" s="8" t="s">
        <v>19372</v>
      </c>
      <c r="L4811" s="99" t="s">
        <v>4634</v>
      </c>
      <c r="M4811" s="390"/>
    </row>
    <row r="4812" spans="1:13" ht="19.5" customHeight="1">
      <c r="A4812" s="1884">
        <v>4791</v>
      </c>
      <c r="B4812" s="144" t="str">
        <f t="shared" si="450"/>
        <v>WJ06</v>
      </c>
      <c r="C4812" s="8" t="str">
        <f t="shared" si="451"/>
        <v>WJ06V0094R0</v>
      </c>
      <c r="D4812" s="8" t="s">
        <v>20533</v>
      </c>
      <c r="E4812" s="8" t="s">
        <v>20534</v>
      </c>
      <c r="F4812" s="749"/>
      <c r="G4812" s="24"/>
      <c r="H4812" s="24" t="s">
        <v>13201</v>
      </c>
      <c r="I4812" s="1887">
        <v>1</v>
      </c>
      <c r="J4812" s="1887">
        <v>21</v>
      </c>
      <c r="K4812" s="8" t="s">
        <v>20532</v>
      </c>
      <c r="L4812" s="99" t="s">
        <v>7064</v>
      </c>
      <c r="M4812" s="390"/>
    </row>
    <row r="4813" spans="1:13" ht="19.5" customHeight="1">
      <c r="A4813" s="1884">
        <v>4792</v>
      </c>
      <c r="B4813" s="144" t="str">
        <f t="shared" si="450"/>
        <v>WJ06</v>
      </c>
      <c r="C4813" s="8" t="str">
        <f t="shared" si="451"/>
        <v>WJ06V0095R0</v>
      </c>
      <c r="D4813" s="8" t="s">
        <v>20535</v>
      </c>
      <c r="E4813" s="8" t="s">
        <v>20534</v>
      </c>
      <c r="F4813" s="749"/>
      <c r="G4813" s="24"/>
      <c r="H4813" s="24" t="s">
        <v>13201</v>
      </c>
      <c r="I4813" s="1887">
        <v>1</v>
      </c>
      <c r="J4813" s="1887">
        <v>21</v>
      </c>
      <c r="K4813" s="8" t="s">
        <v>20536</v>
      </c>
      <c r="L4813" s="99" t="s">
        <v>7064</v>
      </c>
      <c r="M4813" s="390"/>
    </row>
    <row r="4814" spans="1:13" ht="19.5" customHeight="1">
      <c r="A4814" s="1884">
        <v>4793</v>
      </c>
      <c r="B4814" s="144" t="str">
        <f t="shared" si="450"/>
        <v>WJ06</v>
      </c>
      <c r="C4814" s="8" t="str">
        <f t="shared" si="451"/>
        <v>WJ06V0096R0</v>
      </c>
      <c r="D4814" s="8" t="s">
        <v>21127</v>
      </c>
      <c r="E4814" s="8" t="s">
        <v>21128</v>
      </c>
      <c r="F4814" s="767"/>
      <c r="G4814" s="24"/>
      <c r="H4814" s="24" t="s">
        <v>13201</v>
      </c>
      <c r="I4814" s="1887">
        <v>1</v>
      </c>
      <c r="J4814" s="1887">
        <v>21</v>
      </c>
      <c r="K4814" s="8" t="s">
        <v>21130</v>
      </c>
      <c r="L4814" s="99" t="s">
        <v>7064</v>
      </c>
      <c r="M4814" s="390"/>
    </row>
    <row r="4815" spans="1:13" ht="19.5" customHeight="1">
      <c r="A4815" s="1884">
        <v>4794</v>
      </c>
      <c r="B4815" s="144" t="str">
        <f t="shared" si="450"/>
        <v>WJ06</v>
      </c>
      <c r="C4815" s="8" t="str">
        <f t="shared" si="451"/>
        <v>WJ06V0097R0</v>
      </c>
      <c r="D4815" s="8" t="s">
        <v>21129</v>
      </c>
      <c r="E4815" s="8" t="s">
        <v>21128</v>
      </c>
      <c r="F4815" s="767"/>
      <c r="G4815" s="24"/>
      <c r="H4815" s="24" t="s">
        <v>13201</v>
      </c>
      <c r="I4815" s="1887">
        <v>1</v>
      </c>
      <c r="J4815" s="1887">
        <v>21</v>
      </c>
      <c r="K4815" s="8" t="s">
        <v>21131</v>
      </c>
      <c r="L4815" s="99" t="s">
        <v>7064</v>
      </c>
      <c r="M4815" s="390"/>
    </row>
    <row r="4816" spans="1:13" ht="19.5" customHeight="1">
      <c r="A4816" s="1884">
        <v>4795</v>
      </c>
      <c r="B4816" s="144" t="str">
        <f t="shared" si="450"/>
        <v>WJ06</v>
      </c>
      <c r="C4816" s="8" t="str">
        <f t="shared" si="451"/>
        <v>WJ06V0098R0</v>
      </c>
      <c r="D4816" s="57" t="s">
        <v>21686</v>
      </c>
      <c r="E4816" s="810" t="s">
        <v>21624</v>
      </c>
      <c r="F4816" s="24"/>
      <c r="G4816" s="24"/>
      <c r="H4816" s="24" t="s">
        <v>13201</v>
      </c>
      <c r="I4816" s="1887">
        <v>1</v>
      </c>
      <c r="J4816" s="1887">
        <v>21</v>
      </c>
      <c r="K4816" s="8" t="s">
        <v>21498</v>
      </c>
      <c r="L4816" s="99" t="s">
        <v>7064</v>
      </c>
      <c r="M4816" s="390"/>
    </row>
    <row r="4817" spans="1:13" ht="19.5" customHeight="1">
      <c r="A4817" s="1884">
        <v>4796</v>
      </c>
      <c r="B4817" s="144" t="str">
        <f t="shared" si="450"/>
        <v>WJ06</v>
      </c>
      <c r="C4817" s="8" t="str">
        <f t="shared" si="451"/>
        <v>WJ06V0099R0</v>
      </c>
      <c r="D4817" s="57" t="s">
        <v>21687</v>
      </c>
      <c r="E4817" s="810" t="s">
        <v>21626</v>
      </c>
      <c r="F4817" s="24"/>
      <c r="G4817" s="24"/>
      <c r="H4817" s="24" t="s">
        <v>13201</v>
      </c>
      <c r="I4817" s="1887">
        <v>1</v>
      </c>
      <c r="J4817" s="1887">
        <v>21</v>
      </c>
      <c r="K4817" s="8" t="s">
        <v>21499</v>
      </c>
      <c r="L4817" s="99" t="s">
        <v>7064</v>
      </c>
      <c r="M4817" s="390"/>
    </row>
    <row r="4818" spans="1:13" ht="19.5" customHeight="1">
      <c r="A4818" s="1884">
        <v>4797</v>
      </c>
      <c r="B4818" s="144" t="str">
        <f t="shared" si="450"/>
        <v>WJ06</v>
      </c>
      <c r="C4818" s="8" t="str">
        <f t="shared" ref="C4818:C4828" si="452">CONCATENATE(K4818,L4818)</f>
        <v>WJ06V0100R0</v>
      </c>
      <c r="D4818" s="57" t="s">
        <v>22323</v>
      </c>
      <c r="E4818" s="829" t="s">
        <v>22324</v>
      </c>
      <c r="F4818" s="24" t="s">
        <v>22325</v>
      </c>
      <c r="G4818" s="24"/>
      <c r="H4818" s="24" t="s">
        <v>13201</v>
      </c>
      <c r="I4818" s="1887">
        <v>1</v>
      </c>
      <c r="J4818" s="1887">
        <v>21</v>
      </c>
      <c r="K4818" s="8" t="s">
        <v>22319</v>
      </c>
      <c r="L4818" s="99" t="s">
        <v>7064</v>
      </c>
      <c r="M4818" s="390"/>
    </row>
    <row r="4819" spans="1:13" ht="19.5" customHeight="1">
      <c r="A4819" s="1884">
        <v>4798</v>
      </c>
      <c r="B4819" s="144" t="str">
        <f>LEFT(C4819,4)</f>
        <v>WJ06</v>
      </c>
      <c r="C4819" s="8" t="str">
        <f>CONCATENATE(K4819,L4819)</f>
        <v>WJ06V0100R1</v>
      </c>
      <c r="D4819" s="57" t="s">
        <v>22323</v>
      </c>
      <c r="E4819" s="949" t="s">
        <v>22324</v>
      </c>
      <c r="F4819" s="24" t="s">
        <v>22325</v>
      </c>
      <c r="G4819" s="24"/>
      <c r="H4819" s="24" t="s">
        <v>13201</v>
      </c>
      <c r="I4819" s="1887">
        <v>1</v>
      </c>
      <c r="J4819" s="1887">
        <v>21</v>
      </c>
      <c r="K4819" s="8" t="s">
        <v>22319</v>
      </c>
      <c r="L4819" s="99" t="s">
        <v>6882</v>
      </c>
      <c r="M4819" s="390"/>
    </row>
    <row r="4820" spans="1:13" ht="19.5" customHeight="1">
      <c r="A4820" s="1884">
        <v>4799</v>
      </c>
      <c r="B4820" s="144" t="str">
        <f t="shared" si="450"/>
        <v>WJ06</v>
      </c>
      <c r="C4820" s="38" t="str">
        <f t="shared" si="452"/>
        <v>WJ06V0101R0</v>
      </c>
      <c r="D4820" s="70" t="s">
        <v>22326</v>
      </c>
      <c r="E4820" s="69" t="s">
        <v>22327</v>
      </c>
      <c r="F4820" s="51" t="s">
        <v>22328</v>
      </c>
      <c r="G4820" s="51"/>
      <c r="H4820" s="24" t="s">
        <v>13201</v>
      </c>
      <c r="I4820" s="1887">
        <v>1</v>
      </c>
      <c r="J4820" s="1887">
        <v>21</v>
      </c>
      <c r="K4820" s="8" t="s">
        <v>22320</v>
      </c>
      <c r="L4820" s="99" t="s">
        <v>7064</v>
      </c>
      <c r="M4820" s="390"/>
    </row>
    <row r="4821" spans="1:13" ht="19.5" customHeight="1">
      <c r="A4821" s="1884">
        <v>4800</v>
      </c>
      <c r="B4821" s="144" t="str">
        <f>LEFT(C4821,4)</f>
        <v>WJ06</v>
      </c>
      <c r="C4821" s="8" t="str">
        <f t="shared" si="452"/>
        <v>WJ06V0101R1</v>
      </c>
      <c r="D4821" s="57" t="s">
        <v>22326</v>
      </c>
      <c r="E4821" s="865" t="s">
        <v>22327</v>
      </c>
      <c r="F4821" s="24"/>
      <c r="G4821" s="24"/>
      <c r="H4821" s="24" t="s">
        <v>13201</v>
      </c>
      <c r="I4821" s="1887">
        <v>1</v>
      </c>
      <c r="J4821" s="1887">
        <v>21</v>
      </c>
      <c r="K4821" s="8" t="s">
        <v>22320</v>
      </c>
      <c r="L4821" s="99" t="s">
        <v>6882</v>
      </c>
      <c r="M4821" s="390"/>
    </row>
    <row r="4822" spans="1:13" ht="19.5" customHeight="1">
      <c r="A4822" s="1884">
        <v>4801</v>
      </c>
      <c r="B4822" s="144" t="str">
        <f t="shared" si="450"/>
        <v>WJ06</v>
      </c>
      <c r="C4822" s="38" t="str">
        <f t="shared" si="452"/>
        <v>WJ06V0102R0</v>
      </c>
      <c r="D4822" s="70" t="s">
        <v>22329</v>
      </c>
      <c r="E4822" s="69" t="s">
        <v>22330</v>
      </c>
      <c r="F4822" s="51" t="s">
        <v>22328</v>
      </c>
      <c r="G4822" s="51"/>
      <c r="H4822" s="24" t="s">
        <v>13201</v>
      </c>
      <c r="I4822" s="1887">
        <v>1</v>
      </c>
      <c r="J4822" s="1887">
        <v>21</v>
      </c>
      <c r="K4822" s="8" t="s">
        <v>22321</v>
      </c>
      <c r="L4822" s="99" t="s">
        <v>7064</v>
      </c>
      <c r="M4822" s="390"/>
    </row>
    <row r="4823" spans="1:13" ht="19.5" customHeight="1">
      <c r="A4823" s="1884">
        <v>4802</v>
      </c>
      <c r="B4823" s="144" t="str">
        <f>LEFT(C4823,4)</f>
        <v>WJ06</v>
      </c>
      <c r="C4823" s="8" t="str">
        <f t="shared" si="452"/>
        <v>WJ06V0102R1</v>
      </c>
      <c r="D4823" s="57" t="s">
        <v>22329</v>
      </c>
      <c r="E4823" s="865" t="s">
        <v>22330</v>
      </c>
      <c r="F4823" s="24"/>
      <c r="G4823" s="24"/>
      <c r="H4823" s="24" t="s">
        <v>13201</v>
      </c>
      <c r="I4823" s="1887">
        <v>1</v>
      </c>
      <c r="J4823" s="1887">
        <v>21</v>
      </c>
      <c r="K4823" s="8" t="s">
        <v>22321</v>
      </c>
      <c r="L4823" s="99" t="s">
        <v>6882</v>
      </c>
      <c r="M4823" s="390"/>
    </row>
    <row r="4824" spans="1:13" ht="19.5" customHeight="1">
      <c r="A4824" s="1884">
        <v>4803</v>
      </c>
      <c r="B4824" s="144" t="str">
        <f t="shared" si="450"/>
        <v>WJ06</v>
      </c>
      <c r="C4824" s="8" t="str">
        <f t="shared" si="452"/>
        <v>WJ06V0103R0</v>
      </c>
      <c r="D4824" s="57" t="s">
        <v>22331</v>
      </c>
      <c r="E4824" s="829" t="s">
        <v>22332</v>
      </c>
      <c r="F4824" s="24" t="s">
        <v>22328</v>
      </c>
      <c r="G4824" s="24"/>
      <c r="H4824" s="24" t="s">
        <v>13201</v>
      </c>
      <c r="I4824" s="1887">
        <v>1</v>
      </c>
      <c r="J4824" s="1887">
        <v>21</v>
      </c>
      <c r="K4824" s="8" t="s">
        <v>22322</v>
      </c>
      <c r="L4824" s="99" t="s">
        <v>7064</v>
      </c>
      <c r="M4824" s="390"/>
    </row>
    <row r="4825" spans="1:13" ht="19.5" customHeight="1">
      <c r="A4825" s="1884">
        <v>4804</v>
      </c>
      <c r="B4825" s="144" t="str">
        <f>LEFT(C4825,4)</f>
        <v>WJ06</v>
      </c>
      <c r="C4825" s="8" t="str">
        <f>CONCATENATE(K4825,L4825)</f>
        <v>WJ06V0105R0</v>
      </c>
      <c r="D4825" s="57" t="s">
        <v>22703</v>
      </c>
      <c r="E4825" s="865" t="s">
        <v>22704</v>
      </c>
      <c r="F4825" s="24"/>
      <c r="G4825" s="24"/>
      <c r="H4825" s="24" t="s">
        <v>13201</v>
      </c>
      <c r="I4825" s="1888" t="s">
        <v>4538</v>
      </c>
      <c r="J4825" s="1888" t="s">
        <v>4544</v>
      </c>
      <c r="K4825" s="8" t="s">
        <v>22701</v>
      </c>
      <c r="L4825" s="99" t="s">
        <v>7064</v>
      </c>
      <c r="M4825" s="390"/>
    </row>
    <row r="4826" spans="1:13" ht="19.5" customHeight="1">
      <c r="A4826" s="1884">
        <v>4805</v>
      </c>
      <c r="B4826" s="144" t="str">
        <f>LEFT(C4826,4)</f>
        <v>WJ06</v>
      </c>
      <c r="C4826" s="8" t="str">
        <f>CONCATENATE(K4826,L4826)</f>
        <v>WJ06V0106R0</v>
      </c>
      <c r="D4826" s="57" t="s">
        <v>22705</v>
      </c>
      <c r="E4826" s="865" t="s">
        <v>22704</v>
      </c>
      <c r="F4826" s="24"/>
      <c r="G4826" s="24"/>
      <c r="H4826" s="24" t="s">
        <v>13201</v>
      </c>
      <c r="I4826" s="1888" t="s">
        <v>4538</v>
      </c>
      <c r="J4826" s="1888" t="s">
        <v>4544</v>
      </c>
      <c r="K4826" s="8" t="s">
        <v>22702</v>
      </c>
      <c r="L4826" s="99" t="s">
        <v>7064</v>
      </c>
      <c r="M4826" s="390"/>
    </row>
    <row r="4827" spans="1:13" ht="19.5" customHeight="1">
      <c r="A4827" s="1884">
        <v>4806</v>
      </c>
      <c r="B4827" s="144" t="str">
        <f t="shared" si="450"/>
        <v>WJ06</v>
      </c>
      <c r="C4827" s="8" t="str">
        <f t="shared" si="452"/>
        <v>WJ06V0107R0</v>
      </c>
      <c r="D4827" s="57" t="s">
        <v>22526</v>
      </c>
      <c r="E4827" s="841" t="s">
        <v>22527</v>
      </c>
      <c r="F4827" s="24"/>
      <c r="G4827" s="24"/>
      <c r="H4827" s="24" t="s">
        <v>13201</v>
      </c>
      <c r="I4827" s="1887">
        <v>1</v>
      </c>
      <c r="J4827" s="1887">
        <v>21</v>
      </c>
      <c r="K4827" s="8" t="s">
        <v>22524</v>
      </c>
      <c r="L4827" s="99" t="s">
        <v>7064</v>
      </c>
      <c r="M4827" s="390"/>
    </row>
    <row r="4828" spans="1:13" ht="19.5" customHeight="1">
      <c r="A4828" s="1884">
        <v>4807</v>
      </c>
      <c r="B4828" s="144" t="str">
        <f t="shared" si="450"/>
        <v>WJ06</v>
      </c>
      <c r="C4828" s="8" t="str">
        <f t="shared" si="452"/>
        <v>WJ06V0108R0</v>
      </c>
      <c r="D4828" s="57" t="s">
        <v>22528</v>
      </c>
      <c r="E4828" s="841" t="s">
        <v>22527</v>
      </c>
      <c r="F4828" s="24"/>
      <c r="G4828" s="24"/>
      <c r="H4828" s="24" t="s">
        <v>13201</v>
      </c>
      <c r="I4828" s="1887">
        <v>1</v>
      </c>
      <c r="J4828" s="1887">
        <v>21</v>
      </c>
      <c r="K4828" s="8" t="s">
        <v>22525</v>
      </c>
      <c r="L4828" s="99" t="s">
        <v>7064</v>
      </c>
      <c r="M4828" s="390"/>
    </row>
    <row r="4829" spans="1:13" ht="19.5" customHeight="1">
      <c r="A4829" s="1884">
        <v>4808</v>
      </c>
      <c r="B4829" s="144" t="str">
        <f t="shared" ref="B4829:B4860" si="453">LEFT(C4829,4)</f>
        <v>WJ06</v>
      </c>
      <c r="C4829" s="8" t="str">
        <f t="shared" ref="C4829:C4860" si="454">CONCATENATE(K4829,L4829)</f>
        <v>WJ06V0109R0</v>
      </c>
      <c r="D4829" s="57" t="s">
        <v>24505</v>
      </c>
      <c r="E4829" s="949" t="s">
        <v>24506</v>
      </c>
      <c r="F4829" s="24"/>
      <c r="G4829" s="24"/>
      <c r="H4829" s="306" t="s">
        <v>13201</v>
      </c>
      <c r="I4829" s="1889">
        <v>1</v>
      </c>
      <c r="J4829" s="1889">
        <v>21</v>
      </c>
      <c r="K4829" s="8" t="s">
        <v>24503</v>
      </c>
      <c r="L4829" s="99" t="s">
        <v>7064</v>
      </c>
      <c r="M4829" s="390"/>
    </row>
    <row r="4830" spans="1:13" ht="19.5" customHeight="1">
      <c r="A4830" s="1884">
        <v>4809</v>
      </c>
      <c r="B4830" s="144" t="str">
        <f t="shared" si="453"/>
        <v>WJ06</v>
      </c>
      <c r="C4830" s="8" t="str">
        <f t="shared" si="454"/>
        <v>WJ06V0110R0</v>
      </c>
      <c r="D4830" s="57" t="s">
        <v>24507</v>
      </c>
      <c r="E4830" s="949" t="s">
        <v>24506</v>
      </c>
      <c r="F4830" s="24"/>
      <c r="G4830" s="24"/>
      <c r="H4830" s="306" t="s">
        <v>13201</v>
      </c>
      <c r="I4830" s="1889">
        <v>1</v>
      </c>
      <c r="J4830" s="1889">
        <v>21</v>
      </c>
      <c r="K4830" s="8" t="s">
        <v>24504</v>
      </c>
      <c r="L4830" s="99" t="s">
        <v>7064</v>
      </c>
      <c r="M4830" s="390"/>
    </row>
    <row r="4831" spans="1:13" ht="19.5" customHeight="1">
      <c r="A4831" s="1884">
        <v>4810</v>
      </c>
      <c r="B4831" s="144" t="str">
        <f t="shared" si="453"/>
        <v>WJ06</v>
      </c>
      <c r="C4831" s="8" t="str">
        <f t="shared" si="454"/>
        <v>WJ06V0111R1</v>
      </c>
      <c r="D4831" s="57" t="s">
        <v>24893</v>
      </c>
      <c r="E4831" s="989" t="s">
        <v>24894</v>
      </c>
      <c r="F4831" s="24"/>
      <c r="G4831" s="24"/>
      <c r="H4831" s="306" t="s">
        <v>13201</v>
      </c>
      <c r="I4831" s="1889">
        <v>1</v>
      </c>
      <c r="J4831" s="1889">
        <v>21</v>
      </c>
      <c r="K4831" s="8" t="s">
        <v>24892</v>
      </c>
      <c r="L4831" s="99" t="s">
        <v>6882</v>
      </c>
      <c r="M4831" s="390"/>
    </row>
    <row r="4832" spans="1:13" ht="19.5" customHeight="1">
      <c r="A4832" s="1884">
        <v>4811</v>
      </c>
      <c r="B4832" s="144" t="str">
        <f t="shared" si="453"/>
        <v>WJ06</v>
      </c>
      <c r="C4832" s="8" t="str">
        <f t="shared" si="454"/>
        <v>WJ06V0112R1</v>
      </c>
      <c r="D4832" s="57" t="s">
        <v>24896</v>
      </c>
      <c r="E4832" s="989" t="s">
        <v>24894</v>
      </c>
      <c r="F4832" s="24"/>
      <c r="G4832" s="24"/>
      <c r="H4832" s="306" t="s">
        <v>13201</v>
      </c>
      <c r="I4832" s="1889">
        <v>1</v>
      </c>
      <c r="J4832" s="1889">
        <v>21</v>
      </c>
      <c r="K4832" s="8" t="s">
        <v>24895</v>
      </c>
      <c r="L4832" s="99" t="s">
        <v>6882</v>
      </c>
      <c r="M4832" s="390"/>
    </row>
    <row r="4833" spans="1:13" ht="19.5" customHeight="1">
      <c r="A4833" s="1884">
        <v>4812</v>
      </c>
      <c r="B4833" s="144" t="str">
        <f t="shared" si="453"/>
        <v>WJ06</v>
      </c>
      <c r="C4833" s="8" t="str">
        <f t="shared" si="454"/>
        <v>WJ06V0113R0</v>
      </c>
      <c r="D4833" s="57" t="s">
        <v>36973</v>
      </c>
      <c r="E4833" s="1230" t="s">
        <v>36974</v>
      </c>
      <c r="F4833" s="24"/>
      <c r="G4833" s="24"/>
      <c r="H4833" s="306" t="s">
        <v>13201</v>
      </c>
      <c r="I4833" s="1889">
        <v>1</v>
      </c>
      <c r="J4833" s="1889">
        <v>21</v>
      </c>
      <c r="K4833" s="8" t="s">
        <v>37028</v>
      </c>
      <c r="L4833" s="99" t="s">
        <v>7064</v>
      </c>
      <c r="M4833" s="390"/>
    </row>
    <row r="4834" spans="1:13" ht="19.5" customHeight="1">
      <c r="A4834" s="1884">
        <v>4813</v>
      </c>
      <c r="B4834" s="144" t="str">
        <f t="shared" si="453"/>
        <v>WJ06</v>
      </c>
      <c r="C4834" s="8" t="str">
        <f t="shared" si="454"/>
        <v>WJ06V0114R0</v>
      </c>
      <c r="D4834" s="57" t="s">
        <v>36975</v>
      </c>
      <c r="E4834" s="1230" t="s">
        <v>36974</v>
      </c>
      <c r="F4834" s="24"/>
      <c r="G4834" s="24"/>
      <c r="H4834" s="306" t="s">
        <v>13201</v>
      </c>
      <c r="I4834" s="1889">
        <v>1</v>
      </c>
      <c r="J4834" s="1889">
        <v>21</v>
      </c>
      <c r="K4834" s="8" t="s">
        <v>37029</v>
      </c>
      <c r="L4834" s="99" t="s">
        <v>7064</v>
      </c>
      <c r="M4834" s="390"/>
    </row>
    <row r="4835" spans="1:13" ht="24">
      <c r="A4835" s="1884">
        <v>4814</v>
      </c>
      <c r="B4835" s="144" t="str">
        <f t="shared" si="453"/>
        <v>WJ06</v>
      </c>
      <c r="C4835" s="8" t="str">
        <f t="shared" si="454"/>
        <v>WJ06V0115R0</v>
      </c>
      <c r="D4835" s="57" t="s">
        <v>27780</v>
      </c>
      <c r="E4835" s="1101" t="s">
        <v>27781</v>
      </c>
      <c r="F4835" s="24"/>
      <c r="G4835" s="24"/>
      <c r="H4835" s="306" t="s">
        <v>13201</v>
      </c>
      <c r="I4835" s="1889">
        <v>1</v>
      </c>
      <c r="J4835" s="1889">
        <v>21</v>
      </c>
      <c r="K4835" s="8" t="s">
        <v>27816</v>
      </c>
      <c r="L4835" s="99" t="s">
        <v>7064</v>
      </c>
      <c r="M4835" s="390"/>
    </row>
    <row r="4836" spans="1:13" ht="24">
      <c r="A4836" s="1884">
        <v>4815</v>
      </c>
      <c r="B4836" s="144" t="str">
        <f t="shared" si="453"/>
        <v>WJ06</v>
      </c>
      <c r="C4836" s="8" t="str">
        <f t="shared" si="454"/>
        <v>WJ06V0116R0</v>
      </c>
      <c r="D4836" s="57" t="s">
        <v>27782</v>
      </c>
      <c r="E4836" s="1101" t="s">
        <v>27781</v>
      </c>
      <c r="F4836" s="24"/>
      <c r="G4836" s="24"/>
      <c r="H4836" s="306" t="s">
        <v>13201</v>
      </c>
      <c r="I4836" s="1889">
        <v>1</v>
      </c>
      <c r="J4836" s="1889">
        <v>21</v>
      </c>
      <c r="K4836" s="8" t="s">
        <v>27817</v>
      </c>
      <c r="L4836" s="99" t="s">
        <v>7064</v>
      </c>
      <c r="M4836" s="390"/>
    </row>
    <row r="4837" spans="1:13" ht="24">
      <c r="A4837" s="1884">
        <v>4816</v>
      </c>
      <c r="B4837" s="144" t="str">
        <f t="shared" si="453"/>
        <v>WJ06</v>
      </c>
      <c r="C4837" s="8" t="str">
        <f t="shared" si="454"/>
        <v>WJ06V0117R0</v>
      </c>
      <c r="D4837" s="57" t="s">
        <v>32646</v>
      </c>
      <c r="E4837" s="1145" t="s">
        <v>32647</v>
      </c>
      <c r="F4837" s="24"/>
      <c r="G4837" s="24"/>
      <c r="H4837" s="306" t="s">
        <v>13201</v>
      </c>
      <c r="I4837" s="1889">
        <v>1</v>
      </c>
      <c r="J4837" s="1889">
        <v>21</v>
      </c>
      <c r="K4837" s="8" t="s">
        <v>35636</v>
      </c>
      <c r="L4837" s="99" t="s">
        <v>7064</v>
      </c>
      <c r="M4837" s="390"/>
    </row>
    <row r="4838" spans="1:13" ht="24">
      <c r="A4838" s="1884">
        <v>4817</v>
      </c>
      <c r="B4838" s="144" t="str">
        <f t="shared" si="453"/>
        <v>WJ06</v>
      </c>
      <c r="C4838" s="8" t="str">
        <f t="shared" si="454"/>
        <v>WJ06V0118R0</v>
      </c>
      <c r="D4838" s="57" t="s">
        <v>32648</v>
      </c>
      <c r="E4838" s="1145" t="s">
        <v>32647</v>
      </c>
      <c r="F4838" s="24"/>
      <c r="G4838" s="24"/>
      <c r="H4838" s="306" t="s">
        <v>13201</v>
      </c>
      <c r="I4838" s="1889">
        <v>1</v>
      </c>
      <c r="J4838" s="1889">
        <v>21</v>
      </c>
      <c r="K4838" s="8" t="s">
        <v>35637</v>
      </c>
      <c r="L4838" s="99" t="s">
        <v>7064</v>
      </c>
      <c r="M4838" s="390"/>
    </row>
    <row r="4839" spans="1:13">
      <c r="A4839" s="1884">
        <v>4818</v>
      </c>
      <c r="B4839" s="144" t="str">
        <f t="shared" si="453"/>
        <v>WJ06</v>
      </c>
      <c r="C4839" s="8" t="str">
        <f t="shared" si="454"/>
        <v>WJ06V0119R0</v>
      </c>
      <c r="D4839" s="57" t="s">
        <v>35686</v>
      </c>
      <c r="E4839" s="1149" t="s">
        <v>24506</v>
      </c>
      <c r="F4839" s="24"/>
      <c r="G4839" s="24"/>
      <c r="H4839" s="306" t="s">
        <v>13201</v>
      </c>
      <c r="I4839" s="1889">
        <v>1</v>
      </c>
      <c r="J4839" s="1889">
        <v>21</v>
      </c>
      <c r="K4839" s="8" t="s">
        <v>35770</v>
      </c>
      <c r="L4839" s="99" t="s">
        <v>7064</v>
      </c>
      <c r="M4839" s="390"/>
    </row>
    <row r="4840" spans="1:13">
      <c r="A4840" s="1884">
        <v>4819</v>
      </c>
      <c r="B4840" s="144" t="str">
        <f t="shared" si="453"/>
        <v>WJ06</v>
      </c>
      <c r="C4840" s="8" t="str">
        <f t="shared" si="454"/>
        <v>WJ06V0120R0</v>
      </c>
      <c r="D4840" s="57" t="s">
        <v>35687</v>
      </c>
      <c r="E4840" s="1149" t="s">
        <v>24506</v>
      </c>
      <c r="F4840" s="24"/>
      <c r="G4840" s="24"/>
      <c r="H4840" s="306" t="s">
        <v>13201</v>
      </c>
      <c r="I4840" s="1889">
        <v>1</v>
      </c>
      <c r="J4840" s="1889">
        <v>21</v>
      </c>
      <c r="K4840" s="8" t="s">
        <v>35771</v>
      </c>
      <c r="L4840" s="99" t="s">
        <v>7064</v>
      </c>
      <c r="M4840" s="390"/>
    </row>
    <row r="4841" spans="1:13" ht="24">
      <c r="A4841" s="1884">
        <v>4820</v>
      </c>
      <c r="B4841" s="144" t="str">
        <f t="shared" si="453"/>
        <v>WJ06</v>
      </c>
      <c r="C4841" s="8" t="str">
        <f t="shared" si="454"/>
        <v>WJ06V0121R0</v>
      </c>
      <c r="D4841" s="57" t="s">
        <v>36194</v>
      </c>
      <c r="E4841" s="1184" t="s">
        <v>36195</v>
      </c>
      <c r="F4841" s="24"/>
      <c r="G4841" s="24"/>
      <c r="H4841" s="306" t="s">
        <v>13201</v>
      </c>
      <c r="I4841" s="1889">
        <v>1</v>
      </c>
      <c r="J4841" s="1889">
        <v>21</v>
      </c>
      <c r="K4841" s="8" t="s">
        <v>36225</v>
      </c>
      <c r="L4841" s="99" t="s">
        <v>7064</v>
      </c>
      <c r="M4841" s="390"/>
    </row>
    <row r="4842" spans="1:13" ht="24">
      <c r="A4842" s="1884">
        <v>4821</v>
      </c>
      <c r="B4842" s="144" t="str">
        <f t="shared" si="453"/>
        <v>WJ06</v>
      </c>
      <c r="C4842" s="8" t="str">
        <f t="shared" si="454"/>
        <v>WJ06V0124R0</v>
      </c>
      <c r="D4842" s="8" t="s">
        <v>36521</v>
      </c>
      <c r="E4842" s="1203" t="s">
        <v>36522</v>
      </c>
      <c r="F4842" s="24"/>
      <c r="G4842" s="24"/>
      <c r="H4842" s="306" t="s">
        <v>13201</v>
      </c>
      <c r="I4842" s="1889">
        <v>1</v>
      </c>
      <c r="J4842" s="1889">
        <v>21</v>
      </c>
      <c r="K4842" s="8" t="s">
        <v>36538</v>
      </c>
      <c r="L4842" s="99" t="s">
        <v>7064</v>
      </c>
      <c r="M4842" s="390"/>
    </row>
    <row r="4843" spans="1:13" ht="24">
      <c r="A4843" s="1884">
        <v>4822</v>
      </c>
      <c r="B4843" s="144" t="str">
        <f t="shared" si="453"/>
        <v>WJ06</v>
      </c>
      <c r="C4843" s="8" t="str">
        <f t="shared" si="454"/>
        <v>WJ06V0125R0</v>
      </c>
      <c r="D4843" s="8" t="s">
        <v>36523</v>
      </c>
      <c r="E4843" s="1203" t="s">
        <v>36522</v>
      </c>
      <c r="F4843" s="24"/>
      <c r="G4843" s="24"/>
      <c r="H4843" s="306" t="s">
        <v>13201</v>
      </c>
      <c r="I4843" s="1889">
        <v>1</v>
      </c>
      <c r="J4843" s="1889">
        <v>21</v>
      </c>
      <c r="K4843" s="8" t="s">
        <v>36539</v>
      </c>
      <c r="L4843" s="99" t="s">
        <v>7064</v>
      </c>
      <c r="M4843" s="390"/>
    </row>
    <row r="4844" spans="1:13">
      <c r="A4844" s="1884">
        <v>4823</v>
      </c>
      <c r="B4844" s="144" t="str">
        <f t="shared" si="453"/>
        <v>WJ06</v>
      </c>
      <c r="C4844" s="8" t="str">
        <f t="shared" si="454"/>
        <v>WJ06V0126R0</v>
      </c>
      <c r="D4844" s="8" t="s">
        <v>37115</v>
      </c>
      <c r="E4844" s="1236" t="s">
        <v>37116</v>
      </c>
      <c r="F4844" s="24"/>
      <c r="G4844" s="24"/>
      <c r="H4844" s="306" t="s">
        <v>13201</v>
      </c>
      <c r="I4844" s="1889">
        <v>1</v>
      </c>
      <c r="J4844" s="1889">
        <v>21</v>
      </c>
      <c r="K4844" s="8" t="s">
        <v>37177</v>
      </c>
      <c r="L4844" s="99" t="s">
        <v>7064</v>
      </c>
      <c r="M4844" s="390"/>
    </row>
    <row r="4845" spans="1:13">
      <c r="A4845" s="1884">
        <v>4824</v>
      </c>
      <c r="B4845" s="144" t="str">
        <f t="shared" si="453"/>
        <v>WJ06</v>
      </c>
      <c r="C4845" s="8" t="str">
        <f t="shared" si="454"/>
        <v>WJ06V0127R0</v>
      </c>
      <c r="D4845" s="8" t="s">
        <v>37117</v>
      </c>
      <c r="E4845" s="1236" t="s">
        <v>37116</v>
      </c>
      <c r="F4845" s="24"/>
      <c r="G4845" s="24"/>
      <c r="H4845" s="306" t="s">
        <v>13201</v>
      </c>
      <c r="I4845" s="1889">
        <v>1</v>
      </c>
      <c r="J4845" s="1889">
        <v>21</v>
      </c>
      <c r="K4845" s="8" t="s">
        <v>37178</v>
      </c>
      <c r="L4845" s="99" t="s">
        <v>7064</v>
      </c>
      <c r="M4845" s="390"/>
    </row>
    <row r="4846" spans="1:13" ht="24">
      <c r="A4846" s="1884">
        <v>4825</v>
      </c>
      <c r="B4846" s="144" t="str">
        <f t="shared" si="453"/>
        <v>WJ06</v>
      </c>
      <c r="C4846" s="8" t="str">
        <f t="shared" si="454"/>
        <v>WJ06V0128R0U19</v>
      </c>
      <c r="D4846" s="8" t="s">
        <v>38771</v>
      </c>
      <c r="E4846" s="1336" t="s">
        <v>38772</v>
      </c>
      <c r="F4846" s="24"/>
      <c r="G4846" s="24"/>
      <c r="H4846" s="306" t="s">
        <v>13201</v>
      </c>
      <c r="I4846" s="1889">
        <v>1</v>
      </c>
      <c r="J4846" s="1889">
        <v>21</v>
      </c>
      <c r="K4846" s="8" t="s">
        <v>38769</v>
      </c>
      <c r="L4846" s="99" t="s">
        <v>38770</v>
      </c>
      <c r="M4846" s="390"/>
    </row>
    <row r="4847" spans="1:13" ht="24">
      <c r="A4847" s="1884">
        <v>4826</v>
      </c>
      <c r="B4847" s="144" t="str">
        <f t="shared" si="453"/>
        <v>WJ06</v>
      </c>
      <c r="C4847" s="8" t="str">
        <f t="shared" si="454"/>
        <v>WJ06V0129R0U19</v>
      </c>
      <c r="D4847" s="8" t="s">
        <v>38783</v>
      </c>
      <c r="E4847" s="1336" t="s">
        <v>38772</v>
      </c>
      <c r="F4847" s="24"/>
      <c r="G4847" s="24"/>
      <c r="H4847" s="306" t="s">
        <v>13201</v>
      </c>
      <c r="I4847" s="1889">
        <v>1</v>
      </c>
      <c r="J4847" s="1889">
        <v>21</v>
      </c>
      <c r="K4847" s="8" t="s">
        <v>38782</v>
      </c>
      <c r="L4847" s="99" t="s">
        <v>38770</v>
      </c>
      <c r="M4847" s="390"/>
    </row>
    <row r="4848" spans="1:13" ht="24">
      <c r="A4848" s="1884">
        <v>4827</v>
      </c>
      <c r="B4848" s="144" t="str">
        <f t="shared" si="453"/>
        <v>WJ06</v>
      </c>
      <c r="C4848" s="8" t="str">
        <f t="shared" si="454"/>
        <v>WJ06V0130R0</v>
      </c>
      <c r="D4848" s="8" t="s">
        <v>40692</v>
      </c>
      <c r="E4848" s="1406" t="s">
        <v>40693</v>
      </c>
      <c r="F4848" s="24"/>
      <c r="G4848" s="24"/>
      <c r="H4848" s="306" t="s">
        <v>13201</v>
      </c>
      <c r="I4848" s="1889">
        <v>1</v>
      </c>
      <c r="J4848" s="1889">
        <v>21</v>
      </c>
      <c r="K4848" s="8" t="s">
        <v>40699</v>
      </c>
      <c r="L4848" s="8" t="s">
        <v>640</v>
      </c>
      <c r="M4848" s="390"/>
    </row>
    <row r="4849" spans="1:13" ht="24">
      <c r="A4849" s="1884">
        <v>4828</v>
      </c>
      <c r="B4849" s="144" t="str">
        <f t="shared" si="453"/>
        <v>WJ06</v>
      </c>
      <c r="C4849" s="8" t="str">
        <f t="shared" si="454"/>
        <v>WJ06V0131R0</v>
      </c>
      <c r="D4849" s="8" t="s">
        <v>40694</v>
      </c>
      <c r="E4849" s="1406" t="s">
        <v>40693</v>
      </c>
      <c r="F4849" s="24"/>
      <c r="G4849" s="24"/>
      <c r="H4849" s="306" t="s">
        <v>13201</v>
      </c>
      <c r="I4849" s="1889">
        <v>1</v>
      </c>
      <c r="J4849" s="1889">
        <v>21</v>
      </c>
      <c r="K4849" s="8" t="s">
        <v>40700</v>
      </c>
      <c r="L4849" s="8" t="s">
        <v>640</v>
      </c>
      <c r="M4849" s="390"/>
    </row>
    <row r="4850" spans="1:13">
      <c r="A4850" s="1884">
        <v>4829</v>
      </c>
      <c r="B4850" s="144" t="str">
        <f t="shared" si="453"/>
        <v>WJ06</v>
      </c>
      <c r="C4850" s="8" t="str">
        <f t="shared" si="454"/>
        <v>WJ06V0132R0</v>
      </c>
      <c r="D4850" s="8" t="s">
        <v>43529</v>
      </c>
      <c r="E4850" s="1573" t="s">
        <v>43530</v>
      </c>
      <c r="F4850" s="24"/>
      <c r="G4850" s="24"/>
      <c r="H4850" s="306" t="s">
        <v>13201</v>
      </c>
      <c r="I4850" s="1889">
        <v>1</v>
      </c>
      <c r="J4850" s="1889">
        <v>21</v>
      </c>
      <c r="K4850" s="8" t="s">
        <v>43871</v>
      </c>
      <c r="L4850" s="8" t="s">
        <v>7064</v>
      </c>
      <c r="M4850" s="390"/>
    </row>
    <row r="4851" spans="1:13">
      <c r="A4851" s="1884">
        <v>4830</v>
      </c>
      <c r="B4851" s="144" t="str">
        <f t="shared" si="453"/>
        <v>WJ06</v>
      </c>
      <c r="C4851" s="8" t="str">
        <f t="shared" si="454"/>
        <v>WJ06V0133R0</v>
      </c>
      <c r="D4851" s="8" t="s">
        <v>43531</v>
      </c>
      <c r="E4851" s="1573" t="s">
        <v>43530</v>
      </c>
      <c r="F4851" s="24"/>
      <c r="G4851" s="24"/>
      <c r="H4851" s="306" t="s">
        <v>13201</v>
      </c>
      <c r="I4851" s="1889">
        <v>1</v>
      </c>
      <c r="J4851" s="1889">
        <v>21</v>
      </c>
      <c r="K4851" s="8" t="s">
        <v>43872</v>
      </c>
      <c r="L4851" s="8" t="s">
        <v>7064</v>
      </c>
      <c r="M4851" s="390"/>
    </row>
    <row r="4852" spans="1:13">
      <c r="A4852" s="1884">
        <v>4831</v>
      </c>
      <c r="B4852" s="144" t="str">
        <f t="shared" si="453"/>
        <v>WJ06</v>
      </c>
      <c r="C4852" s="38" t="str">
        <f t="shared" si="454"/>
        <v>WJ06V0134R0</v>
      </c>
      <c r="D4852" s="38" t="s">
        <v>41845</v>
      </c>
      <c r="E4852" s="69" t="s">
        <v>41846</v>
      </c>
      <c r="F4852" s="24"/>
      <c r="G4852" s="24"/>
      <c r="H4852" s="306" t="s">
        <v>13201</v>
      </c>
      <c r="I4852" s="1889">
        <v>1</v>
      </c>
      <c r="J4852" s="1889">
        <v>21</v>
      </c>
      <c r="K4852" s="8" t="s">
        <v>41888</v>
      </c>
      <c r="L4852" s="8" t="s">
        <v>7064</v>
      </c>
      <c r="M4852" s="390"/>
    </row>
    <row r="4853" spans="1:13">
      <c r="A4853" s="1884">
        <v>4832</v>
      </c>
      <c r="B4853" s="144" t="str">
        <f t="shared" si="453"/>
        <v>WJ06</v>
      </c>
      <c r="C4853" s="8" t="str">
        <f t="shared" si="454"/>
        <v>WJ06V0134R1</v>
      </c>
      <c r="D4853" s="8" t="s">
        <v>41845</v>
      </c>
      <c r="E4853" s="1668" t="s">
        <v>41846</v>
      </c>
      <c r="F4853" s="24"/>
      <c r="G4853" s="24"/>
      <c r="H4853" s="306" t="s">
        <v>13201</v>
      </c>
      <c r="I4853" s="1889">
        <v>1</v>
      </c>
      <c r="J4853" s="1889">
        <v>21</v>
      </c>
      <c r="K4853" s="8" t="s">
        <v>41888</v>
      </c>
      <c r="L4853" s="8" t="s">
        <v>6882</v>
      </c>
      <c r="M4853" s="390"/>
    </row>
    <row r="4854" spans="1:13">
      <c r="A4854" s="1884">
        <v>4833</v>
      </c>
      <c r="B4854" s="144" t="str">
        <f t="shared" si="453"/>
        <v>WJ06</v>
      </c>
      <c r="C4854" s="8" t="str">
        <f t="shared" si="454"/>
        <v>WJ06V0135R0</v>
      </c>
      <c r="D4854" s="8" t="s">
        <v>41847</v>
      </c>
      <c r="E4854" s="1483" t="s">
        <v>41846</v>
      </c>
      <c r="F4854" s="24"/>
      <c r="G4854" s="24"/>
      <c r="H4854" s="306" t="s">
        <v>13201</v>
      </c>
      <c r="I4854" s="1889">
        <v>1</v>
      </c>
      <c r="J4854" s="1889">
        <v>21</v>
      </c>
      <c r="K4854" s="8" t="s">
        <v>41889</v>
      </c>
      <c r="L4854" s="8" t="s">
        <v>7064</v>
      </c>
      <c r="M4854" s="390"/>
    </row>
    <row r="4855" spans="1:13" ht="24">
      <c r="A4855" s="1884">
        <v>4834</v>
      </c>
      <c r="B4855" s="144" t="str">
        <f t="shared" si="453"/>
        <v>WJ06</v>
      </c>
      <c r="C4855" s="8" t="str">
        <f t="shared" si="454"/>
        <v>WJ06V0138R0</v>
      </c>
      <c r="D4855" s="8" t="s">
        <v>43150</v>
      </c>
      <c r="E4855" s="1547" t="s">
        <v>43149</v>
      </c>
      <c r="F4855" s="24"/>
      <c r="G4855" s="24"/>
      <c r="H4855" s="306" t="s">
        <v>13201</v>
      </c>
      <c r="I4855" s="1889">
        <v>1</v>
      </c>
      <c r="J4855" s="1889">
        <v>21</v>
      </c>
      <c r="K4855" s="8" t="s">
        <v>43184</v>
      </c>
      <c r="L4855" s="8" t="s">
        <v>7064</v>
      </c>
      <c r="M4855" s="390"/>
    </row>
    <row r="4856" spans="1:13" ht="24">
      <c r="A4856" s="1884">
        <v>4835</v>
      </c>
      <c r="B4856" s="144" t="str">
        <f t="shared" si="453"/>
        <v>WJ06</v>
      </c>
      <c r="C4856" s="8" t="str">
        <f t="shared" si="454"/>
        <v>WJ06V0139R0</v>
      </c>
      <c r="D4856" s="8" t="s">
        <v>43148</v>
      </c>
      <c r="E4856" s="1547" t="s">
        <v>43149</v>
      </c>
      <c r="F4856" s="24"/>
      <c r="G4856" s="24"/>
      <c r="H4856" s="306" t="s">
        <v>13201</v>
      </c>
      <c r="I4856" s="1889">
        <v>1</v>
      </c>
      <c r="J4856" s="1889">
        <v>21</v>
      </c>
      <c r="K4856" s="8" t="s">
        <v>43185</v>
      </c>
      <c r="L4856" s="8" t="s">
        <v>7064</v>
      </c>
      <c r="M4856" s="390"/>
    </row>
    <row r="4857" spans="1:13" ht="24">
      <c r="A4857" s="1884">
        <v>4836</v>
      </c>
      <c r="B4857" s="144" t="str">
        <f t="shared" si="453"/>
        <v>WJ06</v>
      </c>
      <c r="C4857" s="8" t="str">
        <f t="shared" si="454"/>
        <v>WJ06V0140R0</v>
      </c>
      <c r="D4857" s="8" t="s">
        <v>43142</v>
      </c>
      <c r="E4857" s="1547" t="s">
        <v>43143</v>
      </c>
      <c r="F4857" s="24"/>
      <c r="G4857" s="24"/>
      <c r="H4857" s="306" t="s">
        <v>13201</v>
      </c>
      <c r="I4857" s="1889">
        <v>1</v>
      </c>
      <c r="J4857" s="1889">
        <v>21</v>
      </c>
      <c r="K4857" s="8" t="s">
        <v>43186</v>
      </c>
      <c r="L4857" s="8" t="s">
        <v>7064</v>
      </c>
      <c r="M4857" s="390"/>
    </row>
    <row r="4858" spans="1:13" ht="24">
      <c r="A4858" s="1884">
        <v>4837</v>
      </c>
      <c r="B4858" s="144" t="str">
        <f t="shared" si="453"/>
        <v>WJ06</v>
      </c>
      <c r="C4858" s="8" t="str">
        <f t="shared" si="454"/>
        <v>WJ06V0141R0</v>
      </c>
      <c r="D4858" s="8" t="s">
        <v>43144</v>
      </c>
      <c r="E4858" s="1547" t="s">
        <v>43145</v>
      </c>
      <c r="F4858" s="24"/>
      <c r="G4858" s="24"/>
      <c r="H4858" s="306" t="s">
        <v>13201</v>
      </c>
      <c r="I4858" s="1889">
        <v>1</v>
      </c>
      <c r="J4858" s="1889">
        <v>21</v>
      </c>
      <c r="K4858" s="8" t="s">
        <v>43187</v>
      </c>
      <c r="L4858" s="8" t="s">
        <v>7064</v>
      </c>
      <c r="M4858" s="390"/>
    </row>
    <row r="4859" spans="1:13" ht="24">
      <c r="A4859" s="1884">
        <v>4838</v>
      </c>
      <c r="B4859" s="144" t="str">
        <f t="shared" si="453"/>
        <v>WJ06</v>
      </c>
      <c r="C4859" s="8" t="str">
        <f t="shared" si="454"/>
        <v>WJ06V0142R0</v>
      </c>
      <c r="D4859" s="8" t="s">
        <v>43916</v>
      </c>
      <c r="E4859" s="1591" t="s">
        <v>43915</v>
      </c>
      <c r="F4859" s="24"/>
      <c r="G4859" s="24"/>
      <c r="H4859" s="306" t="s">
        <v>13201</v>
      </c>
      <c r="I4859" s="1889">
        <v>1</v>
      </c>
      <c r="J4859" s="1889">
        <v>21</v>
      </c>
      <c r="K4859" s="8" t="s">
        <v>44239</v>
      </c>
      <c r="L4859" s="8" t="s">
        <v>7064</v>
      </c>
      <c r="M4859" s="390"/>
    </row>
    <row r="4860" spans="1:13" ht="24">
      <c r="A4860" s="1884">
        <v>4839</v>
      </c>
      <c r="B4860" s="144" t="str">
        <f t="shared" si="453"/>
        <v>WJ06</v>
      </c>
      <c r="C4860" s="8" t="str">
        <f t="shared" si="454"/>
        <v>WJ06V0143R0</v>
      </c>
      <c r="D4860" s="8" t="s">
        <v>43914</v>
      </c>
      <c r="E4860" s="1591" t="s">
        <v>43915</v>
      </c>
      <c r="F4860" s="24"/>
      <c r="G4860" s="24"/>
      <c r="H4860" s="306" t="s">
        <v>13201</v>
      </c>
      <c r="I4860" s="1889">
        <v>1</v>
      </c>
      <c r="J4860" s="1889">
        <v>21</v>
      </c>
      <c r="K4860" s="8" t="s">
        <v>44240</v>
      </c>
      <c r="L4860" s="8" t="s">
        <v>7064</v>
      </c>
      <c r="M4860" s="390"/>
    </row>
    <row r="4861" spans="1:13" ht="24">
      <c r="A4861" s="1884">
        <v>4840</v>
      </c>
      <c r="B4861" s="144" t="str">
        <f t="shared" ref="B4861:B4866" si="455">LEFT(C4861,4)</f>
        <v>WJ06</v>
      </c>
      <c r="C4861" s="38" t="str">
        <f t="shared" ref="C4861:C4866" si="456">CONCATENATE(K4861,L4861)</f>
        <v>WJ06V0144R0</v>
      </c>
      <c r="D4861" s="38" t="s">
        <v>45670</v>
      </c>
      <c r="E4861" s="69" t="s">
        <v>45669</v>
      </c>
      <c r="F4861" s="24"/>
      <c r="G4861" s="24"/>
      <c r="H4861" s="306" t="s">
        <v>13201</v>
      </c>
      <c r="I4861" s="1889">
        <v>1</v>
      </c>
      <c r="J4861" s="1889">
        <v>21</v>
      </c>
      <c r="K4861" s="8" t="s">
        <v>45855</v>
      </c>
      <c r="L4861" s="8" t="s">
        <v>7064</v>
      </c>
      <c r="M4861" s="390"/>
    </row>
    <row r="4862" spans="1:13" ht="24">
      <c r="A4862" s="1884">
        <v>4841</v>
      </c>
      <c r="B4862" s="144" t="str">
        <f>LEFT(C4862,4)</f>
        <v>WJ06</v>
      </c>
      <c r="C4862" s="8" t="str">
        <f>CONCATENATE(K4862,L4862)</f>
        <v>WJ06V0144R1</v>
      </c>
      <c r="D4862" s="8" t="s">
        <v>45670</v>
      </c>
      <c r="E4862" s="1704" t="s">
        <v>45669</v>
      </c>
      <c r="F4862" s="24"/>
      <c r="G4862" s="24"/>
      <c r="H4862" s="306" t="s">
        <v>13201</v>
      </c>
      <c r="I4862" s="1889">
        <v>1</v>
      </c>
      <c r="J4862" s="1889">
        <v>21</v>
      </c>
      <c r="K4862" s="8" t="s">
        <v>45855</v>
      </c>
      <c r="L4862" s="8" t="s">
        <v>6882</v>
      </c>
      <c r="M4862" s="390"/>
    </row>
    <row r="4863" spans="1:13" ht="24">
      <c r="A4863" s="1884">
        <v>4842</v>
      </c>
      <c r="B4863" s="144" t="str">
        <f t="shared" si="455"/>
        <v>WJ06</v>
      </c>
      <c r="C4863" s="38" t="str">
        <f t="shared" si="456"/>
        <v>WJ06V0145R0</v>
      </c>
      <c r="D4863" s="38" t="s">
        <v>45668</v>
      </c>
      <c r="E4863" s="69" t="s">
        <v>45669</v>
      </c>
      <c r="F4863" s="24"/>
      <c r="G4863" s="24"/>
      <c r="H4863" s="306" t="s">
        <v>13201</v>
      </c>
      <c r="I4863" s="1889">
        <v>1</v>
      </c>
      <c r="J4863" s="1889">
        <v>21</v>
      </c>
      <c r="K4863" s="8" t="s">
        <v>45856</v>
      </c>
      <c r="L4863" s="8" t="s">
        <v>7064</v>
      </c>
      <c r="M4863" s="390"/>
    </row>
    <row r="4864" spans="1:13" ht="24">
      <c r="A4864" s="1884">
        <v>4843</v>
      </c>
      <c r="B4864" s="144" t="str">
        <f>LEFT(C4864,4)</f>
        <v>WJ06</v>
      </c>
      <c r="C4864" s="8" t="str">
        <f>CONCATENATE(K4864,L4864)</f>
        <v>WJ06V0145R1</v>
      </c>
      <c r="D4864" s="8" t="s">
        <v>45668</v>
      </c>
      <c r="E4864" s="1704" t="s">
        <v>45669</v>
      </c>
      <c r="F4864" s="24"/>
      <c r="G4864" s="24"/>
      <c r="H4864" s="306" t="s">
        <v>13201</v>
      </c>
      <c r="I4864" s="1889">
        <v>1</v>
      </c>
      <c r="J4864" s="1889">
        <v>21</v>
      </c>
      <c r="K4864" s="8" t="s">
        <v>45856</v>
      </c>
      <c r="L4864" s="8" t="s">
        <v>6882</v>
      </c>
      <c r="M4864" s="390"/>
    </row>
    <row r="4865" spans="1:13">
      <c r="A4865" s="1884">
        <v>4844</v>
      </c>
      <c r="B4865" s="144" t="str">
        <f t="shared" si="455"/>
        <v>WJ06</v>
      </c>
      <c r="C4865" s="8" t="str">
        <f t="shared" si="456"/>
        <v>WJ06V0146R0</v>
      </c>
      <c r="D4865" s="8" t="s">
        <v>45625</v>
      </c>
      <c r="E4865" s="1665" t="s">
        <v>45626</v>
      </c>
      <c r="F4865" s="24"/>
      <c r="G4865" s="24"/>
      <c r="H4865" s="306" t="s">
        <v>13201</v>
      </c>
      <c r="I4865" s="1889">
        <v>1</v>
      </c>
      <c r="J4865" s="1889">
        <v>21</v>
      </c>
      <c r="K4865" s="8" t="s">
        <v>45857</v>
      </c>
      <c r="L4865" s="8" t="s">
        <v>7064</v>
      </c>
      <c r="M4865" s="390"/>
    </row>
    <row r="4866" spans="1:13" ht="24">
      <c r="A4866" s="1884">
        <v>4845</v>
      </c>
      <c r="B4866" s="144" t="str">
        <f t="shared" si="455"/>
        <v>WJ06</v>
      </c>
      <c r="C4866" s="8" t="str">
        <f t="shared" si="456"/>
        <v>WJ06V0147R0</v>
      </c>
      <c r="D4866" s="8" t="s">
        <v>45771</v>
      </c>
      <c r="E4866" s="1665" t="s">
        <v>45772</v>
      </c>
      <c r="F4866" s="24"/>
      <c r="G4866" s="24"/>
      <c r="H4866" s="306" t="s">
        <v>13201</v>
      </c>
      <c r="I4866" s="1889">
        <v>1</v>
      </c>
      <c r="J4866" s="1889">
        <v>21</v>
      </c>
      <c r="K4866" s="8" t="s">
        <v>45858</v>
      </c>
      <c r="L4866" s="8" t="s">
        <v>7064</v>
      </c>
      <c r="M4866" s="390"/>
    </row>
    <row r="4867" spans="1:13">
      <c r="A4867" s="1884">
        <v>4846</v>
      </c>
      <c r="B4867" s="144" t="str">
        <f>LEFT(C4867,4)</f>
        <v>WJ06</v>
      </c>
      <c r="C4867" s="8" t="str">
        <f>CONCATENATE(K4867,L4867)</f>
        <v>WJ06V0148R0</v>
      </c>
      <c r="D4867" s="8" t="s">
        <v>46176</v>
      </c>
      <c r="E4867" s="1675" t="s">
        <v>46177</v>
      </c>
      <c r="F4867" s="24"/>
      <c r="G4867" s="24"/>
      <c r="H4867" s="306" t="s">
        <v>13201</v>
      </c>
      <c r="I4867" s="1889">
        <v>1</v>
      </c>
      <c r="J4867" s="1889">
        <v>21</v>
      </c>
      <c r="K4867" s="8" t="s">
        <v>46218</v>
      </c>
      <c r="L4867" s="8" t="s">
        <v>7064</v>
      </c>
      <c r="M4867" s="390"/>
    </row>
    <row r="4868" spans="1:13">
      <c r="A4868" s="1884">
        <v>4847</v>
      </c>
      <c r="B4868" s="144" t="str">
        <f t="shared" ref="B4868:B4873" si="457">LEFT(C4868,4)</f>
        <v>WJ06</v>
      </c>
      <c r="C4868" s="8" t="str">
        <f t="shared" ref="C4868:C4873" si="458">CONCATENATE(K4868,L4868)</f>
        <v>WJ06V0149R0</v>
      </c>
      <c r="D4868" s="8" t="s">
        <v>47200</v>
      </c>
      <c r="E4868" s="1738" t="s">
        <v>47201</v>
      </c>
      <c r="F4868" s="24"/>
      <c r="G4868" s="24"/>
      <c r="H4868" s="306" t="s">
        <v>13201</v>
      </c>
      <c r="I4868" s="1889">
        <v>1</v>
      </c>
      <c r="J4868" s="1889">
        <v>21</v>
      </c>
      <c r="K4868" s="8" t="s">
        <v>47495</v>
      </c>
      <c r="L4868" s="8" t="s">
        <v>7064</v>
      </c>
      <c r="M4868" s="390"/>
    </row>
    <row r="4869" spans="1:13">
      <c r="A4869" s="1884">
        <v>4848</v>
      </c>
      <c r="B4869" s="144" t="str">
        <f t="shared" si="457"/>
        <v>WJ06</v>
      </c>
      <c r="C4869" s="8" t="str">
        <f t="shared" si="458"/>
        <v>WJ06V0150R0</v>
      </c>
      <c r="D4869" s="8" t="s">
        <v>47202</v>
      </c>
      <c r="E4869" s="1738" t="s">
        <v>47203</v>
      </c>
      <c r="F4869" s="24"/>
      <c r="G4869" s="24"/>
      <c r="H4869" s="306" t="s">
        <v>13201</v>
      </c>
      <c r="I4869" s="1889">
        <v>1</v>
      </c>
      <c r="J4869" s="1889">
        <v>21</v>
      </c>
      <c r="K4869" s="8" t="s">
        <v>47496</v>
      </c>
      <c r="L4869" s="8" t="s">
        <v>7064</v>
      </c>
      <c r="M4869" s="390"/>
    </row>
    <row r="4870" spans="1:13">
      <c r="A4870" s="1884">
        <v>4849</v>
      </c>
      <c r="B4870" s="144" t="str">
        <f t="shared" si="457"/>
        <v>WJ06</v>
      </c>
      <c r="C4870" s="8" t="str">
        <f t="shared" si="458"/>
        <v>WJ06V0151R0</v>
      </c>
      <c r="D4870" s="8" t="s">
        <v>47399</v>
      </c>
      <c r="E4870" s="1738" t="s">
        <v>47224</v>
      </c>
      <c r="F4870" s="24"/>
      <c r="G4870" s="24"/>
      <c r="H4870" s="306" t="s">
        <v>13201</v>
      </c>
      <c r="I4870" s="1889">
        <v>1</v>
      </c>
      <c r="J4870" s="1889">
        <v>21</v>
      </c>
      <c r="K4870" s="8" t="s">
        <v>47497</v>
      </c>
      <c r="L4870" s="8" t="s">
        <v>7064</v>
      </c>
      <c r="M4870" s="390"/>
    </row>
    <row r="4871" spans="1:13">
      <c r="A4871" s="1884">
        <v>4850</v>
      </c>
      <c r="B4871" s="144" t="str">
        <f t="shared" si="457"/>
        <v>WJ06</v>
      </c>
      <c r="C4871" s="8" t="str">
        <f t="shared" si="458"/>
        <v>WJ06V0152R0</v>
      </c>
      <c r="D4871" s="8" t="s">
        <v>47271</v>
      </c>
      <c r="E4871" s="1738" t="s">
        <v>47272</v>
      </c>
      <c r="F4871" s="24"/>
      <c r="G4871" s="24"/>
      <c r="H4871" s="306" t="s">
        <v>13201</v>
      </c>
      <c r="I4871" s="1889">
        <v>1</v>
      </c>
      <c r="J4871" s="1889">
        <v>21</v>
      </c>
      <c r="K4871" s="8" t="s">
        <v>47498</v>
      </c>
      <c r="L4871" s="8" t="s">
        <v>7064</v>
      </c>
      <c r="M4871" s="390"/>
    </row>
    <row r="4872" spans="1:13">
      <c r="A4872" s="1884">
        <v>4851</v>
      </c>
      <c r="B4872" s="144" t="str">
        <f t="shared" si="457"/>
        <v>WJ06</v>
      </c>
      <c r="C4872" s="8" t="str">
        <f t="shared" si="458"/>
        <v>WJ06V0153R0</v>
      </c>
      <c r="D4872" s="8" t="s">
        <v>47311</v>
      </c>
      <c r="E4872" s="1738" t="s">
        <v>47312</v>
      </c>
      <c r="F4872" s="24"/>
      <c r="G4872" s="24"/>
      <c r="H4872" s="306" t="s">
        <v>13201</v>
      </c>
      <c r="I4872" s="1889">
        <v>1</v>
      </c>
      <c r="J4872" s="1889">
        <v>21</v>
      </c>
      <c r="K4872" s="8" t="s">
        <v>47499</v>
      </c>
      <c r="L4872" s="8" t="s">
        <v>7064</v>
      </c>
      <c r="M4872" s="390"/>
    </row>
    <row r="4873" spans="1:13">
      <c r="A4873" s="1884">
        <v>4852</v>
      </c>
      <c r="B4873" s="144" t="str">
        <f t="shared" si="457"/>
        <v>WJ06</v>
      </c>
      <c r="C4873" s="8" t="str">
        <f t="shared" si="458"/>
        <v>WJ06V0154R0</v>
      </c>
      <c r="D4873" s="8" t="s">
        <v>47313</v>
      </c>
      <c r="E4873" s="1738" t="s">
        <v>47312</v>
      </c>
      <c r="F4873" s="24"/>
      <c r="G4873" s="24"/>
      <c r="H4873" s="306" t="s">
        <v>13201</v>
      </c>
      <c r="I4873" s="1889">
        <v>1</v>
      </c>
      <c r="J4873" s="1889">
        <v>21</v>
      </c>
      <c r="K4873" s="8" t="s">
        <v>47500</v>
      </c>
      <c r="L4873" s="8" t="s">
        <v>7064</v>
      </c>
      <c r="M4873" s="390"/>
    </row>
    <row r="4874" spans="1:13" ht="24">
      <c r="A4874" s="1884">
        <v>4853</v>
      </c>
      <c r="B4874" s="144" t="str">
        <f t="shared" ref="B4874:B4886" si="459">LEFT(C4874,4)</f>
        <v>WJ06</v>
      </c>
      <c r="C4874" s="8" t="str">
        <f t="shared" ref="C4874:C4915" si="460">CONCATENATE(K4874,L4874)</f>
        <v>WJ06V0155R0U24</v>
      </c>
      <c r="D4874" s="8" t="s">
        <v>46665</v>
      </c>
      <c r="E4874" s="1714" t="s">
        <v>46666</v>
      </c>
      <c r="F4874" s="24"/>
      <c r="G4874" s="24"/>
      <c r="H4874" s="306" t="s">
        <v>13201</v>
      </c>
      <c r="I4874" s="1889">
        <v>1</v>
      </c>
      <c r="J4874" s="1889">
        <v>21</v>
      </c>
      <c r="K4874" s="8" t="s">
        <v>46736</v>
      </c>
      <c r="L4874" s="8" t="s">
        <v>24372</v>
      </c>
      <c r="M4874" s="390"/>
    </row>
    <row r="4875" spans="1:13" ht="24">
      <c r="A4875" s="1884">
        <v>4854</v>
      </c>
      <c r="B4875" s="144" t="str">
        <f t="shared" si="459"/>
        <v>WJ06</v>
      </c>
      <c r="C4875" s="8" t="str">
        <f t="shared" si="460"/>
        <v>WJ06V0155R0E00</v>
      </c>
      <c r="D4875" s="8" t="s">
        <v>46665</v>
      </c>
      <c r="E4875" s="1714" t="s">
        <v>46666</v>
      </c>
      <c r="F4875" s="24"/>
      <c r="G4875" s="24"/>
      <c r="H4875" s="306" t="s">
        <v>13201</v>
      </c>
      <c r="I4875" s="1889">
        <v>1</v>
      </c>
      <c r="J4875" s="1889">
        <v>21</v>
      </c>
      <c r="K4875" s="8" t="s">
        <v>46736</v>
      </c>
      <c r="L4875" s="8" t="s">
        <v>12243</v>
      </c>
      <c r="M4875" s="390"/>
    </row>
    <row r="4876" spans="1:13" ht="24">
      <c r="A4876" s="1884">
        <v>4855</v>
      </c>
      <c r="B4876" s="144" t="str">
        <f t="shared" si="459"/>
        <v>WJ06</v>
      </c>
      <c r="C4876" s="8" t="str">
        <f t="shared" si="460"/>
        <v>WJ06V0156R0</v>
      </c>
      <c r="D4876" s="8" t="s">
        <v>47535</v>
      </c>
      <c r="E4876" s="1754" t="s">
        <v>47536</v>
      </c>
      <c r="F4876" s="24"/>
      <c r="G4876" s="24"/>
      <c r="H4876" s="306" t="s">
        <v>13201</v>
      </c>
      <c r="I4876" s="1889">
        <v>1</v>
      </c>
      <c r="J4876" s="1889">
        <v>21</v>
      </c>
      <c r="K4876" s="8" t="s">
        <v>47751</v>
      </c>
      <c r="L4876" s="8" t="s">
        <v>7064</v>
      </c>
      <c r="M4876" s="390"/>
    </row>
    <row r="4877" spans="1:13" ht="24">
      <c r="A4877" s="1884">
        <v>4856</v>
      </c>
      <c r="B4877" s="144" t="str">
        <f t="shared" si="459"/>
        <v>WJ06</v>
      </c>
      <c r="C4877" s="8" t="str">
        <f t="shared" si="460"/>
        <v>WJ06V0157R0</v>
      </c>
      <c r="D4877" s="8" t="s">
        <v>47537</v>
      </c>
      <c r="E4877" s="1754" t="s">
        <v>47536</v>
      </c>
      <c r="F4877" s="24"/>
      <c r="G4877" s="24"/>
      <c r="H4877" s="306" t="s">
        <v>13201</v>
      </c>
      <c r="I4877" s="1889">
        <v>1</v>
      </c>
      <c r="J4877" s="1889">
        <v>21</v>
      </c>
      <c r="K4877" s="8" t="s">
        <v>47752</v>
      </c>
      <c r="L4877" s="8" t="s">
        <v>7064</v>
      </c>
      <c r="M4877" s="390"/>
    </row>
    <row r="4878" spans="1:13" ht="24">
      <c r="A4878" s="1884">
        <v>4857</v>
      </c>
      <c r="B4878" s="144" t="str">
        <f t="shared" si="459"/>
        <v>WJ06</v>
      </c>
      <c r="C4878" s="8" t="str">
        <f t="shared" si="460"/>
        <v>WJ06V0158R0</v>
      </c>
      <c r="D4878" s="8" t="s">
        <v>47543</v>
      </c>
      <c r="E4878" s="1754" t="s">
        <v>47544</v>
      </c>
      <c r="F4878" s="24"/>
      <c r="G4878" s="24"/>
      <c r="H4878" s="306" t="s">
        <v>13201</v>
      </c>
      <c r="I4878" s="1889">
        <v>1</v>
      </c>
      <c r="J4878" s="1889">
        <v>21</v>
      </c>
      <c r="K4878" s="8" t="s">
        <v>47753</v>
      </c>
      <c r="L4878" s="8" t="s">
        <v>7064</v>
      </c>
      <c r="M4878" s="390"/>
    </row>
    <row r="4879" spans="1:13" ht="24">
      <c r="A4879" s="1884">
        <v>4858</v>
      </c>
      <c r="B4879" s="144" t="str">
        <f t="shared" si="459"/>
        <v>WJ06</v>
      </c>
      <c r="C4879" s="8" t="str">
        <f t="shared" si="460"/>
        <v>WJ06V0159R0</v>
      </c>
      <c r="D4879" s="8" t="s">
        <v>47545</v>
      </c>
      <c r="E4879" s="1754" t="s">
        <v>47544</v>
      </c>
      <c r="F4879" s="24"/>
      <c r="G4879" s="24"/>
      <c r="H4879" s="306" t="s">
        <v>13201</v>
      </c>
      <c r="I4879" s="1889">
        <v>1</v>
      </c>
      <c r="J4879" s="1889">
        <v>21</v>
      </c>
      <c r="K4879" s="8" t="s">
        <v>47754</v>
      </c>
      <c r="L4879" s="8" t="s">
        <v>7064</v>
      </c>
      <c r="M4879" s="390"/>
    </row>
    <row r="4880" spans="1:13" ht="24">
      <c r="A4880" s="1884">
        <v>4859</v>
      </c>
      <c r="B4880" s="144" t="str">
        <f t="shared" si="459"/>
        <v>WJ06</v>
      </c>
      <c r="C4880" s="8" t="str">
        <f t="shared" si="460"/>
        <v>WJ06V0160R0</v>
      </c>
      <c r="D4880" s="8" t="s">
        <v>47601</v>
      </c>
      <c r="E4880" s="1754" t="s">
        <v>45626</v>
      </c>
      <c r="F4880" s="24"/>
      <c r="G4880" s="24"/>
      <c r="H4880" s="306" t="s">
        <v>13201</v>
      </c>
      <c r="I4880" s="1889">
        <v>1</v>
      </c>
      <c r="J4880" s="1889">
        <v>21</v>
      </c>
      <c r="K4880" s="8" t="s">
        <v>47755</v>
      </c>
      <c r="L4880" s="8" t="s">
        <v>7064</v>
      </c>
      <c r="M4880" s="390"/>
    </row>
    <row r="4881" spans="1:13" ht="24">
      <c r="A4881" s="1884">
        <v>4860</v>
      </c>
      <c r="B4881" s="144" t="str">
        <f t="shared" si="459"/>
        <v>WJ06</v>
      </c>
      <c r="C4881" s="8" t="str">
        <f t="shared" si="460"/>
        <v>WJ06V0161R0</v>
      </c>
      <c r="D4881" s="8" t="s">
        <v>48288</v>
      </c>
      <c r="E4881" s="1800" t="s">
        <v>24506</v>
      </c>
      <c r="F4881" s="24"/>
      <c r="G4881" s="24"/>
      <c r="H4881" s="306" t="s">
        <v>13201</v>
      </c>
      <c r="I4881" s="1889">
        <v>1</v>
      </c>
      <c r="J4881" s="1889">
        <v>21</v>
      </c>
      <c r="K4881" s="8" t="s">
        <v>48333</v>
      </c>
      <c r="L4881" s="8" t="s">
        <v>7064</v>
      </c>
      <c r="M4881" s="390"/>
    </row>
    <row r="4882" spans="1:13" ht="24">
      <c r="A4882" s="1884">
        <v>4861</v>
      </c>
      <c r="B4882" s="144" t="str">
        <f t="shared" si="459"/>
        <v>WJ06</v>
      </c>
      <c r="C4882" s="8" t="str">
        <f t="shared" si="460"/>
        <v>WJ06V0162R0</v>
      </c>
      <c r="D4882" s="8" t="s">
        <v>48289</v>
      </c>
      <c r="E4882" s="1800" t="s">
        <v>24506</v>
      </c>
      <c r="F4882" s="24"/>
      <c r="G4882" s="24"/>
      <c r="H4882" s="306" t="s">
        <v>13201</v>
      </c>
      <c r="I4882" s="1889">
        <v>1</v>
      </c>
      <c r="J4882" s="1889">
        <v>21</v>
      </c>
      <c r="K4882" s="8" t="s">
        <v>48334</v>
      </c>
      <c r="L4882" s="8" t="s">
        <v>7064</v>
      </c>
      <c r="M4882" s="390"/>
    </row>
    <row r="4883" spans="1:13">
      <c r="A4883" s="1884">
        <v>4862</v>
      </c>
      <c r="B4883" s="144" t="str">
        <f t="shared" si="459"/>
        <v>WJ06</v>
      </c>
      <c r="C4883" s="8" t="str">
        <f t="shared" si="460"/>
        <v>WJ06V0163R0</v>
      </c>
      <c r="D4883" s="8" t="s">
        <v>48122</v>
      </c>
      <c r="E4883" s="1800" t="s">
        <v>48123</v>
      </c>
      <c r="F4883" s="24"/>
      <c r="G4883" s="24"/>
      <c r="H4883" s="306" t="s">
        <v>13201</v>
      </c>
      <c r="I4883" s="1889">
        <v>1</v>
      </c>
      <c r="J4883" s="1889">
        <v>21</v>
      </c>
      <c r="K4883" s="8" t="s">
        <v>48335</v>
      </c>
      <c r="L4883" s="8" t="s">
        <v>7064</v>
      </c>
      <c r="M4883" s="390"/>
    </row>
    <row r="4884" spans="1:13">
      <c r="A4884" s="1884">
        <v>4863</v>
      </c>
      <c r="B4884" s="144" t="str">
        <f t="shared" si="459"/>
        <v>WJ06</v>
      </c>
      <c r="C4884" s="8" t="str">
        <f t="shared" si="460"/>
        <v>WJ06V0164R0</v>
      </c>
      <c r="D4884" s="8" t="s">
        <v>48124</v>
      </c>
      <c r="E4884" s="1800" t="s">
        <v>48125</v>
      </c>
      <c r="F4884" s="24"/>
      <c r="G4884" s="24"/>
      <c r="H4884" s="306" t="s">
        <v>13201</v>
      </c>
      <c r="I4884" s="1889">
        <v>1</v>
      </c>
      <c r="J4884" s="1889">
        <v>21</v>
      </c>
      <c r="K4884" s="8" t="s">
        <v>48336</v>
      </c>
      <c r="L4884" s="8" t="s">
        <v>7064</v>
      </c>
      <c r="M4884" s="390"/>
    </row>
    <row r="4885" spans="1:13">
      <c r="A4885" s="1884">
        <v>4864</v>
      </c>
      <c r="B4885" s="144" t="str">
        <f t="shared" si="459"/>
        <v>WJ06</v>
      </c>
      <c r="C4885" s="8" t="str">
        <f t="shared" si="460"/>
        <v>WJ06V0165R0</v>
      </c>
      <c r="D4885" s="8" t="s">
        <v>50146</v>
      </c>
      <c r="E4885" s="1874" t="s">
        <v>50147</v>
      </c>
      <c r="F4885" s="24"/>
      <c r="G4885" s="24"/>
      <c r="H4885" s="306" t="s">
        <v>13201</v>
      </c>
      <c r="I4885" s="1889">
        <v>1</v>
      </c>
      <c r="J4885" s="1889">
        <v>21</v>
      </c>
      <c r="K4885" s="8" t="s">
        <v>50319</v>
      </c>
      <c r="L4885" s="8" t="s">
        <v>7064</v>
      </c>
      <c r="M4885" s="390"/>
    </row>
    <row r="4886" spans="1:13">
      <c r="A4886" s="1884">
        <v>4865</v>
      </c>
      <c r="B4886" s="144" t="str">
        <f t="shared" si="459"/>
        <v>WJ06</v>
      </c>
      <c r="C4886" s="8" t="str">
        <f t="shared" si="460"/>
        <v>WJ06V0166R0</v>
      </c>
      <c r="D4886" s="8" t="s">
        <v>50144</v>
      </c>
      <c r="E4886" s="1874" t="s">
        <v>50145</v>
      </c>
      <c r="F4886" s="24"/>
      <c r="G4886" s="24"/>
      <c r="H4886" s="306" t="s">
        <v>13201</v>
      </c>
      <c r="I4886" s="1889">
        <v>1</v>
      </c>
      <c r="J4886" s="1889">
        <v>21</v>
      </c>
      <c r="K4886" s="8" t="s">
        <v>50318</v>
      </c>
      <c r="L4886" s="8" t="s">
        <v>7064</v>
      </c>
      <c r="M4886" s="390"/>
    </row>
    <row r="4887" spans="1:13" ht="19.5" customHeight="1">
      <c r="A4887" s="1884">
        <v>4866</v>
      </c>
      <c r="B4887" s="19" t="str">
        <f t="shared" si="450"/>
        <v>WJ07</v>
      </c>
      <c r="C4887" s="8" t="str">
        <f t="shared" si="460"/>
        <v>WJ07V0001R0</v>
      </c>
      <c r="D4887" s="8" t="s">
        <v>21445</v>
      </c>
      <c r="E4887" s="8" t="s">
        <v>21446</v>
      </c>
      <c r="F4887" s="8"/>
      <c r="G4887" s="24"/>
      <c r="H4887" s="24" t="s">
        <v>13201</v>
      </c>
      <c r="I4887" s="1888">
        <v>10000</v>
      </c>
      <c r="J4887" s="1888" t="s">
        <v>4539</v>
      </c>
      <c r="K4887" s="20" t="s">
        <v>1336</v>
      </c>
      <c r="L4887" s="8" t="s">
        <v>640</v>
      </c>
      <c r="M4887" s="390"/>
    </row>
    <row r="4888" spans="1:13" ht="19.5" customHeight="1">
      <c r="A4888" s="1884">
        <v>4867</v>
      </c>
      <c r="B4888" s="144" t="str">
        <f t="shared" si="450"/>
        <v>WJ07</v>
      </c>
      <c r="C4888" s="8" t="str">
        <f t="shared" si="460"/>
        <v>WJ07V0002R0</v>
      </c>
      <c r="D4888" s="8" t="s">
        <v>468</v>
      </c>
      <c r="E4888" s="8" t="s">
        <v>480</v>
      </c>
      <c r="F4888" s="8"/>
      <c r="G4888" s="24"/>
      <c r="H4888" s="24" t="s">
        <v>13201</v>
      </c>
      <c r="I4888" s="1888">
        <v>10000</v>
      </c>
      <c r="J4888" s="1888" t="s">
        <v>4539</v>
      </c>
      <c r="K4888" s="29" t="s">
        <v>1456</v>
      </c>
      <c r="L4888" s="8" t="s">
        <v>640</v>
      </c>
      <c r="M4888" s="390"/>
    </row>
    <row r="4889" spans="1:13" ht="19.5" customHeight="1">
      <c r="A4889" s="1884">
        <v>4868</v>
      </c>
      <c r="B4889" s="144" t="str">
        <f t="shared" si="450"/>
        <v>WJ07</v>
      </c>
      <c r="C4889" s="8" t="str">
        <f t="shared" si="460"/>
        <v>WJ07V0003R0</v>
      </c>
      <c r="D4889" s="8" t="s">
        <v>468</v>
      </c>
      <c r="E4889" s="8" t="s">
        <v>481</v>
      </c>
      <c r="F4889" s="8"/>
      <c r="G4889" s="24"/>
      <c r="H4889" s="24" t="s">
        <v>13201</v>
      </c>
      <c r="I4889" s="1888">
        <v>10000</v>
      </c>
      <c r="J4889" s="1888" t="s">
        <v>4539</v>
      </c>
      <c r="K4889" s="29" t="s">
        <v>1457</v>
      </c>
      <c r="L4889" s="8" t="s">
        <v>640</v>
      </c>
      <c r="M4889" s="390"/>
    </row>
    <row r="4890" spans="1:13" ht="19.5" customHeight="1">
      <c r="A4890" s="1884">
        <v>4869</v>
      </c>
      <c r="B4890" s="144" t="str">
        <f t="shared" si="450"/>
        <v>WJ07</v>
      </c>
      <c r="C4890" s="8" t="str">
        <f t="shared" si="460"/>
        <v>WJ07V0004R0</v>
      </c>
      <c r="D4890" s="8" t="s">
        <v>468</v>
      </c>
      <c r="E4890" s="8" t="s">
        <v>482</v>
      </c>
      <c r="F4890" s="8"/>
      <c r="G4890" s="24"/>
      <c r="H4890" s="24" t="s">
        <v>13201</v>
      </c>
      <c r="I4890" s="1888">
        <v>10000</v>
      </c>
      <c r="J4890" s="1888" t="s">
        <v>4539</v>
      </c>
      <c r="K4890" s="29" t="s">
        <v>1458</v>
      </c>
      <c r="L4890" s="8" t="s">
        <v>640</v>
      </c>
      <c r="M4890" s="390"/>
    </row>
    <row r="4891" spans="1:13" ht="19.5" customHeight="1">
      <c r="A4891" s="1884">
        <v>4870</v>
      </c>
      <c r="B4891" s="144" t="str">
        <f t="shared" si="450"/>
        <v>WJ07</v>
      </c>
      <c r="C4891" s="8" t="str">
        <f t="shared" si="460"/>
        <v>WJ07V0005R0</v>
      </c>
      <c r="D4891" s="8" t="s">
        <v>468</v>
      </c>
      <c r="E4891" s="8" t="s">
        <v>483</v>
      </c>
      <c r="F4891" s="8"/>
      <c r="G4891" s="24"/>
      <c r="H4891" s="24" t="s">
        <v>13201</v>
      </c>
      <c r="I4891" s="1888">
        <v>10000</v>
      </c>
      <c r="J4891" s="1888" t="s">
        <v>4539</v>
      </c>
      <c r="K4891" s="29" t="s">
        <v>1459</v>
      </c>
      <c r="L4891" s="8" t="s">
        <v>640</v>
      </c>
      <c r="M4891" s="390"/>
    </row>
    <row r="4892" spans="1:13" ht="19.5" customHeight="1">
      <c r="A4892" s="1884">
        <v>4871</v>
      </c>
      <c r="B4892" s="144" t="str">
        <f t="shared" si="450"/>
        <v>WJ07</v>
      </c>
      <c r="C4892" s="8" t="str">
        <f t="shared" si="460"/>
        <v>WJ07V0006R0</v>
      </c>
      <c r="D4892" s="8" t="s">
        <v>468</v>
      </c>
      <c r="E4892" s="8" t="s">
        <v>484</v>
      </c>
      <c r="F4892" s="8"/>
      <c r="G4892" s="24"/>
      <c r="H4892" s="24" t="s">
        <v>13201</v>
      </c>
      <c r="I4892" s="1888">
        <v>10000</v>
      </c>
      <c r="J4892" s="1888" t="s">
        <v>4539</v>
      </c>
      <c r="K4892" s="29" t="s">
        <v>1460</v>
      </c>
      <c r="L4892" s="8" t="s">
        <v>640</v>
      </c>
      <c r="M4892" s="390"/>
    </row>
    <row r="4893" spans="1:13" ht="19.5" customHeight="1">
      <c r="A4893" s="1884">
        <v>4872</v>
      </c>
      <c r="B4893" s="144" t="str">
        <f t="shared" si="450"/>
        <v>WJ07</v>
      </c>
      <c r="C4893" s="8" t="str">
        <f t="shared" si="460"/>
        <v>WJ07V0007R0</v>
      </c>
      <c r="D4893" s="8" t="s">
        <v>468</v>
      </c>
      <c r="E4893" s="8" t="s">
        <v>485</v>
      </c>
      <c r="F4893" s="8"/>
      <c r="G4893" s="24"/>
      <c r="H4893" s="24" t="s">
        <v>13201</v>
      </c>
      <c r="I4893" s="1888">
        <v>10000</v>
      </c>
      <c r="J4893" s="1888" t="s">
        <v>4539</v>
      </c>
      <c r="K4893" s="29" t="s">
        <v>1461</v>
      </c>
      <c r="L4893" s="8" t="s">
        <v>640</v>
      </c>
      <c r="M4893" s="390"/>
    </row>
    <row r="4894" spans="1:13" ht="19.5" customHeight="1">
      <c r="A4894" s="1884">
        <v>4873</v>
      </c>
      <c r="B4894" s="144" t="str">
        <f t="shared" si="450"/>
        <v>WJ07</v>
      </c>
      <c r="C4894" s="8" t="str">
        <f t="shared" si="460"/>
        <v>WJ07V0008R0</v>
      </c>
      <c r="D4894" s="8" t="s">
        <v>468</v>
      </c>
      <c r="E4894" s="8" t="s">
        <v>486</v>
      </c>
      <c r="F4894" s="8"/>
      <c r="G4894" s="24"/>
      <c r="H4894" s="24" t="s">
        <v>13201</v>
      </c>
      <c r="I4894" s="1888">
        <v>10000</v>
      </c>
      <c r="J4894" s="1888" t="s">
        <v>4539</v>
      </c>
      <c r="K4894" s="29" t="s">
        <v>1462</v>
      </c>
      <c r="L4894" s="8" t="s">
        <v>640</v>
      </c>
      <c r="M4894" s="390"/>
    </row>
    <row r="4895" spans="1:13" ht="19.5" customHeight="1">
      <c r="A4895" s="1884">
        <v>4874</v>
      </c>
      <c r="B4895" s="144" t="str">
        <f t="shared" si="450"/>
        <v>WJ07</v>
      </c>
      <c r="C4895" s="8" t="str">
        <f t="shared" si="460"/>
        <v>WJ07V0009R0</v>
      </c>
      <c r="D4895" s="8" t="s">
        <v>468</v>
      </c>
      <c r="E4895" s="8" t="s">
        <v>4644</v>
      </c>
      <c r="F4895" s="8"/>
      <c r="G4895" s="24"/>
      <c r="H4895" s="24" t="s">
        <v>13201</v>
      </c>
      <c r="I4895" s="1888">
        <v>10000</v>
      </c>
      <c r="J4895" s="1888" t="s">
        <v>4539</v>
      </c>
      <c r="K4895" s="29" t="s">
        <v>1463</v>
      </c>
      <c r="L4895" s="8" t="s">
        <v>640</v>
      </c>
      <c r="M4895" s="390"/>
    </row>
    <row r="4896" spans="1:13" ht="19.5" customHeight="1">
      <c r="A4896" s="1884">
        <v>4875</v>
      </c>
      <c r="B4896" s="144" t="str">
        <f t="shared" si="450"/>
        <v>WJ07</v>
      </c>
      <c r="C4896" s="8" t="str">
        <f t="shared" si="460"/>
        <v>WJ07V0010R0</v>
      </c>
      <c r="D4896" s="8" t="s">
        <v>469</v>
      </c>
      <c r="E4896" s="8" t="s">
        <v>487</v>
      </c>
      <c r="F4896" s="8"/>
      <c r="G4896" s="24"/>
      <c r="H4896" s="24" t="s">
        <v>13201</v>
      </c>
      <c r="I4896" s="1888">
        <v>10000</v>
      </c>
      <c r="J4896" s="1888" t="s">
        <v>4539</v>
      </c>
      <c r="K4896" s="29" t="s">
        <v>1464</v>
      </c>
      <c r="L4896" s="8" t="s">
        <v>640</v>
      </c>
      <c r="M4896" s="390"/>
    </row>
    <row r="4897" spans="1:13" ht="19.5" customHeight="1">
      <c r="A4897" s="1884">
        <v>4876</v>
      </c>
      <c r="B4897" s="144" t="str">
        <f t="shared" si="450"/>
        <v>WJ07</v>
      </c>
      <c r="C4897" s="8" t="str">
        <f t="shared" si="460"/>
        <v>WJ07V0011R0</v>
      </c>
      <c r="D4897" s="8" t="s">
        <v>469</v>
      </c>
      <c r="E4897" s="8" t="s">
        <v>488</v>
      </c>
      <c r="F4897" s="8"/>
      <c r="G4897" s="24"/>
      <c r="H4897" s="24" t="s">
        <v>13201</v>
      </c>
      <c r="I4897" s="1888">
        <v>100</v>
      </c>
      <c r="J4897" s="1888" t="s">
        <v>4540</v>
      </c>
      <c r="K4897" s="29" t="s">
        <v>1465</v>
      </c>
      <c r="L4897" s="8" t="s">
        <v>640</v>
      </c>
      <c r="M4897" s="390"/>
    </row>
    <row r="4898" spans="1:13" ht="19.5" customHeight="1">
      <c r="A4898" s="1884">
        <v>4877</v>
      </c>
      <c r="B4898" s="144" t="str">
        <f t="shared" si="450"/>
        <v>WJ07</v>
      </c>
      <c r="C4898" s="8" t="str">
        <f t="shared" si="460"/>
        <v>WJ07V0012R0</v>
      </c>
      <c r="D4898" s="8" t="s">
        <v>5317</v>
      </c>
      <c r="E4898" s="8" t="s">
        <v>5318</v>
      </c>
      <c r="F4898" s="8"/>
      <c r="G4898" s="24"/>
      <c r="H4898" s="24" t="s">
        <v>13201</v>
      </c>
      <c r="I4898" s="1888">
        <v>100</v>
      </c>
      <c r="J4898" s="1888" t="s">
        <v>4540</v>
      </c>
      <c r="K4898" s="29" t="s">
        <v>1466</v>
      </c>
      <c r="L4898" s="8" t="s">
        <v>640</v>
      </c>
      <c r="M4898" s="390"/>
    </row>
    <row r="4899" spans="1:13" ht="19.5" customHeight="1">
      <c r="A4899" s="1884">
        <v>4878</v>
      </c>
      <c r="B4899" s="144" t="str">
        <f t="shared" si="450"/>
        <v>WJ07</v>
      </c>
      <c r="C4899" s="8" t="str">
        <f t="shared" si="460"/>
        <v>WJ07V0013R0</v>
      </c>
      <c r="D4899" s="8" t="s">
        <v>468</v>
      </c>
      <c r="E4899" s="8" t="s">
        <v>489</v>
      </c>
      <c r="F4899" s="8"/>
      <c r="G4899" s="24"/>
      <c r="H4899" s="24" t="s">
        <v>13201</v>
      </c>
      <c r="I4899" s="1888">
        <v>100</v>
      </c>
      <c r="J4899" s="1888" t="s">
        <v>4540</v>
      </c>
      <c r="K4899" s="29" t="s">
        <v>1467</v>
      </c>
      <c r="L4899" s="8" t="s">
        <v>640</v>
      </c>
      <c r="M4899" s="390"/>
    </row>
    <row r="4900" spans="1:13" ht="19.5" customHeight="1">
      <c r="A4900" s="1884">
        <v>4879</v>
      </c>
      <c r="B4900" s="144" t="str">
        <f t="shared" si="450"/>
        <v>WJ07</v>
      </c>
      <c r="C4900" s="8" t="str">
        <f t="shared" si="460"/>
        <v>WJ07V0014R0</v>
      </c>
      <c r="D4900" s="8" t="s">
        <v>468</v>
      </c>
      <c r="E4900" s="8" t="s">
        <v>22648</v>
      </c>
      <c r="F4900" s="8"/>
      <c r="G4900" s="24"/>
      <c r="H4900" s="24" t="s">
        <v>13201</v>
      </c>
      <c r="I4900" s="1888">
        <v>100</v>
      </c>
      <c r="J4900" s="1888" t="s">
        <v>4540</v>
      </c>
      <c r="K4900" s="29" t="s">
        <v>1468</v>
      </c>
      <c r="L4900" s="8" t="s">
        <v>640</v>
      </c>
      <c r="M4900" s="390"/>
    </row>
    <row r="4901" spans="1:13" ht="19.5" customHeight="1">
      <c r="A4901" s="1884">
        <v>4880</v>
      </c>
      <c r="B4901" s="144" t="str">
        <f t="shared" si="450"/>
        <v>WJ07</v>
      </c>
      <c r="C4901" s="8" t="str">
        <f t="shared" si="460"/>
        <v>WJ07V0015R0</v>
      </c>
      <c r="D4901" s="8" t="s">
        <v>468</v>
      </c>
      <c r="E4901" s="8" t="s">
        <v>2651</v>
      </c>
      <c r="F4901" s="8"/>
      <c r="G4901" s="24"/>
      <c r="H4901" s="24" t="s">
        <v>13201</v>
      </c>
      <c r="I4901" s="1888">
        <v>10000</v>
      </c>
      <c r="J4901" s="1888" t="s">
        <v>4539</v>
      </c>
      <c r="K4901" s="29" t="s">
        <v>1469</v>
      </c>
      <c r="L4901" s="8" t="s">
        <v>640</v>
      </c>
      <c r="M4901" s="390"/>
    </row>
    <row r="4902" spans="1:13" ht="19.5" customHeight="1">
      <c r="A4902" s="1884">
        <v>4881</v>
      </c>
      <c r="B4902" s="144" t="str">
        <f t="shared" si="450"/>
        <v>WJ07</v>
      </c>
      <c r="C4902" s="8" t="str">
        <f t="shared" si="460"/>
        <v>WJ07V0016R0</v>
      </c>
      <c r="D4902" s="8" t="s">
        <v>468</v>
      </c>
      <c r="E4902" s="8" t="s">
        <v>466</v>
      </c>
      <c r="F4902" s="8"/>
      <c r="G4902" s="24"/>
      <c r="H4902" s="24" t="s">
        <v>13201</v>
      </c>
      <c r="I4902" s="1888">
        <v>100</v>
      </c>
      <c r="J4902" s="1888" t="s">
        <v>4540</v>
      </c>
      <c r="K4902" s="29" t="s">
        <v>1470</v>
      </c>
      <c r="L4902" s="8" t="s">
        <v>640</v>
      </c>
      <c r="M4902" s="390"/>
    </row>
    <row r="4903" spans="1:13" ht="19.5" customHeight="1">
      <c r="A4903" s="1884">
        <v>4882</v>
      </c>
      <c r="B4903" s="144" t="str">
        <f t="shared" si="450"/>
        <v>WJ07</v>
      </c>
      <c r="C4903" s="8" t="str">
        <f t="shared" si="460"/>
        <v>WJ07V0017R0</v>
      </c>
      <c r="D4903" s="8" t="s">
        <v>468</v>
      </c>
      <c r="E4903" s="8" t="s">
        <v>2824</v>
      </c>
      <c r="F4903" s="8"/>
      <c r="G4903" s="24"/>
      <c r="H4903" s="24" t="s">
        <v>13201</v>
      </c>
      <c r="I4903" s="1888">
        <v>100</v>
      </c>
      <c r="J4903" s="1888" t="s">
        <v>4540</v>
      </c>
      <c r="K4903" s="29" t="s">
        <v>1471</v>
      </c>
      <c r="L4903" s="8" t="s">
        <v>640</v>
      </c>
      <c r="M4903" s="390"/>
    </row>
    <row r="4904" spans="1:13" ht="19.5" customHeight="1">
      <c r="A4904" s="1884">
        <v>4883</v>
      </c>
      <c r="B4904" s="144" t="str">
        <f t="shared" si="450"/>
        <v>WJ07</v>
      </c>
      <c r="C4904" s="8" t="str">
        <f t="shared" si="460"/>
        <v>WJ07V0018R0</v>
      </c>
      <c r="D4904" s="8" t="s">
        <v>468</v>
      </c>
      <c r="E4904" s="8" t="s">
        <v>467</v>
      </c>
      <c r="F4904" s="8"/>
      <c r="G4904" s="24"/>
      <c r="H4904" s="24" t="s">
        <v>13201</v>
      </c>
      <c r="I4904" s="1888">
        <v>100</v>
      </c>
      <c r="J4904" s="1888" t="s">
        <v>4540</v>
      </c>
      <c r="K4904" s="29" t="s">
        <v>1472</v>
      </c>
      <c r="L4904" s="8" t="s">
        <v>640</v>
      </c>
      <c r="M4904" s="390"/>
    </row>
    <row r="4905" spans="1:13" ht="19.5" customHeight="1">
      <c r="A4905" s="1884">
        <v>4884</v>
      </c>
      <c r="B4905" s="144" t="str">
        <f t="shared" si="450"/>
        <v>WJ07</v>
      </c>
      <c r="C4905" s="8" t="str">
        <f t="shared" si="460"/>
        <v>WJ07V0019R0</v>
      </c>
      <c r="D4905" s="8" t="s">
        <v>468</v>
      </c>
      <c r="E4905" s="8" t="s">
        <v>3281</v>
      </c>
      <c r="F4905" s="8"/>
      <c r="G4905" s="24"/>
      <c r="H4905" s="24" t="s">
        <v>13201</v>
      </c>
      <c r="I4905" s="1888">
        <v>10000</v>
      </c>
      <c r="J4905" s="1888" t="s">
        <v>4539</v>
      </c>
      <c r="K4905" s="29" t="s">
        <v>1473</v>
      </c>
      <c r="L4905" s="8" t="s">
        <v>640</v>
      </c>
      <c r="M4905" s="390"/>
    </row>
    <row r="4906" spans="1:13" ht="19.5" customHeight="1">
      <c r="A4906" s="1884">
        <v>4885</v>
      </c>
      <c r="B4906" s="144" t="str">
        <f t="shared" si="450"/>
        <v>WJ07</v>
      </c>
      <c r="C4906" s="8" t="str">
        <f t="shared" si="460"/>
        <v>WJ07V0020R0</v>
      </c>
      <c r="D4906" s="8" t="s">
        <v>468</v>
      </c>
      <c r="E4906" s="8" t="s">
        <v>3282</v>
      </c>
      <c r="F4906" s="8"/>
      <c r="G4906" s="24"/>
      <c r="H4906" s="24" t="s">
        <v>13201</v>
      </c>
      <c r="I4906" s="1888">
        <v>10000</v>
      </c>
      <c r="J4906" s="1888" t="s">
        <v>4539</v>
      </c>
      <c r="K4906" s="29" t="s">
        <v>1474</v>
      </c>
      <c r="L4906" s="8" t="s">
        <v>640</v>
      </c>
      <c r="M4906" s="390"/>
    </row>
    <row r="4907" spans="1:13" ht="19.5" customHeight="1">
      <c r="A4907" s="1884">
        <v>4886</v>
      </c>
      <c r="B4907" s="144" t="str">
        <f t="shared" si="450"/>
        <v>WJ07</v>
      </c>
      <c r="C4907" s="8" t="str">
        <f t="shared" si="460"/>
        <v>WJ07V0021R0</v>
      </c>
      <c r="D4907" s="8" t="s">
        <v>463</v>
      </c>
      <c r="E4907" s="8" t="s">
        <v>3278</v>
      </c>
      <c r="F4907" s="8"/>
      <c r="G4907" s="24"/>
      <c r="H4907" s="24" t="s">
        <v>13201</v>
      </c>
      <c r="I4907" s="1888">
        <v>100</v>
      </c>
      <c r="J4907" s="1888" t="s">
        <v>4540</v>
      </c>
      <c r="K4907" s="29" t="s">
        <v>1475</v>
      </c>
      <c r="L4907" s="8" t="s">
        <v>640</v>
      </c>
      <c r="M4907" s="390"/>
    </row>
    <row r="4908" spans="1:13" ht="19.5" customHeight="1">
      <c r="A4908" s="1884">
        <v>4887</v>
      </c>
      <c r="B4908" s="144" t="str">
        <f t="shared" si="450"/>
        <v>WJ07</v>
      </c>
      <c r="C4908" s="8" t="str">
        <f t="shared" si="460"/>
        <v>WJ07V0022R0</v>
      </c>
      <c r="D4908" s="8" t="s">
        <v>463</v>
      </c>
      <c r="E4908" s="8" t="s">
        <v>3279</v>
      </c>
      <c r="F4908" s="8"/>
      <c r="G4908" s="24"/>
      <c r="H4908" s="24" t="s">
        <v>13201</v>
      </c>
      <c r="I4908" s="1888">
        <v>100</v>
      </c>
      <c r="J4908" s="1888" t="s">
        <v>4540</v>
      </c>
      <c r="K4908" s="29" t="s">
        <v>1476</v>
      </c>
      <c r="L4908" s="8" t="s">
        <v>640</v>
      </c>
      <c r="M4908" s="390"/>
    </row>
    <row r="4909" spans="1:13" ht="19.5" customHeight="1">
      <c r="A4909" s="1884">
        <v>4888</v>
      </c>
      <c r="B4909" s="144" t="str">
        <f t="shared" si="450"/>
        <v>WJ07</v>
      </c>
      <c r="C4909" s="8" t="str">
        <f t="shared" si="460"/>
        <v>WJ07V0023R0</v>
      </c>
      <c r="D4909" s="8" t="s">
        <v>463</v>
      </c>
      <c r="E4909" s="8" t="s">
        <v>3280</v>
      </c>
      <c r="F4909" s="8"/>
      <c r="G4909" s="24"/>
      <c r="H4909" s="24" t="s">
        <v>13201</v>
      </c>
      <c r="I4909" s="1888">
        <v>100</v>
      </c>
      <c r="J4909" s="1888" t="s">
        <v>4540</v>
      </c>
      <c r="K4909" s="29" t="s">
        <v>1477</v>
      </c>
      <c r="L4909" s="8" t="s">
        <v>640</v>
      </c>
      <c r="M4909" s="390"/>
    </row>
    <row r="4910" spans="1:13" ht="19.5" customHeight="1">
      <c r="A4910" s="1884">
        <v>4889</v>
      </c>
      <c r="B4910" s="144" t="str">
        <f t="shared" si="450"/>
        <v>WJ07</v>
      </c>
      <c r="C4910" s="8" t="str">
        <f t="shared" si="460"/>
        <v>WJ07V0024R0</v>
      </c>
      <c r="D4910" s="8" t="s">
        <v>463</v>
      </c>
      <c r="E4910" s="8" t="s">
        <v>475</v>
      </c>
      <c r="F4910" s="8"/>
      <c r="G4910" s="24"/>
      <c r="H4910" s="24" t="s">
        <v>13201</v>
      </c>
      <c r="I4910" s="1888">
        <v>100</v>
      </c>
      <c r="J4910" s="1888" t="s">
        <v>4542</v>
      </c>
      <c r="K4910" s="29" t="s">
        <v>1478</v>
      </c>
      <c r="L4910" s="8" t="s">
        <v>640</v>
      </c>
      <c r="M4910" s="390"/>
    </row>
    <row r="4911" spans="1:13" ht="19.5" customHeight="1">
      <c r="A4911" s="1884">
        <v>4890</v>
      </c>
      <c r="B4911" s="144" t="str">
        <f t="shared" si="450"/>
        <v>WJ07</v>
      </c>
      <c r="C4911" s="8" t="str">
        <f t="shared" si="460"/>
        <v>WJ07V0025R0</v>
      </c>
      <c r="D4911" s="8" t="s">
        <v>463</v>
      </c>
      <c r="E4911" s="8" t="s">
        <v>476</v>
      </c>
      <c r="F4911" s="8"/>
      <c r="G4911" s="24"/>
      <c r="H4911" s="24" t="s">
        <v>13201</v>
      </c>
      <c r="I4911" s="1888">
        <v>100</v>
      </c>
      <c r="J4911" s="1888" t="s">
        <v>4542</v>
      </c>
      <c r="K4911" s="29" t="s">
        <v>1479</v>
      </c>
      <c r="L4911" s="8" t="s">
        <v>640</v>
      </c>
      <c r="M4911" s="390"/>
    </row>
    <row r="4912" spans="1:13" ht="19.5" customHeight="1">
      <c r="A4912" s="1884">
        <v>4891</v>
      </c>
      <c r="B4912" s="144" t="str">
        <f t="shared" si="450"/>
        <v>WJ07</v>
      </c>
      <c r="C4912" s="8" t="str">
        <f t="shared" si="460"/>
        <v>WJ07V0026R0</v>
      </c>
      <c r="D4912" s="8" t="s">
        <v>463</v>
      </c>
      <c r="E4912" s="8" t="s">
        <v>477</v>
      </c>
      <c r="F4912" s="8"/>
      <c r="G4912" s="24"/>
      <c r="H4912" s="24" t="s">
        <v>13201</v>
      </c>
      <c r="I4912" s="1888">
        <v>100</v>
      </c>
      <c r="J4912" s="1888" t="s">
        <v>4542</v>
      </c>
      <c r="K4912" s="29" t="s">
        <v>1480</v>
      </c>
      <c r="L4912" s="8" t="s">
        <v>640</v>
      </c>
      <c r="M4912" s="390"/>
    </row>
    <row r="4913" spans="1:13" ht="19.5" customHeight="1">
      <c r="A4913" s="1884">
        <v>4892</v>
      </c>
      <c r="B4913" s="144" t="str">
        <f t="shared" si="450"/>
        <v>WJ07</v>
      </c>
      <c r="C4913" s="8" t="str">
        <f t="shared" si="460"/>
        <v>WJ07V0027R0</v>
      </c>
      <c r="D4913" s="8" t="s">
        <v>463</v>
      </c>
      <c r="E4913" s="8" t="s">
        <v>3205</v>
      </c>
      <c r="F4913" s="8"/>
      <c r="G4913" s="24"/>
      <c r="H4913" s="24" t="s">
        <v>13201</v>
      </c>
      <c r="I4913" s="1888">
        <v>100</v>
      </c>
      <c r="J4913" s="1888" t="s">
        <v>4542</v>
      </c>
      <c r="K4913" s="29" t="s">
        <v>1481</v>
      </c>
      <c r="L4913" s="8" t="s">
        <v>640</v>
      </c>
      <c r="M4913" s="390"/>
    </row>
    <row r="4914" spans="1:13" ht="19.5" customHeight="1">
      <c r="A4914" s="1884">
        <v>4893</v>
      </c>
      <c r="B4914" s="144" t="str">
        <f t="shared" si="450"/>
        <v>WJ07</v>
      </c>
      <c r="C4914" s="8" t="str">
        <f t="shared" si="460"/>
        <v>WJ07V0028R0</v>
      </c>
      <c r="D4914" s="8" t="s">
        <v>463</v>
      </c>
      <c r="E4914" s="8" t="s">
        <v>478</v>
      </c>
      <c r="F4914" s="8"/>
      <c r="G4914" s="24"/>
      <c r="H4914" s="24" t="s">
        <v>13201</v>
      </c>
      <c r="I4914" s="1888">
        <v>100</v>
      </c>
      <c r="J4914" s="1888" t="s">
        <v>4542</v>
      </c>
      <c r="K4914" s="29" t="s">
        <v>1482</v>
      </c>
      <c r="L4914" s="8" t="s">
        <v>640</v>
      </c>
      <c r="M4914" s="390"/>
    </row>
    <row r="4915" spans="1:13" ht="19.5" customHeight="1">
      <c r="A4915" s="1884">
        <v>4894</v>
      </c>
      <c r="B4915" s="144" t="str">
        <f t="shared" si="450"/>
        <v>WJ07</v>
      </c>
      <c r="C4915" s="8" t="str">
        <f t="shared" si="460"/>
        <v>WJ07V0029R0</v>
      </c>
      <c r="D4915" s="8" t="s">
        <v>463</v>
      </c>
      <c r="E4915" s="8" t="s">
        <v>496</v>
      </c>
      <c r="F4915" s="8"/>
      <c r="G4915" s="24"/>
      <c r="H4915" s="24" t="s">
        <v>13201</v>
      </c>
      <c r="I4915" s="1888">
        <v>100</v>
      </c>
      <c r="J4915" s="1888" t="s">
        <v>4542</v>
      </c>
      <c r="K4915" s="29" t="s">
        <v>1483</v>
      </c>
      <c r="L4915" s="8" t="s">
        <v>640</v>
      </c>
      <c r="M4915" s="390"/>
    </row>
    <row r="4916" spans="1:13" ht="19.5" customHeight="1">
      <c r="A4916" s="1884">
        <v>4895</v>
      </c>
      <c r="B4916" s="144" t="str">
        <f t="shared" si="450"/>
        <v>WJ07</v>
      </c>
      <c r="C4916" s="8" t="str">
        <f t="shared" ref="C4916:C5032" si="461">CONCATENATE(K4916,L4916)</f>
        <v>WJ07V0030R0</v>
      </c>
      <c r="D4916" s="8" t="s">
        <v>463</v>
      </c>
      <c r="E4916" s="5" t="s">
        <v>490</v>
      </c>
      <c r="F4916" s="8"/>
      <c r="G4916" s="24"/>
      <c r="H4916" s="24" t="s">
        <v>13201</v>
      </c>
      <c r="I4916" s="1888">
        <v>100</v>
      </c>
      <c r="J4916" s="1888" t="s">
        <v>4540</v>
      </c>
      <c r="K4916" s="29" t="s">
        <v>1484</v>
      </c>
      <c r="L4916" s="8" t="s">
        <v>640</v>
      </c>
      <c r="M4916" s="390"/>
    </row>
    <row r="4917" spans="1:13" ht="19.5" customHeight="1">
      <c r="A4917" s="1884">
        <v>4896</v>
      </c>
      <c r="B4917" s="144" t="str">
        <f t="shared" si="450"/>
        <v>WJ07</v>
      </c>
      <c r="C4917" s="8" t="str">
        <f t="shared" si="461"/>
        <v>WJ07V0031R0</v>
      </c>
      <c r="D4917" s="8" t="s">
        <v>463</v>
      </c>
      <c r="E4917" s="5" t="s">
        <v>470</v>
      </c>
      <c r="F4917" s="8"/>
      <c r="G4917" s="24"/>
      <c r="H4917" s="24" t="s">
        <v>13201</v>
      </c>
      <c r="I4917" s="1888">
        <v>100</v>
      </c>
      <c r="J4917" s="1888" t="s">
        <v>4540</v>
      </c>
      <c r="K4917" s="29" t="s">
        <v>1485</v>
      </c>
      <c r="L4917" s="8" t="s">
        <v>640</v>
      </c>
      <c r="M4917" s="390"/>
    </row>
    <row r="4918" spans="1:13" ht="19.5" customHeight="1">
      <c r="A4918" s="1884">
        <v>4897</v>
      </c>
      <c r="B4918" s="144" t="str">
        <f t="shared" si="450"/>
        <v>WJ07</v>
      </c>
      <c r="C4918" s="8" t="str">
        <f t="shared" si="461"/>
        <v>WJ07V0032R0</v>
      </c>
      <c r="D4918" s="8" t="s">
        <v>463</v>
      </c>
      <c r="E4918" s="8" t="s">
        <v>491</v>
      </c>
      <c r="F4918" s="8"/>
      <c r="G4918" s="24"/>
      <c r="H4918" s="24" t="s">
        <v>13201</v>
      </c>
      <c r="I4918" s="1888">
        <v>100</v>
      </c>
      <c r="J4918" s="1888" t="s">
        <v>4540</v>
      </c>
      <c r="K4918" s="29" t="s">
        <v>1486</v>
      </c>
      <c r="L4918" s="8" t="s">
        <v>640</v>
      </c>
      <c r="M4918" s="390"/>
    </row>
    <row r="4919" spans="1:13" ht="19.5" customHeight="1">
      <c r="A4919" s="1884">
        <v>4898</v>
      </c>
      <c r="B4919" s="144" t="str">
        <f t="shared" si="450"/>
        <v>WJ07</v>
      </c>
      <c r="C4919" s="8" t="str">
        <f t="shared" si="461"/>
        <v>WJ07V0033R0</v>
      </c>
      <c r="D4919" s="8" t="s">
        <v>463</v>
      </c>
      <c r="E4919" s="8" t="s">
        <v>471</v>
      </c>
      <c r="F4919" s="8"/>
      <c r="G4919" s="24"/>
      <c r="H4919" s="24" t="s">
        <v>13201</v>
      </c>
      <c r="I4919" s="1888">
        <v>100</v>
      </c>
      <c r="J4919" s="1888" t="s">
        <v>4540</v>
      </c>
      <c r="K4919" s="29" t="s">
        <v>1487</v>
      </c>
      <c r="L4919" s="8" t="s">
        <v>640</v>
      </c>
      <c r="M4919" s="390"/>
    </row>
    <row r="4920" spans="1:13" ht="19.5" customHeight="1">
      <c r="A4920" s="1884">
        <v>4899</v>
      </c>
      <c r="B4920" s="144" t="str">
        <f t="shared" si="450"/>
        <v>WJ07</v>
      </c>
      <c r="C4920" s="8" t="str">
        <f t="shared" si="461"/>
        <v>WJ07V0034R0</v>
      </c>
      <c r="D4920" s="8" t="s">
        <v>19212</v>
      </c>
      <c r="E4920" s="8" t="s">
        <v>492</v>
      </c>
      <c r="F4920" s="8"/>
      <c r="G4920" s="24"/>
      <c r="H4920" s="24" t="s">
        <v>13201</v>
      </c>
      <c r="I4920" s="1888">
        <v>100</v>
      </c>
      <c r="J4920" s="1888" t="s">
        <v>4540</v>
      </c>
      <c r="K4920" s="29" t="s">
        <v>1488</v>
      </c>
      <c r="L4920" s="8" t="s">
        <v>640</v>
      </c>
      <c r="M4920" s="390"/>
    </row>
    <row r="4921" spans="1:13" ht="19.5" customHeight="1">
      <c r="A4921" s="1884">
        <v>4900</v>
      </c>
      <c r="B4921" s="144" t="str">
        <f t="shared" si="450"/>
        <v>WJ07</v>
      </c>
      <c r="C4921" s="8" t="str">
        <f t="shared" si="461"/>
        <v>WJ07V0035R0</v>
      </c>
      <c r="D4921" s="8" t="s">
        <v>463</v>
      </c>
      <c r="E4921" s="8" t="s">
        <v>493</v>
      </c>
      <c r="F4921" s="8"/>
      <c r="G4921" s="24"/>
      <c r="H4921" s="24" t="s">
        <v>13201</v>
      </c>
      <c r="I4921" s="1888">
        <v>100</v>
      </c>
      <c r="J4921" s="1888" t="s">
        <v>4540</v>
      </c>
      <c r="K4921" s="29" t="s">
        <v>1489</v>
      </c>
      <c r="L4921" s="8" t="s">
        <v>640</v>
      </c>
      <c r="M4921" s="390"/>
    </row>
    <row r="4922" spans="1:13" ht="19.5" customHeight="1">
      <c r="A4922" s="1884">
        <v>4901</v>
      </c>
      <c r="B4922" s="144" t="str">
        <f t="shared" si="450"/>
        <v>WJ07</v>
      </c>
      <c r="C4922" s="8" t="str">
        <f t="shared" si="461"/>
        <v>WJ07V0036R0</v>
      </c>
      <c r="D4922" s="8" t="s">
        <v>463</v>
      </c>
      <c r="E4922" s="8" t="s">
        <v>472</v>
      </c>
      <c r="F4922" s="8"/>
      <c r="G4922" s="24"/>
      <c r="H4922" s="24" t="s">
        <v>13201</v>
      </c>
      <c r="I4922" s="1888">
        <v>100</v>
      </c>
      <c r="J4922" s="1888" t="s">
        <v>4540</v>
      </c>
      <c r="K4922" s="36" t="s">
        <v>10253</v>
      </c>
      <c r="L4922" s="8" t="s">
        <v>640</v>
      </c>
      <c r="M4922" s="390"/>
    </row>
    <row r="4923" spans="1:13" ht="19.5" customHeight="1">
      <c r="A4923" s="1884">
        <v>4902</v>
      </c>
      <c r="B4923" s="144" t="str">
        <f t="shared" si="450"/>
        <v>WJ07</v>
      </c>
      <c r="C4923" s="8" t="str">
        <f t="shared" si="461"/>
        <v>WJ07V0037R0</v>
      </c>
      <c r="D4923" s="8" t="s">
        <v>463</v>
      </c>
      <c r="E4923" s="8" t="s">
        <v>473</v>
      </c>
      <c r="F4923" s="8"/>
      <c r="G4923" s="24"/>
      <c r="H4923" s="24" t="s">
        <v>13201</v>
      </c>
      <c r="I4923" s="1888">
        <v>100</v>
      </c>
      <c r="J4923" s="1888" t="s">
        <v>4540</v>
      </c>
      <c r="K4923" s="29" t="s">
        <v>1490</v>
      </c>
      <c r="L4923" s="8" t="s">
        <v>640</v>
      </c>
      <c r="M4923" s="390"/>
    </row>
    <row r="4924" spans="1:13" ht="19.5" customHeight="1">
      <c r="A4924" s="1884">
        <v>4903</v>
      </c>
      <c r="B4924" s="144" t="str">
        <f t="shared" si="450"/>
        <v>WJ07</v>
      </c>
      <c r="C4924" s="8" t="str">
        <f t="shared" si="461"/>
        <v>WJ07V0038R0</v>
      </c>
      <c r="D4924" s="8" t="s">
        <v>463</v>
      </c>
      <c r="E4924" s="8" t="s">
        <v>494</v>
      </c>
      <c r="F4924" s="8"/>
      <c r="G4924" s="24"/>
      <c r="H4924" s="24" t="s">
        <v>13201</v>
      </c>
      <c r="I4924" s="1888">
        <v>100</v>
      </c>
      <c r="J4924" s="1888" t="s">
        <v>4540</v>
      </c>
      <c r="K4924" s="29" t="s">
        <v>1491</v>
      </c>
      <c r="L4924" s="8" t="s">
        <v>640</v>
      </c>
      <c r="M4924" s="390"/>
    </row>
    <row r="4925" spans="1:13" ht="19.5" customHeight="1">
      <c r="A4925" s="1884">
        <v>4904</v>
      </c>
      <c r="B4925" s="144" t="str">
        <f t="shared" si="450"/>
        <v>WJ07</v>
      </c>
      <c r="C4925" s="8" t="str">
        <f t="shared" si="461"/>
        <v>WJ07V0039R0</v>
      </c>
      <c r="D4925" s="8" t="s">
        <v>463</v>
      </c>
      <c r="E4925" s="8" t="s">
        <v>495</v>
      </c>
      <c r="F4925" s="8"/>
      <c r="G4925" s="24"/>
      <c r="H4925" s="24" t="s">
        <v>13201</v>
      </c>
      <c r="I4925" s="1888">
        <v>100</v>
      </c>
      <c r="J4925" s="1888" t="s">
        <v>4540</v>
      </c>
      <c r="K4925" s="29" t="s">
        <v>2365</v>
      </c>
      <c r="L4925" s="8" t="s">
        <v>640</v>
      </c>
      <c r="M4925" s="390"/>
    </row>
    <row r="4926" spans="1:13" s="7" customFormat="1" ht="19.5" customHeight="1">
      <c r="A4926" s="1884">
        <v>4905</v>
      </c>
      <c r="B4926" s="144" t="str">
        <f t="shared" si="450"/>
        <v>WJ07</v>
      </c>
      <c r="C4926" s="8" t="str">
        <f t="shared" si="461"/>
        <v>WJ07V0040R0</v>
      </c>
      <c r="D4926" s="8" t="s">
        <v>463</v>
      </c>
      <c r="E4926" s="8" t="s">
        <v>474</v>
      </c>
      <c r="F4926" s="8"/>
      <c r="G4926" s="24"/>
      <c r="H4926" s="24" t="s">
        <v>13201</v>
      </c>
      <c r="I4926" s="1888">
        <v>100</v>
      </c>
      <c r="J4926" s="1888" t="s">
        <v>4540</v>
      </c>
      <c r="K4926" s="29" t="s">
        <v>2366</v>
      </c>
      <c r="L4926" s="8" t="s">
        <v>640</v>
      </c>
      <c r="M4926" s="393"/>
    </row>
    <row r="4927" spans="1:13" ht="19.5" customHeight="1">
      <c r="A4927" s="1884">
        <v>4906</v>
      </c>
      <c r="B4927" s="144" t="str">
        <f t="shared" si="450"/>
        <v>WJ07</v>
      </c>
      <c r="C4927" s="8" t="str">
        <f t="shared" si="461"/>
        <v>WJ07V0041R0</v>
      </c>
      <c r="D4927" s="8" t="s">
        <v>464</v>
      </c>
      <c r="E4927" s="8" t="s">
        <v>15076</v>
      </c>
      <c r="F4927" s="8"/>
      <c r="G4927" s="24"/>
      <c r="H4927" s="24" t="s">
        <v>13201</v>
      </c>
      <c r="I4927" s="1888">
        <v>500</v>
      </c>
      <c r="J4927" s="1888" t="s">
        <v>4542</v>
      </c>
      <c r="K4927" s="29" t="s">
        <v>2367</v>
      </c>
      <c r="L4927" s="8" t="s">
        <v>640</v>
      </c>
      <c r="M4927" s="390"/>
    </row>
    <row r="4928" spans="1:13" ht="19.5" customHeight="1">
      <c r="A4928" s="1884">
        <v>4907</v>
      </c>
      <c r="B4928" s="144" t="str">
        <f t="shared" si="450"/>
        <v>WJ07</v>
      </c>
      <c r="C4928" s="8" t="str">
        <f t="shared" si="461"/>
        <v>WJ07V0042R0</v>
      </c>
      <c r="D4928" s="8" t="s">
        <v>479</v>
      </c>
      <c r="E4928" s="8" t="s">
        <v>15077</v>
      </c>
      <c r="F4928" s="8"/>
      <c r="G4928" s="24"/>
      <c r="H4928" s="24" t="s">
        <v>13201</v>
      </c>
      <c r="I4928" s="1888">
        <v>100</v>
      </c>
      <c r="J4928" s="1888" t="s">
        <v>4540</v>
      </c>
      <c r="K4928" s="29" t="s">
        <v>2368</v>
      </c>
      <c r="L4928" s="8" t="s">
        <v>640</v>
      </c>
      <c r="M4928" s="390"/>
    </row>
    <row r="4929" spans="1:13" ht="19.5" customHeight="1">
      <c r="A4929" s="1884">
        <v>4908</v>
      </c>
      <c r="B4929" s="144" t="str">
        <f t="shared" si="450"/>
        <v>WJ07</v>
      </c>
      <c r="C4929" s="8" t="str">
        <f t="shared" si="461"/>
        <v>WJ07V0043R0</v>
      </c>
      <c r="D4929" s="8" t="s">
        <v>479</v>
      </c>
      <c r="E4929" s="8" t="s">
        <v>15078</v>
      </c>
      <c r="F4929" s="8"/>
      <c r="G4929" s="24"/>
      <c r="H4929" s="24" t="s">
        <v>13201</v>
      </c>
      <c r="I4929" s="1888">
        <v>100</v>
      </c>
      <c r="J4929" s="1888" t="s">
        <v>4540</v>
      </c>
      <c r="K4929" s="29" t="s">
        <v>2369</v>
      </c>
      <c r="L4929" s="8" t="s">
        <v>640</v>
      </c>
      <c r="M4929" s="390"/>
    </row>
    <row r="4930" spans="1:13" ht="19.5" customHeight="1">
      <c r="A4930" s="1884">
        <v>4909</v>
      </c>
      <c r="B4930" s="144" t="str">
        <f t="shared" si="450"/>
        <v>WJ07</v>
      </c>
      <c r="C4930" s="8" t="str">
        <f t="shared" si="461"/>
        <v>WJ07V0044R0</v>
      </c>
      <c r="D4930" s="8" t="s">
        <v>2372</v>
      </c>
      <c r="E4930" s="8" t="s">
        <v>497</v>
      </c>
      <c r="F4930" s="8"/>
      <c r="G4930" s="24"/>
      <c r="H4930" s="24" t="s">
        <v>13201</v>
      </c>
      <c r="I4930" s="1888">
        <v>10000</v>
      </c>
      <c r="J4930" s="1888" t="s">
        <v>4542</v>
      </c>
      <c r="K4930" s="29" t="s">
        <v>2378</v>
      </c>
      <c r="L4930" s="8" t="s">
        <v>640</v>
      </c>
      <c r="M4930" s="390"/>
    </row>
    <row r="4931" spans="1:13" ht="19.5" customHeight="1">
      <c r="A4931" s="1884">
        <v>4910</v>
      </c>
      <c r="B4931" s="144" t="str">
        <f t="shared" si="450"/>
        <v>WJ07</v>
      </c>
      <c r="C4931" s="8" t="str">
        <f t="shared" si="461"/>
        <v>WJ07V0045R0</v>
      </c>
      <c r="D4931" s="8" t="s">
        <v>465</v>
      </c>
      <c r="E4931" s="8" t="s">
        <v>498</v>
      </c>
      <c r="F4931" s="8"/>
      <c r="G4931" s="24"/>
      <c r="H4931" s="24" t="s">
        <v>13201</v>
      </c>
      <c r="I4931" s="1888">
        <v>10000</v>
      </c>
      <c r="J4931" s="1888" t="s">
        <v>4542</v>
      </c>
      <c r="K4931" s="29" t="s">
        <v>2379</v>
      </c>
      <c r="L4931" s="8" t="s">
        <v>640</v>
      </c>
      <c r="M4931" s="390"/>
    </row>
    <row r="4932" spans="1:13" ht="19.5" customHeight="1">
      <c r="A4932" s="1884">
        <v>4911</v>
      </c>
      <c r="B4932" s="144" t="str">
        <f t="shared" si="450"/>
        <v>WJ07</v>
      </c>
      <c r="C4932" s="8" t="str">
        <f t="shared" si="461"/>
        <v>WJ07V0046R0</v>
      </c>
      <c r="D4932" s="8" t="s">
        <v>2627</v>
      </c>
      <c r="E4932" s="8" t="s">
        <v>16789</v>
      </c>
      <c r="F4932" s="8"/>
      <c r="G4932" s="9" t="s">
        <v>2593</v>
      </c>
      <c r="H4932" s="24" t="s">
        <v>13201</v>
      </c>
      <c r="I4932" s="1888">
        <v>10000</v>
      </c>
      <c r="J4932" s="1888" t="s">
        <v>4542</v>
      </c>
      <c r="K4932" s="29" t="s">
        <v>2622</v>
      </c>
      <c r="L4932" s="8" t="s">
        <v>640</v>
      </c>
      <c r="M4932" s="390"/>
    </row>
    <row r="4933" spans="1:13" ht="19.5" customHeight="1">
      <c r="A4933" s="1884">
        <v>4912</v>
      </c>
      <c r="B4933" s="144" t="str">
        <f t="shared" si="450"/>
        <v>WJ07</v>
      </c>
      <c r="C4933" s="38" t="str">
        <f t="shared" si="461"/>
        <v>WJ07V0047R0</v>
      </c>
      <c r="D4933" s="38" t="s">
        <v>2629</v>
      </c>
      <c r="E4933" s="38" t="s">
        <v>2630</v>
      </c>
      <c r="F4933" s="38"/>
      <c r="G4933" s="47" t="s">
        <v>2593</v>
      </c>
      <c r="H4933" s="24" t="s">
        <v>13201</v>
      </c>
      <c r="I4933" s="1888">
        <v>10000</v>
      </c>
      <c r="J4933" s="1888" t="s">
        <v>4542</v>
      </c>
      <c r="K4933" s="29" t="s">
        <v>2623</v>
      </c>
      <c r="L4933" s="8" t="s">
        <v>640</v>
      </c>
      <c r="M4933" s="390"/>
    </row>
    <row r="4934" spans="1:13" ht="19.5" customHeight="1">
      <c r="A4934" s="1884">
        <v>4913</v>
      </c>
      <c r="B4934" s="144" t="str">
        <f t="shared" si="450"/>
        <v>WJ07</v>
      </c>
      <c r="C4934" s="38" t="str">
        <f t="shared" si="461"/>
        <v>WJ07V0048R0</v>
      </c>
      <c r="D4934" s="38" t="s">
        <v>2631</v>
      </c>
      <c r="E4934" s="38" t="s">
        <v>2632</v>
      </c>
      <c r="F4934" s="38"/>
      <c r="G4934" s="47" t="s">
        <v>2593</v>
      </c>
      <c r="H4934" s="24" t="s">
        <v>13201</v>
      </c>
      <c r="I4934" s="1888"/>
      <c r="J4934" s="1888"/>
      <c r="K4934" s="29" t="s">
        <v>2624</v>
      </c>
      <c r="L4934" s="8" t="s">
        <v>640</v>
      </c>
      <c r="M4934" s="390"/>
    </row>
    <row r="4935" spans="1:13" ht="19.5" customHeight="1">
      <c r="A4935" s="1884">
        <v>4914</v>
      </c>
      <c r="B4935" s="144" t="str">
        <f t="shared" si="450"/>
        <v>WJ07</v>
      </c>
      <c r="C4935" s="38" t="str">
        <f t="shared" si="461"/>
        <v>WJ07V0049R0</v>
      </c>
      <c r="D4935" s="38" t="s">
        <v>2633</v>
      </c>
      <c r="E4935" s="38" t="s">
        <v>2634</v>
      </c>
      <c r="F4935" s="38"/>
      <c r="G4935" s="47" t="s">
        <v>2593</v>
      </c>
      <c r="H4935" s="24" t="s">
        <v>13201</v>
      </c>
      <c r="I4935" s="1888"/>
      <c r="J4935" s="1888"/>
      <c r="K4935" s="29" t="s">
        <v>2625</v>
      </c>
      <c r="L4935" s="8" t="s">
        <v>640</v>
      </c>
      <c r="M4935" s="390"/>
    </row>
    <row r="4936" spans="1:13" ht="19.5" customHeight="1">
      <c r="A4936" s="1884">
        <v>4915</v>
      </c>
      <c r="B4936" s="144" t="str">
        <f t="shared" si="450"/>
        <v>WJ07</v>
      </c>
      <c r="C4936" s="8" t="str">
        <f t="shared" si="461"/>
        <v>WJ07V0050R0</v>
      </c>
      <c r="D4936" s="8" t="s">
        <v>2629</v>
      </c>
      <c r="E4936" s="8" t="s">
        <v>2635</v>
      </c>
      <c r="F4936" s="8"/>
      <c r="G4936" s="24"/>
      <c r="H4936" s="24" t="s">
        <v>13201</v>
      </c>
      <c r="I4936" s="1888">
        <v>10000</v>
      </c>
      <c r="J4936" s="1888" t="s">
        <v>4542</v>
      </c>
      <c r="K4936" s="29" t="s">
        <v>2626</v>
      </c>
      <c r="L4936" s="8" t="s">
        <v>640</v>
      </c>
      <c r="M4936" s="390"/>
    </row>
    <row r="4937" spans="1:13" ht="19.5" customHeight="1">
      <c r="A4937" s="1884">
        <v>4916</v>
      </c>
      <c r="B4937" s="144" t="str">
        <f t="shared" ref="B4937:B5028" si="462">LEFT(C4937,4)</f>
        <v>WJ07</v>
      </c>
      <c r="C4937" s="8" t="str">
        <f t="shared" si="461"/>
        <v>WJ07V0051R0</v>
      </c>
      <c r="D4937" s="8" t="s">
        <v>2629</v>
      </c>
      <c r="E4937" s="8" t="s">
        <v>2831</v>
      </c>
      <c r="F4937" s="8"/>
      <c r="G4937" s="24" t="s">
        <v>605</v>
      </c>
      <c r="H4937" s="24" t="s">
        <v>13201</v>
      </c>
      <c r="I4937" s="1888">
        <v>100</v>
      </c>
      <c r="J4937" s="1888" t="s">
        <v>4540</v>
      </c>
      <c r="K4937" s="29" t="s">
        <v>3200</v>
      </c>
      <c r="L4937" s="8" t="s">
        <v>640</v>
      </c>
      <c r="M4937" s="390"/>
    </row>
    <row r="4938" spans="1:13" ht="19.5" customHeight="1">
      <c r="A4938" s="1884">
        <v>4917</v>
      </c>
      <c r="B4938" s="144" t="str">
        <f t="shared" si="462"/>
        <v>WJ07</v>
      </c>
      <c r="C4938" s="8" t="str">
        <f t="shared" si="461"/>
        <v>WJ07V0052R0</v>
      </c>
      <c r="D4938" s="8" t="s">
        <v>468</v>
      </c>
      <c r="E4938" s="8" t="s">
        <v>3166</v>
      </c>
      <c r="F4938" s="8"/>
      <c r="G4938" s="24"/>
      <c r="H4938" s="24" t="s">
        <v>13201</v>
      </c>
      <c r="I4938" s="1888">
        <v>10000</v>
      </c>
      <c r="J4938" s="1888" t="s">
        <v>4542</v>
      </c>
      <c r="K4938" s="29" t="s">
        <v>3164</v>
      </c>
      <c r="L4938" s="8" t="s">
        <v>640</v>
      </c>
      <c r="M4938" s="390"/>
    </row>
    <row r="4939" spans="1:13" ht="19.5" customHeight="1">
      <c r="A4939" s="1884">
        <v>4918</v>
      </c>
      <c r="B4939" s="144" t="str">
        <f t="shared" si="462"/>
        <v>WJ07</v>
      </c>
      <c r="C4939" s="8" t="str">
        <f t="shared" si="461"/>
        <v>WJ07V0053R0</v>
      </c>
      <c r="D4939" s="8" t="s">
        <v>469</v>
      </c>
      <c r="E4939" s="8" t="s">
        <v>3214</v>
      </c>
      <c r="F4939" s="8"/>
      <c r="G4939" s="24"/>
      <c r="H4939" s="24" t="s">
        <v>13201</v>
      </c>
      <c r="I4939" s="1888">
        <v>100</v>
      </c>
      <c r="J4939" s="1888" t="s">
        <v>4540</v>
      </c>
      <c r="K4939" s="29" t="s">
        <v>3199</v>
      </c>
      <c r="L4939" s="8" t="s">
        <v>640</v>
      </c>
      <c r="M4939" s="390"/>
    </row>
    <row r="4940" spans="1:13" ht="19.5" customHeight="1">
      <c r="A4940" s="1884">
        <v>4919</v>
      </c>
      <c r="B4940" s="144" t="str">
        <f t="shared" si="462"/>
        <v>WJ07</v>
      </c>
      <c r="C4940" s="8" t="str">
        <f t="shared" si="461"/>
        <v>WJ07V0054R0</v>
      </c>
      <c r="D4940" s="8" t="s">
        <v>468</v>
      </c>
      <c r="E4940" s="8" t="s">
        <v>3286</v>
      </c>
      <c r="F4940" s="8"/>
      <c r="G4940" s="24"/>
      <c r="H4940" s="24" t="s">
        <v>13201</v>
      </c>
      <c r="I4940" s="1888">
        <v>10000</v>
      </c>
      <c r="J4940" s="1888" t="s">
        <v>4542</v>
      </c>
      <c r="K4940" s="29" t="s">
        <v>3283</v>
      </c>
      <c r="L4940" s="8" t="s">
        <v>640</v>
      </c>
      <c r="M4940" s="390"/>
    </row>
    <row r="4941" spans="1:13" ht="19.5" customHeight="1">
      <c r="A4941" s="1884">
        <v>4920</v>
      </c>
      <c r="B4941" s="144" t="str">
        <f t="shared" si="462"/>
        <v>WJ07</v>
      </c>
      <c r="C4941" s="8" t="str">
        <f t="shared" si="461"/>
        <v>WJ07V0055R0</v>
      </c>
      <c r="D4941" s="8" t="s">
        <v>468</v>
      </c>
      <c r="E4941" s="8" t="s">
        <v>4628</v>
      </c>
      <c r="F4941" s="8"/>
      <c r="G4941" s="24"/>
      <c r="H4941" s="24" t="s">
        <v>13201</v>
      </c>
      <c r="I4941" s="1888">
        <v>10000</v>
      </c>
      <c r="J4941" s="1888" t="s">
        <v>4542</v>
      </c>
      <c r="K4941" s="29" t="s">
        <v>3284</v>
      </c>
      <c r="L4941" s="8" t="s">
        <v>640</v>
      </c>
      <c r="M4941" s="390"/>
    </row>
    <row r="4942" spans="1:13" ht="19.5" customHeight="1">
      <c r="A4942" s="1884">
        <v>4921</v>
      </c>
      <c r="B4942" s="144" t="str">
        <f t="shared" si="462"/>
        <v>WJ07</v>
      </c>
      <c r="C4942" s="8" t="str">
        <f t="shared" si="461"/>
        <v>WJ07V0056R0</v>
      </c>
      <c r="D4942" s="8" t="s">
        <v>468</v>
      </c>
      <c r="E4942" s="8" t="s">
        <v>3298</v>
      </c>
      <c r="F4942" s="8"/>
      <c r="G4942" s="24"/>
      <c r="H4942" s="24" t="s">
        <v>13201</v>
      </c>
      <c r="I4942" s="1888">
        <v>100</v>
      </c>
      <c r="J4942" s="1888" t="s">
        <v>4540</v>
      </c>
      <c r="K4942" s="29" t="s">
        <v>3296</v>
      </c>
      <c r="L4942" s="8" t="s">
        <v>640</v>
      </c>
      <c r="M4942" s="390"/>
    </row>
    <row r="4943" spans="1:13" ht="19.5" customHeight="1">
      <c r="A4943" s="1884">
        <v>4922</v>
      </c>
      <c r="B4943" s="144" t="str">
        <f t="shared" si="462"/>
        <v>WJ07</v>
      </c>
      <c r="C4943" s="8" t="str">
        <f t="shared" si="461"/>
        <v>WJ07V0057R0</v>
      </c>
      <c r="D4943" s="8" t="s">
        <v>468</v>
      </c>
      <c r="E4943" s="8" t="s">
        <v>3454</v>
      </c>
      <c r="F4943" s="8"/>
      <c r="G4943" s="24"/>
      <c r="H4943" s="24" t="s">
        <v>13201</v>
      </c>
      <c r="I4943" s="1888">
        <v>10000</v>
      </c>
      <c r="J4943" s="1888" t="s">
        <v>4542</v>
      </c>
      <c r="K4943" s="29" t="s">
        <v>3452</v>
      </c>
      <c r="L4943" s="8" t="s">
        <v>640</v>
      </c>
      <c r="M4943" s="390"/>
    </row>
    <row r="4944" spans="1:13" ht="19.5" customHeight="1">
      <c r="A4944" s="1884">
        <v>4923</v>
      </c>
      <c r="B4944" s="144" t="str">
        <f t="shared" si="462"/>
        <v>WJ07</v>
      </c>
      <c r="C4944" s="8" t="str">
        <f t="shared" si="461"/>
        <v>WJ07V0058R0</v>
      </c>
      <c r="D4944" s="8" t="s">
        <v>469</v>
      </c>
      <c r="E4944" s="8" t="s">
        <v>4629</v>
      </c>
      <c r="F4944" s="8"/>
      <c r="G4944" s="24"/>
      <c r="H4944" s="24" t="s">
        <v>13201</v>
      </c>
      <c r="I4944" s="1888">
        <v>100</v>
      </c>
      <c r="J4944" s="1888" t="s">
        <v>4540</v>
      </c>
      <c r="K4944" s="29" t="s">
        <v>3927</v>
      </c>
      <c r="L4944" s="8" t="s">
        <v>640</v>
      </c>
      <c r="M4944" s="390"/>
    </row>
    <row r="4945" spans="1:13" ht="19.5" customHeight="1">
      <c r="A4945" s="1884">
        <v>4924</v>
      </c>
      <c r="B4945" s="144" t="str">
        <f t="shared" si="462"/>
        <v>WJ07</v>
      </c>
      <c r="C4945" s="8" t="str">
        <f t="shared" si="461"/>
        <v>WJ07V0059R0</v>
      </c>
      <c r="D4945" s="8" t="s">
        <v>468</v>
      </c>
      <c r="E4945" s="8" t="s">
        <v>4630</v>
      </c>
      <c r="F4945" s="8"/>
      <c r="G4945" s="24"/>
      <c r="H4945" s="24" t="s">
        <v>13201</v>
      </c>
      <c r="I4945" s="1888">
        <v>10000</v>
      </c>
      <c r="J4945" s="1888" t="s">
        <v>4542</v>
      </c>
      <c r="K4945" s="29" t="s">
        <v>4168</v>
      </c>
      <c r="L4945" s="8" t="s">
        <v>640</v>
      </c>
      <c r="M4945" s="390"/>
    </row>
    <row r="4946" spans="1:13" ht="19.5" customHeight="1">
      <c r="A4946" s="1884">
        <v>4925</v>
      </c>
      <c r="B4946" s="144" t="str">
        <f t="shared" si="462"/>
        <v>WJ07</v>
      </c>
      <c r="C4946" s="8" t="str">
        <f t="shared" si="461"/>
        <v>WJ07V0060R0</v>
      </c>
      <c r="D4946" s="8" t="s">
        <v>468</v>
      </c>
      <c r="E4946" s="8" t="s">
        <v>4631</v>
      </c>
      <c r="F4946" s="8"/>
      <c r="G4946" s="24"/>
      <c r="H4946" s="24" t="s">
        <v>13201</v>
      </c>
      <c r="I4946" s="1888">
        <v>10000</v>
      </c>
      <c r="J4946" s="1888" t="s">
        <v>4542</v>
      </c>
      <c r="K4946" s="29" t="s">
        <v>4170</v>
      </c>
      <c r="L4946" s="8" t="s">
        <v>640</v>
      </c>
      <c r="M4946" s="390"/>
    </row>
    <row r="4947" spans="1:13" ht="19.5" customHeight="1">
      <c r="A4947" s="1884">
        <v>4926</v>
      </c>
      <c r="B4947" s="144" t="str">
        <f t="shared" si="462"/>
        <v>WJ07</v>
      </c>
      <c r="C4947" s="8" t="str">
        <f t="shared" si="461"/>
        <v>WJ07V0061R0</v>
      </c>
      <c r="D4947" s="8" t="s">
        <v>468</v>
      </c>
      <c r="E4947" s="8" t="s">
        <v>4632</v>
      </c>
      <c r="F4947" s="8"/>
      <c r="G4947" s="24"/>
      <c r="H4947" s="24" t="s">
        <v>13201</v>
      </c>
      <c r="I4947" s="1888">
        <v>10000</v>
      </c>
      <c r="J4947" s="1888" t="s">
        <v>4542</v>
      </c>
      <c r="K4947" s="36" t="s">
        <v>4208</v>
      </c>
      <c r="L4947" s="8" t="s">
        <v>640</v>
      </c>
      <c r="M4947" s="390"/>
    </row>
    <row r="4948" spans="1:13" ht="19.5" customHeight="1">
      <c r="A4948" s="1884">
        <v>4927</v>
      </c>
      <c r="B4948" s="144" t="str">
        <f t="shared" si="462"/>
        <v>WJ07</v>
      </c>
      <c r="C4948" s="8" t="str">
        <f t="shared" si="461"/>
        <v>WJ07V0062R0</v>
      </c>
      <c r="D4948" s="8" t="s">
        <v>468</v>
      </c>
      <c r="E4948" s="8" t="s">
        <v>5180</v>
      </c>
      <c r="F4948" s="8"/>
      <c r="G4948" s="24"/>
      <c r="H4948" s="24" t="s">
        <v>13201</v>
      </c>
      <c r="I4948" s="1888">
        <v>10000</v>
      </c>
      <c r="J4948" s="1888" t="s">
        <v>4542</v>
      </c>
      <c r="K4948" s="36" t="s">
        <v>4697</v>
      </c>
      <c r="L4948" s="8" t="s">
        <v>640</v>
      </c>
      <c r="M4948" s="390"/>
    </row>
    <row r="4949" spans="1:13" ht="19.5" customHeight="1">
      <c r="A4949" s="1884">
        <v>4928</v>
      </c>
      <c r="B4949" s="144" t="str">
        <f t="shared" si="462"/>
        <v>WJ07</v>
      </c>
      <c r="C4949" s="8" t="str">
        <f t="shared" si="461"/>
        <v>WJ07V0063R0</v>
      </c>
      <c r="D4949" s="8" t="s">
        <v>469</v>
      </c>
      <c r="E4949" s="8" t="s">
        <v>5482</v>
      </c>
      <c r="F4949" s="8"/>
      <c r="G4949" s="24"/>
      <c r="H4949" s="24" t="s">
        <v>13201</v>
      </c>
      <c r="I4949" s="1888">
        <v>10000</v>
      </c>
      <c r="J4949" s="1888" t="s">
        <v>4542</v>
      </c>
      <c r="K4949" s="36" t="s">
        <v>5477</v>
      </c>
      <c r="L4949" s="8" t="s">
        <v>640</v>
      </c>
      <c r="M4949" s="390"/>
    </row>
    <row r="4950" spans="1:13" ht="19.5" customHeight="1">
      <c r="A4950" s="1884">
        <v>4929</v>
      </c>
      <c r="B4950" s="144" t="str">
        <f t="shared" si="462"/>
        <v>WJ07</v>
      </c>
      <c r="C4950" s="8" t="str">
        <f t="shared" si="461"/>
        <v>WJ07V0064R0</v>
      </c>
      <c r="D4950" s="8" t="s">
        <v>469</v>
      </c>
      <c r="E4950" s="8" t="s">
        <v>21396</v>
      </c>
      <c r="F4950" s="8"/>
      <c r="G4950" s="24"/>
      <c r="H4950" s="24" t="s">
        <v>13201</v>
      </c>
      <c r="I4950" s="1888">
        <v>10000</v>
      </c>
      <c r="J4950" s="1888" t="s">
        <v>4542</v>
      </c>
      <c r="K4950" s="36" t="s">
        <v>5478</v>
      </c>
      <c r="L4950" s="8" t="s">
        <v>640</v>
      </c>
      <c r="M4950" s="390"/>
    </row>
    <row r="4951" spans="1:13" ht="19.5" customHeight="1">
      <c r="A4951" s="1884">
        <v>4930</v>
      </c>
      <c r="B4951" s="144" t="str">
        <f t="shared" si="462"/>
        <v>WJ07</v>
      </c>
      <c r="C4951" s="8" t="str">
        <f t="shared" si="461"/>
        <v>WJ07V0065R0</v>
      </c>
      <c r="D4951" s="8" t="s">
        <v>6155</v>
      </c>
      <c r="E4951" s="8" t="s">
        <v>15073</v>
      </c>
      <c r="F4951" s="8"/>
      <c r="G4951" s="24"/>
      <c r="H4951" s="24" t="s">
        <v>13201</v>
      </c>
      <c r="I4951" s="1888">
        <v>10000</v>
      </c>
      <c r="J4951" s="1888" t="s">
        <v>4542</v>
      </c>
      <c r="K4951" s="36" t="s">
        <v>5479</v>
      </c>
      <c r="L4951" s="8" t="s">
        <v>640</v>
      </c>
      <c r="M4951" s="390"/>
    </row>
    <row r="4952" spans="1:13" ht="19.5" customHeight="1">
      <c r="A4952" s="1884">
        <v>4931</v>
      </c>
      <c r="B4952" s="144" t="str">
        <f t="shared" si="462"/>
        <v>WJ07</v>
      </c>
      <c r="C4952" s="38" t="str">
        <f t="shared" si="461"/>
        <v>WJ07V0066R0</v>
      </c>
      <c r="D4952" s="38" t="s">
        <v>6155</v>
      </c>
      <c r="E4952" s="38" t="s">
        <v>15072</v>
      </c>
      <c r="F4952" s="38"/>
      <c r="G4952" s="51" t="s">
        <v>6702</v>
      </c>
      <c r="H4952" s="24" t="s">
        <v>13201</v>
      </c>
      <c r="I4952" s="1888">
        <v>10000</v>
      </c>
      <c r="J4952" s="1888" t="s">
        <v>4542</v>
      </c>
      <c r="K4952" s="36" t="s">
        <v>6154</v>
      </c>
      <c r="L4952" s="8" t="s">
        <v>640</v>
      </c>
      <c r="M4952" s="390"/>
    </row>
    <row r="4953" spans="1:13" ht="19.5" customHeight="1">
      <c r="A4953" s="1884">
        <v>4932</v>
      </c>
      <c r="B4953" s="144" t="str">
        <f t="shared" si="462"/>
        <v>WJ07</v>
      </c>
      <c r="C4953" s="8" t="str">
        <f t="shared" si="461"/>
        <v>WJ07V0067R0</v>
      </c>
      <c r="D4953" s="8" t="s">
        <v>468</v>
      </c>
      <c r="E4953" s="8" t="s">
        <v>6703</v>
      </c>
      <c r="F4953" s="8"/>
      <c r="G4953" s="24" t="s">
        <v>6704</v>
      </c>
      <c r="H4953" s="24" t="s">
        <v>13201</v>
      </c>
      <c r="I4953" s="1888"/>
      <c r="J4953" s="1888" t="s">
        <v>4542</v>
      </c>
      <c r="K4953" s="105" t="s">
        <v>6187</v>
      </c>
      <c r="L4953" s="8" t="s">
        <v>640</v>
      </c>
      <c r="M4953" s="390"/>
    </row>
    <row r="4954" spans="1:13" ht="19.5" customHeight="1">
      <c r="A4954" s="1884">
        <v>4933</v>
      </c>
      <c r="B4954" s="144" t="str">
        <f t="shared" si="462"/>
        <v>WJ07</v>
      </c>
      <c r="C4954" s="8" t="str">
        <f t="shared" si="461"/>
        <v>WJ07V0068R0</v>
      </c>
      <c r="D4954" s="8" t="s">
        <v>468</v>
      </c>
      <c r="E4954" s="8" t="s">
        <v>7877</v>
      </c>
      <c r="F4954" s="8"/>
      <c r="G4954" s="24" t="s">
        <v>7646</v>
      </c>
      <c r="H4954" s="24" t="s">
        <v>13201</v>
      </c>
      <c r="I4954" s="1888"/>
      <c r="J4954" s="1888"/>
      <c r="K4954" s="105" t="s">
        <v>7569</v>
      </c>
      <c r="L4954" s="8" t="s">
        <v>640</v>
      </c>
      <c r="M4954" s="390"/>
    </row>
    <row r="4955" spans="1:13" ht="19.5" customHeight="1">
      <c r="A4955" s="1884">
        <v>4934</v>
      </c>
      <c r="B4955" s="144" t="str">
        <f t="shared" si="462"/>
        <v>WJ07</v>
      </c>
      <c r="C4955" s="8" t="str">
        <f t="shared" si="461"/>
        <v>WJ07V0069R0</v>
      </c>
      <c r="D4955" s="8" t="s">
        <v>468</v>
      </c>
      <c r="E4955" s="8" t="s">
        <v>7878</v>
      </c>
      <c r="F4955" s="8"/>
      <c r="G4955" s="24" t="s">
        <v>7646</v>
      </c>
      <c r="H4955" s="24" t="s">
        <v>13201</v>
      </c>
      <c r="I4955" s="1888"/>
      <c r="J4955" s="1888"/>
      <c r="K4955" s="105" t="s">
        <v>7570</v>
      </c>
      <c r="L4955" s="8" t="s">
        <v>640</v>
      </c>
      <c r="M4955" s="390"/>
    </row>
    <row r="4956" spans="1:13" ht="19.5" customHeight="1">
      <c r="A4956" s="1884">
        <v>4935</v>
      </c>
      <c r="B4956" s="144" t="str">
        <f t="shared" si="462"/>
        <v>WJ07</v>
      </c>
      <c r="C4956" s="8" t="str">
        <f t="shared" si="461"/>
        <v>WJ07V0070R0</v>
      </c>
      <c r="D4956" s="8" t="s">
        <v>3168</v>
      </c>
      <c r="E4956" s="8" t="s">
        <v>43262</v>
      </c>
      <c r="F4956" s="8"/>
      <c r="G4956" s="24" t="s">
        <v>7645</v>
      </c>
      <c r="H4956" s="24" t="s">
        <v>13201</v>
      </c>
      <c r="I4956" s="1888"/>
      <c r="J4956" s="1888"/>
      <c r="K4956" s="36" t="s">
        <v>7571</v>
      </c>
      <c r="L4956" s="6" t="s">
        <v>640</v>
      </c>
      <c r="M4956" s="390"/>
    </row>
    <row r="4957" spans="1:13" ht="19.5" customHeight="1">
      <c r="A4957" s="1884">
        <v>4936</v>
      </c>
      <c r="B4957" s="144" t="str">
        <f t="shared" si="462"/>
        <v>WJ07</v>
      </c>
      <c r="C4957" s="8" t="str">
        <f t="shared" si="461"/>
        <v>WJ07V0071R0</v>
      </c>
      <c r="D4957" s="8" t="s">
        <v>7775</v>
      </c>
      <c r="E4957" s="8" t="s">
        <v>7879</v>
      </c>
      <c r="F4957" s="8" t="s">
        <v>7880</v>
      </c>
      <c r="G4957" s="24" t="s">
        <v>2594</v>
      </c>
      <c r="H4957" s="24" t="s">
        <v>13201</v>
      </c>
      <c r="I4957" s="1888"/>
      <c r="J4957" s="1888"/>
      <c r="K4957" s="36" t="s">
        <v>7769</v>
      </c>
      <c r="L4957" s="8" t="s">
        <v>7122</v>
      </c>
      <c r="M4957" s="390"/>
    </row>
    <row r="4958" spans="1:13" ht="19.5" customHeight="1">
      <c r="A4958" s="1884">
        <v>4937</v>
      </c>
      <c r="B4958" s="144" t="str">
        <f t="shared" si="462"/>
        <v>WJ07</v>
      </c>
      <c r="C4958" s="8" t="str">
        <f t="shared" si="461"/>
        <v>WJ07V0072R0</v>
      </c>
      <c r="D4958" s="8" t="s">
        <v>3168</v>
      </c>
      <c r="E4958" s="8" t="s">
        <v>8692</v>
      </c>
      <c r="F4958" s="8"/>
      <c r="G4958" s="24"/>
      <c r="H4958" s="24" t="s">
        <v>13201</v>
      </c>
      <c r="I4958" s="1888"/>
      <c r="J4958" s="1888"/>
      <c r="K4958" s="36" t="s">
        <v>8690</v>
      </c>
      <c r="L4958" s="6" t="s">
        <v>7122</v>
      </c>
      <c r="M4958" s="390"/>
    </row>
    <row r="4959" spans="1:13" ht="19.5" customHeight="1">
      <c r="A4959" s="1884">
        <v>4938</v>
      </c>
      <c r="B4959" s="144" t="str">
        <f t="shared" si="462"/>
        <v>WJ07</v>
      </c>
      <c r="C4959" s="8" t="str">
        <f t="shared" si="461"/>
        <v>WJ07V0073R0</v>
      </c>
      <c r="D4959" s="8" t="s">
        <v>10890</v>
      </c>
      <c r="E4959" s="8" t="s">
        <v>15787</v>
      </c>
      <c r="F4959" s="8"/>
      <c r="G4959" s="24"/>
      <c r="H4959" s="24" t="s">
        <v>13201</v>
      </c>
      <c r="I4959" s="1888"/>
      <c r="J4959" s="1888"/>
      <c r="K4959" s="36" t="s">
        <v>8952</v>
      </c>
      <c r="L4959" s="6" t="s">
        <v>7122</v>
      </c>
      <c r="M4959" s="390"/>
    </row>
    <row r="4960" spans="1:13" s="7" customFormat="1" ht="19.5" customHeight="1">
      <c r="A4960" s="1884">
        <v>4939</v>
      </c>
      <c r="B4960" s="144" t="str">
        <f t="shared" si="462"/>
        <v>WJ07</v>
      </c>
      <c r="C4960" s="8" t="str">
        <f t="shared" si="461"/>
        <v>WJ07V0074R0</v>
      </c>
      <c r="D4960" s="57" t="s">
        <v>9871</v>
      </c>
      <c r="E4960" s="354" t="s">
        <v>481</v>
      </c>
      <c r="F4960" s="24"/>
      <c r="G4960" s="24"/>
      <c r="H4960" s="24" t="s">
        <v>13201</v>
      </c>
      <c r="I4960" s="1888"/>
      <c r="J4960" s="1888"/>
      <c r="K4960" s="36" t="s">
        <v>9428</v>
      </c>
      <c r="L4960" s="8" t="s">
        <v>7122</v>
      </c>
      <c r="M4960" s="393"/>
    </row>
    <row r="4961" spans="1:14" s="7" customFormat="1" ht="19.5" customHeight="1">
      <c r="A4961" s="1884">
        <v>4940</v>
      </c>
      <c r="B4961" s="144" t="str">
        <f t="shared" si="462"/>
        <v>WJ07</v>
      </c>
      <c r="C4961" s="8" t="str">
        <f t="shared" si="461"/>
        <v>WJ07V0075R0</v>
      </c>
      <c r="D4961" s="8" t="s">
        <v>468</v>
      </c>
      <c r="E4961" s="8" t="s">
        <v>19746</v>
      </c>
      <c r="F4961" s="8"/>
      <c r="G4961" s="24"/>
      <c r="H4961" s="24" t="s">
        <v>13201</v>
      </c>
      <c r="I4961" s="1888"/>
      <c r="J4961" s="1888"/>
      <c r="K4961" s="36" t="s">
        <v>10234</v>
      </c>
      <c r="L4961" s="8" t="s">
        <v>7122</v>
      </c>
      <c r="M4961" s="393"/>
    </row>
    <row r="4962" spans="1:14" ht="19.5" customHeight="1">
      <c r="A4962" s="1884">
        <v>4941</v>
      </c>
      <c r="B4962" s="144" t="str">
        <f t="shared" si="462"/>
        <v>WJ07</v>
      </c>
      <c r="C4962" s="8" t="str">
        <f t="shared" si="461"/>
        <v>WJ07V0076R0</v>
      </c>
      <c r="D4962" s="8" t="s">
        <v>468</v>
      </c>
      <c r="E4962" s="8" t="s">
        <v>10751</v>
      </c>
      <c r="F4962" s="8"/>
      <c r="G4962" s="24"/>
      <c r="H4962" s="24" t="s">
        <v>13201</v>
      </c>
      <c r="I4962" s="1888"/>
      <c r="J4962" s="1888"/>
      <c r="K4962" s="36" t="s">
        <v>10749</v>
      </c>
      <c r="L4962" s="6" t="s">
        <v>7122</v>
      </c>
      <c r="M4962" s="390"/>
    </row>
    <row r="4963" spans="1:14" s="7" customFormat="1" ht="19.5" customHeight="1">
      <c r="A4963" s="1884">
        <v>4942</v>
      </c>
      <c r="B4963" s="144" t="str">
        <f t="shared" si="462"/>
        <v>WJ07</v>
      </c>
      <c r="C4963" s="8" t="str">
        <f t="shared" si="461"/>
        <v>WJ07V0077R0</v>
      </c>
      <c r="D4963" s="8" t="s">
        <v>10890</v>
      </c>
      <c r="E4963" s="8" t="s">
        <v>10889</v>
      </c>
      <c r="F4963" s="8"/>
      <c r="G4963" s="24"/>
      <c r="H4963" s="24" t="s">
        <v>13201</v>
      </c>
      <c r="I4963" s="1888"/>
      <c r="J4963" s="1888"/>
      <c r="K4963" s="36" t="s">
        <v>10887</v>
      </c>
      <c r="L4963" s="8" t="s">
        <v>7122</v>
      </c>
      <c r="M4963" s="393"/>
    </row>
    <row r="4964" spans="1:14" s="7" customFormat="1" ht="19.5" customHeight="1">
      <c r="A4964" s="1884">
        <v>4943</v>
      </c>
      <c r="B4964" s="144" t="str">
        <f t="shared" si="462"/>
        <v>WJ07</v>
      </c>
      <c r="C4964" s="8" t="str">
        <f t="shared" si="461"/>
        <v>WJ07V0078R0</v>
      </c>
      <c r="D4964" s="8" t="s">
        <v>468</v>
      </c>
      <c r="E4964" s="8" t="s">
        <v>11403</v>
      </c>
      <c r="F4964" s="8"/>
      <c r="G4964" s="24"/>
      <c r="H4964" s="24" t="s">
        <v>13201</v>
      </c>
      <c r="I4964" s="1888"/>
      <c r="J4964" s="1888"/>
      <c r="K4964" s="36" t="s">
        <v>11401</v>
      </c>
      <c r="L4964" s="8" t="s">
        <v>7122</v>
      </c>
      <c r="M4964" s="393"/>
    </row>
    <row r="4965" spans="1:14" ht="19.5" customHeight="1">
      <c r="A4965" s="1884">
        <v>4944</v>
      </c>
      <c r="B4965" s="144" t="str">
        <f t="shared" si="462"/>
        <v>WJ07</v>
      </c>
      <c r="C4965" s="38" t="str">
        <f t="shared" si="461"/>
        <v>WJ07V0079R0</v>
      </c>
      <c r="D4965" s="70" t="s">
        <v>11739</v>
      </c>
      <c r="E4965" s="69" t="s">
        <v>11740</v>
      </c>
      <c r="F4965" s="51" t="s">
        <v>11741</v>
      </c>
      <c r="G4965" s="51"/>
      <c r="H4965" s="24" t="s">
        <v>13201</v>
      </c>
      <c r="I4965" s="1888"/>
      <c r="J4965" s="1888"/>
      <c r="K4965" s="8" t="s">
        <v>11490</v>
      </c>
      <c r="L4965" s="6" t="s">
        <v>7122</v>
      </c>
      <c r="M4965" s="390"/>
    </row>
    <row r="4966" spans="1:14" ht="19.5" customHeight="1">
      <c r="A4966" s="1884">
        <v>4945</v>
      </c>
      <c r="B4966" s="144" t="str">
        <f t="shared" si="462"/>
        <v>WJ07</v>
      </c>
      <c r="C4966" s="8" t="str">
        <f t="shared" si="461"/>
        <v>WJ07V0079R1</v>
      </c>
      <c r="D4966" s="57" t="s">
        <v>11739</v>
      </c>
      <c r="E4966" s="159" t="s">
        <v>43487</v>
      </c>
      <c r="F4966" s="24" t="s">
        <v>11741</v>
      </c>
      <c r="G4966" s="24"/>
      <c r="H4966" s="24" t="s">
        <v>13201</v>
      </c>
      <c r="I4966" s="1888"/>
      <c r="J4966" s="1888"/>
      <c r="K4966" s="8" t="s">
        <v>11490</v>
      </c>
      <c r="L4966" s="6" t="s">
        <v>4204</v>
      </c>
      <c r="M4966" s="390"/>
      <c r="N4966" s="140" t="s">
        <v>43488</v>
      </c>
    </row>
    <row r="4967" spans="1:14" s="7" customFormat="1" ht="19.5" customHeight="1">
      <c r="A4967" s="1884">
        <v>4946</v>
      </c>
      <c r="B4967" s="144" t="str">
        <f t="shared" si="462"/>
        <v>WJ07</v>
      </c>
      <c r="C4967" s="8" t="str">
        <f t="shared" si="461"/>
        <v>WJ07V0080R0</v>
      </c>
      <c r="D4967" s="57" t="s">
        <v>11742</v>
      </c>
      <c r="E4967" s="428" t="s">
        <v>15424</v>
      </c>
      <c r="F4967" s="24"/>
      <c r="G4967" s="24"/>
      <c r="H4967" s="24" t="s">
        <v>13201</v>
      </c>
      <c r="I4967" s="1888"/>
      <c r="J4967" s="1888"/>
      <c r="K4967" s="36" t="s">
        <v>11518</v>
      </c>
      <c r="L4967" s="8" t="s">
        <v>7122</v>
      </c>
      <c r="M4967" s="393"/>
    </row>
    <row r="4968" spans="1:14" ht="19.5" customHeight="1">
      <c r="A4968" s="1884">
        <v>4947</v>
      </c>
      <c r="B4968" s="144" t="str">
        <f t="shared" si="462"/>
        <v>WJ07</v>
      </c>
      <c r="C4968" s="8" t="str">
        <f t="shared" si="461"/>
        <v>WJ07V0081R0</v>
      </c>
      <c r="D4968" s="57" t="s">
        <v>11742</v>
      </c>
      <c r="E4968" s="684" t="s">
        <v>19563</v>
      </c>
      <c r="F4968" s="24"/>
      <c r="G4968" s="24"/>
      <c r="H4968" s="24" t="s">
        <v>13201</v>
      </c>
      <c r="I4968" s="1888"/>
      <c r="J4968" s="1888"/>
      <c r="K4968" s="36" t="s">
        <v>12216</v>
      </c>
      <c r="L4968" s="6" t="s">
        <v>7122</v>
      </c>
      <c r="M4968" s="390"/>
    </row>
    <row r="4969" spans="1:14" ht="19.5" customHeight="1">
      <c r="A4969" s="1884">
        <v>4948</v>
      </c>
      <c r="B4969" s="144" t="str">
        <f t="shared" si="462"/>
        <v>WJ07</v>
      </c>
      <c r="C4969" s="8" t="str">
        <f t="shared" si="461"/>
        <v>WJ07V0082R0</v>
      </c>
      <c r="D4969" s="57" t="s">
        <v>12395</v>
      </c>
      <c r="E4969" s="354" t="s">
        <v>12703</v>
      </c>
      <c r="F4969" s="24"/>
      <c r="G4969" s="24"/>
      <c r="H4969" s="24" t="s">
        <v>13201</v>
      </c>
      <c r="I4969" s="1888"/>
      <c r="J4969" s="1888"/>
      <c r="K4969" s="354" t="s">
        <v>12393</v>
      </c>
      <c r="L4969" s="6" t="s">
        <v>7122</v>
      </c>
      <c r="M4969" s="390"/>
    </row>
    <row r="4970" spans="1:14" ht="19.5" customHeight="1">
      <c r="A4970" s="1884">
        <v>4949</v>
      </c>
      <c r="B4970" s="144" t="str">
        <f t="shared" si="462"/>
        <v>WJ07</v>
      </c>
      <c r="C4970" s="8" t="str">
        <f t="shared" si="461"/>
        <v>WJ07V0083R0</v>
      </c>
      <c r="D4970" s="57" t="s">
        <v>21034</v>
      </c>
      <c r="E4970" s="354" t="s">
        <v>2824</v>
      </c>
      <c r="F4970" s="24"/>
      <c r="G4970" s="24"/>
      <c r="H4970" s="24" t="s">
        <v>13201</v>
      </c>
      <c r="I4970" s="1888"/>
      <c r="J4970" s="1888"/>
      <c r="K4970" s="354" t="s">
        <v>12448</v>
      </c>
      <c r="L4970" s="6" t="s">
        <v>7122</v>
      </c>
      <c r="M4970" s="390"/>
    </row>
    <row r="4971" spans="1:14" ht="19.5" customHeight="1">
      <c r="A4971" s="1884">
        <v>4950</v>
      </c>
      <c r="B4971" s="144" t="str">
        <f t="shared" si="462"/>
        <v>WJ07</v>
      </c>
      <c r="C4971" s="8" t="str">
        <f t="shared" si="461"/>
        <v>WJ07V0084R0</v>
      </c>
      <c r="D4971" s="57" t="s">
        <v>468</v>
      </c>
      <c r="E4971" s="825" t="s">
        <v>21843</v>
      </c>
      <c r="F4971" s="24"/>
      <c r="G4971" s="24"/>
      <c r="H4971" s="24" t="s">
        <v>13201</v>
      </c>
      <c r="I4971" s="1888"/>
      <c r="J4971" s="1888"/>
      <c r="K4971" s="354" t="s">
        <v>14224</v>
      </c>
      <c r="L4971" s="6" t="s">
        <v>7122</v>
      </c>
      <c r="M4971" s="390"/>
    </row>
    <row r="4972" spans="1:14" ht="19.5" customHeight="1">
      <c r="A4972" s="1884">
        <v>4951</v>
      </c>
      <c r="B4972" s="144" t="str">
        <f t="shared" si="462"/>
        <v>WJ07</v>
      </c>
      <c r="C4972" s="8" t="str">
        <f t="shared" si="461"/>
        <v>WJ07V0085R0</v>
      </c>
      <c r="D4972" s="57" t="s">
        <v>9871</v>
      </c>
      <c r="E4972" s="354" t="s">
        <v>14223</v>
      </c>
      <c r="F4972" s="24"/>
      <c r="G4972" s="24"/>
      <c r="H4972" s="24" t="s">
        <v>13201</v>
      </c>
      <c r="I4972" s="1888"/>
      <c r="J4972" s="1888"/>
      <c r="K4972" s="36" t="s">
        <v>14225</v>
      </c>
      <c r="L4972" s="6" t="s">
        <v>7122</v>
      </c>
      <c r="M4972" s="390"/>
    </row>
    <row r="4973" spans="1:14" ht="19.5" customHeight="1">
      <c r="A4973" s="1884">
        <v>4952</v>
      </c>
      <c r="B4973" s="144" t="str">
        <f t="shared" si="462"/>
        <v>WJ07</v>
      </c>
      <c r="C4973" s="8" t="str">
        <f t="shared" si="461"/>
        <v>WJ07V0086R0</v>
      </c>
      <c r="D4973" s="57" t="s">
        <v>468</v>
      </c>
      <c r="E4973" s="418" t="s">
        <v>15080</v>
      </c>
      <c r="F4973" s="24"/>
      <c r="G4973" s="24"/>
      <c r="H4973" s="24" t="s">
        <v>13201</v>
      </c>
      <c r="I4973" s="1888"/>
      <c r="J4973" s="1888"/>
      <c r="K4973" s="36" t="s">
        <v>14932</v>
      </c>
      <c r="L4973" s="6" t="s">
        <v>7122</v>
      </c>
      <c r="M4973" s="390"/>
    </row>
    <row r="4974" spans="1:14" ht="19.5" customHeight="1">
      <c r="A4974" s="1884">
        <v>4953</v>
      </c>
      <c r="B4974" s="144" t="str">
        <f t="shared" si="462"/>
        <v>WJ07</v>
      </c>
      <c r="C4974" s="8" t="str">
        <f t="shared" si="461"/>
        <v>WJ07V0087R0</v>
      </c>
      <c r="D4974" s="57" t="s">
        <v>9871</v>
      </c>
      <c r="E4974" s="436" t="s">
        <v>15422</v>
      </c>
      <c r="F4974" s="24"/>
      <c r="G4974" s="24"/>
      <c r="H4974" s="24" t="s">
        <v>13201</v>
      </c>
      <c r="I4974" s="1888"/>
      <c r="J4974" s="1888" t="s">
        <v>15491</v>
      </c>
      <c r="K4974" s="36" t="s">
        <v>15421</v>
      </c>
      <c r="L4974" s="6" t="s">
        <v>7122</v>
      </c>
      <c r="M4974" s="390"/>
    </row>
    <row r="4975" spans="1:14" ht="19.5" customHeight="1">
      <c r="A4975" s="1884">
        <v>4954</v>
      </c>
      <c r="B4975" s="144" t="str">
        <f t="shared" si="462"/>
        <v>WJ07</v>
      </c>
      <c r="C4975" s="8" t="str">
        <f t="shared" si="461"/>
        <v>WJ07V0088R0</v>
      </c>
      <c r="D4975" s="57" t="s">
        <v>463</v>
      </c>
      <c r="E4975" s="671" t="s">
        <v>15426</v>
      </c>
      <c r="F4975" s="24"/>
      <c r="G4975" s="24"/>
      <c r="H4975" s="24" t="s">
        <v>13201</v>
      </c>
      <c r="I4975" s="1888"/>
      <c r="J4975" s="1888" t="s">
        <v>15491</v>
      </c>
      <c r="K4975" s="36" t="s">
        <v>15423</v>
      </c>
      <c r="L4975" s="6" t="s">
        <v>7122</v>
      </c>
      <c r="M4975" s="390"/>
    </row>
    <row r="4976" spans="1:14" ht="19.5" customHeight="1">
      <c r="A4976" s="1884">
        <v>4955</v>
      </c>
      <c r="B4976" s="144" t="str">
        <f t="shared" si="462"/>
        <v>WJ07</v>
      </c>
      <c r="C4976" s="8" t="str">
        <f t="shared" si="461"/>
        <v>WJ07V0089R0</v>
      </c>
      <c r="D4976" s="8" t="s">
        <v>16736</v>
      </c>
      <c r="E4976" s="8" t="s">
        <v>16738</v>
      </c>
      <c r="F4976" s="8"/>
      <c r="G4976" s="24" t="s">
        <v>16740</v>
      </c>
      <c r="H4976" s="24" t="s">
        <v>13201</v>
      </c>
      <c r="I4976" s="1888" t="s">
        <v>16733</v>
      </c>
      <c r="J4976" s="1888" t="s">
        <v>16734</v>
      </c>
      <c r="K4976" s="36" t="s">
        <v>16732</v>
      </c>
      <c r="L4976" s="6" t="s">
        <v>7122</v>
      </c>
      <c r="M4976" s="390"/>
    </row>
    <row r="4977" spans="1:13" ht="24" customHeight="1">
      <c r="A4977" s="1884">
        <v>4956</v>
      </c>
      <c r="B4977" s="144" t="str">
        <f t="shared" si="462"/>
        <v>WJ07</v>
      </c>
      <c r="C4977" s="8" t="str">
        <f t="shared" si="461"/>
        <v>WJ07V0090R0</v>
      </c>
      <c r="D4977" s="57" t="s">
        <v>17436</v>
      </c>
      <c r="E4977" s="575" t="s">
        <v>17437</v>
      </c>
      <c r="F4977" s="24"/>
      <c r="G4977" s="24" t="s">
        <v>17710</v>
      </c>
      <c r="H4977" s="24" t="s">
        <v>13201</v>
      </c>
      <c r="I4977" s="1888"/>
      <c r="J4977" s="1888"/>
      <c r="K4977" s="36" t="s">
        <v>17434</v>
      </c>
      <c r="L4977" s="6" t="s">
        <v>7122</v>
      </c>
      <c r="M4977" s="390"/>
    </row>
    <row r="4978" spans="1:13" ht="24" customHeight="1">
      <c r="A4978" s="1884">
        <v>4957</v>
      </c>
      <c r="B4978" s="144" t="str">
        <f t="shared" si="462"/>
        <v>WJ07</v>
      </c>
      <c r="C4978" s="8" t="str">
        <f t="shared" si="461"/>
        <v>WJ07V0091R0</v>
      </c>
      <c r="D4978" s="8" t="s">
        <v>463</v>
      </c>
      <c r="E4978" s="8" t="s">
        <v>19623</v>
      </c>
      <c r="F4978" s="8"/>
      <c r="G4978" s="24"/>
      <c r="H4978" s="24" t="s">
        <v>13201</v>
      </c>
      <c r="I4978" s="1888"/>
      <c r="J4978" s="1888"/>
      <c r="K4978" s="36" t="s">
        <v>19224</v>
      </c>
      <c r="L4978" s="6" t="s">
        <v>7122</v>
      </c>
      <c r="M4978" s="390"/>
    </row>
    <row r="4979" spans="1:13" ht="24" customHeight="1">
      <c r="A4979" s="1884">
        <v>4958</v>
      </c>
      <c r="B4979" s="144" t="str">
        <f t="shared" si="462"/>
        <v>WJ07</v>
      </c>
      <c r="C4979" s="8" t="str">
        <f t="shared" si="461"/>
        <v>WJ07V0092R0</v>
      </c>
      <c r="D4979" s="8" t="s">
        <v>463</v>
      </c>
      <c r="E4979" s="8" t="s">
        <v>19624</v>
      </c>
      <c r="F4979" s="8"/>
      <c r="G4979" s="24"/>
      <c r="H4979" s="24" t="s">
        <v>13201</v>
      </c>
      <c r="I4979" s="1888"/>
      <c r="J4979" s="1888"/>
      <c r="K4979" s="36" t="s">
        <v>19562</v>
      </c>
      <c r="L4979" s="6" t="s">
        <v>7122</v>
      </c>
      <c r="M4979" s="390"/>
    </row>
    <row r="4980" spans="1:13" ht="24" customHeight="1">
      <c r="A4980" s="1884">
        <v>4959</v>
      </c>
      <c r="B4980" s="144" t="str">
        <f t="shared" si="462"/>
        <v>WJ07</v>
      </c>
      <c r="C4980" s="8" t="str">
        <f t="shared" si="461"/>
        <v>WJ07V0093R0</v>
      </c>
      <c r="D4980" s="8" t="s">
        <v>2629</v>
      </c>
      <c r="E4980" s="8" t="s">
        <v>19783</v>
      </c>
      <c r="F4980" s="749"/>
      <c r="G4980" s="24" t="s">
        <v>43644</v>
      </c>
      <c r="H4980" s="24" t="s">
        <v>13201</v>
      </c>
      <c r="I4980" s="1888"/>
      <c r="J4980" s="1888"/>
      <c r="K4980" s="36" t="s">
        <v>19788</v>
      </c>
      <c r="L4980" s="6" t="s">
        <v>7122</v>
      </c>
      <c r="M4980" s="390"/>
    </row>
    <row r="4981" spans="1:13" ht="24" customHeight="1">
      <c r="A4981" s="1884">
        <v>4960</v>
      </c>
      <c r="B4981" s="144" t="str">
        <f t="shared" si="462"/>
        <v>WJ07</v>
      </c>
      <c r="C4981" s="8" t="str">
        <f t="shared" si="461"/>
        <v>WJ07V0094R0</v>
      </c>
      <c r="D4981" s="8" t="s">
        <v>2631</v>
      </c>
      <c r="E4981" s="8" t="s">
        <v>19785</v>
      </c>
      <c r="F4981" s="749"/>
      <c r="G4981" s="24" t="s">
        <v>19787</v>
      </c>
      <c r="H4981" s="24" t="s">
        <v>13201</v>
      </c>
      <c r="I4981" s="1888"/>
      <c r="J4981" s="1888"/>
      <c r="K4981" s="36" t="s">
        <v>19789</v>
      </c>
      <c r="L4981" s="6" t="s">
        <v>7122</v>
      </c>
      <c r="M4981" s="390"/>
    </row>
    <row r="4982" spans="1:13" ht="24" customHeight="1">
      <c r="A4982" s="1884">
        <v>4961</v>
      </c>
      <c r="B4982" s="144" t="str">
        <f t="shared" si="462"/>
        <v>WJ07</v>
      </c>
      <c r="C4982" s="8" t="str">
        <f t="shared" si="461"/>
        <v>WJ07V0095R0</v>
      </c>
      <c r="D4982" s="8" t="s">
        <v>3168</v>
      </c>
      <c r="E4982" s="8" t="s">
        <v>20363</v>
      </c>
      <c r="F4982" s="749"/>
      <c r="G4982" s="24"/>
      <c r="H4982" s="24" t="s">
        <v>13201</v>
      </c>
      <c r="I4982" s="1888"/>
      <c r="J4982" s="1888"/>
      <c r="K4982" s="36" t="s">
        <v>20364</v>
      </c>
      <c r="L4982" s="6" t="s">
        <v>7122</v>
      </c>
      <c r="M4982" s="390"/>
    </row>
    <row r="4983" spans="1:13" ht="24" customHeight="1">
      <c r="A4983" s="1884">
        <v>4962</v>
      </c>
      <c r="B4983" s="144" t="str">
        <f t="shared" si="462"/>
        <v>WJ07</v>
      </c>
      <c r="C4983" s="8" t="str">
        <f t="shared" si="461"/>
        <v>WJ07V0096R0</v>
      </c>
      <c r="D4983" s="57" t="s">
        <v>464</v>
      </c>
      <c r="E4983" s="865" t="s">
        <v>21837</v>
      </c>
      <c r="F4983" s="24"/>
      <c r="G4983" s="24"/>
      <c r="H4983" s="24" t="s">
        <v>13201</v>
      </c>
      <c r="I4983" s="1888">
        <v>1000</v>
      </c>
      <c r="J4983" s="1888" t="s">
        <v>4526</v>
      </c>
      <c r="K4983" s="36" t="s">
        <v>21838</v>
      </c>
      <c r="L4983" s="6" t="s">
        <v>7122</v>
      </c>
      <c r="M4983" s="390"/>
    </row>
    <row r="4984" spans="1:13" ht="24" customHeight="1">
      <c r="A4984" s="1884">
        <v>4963</v>
      </c>
      <c r="B4984" s="144" t="str">
        <f t="shared" si="462"/>
        <v>WJ07</v>
      </c>
      <c r="C4984" s="8" t="str">
        <f t="shared" si="461"/>
        <v>WJ07V0097R0</v>
      </c>
      <c r="D4984" s="57" t="s">
        <v>3202</v>
      </c>
      <c r="E4984" s="865" t="s">
        <v>21844</v>
      </c>
      <c r="F4984" s="24"/>
      <c r="G4984" s="24"/>
      <c r="H4984" s="24" t="s">
        <v>13201</v>
      </c>
      <c r="I4984" s="1888">
        <v>10000</v>
      </c>
      <c r="J4984" s="1888" t="s">
        <v>4526</v>
      </c>
      <c r="K4984" s="36" t="s">
        <v>21839</v>
      </c>
      <c r="L4984" s="6" t="s">
        <v>7122</v>
      </c>
      <c r="M4984" s="390"/>
    </row>
    <row r="4985" spans="1:13" ht="24" customHeight="1">
      <c r="A4985" s="1884">
        <v>4964</v>
      </c>
      <c r="B4985" s="144" t="str">
        <f t="shared" si="462"/>
        <v>WJ07</v>
      </c>
      <c r="C4985" s="8" t="str">
        <f t="shared" si="461"/>
        <v>WJ07V0098R0</v>
      </c>
      <c r="D4985" s="57" t="s">
        <v>3202</v>
      </c>
      <c r="E4985" s="865" t="s">
        <v>21896</v>
      </c>
      <c r="F4985" s="24"/>
      <c r="G4985" s="24"/>
      <c r="H4985" s="24" t="s">
        <v>13201</v>
      </c>
      <c r="I4985" s="1888">
        <v>10000</v>
      </c>
      <c r="J4985" s="1888" t="s">
        <v>4526</v>
      </c>
      <c r="K4985" s="36" t="s">
        <v>21840</v>
      </c>
      <c r="L4985" s="6" t="s">
        <v>7122</v>
      </c>
      <c r="M4985" s="390"/>
    </row>
    <row r="4986" spans="1:13" ht="24" customHeight="1">
      <c r="A4986" s="1884">
        <v>4965</v>
      </c>
      <c r="B4986" s="144" t="str">
        <f t="shared" si="462"/>
        <v>WJ07</v>
      </c>
      <c r="C4986" s="8" t="str">
        <f t="shared" si="461"/>
        <v>WJ07V0099R0</v>
      </c>
      <c r="D4986" s="57" t="s">
        <v>3168</v>
      </c>
      <c r="E4986" s="865" t="s">
        <v>21845</v>
      </c>
      <c r="F4986" s="24"/>
      <c r="G4986" s="24"/>
      <c r="H4986" s="24" t="s">
        <v>13201</v>
      </c>
      <c r="I4986" s="1888">
        <v>10000</v>
      </c>
      <c r="J4986" s="1888" t="s">
        <v>4526</v>
      </c>
      <c r="K4986" s="36" t="s">
        <v>21841</v>
      </c>
      <c r="L4986" s="6" t="s">
        <v>7122</v>
      </c>
      <c r="M4986" s="390"/>
    </row>
    <row r="4987" spans="1:13" ht="24" customHeight="1">
      <c r="A4987" s="1884">
        <v>4966</v>
      </c>
      <c r="B4987" s="144" t="str">
        <f t="shared" si="462"/>
        <v>WJ07</v>
      </c>
      <c r="C4987" s="8" t="str">
        <f t="shared" si="461"/>
        <v>WJ07V0100R0</v>
      </c>
      <c r="D4987" s="57" t="s">
        <v>3168</v>
      </c>
      <c r="E4987" s="865" t="s">
        <v>21846</v>
      </c>
      <c r="F4987" s="24"/>
      <c r="G4987" s="24"/>
      <c r="H4987" s="24" t="s">
        <v>13201</v>
      </c>
      <c r="I4987" s="1888">
        <v>10000</v>
      </c>
      <c r="J4987" s="1888" t="s">
        <v>4526</v>
      </c>
      <c r="K4987" s="36" t="s">
        <v>21842</v>
      </c>
      <c r="L4987" s="6" t="s">
        <v>7122</v>
      </c>
      <c r="M4987" s="390"/>
    </row>
    <row r="4988" spans="1:13" ht="24" customHeight="1">
      <c r="A4988" s="1884">
        <v>4967</v>
      </c>
      <c r="B4988" s="144" t="str">
        <f t="shared" ref="B4988:B5015" si="463">LEFT(C4988,4)</f>
        <v>WJ07</v>
      </c>
      <c r="C4988" s="8" t="str">
        <f t="shared" si="461"/>
        <v>WJ07V0101R0</v>
      </c>
      <c r="D4988" s="57" t="s">
        <v>463</v>
      </c>
      <c r="E4988" s="949" t="s">
        <v>23136</v>
      </c>
      <c r="F4988" s="24"/>
      <c r="G4988" s="24"/>
      <c r="H4988" s="24" t="s">
        <v>13201</v>
      </c>
      <c r="I4988" s="1888" t="s">
        <v>16431</v>
      </c>
      <c r="J4988" s="1888" t="s">
        <v>4526</v>
      </c>
      <c r="K4988" s="36" t="s">
        <v>23137</v>
      </c>
      <c r="L4988" s="6" t="s">
        <v>7122</v>
      </c>
      <c r="M4988" s="390"/>
    </row>
    <row r="4989" spans="1:13" ht="24" customHeight="1">
      <c r="A4989" s="1884">
        <v>4968</v>
      </c>
      <c r="B4989" s="144" t="str">
        <f t="shared" si="463"/>
        <v>WJ07</v>
      </c>
      <c r="C4989" s="8" t="str">
        <f t="shared" si="461"/>
        <v>WJ07V0102R0</v>
      </c>
      <c r="D4989" s="57" t="s">
        <v>463</v>
      </c>
      <c r="E4989" s="949" t="s">
        <v>23494</v>
      </c>
      <c r="F4989" s="24"/>
      <c r="G4989" s="24"/>
      <c r="H4989" s="24" t="s">
        <v>13201</v>
      </c>
      <c r="I4989" s="1888">
        <v>1</v>
      </c>
      <c r="J4989" s="1888" t="s">
        <v>4526</v>
      </c>
      <c r="K4989" s="36" t="s">
        <v>23495</v>
      </c>
      <c r="L4989" s="6" t="s">
        <v>7122</v>
      </c>
      <c r="M4989" s="390"/>
    </row>
    <row r="4990" spans="1:13" ht="24" customHeight="1">
      <c r="A4990" s="1884">
        <v>4969</v>
      </c>
      <c r="B4990" s="144" t="str">
        <f t="shared" si="463"/>
        <v>WJ07</v>
      </c>
      <c r="C4990" s="8" t="str">
        <f t="shared" si="461"/>
        <v>WJ07V0103R0</v>
      </c>
      <c r="D4990" s="57" t="s">
        <v>3168</v>
      </c>
      <c r="E4990" s="949" t="s">
        <v>23501</v>
      </c>
      <c r="F4990" s="24"/>
      <c r="G4990" s="24"/>
      <c r="H4990" s="24" t="s">
        <v>13201</v>
      </c>
      <c r="I4990" s="1888"/>
      <c r="J4990" s="1888"/>
      <c r="K4990" s="36" t="s">
        <v>23499</v>
      </c>
      <c r="L4990" s="6" t="s">
        <v>7122</v>
      </c>
      <c r="M4990" s="390"/>
    </row>
    <row r="4991" spans="1:13" ht="24" customHeight="1">
      <c r="A4991" s="1884">
        <v>4970</v>
      </c>
      <c r="B4991" s="144" t="str">
        <f t="shared" si="463"/>
        <v>WJ07</v>
      </c>
      <c r="C4991" s="8" t="str">
        <f t="shared" si="461"/>
        <v>WJ07V0104R0</v>
      </c>
      <c r="D4991" s="57" t="s">
        <v>23621</v>
      </c>
      <c r="E4991" s="908" t="s">
        <v>23916</v>
      </c>
      <c r="F4991" s="24"/>
      <c r="G4991" s="24"/>
      <c r="H4991" s="24" t="s">
        <v>13201</v>
      </c>
      <c r="I4991" s="1888"/>
      <c r="J4991" s="1888"/>
      <c r="K4991" s="36" t="s">
        <v>23623</v>
      </c>
      <c r="L4991" s="6" t="s">
        <v>7122</v>
      </c>
      <c r="M4991" s="390"/>
    </row>
    <row r="4992" spans="1:13" ht="24" customHeight="1">
      <c r="A4992" s="1884">
        <v>4971</v>
      </c>
      <c r="B4992" s="144" t="str">
        <f t="shared" si="463"/>
        <v>WJ07</v>
      </c>
      <c r="C4992" s="8" t="str">
        <f t="shared" si="461"/>
        <v>WJ07V0105R0</v>
      </c>
      <c r="D4992" s="57" t="s">
        <v>3202</v>
      </c>
      <c r="E4992" s="989" t="s">
        <v>25200</v>
      </c>
      <c r="F4992" s="24"/>
      <c r="G4992" s="24"/>
      <c r="H4992" s="24" t="s">
        <v>13201</v>
      </c>
      <c r="I4992" s="1888" t="s">
        <v>24195</v>
      </c>
      <c r="J4992" s="1888" t="s">
        <v>4526</v>
      </c>
      <c r="K4992" s="36" t="s">
        <v>25202</v>
      </c>
      <c r="L4992" s="6" t="s">
        <v>7122</v>
      </c>
      <c r="M4992" s="390"/>
    </row>
    <row r="4993" spans="1:14" ht="24" customHeight="1">
      <c r="A4993" s="1884">
        <v>4972</v>
      </c>
      <c r="B4993" s="144" t="str">
        <f t="shared" si="463"/>
        <v>WJ07</v>
      </c>
      <c r="C4993" s="8" t="str">
        <f t="shared" si="461"/>
        <v>WJ07V0106R0</v>
      </c>
      <c r="D4993" s="57" t="s">
        <v>3202</v>
      </c>
      <c r="E4993" s="989" t="s">
        <v>25201</v>
      </c>
      <c r="F4993" s="24"/>
      <c r="G4993" s="24"/>
      <c r="H4993" s="24" t="s">
        <v>13201</v>
      </c>
      <c r="I4993" s="1888" t="s">
        <v>24195</v>
      </c>
      <c r="J4993" s="1888" t="s">
        <v>4526</v>
      </c>
      <c r="K4993" s="36" t="s">
        <v>25203</v>
      </c>
      <c r="L4993" s="6" t="s">
        <v>7122</v>
      </c>
      <c r="M4993" s="390"/>
    </row>
    <row r="4994" spans="1:14" ht="24" customHeight="1">
      <c r="A4994" s="1884">
        <v>4973</v>
      </c>
      <c r="B4994" s="144" t="str">
        <f t="shared" si="463"/>
        <v>WJ07</v>
      </c>
      <c r="C4994" s="8" t="str">
        <f t="shared" si="461"/>
        <v>WJ07V0107R0</v>
      </c>
      <c r="D4994" s="57" t="s">
        <v>27912</v>
      </c>
      <c r="E4994" s="1102" t="s">
        <v>27913</v>
      </c>
      <c r="F4994" s="24"/>
      <c r="G4994" s="24"/>
      <c r="H4994" s="24" t="s">
        <v>13206</v>
      </c>
      <c r="I4994" s="1888" t="s">
        <v>27911</v>
      </c>
      <c r="J4994" s="1888" t="s">
        <v>27910</v>
      </c>
      <c r="K4994" s="36" t="s">
        <v>27909</v>
      </c>
      <c r="L4994" s="6" t="s">
        <v>7122</v>
      </c>
      <c r="M4994" s="390"/>
    </row>
    <row r="4995" spans="1:14" ht="24" customHeight="1">
      <c r="A4995" s="1884">
        <v>4974</v>
      </c>
      <c r="B4995" s="144" t="str">
        <f t="shared" si="463"/>
        <v>WJ07</v>
      </c>
      <c r="C4995" s="8" t="str">
        <f t="shared" si="461"/>
        <v>WJ07V0108R0</v>
      </c>
      <c r="D4995" s="57" t="s">
        <v>16735</v>
      </c>
      <c r="E4995" s="1664" t="s">
        <v>36121</v>
      </c>
      <c r="F4995" s="24"/>
      <c r="G4995" s="24"/>
      <c r="H4995" s="24" t="s">
        <v>36125</v>
      </c>
      <c r="I4995" s="1888" t="s">
        <v>16431</v>
      </c>
      <c r="J4995" s="1888" t="s">
        <v>4554</v>
      </c>
      <c r="K4995" s="36" t="s">
        <v>36126</v>
      </c>
      <c r="L4995" s="6" t="s">
        <v>7122</v>
      </c>
      <c r="M4995" s="390"/>
      <c r="N4995" s="140" t="s">
        <v>36129</v>
      </c>
    </row>
    <row r="4996" spans="1:14" ht="24" customHeight="1">
      <c r="A4996" s="1884">
        <v>4975</v>
      </c>
      <c r="B4996" s="144" t="str">
        <f t="shared" si="463"/>
        <v>WJ07</v>
      </c>
      <c r="C4996" s="8" t="str">
        <f t="shared" si="461"/>
        <v>WJ07V0109R0</v>
      </c>
      <c r="D4996" s="57" t="s">
        <v>36122</v>
      </c>
      <c r="E4996" s="1664" t="s">
        <v>36123</v>
      </c>
      <c r="F4996" s="24"/>
      <c r="G4996" s="24"/>
      <c r="H4996" s="24" t="s">
        <v>36125</v>
      </c>
      <c r="I4996" s="1888" t="s">
        <v>16431</v>
      </c>
      <c r="J4996" s="1888" t="s">
        <v>4554</v>
      </c>
      <c r="K4996" s="36" t="s">
        <v>36127</v>
      </c>
      <c r="L4996" s="6" t="s">
        <v>7122</v>
      </c>
      <c r="M4996" s="390"/>
      <c r="N4996" s="140" t="s">
        <v>36129</v>
      </c>
    </row>
    <row r="4997" spans="1:14" ht="24" customHeight="1">
      <c r="A4997" s="1884">
        <v>4976</v>
      </c>
      <c r="B4997" s="144" t="str">
        <f t="shared" si="463"/>
        <v>WJ07</v>
      </c>
      <c r="C4997" s="8" t="str">
        <f t="shared" si="461"/>
        <v>WJ07V0110R0</v>
      </c>
      <c r="D4997" s="57" t="s">
        <v>16735</v>
      </c>
      <c r="E4997" s="1664" t="s">
        <v>36124</v>
      </c>
      <c r="F4997" s="24"/>
      <c r="G4997" s="24"/>
      <c r="H4997" s="24" t="s">
        <v>36125</v>
      </c>
      <c r="I4997" s="1888" t="s">
        <v>16431</v>
      </c>
      <c r="J4997" s="1888" t="s">
        <v>4554</v>
      </c>
      <c r="K4997" s="36" t="s">
        <v>36128</v>
      </c>
      <c r="L4997" s="6" t="s">
        <v>7122</v>
      </c>
      <c r="M4997" s="390"/>
      <c r="N4997" s="140" t="s">
        <v>36129</v>
      </c>
    </row>
    <row r="4998" spans="1:14" ht="24" customHeight="1">
      <c r="A4998" s="1884">
        <v>4977</v>
      </c>
      <c r="B4998" s="144" t="str">
        <f t="shared" si="463"/>
        <v>WJ07</v>
      </c>
      <c r="C4998" s="8" t="str">
        <f t="shared" si="461"/>
        <v>WJ07V0111R0</v>
      </c>
      <c r="D4998" s="57" t="s">
        <v>36830</v>
      </c>
      <c r="E4998" s="1664" t="s">
        <v>36831</v>
      </c>
      <c r="F4998" s="24"/>
      <c r="G4998" s="24"/>
      <c r="H4998" s="24" t="s">
        <v>13209</v>
      </c>
      <c r="I4998" s="1888">
        <v>10000</v>
      </c>
      <c r="J4998" s="1888" t="s">
        <v>25057</v>
      </c>
      <c r="K4998" s="36" t="s">
        <v>36832</v>
      </c>
      <c r="L4998" s="6" t="s">
        <v>7122</v>
      </c>
      <c r="M4998" s="390"/>
      <c r="N4998" s="140" t="s">
        <v>36833</v>
      </c>
    </row>
    <row r="4999" spans="1:14" ht="24" customHeight="1">
      <c r="A4999" s="1884">
        <v>4978</v>
      </c>
      <c r="B4999" s="144" t="str">
        <f t="shared" si="463"/>
        <v>WJ07</v>
      </c>
      <c r="C4999" s="8" t="str">
        <f t="shared" si="461"/>
        <v>WJ07V0112R0</v>
      </c>
      <c r="D4999" s="57" t="s">
        <v>3168</v>
      </c>
      <c r="E4999" s="1664" t="s">
        <v>37233</v>
      </c>
      <c r="F4999" s="24"/>
      <c r="G4999" s="24"/>
      <c r="H4999" s="24" t="s">
        <v>13209</v>
      </c>
      <c r="I4999" s="1888">
        <v>1</v>
      </c>
      <c r="J4999" s="1888" t="s">
        <v>37226</v>
      </c>
      <c r="K4999" s="36" t="s">
        <v>37227</v>
      </c>
      <c r="L4999" s="6" t="s">
        <v>7122</v>
      </c>
      <c r="M4999" s="390"/>
      <c r="N4999" s="140" t="s">
        <v>37232</v>
      </c>
    </row>
    <row r="5000" spans="1:14" ht="24" customHeight="1">
      <c r="A5000" s="1884">
        <v>4979</v>
      </c>
      <c r="B5000" s="144" t="str">
        <f t="shared" si="463"/>
        <v>WJ07</v>
      </c>
      <c r="C5000" s="8" t="str">
        <f t="shared" ref="C5000:C5006" si="464">CONCATENATE(K5000,L5000)</f>
        <v>WJ07V0113R0</v>
      </c>
      <c r="D5000" s="57" t="s">
        <v>3202</v>
      </c>
      <c r="E5000" s="1664" t="s">
        <v>37314</v>
      </c>
      <c r="F5000" s="24"/>
      <c r="G5000" s="24"/>
      <c r="H5000" s="24" t="s">
        <v>13209</v>
      </c>
      <c r="I5000" s="1888" t="s">
        <v>24195</v>
      </c>
      <c r="J5000" s="1888" t="s">
        <v>4526</v>
      </c>
      <c r="K5000" s="36" t="s">
        <v>37313</v>
      </c>
      <c r="L5000" s="6" t="s">
        <v>7122</v>
      </c>
      <c r="M5000" s="390"/>
      <c r="N5000" s="140" t="s">
        <v>37312</v>
      </c>
    </row>
    <row r="5001" spans="1:14" ht="24" customHeight="1">
      <c r="A5001" s="1884">
        <v>4980</v>
      </c>
      <c r="B5001" s="144" t="str">
        <f t="shared" si="463"/>
        <v>WJ07</v>
      </c>
      <c r="C5001" s="8" t="str">
        <f t="shared" si="464"/>
        <v>WJ07V0114R0</v>
      </c>
      <c r="D5001" s="57" t="s">
        <v>463</v>
      </c>
      <c r="E5001" s="1664" t="s">
        <v>39102</v>
      </c>
      <c r="F5001" s="24"/>
      <c r="G5001" s="24"/>
      <c r="H5001" s="24" t="s">
        <v>13209</v>
      </c>
      <c r="I5001" s="1888">
        <v>1000</v>
      </c>
      <c r="J5001" s="1888" t="s">
        <v>4529</v>
      </c>
      <c r="K5001" s="36" t="s">
        <v>39103</v>
      </c>
      <c r="L5001" s="6" t="s">
        <v>7122</v>
      </c>
      <c r="M5001" s="390"/>
      <c r="N5001" s="140" t="s">
        <v>39104</v>
      </c>
    </row>
    <row r="5002" spans="1:14" ht="24" customHeight="1">
      <c r="A5002" s="1884">
        <v>4981</v>
      </c>
      <c r="B5002" s="144" t="str">
        <f t="shared" si="463"/>
        <v>WJ07</v>
      </c>
      <c r="C5002" s="8" t="str">
        <f t="shared" si="464"/>
        <v>WJ07V0115R0</v>
      </c>
      <c r="D5002" s="57" t="s">
        <v>463</v>
      </c>
      <c r="E5002" s="1664" t="s">
        <v>39299</v>
      </c>
      <c r="F5002" s="24"/>
      <c r="G5002" s="24"/>
      <c r="H5002" s="24" t="s">
        <v>13209</v>
      </c>
      <c r="I5002" s="1888">
        <v>1000</v>
      </c>
      <c r="J5002" s="1888" t="s">
        <v>4523</v>
      </c>
      <c r="K5002" s="36" t="s">
        <v>39302</v>
      </c>
      <c r="L5002" s="6" t="s">
        <v>7122</v>
      </c>
      <c r="M5002" s="390"/>
      <c r="N5002" s="140" t="s">
        <v>39301</v>
      </c>
    </row>
    <row r="5003" spans="1:14" ht="24" customHeight="1">
      <c r="A5003" s="1884">
        <v>4982</v>
      </c>
      <c r="B5003" s="144" t="str">
        <f t="shared" si="463"/>
        <v>WJ07</v>
      </c>
      <c r="C5003" s="8" t="str">
        <f t="shared" si="464"/>
        <v>WJ07V0116R0</v>
      </c>
      <c r="D5003" s="57" t="s">
        <v>463</v>
      </c>
      <c r="E5003" s="1664" t="s">
        <v>39300</v>
      </c>
      <c r="F5003" s="24"/>
      <c r="G5003" s="24"/>
      <c r="H5003" s="24" t="s">
        <v>13209</v>
      </c>
      <c r="I5003" s="1888">
        <v>1000</v>
      </c>
      <c r="J5003" s="1888" t="s">
        <v>4523</v>
      </c>
      <c r="K5003" s="36" t="s">
        <v>39303</v>
      </c>
      <c r="L5003" s="6" t="s">
        <v>7122</v>
      </c>
      <c r="M5003" s="390"/>
      <c r="N5003" s="140" t="s">
        <v>39301</v>
      </c>
    </row>
    <row r="5004" spans="1:14" ht="24" customHeight="1">
      <c r="A5004" s="1884">
        <v>4983</v>
      </c>
      <c r="B5004" s="144" t="str">
        <f t="shared" si="463"/>
        <v>WJ07</v>
      </c>
      <c r="C5004" s="8" t="str">
        <f t="shared" si="464"/>
        <v>WJ07V0117R0</v>
      </c>
      <c r="D5004" s="57" t="s">
        <v>3202</v>
      </c>
      <c r="E5004" s="1664" t="s">
        <v>39340</v>
      </c>
      <c r="F5004" s="24"/>
      <c r="G5004" s="24"/>
      <c r="H5004" s="24" t="s">
        <v>13209</v>
      </c>
      <c r="I5004" s="1888">
        <v>10000</v>
      </c>
      <c r="J5004" s="1888" t="s">
        <v>25057</v>
      </c>
      <c r="K5004" s="36" t="s">
        <v>39341</v>
      </c>
      <c r="L5004" s="6" t="s">
        <v>7122</v>
      </c>
      <c r="M5004" s="390"/>
      <c r="N5004" s="140"/>
    </row>
    <row r="5005" spans="1:14" ht="24" customHeight="1">
      <c r="A5005" s="1884">
        <v>4984</v>
      </c>
      <c r="B5005" s="144" t="str">
        <f t="shared" si="463"/>
        <v>WJ07</v>
      </c>
      <c r="C5005" s="8" t="str">
        <f t="shared" si="464"/>
        <v>WJ07V0118R0</v>
      </c>
      <c r="D5005" s="57" t="s">
        <v>39563</v>
      </c>
      <c r="E5005" s="1664" t="s">
        <v>39564</v>
      </c>
      <c r="F5005" s="24"/>
      <c r="G5005" s="24"/>
      <c r="H5005" s="24" t="s">
        <v>13209</v>
      </c>
      <c r="I5005" s="1888" t="s">
        <v>26301</v>
      </c>
      <c r="J5005" s="1888" t="s">
        <v>4524</v>
      </c>
      <c r="K5005" s="36" t="s">
        <v>39565</v>
      </c>
      <c r="L5005" s="6" t="s">
        <v>7122</v>
      </c>
      <c r="M5005" s="390"/>
      <c r="N5005" s="140"/>
    </row>
    <row r="5006" spans="1:14" ht="24" customHeight="1">
      <c r="A5006" s="1884">
        <v>4985</v>
      </c>
      <c r="B5006" s="144" t="str">
        <f t="shared" si="463"/>
        <v>WJ07</v>
      </c>
      <c r="C5006" s="8" t="str">
        <f t="shared" si="464"/>
        <v>WJ07V0119R0</v>
      </c>
      <c r="D5006" s="57" t="s">
        <v>463</v>
      </c>
      <c r="E5006" s="1664" t="s">
        <v>42441</v>
      </c>
      <c r="F5006" s="24"/>
      <c r="G5006" s="24"/>
      <c r="H5006" s="24" t="s">
        <v>13209</v>
      </c>
      <c r="I5006" s="1888">
        <v>5000</v>
      </c>
      <c r="J5006" s="1888" t="s">
        <v>24098</v>
      </c>
      <c r="K5006" s="36" t="s">
        <v>42442</v>
      </c>
      <c r="L5006" s="6" t="s">
        <v>7122</v>
      </c>
      <c r="M5006" s="390"/>
      <c r="N5006" s="140" t="s">
        <v>42443</v>
      </c>
    </row>
    <row r="5007" spans="1:14" ht="24" customHeight="1">
      <c r="A5007" s="1884">
        <v>4986</v>
      </c>
      <c r="B5007" s="144" t="str">
        <f t="shared" si="463"/>
        <v>WJ07</v>
      </c>
      <c r="C5007" s="8" t="str">
        <f t="shared" ref="C5007:C5013" si="465">CONCATENATE(K5007,L5007)</f>
        <v>WJ07V0120R0</v>
      </c>
      <c r="D5007" s="57" t="s">
        <v>3202</v>
      </c>
      <c r="E5007" s="1664" t="s">
        <v>43057</v>
      </c>
      <c r="F5007" s="24" t="s">
        <v>43058</v>
      </c>
      <c r="G5007" s="24"/>
      <c r="H5007" s="24" t="s">
        <v>13209</v>
      </c>
      <c r="I5007" s="1888">
        <v>5000</v>
      </c>
      <c r="J5007" s="1888" t="s">
        <v>24098</v>
      </c>
      <c r="K5007" s="36" t="s">
        <v>43059</v>
      </c>
      <c r="L5007" s="6" t="s">
        <v>7122</v>
      </c>
      <c r="M5007" s="390"/>
      <c r="N5007" s="140" t="s">
        <v>43060</v>
      </c>
    </row>
    <row r="5008" spans="1:14" ht="24" customHeight="1">
      <c r="A5008" s="1884">
        <v>4987</v>
      </c>
      <c r="B5008" s="144" t="str">
        <f t="shared" si="463"/>
        <v>WJ07</v>
      </c>
      <c r="C5008" s="8" t="str">
        <f t="shared" si="465"/>
        <v>WJ07V0121R0</v>
      </c>
      <c r="D5008" s="57" t="s">
        <v>3202</v>
      </c>
      <c r="E5008" s="1664" t="s">
        <v>43414</v>
      </c>
      <c r="F5008" s="24" t="s">
        <v>43058</v>
      </c>
      <c r="G5008" s="24"/>
      <c r="H5008" s="24" t="s">
        <v>13209</v>
      </c>
      <c r="I5008" s="1888" t="s">
        <v>22840</v>
      </c>
      <c r="J5008" s="1888" t="s">
        <v>25057</v>
      </c>
      <c r="K5008" s="36" t="s">
        <v>43419</v>
      </c>
      <c r="L5008" s="6" t="s">
        <v>7122</v>
      </c>
      <c r="M5008" s="390"/>
      <c r="N5008" s="140" t="s">
        <v>43424</v>
      </c>
    </row>
    <row r="5009" spans="1:16" ht="24" customHeight="1">
      <c r="A5009" s="1884">
        <v>4988</v>
      </c>
      <c r="B5009" s="144" t="str">
        <f t="shared" si="463"/>
        <v>WJ07</v>
      </c>
      <c r="C5009" s="8" t="str">
        <f t="shared" si="465"/>
        <v>WJ07V0122R0</v>
      </c>
      <c r="D5009" s="57" t="s">
        <v>3202</v>
      </c>
      <c r="E5009" s="1664" t="s">
        <v>43415</v>
      </c>
      <c r="F5009" s="24" t="s">
        <v>43058</v>
      </c>
      <c r="G5009" s="24"/>
      <c r="H5009" s="24" t="s">
        <v>13209</v>
      </c>
      <c r="I5009" s="1888" t="s">
        <v>22840</v>
      </c>
      <c r="J5009" s="1888" t="s">
        <v>25057</v>
      </c>
      <c r="K5009" s="36" t="s">
        <v>43420</v>
      </c>
      <c r="L5009" s="6" t="s">
        <v>7122</v>
      </c>
      <c r="M5009" s="390"/>
      <c r="N5009" s="140" t="s">
        <v>43424</v>
      </c>
    </row>
    <row r="5010" spans="1:16" ht="24" customHeight="1">
      <c r="A5010" s="1884">
        <v>4989</v>
      </c>
      <c r="B5010" s="144" t="str">
        <f t="shared" si="463"/>
        <v>WJ07</v>
      </c>
      <c r="C5010" s="8" t="str">
        <f t="shared" si="465"/>
        <v>WJ07V0123R0</v>
      </c>
      <c r="D5010" s="57" t="s">
        <v>3168</v>
      </c>
      <c r="E5010" s="1664" t="s">
        <v>43416</v>
      </c>
      <c r="F5010" s="24" t="s">
        <v>43058</v>
      </c>
      <c r="G5010" s="24"/>
      <c r="H5010" s="24" t="s">
        <v>13209</v>
      </c>
      <c r="I5010" s="1888" t="s">
        <v>22840</v>
      </c>
      <c r="J5010" s="1888" t="s">
        <v>25057</v>
      </c>
      <c r="K5010" s="36" t="s">
        <v>43421</v>
      </c>
      <c r="L5010" s="6" t="s">
        <v>7122</v>
      </c>
      <c r="M5010" s="390"/>
      <c r="N5010" s="140" t="s">
        <v>43424</v>
      </c>
    </row>
    <row r="5011" spans="1:16" ht="24" customHeight="1">
      <c r="A5011" s="1884">
        <v>4990</v>
      </c>
      <c r="B5011" s="144" t="str">
        <f t="shared" si="463"/>
        <v>WJ07</v>
      </c>
      <c r="C5011" s="8" t="str">
        <f t="shared" si="465"/>
        <v>WJ07V0124R0</v>
      </c>
      <c r="D5011" s="57" t="s">
        <v>463</v>
      </c>
      <c r="E5011" s="1664" t="s">
        <v>43417</v>
      </c>
      <c r="F5011" s="24" t="s">
        <v>43058</v>
      </c>
      <c r="G5011" s="24"/>
      <c r="H5011" s="24" t="s">
        <v>13209</v>
      </c>
      <c r="I5011" s="1888" t="s">
        <v>22840</v>
      </c>
      <c r="J5011" s="1888" t="s">
        <v>25057</v>
      </c>
      <c r="K5011" s="36" t="s">
        <v>43422</v>
      </c>
      <c r="L5011" s="6" t="s">
        <v>7122</v>
      </c>
      <c r="M5011" s="390"/>
      <c r="N5011" s="140" t="s">
        <v>43424</v>
      </c>
    </row>
    <row r="5012" spans="1:16" ht="24" customHeight="1">
      <c r="A5012" s="1884">
        <v>4991</v>
      </c>
      <c r="B5012" s="144" t="str">
        <f t="shared" si="463"/>
        <v>WJ07</v>
      </c>
      <c r="C5012" s="8" t="str">
        <f t="shared" si="465"/>
        <v>WJ07V0125R0</v>
      </c>
      <c r="D5012" s="57" t="s">
        <v>463</v>
      </c>
      <c r="E5012" s="1664" t="s">
        <v>43418</v>
      </c>
      <c r="F5012" s="24" t="s">
        <v>43058</v>
      </c>
      <c r="G5012" s="24"/>
      <c r="H5012" s="24" t="s">
        <v>13209</v>
      </c>
      <c r="I5012" s="1888" t="s">
        <v>22840</v>
      </c>
      <c r="J5012" s="1888" t="s">
        <v>25057</v>
      </c>
      <c r="K5012" s="36" t="s">
        <v>43423</v>
      </c>
      <c r="L5012" s="6" t="s">
        <v>7122</v>
      </c>
      <c r="M5012" s="390"/>
      <c r="N5012" s="140" t="s">
        <v>43424</v>
      </c>
    </row>
    <row r="5013" spans="1:16" ht="24" customHeight="1">
      <c r="A5013" s="1884">
        <v>4992</v>
      </c>
      <c r="B5013" s="144" t="str">
        <f t="shared" si="463"/>
        <v>WJ07</v>
      </c>
      <c r="C5013" s="8" t="str">
        <f t="shared" si="465"/>
        <v>WJ07V0126R0</v>
      </c>
      <c r="D5013" s="57" t="s">
        <v>3168</v>
      </c>
      <c r="E5013" s="1709" t="s">
        <v>43563</v>
      </c>
      <c r="F5013" s="24" t="s">
        <v>43058</v>
      </c>
      <c r="G5013" s="24"/>
      <c r="H5013" s="24" t="s">
        <v>13209</v>
      </c>
      <c r="I5013" s="1888">
        <v>1000</v>
      </c>
      <c r="J5013" s="1888" t="s">
        <v>4524</v>
      </c>
      <c r="K5013" s="36" t="s">
        <v>43564</v>
      </c>
      <c r="L5013" s="6" t="s">
        <v>7122</v>
      </c>
      <c r="M5013" s="390"/>
      <c r="N5013" s="140" t="s">
        <v>43565</v>
      </c>
    </row>
    <row r="5014" spans="1:16" ht="24" customHeight="1">
      <c r="A5014" s="1884">
        <v>4993</v>
      </c>
      <c r="B5014" s="144" t="str">
        <f t="shared" si="463"/>
        <v>WJ07</v>
      </c>
      <c r="C5014" s="8" t="str">
        <f>CONCATENATE(K5014,L5014)</f>
        <v>WJ07V0127R0</v>
      </c>
      <c r="D5014" s="57" t="s">
        <v>463</v>
      </c>
      <c r="E5014" s="1709" t="s">
        <v>45888</v>
      </c>
      <c r="F5014" s="24" t="s">
        <v>43058</v>
      </c>
      <c r="G5014" s="24"/>
      <c r="H5014" s="24" t="s">
        <v>13209</v>
      </c>
      <c r="I5014" s="1888" t="s">
        <v>24195</v>
      </c>
      <c r="J5014" s="1888" t="s">
        <v>24098</v>
      </c>
      <c r="K5014" s="36" t="s">
        <v>45889</v>
      </c>
      <c r="L5014" s="6" t="s">
        <v>7122</v>
      </c>
      <c r="M5014" s="390"/>
      <c r="N5014" s="140" t="s">
        <v>45890</v>
      </c>
    </row>
    <row r="5015" spans="1:16" ht="24" customHeight="1">
      <c r="A5015" s="1884">
        <v>4994</v>
      </c>
      <c r="B5015" s="144" t="str">
        <f t="shared" si="463"/>
        <v>WJ07</v>
      </c>
      <c r="C5015" s="39" t="str">
        <f>CONCATENATE(K5015,L5015)</f>
        <v>WJ07V0128R0</v>
      </c>
      <c r="D5015" s="61" t="s">
        <v>3168</v>
      </c>
      <c r="E5015" s="143" t="s">
        <v>46657</v>
      </c>
      <c r="F5015" s="24" t="s">
        <v>43058</v>
      </c>
      <c r="G5015" s="24"/>
      <c r="H5015" s="24" t="s">
        <v>13209</v>
      </c>
      <c r="I5015" s="1888" t="s">
        <v>24195</v>
      </c>
      <c r="J5015" s="1888" t="s">
        <v>24098</v>
      </c>
      <c r="K5015" s="36" t="s">
        <v>46658</v>
      </c>
      <c r="L5015" s="6" t="s">
        <v>7122</v>
      </c>
      <c r="M5015" s="390"/>
      <c r="N5015" s="140" t="s">
        <v>46639</v>
      </c>
      <c r="P5015" s="140" t="s">
        <v>46659</v>
      </c>
    </row>
    <row r="5016" spans="1:16" s="121" customFormat="1" ht="19.5" customHeight="1">
      <c r="A5016" s="1884">
        <v>4995</v>
      </c>
      <c r="B5016" s="19" t="str">
        <f t="shared" si="462"/>
        <v>WJ08</v>
      </c>
      <c r="C5016" s="8" t="str">
        <f t="shared" si="461"/>
        <v>WJ08V0001R0</v>
      </c>
      <c r="D5016" s="6" t="s">
        <v>357</v>
      </c>
      <c r="E5016" s="6" t="s">
        <v>7572</v>
      </c>
      <c r="F5016" s="6"/>
      <c r="G5016" s="106"/>
      <c r="H5016" s="24" t="s">
        <v>13201</v>
      </c>
      <c r="I5016" s="1887">
        <v>500</v>
      </c>
      <c r="J5016" s="1887">
        <v>14</v>
      </c>
      <c r="K5016" s="35" t="s">
        <v>7573</v>
      </c>
      <c r="L5016" s="6" t="s">
        <v>7064</v>
      </c>
      <c r="M5016" s="395"/>
    </row>
    <row r="5017" spans="1:16" s="121" customFormat="1" ht="19.5" customHeight="1">
      <c r="A5017" s="1884">
        <v>4996</v>
      </c>
      <c r="B5017" s="144" t="str">
        <f t="shared" si="462"/>
        <v>WJ08</v>
      </c>
      <c r="C5017" s="6" t="str">
        <f t="shared" si="461"/>
        <v>WJ08V0002R0</v>
      </c>
      <c r="D5017" s="6" t="s">
        <v>357</v>
      </c>
      <c r="E5017" s="6" t="s">
        <v>42778</v>
      </c>
      <c r="F5017" s="6"/>
      <c r="G5017" s="106"/>
      <c r="H5017" s="24" t="s">
        <v>13201</v>
      </c>
      <c r="I5017" s="1887">
        <v>1000</v>
      </c>
      <c r="J5017" s="1887">
        <v>14</v>
      </c>
      <c r="K5017" s="105" t="s">
        <v>1237</v>
      </c>
      <c r="L5017" s="6" t="s">
        <v>7064</v>
      </c>
      <c r="M5017" s="395"/>
      <c r="N5017" s="1531" t="s">
        <v>42776</v>
      </c>
    </row>
    <row r="5018" spans="1:16" s="121" customFormat="1" ht="19.5" customHeight="1">
      <c r="A5018" s="1884">
        <v>4997</v>
      </c>
      <c r="B5018" s="144" t="str">
        <f t="shared" si="462"/>
        <v>WJ08</v>
      </c>
      <c r="C5018" s="6" t="str">
        <f t="shared" si="461"/>
        <v>WJ08V0003R0</v>
      </c>
      <c r="D5018" s="6" t="s">
        <v>357</v>
      </c>
      <c r="E5018" s="6" t="s">
        <v>7574</v>
      </c>
      <c r="F5018" s="6"/>
      <c r="G5018" s="106"/>
      <c r="H5018" s="24" t="s">
        <v>13201</v>
      </c>
      <c r="I5018" s="1887">
        <v>1000</v>
      </c>
      <c r="J5018" s="1887">
        <v>14</v>
      </c>
      <c r="K5018" s="105" t="s">
        <v>1238</v>
      </c>
      <c r="L5018" s="6" t="s">
        <v>7064</v>
      </c>
      <c r="M5018" s="395"/>
    </row>
    <row r="5019" spans="1:16" s="121" customFormat="1" ht="19.5" customHeight="1">
      <c r="A5019" s="1884">
        <v>4998</v>
      </c>
      <c r="B5019" s="144" t="str">
        <f t="shared" si="462"/>
        <v>WJ08</v>
      </c>
      <c r="C5019" s="6" t="str">
        <f t="shared" si="461"/>
        <v>WJ08V0004R0</v>
      </c>
      <c r="D5019" s="6" t="s">
        <v>357</v>
      </c>
      <c r="E5019" s="6" t="s">
        <v>7575</v>
      </c>
      <c r="F5019" s="6"/>
      <c r="G5019" s="106"/>
      <c r="H5019" s="24" t="s">
        <v>13201</v>
      </c>
      <c r="I5019" s="1887">
        <v>1000</v>
      </c>
      <c r="J5019" s="1887">
        <v>14</v>
      </c>
      <c r="K5019" s="105" t="s">
        <v>1239</v>
      </c>
      <c r="L5019" s="6" t="s">
        <v>7064</v>
      </c>
      <c r="M5019" s="395"/>
    </row>
    <row r="5020" spans="1:16" s="121" customFormat="1" ht="19.5" customHeight="1">
      <c r="A5020" s="1884">
        <v>4999</v>
      </c>
      <c r="B5020" s="144" t="str">
        <f t="shared" si="462"/>
        <v>WJ08</v>
      </c>
      <c r="C5020" s="6" t="str">
        <f t="shared" si="461"/>
        <v>WJ08V0005R0</v>
      </c>
      <c r="D5020" s="6" t="s">
        <v>357</v>
      </c>
      <c r="E5020" s="6" t="s">
        <v>15082</v>
      </c>
      <c r="F5020" s="6"/>
      <c r="G5020" s="106"/>
      <c r="H5020" s="24" t="s">
        <v>13201</v>
      </c>
      <c r="I5020" s="1887">
        <v>1000</v>
      </c>
      <c r="J5020" s="1887">
        <v>14</v>
      </c>
      <c r="K5020" s="105" t="s">
        <v>1240</v>
      </c>
      <c r="L5020" s="6" t="s">
        <v>7064</v>
      </c>
      <c r="M5020" s="395"/>
    </row>
    <row r="5021" spans="1:16" s="121" customFormat="1" ht="19.5" customHeight="1">
      <c r="A5021" s="1884">
        <v>5000</v>
      </c>
      <c r="B5021" s="144" t="str">
        <f t="shared" si="462"/>
        <v>WJ08</v>
      </c>
      <c r="C5021" s="6" t="str">
        <f t="shared" si="461"/>
        <v>WJ08V0006R0</v>
      </c>
      <c r="D5021" s="6" t="s">
        <v>357</v>
      </c>
      <c r="E5021" s="6" t="s">
        <v>7576</v>
      </c>
      <c r="F5021" s="6" t="s">
        <v>7477</v>
      </c>
      <c r="G5021" s="106"/>
      <c r="H5021" s="24" t="s">
        <v>13201</v>
      </c>
      <c r="I5021" s="1887">
        <v>1000</v>
      </c>
      <c r="J5021" s="1887">
        <v>14</v>
      </c>
      <c r="K5021" s="105" t="s">
        <v>1241</v>
      </c>
      <c r="L5021" s="6" t="s">
        <v>7064</v>
      </c>
      <c r="M5021" s="395"/>
    </row>
    <row r="5022" spans="1:16" s="121" customFormat="1" ht="19.5" customHeight="1">
      <c r="A5022" s="1884">
        <v>5001</v>
      </c>
      <c r="B5022" s="144" t="str">
        <f t="shared" si="462"/>
        <v>WJ08</v>
      </c>
      <c r="C5022" s="6" t="str">
        <f t="shared" si="461"/>
        <v>WJ08V0007R0</v>
      </c>
      <c r="D5022" s="6" t="s">
        <v>530</v>
      </c>
      <c r="E5022" s="6" t="s">
        <v>42777</v>
      </c>
      <c r="F5022" s="6"/>
      <c r="G5022" s="106"/>
      <c r="H5022" s="24" t="s">
        <v>13201</v>
      </c>
      <c r="I5022" s="1887">
        <v>1000</v>
      </c>
      <c r="J5022" s="1887">
        <v>14</v>
      </c>
      <c r="K5022" s="105" t="s">
        <v>1242</v>
      </c>
      <c r="L5022" s="6" t="s">
        <v>7064</v>
      </c>
      <c r="M5022" s="395"/>
      <c r="N5022" s="1531" t="s">
        <v>42776</v>
      </c>
    </row>
    <row r="5023" spans="1:16" s="121" customFormat="1" ht="19.5" customHeight="1">
      <c r="A5023" s="1884">
        <v>5002</v>
      </c>
      <c r="B5023" s="144" t="str">
        <f t="shared" si="462"/>
        <v>WJ08</v>
      </c>
      <c r="C5023" s="6" t="str">
        <f t="shared" si="461"/>
        <v>WJ08V0008R0</v>
      </c>
      <c r="D5023" s="6" t="s">
        <v>529</v>
      </c>
      <c r="E5023" s="6" t="s">
        <v>7577</v>
      </c>
      <c r="F5023" s="6"/>
      <c r="G5023" s="106"/>
      <c r="H5023" s="24" t="s">
        <v>13201</v>
      </c>
      <c r="I5023" s="1887">
        <v>500</v>
      </c>
      <c r="J5023" s="1887">
        <v>14</v>
      </c>
      <c r="K5023" s="105" t="s">
        <v>1243</v>
      </c>
      <c r="L5023" s="6" t="s">
        <v>7064</v>
      </c>
      <c r="M5023" s="395"/>
    </row>
    <row r="5024" spans="1:16" s="121" customFormat="1" ht="19.5" customHeight="1">
      <c r="A5024" s="1884">
        <v>5003</v>
      </c>
      <c r="B5024" s="144" t="str">
        <f t="shared" si="462"/>
        <v>WJ08</v>
      </c>
      <c r="C5024" s="38" t="str">
        <f t="shared" si="461"/>
        <v>WJ08V0009R0</v>
      </c>
      <c r="D5024" s="38" t="s">
        <v>7578</v>
      </c>
      <c r="E5024" s="38" t="s">
        <v>7579</v>
      </c>
      <c r="F5024" s="38"/>
      <c r="G5024" s="51"/>
      <c r="H5024" s="24" t="s">
        <v>13201</v>
      </c>
      <c r="I5024" s="1887">
        <v>1</v>
      </c>
      <c r="J5024" s="1887">
        <v>21</v>
      </c>
      <c r="K5024" s="36" t="s">
        <v>1739</v>
      </c>
      <c r="L5024" s="6" t="s">
        <v>7064</v>
      </c>
      <c r="M5024" s="395"/>
    </row>
    <row r="5025" spans="1:15" s="121" customFormat="1" ht="19.5" customHeight="1">
      <c r="A5025" s="1884">
        <v>5004</v>
      </c>
      <c r="B5025" s="144" t="str">
        <f t="shared" si="462"/>
        <v>WJ08</v>
      </c>
      <c r="C5025" s="8" t="str">
        <f t="shared" si="461"/>
        <v>WJ08V0010R0</v>
      </c>
      <c r="D5025" s="8" t="s">
        <v>8673</v>
      </c>
      <c r="E5025" s="354"/>
      <c r="F5025" s="24"/>
      <c r="G5025" s="24"/>
      <c r="H5025" s="24" t="s">
        <v>13201</v>
      </c>
      <c r="I5025" s="1887">
        <v>1</v>
      </c>
      <c r="J5025" s="1887">
        <v>21</v>
      </c>
      <c r="K5025" s="36" t="s">
        <v>8233</v>
      </c>
      <c r="L5025" s="6" t="s">
        <v>7064</v>
      </c>
      <c r="M5025" s="395">
        <v>20</v>
      </c>
    </row>
    <row r="5026" spans="1:15" s="121" customFormat="1" ht="19.5" customHeight="1">
      <c r="A5026" s="1884">
        <v>5005</v>
      </c>
      <c r="B5026" s="144" t="str">
        <f t="shared" si="462"/>
        <v>WJ08</v>
      </c>
      <c r="C5026" s="8" t="str">
        <f t="shared" si="461"/>
        <v>WJ08V0011R0</v>
      </c>
      <c r="D5026" s="57" t="s">
        <v>357</v>
      </c>
      <c r="E5026" s="575" t="s">
        <v>17521</v>
      </c>
      <c r="F5026" s="24"/>
      <c r="G5026" s="24"/>
      <c r="H5026" s="24" t="s">
        <v>13201</v>
      </c>
      <c r="I5026" s="1887">
        <v>100</v>
      </c>
      <c r="J5026" s="1887">
        <v>7</v>
      </c>
      <c r="K5026" s="36" t="s">
        <v>17522</v>
      </c>
      <c r="L5026" s="6" t="s">
        <v>7064</v>
      </c>
      <c r="M5026" s="395"/>
    </row>
    <row r="5027" spans="1:15" s="121" customFormat="1" ht="19.5" customHeight="1">
      <c r="A5027" s="1884">
        <v>5006</v>
      </c>
      <c r="B5027" s="144" t="str">
        <f t="shared" si="462"/>
        <v>WJ08</v>
      </c>
      <c r="C5027" s="8" t="str">
        <f t="shared" si="461"/>
        <v>WJ08V0012R0</v>
      </c>
      <c r="D5027" s="8" t="s">
        <v>18325</v>
      </c>
      <c r="E5027" s="8" t="s">
        <v>18324</v>
      </c>
      <c r="F5027" s="8"/>
      <c r="G5027" s="24"/>
      <c r="H5027" s="24" t="s">
        <v>13201</v>
      </c>
      <c r="I5027" s="1887">
        <v>1000</v>
      </c>
      <c r="J5027" s="1887">
        <v>7</v>
      </c>
      <c r="K5027" s="36" t="s">
        <v>18297</v>
      </c>
      <c r="L5027" s="6" t="s">
        <v>7064</v>
      </c>
      <c r="M5027" s="395"/>
    </row>
    <row r="5028" spans="1:15" s="121" customFormat="1" ht="19.5" customHeight="1">
      <c r="A5028" s="1884">
        <v>5007</v>
      </c>
      <c r="B5028" s="144" t="str">
        <f t="shared" si="462"/>
        <v>WJ08</v>
      </c>
      <c r="C5028" s="8" t="str">
        <f t="shared" si="461"/>
        <v>WJ08V0013R0</v>
      </c>
      <c r="D5028" s="8" t="s">
        <v>18325</v>
      </c>
      <c r="E5028" s="8" t="s">
        <v>20588</v>
      </c>
      <c r="F5028" s="749"/>
      <c r="G5028" s="24"/>
      <c r="H5028" s="24" t="s">
        <v>13201</v>
      </c>
      <c r="I5028" s="1887">
        <v>1</v>
      </c>
      <c r="J5028" s="1887">
        <v>21</v>
      </c>
      <c r="K5028" s="36" t="s">
        <v>20589</v>
      </c>
      <c r="L5028" s="6" t="s">
        <v>7064</v>
      </c>
      <c r="M5028" s="395"/>
    </row>
    <row r="5029" spans="1:15" s="121" customFormat="1" ht="19.5" customHeight="1">
      <c r="A5029" s="1884">
        <v>5008</v>
      </c>
      <c r="B5029" s="144" t="str">
        <f t="shared" ref="B5029:B5097" si="466">LEFT(C5029,4)</f>
        <v>WJ08</v>
      </c>
      <c r="C5029" s="8" t="str">
        <f t="shared" si="461"/>
        <v>WJ08V0014R0</v>
      </c>
      <c r="D5029" s="8" t="s">
        <v>18325</v>
      </c>
      <c r="E5029" s="8" t="s">
        <v>21247</v>
      </c>
      <c r="F5029" s="24" t="s">
        <v>22396</v>
      </c>
      <c r="G5029" s="24"/>
      <c r="H5029" s="24" t="s">
        <v>13201</v>
      </c>
      <c r="I5029" s="1887">
        <v>1000</v>
      </c>
      <c r="J5029" s="1887">
        <v>10</v>
      </c>
      <c r="K5029" s="36" t="s">
        <v>21245</v>
      </c>
      <c r="L5029" s="6" t="s">
        <v>7064</v>
      </c>
      <c r="M5029" s="395"/>
    </row>
    <row r="5030" spans="1:15" s="121" customFormat="1" ht="19.5" customHeight="1">
      <c r="A5030" s="1884">
        <v>5009</v>
      </c>
      <c r="B5030" s="144" t="str">
        <f t="shared" si="466"/>
        <v>WJ08</v>
      </c>
      <c r="C5030" s="8" t="str">
        <f t="shared" si="461"/>
        <v>WJ08V0015R0</v>
      </c>
      <c r="D5030" s="57" t="s">
        <v>21688</v>
      </c>
      <c r="E5030" s="810" t="s">
        <v>21689</v>
      </c>
      <c r="F5030" s="24"/>
      <c r="G5030" s="24"/>
      <c r="H5030" s="24" t="s">
        <v>13201</v>
      </c>
      <c r="I5030" s="1887">
        <v>200</v>
      </c>
      <c r="J5030" s="1887">
        <v>7</v>
      </c>
      <c r="K5030" s="36" t="s">
        <v>21475</v>
      </c>
      <c r="L5030" s="6" t="s">
        <v>7064</v>
      </c>
      <c r="M5030" s="395"/>
    </row>
    <row r="5031" spans="1:15" s="121" customFormat="1" ht="19.5" customHeight="1">
      <c r="A5031" s="1884">
        <v>5010</v>
      </c>
      <c r="B5031" s="144" t="str">
        <f t="shared" si="466"/>
        <v>WJ08</v>
      </c>
      <c r="C5031" s="8" t="str">
        <f t="shared" si="461"/>
        <v>WJ08V0016R0</v>
      </c>
      <c r="D5031" s="57" t="s">
        <v>357</v>
      </c>
      <c r="E5031" s="865" t="s">
        <v>22399</v>
      </c>
      <c r="F5031" s="24" t="s">
        <v>21248</v>
      </c>
      <c r="G5031" s="24"/>
      <c r="H5031" s="24" t="s">
        <v>13201</v>
      </c>
      <c r="I5031" s="1887">
        <v>1</v>
      </c>
      <c r="J5031" s="1887">
        <v>21</v>
      </c>
      <c r="K5031" s="36" t="s">
        <v>22397</v>
      </c>
      <c r="L5031" s="6" t="s">
        <v>7064</v>
      </c>
      <c r="M5031" s="395"/>
    </row>
    <row r="5032" spans="1:15" s="121" customFormat="1" ht="19.5" customHeight="1">
      <c r="A5032" s="1884">
        <v>5011</v>
      </c>
      <c r="B5032" s="144" t="str">
        <f>LEFT(C5032,4)</f>
        <v>WJ08</v>
      </c>
      <c r="C5032" s="8" t="str">
        <f t="shared" si="461"/>
        <v>WJ08V0017R0</v>
      </c>
      <c r="D5032" s="57" t="s">
        <v>357</v>
      </c>
      <c r="E5032" s="865" t="s">
        <v>22819</v>
      </c>
      <c r="F5032" s="24" t="s">
        <v>21248</v>
      </c>
      <c r="G5032" s="24"/>
      <c r="H5032" s="24" t="s">
        <v>13201</v>
      </c>
      <c r="I5032" s="1889" t="s">
        <v>16431</v>
      </c>
      <c r="J5032" s="1889" t="s">
        <v>4526</v>
      </c>
      <c r="K5032" s="36" t="s">
        <v>22803</v>
      </c>
      <c r="L5032" s="6" t="s">
        <v>7064</v>
      </c>
      <c r="M5032" s="395"/>
    </row>
    <row r="5033" spans="1:15" s="121" customFormat="1" ht="19.5" customHeight="1">
      <c r="A5033" s="1884">
        <v>5012</v>
      </c>
      <c r="B5033" s="144" t="str">
        <f>LEFT(C5033,4)</f>
        <v>WJ08</v>
      </c>
      <c r="C5033" s="8" t="str">
        <f>CONCATENATE(K5033,L5033)</f>
        <v>WJ08V0018R0</v>
      </c>
      <c r="D5033" s="57" t="s">
        <v>357</v>
      </c>
      <c r="E5033" s="865" t="s">
        <v>22918</v>
      </c>
      <c r="F5033" s="24" t="s">
        <v>22921</v>
      </c>
      <c r="G5033" s="24"/>
      <c r="H5033" s="24" t="s">
        <v>13201</v>
      </c>
      <c r="I5033" s="1889" t="s">
        <v>16431</v>
      </c>
      <c r="J5033" s="1889" t="s">
        <v>4526</v>
      </c>
      <c r="K5033" s="36" t="s">
        <v>22884</v>
      </c>
      <c r="L5033" s="6" t="s">
        <v>7064</v>
      </c>
      <c r="M5033" s="395"/>
    </row>
    <row r="5034" spans="1:15" s="121" customFormat="1" ht="19.5" customHeight="1">
      <c r="A5034" s="1884">
        <v>5013</v>
      </c>
      <c r="B5034" s="144" t="str">
        <f>LEFT(C5034,4)</f>
        <v>WJ08</v>
      </c>
      <c r="C5034" s="8" t="str">
        <f>CONCATENATE(K5034,L5034)</f>
        <v>WJ08V0019R0</v>
      </c>
      <c r="D5034" s="57" t="s">
        <v>357</v>
      </c>
      <c r="E5034" s="949" t="s">
        <v>23144</v>
      </c>
      <c r="F5034" s="24"/>
      <c r="G5034" s="24"/>
      <c r="H5034" s="24" t="s">
        <v>13201</v>
      </c>
      <c r="I5034" s="1889">
        <v>500</v>
      </c>
      <c r="J5034" s="1889" t="s">
        <v>4526</v>
      </c>
      <c r="K5034" s="36" t="s">
        <v>23145</v>
      </c>
      <c r="L5034" s="6" t="s">
        <v>7064</v>
      </c>
      <c r="M5034" s="395"/>
    </row>
    <row r="5035" spans="1:15" s="121" customFormat="1" ht="19.5" customHeight="1">
      <c r="A5035" s="1884">
        <v>5014</v>
      </c>
      <c r="B5035" s="144" t="str">
        <f>LEFT(C5035,4)</f>
        <v>WJ08</v>
      </c>
      <c r="C5035" s="8" t="str">
        <f>CONCATENATE(K5035,L5035)</f>
        <v>WJ08V0020R0</v>
      </c>
      <c r="D5035" s="57" t="s">
        <v>357</v>
      </c>
      <c r="E5035" s="1528" t="s">
        <v>42618</v>
      </c>
      <c r="F5035" s="24" t="s">
        <v>42619</v>
      </c>
      <c r="G5035" s="24"/>
      <c r="H5035" s="24" t="s">
        <v>13201</v>
      </c>
      <c r="I5035" s="1889" t="s">
        <v>24759</v>
      </c>
      <c r="J5035" s="1889" t="s">
        <v>4526</v>
      </c>
      <c r="K5035" s="36" t="s">
        <v>42620</v>
      </c>
      <c r="L5035" s="6" t="s">
        <v>7064</v>
      </c>
      <c r="M5035" s="395"/>
      <c r="N5035" s="1531" t="s">
        <v>42622</v>
      </c>
      <c r="O5035" s="121" t="s">
        <v>42621</v>
      </c>
    </row>
    <row r="5036" spans="1:15" s="121" customFormat="1" ht="19.5" customHeight="1">
      <c r="A5036" s="1884">
        <v>5015</v>
      </c>
      <c r="B5036" s="144" t="str">
        <f>LEFT(C5036,4)</f>
        <v>WJ08</v>
      </c>
      <c r="C5036" s="8" t="str">
        <f>CONCATENATE(K5036,L5036)</f>
        <v>WJ08V0021R0</v>
      </c>
      <c r="D5036" s="57" t="s">
        <v>357</v>
      </c>
      <c r="E5036" s="1666" t="s">
        <v>46046</v>
      </c>
      <c r="F5036" s="24"/>
      <c r="G5036" s="24"/>
      <c r="H5036" s="24" t="s">
        <v>13201</v>
      </c>
      <c r="I5036" s="1889" t="s">
        <v>24195</v>
      </c>
      <c r="J5036" s="1889" t="s">
        <v>43281</v>
      </c>
      <c r="K5036" s="36" t="s">
        <v>46047</v>
      </c>
      <c r="L5036" s="6" t="s">
        <v>7064</v>
      </c>
      <c r="M5036" s="395"/>
      <c r="N5036" s="1531" t="s">
        <v>46048</v>
      </c>
    </row>
    <row r="5037" spans="1:15" s="7" customFormat="1" ht="19.5" customHeight="1">
      <c r="A5037" s="1884">
        <v>5016</v>
      </c>
      <c r="B5037" s="19" t="str">
        <f t="shared" si="466"/>
        <v>WJ09</v>
      </c>
      <c r="C5037" s="8" t="str">
        <f t="shared" ref="C5037:C5100" si="467">CONCATENATE(K5037,L5037)</f>
        <v>WJ09V0001R0</v>
      </c>
      <c r="D5037" s="8" t="s">
        <v>3532</v>
      </c>
      <c r="E5037" s="8"/>
      <c r="F5037" s="8"/>
      <c r="G5037" s="24"/>
      <c r="H5037" s="24" t="s">
        <v>13201</v>
      </c>
      <c r="I5037" s="1887">
        <v>1</v>
      </c>
      <c r="J5037" s="1887">
        <v>21</v>
      </c>
      <c r="K5037" s="30" t="s">
        <v>3574</v>
      </c>
      <c r="L5037" s="8" t="s">
        <v>640</v>
      </c>
      <c r="M5037" s="393"/>
    </row>
    <row r="5038" spans="1:15" s="7" customFormat="1" ht="19.5" customHeight="1">
      <c r="A5038" s="1884">
        <v>5017</v>
      </c>
      <c r="B5038" s="144" t="str">
        <f t="shared" si="466"/>
        <v>WJ09</v>
      </c>
      <c r="C5038" s="38" t="str">
        <f t="shared" si="467"/>
        <v>WJ09V0002R0</v>
      </c>
      <c r="D5038" s="38" t="s">
        <v>3533</v>
      </c>
      <c r="E5038" s="38" t="s">
        <v>7881</v>
      </c>
      <c r="F5038" s="38"/>
      <c r="G5038" s="51" t="s">
        <v>7194</v>
      </c>
      <c r="H5038" s="24" t="s">
        <v>13201</v>
      </c>
      <c r="I5038" s="1887">
        <v>1</v>
      </c>
      <c r="J5038" s="1887">
        <v>21</v>
      </c>
      <c r="K5038" s="29" t="s">
        <v>3575</v>
      </c>
      <c r="L5038" s="8" t="s">
        <v>640</v>
      </c>
      <c r="M5038" s="393"/>
    </row>
    <row r="5039" spans="1:15" s="7" customFormat="1" ht="19.5" customHeight="1">
      <c r="A5039" s="1884">
        <v>5018</v>
      </c>
      <c r="B5039" s="144" t="str">
        <f t="shared" si="466"/>
        <v>WJ09</v>
      </c>
      <c r="C5039" s="8" t="str">
        <f t="shared" si="467"/>
        <v>WJ09V0002R1</v>
      </c>
      <c r="D5039" s="8" t="s">
        <v>3533</v>
      </c>
      <c r="E5039" s="8"/>
      <c r="F5039" s="8"/>
      <c r="G5039" s="24"/>
      <c r="H5039" s="24" t="s">
        <v>13201</v>
      </c>
      <c r="I5039" s="1887">
        <v>1</v>
      </c>
      <c r="J5039" s="1887">
        <v>21</v>
      </c>
      <c r="K5039" s="36" t="s">
        <v>8911</v>
      </c>
      <c r="L5039" s="50" t="s">
        <v>3206</v>
      </c>
      <c r="M5039" s="393"/>
    </row>
    <row r="5040" spans="1:15" s="7" customFormat="1" ht="19.5" customHeight="1">
      <c r="A5040" s="1884">
        <v>5019</v>
      </c>
      <c r="B5040" s="144" t="str">
        <f t="shared" si="466"/>
        <v>WJ09</v>
      </c>
      <c r="C5040" s="38" t="str">
        <f t="shared" si="467"/>
        <v>WJ09V0003R0</v>
      </c>
      <c r="D5040" s="38" t="s">
        <v>12294</v>
      </c>
      <c r="E5040" s="38" t="s">
        <v>12295</v>
      </c>
      <c r="F5040" s="38"/>
      <c r="G5040" s="51" t="s">
        <v>7194</v>
      </c>
      <c r="H5040" s="24" t="s">
        <v>13201</v>
      </c>
      <c r="I5040" s="1887">
        <v>1</v>
      </c>
      <c r="J5040" s="1887">
        <v>21</v>
      </c>
      <c r="K5040" s="29" t="s">
        <v>3576</v>
      </c>
      <c r="L5040" s="8" t="s">
        <v>640</v>
      </c>
      <c r="M5040" s="393"/>
    </row>
    <row r="5041" spans="1:13" s="7" customFormat="1" ht="19.5" customHeight="1">
      <c r="A5041" s="1884">
        <v>5020</v>
      </c>
      <c r="B5041" s="144" t="str">
        <f t="shared" si="466"/>
        <v>WJ09</v>
      </c>
      <c r="C5041" s="8" t="str">
        <f t="shared" si="467"/>
        <v>WJ09V0003R1</v>
      </c>
      <c r="D5041" s="8" t="s">
        <v>12293</v>
      </c>
      <c r="E5041" s="8"/>
      <c r="F5041" s="8"/>
      <c r="G5041" s="24"/>
      <c r="H5041" s="24" t="s">
        <v>13201</v>
      </c>
      <c r="I5041" s="1887">
        <v>1</v>
      </c>
      <c r="J5041" s="1887">
        <v>21</v>
      </c>
      <c r="K5041" s="36" t="s">
        <v>12292</v>
      </c>
      <c r="L5041" s="50" t="s">
        <v>6882</v>
      </c>
      <c r="M5041" s="393"/>
    </row>
    <row r="5042" spans="1:13" s="7" customFormat="1" ht="19.5" customHeight="1">
      <c r="A5042" s="1884">
        <v>5021</v>
      </c>
      <c r="B5042" s="144" t="str">
        <f t="shared" si="466"/>
        <v>WJ09</v>
      </c>
      <c r="C5042" s="8" t="str">
        <f t="shared" si="467"/>
        <v>WJ09V0004R0</v>
      </c>
      <c r="D5042" s="8" t="s">
        <v>3534</v>
      </c>
      <c r="E5042" s="8"/>
      <c r="F5042" s="8" t="s">
        <v>7477</v>
      </c>
      <c r="G5042" s="24"/>
      <c r="H5042" s="24" t="s">
        <v>13201</v>
      </c>
      <c r="I5042" s="1887">
        <v>1</v>
      </c>
      <c r="J5042" s="1887">
        <v>21</v>
      </c>
      <c r="K5042" s="29" t="s">
        <v>3577</v>
      </c>
      <c r="L5042" s="8" t="s">
        <v>640</v>
      </c>
      <c r="M5042" s="393"/>
    </row>
    <row r="5043" spans="1:13" s="7" customFormat="1" ht="19.5" customHeight="1">
      <c r="A5043" s="1884">
        <v>5022</v>
      </c>
      <c r="B5043" s="144" t="str">
        <f t="shared" si="466"/>
        <v>WJ09</v>
      </c>
      <c r="C5043" s="8" t="str">
        <f t="shared" si="467"/>
        <v>WJ09V0005R0</v>
      </c>
      <c r="D5043" s="8" t="s">
        <v>4269</v>
      </c>
      <c r="E5043" s="8" t="s">
        <v>3557</v>
      </c>
      <c r="F5043" s="8"/>
      <c r="G5043" s="24"/>
      <c r="H5043" s="24" t="s">
        <v>13201</v>
      </c>
      <c r="I5043" s="1887">
        <v>1</v>
      </c>
      <c r="J5043" s="1887">
        <v>21</v>
      </c>
      <c r="K5043" s="29" t="s">
        <v>3578</v>
      </c>
      <c r="L5043" s="8" t="s">
        <v>640</v>
      </c>
      <c r="M5043" s="393"/>
    </row>
    <row r="5044" spans="1:13" s="7" customFormat="1" ht="19.5" customHeight="1">
      <c r="A5044" s="1884">
        <v>5023</v>
      </c>
      <c r="B5044" s="144" t="str">
        <f t="shared" si="466"/>
        <v>WJ09</v>
      </c>
      <c r="C5044" s="8" t="str">
        <f t="shared" si="467"/>
        <v>WJ09V0006R0E00</v>
      </c>
      <c r="D5044" s="8" t="s">
        <v>3535</v>
      </c>
      <c r="E5044" s="8" t="s">
        <v>10549</v>
      </c>
      <c r="F5044" s="8"/>
      <c r="G5044" s="24" t="s">
        <v>3530</v>
      </c>
      <c r="H5044" s="24" t="s">
        <v>13201</v>
      </c>
      <c r="I5044" s="1887">
        <v>1</v>
      </c>
      <c r="J5044" s="1887">
        <v>21</v>
      </c>
      <c r="K5044" s="29" t="s">
        <v>3579</v>
      </c>
      <c r="L5044" s="8" t="s">
        <v>10054</v>
      </c>
      <c r="M5044" s="393"/>
    </row>
    <row r="5045" spans="1:13" s="7" customFormat="1" ht="19.5" customHeight="1">
      <c r="A5045" s="1884">
        <v>5024</v>
      </c>
      <c r="B5045" s="144" t="str">
        <f t="shared" si="466"/>
        <v>WJ09</v>
      </c>
      <c r="C5045" s="8" t="str">
        <f t="shared" si="467"/>
        <v>WJ09V0007R0E00</v>
      </c>
      <c r="D5045" s="8" t="s">
        <v>3536</v>
      </c>
      <c r="E5045" s="8" t="s">
        <v>3558</v>
      </c>
      <c r="F5045" s="8"/>
      <c r="G5045" s="24" t="s">
        <v>3530</v>
      </c>
      <c r="H5045" s="24" t="s">
        <v>13201</v>
      </c>
      <c r="I5045" s="1887">
        <v>1</v>
      </c>
      <c r="J5045" s="1887">
        <v>21</v>
      </c>
      <c r="K5045" s="29" t="s">
        <v>3580</v>
      </c>
      <c r="L5045" s="8" t="s">
        <v>10030</v>
      </c>
      <c r="M5045" s="393"/>
    </row>
    <row r="5046" spans="1:13" s="7" customFormat="1" ht="19.5" customHeight="1">
      <c r="A5046" s="1884">
        <v>5025</v>
      </c>
      <c r="B5046" s="144" t="str">
        <f t="shared" si="466"/>
        <v>WJ09</v>
      </c>
      <c r="C5046" s="8" t="str">
        <f t="shared" si="467"/>
        <v>WJ09V0008R0E00</v>
      </c>
      <c r="D5046" s="8" t="s">
        <v>3537</v>
      </c>
      <c r="E5046" s="8" t="s">
        <v>3559</v>
      </c>
      <c r="F5046" s="8"/>
      <c r="G5046" s="24" t="s">
        <v>3530</v>
      </c>
      <c r="H5046" s="24" t="s">
        <v>13201</v>
      </c>
      <c r="I5046" s="1887">
        <v>1</v>
      </c>
      <c r="J5046" s="1887">
        <v>21</v>
      </c>
      <c r="K5046" s="29" t="s">
        <v>3581</v>
      </c>
      <c r="L5046" s="8" t="s">
        <v>10030</v>
      </c>
      <c r="M5046" s="393"/>
    </row>
    <row r="5047" spans="1:13" s="7" customFormat="1" ht="19.5" customHeight="1">
      <c r="A5047" s="1884">
        <v>5026</v>
      </c>
      <c r="B5047" s="144" t="str">
        <f t="shared" si="466"/>
        <v>WJ09</v>
      </c>
      <c r="C5047" s="8" t="str">
        <f t="shared" si="467"/>
        <v>WJ09V0009R0E00</v>
      </c>
      <c r="D5047" s="8" t="s">
        <v>3538</v>
      </c>
      <c r="E5047" s="8" t="s">
        <v>3560</v>
      </c>
      <c r="F5047" s="8"/>
      <c r="G5047" s="24" t="s">
        <v>3530</v>
      </c>
      <c r="H5047" s="24" t="s">
        <v>13201</v>
      </c>
      <c r="I5047" s="1887">
        <v>1</v>
      </c>
      <c r="J5047" s="1887">
        <v>21</v>
      </c>
      <c r="K5047" s="29" t="s">
        <v>3582</v>
      </c>
      <c r="L5047" s="8" t="s">
        <v>10030</v>
      </c>
      <c r="M5047" s="393"/>
    </row>
    <row r="5048" spans="1:13" s="7" customFormat="1" ht="19.5" customHeight="1">
      <c r="A5048" s="1884">
        <v>5027</v>
      </c>
      <c r="B5048" s="144" t="str">
        <f t="shared" si="466"/>
        <v>WJ09</v>
      </c>
      <c r="C5048" s="8" t="str">
        <f t="shared" si="467"/>
        <v>WJ09V0010R0E00</v>
      </c>
      <c r="D5048" s="8" t="s">
        <v>3539</v>
      </c>
      <c r="E5048" s="8" t="s">
        <v>3561</v>
      </c>
      <c r="F5048" s="8"/>
      <c r="G5048" s="24" t="s">
        <v>3530</v>
      </c>
      <c r="H5048" s="24" t="s">
        <v>13201</v>
      </c>
      <c r="I5048" s="1887">
        <v>1</v>
      </c>
      <c r="J5048" s="1887">
        <v>21</v>
      </c>
      <c r="K5048" s="29" t="s">
        <v>3583</v>
      </c>
      <c r="L5048" s="8" t="s">
        <v>10030</v>
      </c>
      <c r="M5048" s="393"/>
    </row>
    <row r="5049" spans="1:13" s="7" customFormat="1" ht="19.5" customHeight="1">
      <c r="A5049" s="1884">
        <v>5028</v>
      </c>
      <c r="B5049" s="144" t="str">
        <f t="shared" si="466"/>
        <v>WJ09</v>
      </c>
      <c r="C5049" s="8" t="str">
        <f t="shared" si="467"/>
        <v>WJ09V0011R0E00</v>
      </c>
      <c r="D5049" s="8" t="s">
        <v>3540</v>
      </c>
      <c r="E5049" s="8" t="s">
        <v>3562</v>
      </c>
      <c r="F5049" s="8"/>
      <c r="G5049" s="24" t="s">
        <v>3530</v>
      </c>
      <c r="H5049" s="24" t="s">
        <v>13201</v>
      </c>
      <c r="I5049" s="1887">
        <v>1</v>
      </c>
      <c r="J5049" s="1887">
        <v>21</v>
      </c>
      <c r="K5049" s="29" t="s">
        <v>3584</v>
      </c>
      <c r="L5049" s="8" t="s">
        <v>10054</v>
      </c>
      <c r="M5049" s="393"/>
    </row>
    <row r="5050" spans="1:13" s="7" customFormat="1" ht="19.5" customHeight="1">
      <c r="A5050" s="1884">
        <v>5029</v>
      </c>
      <c r="B5050" s="144" t="str">
        <f t="shared" si="466"/>
        <v>WJ09</v>
      </c>
      <c r="C5050" s="8" t="str">
        <f t="shared" si="467"/>
        <v>WJ09V0012R0</v>
      </c>
      <c r="D5050" s="8" t="s">
        <v>3541</v>
      </c>
      <c r="E5050" s="8" t="s">
        <v>3563</v>
      </c>
      <c r="F5050" s="8"/>
      <c r="G5050" s="24" t="s">
        <v>3530</v>
      </c>
      <c r="H5050" s="24" t="s">
        <v>13201</v>
      </c>
      <c r="I5050" s="1887">
        <v>1</v>
      </c>
      <c r="J5050" s="1887">
        <v>21</v>
      </c>
      <c r="K5050" s="29" t="s">
        <v>3585</v>
      </c>
      <c r="L5050" s="8" t="s">
        <v>640</v>
      </c>
      <c r="M5050" s="393"/>
    </row>
    <row r="5051" spans="1:13" s="7" customFormat="1" ht="19.5" customHeight="1">
      <c r="A5051" s="1884">
        <v>5030</v>
      </c>
      <c r="B5051" s="144" t="str">
        <f t="shared" si="466"/>
        <v>WJ09</v>
      </c>
      <c r="C5051" s="8" t="str">
        <f t="shared" si="467"/>
        <v>WJ09V0013R0E00</v>
      </c>
      <c r="D5051" s="8" t="s">
        <v>3542</v>
      </c>
      <c r="E5051" s="8" t="s">
        <v>3564</v>
      </c>
      <c r="F5051" s="8"/>
      <c r="G5051" s="24" t="s">
        <v>3530</v>
      </c>
      <c r="H5051" s="24" t="s">
        <v>13201</v>
      </c>
      <c r="I5051" s="1887">
        <v>1</v>
      </c>
      <c r="J5051" s="1887">
        <v>21</v>
      </c>
      <c r="K5051" s="29" t="s">
        <v>3586</v>
      </c>
      <c r="L5051" s="8" t="s">
        <v>10030</v>
      </c>
      <c r="M5051" s="393"/>
    </row>
    <row r="5052" spans="1:13" s="7" customFormat="1" ht="19.5" customHeight="1">
      <c r="A5052" s="1884">
        <v>5031</v>
      </c>
      <c r="B5052" s="144" t="str">
        <f t="shared" si="466"/>
        <v>WJ09</v>
      </c>
      <c r="C5052" s="8" t="str">
        <f t="shared" si="467"/>
        <v>WJ09V0014R0E00</v>
      </c>
      <c r="D5052" s="8" t="s">
        <v>3543</v>
      </c>
      <c r="E5052" s="8" t="s">
        <v>3565</v>
      </c>
      <c r="F5052" s="8"/>
      <c r="G5052" s="24" t="s">
        <v>3530</v>
      </c>
      <c r="H5052" s="24" t="s">
        <v>13201</v>
      </c>
      <c r="I5052" s="1887">
        <v>1</v>
      </c>
      <c r="J5052" s="1887">
        <v>21</v>
      </c>
      <c r="K5052" s="29" t="s">
        <v>3587</v>
      </c>
      <c r="L5052" s="8" t="s">
        <v>10030</v>
      </c>
      <c r="M5052" s="393"/>
    </row>
    <row r="5053" spans="1:13" s="7" customFormat="1" ht="19.5" customHeight="1">
      <c r="A5053" s="1884">
        <v>5032</v>
      </c>
      <c r="B5053" s="144" t="str">
        <f t="shared" si="466"/>
        <v>WJ09</v>
      </c>
      <c r="C5053" s="8" t="str">
        <f t="shared" si="467"/>
        <v>WJ09V0015R0E00</v>
      </c>
      <c r="D5053" s="8" t="s">
        <v>3544</v>
      </c>
      <c r="E5053" s="8" t="s">
        <v>3573</v>
      </c>
      <c r="F5053" s="8"/>
      <c r="G5053" s="24" t="s">
        <v>3530</v>
      </c>
      <c r="H5053" s="24" t="s">
        <v>13201</v>
      </c>
      <c r="I5053" s="1887">
        <v>1</v>
      </c>
      <c r="J5053" s="1887">
        <v>21</v>
      </c>
      <c r="K5053" s="29" t="s">
        <v>3588</v>
      </c>
      <c r="L5053" s="8" t="s">
        <v>10054</v>
      </c>
      <c r="M5053" s="393"/>
    </row>
    <row r="5054" spans="1:13" s="7" customFormat="1" ht="19.5" customHeight="1">
      <c r="A5054" s="1884">
        <v>5033</v>
      </c>
      <c r="B5054" s="144" t="str">
        <f t="shared" si="466"/>
        <v>WJ09</v>
      </c>
      <c r="C5054" s="8" t="str">
        <f t="shared" si="467"/>
        <v>WJ09V0016R0</v>
      </c>
      <c r="D5054" s="8" t="s">
        <v>8304</v>
      </c>
      <c r="E5054" s="10" t="s">
        <v>8301</v>
      </c>
      <c r="F5054" s="8"/>
      <c r="G5054" s="24" t="s">
        <v>8303</v>
      </c>
      <c r="H5054" s="24" t="s">
        <v>13201</v>
      </c>
      <c r="I5054" s="1887">
        <v>1</v>
      </c>
      <c r="J5054" s="1887">
        <v>21</v>
      </c>
      <c r="K5054" s="29" t="s">
        <v>4217</v>
      </c>
      <c r="L5054" s="8" t="s">
        <v>640</v>
      </c>
      <c r="M5054" s="393"/>
    </row>
    <row r="5055" spans="1:13" s="7" customFormat="1" ht="19.5" customHeight="1">
      <c r="A5055" s="1884">
        <v>5034</v>
      </c>
      <c r="B5055" s="144" t="str">
        <f t="shared" si="466"/>
        <v>WJ09</v>
      </c>
      <c r="C5055" s="8" t="str">
        <f t="shared" si="467"/>
        <v>WJ09V0017R0</v>
      </c>
      <c r="D5055" s="8" t="s">
        <v>8305</v>
      </c>
      <c r="E5055" s="10" t="s">
        <v>8302</v>
      </c>
      <c r="F5055" s="8"/>
      <c r="G5055" s="24" t="s">
        <v>8303</v>
      </c>
      <c r="H5055" s="24" t="s">
        <v>13201</v>
      </c>
      <c r="I5055" s="1887">
        <v>1</v>
      </c>
      <c r="J5055" s="1887">
        <v>21</v>
      </c>
      <c r="K5055" s="29" t="s">
        <v>4218</v>
      </c>
      <c r="L5055" s="8" t="s">
        <v>640</v>
      </c>
      <c r="M5055" s="393"/>
    </row>
    <row r="5056" spans="1:13" s="7" customFormat="1" ht="19.5" customHeight="1">
      <c r="A5056" s="1884">
        <v>5035</v>
      </c>
      <c r="B5056" s="144" t="str">
        <f t="shared" si="466"/>
        <v>WJ09</v>
      </c>
      <c r="C5056" s="8" t="str">
        <f t="shared" si="467"/>
        <v>WJ09V0018R0</v>
      </c>
      <c r="D5056" s="8" t="s">
        <v>4284</v>
      </c>
      <c r="E5056" s="8"/>
      <c r="F5056" s="8"/>
      <c r="G5056" s="24"/>
      <c r="H5056" s="24" t="s">
        <v>13201</v>
      </c>
      <c r="I5056" s="1887">
        <v>1</v>
      </c>
      <c r="J5056" s="1887">
        <v>21</v>
      </c>
      <c r="K5056" s="36" t="s">
        <v>7160</v>
      </c>
      <c r="L5056" s="8" t="s">
        <v>640</v>
      </c>
      <c r="M5056" s="393"/>
    </row>
    <row r="5057" spans="1:13" s="7" customFormat="1" ht="19.5" customHeight="1">
      <c r="A5057" s="1884">
        <v>5036</v>
      </c>
      <c r="B5057" s="144" t="str">
        <f t="shared" si="466"/>
        <v>WJ09</v>
      </c>
      <c r="C5057" s="8" t="str">
        <f t="shared" si="467"/>
        <v>WJ09V0018R1</v>
      </c>
      <c r="D5057" s="8" t="s">
        <v>10214</v>
      </c>
      <c r="E5057" s="8" t="s">
        <v>8165</v>
      </c>
      <c r="F5057" s="8"/>
      <c r="G5057" s="24"/>
      <c r="H5057" s="24" t="s">
        <v>13201</v>
      </c>
      <c r="I5057" s="1887">
        <v>1</v>
      </c>
      <c r="J5057" s="1887">
        <v>21</v>
      </c>
      <c r="K5057" s="36" t="s">
        <v>7160</v>
      </c>
      <c r="L5057" s="8" t="s">
        <v>4204</v>
      </c>
      <c r="M5057" s="393"/>
    </row>
    <row r="5058" spans="1:13" s="7" customFormat="1" ht="19.5" customHeight="1">
      <c r="A5058" s="1884">
        <v>5037</v>
      </c>
      <c r="B5058" s="144" t="str">
        <f t="shared" si="466"/>
        <v>WJ09</v>
      </c>
      <c r="C5058" s="8" t="str">
        <f t="shared" si="467"/>
        <v>WJ09V0019R0</v>
      </c>
      <c r="D5058" s="8" t="s">
        <v>4285</v>
      </c>
      <c r="E5058" s="8"/>
      <c r="F5058" s="8"/>
      <c r="G5058" s="24"/>
      <c r="H5058" s="24" t="s">
        <v>13201</v>
      </c>
      <c r="I5058" s="1887">
        <v>1</v>
      </c>
      <c r="J5058" s="1887">
        <v>21</v>
      </c>
      <c r="K5058" s="29" t="s">
        <v>4219</v>
      </c>
      <c r="L5058" s="8" t="s">
        <v>640</v>
      </c>
      <c r="M5058" s="393"/>
    </row>
    <row r="5059" spans="1:13" s="7" customFormat="1" ht="19.5" customHeight="1">
      <c r="A5059" s="1884">
        <v>5038</v>
      </c>
      <c r="B5059" s="144" t="str">
        <f t="shared" si="466"/>
        <v>WJ09</v>
      </c>
      <c r="C5059" s="8" t="str">
        <f t="shared" si="467"/>
        <v>WJ09V0019R1</v>
      </c>
      <c r="D5059" s="8" t="s">
        <v>10215</v>
      </c>
      <c r="E5059" s="8" t="s">
        <v>8165</v>
      </c>
      <c r="F5059" s="8"/>
      <c r="G5059" s="24"/>
      <c r="H5059" s="24" t="s">
        <v>13201</v>
      </c>
      <c r="I5059" s="1887">
        <v>1</v>
      </c>
      <c r="J5059" s="1887">
        <v>21</v>
      </c>
      <c r="K5059" s="29" t="s">
        <v>4219</v>
      </c>
      <c r="L5059" s="8" t="s">
        <v>4204</v>
      </c>
      <c r="M5059" s="393"/>
    </row>
    <row r="5060" spans="1:13" s="7" customFormat="1" ht="19.5" customHeight="1">
      <c r="A5060" s="1884">
        <v>5039</v>
      </c>
      <c r="B5060" s="144" t="str">
        <f t="shared" si="466"/>
        <v>WJ09</v>
      </c>
      <c r="C5060" s="8" t="str">
        <f t="shared" si="467"/>
        <v>WJ09V0020R0</v>
      </c>
      <c r="D5060" s="8" t="s">
        <v>4286</v>
      </c>
      <c r="E5060" s="8"/>
      <c r="F5060" s="8"/>
      <c r="G5060" s="24"/>
      <c r="H5060" s="24" t="s">
        <v>13201</v>
      </c>
      <c r="I5060" s="1887">
        <v>1</v>
      </c>
      <c r="J5060" s="1887">
        <v>21</v>
      </c>
      <c r="K5060" s="29" t="s">
        <v>4220</v>
      </c>
      <c r="L5060" s="8" t="s">
        <v>640</v>
      </c>
      <c r="M5060" s="393"/>
    </row>
    <row r="5061" spans="1:13" s="7" customFormat="1" ht="19.5" customHeight="1">
      <c r="A5061" s="1884">
        <v>5040</v>
      </c>
      <c r="B5061" s="144" t="str">
        <f t="shared" si="466"/>
        <v>WJ09</v>
      </c>
      <c r="C5061" s="8" t="str">
        <f t="shared" si="467"/>
        <v>WJ09V0021R0</v>
      </c>
      <c r="D5061" s="8" t="s">
        <v>4270</v>
      </c>
      <c r="E5061" s="8"/>
      <c r="F5061" s="8"/>
      <c r="G5061" s="24"/>
      <c r="H5061" s="24" t="s">
        <v>13201</v>
      </c>
      <c r="I5061" s="1887">
        <v>1</v>
      </c>
      <c r="J5061" s="1887">
        <v>21</v>
      </c>
      <c r="K5061" s="29" t="s">
        <v>4221</v>
      </c>
      <c r="L5061" s="8" t="s">
        <v>640</v>
      </c>
      <c r="M5061" s="393"/>
    </row>
    <row r="5062" spans="1:13" s="7" customFormat="1" ht="19.5" customHeight="1">
      <c r="A5062" s="1884">
        <v>5041</v>
      </c>
      <c r="B5062" s="144" t="str">
        <f t="shared" si="466"/>
        <v>WJ09</v>
      </c>
      <c r="C5062" s="8" t="str">
        <f t="shared" si="467"/>
        <v>WJ09V0022R0</v>
      </c>
      <c r="D5062" s="8" t="s">
        <v>4271</v>
      </c>
      <c r="E5062" s="8"/>
      <c r="F5062" s="8"/>
      <c r="G5062" s="24"/>
      <c r="H5062" s="24" t="s">
        <v>13201</v>
      </c>
      <c r="I5062" s="1887">
        <v>1</v>
      </c>
      <c r="J5062" s="1887">
        <v>21</v>
      </c>
      <c r="K5062" s="29" t="s">
        <v>4222</v>
      </c>
      <c r="L5062" s="8" t="s">
        <v>640</v>
      </c>
      <c r="M5062" s="393"/>
    </row>
    <row r="5063" spans="1:13" s="7" customFormat="1" ht="19.5" customHeight="1">
      <c r="A5063" s="1884">
        <v>5042</v>
      </c>
      <c r="B5063" s="144" t="str">
        <f t="shared" si="466"/>
        <v>WJ09</v>
      </c>
      <c r="C5063" s="8" t="str">
        <f t="shared" si="467"/>
        <v>WJ09V0023R0</v>
      </c>
      <c r="D5063" s="8" t="s">
        <v>4224</v>
      </c>
      <c r="E5063" s="8"/>
      <c r="F5063" s="8"/>
      <c r="G5063" s="24"/>
      <c r="H5063" s="24" t="s">
        <v>13201</v>
      </c>
      <c r="I5063" s="1887">
        <v>1</v>
      </c>
      <c r="J5063" s="1887">
        <v>21</v>
      </c>
      <c r="K5063" s="113" t="s">
        <v>4223</v>
      </c>
      <c r="L5063" s="8" t="s">
        <v>640</v>
      </c>
      <c r="M5063" s="393"/>
    </row>
    <row r="5064" spans="1:13" s="7" customFormat="1" ht="19.5" customHeight="1">
      <c r="A5064" s="1884">
        <v>5043</v>
      </c>
      <c r="B5064" s="144" t="str">
        <f t="shared" si="466"/>
        <v>WJ09</v>
      </c>
      <c r="C5064" s="8" t="str">
        <f t="shared" si="467"/>
        <v>WJ09V0024R0</v>
      </c>
      <c r="D5064" s="8" t="s">
        <v>7161</v>
      </c>
      <c r="E5064" s="8" t="s">
        <v>7163</v>
      </c>
      <c r="F5064" s="8"/>
      <c r="G5064" s="24" t="s">
        <v>7268</v>
      </c>
      <c r="H5064" s="24" t="s">
        <v>13201</v>
      </c>
      <c r="I5064" s="1887">
        <v>1</v>
      </c>
      <c r="J5064" s="1887">
        <v>21</v>
      </c>
      <c r="K5064" s="113" t="s">
        <v>7162</v>
      </c>
      <c r="L5064" s="8" t="s">
        <v>640</v>
      </c>
      <c r="M5064" s="393"/>
    </row>
    <row r="5065" spans="1:13" s="7" customFormat="1" ht="19.5" customHeight="1">
      <c r="A5065" s="1884">
        <v>5044</v>
      </c>
      <c r="B5065" s="144" t="str">
        <f t="shared" si="466"/>
        <v>WJ09</v>
      </c>
      <c r="C5065" s="6" t="str">
        <f t="shared" si="467"/>
        <v>WJ09V0025R0E00</v>
      </c>
      <c r="D5065" s="6" t="s">
        <v>7241</v>
      </c>
      <c r="E5065" s="6" t="s">
        <v>7275</v>
      </c>
      <c r="F5065" s="6"/>
      <c r="G5065" s="106" t="s">
        <v>7242</v>
      </c>
      <c r="H5065" s="24" t="s">
        <v>13201</v>
      </c>
      <c r="I5065" s="1887">
        <v>1</v>
      </c>
      <c r="J5065" s="1887">
        <v>21</v>
      </c>
      <c r="K5065" s="113" t="s">
        <v>7164</v>
      </c>
      <c r="L5065" s="8" t="s">
        <v>10054</v>
      </c>
      <c r="M5065" s="393"/>
    </row>
    <row r="5066" spans="1:13" s="7" customFormat="1" ht="19.5" customHeight="1">
      <c r="A5066" s="1884">
        <v>5045</v>
      </c>
      <c r="B5066" s="144" t="str">
        <f t="shared" si="466"/>
        <v>WJ09</v>
      </c>
      <c r="C5066" s="6" t="str">
        <f t="shared" si="467"/>
        <v>WJ09V0026R0E00</v>
      </c>
      <c r="D5066" s="6" t="s">
        <v>7243</v>
      </c>
      <c r="E5066" s="6" t="s">
        <v>7286</v>
      </c>
      <c r="F5066" s="6"/>
      <c r="G5066" s="106" t="s">
        <v>7244</v>
      </c>
      <c r="H5066" s="24" t="s">
        <v>13201</v>
      </c>
      <c r="I5066" s="1887">
        <v>1</v>
      </c>
      <c r="J5066" s="1887">
        <v>21</v>
      </c>
      <c r="K5066" s="113" t="s">
        <v>7166</v>
      </c>
      <c r="L5066" s="8" t="s">
        <v>10054</v>
      </c>
      <c r="M5066" s="393"/>
    </row>
    <row r="5067" spans="1:13" s="7" customFormat="1" ht="19.5" customHeight="1">
      <c r="A5067" s="1884">
        <v>5046</v>
      </c>
      <c r="B5067" s="144" t="str">
        <f t="shared" si="466"/>
        <v>WJ09</v>
      </c>
      <c r="C5067" s="6" t="str">
        <f t="shared" si="467"/>
        <v>WJ09V0027R0E00</v>
      </c>
      <c r="D5067" s="6" t="s">
        <v>7246</v>
      </c>
      <c r="E5067" s="6" t="s">
        <v>7279</v>
      </c>
      <c r="F5067" s="6"/>
      <c r="G5067" s="106" t="s">
        <v>7245</v>
      </c>
      <c r="H5067" s="24" t="s">
        <v>13201</v>
      </c>
      <c r="I5067" s="1887">
        <v>1</v>
      </c>
      <c r="J5067" s="1887">
        <v>21</v>
      </c>
      <c r="K5067" s="113" t="s">
        <v>7167</v>
      </c>
      <c r="L5067" s="8" t="s">
        <v>10054</v>
      </c>
      <c r="M5067" s="393"/>
    </row>
    <row r="5068" spans="1:13" s="7" customFormat="1" ht="19.5" customHeight="1">
      <c r="A5068" s="1884">
        <v>5047</v>
      </c>
      <c r="B5068" s="144" t="str">
        <f t="shared" si="466"/>
        <v>WJ09</v>
      </c>
      <c r="C5068" s="6" t="str">
        <f t="shared" si="467"/>
        <v>WJ09V0028R0</v>
      </c>
      <c r="D5068" s="6" t="s">
        <v>7247</v>
      </c>
      <c r="E5068" s="6" t="s">
        <v>7278</v>
      </c>
      <c r="F5068" s="6"/>
      <c r="G5068" s="106" t="s">
        <v>7165</v>
      </c>
      <c r="H5068" s="24" t="s">
        <v>13201</v>
      </c>
      <c r="I5068" s="1887">
        <v>1</v>
      </c>
      <c r="J5068" s="1887">
        <v>21</v>
      </c>
      <c r="K5068" s="113" t="s">
        <v>7172</v>
      </c>
      <c r="L5068" s="8" t="s">
        <v>640</v>
      </c>
      <c r="M5068" s="393"/>
    </row>
    <row r="5069" spans="1:13" s="7" customFormat="1" ht="19.5" customHeight="1">
      <c r="A5069" s="1884">
        <v>5048</v>
      </c>
      <c r="B5069" s="144" t="str">
        <f t="shared" si="466"/>
        <v>WJ09</v>
      </c>
      <c r="C5069" s="6" t="str">
        <f t="shared" si="467"/>
        <v>WJ09V0029R0E00</v>
      </c>
      <c r="D5069" s="6" t="s">
        <v>7248</v>
      </c>
      <c r="E5069" s="6" t="s">
        <v>7273</v>
      </c>
      <c r="F5069" s="6"/>
      <c r="G5069" s="106" t="s">
        <v>7249</v>
      </c>
      <c r="H5069" s="24" t="s">
        <v>13201</v>
      </c>
      <c r="I5069" s="1887">
        <v>1</v>
      </c>
      <c r="J5069" s="1887">
        <v>21</v>
      </c>
      <c r="K5069" s="113" t="s">
        <v>7173</v>
      </c>
      <c r="L5069" s="8" t="s">
        <v>10054</v>
      </c>
      <c r="M5069" s="393"/>
    </row>
    <row r="5070" spans="1:13" s="7" customFormat="1" ht="19.5" customHeight="1">
      <c r="A5070" s="1884">
        <v>5049</v>
      </c>
      <c r="B5070" s="144" t="str">
        <f t="shared" si="466"/>
        <v>WJ09</v>
      </c>
      <c r="C5070" s="6" t="str">
        <f t="shared" si="467"/>
        <v>WJ09V0030R0</v>
      </c>
      <c r="D5070" s="6" t="s">
        <v>7250</v>
      </c>
      <c r="E5070" s="6" t="s">
        <v>7274</v>
      </c>
      <c r="F5070" s="6"/>
      <c r="G5070" s="106" t="s">
        <v>7165</v>
      </c>
      <c r="H5070" s="24" t="s">
        <v>13201</v>
      </c>
      <c r="I5070" s="1887">
        <v>1</v>
      </c>
      <c r="J5070" s="1887">
        <v>21</v>
      </c>
      <c r="K5070" s="113" t="s">
        <v>7174</v>
      </c>
      <c r="L5070" s="8" t="s">
        <v>640</v>
      </c>
      <c r="M5070" s="393"/>
    </row>
    <row r="5071" spans="1:13" s="7" customFormat="1" ht="19.5" customHeight="1">
      <c r="A5071" s="1884">
        <v>5050</v>
      </c>
      <c r="B5071" s="144" t="str">
        <f t="shared" si="466"/>
        <v>WJ09</v>
      </c>
      <c r="C5071" s="6" t="str">
        <f t="shared" si="467"/>
        <v>WJ09V0031R0E00</v>
      </c>
      <c r="D5071" s="6" t="s">
        <v>7251</v>
      </c>
      <c r="E5071" s="6" t="s">
        <v>7282</v>
      </c>
      <c r="F5071" s="6"/>
      <c r="G5071" s="106" t="s">
        <v>7252</v>
      </c>
      <c r="H5071" s="24" t="s">
        <v>13201</v>
      </c>
      <c r="I5071" s="1887">
        <v>1</v>
      </c>
      <c r="J5071" s="1887">
        <v>21</v>
      </c>
      <c r="K5071" s="113" t="s">
        <v>7175</v>
      </c>
      <c r="L5071" s="8" t="s">
        <v>10030</v>
      </c>
      <c r="M5071" s="393"/>
    </row>
    <row r="5072" spans="1:13" s="7" customFormat="1" ht="19.5" customHeight="1">
      <c r="A5072" s="1884">
        <v>5051</v>
      </c>
      <c r="B5072" s="144" t="str">
        <f t="shared" si="466"/>
        <v>WJ09</v>
      </c>
      <c r="C5072" s="6" t="str">
        <f t="shared" si="467"/>
        <v>WJ09V0032R0</v>
      </c>
      <c r="D5072" s="6" t="s">
        <v>7253</v>
      </c>
      <c r="E5072" s="6" t="s">
        <v>7283</v>
      </c>
      <c r="F5072" s="6"/>
      <c r="G5072" s="106" t="s">
        <v>7165</v>
      </c>
      <c r="H5072" s="24" t="s">
        <v>13201</v>
      </c>
      <c r="I5072" s="1887">
        <v>1</v>
      </c>
      <c r="J5072" s="1887">
        <v>21</v>
      </c>
      <c r="K5072" s="113" t="s">
        <v>7176</v>
      </c>
      <c r="L5072" s="8" t="s">
        <v>7122</v>
      </c>
      <c r="M5072" s="393"/>
    </row>
    <row r="5073" spans="1:13" s="7" customFormat="1" ht="19.5" customHeight="1">
      <c r="A5073" s="1884">
        <v>5052</v>
      </c>
      <c r="B5073" s="144" t="str">
        <f t="shared" si="466"/>
        <v>WJ09</v>
      </c>
      <c r="C5073" s="6" t="str">
        <f t="shared" si="467"/>
        <v>WJ09V0033R0E00</v>
      </c>
      <c r="D5073" s="6" t="s">
        <v>7254</v>
      </c>
      <c r="E5073" s="6" t="s">
        <v>7276</v>
      </c>
      <c r="F5073" s="6"/>
      <c r="G5073" s="106" t="s">
        <v>7255</v>
      </c>
      <c r="H5073" s="24" t="s">
        <v>13201</v>
      </c>
      <c r="I5073" s="1887">
        <v>1</v>
      </c>
      <c r="J5073" s="1887">
        <v>21</v>
      </c>
      <c r="K5073" s="113" t="s">
        <v>7177</v>
      </c>
      <c r="L5073" s="8" t="s">
        <v>10054</v>
      </c>
      <c r="M5073" s="393"/>
    </row>
    <row r="5074" spans="1:13" s="7" customFormat="1" ht="19.5" customHeight="1">
      <c r="A5074" s="1884">
        <v>5053</v>
      </c>
      <c r="B5074" s="144" t="str">
        <f t="shared" si="466"/>
        <v>WJ09</v>
      </c>
      <c r="C5074" s="6" t="str">
        <f t="shared" si="467"/>
        <v>WJ09V0034R0</v>
      </c>
      <c r="D5074" s="6" t="s">
        <v>7256</v>
      </c>
      <c r="E5074" s="6" t="s">
        <v>7277</v>
      </c>
      <c r="F5074" s="6"/>
      <c r="G5074" s="106" t="s">
        <v>7165</v>
      </c>
      <c r="H5074" s="24" t="s">
        <v>13201</v>
      </c>
      <c r="I5074" s="1887">
        <v>1</v>
      </c>
      <c r="J5074" s="1887">
        <v>21</v>
      </c>
      <c r="K5074" s="113" t="s">
        <v>7178</v>
      </c>
      <c r="L5074" s="8" t="s">
        <v>7122</v>
      </c>
      <c r="M5074" s="393"/>
    </row>
    <row r="5075" spans="1:13" s="7" customFormat="1" ht="19.5" customHeight="1">
      <c r="A5075" s="1884">
        <v>5054</v>
      </c>
      <c r="B5075" s="144" t="str">
        <f t="shared" si="466"/>
        <v>WJ09</v>
      </c>
      <c r="C5075" s="6" t="str">
        <f t="shared" si="467"/>
        <v>WJ09V0035R0E00</v>
      </c>
      <c r="D5075" s="6" t="s">
        <v>7257</v>
      </c>
      <c r="E5075" s="6" t="s">
        <v>7280</v>
      </c>
      <c r="F5075" s="6"/>
      <c r="G5075" s="106" t="s">
        <v>7258</v>
      </c>
      <c r="H5075" s="24" t="s">
        <v>13201</v>
      </c>
      <c r="I5075" s="1887">
        <v>1</v>
      </c>
      <c r="J5075" s="1887">
        <v>21</v>
      </c>
      <c r="K5075" s="113" t="s">
        <v>7179</v>
      </c>
      <c r="L5075" s="8" t="s">
        <v>10054</v>
      </c>
      <c r="M5075" s="393"/>
    </row>
    <row r="5076" spans="1:13" s="7" customFormat="1" ht="27" customHeight="1">
      <c r="A5076" s="1884">
        <v>5055</v>
      </c>
      <c r="B5076" s="144" t="str">
        <f t="shared" si="466"/>
        <v>WJ09</v>
      </c>
      <c r="C5076" s="6" t="str">
        <f t="shared" si="467"/>
        <v>WJ09V0036R0E00(R08)</v>
      </c>
      <c r="D5076" s="6" t="s">
        <v>9888</v>
      </c>
      <c r="E5076" s="6" t="s">
        <v>9890</v>
      </c>
      <c r="F5076" s="6"/>
      <c r="G5076" s="106" t="s">
        <v>7259</v>
      </c>
      <c r="H5076" s="24" t="s">
        <v>13201</v>
      </c>
      <c r="I5076" s="1887">
        <v>1</v>
      </c>
      <c r="J5076" s="1887">
        <v>21</v>
      </c>
      <c r="K5076" s="105" t="s">
        <v>9887</v>
      </c>
      <c r="L5076" s="50" t="s">
        <v>10268</v>
      </c>
      <c r="M5076" s="393"/>
    </row>
    <row r="5077" spans="1:13" s="7" customFormat="1" ht="27" customHeight="1">
      <c r="A5077" s="1884">
        <v>5056</v>
      </c>
      <c r="B5077" s="144" t="str">
        <f t="shared" si="466"/>
        <v>WJ09</v>
      </c>
      <c r="C5077" s="6" t="str">
        <f t="shared" si="467"/>
        <v>WJ09V0036R0E00(R09)</v>
      </c>
      <c r="D5077" s="6" t="s">
        <v>9889</v>
      </c>
      <c r="E5077" s="6" t="s">
        <v>9891</v>
      </c>
      <c r="F5077" s="6"/>
      <c r="G5077" s="106" t="s">
        <v>7259</v>
      </c>
      <c r="H5077" s="24" t="s">
        <v>13201</v>
      </c>
      <c r="I5077" s="1887">
        <v>1</v>
      </c>
      <c r="J5077" s="1887">
        <v>21</v>
      </c>
      <c r="K5077" s="105" t="s">
        <v>9887</v>
      </c>
      <c r="L5077" s="50" t="s">
        <v>10269</v>
      </c>
      <c r="M5077" s="393"/>
    </row>
    <row r="5078" spans="1:13" s="7" customFormat="1" ht="27" customHeight="1">
      <c r="A5078" s="1884">
        <v>5057</v>
      </c>
      <c r="B5078" s="144" t="str">
        <f t="shared" si="466"/>
        <v>WJ09</v>
      </c>
      <c r="C5078" s="6" t="str">
        <f t="shared" si="467"/>
        <v>WJ09V0037R0</v>
      </c>
      <c r="D5078" s="330" t="s">
        <v>7260</v>
      </c>
      <c r="E5078" s="6" t="s">
        <v>7281</v>
      </c>
      <c r="F5078" s="6"/>
      <c r="G5078" s="106" t="s">
        <v>7165</v>
      </c>
      <c r="H5078" s="24" t="s">
        <v>13201</v>
      </c>
      <c r="I5078" s="1887">
        <v>1</v>
      </c>
      <c r="J5078" s="1887">
        <v>21</v>
      </c>
      <c r="K5078" s="113" t="s">
        <v>7180</v>
      </c>
      <c r="L5078" s="8" t="s">
        <v>640</v>
      </c>
      <c r="M5078" s="393"/>
    </row>
    <row r="5079" spans="1:13" s="7" customFormat="1" ht="19.5" customHeight="1">
      <c r="A5079" s="1884">
        <v>5058</v>
      </c>
      <c r="B5079" s="144" t="str">
        <f t="shared" si="466"/>
        <v>WJ09</v>
      </c>
      <c r="C5079" s="6" t="str">
        <f t="shared" si="467"/>
        <v>WJ09V0038R0</v>
      </c>
      <c r="D5079" s="6" t="s">
        <v>7261</v>
      </c>
      <c r="E5079" s="6" t="s">
        <v>5437</v>
      </c>
      <c r="F5079" s="6"/>
      <c r="G5079" s="106" t="s">
        <v>7262</v>
      </c>
      <c r="H5079" s="24" t="s">
        <v>13201</v>
      </c>
      <c r="I5079" s="1887">
        <v>1</v>
      </c>
      <c r="J5079" s="1887">
        <v>21</v>
      </c>
      <c r="K5079" s="113" t="s">
        <v>7181</v>
      </c>
      <c r="L5079" s="8" t="s">
        <v>7122</v>
      </c>
      <c r="M5079" s="393"/>
    </row>
    <row r="5080" spans="1:13" s="7" customFormat="1" ht="19.5" customHeight="1">
      <c r="A5080" s="1884">
        <v>5059</v>
      </c>
      <c r="B5080" s="144" t="str">
        <f t="shared" si="466"/>
        <v>WJ09</v>
      </c>
      <c r="C5080" s="6" t="str">
        <f t="shared" si="467"/>
        <v>WJ09V0039R0</v>
      </c>
      <c r="D5080" s="6" t="s">
        <v>7263</v>
      </c>
      <c r="E5080" s="6" t="s">
        <v>7284</v>
      </c>
      <c r="F5080" s="6"/>
      <c r="G5080" s="106" t="s">
        <v>7264</v>
      </c>
      <c r="H5080" s="24" t="s">
        <v>13201</v>
      </c>
      <c r="I5080" s="1887">
        <v>1</v>
      </c>
      <c r="J5080" s="1887">
        <v>21</v>
      </c>
      <c r="K5080" s="113" t="s">
        <v>7182</v>
      </c>
      <c r="L5080" s="8" t="s">
        <v>640</v>
      </c>
      <c r="M5080" s="393"/>
    </row>
    <row r="5081" spans="1:13" s="7" customFormat="1" ht="19.5" customHeight="1">
      <c r="A5081" s="1884">
        <v>5060</v>
      </c>
      <c r="B5081" s="144" t="str">
        <f t="shared" si="466"/>
        <v>WJ09</v>
      </c>
      <c r="C5081" s="6" t="str">
        <f t="shared" si="467"/>
        <v>WJ09V0040R0</v>
      </c>
      <c r="D5081" s="6" t="s">
        <v>7265</v>
      </c>
      <c r="E5081" s="6" t="s">
        <v>7285</v>
      </c>
      <c r="F5081" s="6"/>
      <c r="G5081" s="106" t="s">
        <v>7266</v>
      </c>
      <c r="H5081" s="24" t="s">
        <v>13201</v>
      </c>
      <c r="I5081" s="1887">
        <v>1</v>
      </c>
      <c r="J5081" s="1887">
        <v>21</v>
      </c>
      <c r="K5081" s="113" t="s">
        <v>7183</v>
      </c>
      <c r="L5081" s="8" t="s">
        <v>640</v>
      </c>
      <c r="M5081" s="393"/>
    </row>
    <row r="5082" spans="1:13" s="7" customFormat="1" ht="19.5" customHeight="1">
      <c r="A5082" s="1884">
        <v>5061</v>
      </c>
      <c r="B5082" s="144" t="str">
        <f t="shared" si="466"/>
        <v>WJ09</v>
      </c>
      <c r="C5082" s="38" t="str">
        <f t="shared" si="467"/>
        <v>WJ09V0041R0</v>
      </c>
      <c r="D5082" s="38" t="s">
        <v>7189</v>
      </c>
      <c r="E5082" s="51"/>
      <c r="F5082" s="38"/>
      <c r="G5082" s="51" t="s">
        <v>5671</v>
      </c>
      <c r="H5082" s="24" t="s">
        <v>13201</v>
      </c>
      <c r="I5082" s="1887">
        <v>1</v>
      </c>
      <c r="J5082" s="1887">
        <v>21</v>
      </c>
      <c r="K5082" s="113" t="s">
        <v>7184</v>
      </c>
      <c r="L5082" s="8" t="s">
        <v>7122</v>
      </c>
      <c r="M5082" s="393"/>
    </row>
    <row r="5083" spans="1:13" s="7" customFormat="1" ht="19.5" customHeight="1">
      <c r="A5083" s="1884">
        <v>5062</v>
      </c>
      <c r="B5083" s="144" t="str">
        <f t="shared" si="466"/>
        <v>WJ09</v>
      </c>
      <c r="C5083" s="8" t="str">
        <f t="shared" si="467"/>
        <v>WJ09V0041R1</v>
      </c>
      <c r="D5083" s="8" t="s">
        <v>10999</v>
      </c>
      <c r="E5083" s="354"/>
      <c r="F5083" s="24"/>
      <c r="G5083" s="24" t="s">
        <v>11003</v>
      </c>
      <c r="H5083" s="24" t="s">
        <v>13201</v>
      </c>
      <c r="I5083" s="1887">
        <v>1</v>
      </c>
      <c r="J5083" s="1887">
        <v>21</v>
      </c>
      <c r="K5083" s="113" t="s">
        <v>7184</v>
      </c>
      <c r="L5083" s="50" t="s">
        <v>3206</v>
      </c>
      <c r="M5083" s="393"/>
    </row>
    <row r="5084" spans="1:13" s="7" customFormat="1" ht="19.5" customHeight="1">
      <c r="A5084" s="1884">
        <v>5063</v>
      </c>
      <c r="B5084" s="144" t="str">
        <f t="shared" si="466"/>
        <v>WJ09</v>
      </c>
      <c r="C5084" s="38" t="str">
        <f t="shared" si="467"/>
        <v>WJ09V0042R0</v>
      </c>
      <c r="D5084" s="38" t="s">
        <v>8308</v>
      </c>
      <c r="E5084" s="51"/>
      <c r="F5084" s="38"/>
      <c r="G5084" s="51" t="s">
        <v>5671</v>
      </c>
      <c r="H5084" s="24" t="s">
        <v>13201</v>
      </c>
      <c r="I5084" s="1887">
        <v>1</v>
      </c>
      <c r="J5084" s="1887">
        <v>21</v>
      </c>
      <c r="K5084" s="113" t="s">
        <v>7185</v>
      </c>
      <c r="L5084" s="8" t="s">
        <v>7122</v>
      </c>
      <c r="M5084" s="393"/>
    </row>
    <row r="5085" spans="1:13" s="7" customFormat="1" ht="19.5" customHeight="1">
      <c r="A5085" s="1884">
        <v>5064</v>
      </c>
      <c r="B5085" s="144" t="str">
        <f t="shared" si="466"/>
        <v>WJ09</v>
      </c>
      <c r="C5085" s="8" t="str">
        <f t="shared" si="467"/>
        <v>WJ09V0042R1</v>
      </c>
      <c r="D5085" s="8" t="s">
        <v>8308</v>
      </c>
      <c r="E5085" s="354"/>
      <c r="F5085" s="24"/>
      <c r="G5085" s="24" t="s">
        <v>11003</v>
      </c>
      <c r="H5085" s="24" t="s">
        <v>13201</v>
      </c>
      <c r="I5085" s="1887">
        <v>1</v>
      </c>
      <c r="J5085" s="1887">
        <v>21</v>
      </c>
      <c r="K5085" s="113" t="s">
        <v>7185</v>
      </c>
      <c r="L5085" s="50" t="s">
        <v>3206</v>
      </c>
      <c r="M5085" s="393"/>
    </row>
    <row r="5086" spans="1:13" s="7" customFormat="1" ht="19.5" customHeight="1">
      <c r="A5086" s="1884">
        <v>5065</v>
      </c>
      <c r="B5086" s="144" t="str">
        <f t="shared" si="466"/>
        <v>WJ09</v>
      </c>
      <c r="C5086" s="6" t="str">
        <f t="shared" si="467"/>
        <v>WJ09V0043R0</v>
      </c>
      <c r="D5086" s="6" t="s">
        <v>11000</v>
      </c>
      <c r="E5086" s="106"/>
      <c r="F5086" s="6"/>
      <c r="G5086" s="106" t="s">
        <v>5671</v>
      </c>
      <c r="H5086" s="24" t="s">
        <v>13201</v>
      </c>
      <c r="I5086" s="1887">
        <v>1</v>
      </c>
      <c r="J5086" s="1887">
        <v>21</v>
      </c>
      <c r="K5086" s="113" t="s">
        <v>7186</v>
      </c>
      <c r="L5086" s="8" t="s">
        <v>7122</v>
      </c>
      <c r="M5086" s="393"/>
    </row>
    <row r="5087" spans="1:13" s="7" customFormat="1" ht="19.5" customHeight="1">
      <c r="A5087" s="1884">
        <v>5066</v>
      </c>
      <c r="B5087" s="144" t="str">
        <f t="shared" si="466"/>
        <v>WJ09</v>
      </c>
      <c r="C5087" s="6" t="str">
        <f t="shared" si="467"/>
        <v>WJ09V0044R0</v>
      </c>
      <c r="D5087" s="6" t="s">
        <v>11001</v>
      </c>
      <c r="E5087" s="106"/>
      <c r="F5087" s="6"/>
      <c r="G5087" s="106" t="s">
        <v>6615</v>
      </c>
      <c r="H5087" s="24" t="s">
        <v>13201</v>
      </c>
      <c r="I5087" s="1887">
        <v>1</v>
      </c>
      <c r="J5087" s="1887">
        <v>21</v>
      </c>
      <c r="K5087" s="113" t="s">
        <v>7187</v>
      </c>
      <c r="L5087" s="8" t="s">
        <v>7122</v>
      </c>
      <c r="M5087" s="393"/>
    </row>
    <row r="5088" spans="1:13" s="7" customFormat="1" ht="19.5" customHeight="1">
      <c r="A5088" s="1884">
        <v>5067</v>
      </c>
      <c r="B5088" s="144" t="str">
        <f t="shared" si="466"/>
        <v>WJ09</v>
      </c>
      <c r="C5088" s="6" t="str">
        <f t="shared" si="467"/>
        <v>WJ09V0045R0</v>
      </c>
      <c r="D5088" s="6" t="s">
        <v>11002</v>
      </c>
      <c r="E5088" s="106"/>
      <c r="F5088" s="6"/>
      <c r="G5088" s="106" t="s">
        <v>5671</v>
      </c>
      <c r="H5088" s="24" t="s">
        <v>13201</v>
      </c>
      <c r="I5088" s="1887">
        <v>1</v>
      </c>
      <c r="J5088" s="1887">
        <v>21</v>
      </c>
      <c r="K5088" s="113" t="s">
        <v>7188</v>
      </c>
      <c r="L5088" s="8" t="s">
        <v>7122</v>
      </c>
      <c r="M5088" s="393"/>
    </row>
    <row r="5089" spans="1:13" s="7" customFormat="1" ht="19.5" customHeight="1">
      <c r="A5089" s="1884">
        <v>5068</v>
      </c>
      <c r="B5089" s="144" t="str">
        <f t="shared" si="466"/>
        <v>WJ09</v>
      </c>
      <c r="C5089" s="8" t="str">
        <f t="shared" si="467"/>
        <v>WJ09V0046R0</v>
      </c>
      <c r="D5089" s="8" t="s">
        <v>7290</v>
      </c>
      <c r="E5089" s="8"/>
      <c r="F5089" s="8"/>
      <c r="G5089" s="24"/>
      <c r="H5089" s="24" t="s">
        <v>13201</v>
      </c>
      <c r="I5089" s="1887">
        <v>1</v>
      </c>
      <c r="J5089" s="1887">
        <v>21</v>
      </c>
      <c r="K5089" s="113" t="s">
        <v>7287</v>
      </c>
      <c r="L5089" s="8" t="s">
        <v>7122</v>
      </c>
      <c r="M5089" s="393"/>
    </row>
    <row r="5090" spans="1:13" s="7" customFormat="1" ht="19.5" customHeight="1">
      <c r="A5090" s="1884">
        <v>5069</v>
      </c>
      <c r="B5090" s="144" t="str">
        <f t="shared" si="466"/>
        <v>WJ09</v>
      </c>
      <c r="C5090" s="8" t="str">
        <f t="shared" si="467"/>
        <v>WJ09V0047R0</v>
      </c>
      <c r="D5090" s="8" t="s">
        <v>3230</v>
      </c>
      <c r="E5090" s="8" t="s">
        <v>7882</v>
      </c>
      <c r="F5090" s="8"/>
      <c r="G5090" s="24" t="s">
        <v>18112</v>
      </c>
      <c r="H5090" s="24" t="s">
        <v>13201</v>
      </c>
      <c r="I5090" s="1887">
        <v>1</v>
      </c>
      <c r="J5090" s="1887">
        <v>21</v>
      </c>
      <c r="K5090" s="113" t="s">
        <v>7288</v>
      </c>
      <c r="L5090" s="8" t="s">
        <v>7122</v>
      </c>
      <c r="M5090" s="393"/>
    </row>
    <row r="5091" spans="1:13" s="7" customFormat="1" ht="19.5" customHeight="1">
      <c r="A5091" s="1884">
        <v>5070</v>
      </c>
      <c r="B5091" s="144" t="str">
        <f t="shared" si="466"/>
        <v>WJ09</v>
      </c>
      <c r="C5091" s="38" t="str">
        <f t="shared" si="467"/>
        <v>WJ09V0048R0</v>
      </c>
      <c r="D5091" s="38" t="s">
        <v>7291</v>
      </c>
      <c r="E5091" s="51" t="s">
        <v>7294</v>
      </c>
      <c r="F5091" s="38"/>
      <c r="G5091" s="51" t="s">
        <v>7295</v>
      </c>
      <c r="H5091" s="24" t="s">
        <v>13201</v>
      </c>
      <c r="I5091" s="1887">
        <v>1</v>
      </c>
      <c r="J5091" s="1887">
        <v>21</v>
      </c>
      <c r="K5091" s="113" t="s">
        <v>7289</v>
      </c>
      <c r="L5091" s="8" t="s">
        <v>7122</v>
      </c>
      <c r="M5091" s="393"/>
    </row>
    <row r="5092" spans="1:13" s="7" customFormat="1" ht="19.5" customHeight="1">
      <c r="A5092" s="1884">
        <v>5071</v>
      </c>
      <c r="B5092" s="144" t="str">
        <f t="shared" si="466"/>
        <v>WJ09</v>
      </c>
      <c r="C5092" s="8" t="str">
        <f t="shared" si="467"/>
        <v>WJ09V0049R0</v>
      </c>
      <c r="D5092" s="8" t="s">
        <v>7291</v>
      </c>
      <c r="E5092" s="8" t="s">
        <v>7883</v>
      </c>
      <c r="F5092" s="8"/>
      <c r="G5092" s="24" t="s">
        <v>3147</v>
      </c>
      <c r="H5092" s="24" t="s">
        <v>13201</v>
      </c>
      <c r="I5092" s="1887">
        <v>1</v>
      </c>
      <c r="J5092" s="1887">
        <v>21</v>
      </c>
      <c r="K5092" s="113" t="s">
        <v>7292</v>
      </c>
      <c r="L5092" s="8" t="s">
        <v>7122</v>
      </c>
      <c r="M5092" s="393"/>
    </row>
    <row r="5093" spans="1:13" s="7" customFormat="1" ht="19.5" customHeight="1">
      <c r="A5093" s="1884">
        <v>5072</v>
      </c>
      <c r="B5093" s="144" t="str">
        <f t="shared" si="466"/>
        <v>WJ09</v>
      </c>
      <c r="C5093" s="8" t="str">
        <f t="shared" si="467"/>
        <v>WJ09V0050R0</v>
      </c>
      <c r="D5093" s="8" t="s">
        <v>7291</v>
      </c>
      <c r="E5093" s="8" t="s">
        <v>7884</v>
      </c>
      <c r="F5093" s="8"/>
      <c r="G5093" s="24" t="s">
        <v>7298</v>
      </c>
      <c r="H5093" s="24" t="s">
        <v>13201</v>
      </c>
      <c r="I5093" s="1887">
        <v>1</v>
      </c>
      <c r="J5093" s="1887">
        <v>21</v>
      </c>
      <c r="K5093" s="113" t="s">
        <v>7293</v>
      </c>
      <c r="L5093" s="8" t="s">
        <v>7122</v>
      </c>
      <c r="M5093" s="393"/>
    </row>
    <row r="5094" spans="1:13" s="7" customFormat="1" ht="19.5" customHeight="1">
      <c r="A5094" s="1884">
        <v>5073</v>
      </c>
      <c r="B5094" s="144" t="str">
        <f t="shared" si="466"/>
        <v>WJ09</v>
      </c>
      <c r="C5094" s="8" t="str">
        <f t="shared" si="467"/>
        <v>WJ09V0051R0</v>
      </c>
      <c r="D5094" s="8" t="s">
        <v>7297</v>
      </c>
      <c r="E5094" s="8"/>
      <c r="F5094" s="8"/>
      <c r="G5094" s="24"/>
      <c r="H5094" s="24" t="s">
        <v>13201</v>
      </c>
      <c r="I5094" s="1887">
        <v>1</v>
      </c>
      <c r="J5094" s="1887">
        <v>21</v>
      </c>
      <c r="K5094" s="29" t="s">
        <v>7296</v>
      </c>
      <c r="L5094" s="8" t="s">
        <v>7122</v>
      </c>
      <c r="M5094" s="393"/>
    </row>
    <row r="5095" spans="1:13" s="7" customFormat="1" ht="19.5" customHeight="1">
      <c r="A5095" s="1884">
        <v>5074</v>
      </c>
      <c r="B5095" s="144" t="str">
        <f t="shared" si="466"/>
        <v>WJ09</v>
      </c>
      <c r="C5095" s="8" t="str">
        <f t="shared" si="467"/>
        <v>WJ09V0052R0</v>
      </c>
      <c r="D5095" s="8" t="s">
        <v>10997</v>
      </c>
      <c r="E5095" s="354" t="s">
        <v>8152</v>
      </c>
      <c r="F5095" s="24"/>
      <c r="G5095" s="24" t="s">
        <v>8615</v>
      </c>
      <c r="H5095" s="24" t="s">
        <v>13201</v>
      </c>
      <c r="I5095" s="1887">
        <v>1</v>
      </c>
      <c r="J5095" s="1887">
        <v>21</v>
      </c>
      <c r="K5095" s="36" t="s">
        <v>8313</v>
      </c>
      <c r="L5095" s="8" t="s">
        <v>7122</v>
      </c>
      <c r="M5095" s="393"/>
    </row>
    <row r="5096" spans="1:13" s="7" customFormat="1" ht="19.5" customHeight="1">
      <c r="A5096" s="1884">
        <v>5075</v>
      </c>
      <c r="B5096" s="144" t="str">
        <f t="shared" si="466"/>
        <v>WJ09</v>
      </c>
      <c r="C5096" s="8" t="str">
        <f t="shared" si="467"/>
        <v>WJ09V0053R0</v>
      </c>
      <c r="D5096" s="8" t="s">
        <v>10998</v>
      </c>
      <c r="E5096" s="354" t="s">
        <v>8152</v>
      </c>
      <c r="F5096" s="24"/>
      <c r="G5096" s="24" t="s">
        <v>8615</v>
      </c>
      <c r="H5096" s="24" t="s">
        <v>13201</v>
      </c>
      <c r="I5096" s="1887">
        <v>1</v>
      </c>
      <c r="J5096" s="1887">
        <v>21</v>
      </c>
      <c r="K5096" s="29" t="s">
        <v>8161</v>
      </c>
      <c r="L5096" s="8" t="s">
        <v>7122</v>
      </c>
      <c r="M5096" s="393"/>
    </row>
    <row r="5097" spans="1:13" s="7" customFormat="1" ht="19.5" customHeight="1">
      <c r="A5097" s="1884">
        <v>5076</v>
      </c>
      <c r="B5097" s="144" t="str">
        <f t="shared" si="466"/>
        <v>WJ09</v>
      </c>
      <c r="C5097" s="8" t="str">
        <f t="shared" si="467"/>
        <v>WJ09V0054R0</v>
      </c>
      <c r="D5097" s="8" t="s">
        <v>8308</v>
      </c>
      <c r="E5097" s="354" t="s">
        <v>8165</v>
      </c>
      <c r="F5097" s="24"/>
      <c r="G5097" s="24" t="s">
        <v>8615</v>
      </c>
      <c r="H5097" s="24" t="s">
        <v>13201</v>
      </c>
      <c r="I5097" s="1887">
        <v>1</v>
      </c>
      <c r="J5097" s="1887">
        <v>21</v>
      </c>
      <c r="K5097" s="36" t="s">
        <v>8164</v>
      </c>
      <c r="L5097" s="8" t="s">
        <v>7122</v>
      </c>
      <c r="M5097" s="393"/>
    </row>
    <row r="5098" spans="1:13" s="7" customFormat="1" ht="19.5" customHeight="1">
      <c r="A5098" s="1884">
        <v>5077</v>
      </c>
      <c r="B5098" s="144" t="str">
        <f t="shared" ref="B5098:B5161" si="468">LEFT(C5098,4)</f>
        <v>WJ09</v>
      </c>
      <c r="C5098" s="8" t="str">
        <f t="shared" si="467"/>
        <v>WJ09V0054R1</v>
      </c>
      <c r="D5098" s="8" t="s">
        <v>12530</v>
      </c>
      <c r="E5098" s="354" t="s">
        <v>12531</v>
      </c>
      <c r="F5098" s="24"/>
      <c r="G5098" s="24"/>
      <c r="H5098" s="24" t="s">
        <v>13201</v>
      </c>
      <c r="I5098" s="1887">
        <v>1</v>
      </c>
      <c r="J5098" s="1887">
        <v>21</v>
      </c>
      <c r="K5098" s="36" t="s">
        <v>8164</v>
      </c>
      <c r="L5098" s="8" t="s">
        <v>6882</v>
      </c>
      <c r="M5098" s="393"/>
    </row>
    <row r="5099" spans="1:13" s="7" customFormat="1" ht="19.5" customHeight="1">
      <c r="A5099" s="1884">
        <v>5078</v>
      </c>
      <c r="B5099" s="144" t="str">
        <f t="shared" si="468"/>
        <v>WJ09</v>
      </c>
      <c r="C5099" s="38" t="str">
        <f t="shared" si="467"/>
        <v>WJ09V0055R0</v>
      </c>
      <c r="D5099" s="38" t="s">
        <v>10999</v>
      </c>
      <c r="E5099" s="51" t="s">
        <v>8165</v>
      </c>
      <c r="F5099" s="38"/>
      <c r="G5099" s="51" t="s">
        <v>8615</v>
      </c>
      <c r="H5099" s="24" t="s">
        <v>13201</v>
      </c>
      <c r="I5099" s="1887">
        <v>1</v>
      </c>
      <c r="J5099" s="1887">
        <v>21</v>
      </c>
      <c r="K5099" s="29" t="s">
        <v>8162</v>
      </c>
      <c r="L5099" s="8" t="s">
        <v>7122</v>
      </c>
      <c r="M5099" s="393"/>
    </row>
    <row r="5100" spans="1:13" s="7" customFormat="1" ht="19.5" customHeight="1">
      <c r="A5100" s="1884">
        <v>5079</v>
      </c>
      <c r="B5100" s="144" t="str">
        <f t="shared" si="468"/>
        <v>WJ09</v>
      </c>
      <c r="C5100" s="8" t="str">
        <f t="shared" si="467"/>
        <v>WJ09V0055R1</v>
      </c>
      <c r="D5100" s="8" t="s">
        <v>7189</v>
      </c>
      <c r="E5100" s="8" t="s">
        <v>8165</v>
      </c>
      <c r="F5100" s="8"/>
      <c r="G5100" s="24"/>
      <c r="H5100" s="24" t="s">
        <v>13201</v>
      </c>
      <c r="I5100" s="1887">
        <v>1</v>
      </c>
      <c r="J5100" s="1887">
        <v>21</v>
      </c>
      <c r="K5100" s="36" t="s">
        <v>12534</v>
      </c>
      <c r="L5100" s="8" t="s">
        <v>6882</v>
      </c>
      <c r="M5100" s="393"/>
    </row>
    <row r="5101" spans="1:13" s="7" customFormat="1" ht="19.5" customHeight="1">
      <c r="A5101" s="1884">
        <v>5080</v>
      </c>
      <c r="B5101" s="144" t="str">
        <f t="shared" si="468"/>
        <v>WJ09</v>
      </c>
      <c r="C5101" s="8" t="str">
        <f t="shared" ref="C5101:C5165" si="469">CONCATENATE(K5101,L5101)</f>
        <v>WJ09V0056R0</v>
      </c>
      <c r="D5101" s="8" t="s">
        <v>11000</v>
      </c>
      <c r="E5101" s="354" t="s">
        <v>12533</v>
      </c>
      <c r="F5101" s="24"/>
      <c r="G5101" s="24" t="s">
        <v>8615</v>
      </c>
      <c r="H5101" s="24" t="s">
        <v>13201</v>
      </c>
      <c r="I5101" s="1887">
        <v>1</v>
      </c>
      <c r="J5101" s="1887">
        <v>21</v>
      </c>
      <c r="K5101" s="36" t="s">
        <v>8166</v>
      </c>
      <c r="L5101" s="8" t="s">
        <v>7122</v>
      </c>
      <c r="M5101" s="393"/>
    </row>
    <row r="5102" spans="1:13" s="7" customFormat="1" ht="19.5" customHeight="1">
      <c r="A5102" s="1884">
        <v>5081</v>
      </c>
      <c r="B5102" s="144" t="str">
        <f t="shared" si="468"/>
        <v>WJ09</v>
      </c>
      <c r="C5102" s="8" t="str">
        <f t="shared" si="469"/>
        <v>WJ09V0057R0</v>
      </c>
      <c r="D5102" s="8" t="s">
        <v>11001</v>
      </c>
      <c r="E5102" s="354" t="s">
        <v>8160</v>
      </c>
      <c r="F5102" s="24"/>
      <c r="G5102" s="24" t="s">
        <v>8615</v>
      </c>
      <c r="H5102" s="24" t="s">
        <v>13201</v>
      </c>
      <c r="I5102" s="1887">
        <v>1</v>
      </c>
      <c r="J5102" s="1887">
        <v>21</v>
      </c>
      <c r="K5102" s="29" t="s">
        <v>8163</v>
      </c>
      <c r="L5102" s="8" t="s">
        <v>7122</v>
      </c>
      <c r="M5102" s="393"/>
    </row>
    <row r="5103" spans="1:13" s="7" customFormat="1" ht="19.5" customHeight="1">
      <c r="A5103" s="1884">
        <v>5082</v>
      </c>
      <c r="B5103" s="144" t="str">
        <f t="shared" si="468"/>
        <v>WJ09</v>
      </c>
      <c r="C5103" s="8" t="str">
        <f t="shared" si="469"/>
        <v>WJ09V0058R0</v>
      </c>
      <c r="D5103" s="8" t="s">
        <v>11002</v>
      </c>
      <c r="E5103" s="354" t="s">
        <v>8160</v>
      </c>
      <c r="F5103" s="24"/>
      <c r="G5103" s="24" t="s">
        <v>8615</v>
      </c>
      <c r="H5103" s="24" t="s">
        <v>13201</v>
      </c>
      <c r="I5103" s="1887">
        <v>1</v>
      </c>
      <c r="J5103" s="1887">
        <v>21</v>
      </c>
      <c r="K5103" s="35" t="s">
        <v>8167</v>
      </c>
      <c r="L5103" s="8" t="s">
        <v>7122</v>
      </c>
      <c r="M5103" s="393"/>
    </row>
    <row r="5104" spans="1:13" s="7" customFormat="1" ht="19.5" customHeight="1">
      <c r="A5104" s="1884">
        <v>5083</v>
      </c>
      <c r="B5104" s="19" t="str">
        <f t="shared" si="468"/>
        <v>WJ10</v>
      </c>
      <c r="C5104" s="38" t="str">
        <f t="shared" si="469"/>
        <v>WJ10V0001R0</v>
      </c>
      <c r="D5104" s="38" t="s">
        <v>3545</v>
      </c>
      <c r="E5104" s="38"/>
      <c r="F5104" s="38"/>
      <c r="G5104" s="51"/>
      <c r="H5104" s="24" t="s">
        <v>13201</v>
      </c>
      <c r="I5104" s="1887">
        <v>1</v>
      </c>
      <c r="J5104" s="1887">
        <v>21</v>
      </c>
      <c r="K5104" s="29" t="s">
        <v>3589</v>
      </c>
      <c r="L5104" s="8" t="s">
        <v>640</v>
      </c>
      <c r="M5104" s="393"/>
    </row>
    <row r="5105" spans="1:13" s="7" customFormat="1" ht="19.5" customHeight="1">
      <c r="A5105" s="1884">
        <v>5084</v>
      </c>
      <c r="B5105" s="144" t="str">
        <f t="shared" si="468"/>
        <v>WJ10</v>
      </c>
      <c r="C5105" s="8" t="str">
        <f t="shared" si="469"/>
        <v>WJ10V0001R1</v>
      </c>
      <c r="D5105" s="8" t="s">
        <v>3545</v>
      </c>
      <c r="E5105" s="8"/>
      <c r="F5105" s="8"/>
      <c r="G5105" s="24"/>
      <c r="H5105" s="24" t="s">
        <v>13201</v>
      </c>
      <c r="I5105" s="1887">
        <v>1</v>
      </c>
      <c r="J5105" s="1887">
        <v>21</v>
      </c>
      <c r="K5105" s="29" t="s">
        <v>3589</v>
      </c>
      <c r="L5105" s="50" t="s">
        <v>3206</v>
      </c>
      <c r="M5105" s="393"/>
    </row>
    <row r="5106" spans="1:13" s="7" customFormat="1" ht="19.5" customHeight="1">
      <c r="A5106" s="1884">
        <v>5085</v>
      </c>
      <c r="B5106" s="144" t="str">
        <f t="shared" si="468"/>
        <v>WJ10</v>
      </c>
      <c r="C5106" s="8" t="str">
        <f t="shared" si="469"/>
        <v>WJ10V0002R0</v>
      </c>
      <c r="D5106" s="8" t="s">
        <v>3546</v>
      </c>
      <c r="E5106" s="8"/>
      <c r="F5106" s="8"/>
      <c r="G5106" s="24"/>
      <c r="H5106" s="24" t="s">
        <v>13201</v>
      </c>
      <c r="I5106" s="1887">
        <v>1</v>
      </c>
      <c r="J5106" s="1887">
        <v>21</v>
      </c>
      <c r="K5106" s="29" t="s">
        <v>3590</v>
      </c>
      <c r="L5106" s="8" t="s">
        <v>640</v>
      </c>
      <c r="M5106" s="393"/>
    </row>
    <row r="5107" spans="1:13" s="7" customFormat="1" ht="19.5" customHeight="1">
      <c r="A5107" s="1884">
        <v>5086</v>
      </c>
      <c r="B5107" s="144" t="str">
        <f t="shared" si="468"/>
        <v>WJ10</v>
      </c>
      <c r="C5107" s="38" t="str">
        <f t="shared" si="469"/>
        <v>WJ10V0003R0</v>
      </c>
      <c r="D5107" s="38" t="s">
        <v>9479</v>
      </c>
      <c r="E5107" s="38"/>
      <c r="F5107" s="38"/>
      <c r="G5107" s="51"/>
      <c r="H5107" s="24" t="s">
        <v>13201</v>
      </c>
      <c r="I5107" s="1887">
        <v>1</v>
      </c>
      <c r="J5107" s="1887">
        <v>21</v>
      </c>
      <c r="K5107" s="29" t="s">
        <v>4226</v>
      </c>
      <c r="L5107" s="8" t="s">
        <v>640</v>
      </c>
      <c r="M5107" s="393"/>
    </row>
    <row r="5108" spans="1:13" s="7" customFormat="1" ht="19.5" customHeight="1">
      <c r="A5108" s="1884">
        <v>5087</v>
      </c>
      <c r="B5108" s="144" t="str">
        <f t="shared" si="468"/>
        <v>WJ10</v>
      </c>
      <c r="C5108" s="38" t="str">
        <f t="shared" si="469"/>
        <v>WJ10V0004R0</v>
      </c>
      <c r="D5108" s="38" t="s">
        <v>12313</v>
      </c>
      <c r="E5108" s="38"/>
      <c r="F5108" s="38"/>
      <c r="G5108" s="51"/>
      <c r="H5108" s="24" t="s">
        <v>13201</v>
      </c>
      <c r="I5108" s="1887">
        <v>1</v>
      </c>
      <c r="J5108" s="1887">
        <v>21</v>
      </c>
      <c r="K5108" s="29" t="s">
        <v>4227</v>
      </c>
      <c r="L5108" s="8" t="s">
        <v>640</v>
      </c>
      <c r="M5108" s="393"/>
    </row>
    <row r="5109" spans="1:13" s="7" customFormat="1" ht="19.5" customHeight="1">
      <c r="A5109" s="1884">
        <v>5088</v>
      </c>
      <c r="B5109" s="144" t="str">
        <f t="shared" si="468"/>
        <v>WJ10</v>
      </c>
      <c r="C5109" s="8" t="str">
        <f t="shared" si="469"/>
        <v>WJ10V0004R1</v>
      </c>
      <c r="D5109" s="8" t="s">
        <v>4156</v>
      </c>
      <c r="E5109" s="8"/>
      <c r="F5109" s="8"/>
      <c r="G5109" s="24"/>
      <c r="H5109" s="24" t="s">
        <v>13201</v>
      </c>
      <c r="I5109" s="1887">
        <v>1</v>
      </c>
      <c r="J5109" s="1887">
        <v>21</v>
      </c>
      <c r="K5109" s="36" t="s">
        <v>12312</v>
      </c>
      <c r="L5109" s="8" t="s">
        <v>6882</v>
      </c>
      <c r="M5109" s="393"/>
    </row>
    <row r="5110" spans="1:13" s="7" customFormat="1" ht="19.5" customHeight="1">
      <c r="A5110" s="1884">
        <v>5089</v>
      </c>
      <c r="B5110" s="144" t="str">
        <f t="shared" si="468"/>
        <v>WJ10</v>
      </c>
      <c r="C5110" s="38" t="str">
        <f t="shared" si="469"/>
        <v>WJ10V0005R0</v>
      </c>
      <c r="D5110" s="38" t="s">
        <v>4228</v>
      </c>
      <c r="E5110" s="38"/>
      <c r="F5110" s="38"/>
      <c r="G5110" s="51"/>
      <c r="H5110" s="24" t="s">
        <v>13201</v>
      </c>
      <c r="I5110" s="1887">
        <v>1</v>
      </c>
      <c r="J5110" s="1887">
        <v>21</v>
      </c>
      <c r="K5110" s="35" t="s">
        <v>4225</v>
      </c>
      <c r="L5110" s="8" t="s">
        <v>640</v>
      </c>
      <c r="M5110" s="393"/>
    </row>
    <row r="5111" spans="1:13" s="7" customFormat="1" ht="19.5" customHeight="1">
      <c r="A5111" s="1884">
        <v>5090</v>
      </c>
      <c r="B5111" s="144" t="str">
        <f t="shared" si="468"/>
        <v>WJ10</v>
      </c>
      <c r="C5111" s="8" t="str">
        <f t="shared" si="469"/>
        <v>WJ10V0005R1</v>
      </c>
      <c r="D5111" s="8" t="s">
        <v>4228</v>
      </c>
      <c r="E5111" s="8" t="s">
        <v>4633</v>
      </c>
      <c r="F5111" s="8"/>
      <c r="G5111" s="24"/>
      <c r="H5111" s="24" t="s">
        <v>13201</v>
      </c>
      <c r="I5111" s="1887">
        <v>1</v>
      </c>
      <c r="J5111" s="1887">
        <v>21</v>
      </c>
      <c r="K5111" s="35" t="s">
        <v>4225</v>
      </c>
      <c r="L5111" s="50" t="s">
        <v>3206</v>
      </c>
      <c r="M5111" s="393"/>
    </row>
    <row r="5112" spans="1:13" s="7" customFormat="1" ht="19.5" customHeight="1">
      <c r="A5112" s="1884">
        <v>5091</v>
      </c>
      <c r="B5112" s="144" t="str">
        <f t="shared" si="468"/>
        <v>WJ10</v>
      </c>
      <c r="C5112" s="38" t="str">
        <f t="shared" si="469"/>
        <v>WJ10V0006R0</v>
      </c>
      <c r="D5112" s="38" t="s">
        <v>12529</v>
      </c>
      <c r="E5112" s="38" t="s">
        <v>7194</v>
      </c>
      <c r="F5112" s="38"/>
      <c r="G5112" s="51"/>
      <c r="H5112" s="24" t="s">
        <v>13201</v>
      </c>
      <c r="I5112" s="1887">
        <v>1</v>
      </c>
      <c r="J5112" s="1887">
        <v>21</v>
      </c>
      <c r="K5112" s="105" t="s">
        <v>7190</v>
      </c>
      <c r="L5112" s="8" t="s">
        <v>640</v>
      </c>
      <c r="M5112" s="393"/>
    </row>
    <row r="5113" spans="1:13" s="7" customFormat="1" ht="19.5" customHeight="1">
      <c r="A5113" s="1884">
        <v>5092</v>
      </c>
      <c r="B5113" s="144" t="str">
        <f t="shared" si="468"/>
        <v>WJ10</v>
      </c>
      <c r="C5113" s="8" t="str">
        <f t="shared" si="469"/>
        <v>WJ10V0006R1</v>
      </c>
      <c r="D5113" s="8" t="s">
        <v>12527</v>
      </c>
      <c r="E5113" s="8" t="s">
        <v>12528</v>
      </c>
      <c r="F5113" s="8"/>
      <c r="G5113" s="24"/>
      <c r="H5113" s="24" t="s">
        <v>13201</v>
      </c>
      <c r="I5113" s="1887">
        <v>1</v>
      </c>
      <c r="J5113" s="1887">
        <v>21</v>
      </c>
      <c r="K5113" s="105" t="s">
        <v>7190</v>
      </c>
      <c r="L5113" s="8" t="s">
        <v>4204</v>
      </c>
      <c r="M5113" s="393"/>
    </row>
    <row r="5114" spans="1:13" s="7" customFormat="1" ht="19.5" customHeight="1">
      <c r="A5114" s="1884">
        <v>5093</v>
      </c>
      <c r="B5114" s="144" t="str">
        <f t="shared" si="468"/>
        <v>WJ10</v>
      </c>
      <c r="C5114" s="38" t="str">
        <f t="shared" si="469"/>
        <v>WJ10V0007R0N01</v>
      </c>
      <c r="D5114" s="38" t="s">
        <v>8309</v>
      </c>
      <c r="E5114" s="38"/>
      <c r="F5114" s="38"/>
      <c r="G5114" s="51" t="s">
        <v>5671</v>
      </c>
      <c r="H5114" s="24" t="s">
        <v>13201</v>
      </c>
      <c r="I5114" s="1887">
        <v>1</v>
      </c>
      <c r="J5114" s="1887">
        <v>21</v>
      </c>
      <c r="K5114" s="105" t="s">
        <v>7191</v>
      </c>
      <c r="L5114" s="8" t="s">
        <v>9962</v>
      </c>
      <c r="M5114" s="393"/>
    </row>
    <row r="5115" spans="1:13" s="7" customFormat="1" ht="19.5" customHeight="1">
      <c r="A5115" s="1884">
        <v>5094</v>
      </c>
      <c r="B5115" s="144" t="str">
        <f t="shared" si="468"/>
        <v>WJ10</v>
      </c>
      <c r="C5115" s="8" t="str">
        <f t="shared" si="469"/>
        <v>WJ10V0007R1N01</v>
      </c>
      <c r="D5115" s="8" t="s">
        <v>12314</v>
      </c>
      <c r="E5115" s="8" t="s">
        <v>12315</v>
      </c>
      <c r="F5115" s="8"/>
      <c r="G5115" s="24"/>
      <c r="H5115" s="24" t="s">
        <v>13201</v>
      </c>
      <c r="I5115" s="1887">
        <v>1</v>
      </c>
      <c r="J5115" s="1887">
        <v>21</v>
      </c>
      <c r="K5115" s="105" t="s">
        <v>12316</v>
      </c>
      <c r="L5115" s="8" t="s">
        <v>12317</v>
      </c>
      <c r="M5115" s="393"/>
    </row>
    <row r="5116" spans="1:13" s="7" customFormat="1" ht="19.5" customHeight="1">
      <c r="A5116" s="1884">
        <v>5095</v>
      </c>
      <c r="B5116" s="144" t="str">
        <f t="shared" si="468"/>
        <v>WJ10</v>
      </c>
      <c r="C5116" s="6" t="str">
        <f t="shared" si="469"/>
        <v>WJ10V0008R0</v>
      </c>
      <c r="D5116" s="6" t="s">
        <v>7195</v>
      </c>
      <c r="E5116" s="6" t="s">
        <v>7196</v>
      </c>
      <c r="F5116" s="6"/>
      <c r="G5116" s="106"/>
      <c r="H5116" s="24" t="s">
        <v>13201</v>
      </c>
      <c r="I5116" s="1887">
        <v>1</v>
      </c>
      <c r="J5116" s="1887">
        <v>21</v>
      </c>
      <c r="K5116" s="36" t="s">
        <v>7192</v>
      </c>
      <c r="L5116" s="8" t="s">
        <v>640</v>
      </c>
      <c r="M5116" s="393"/>
    </row>
    <row r="5117" spans="1:13" s="7" customFormat="1" ht="19.5" customHeight="1">
      <c r="A5117" s="1884">
        <v>5096</v>
      </c>
      <c r="B5117" s="144" t="str">
        <f t="shared" si="468"/>
        <v>WJ10</v>
      </c>
      <c r="C5117" s="8" t="str">
        <f t="shared" si="469"/>
        <v>WJ10V0009R0</v>
      </c>
      <c r="D5117" s="8" t="s">
        <v>8674</v>
      </c>
      <c r="E5117" s="354" t="s">
        <v>8152</v>
      </c>
      <c r="F5117" s="24"/>
      <c r="G5117" s="24" t="s">
        <v>8615</v>
      </c>
      <c r="H5117" s="24" t="s">
        <v>13201</v>
      </c>
      <c r="I5117" s="1887">
        <v>1</v>
      </c>
      <c r="J5117" s="1887">
        <v>21</v>
      </c>
      <c r="K5117" s="36" t="s">
        <v>8150</v>
      </c>
      <c r="L5117" s="8" t="s">
        <v>640</v>
      </c>
      <c r="M5117" s="393"/>
    </row>
    <row r="5118" spans="1:13" s="7" customFormat="1" ht="19.5" customHeight="1">
      <c r="A5118" s="1884">
        <v>5097</v>
      </c>
      <c r="B5118" s="144" t="str">
        <f t="shared" si="468"/>
        <v>WJ10</v>
      </c>
      <c r="C5118" s="8" t="str">
        <f t="shared" si="469"/>
        <v>WJ10V0010R0</v>
      </c>
      <c r="D5118" s="8" t="s">
        <v>8675</v>
      </c>
      <c r="E5118" s="354" t="s">
        <v>8299</v>
      </c>
      <c r="F5118" s="24"/>
      <c r="G5118" s="24"/>
      <c r="H5118" s="24" t="s">
        <v>13201</v>
      </c>
      <c r="I5118" s="1887">
        <v>1</v>
      </c>
      <c r="J5118" s="1887">
        <v>21</v>
      </c>
      <c r="K5118" s="36" t="s">
        <v>8306</v>
      </c>
      <c r="L5118" s="8" t="s">
        <v>7064</v>
      </c>
      <c r="M5118" s="393"/>
    </row>
    <row r="5119" spans="1:13" s="7" customFormat="1" ht="19.5" customHeight="1">
      <c r="A5119" s="1884">
        <v>5098</v>
      </c>
      <c r="B5119" s="144" t="str">
        <f t="shared" si="468"/>
        <v>WJ10</v>
      </c>
      <c r="C5119" s="8" t="str">
        <f t="shared" si="469"/>
        <v>WJ10V0011R0</v>
      </c>
      <c r="D5119" s="8" t="s">
        <v>8676</v>
      </c>
      <c r="E5119" s="354" t="s">
        <v>8300</v>
      </c>
      <c r="F5119" s="24"/>
      <c r="G5119" s="24"/>
      <c r="H5119" s="24" t="s">
        <v>13201</v>
      </c>
      <c r="I5119" s="1887">
        <v>1</v>
      </c>
      <c r="J5119" s="1887">
        <v>21</v>
      </c>
      <c r="K5119" s="36" t="s">
        <v>8307</v>
      </c>
      <c r="L5119" s="8" t="s">
        <v>7064</v>
      </c>
      <c r="M5119" s="393"/>
    </row>
    <row r="5120" spans="1:13" s="7" customFormat="1" ht="19.5" customHeight="1">
      <c r="A5120" s="1884">
        <v>5099</v>
      </c>
      <c r="B5120" s="144" t="str">
        <f t="shared" si="468"/>
        <v>WJ10</v>
      </c>
      <c r="C5120" s="8" t="str">
        <f t="shared" si="469"/>
        <v>WJ10V0011R0N01</v>
      </c>
      <c r="D5120" s="8" t="s">
        <v>8676</v>
      </c>
      <c r="E5120" s="354" t="s">
        <v>8300</v>
      </c>
      <c r="F5120" s="24"/>
      <c r="G5120" s="24"/>
      <c r="H5120" s="24" t="s">
        <v>13201</v>
      </c>
      <c r="I5120" s="1887">
        <v>1</v>
      </c>
      <c r="J5120" s="1887">
        <v>21</v>
      </c>
      <c r="K5120" s="36" t="s">
        <v>8307</v>
      </c>
      <c r="L5120" s="8" t="s">
        <v>10328</v>
      </c>
      <c r="M5120" s="393"/>
    </row>
    <row r="5121" spans="1:13" s="7" customFormat="1" ht="19.5" customHeight="1">
      <c r="A5121" s="1884">
        <v>5100</v>
      </c>
      <c r="B5121" s="144" t="str">
        <f t="shared" si="468"/>
        <v>WJ10</v>
      </c>
      <c r="C5121" s="8" t="str">
        <f t="shared" si="469"/>
        <v>WJ10V0012R0</v>
      </c>
      <c r="D5121" s="8" t="s">
        <v>11380</v>
      </c>
      <c r="E5121" s="354" t="s">
        <v>4821</v>
      </c>
      <c r="F5121" s="24"/>
      <c r="G5121" s="24" t="s">
        <v>5671</v>
      </c>
      <c r="H5121" s="24" t="s">
        <v>13201</v>
      </c>
      <c r="I5121" s="1887">
        <v>1</v>
      </c>
      <c r="J5121" s="1887">
        <v>21</v>
      </c>
      <c r="K5121" s="36" t="s">
        <v>11379</v>
      </c>
      <c r="L5121" s="8" t="s">
        <v>7064</v>
      </c>
      <c r="M5121" s="393"/>
    </row>
    <row r="5122" spans="1:13" s="7" customFormat="1" ht="19.5" customHeight="1">
      <c r="A5122" s="1884">
        <v>5101</v>
      </c>
      <c r="B5122" s="144" t="str">
        <f t="shared" si="468"/>
        <v>WJ10</v>
      </c>
      <c r="C5122" s="8" t="str">
        <f t="shared" si="469"/>
        <v>WJ10V0013R0</v>
      </c>
      <c r="D5122" s="57" t="s">
        <v>9872</v>
      </c>
      <c r="E5122" s="354" t="s">
        <v>9873</v>
      </c>
      <c r="F5122" s="24"/>
      <c r="G5122" s="24"/>
      <c r="H5122" s="24" t="s">
        <v>13201</v>
      </c>
      <c r="I5122" s="1887">
        <v>1</v>
      </c>
      <c r="J5122" s="1887">
        <v>21</v>
      </c>
      <c r="K5122" s="36" t="s">
        <v>9476</v>
      </c>
      <c r="L5122" s="8" t="s">
        <v>7064</v>
      </c>
      <c r="M5122" s="393"/>
    </row>
    <row r="5123" spans="1:13" s="7" customFormat="1" ht="19.5" customHeight="1">
      <c r="A5123" s="1884">
        <v>5102</v>
      </c>
      <c r="B5123" s="144" t="str">
        <f t="shared" si="468"/>
        <v>WJ10</v>
      </c>
      <c r="C5123" s="8" t="str">
        <f t="shared" si="469"/>
        <v>WJ10V0014R0</v>
      </c>
      <c r="D5123" s="57" t="s">
        <v>9874</v>
      </c>
      <c r="E5123" s="354" t="s">
        <v>9873</v>
      </c>
      <c r="F5123" s="24"/>
      <c r="G5123" s="24"/>
      <c r="H5123" s="24" t="s">
        <v>13201</v>
      </c>
      <c r="I5123" s="1887">
        <v>1</v>
      </c>
      <c r="J5123" s="1887">
        <v>21</v>
      </c>
      <c r="K5123" s="36" t="s">
        <v>9477</v>
      </c>
      <c r="L5123" s="8" t="s">
        <v>7064</v>
      </c>
      <c r="M5123" s="393"/>
    </row>
    <row r="5124" spans="1:13" s="7" customFormat="1" ht="19.5" customHeight="1">
      <c r="A5124" s="1884">
        <v>5103</v>
      </c>
      <c r="B5124" s="144" t="str">
        <f t="shared" si="468"/>
        <v>WJ10</v>
      </c>
      <c r="C5124" s="8" t="str">
        <f t="shared" si="469"/>
        <v>WJ10V0015R0</v>
      </c>
      <c r="D5124" s="8" t="s">
        <v>11082</v>
      </c>
      <c r="E5124" s="8" t="s">
        <v>11083</v>
      </c>
      <c r="F5124" s="8"/>
      <c r="G5124" s="24"/>
      <c r="H5124" s="24" t="s">
        <v>13201</v>
      </c>
      <c r="I5124" s="1887">
        <v>1</v>
      </c>
      <c r="J5124" s="1887">
        <v>21</v>
      </c>
      <c r="K5124" s="36" t="s">
        <v>10988</v>
      </c>
      <c r="L5124" s="8" t="s">
        <v>7064</v>
      </c>
      <c r="M5124" s="393"/>
    </row>
    <row r="5125" spans="1:13" s="7" customFormat="1" ht="19.5" customHeight="1">
      <c r="A5125" s="1884">
        <v>5104</v>
      </c>
      <c r="B5125" s="144" t="str">
        <f t="shared" si="468"/>
        <v>WJ10</v>
      </c>
      <c r="C5125" s="8" t="str">
        <f t="shared" si="469"/>
        <v>WJ10V0016R0</v>
      </c>
      <c r="D5125" s="8" t="s">
        <v>11084</v>
      </c>
      <c r="E5125" s="8" t="s">
        <v>11083</v>
      </c>
      <c r="F5125" s="8"/>
      <c r="G5125" s="24"/>
      <c r="H5125" s="24" t="s">
        <v>13201</v>
      </c>
      <c r="I5125" s="1887">
        <v>1</v>
      </c>
      <c r="J5125" s="1887">
        <v>21</v>
      </c>
      <c r="K5125" s="36" t="s">
        <v>10989</v>
      </c>
      <c r="L5125" s="8" t="s">
        <v>7064</v>
      </c>
      <c r="M5125" s="393"/>
    </row>
    <row r="5126" spans="1:13" s="7" customFormat="1" ht="19.5" customHeight="1">
      <c r="A5126" s="1884">
        <v>5105</v>
      </c>
      <c r="B5126" s="144" t="str">
        <f t="shared" si="468"/>
        <v>WJ10</v>
      </c>
      <c r="C5126" s="8" t="str">
        <f t="shared" si="469"/>
        <v>WJ10V0017R0N01</v>
      </c>
      <c r="D5126" s="8" t="s">
        <v>12535</v>
      </c>
      <c r="E5126" s="8" t="s">
        <v>4821</v>
      </c>
      <c r="F5126" s="8"/>
      <c r="G5126" s="24"/>
      <c r="H5126" s="24" t="s">
        <v>13201</v>
      </c>
      <c r="I5126" s="1887">
        <v>1</v>
      </c>
      <c r="J5126" s="1887">
        <v>21</v>
      </c>
      <c r="K5126" s="36" t="s">
        <v>12536</v>
      </c>
      <c r="L5126" s="8" t="s">
        <v>12537</v>
      </c>
      <c r="M5126" s="393"/>
    </row>
    <row r="5127" spans="1:13" s="7" customFormat="1" ht="19.5" customHeight="1">
      <c r="A5127" s="1884">
        <v>5106</v>
      </c>
      <c r="B5127" s="144" t="str">
        <f t="shared" si="468"/>
        <v>WJ10</v>
      </c>
      <c r="C5127" s="8" t="str">
        <f t="shared" si="469"/>
        <v>WJ10V0018R0B01</v>
      </c>
      <c r="D5127" s="8" t="s">
        <v>12592</v>
      </c>
      <c r="E5127" s="8" t="s">
        <v>12593</v>
      </c>
      <c r="F5127" s="8"/>
      <c r="G5127" s="24"/>
      <c r="H5127" s="24" t="s">
        <v>13201</v>
      </c>
      <c r="I5127" s="1887">
        <v>1</v>
      </c>
      <c r="J5127" s="1887">
        <v>21</v>
      </c>
      <c r="K5127" s="35" t="s">
        <v>12594</v>
      </c>
      <c r="L5127" s="8" t="s">
        <v>12595</v>
      </c>
      <c r="M5127" s="393"/>
    </row>
    <row r="5128" spans="1:13" s="7" customFormat="1" ht="19.5" customHeight="1">
      <c r="A5128" s="1884">
        <v>5107</v>
      </c>
      <c r="B5128" s="19" t="str">
        <f t="shared" si="468"/>
        <v>WJ11</v>
      </c>
      <c r="C5128" s="8" t="str">
        <f t="shared" si="469"/>
        <v>WJ11V0001R0</v>
      </c>
      <c r="D5128" s="8" t="s">
        <v>3547</v>
      </c>
      <c r="E5128" s="8" t="s">
        <v>7477</v>
      </c>
      <c r="F5128" s="8"/>
      <c r="G5128" s="24"/>
      <c r="H5128" s="24" t="s">
        <v>13201</v>
      </c>
      <c r="I5128" s="1887">
        <v>1</v>
      </c>
      <c r="J5128" s="1887">
        <v>21</v>
      </c>
      <c r="K5128" s="29" t="s">
        <v>3591</v>
      </c>
      <c r="L5128" s="8" t="s">
        <v>640</v>
      </c>
      <c r="M5128" s="393"/>
    </row>
    <row r="5129" spans="1:13" s="7" customFormat="1" ht="19.5" customHeight="1">
      <c r="A5129" s="1884">
        <v>5108</v>
      </c>
      <c r="B5129" s="144" t="str">
        <f t="shared" si="468"/>
        <v>WJ11</v>
      </c>
      <c r="C5129" s="38" t="str">
        <f t="shared" si="469"/>
        <v>WJ11V0002R0</v>
      </c>
      <c r="D5129" s="38" t="s">
        <v>3548</v>
      </c>
      <c r="E5129" s="38"/>
      <c r="F5129" s="38"/>
      <c r="G5129" s="51"/>
      <c r="H5129" s="24" t="s">
        <v>13201</v>
      </c>
      <c r="I5129" s="1887">
        <v>1</v>
      </c>
      <c r="J5129" s="1887">
        <v>21</v>
      </c>
      <c r="K5129" s="36" t="s">
        <v>9483</v>
      </c>
      <c r="L5129" s="8" t="s">
        <v>640</v>
      </c>
      <c r="M5129" s="393"/>
    </row>
    <row r="5130" spans="1:13" s="7" customFormat="1" ht="19.5" customHeight="1">
      <c r="A5130" s="1884">
        <v>5109</v>
      </c>
      <c r="B5130" s="144" t="str">
        <f t="shared" si="468"/>
        <v>WJ11</v>
      </c>
      <c r="C5130" s="8" t="str">
        <f t="shared" si="469"/>
        <v>WJ11V0003R0</v>
      </c>
      <c r="D5130" s="8" t="s">
        <v>3549</v>
      </c>
      <c r="E5130" s="8"/>
      <c r="F5130" s="8"/>
      <c r="G5130" s="24"/>
      <c r="H5130" s="24" t="s">
        <v>13201</v>
      </c>
      <c r="I5130" s="1887">
        <v>1</v>
      </c>
      <c r="J5130" s="1887">
        <v>21</v>
      </c>
      <c r="K5130" s="29" t="s">
        <v>3592</v>
      </c>
      <c r="L5130" s="8" t="s">
        <v>640</v>
      </c>
      <c r="M5130" s="393"/>
    </row>
    <row r="5131" spans="1:13" s="7" customFormat="1" ht="19.5" customHeight="1">
      <c r="A5131" s="1884">
        <v>5110</v>
      </c>
      <c r="B5131" s="144" t="str">
        <f t="shared" si="468"/>
        <v>WJ11</v>
      </c>
      <c r="C5131" s="8" t="str">
        <f t="shared" si="469"/>
        <v>WJ11V0004R0</v>
      </c>
      <c r="D5131" s="8" t="s">
        <v>3550</v>
      </c>
      <c r="E5131" s="8"/>
      <c r="F5131" s="8"/>
      <c r="G5131" s="24"/>
      <c r="H5131" s="24" t="s">
        <v>13201</v>
      </c>
      <c r="I5131" s="1887">
        <v>1</v>
      </c>
      <c r="J5131" s="1887">
        <v>21</v>
      </c>
      <c r="K5131" s="29" t="s">
        <v>3593</v>
      </c>
      <c r="L5131" s="8" t="s">
        <v>640</v>
      </c>
      <c r="M5131" s="393"/>
    </row>
    <row r="5132" spans="1:13" s="7" customFormat="1" ht="19.5" customHeight="1">
      <c r="A5132" s="1884">
        <v>5111</v>
      </c>
      <c r="B5132" s="144" t="str">
        <f t="shared" si="468"/>
        <v>WJ11</v>
      </c>
      <c r="C5132" s="38" t="str">
        <f t="shared" si="469"/>
        <v>WJ11V0005R0</v>
      </c>
      <c r="D5132" s="38" t="s">
        <v>4512</v>
      </c>
      <c r="E5132" s="38"/>
      <c r="F5132" s="38"/>
      <c r="G5132" s="51"/>
      <c r="H5132" s="24" t="s">
        <v>13201</v>
      </c>
      <c r="I5132" s="1887">
        <v>1</v>
      </c>
      <c r="J5132" s="1887">
        <v>21</v>
      </c>
      <c r="K5132" s="29" t="s">
        <v>3594</v>
      </c>
      <c r="L5132" s="8" t="s">
        <v>640</v>
      </c>
      <c r="M5132" s="393"/>
    </row>
    <row r="5133" spans="1:13" s="7" customFormat="1" ht="19.5" customHeight="1">
      <c r="A5133" s="1884">
        <v>5112</v>
      </c>
      <c r="B5133" s="144" t="str">
        <f t="shared" si="468"/>
        <v>WJ11</v>
      </c>
      <c r="C5133" s="8" t="str">
        <f t="shared" si="469"/>
        <v>WJ11V0005R1</v>
      </c>
      <c r="D5133" s="8" t="s">
        <v>4511</v>
      </c>
      <c r="E5133" s="8"/>
      <c r="F5133" s="8"/>
      <c r="G5133" s="24"/>
      <c r="H5133" s="24" t="s">
        <v>13201</v>
      </c>
      <c r="I5133" s="1887">
        <v>1</v>
      </c>
      <c r="J5133" s="1887">
        <v>21</v>
      </c>
      <c r="K5133" s="36" t="s">
        <v>12318</v>
      </c>
      <c r="L5133" s="8" t="s">
        <v>6882</v>
      </c>
      <c r="M5133" s="393"/>
    </row>
    <row r="5134" spans="1:13" s="7" customFormat="1" ht="19.5" customHeight="1">
      <c r="A5134" s="1884">
        <v>5113</v>
      </c>
      <c r="B5134" s="144" t="str">
        <f t="shared" si="468"/>
        <v>WJ11</v>
      </c>
      <c r="C5134" s="8" t="str">
        <f t="shared" si="469"/>
        <v>WJ11V0006R0</v>
      </c>
      <c r="D5134" s="8" t="s">
        <v>3551</v>
      </c>
      <c r="E5134" s="8"/>
      <c r="F5134" s="8"/>
      <c r="G5134" s="24"/>
      <c r="H5134" s="24" t="s">
        <v>13201</v>
      </c>
      <c r="I5134" s="1887">
        <v>1</v>
      </c>
      <c r="J5134" s="1887">
        <v>21</v>
      </c>
      <c r="K5134" s="29" t="s">
        <v>3595</v>
      </c>
      <c r="L5134" s="8" t="s">
        <v>640</v>
      </c>
      <c r="M5134" s="393"/>
    </row>
    <row r="5135" spans="1:13" s="7" customFormat="1" ht="19.5" customHeight="1">
      <c r="A5135" s="1884">
        <v>5114</v>
      </c>
      <c r="B5135" s="144" t="str">
        <f t="shared" si="468"/>
        <v>WJ11</v>
      </c>
      <c r="C5135" s="8" t="str">
        <f t="shared" si="469"/>
        <v>WJ11V0007R0</v>
      </c>
      <c r="D5135" s="8" t="s">
        <v>4272</v>
      </c>
      <c r="E5135" s="8"/>
      <c r="F5135" s="8"/>
      <c r="G5135" s="24"/>
      <c r="H5135" s="24" t="s">
        <v>13201</v>
      </c>
      <c r="I5135" s="1887">
        <v>1</v>
      </c>
      <c r="J5135" s="1887">
        <v>21</v>
      </c>
      <c r="K5135" s="29" t="s">
        <v>4229</v>
      </c>
      <c r="L5135" s="8" t="s">
        <v>640</v>
      </c>
      <c r="M5135" s="393"/>
    </row>
    <row r="5136" spans="1:13" s="7" customFormat="1" ht="19.5" customHeight="1">
      <c r="A5136" s="1884">
        <v>5115</v>
      </c>
      <c r="B5136" s="144" t="str">
        <f t="shared" si="468"/>
        <v>WJ11</v>
      </c>
      <c r="C5136" s="38" t="str">
        <f t="shared" si="469"/>
        <v>WJ11V0008R0</v>
      </c>
      <c r="D5136" s="38" t="s">
        <v>4273</v>
      </c>
      <c r="E5136" s="38"/>
      <c r="F5136" s="38"/>
      <c r="G5136" s="51"/>
      <c r="H5136" s="24" t="s">
        <v>13201</v>
      </c>
      <c r="I5136" s="1887">
        <v>1</v>
      </c>
      <c r="J5136" s="1887">
        <v>21</v>
      </c>
      <c r="K5136" s="29" t="s">
        <v>4230</v>
      </c>
      <c r="L5136" s="8" t="s">
        <v>640</v>
      </c>
      <c r="M5136" s="393"/>
    </row>
    <row r="5137" spans="1:13" s="7" customFormat="1" ht="19.5" customHeight="1">
      <c r="A5137" s="1884">
        <v>5116</v>
      </c>
      <c r="B5137" s="144" t="str">
        <f t="shared" si="468"/>
        <v>WJ11</v>
      </c>
      <c r="C5137" s="8" t="str">
        <f t="shared" si="469"/>
        <v>WJ11V0008R1</v>
      </c>
      <c r="D5137" s="8" t="s">
        <v>11005</v>
      </c>
      <c r="E5137" s="8" t="s">
        <v>11085</v>
      </c>
      <c r="F5137" s="8"/>
      <c r="G5137" s="24"/>
      <c r="H5137" s="24" t="s">
        <v>13201</v>
      </c>
      <c r="I5137" s="1887">
        <v>1</v>
      </c>
      <c r="J5137" s="1887">
        <v>21</v>
      </c>
      <c r="K5137" s="29" t="s">
        <v>4230</v>
      </c>
      <c r="L5137" s="8" t="s">
        <v>4204</v>
      </c>
      <c r="M5137" s="393"/>
    </row>
    <row r="5138" spans="1:13" s="7" customFormat="1" ht="19.5" customHeight="1">
      <c r="A5138" s="1884">
        <v>5117</v>
      </c>
      <c r="B5138" s="144" t="str">
        <f t="shared" si="468"/>
        <v>WJ11</v>
      </c>
      <c r="C5138" s="8" t="str">
        <f t="shared" si="469"/>
        <v>WJ11V0009R0</v>
      </c>
      <c r="D5138" s="8" t="s">
        <v>4274</v>
      </c>
      <c r="E5138" s="8"/>
      <c r="F5138" s="8"/>
      <c r="G5138" s="24"/>
      <c r="H5138" s="24" t="s">
        <v>13201</v>
      </c>
      <c r="I5138" s="1887">
        <v>1</v>
      </c>
      <c r="J5138" s="1887">
        <v>21</v>
      </c>
      <c r="K5138" s="29" t="s">
        <v>4231</v>
      </c>
      <c r="L5138" s="8" t="s">
        <v>640</v>
      </c>
      <c r="M5138" s="393"/>
    </row>
    <row r="5139" spans="1:13" s="7" customFormat="1" ht="19.5" customHeight="1">
      <c r="A5139" s="1884">
        <v>5118</v>
      </c>
      <c r="B5139" s="144" t="str">
        <f t="shared" si="468"/>
        <v>WJ11</v>
      </c>
      <c r="C5139" s="8" t="str">
        <f t="shared" si="469"/>
        <v>WJ11V0010R0</v>
      </c>
      <c r="D5139" s="8" t="s">
        <v>4275</v>
      </c>
      <c r="E5139" s="8"/>
      <c r="F5139" s="8"/>
      <c r="G5139" s="24"/>
      <c r="H5139" s="24" t="s">
        <v>13201</v>
      </c>
      <c r="I5139" s="1887">
        <v>1</v>
      </c>
      <c r="J5139" s="1887">
        <v>21</v>
      </c>
      <c r="K5139" s="29" t="s">
        <v>4232</v>
      </c>
      <c r="L5139" s="8" t="s">
        <v>640</v>
      </c>
      <c r="M5139" s="393"/>
    </row>
    <row r="5140" spans="1:13" s="7" customFormat="1" ht="19.5" customHeight="1">
      <c r="A5140" s="1884">
        <v>5119</v>
      </c>
      <c r="B5140" s="144" t="str">
        <f t="shared" si="468"/>
        <v>WJ11</v>
      </c>
      <c r="C5140" s="8" t="str">
        <f t="shared" si="469"/>
        <v>WJ11V0011R0</v>
      </c>
      <c r="D5140" s="8" t="s">
        <v>4234</v>
      </c>
      <c r="E5140" s="8"/>
      <c r="F5140" s="8"/>
      <c r="G5140" s="24"/>
      <c r="H5140" s="24" t="s">
        <v>13201</v>
      </c>
      <c r="I5140" s="1887">
        <v>1</v>
      </c>
      <c r="J5140" s="1887">
        <v>21</v>
      </c>
      <c r="K5140" s="29" t="s">
        <v>4233</v>
      </c>
      <c r="L5140" s="8" t="s">
        <v>640</v>
      </c>
      <c r="M5140" s="393"/>
    </row>
    <row r="5141" spans="1:13" s="7" customFormat="1" ht="19.5" customHeight="1">
      <c r="A5141" s="1884">
        <v>5120</v>
      </c>
      <c r="B5141" s="144" t="str">
        <f t="shared" si="468"/>
        <v>WJ11</v>
      </c>
      <c r="C5141" s="8" t="str">
        <f t="shared" si="469"/>
        <v>WJ11V0012R0</v>
      </c>
      <c r="D5141" s="8" t="s">
        <v>4512</v>
      </c>
      <c r="E5141" s="8" t="s">
        <v>4633</v>
      </c>
      <c r="F5141" s="8"/>
      <c r="G5141" s="24" t="s">
        <v>4514</v>
      </c>
      <c r="H5141" s="24" t="s">
        <v>13201</v>
      </c>
      <c r="I5141" s="1887">
        <v>1</v>
      </c>
      <c r="J5141" s="1887">
        <v>21</v>
      </c>
      <c r="K5141" s="29" t="s">
        <v>4510</v>
      </c>
      <c r="L5141" s="8" t="s">
        <v>640</v>
      </c>
      <c r="M5141" s="393"/>
    </row>
    <row r="5142" spans="1:13" s="7" customFormat="1" ht="19.5" customHeight="1">
      <c r="A5142" s="1884">
        <v>5121</v>
      </c>
      <c r="B5142" s="144" t="str">
        <f t="shared" si="468"/>
        <v>WJ11</v>
      </c>
      <c r="C5142" s="8" t="str">
        <f t="shared" si="469"/>
        <v>WJ11V0012R1</v>
      </c>
      <c r="D5142" s="8" t="s">
        <v>4511</v>
      </c>
      <c r="E5142" s="8" t="s">
        <v>9338</v>
      </c>
      <c r="F5142" s="8"/>
      <c r="G5142" s="24"/>
      <c r="H5142" s="24" t="s">
        <v>13201</v>
      </c>
      <c r="I5142" s="1887">
        <v>1</v>
      </c>
      <c r="J5142" s="1887">
        <v>21</v>
      </c>
      <c r="K5142" s="29" t="s">
        <v>4510</v>
      </c>
      <c r="L5142" s="50" t="s">
        <v>3206</v>
      </c>
      <c r="M5142" s="393"/>
    </row>
    <row r="5143" spans="1:13" s="7" customFormat="1" ht="19.5" customHeight="1">
      <c r="A5143" s="1884">
        <v>5122</v>
      </c>
      <c r="B5143" s="144" t="str">
        <f t="shared" si="468"/>
        <v>WJ11</v>
      </c>
      <c r="C5143" s="8" t="str">
        <f t="shared" si="469"/>
        <v>WJ11V0013R0</v>
      </c>
      <c r="D5143" s="8" t="s">
        <v>4518</v>
      </c>
      <c r="E5143" s="8" t="s">
        <v>4633</v>
      </c>
      <c r="F5143" s="8"/>
      <c r="G5143" s="24" t="s">
        <v>3148</v>
      </c>
      <c r="H5143" s="24" t="s">
        <v>13201</v>
      </c>
      <c r="I5143" s="1887">
        <v>1</v>
      </c>
      <c r="J5143" s="1887">
        <v>21</v>
      </c>
      <c r="K5143" s="113" t="s">
        <v>4517</v>
      </c>
      <c r="L5143" s="8" t="s">
        <v>640</v>
      </c>
      <c r="M5143" s="393"/>
    </row>
    <row r="5144" spans="1:13" s="7" customFormat="1" ht="19.5" customHeight="1">
      <c r="A5144" s="1884">
        <v>5123</v>
      </c>
      <c r="B5144" s="144" t="str">
        <f t="shared" si="468"/>
        <v>WJ11</v>
      </c>
      <c r="C5144" s="6" t="str">
        <f t="shared" si="469"/>
        <v>WJ11V0014R0</v>
      </c>
      <c r="D5144" s="6" t="s">
        <v>7202</v>
      </c>
      <c r="E5144" s="106" t="s">
        <v>7203</v>
      </c>
      <c r="F5144" s="6"/>
      <c r="G5144" s="106" t="s">
        <v>2395</v>
      </c>
      <c r="H5144" s="24" t="s">
        <v>13201</v>
      </c>
      <c r="I5144" s="1887">
        <v>1</v>
      </c>
      <c r="J5144" s="1887">
        <v>21</v>
      </c>
      <c r="K5144" s="113" t="s">
        <v>7197</v>
      </c>
      <c r="L5144" s="8" t="s">
        <v>7122</v>
      </c>
      <c r="M5144" s="393"/>
    </row>
    <row r="5145" spans="1:13" s="7" customFormat="1" ht="19.5" customHeight="1">
      <c r="A5145" s="1884">
        <v>5124</v>
      </c>
      <c r="B5145" s="144" t="str">
        <f t="shared" si="468"/>
        <v>WJ11</v>
      </c>
      <c r="C5145" s="6" t="str">
        <f t="shared" si="469"/>
        <v>WJ11V0015R0</v>
      </c>
      <c r="D5145" s="6" t="s">
        <v>7204</v>
      </c>
      <c r="E5145" s="106" t="s">
        <v>7203</v>
      </c>
      <c r="F5145" s="6"/>
      <c r="G5145" s="106"/>
      <c r="H5145" s="24" t="s">
        <v>13201</v>
      </c>
      <c r="I5145" s="1887">
        <v>1</v>
      </c>
      <c r="J5145" s="1887">
        <v>21</v>
      </c>
      <c r="K5145" s="105" t="s">
        <v>7269</v>
      </c>
      <c r="L5145" s="8" t="s">
        <v>7122</v>
      </c>
      <c r="M5145" s="393"/>
    </row>
    <row r="5146" spans="1:13" s="7" customFormat="1" ht="19.5" customHeight="1">
      <c r="A5146" s="1884">
        <v>5125</v>
      </c>
      <c r="B5146" s="144" t="str">
        <f t="shared" si="468"/>
        <v>WJ11</v>
      </c>
      <c r="C5146" s="6" t="str">
        <f t="shared" si="469"/>
        <v>WJ11V0016R0</v>
      </c>
      <c r="D5146" s="6" t="s">
        <v>7205</v>
      </c>
      <c r="E5146" s="106" t="s">
        <v>7206</v>
      </c>
      <c r="F5146" s="6"/>
      <c r="G5146" s="106" t="s">
        <v>2394</v>
      </c>
      <c r="H5146" s="24" t="s">
        <v>13201</v>
      </c>
      <c r="I5146" s="1887">
        <v>1</v>
      </c>
      <c r="J5146" s="1887">
        <v>21</v>
      </c>
      <c r="K5146" s="113" t="s">
        <v>7198</v>
      </c>
      <c r="L5146" s="8" t="s">
        <v>7122</v>
      </c>
      <c r="M5146" s="393"/>
    </row>
    <row r="5147" spans="1:13" s="7" customFormat="1" ht="19.5" customHeight="1">
      <c r="A5147" s="1884">
        <v>5126</v>
      </c>
      <c r="B5147" s="144" t="str">
        <f t="shared" si="468"/>
        <v>WJ11</v>
      </c>
      <c r="C5147" s="6" t="str">
        <f t="shared" si="469"/>
        <v>WJ11V0017R0</v>
      </c>
      <c r="D5147" s="6" t="s">
        <v>11004</v>
      </c>
      <c r="E5147" s="6"/>
      <c r="F5147" s="6"/>
      <c r="G5147" s="6" t="s">
        <v>5671</v>
      </c>
      <c r="H5147" s="24" t="s">
        <v>13201</v>
      </c>
      <c r="I5147" s="1887">
        <v>1</v>
      </c>
      <c r="J5147" s="1887">
        <v>21</v>
      </c>
      <c r="K5147" s="113" t="s">
        <v>7199</v>
      </c>
      <c r="L5147" s="8" t="s">
        <v>7122</v>
      </c>
      <c r="M5147" s="393"/>
    </row>
    <row r="5148" spans="1:13" s="7" customFormat="1" ht="19.5" customHeight="1">
      <c r="A5148" s="1884">
        <v>5127</v>
      </c>
      <c r="B5148" s="144" t="str">
        <f t="shared" si="468"/>
        <v>WJ11</v>
      </c>
      <c r="C5148" s="38" t="str">
        <f t="shared" si="469"/>
        <v>WJ11V0018R0</v>
      </c>
      <c r="D5148" s="38" t="s">
        <v>11005</v>
      </c>
      <c r="E5148" s="38"/>
      <c r="F5148" s="38"/>
      <c r="G5148" s="38" t="s">
        <v>6615</v>
      </c>
      <c r="H5148" s="24" t="s">
        <v>13201</v>
      </c>
      <c r="I5148" s="1887">
        <v>1</v>
      </c>
      <c r="J5148" s="1887">
        <v>21</v>
      </c>
      <c r="K5148" s="113" t="s">
        <v>7200</v>
      </c>
      <c r="L5148" s="8" t="s">
        <v>7122</v>
      </c>
      <c r="M5148" s="393"/>
    </row>
    <row r="5149" spans="1:13" s="7" customFormat="1" ht="19.5" customHeight="1">
      <c r="A5149" s="1884">
        <v>5128</v>
      </c>
      <c r="B5149" s="144" t="str">
        <f t="shared" si="468"/>
        <v>WJ11</v>
      </c>
      <c r="C5149" s="8" t="str">
        <f t="shared" si="469"/>
        <v>WJ11V0018R1</v>
      </c>
      <c r="D5149" s="8" t="s">
        <v>12319</v>
      </c>
      <c r="E5149" s="8" t="s">
        <v>8156</v>
      </c>
      <c r="F5149" s="8"/>
      <c r="G5149" s="24" t="s">
        <v>6615</v>
      </c>
      <c r="H5149" s="24" t="s">
        <v>13201</v>
      </c>
      <c r="I5149" s="1887">
        <v>1</v>
      </c>
      <c r="J5149" s="1887">
        <v>21</v>
      </c>
      <c r="K5149" s="105" t="s">
        <v>12320</v>
      </c>
      <c r="L5149" s="8" t="s">
        <v>6882</v>
      </c>
      <c r="M5149" s="393"/>
    </row>
    <row r="5150" spans="1:13" s="7" customFormat="1" ht="19.5" customHeight="1">
      <c r="A5150" s="1884">
        <v>5129</v>
      </c>
      <c r="B5150" s="144" t="str">
        <f t="shared" si="468"/>
        <v>WJ11</v>
      </c>
      <c r="C5150" s="6" t="str">
        <f t="shared" si="469"/>
        <v>WJ11V0019R0</v>
      </c>
      <c r="D5150" s="6" t="s">
        <v>6125</v>
      </c>
      <c r="E5150" s="6"/>
      <c r="F5150" s="6"/>
      <c r="G5150" s="6" t="s">
        <v>5671</v>
      </c>
      <c r="H5150" s="24" t="s">
        <v>13201</v>
      </c>
      <c r="I5150" s="1887">
        <v>1</v>
      </c>
      <c r="J5150" s="1887">
        <v>21</v>
      </c>
      <c r="K5150" s="29" t="s">
        <v>7201</v>
      </c>
      <c r="L5150" s="8" t="s">
        <v>7122</v>
      </c>
      <c r="M5150" s="393"/>
    </row>
    <row r="5151" spans="1:13" s="7" customFormat="1" ht="19.5" customHeight="1">
      <c r="A5151" s="1884">
        <v>5130</v>
      </c>
      <c r="B5151" s="144" t="str">
        <f t="shared" si="468"/>
        <v>WJ11</v>
      </c>
      <c r="C5151" s="8" t="str">
        <f t="shared" si="469"/>
        <v>WJ11V0020R0</v>
      </c>
      <c r="D5151" s="8" t="s">
        <v>11004</v>
      </c>
      <c r="E5151" s="354" t="s">
        <v>8152</v>
      </c>
      <c r="F5151" s="24"/>
      <c r="G5151" s="24" t="s">
        <v>8615</v>
      </c>
      <c r="H5151" s="24" t="s">
        <v>13201</v>
      </c>
      <c r="I5151" s="1887">
        <v>1</v>
      </c>
      <c r="J5151" s="1887">
        <v>21</v>
      </c>
      <c r="K5151" s="29" t="s">
        <v>8153</v>
      </c>
      <c r="L5151" s="8" t="s">
        <v>7122</v>
      </c>
      <c r="M5151" s="393"/>
    </row>
    <row r="5152" spans="1:13" s="7" customFormat="1" ht="19.5" customHeight="1">
      <c r="A5152" s="1884">
        <v>5131</v>
      </c>
      <c r="B5152" s="144" t="str">
        <f t="shared" si="468"/>
        <v>WJ11</v>
      </c>
      <c r="C5152" s="38" t="str">
        <f t="shared" si="469"/>
        <v>WJ11V0021R0</v>
      </c>
      <c r="D5152" s="38" t="s">
        <v>11005</v>
      </c>
      <c r="E5152" s="38" t="s">
        <v>8156</v>
      </c>
      <c r="F5152" s="38"/>
      <c r="G5152" s="38" t="s">
        <v>8615</v>
      </c>
      <c r="H5152" s="24" t="s">
        <v>13201</v>
      </c>
      <c r="I5152" s="1887">
        <v>1</v>
      </c>
      <c r="J5152" s="1887">
        <v>21</v>
      </c>
      <c r="K5152" s="36" t="s">
        <v>10990</v>
      </c>
      <c r="L5152" s="8" t="s">
        <v>7122</v>
      </c>
      <c r="M5152" s="393"/>
    </row>
    <row r="5153" spans="1:13" s="7" customFormat="1" ht="19.5" customHeight="1">
      <c r="A5153" s="1884">
        <v>5132</v>
      </c>
      <c r="B5153" s="144" t="str">
        <f t="shared" si="468"/>
        <v>WJ11</v>
      </c>
      <c r="C5153" s="8" t="str">
        <f t="shared" si="469"/>
        <v>WJ11V0021R1</v>
      </c>
      <c r="D5153" s="8" t="s">
        <v>12319</v>
      </c>
      <c r="E5153" s="8" t="s">
        <v>12532</v>
      </c>
      <c r="F5153" s="8"/>
      <c r="G5153" s="24"/>
      <c r="H5153" s="24" t="s">
        <v>13201</v>
      </c>
      <c r="I5153" s="1887">
        <v>1</v>
      </c>
      <c r="J5153" s="1887">
        <v>21</v>
      </c>
      <c r="K5153" s="36" t="s">
        <v>10990</v>
      </c>
      <c r="L5153" s="8" t="s">
        <v>6882</v>
      </c>
      <c r="M5153" s="393"/>
    </row>
    <row r="5154" spans="1:13" s="7" customFormat="1" ht="19.5" customHeight="1">
      <c r="A5154" s="1884">
        <v>5133</v>
      </c>
      <c r="B5154" s="144" t="str">
        <f t="shared" si="468"/>
        <v>WJ11</v>
      </c>
      <c r="C5154" s="8" t="str">
        <f t="shared" si="469"/>
        <v>WJ11V0022R0</v>
      </c>
      <c r="D5154" s="57" t="s">
        <v>9875</v>
      </c>
      <c r="E5154" s="354" t="s">
        <v>9876</v>
      </c>
      <c r="F5154" s="24"/>
      <c r="G5154" s="24"/>
      <c r="H5154" s="24" t="s">
        <v>13201</v>
      </c>
      <c r="I5154" s="1887">
        <v>1</v>
      </c>
      <c r="J5154" s="1887">
        <v>21</v>
      </c>
      <c r="K5154" s="35" t="s">
        <v>9484</v>
      </c>
      <c r="L5154" s="8" t="s">
        <v>7122</v>
      </c>
      <c r="M5154" s="393"/>
    </row>
    <row r="5155" spans="1:13" s="7" customFormat="1" ht="19.5" customHeight="1">
      <c r="A5155" s="1884">
        <v>5134</v>
      </c>
      <c r="B5155" s="19" t="str">
        <f t="shared" si="468"/>
        <v>WJ12</v>
      </c>
      <c r="C5155" s="8" t="str">
        <f t="shared" si="469"/>
        <v>WJ12V0001R0</v>
      </c>
      <c r="D5155" s="8" t="s">
        <v>3552</v>
      </c>
      <c r="E5155" s="8"/>
      <c r="F5155" s="8"/>
      <c r="G5155" s="24"/>
      <c r="H5155" s="24" t="s">
        <v>13201</v>
      </c>
      <c r="I5155" s="1887">
        <v>1</v>
      </c>
      <c r="J5155" s="1887">
        <v>21</v>
      </c>
      <c r="K5155" s="29" t="s">
        <v>3596</v>
      </c>
      <c r="L5155" s="8" t="s">
        <v>640</v>
      </c>
      <c r="M5155" s="393"/>
    </row>
    <row r="5156" spans="1:13" s="7" customFormat="1" ht="19.5" customHeight="1">
      <c r="A5156" s="1884">
        <v>5135</v>
      </c>
      <c r="B5156" s="144" t="str">
        <f t="shared" si="468"/>
        <v>WJ12</v>
      </c>
      <c r="C5156" s="8" t="str">
        <f t="shared" si="469"/>
        <v>WJ12V0002R0</v>
      </c>
      <c r="D5156" s="8" t="s">
        <v>3569</v>
      </c>
      <c r="E5156" s="8"/>
      <c r="F5156" s="8"/>
      <c r="G5156" s="24"/>
      <c r="H5156" s="24" t="s">
        <v>13201</v>
      </c>
      <c r="I5156" s="1887">
        <v>1</v>
      </c>
      <c r="J5156" s="1887">
        <v>21</v>
      </c>
      <c r="K5156" s="29" t="s">
        <v>3597</v>
      </c>
      <c r="L5156" s="8" t="s">
        <v>640</v>
      </c>
      <c r="M5156" s="393"/>
    </row>
    <row r="5157" spans="1:13" s="7" customFormat="1" ht="19.5" customHeight="1">
      <c r="A5157" s="1884">
        <v>5136</v>
      </c>
      <c r="B5157" s="144" t="str">
        <f t="shared" si="468"/>
        <v>WJ12</v>
      </c>
      <c r="C5157" s="8" t="str">
        <f t="shared" si="469"/>
        <v>WJ12V0003R0E00</v>
      </c>
      <c r="D5157" s="8" t="s">
        <v>3570</v>
      </c>
      <c r="E5157" s="8"/>
      <c r="F5157" s="8"/>
      <c r="G5157" s="24" t="s">
        <v>3531</v>
      </c>
      <c r="H5157" s="24" t="s">
        <v>13201</v>
      </c>
      <c r="I5157" s="1887">
        <v>1</v>
      </c>
      <c r="J5157" s="1887">
        <v>21</v>
      </c>
      <c r="K5157" s="29" t="s">
        <v>3598</v>
      </c>
      <c r="L5157" s="8" t="s">
        <v>10030</v>
      </c>
      <c r="M5157" s="393"/>
    </row>
    <row r="5158" spans="1:13" s="7" customFormat="1" ht="19.5" customHeight="1">
      <c r="A5158" s="1884">
        <v>5137</v>
      </c>
      <c r="B5158" s="144" t="str">
        <f t="shared" si="468"/>
        <v>WJ12</v>
      </c>
      <c r="C5158" s="8" t="str">
        <f t="shared" si="469"/>
        <v>WJ12V0004R0E00</v>
      </c>
      <c r="D5158" s="8" t="s">
        <v>3571</v>
      </c>
      <c r="E5158" s="8"/>
      <c r="F5158" s="8"/>
      <c r="G5158" s="24" t="s">
        <v>3531</v>
      </c>
      <c r="H5158" s="24" t="s">
        <v>13201</v>
      </c>
      <c r="I5158" s="1887">
        <v>1</v>
      </c>
      <c r="J5158" s="1887">
        <v>21</v>
      </c>
      <c r="K5158" s="29" t="s">
        <v>3599</v>
      </c>
      <c r="L5158" s="8" t="s">
        <v>10030</v>
      </c>
      <c r="M5158" s="393"/>
    </row>
    <row r="5159" spans="1:13" s="7" customFormat="1" ht="19.5" customHeight="1">
      <c r="A5159" s="1884">
        <v>5138</v>
      </c>
      <c r="B5159" s="144" t="str">
        <f t="shared" si="468"/>
        <v>WJ12</v>
      </c>
      <c r="C5159" s="8" t="str">
        <f t="shared" si="469"/>
        <v>WJ12V0005R0E00</v>
      </c>
      <c r="D5159" s="8" t="s">
        <v>3572</v>
      </c>
      <c r="E5159" s="8"/>
      <c r="F5159" s="8"/>
      <c r="G5159" s="24" t="s">
        <v>3531</v>
      </c>
      <c r="H5159" s="24" t="s">
        <v>13201</v>
      </c>
      <c r="I5159" s="1887">
        <v>1</v>
      </c>
      <c r="J5159" s="1887">
        <v>21</v>
      </c>
      <c r="K5159" s="29" t="s">
        <v>3600</v>
      </c>
      <c r="L5159" s="8" t="s">
        <v>10030</v>
      </c>
      <c r="M5159" s="393"/>
    </row>
    <row r="5160" spans="1:13" s="7" customFormat="1" ht="19.5" customHeight="1">
      <c r="A5160" s="1884">
        <v>5139</v>
      </c>
      <c r="B5160" s="144" t="str">
        <f t="shared" si="468"/>
        <v>WJ12</v>
      </c>
      <c r="C5160" s="8" t="str">
        <f t="shared" si="469"/>
        <v>WJ12V0006R0</v>
      </c>
      <c r="D5160" s="8" t="s">
        <v>3553</v>
      </c>
      <c r="E5160" s="8"/>
      <c r="F5160" s="8"/>
      <c r="G5160" s="24"/>
      <c r="H5160" s="24" t="s">
        <v>13201</v>
      </c>
      <c r="I5160" s="1887">
        <v>1</v>
      </c>
      <c r="J5160" s="1887">
        <v>21</v>
      </c>
      <c r="K5160" s="29" t="s">
        <v>3601</v>
      </c>
      <c r="L5160" s="8" t="s">
        <v>640</v>
      </c>
      <c r="M5160" s="393"/>
    </row>
    <row r="5161" spans="1:13" s="7" customFormat="1" ht="19.5" customHeight="1">
      <c r="A5161" s="1884">
        <v>5140</v>
      </c>
      <c r="B5161" s="144" t="str">
        <f t="shared" si="468"/>
        <v>WJ12</v>
      </c>
      <c r="C5161" s="8" t="str">
        <f t="shared" si="469"/>
        <v>WJ12V0007R0</v>
      </c>
      <c r="D5161" s="8" t="s">
        <v>2398</v>
      </c>
      <c r="E5161" s="8"/>
      <c r="F5161" s="8"/>
      <c r="G5161" s="24"/>
      <c r="H5161" s="24" t="s">
        <v>13201</v>
      </c>
      <c r="I5161" s="1887">
        <v>1</v>
      </c>
      <c r="J5161" s="1887">
        <v>21</v>
      </c>
      <c r="K5161" s="29" t="s">
        <v>3602</v>
      </c>
      <c r="L5161" s="8" t="s">
        <v>640</v>
      </c>
      <c r="M5161" s="393"/>
    </row>
    <row r="5162" spans="1:13" s="7" customFormat="1" ht="19.5" customHeight="1">
      <c r="A5162" s="1884">
        <v>5141</v>
      </c>
      <c r="B5162" s="144" t="str">
        <f t="shared" ref="B5162:B5225" si="470">LEFT(C5162,4)</f>
        <v>WJ12</v>
      </c>
      <c r="C5162" s="8" t="str">
        <f t="shared" si="469"/>
        <v>WJ12V0008R0</v>
      </c>
      <c r="D5162" s="8" t="s">
        <v>3566</v>
      </c>
      <c r="E5162" s="8"/>
      <c r="F5162" s="8"/>
      <c r="G5162" s="24"/>
      <c r="H5162" s="24" t="s">
        <v>13201</v>
      </c>
      <c r="I5162" s="1887">
        <v>1</v>
      </c>
      <c r="J5162" s="1887">
        <v>21</v>
      </c>
      <c r="K5162" s="29" t="s">
        <v>3603</v>
      </c>
      <c r="L5162" s="8" t="s">
        <v>640</v>
      </c>
      <c r="M5162" s="393"/>
    </row>
    <row r="5163" spans="1:13" s="7" customFormat="1" ht="19.5" customHeight="1">
      <c r="A5163" s="1884">
        <v>5142</v>
      </c>
      <c r="B5163" s="144" t="str">
        <f t="shared" si="470"/>
        <v>WJ12</v>
      </c>
      <c r="C5163" s="8" t="str">
        <f t="shared" si="469"/>
        <v>WJ12V0009R0</v>
      </c>
      <c r="D5163" s="8" t="s">
        <v>3567</v>
      </c>
      <c r="E5163" s="8"/>
      <c r="F5163" s="8"/>
      <c r="G5163" s="24"/>
      <c r="H5163" s="24" t="s">
        <v>13201</v>
      </c>
      <c r="I5163" s="1887">
        <v>1</v>
      </c>
      <c r="J5163" s="1887">
        <v>21</v>
      </c>
      <c r="K5163" s="29" t="s">
        <v>3604</v>
      </c>
      <c r="L5163" s="8" t="s">
        <v>640</v>
      </c>
      <c r="M5163" s="393"/>
    </row>
    <row r="5164" spans="1:13" s="7" customFormat="1" ht="19.5" customHeight="1">
      <c r="A5164" s="1884">
        <v>5143</v>
      </c>
      <c r="B5164" s="144" t="str">
        <f t="shared" si="470"/>
        <v>WJ12</v>
      </c>
      <c r="C5164" s="8" t="str">
        <f t="shared" si="469"/>
        <v>WJ12V0010R0</v>
      </c>
      <c r="D5164" s="8" t="s">
        <v>3568</v>
      </c>
      <c r="E5164" s="8"/>
      <c r="F5164" s="8"/>
      <c r="G5164" s="24"/>
      <c r="H5164" s="24" t="s">
        <v>13201</v>
      </c>
      <c r="I5164" s="1887">
        <v>1</v>
      </c>
      <c r="J5164" s="1887">
        <v>21</v>
      </c>
      <c r="K5164" s="29" t="s">
        <v>3605</v>
      </c>
      <c r="L5164" s="8" t="s">
        <v>640</v>
      </c>
      <c r="M5164" s="393"/>
    </row>
    <row r="5165" spans="1:13" s="7" customFormat="1" ht="19.5" customHeight="1">
      <c r="A5165" s="1884">
        <v>5144</v>
      </c>
      <c r="B5165" s="144" t="str">
        <f t="shared" si="470"/>
        <v>WJ12</v>
      </c>
      <c r="C5165" s="8" t="str">
        <f t="shared" si="469"/>
        <v>WJ12V0011R0</v>
      </c>
      <c r="D5165" s="8" t="s">
        <v>4241</v>
      </c>
      <c r="E5165" s="8"/>
      <c r="F5165" s="8"/>
      <c r="G5165" s="24"/>
      <c r="H5165" s="24" t="s">
        <v>13201</v>
      </c>
      <c r="I5165" s="1887">
        <v>1</v>
      </c>
      <c r="J5165" s="1887">
        <v>21</v>
      </c>
      <c r="K5165" s="29" t="s">
        <v>4235</v>
      </c>
      <c r="L5165" s="8" t="s">
        <v>640</v>
      </c>
      <c r="M5165" s="393"/>
    </row>
    <row r="5166" spans="1:13" s="7" customFormat="1" ht="19.5" customHeight="1">
      <c r="A5166" s="1884">
        <v>5145</v>
      </c>
      <c r="B5166" s="144" t="str">
        <f t="shared" si="470"/>
        <v>WJ12</v>
      </c>
      <c r="C5166" s="8" t="str">
        <f t="shared" ref="C5166:C5230" si="471">CONCATENATE(K5166,L5166)</f>
        <v>WJ12V0012R0</v>
      </c>
      <c r="D5166" s="8" t="s">
        <v>4242</v>
      </c>
      <c r="E5166" s="8"/>
      <c r="F5166" s="8"/>
      <c r="G5166" s="24"/>
      <c r="H5166" s="24" t="s">
        <v>13201</v>
      </c>
      <c r="I5166" s="1887">
        <v>1</v>
      </c>
      <c r="J5166" s="1887">
        <v>21</v>
      </c>
      <c r="K5166" s="29" t="s">
        <v>4236</v>
      </c>
      <c r="L5166" s="8" t="s">
        <v>640</v>
      </c>
      <c r="M5166" s="393"/>
    </row>
    <row r="5167" spans="1:13" s="7" customFormat="1" ht="19.5" customHeight="1">
      <c r="A5167" s="1884">
        <v>5146</v>
      </c>
      <c r="B5167" s="144" t="str">
        <f t="shared" si="470"/>
        <v>WJ12</v>
      </c>
      <c r="C5167" s="8" t="str">
        <f t="shared" si="471"/>
        <v>WJ12V0013R0</v>
      </c>
      <c r="D5167" s="8" t="s">
        <v>4243</v>
      </c>
      <c r="E5167" s="8"/>
      <c r="F5167" s="8"/>
      <c r="G5167" s="24"/>
      <c r="H5167" s="24" t="s">
        <v>13201</v>
      </c>
      <c r="I5167" s="1887">
        <v>1</v>
      </c>
      <c r="J5167" s="1887">
        <v>21</v>
      </c>
      <c r="K5167" s="29" t="s">
        <v>4237</v>
      </c>
      <c r="L5167" s="8" t="s">
        <v>640</v>
      </c>
      <c r="M5167" s="393"/>
    </row>
    <row r="5168" spans="1:13" s="7" customFormat="1" ht="19.5" customHeight="1">
      <c r="A5168" s="1884">
        <v>5147</v>
      </c>
      <c r="B5168" s="144" t="str">
        <f t="shared" si="470"/>
        <v>WJ12</v>
      </c>
      <c r="C5168" s="8" t="str">
        <f t="shared" si="471"/>
        <v>WJ12V0014R0</v>
      </c>
      <c r="D5168" s="8" t="s">
        <v>4244</v>
      </c>
      <c r="E5168" s="8"/>
      <c r="F5168" s="8"/>
      <c r="G5168" s="24"/>
      <c r="H5168" s="24" t="s">
        <v>13201</v>
      </c>
      <c r="I5168" s="1887">
        <v>1</v>
      </c>
      <c r="J5168" s="1887">
        <v>21</v>
      </c>
      <c r="K5168" s="29" t="s">
        <v>4238</v>
      </c>
      <c r="L5168" s="8" t="s">
        <v>640</v>
      </c>
      <c r="M5168" s="393"/>
    </row>
    <row r="5169" spans="1:13" s="7" customFormat="1" ht="19.5" customHeight="1">
      <c r="A5169" s="1884">
        <v>5148</v>
      </c>
      <c r="B5169" s="144" t="str">
        <f t="shared" si="470"/>
        <v>WJ12</v>
      </c>
      <c r="C5169" s="8" t="str">
        <f t="shared" si="471"/>
        <v>WJ12V0015R0</v>
      </c>
      <c r="D5169" s="8" t="s">
        <v>4245</v>
      </c>
      <c r="E5169" s="8"/>
      <c r="F5169" s="8"/>
      <c r="G5169" s="24"/>
      <c r="H5169" s="24" t="s">
        <v>13201</v>
      </c>
      <c r="I5169" s="1887">
        <v>1</v>
      </c>
      <c r="J5169" s="1887">
        <v>21</v>
      </c>
      <c r="K5169" s="29" t="s">
        <v>4239</v>
      </c>
      <c r="L5169" s="8" t="s">
        <v>640</v>
      </c>
      <c r="M5169" s="393"/>
    </row>
    <row r="5170" spans="1:13" s="7" customFormat="1" ht="19.5" customHeight="1">
      <c r="A5170" s="1884">
        <v>5149</v>
      </c>
      <c r="B5170" s="144" t="str">
        <f t="shared" si="470"/>
        <v>WJ12</v>
      </c>
      <c r="C5170" s="8" t="str">
        <f t="shared" si="471"/>
        <v>WJ12V0016R0E00</v>
      </c>
      <c r="D5170" s="8" t="s">
        <v>4249</v>
      </c>
      <c r="E5170" s="8"/>
      <c r="F5170" s="8"/>
      <c r="G5170" s="24" t="s">
        <v>4287</v>
      </c>
      <c r="H5170" s="24" t="s">
        <v>13201</v>
      </c>
      <c r="I5170" s="1887">
        <v>1</v>
      </c>
      <c r="J5170" s="1887">
        <v>21</v>
      </c>
      <c r="K5170" s="29" t="s">
        <v>4240</v>
      </c>
      <c r="L5170" s="8" t="s">
        <v>10030</v>
      </c>
      <c r="M5170" s="393"/>
    </row>
    <row r="5171" spans="1:13" s="7" customFormat="1" ht="19.5" customHeight="1">
      <c r="A5171" s="1884">
        <v>5150</v>
      </c>
      <c r="B5171" s="144" t="str">
        <f t="shared" si="470"/>
        <v>WJ12</v>
      </c>
      <c r="C5171" s="8" t="str">
        <f t="shared" si="471"/>
        <v>WJ12V0017R0</v>
      </c>
      <c r="D5171" s="8" t="s">
        <v>4247</v>
      </c>
      <c r="E5171" s="8"/>
      <c r="F5171" s="8"/>
      <c r="G5171" s="24"/>
      <c r="H5171" s="24" t="s">
        <v>13201</v>
      </c>
      <c r="I5171" s="1887">
        <v>1</v>
      </c>
      <c r="J5171" s="1887">
        <v>21</v>
      </c>
      <c r="K5171" s="36" t="s">
        <v>4203</v>
      </c>
      <c r="L5171" s="8" t="s">
        <v>640</v>
      </c>
      <c r="M5171" s="393"/>
    </row>
    <row r="5172" spans="1:13" s="7" customFormat="1" ht="19.5" customHeight="1">
      <c r="A5172" s="1884">
        <v>5151</v>
      </c>
      <c r="B5172" s="144" t="str">
        <f t="shared" si="470"/>
        <v>WJ12</v>
      </c>
      <c r="C5172" s="8" t="str">
        <f t="shared" si="471"/>
        <v>WJ12V0018R0</v>
      </c>
      <c r="D5172" s="8" t="s">
        <v>4246</v>
      </c>
      <c r="E5172" s="8"/>
      <c r="F5172" s="8"/>
      <c r="G5172" s="24"/>
      <c r="H5172" s="24" t="s">
        <v>13201</v>
      </c>
      <c r="I5172" s="1887">
        <v>1</v>
      </c>
      <c r="J5172" s="1887">
        <v>21</v>
      </c>
      <c r="K5172" s="36" t="s">
        <v>4248</v>
      </c>
      <c r="L5172" s="8" t="s">
        <v>640</v>
      </c>
      <c r="M5172" s="393"/>
    </row>
    <row r="5173" spans="1:13" s="7" customFormat="1" ht="19.5" customHeight="1">
      <c r="A5173" s="1884">
        <v>5152</v>
      </c>
      <c r="B5173" s="144" t="str">
        <f t="shared" si="470"/>
        <v>WJ12</v>
      </c>
      <c r="C5173" s="8" t="str">
        <f t="shared" si="471"/>
        <v>WJ12V0019R0E00</v>
      </c>
      <c r="D5173" s="8" t="s">
        <v>4152</v>
      </c>
      <c r="E5173" s="8"/>
      <c r="F5173" s="8"/>
      <c r="G5173" s="24" t="s">
        <v>4288</v>
      </c>
      <c r="H5173" s="24" t="s">
        <v>13201</v>
      </c>
      <c r="I5173" s="1887">
        <v>1</v>
      </c>
      <c r="J5173" s="1887">
        <v>21</v>
      </c>
      <c r="K5173" s="36" t="s">
        <v>4153</v>
      </c>
      <c r="L5173" s="8" t="s">
        <v>10030</v>
      </c>
      <c r="M5173" s="393"/>
    </row>
    <row r="5174" spans="1:13" s="7" customFormat="1" ht="19.5" customHeight="1">
      <c r="A5174" s="1884">
        <v>5153</v>
      </c>
      <c r="B5174" s="144" t="str">
        <f t="shared" si="470"/>
        <v>WJ12</v>
      </c>
      <c r="C5174" s="8" t="str">
        <f t="shared" si="471"/>
        <v>WJ12V0020R0E00</v>
      </c>
      <c r="D5174" s="8" t="s">
        <v>4157</v>
      </c>
      <c r="E5174" s="8"/>
      <c r="F5174" s="8"/>
      <c r="G5174" s="24" t="s">
        <v>4288</v>
      </c>
      <c r="H5174" s="24" t="s">
        <v>13201</v>
      </c>
      <c r="I5174" s="1887">
        <v>1</v>
      </c>
      <c r="J5174" s="1887">
        <v>21</v>
      </c>
      <c r="K5174" s="36" t="s">
        <v>4154</v>
      </c>
      <c r="L5174" s="8" t="s">
        <v>10030</v>
      </c>
      <c r="M5174" s="393"/>
    </row>
    <row r="5175" spans="1:13" s="7" customFormat="1" ht="19.5" customHeight="1">
      <c r="A5175" s="1884">
        <v>5154</v>
      </c>
      <c r="B5175" s="144" t="str">
        <f t="shared" si="470"/>
        <v>WJ12</v>
      </c>
      <c r="C5175" s="8" t="str">
        <f t="shared" si="471"/>
        <v>WJ12V0021R0E00</v>
      </c>
      <c r="D5175" s="8" t="s">
        <v>4158</v>
      </c>
      <c r="E5175" s="8"/>
      <c r="F5175" s="8"/>
      <c r="G5175" s="24" t="s">
        <v>4288</v>
      </c>
      <c r="H5175" s="24" t="s">
        <v>13201</v>
      </c>
      <c r="I5175" s="1887">
        <v>1</v>
      </c>
      <c r="J5175" s="1887">
        <v>21</v>
      </c>
      <c r="K5175" s="36" t="s">
        <v>4155</v>
      </c>
      <c r="L5175" s="8" t="s">
        <v>10030</v>
      </c>
      <c r="M5175" s="393"/>
    </row>
    <row r="5176" spans="1:13" s="7" customFormat="1" ht="19.5" customHeight="1">
      <c r="A5176" s="1884">
        <v>5155</v>
      </c>
      <c r="B5176" s="144" t="str">
        <f t="shared" si="470"/>
        <v>WJ12</v>
      </c>
      <c r="C5176" s="8" t="str">
        <f t="shared" si="471"/>
        <v>WJ12V0022R0E00</v>
      </c>
      <c r="D5176" s="8" t="s">
        <v>4159</v>
      </c>
      <c r="E5176" s="8"/>
      <c r="F5176" s="8"/>
      <c r="G5176" s="24" t="s">
        <v>4288</v>
      </c>
      <c r="H5176" s="24" t="s">
        <v>13201</v>
      </c>
      <c r="I5176" s="1887">
        <v>1</v>
      </c>
      <c r="J5176" s="1887">
        <v>21</v>
      </c>
      <c r="K5176" s="36" t="s">
        <v>4256</v>
      </c>
      <c r="L5176" s="8" t="s">
        <v>10030</v>
      </c>
      <c r="M5176" s="393"/>
    </row>
    <row r="5177" spans="1:13" s="7" customFormat="1" ht="19.5" customHeight="1">
      <c r="A5177" s="1884">
        <v>5156</v>
      </c>
      <c r="B5177" s="144" t="str">
        <f t="shared" si="470"/>
        <v>WJ12</v>
      </c>
      <c r="C5177" s="8" t="str">
        <f t="shared" si="471"/>
        <v>WJ12V0023R0E00</v>
      </c>
      <c r="D5177" s="8" t="s">
        <v>4276</v>
      </c>
      <c r="E5177" s="8"/>
      <c r="F5177" s="8"/>
      <c r="G5177" s="24" t="s">
        <v>4289</v>
      </c>
      <c r="H5177" s="24" t="s">
        <v>13201</v>
      </c>
      <c r="I5177" s="1887">
        <v>1</v>
      </c>
      <c r="J5177" s="1887">
        <v>21</v>
      </c>
      <c r="K5177" s="36" t="s">
        <v>4250</v>
      </c>
      <c r="L5177" s="8" t="s">
        <v>10030</v>
      </c>
      <c r="M5177" s="393"/>
    </row>
    <row r="5178" spans="1:13" s="7" customFormat="1" ht="19.5" customHeight="1">
      <c r="A5178" s="1884">
        <v>5157</v>
      </c>
      <c r="B5178" s="144" t="str">
        <f t="shared" si="470"/>
        <v>WJ12</v>
      </c>
      <c r="C5178" s="8" t="str">
        <f t="shared" si="471"/>
        <v>WJ12V0024R0E00</v>
      </c>
      <c r="D5178" s="8" t="s">
        <v>4277</v>
      </c>
      <c r="E5178" s="8"/>
      <c r="F5178" s="8"/>
      <c r="G5178" s="24" t="s">
        <v>4289</v>
      </c>
      <c r="H5178" s="24" t="s">
        <v>13201</v>
      </c>
      <c r="I5178" s="1887">
        <v>1</v>
      </c>
      <c r="J5178" s="1887">
        <v>21</v>
      </c>
      <c r="K5178" s="36" t="s">
        <v>4251</v>
      </c>
      <c r="L5178" s="8" t="s">
        <v>10030</v>
      </c>
      <c r="M5178" s="393"/>
    </row>
    <row r="5179" spans="1:13" s="7" customFormat="1" ht="19.5" customHeight="1">
      <c r="A5179" s="1884">
        <v>5158</v>
      </c>
      <c r="B5179" s="144" t="str">
        <f t="shared" si="470"/>
        <v>WJ12</v>
      </c>
      <c r="C5179" s="8" t="str">
        <f t="shared" si="471"/>
        <v>WJ12V0025R0E00</v>
      </c>
      <c r="D5179" s="8" t="s">
        <v>4278</v>
      </c>
      <c r="E5179" s="8"/>
      <c r="F5179" s="8"/>
      <c r="G5179" s="24" t="s">
        <v>4289</v>
      </c>
      <c r="H5179" s="24" t="s">
        <v>13201</v>
      </c>
      <c r="I5179" s="1887">
        <v>1</v>
      </c>
      <c r="J5179" s="1887">
        <v>21</v>
      </c>
      <c r="K5179" s="36" t="s">
        <v>4252</v>
      </c>
      <c r="L5179" s="8" t="s">
        <v>10030</v>
      </c>
      <c r="M5179" s="393"/>
    </row>
    <row r="5180" spans="1:13" s="7" customFormat="1" ht="19.5" customHeight="1">
      <c r="A5180" s="1884">
        <v>5159</v>
      </c>
      <c r="B5180" s="144" t="str">
        <f t="shared" si="470"/>
        <v>WJ12</v>
      </c>
      <c r="C5180" s="8" t="str">
        <f t="shared" si="471"/>
        <v>WJ12V0026R0E00</v>
      </c>
      <c r="D5180" s="8" t="s">
        <v>4279</v>
      </c>
      <c r="E5180" s="8"/>
      <c r="F5180" s="8"/>
      <c r="G5180" s="24" t="s">
        <v>4289</v>
      </c>
      <c r="H5180" s="24" t="s">
        <v>13201</v>
      </c>
      <c r="I5180" s="1887">
        <v>1</v>
      </c>
      <c r="J5180" s="1887">
        <v>21</v>
      </c>
      <c r="K5180" s="36" t="s">
        <v>4253</v>
      </c>
      <c r="L5180" s="8" t="s">
        <v>10030</v>
      </c>
      <c r="M5180" s="393"/>
    </row>
    <row r="5181" spans="1:13" s="7" customFormat="1" ht="19.5" customHeight="1">
      <c r="A5181" s="1884">
        <v>5160</v>
      </c>
      <c r="B5181" s="144" t="str">
        <f t="shared" si="470"/>
        <v>WJ12</v>
      </c>
      <c r="C5181" s="8" t="str">
        <f t="shared" si="471"/>
        <v>WJ12V0027R0</v>
      </c>
      <c r="D5181" s="8" t="s">
        <v>4257</v>
      </c>
      <c r="E5181" s="8"/>
      <c r="F5181" s="8"/>
      <c r="G5181" s="24"/>
      <c r="H5181" s="24" t="s">
        <v>13201</v>
      </c>
      <c r="I5181" s="1887">
        <v>1</v>
      </c>
      <c r="J5181" s="1887">
        <v>21</v>
      </c>
      <c r="K5181" s="36" t="s">
        <v>4254</v>
      </c>
      <c r="L5181" s="8" t="s">
        <v>640</v>
      </c>
      <c r="M5181" s="393"/>
    </row>
    <row r="5182" spans="1:13" s="7" customFormat="1" ht="19.5" customHeight="1">
      <c r="A5182" s="1884">
        <v>5161</v>
      </c>
      <c r="B5182" s="144" t="str">
        <f t="shared" si="470"/>
        <v>WJ12</v>
      </c>
      <c r="C5182" s="8" t="str">
        <f t="shared" si="471"/>
        <v>WJ12V0028R0</v>
      </c>
      <c r="D5182" s="8" t="s">
        <v>4258</v>
      </c>
      <c r="E5182" s="8"/>
      <c r="F5182" s="8"/>
      <c r="G5182" s="24"/>
      <c r="H5182" s="24" t="s">
        <v>13201</v>
      </c>
      <c r="I5182" s="1887">
        <v>1</v>
      </c>
      <c r="J5182" s="1887">
        <v>21</v>
      </c>
      <c r="K5182" s="105" t="s">
        <v>4255</v>
      </c>
      <c r="L5182" s="8" t="s">
        <v>640</v>
      </c>
      <c r="M5182" s="393"/>
    </row>
    <row r="5183" spans="1:13" s="7" customFormat="1" ht="19.5" customHeight="1">
      <c r="A5183" s="1884">
        <v>5162</v>
      </c>
      <c r="B5183" s="144" t="str">
        <f t="shared" si="470"/>
        <v>WJ12</v>
      </c>
      <c r="C5183" s="6" t="str">
        <f t="shared" si="471"/>
        <v>WJ12V0029R0</v>
      </c>
      <c r="D5183" s="6" t="s">
        <v>7218</v>
      </c>
      <c r="E5183" s="6" t="s">
        <v>7203</v>
      </c>
      <c r="F5183" s="6"/>
      <c r="G5183" s="106" t="s">
        <v>2393</v>
      </c>
      <c r="H5183" s="24" t="s">
        <v>13201</v>
      </c>
      <c r="I5183" s="1887">
        <v>1</v>
      </c>
      <c r="J5183" s="1887">
        <v>21</v>
      </c>
      <c r="K5183" s="105" t="s">
        <v>7207</v>
      </c>
      <c r="L5183" s="8" t="s">
        <v>7327</v>
      </c>
      <c r="M5183" s="393"/>
    </row>
    <row r="5184" spans="1:13" s="7" customFormat="1" ht="19.5" customHeight="1">
      <c r="A5184" s="1884">
        <v>5163</v>
      </c>
      <c r="B5184" s="144" t="str">
        <f t="shared" si="470"/>
        <v>WJ12</v>
      </c>
      <c r="C5184" s="6" t="str">
        <f t="shared" si="471"/>
        <v>WJ12V0030R0</v>
      </c>
      <c r="D5184" s="6" t="s">
        <v>7219</v>
      </c>
      <c r="E5184" s="6" t="s">
        <v>7163</v>
      </c>
      <c r="F5184" s="6"/>
      <c r="G5184" s="106" t="s">
        <v>2392</v>
      </c>
      <c r="H5184" s="24" t="s">
        <v>13201</v>
      </c>
      <c r="I5184" s="1887">
        <v>1</v>
      </c>
      <c r="J5184" s="1887">
        <v>21</v>
      </c>
      <c r="K5184" s="105" t="s">
        <v>7208</v>
      </c>
      <c r="L5184" s="8" t="s">
        <v>7327</v>
      </c>
      <c r="M5184" s="393"/>
    </row>
    <row r="5185" spans="1:13" s="7" customFormat="1" ht="19.5" customHeight="1">
      <c r="A5185" s="1884">
        <v>5164</v>
      </c>
      <c r="B5185" s="144" t="str">
        <f t="shared" si="470"/>
        <v>WJ12</v>
      </c>
      <c r="C5185" s="6" t="str">
        <f t="shared" si="471"/>
        <v>WJ12V0031R0</v>
      </c>
      <c r="D5185" s="6" t="s">
        <v>7220</v>
      </c>
      <c r="E5185" s="6" t="s">
        <v>7221</v>
      </c>
      <c r="F5185" s="6"/>
      <c r="G5185" s="106"/>
      <c r="H5185" s="24" t="s">
        <v>13201</v>
      </c>
      <c r="I5185" s="1887">
        <v>1</v>
      </c>
      <c r="J5185" s="1887">
        <v>21</v>
      </c>
      <c r="K5185" s="105" t="s">
        <v>7209</v>
      </c>
      <c r="L5185" s="8" t="s">
        <v>7326</v>
      </c>
      <c r="M5185" s="393"/>
    </row>
    <row r="5186" spans="1:13" s="7" customFormat="1" ht="19.5" customHeight="1">
      <c r="A5186" s="1884">
        <v>5165</v>
      </c>
      <c r="B5186" s="144" t="str">
        <f t="shared" si="470"/>
        <v>WJ12</v>
      </c>
      <c r="C5186" s="6" t="str">
        <f t="shared" si="471"/>
        <v>WJ12V0032R0</v>
      </c>
      <c r="D5186" s="6" t="s">
        <v>7222</v>
      </c>
      <c r="E5186" s="6" t="s">
        <v>7206</v>
      </c>
      <c r="F5186" s="6"/>
      <c r="G5186" s="106" t="s">
        <v>7267</v>
      </c>
      <c r="H5186" s="24" t="s">
        <v>13201</v>
      </c>
      <c r="I5186" s="1887">
        <v>1</v>
      </c>
      <c r="J5186" s="1887">
        <v>21</v>
      </c>
      <c r="K5186" s="105" t="s">
        <v>7210</v>
      </c>
      <c r="L5186" s="8" t="s">
        <v>7326</v>
      </c>
      <c r="M5186" s="393"/>
    </row>
    <row r="5187" spans="1:13" s="7" customFormat="1" ht="19.5" customHeight="1">
      <c r="A5187" s="1884">
        <v>5166</v>
      </c>
      <c r="B5187" s="144" t="str">
        <f t="shared" si="470"/>
        <v>WJ12</v>
      </c>
      <c r="C5187" s="6" t="str">
        <f t="shared" si="471"/>
        <v>WJ12V0033R0</v>
      </c>
      <c r="D5187" s="6" t="s">
        <v>7223</v>
      </c>
      <c r="E5187" s="106" t="s">
        <v>7224</v>
      </c>
      <c r="F5187" s="6"/>
      <c r="G5187" s="106"/>
      <c r="H5187" s="24" t="s">
        <v>13201</v>
      </c>
      <c r="I5187" s="1887">
        <v>1</v>
      </c>
      <c r="J5187" s="1887">
        <v>21</v>
      </c>
      <c r="K5187" s="105" t="s">
        <v>7211</v>
      </c>
      <c r="L5187" s="8" t="s">
        <v>7326</v>
      </c>
      <c r="M5187" s="393"/>
    </row>
    <row r="5188" spans="1:13" s="7" customFormat="1" ht="19.5" customHeight="1">
      <c r="A5188" s="1884">
        <v>5167</v>
      </c>
      <c r="B5188" s="144" t="str">
        <f t="shared" si="470"/>
        <v>WJ12</v>
      </c>
      <c r="C5188" s="6" t="str">
        <f t="shared" si="471"/>
        <v>WJ12V0034R0</v>
      </c>
      <c r="D5188" s="6" t="s">
        <v>7225</v>
      </c>
      <c r="E5188" s="6" t="s">
        <v>7226</v>
      </c>
      <c r="F5188" s="6"/>
      <c r="G5188" s="106"/>
      <c r="H5188" s="24" t="s">
        <v>13201</v>
      </c>
      <c r="I5188" s="1887">
        <v>1</v>
      </c>
      <c r="J5188" s="1887">
        <v>21</v>
      </c>
      <c r="K5188" s="105" t="s">
        <v>7212</v>
      </c>
      <c r="L5188" s="8" t="s">
        <v>7326</v>
      </c>
      <c r="M5188" s="393"/>
    </row>
    <row r="5189" spans="1:13" s="7" customFormat="1" ht="19.5" customHeight="1">
      <c r="A5189" s="1884">
        <v>5168</v>
      </c>
      <c r="B5189" s="144" t="str">
        <f t="shared" si="470"/>
        <v>WJ12</v>
      </c>
      <c r="C5189" s="6" t="str">
        <f t="shared" si="471"/>
        <v>WJ12V0035R0B01</v>
      </c>
      <c r="D5189" s="6" t="s">
        <v>6127</v>
      </c>
      <c r="E5189" s="6" t="s">
        <v>7194</v>
      </c>
      <c r="F5189" s="6"/>
      <c r="G5189" s="106"/>
      <c r="H5189" s="24" t="s">
        <v>13201</v>
      </c>
      <c r="I5189" s="1887">
        <v>1</v>
      </c>
      <c r="J5189" s="1887">
        <v>21</v>
      </c>
      <c r="K5189" s="105" t="s">
        <v>7213</v>
      </c>
      <c r="L5189" s="8" t="s">
        <v>10329</v>
      </c>
      <c r="M5189" s="393"/>
    </row>
    <row r="5190" spans="1:13" s="7" customFormat="1" ht="19.5" customHeight="1">
      <c r="A5190" s="1884">
        <v>5169</v>
      </c>
      <c r="B5190" s="144" t="str">
        <f t="shared" si="470"/>
        <v>WJ12</v>
      </c>
      <c r="C5190" s="6" t="str">
        <f t="shared" si="471"/>
        <v>WJ12V0036R0</v>
      </c>
      <c r="D5190" s="6" t="s">
        <v>8310</v>
      </c>
      <c r="E5190" s="330"/>
      <c r="F5190" s="6"/>
      <c r="G5190" s="6" t="s">
        <v>5671</v>
      </c>
      <c r="H5190" s="24" t="s">
        <v>13201</v>
      </c>
      <c r="I5190" s="1887">
        <v>1</v>
      </c>
      <c r="J5190" s="1887">
        <v>21</v>
      </c>
      <c r="K5190" s="105" t="s">
        <v>7214</v>
      </c>
      <c r="L5190" s="8" t="s">
        <v>7326</v>
      </c>
      <c r="M5190" s="393"/>
    </row>
    <row r="5191" spans="1:13" s="7" customFormat="1" ht="19.5" customHeight="1">
      <c r="A5191" s="1884">
        <v>5170</v>
      </c>
      <c r="B5191" s="144" t="str">
        <f t="shared" si="470"/>
        <v>WJ12</v>
      </c>
      <c r="C5191" s="6" t="str">
        <f t="shared" si="471"/>
        <v>WJ12V0037R0</v>
      </c>
      <c r="D5191" s="6" t="s">
        <v>8311</v>
      </c>
      <c r="E5191" s="6"/>
      <c r="F5191" s="6"/>
      <c r="G5191" s="6" t="s">
        <v>5671</v>
      </c>
      <c r="H5191" s="24" t="s">
        <v>13201</v>
      </c>
      <c r="I5191" s="1887">
        <v>1</v>
      </c>
      <c r="J5191" s="1887">
        <v>21</v>
      </c>
      <c r="K5191" s="105" t="s">
        <v>7215</v>
      </c>
      <c r="L5191" s="8" t="s">
        <v>7326</v>
      </c>
      <c r="M5191" s="393"/>
    </row>
    <row r="5192" spans="1:13" s="7" customFormat="1" ht="19.5" customHeight="1">
      <c r="A5192" s="1884">
        <v>5171</v>
      </c>
      <c r="B5192" s="144" t="str">
        <f t="shared" si="470"/>
        <v>WJ12</v>
      </c>
      <c r="C5192" s="8" t="str">
        <f t="shared" si="471"/>
        <v>WJ12V0038R0</v>
      </c>
      <c r="D5192" s="8" t="s">
        <v>9488</v>
      </c>
      <c r="E5192" s="8"/>
      <c r="F5192" s="8"/>
      <c r="G5192" s="38" t="s">
        <v>5671</v>
      </c>
      <c r="H5192" s="24" t="s">
        <v>13201</v>
      </c>
      <c r="I5192" s="1887">
        <v>1</v>
      </c>
      <c r="J5192" s="1887">
        <v>21</v>
      </c>
      <c r="K5192" s="105" t="s">
        <v>9487</v>
      </c>
      <c r="L5192" s="8" t="s">
        <v>7326</v>
      </c>
      <c r="M5192" s="393"/>
    </row>
    <row r="5193" spans="1:13" s="7" customFormat="1" ht="19.5" customHeight="1">
      <c r="A5193" s="1884">
        <v>5172</v>
      </c>
      <c r="B5193" s="144" t="str">
        <f t="shared" si="470"/>
        <v>WJ12</v>
      </c>
      <c r="C5193" s="6" t="str">
        <f t="shared" si="471"/>
        <v>WJ12V0039R0</v>
      </c>
      <c r="D5193" s="6" t="s">
        <v>8312</v>
      </c>
      <c r="E5193" s="6"/>
      <c r="F5193" s="6"/>
      <c r="G5193" s="6" t="s">
        <v>5671</v>
      </c>
      <c r="H5193" s="24" t="s">
        <v>13201</v>
      </c>
      <c r="I5193" s="1887">
        <v>1</v>
      </c>
      <c r="J5193" s="1887">
        <v>21</v>
      </c>
      <c r="K5193" s="105" t="s">
        <v>7216</v>
      </c>
      <c r="L5193" s="8" t="s">
        <v>7326</v>
      </c>
      <c r="M5193" s="393"/>
    </row>
    <row r="5194" spans="1:13" s="7" customFormat="1" ht="19.5" customHeight="1">
      <c r="A5194" s="1884">
        <v>5173</v>
      </c>
      <c r="B5194" s="144" t="str">
        <f t="shared" si="470"/>
        <v>WJ12</v>
      </c>
      <c r="C5194" s="6" t="str">
        <f t="shared" si="471"/>
        <v>WJ12V0040R0</v>
      </c>
      <c r="D5194" s="6" t="s">
        <v>7227</v>
      </c>
      <c r="E5194" s="6" t="s">
        <v>7196</v>
      </c>
      <c r="F5194" s="6"/>
      <c r="G5194" s="106"/>
      <c r="H5194" s="24" t="s">
        <v>13201</v>
      </c>
      <c r="I5194" s="1887">
        <v>1</v>
      </c>
      <c r="J5194" s="1887">
        <v>21</v>
      </c>
      <c r="K5194" s="105" t="s">
        <v>7217</v>
      </c>
      <c r="L5194" s="8" t="s">
        <v>7326</v>
      </c>
      <c r="M5194" s="393"/>
    </row>
    <row r="5195" spans="1:13" s="7" customFormat="1" ht="19.5" customHeight="1">
      <c r="A5195" s="1884">
        <v>5174</v>
      </c>
      <c r="B5195" s="144" t="str">
        <f t="shared" si="470"/>
        <v>WJ12</v>
      </c>
      <c r="C5195" s="8" t="str">
        <f t="shared" si="471"/>
        <v>WJ12V0041R0</v>
      </c>
      <c r="D5195" s="8" t="s">
        <v>7328</v>
      </c>
      <c r="E5195" s="8" t="s">
        <v>7885</v>
      </c>
      <c r="F5195" s="8"/>
      <c r="G5195" s="24"/>
      <c r="H5195" s="24" t="s">
        <v>13201</v>
      </c>
      <c r="I5195" s="1887">
        <v>1</v>
      </c>
      <c r="J5195" s="1887">
        <v>21</v>
      </c>
      <c r="K5195" s="105" t="s">
        <v>12419</v>
      </c>
      <c r="L5195" s="8" t="s">
        <v>7326</v>
      </c>
      <c r="M5195" s="393"/>
    </row>
    <row r="5196" spans="1:13" s="7" customFormat="1" ht="19.5" customHeight="1">
      <c r="A5196" s="1884">
        <v>5175</v>
      </c>
      <c r="B5196" s="144" t="str">
        <f t="shared" si="470"/>
        <v>WJ12</v>
      </c>
      <c r="C5196" s="8" t="str">
        <f t="shared" si="471"/>
        <v>WJ12V0042R0</v>
      </c>
      <c r="D5196" s="8" t="s">
        <v>7330</v>
      </c>
      <c r="E5196" s="8" t="s">
        <v>7885</v>
      </c>
      <c r="F5196" s="8"/>
      <c r="G5196" s="24"/>
      <c r="H5196" s="24" t="s">
        <v>13201</v>
      </c>
      <c r="I5196" s="1887">
        <v>1</v>
      </c>
      <c r="J5196" s="1887">
        <v>21</v>
      </c>
      <c r="K5196" s="36" t="s">
        <v>7325</v>
      </c>
      <c r="L5196" s="8" t="s">
        <v>7326</v>
      </c>
      <c r="M5196" s="393"/>
    </row>
    <row r="5197" spans="1:13" s="7" customFormat="1" ht="25.5" customHeight="1">
      <c r="A5197" s="1884">
        <v>5176</v>
      </c>
      <c r="B5197" s="144" t="str">
        <f t="shared" si="470"/>
        <v>WJ12</v>
      </c>
      <c r="C5197" s="8" t="str">
        <f t="shared" si="471"/>
        <v>WJ12V0043R0</v>
      </c>
      <c r="D5197" s="8" t="s">
        <v>8677</v>
      </c>
      <c r="E5197" s="354" t="s">
        <v>8148</v>
      </c>
      <c r="F5197" s="24"/>
      <c r="G5197" s="24" t="s">
        <v>8615</v>
      </c>
      <c r="H5197" s="24" t="s">
        <v>13201</v>
      </c>
      <c r="I5197" s="1887">
        <v>1</v>
      </c>
      <c r="J5197" s="1887">
        <v>21</v>
      </c>
      <c r="K5197" s="36" t="s">
        <v>8147</v>
      </c>
      <c r="L5197" s="8" t="s">
        <v>7326</v>
      </c>
      <c r="M5197" s="393"/>
    </row>
    <row r="5198" spans="1:13" s="7" customFormat="1" ht="25.5" customHeight="1">
      <c r="A5198" s="1884">
        <v>5177</v>
      </c>
      <c r="B5198" s="144" t="str">
        <f t="shared" si="470"/>
        <v>WJ12</v>
      </c>
      <c r="C5198" s="8" t="str">
        <f t="shared" si="471"/>
        <v>WJ12V0044R0</v>
      </c>
      <c r="D5198" s="8" t="s">
        <v>10985</v>
      </c>
      <c r="E5198" s="354" t="s">
        <v>10986</v>
      </c>
      <c r="F5198" s="24"/>
      <c r="G5198" s="24" t="s">
        <v>8615</v>
      </c>
      <c r="H5198" s="24" t="s">
        <v>13201</v>
      </c>
      <c r="I5198" s="1887">
        <v>1</v>
      </c>
      <c r="J5198" s="1887">
        <v>21</v>
      </c>
      <c r="K5198" s="36" t="s">
        <v>8149</v>
      </c>
      <c r="L5198" s="8" t="s">
        <v>7326</v>
      </c>
      <c r="M5198" s="393"/>
    </row>
    <row r="5199" spans="1:13" s="7" customFormat="1" ht="21" customHeight="1">
      <c r="A5199" s="1884">
        <v>5178</v>
      </c>
      <c r="B5199" s="144" t="str">
        <f t="shared" si="470"/>
        <v>WJ12</v>
      </c>
      <c r="C5199" s="8" t="str">
        <f t="shared" si="471"/>
        <v>WJ12V0045R0</v>
      </c>
      <c r="D5199" s="8" t="s">
        <v>8678</v>
      </c>
      <c r="E5199" s="354" t="s">
        <v>8158</v>
      </c>
      <c r="F5199" s="24"/>
      <c r="G5199" s="24" t="s">
        <v>8615</v>
      </c>
      <c r="H5199" s="24" t="s">
        <v>13201</v>
      </c>
      <c r="I5199" s="1887">
        <v>1</v>
      </c>
      <c r="J5199" s="1887">
        <v>21</v>
      </c>
      <c r="K5199" s="36" t="s">
        <v>8157</v>
      </c>
      <c r="L5199" s="8" t="s">
        <v>7326</v>
      </c>
      <c r="M5199" s="393"/>
    </row>
    <row r="5200" spans="1:13" s="7" customFormat="1" ht="24.75" customHeight="1">
      <c r="A5200" s="1884">
        <v>5179</v>
      </c>
      <c r="B5200" s="144" t="str">
        <f t="shared" si="470"/>
        <v>WJ12</v>
      </c>
      <c r="C5200" s="8" t="str">
        <f t="shared" si="471"/>
        <v>WJ12V0046R0</v>
      </c>
      <c r="D5200" s="8" t="s">
        <v>8679</v>
      </c>
      <c r="E5200" s="354" t="s">
        <v>8158</v>
      </c>
      <c r="F5200" s="24"/>
      <c r="G5200" s="24" t="s">
        <v>8615</v>
      </c>
      <c r="H5200" s="24" t="s">
        <v>13201</v>
      </c>
      <c r="I5200" s="1887">
        <v>1</v>
      </c>
      <c r="J5200" s="1887">
        <v>21</v>
      </c>
      <c r="K5200" s="36" t="s">
        <v>8159</v>
      </c>
      <c r="L5200" s="8" t="s">
        <v>7326</v>
      </c>
      <c r="M5200" s="393"/>
    </row>
    <row r="5201" spans="1:13" s="7" customFormat="1" ht="24.75" customHeight="1">
      <c r="A5201" s="1884">
        <v>5180</v>
      </c>
      <c r="B5201" s="144" t="str">
        <f t="shared" si="470"/>
        <v>WJ12</v>
      </c>
      <c r="C5201" s="8" t="str">
        <f t="shared" si="471"/>
        <v>WJ12V0047R0</v>
      </c>
      <c r="D5201" s="8" t="s">
        <v>10544</v>
      </c>
      <c r="E5201" s="354" t="s">
        <v>8158</v>
      </c>
      <c r="F5201" s="24"/>
      <c r="G5201" s="24"/>
      <c r="H5201" s="24" t="s">
        <v>13201</v>
      </c>
      <c r="I5201" s="1887">
        <v>1</v>
      </c>
      <c r="J5201" s="1887">
        <v>21</v>
      </c>
      <c r="K5201" s="36" t="s">
        <v>12321</v>
      </c>
      <c r="L5201" s="8" t="s">
        <v>7064</v>
      </c>
      <c r="M5201" s="393"/>
    </row>
    <row r="5202" spans="1:13" s="7" customFormat="1" ht="24.75" customHeight="1">
      <c r="A5202" s="1884">
        <v>5181</v>
      </c>
      <c r="B5202" s="144" t="str">
        <f t="shared" si="470"/>
        <v>WJ12</v>
      </c>
      <c r="C5202" s="8" t="str">
        <f t="shared" si="471"/>
        <v>WJ12V0048R0</v>
      </c>
      <c r="D5202" s="8" t="s">
        <v>8755</v>
      </c>
      <c r="E5202" s="8" t="s">
        <v>8757</v>
      </c>
      <c r="F5202" s="8"/>
      <c r="G5202" s="24"/>
      <c r="H5202" s="24" t="s">
        <v>13201</v>
      </c>
      <c r="I5202" s="1887">
        <v>1</v>
      </c>
      <c r="J5202" s="1887">
        <v>21</v>
      </c>
      <c r="K5202" s="36" t="s">
        <v>8750</v>
      </c>
      <c r="L5202" s="8" t="s">
        <v>7326</v>
      </c>
      <c r="M5202" s="393"/>
    </row>
    <row r="5203" spans="1:13" s="7" customFormat="1" ht="24.75" customHeight="1">
      <c r="A5203" s="1884">
        <v>5182</v>
      </c>
      <c r="B5203" s="144" t="str">
        <f t="shared" si="470"/>
        <v>WJ12</v>
      </c>
      <c r="C5203" s="8" t="str">
        <f t="shared" si="471"/>
        <v>WJ12V0049R0</v>
      </c>
      <c r="D5203" s="8" t="s">
        <v>8759</v>
      </c>
      <c r="E5203" s="8" t="s">
        <v>8761</v>
      </c>
      <c r="F5203" s="8"/>
      <c r="G5203" s="24"/>
      <c r="H5203" s="24" t="s">
        <v>13201</v>
      </c>
      <c r="I5203" s="1887">
        <v>1</v>
      </c>
      <c r="J5203" s="1887">
        <v>21</v>
      </c>
      <c r="K5203" s="36" t="s">
        <v>8751</v>
      </c>
      <c r="L5203" s="8" t="s">
        <v>7326</v>
      </c>
      <c r="M5203" s="393"/>
    </row>
    <row r="5204" spans="1:13" s="7" customFormat="1" ht="24.75" customHeight="1">
      <c r="A5204" s="1884">
        <v>5183</v>
      </c>
      <c r="B5204" s="144" t="str">
        <f t="shared" si="470"/>
        <v>WJ12</v>
      </c>
      <c r="C5204" s="8" t="str">
        <f t="shared" si="471"/>
        <v>WJ12V0050R0</v>
      </c>
      <c r="D5204" s="8" t="s">
        <v>8763</v>
      </c>
      <c r="E5204" s="8" t="s">
        <v>8765</v>
      </c>
      <c r="F5204" s="8"/>
      <c r="G5204" s="24"/>
      <c r="H5204" s="24" t="s">
        <v>13201</v>
      </c>
      <c r="I5204" s="1887">
        <v>1</v>
      </c>
      <c r="J5204" s="1887">
        <v>21</v>
      </c>
      <c r="K5204" s="36" t="s">
        <v>8752</v>
      </c>
      <c r="L5204" s="8" t="s">
        <v>7326</v>
      </c>
      <c r="M5204" s="393"/>
    </row>
    <row r="5205" spans="1:13" s="7" customFormat="1" ht="24.75" customHeight="1">
      <c r="A5205" s="1884">
        <v>5184</v>
      </c>
      <c r="B5205" s="144" t="str">
        <f t="shared" si="470"/>
        <v>WJ12</v>
      </c>
      <c r="C5205" s="8" t="str">
        <f t="shared" si="471"/>
        <v>WJ12V0051R0</v>
      </c>
      <c r="D5205" s="8" t="s">
        <v>8767</v>
      </c>
      <c r="E5205" s="8" t="s">
        <v>8769</v>
      </c>
      <c r="F5205" s="8"/>
      <c r="G5205" s="24"/>
      <c r="H5205" s="24" t="s">
        <v>13201</v>
      </c>
      <c r="I5205" s="1887">
        <v>1</v>
      </c>
      <c r="J5205" s="1887">
        <v>21</v>
      </c>
      <c r="K5205" s="36" t="s">
        <v>8753</v>
      </c>
      <c r="L5205" s="8" t="s">
        <v>7326</v>
      </c>
      <c r="M5205" s="393"/>
    </row>
    <row r="5206" spans="1:13" s="7" customFormat="1" ht="24.75" customHeight="1">
      <c r="A5206" s="1884">
        <v>5185</v>
      </c>
      <c r="B5206" s="144" t="str">
        <f t="shared" si="470"/>
        <v>WJ12</v>
      </c>
      <c r="C5206" s="8" t="str">
        <f t="shared" si="471"/>
        <v>WJ12V0052R0</v>
      </c>
      <c r="D5206" s="8" t="s">
        <v>10544</v>
      </c>
      <c r="E5206" s="8" t="s">
        <v>10545</v>
      </c>
      <c r="F5206" s="8"/>
      <c r="G5206" s="24"/>
      <c r="H5206" s="24" t="s">
        <v>13201</v>
      </c>
      <c r="I5206" s="1887">
        <v>1</v>
      </c>
      <c r="J5206" s="1887">
        <v>21</v>
      </c>
      <c r="K5206" s="36" t="s">
        <v>10543</v>
      </c>
      <c r="L5206" s="8" t="s">
        <v>7326</v>
      </c>
      <c r="M5206" s="393"/>
    </row>
    <row r="5207" spans="1:13" s="7" customFormat="1" ht="24.75" customHeight="1">
      <c r="A5207" s="1884">
        <v>5186</v>
      </c>
      <c r="B5207" s="144" t="str">
        <f t="shared" si="470"/>
        <v>WJ12</v>
      </c>
      <c r="C5207" s="8" t="str">
        <f t="shared" si="471"/>
        <v>WJ12V0053R0</v>
      </c>
      <c r="D5207" s="8" t="s">
        <v>6127</v>
      </c>
      <c r="E5207" s="8" t="s">
        <v>10539</v>
      </c>
      <c r="F5207" s="8"/>
      <c r="G5207" s="24"/>
      <c r="H5207" s="24" t="s">
        <v>13201</v>
      </c>
      <c r="I5207" s="1887">
        <v>1</v>
      </c>
      <c r="J5207" s="1887">
        <v>21</v>
      </c>
      <c r="K5207" s="36" t="s">
        <v>10541</v>
      </c>
      <c r="L5207" s="8" t="s">
        <v>7326</v>
      </c>
      <c r="M5207" s="393"/>
    </row>
    <row r="5208" spans="1:13" s="7" customFormat="1" ht="24.75" customHeight="1">
      <c r="A5208" s="1884">
        <v>5187</v>
      </c>
      <c r="B5208" s="144" t="str">
        <f t="shared" si="470"/>
        <v>WJ12</v>
      </c>
      <c r="C5208" s="8" t="str">
        <f t="shared" si="471"/>
        <v>WJ12V0054R0</v>
      </c>
      <c r="D5208" s="8" t="s">
        <v>10540</v>
      </c>
      <c r="E5208" s="8" t="s">
        <v>10756</v>
      </c>
      <c r="F5208" s="8"/>
      <c r="G5208" s="24"/>
      <c r="H5208" s="24" t="s">
        <v>13201</v>
      </c>
      <c r="I5208" s="1887">
        <v>1</v>
      </c>
      <c r="J5208" s="1887">
        <v>21</v>
      </c>
      <c r="K5208" s="36" t="s">
        <v>10542</v>
      </c>
      <c r="L5208" s="8" t="s">
        <v>7326</v>
      </c>
      <c r="M5208" s="393"/>
    </row>
    <row r="5209" spans="1:13" s="7" customFormat="1" ht="24.75" customHeight="1">
      <c r="A5209" s="1884">
        <v>5188</v>
      </c>
      <c r="B5209" s="144" t="str">
        <f t="shared" si="470"/>
        <v>WJ12</v>
      </c>
      <c r="C5209" s="8" t="str">
        <f t="shared" si="471"/>
        <v>WJ12V0055R0</v>
      </c>
      <c r="D5209" s="8" t="s">
        <v>11086</v>
      </c>
      <c r="E5209" s="8" t="s">
        <v>10764</v>
      </c>
      <c r="F5209" s="8"/>
      <c r="G5209" s="24"/>
      <c r="H5209" s="24" t="s">
        <v>13201</v>
      </c>
      <c r="I5209" s="1887">
        <v>1</v>
      </c>
      <c r="J5209" s="1887">
        <v>21</v>
      </c>
      <c r="K5209" s="36" t="s">
        <v>10754</v>
      </c>
      <c r="L5209" s="8" t="s">
        <v>7326</v>
      </c>
      <c r="M5209" s="393"/>
    </row>
    <row r="5210" spans="1:13" s="7" customFormat="1" ht="24.75" customHeight="1">
      <c r="A5210" s="1884">
        <v>5189</v>
      </c>
      <c r="B5210" s="144" t="str">
        <f t="shared" si="470"/>
        <v>WJ12</v>
      </c>
      <c r="C5210" s="8" t="str">
        <f t="shared" si="471"/>
        <v>WJ12V0056R0</v>
      </c>
      <c r="D5210" s="8" t="s">
        <v>11087</v>
      </c>
      <c r="E5210" s="8" t="s">
        <v>10762</v>
      </c>
      <c r="F5210" s="8"/>
      <c r="G5210" s="24"/>
      <c r="H5210" s="24" t="s">
        <v>13201</v>
      </c>
      <c r="I5210" s="1887">
        <v>1</v>
      </c>
      <c r="J5210" s="1887">
        <v>21</v>
      </c>
      <c r="K5210" s="36" t="s">
        <v>10757</v>
      </c>
      <c r="L5210" s="8" t="s">
        <v>7326</v>
      </c>
      <c r="M5210" s="393"/>
    </row>
    <row r="5211" spans="1:13" s="7" customFormat="1" ht="24.75" customHeight="1">
      <c r="A5211" s="1884">
        <v>5190</v>
      </c>
      <c r="B5211" s="144" t="str">
        <f t="shared" si="470"/>
        <v>WJ12</v>
      </c>
      <c r="C5211" s="8" t="str">
        <f t="shared" si="471"/>
        <v>WJ12V0057R0</v>
      </c>
      <c r="D5211" s="8" t="s">
        <v>11088</v>
      </c>
      <c r="E5211" s="8" t="s">
        <v>11089</v>
      </c>
      <c r="F5211" s="8"/>
      <c r="G5211" s="24"/>
      <c r="H5211" s="24" t="s">
        <v>13201</v>
      </c>
      <c r="I5211" s="1887">
        <v>1</v>
      </c>
      <c r="J5211" s="1887">
        <v>21</v>
      </c>
      <c r="K5211" s="36" t="s">
        <v>10987</v>
      </c>
      <c r="L5211" s="8" t="s">
        <v>7326</v>
      </c>
      <c r="M5211" s="393"/>
    </row>
    <row r="5212" spans="1:13" s="7" customFormat="1" ht="24.75" customHeight="1">
      <c r="A5212" s="1884">
        <v>5191</v>
      </c>
      <c r="B5212" s="144" t="str">
        <f t="shared" si="470"/>
        <v>WJ12</v>
      </c>
      <c r="C5212" s="8" t="str">
        <f t="shared" si="471"/>
        <v>WJ12V0058R0</v>
      </c>
      <c r="D5212" s="8" t="s">
        <v>11090</v>
      </c>
      <c r="E5212" s="8" t="s">
        <v>11091</v>
      </c>
      <c r="F5212" s="8"/>
      <c r="G5212" s="24"/>
      <c r="H5212" s="24" t="s">
        <v>13201</v>
      </c>
      <c r="I5212" s="1887">
        <v>1</v>
      </c>
      <c r="J5212" s="1887">
        <v>21</v>
      </c>
      <c r="K5212" s="36" t="s">
        <v>10991</v>
      </c>
      <c r="L5212" s="8" t="s">
        <v>7326</v>
      </c>
      <c r="M5212" s="393"/>
    </row>
    <row r="5213" spans="1:13" s="7" customFormat="1" ht="24.75" customHeight="1">
      <c r="A5213" s="1884">
        <v>5192</v>
      </c>
      <c r="B5213" s="144" t="str">
        <f t="shared" si="470"/>
        <v>WJ12</v>
      </c>
      <c r="C5213" s="8" t="str">
        <f t="shared" si="471"/>
        <v>WJ12V0059R0</v>
      </c>
      <c r="D5213" s="8" t="s">
        <v>11092</v>
      </c>
      <c r="E5213" s="8" t="s">
        <v>11091</v>
      </c>
      <c r="F5213" s="8"/>
      <c r="G5213" s="24"/>
      <c r="H5213" s="24" t="s">
        <v>13201</v>
      </c>
      <c r="I5213" s="1887">
        <v>1</v>
      </c>
      <c r="J5213" s="1887">
        <v>21</v>
      </c>
      <c r="K5213" s="36" t="s">
        <v>10992</v>
      </c>
      <c r="L5213" s="8" t="s">
        <v>7326</v>
      </c>
      <c r="M5213" s="393"/>
    </row>
    <row r="5214" spans="1:13" s="7" customFormat="1" ht="24.75" customHeight="1">
      <c r="A5214" s="1884">
        <v>5193</v>
      </c>
      <c r="B5214" s="144" t="str">
        <f t="shared" si="470"/>
        <v>WJ12</v>
      </c>
      <c r="C5214" s="8" t="str">
        <f t="shared" si="471"/>
        <v>WJ12V0060R0</v>
      </c>
      <c r="D5214" s="8" t="s">
        <v>12410</v>
      </c>
      <c r="E5214" s="8" t="s">
        <v>12412</v>
      </c>
      <c r="F5214" s="8"/>
      <c r="G5214" s="24"/>
      <c r="H5214" s="24" t="s">
        <v>13201</v>
      </c>
      <c r="I5214" s="1887">
        <v>1</v>
      </c>
      <c r="J5214" s="1887">
        <v>21</v>
      </c>
      <c r="K5214" s="36" t="s">
        <v>12409</v>
      </c>
      <c r="L5214" s="8" t="s">
        <v>7064</v>
      </c>
      <c r="M5214" s="393"/>
    </row>
    <row r="5215" spans="1:13" s="7" customFormat="1" ht="24.75" customHeight="1">
      <c r="A5215" s="1884">
        <v>5194</v>
      </c>
      <c r="B5215" s="144" t="str">
        <f t="shared" si="470"/>
        <v>WJ12</v>
      </c>
      <c r="C5215" s="8" t="str">
        <f t="shared" si="471"/>
        <v>WJ12V0061R0</v>
      </c>
      <c r="D5215" s="8" t="s">
        <v>12414</v>
      </c>
      <c r="E5215" s="8" t="s">
        <v>12418</v>
      </c>
      <c r="F5215" s="8"/>
      <c r="G5215" s="24"/>
      <c r="H5215" s="24" t="s">
        <v>13201</v>
      </c>
      <c r="I5215" s="1887">
        <v>1</v>
      </c>
      <c r="J5215" s="1887">
        <v>21</v>
      </c>
      <c r="K5215" s="36" t="s">
        <v>12413</v>
      </c>
      <c r="L5215" s="8" t="s">
        <v>7064</v>
      </c>
      <c r="M5215" s="393"/>
    </row>
    <row r="5216" spans="1:13" s="7" customFormat="1" ht="24.75" customHeight="1">
      <c r="A5216" s="1884">
        <v>5195</v>
      </c>
      <c r="B5216" s="144" t="str">
        <f t="shared" si="470"/>
        <v>WJ12</v>
      </c>
      <c r="C5216" s="8" t="str">
        <f t="shared" si="471"/>
        <v>WJ12V0062R0</v>
      </c>
      <c r="D5216" s="8" t="s">
        <v>12590</v>
      </c>
      <c r="E5216" s="8" t="s">
        <v>12591</v>
      </c>
      <c r="F5216" s="8"/>
      <c r="G5216" s="24"/>
      <c r="H5216" s="24" t="s">
        <v>13201</v>
      </c>
      <c r="I5216" s="1887">
        <v>1</v>
      </c>
      <c r="J5216" s="1887">
        <v>21</v>
      </c>
      <c r="K5216" s="35" t="s">
        <v>12596</v>
      </c>
      <c r="L5216" s="8" t="s">
        <v>7064</v>
      </c>
      <c r="M5216" s="393"/>
    </row>
    <row r="5217" spans="1:13" s="7" customFormat="1" ht="19.5" customHeight="1">
      <c r="A5217" s="1884">
        <v>5196</v>
      </c>
      <c r="B5217" s="19" t="str">
        <f t="shared" si="470"/>
        <v>WJ13</v>
      </c>
      <c r="C5217" s="8" t="str">
        <f t="shared" si="471"/>
        <v>WJ13V0001R0</v>
      </c>
      <c r="D5217" s="8" t="s">
        <v>3554</v>
      </c>
      <c r="E5217" s="21" t="s">
        <v>430</v>
      </c>
      <c r="F5217" s="8"/>
      <c r="G5217" s="24"/>
      <c r="H5217" s="24" t="s">
        <v>13201</v>
      </c>
      <c r="I5217" s="1887">
        <v>1</v>
      </c>
      <c r="J5217" s="1887">
        <v>21</v>
      </c>
      <c r="K5217" s="29" t="s">
        <v>3606</v>
      </c>
      <c r="L5217" s="8" t="s">
        <v>640</v>
      </c>
      <c r="M5217" s="393"/>
    </row>
    <row r="5218" spans="1:13" s="7" customFormat="1" ht="19.5" customHeight="1">
      <c r="A5218" s="1884">
        <v>5197</v>
      </c>
      <c r="B5218" s="144" t="str">
        <f t="shared" si="470"/>
        <v>WJ13</v>
      </c>
      <c r="C5218" s="8" t="str">
        <f t="shared" si="471"/>
        <v>WJ13V0002R0</v>
      </c>
      <c r="D5218" s="8" t="s">
        <v>3555</v>
      </c>
      <c r="E5218" s="8"/>
      <c r="F5218" s="8"/>
      <c r="G5218" s="24"/>
      <c r="H5218" s="24" t="s">
        <v>13201</v>
      </c>
      <c r="I5218" s="1887">
        <v>1</v>
      </c>
      <c r="J5218" s="1887">
        <v>21</v>
      </c>
      <c r="K5218" s="29" t="s">
        <v>3607</v>
      </c>
      <c r="L5218" s="8" t="s">
        <v>640</v>
      </c>
      <c r="M5218" s="393"/>
    </row>
    <row r="5219" spans="1:13" s="7" customFormat="1" ht="19.5" customHeight="1">
      <c r="A5219" s="1884">
        <v>5198</v>
      </c>
      <c r="B5219" s="144" t="str">
        <f t="shared" si="470"/>
        <v>WJ13</v>
      </c>
      <c r="C5219" s="8" t="str">
        <f t="shared" si="471"/>
        <v>WJ13V0003R0</v>
      </c>
      <c r="D5219" s="8" t="s">
        <v>4283</v>
      </c>
      <c r="E5219" s="8"/>
      <c r="F5219" s="8"/>
      <c r="G5219" s="24"/>
      <c r="H5219" s="24" t="s">
        <v>13201</v>
      </c>
      <c r="I5219" s="1887">
        <v>1</v>
      </c>
      <c r="J5219" s="1887">
        <v>21</v>
      </c>
      <c r="K5219" s="29" t="s">
        <v>3608</v>
      </c>
      <c r="L5219" s="8" t="s">
        <v>640</v>
      </c>
      <c r="M5219" s="393"/>
    </row>
    <row r="5220" spans="1:13" s="7" customFormat="1" ht="19.5" customHeight="1">
      <c r="A5220" s="1884">
        <v>5199</v>
      </c>
      <c r="B5220" s="144" t="str">
        <f t="shared" si="470"/>
        <v>WJ13</v>
      </c>
      <c r="C5220" s="38" t="str">
        <f t="shared" si="471"/>
        <v>WJ13V0004R0</v>
      </c>
      <c r="D5220" s="38" t="s">
        <v>4282</v>
      </c>
      <c r="E5220" s="38"/>
      <c r="F5220" s="38"/>
      <c r="G5220" s="51" t="s">
        <v>2397</v>
      </c>
      <c r="H5220" s="24" t="s">
        <v>13201</v>
      </c>
      <c r="I5220" s="1887">
        <v>1</v>
      </c>
      <c r="J5220" s="1887">
        <v>21</v>
      </c>
      <c r="K5220" s="29" t="s">
        <v>3609</v>
      </c>
      <c r="L5220" s="8" t="s">
        <v>640</v>
      </c>
      <c r="M5220" s="393"/>
    </row>
    <row r="5221" spans="1:13" s="7" customFormat="1" ht="19.5" customHeight="1">
      <c r="A5221" s="1884">
        <v>5200</v>
      </c>
      <c r="B5221" s="144" t="str">
        <f t="shared" si="470"/>
        <v>WJ13</v>
      </c>
      <c r="C5221" s="8" t="str">
        <f t="shared" si="471"/>
        <v>WJ13V0004R1</v>
      </c>
      <c r="D5221" s="8" t="s">
        <v>11013</v>
      </c>
      <c r="E5221" s="115" t="s">
        <v>12390</v>
      </c>
      <c r="F5221" s="8"/>
      <c r="G5221" s="331"/>
      <c r="H5221" s="24" t="s">
        <v>13201</v>
      </c>
      <c r="I5221" s="1887">
        <v>1</v>
      </c>
      <c r="J5221" s="1887">
        <v>21</v>
      </c>
      <c r="K5221" s="36" t="s">
        <v>6348</v>
      </c>
      <c r="L5221" s="50" t="s">
        <v>3206</v>
      </c>
      <c r="M5221" s="393"/>
    </row>
    <row r="5222" spans="1:13" s="7" customFormat="1" ht="19.5" customHeight="1">
      <c r="A5222" s="1884">
        <v>5201</v>
      </c>
      <c r="B5222" s="144" t="str">
        <f t="shared" si="470"/>
        <v>WJ13</v>
      </c>
      <c r="C5222" s="8" t="str">
        <f t="shared" si="471"/>
        <v>WJ13V0005R0</v>
      </c>
      <c r="D5222" s="8" t="s">
        <v>4281</v>
      </c>
      <c r="E5222" s="8"/>
      <c r="F5222" s="8"/>
      <c r="G5222" s="24"/>
      <c r="H5222" s="24" t="s">
        <v>13201</v>
      </c>
      <c r="I5222" s="1887">
        <v>1</v>
      </c>
      <c r="J5222" s="1887">
        <v>21</v>
      </c>
      <c r="K5222" s="29" t="s">
        <v>3610</v>
      </c>
      <c r="L5222" s="8" t="s">
        <v>640</v>
      </c>
      <c r="M5222" s="393"/>
    </row>
    <row r="5223" spans="1:13" s="7" customFormat="1" ht="19.5" customHeight="1">
      <c r="A5223" s="1884">
        <v>5202</v>
      </c>
      <c r="B5223" s="144" t="str">
        <f t="shared" si="470"/>
        <v>WJ13</v>
      </c>
      <c r="C5223" s="8" t="str">
        <f t="shared" si="471"/>
        <v>WJ13V0006R0</v>
      </c>
      <c r="D5223" s="8" t="s">
        <v>3556</v>
      </c>
      <c r="E5223" s="8"/>
      <c r="F5223" s="8"/>
      <c r="G5223" s="24"/>
      <c r="H5223" s="24" t="s">
        <v>13201</v>
      </c>
      <c r="I5223" s="1887">
        <v>1</v>
      </c>
      <c r="J5223" s="1887">
        <v>21</v>
      </c>
      <c r="K5223" s="29" t="s">
        <v>3611</v>
      </c>
      <c r="L5223" s="8" t="s">
        <v>640</v>
      </c>
      <c r="M5223" s="393"/>
    </row>
    <row r="5224" spans="1:13" s="7" customFormat="1" ht="19.5" customHeight="1">
      <c r="A5224" s="1884">
        <v>5203</v>
      </c>
      <c r="B5224" s="144" t="str">
        <f t="shared" si="470"/>
        <v>WJ13</v>
      </c>
      <c r="C5224" s="8" t="str">
        <f t="shared" si="471"/>
        <v>WJ13V0007R0</v>
      </c>
      <c r="D5224" s="8" t="s">
        <v>3554</v>
      </c>
      <c r="E5224" s="21" t="s">
        <v>5056</v>
      </c>
      <c r="F5224" s="8"/>
      <c r="G5224" s="24" t="s">
        <v>606</v>
      </c>
      <c r="H5224" s="24" t="s">
        <v>13201</v>
      </c>
      <c r="I5224" s="1887">
        <v>1</v>
      </c>
      <c r="J5224" s="1887">
        <v>21</v>
      </c>
      <c r="K5224" s="29" t="s">
        <v>3612</v>
      </c>
      <c r="L5224" s="8" t="s">
        <v>640</v>
      </c>
      <c r="M5224" s="393"/>
    </row>
    <row r="5225" spans="1:13" s="7" customFormat="1" ht="19.5" customHeight="1">
      <c r="A5225" s="1884">
        <v>5204</v>
      </c>
      <c r="B5225" s="144" t="str">
        <f t="shared" si="470"/>
        <v>WJ13</v>
      </c>
      <c r="C5225" s="8" t="str">
        <f t="shared" si="471"/>
        <v>WJ13V0008R0</v>
      </c>
      <c r="D5225" s="8" t="s">
        <v>4280</v>
      </c>
      <c r="E5225" s="8"/>
      <c r="F5225" s="8"/>
      <c r="G5225" s="24"/>
      <c r="H5225" s="24" t="s">
        <v>13201</v>
      </c>
      <c r="I5225" s="1887">
        <v>1</v>
      </c>
      <c r="J5225" s="1887">
        <v>21</v>
      </c>
      <c r="K5225" s="29" t="s">
        <v>4259</v>
      </c>
      <c r="L5225" s="8" t="s">
        <v>640</v>
      </c>
      <c r="M5225" s="393"/>
    </row>
    <row r="5226" spans="1:13" s="7" customFormat="1" ht="19.5" customHeight="1">
      <c r="A5226" s="1884">
        <v>5205</v>
      </c>
      <c r="B5226" s="144" t="str">
        <f t="shared" ref="B5226:B5289" si="472">LEFT(C5226,4)</f>
        <v>WJ13</v>
      </c>
      <c r="C5226" s="8" t="str">
        <f t="shared" si="471"/>
        <v>WJ13V0009R0</v>
      </c>
      <c r="D5226" s="8" t="s">
        <v>4265</v>
      </c>
      <c r="E5226" s="8"/>
      <c r="F5226" s="8"/>
      <c r="G5226" s="24"/>
      <c r="H5226" s="24" t="s">
        <v>13201</v>
      </c>
      <c r="I5226" s="1887">
        <v>1</v>
      </c>
      <c r="J5226" s="1887">
        <v>21</v>
      </c>
      <c r="K5226" s="29" t="s">
        <v>4260</v>
      </c>
      <c r="L5226" s="8" t="s">
        <v>640</v>
      </c>
      <c r="M5226" s="393"/>
    </row>
    <row r="5227" spans="1:13" s="7" customFormat="1" ht="19.5" customHeight="1">
      <c r="A5227" s="1884">
        <v>5206</v>
      </c>
      <c r="B5227" s="144" t="str">
        <f t="shared" si="472"/>
        <v>WJ13</v>
      </c>
      <c r="C5227" s="38" t="str">
        <f t="shared" si="471"/>
        <v>WJ13V0010R0</v>
      </c>
      <c r="D5227" s="38" t="s">
        <v>12324</v>
      </c>
      <c r="E5227" s="38"/>
      <c r="F5227" s="38"/>
      <c r="G5227" s="51"/>
      <c r="H5227" s="24" t="s">
        <v>13201</v>
      </c>
      <c r="I5227" s="1887">
        <v>1</v>
      </c>
      <c r="J5227" s="1887">
        <v>21</v>
      </c>
      <c r="K5227" s="29" t="s">
        <v>4261</v>
      </c>
      <c r="L5227" s="8" t="s">
        <v>640</v>
      </c>
      <c r="M5227" s="393"/>
    </row>
    <row r="5228" spans="1:13" s="7" customFormat="1" ht="19.5" customHeight="1">
      <c r="A5228" s="1884">
        <v>5207</v>
      </c>
      <c r="B5228" s="144" t="str">
        <f t="shared" si="472"/>
        <v>WJ13</v>
      </c>
      <c r="C5228" s="8" t="str">
        <f t="shared" si="471"/>
        <v>WJ13V0010R1</v>
      </c>
      <c r="D5228" s="8" t="s">
        <v>4266</v>
      </c>
      <c r="E5228" s="8"/>
      <c r="F5228" s="8"/>
      <c r="G5228" s="24"/>
      <c r="H5228" s="24" t="s">
        <v>13201</v>
      </c>
      <c r="I5228" s="1887">
        <v>1</v>
      </c>
      <c r="J5228" s="1887">
        <v>21</v>
      </c>
      <c r="K5228" s="36" t="s">
        <v>12322</v>
      </c>
      <c r="L5228" s="8" t="s">
        <v>6882</v>
      </c>
      <c r="M5228" s="393"/>
    </row>
    <row r="5229" spans="1:13" s="7" customFormat="1" ht="19.5" customHeight="1">
      <c r="A5229" s="1884">
        <v>5208</v>
      </c>
      <c r="B5229" s="144" t="str">
        <f t="shared" si="472"/>
        <v>WJ13</v>
      </c>
      <c r="C5229" s="38" t="str">
        <f t="shared" si="471"/>
        <v>WJ13V0011R0</v>
      </c>
      <c r="D5229" s="38" t="s">
        <v>12323</v>
      </c>
      <c r="E5229" s="38"/>
      <c r="F5229" s="38"/>
      <c r="G5229" s="51"/>
      <c r="H5229" s="24" t="s">
        <v>13201</v>
      </c>
      <c r="I5229" s="1887">
        <v>1</v>
      </c>
      <c r="J5229" s="1887">
        <v>21</v>
      </c>
      <c r="K5229" s="29" t="s">
        <v>4262</v>
      </c>
      <c r="L5229" s="8" t="s">
        <v>640</v>
      </c>
      <c r="M5229" s="393"/>
    </row>
    <row r="5230" spans="1:13" s="7" customFormat="1" ht="19.5" customHeight="1">
      <c r="A5230" s="1884">
        <v>5209</v>
      </c>
      <c r="B5230" s="144" t="str">
        <f t="shared" si="472"/>
        <v>WJ13</v>
      </c>
      <c r="C5230" s="8" t="str">
        <f t="shared" si="471"/>
        <v>WJ13V0011R1</v>
      </c>
      <c r="D5230" s="8" t="s">
        <v>4267</v>
      </c>
      <c r="E5230" s="8"/>
      <c r="F5230" s="8"/>
      <c r="G5230" s="24"/>
      <c r="H5230" s="24" t="s">
        <v>13201</v>
      </c>
      <c r="I5230" s="1887">
        <v>1</v>
      </c>
      <c r="J5230" s="1887">
        <v>21</v>
      </c>
      <c r="K5230" s="29" t="s">
        <v>4262</v>
      </c>
      <c r="L5230" s="8" t="s">
        <v>4204</v>
      </c>
      <c r="M5230" s="393"/>
    </row>
    <row r="5231" spans="1:13" s="7" customFormat="1" ht="19.5" customHeight="1">
      <c r="A5231" s="1884">
        <v>5210</v>
      </c>
      <c r="B5231" s="144" t="str">
        <f t="shared" si="472"/>
        <v>WJ13</v>
      </c>
      <c r="C5231" s="8" t="str">
        <f t="shared" ref="C5231:C5290" si="473">CONCATENATE(K5231,L5231)</f>
        <v>WJ13V0012R0</v>
      </c>
      <c r="D5231" s="8" t="s">
        <v>4268</v>
      </c>
      <c r="E5231" s="8"/>
      <c r="F5231" s="8"/>
      <c r="G5231" s="24" t="s">
        <v>3148</v>
      </c>
      <c r="H5231" s="24" t="s">
        <v>13201</v>
      </c>
      <c r="I5231" s="1887">
        <v>1</v>
      </c>
      <c r="J5231" s="1887">
        <v>21</v>
      </c>
      <c r="K5231" s="113" t="s">
        <v>4263</v>
      </c>
      <c r="L5231" s="8" t="s">
        <v>640</v>
      </c>
      <c r="M5231" s="393"/>
    </row>
    <row r="5232" spans="1:13" s="7" customFormat="1" ht="19.5" customHeight="1">
      <c r="A5232" s="1884">
        <v>5211</v>
      </c>
      <c r="B5232" s="144" t="str">
        <f t="shared" si="472"/>
        <v>WJ13</v>
      </c>
      <c r="C5232" s="8" t="str">
        <f t="shared" si="473"/>
        <v>WJ13V0013R0</v>
      </c>
      <c r="D5232" s="8" t="s">
        <v>7233</v>
      </c>
      <c r="E5232" s="8" t="s">
        <v>7203</v>
      </c>
      <c r="F5232" s="8"/>
      <c r="G5232" s="24" t="s">
        <v>2396</v>
      </c>
      <c r="H5232" s="24" t="s">
        <v>13201</v>
      </c>
      <c r="I5232" s="1887">
        <v>1</v>
      </c>
      <c r="J5232" s="1887">
        <v>21</v>
      </c>
      <c r="K5232" s="113" t="s">
        <v>7228</v>
      </c>
      <c r="L5232" s="8" t="s">
        <v>640</v>
      </c>
      <c r="M5232" s="393"/>
    </row>
    <row r="5233" spans="1:13" s="7" customFormat="1" ht="19.5" customHeight="1">
      <c r="A5233" s="1884">
        <v>5212</v>
      </c>
      <c r="B5233" s="144" t="str">
        <f t="shared" si="472"/>
        <v>WJ13</v>
      </c>
      <c r="C5233" s="6" t="str">
        <f t="shared" si="473"/>
        <v>WJ13V0014R0</v>
      </c>
      <c r="D5233" s="6" t="s">
        <v>6663</v>
      </c>
      <c r="E5233" s="6"/>
      <c r="F5233" s="6"/>
      <c r="G5233" s="6" t="s">
        <v>5671</v>
      </c>
      <c r="H5233" s="24" t="s">
        <v>13201</v>
      </c>
      <c r="I5233" s="1887">
        <v>1</v>
      </c>
      <c r="J5233" s="1887">
        <v>21</v>
      </c>
      <c r="K5233" s="105" t="s">
        <v>11011</v>
      </c>
      <c r="L5233" s="8" t="s">
        <v>640</v>
      </c>
      <c r="M5233" s="393"/>
    </row>
    <row r="5234" spans="1:13" s="7" customFormat="1" ht="19.5" customHeight="1">
      <c r="A5234" s="1884">
        <v>5213</v>
      </c>
      <c r="B5234" s="144" t="str">
        <f t="shared" si="472"/>
        <v>WJ13</v>
      </c>
      <c r="C5234" s="6" t="str">
        <f t="shared" si="473"/>
        <v>WJ13V0015R0</v>
      </c>
      <c r="D5234" s="6" t="s">
        <v>11012</v>
      </c>
      <c r="E5234" s="6"/>
      <c r="F5234" s="6"/>
      <c r="G5234" s="6" t="s">
        <v>5671</v>
      </c>
      <c r="H5234" s="24" t="s">
        <v>13201</v>
      </c>
      <c r="I5234" s="1887">
        <v>1</v>
      </c>
      <c r="J5234" s="1887">
        <v>21</v>
      </c>
      <c r="K5234" s="113" t="s">
        <v>7229</v>
      </c>
      <c r="L5234" s="8" t="s">
        <v>640</v>
      </c>
      <c r="M5234" s="393"/>
    </row>
    <row r="5235" spans="1:13" s="7" customFormat="1" ht="19.5" customHeight="1">
      <c r="A5235" s="1884">
        <v>5214</v>
      </c>
      <c r="B5235" s="144" t="str">
        <f t="shared" si="472"/>
        <v>WJ13</v>
      </c>
      <c r="C5235" s="6" t="str">
        <f t="shared" si="473"/>
        <v>WJ13V0016R0</v>
      </c>
      <c r="D5235" s="106" t="s">
        <v>11010</v>
      </c>
      <c r="E5235" s="6"/>
      <c r="F5235" s="6"/>
      <c r="G5235" s="6" t="s">
        <v>5671</v>
      </c>
      <c r="H5235" s="24" t="s">
        <v>13201</v>
      </c>
      <c r="I5235" s="1887">
        <v>1</v>
      </c>
      <c r="J5235" s="1887">
        <v>21</v>
      </c>
      <c r="K5235" s="113" t="s">
        <v>7230</v>
      </c>
      <c r="L5235" s="8" t="s">
        <v>640</v>
      </c>
      <c r="M5235" s="393"/>
    </row>
    <row r="5236" spans="1:13" s="7" customFormat="1" ht="22.5" customHeight="1">
      <c r="A5236" s="1884">
        <v>5215</v>
      </c>
      <c r="B5236" s="144" t="str">
        <f t="shared" si="472"/>
        <v>WJ13</v>
      </c>
      <c r="C5236" s="6" t="str">
        <f t="shared" si="473"/>
        <v>WJ13V0017R0</v>
      </c>
      <c r="D5236" s="106" t="s">
        <v>11009</v>
      </c>
      <c r="E5236" s="6"/>
      <c r="F5236" s="6"/>
      <c r="G5236" s="6" t="s">
        <v>5671</v>
      </c>
      <c r="H5236" s="24" t="s">
        <v>13201</v>
      </c>
      <c r="I5236" s="1887">
        <v>1</v>
      </c>
      <c r="J5236" s="1887">
        <v>21</v>
      </c>
      <c r="K5236" s="113" t="s">
        <v>7231</v>
      </c>
      <c r="L5236" s="8" t="s">
        <v>640</v>
      </c>
      <c r="M5236" s="393"/>
    </row>
    <row r="5237" spans="1:13" s="7" customFormat="1" ht="19.5" customHeight="1">
      <c r="A5237" s="1884">
        <v>5216</v>
      </c>
      <c r="B5237" s="144" t="str">
        <f t="shared" si="472"/>
        <v>WJ13</v>
      </c>
      <c r="C5237" s="6" t="str">
        <f t="shared" si="473"/>
        <v>WJ13V0018R0</v>
      </c>
      <c r="D5237" s="6" t="s">
        <v>7234</v>
      </c>
      <c r="E5237" s="6" t="s">
        <v>7196</v>
      </c>
      <c r="F5237" s="6"/>
      <c r="G5237" s="106"/>
      <c r="H5237" s="24" t="s">
        <v>13201</v>
      </c>
      <c r="I5237" s="1887">
        <v>1</v>
      </c>
      <c r="J5237" s="1887">
        <v>21</v>
      </c>
      <c r="K5237" s="29" t="s">
        <v>7232</v>
      </c>
      <c r="L5237" s="8" t="s">
        <v>640</v>
      </c>
      <c r="M5237" s="393"/>
    </row>
    <row r="5238" spans="1:13" s="7" customFormat="1" ht="19.5" customHeight="1">
      <c r="A5238" s="1884">
        <v>5217</v>
      </c>
      <c r="B5238" s="144" t="str">
        <f t="shared" si="472"/>
        <v>WJ13</v>
      </c>
      <c r="C5238" s="8" t="str">
        <f t="shared" si="473"/>
        <v>WJ13V0019R0</v>
      </c>
      <c r="D5238" s="8" t="s">
        <v>11006</v>
      </c>
      <c r="E5238" s="354" t="s">
        <v>8152</v>
      </c>
      <c r="F5238" s="24"/>
      <c r="G5238" s="24" t="s">
        <v>8615</v>
      </c>
      <c r="H5238" s="24" t="s">
        <v>13201</v>
      </c>
      <c r="I5238" s="1887">
        <v>1</v>
      </c>
      <c r="J5238" s="1887">
        <v>21</v>
      </c>
      <c r="K5238" s="29" t="s">
        <v>8154</v>
      </c>
      <c r="L5238" s="8" t="s">
        <v>640</v>
      </c>
      <c r="M5238" s="393"/>
    </row>
    <row r="5239" spans="1:13" s="7" customFormat="1" ht="27" customHeight="1">
      <c r="A5239" s="1884">
        <v>5218</v>
      </c>
      <c r="B5239" s="144" t="str">
        <f t="shared" si="472"/>
        <v>WJ13</v>
      </c>
      <c r="C5239" s="8" t="str">
        <f t="shared" si="473"/>
        <v>WJ13V0020R0</v>
      </c>
      <c r="D5239" s="8" t="s">
        <v>11007</v>
      </c>
      <c r="E5239" s="354" t="s">
        <v>4821</v>
      </c>
      <c r="F5239" s="24"/>
      <c r="G5239" s="24" t="s">
        <v>8615</v>
      </c>
      <c r="H5239" s="24" t="s">
        <v>13201</v>
      </c>
      <c r="I5239" s="1887">
        <v>1</v>
      </c>
      <c r="J5239" s="1887">
        <v>21</v>
      </c>
      <c r="K5239" s="29" t="s">
        <v>8151</v>
      </c>
      <c r="L5239" s="8" t="s">
        <v>640</v>
      </c>
      <c r="M5239" s="393"/>
    </row>
    <row r="5240" spans="1:13" s="7" customFormat="1" ht="19.5" customHeight="1">
      <c r="A5240" s="1884">
        <v>5219</v>
      </c>
      <c r="B5240" s="144" t="str">
        <f t="shared" si="472"/>
        <v>WJ13</v>
      </c>
      <c r="C5240" s="8" t="str">
        <f t="shared" si="473"/>
        <v>WJ13V0021R0</v>
      </c>
      <c r="D5240" s="8" t="s">
        <v>11008</v>
      </c>
      <c r="E5240" s="354" t="s">
        <v>8156</v>
      </c>
      <c r="F5240" s="24"/>
      <c r="G5240" s="24" t="s">
        <v>8615</v>
      </c>
      <c r="H5240" s="24" t="s">
        <v>13201</v>
      </c>
      <c r="I5240" s="1887">
        <v>1</v>
      </c>
      <c r="J5240" s="1887">
        <v>21</v>
      </c>
      <c r="K5240" s="30" t="s">
        <v>8155</v>
      </c>
      <c r="L5240" s="8" t="s">
        <v>640</v>
      </c>
      <c r="M5240" s="393"/>
    </row>
    <row r="5241" spans="1:13" s="7" customFormat="1" ht="19.5" customHeight="1">
      <c r="A5241" s="1884">
        <v>5220</v>
      </c>
      <c r="B5241" s="19" t="str">
        <f t="shared" si="472"/>
        <v>WJ14</v>
      </c>
      <c r="C5241" s="8" t="str">
        <f t="shared" si="473"/>
        <v>WJ14V0001R0</v>
      </c>
      <c r="D5241" s="8" t="s">
        <v>7779</v>
      </c>
      <c r="E5241" s="8" t="s">
        <v>7886</v>
      </c>
      <c r="F5241" s="8"/>
      <c r="G5241" s="24"/>
      <c r="H5241" s="24" t="s">
        <v>13201</v>
      </c>
      <c r="I5241" s="1887">
        <v>1</v>
      </c>
      <c r="J5241" s="1887">
        <v>21</v>
      </c>
      <c r="K5241" s="29" t="s">
        <v>7785</v>
      </c>
      <c r="L5241" s="8" t="s">
        <v>640</v>
      </c>
      <c r="M5241" s="393"/>
    </row>
    <row r="5242" spans="1:13" s="7" customFormat="1" ht="20.25" customHeight="1">
      <c r="A5242" s="1884">
        <v>5221</v>
      </c>
      <c r="B5242" s="144" t="str">
        <f t="shared" si="472"/>
        <v>WJ14</v>
      </c>
      <c r="C5242" s="8" t="str">
        <f t="shared" si="473"/>
        <v>WJ14V0002R0</v>
      </c>
      <c r="D5242" s="8" t="s">
        <v>7780</v>
      </c>
      <c r="E5242" s="8" t="s">
        <v>7887</v>
      </c>
      <c r="F5242" s="8"/>
      <c r="G5242" s="24"/>
      <c r="H5242" s="24" t="s">
        <v>13201</v>
      </c>
      <c r="I5242" s="1887">
        <v>1</v>
      </c>
      <c r="J5242" s="1887">
        <v>21</v>
      </c>
      <c r="K5242" s="29" t="s">
        <v>7786</v>
      </c>
      <c r="L5242" s="8" t="s">
        <v>640</v>
      </c>
      <c r="M5242" s="393"/>
    </row>
    <row r="5243" spans="1:13" s="7" customFormat="1" ht="19.5" customHeight="1">
      <c r="A5243" s="1884">
        <v>5222</v>
      </c>
      <c r="B5243" s="144" t="str">
        <f t="shared" si="472"/>
        <v>WJ14</v>
      </c>
      <c r="C5243" s="8" t="str">
        <f t="shared" si="473"/>
        <v>WJ14V0003R0</v>
      </c>
      <c r="D5243" s="8" t="s">
        <v>7777</v>
      </c>
      <c r="E5243" s="8" t="s">
        <v>7888</v>
      </c>
      <c r="F5243" s="8"/>
      <c r="G5243" s="24"/>
      <c r="H5243" s="24" t="s">
        <v>13201</v>
      </c>
      <c r="I5243" s="1887">
        <v>1</v>
      </c>
      <c r="J5243" s="1887">
        <v>21</v>
      </c>
      <c r="K5243" s="29" t="s">
        <v>7787</v>
      </c>
      <c r="L5243" s="8" t="s">
        <v>7122</v>
      </c>
      <c r="M5243" s="393"/>
    </row>
    <row r="5244" spans="1:13" s="7" customFormat="1" ht="19.5" customHeight="1">
      <c r="A5244" s="1884">
        <v>5223</v>
      </c>
      <c r="B5244" s="144" t="str">
        <f t="shared" si="472"/>
        <v>WJ14</v>
      </c>
      <c r="C5244" s="8" t="str">
        <f t="shared" si="473"/>
        <v>WJ14V0004R0</v>
      </c>
      <c r="D5244" s="8" t="s">
        <v>7778</v>
      </c>
      <c r="E5244" s="8" t="s">
        <v>7889</v>
      </c>
      <c r="F5244" s="8"/>
      <c r="G5244" s="24"/>
      <c r="H5244" s="24" t="s">
        <v>13201</v>
      </c>
      <c r="I5244" s="1887">
        <v>1</v>
      </c>
      <c r="J5244" s="1887">
        <v>21</v>
      </c>
      <c r="K5244" s="29" t="s">
        <v>7788</v>
      </c>
      <c r="L5244" s="8" t="s">
        <v>7122</v>
      </c>
      <c r="M5244" s="393"/>
    </row>
    <row r="5245" spans="1:13" s="7" customFormat="1" ht="19.5" customHeight="1">
      <c r="A5245" s="1884">
        <v>5224</v>
      </c>
      <c r="B5245" s="144" t="str">
        <f t="shared" si="472"/>
        <v>WJ14</v>
      </c>
      <c r="C5245" s="8" t="str">
        <f t="shared" si="473"/>
        <v>WJ14V0005R0</v>
      </c>
      <c r="D5245" s="8" t="s">
        <v>7783</v>
      </c>
      <c r="E5245" s="8" t="s">
        <v>7890</v>
      </c>
      <c r="F5245" s="8"/>
      <c r="G5245" s="24"/>
      <c r="H5245" s="24" t="s">
        <v>13201</v>
      </c>
      <c r="I5245" s="1887">
        <v>1</v>
      </c>
      <c r="J5245" s="1887">
        <v>21</v>
      </c>
      <c r="K5245" s="29" t="s">
        <v>7789</v>
      </c>
      <c r="L5245" s="8" t="s">
        <v>7122</v>
      </c>
      <c r="M5245" s="393"/>
    </row>
    <row r="5246" spans="1:13" s="7" customFormat="1" ht="19.5" customHeight="1">
      <c r="A5246" s="1884">
        <v>5225</v>
      </c>
      <c r="B5246" s="144" t="str">
        <f t="shared" si="472"/>
        <v>WJ14</v>
      </c>
      <c r="C5246" s="8" t="str">
        <f t="shared" si="473"/>
        <v>WJ14V0006R0</v>
      </c>
      <c r="D5246" s="8" t="s">
        <v>7784</v>
      </c>
      <c r="E5246" s="8" t="s">
        <v>7891</v>
      </c>
      <c r="F5246" s="8"/>
      <c r="G5246" s="24"/>
      <c r="H5246" s="24" t="s">
        <v>13201</v>
      </c>
      <c r="I5246" s="1887">
        <v>1</v>
      </c>
      <c r="J5246" s="1887">
        <v>21</v>
      </c>
      <c r="K5246" s="29" t="s">
        <v>7790</v>
      </c>
      <c r="L5246" s="8" t="s">
        <v>7122</v>
      </c>
      <c r="M5246" s="393"/>
    </row>
    <row r="5247" spans="1:13" s="7" customFormat="1" ht="19.5" customHeight="1">
      <c r="A5247" s="1884">
        <v>5226</v>
      </c>
      <c r="B5247" s="144" t="str">
        <f t="shared" si="472"/>
        <v>WJ14</v>
      </c>
      <c r="C5247" s="8" t="str">
        <f t="shared" si="473"/>
        <v>WJ14V0007R0</v>
      </c>
      <c r="D5247" s="8" t="s">
        <v>7781</v>
      </c>
      <c r="E5247" s="8" t="s">
        <v>7892</v>
      </c>
      <c r="F5247" s="8"/>
      <c r="G5247" s="24"/>
      <c r="H5247" s="24" t="s">
        <v>13201</v>
      </c>
      <c r="I5247" s="1887">
        <v>1</v>
      </c>
      <c r="J5247" s="1887">
        <v>21</v>
      </c>
      <c r="K5247" s="29" t="s">
        <v>7791</v>
      </c>
      <c r="L5247" s="8" t="s">
        <v>7122</v>
      </c>
      <c r="M5247" s="393"/>
    </row>
    <row r="5248" spans="1:13" s="7" customFormat="1" ht="19.5" customHeight="1">
      <c r="A5248" s="1884">
        <v>5227</v>
      </c>
      <c r="B5248" s="144" t="str">
        <f t="shared" si="472"/>
        <v>WJ14</v>
      </c>
      <c r="C5248" s="8" t="str">
        <f t="shared" si="473"/>
        <v>WJ14V0008R0</v>
      </c>
      <c r="D5248" s="8" t="s">
        <v>7782</v>
      </c>
      <c r="E5248" s="8" t="s">
        <v>7893</v>
      </c>
      <c r="F5248" s="8"/>
      <c r="G5248" s="24"/>
      <c r="H5248" s="24" t="s">
        <v>13201</v>
      </c>
      <c r="I5248" s="1887">
        <v>1</v>
      </c>
      <c r="J5248" s="1887">
        <v>21</v>
      </c>
      <c r="K5248" s="19" t="s">
        <v>7792</v>
      </c>
      <c r="L5248" s="8" t="s">
        <v>7122</v>
      </c>
      <c r="M5248" s="393"/>
    </row>
    <row r="5249" spans="1:13" s="7" customFormat="1" ht="19.5" customHeight="1">
      <c r="A5249" s="1884">
        <v>5228</v>
      </c>
      <c r="B5249" s="19" t="str">
        <f t="shared" si="472"/>
        <v>WJ15</v>
      </c>
      <c r="C5249" s="38" t="str">
        <f t="shared" si="473"/>
        <v>WJ15V0001R0C04</v>
      </c>
      <c r="D5249" s="38" t="s">
        <v>12345</v>
      </c>
      <c r="E5249" s="38" t="s">
        <v>12346</v>
      </c>
      <c r="F5249" s="38"/>
      <c r="G5249" s="51"/>
      <c r="H5249" s="24" t="s">
        <v>13201</v>
      </c>
      <c r="I5249" s="1887">
        <v>1</v>
      </c>
      <c r="J5249" s="1887">
        <v>21</v>
      </c>
      <c r="K5249" s="36" t="s">
        <v>12359</v>
      </c>
      <c r="L5249" s="8" t="s">
        <v>12360</v>
      </c>
      <c r="M5249" s="393"/>
    </row>
    <row r="5250" spans="1:13" s="7" customFormat="1" ht="19.5" customHeight="1">
      <c r="A5250" s="1884">
        <v>5229</v>
      </c>
      <c r="B5250" s="144" t="str">
        <f t="shared" si="472"/>
        <v>WJ15</v>
      </c>
      <c r="C5250" s="8" t="str">
        <f t="shared" si="473"/>
        <v>WJ15V0001R1C04</v>
      </c>
      <c r="D5250" s="57" t="s">
        <v>13093</v>
      </c>
      <c r="E5250" s="354" t="s">
        <v>13094</v>
      </c>
      <c r="F5250" s="24"/>
      <c r="G5250" s="24"/>
      <c r="H5250" s="24" t="s">
        <v>13201</v>
      </c>
      <c r="I5250" s="1887">
        <v>1</v>
      </c>
      <c r="J5250" s="1887">
        <v>21</v>
      </c>
      <c r="K5250" s="36" t="s">
        <v>12359</v>
      </c>
      <c r="L5250" s="8" t="s">
        <v>11421</v>
      </c>
      <c r="M5250" s="393"/>
    </row>
    <row r="5251" spans="1:13" s="7" customFormat="1" ht="19.5" customHeight="1">
      <c r="A5251" s="1884">
        <v>5230</v>
      </c>
      <c r="B5251" s="144" t="str">
        <f t="shared" si="472"/>
        <v>WJ15</v>
      </c>
      <c r="C5251" s="8" t="str">
        <f t="shared" si="473"/>
        <v>WJ15V0001R1E00</v>
      </c>
      <c r="D5251" s="57" t="s">
        <v>13093</v>
      </c>
      <c r="E5251" s="354" t="s">
        <v>13094</v>
      </c>
      <c r="F5251" s="24"/>
      <c r="G5251" s="24"/>
      <c r="H5251" s="24" t="s">
        <v>13201</v>
      </c>
      <c r="I5251" s="1887">
        <v>1</v>
      </c>
      <c r="J5251" s="1887">
        <v>21</v>
      </c>
      <c r="K5251" s="36" t="s">
        <v>12359</v>
      </c>
      <c r="L5251" s="8" t="s">
        <v>10087</v>
      </c>
      <c r="M5251" s="393"/>
    </row>
    <row r="5252" spans="1:13" s="7" customFormat="1" ht="19.5" customHeight="1">
      <c r="A5252" s="1884">
        <v>5231</v>
      </c>
      <c r="B5252" s="144" t="str">
        <f t="shared" si="472"/>
        <v>WJ15</v>
      </c>
      <c r="C5252" s="8" t="str">
        <f>CONCATENATE(K5252,L5252)</f>
        <v>WJ15V0001R1C26</v>
      </c>
      <c r="D5252" s="57" t="s">
        <v>13093</v>
      </c>
      <c r="E5252" s="789" t="s">
        <v>13094</v>
      </c>
      <c r="F5252" s="24"/>
      <c r="G5252" s="24"/>
      <c r="H5252" s="24" t="s">
        <v>13201</v>
      </c>
      <c r="I5252" s="1887">
        <v>1</v>
      </c>
      <c r="J5252" s="1887">
        <v>21</v>
      </c>
      <c r="K5252" s="36" t="s">
        <v>12359</v>
      </c>
      <c r="L5252" s="8" t="s">
        <v>21365</v>
      </c>
      <c r="M5252" s="393"/>
    </row>
    <row r="5253" spans="1:13" s="7" customFormat="1" ht="19.5" customHeight="1">
      <c r="A5253" s="1884">
        <v>5232</v>
      </c>
      <c r="B5253" s="144" t="str">
        <f t="shared" si="472"/>
        <v>WJ15</v>
      </c>
      <c r="C5253" s="8" t="str">
        <f t="shared" si="473"/>
        <v>WJ15V0002R0</v>
      </c>
      <c r="D5253" s="8" t="s">
        <v>12347</v>
      </c>
      <c r="E5253" s="8" t="s">
        <v>12348</v>
      </c>
      <c r="F5253" s="8"/>
      <c r="G5253" s="24"/>
      <c r="H5253" s="24" t="s">
        <v>13201</v>
      </c>
      <c r="I5253" s="1887">
        <v>1</v>
      </c>
      <c r="J5253" s="1887">
        <v>21</v>
      </c>
      <c r="K5253" s="36" t="s">
        <v>12361</v>
      </c>
      <c r="L5253" s="8" t="s">
        <v>7064</v>
      </c>
      <c r="M5253" s="393"/>
    </row>
    <row r="5254" spans="1:13" s="7" customFormat="1" ht="19.5" customHeight="1">
      <c r="A5254" s="1884">
        <v>5233</v>
      </c>
      <c r="B5254" s="144" t="str">
        <f t="shared" si="472"/>
        <v>WJ15</v>
      </c>
      <c r="C5254" s="8" t="str">
        <f t="shared" si="473"/>
        <v>WJ15V0003R0</v>
      </c>
      <c r="D5254" s="8" t="s">
        <v>12349</v>
      </c>
      <c r="E5254" s="8" t="s">
        <v>12348</v>
      </c>
      <c r="F5254" s="8"/>
      <c r="G5254" s="24"/>
      <c r="H5254" s="24" t="s">
        <v>13201</v>
      </c>
      <c r="I5254" s="1887">
        <v>1</v>
      </c>
      <c r="J5254" s="1887">
        <v>21</v>
      </c>
      <c r="K5254" s="29" t="s">
        <v>12362</v>
      </c>
      <c r="L5254" s="8" t="s">
        <v>7064</v>
      </c>
      <c r="M5254" s="393"/>
    </row>
    <row r="5255" spans="1:13" s="7" customFormat="1" ht="19.5" customHeight="1">
      <c r="A5255" s="1884">
        <v>5234</v>
      </c>
      <c r="B5255" s="144" t="str">
        <f t="shared" si="472"/>
        <v>WJ15</v>
      </c>
      <c r="C5255" s="8" t="str">
        <f t="shared" si="473"/>
        <v>WJ15V0004R0</v>
      </c>
      <c r="D5255" s="8" t="s">
        <v>12350</v>
      </c>
      <c r="E5255" s="8" t="s">
        <v>12351</v>
      </c>
      <c r="F5255" s="8"/>
      <c r="G5255" s="24"/>
      <c r="H5255" s="24" t="s">
        <v>13201</v>
      </c>
      <c r="I5255" s="1887">
        <v>1</v>
      </c>
      <c r="J5255" s="1887">
        <v>21</v>
      </c>
      <c r="K5255" s="29" t="s">
        <v>12363</v>
      </c>
      <c r="L5255" s="8" t="s">
        <v>7064</v>
      </c>
      <c r="M5255" s="393"/>
    </row>
    <row r="5256" spans="1:13" s="7" customFormat="1" ht="19.5" customHeight="1">
      <c r="A5256" s="1884">
        <v>5235</v>
      </c>
      <c r="B5256" s="144" t="str">
        <f t="shared" si="472"/>
        <v>WJ15</v>
      </c>
      <c r="C5256" s="38" t="str">
        <f t="shared" si="473"/>
        <v>WJ15V0005R0C04</v>
      </c>
      <c r="D5256" s="38" t="s">
        <v>12352</v>
      </c>
      <c r="E5256" s="38" t="s">
        <v>12353</v>
      </c>
      <c r="F5256" s="38"/>
      <c r="G5256" s="51"/>
      <c r="H5256" s="24" t="s">
        <v>13201</v>
      </c>
      <c r="I5256" s="1887">
        <v>1</v>
      </c>
      <c r="J5256" s="1887">
        <v>21</v>
      </c>
      <c r="K5256" s="36" t="s">
        <v>12364</v>
      </c>
      <c r="L5256" s="8" t="s">
        <v>12360</v>
      </c>
      <c r="M5256" s="393"/>
    </row>
    <row r="5257" spans="1:13" s="7" customFormat="1" ht="19.5" customHeight="1">
      <c r="A5257" s="1884">
        <v>5236</v>
      </c>
      <c r="B5257" s="144" t="str">
        <f t="shared" si="472"/>
        <v>WJ15</v>
      </c>
      <c r="C5257" s="8" t="str">
        <f t="shared" si="473"/>
        <v>WJ15V0005R1C04</v>
      </c>
      <c r="D5257" s="57" t="s">
        <v>13095</v>
      </c>
      <c r="E5257" s="354" t="s">
        <v>13096</v>
      </c>
      <c r="F5257" s="24"/>
      <c r="G5257" s="24"/>
      <c r="H5257" s="24" t="s">
        <v>13201</v>
      </c>
      <c r="I5257" s="1887">
        <v>1</v>
      </c>
      <c r="J5257" s="1887">
        <v>21</v>
      </c>
      <c r="K5257" s="36" t="s">
        <v>12364</v>
      </c>
      <c r="L5257" s="8" t="s">
        <v>11421</v>
      </c>
      <c r="M5257" s="393"/>
    </row>
    <row r="5258" spans="1:13" s="7" customFormat="1" ht="19.5" customHeight="1">
      <c r="A5258" s="1884">
        <v>5237</v>
      </c>
      <c r="B5258" s="144" t="str">
        <f t="shared" si="472"/>
        <v>WJ15</v>
      </c>
      <c r="C5258" s="8" t="str">
        <f t="shared" si="473"/>
        <v>WJ15V0005R1E00</v>
      </c>
      <c r="D5258" s="57" t="s">
        <v>13095</v>
      </c>
      <c r="E5258" s="354" t="s">
        <v>13096</v>
      </c>
      <c r="F5258" s="24"/>
      <c r="G5258" s="24"/>
      <c r="H5258" s="24" t="s">
        <v>13201</v>
      </c>
      <c r="I5258" s="1887">
        <v>1</v>
      </c>
      <c r="J5258" s="1887">
        <v>21</v>
      </c>
      <c r="K5258" s="36" t="s">
        <v>12364</v>
      </c>
      <c r="L5258" s="8" t="s">
        <v>10087</v>
      </c>
      <c r="M5258" s="393"/>
    </row>
    <row r="5259" spans="1:13" s="7" customFormat="1" ht="19.5" customHeight="1">
      <c r="A5259" s="1884">
        <v>5238</v>
      </c>
      <c r="B5259" s="144" t="str">
        <f t="shared" si="472"/>
        <v>WJ15</v>
      </c>
      <c r="C5259" s="8" t="str">
        <f>CONCATENATE(K5259,L5259)</f>
        <v>WJ15V0005R1C26</v>
      </c>
      <c r="D5259" s="57" t="s">
        <v>13095</v>
      </c>
      <c r="E5259" s="789" t="s">
        <v>13096</v>
      </c>
      <c r="F5259" s="24"/>
      <c r="G5259" s="24"/>
      <c r="H5259" s="24" t="s">
        <v>13201</v>
      </c>
      <c r="I5259" s="1887">
        <v>1</v>
      </c>
      <c r="J5259" s="1887">
        <v>21</v>
      </c>
      <c r="K5259" s="36" t="s">
        <v>12364</v>
      </c>
      <c r="L5259" s="8" t="s">
        <v>21365</v>
      </c>
      <c r="M5259" s="393"/>
    </row>
    <row r="5260" spans="1:13" s="7" customFormat="1" ht="19.5" customHeight="1">
      <c r="A5260" s="1884">
        <v>5239</v>
      </c>
      <c r="B5260" s="144" t="str">
        <f t="shared" si="472"/>
        <v>WJ15</v>
      </c>
      <c r="C5260" s="8" t="str">
        <f t="shared" si="473"/>
        <v>WJ15V0006R0</v>
      </c>
      <c r="D5260" s="8" t="s">
        <v>12354</v>
      </c>
      <c r="E5260" s="8" t="s">
        <v>12355</v>
      </c>
      <c r="F5260" s="8"/>
      <c r="G5260" s="24"/>
      <c r="H5260" s="24" t="s">
        <v>13201</v>
      </c>
      <c r="I5260" s="1887">
        <v>1</v>
      </c>
      <c r="J5260" s="1887">
        <v>21</v>
      </c>
      <c r="K5260" s="29" t="s">
        <v>12365</v>
      </c>
      <c r="L5260" s="8" t="s">
        <v>7064</v>
      </c>
      <c r="M5260" s="393"/>
    </row>
    <row r="5261" spans="1:13" s="7" customFormat="1" ht="19.5" customHeight="1">
      <c r="A5261" s="1884">
        <v>5240</v>
      </c>
      <c r="B5261" s="144" t="str">
        <f t="shared" si="472"/>
        <v>WJ15</v>
      </c>
      <c r="C5261" s="8" t="str">
        <f t="shared" si="473"/>
        <v>WJ15V0007R0</v>
      </c>
      <c r="D5261" s="8" t="s">
        <v>12356</v>
      </c>
      <c r="E5261" s="8" t="s">
        <v>12355</v>
      </c>
      <c r="F5261" s="8"/>
      <c r="G5261" s="24"/>
      <c r="H5261" s="24" t="s">
        <v>13201</v>
      </c>
      <c r="I5261" s="1887">
        <v>1</v>
      </c>
      <c r="J5261" s="1887">
        <v>21</v>
      </c>
      <c r="K5261" s="36" t="s">
        <v>12366</v>
      </c>
      <c r="L5261" s="8" t="s">
        <v>7064</v>
      </c>
      <c r="M5261" s="393"/>
    </row>
    <row r="5262" spans="1:13" s="7" customFormat="1" ht="19.5" customHeight="1">
      <c r="A5262" s="1884">
        <v>5241</v>
      </c>
      <c r="B5262" s="144" t="str">
        <f t="shared" si="472"/>
        <v>WJ15</v>
      </c>
      <c r="C5262" s="8" t="str">
        <f t="shared" si="473"/>
        <v>WJ15V0008R0</v>
      </c>
      <c r="D5262" s="8" t="s">
        <v>12357</v>
      </c>
      <c r="E5262" s="8" t="s">
        <v>12358</v>
      </c>
      <c r="F5262" s="8"/>
      <c r="G5262" s="24"/>
      <c r="H5262" s="24" t="s">
        <v>13201</v>
      </c>
      <c r="I5262" s="1887">
        <v>1</v>
      </c>
      <c r="J5262" s="1887">
        <v>21</v>
      </c>
      <c r="K5262" s="29" t="s">
        <v>12367</v>
      </c>
      <c r="L5262" s="8" t="s">
        <v>7064</v>
      </c>
      <c r="M5262" s="393"/>
    </row>
    <row r="5263" spans="1:13" s="7" customFormat="1" ht="19.5" customHeight="1">
      <c r="A5263" s="1884">
        <v>5242</v>
      </c>
      <c r="B5263" s="144" t="str">
        <f t="shared" si="472"/>
        <v>WJ15</v>
      </c>
      <c r="C5263" s="8" t="str">
        <f t="shared" si="473"/>
        <v>WJ15V0009R0</v>
      </c>
      <c r="D5263" s="8" t="s">
        <v>12384</v>
      </c>
      <c r="E5263" s="8" t="s">
        <v>12385</v>
      </c>
      <c r="F5263" s="8"/>
      <c r="G5263" s="24"/>
      <c r="H5263" s="24" t="s">
        <v>13201</v>
      </c>
      <c r="I5263" s="1887">
        <v>1</v>
      </c>
      <c r="J5263" s="1887">
        <v>21</v>
      </c>
      <c r="K5263" s="29" t="s">
        <v>12388</v>
      </c>
      <c r="L5263" s="8" t="s">
        <v>7064</v>
      </c>
      <c r="M5263" s="393"/>
    </row>
    <row r="5264" spans="1:13" s="7" customFormat="1" ht="19.5" customHeight="1">
      <c r="A5264" s="1884">
        <v>5243</v>
      </c>
      <c r="B5264" s="144" t="str">
        <f t="shared" si="472"/>
        <v>WJ15</v>
      </c>
      <c r="C5264" s="8" t="str">
        <f t="shared" si="473"/>
        <v>WJ15V0010R0</v>
      </c>
      <c r="D5264" s="8" t="s">
        <v>12386</v>
      </c>
      <c r="E5264" s="8" t="s">
        <v>12387</v>
      </c>
      <c r="F5264" s="8"/>
      <c r="G5264" s="24"/>
      <c r="H5264" s="24" t="s">
        <v>13201</v>
      </c>
      <c r="I5264" s="1887">
        <v>1</v>
      </c>
      <c r="J5264" s="1887">
        <v>21</v>
      </c>
      <c r="K5264" s="354" t="s">
        <v>12389</v>
      </c>
      <c r="L5264" s="8" t="s">
        <v>7064</v>
      </c>
      <c r="M5264" s="393"/>
    </row>
    <row r="5265" spans="1:13" s="7" customFormat="1" ht="19.5" customHeight="1">
      <c r="A5265" s="1884">
        <v>5244</v>
      </c>
      <c r="B5265" s="144" t="str">
        <f t="shared" si="472"/>
        <v>WJ15</v>
      </c>
      <c r="C5265" s="8" t="str">
        <f t="shared" si="473"/>
        <v>WJ15V0011R0</v>
      </c>
      <c r="D5265" s="8" t="s">
        <v>11013</v>
      </c>
      <c r="E5265" s="8" t="s">
        <v>12392</v>
      </c>
      <c r="F5265" s="8"/>
      <c r="G5265" s="24"/>
      <c r="H5265" s="24" t="s">
        <v>13201</v>
      </c>
      <c r="I5265" s="1887">
        <v>1</v>
      </c>
      <c r="J5265" s="1887">
        <v>21</v>
      </c>
      <c r="K5265" s="354" t="s">
        <v>12391</v>
      </c>
      <c r="L5265" s="8" t="s">
        <v>7064</v>
      </c>
      <c r="M5265" s="393"/>
    </row>
    <row r="5266" spans="1:13" s="7" customFormat="1" ht="19.5" customHeight="1">
      <c r="A5266" s="1884">
        <v>5245</v>
      </c>
      <c r="B5266" s="144" t="str">
        <f t="shared" si="472"/>
        <v>WJ15</v>
      </c>
      <c r="C5266" s="8" t="str">
        <f t="shared" si="473"/>
        <v>WJ15V0012R0</v>
      </c>
      <c r="D5266" s="57" t="s">
        <v>13097</v>
      </c>
      <c r="E5266" s="354" t="s">
        <v>13098</v>
      </c>
      <c r="F5266" s="24"/>
      <c r="G5266" s="24"/>
      <c r="H5266" s="24" t="s">
        <v>13201</v>
      </c>
      <c r="I5266" s="1887">
        <v>1</v>
      </c>
      <c r="J5266" s="1887">
        <v>21</v>
      </c>
      <c r="K5266" s="354" t="s">
        <v>12973</v>
      </c>
      <c r="L5266" s="8" t="s">
        <v>7064</v>
      </c>
      <c r="M5266" s="393"/>
    </row>
    <row r="5267" spans="1:13" s="7" customFormat="1" ht="19.5" customHeight="1">
      <c r="A5267" s="1884">
        <v>5246</v>
      </c>
      <c r="B5267" s="144" t="str">
        <f t="shared" si="472"/>
        <v>WJ15</v>
      </c>
      <c r="C5267" s="38" t="str">
        <f t="shared" si="473"/>
        <v>WJ15V0013R0E01</v>
      </c>
      <c r="D5267" s="70" t="s">
        <v>14133</v>
      </c>
      <c r="E5267" s="69" t="s">
        <v>14677</v>
      </c>
      <c r="F5267" s="51"/>
      <c r="G5267" s="51"/>
      <c r="H5267" s="24" t="s">
        <v>13201</v>
      </c>
      <c r="I5267" s="1887">
        <v>1</v>
      </c>
      <c r="J5267" s="1887">
        <v>21</v>
      </c>
      <c r="K5267" s="354" t="s">
        <v>14134</v>
      </c>
      <c r="L5267" s="8" t="s">
        <v>11422</v>
      </c>
      <c r="M5267" s="393"/>
    </row>
    <row r="5268" spans="1:13" s="7" customFormat="1" ht="19.5" customHeight="1">
      <c r="A5268" s="1884">
        <v>5247</v>
      </c>
      <c r="B5268" s="144" t="str">
        <f t="shared" si="472"/>
        <v>WJ15</v>
      </c>
      <c r="C5268" s="8" t="str">
        <f t="shared" si="473"/>
        <v>WJ15V0013R1E01</v>
      </c>
      <c r="D5268" s="57" t="s">
        <v>14676</v>
      </c>
      <c r="E5268" s="358" t="s">
        <v>14673</v>
      </c>
      <c r="F5268" s="24"/>
      <c r="G5268" s="24"/>
      <c r="H5268" s="24" t="s">
        <v>13201</v>
      </c>
      <c r="I5268" s="1887">
        <v>1</v>
      </c>
      <c r="J5268" s="1887">
        <v>21</v>
      </c>
      <c r="K5268" s="354" t="s">
        <v>14134</v>
      </c>
      <c r="L5268" s="8" t="s">
        <v>10100</v>
      </c>
      <c r="M5268" s="393"/>
    </row>
    <row r="5269" spans="1:13" s="7" customFormat="1" ht="19.5" customHeight="1">
      <c r="A5269" s="1884">
        <v>5248</v>
      </c>
      <c r="B5269" s="144" t="str">
        <f t="shared" si="472"/>
        <v>WJ15</v>
      </c>
      <c r="C5269" s="8" t="str">
        <f t="shared" si="473"/>
        <v>WJ15V0013R1E00</v>
      </c>
      <c r="D5269" s="57" t="s">
        <v>14676</v>
      </c>
      <c r="E5269" s="358" t="s">
        <v>14673</v>
      </c>
      <c r="F5269" s="24"/>
      <c r="G5269" s="24"/>
      <c r="H5269" s="24" t="s">
        <v>13201</v>
      </c>
      <c r="I5269" s="1887">
        <v>1</v>
      </c>
      <c r="J5269" s="1887">
        <v>21</v>
      </c>
      <c r="K5269" s="354" t="s">
        <v>14134</v>
      </c>
      <c r="L5269" s="8" t="s">
        <v>10087</v>
      </c>
      <c r="M5269" s="393"/>
    </row>
    <row r="5270" spans="1:13" s="7" customFormat="1" ht="19.5" customHeight="1">
      <c r="A5270" s="1884">
        <v>5249</v>
      </c>
      <c r="B5270" s="144" t="str">
        <f t="shared" si="472"/>
        <v>WJ15</v>
      </c>
      <c r="C5270" s="38" t="str">
        <f t="shared" si="473"/>
        <v>WJ15V0014R0</v>
      </c>
      <c r="D5270" s="70" t="s">
        <v>14137</v>
      </c>
      <c r="E5270" s="69" t="s">
        <v>14443</v>
      </c>
      <c r="F5270" s="51"/>
      <c r="G5270" s="51"/>
      <c r="H5270" s="24" t="s">
        <v>13201</v>
      </c>
      <c r="I5270" s="1887">
        <v>1</v>
      </c>
      <c r="J5270" s="1887">
        <v>21</v>
      </c>
      <c r="K5270" s="354" t="s">
        <v>14135</v>
      </c>
      <c r="L5270" s="8" t="s">
        <v>7064</v>
      </c>
      <c r="M5270" s="393"/>
    </row>
    <row r="5271" spans="1:13" s="7" customFormat="1" ht="19.5" customHeight="1">
      <c r="A5271" s="1884">
        <v>5250</v>
      </c>
      <c r="B5271" s="144" t="str">
        <f t="shared" si="472"/>
        <v>WJ15</v>
      </c>
      <c r="C5271" s="8" t="str">
        <f t="shared" si="473"/>
        <v>WJ15V0014R1</v>
      </c>
      <c r="D5271" s="57" t="s">
        <v>14137</v>
      </c>
      <c r="E5271" s="358" t="s">
        <v>14674</v>
      </c>
      <c r="F5271" s="24"/>
      <c r="G5271" s="24"/>
      <c r="H5271" s="24" t="s">
        <v>13201</v>
      </c>
      <c r="I5271" s="1887">
        <v>1</v>
      </c>
      <c r="J5271" s="1887">
        <v>21</v>
      </c>
      <c r="K5271" s="354" t="s">
        <v>14135</v>
      </c>
      <c r="L5271" s="8" t="s">
        <v>6882</v>
      </c>
      <c r="M5271" s="393"/>
    </row>
    <row r="5272" spans="1:13" s="7" customFormat="1" ht="19.5" customHeight="1">
      <c r="A5272" s="1884">
        <v>5251</v>
      </c>
      <c r="B5272" s="144" t="str">
        <f t="shared" si="472"/>
        <v>WJ15</v>
      </c>
      <c r="C5272" s="8" t="str">
        <f t="shared" si="473"/>
        <v>WJ15V0015R0</v>
      </c>
      <c r="D5272" s="57" t="s">
        <v>14138</v>
      </c>
      <c r="E5272" s="354" t="s">
        <v>14443</v>
      </c>
      <c r="F5272" s="24"/>
      <c r="G5272" s="24"/>
      <c r="H5272" s="24" t="s">
        <v>13201</v>
      </c>
      <c r="I5272" s="1887">
        <v>1</v>
      </c>
      <c r="J5272" s="1887">
        <v>21</v>
      </c>
      <c r="K5272" s="354" t="s">
        <v>14136</v>
      </c>
      <c r="L5272" s="8" t="s">
        <v>7064</v>
      </c>
      <c r="M5272" s="393"/>
    </row>
    <row r="5273" spans="1:13" s="7" customFormat="1" ht="19.5" customHeight="1">
      <c r="A5273" s="1884">
        <v>5252</v>
      </c>
      <c r="B5273" s="144" t="str">
        <f t="shared" si="472"/>
        <v>WJ15</v>
      </c>
      <c r="C5273" s="38" t="str">
        <f t="shared" si="473"/>
        <v>WJ15V0016R0</v>
      </c>
      <c r="D5273" s="70" t="s">
        <v>14139</v>
      </c>
      <c r="E5273" s="69" t="s">
        <v>14444</v>
      </c>
      <c r="F5273" s="51"/>
      <c r="G5273" s="51"/>
      <c r="H5273" s="24" t="s">
        <v>13201</v>
      </c>
      <c r="I5273" s="1887">
        <v>1</v>
      </c>
      <c r="J5273" s="1887">
        <v>21</v>
      </c>
      <c r="K5273" s="354" t="s">
        <v>14140</v>
      </c>
      <c r="L5273" s="8" t="s">
        <v>7064</v>
      </c>
      <c r="M5273" s="393"/>
    </row>
    <row r="5274" spans="1:13" s="7" customFormat="1" ht="19.5" customHeight="1">
      <c r="A5274" s="1884">
        <v>5253</v>
      </c>
      <c r="B5274" s="144" t="str">
        <f t="shared" si="472"/>
        <v>WJ15</v>
      </c>
      <c r="C5274" s="8" t="str">
        <f t="shared" si="473"/>
        <v>WJ15V0016R1</v>
      </c>
      <c r="D5274" s="57" t="s">
        <v>14139</v>
      </c>
      <c r="E5274" s="358" t="s">
        <v>14675</v>
      </c>
      <c r="F5274" s="24"/>
      <c r="G5274" s="24"/>
      <c r="H5274" s="24" t="s">
        <v>13201</v>
      </c>
      <c r="I5274" s="1887">
        <v>1</v>
      </c>
      <c r="J5274" s="1887">
        <v>21</v>
      </c>
      <c r="K5274" s="354" t="s">
        <v>14140</v>
      </c>
      <c r="L5274" s="8" t="s">
        <v>6882</v>
      </c>
      <c r="M5274" s="393"/>
    </row>
    <row r="5275" spans="1:13" s="7" customFormat="1" ht="19.5" customHeight="1">
      <c r="A5275" s="1884">
        <v>5254</v>
      </c>
      <c r="B5275" s="144" t="str">
        <f t="shared" si="472"/>
        <v>WJ15</v>
      </c>
      <c r="C5275" s="8" t="str">
        <f t="shared" si="473"/>
        <v>WJ15V0017R0E01</v>
      </c>
      <c r="D5275" s="57" t="s">
        <v>14145</v>
      </c>
      <c r="E5275" s="354" t="s">
        <v>14445</v>
      </c>
      <c r="F5275" s="24"/>
      <c r="G5275" s="24"/>
      <c r="H5275" s="24" t="s">
        <v>13201</v>
      </c>
      <c r="I5275" s="1887">
        <v>1</v>
      </c>
      <c r="J5275" s="1887">
        <v>21</v>
      </c>
      <c r="K5275" s="354" t="s">
        <v>14141</v>
      </c>
      <c r="L5275" s="8" t="s">
        <v>11422</v>
      </c>
      <c r="M5275" s="393"/>
    </row>
    <row r="5276" spans="1:13" s="7" customFormat="1" ht="19.5" customHeight="1">
      <c r="A5276" s="1884">
        <v>5255</v>
      </c>
      <c r="B5276" s="144" t="str">
        <f t="shared" si="472"/>
        <v>WJ15</v>
      </c>
      <c r="C5276" s="8" t="str">
        <f t="shared" si="473"/>
        <v>WJ15V0017R0E00</v>
      </c>
      <c r="D5276" s="57" t="s">
        <v>14145</v>
      </c>
      <c r="E5276" s="354" t="s">
        <v>14445</v>
      </c>
      <c r="F5276" s="24"/>
      <c r="G5276" s="24"/>
      <c r="H5276" s="24" t="s">
        <v>13201</v>
      </c>
      <c r="I5276" s="1887">
        <v>1</v>
      </c>
      <c r="J5276" s="1887">
        <v>21</v>
      </c>
      <c r="K5276" s="354" t="s">
        <v>14141</v>
      </c>
      <c r="L5276" s="8" t="s">
        <v>10054</v>
      </c>
      <c r="M5276" s="393"/>
    </row>
    <row r="5277" spans="1:13" s="7" customFormat="1" ht="19.5" customHeight="1">
      <c r="A5277" s="1884">
        <v>5256</v>
      </c>
      <c r="B5277" s="144" t="str">
        <f t="shared" si="472"/>
        <v>WJ15</v>
      </c>
      <c r="C5277" s="8" t="str">
        <f t="shared" si="473"/>
        <v>WJ15V0018R0</v>
      </c>
      <c r="D5277" s="57" t="s">
        <v>14146</v>
      </c>
      <c r="E5277" s="354" t="s">
        <v>14446</v>
      </c>
      <c r="F5277" s="24"/>
      <c r="G5277" s="24"/>
      <c r="H5277" s="24" t="s">
        <v>13201</v>
      </c>
      <c r="I5277" s="1887">
        <v>1</v>
      </c>
      <c r="J5277" s="1887">
        <v>21</v>
      </c>
      <c r="K5277" s="354" t="s">
        <v>14142</v>
      </c>
      <c r="L5277" s="8" t="s">
        <v>7064</v>
      </c>
      <c r="M5277" s="393"/>
    </row>
    <row r="5278" spans="1:13" s="7" customFormat="1" ht="19.5" customHeight="1">
      <c r="A5278" s="1884">
        <v>5257</v>
      </c>
      <c r="B5278" s="144" t="str">
        <f t="shared" si="472"/>
        <v>WJ15</v>
      </c>
      <c r="C5278" s="8" t="str">
        <f t="shared" si="473"/>
        <v>WJ15V0019R0</v>
      </c>
      <c r="D5278" s="57" t="s">
        <v>14147</v>
      </c>
      <c r="E5278" s="354" t="s">
        <v>14446</v>
      </c>
      <c r="F5278" s="24"/>
      <c r="G5278" s="24"/>
      <c r="H5278" s="24" t="s">
        <v>13201</v>
      </c>
      <c r="I5278" s="1887">
        <v>1</v>
      </c>
      <c r="J5278" s="1887">
        <v>21</v>
      </c>
      <c r="K5278" s="354" t="s">
        <v>14143</v>
      </c>
      <c r="L5278" s="8" t="s">
        <v>7064</v>
      </c>
      <c r="M5278" s="393"/>
    </row>
    <row r="5279" spans="1:13" s="7" customFormat="1" ht="19.5" customHeight="1">
      <c r="A5279" s="1884">
        <v>5258</v>
      </c>
      <c r="B5279" s="144" t="str">
        <f t="shared" si="472"/>
        <v>WJ15</v>
      </c>
      <c r="C5279" s="8" t="str">
        <f t="shared" si="473"/>
        <v>WJ15V0020R0</v>
      </c>
      <c r="D5279" s="57" t="s">
        <v>14148</v>
      </c>
      <c r="E5279" s="354" t="s">
        <v>14444</v>
      </c>
      <c r="F5279" s="24"/>
      <c r="G5279" s="24"/>
      <c r="H5279" s="24" t="s">
        <v>13201</v>
      </c>
      <c r="I5279" s="1887">
        <v>1</v>
      </c>
      <c r="J5279" s="1887">
        <v>21</v>
      </c>
      <c r="K5279" s="354" t="s">
        <v>14144</v>
      </c>
      <c r="L5279" s="8" t="s">
        <v>7064</v>
      </c>
      <c r="M5279" s="393"/>
    </row>
    <row r="5280" spans="1:13" s="7" customFormat="1" ht="19.5" customHeight="1">
      <c r="A5280" s="1884">
        <v>5259</v>
      </c>
      <c r="B5280" s="144" t="str">
        <f t="shared" si="472"/>
        <v>WJ15</v>
      </c>
      <c r="C5280" s="8" t="str">
        <f t="shared" si="473"/>
        <v>WJ15V0021R0E01</v>
      </c>
      <c r="D5280" s="57" t="s">
        <v>14235</v>
      </c>
      <c r="E5280" s="354" t="s">
        <v>14447</v>
      </c>
      <c r="F5280" s="24"/>
      <c r="G5280" s="24"/>
      <c r="H5280" s="24" t="s">
        <v>13201</v>
      </c>
      <c r="I5280" s="1887">
        <v>1</v>
      </c>
      <c r="J5280" s="1887">
        <v>21</v>
      </c>
      <c r="K5280" s="354" t="s">
        <v>14234</v>
      </c>
      <c r="L5280" s="8" t="s">
        <v>11422</v>
      </c>
      <c r="M5280" s="393"/>
    </row>
    <row r="5281" spans="1:13" s="7" customFormat="1" ht="19.5" customHeight="1">
      <c r="A5281" s="1884">
        <v>5260</v>
      </c>
      <c r="B5281" s="144" t="str">
        <f t="shared" si="472"/>
        <v>WJ15</v>
      </c>
      <c r="C5281" s="8" t="str">
        <f t="shared" si="473"/>
        <v>WJ15V0022R0</v>
      </c>
      <c r="D5281" s="57" t="s">
        <v>14240</v>
      </c>
      <c r="E5281" s="354" t="s">
        <v>14448</v>
      </c>
      <c r="F5281" s="24"/>
      <c r="G5281" s="24"/>
      <c r="H5281" s="24" t="s">
        <v>13201</v>
      </c>
      <c r="I5281" s="1887">
        <v>1</v>
      </c>
      <c r="J5281" s="1887">
        <v>21</v>
      </c>
      <c r="K5281" s="354" t="s">
        <v>14236</v>
      </c>
      <c r="L5281" s="8" t="s">
        <v>7064</v>
      </c>
      <c r="M5281" s="393"/>
    </row>
    <row r="5282" spans="1:13" s="7" customFormat="1" ht="19.5" customHeight="1">
      <c r="A5282" s="1884">
        <v>5261</v>
      </c>
      <c r="B5282" s="144" t="str">
        <f t="shared" si="472"/>
        <v>WJ15</v>
      </c>
      <c r="C5282" s="8" t="str">
        <f t="shared" si="473"/>
        <v>WJ15V0023R0</v>
      </c>
      <c r="D5282" s="57" t="s">
        <v>14241</v>
      </c>
      <c r="E5282" s="354" t="s">
        <v>14449</v>
      </c>
      <c r="F5282" s="24"/>
      <c r="G5282" s="24"/>
      <c r="H5282" s="24" t="s">
        <v>13201</v>
      </c>
      <c r="I5282" s="1887">
        <v>1</v>
      </c>
      <c r="J5282" s="1887">
        <v>21</v>
      </c>
      <c r="K5282" s="354" t="s">
        <v>14237</v>
      </c>
      <c r="L5282" s="8" t="s">
        <v>7064</v>
      </c>
      <c r="M5282" s="393"/>
    </row>
    <row r="5283" spans="1:13" s="7" customFormat="1" ht="19.5" customHeight="1">
      <c r="A5283" s="1884">
        <v>5262</v>
      </c>
      <c r="B5283" s="144" t="str">
        <f t="shared" si="472"/>
        <v>WJ15</v>
      </c>
      <c r="C5283" s="8" t="str">
        <f t="shared" si="473"/>
        <v>WJ15V0024R0</v>
      </c>
      <c r="D5283" s="57" t="s">
        <v>14242</v>
      </c>
      <c r="E5283" s="354" t="s">
        <v>14450</v>
      </c>
      <c r="F5283" s="24"/>
      <c r="G5283" s="24"/>
      <c r="H5283" s="24" t="s">
        <v>13201</v>
      </c>
      <c r="I5283" s="1887">
        <v>1</v>
      </c>
      <c r="J5283" s="1887">
        <v>21</v>
      </c>
      <c r="K5283" s="354" t="s">
        <v>14238</v>
      </c>
      <c r="L5283" s="8" t="s">
        <v>7064</v>
      </c>
      <c r="M5283" s="393"/>
    </row>
    <row r="5284" spans="1:13" s="7" customFormat="1" ht="19.5" customHeight="1">
      <c r="A5284" s="1884">
        <v>5263</v>
      </c>
      <c r="B5284" s="144" t="str">
        <f t="shared" si="472"/>
        <v>WJ15</v>
      </c>
      <c r="C5284" s="8" t="str">
        <f t="shared" si="473"/>
        <v>WJ15V0025R0</v>
      </c>
      <c r="D5284" s="57" t="s">
        <v>14243</v>
      </c>
      <c r="E5284" s="354" t="s">
        <v>14451</v>
      </c>
      <c r="F5284" s="24"/>
      <c r="G5284" s="24"/>
      <c r="H5284" s="24" t="s">
        <v>13201</v>
      </c>
      <c r="I5284" s="1887">
        <v>1</v>
      </c>
      <c r="J5284" s="1887">
        <v>21</v>
      </c>
      <c r="K5284" s="354" t="s">
        <v>14239</v>
      </c>
      <c r="L5284" s="8" t="s">
        <v>7064</v>
      </c>
      <c r="M5284" s="393"/>
    </row>
    <row r="5285" spans="1:13" s="7" customFormat="1" ht="19.5" customHeight="1">
      <c r="A5285" s="1884">
        <v>5264</v>
      </c>
      <c r="B5285" s="144" t="str">
        <f t="shared" si="472"/>
        <v>WJ15</v>
      </c>
      <c r="C5285" s="8" t="str">
        <f t="shared" si="473"/>
        <v>WJ15V0026R1E01</v>
      </c>
      <c r="D5285" s="57" t="s">
        <v>14672</v>
      </c>
      <c r="E5285" s="358" t="s">
        <v>14673</v>
      </c>
      <c r="F5285" s="24"/>
      <c r="G5285" s="24"/>
      <c r="H5285" s="24" t="s">
        <v>13201</v>
      </c>
      <c r="I5285" s="1887">
        <v>1</v>
      </c>
      <c r="J5285" s="1887">
        <v>21</v>
      </c>
      <c r="K5285" s="326" t="s">
        <v>14671</v>
      </c>
      <c r="L5285" s="54" t="s">
        <v>12237</v>
      </c>
      <c r="M5285" s="393"/>
    </row>
    <row r="5286" spans="1:13" s="7" customFormat="1" ht="19.5" customHeight="1">
      <c r="A5286" s="1884">
        <v>5265</v>
      </c>
      <c r="B5286" s="144" t="str">
        <f t="shared" si="472"/>
        <v>WJ15</v>
      </c>
      <c r="C5286" s="8" t="str">
        <f t="shared" si="473"/>
        <v>WJ15V0026R1E00</v>
      </c>
      <c r="D5286" s="57" t="s">
        <v>14672</v>
      </c>
      <c r="E5286" s="358" t="s">
        <v>14673</v>
      </c>
      <c r="F5286" s="24"/>
      <c r="G5286" s="24"/>
      <c r="H5286" s="24" t="s">
        <v>13201</v>
      </c>
      <c r="I5286" s="1887">
        <v>1</v>
      </c>
      <c r="J5286" s="1887">
        <v>21</v>
      </c>
      <c r="K5286" s="326" t="s">
        <v>14671</v>
      </c>
      <c r="L5286" s="54" t="s">
        <v>10087</v>
      </c>
      <c r="M5286" s="393"/>
    </row>
    <row r="5287" spans="1:13" s="7" customFormat="1" ht="19.5" customHeight="1">
      <c r="A5287" s="1884">
        <v>5266</v>
      </c>
      <c r="B5287" s="144" t="str">
        <f t="shared" si="472"/>
        <v>WJ15</v>
      </c>
      <c r="C5287" s="8" t="str">
        <f t="shared" si="473"/>
        <v>WJ15V0028R0E00</v>
      </c>
      <c r="D5287" s="57" t="s">
        <v>15357</v>
      </c>
      <c r="E5287" s="436" t="s">
        <v>15358</v>
      </c>
      <c r="F5287" s="24"/>
      <c r="G5287" s="24"/>
      <c r="H5287" s="45" t="s">
        <v>13201</v>
      </c>
      <c r="I5287" s="1887">
        <v>1</v>
      </c>
      <c r="J5287" s="1887">
        <v>21</v>
      </c>
      <c r="K5287" s="326" t="s">
        <v>15356</v>
      </c>
      <c r="L5287" s="54" t="s">
        <v>10054</v>
      </c>
      <c r="M5287" s="393"/>
    </row>
    <row r="5288" spans="1:13" s="7" customFormat="1" ht="19.5" customHeight="1">
      <c r="A5288" s="1884">
        <v>5267</v>
      </c>
      <c r="B5288" s="144" t="str">
        <f t="shared" si="472"/>
        <v>WJ15</v>
      </c>
      <c r="C5288" s="8" t="str">
        <f t="shared" si="473"/>
        <v>WJ15V0029R0</v>
      </c>
      <c r="D5288" s="57" t="s">
        <v>15360</v>
      </c>
      <c r="E5288" s="436" t="s">
        <v>15361</v>
      </c>
      <c r="F5288" s="24"/>
      <c r="G5288" s="24"/>
      <c r="H5288" s="45" t="s">
        <v>13201</v>
      </c>
      <c r="I5288" s="1887">
        <v>1</v>
      </c>
      <c r="J5288" s="1887">
        <v>21</v>
      </c>
      <c r="K5288" s="326" t="s">
        <v>15359</v>
      </c>
      <c r="L5288" s="8" t="s">
        <v>7064</v>
      </c>
      <c r="M5288" s="393"/>
    </row>
    <row r="5289" spans="1:13" s="7" customFormat="1" ht="19.5" customHeight="1">
      <c r="A5289" s="1884">
        <v>5268</v>
      </c>
      <c r="B5289" s="144" t="str">
        <f t="shared" si="472"/>
        <v>WJ15</v>
      </c>
      <c r="C5289" s="8" t="str">
        <f t="shared" si="473"/>
        <v>WJ15V0030R0</v>
      </c>
      <c r="D5289" s="57" t="s">
        <v>15363</v>
      </c>
      <c r="E5289" s="436" t="s">
        <v>15364</v>
      </c>
      <c r="F5289" s="24"/>
      <c r="G5289" s="24"/>
      <c r="H5289" s="45" t="s">
        <v>13201</v>
      </c>
      <c r="I5289" s="1887">
        <v>1</v>
      </c>
      <c r="J5289" s="1887">
        <v>21</v>
      </c>
      <c r="K5289" s="326" t="s">
        <v>15362</v>
      </c>
      <c r="L5289" s="8" t="s">
        <v>7064</v>
      </c>
      <c r="M5289" s="393"/>
    </row>
    <row r="5290" spans="1:13" s="7" customFormat="1" ht="19.5" customHeight="1">
      <c r="A5290" s="1884">
        <v>5269</v>
      </c>
      <c r="B5290" s="144" t="str">
        <f>LEFT(C5290,4)</f>
        <v>WJ15</v>
      </c>
      <c r="C5290" s="8" t="str">
        <f t="shared" si="473"/>
        <v>WJ15V0031R0</v>
      </c>
      <c r="D5290" s="57" t="s">
        <v>15366</v>
      </c>
      <c r="E5290" s="436" t="s">
        <v>15367</v>
      </c>
      <c r="F5290" s="24"/>
      <c r="G5290" s="24"/>
      <c r="H5290" s="45" t="s">
        <v>13201</v>
      </c>
      <c r="I5290" s="1887">
        <v>1</v>
      </c>
      <c r="J5290" s="1887">
        <v>21</v>
      </c>
      <c r="K5290" s="351" t="s">
        <v>15365</v>
      </c>
      <c r="L5290" s="8" t="s">
        <v>7064</v>
      </c>
      <c r="M5290" s="393"/>
    </row>
    <row r="5291" spans="1:13" s="7" customFormat="1" ht="19.5" customHeight="1">
      <c r="A5291" s="1884"/>
      <c r="B5291" s="326"/>
      <c r="C5291" s="54"/>
      <c r="D5291" s="54"/>
      <c r="E5291" s="54"/>
      <c r="F5291" s="327"/>
      <c r="G5291" s="54"/>
      <c r="H5291" s="63"/>
      <c r="I5291" s="1890"/>
      <c r="J5291" s="1890"/>
      <c r="K5291" s="326"/>
      <c r="L5291" s="54"/>
      <c r="M5291" s="393"/>
    </row>
    <row r="5293" spans="1:13" ht="18" customHeight="1">
      <c r="C5293" s="1008"/>
    </row>
  </sheetData>
  <autoFilter ref="A2:L5290"/>
  <mergeCells count="4">
    <mergeCell ref="A1:G1"/>
    <mergeCell ref="H1:J1"/>
    <mergeCell ref="K1:M1"/>
    <mergeCell ref="F365:F366"/>
  </mergeCells>
  <phoneticPr fontId="9" type="noConversion"/>
  <conditionalFormatting sqref="C400">
    <cfRule type="duplicateValues" dxfId="5458" priority="10622"/>
    <cfRule type="duplicateValues" dxfId="5457" priority="10623" stopIfTrue="1"/>
  </conditionalFormatting>
  <conditionalFormatting sqref="C400">
    <cfRule type="duplicateValues" dxfId="5456" priority="10621"/>
  </conditionalFormatting>
  <conditionalFormatting sqref="C401">
    <cfRule type="duplicateValues" dxfId="5455" priority="10607"/>
    <cfRule type="duplicateValues" dxfId="5454" priority="10608" stopIfTrue="1"/>
  </conditionalFormatting>
  <conditionalFormatting sqref="C401">
    <cfRule type="duplicateValues" dxfId="5453" priority="10606"/>
  </conditionalFormatting>
  <conditionalFormatting sqref="C402">
    <cfRule type="duplicateValues" dxfId="5452" priority="10592"/>
    <cfRule type="duplicateValues" dxfId="5451" priority="10593" stopIfTrue="1"/>
  </conditionalFormatting>
  <conditionalFormatting sqref="C402">
    <cfRule type="duplicateValues" dxfId="5450" priority="10591"/>
  </conditionalFormatting>
  <conditionalFormatting sqref="C403">
    <cfRule type="duplicateValues" dxfId="5449" priority="10577"/>
    <cfRule type="duplicateValues" dxfId="5448" priority="10578" stopIfTrue="1"/>
  </conditionalFormatting>
  <conditionalFormatting sqref="C403">
    <cfRule type="duplicateValues" dxfId="5447" priority="10576"/>
  </conditionalFormatting>
  <conditionalFormatting sqref="C1355">
    <cfRule type="duplicateValues" dxfId="5446" priority="10532"/>
    <cfRule type="duplicateValues" dxfId="5445" priority="10533" stopIfTrue="1"/>
  </conditionalFormatting>
  <conditionalFormatting sqref="C1355">
    <cfRule type="duplicateValues" dxfId="5444" priority="10531"/>
  </conditionalFormatting>
  <conditionalFormatting sqref="C1356">
    <cfRule type="duplicateValues" dxfId="5443" priority="10517"/>
    <cfRule type="duplicateValues" dxfId="5442" priority="10518" stopIfTrue="1"/>
  </conditionalFormatting>
  <conditionalFormatting sqref="C1356">
    <cfRule type="duplicateValues" dxfId="5441" priority="10516"/>
  </conditionalFormatting>
  <conditionalFormatting sqref="C1357">
    <cfRule type="duplicateValues" dxfId="5440" priority="10502"/>
    <cfRule type="duplicateValues" dxfId="5439" priority="10503" stopIfTrue="1"/>
  </conditionalFormatting>
  <conditionalFormatting sqref="C1357">
    <cfRule type="duplicateValues" dxfId="5438" priority="10501"/>
  </conditionalFormatting>
  <conditionalFormatting sqref="C1358">
    <cfRule type="duplicateValues" dxfId="5437" priority="10487"/>
    <cfRule type="duplicateValues" dxfId="5436" priority="10488" stopIfTrue="1"/>
  </conditionalFormatting>
  <conditionalFormatting sqref="C1358">
    <cfRule type="duplicateValues" dxfId="5435" priority="10486"/>
  </conditionalFormatting>
  <conditionalFormatting sqref="C1359">
    <cfRule type="duplicateValues" dxfId="5434" priority="10472"/>
    <cfRule type="duplicateValues" dxfId="5433" priority="10473" stopIfTrue="1"/>
  </conditionalFormatting>
  <conditionalFormatting sqref="C1359">
    <cfRule type="duplicateValues" dxfId="5432" priority="10471"/>
  </conditionalFormatting>
  <conditionalFormatting sqref="C1360">
    <cfRule type="duplicateValues" dxfId="5431" priority="10457"/>
    <cfRule type="duplicateValues" dxfId="5430" priority="10458" stopIfTrue="1"/>
  </conditionalFormatting>
  <conditionalFormatting sqref="C1360">
    <cfRule type="duplicateValues" dxfId="5429" priority="10456"/>
  </conditionalFormatting>
  <conditionalFormatting sqref="C1361">
    <cfRule type="duplicateValues" dxfId="5428" priority="10442"/>
    <cfRule type="duplicateValues" dxfId="5427" priority="10443" stopIfTrue="1"/>
  </conditionalFormatting>
  <conditionalFormatting sqref="C1361">
    <cfRule type="duplicateValues" dxfId="5426" priority="10441"/>
  </conditionalFormatting>
  <conditionalFormatting sqref="C1364:C1366">
    <cfRule type="duplicateValues" dxfId="5425" priority="10427"/>
    <cfRule type="duplicateValues" dxfId="5424" priority="10428" stopIfTrue="1"/>
  </conditionalFormatting>
  <conditionalFormatting sqref="C1364:C1366">
    <cfRule type="duplicateValues" dxfId="5423" priority="10426"/>
  </conditionalFormatting>
  <conditionalFormatting sqref="C1369">
    <cfRule type="duplicateValues" dxfId="5422" priority="10412"/>
    <cfRule type="duplicateValues" dxfId="5421" priority="10413" stopIfTrue="1"/>
  </conditionalFormatting>
  <conditionalFormatting sqref="C1369">
    <cfRule type="duplicateValues" dxfId="5420" priority="10411"/>
  </conditionalFormatting>
  <conditionalFormatting sqref="C1370">
    <cfRule type="duplicateValues" dxfId="5419" priority="10397"/>
    <cfRule type="duplicateValues" dxfId="5418" priority="10398" stopIfTrue="1"/>
  </conditionalFormatting>
  <conditionalFormatting sqref="C1370">
    <cfRule type="duplicateValues" dxfId="5417" priority="10396"/>
  </conditionalFormatting>
  <conditionalFormatting sqref="C1371">
    <cfRule type="duplicateValues" dxfId="5416" priority="10382"/>
    <cfRule type="duplicateValues" dxfId="5415" priority="10383" stopIfTrue="1"/>
  </conditionalFormatting>
  <conditionalFormatting sqref="C1371">
    <cfRule type="duplicateValues" dxfId="5414" priority="10381"/>
  </conditionalFormatting>
  <conditionalFormatting sqref="C1897:C1898">
    <cfRule type="duplicateValues" dxfId="5413" priority="10352"/>
    <cfRule type="duplicateValues" dxfId="5412" priority="10353" stopIfTrue="1"/>
  </conditionalFormatting>
  <conditionalFormatting sqref="C1897:C1898">
    <cfRule type="duplicateValues" dxfId="5411" priority="10351"/>
  </conditionalFormatting>
  <conditionalFormatting sqref="C2069:C2070">
    <cfRule type="duplicateValues" dxfId="5410" priority="10337"/>
    <cfRule type="duplicateValues" dxfId="5409" priority="10338" stopIfTrue="1"/>
  </conditionalFormatting>
  <conditionalFormatting sqref="C2069:C2070">
    <cfRule type="duplicateValues" dxfId="5408" priority="10336"/>
  </conditionalFormatting>
  <conditionalFormatting sqref="C2071:C2072">
    <cfRule type="duplicateValues" dxfId="5407" priority="10322"/>
    <cfRule type="duplicateValues" dxfId="5406" priority="10323" stopIfTrue="1"/>
  </conditionalFormatting>
  <conditionalFormatting sqref="C2071:C2072">
    <cfRule type="duplicateValues" dxfId="5405" priority="10321"/>
  </conditionalFormatting>
  <conditionalFormatting sqref="C2076">
    <cfRule type="duplicateValues" dxfId="5404" priority="10307"/>
    <cfRule type="duplicateValues" dxfId="5403" priority="10308" stopIfTrue="1"/>
  </conditionalFormatting>
  <conditionalFormatting sqref="C2076">
    <cfRule type="duplicateValues" dxfId="5402" priority="10306"/>
  </conditionalFormatting>
  <conditionalFormatting sqref="C2077">
    <cfRule type="duplicateValues" dxfId="5401" priority="10292"/>
    <cfRule type="duplicateValues" dxfId="5400" priority="10293" stopIfTrue="1"/>
  </conditionalFormatting>
  <conditionalFormatting sqref="C2077">
    <cfRule type="duplicateValues" dxfId="5399" priority="10291"/>
  </conditionalFormatting>
  <conditionalFormatting sqref="C2078">
    <cfRule type="duplicateValues" dxfId="5398" priority="10274"/>
    <cfRule type="duplicateValues" dxfId="5397" priority="10275"/>
  </conditionalFormatting>
  <conditionalFormatting sqref="C2937:C2938">
    <cfRule type="duplicateValues" dxfId="5396" priority="10247"/>
    <cfRule type="duplicateValues" dxfId="5395" priority="10248" stopIfTrue="1"/>
  </conditionalFormatting>
  <conditionalFormatting sqref="C2937:C2938">
    <cfRule type="duplicateValues" dxfId="5394" priority="10246"/>
  </conditionalFormatting>
  <conditionalFormatting sqref="C3153:C3154">
    <cfRule type="duplicateValues" dxfId="5393" priority="10232"/>
    <cfRule type="duplicateValues" dxfId="5392" priority="10233" stopIfTrue="1"/>
  </conditionalFormatting>
  <conditionalFormatting sqref="C3153:C3154">
    <cfRule type="duplicateValues" dxfId="5391" priority="10231"/>
  </conditionalFormatting>
  <conditionalFormatting sqref="C3176">
    <cfRule type="duplicateValues" dxfId="5390" priority="10217"/>
    <cfRule type="duplicateValues" dxfId="5389" priority="10218" stopIfTrue="1"/>
  </conditionalFormatting>
  <conditionalFormatting sqref="C3176">
    <cfRule type="duplicateValues" dxfId="5388" priority="10216"/>
  </conditionalFormatting>
  <conditionalFormatting sqref="C3177:C3178">
    <cfRule type="duplicateValues" dxfId="5387" priority="10202"/>
    <cfRule type="duplicateValues" dxfId="5386" priority="10203" stopIfTrue="1"/>
  </conditionalFormatting>
  <conditionalFormatting sqref="C3177:C3178">
    <cfRule type="duplicateValues" dxfId="5385" priority="10201"/>
  </conditionalFormatting>
  <conditionalFormatting sqref="C3189">
    <cfRule type="duplicateValues" dxfId="5384" priority="10187"/>
    <cfRule type="duplicateValues" dxfId="5383" priority="10188" stopIfTrue="1"/>
  </conditionalFormatting>
  <conditionalFormatting sqref="C3189">
    <cfRule type="duplicateValues" dxfId="5382" priority="10186"/>
  </conditionalFormatting>
  <conditionalFormatting sqref="C3190:C3191">
    <cfRule type="duplicateValues" dxfId="5381" priority="10172"/>
    <cfRule type="duplicateValues" dxfId="5380" priority="10173" stopIfTrue="1"/>
  </conditionalFormatting>
  <conditionalFormatting sqref="C3190:C3191">
    <cfRule type="duplicateValues" dxfId="5379" priority="10171"/>
  </conditionalFormatting>
  <conditionalFormatting sqref="C3207">
    <cfRule type="duplicateValues" dxfId="5378" priority="10157"/>
    <cfRule type="duplicateValues" dxfId="5377" priority="10158" stopIfTrue="1"/>
  </conditionalFormatting>
  <conditionalFormatting sqref="C3207">
    <cfRule type="duplicateValues" dxfId="5376" priority="10156"/>
  </conditionalFormatting>
  <conditionalFormatting sqref="C3208">
    <cfRule type="duplicateValues" dxfId="5375" priority="10142"/>
    <cfRule type="duplicateValues" dxfId="5374" priority="10143" stopIfTrue="1"/>
  </conditionalFormatting>
  <conditionalFormatting sqref="C3208">
    <cfRule type="duplicateValues" dxfId="5373" priority="10141"/>
  </conditionalFormatting>
  <conditionalFormatting sqref="C3209">
    <cfRule type="duplicateValues" dxfId="5372" priority="10127"/>
    <cfRule type="duplicateValues" dxfId="5371" priority="10128" stopIfTrue="1"/>
  </conditionalFormatting>
  <conditionalFormatting sqref="C3209">
    <cfRule type="duplicateValues" dxfId="5370" priority="10126"/>
  </conditionalFormatting>
  <conditionalFormatting sqref="C4212">
    <cfRule type="duplicateValues" dxfId="5369" priority="10097"/>
    <cfRule type="duplicateValues" dxfId="5368" priority="10098" stopIfTrue="1"/>
  </conditionalFormatting>
  <conditionalFormatting sqref="C4212">
    <cfRule type="duplicateValues" dxfId="5367" priority="10096"/>
  </conditionalFormatting>
  <conditionalFormatting sqref="C4213">
    <cfRule type="duplicateValues" dxfId="5366" priority="10082"/>
    <cfRule type="duplicateValues" dxfId="5365" priority="10083" stopIfTrue="1"/>
  </conditionalFormatting>
  <conditionalFormatting sqref="C4213">
    <cfRule type="duplicateValues" dxfId="5364" priority="10081"/>
  </conditionalFormatting>
  <conditionalFormatting sqref="C4214">
    <cfRule type="duplicateValues" dxfId="5363" priority="10067"/>
    <cfRule type="duplicateValues" dxfId="5362" priority="10068" stopIfTrue="1"/>
  </conditionalFormatting>
  <conditionalFormatting sqref="C4214">
    <cfRule type="duplicateValues" dxfId="5361" priority="10066"/>
  </conditionalFormatting>
  <conditionalFormatting sqref="C4702:C4703">
    <cfRule type="duplicateValues" dxfId="5360" priority="10037"/>
    <cfRule type="duplicateValues" dxfId="5359" priority="10038" stopIfTrue="1"/>
  </conditionalFormatting>
  <conditionalFormatting sqref="C4702:C4703">
    <cfRule type="duplicateValues" dxfId="5358" priority="10036"/>
  </conditionalFormatting>
  <conditionalFormatting sqref="C4706:C4707">
    <cfRule type="duplicateValues" dxfId="5357" priority="10022"/>
    <cfRule type="duplicateValues" dxfId="5356" priority="10023" stopIfTrue="1"/>
  </conditionalFormatting>
  <conditionalFormatting sqref="C4706:C4707">
    <cfRule type="duplicateValues" dxfId="5355" priority="10021"/>
  </conditionalFormatting>
  <conditionalFormatting sqref="C4822:C4823 C4816 C4818:C4819">
    <cfRule type="duplicateValues" dxfId="5354" priority="10007"/>
    <cfRule type="duplicateValues" dxfId="5353" priority="10008" stopIfTrue="1"/>
  </conditionalFormatting>
  <conditionalFormatting sqref="C4822:C4823 C4816 C4818:C4819">
    <cfRule type="duplicateValues" dxfId="5352" priority="10006"/>
  </conditionalFormatting>
  <conditionalFormatting sqref="C4816">
    <cfRule type="duplicateValues" dxfId="5351" priority="10004"/>
    <cfRule type="duplicateValues" dxfId="5350" priority="10005"/>
  </conditionalFormatting>
  <conditionalFormatting sqref="C404 C408 C410 C416 C419 C413:C414 C421:C468">
    <cfRule type="duplicateValues" dxfId="5349" priority="86383"/>
    <cfRule type="duplicateValues" dxfId="5348" priority="86384" stopIfTrue="1"/>
  </conditionalFormatting>
  <conditionalFormatting sqref="C404 C408 C410 C416 C419 C413:C414 C421:C468">
    <cfRule type="duplicateValues" dxfId="5347" priority="86399"/>
  </conditionalFormatting>
  <conditionalFormatting sqref="C574:C583 C568:C571 C495:C555 C491:C493 C405:C486">
    <cfRule type="duplicateValues" dxfId="5346" priority="86520"/>
    <cfRule type="duplicateValues" dxfId="5345" priority="86521" stopIfTrue="1"/>
  </conditionalFormatting>
  <conditionalFormatting sqref="C574:C583 C568:C571 C495:C555 C491:C493 C405:C486">
    <cfRule type="duplicateValues" dxfId="5344" priority="86524"/>
  </conditionalFormatting>
  <conditionalFormatting sqref="C5030:C5036">
    <cfRule type="duplicateValues" dxfId="5343" priority="94146"/>
    <cfRule type="duplicateValues" dxfId="5342" priority="94147" stopIfTrue="1"/>
  </conditionalFormatting>
  <conditionalFormatting sqref="C5030:C5036">
    <cfRule type="duplicateValues" dxfId="5341" priority="94148"/>
  </conditionalFormatting>
  <conditionalFormatting sqref="C406">
    <cfRule type="duplicateValues" dxfId="5340" priority="9961"/>
    <cfRule type="duplicateValues" dxfId="5339" priority="9962" stopIfTrue="1"/>
  </conditionalFormatting>
  <conditionalFormatting sqref="C406">
    <cfRule type="duplicateValues" dxfId="5338" priority="9960"/>
  </conditionalFormatting>
  <conditionalFormatting sqref="C407">
    <cfRule type="duplicateValues" dxfId="5337" priority="9948"/>
    <cfRule type="duplicateValues" dxfId="5336" priority="9949" stopIfTrue="1"/>
  </conditionalFormatting>
  <conditionalFormatting sqref="C407">
    <cfRule type="duplicateValues" dxfId="5335" priority="9947"/>
  </conditionalFormatting>
  <conditionalFormatting sqref="C1365">
    <cfRule type="duplicateValues" dxfId="5334" priority="9922"/>
    <cfRule type="duplicateValues" dxfId="5333" priority="9923" stopIfTrue="1"/>
  </conditionalFormatting>
  <conditionalFormatting sqref="C1365">
    <cfRule type="duplicateValues" dxfId="5332" priority="9921"/>
  </conditionalFormatting>
  <conditionalFormatting sqref="C1366">
    <cfRule type="duplicateValues" dxfId="5331" priority="9909"/>
    <cfRule type="duplicateValues" dxfId="5330" priority="9910" stopIfTrue="1"/>
  </conditionalFormatting>
  <conditionalFormatting sqref="C1366">
    <cfRule type="duplicateValues" dxfId="5329" priority="9908"/>
  </conditionalFormatting>
  <conditionalFormatting sqref="C1386:C1387">
    <cfRule type="duplicateValues" dxfId="5328" priority="9896"/>
    <cfRule type="duplicateValues" dxfId="5327" priority="9897" stopIfTrue="1"/>
  </conditionalFormatting>
  <conditionalFormatting sqref="C1386:C1387">
    <cfRule type="duplicateValues" dxfId="5326" priority="9895"/>
  </conditionalFormatting>
  <conditionalFormatting sqref="C1878">
    <cfRule type="duplicateValues" dxfId="5325" priority="9883"/>
    <cfRule type="duplicateValues" dxfId="5324" priority="9884" stopIfTrue="1"/>
  </conditionalFormatting>
  <conditionalFormatting sqref="C1878">
    <cfRule type="duplicateValues" dxfId="5323" priority="9882"/>
  </conditionalFormatting>
  <conditionalFormatting sqref="C1879">
    <cfRule type="duplicateValues" dxfId="5322" priority="9870"/>
    <cfRule type="duplicateValues" dxfId="5321" priority="9871" stopIfTrue="1"/>
  </conditionalFormatting>
  <conditionalFormatting sqref="C1879">
    <cfRule type="duplicateValues" dxfId="5320" priority="9869"/>
  </conditionalFormatting>
  <conditionalFormatting sqref="C1880">
    <cfRule type="duplicateValues" dxfId="5319" priority="9857"/>
    <cfRule type="duplicateValues" dxfId="5318" priority="9858" stopIfTrue="1"/>
  </conditionalFormatting>
  <conditionalFormatting sqref="C1880">
    <cfRule type="duplicateValues" dxfId="5317" priority="9856"/>
  </conditionalFormatting>
  <conditionalFormatting sqref="C2938">
    <cfRule type="duplicateValues" dxfId="5316" priority="9844"/>
    <cfRule type="duplicateValues" dxfId="5315" priority="9845" stopIfTrue="1"/>
  </conditionalFormatting>
  <conditionalFormatting sqref="C2938">
    <cfRule type="duplicateValues" dxfId="5314" priority="9843"/>
  </conditionalFormatting>
  <conditionalFormatting sqref="C4216:C4217">
    <cfRule type="duplicateValues" dxfId="5313" priority="9831"/>
    <cfRule type="duplicateValues" dxfId="5312" priority="9832" stopIfTrue="1"/>
  </conditionalFormatting>
  <conditionalFormatting sqref="C4216:C4217">
    <cfRule type="duplicateValues" dxfId="5311" priority="9830"/>
  </conditionalFormatting>
  <conditionalFormatting sqref="C4218">
    <cfRule type="duplicateValues" dxfId="5310" priority="9818"/>
    <cfRule type="duplicateValues" dxfId="5309" priority="9819" stopIfTrue="1"/>
  </conditionalFormatting>
  <conditionalFormatting sqref="C4218">
    <cfRule type="duplicateValues" dxfId="5308" priority="9817"/>
  </conditionalFormatting>
  <conditionalFormatting sqref="C4219">
    <cfRule type="duplicateValues" dxfId="5307" priority="9805"/>
    <cfRule type="duplicateValues" dxfId="5306" priority="9806" stopIfTrue="1"/>
  </conditionalFormatting>
  <conditionalFormatting sqref="C4219">
    <cfRule type="duplicateValues" dxfId="5305" priority="9804"/>
  </conditionalFormatting>
  <conditionalFormatting sqref="C4823">
    <cfRule type="duplicateValues" dxfId="5304" priority="9766"/>
    <cfRule type="duplicateValues" dxfId="5303" priority="9767" stopIfTrue="1"/>
  </conditionalFormatting>
  <conditionalFormatting sqref="C4823">
    <cfRule type="duplicateValues" dxfId="5302" priority="9765"/>
  </conditionalFormatting>
  <conditionalFormatting sqref="C4825">
    <cfRule type="duplicateValues" dxfId="5301" priority="9753"/>
    <cfRule type="duplicateValues" dxfId="5300" priority="9754" stopIfTrue="1"/>
  </conditionalFormatting>
  <conditionalFormatting sqref="C4825">
    <cfRule type="duplicateValues" dxfId="5299" priority="9752"/>
  </conditionalFormatting>
  <conditionalFormatting sqref="C4826">
    <cfRule type="duplicateValues" dxfId="5298" priority="9740"/>
    <cfRule type="duplicateValues" dxfId="5297" priority="9741" stopIfTrue="1"/>
  </conditionalFormatting>
  <conditionalFormatting sqref="C4826">
    <cfRule type="duplicateValues" dxfId="5296" priority="9739"/>
  </conditionalFormatting>
  <conditionalFormatting sqref="C4983">
    <cfRule type="duplicateValues" dxfId="5295" priority="9727"/>
    <cfRule type="duplicateValues" dxfId="5294" priority="9728" stopIfTrue="1"/>
  </conditionalFormatting>
  <conditionalFormatting sqref="C4983">
    <cfRule type="duplicateValues" dxfId="5293" priority="9726"/>
  </conditionalFormatting>
  <conditionalFormatting sqref="C4984">
    <cfRule type="duplicateValues" dxfId="5292" priority="9714"/>
    <cfRule type="duplicateValues" dxfId="5291" priority="9715" stopIfTrue="1"/>
  </conditionalFormatting>
  <conditionalFormatting sqref="C4984">
    <cfRule type="duplicateValues" dxfId="5290" priority="9713"/>
  </conditionalFormatting>
  <conditionalFormatting sqref="C4985">
    <cfRule type="duplicateValues" dxfId="5289" priority="9701"/>
    <cfRule type="duplicateValues" dxfId="5288" priority="9702" stopIfTrue="1"/>
  </conditionalFormatting>
  <conditionalFormatting sqref="C4985">
    <cfRule type="duplicateValues" dxfId="5287" priority="9700"/>
  </conditionalFormatting>
  <conditionalFormatting sqref="C4986">
    <cfRule type="duplicateValues" dxfId="5286" priority="9688"/>
    <cfRule type="duplicateValues" dxfId="5285" priority="9689" stopIfTrue="1"/>
  </conditionalFormatting>
  <conditionalFormatting sqref="C4986">
    <cfRule type="duplicateValues" dxfId="5284" priority="9687"/>
  </conditionalFormatting>
  <conditionalFormatting sqref="C5031">
    <cfRule type="duplicateValues" dxfId="5283" priority="9662"/>
    <cfRule type="duplicateValues" dxfId="5282" priority="9663" stopIfTrue="1"/>
  </conditionalFormatting>
  <conditionalFormatting sqref="C5031">
    <cfRule type="duplicateValues" dxfId="5281" priority="9661"/>
  </conditionalFormatting>
  <conditionalFormatting sqref="C5031">
    <cfRule type="duplicateValues" dxfId="5280" priority="9659"/>
    <cfRule type="duplicateValues" dxfId="5279" priority="9660"/>
  </conditionalFormatting>
  <conditionalFormatting sqref="C5031">
    <cfRule type="duplicateValues" dxfId="5278" priority="9654"/>
    <cfRule type="duplicateValues" dxfId="5277" priority="9655"/>
  </conditionalFormatting>
  <conditionalFormatting sqref="C5032">
    <cfRule type="duplicateValues" dxfId="5276" priority="9649"/>
    <cfRule type="duplicateValues" dxfId="5275" priority="9650" stopIfTrue="1"/>
  </conditionalFormatting>
  <conditionalFormatting sqref="C5032">
    <cfRule type="duplicateValues" dxfId="5274" priority="9648"/>
  </conditionalFormatting>
  <conditionalFormatting sqref="C5032">
    <cfRule type="duplicateValues" dxfId="5273" priority="9646"/>
    <cfRule type="duplicateValues" dxfId="5272" priority="9647"/>
  </conditionalFormatting>
  <conditionalFormatting sqref="C5032">
    <cfRule type="duplicateValues" dxfId="5271" priority="9641"/>
    <cfRule type="duplicateValues" dxfId="5270" priority="9642"/>
  </conditionalFormatting>
  <conditionalFormatting sqref="C5033:C5036">
    <cfRule type="duplicateValues" dxfId="5269" priority="9636"/>
    <cfRule type="duplicateValues" dxfId="5268" priority="9637" stopIfTrue="1"/>
  </conditionalFormatting>
  <conditionalFormatting sqref="C5033:C5036">
    <cfRule type="duplicateValues" dxfId="5267" priority="9635"/>
  </conditionalFormatting>
  <conditionalFormatting sqref="C5033:C5036">
    <cfRule type="duplicateValues" dxfId="5266" priority="9633"/>
    <cfRule type="duplicateValues" dxfId="5265" priority="9634"/>
  </conditionalFormatting>
  <conditionalFormatting sqref="C5033:C5036">
    <cfRule type="duplicateValues" dxfId="5264" priority="9628"/>
    <cfRule type="duplicateValues" dxfId="5263" priority="9629"/>
  </conditionalFormatting>
  <conditionalFormatting sqref="C4987:C5013">
    <cfRule type="duplicateValues" dxfId="5262" priority="99192"/>
    <cfRule type="duplicateValues" dxfId="5261" priority="99193" stopIfTrue="1"/>
  </conditionalFormatting>
  <conditionalFormatting sqref="C4987:C5013">
    <cfRule type="duplicateValues" dxfId="5260" priority="99194"/>
  </conditionalFormatting>
  <conditionalFormatting sqref="C4817:C4832">
    <cfRule type="duplicateValues" dxfId="5259" priority="106470"/>
    <cfRule type="duplicateValues" dxfId="5258" priority="106471" stopIfTrue="1"/>
  </conditionalFormatting>
  <conditionalFormatting sqref="C4817:C4832">
    <cfRule type="duplicateValues" dxfId="5257" priority="106474"/>
  </conditionalFormatting>
  <conditionalFormatting sqref="C4821">
    <cfRule type="duplicateValues" dxfId="5256" priority="106730"/>
    <cfRule type="duplicateValues" dxfId="5255" priority="106731" stopIfTrue="1"/>
  </conditionalFormatting>
  <conditionalFormatting sqref="C4821">
    <cfRule type="duplicateValues" dxfId="5254" priority="106732"/>
  </conditionalFormatting>
  <conditionalFormatting sqref="C417:C418">
    <cfRule type="duplicateValues" dxfId="5253" priority="9624"/>
    <cfRule type="duplicateValues" dxfId="5252" priority="9625" stopIfTrue="1"/>
  </conditionalFormatting>
  <conditionalFormatting sqref="C417:C418">
    <cfRule type="duplicateValues" dxfId="5251" priority="9623"/>
  </conditionalFormatting>
  <conditionalFormatting sqref="C512:C513">
    <cfRule type="duplicateValues" dxfId="5250" priority="9616"/>
    <cfRule type="duplicateValues" dxfId="5249" priority="9617" stopIfTrue="1"/>
  </conditionalFormatting>
  <conditionalFormatting sqref="C512:C513">
    <cfRule type="duplicateValues" dxfId="5248" priority="9615"/>
  </conditionalFormatting>
  <conditionalFormatting sqref="C514">
    <cfRule type="duplicateValues" dxfId="5247" priority="9593"/>
    <cfRule type="duplicateValues" dxfId="5246" priority="9594" stopIfTrue="1"/>
  </conditionalFormatting>
  <conditionalFormatting sqref="C514">
    <cfRule type="duplicateValues" dxfId="5245" priority="9592"/>
  </conditionalFormatting>
  <conditionalFormatting sqref="C515">
    <cfRule type="duplicateValues" dxfId="5244" priority="9570"/>
    <cfRule type="duplicateValues" dxfId="5243" priority="9571" stopIfTrue="1"/>
  </conditionalFormatting>
  <conditionalFormatting sqref="C515">
    <cfRule type="duplicateValues" dxfId="5242" priority="9569"/>
  </conditionalFormatting>
  <conditionalFormatting sqref="C516:C521">
    <cfRule type="duplicateValues" dxfId="5241" priority="9547"/>
    <cfRule type="duplicateValues" dxfId="5240" priority="9548" stopIfTrue="1"/>
  </conditionalFormatting>
  <conditionalFormatting sqref="C516:C521">
    <cfRule type="duplicateValues" dxfId="5239" priority="9546"/>
  </conditionalFormatting>
  <conditionalFormatting sqref="C522">
    <cfRule type="duplicateValues" dxfId="5238" priority="9524"/>
    <cfRule type="duplicateValues" dxfId="5237" priority="9525" stopIfTrue="1"/>
  </conditionalFormatting>
  <conditionalFormatting sqref="C522">
    <cfRule type="duplicateValues" dxfId="5236" priority="9523"/>
  </conditionalFormatting>
  <conditionalFormatting sqref="C523:C555 C574:C583 C568:C571">
    <cfRule type="duplicateValues" dxfId="5235" priority="9501"/>
    <cfRule type="duplicateValues" dxfId="5234" priority="9502" stopIfTrue="1"/>
  </conditionalFormatting>
  <conditionalFormatting sqref="C523:C555 C574:C583 C568:C571">
    <cfRule type="duplicateValues" dxfId="5233" priority="9500"/>
  </conditionalFormatting>
  <conditionalFormatting sqref="C4487">
    <cfRule type="duplicateValues" dxfId="5232" priority="9409"/>
    <cfRule type="duplicateValues" dxfId="5231" priority="9410" stopIfTrue="1"/>
  </conditionalFormatting>
  <conditionalFormatting sqref="C4487">
    <cfRule type="duplicateValues" dxfId="5230" priority="9408"/>
  </conditionalFormatting>
  <conditionalFormatting sqref="C4488">
    <cfRule type="duplicateValues" dxfId="5229" priority="9386"/>
    <cfRule type="duplicateValues" dxfId="5228" priority="9387" stopIfTrue="1"/>
  </conditionalFormatting>
  <conditionalFormatting sqref="C4488">
    <cfRule type="duplicateValues" dxfId="5227" priority="9385"/>
  </conditionalFormatting>
  <conditionalFormatting sqref="C4489">
    <cfRule type="duplicateValues" dxfId="5226" priority="9363"/>
    <cfRule type="duplicateValues" dxfId="5225" priority="9364" stopIfTrue="1"/>
  </conditionalFormatting>
  <conditionalFormatting sqref="C4489">
    <cfRule type="duplicateValues" dxfId="5224" priority="9362"/>
  </conditionalFormatting>
  <conditionalFormatting sqref="C4490">
    <cfRule type="duplicateValues" dxfId="5223" priority="9340"/>
    <cfRule type="duplicateValues" dxfId="5222" priority="9341" stopIfTrue="1"/>
  </conditionalFormatting>
  <conditionalFormatting sqref="C4490">
    <cfRule type="duplicateValues" dxfId="5221" priority="9339"/>
  </conditionalFormatting>
  <conditionalFormatting sqref="C4491">
    <cfRule type="duplicateValues" dxfId="5220" priority="9317"/>
    <cfRule type="duplicateValues" dxfId="5219" priority="9318" stopIfTrue="1"/>
  </conditionalFormatting>
  <conditionalFormatting sqref="C4491">
    <cfRule type="duplicateValues" dxfId="5218" priority="9316"/>
  </conditionalFormatting>
  <conditionalFormatting sqref="C4492:C4493">
    <cfRule type="duplicateValues" dxfId="5217" priority="9294"/>
    <cfRule type="duplicateValues" dxfId="5216" priority="9295" stopIfTrue="1"/>
  </conditionalFormatting>
  <conditionalFormatting sqref="C4492:C4493">
    <cfRule type="duplicateValues" dxfId="5215" priority="9293"/>
  </conditionalFormatting>
  <conditionalFormatting sqref="C4494:C4495">
    <cfRule type="duplicateValues" dxfId="5214" priority="9271"/>
    <cfRule type="duplicateValues" dxfId="5213" priority="9272" stopIfTrue="1"/>
  </conditionalFormatting>
  <conditionalFormatting sqref="C4494:C4495">
    <cfRule type="duplicateValues" dxfId="5212" priority="9270"/>
  </conditionalFormatting>
  <conditionalFormatting sqref="C4991:C5013">
    <cfRule type="duplicateValues" dxfId="5211" priority="9225"/>
    <cfRule type="duplicateValues" dxfId="5210" priority="9226" stopIfTrue="1"/>
  </conditionalFormatting>
  <conditionalFormatting sqref="C4991:C5013">
    <cfRule type="duplicateValues" dxfId="5209" priority="9224"/>
  </conditionalFormatting>
  <conditionalFormatting sqref="C4991:C5013">
    <cfRule type="duplicateValues" dxfId="5208" priority="9222"/>
    <cfRule type="duplicateValues" dxfId="5207" priority="9223"/>
  </conditionalFormatting>
  <conditionalFormatting sqref="C4991:C5013">
    <cfRule type="duplicateValues" dxfId="5206" priority="9214"/>
    <cfRule type="duplicateValues" dxfId="5205" priority="9215"/>
  </conditionalFormatting>
  <conditionalFormatting sqref="C3336:C3337 C3257:C3259 C3339:C3348 C3350:C3356 C3210:C3243 C3364:C3371 C3273:C3330">
    <cfRule type="duplicateValues" dxfId="5204" priority="110099"/>
    <cfRule type="duplicateValues" dxfId="5203" priority="110100" stopIfTrue="1"/>
  </conditionalFormatting>
  <conditionalFormatting sqref="C3336:C3337 C3257:C3259 C3339:C3348 C3350:C3356 C3210:C3243 C3364:C3371 C3273:C3330">
    <cfRule type="duplicateValues" dxfId="5202" priority="110101"/>
  </conditionalFormatting>
  <conditionalFormatting sqref="C3336:C3337 C3339:C3348 C3350:C3356 C3290:C3330 C3364:C3371">
    <cfRule type="duplicateValues" dxfId="5201" priority="110272"/>
    <cfRule type="duplicateValues" dxfId="5200" priority="110273" stopIfTrue="1"/>
  </conditionalFormatting>
  <conditionalFormatting sqref="C3336:C3337 C3339:C3348 C3350:C3356 C3290:C3330 C3364:C3371">
    <cfRule type="duplicateValues" dxfId="5199" priority="110274"/>
  </conditionalFormatting>
  <conditionalFormatting sqref="C177">
    <cfRule type="duplicateValues" dxfId="5198" priority="9200"/>
    <cfRule type="duplicateValues" dxfId="5197" priority="9201" stopIfTrue="1"/>
  </conditionalFormatting>
  <conditionalFormatting sqref="C177">
    <cfRule type="duplicateValues" dxfId="5196" priority="9199"/>
  </conditionalFormatting>
  <conditionalFormatting sqref="C414">
    <cfRule type="duplicateValues" dxfId="5195" priority="9187"/>
    <cfRule type="duplicateValues" dxfId="5194" priority="9188" stopIfTrue="1"/>
  </conditionalFormatting>
  <conditionalFormatting sqref="C414">
    <cfRule type="duplicateValues" dxfId="5193" priority="9186"/>
  </conditionalFormatting>
  <conditionalFormatting sqref="C418">
    <cfRule type="duplicateValues" dxfId="5192" priority="9174"/>
    <cfRule type="duplicateValues" dxfId="5191" priority="9175" stopIfTrue="1"/>
  </conditionalFormatting>
  <conditionalFormatting sqref="C418">
    <cfRule type="duplicateValues" dxfId="5190" priority="9173"/>
  </conditionalFormatting>
  <conditionalFormatting sqref="C454">
    <cfRule type="duplicateValues" dxfId="5189" priority="9161"/>
    <cfRule type="duplicateValues" dxfId="5188" priority="9162" stopIfTrue="1"/>
  </conditionalFormatting>
  <conditionalFormatting sqref="C454">
    <cfRule type="duplicateValues" dxfId="5187" priority="9160"/>
  </conditionalFormatting>
  <conditionalFormatting sqref="C456">
    <cfRule type="duplicateValues" dxfId="5186" priority="9148"/>
    <cfRule type="duplicateValues" dxfId="5185" priority="9149" stopIfTrue="1"/>
  </conditionalFormatting>
  <conditionalFormatting sqref="C456">
    <cfRule type="duplicateValues" dxfId="5184" priority="9147"/>
  </conditionalFormatting>
  <conditionalFormatting sqref="C464">
    <cfRule type="duplicateValues" dxfId="5183" priority="9135"/>
    <cfRule type="duplicateValues" dxfId="5182" priority="9136" stopIfTrue="1"/>
  </conditionalFormatting>
  <conditionalFormatting sqref="C464">
    <cfRule type="duplicateValues" dxfId="5181" priority="9134"/>
  </conditionalFormatting>
  <conditionalFormatting sqref="C504">
    <cfRule type="duplicateValues" dxfId="5180" priority="9122"/>
    <cfRule type="duplicateValues" dxfId="5179" priority="9123" stopIfTrue="1"/>
  </conditionalFormatting>
  <conditionalFormatting sqref="C504">
    <cfRule type="duplicateValues" dxfId="5178" priority="9121"/>
  </conditionalFormatting>
  <conditionalFormatting sqref="C505:C506">
    <cfRule type="duplicateValues" dxfId="5177" priority="9109"/>
    <cfRule type="duplicateValues" dxfId="5176" priority="9110" stopIfTrue="1"/>
  </conditionalFormatting>
  <conditionalFormatting sqref="C505:C506">
    <cfRule type="duplicateValues" dxfId="5175" priority="9108"/>
  </conditionalFormatting>
  <conditionalFormatting sqref="C507:C508">
    <cfRule type="duplicateValues" dxfId="5174" priority="9096"/>
    <cfRule type="duplicateValues" dxfId="5173" priority="9097" stopIfTrue="1"/>
  </conditionalFormatting>
  <conditionalFormatting sqref="C507:C508">
    <cfRule type="duplicateValues" dxfId="5172" priority="9095"/>
  </conditionalFormatting>
  <conditionalFormatting sqref="C509">
    <cfRule type="duplicateValues" dxfId="5171" priority="9083"/>
    <cfRule type="duplicateValues" dxfId="5170" priority="9084" stopIfTrue="1"/>
  </conditionalFormatting>
  <conditionalFormatting sqref="C509">
    <cfRule type="duplicateValues" dxfId="5169" priority="9082"/>
  </conditionalFormatting>
  <conditionalFormatting sqref="C510:C511">
    <cfRule type="duplicateValues" dxfId="5168" priority="9070"/>
    <cfRule type="duplicateValues" dxfId="5167" priority="9071" stopIfTrue="1"/>
  </conditionalFormatting>
  <conditionalFormatting sqref="C510:C511">
    <cfRule type="duplicateValues" dxfId="5166" priority="9069"/>
  </conditionalFormatting>
  <conditionalFormatting sqref="C524">
    <cfRule type="duplicateValues" dxfId="5165" priority="9057"/>
    <cfRule type="duplicateValues" dxfId="5164" priority="9058" stopIfTrue="1"/>
  </conditionalFormatting>
  <conditionalFormatting sqref="C524">
    <cfRule type="duplicateValues" dxfId="5163" priority="9056"/>
  </conditionalFormatting>
  <conditionalFormatting sqref="C525:C555 C574:C583 C568:C571">
    <cfRule type="duplicateValues" dxfId="5162" priority="9044"/>
    <cfRule type="duplicateValues" dxfId="5161" priority="9045" stopIfTrue="1"/>
  </conditionalFormatting>
  <conditionalFormatting sqref="C525:C555 C574:C583 C568:C571">
    <cfRule type="duplicateValues" dxfId="5160" priority="9043"/>
  </conditionalFormatting>
  <conditionalFormatting sqref="C896">
    <cfRule type="duplicateValues" dxfId="5159" priority="9031"/>
    <cfRule type="duplicateValues" dxfId="5158" priority="9032" stopIfTrue="1"/>
  </conditionalFormatting>
  <conditionalFormatting sqref="C896">
    <cfRule type="duplicateValues" dxfId="5157" priority="9030"/>
  </conditionalFormatting>
  <conditionalFormatting sqref="C936">
    <cfRule type="duplicateValues" dxfId="5156" priority="9018"/>
    <cfRule type="duplicateValues" dxfId="5155" priority="9019" stopIfTrue="1"/>
  </conditionalFormatting>
  <conditionalFormatting sqref="C936">
    <cfRule type="duplicateValues" dxfId="5154" priority="9017"/>
  </conditionalFormatting>
  <conditionalFormatting sqref="C967">
    <cfRule type="duplicateValues" dxfId="5153" priority="9005"/>
    <cfRule type="duplicateValues" dxfId="5152" priority="9006" stopIfTrue="1"/>
  </conditionalFormatting>
  <conditionalFormatting sqref="C967">
    <cfRule type="duplicateValues" dxfId="5151" priority="9004"/>
  </conditionalFormatting>
  <conditionalFormatting sqref="C1022">
    <cfRule type="duplicateValues" dxfId="5150" priority="8992"/>
    <cfRule type="duplicateValues" dxfId="5149" priority="8993" stopIfTrue="1"/>
  </conditionalFormatting>
  <conditionalFormatting sqref="C1022">
    <cfRule type="duplicateValues" dxfId="5148" priority="8991"/>
  </conditionalFormatting>
  <conditionalFormatting sqref="C1166">
    <cfRule type="duplicateValues" dxfId="5147" priority="8979"/>
    <cfRule type="duplicateValues" dxfId="5146" priority="8980" stopIfTrue="1"/>
  </conditionalFormatting>
  <conditionalFormatting sqref="C1166">
    <cfRule type="duplicateValues" dxfId="5145" priority="8978"/>
  </conditionalFormatting>
  <conditionalFormatting sqref="C1236">
    <cfRule type="duplicateValues" dxfId="5144" priority="8966"/>
    <cfRule type="duplicateValues" dxfId="5143" priority="8967" stopIfTrue="1"/>
  </conditionalFormatting>
  <conditionalFormatting sqref="C1236">
    <cfRule type="duplicateValues" dxfId="5142" priority="8965"/>
  </conditionalFormatting>
  <conditionalFormatting sqref="C1248">
    <cfRule type="duplicateValues" dxfId="5141" priority="8953"/>
    <cfRule type="duplicateValues" dxfId="5140" priority="8954" stopIfTrue="1"/>
  </conditionalFormatting>
  <conditionalFormatting sqref="C1248">
    <cfRule type="duplicateValues" dxfId="5139" priority="8952"/>
  </conditionalFormatting>
  <conditionalFormatting sqref="C1283">
    <cfRule type="duplicateValues" dxfId="5138" priority="8940"/>
    <cfRule type="duplicateValues" dxfId="5137" priority="8941" stopIfTrue="1"/>
  </conditionalFormatting>
  <conditionalFormatting sqref="C1283">
    <cfRule type="duplicateValues" dxfId="5136" priority="8939"/>
  </conditionalFormatting>
  <conditionalFormatting sqref="C1284:C1285">
    <cfRule type="duplicateValues" dxfId="5135" priority="8927"/>
    <cfRule type="duplicateValues" dxfId="5134" priority="8928" stopIfTrue="1"/>
  </conditionalFormatting>
  <conditionalFormatting sqref="C1284:C1285">
    <cfRule type="duplicateValues" dxfId="5133" priority="8926"/>
  </conditionalFormatting>
  <conditionalFormatting sqref="C1290">
    <cfRule type="duplicateValues" dxfId="5132" priority="8914"/>
    <cfRule type="duplicateValues" dxfId="5131" priority="8915" stopIfTrue="1"/>
  </conditionalFormatting>
  <conditionalFormatting sqref="C1290">
    <cfRule type="duplicateValues" dxfId="5130" priority="8913"/>
  </conditionalFormatting>
  <conditionalFormatting sqref="C1319">
    <cfRule type="duplicateValues" dxfId="5129" priority="8901"/>
    <cfRule type="duplicateValues" dxfId="5128" priority="8902" stopIfTrue="1"/>
  </conditionalFormatting>
  <conditionalFormatting sqref="C1319">
    <cfRule type="duplicateValues" dxfId="5127" priority="8900"/>
  </conditionalFormatting>
  <conditionalFormatting sqref="C1320">
    <cfRule type="duplicateValues" dxfId="5126" priority="8888"/>
    <cfRule type="duplicateValues" dxfId="5125" priority="8889" stopIfTrue="1"/>
  </conditionalFormatting>
  <conditionalFormatting sqref="C1320">
    <cfRule type="duplicateValues" dxfId="5124" priority="8887"/>
  </conditionalFormatting>
  <conditionalFormatting sqref="C1321:C1322">
    <cfRule type="duplicateValues" dxfId="5123" priority="8875"/>
    <cfRule type="duplicateValues" dxfId="5122" priority="8876" stopIfTrue="1"/>
  </conditionalFormatting>
  <conditionalFormatting sqref="C1321:C1322">
    <cfRule type="duplicateValues" dxfId="5121" priority="8874"/>
  </conditionalFormatting>
  <conditionalFormatting sqref="C1330:C1331">
    <cfRule type="duplicateValues" dxfId="5120" priority="8849"/>
    <cfRule type="duplicateValues" dxfId="5119" priority="8850" stopIfTrue="1"/>
  </conditionalFormatting>
  <conditionalFormatting sqref="C1330:C1331">
    <cfRule type="duplicateValues" dxfId="5118" priority="8848"/>
  </conditionalFormatting>
  <conditionalFormatting sqref="C1341">
    <cfRule type="duplicateValues" dxfId="5117" priority="8836"/>
    <cfRule type="duplicateValues" dxfId="5116" priority="8837" stopIfTrue="1"/>
  </conditionalFormatting>
  <conditionalFormatting sqref="C1341">
    <cfRule type="duplicateValues" dxfId="5115" priority="8835"/>
  </conditionalFormatting>
  <conditionalFormatting sqref="C1382:C1385">
    <cfRule type="duplicateValues" dxfId="5114" priority="8823"/>
    <cfRule type="duplicateValues" dxfId="5113" priority="8824" stopIfTrue="1"/>
  </conditionalFormatting>
  <conditionalFormatting sqref="C1382:C1385">
    <cfRule type="duplicateValues" dxfId="5112" priority="8822"/>
  </conditionalFormatting>
  <conditionalFormatting sqref="C1389:C1390">
    <cfRule type="duplicateValues" dxfId="5111" priority="8810"/>
    <cfRule type="duplicateValues" dxfId="5110" priority="8811" stopIfTrue="1"/>
  </conditionalFormatting>
  <conditionalFormatting sqref="C1389:C1390">
    <cfRule type="duplicateValues" dxfId="5109" priority="8809"/>
  </conditionalFormatting>
  <conditionalFormatting sqref="C1391:C1395">
    <cfRule type="duplicateValues" dxfId="5108" priority="8797"/>
    <cfRule type="duplicateValues" dxfId="5107" priority="8798" stopIfTrue="1"/>
  </conditionalFormatting>
  <conditionalFormatting sqref="C1391:C1395">
    <cfRule type="duplicateValues" dxfId="5106" priority="8796"/>
  </conditionalFormatting>
  <conditionalFormatting sqref="C1397">
    <cfRule type="duplicateValues" dxfId="5105" priority="8784"/>
    <cfRule type="duplicateValues" dxfId="5104" priority="8785" stopIfTrue="1"/>
  </conditionalFormatting>
  <conditionalFormatting sqref="C1397">
    <cfRule type="duplicateValues" dxfId="5103" priority="8783"/>
  </conditionalFormatting>
  <conditionalFormatting sqref="C1398">
    <cfRule type="duplicateValues" dxfId="5102" priority="8771"/>
    <cfRule type="duplicateValues" dxfId="5101" priority="8772" stopIfTrue="1"/>
  </conditionalFormatting>
  <conditionalFormatting sqref="C1398">
    <cfRule type="duplicateValues" dxfId="5100" priority="8770"/>
  </conditionalFormatting>
  <conditionalFormatting sqref="C1399">
    <cfRule type="duplicateValues" dxfId="5099" priority="8758"/>
    <cfRule type="duplicateValues" dxfId="5098" priority="8759" stopIfTrue="1"/>
  </conditionalFormatting>
  <conditionalFormatting sqref="C1399">
    <cfRule type="duplicateValues" dxfId="5097" priority="8757"/>
  </conditionalFormatting>
  <conditionalFormatting sqref="C1407">
    <cfRule type="duplicateValues" dxfId="5096" priority="8732"/>
    <cfRule type="duplicateValues" dxfId="5095" priority="8733" stopIfTrue="1"/>
  </conditionalFormatting>
  <conditionalFormatting sqref="C1407">
    <cfRule type="duplicateValues" dxfId="5094" priority="8731"/>
  </conditionalFormatting>
  <conditionalFormatting sqref="C1408">
    <cfRule type="duplicateValues" dxfId="5093" priority="8719"/>
    <cfRule type="duplicateValues" dxfId="5092" priority="8720" stopIfTrue="1"/>
  </conditionalFormatting>
  <conditionalFormatting sqref="C1408">
    <cfRule type="duplicateValues" dxfId="5091" priority="8718"/>
  </conditionalFormatting>
  <conditionalFormatting sqref="C1409">
    <cfRule type="duplicateValues" dxfId="5090" priority="8706"/>
    <cfRule type="duplicateValues" dxfId="5089" priority="8707" stopIfTrue="1"/>
  </conditionalFormatting>
  <conditionalFormatting sqref="C1409">
    <cfRule type="duplicateValues" dxfId="5088" priority="8705"/>
  </conditionalFormatting>
  <conditionalFormatting sqref="C1410">
    <cfRule type="duplicateValues" dxfId="5087" priority="8693"/>
    <cfRule type="duplicateValues" dxfId="5086" priority="8694" stopIfTrue="1"/>
  </conditionalFormatting>
  <conditionalFormatting sqref="C1410">
    <cfRule type="duplicateValues" dxfId="5085" priority="8692"/>
  </conditionalFormatting>
  <conditionalFormatting sqref="C1411">
    <cfRule type="duplicateValues" dxfId="5084" priority="8680"/>
    <cfRule type="duplicateValues" dxfId="5083" priority="8681" stopIfTrue="1"/>
  </conditionalFormatting>
  <conditionalFormatting sqref="C1411">
    <cfRule type="duplicateValues" dxfId="5082" priority="8679"/>
  </conditionalFormatting>
  <conditionalFormatting sqref="C1412:C1418">
    <cfRule type="duplicateValues" dxfId="5081" priority="8667"/>
    <cfRule type="duplicateValues" dxfId="5080" priority="8668" stopIfTrue="1"/>
  </conditionalFormatting>
  <conditionalFormatting sqref="C1412:C1418">
    <cfRule type="duplicateValues" dxfId="5079" priority="8666"/>
  </conditionalFormatting>
  <conditionalFormatting sqref="C1951">
    <cfRule type="duplicateValues" dxfId="5078" priority="8641"/>
    <cfRule type="duplicateValues" dxfId="5077" priority="8642" stopIfTrue="1"/>
  </conditionalFormatting>
  <conditionalFormatting sqref="C1951">
    <cfRule type="duplicateValues" dxfId="5076" priority="8640"/>
  </conditionalFormatting>
  <conditionalFormatting sqref="C1978:C1979">
    <cfRule type="duplicateValues" dxfId="5075" priority="8628"/>
    <cfRule type="duplicateValues" dxfId="5074" priority="8629" stopIfTrue="1"/>
  </conditionalFormatting>
  <conditionalFormatting sqref="C1978:C1979">
    <cfRule type="duplicateValues" dxfId="5073" priority="8627"/>
  </conditionalFormatting>
  <conditionalFormatting sqref="C2043">
    <cfRule type="duplicateValues" dxfId="5072" priority="8615"/>
    <cfRule type="duplicateValues" dxfId="5071" priority="8616" stopIfTrue="1"/>
  </conditionalFormatting>
  <conditionalFormatting sqref="C2043">
    <cfRule type="duplicateValues" dxfId="5070" priority="8614"/>
  </conditionalFormatting>
  <conditionalFormatting sqref="C2045">
    <cfRule type="duplicateValues" dxfId="5069" priority="8602"/>
    <cfRule type="duplicateValues" dxfId="5068" priority="8603" stopIfTrue="1"/>
  </conditionalFormatting>
  <conditionalFormatting sqref="C2045">
    <cfRule type="duplicateValues" dxfId="5067" priority="8601"/>
  </conditionalFormatting>
  <conditionalFormatting sqref="C2087:C2088">
    <cfRule type="duplicateValues" dxfId="5066" priority="8589"/>
    <cfRule type="duplicateValues" dxfId="5065" priority="8590" stopIfTrue="1"/>
  </conditionalFormatting>
  <conditionalFormatting sqref="C2087:C2088">
    <cfRule type="duplicateValues" dxfId="5064" priority="8588"/>
  </conditionalFormatting>
  <conditionalFormatting sqref="C2127">
    <cfRule type="duplicateValues" dxfId="5063" priority="8576"/>
    <cfRule type="duplicateValues" dxfId="5062" priority="8577" stopIfTrue="1"/>
  </conditionalFormatting>
  <conditionalFormatting sqref="C2127">
    <cfRule type="duplicateValues" dxfId="5061" priority="8575"/>
  </conditionalFormatting>
  <conditionalFormatting sqref="C2128:C2132">
    <cfRule type="duplicateValues" dxfId="5060" priority="8563"/>
    <cfRule type="duplicateValues" dxfId="5059" priority="8564" stopIfTrue="1"/>
  </conditionalFormatting>
  <conditionalFormatting sqref="C2128:C2132">
    <cfRule type="duplicateValues" dxfId="5058" priority="8562"/>
  </conditionalFormatting>
  <conditionalFormatting sqref="C2135">
    <cfRule type="duplicateValues" dxfId="5057" priority="8550"/>
    <cfRule type="duplicateValues" dxfId="5056" priority="8551" stopIfTrue="1"/>
  </conditionalFormatting>
  <conditionalFormatting sqref="C2135">
    <cfRule type="duplicateValues" dxfId="5055" priority="8549"/>
  </conditionalFormatting>
  <conditionalFormatting sqref="C2136">
    <cfRule type="duplicateValues" dxfId="5054" priority="8537"/>
    <cfRule type="duplicateValues" dxfId="5053" priority="8538" stopIfTrue="1"/>
  </conditionalFormatting>
  <conditionalFormatting sqref="C2136">
    <cfRule type="duplicateValues" dxfId="5052" priority="8536"/>
  </conditionalFormatting>
  <conditionalFormatting sqref="C2140:C2141">
    <cfRule type="duplicateValues" dxfId="5051" priority="8524"/>
    <cfRule type="duplicateValues" dxfId="5050" priority="8525" stopIfTrue="1"/>
  </conditionalFormatting>
  <conditionalFormatting sqref="C2140:C2141">
    <cfRule type="duplicateValues" dxfId="5049" priority="8523"/>
  </conditionalFormatting>
  <conditionalFormatting sqref="C2142:C2143">
    <cfRule type="duplicateValues" dxfId="5048" priority="8511"/>
    <cfRule type="duplicateValues" dxfId="5047" priority="8512" stopIfTrue="1"/>
  </conditionalFormatting>
  <conditionalFormatting sqref="C2142:C2143">
    <cfRule type="duplicateValues" dxfId="5046" priority="8510"/>
  </conditionalFormatting>
  <conditionalFormatting sqref="C2144:C2146">
    <cfRule type="duplicateValues" dxfId="5045" priority="8498"/>
    <cfRule type="duplicateValues" dxfId="5044" priority="8499" stopIfTrue="1"/>
  </conditionalFormatting>
  <conditionalFormatting sqref="C2144:C2146">
    <cfRule type="duplicateValues" dxfId="5043" priority="8497"/>
  </conditionalFormatting>
  <conditionalFormatting sqref="C2147:C2149">
    <cfRule type="duplicateValues" dxfId="5042" priority="8485"/>
    <cfRule type="duplicateValues" dxfId="5041" priority="8486" stopIfTrue="1"/>
  </conditionalFormatting>
  <conditionalFormatting sqref="C2147:C2149">
    <cfRule type="duplicateValues" dxfId="5040" priority="8484"/>
  </conditionalFormatting>
  <conditionalFormatting sqref="C2150:C2152">
    <cfRule type="duplicateValues" dxfId="5039" priority="8472"/>
    <cfRule type="duplicateValues" dxfId="5038" priority="8473" stopIfTrue="1"/>
  </conditionalFormatting>
  <conditionalFormatting sqref="C2150:C2152">
    <cfRule type="duplicateValues" dxfId="5037" priority="8471"/>
  </conditionalFormatting>
  <conditionalFormatting sqref="C2153:C2157">
    <cfRule type="duplicateValues" dxfId="5036" priority="8459"/>
    <cfRule type="duplicateValues" dxfId="5035" priority="8460" stopIfTrue="1"/>
  </conditionalFormatting>
  <conditionalFormatting sqref="C2153:C2157">
    <cfRule type="duplicateValues" dxfId="5034" priority="8458"/>
  </conditionalFormatting>
  <conditionalFormatting sqref="C2158">
    <cfRule type="duplicateValues" dxfId="5033" priority="8446"/>
    <cfRule type="duplicateValues" dxfId="5032" priority="8447" stopIfTrue="1"/>
  </conditionalFormatting>
  <conditionalFormatting sqref="C2158">
    <cfRule type="duplicateValues" dxfId="5031" priority="8445"/>
  </conditionalFormatting>
  <conditionalFormatting sqref="C2159">
    <cfRule type="duplicateValues" dxfId="5030" priority="8433"/>
    <cfRule type="duplicateValues" dxfId="5029" priority="8434" stopIfTrue="1"/>
  </conditionalFormatting>
  <conditionalFormatting sqref="C2159">
    <cfRule type="duplicateValues" dxfId="5028" priority="8432"/>
  </conditionalFormatting>
  <conditionalFormatting sqref="C2160">
    <cfRule type="duplicateValues" dxfId="5027" priority="8420"/>
    <cfRule type="duplicateValues" dxfId="5026" priority="8421" stopIfTrue="1"/>
  </conditionalFormatting>
  <conditionalFormatting sqref="C2160">
    <cfRule type="duplicateValues" dxfId="5025" priority="8419"/>
  </conditionalFormatting>
  <conditionalFormatting sqref="C2161">
    <cfRule type="duplicateValues" dxfId="5024" priority="8407"/>
    <cfRule type="duplicateValues" dxfId="5023" priority="8408" stopIfTrue="1"/>
  </conditionalFormatting>
  <conditionalFormatting sqref="C2161">
    <cfRule type="duplicateValues" dxfId="5022" priority="8406"/>
  </conditionalFormatting>
  <conditionalFormatting sqref="C2162">
    <cfRule type="duplicateValues" dxfId="5021" priority="8394"/>
    <cfRule type="duplicateValues" dxfId="5020" priority="8395" stopIfTrue="1"/>
  </conditionalFormatting>
  <conditionalFormatting sqref="C2162">
    <cfRule type="duplicateValues" dxfId="5019" priority="8393"/>
  </conditionalFormatting>
  <conditionalFormatting sqref="C2618:C2620">
    <cfRule type="duplicateValues" dxfId="5018" priority="8368"/>
    <cfRule type="duplicateValues" dxfId="5017" priority="8369" stopIfTrue="1"/>
  </conditionalFormatting>
  <conditionalFormatting sqref="C2618:C2620">
    <cfRule type="duplicateValues" dxfId="5016" priority="8367"/>
  </conditionalFormatting>
  <conditionalFormatting sqref="C2664">
    <cfRule type="duplicateValues" dxfId="5015" priority="8355"/>
    <cfRule type="duplicateValues" dxfId="5014" priority="8356" stopIfTrue="1"/>
  </conditionalFormatting>
  <conditionalFormatting sqref="C2664">
    <cfRule type="duplicateValues" dxfId="5013" priority="8354"/>
  </conditionalFormatting>
  <conditionalFormatting sqref="C2665">
    <cfRule type="duplicateValues" dxfId="5012" priority="8342"/>
    <cfRule type="duplicateValues" dxfId="5011" priority="8343" stopIfTrue="1"/>
  </conditionalFormatting>
  <conditionalFormatting sqref="C2665">
    <cfRule type="duplicateValues" dxfId="5010" priority="8341"/>
  </conditionalFormatting>
  <conditionalFormatting sqref="C2683">
    <cfRule type="duplicateValues" dxfId="5009" priority="8329"/>
    <cfRule type="duplicateValues" dxfId="5008" priority="8330" stopIfTrue="1"/>
  </conditionalFormatting>
  <conditionalFormatting sqref="C2683">
    <cfRule type="duplicateValues" dxfId="5007" priority="8328"/>
  </conditionalFormatting>
  <conditionalFormatting sqref="C2698">
    <cfRule type="duplicateValues" dxfId="5006" priority="8316"/>
    <cfRule type="duplicateValues" dxfId="5005" priority="8317" stopIfTrue="1"/>
  </conditionalFormatting>
  <conditionalFormatting sqref="C2698">
    <cfRule type="duplicateValues" dxfId="5004" priority="8315"/>
  </conditionalFormatting>
  <conditionalFormatting sqref="C2717">
    <cfRule type="duplicateValues" dxfId="5003" priority="8303"/>
    <cfRule type="duplicateValues" dxfId="5002" priority="8304" stopIfTrue="1"/>
  </conditionalFormatting>
  <conditionalFormatting sqref="C2717">
    <cfRule type="duplicateValues" dxfId="5001" priority="8302"/>
  </conditionalFormatting>
  <conditionalFormatting sqref="C2721">
    <cfRule type="duplicateValues" dxfId="5000" priority="8290"/>
    <cfRule type="duplicateValues" dxfId="4999" priority="8291" stopIfTrue="1"/>
  </conditionalFormatting>
  <conditionalFormatting sqref="C2721">
    <cfRule type="duplicateValues" dxfId="4998" priority="8289"/>
  </conditionalFormatting>
  <conditionalFormatting sqref="C2761">
    <cfRule type="duplicateValues" dxfId="4997" priority="8277"/>
    <cfRule type="duplicateValues" dxfId="4996" priority="8278" stopIfTrue="1"/>
  </conditionalFormatting>
  <conditionalFormatting sqref="C2761">
    <cfRule type="duplicateValues" dxfId="4995" priority="8276"/>
  </conditionalFormatting>
  <conditionalFormatting sqref="C2762">
    <cfRule type="duplicateValues" dxfId="4994" priority="8264"/>
    <cfRule type="duplicateValues" dxfId="4993" priority="8265" stopIfTrue="1"/>
  </conditionalFormatting>
  <conditionalFormatting sqref="C2762">
    <cfRule type="duplicateValues" dxfId="4992" priority="8263"/>
  </conditionalFormatting>
  <conditionalFormatting sqref="C2763">
    <cfRule type="duplicateValues" dxfId="4991" priority="8251"/>
    <cfRule type="duplicateValues" dxfId="4990" priority="8252" stopIfTrue="1"/>
  </conditionalFormatting>
  <conditionalFormatting sqref="C2763">
    <cfRule type="duplicateValues" dxfId="4989" priority="8250"/>
  </conditionalFormatting>
  <conditionalFormatting sqref="C2764">
    <cfRule type="duplicateValues" dxfId="4988" priority="8238"/>
    <cfRule type="duplicateValues" dxfId="4987" priority="8239" stopIfTrue="1"/>
  </conditionalFormatting>
  <conditionalFormatting sqref="C2764">
    <cfRule type="duplicateValues" dxfId="4986" priority="8237"/>
  </conditionalFormatting>
  <conditionalFormatting sqref="C2787">
    <cfRule type="duplicateValues" dxfId="4985" priority="8225"/>
    <cfRule type="duplicateValues" dxfId="4984" priority="8226" stopIfTrue="1"/>
  </conditionalFormatting>
  <conditionalFormatting sqref="C2787">
    <cfRule type="duplicateValues" dxfId="4983" priority="8224"/>
  </conditionalFormatting>
  <conditionalFormatting sqref="C2788">
    <cfRule type="duplicateValues" dxfId="4982" priority="8212"/>
    <cfRule type="duplicateValues" dxfId="4981" priority="8213" stopIfTrue="1"/>
  </conditionalFormatting>
  <conditionalFormatting sqref="C2788">
    <cfRule type="duplicateValues" dxfId="4980" priority="8211"/>
  </conditionalFormatting>
  <conditionalFormatting sqref="C2789">
    <cfRule type="duplicateValues" dxfId="4979" priority="8199"/>
    <cfRule type="duplicateValues" dxfId="4978" priority="8200" stopIfTrue="1"/>
  </conditionalFormatting>
  <conditionalFormatting sqref="C2789">
    <cfRule type="duplicateValues" dxfId="4977" priority="8198"/>
  </conditionalFormatting>
  <conditionalFormatting sqref="C2819">
    <cfRule type="duplicateValues" dxfId="4976" priority="8186"/>
    <cfRule type="duplicateValues" dxfId="4975" priority="8187" stopIfTrue="1"/>
  </conditionalFormatting>
  <conditionalFormatting sqref="C2819">
    <cfRule type="duplicateValues" dxfId="4974" priority="8185"/>
  </conditionalFormatting>
  <conditionalFormatting sqref="C2838">
    <cfRule type="duplicateValues" dxfId="4973" priority="8173"/>
    <cfRule type="duplicateValues" dxfId="4972" priority="8174" stopIfTrue="1"/>
  </conditionalFormatting>
  <conditionalFormatting sqref="C2838">
    <cfRule type="duplicateValues" dxfId="4971" priority="8172"/>
  </conditionalFormatting>
  <conditionalFormatting sqref="C2884">
    <cfRule type="duplicateValues" dxfId="4970" priority="8160"/>
    <cfRule type="duplicateValues" dxfId="4969" priority="8161" stopIfTrue="1"/>
  </conditionalFormatting>
  <conditionalFormatting sqref="C2884">
    <cfRule type="duplicateValues" dxfId="4968" priority="8159"/>
  </conditionalFormatting>
  <conditionalFormatting sqref="C2889">
    <cfRule type="duplicateValues" dxfId="4967" priority="8147"/>
    <cfRule type="duplicateValues" dxfId="4966" priority="8148" stopIfTrue="1"/>
  </conditionalFormatting>
  <conditionalFormatting sqref="C2889">
    <cfRule type="duplicateValues" dxfId="4965" priority="8146"/>
  </conditionalFormatting>
  <conditionalFormatting sqref="C2900">
    <cfRule type="duplicateValues" dxfId="4964" priority="8134"/>
    <cfRule type="duplicateValues" dxfId="4963" priority="8135" stopIfTrue="1"/>
  </conditionalFormatting>
  <conditionalFormatting sqref="C2900">
    <cfRule type="duplicateValues" dxfId="4962" priority="8133"/>
  </conditionalFormatting>
  <conditionalFormatting sqref="C2901">
    <cfRule type="duplicateValues" dxfId="4961" priority="8121"/>
    <cfRule type="duplicateValues" dxfId="4960" priority="8122" stopIfTrue="1"/>
  </conditionalFormatting>
  <conditionalFormatting sqref="C2901">
    <cfRule type="duplicateValues" dxfId="4959" priority="8120"/>
  </conditionalFormatting>
  <conditionalFormatting sqref="C2928">
    <cfRule type="duplicateValues" dxfId="4958" priority="8108"/>
    <cfRule type="duplicateValues" dxfId="4957" priority="8109" stopIfTrue="1"/>
  </conditionalFormatting>
  <conditionalFormatting sqref="C2928">
    <cfRule type="duplicateValues" dxfId="4956" priority="8107"/>
  </conditionalFormatting>
  <conditionalFormatting sqref="C2929">
    <cfRule type="duplicateValues" dxfId="4955" priority="8095"/>
    <cfRule type="duplicateValues" dxfId="4954" priority="8096" stopIfTrue="1"/>
  </conditionalFormatting>
  <conditionalFormatting sqref="C2929">
    <cfRule type="duplicateValues" dxfId="4953" priority="8094"/>
  </conditionalFormatting>
  <conditionalFormatting sqref="C3043">
    <cfRule type="duplicateValues" dxfId="4952" priority="8082"/>
    <cfRule type="duplicateValues" dxfId="4951" priority="8083" stopIfTrue="1"/>
  </conditionalFormatting>
  <conditionalFormatting sqref="C3043">
    <cfRule type="duplicateValues" dxfId="4950" priority="8081"/>
  </conditionalFormatting>
  <conditionalFormatting sqref="C3044">
    <cfRule type="duplicateValues" dxfId="4949" priority="8069"/>
    <cfRule type="duplicateValues" dxfId="4948" priority="8070" stopIfTrue="1"/>
  </conditionalFormatting>
  <conditionalFormatting sqref="C3044">
    <cfRule type="duplicateValues" dxfId="4947" priority="8068"/>
  </conditionalFormatting>
  <conditionalFormatting sqref="C3084">
    <cfRule type="duplicateValues" dxfId="4946" priority="8056"/>
    <cfRule type="duplicateValues" dxfId="4945" priority="8057" stopIfTrue="1"/>
  </conditionalFormatting>
  <conditionalFormatting sqref="C3084">
    <cfRule type="duplicateValues" dxfId="4944" priority="8055"/>
  </conditionalFormatting>
  <conditionalFormatting sqref="C3085">
    <cfRule type="duplicateValues" dxfId="4943" priority="8043"/>
    <cfRule type="duplicateValues" dxfId="4942" priority="8044" stopIfTrue="1"/>
  </conditionalFormatting>
  <conditionalFormatting sqref="C3085">
    <cfRule type="duplicateValues" dxfId="4941" priority="8042"/>
  </conditionalFormatting>
  <conditionalFormatting sqref="C3100">
    <cfRule type="duplicateValues" dxfId="4940" priority="8030"/>
    <cfRule type="duplicateValues" dxfId="4939" priority="8031" stopIfTrue="1"/>
  </conditionalFormatting>
  <conditionalFormatting sqref="C3100">
    <cfRule type="duplicateValues" dxfId="4938" priority="8029"/>
  </conditionalFormatting>
  <conditionalFormatting sqref="C3101">
    <cfRule type="duplicateValues" dxfId="4937" priority="8017"/>
    <cfRule type="duplicateValues" dxfId="4936" priority="8018" stopIfTrue="1"/>
  </conditionalFormatting>
  <conditionalFormatting sqref="C3101">
    <cfRule type="duplicateValues" dxfId="4935" priority="8016"/>
  </conditionalFormatting>
  <conditionalFormatting sqref="C3123">
    <cfRule type="duplicateValues" dxfId="4934" priority="8004"/>
    <cfRule type="duplicateValues" dxfId="4933" priority="8005" stopIfTrue="1"/>
  </conditionalFormatting>
  <conditionalFormatting sqref="C3123">
    <cfRule type="duplicateValues" dxfId="4932" priority="8003"/>
  </conditionalFormatting>
  <conditionalFormatting sqref="C3130">
    <cfRule type="duplicateValues" dxfId="4931" priority="7991"/>
    <cfRule type="duplicateValues" dxfId="4930" priority="7992" stopIfTrue="1"/>
  </conditionalFormatting>
  <conditionalFormatting sqref="C3130">
    <cfRule type="duplicateValues" dxfId="4929" priority="7990"/>
  </conditionalFormatting>
  <conditionalFormatting sqref="C3131">
    <cfRule type="duplicateValues" dxfId="4928" priority="7978"/>
    <cfRule type="duplicateValues" dxfId="4927" priority="7979" stopIfTrue="1"/>
  </conditionalFormatting>
  <conditionalFormatting sqref="C3131">
    <cfRule type="duplicateValues" dxfId="4926" priority="7977"/>
  </conditionalFormatting>
  <conditionalFormatting sqref="C3132:C3133">
    <cfRule type="duplicateValues" dxfId="4925" priority="7965"/>
    <cfRule type="duplicateValues" dxfId="4924" priority="7966" stopIfTrue="1"/>
  </conditionalFormatting>
  <conditionalFormatting sqref="C3132:C3133">
    <cfRule type="duplicateValues" dxfId="4923" priority="7964"/>
  </conditionalFormatting>
  <conditionalFormatting sqref="C3149">
    <cfRule type="duplicateValues" dxfId="4922" priority="7952"/>
    <cfRule type="duplicateValues" dxfId="4921" priority="7953" stopIfTrue="1"/>
  </conditionalFormatting>
  <conditionalFormatting sqref="C3149">
    <cfRule type="duplicateValues" dxfId="4920" priority="7951"/>
  </conditionalFormatting>
  <conditionalFormatting sqref="C3151">
    <cfRule type="duplicateValues" dxfId="4919" priority="7939"/>
    <cfRule type="duplicateValues" dxfId="4918" priority="7940" stopIfTrue="1"/>
  </conditionalFormatting>
  <conditionalFormatting sqref="C3151">
    <cfRule type="duplicateValues" dxfId="4917" priority="7938"/>
  </conditionalFormatting>
  <conditionalFormatting sqref="C3152">
    <cfRule type="duplicateValues" dxfId="4916" priority="7926"/>
    <cfRule type="duplicateValues" dxfId="4915" priority="7927" stopIfTrue="1"/>
  </conditionalFormatting>
  <conditionalFormatting sqref="C3152">
    <cfRule type="duplicateValues" dxfId="4914" priority="7925"/>
  </conditionalFormatting>
  <conditionalFormatting sqref="C3178">
    <cfRule type="duplicateValues" dxfId="4913" priority="7913"/>
    <cfRule type="duplicateValues" dxfId="4912" priority="7914" stopIfTrue="1"/>
  </conditionalFormatting>
  <conditionalFormatting sqref="C3178">
    <cfRule type="duplicateValues" dxfId="4911" priority="7912"/>
  </conditionalFormatting>
  <conditionalFormatting sqref="C3191">
    <cfRule type="duplicateValues" dxfId="4910" priority="7900"/>
    <cfRule type="duplicateValues" dxfId="4909" priority="7901" stopIfTrue="1"/>
  </conditionalFormatting>
  <conditionalFormatting sqref="C3191">
    <cfRule type="duplicateValues" dxfId="4908" priority="7899"/>
  </conditionalFormatting>
  <conditionalFormatting sqref="C3219">
    <cfRule type="duplicateValues" dxfId="4907" priority="7887"/>
    <cfRule type="duplicateValues" dxfId="4906" priority="7888" stopIfTrue="1"/>
  </conditionalFormatting>
  <conditionalFormatting sqref="C3219">
    <cfRule type="duplicateValues" dxfId="4905" priority="7886"/>
  </conditionalFormatting>
  <conditionalFormatting sqref="C3220">
    <cfRule type="duplicateValues" dxfId="4904" priority="7874"/>
    <cfRule type="duplicateValues" dxfId="4903" priority="7875" stopIfTrue="1"/>
  </conditionalFormatting>
  <conditionalFormatting sqref="C3220">
    <cfRule type="duplicateValues" dxfId="4902" priority="7873"/>
  </conditionalFormatting>
  <conditionalFormatting sqref="C3230">
    <cfRule type="duplicateValues" dxfId="4901" priority="7861"/>
    <cfRule type="duplicateValues" dxfId="4900" priority="7862" stopIfTrue="1"/>
  </conditionalFormatting>
  <conditionalFormatting sqref="C3230">
    <cfRule type="duplicateValues" dxfId="4899" priority="7860"/>
  </conditionalFormatting>
  <conditionalFormatting sqref="C3273">
    <cfRule type="duplicateValues" dxfId="4898" priority="7848"/>
    <cfRule type="duplicateValues" dxfId="4897" priority="7849" stopIfTrue="1"/>
  </conditionalFormatting>
  <conditionalFormatting sqref="C3273">
    <cfRule type="duplicateValues" dxfId="4896" priority="7847"/>
  </conditionalFormatting>
  <conditionalFormatting sqref="C3274:C3276">
    <cfRule type="duplicateValues" dxfId="4895" priority="7835"/>
    <cfRule type="duplicateValues" dxfId="4894" priority="7836" stopIfTrue="1"/>
  </conditionalFormatting>
  <conditionalFormatting sqref="C3274:C3276">
    <cfRule type="duplicateValues" dxfId="4893" priority="7834"/>
  </conditionalFormatting>
  <conditionalFormatting sqref="C3277">
    <cfRule type="duplicateValues" dxfId="4892" priority="7822"/>
    <cfRule type="duplicateValues" dxfId="4891" priority="7823" stopIfTrue="1"/>
  </conditionalFormatting>
  <conditionalFormatting sqref="C3277">
    <cfRule type="duplicateValues" dxfId="4890" priority="7821"/>
  </conditionalFormatting>
  <conditionalFormatting sqref="C3278:C3284">
    <cfRule type="duplicateValues" dxfId="4889" priority="7809"/>
    <cfRule type="duplicateValues" dxfId="4888" priority="7810" stopIfTrue="1"/>
  </conditionalFormatting>
  <conditionalFormatting sqref="C3278:C3284">
    <cfRule type="duplicateValues" dxfId="4887" priority="7808"/>
  </conditionalFormatting>
  <conditionalFormatting sqref="C3287">
    <cfRule type="duplicateValues" dxfId="4886" priority="7796"/>
    <cfRule type="duplicateValues" dxfId="4885" priority="7797" stopIfTrue="1"/>
  </conditionalFormatting>
  <conditionalFormatting sqref="C3287">
    <cfRule type="duplicateValues" dxfId="4884" priority="7795"/>
  </conditionalFormatting>
  <conditionalFormatting sqref="C3288">
    <cfRule type="duplicateValues" dxfId="4883" priority="7783"/>
    <cfRule type="duplicateValues" dxfId="4882" priority="7784" stopIfTrue="1"/>
  </conditionalFormatting>
  <conditionalFormatting sqref="C3288">
    <cfRule type="duplicateValues" dxfId="4881" priority="7782"/>
  </conditionalFormatting>
  <conditionalFormatting sqref="C3291:C3292">
    <cfRule type="duplicateValues" dxfId="4880" priority="7770"/>
    <cfRule type="duplicateValues" dxfId="4879" priority="7771" stopIfTrue="1"/>
  </conditionalFormatting>
  <conditionalFormatting sqref="C3291:C3292">
    <cfRule type="duplicateValues" dxfId="4878" priority="7769"/>
  </conditionalFormatting>
  <conditionalFormatting sqref="C3293:C3294">
    <cfRule type="duplicateValues" dxfId="4877" priority="7757"/>
    <cfRule type="duplicateValues" dxfId="4876" priority="7758" stopIfTrue="1"/>
  </conditionalFormatting>
  <conditionalFormatting sqref="C3293:C3294">
    <cfRule type="duplicateValues" dxfId="4875" priority="7756"/>
  </conditionalFormatting>
  <conditionalFormatting sqref="C3295:C3297">
    <cfRule type="duplicateValues" dxfId="4874" priority="7744"/>
    <cfRule type="duplicateValues" dxfId="4873" priority="7745" stopIfTrue="1"/>
  </conditionalFormatting>
  <conditionalFormatting sqref="C3295:C3297">
    <cfRule type="duplicateValues" dxfId="4872" priority="7743"/>
  </conditionalFormatting>
  <conditionalFormatting sqref="C3301:C3303">
    <cfRule type="duplicateValues" dxfId="4871" priority="7718"/>
    <cfRule type="duplicateValues" dxfId="4870" priority="7719" stopIfTrue="1"/>
  </conditionalFormatting>
  <conditionalFormatting sqref="C3301:C3303">
    <cfRule type="duplicateValues" dxfId="4869" priority="7717"/>
  </conditionalFormatting>
  <conditionalFormatting sqref="C3304:C3308">
    <cfRule type="duplicateValues" dxfId="4868" priority="7705"/>
    <cfRule type="duplicateValues" dxfId="4867" priority="7706" stopIfTrue="1"/>
  </conditionalFormatting>
  <conditionalFormatting sqref="C3304:C3308">
    <cfRule type="duplicateValues" dxfId="4866" priority="7704"/>
  </conditionalFormatting>
  <conditionalFormatting sqref="C3309">
    <cfRule type="duplicateValues" dxfId="4865" priority="7692"/>
    <cfRule type="duplicateValues" dxfId="4864" priority="7693" stopIfTrue="1"/>
  </conditionalFormatting>
  <conditionalFormatting sqref="C3309">
    <cfRule type="duplicateValues" dxfId="4863" priority="7691"/>
  </conditionalFormatting>
  <conditionalFormatting sqref="C3310">
    <cfRule type="duplicateValues" dxfId="4862" priority="7679"/>
    <cfRule type="duplicateValues" dxfId="4861" priority="7680" stopIfTrue="1"/>
  </conditionalFormatting>
  <conditionalFormatting sqref="C3310">
    <cfRule type="duplicateValues" dxfId="4860" priority="7678"/>
  </conditionalFormatting>
  <conditionalFormatting sqref="C3311">
    <cfRule type="duplicateValues" dxfId="4859" priority="7666"/>
    <cfRule type="duplicateValues" dxfId="4858" priority="7667" stopIfTrue="1"/>
  </conditionalFormatting>
  <conditionalFormatting sqref="C3311">
    <cfRule type="duplicateValues" dxfId="4857" priority="7665"/>
  </conditionalFormatting>
  <conditionalFormatting sqref="C3312">
    <cfRule type="duplicateValues" dxfId="4856" priority="7653"/>
    <cfRule type="duplicateValues" dxfId="4855" priority="7654" stopIfTrue="1"/>
  </conditionalFormatting>
  <conditionalFormatting sqref="C3312">
    <cfRule type="duplicateValues" dxfId="4854" priority="7652"/>
  </conditionalFormatting>
  <conditionalFormatting sqref="C3313">
    <cfRule type="duplicateValues" dxfId="4853" priority="7640"/>
    <cfRule type="duplicateValues" dxfId="4852" priority="7641" stopIfTrue="1"/>
  </conditionalFormatting>
  <conditionalFormatting sqref="C3313">
    <cfRule type="duplicateValues" dxfId="4851" priority="7639"/>
  </conditionalFormatting>
  <conditionalFormatting sqref="C3314">
    <cfRule type="duplicateValues" dxfId="4850" priority="7627"/>
    <cfRule type="duplicateValues" dxfId="4849" priority="7628" stopIfTrue="1"/>
  </conditionalFormatting>
  <conditionalFormatting sqref="C3314">
    <cfRule type="duplicateValues" dxfId="4848" priority="7626"/>
  </conditionalFormatting>
  <conditionalFormatting sqref="C3336:C3337 C3315:C3330 C3339:C3348 C3350:C3356 C3364:C3371">
    <cfRule type="duplicateValues" dxfId="4847" priority="7614"/>
    <cfRule type="duplicateValues" dxfId="4846" priority="7615" stopIfTrue="1"/>
  </conditionalFormatting>
  <conditionalFormatting sqref="C3336:C3337 C3315:C3330 C3339:C3348 C3350:C3356 C3364:C3371">
    <cfRule type="duplicateValues" dxfId="4845" priority="7613"/>
  </conditionalFormatting>
  <conditionalFormatting sqref="C4167">
    <cfRule type="duplicateValues" dxfId="4844" priority="7601"/>
    <cfRule type="duplicateValues" dxfId="4843" priority="7602" stopIfTrue="1"/>
  </conditionalFormatting>
  <conditionalFormatting sqref="C4167">
    <cfRule type="duplicateValues" dxfId="4842" priority="7600"/>
  </conditionalFormatting>
  <conditionalFormatting sqref="C4217">
    <cfRule type="duplicateValues" dxfId="4841" priority="7588"/>
    <cfRule type="duplicateValues" dxfId="4840" priority="7589" stopIfTrue="1"/>
  </conditionalFormatting>
  <conditionalFormatting sqref="C4217">
    <cfRule type="duplicateValues" dxfId="4839" priority="7587"/>
  </conditionalFormatting>
  <conditionalFormatting sqref="C4221">
    <cfRule type="duplicateValues" dxfId="4838" priority="7575"/>
    <cfRule type="duplicateValues" dxfId="4837" priority="7576" stopIfTrue="1"/>
  </conditionalFormatting>
  <conditionalFormatting sqref="C4221">
    <cfRule type="duplicateValues" dxfId="4836" priority="7574"/>
  </conditionalFormatting>
  <conditionalFormatting sqref="C4222">
    <cfRule type="duplicateValues" dxfId="4835" priority="7562"/>
    <cfRule type="duplicateValues" dxfId="4834" priority="7563" stopIfTrue="1"/>
  </conditionalFormatting>
  <conditionalFormatting sqref="C4222">
    <cfRule type="duplicateValues" dxfId="4833" priority="7561"/>
  </conditionalFormatting>
  <conditionalFormatting sqref="C4224">
    <cfRule type="duplicateValues" dxfId="4832" priority="7549"/>
    <cfRule type="duplicateValues" dxfId="4831" priority="7550" stopIfTrue="1"/>
  </conditionalFormatting>
  <conditionalFormatting sqref="C4224">
    <cfRule type="duplicateValues" dxfId="4830" priority="7548"/>
  </conditionalFormatting>
  <conditionalFormatting sqref="C4225">
    <cfRule type="duplicateValues" dxfId="4829" priority="7536"/>
    <cfRule type="duplicateValues" dxfId="4828" priority="7537" stopIfTrue="1"/>
  </conditionalFormatting>
  <conditionalFormatting sqref="C4225">
    <cfRule type="duplicateValues" dxfId="4827" priority="7535"/>
  </conditionalFormatting>
  <conditionalFormatting sqref="C4229">
    <cfRule type="duplicateValues" dxfId="4826" priority="7523"/>
    <cfRule type="duplicateValues" dxfId="4825" priority="7524" stopIfTrue="1"/>
  </conditionalFormatting>
  <conditionalFormatting sqref="C4229">
    <cfRule type="duplicateValues" dxfId="4824" priority="7522"/>
  </conditionalFormatting>
  <conditionalFormatting sqref="C4230">
    <cfRule type="duplicateValues" dxfId="4823" priority="7510"/>
    <cfRule type="duplicateValues" dxfId="4822" priority="7511" stopIfTrue="1"/>
  </conditionalFormatting>
  <conditionalFormatting sqref="C4230">
    <cfRule type="duplicateValues" dxfId="4821" priority="7509"/>
  </conditionalFormatting>
  <conditionalFormatting sqref="C4231">
    <cfRule type="duplicateValues" dxfId="4820" priority="7497"/>
    <cfRule type="duplicateValues" dxfId="4819" priority="7498" stopIfTrue="1"/>
  </conditionalFormatting>
  <conditionalFormatting sqref="C4231">
    <cfRule type="duplicateValues" dxfId="4818" priority="7496"/>
  </conditionalFormatting>
  <conditionalFormatting sqref="C4480">
    <cfRule type="duplicateValues" dxfId="4817" priority="7471"/>
    <cfRule type="duplicateValues" dxfId="4816" priority="7472" stopIfTrue="1"/>
  </conditionalFormatting>
  <conditionalFormatting sqref="C4480">
    <cfRule type="duplicateValues" dxfId="4815" priority="7470"/>
  </conditionalFormatting>
  <conditionalFormatting sqref="C4497">
    <cfRule type="duplicateValues" dxfId="4814" priority="7458"/>
    <cfRule type="duplicateValues" dxfId="4813" priority="7459" stopIfTrue="1"/>
  </conditionalFormatting>
  <conditionalFormatting sqref="C4497">
    <cfRule type="duplicateValues" dxfId="4812" priority="7457"/>
  </conditionalFormatting>
  <conditionalFormatting sqref="C4498">
    <cfRule type="duplicateValues" dxfId="4811" priority="7445"/>
    <cfRule type="duplicateValues" dxfId="4810" priority="7446" stopIfTrue="1"/>
  </conditionalFormatting>
  <conditionalFormatting sqref="C4498">
    <cfRule type="duplicateValues" dxfId="4809" priority="7444"/>
  </conditionalFormatting>
  <conditionalFormatting sqref="C4819">
    <cfRule type="duplicateValues" dxfId="4808" priority="7406"/>
    <cfRule type="duplicateValues" dxfId="4807" priority="7407" stopIfTrue="1"/>
  </conditionalFormatting>
  <conditionalFormatting sqref="C4819">
    <cfRule type="duplicateValues" dxfId="4806" priority="7405"/>
  </conditionalFormatting>
  <conditionalFormatting sqref="C4819">
    <cfRule type="duplicateValues" dxfId="4805" priority="7403"/>
    <cfRule type="duplicateValues" dxfId="4804" priority="7404"/>
  </conditionalFormatting>
  <conditionalFormatting sqref="C4819">
    <cfRule type="duplicateValues" dxfId="4803" priority="7398"/>
    <cfRule type="duplicateValues" dxfId="4802" priority="7399"/>
  </conditionalFormatting>
  <conditionalFormatting sqref="C4829">
    <cfRule type="duplicateValues" dxfId="4801" priority="7393"/>
    <cfRule type="duplicateValues" dxfId="4800" priority="7394" stopIfTrue="1"/>
  </conditionalFormatting>
  <conditionalFormatting sqref="C4829">
    <cfRule type="duplicateValues" dxfId="4799" priority="7392"/>
  </conditionalFormatting>
  <conditionalFormatting sqref="C4829">
    <cfRule type="duplicateValues" dxfId="4798" priority="7390"/>
    <cfRule type="duplicateValues" dxfId="4797" priority="7391"/>
  </conditionalFormatting>
  <conditionalFormatting sqref="C4829">
    <cfRule type="duplicateValues" dxfId="4796" priority="7385"/>
    <cfRule type="duplicateValues" dxfId="4795" priority="7386"/>
  </conditionalFormatting>
  <conditionalFormatting sqref="C4830:C4832">
    <cfRule type="duplicateValues" dxfId="4794" priority="7380"/>
    <cfRule type="duplicateValues" dxfId="4793" priority="7381" stopIfTrue="1"/>
  </conditionalFormatting>
  <conditionalFormatting sqref="C4830:C4832">
    <cfRule type="duplicateValues" dxfId="4792" priority="7379"/>
  </conditionalFormatting>
  <conditionalFormatting sqref="C4830:C4832">
    <cfRule type="duplicateValues" dxfId="4791" priority="7377"/>
    <cfRule type="duplicateValues" dxfId="4790" priority="7378"/>
  </conditionalFormatting>
  <conditionalFormatting sqref="C4830:C4832">
    <cfRule type="duplicateValues" dxfId="4789" priority="7372"/>
    <cfRule type="duplicateValues" dxfId="4788" priority="7373"/>
  </conditionalFormatting>
  <conditionalFormatting sqref="C4988">
    <cfRule type="duplicateValues" dxfId="4787" priority="7367"/>
    <cfRule type="duplicateValues" dxfId="4786" priority="7368" stopIfTrue="1"/>
  </conditionalFormatting>
  <conditionalFormatting sqref="C4988">
    <cfRule type="duplicateValues" dxfId="4785" priority="7366"/>
  </conditionalFormatting>
  <conditionalFormatting sqref="C4988">
    <cfRule type="duplicateValues" dxfId="4784" priority="7364"/>
    <cfRule type="duplicateValues" dxfId="4783" priority="7365"/>
  </conditionalFormatting>
  <conditionalFormatting sqref="C4988">
    <cfRule type="duplicateValues" dxfId="4782" priority="7359"/>
    <cfRule type="duplicateValues" dxfId="4781" priority="7360"/>
  </conditionalFormatting>
  <conditionalFormatting sqref="C4989">
    <cfRule type="duplicateValues" dxfId="4780" priority="7354"/>
    <cfRule type="duplicateValues" dxfId="4779" priority="7355" stopIfTrue="1"/>
  </conditionalFormatting>
  <conditionalFormatting sqref="C4989">
    <cfRule type="duplicateValues" dxfId="4778" priority="7353"/>
  </conditionalFormatting>
  <conditionalFormatting sqref="C4989">
    <cfRule type="duplicateValues" dxfId="4777" priority="7351"/>
    <cfRule type="duplicateValues" dxfId="4776" priority="7352"/>
  </conditionalFormatting>
  <conditionalFormatting sqref="C4989">
    <cfRule type="duplicateValues" dxfId="4775" priority="7346"/>
    <cfRule type="duplicateValues" dxfId="4774" priority="7347"/>
  </conditionalFormatting>
  <conditionalFormatting sqref="C4990">
    <cfRule type="duplicateValues" dxfId="4773" priority="7341"/>
    <cfRule type="duplicateValues" dxfId="4772" priority="7342" stopIfTrue="1"/>
  </conditionalFormatting>
  <conditionalFormatting sqref="C4990">
    <cfRule type="duplicateValues" dxfId="4771" priority="7340"/>
  </conditionalFormatting>
  <conditionalFormatting sqref="C4990">
    <cfRule type="duplicateValues" dxfId="4770" priority="7338"/>
    <cfRule type="duplicateValues" dxfId="4769" priority="7339"/>
  </conditionalFormatting>
  <conditionalFormatting sqref="C4990">
    <cfRule type="duplicateValues" dxfId="4768" priority="7333"/>
    <cfRule type="duplicateValues" dxfId="4767" priority="7334"/>
  </conditionalFormatting>
  <conditionalFormatting sqref="C5034:C5036">
    <cfRule type="duplicateValues" dxfId="4766" priority="7328"/>
    <cfRule type="duplicateValues" dxfId="4765" priority="7329" stopIfTrue="1"/>
  </conditionalFormatting>
  <conditionalFormatting sqref="C5034:C5036">
    <cfRule type="duplicateValues" dxfId="4764" priority="7327"/>
  </conditionalFormatting>
  <conditionalFormatting sqref="C5034:C5036">
    <cfRule type="duplicateValues" dxfId="4763" priority="7325"/>
    <cfRule type="duplicateValues" dxfId="4762" priority="7326"/>
  </conditionalFormatting>
  <conditionalFormatting sqref="C5034:C5036">
    <cfRule type="duplicateValues" dxfId="4761" priority="7320"/>
    <cfRule type="duplicateValues" dxfId="4760" priority="7321"/>
  </conditionalFormatting>
  <conditionalFormatting sqref="C4510:C4511 C4536 C4538:C4541 C4515:C4517 C4499:C4506">
    <cfRule type="duplicateValues" dxfId="4759" priority="121938"/>
    <cfRule type="duplicateValues" dxfId="4758" priority="121939" stopIfTrue="1"/>
  </conditionalFormatting>
  <conditionalFormatting sqref="C4510:C4511 C4536 C4538:C4541 C4515:C4517 C4499:C4506">
    <cfRule type="duplicateValues" dxfId="4757" priority="121940"/>
  </conditionalFormatting>
  <conditionalFormatting sqref="C4510:C4511 C4536 C4538:C4541 C4515:C4517 C4496:C4506">
    <cfRule type="duplicateValues" dxfId="4756" priority="122103"/>
    <cfRule type="duplicateValues" dxfId="4755" priority="122104" stopIfTrue="1"/>
  </conditionalFormatting>
  <conditionalFormatting sqref="C4510:C4511 C4536 C4538:C4541 C4515:C4517 C4496:C4506">
    <cfRule type="duplicateValues" dxfId="4754" priority="122105"/>
  </conditionalFormatting>
  <conditionalFormatting sqref="C513">
    <cfRule type="duplicateValues" dxfId="4753" priority="7310"/>
    <cfRule type="duplicateValues" dxfId="4752" priority="7311" stopIfTrue="1"/>
  </conditionalFormatting>
  <conditionalFormatting sqref="C513">
    <cfRule type="duplicateValues" dxfId="4751" priority="7309"/>
  </conditionalFormatting>
  <conditionalFormatting sqref="C517">
    <cfRule type="duplicateValues" dxfId="4750" priority="7297"/>
    <cfRule type="duplicateValues" dxfId="4749" priority="7298" stopIfTrue="1"/>
  </conditionalFormatting>
  <conditionalFormatting sqref="C517">
    <cfRule type="duplicateValues" dxfId="4748" priority="7296"/>
  </conditionalFormatting>
  <conditionalFormatting sqref="C518:C519">
    <cfRule type="duplicateValues" dxfId="4747" priority="7284"/>
    <cfRule type="duplicateValues" dxfId="4746" priority="7285" stopIfTrue="1"/>
  </conditionalFormatting>
  <conditionalFormatting sqref="C518:C519">
    <cfRule type="duplicateValues" dxfId="4745" priority="7283"/>
  </conditionalFormatting>
  <conditionalFormatting sqref="C520:C521">
    <cfRule type="duplicateValues" dxfId="4744" priority="7271"/>
    <cfRule type="duplicateValues" dxfId="4743" priority="7272" stopIfTrue="1"/>
  </conditionalFormatting>
  <conditionalFormatting sqref="C520:C521">
    <cfRule type="duplicateValues" dxfId="4742" priority="7270"/>
  </conditionalFormatting>
  <conditionalFormatting sqref="C527:C529">
    <cfRule type="duplicateValues" dxfId="4741" priority="7258"/>
    <cfRule type="duplicateValues" dxfId="4740" priority="7259" stopIfTrue="1"/>
  </conditionalFormatting>
  <conditionalFormatting sqref="C527:C529">
    <cfRule type="duplicateValues" dxfId="4739" priority="7257"/>
  </conditionalFormatting>
  <conditionalFormatting sqref="C530">
    <cfRule type="duplicateValues" dxfId="4738" priority="7245"/>
    <cfRule type="duplicateValues" dxfId="4737" priority="7246" stopIfTrue="1"/>
  </conditionalFormatting>
  <conditionalFormatting sqref="C530">
    <cfRule type="duplicateValues" dxfId="4736" priority="7244"/>
  </conditionalFormatting>
  <conditionalFormatting sqref="C531">
    <cfRule type="duplicateValues" dxfId="4735" priority="7232"/>
    <cfRule type="duplicateValues" dxfId="4734" priority="7233" stopIfTrue="1"/>
  </conditionalFormatting>
  <conditionalFormatting sqref="C531">
    <cfRule type="duplicateValues" dxfId="4733" priority="7231"/>
  </conditionalFormatting>
  <conditionalFormatting sqref="C532">
    <cfRule type="duplicateValues" dxfId="4732" priority="7219"/>
    <cfRule type="duplicateValues" dxfId="4731" priority="7220" stopIfTrue="1"/>
  </conditionalFormatting>
  <conditionalFormatting sqref="C532">
    <cfRule type="duplicateValues" dxfId="4730" priority="7218"/>
  </conditionalFormatting>
  <conditionalFormatting sqref="C533">
    <cfRule type="duplicateValues" dxfId="4729" priority="7206"/>
    <cfRule type="duplicateValues" dxfId="4728" priority="7207" stopIfTrue="1"/>
  </conditionalFormatting>
  <conditionalFormatting sqref="C533">
    <cfRule type="duplicateValues" dxfId="4727" priority="7205"/>
  </conditionalFormatting>
  <conditionalFormatting sqref="C534">
    <cfRule type="duplicateValues" dxfId="4726" priority="7193"/>
    <cfRule type="duplicateValues" dxfId="4725" priority="7194" stopIfTrue="1"/>
  </conditionalFormatting>
  <conditionalFormatting sqref="C534">
    <cfRule type="duplicateValues" dxfId="4724" priority="7192"/>
  </conditionalFormatting>
  <conditionalFormatting sqref="C535">
    <cfRule type="duplicateValues" dxfId="4723" priority="7180"/>
    <cfRule type="duplicateValues" dxfId="4722" priority="7181" stopIfTrue="1"/>
  </conditionalFormatting>
  <conditionalFormatting sqref="C535">
    <cfRule type="duplicateValues" dxfId="4721" priority="7179"/>
  </conditionalFormatting>
  <conditionalFormatting sqref="C536:C537">
    <cfRule type="duplicateValues" dxfId="4720" priority="7167"/>
    <cfRule type="duplicateValues" dxfId="4719" priority="7168" stopIfTrue="1"/>
  </conditionalFormatting>
  <conditionalFormatting sqref="C536:C537">
    <cfRule type="duplicateValues" dxfId="4718" priority="7166"/>
  </conditionalFormatting>
  <conditionalFormatting sqref="C538:C540">
    <cfRule type="duplicateValues" dxfId="4717" priority="7156"/>
    <cfRule type="duplicateValues" dxfId="4716" priority="7157" stopIfTrue="1"/>
  </conditionalFormatting>
  <conditionalFormatting sqref="C538:C540">
    <cfRule type="duplicateValues" dxfId="4715" priority="7155"/>
  </conditionalFormatting>
  <conditionalFormatting sqref="C538">
    <cfRule type="duplicateValues" dxfId="4714" priority="7147"/>
    <cfRule type="duplicateValues" dxfId="4713" priority="7148" stopIfTrue="1"/>
  </conditionalFormatting>
  <conditionalFormatting sqref="C538">
    <cfRule type="duplicateValues" dxfId="4712" priority="7146"/>
  </conditionalFormatting>
  <conditionalFormatting sqref="C539:C540">
    <cfRule type="duplicateValues" dxfId="4711" priority="7134"/>
    <cfRule type="duplicateValues" dxfId="4710" priority="7135" stopIfTrue="1"/>
  </conditionalFormatting>
  <conditionalFormatting sqref="C539:C540">
    <cfRule type="duplicateValues" dxfId="4709" priority="7133"/>
  </conditionalFormatting>
  <conditionalFormatting sqref="C541">
    <cfRule type="duplicateValues" dxfId="4708" priority="7121"/>
    <cfRule type="duplicateValues" dxfId="4707" priority="7122" stopIfTrue="1"/>
  </conditionalFormatting>
  <conditionalFormatting sqref="C541">
    <cfRule type="duplicateValues" dxfId="4706" priority="7120"/>
  </conditionalFormatting>
  <conditionalFormatting sqref="C542">
    <cfRule type="duplicateValues" dxfId="4705" priority="7108"/>
    <cfRule type="duplicateValues" dxfId="4704" priority="7109" stopIfTrue="1"/>
  </conditionalFormatting>
  <conditionalFormatting sqref="C542">
    <cfRule type="duplicateValues" dxfId="4703" priority="7107"/>
  </conditionalFormatting>
  <conditionalFormatting sqref="C543">
    <cfRule type="duplicateValues" dxfId="4702" priority="7095"/>
    <cfRule type="duplicateValues" dxfId="4701" priority="7096" stopIfTrue="1"/>
  </conditionalFormatting>
  <conditionalFormatting sqref="C543">
    <cfRule type="duplicateValues" dxfId="4700" priority="7094"/>
  </conditionalFormatting>
  <conditionalFormatting sqref="C544">
    <cfRule type="duplicateValues" dxfId="4699" priority="7082"/>
    <cfRule type="duplicateValues" dxfId="4698" priority="7083" stopIfTrue="1"/>
  </conditionalFormatting>
  <conditionalFormatting sqref="C544">
    <cfRule type="duplicateValues" dxfId="4697" priority="7081"/>
  </conditionalFormatting>
  <conditionalFormatting sqref="C545">
    <cfRule type="duplicateValues" dxfId="4696" priority="7069"/>
    <cfRule type="duplicateValues" dxfId="4695" priority="7070" stopIfTrue="1"/>
  </conditionalFormatting>
  <conditionalFormatting sqref="C545">
    <cfRule type="duplicateValues" dxfId="4694" priority="7068"/>
  </conditionalFormatting>
  <conditionalFormatting sqref="C546">
    <cfRule type="duplicateValues" dxfId="4693" priority="7056"/>
    <cfRule type="duplicateValues" dxfId="4692" priority="7057" stopIfTrue="1"/>
  </conditionalFormatting>
  <conditionalFormatting sqref="C546">
    <cfRule type="duplicateValues" dxfId="4691" priority="7055"/>
  </conditionalFormatting>
  <conditionalFormatting sqref="C547">
    <cfRule type="duplicateValues" dxfId="4690" priority="7043"/>
    <cfRule type="duplicateValues" dxfId="4689" priority="7044" stopIfTrue="1"/>
  </conditionalFormatting>
  <conditionalFormatting sqref="C547">
    <cfRule type="duplicateValues" dxfId="4688" priority="7042"/>
  </conditionalFormatting>
  <conditionalFormatting sqref="C548">
    <cfRule type="duplicateValues" dxfId="4687" priority="7030"/>
    <cfRule type="duplicateValues" dxfId="4686" priority="7031" stopIfTrue="1"/>
  </conditionalFormatting>
  <conditionalFormatting sqref="C548">
    <cfRule type="duplicateValues" dxfId="4685" priority="7029"/>
  </conditionalFormatting>
  <conditionalFormatting sqref="C549">
    <cfRule type="duplicateValues" dxfId="4684" priority="7017"/>
    <cfRule type="duplicateValues" dxfId="4683" priority="7018" stopIfTrue="1"/>
  </conditionalFormatting>
  <conditionalFormatting sqref="C549">
    <cfRule type="duplicateValues" dxfId="4682" priority="7016"/>
  </conditionalFormatting>
  <conditionalFormatting sqref="C550">
    <cfRule type="duplicateValues" dxfId="4681" priority="7004"/>
    <cfRule type="duplicateValues" dxfId="4680" priority="7005" stopIfTrue="1"/>
  </conditionalFormatting>
  <conditionalFormatting sqref="C550">
    <cfRule type="duplicateValues" dxfId="4679" priority="7003"/>
  </conditionalFormatting>
  <conditionalFormatting sqref="C551:C555 C574:C583 C568:C571">
    <cfRule type="duplicateValues" dxfId="4678" priority="6991"/>
    <cfRule type="duplicateValues" dxfId="4677" priority="6992" stopIfTrue="1"/>
  </conditionalFormatting>
  <conditionalFormatting sqref="C551:C555 C574:C583 C568:C571">
    <cfRule type="duplicateValues" dxfId="4676" priority="6990"/>
  </conditionalFormatting>
  <conditionalFormatting sqref="C1247">
    <cfRule type="duplicateValues" dxfId="4675" priority="6978"/>
    <cfRule type="duplicateValues" dxfId="4674" priority="6979" stopIfTrue="1"/>
  </conditionalFormatting>
  <conditionalFormatting sqref="C1247">
    <cfRule type="duplicateValues" dxfId="4673" priority="6977"/>
  </conditionalFormatting>
  <conditionalFormatting sqref="C1299">
    <cfRule type="duplicateValues" dxfId="4672" priority="6965"/>
    <cfRule type="duplicateValues" dxfId="4671" priority="6966" stopIfTrue="1"/>
  </conditionalFormatting>
  <conditionalFormatting sqref="C1299">
    <cfRule type="duplicateValues" dxfId="4670" priority="6964"/>
  </conditionalFormatting>
  <conditionalFormatting sqref="C1329">
    <cfRule type="duplicateValues" dxfId="4669" priority="6952"/>
    <cfRule type="duplicateValues" dxfId="4668" priority="6953" stopIfTrue="1"/>
  </conditionalFormatting>
  <conditionalFormatting sqref="C1329">
    <cfRule type="duplicateValues" dxfId="4667" priority="6951"/>
  </conditionalFormatting>
  <conditionalFormatting sqref="C1339">
    <cfRule type="duplicateValues" dxfId="4666" priority="6939"/>
    <cfRule type="duplicateValues" dxfId="4665" priority="6940" stopIfTrue="1"/>
  </conditionalFormatting>
  <conditionalFormatting sqref="C1339">
    <cfRule type="duplicateValues" dxfId="4664" priority="6938"/>
  </conditionalFormatting>
  <conditionalFormatting sqref="C1340">
    <cfRule type="duplicateValues" dxfId="4663" priority="6926"/>
    <cfRule type="duplicateValues" dxfId="4662" priority="6927" stopIfTrue="1"/>
  </conditionalFormatting>
  <conditionalFormatting sqref="C1340">
    <cfRule type="duplicateValues" dxfId="4661" priority="6925"/>
  </conditionalFormatting>
  <conditionalFormatting sqref="C1351">
    <cfRule type="duplicateValues" dxfId="4660" priority="6913"/>
    <cfRule type="duplicateValues" dxfId="4659" priority="6914" stopIfTrue="1"/>
  </conditionalFormatting>
  <conditionalFormatting sqref="C1351">
    <cfRule type="duplicateValues" dxfId="4658" priority="6912"/>
  </conditionalFormatting>
  <conditionalFormatting sqref="C1354">
    <cfRule type="duplicateValues" dxfId="4657" priority="6900"/>
    <cfRule type="duplicateValues" dxfId="4656" priority="6901" stopIfTrue="1"/>
  </conditionalFormatting>
  <conditionalFormatting sqref="C1354">
    <cfRule type="duplicateValues" dxfId="4655" priority="6899"/>
  </conditionalFormatting>
  <conditionalFormatting sqref="C1419">
    <cfRule type="duplicateValues" dxfId="4654" priority="6874"/>
    <cfRule type="duplicateValues" dxfId="4653" priority="6875" stopIfTrue="1"/>
  </conditionalFormatting>
  <conditionalFormatting sqref="C1419">
    <cfRule type="duplicateValues" dxfId="4652" priority="6873"/>
  </conditionalFormatting>
  <conditionalFormatting sqref="C1420:C1421">
    <cfRule type="duplicateValues" dxfId="4651" priority="6861"/>
    <cfRule type="duplicateValues" dxfId="4650" priority="6862" stopIfTrue="1"/>
  </conditionalFormatting>
  <conditionalFormatting sqref="C1420:C1421">
    <cfRule type="duplicateValues" dxfId="4649" priority="6860"/>
  </conditionalFormatting>
  <conditionalFormatting sqref="C1424:C1425">
    <cfRule type="duplicateValues" dxfId="4648" priority="6848"/>
    <cfRule type="duplicateValues" dxfId="4647" priority="6849" stopIfTrue="1"/>
  </conditionalFormatting>
  <conditionalFormatting sqref="C1424:C1425">
    <cfRule type="duplicateValues" dxfId="4646" priority="6847"/>
  </conditionalFormatting>
  <conditionalFormatting sqref="C1431">
    <cfRule type="duplicateValues" dxfId="4645" priority="6822"/>
    <cfRule type="duplicateValues" dxfId="4644" priority="6823" stopIfTrue="1"/>
  </conditionalFormatting>
  <conditionalFormatting sqref="C1431">
    <cfRule type="duplicateValues" dxfId="4643" priority="6821"/>
  </conditionalFormatting>
  <conditionalFormatting sqref="C1971">
    <cfRule type="duplicateValues" dxfId="4642" priority="6796"/>
    <cfRule type="duplicateValues" dxfId="4641" priority="6797" stopIfTrue="1"/>
  </conditionalFormatting>
  <conditionalFormatting sqref="C1971">
    <cfRule type="duplicateValues" dxfId="4640" priority="6795"/>
  </conditionalFormatting>
  <conditionalFormatting sqref="C2055">
    <cfRule type="duplicateValues" dxfId="4639" priority="6783"/>
    <cfRule type="duplicateValues" dxfId="4638" priority="6784" stopIfTrue="1"/>
  </conditionalFormatting>
  <conditionalFormatting sqref="C2055">
    <cfRule type="duplicateValues" dxfId="4637" priority="6782"/>
  </conditionalFormatting>
  <conditionalFormatting sqref="C2156">
    <cfRule type="duplicateValues" dxfId="4636" priority="6770"/>
    <cfRule type="duplicateValues" dxfId="4635" priority="6771" stopIfTrue="1"/>
  </conditionalFormatting>
  <conditionalFormatting sqref="C2156">
    <cfRule type="duplicateValues" dxfId="4634" priority="6769"/>
  </conditionalFormatting>
  <conditionalFormatting sqref="C2157">
    <cfRule type="duplicateValues" dxfId="4633" priority="6757"/>
    <cfRule type="duplicateValues" dxfId="4632" priority="6758" stopIfTrue="1"/>
  </conditionalFormatting>
  <conditionalFormatting sqref="C2157">
    <cfRule type="duplicateValues" dxfId="4631" priority="6756"/>
  </conditionalFormatting>
  <conditionalFormatting sqref="C2164">
    <cfRule type="duplicateValues" dxfId="4630" priority="6744"/>
    <cfRule type="duplicateValues" dxfId="4629" priority="6745" stopIfTrue="1"/>
  </conditionalFormatting>
  <conditionalFormatting sqref="C2164">
    <cfRule type="duplicateValues" dxfId="4628" priority="6743"/>
  </conditionalFormatting>
  <conditionalFormatting sqref="C2165:C2166">
    <cfRule type="duplicateValues" dxfId="4627" priority="6731"/>
    <cfRule type="duplicateValues" dxfId="4626" priority="6732" stopIfTrue="1"/>
  </conditionalFormatting>
  <conditionalFormatting sqref="C2165:C2166">
    <cfRule type="duplicateValues" dxfId="4625" priority="6730"/>
  </conditionalFormatting>
  <conditionalFormatting sqref="C2167">
    <cfRule type="duplicateValues" dxfId="4624" priority="6718"/>
    <cfRule type="duplicateValues" dxfId="4623" priority="6719" stopIfTrue="1"/>
  </conditionalFormatting>
  <conditionalFormatting sqref="C2167">
    <cfRule type="duplicateValues" dxfId="4622" priority="6717"/>
  </conditionalFormatting>
  <conditionalFormatting sqref="C2168">
    <cfRule type="duplicateValues" dxfId="4621" priority="6705"/>
    <cfRule type="duplicateValues" dxfId="4620" priority="6706" stopIfTrue="1"/>
  </conditionalFormatting>
  <conditionalFormatting sqref="C2168">
    <cfRule type="duplicateValues" dxfId="4619" priority="6704"/>
  </conditionalFormatting>
  <conditionalFormatting sqref="C2169">
    <cfRule type="duplicateValues" dxfId="4618" priority="6692"/>
    <cfRule type="duplicateValues" dxfId="4617" priority="6693" stopIfTrue="1"/>
  </conditionalFormatting>
  <conditionalFormatting sqref="C2169">
    <cfRule type="duplicateValues" dxfId="4616" priority="6691"/>
  </conditionalFormatting>
  <conditionalFormatting sqref="C2170">
    <cfRule type="duplicateValues" dxfId="4615" priority="6679"/>
    <cfRule type="duplicateValues" dxfId="4614" priority="6680" stopIfTrue="1"/>
  </conditionalFormatting>
  <conditionalFormatting sqref="C2170">
    <cfRule type="duplicateValues" dxfId="4613" priority="6678"/>
  </conditionalFormatting>
  <conditionalFormatting sqref="C2171">
    <cfRule type="duplicateValues" dxfId="4612" priority="6666"/>
    <cfRule type="duplicateValues" dxfId="4611" priority="6667" stopIfTrue="1"/>
  </conditionalFormatting>
  <conditionalFormatting sqref="C2171">
    <cfRule type="duplicateValues" dxfId="4610" priority="6665"/>
  </conditionalFormatting>
  <conditionalFormatting sqref="C2172">
    <cfRule type="duplicateValues" dxfId="4609" priority="6653"/>
    <cfRule type="duplicateValues" dxfId="4608" priority="6654" stopIfTrue="1"/>
  </conditionalFormatting>
  <conditionalFormatting sqref="C2172">
    <cfRule type="duplicateValues" dxfId="4607" priority="6652"/>
  </conditionalFormatting>
  <conditionalFormatting sqref="C2173">
    <cfRule type="duplicateValues" dxfId="4606" priority="6640"/>
    <cfRule type="duplicateValues" dxfId="4605" priority="6641" stopIfTrue="1"/>
  </conditionalFormatting>
  <conditionalFormatting sqref="C2173">
    <cfRule type="duplicateValues" dxfId="4604" priority="6639"/>
  </conditionalFormatting>
  <conditionalFormatting sqref="C2174">
    <cfRule type="duplicateValues" dxfId="4603" priority="6627"/>
    <cfRule type="duplicateValues" dxfId="4602" priority="6628" stopIfTrue="1"/>
  </conditionalFormatting>
  <conditionalFormatting sqref="C2174">
    <cfRule type="duplicateValues" dxfId="4601" priority="6626"/>
  </conditionalFormatting>
  <conditionalFormatting sqref="C2175:C2176">
    <cfRule type="duplicateValues" dxfId="4600" priority="6614"/>
    <cfRule type="duplicateValues" dxfId="4599" priority="6615" stopIfTrue="1"/>
  </conditionalFormatting>
  <conditionalFormatting sqref="C2175:C2176">
    <cfRule type="duplicateValues" dxfId="4598" priority="6613"/>
  </conditionalFormatting>
  <conditionalFormatting sqref="C2177">
    <cfRule type="duplicateValues" dxfId="4597" priority="6601"/>
    <cfRule type="duplicateValues" dxfId="4596" priority="6602" stopIfTrue="1"/>
  </conditionalFormatting>
  <conditionalFormatting sqref="C2177">
    <cfRule type="duplicateValues" dxfId="4595" priority="6600"/>
  </conditionalFormatting>
  <conditionalFormatting sqref="C2663">
    <cfRule type="duplicateValues" dxfId="4594" priority="6575"/>
    <cfRule type="duplicateValues" dxfId="4593" priority="6576" stopIfTrue="1"/>
  </conditionalFormatting>
  <conditionalFormatting sqref="C2663">
    <cfRule type="duplicateValues" dxfId="4592" priority="6574"/>
  </conditionalFormatting>
  <conditionalFormatting sqref="C2701">
    <cfRule type="duplicateValues" dxfId="4591" priority="6562"/>
    <cfRule type="duplicateValues" dxfId="4590" priority="6563" stopIfTrue="1"/>
  </conditionalFormatting>
  <conditionalFormatting sqref="C2701">
    <cfRule type="duplicateValues" dxfId="4589" priority="6561"/>
  </conditionalFormatting>
  <conditionalFormatting sqref="C2760">
    <cfRule type="duplicateValues" dxfId="4588" priority="6549"/>
    <cfRule type="duplicateValues" dxfId="4587" priority="6550" stopIfTrue="1"/>
  </conditionalFormatting>
  <conditionalFormatting sqref="C2760">
    <cfRule type="duplicateValues" dxfId="4586" priority="6548"/>
  </conditionalFormatting>
  <conditionalFormatting sqref="C2786">
    <cfRule type="duplicateValues" dxfId="4585" priority="6536"/>
    <cfRule type="duplicateValues" dxfId="4584" priority="6537" stopIfTrue="1"/>
  </conditionalFormatting>
  <conditionalFormatting sqref="C2786">
    <cfRule type="duplicateValues" dxfId="4583" priority="6535"/>
  </conditionalFormatting>
  <conditionalFormatting sqref="C2837">
    <cfRule type="duplicateValues" dxfId="4582" priority="6523"/>
    <cfRule type="duplicateValues" dxfId="4581" priority="6524" stopIfTrue="1"/>
  </conditionalFormatting>
  <conditionalFormatting sqref="C2837">
    <cfRule type="duplicateValues" dxfId="4580" priority="6522"/>
  </conditionalFormatting>
  <conditionalFormatting sqref="C2899">
    <cfRule type="duplicateValues" dxfId="4579" priority="6510"/>
    <cfRule type="duplicateValues" dxfId="4578" priority="6511" stopIfTrue="1"/>
  </conditionalFormatting>
  <conditionalFormatting sqref="C2899">
    <cfRule type="duplicateValues" dxfId="4577" priority="6509"/>
  </conditionalFormatting>
  <conditionalFormatting sqref="C2927">
    <cfRule type="duplicateValues" dxfId="4576" priority="6497"/>
    <cfRule type="duplicateValues" dxfId="4575" priority="6498" stopIfTrue="1"/>
  </conditionalFormatting>
  <conditionalFormatting sqref="C2927">
    <cfRule type="duplicateValues" dxfId="4574" priority="6496"/>
  </conditionalFormatting>
  <conditionalFormatting sqref="C3042">
    <cfRule type="duplicateValues" dxfId="4573" priority="6484"/>
    <cfRule type="duplicateValues" dxfId="4572" priority="6485" stopIfTrue="1"/>
  </conditionalFormatting>
  <conditionalFormatting sqref="C3042">
    <cfRule type="duplicateValues" dxfId="4571" priority="6483"/>
  </conditionalFormatting>
  <conditionalFormatting sqref="C3060">
    <cfRule type="duplicateValues" dxfId="4570" priority="6471"/>
    <cfRule type="duplicateValues" dxfId="4569" priority="6472" stopIfTrue="1"/>
  </conditionalFormatting>
  <conditionalFormatting sqref="C3060">
    <cfRule type="duplicateValues" dxfId="4568" priority="6470"/>
  </conditionalFormatting>
  <conditionalFormatting sqref="C3083">
    <cfRule type="duplicateValues" dxfId="4567" priority="6458"/>
    <cfRule type="duplicateValues" dxfId="4566" priority="6459" stopIfTrue="1"/>
  </conditionalFormatting>
  <conditionalFormatting sqref="C3083">
    <cfRule type="duplicateValues" dxfId="4565" priority="6457"/>
  </conditionalFormatting>
  <conditionalFormatting sqref="C3099">
    <cfRule type="duplicateValues" dxfId="4564" priority="6445"/>
    <cfRule type="duplicateValues" dxfId="4563" priority="6446" stopIfTrue="1"/>
  </conditionalFormatting>
  <conditionalFormatting sqref="C3099">
    <cfRule type="duplicateValues" dxfId="4562" priority="6444"/>
  </conditionalFormatting>
  <conditionalFormatting sqref="C3122">
    <cfRule type="duplicateValues" dxfId="4561" priority="6432"/>
    <cfRule type="duplicateValues" dxfId="4560" priority="6433" stopIfTrue="1"/>
  </conditionalFormatting>
  <conditionalFormatting sqref="C3122">
    <cfRule type="duplicateValues" dxfId="4559" priority="6431"/>
  </conditionalFormatting>
  <conditionalFormatting sqref="C3307">
    <cfRule type="duplicateValues" dxfId="4558" priority="6419"/>
    <cfRule type="duplicateValues" dxfId="4557" priority="6420" stopIfTrue="1"/>
  </conditionalFormatting>
  <conditionalFormatting sqref="C3307">
    <cfRule type="duplicateValues" dxfId="4556" priority="6418"/>
  </conditionalFormatting>
  <conditionalFormatting sqref="C3308">
    <cfRule type="duplicateValues" dxfId="4555" priority="6406"/>
    <cfRule type="duplicateValues" dxfId="4554" priority="6407" stopIfTrue="1"/>
  </conditionalFormatting>
  <conditionalFormatting sqref="C3308">
    <cfRule type="duplicateValues" dxfId="4553" priority="6405"/>
  </conditionalFormatting>
  <conditionalFormatting sqref="C3316:C3317">
    <cfRule type="duplicateValues" dxfId="4552" priority="6393"/>
    <cfRule type="duplicateValues" dxfId="4551" priority="6394" stopIfTrue="1"/>
  </conditionalFormatting>
  <conditionalFormatting sqref="C3316:C3317">
    <cfRule type="duplicateValues" dxfId="4550" priority="6392"/>
  </conditionalFormatting>
  <conditionalFormatting sqref="C3318">
    <cfRule type="duplicateValues" dxfId="4549" priority="6380"/>
    <cfRule type="duplicateValues" dxfId="4548" priority="6381" stopIfTrue="1"/>
  </conditionalFormatting>
  <conditionalFormatting sqref="C3318">
    <cfRule type="duplicateValues" dxfId="4547" priority="6379"/>
  </conditionalFormatting>
  <conditionalFormatting sqref="C3319">
    <cfRule type="duplicateValues" dxfId="4546" priority="6367"/>
    <cfRule type="duplicateValues" dxfId="4545" priority="6368" stopIfTrue="1"/>
  </conditionalFormatting>
  <conditionalFormatting sqref="C3319">
    <cfRule type="duplicateValues" dxfId="4544" priority="6366"/>
  </conditionalFormatting>
  <conditionalFormatting sqref="C3320">
    <cfRule type="duplicateValues" dxfId="4543" priority="6354"/>
    <cfRule type="duplicateValues" dxfId="4542" priority="6355" stopIfTrue="1"/>
  </conditionalFormatting>
  <conditionalFormatting sqref="C3320">
    <cfRule type="duplicateValues" dxfId="4541" priority="6353"/>
  </conditionalFormatting>
  <conditionalFormatting sqref="C3321">
    <cfRule type="duplicateValues" dxfId="4540" priority="6341"/>
    <cfRule type="duplicateValues" dxfId="4539" priority="6342" stopIfTrue="1"/>
  </conditionalFormatting>
  <conditionalFormatting sqref="C3321">
    <cfRule type="duplicateValues" dxfId="4538" priority="6340"/>
  </conditionalFormatting>
  <conditionalFormatting sqref="C3322:C3323">
    <cfRule type="duplicateValues" dxfId="4537" priority="6328"/>
    <cfRule type="duplicateValues" dxfId="4536" priority="6329" stopIfTrue="1"/>
  </conditionalFormatting>
  <conditionalFormatting sqref="C3322:C3323">
    <cfRule type="duplicateValues" dxfId="4535" priority="6327"/>
  </conditionalFormatting>
  <conditionalFormatting sqref="C3324:C3326">
    <cfRule type="duplicateValues" dxfId="4534" priority="6315"/>
    <cfRule type="duplicateValues" dxfId="4533" priority="6316" stopIfTrue="1"/>
  </conditionalFormatting>
  <conditionalFormatting sqref="C3324:C3326">
    <cfRule type="duplicateValues" dxfId="4532" priority="6314"/>
  </conditionalFormatting>
  <conditionalFormatting sqref="C3327">
    <cfRule type="duplicateValues" dxfId="4531" priority="6302"/>
    <cfRule type="duplicateValues" dxfId="4530" priority="6303" stopIfTrue="1"/>
  </conditionalFormatting>
  <conditionalFormatting sqref="C3327">
    <cfRule type="duplicateValues" dxfId="4529" priority="6301"/>
  </conditionalFormatting>
  <conditionalFormatting sqref="C3328">
    <cfRule type="duplicateValues" dxfId="4528" priority="6289"/>
    <cfRule type="duplicateValues" dxfId="4527" priority="6290" stopIfTrue="1"/>
  </conditionalFormatting>
  <conditionalFormatting sqref="C3328">
    <cfRule type="duplicateValues" dxfId="4526" priority="6288"/>
  </conditionalFormatting>
  <conditionalFormatting sqref="C3329:C3330">
    <cfRule type="duplicateValues" dxfId="4525" priority="6276"/>
    <cfRule type="duplicateValues" dxfId="4524" priority="6277" stopIfTrue="1"/>
  </conditionalFormatting>
  <conditionalFormatting sqref="C3329:C3330">
    <cfRule type="duplicateValues" dxfId="4523" priority="6275"/>
  </conditionalFormatting>
  <conditionalFormatting sqref="C3336">
    <cfRule type="duplicateValues" dxfId="4522" priority="6263"/>
    <cfRule type="duplicateValues" dxfId="4521" priority="6264" stopIfTrue="1"/>
  </conditionalFormatting>
  <conditionalFormatting sqref="C3336">
    <cfRule type="duplicateValues" dxfId="4520" priority="6262"/>
  </conditionalFormatting>
  <conditionalFormatting sqref="C3337">
    <cfRule type="duplicateValues" dxfId="4519" priority="6250"/>
    <cfRule type="duplicateValues" dxfId="4518" priority="6251" stopIfTrue="1"/>
  </conditionalFormatting>
  <conditionalFormatting sqref="C3337">
    <cfRule type="duplicateValues" dxfId="4517" priority="6249"/>
  </conditionalFormatting>
  <conditionalFormatting sqref="C3339:C3341">
    <cfRule type="duplicateValues" dxfId="4516" priority="6237"/>
    <cfRule type="duplicateValues" dxfId="4515" priority="6238" stopIfTrue="1"/>
  </conditionalFormatting>
  <conditionalFormatting sqref="C3339:C3341">
    <cfRule type="duplicateValues" dxfId="4514" priority="6236"/>
  </conditionalFormatting>
  <conditionalFormatting sqref="C3342">
    <cfRule type="duplicateValues" dxfId="4513" priority="6224"/>
    <cfRule type="duplicateValues" dxfId="4512" priority="6225" stopIfTrue="1"/>
  </conditionalFormatting>
  <conditionalFormatting sqref="C3342">
    <cfRule type="duplicateValues" dxfId="4511" priority="6223"/>
  </conditionalFormatting>
  <conditionalFormatting sqref="C3343">
    <cfRule type="duplicateValues" dxfId="4510" priority="6211"/>
    <cfRule type="duplicateValues" dxfId="4509" priority="6212" stopIfTrue="1"/>
  </conditionalFormatting>
  <conditionalFormatting sqref="C3343">
    <cfRule type="duplicateValues" dxfId="4508" priority="6210"/>
  </conditionalFormatting>
  <conditionalFormatting sqref="C3344">
    <cfRule type="duplicateValues" dxfId="4507" priority="6198"/>
    <cfRule type="duplicateValues" dxfId="4506" priority="6199" stopIfTrue="1"/>
  </conditionalFormatting>
  <conditionalFormatting sqref="C3344">
    <cfRule type="duplicateValues" dxfId="4505" priority="6197"/>
  </conditionalFormatting>
  <conditionalFormatting sqref="C3350:C3351 C3345:C3348">
    <cfRule type="duplicateValues" dxfId="4504" priority="6185"/>
    <cfRule type="duplicateValues" dxfId="4503" priority="6186" stopIfTrue="1"/>
  </conditionalFormatting>
  <conditionalFormatting sqref="C3350:C3351 C3345:C3348">
    <cfRule type="duplicateValues" dxfId="4502" priority="6184"/>
  </conditionalFormatting>
  <conditionalFormatting sqref="C3352">
    <cfRule type="duplicateValues" dxfId="4501" priority="6172"/>
    <cfRule type="duplicateValues" dxfId="4500" priority="6173" stopIfTrue="1"/>
  </conditionalFormatting>
  <conditionalFormatting sqref="C3352">
    <cfRule type="duplicateValues" dxfId="4499" priority="6171"/>
  </conditionalFormatting>
  <conditionalFormatting sqref="C3353:C3356 C3364:C3371">
    <cfRule type="duplicateValues" dxfId="4498" priority="6159"/>
    <cfRule type="duplicateValues" dxfId="4497" priority="6160" stopIfTrue="1"/>
  </conditionalFormatting>
  <conditionalFormatting sqref="C3353:C3356 C3364:C3371">
    <cfRule type="duplicateValues" dxfId="4496" priority="6158"/>
  </conditionalFormatting>
  <conditionalFormatting sqref="C4234">
    <cfRule type="duplicateValues" dxfId="4495" priority="6146"/>
    <cfRule type="duplicateValues" dxfId="4494" priority="6147" stopIfTrue="1"/>
  </conditionalFormatting>
  <conditionalFormatting sqref="C4234">
    <cfRule type="duplicateValues" dxfId="4493" priority="6145"/>
  </conditionalFormatting>
  <conditionalFormatting sqref="C4234">
    <cfRule type="duplicateValues" dxfId="4492" priority="6143"/>
    <cfRule type="duplicateValues" dxfId="4491" priority="6144"/>
  </conditionalFormatting>
  <conditionalFormatting sqref="C4234">
    <cfRule type="duplicateValues" dxfId="4490" priority="6138"/>
    <cfRule type="duplicateValues" dxfId="4489" priority="6139"/>
  </conditionalFormatting>
  <conditionalFormatting sqref="C4493">
    <cfRule type="duplicateValues" dxfId="4488" priority="6120"/>
    <cfRule type="duplicateValues" dxfId="4487" priority="6121" stopIfTrue="1"/>
  </conditionalFormatting>
  <conditionalFormatting sqref="C4493">
    <cfRule type="duplicateValues" dxfId="4486" priority="6119"/>
  </conditionalFormatting>
  <conditionalFormatting sqref="C4493">
    <cfRule type="duplicateValues" dxfId="4485" priority="6117"/>
    <cfRule type="duplicateValues" dxfId="4484" priority="6118"/>
  </conditionalFormatting>
  <conditionalFormatting sqref="C4493">
    <cfRule type="duplicateValues" dxfId="4483" priority="6112"/>
    <cfRule type="duplicateValues" dxfId="4482" priority="6113"/>
  </conditionalFormatting>
  <conditionalFormatting sqref="C4501:C4502">
    <cfRule type="duplicateValues" dxfId="4481" priority="6107"/>
    <cfRule type="duplicateValues" dxfId="4480" priority="6108" stopIfTrue="1"/>
  </conditionalFormatting>
  <conditionalFormatting sqref="C4501:C4502">
    <cfRule type="duplicateValues" dxfId="4479" priority="6106"/>
  </conditionalFormatting>
  <conditionalFormatting sqref="C4501:C4502">
    <cfRule type="duplicateValues" dxfId="4478" priority="6104"/>
    <cfRule type="duplicateValues" dxfId="4477" priority="6105"/>
  </conditionalFormatting>
  <conditionalFormatting sqref="C4501:C4502">
    <cfRule type="duplicateValues" dxfId="4476" priority="6099"/>
    <cfRule type="duplicateValues" dxfId="4475" priority="6100"/>
  </conditionalFormatting>
  <conditionalFormatting sqref="C4503">
    <cfRule type="duplicateValues" dxfId="4474" priority="6094"/>
    <cfRule type="duplicateValues" dxfId="4473" priority="6095" stopIfTrue="1"/>
  </conditionalFormatting>
  <conditionalFormatting sqref="C4503">
    <cfRule type="duplicateValues" dxfId="4472" priority="6093"/>
  </conditionalFormatting>
  <conditionalFormatting sqref="C4503">
    <cfRule type="duplicateValues" dxfId="4471" priority="6091"/>
    <cfRule type="duplicateValues" dxfId="4470" priority="6092"/>
  </conditionalFormatting>
  <conditionalFormatting sqref="C4503">
    <cfRule type="duplicateValues" dxfId="4469" priority="6086"/>
    <cfRule type="duplicateValues" dxfId="4468" priority="6087"/>
  </conditionalFormatting>
  <conditionalFormatting sqref="C4504">
    <cfRule type="duplicateValues" dxfId="4467" priority="6081"/>
    <cfRule type="duplicateValues" dxfId="4466" priority="6082" stopIfTrue="1"/>
  </conditionalFormatting>
  <conditionalFormatting sqref="C4504">
    <cfRule type="duplicateValues" dxfId="4465" priority="6080"/>
  </conditionalFormatting>
  <conditionalFormatting sqref="C4504">
    <cfRule type="duplicateValues" dxfId="4464" priority="6078"/>
    <cfRule type="duplicateValues" dxfId="4463" priority="6079"/>
  </conditionalFormatting>
  <conditionalFormatting sqref="C4504">
    <cfRule type="duplicateValues" dxfId="4462" priority="6073"/>
    <cfRule type="duplicateValues" dxfId="4461" priority="6074"/>
  </conditionalFormatting>
  <conditionalFormatting sqref="C4505">
    <cfRule type="duplicateValues" dxfId="4460" priority="6068"/>
    <cfRule type="duplicateValues" dxfId="4459" priority="6069" stopIfTrue="1"/>
  </conditionalFormatting>
  <conditionalFormatting sqref="C4505">
    <cfRule type="duplicateValues" dxfId="4458" priority="6067"/>
  </conditionalFormatting>
  <conditionalFormatting sqref="C4505">
    <cfRule type="duplicateValues" dxfId="4457" priority="6065"/>
    <cfRule type="duplicateValues" dxfId="4456" priority="6066"/>
  </conditionalFormatting>
  <conditionalFormatting sqref="C4505">
    <cfRule type="duplicateValues" dxfId="4455" priority="6060"/>
    <cfRule type="duplicateValues" dxfId="4454" priority="6061"/>
  </conditionalFormatting>
  <conditionalFormatting sqref="C4506">
    <cfRule type="duplicateValues" dxfId="4453" priority="6055"/>
    <cfRule type="duplicateValues" dxfId="4452" priority="6056" stopIfTrue="1"/>
  </conditionalFormatting>
  <conditionalFormatting sqref="C4506">
    <cfRule type="duplicateValues" dxfId="4451" priority="6054"/>
  </conditionalFormatting>
  <conditionalFormatting sqref="C4506">
    <cfRule type="duplicateValues" dxfId="4450" priority="6052"/>
    <cfRule type="duplicateValues" dxfId="4449" priority="6053"/>
  </conditionalFormatting>
  <conditionalFormatting sqref="C4506">
    <cfRule type="duplicateValues" dxfId="4448" priority="6047"/>
    <cfRule type="duplicateValues" dxfId="4447" priority="6048"/>
  </conditionalFormatting>
  <conditionalFormatting sqref="C4510">
    <cfRule type="duplicateValues" dxfId="4446" priority="6029"/>
    <cfRule type="duplicateValues" dxfId="4445" priority="6030" stopIfTrue="1"/>
  </conditionalFormatting>
  <conditionalFormatting sqref="C4510">
    <cfRule type="duplicateValues" dxfId="4444" priority="6028"/>
  </conditionalFormatting>
  <conditionalFormatting sqref="C4510">
    <cfRule type="duplicateValues" dxfId="4443" priority="6026"/>
    <cfRule type="duplicateValues" dxfId="4442" priority="6027"/>
  </conditionalFormatting>
  <conditionalFormatting sqref="C4510">
    <cfRule type="duplicateValues" dxfId="4441" priority="6021"/>
    <cfRule type="duplicateValues" dxfId="4440" priority="6022"/>
  </conditionalFormatting>
  <conditionalFormatting sqref="C4511">
    <cfRule type="duplicateValues" dxfId="4439" priority="6016"/>
    <cfRule type="duplicateValues" dxfId="4438" priority="6017" stopIfTrue="1"/>
  </conditionalFormatting>
  <conditionalFormatting sqref="C4511">
    <cfRule type="duplicateValues" dxfId="4437" priority="6015"/>
  </conditionalFormatting>
  <conditionalFormatting sqref="C4511">
    <cfRule type="duplicateValues" dxfId="4436" priority="6013"/>
    <cfRule type="duplicateValues" dxfId="4435" priority="6014"/>
  </conditionalFormatting>
  <conditionalFormatting sqref="C4511">
    <cfRule type="duplicateValues" dxfId="4434" priority="6008"/>
    <cfRule type="duplicateValues" dxfId="4433" priority="6009"/>
  </conditionalFormatting>
  <conditionalFormatting sqref="C4515:C4517">
    <cfRule type="duplicateValues" dxfId="4432" priority="5990"/>
    <cfRule type="duplicateValues" dxfId="4431" priority="5991" stopIfTrue="1"/>
  </conditionalFormatting>
  <conditionalFormatting sqref="C4515:C4517">
    <cfRule type="duplicateValues" dxfId="4430" priority="5989"/>
  </conditionalFormatting>
  <conditionalFormatting sqref="C4515:C4517">
    <cfRule type="duplicateValues" dxfId="4429" priority="5987"/>
    <cfRule type="duplicateValues" dxfId="4428" priority="5988"/>
  </conditionalFormatting>
  <conditionalFormatting sqref="C4515:C4517">
    <cfRule type="duplicateValues" dxfId="4427" priority="5982"/>
    <cfRule type="duplicateValues" dxfId="4426" priority="5983"/>
  </conditionalFormatting>
  <conditionalFormatting sqref="C4536 C4538:C4541">
    <cfRule type="duplicateValues" dxfId="4425" priority="5977"/>
    <cfRule type="duplicateValues" dxfId="4424" priority="5978" stopIfTrue="1"/>
  </conditionalFormatting>
  <conditionalFormatting sqref="C4536 C4538:C4541">
    <cfRule type="duplicateValues" dxfId="4423" priority="5976"/>
  </conditionalFormatting>
  <conditionalFormatting sqref="C4536 C4538:C4541">
    <cfRule type="duplicateValues" dxfId="4422" priority="5974"/>
    <cfRule type="duplicateValues" dxfId="4421" priority="5975"/>
  </conditionalFormatting>
  <conditionalFormatting sqref="C4536">
    <cfRule type="duplicateValues" dxfId="4420" priority="5969"/>
    <cfRule type="duplicateValues" dxfId="4419" priority="5970"/>
  </conditionalFormatting>
  <conditionalFormatting sqref="C4831">
    <cfRule type="duplicateValues" dxfId="4418" priority="5964"/>
    <cfRule type="duplicateValues" dxfId="4417" priority="5965" stopIfTrue="1"/>
  </conditionalFormatting>
  <conditionalFormatting sqref="C4831">
    <cfRule type="duplicateValues" dxfId="4416" priority="5963"/>
  </conditionalFormatting>
  <conditionalFormatting sqref="C4831">
    <cfRule type="duplicateValues" dxfId="4415" priority="5961"/>
    <cfRule type="duplicateValues" dxfId="4414" priority="5962"/>
  </conditionalFormatting>
  <conditionalFormatting sqref="C4831">
    <cfRule type="duplicateValues" dxfId="4413" priority="5956"/>
    <cfRule type="duplicateValues" dxfId="4412" priority="5957"/>
  </conditionalFormatting>
  <conditionalFormatting sqref="C4832">
    <cfRule type="duplicateValues" dxfId="4411" priority="5951"/>
    <cfRule type="duplicateValues" dxfId="4410" priority="5952" stopIfTrue="1"/>
  </conditionalFormatting>
  <conditionalFormatting sqref="C4832">
    <cfRule type="duplicateValues" dxfId="4409" priority="5950"/>
  </conditionalFormatting>
  <conditionalFormatting sqref="C4832">
    <cfRule type="duplicateValues" dxfId="4408" priority="5948"/>
    <cfRule type="duplicateValues" dxfId="4407" priority="5949"/>
  </conditionalFormatting>
  <conditionalFormatting sqref="C4832">
    <cfRule type="duplicateValues" dxfId="4406" priority="5943"/>
    <cfRule type="duplicateValues" dxfId="4405" priority="5944"/>
  </conditionalFormatting>
  <conditionalFormatting sqref="C4992">
    <cfRule type="duplicateValues" dxfId="4404" priority="5938"/>
    <cfRule type="duplicateValues" dxfId="4403" priority="5939" stopIfTrue="1"/>
  </conditionalFormatting>
  <conditionalFormatting sqref="C4992">
    <cfRule type="duplicateValues" dxfId="4402" priority="5937"/>
  </conditionalFormatting>
  <conditionalFormatting sqref="C4992">
    <cfRule type="duplicateValues" dxfId="4401" priority="5935"/>
    <cfRule type="duplicateValues" dxfId="4400" priority="5936"/>
  </conditionalFormatting>
  <conditionalFormatting sqref="C4992">
    <cfRule type="duplicateValues" dxfId="4399" priority="5930"/>
    <cfRule type="duplicateValues" dxfId="4398" priority="5931"/>
  </conditionalFormatting>
  <conditionalFormatting sqref="C4992">
    <cfRule type="duplicateValues" dxfId="4397" priority="5925"/>
    <cfRule type="duplicateValues" dxfId="4396" priority="5926" stopIfTrue="1"/>
  </conditionalFormatting>
  <conditionalFormatting sqref="C4992">
    <cfRule type="duplicateValues" dxfId="4395" priority="5924"/>
  </conditionalFormatting>
  <conditionalFormatting sqref="C4992">
    <cfRule type="duplicateValues" dxfId="4394" priority="5922"/>
    <cfRule type="duplicateValues" dxfId="4393" priority="5923"/>
  </conditionalFormatting>
  <conditionalFormatting sqref="C4992">
    <cfRule type="duplicateValues" dxfId="4392" priority="5917"/>
    <cfRule type="duplicateValues" dxfId="4391" priority="5918"/>
  </conditionalFormatting>
  <conditionalFormatting sqref="C4993:C5013">
    <cfRule type="duplicateValues" dxfId="4390" priority="5912"/>
    <cfRule type="duplicateValues" dxfId="4389" priority="5913" stopIfTrue="1"/>
  </conditionalFormatting>
  <conditionalFormatting sqref="C4993:C5013">
    <cfRule type="duplicateValues" dxfId="4388" priority="5911"/>
  </conditionalFormatting>
  <conditionalFormatting sqref="C4993:C5013">
    <cfRule type="duplicateValues" dxfId="4387" priority="5909"/>
    <cfRule type="duplicateValues" dxfId="4386" priority="5910"/>
  </conditionalFormatting>
  <conditionalFormatting sqref="C4993:C5013">
    <cfRule type="duplicateValues" dxfId="4385" priority="5904"/>
    <cfRule type="duplicateValues" dxfId="4384" priority="5905"/>
  </conditionalFormatting>
  <conditionalFormatting sqref="C2184:C2186">
    <cfRule type="duplicateValues" dxfId="4383" priority="5837"/>
  </conditionalFormatting>
  <conditionalFormatting sqref="C2184:C2186">
    <cfRule type="duplicateValues" dxfId="4382" priority="5835"/>
    <cfRule type="duplicateValues" dxfId="4381" priority="5836" stopIfTrue="1"/>
  </conditionalFormatting>
  <conditionalFormatting sqref="C2184:C2186">
    <cfRule type="duplicateValues" dxfId="4380" priority="5834"/>
  </conditionalFormatting>
  <conditionalFormatting sqref="C2184:C2186">
    <cfRule type="duplicateValues" dxfId="4379" priority="5832"/>
    <cfRule type="duplicateValues" dxfId="4378" priority="5833" stopIfTrue="1"/>
  </conditionalFormatting>
  <conditionalFormatting sqref="C2184:C2186">
    <cfRule type="duplicateValues" dxfId="4377" priority="5831"/>
  </conditionalFormatting>
  <conditionalFormatting sqref="C2184:C2186">
    <cfRule type="duplicateValues" dxfId="4376" priority="5829"/>
    <cfRule type="duplicateValues" dxfId="4375" priority="5830" stopIfTrue="1"/>
  </conditionalFormatting>
  <conditionalFormatting sqref="C2184:C2186">
    <cfRule type="duplicateValues" dxfId="4374" priority="5828"/>
  </conditionalFormatting>
  <conditionalFormatting sqref="C2184:C2186">
    <cfRule type="duplicateValues" dxfId="4373" priority="5826"/>
    <cfRule type="duplicateValues" dxfId="4372" priority="5827" stopIfTrue="1"/>
  </conditionalFormatting>
  <conditionalFormatting sqref="C2184:C2186">
    <cfRule type="duplicateValues" dxfId="4371" priority="5825"/>
  </conditionalFormatting>
  <conditionalFormatting sqref="C2184:C2186">
    <cfRule type="duplicateValues" dxfId="4370" priority="5823"/>
    <cfRule type="duplicateValues" dxfId="4369" priority="5824" stopIfTrue="1"/>
  </conditionalFormatting>
  <conditionalFormatting sqref="C2184:C2186">
    <cfRule type="duplicateValues" dxfId="4368" priority="5822"/>
  </conditionalFormatting>
  <conditionalFormatting sqref="C2183 C2078 C2080 C2082 C2084 C2121:C2123 C2127:C2132 C2210:C2217 C2187:C2208 C2086:C2106 C2109:C2117 C2135:C2179">
    <cfRule type="duplicateValues" dxfId="4367" priority="134731"/>
    <cfRule type="duplicateValues" dxfId="4366" priority="134732" stopIfTrue="1"/>
  </conditionalFormatting>
  <conditionalFormatting sqref="C2183 C2078 C2080 C2082 C2084 C2121:C2123 C2127:C2132 C2210:C2217 C2187:C2208 C2086:C2106 C2109:C2117 C2135:C2179">
    <cfRule type="duplicateValues" dxfId="4365" priority="134743"/>
  </conditionalFormatting>
  <conditionalFormatting sqref="C2183 C2121:C2123 C2127:C2132 C2210:C2217 C2187:C2208 C2079:C2106 C2109:C2117 C2135:C2179">
    <cfRule type="duplicateValues" dxfId="4364" priority="134755"/>
    <cfRule type="duplicateValues" dxfId="4363" priority="134756" stopIfTrue="1"/>
  </conditionalFormatting>
  <conditionalFormatting sqref="C2183 C2121:C2123 C2127:C2132 C2210:C2217 C2187:C2208 C2079:C2106 C2109:C2117 C2135:C2179">
    <cfRule type="duplicateValues" dxfId="4362" priority="134759"/>
  </conditionalFormatting>
  <conditionalFormatting sqref="C2183 C2139:C2179 C2210:C2217 C2187:C2208">
    <cfRule type="duplicateValues" dxfId="4361" priority="134776"/>
    <cfRule type="duplicateValues" dxfId="4360" priority="134777" stopIfTrue="1"/>
  </conditionalFormatting>
  <conditionalFormatting sqref="C2183 C2139:C2179 C2210:C2217 C2187:C2208">
    <cfRule type="duplicateValues" dxfId="4359" priority="134780"/>
  </conditionalFormatting>
  <conditionalFormatting sqref="C2183 C2163:C2179 C2210:C2217 C2187:C2208">
    <cfRule type="duplicateValues" dxfId="4358" priority="134790"/>
    <cfRule type="duplicateValues" dxfId="4357" priority="134791" stopIfTrue="1"/>
  </conditionalFormatting>
  <conditionalFormatting sqref="C2183 C2163:C2179 C2210:C2217 C2187:C2208">
    <cfRule type="duplicateValues" dxfId="4356" priority="134794"/>
  </conditionalFormatting>
  <conditionalFormatting sqref="C2183 C2178:C2179 C2210:C2217 C2187:C2208">
    <cfRule type="duplicateValues" dxfId="4355" priority="134823"/>
    <cfRule type="duplicateValues" dxfId="4354" priority="134824" stopIfTrue="1"/>
  </conditionalFormatting>
  <conditionalFormatting sqref="C2183 C2178:C2179 C2210:C2217 C2187:C2208">
    <cfRule type="duplicateValues" dxfId="4353" priority="134827"/>
  </conditionalFormatting>
  <conditionalFormatting sqref="C3382 C3372:C3380 C3386:C3392">
    <cfRule type="duplicateValues" dxfId="4352" priority="5569"/>
  </conditionalFormatting>
  <conditionalFormatting sqref="C3382 C3372:C3380 C3386:C3392">
    <cfRule type="duplicateValues" dxfId="4351" priority="5567"/>
    <cfRule type="duplicateValues" dxfId="4350" priority="5568" stopIfTrue="1"/>
  </conditionalFormatting>
  <conditionalFormatting sqref="C3382 C3372:C3380">
    <cfRule type="duplicateValues" dxfId="4349" priority="5566"/>
  </conditionalFormatting>
  <conditionalFormatting sqref="C3382 C3372:C3380">
    <cfRule type="duplicateValues" dxfId="4348" priority="5564"/>
    <cfRule type="duplicateValues" dxfId="4347" priority="5565" stopIfTrue="1"/>
  </conditionalFormatting>
  <conditionalFormatting sqref="C3372:C3380">
    <cfRule type="duplicateValues" dxfId="4346" priority="5563"/>
  </conditionalFormatting>
  <conditionalFormatting sqref="C3372:C3380">
    <cfRule type="duplicateValues" dxfId="4345" priority="5561"/>
    <cfRule type="duplicateValues" dxfId="4344" priority="5562" stopIfTrue="1"/>
  </conditionalFormatting>
  <conditionalFormatting sqref="C3372:C3380">
    <cfRule type="duplicateValues" dxfId="4343" priority="5560"/>
  </conditionalFormatting>
  <conditionalFormatting sqref="C3372:C3380">
    <cfRule type="duplicateValues" dxfId="4342" priority="5558"/>
    <cfRule type="duplicateValues" dxfId="4341" priority="5559" stopIfTrue="1"/>
  </conditionalFormatting>
  <conditionalFormatting sqref="C3372:C3380">
    <cfRule type="duplicateValues" dxfId="4340" priority="5557"/>
  </conditionalFormatting>
  <conditionalFormatting sqref="C3372:C3380">
    <cfRule type="duplicateValues" dxfId="4339" priority="5556"/>
  </conditionalFormatting>
  <conditionalFormatting sqref="C3362:C3363">
    <cfRule type="duplicateValues" dxfId="4338" priority="135363"/>
  </conditionalFormatting>
  <conditionalFormatting sqref="C3362:C3363">
    <cfRule type="duplicateValues" dxfId="4337" priority="135364"/>
    <cfRule type="duplicateValues" dxfId="4336" priority="135365" stopIfTrue="1"/>
  </conditionalFormatting>
  <conditionalFormatting sqref="C4512:C4514">
    <cfRule type="duplicateValues" dxfId="4335" priority="5549"/>
  </conditionalFormatting>
  <conditionalFormatting sqref="C4512:C4514">
    <cfRule type="duplicateValues" dxfId="4334" priority="5544"/>
    <cfRule type="duplicateValues" dxfId="4333" priority="5545" stopIfTrue="1"/>
  </conditionalFormatting>
  <conditionalFormatting sqref="C4512:C4514">
    <cfRule type="duplicateValues" dxfId="4332" priority="5543"/>
  </conditionalFormatting>
  <conditionalFormatting sqref="C4512:C4514">
    <cfRule type="duplicateValues" dxfId="4331" priority="5502"/>
    <cfRule type="duplicateValues" dxfId="4330" priority="5503" stopIfTrue="1"/>
  </conditionalFormatting>
  <conditionalFormatting sqref="C4512:C4514">
    <cfRule type="duplicateValues" dxfId="4329" priority="5501"/>
  </conditionalFormatting>
  <conditionalFormatting sqref="C4512:C4514">
    <cfRule type="duplicateValues" dxfId="4328" priority="5495"/>
    <cfRule type="duplicateValues" dxfId="4327" priority="5496" stopIfTrue="1"/>
  </conditionalFormatting>
  <conditionalFormatting sqref="C4512:C4514">
    <cfRule type="duplicateValues" dxfId="4326" priority="5494"/>
  </conditionalFormatting>
  <conditionalFormatting sqref="C4512:C4514">
    <cfRule type="duplicateValues" dxfId="4325" priority="5492"/>
    <cfRule type="duplicateValues" dxfId="4324" priority="5493"/>
  </conditionalFormatting>
  <conditionalFormatting sqref="C4512:C4514">
    <cfRule type="duplicateValues" dxfId="4323" priority="5487"/>
    <cfRule type="duplicateValues" dxfId="4322" priority="5488"/>
  </conditionalFormatting>
  <conditionalFormatting sqref="C4512:C4514">
    <cfRule type="duplicateValues" dxfId="4321" priority="5482"/>
  </conditionalFormatting>
  <conditionalFormatting sqref="C4512:C4514">
    <cfRule type="duplicateValues" dxfId="4320" priority="5481"/>
  </conditionalFormatting>
  <conditionalFormatting sqref="C4534:C4535 C4518:C4520">
    <cfRule type="duplicateValues" dxfId="4319" priority="5475"/>
  </conditionalFormatting>
  <conditionalFormatting sqref="C4534:C4535 C4518:C4520">
    <cfRule type="duplicateValues" dxfId="4318" priority="5470"/>
    <cfRule type="duplicateValues" dxfId="4317" priority="5471" stopIfTrue="1"/>
  </conditionalFormatting>
  <conditionalFormatting sqref="C4518:C4520">
    <cfRule type="duplicateValues" dxfId="4316" priority="5469"/>
  </conditionalFormatting>
  <conditionalFormatting sqref="C4518:C4520">
    <cfRule type="duplicateValues" dxfId="4315" priority="5428"/>
    <cfRule type="duplicateValues" dxfId="4314" priority="5429" stopIfTrue="1"/>
  </conditionalFormatting>
  <conditionalFormatting sqref="C4518:C4520">
    <cfRule type="duplicateValues" dxfId="4313" priority="5427"/>
  </conditionalFormatting>
  <conditionalFormatting sqref="C4518:C4520">
    <cfRule type="duplicateValues" dxfId="4312" priority="5421"/>
    <cfRule type="duplicateValues" dxfId="4311" priority="5422" stopIfTrue="1"/>
  </conditionalFormatting>
  <conditionalFormatting sqref="C4518:C4520">
    <cfRule type="duplicateValues" dxfId="4310" priority="5420"/>
  </conditionalFormatting>
  <conditionalFormatting sqref="C4534:C4535 C4518:C4520">
    <cfRule type="duplicateValues" dxfId="4309" priority="5418"/>
    <cfRule type="duplicateValues" dxfId="4308" priority="5419"/>
  </conditionalFormatting>
  <conditionalFormatting sqref="C4518:C4520">
    <cfRule type="duplicateValues" dxfId="4307" priority="5413"/>
    <cfRule type="duplicateValues" dxfId="4306" priority="5414"/>
  </conditionalFormatting>
  <conditionalFormatting sqref="C4518:C4520">
    <cfRule type="duplicateValues" dxfId="4305" priority="5408"/>
  </conditionalFormatting>
  <conditionalFormatting sqref="C4518:C4520">
    <cfRule type="duplicateValues" dxfId="4304" priority="5407"/>
  </conditionalFormatting>
  <conditionalFormatting sqref="C4507:C4509">
    <cfRule type="duplicateValues" dxfId="4303" priority="5385"/>
  </conditionalFormatting>
  <conditionalFormatting sqref="C4507:C4509">
    <cfRule type="duplicateValues" dxfId="4302" priority="5380"/>
    <cfRule type="duplicateValues" dxfId="4301" priority="5381" stopIfTrue="1"/>
  </conditionalFormatting>
  <conditionalFormatting sqref="C4507:C4509">
    <cfRule type="duplicateValues" dxfId="4300" priority="5379"/>
  </conditionalFormatting>
  <conditionalFormatting sqref="C4507:C4509">
    <cfRule type="duplicateValues" dxfId="4299" priority="5338"/>
    <cfRule type="duplicateValues" dxfId="4298" priority="5339" stopIfTrue="1"/>
  </conditionalFormatting>
  <conditionalFormatting sqref="C4507:C4509">
    <cfRule type="duplicateValues" dxfId="4297" priority="5337"/>
  </conditionalFormatting>
  <conditionalFormatting sqref="C4507:C4509">
    <cfRule type="duplicateValues" dxfId="4296" priority="5331"/>
    <cfRule type="duplicateValues" dxfId="4295" priority="5332" stopIfTrue="1"/>
  </conditionalFormatting>
  <conditionalFormatting sqref="C4507:C4509">
    <cfRule type="duplicateValues" dxfId="4294" priority="5330"/>
  </conditionalFormatting>
  <conditionalFormatting sqref="C4507:C4509">
    <cfRule type="duplicateValues" dxfId="4293" priority="5328"/>
    <cfRule type="duplicateValues" dxfId="4292" priority="5329"/>
  </conditionalFormatting>
  <conditionalFormatting sqref="C4507:C4509">
    <cfRule type="duplicateValues" dxfId="4291" priority="5323"/>
    <cfRule type="duplicateValues" dxfId="4290" priority="5324"/>
  </conditionalFormatting>
  <conditionalFormatting sqref="C4507:C4509">
    <cfRule type="duplicateValues" dxfId="4289" priority="5318"/>
  </conditionalFormatting>
  <conditionalFormatting sqref="C4507:C4509">
    <cfRule type="duplicateValues" dxfId="4288" priority="5317"/>
  </conditionalFormatting>
  <conditionalFormatting sqref="C3406:C3413 C3393:C3402">
    <cfRule type="duplicateValues" dxfId="4287" priority="5247"/>
  </conditionalFormatting>
  <conditionalFormatting sqref="C3406:C3413 C3393:C3402">
    <cfRule type="duplicateValues" dxfId="4286" priority="5245"/>
    <cfRule type="duplicateValues" dxfId="4285" priority="5246" stopIfTrue="1"/>
  </conditionalFormatting>
  <conditionalFormatting sqref="C3393:C3402">
    <cfRule type="duplicateValues" dxfId="4284" priority="5244"/>
  </conditionalFormatting>
  <conditionalFormatting sqref="C3393:C3402">
    <cfRule type="duplicateValues" dxfId="4283" priority="5242"/>
    <cfRule type="duplicateValues" dxfId="4282" priority="5243" stopIfTrue="1"/>
  </conditionalFormatting>
  <conditionalFormatting sqref="C3393:C3402">
    <cfRule type="duplicateValues" dxfId="4281" priority="5241"/>
  </conditionalFormatting>
  <conditionalFormatting sqref="C3393:C3402">
    <cfRule type="duplicateValues" dxfId="4280" priority="5239"/>
    <cfRule type="duplicateValues" dxfId="4279" priority="5240" stopIfTrue="1"/>
  </conditionalFormatting>
  <conditionalFormatting sqref="C3393:C3402">
    <cfRule type="duplicateValues" dxfId="4278" priority="5238"/>
  </conditionalFormatting>
  <conditionalFormatting sqref="C3393:C3402">
    <cfRule type="duplicateValues" dxfId="4277" priority="5236"/>
    <cfRule type="duplicateValues" dxfId="4276" priority="5237" stopIfTrue="1"/>
  </conditionalFormatting>
  <conditionalFormatting sqref="C3393:C3402">
    <cfRule type="duplicateValues" dxfId="4275" priority="5235"/>
  </conditionalFormatting>
  <conditionalFormatting sqref="C3393:C3402">
    <cfRule type="duplicateValues" dxfId="4274" priority="5234"/>
  </conditionalFormatting>
  <conditionalFormatting sqref="C3393:C3402">
    <cfRule type="duplicateValues" dxfId="4273" priority="5233"/>
  </conditionalFormatting>
  <conditionalFormatting sqref="C2218:C2220 C2226:C2228">
    <cfRule type="duplicateValues" dxfId="4272" priority="5197"/>
  </conditionalFormatting>
  <conditionalFormatting sqref="C2218:C2220 C2226:C2228">
    <cfRule type="duplicateValues" dxfId="4271" priority="5195"/>
    <cfRule type="duplicateValues" dxfId="4270" priority="5196" stopIfTrue="1"/>
  </conditionalFormatting>
  <conditionalFormatting sqref="C2218:C2220">
    <cfRule type="duplicateValues" dxfId="4269" priority="5194"/>
  </conditionalFormatting>
  <conditionalFormatting sqref="C2218:C2220">
    <cfRule type="duplicateValues" dxfId="4268" priority="5192"/>
    <cfRule type="duplicateValues" dxfId="4267" priority="5193" stopIfTrue="1"/>
  </conditionalFormatting>
  <conditionalFormatting sqref="C2218:C2220">
    <cfRule type="duplicateValues" dxfId="4266" priority="5191"/>
  </conditionalFormatting>
  <conditionalFormatting sqref="C2218:C2220">
    <cfRule type="duplicateValues" dxfId="4265" priority="5189"/>
    <cfRule type="duplicateValues" dxfId="4264" priority="5190" stopIfTrue="1"/>
  </conditionalFormatting>
  <conditionalFormatting sqref="C2218:C2220">
    <cfRule type="duplicateValues" dxfId="4263" priority="5188"/>
  </conditionalFormatting>
  <conditionalFormatting sqref="C2218:C2220">
    <cfRule type="duplicateValues" dxfId="4262" priority="5186"/>
    <cfRule type="duplicateValues" dxfId="4261" priority="5187" stopIfTrue="1"/>
  </conditionalFormatting>
  <conditionalFormatting sqref="C2218:C2220">
    <cfRule type="duplicateValues" dxfId="4260" priority="5185"/>
  </conditionalFormatting>
  <conditionalFormatting sqref="C2218:C2220">
    <cfRule type="duplicateValues" dxfId="4259" priority="5183"/>
    <cfRule type="duplicateValues" dxfId="4258" priority="5184" stopIfTrue="1"/>
  </conditionalFormatting>
  <conditionalFormatting sqref="C2218:C2220">
    <cfRule type="duplicateValues" dxfId="4257" priority="5182"/>
  </conditionalFormatting>
  <conditionalFormatting sqref="C2218:C2220">
    <cfRule type="duplicateValues" dxfId="4256" priority="5181"/>
  </conditionalFormatting>
  <conditionalFormatting sqref="C2218:C2220">
    <cfRule type="duplicateValues" dxfId="4255" priority="5180"/>
  </conditionalFormatting>
  <conditionalFormatting sqref="C3441:C3447">
    <cfRule type="duplicateValues" dxfId="4254" priority="5159"/>
  </conditionalFormatting>
  <conditionalFormatting sqref="C3441:C3447">
    <cfRule type="duplicateValues" dxfId="4253" priority="5157"/>
    <cfRule type="duplicateValues" dxfId="4252" priority="5158" stopIfTrue="1"/>
  </conditionalFormatting>
  <conditionalFormatting sqref="C3441:C3447">
    <cfRule type="duplicateValues" dxfId="4251" priority="5156"/>
  </conditionalFormatting>
  <conditionalFormatting sqref="C3441:C3447">
    <cfRule type="duplicateValues" dxfId="4250" priority="5154"/>
    <cfRule type="duplicateValues" dxfId="4249" priority="5155" stopIfTrue="1"/>
  </conditionalFormatting>
  <conditionalFormatting sqref="C3441:C3447">
    <cfRule type="duplicateValues" dxfId="4248" priority="5153"/>
  </conditionalFormatting>
  <conditionalFormatting sqref="C3441:C3447">
    <cfRule type="duplicateValues" dxfId="4247" priority="5151"/>
    <cfRule type="duplicateValues" dxfId="4246" priority="5152" stopIfTrue="1"/>
  </conditionalFormatting>
  <conditionalFormatting sqref="C3441:C3447">
    <cfRule type="duplicateValues" dxfId="4245" priority="5150"/>
  </conditionalFormatting>
  <conditionalFormatting sqref="C3441:C3447">
    <cfRule type="duplicateValues" dxfId="4244" priority="5148"/>
    <cfRule type="duplicateValues" dxfId="4243" priority="5149" stopIfTrue="1"/>
  </conditionalFormatting>
  <conditionalFormatting sqref="C3441:C3447">
    <cfRule type="duplicateValues" dxfId="4242" priority="5147"/>
  </conditionalFormatting>
  <conditionalFormatting sqref="C3441:C3447">
    <cfRule type="duplicateValues" dxfId="4241" priority="5146"/>
  </conditionalFormatting>
  <conditionalFormatting sqref="C3441:C3447">
    <cfRule type="duplicateValues" dxfId="4240" priority="5145"/>
  </conditionalFormatting>
  <conditionalFormatting sqref="C3462:C3468">
    <cfRule type="duplicateValues" dxfId="4239" priority="5124"/>
  </conditionalFormatting>
  <conditionalFormatting sqref="C3462:C3468">
    <cfRule type="duplicateValues" dxfId="4238" priority="5122"/>
    <cfRule type="duplicateValues" dxfId="4237" priority="5123" stopIfTrue="1"/>
  </conditionalFormatting>
  <conditionalFormatting sqref="C3462:C3468">
    <cfRule type="duplicateValues" dxfId="4236" priority="5121"/>
  </conditionalFormatting>
  <conditionalFormatting sqref="C3462:C3468">
    <cfRule type="duplicateValues" dxfId="4235" priority="5119"/>
    <cfRule type="duplicateValues" dxfId="4234" priority="5120" stopIfTrue="1"/>
  </conditionalFormatting>
  <conditionalFormatting sqref="C3462:C3468">
    <cfRule type="duplicateValues" dxfId="4233" priority="5118"/>
  </conditionalFormatting>
  <conditionalFormatting sqref="C3462:C3468">
    <cfRule type="duplicateValues" dxfId="4232" priority="5116"/>
    <cfRule type="duplicateValues" dxfId="4231" priority="5117" stopIfTrue="1"/>
  </conditionalFormatting>
  <conditionalFormatting sqref="C3462:C3468">
    <cfRule type="duplicateValues" dxfId="4230" priority="5115"/>
  </conditionalFormatting>
  <conditionalFormatting sqref="C3462:C3468">
    <cfRule type="duplicateValues" dxfId="4229" priority="5113"/>
    <cfRule type="duplicateValues" dxfId="4228" priority="5114" stopIfTrue="1"/>
  </conditionalFormatting>
  <conditionalFormatting sqref="C3462:C3468">
    <cfRule type="duplicateValues" dxfId="4227" priority="5112"/>
  </conditionalFormatting>
  <conditionalFormatting sqref="C3462:C3468">
    <cfRule type="duplicateValues" dxfId="4226" priority="5111"/>
  </conditionalFormatting>
  <conditionalFormatting sqref="C3462:C3468">
    <cfRule type="duplicateValues" dxfId="4225" priority="5110"/>
  </conditionalFormatting>
  <conditionalFormatting sqref="C584:C586">
    <cfRule type="duplicateValues" dxfId="4224" priority="5100"/>
  </conditionalFormatting>
  <conditionalFormatting sqref="C584:C586">
    <cfRule type="duplicateValues" dxfId="4223" priority="5098"/>
    <cfRule type="duplicateValues" dxfId="4222" priority="5099" stopIfTrue="1"/>
  </conditionalFormatting>
  <conditionalFormatting sqref="C584:C586">
    <cfRule type="duplicateValues" dxfId="4221" priority="5097"/>
  </conditionalFormatting>
  <conditionalFormatting sqref="C584:C586">
    <cfRule type="duplicateValues" dxfId="4220" priority="5095"/>
    <cfRule type="duplicateValues" dxfId="4219" priority="5096" stopIfTrue="1"/>
  </conditionalFormatting>
  <conditionalFormatting sqref="C584:C586">
    <cfRule type="duplicateValues" dxfId="4218" priority="5094"/>
  </conditionalFormatting>
  <conditionalFormatting sqref="C584:C586">
    <cfRule type="duplicateValues" dxfId="4217" priority="5092"/>
    <cfRule type="duplicateValues" dxfId="4216" priority="5093" stopIfTrue="1"/>
  </conditionalFormatting>
  <conditionalFormatting sqref="C584:C586">
    <cfRule type="duplicateValues" dxfId="4215" priority="5091"/>
  </conditionalFormatting>
  <conditionalFormatting sqref="C584:C586">
    <cfRule type="duplicateValues" dxfId="4214" priority="5089"/>
    <cfRule type="duplicateValues" dxfId="4213" priority="5090" stopIfTrue="1"/>
  </conditionalFormatting>
  <conditionalFormatting sqref="C584:C586">
    <cfRule type="duplicateValues" dxfId="4212" priority="5088"/>
  </conditionalFormatting>
  <conditionalFormatting sqref="C584:C586">
    <cfRule type="duplicateValues" dxfId="4211" priority="5087"/>
  </conditionalFormatting>
  <conditionalFormatting sqref="C584:C586">
    <cfRule type="duplicateValues" dxfId="4210" priority="5086"/>
  </conditionalFormatting>
  <conditionalFormatting sqref="C1441:C1452">
    <cfRule type="duplicateValues" dxfId="4209" priority="5056"/>
  </conditionalFormatting>
  <conditionalFormatting sqref="C1441:C1452">
    <cfRule type="duplicateValues" dxfId="4208" priority="5054"/>
    <cfRule type="duplicateValues" dxfId="4207" priority="5055" stopIfTrue="1"/>
  </conditionalFormatting>
  <conditionalFormatting sqref="C1441:C1452">
    <cfRule type="duplicateValues" dxfId="4206" priority="5053"/>
  </conditionalFormatting>
  <conditionalFormatting sqref="C1441:C1452">
    <cfRule type="duplicateValues" dxfId="4205" priority="5051"/>
    <cfRule type="duplicateValues" dxfId="4204" priority="5052" stopIfTrue="1"/>
  </conditionalFormatting>
  <conditionalFormatting sqref="C1441:C1452">
    <cfRule type="duplicateValues" dxfId="4203" priority="5050"/>
  </conditionalFormatting>
  <conditionalFormatting sqref="C1441:C1452">
    <cfRule type="duplicateValues" dxfId="4202" priority="5048"/>
    <cfRule type="duplicateValues" dxfId="4201" priority="5049" stopIfTrue="1"/>
  </conditionalFormatting>
  <conditionalFormatting sqref="C1441:C1452">
    <cfRule type="duplicateValues" dxfId="4200" priority="5047"/>
  </conditionalFormatting>
  <conditionalFormatting sqref="C1441:C1452">
    <cfRule type="duplicateValues" dxfId="4199" priority="5046"/>
  </conditionalFormatting>
  <conditionalFormatting sqref="C1441:C1452">
    <cfRule type="duplicateValues" dxfId="4198" priority="5045"/>
  </conditionalFormatting>
  <conditionalFormatting sqref="C1505">
    <cfRule type="duplicateValues" dxfId="4197" priority="5025"/>
  </conditionalFormatting>
  <conditionalFormatting sqref="C1505">
    <cfRule type="duplicateValues" dxfId="4196" priority="5023"/>
    <cfRule type="duplicateValues" dxfId="4195" priority="5024" stopIfTrue="1"/>
  </conditionalFormatting>
  <conditionalFormatting sqref="C1505">
    <cfRule type="duplicateValues" dxfId="4194" priority="5022"/>
  </conditionalFormatting>
  <conditionalFormatting sqref="C1505">
    <cfRule type="duplicateValues" dxfId="4193" priority="5020"/>
    <cfRule type="duplicateValues" dxfId="4192" priority="5021" stopIfTrue="1"/>
  </conditionalFormatting>
  <conditionalFormatting sqref="C1505">
    <cfRule type="duplicateValues" dxfId="4191" priority="5019"/>
  </conditionalFormatting>
  <conditionalFormatting sqref="C1505">
    <cfRule type="duplicateValues" dxfId="4190" priority="5017"/>
    <cfRule type="duplicateValues" dxfId="4189" priority="5018" stopIfTrue="1"/>
  </conditionalFormatting>
  <conditionalFormatting sqref="C1505">
    <cfRule type="duplicateValues" dxfId="4188" priority="5016"/>
  </conditionalFormatting>
  <conditionalFormatting sqref="C1505">
    <cfRule type="duplicateValues" dxfId="4187" priority="5015"/>
  </conditionalFormatting>
  <conditionalFormatting sqref="C1505">
    <cfRule type="duplicateValues" dxfId="4186" priority="5014"/>
  </conditionalFormatting>
  <conditionalFormatting sqref="C1511:C1517 C1506:C1508">
    <cfRule type="duplicateValues" dxfId="4185" priority="5013"/>
  </conditionalFormatting>
  <conditionalFormatting sqref="C1511:C1517 C1506:C1508">
    <cfRule type="duplicateValues" dxfId="4184" priority="5011"/>
    <cfRule type="duplicateValues" dxfId="4183" priority="5012" stopIfTrue="1"/>
  </conditionalFormatting>
  <conditionalFormatting sqref="C1506:C1508">
    <cfRule type="duplicateValues" dxfId="4182" priority="5010"/>
  </conditionalFormatting>
  <conditionalFormatting sqref="C1506:C1508">
    <cfRule type="duplicateValues" dxfId="4181" priority="5008"/>
    <cfRule type="duplicateValues" dxfId="4180" priority="5009" stopIfTrue="1"/>
  </conditionalFormatting>
  <conditionalFormatting sqref="C1506:C1508">
    <cfRule type="duplicateValues" dxfId="4179" priority="5007"/>
  </conditionalFormatting>
  <conditionalFormatting sqref="C1506:C1508">
    <cfRule type="duplicateValues" dxfId="4178" priority="5005"/>
    <cfRule type="duplicateValues" dxfId="4177" priority="5006" stopIfTrue="1"/>
  </conditionalFormatting>
  <conditionalFormatting sqref="C1506:C1508">
    <cfRule type="duplicateValues" dxfId="4176" priority="5004"/>
  </conditionalFormatting>
  <conditionalFormatting sqref="C1506:C1508">
    <cfRule type="duplicateValues" dxfId="4175" priority="5003"/>
  </conditionalFormatting>
  <conditionalFormatting sqref="C1506:C1508">
    <cfRule type="duplicateValues" dxfId="4174" priority="5002"/>
  </conditionalFormatting>
  <conditionalFormatting sqref="C2234:C2239">
    <cfRule type="duplicateValues" dxfId="4173" priority="4984"/>
  </conditionalFormatting>
  <conditionalFormatting sqref="C2234:C2239">
    <cfRule type="duplicateValues" dxfId="4172" priority="4982"/>
    <cfRule type="duplicateValues" dxfId="4171" priority="4983" stopIfTrue="1"/>
  </conditionalFormatting>
  <conditionalFormatting sqref="C2234:C2239">
    <cfRule type="duplicateValues" dxfId="4170" priority="4981"/>
  </conditionalFormatting>
  <conditionalFormatting sqref="C2234:C2239">
    <cfRule type="duplicateValues" dxfId="4169" priority="4979"/>
    <cfRule type="duplicateValues" dxfId="4168" priority="4980" stopIfTrue="1"/>
  </conditionalFormatting>
  <conditionalFormatting sqref="C2234:C2239">
    <cfRule type="duplicateValues" dxfId="4167" priority="4978"/>
  </conditionalFormatting>
  <conditionalFormatting sqref="C2234:C2239">
    <cfRule type="duplicateValues" dxfId="4166" priority="4976"/>
    <cfRule type="duplicateValues" dxfId="4165" priority="4977" stopIfTrue="1"/>
  </conditionalFormatting>
  <conditionalFormatting sqref="C2234:C2239">
    <cfRule type="duplicateValues" dxfId="4164" priority="4975"/>
  </conditionalFormatting>
  <conditionalFormatting sqref="C2234:C2239">
    <cfRule type="duplicateValues" dxfId="4163" priority="4973"/>
    <cfRule type="duplicateValues" dxfId="4162" priority="4974" stopIfTrue="1"/>
  </conditionalFormatting>
  <conditionalFormatting sqref="C2234:C2239">
    <cfRule type="duplicateValues" dxfId="4161" priority="4972"/>
  </conditionalFormatting>
  <conditionalFormatting sqref="C2234:C2239">
    <cfRule type="duplicateValues" dxfId="4160" priority="4970"/>
    <cfRule type="duplicateValues" dxfId="4159" priority="4971" stopIfTrue="1"/>
  </conditionalFormatting>
  <conditionalFormatting sqref="C2234:C2239">
    <cfRule type="duplicateValues" dxfId="4158" priority="4969"/>
  </conditionalFormatting>
  <conditionalFormatting sqref="C2234:C2239">
    <cfRule type="duplicateValues" dxfId="4157" priority="4968"/>
  </conditionalFormatting>
  <conditionalFormatting sqref="C2234:C2239">
    <cfRule type="duplicateValues" dxfId="4156" priority="4967"/>
  </conditionalFormatting>
  <conditionalFormatting sqref="C3357 C3359">
    <cfRule type="duplicateValues" dxfId="4155" priority="4946"/>
  </conditionalFormatting>
  <conditionalFormatting sqref="C3357 C3359">
    <cfRule type="duplicateValues" dxfId="4154" priority="4944"/>
    <cfRule type="duplicateValues" dxfId="4153" priority="4945" stopIfTrue="1"/>
  </conditionalFormatting>
  <conditionalFormatting sqref="C3357">
    <cfRule type="duplicateValues" dxfId="4152" priority="4943"/>
  </conditionalFormatting>
  <conditionalFormatting sqref="C3357">
    <cfRule type="duplicateValues" dxfId="4151" priority="4941"/>
    <cfRule type="duplicateValues" dxfId="4150" priority="4942" stopIfTrue="1"/>
  </conditionalFormatting>
  <conditionalFormatting sqref="C3357">
    <cfRule type="duplicateValues" dxfId="4149" priority="4940"/>
  </conditionalFormatting>
  <conditionalFormatting sqref="C3357">
    <cfRule type="duplicateValues" dxfId="4148" priority="4938"/>
    <cfRule type="duplicateValues" dxfId="4147" priority="4939" stopIfTrue="1"/>
  </conditionalFormatting>
  <conditionalFormatting sqref="C3357">
    <cfRule type="duplicateValues" dxfId="4146" priority="4937"/>
  </conditionalFormatting>
  <conditionalFormatting sqref="C3357">
    <cfRule type="duplicateValues" dxfId="4145" priority="4935"/>
    <cfRule type="duplicateValues" dxfId="4144" priority="4936" stopIfTrue="1"/>
  </conditionalFormatting>
  <conditionalFormatting sqref="C3357">
    <cfRule type="duplicateValues" dxfId="4143" priority="4934"/>
  </conditionalFormatting>
  <conditionalFormatting sqref="C3357">
    <cfRule type="duplicateValues" dxfId="4142" priority="4933"/>
  </conditionalFormatting>
  <conditionalFormatting sqref="C3357">
    <cfRule type="duplicateValues" dxfId="4141" priority="4932"/>
  </conditionalFormatting>
  <conditionalFormatting sqref="C3383:C3385">
    <cfRule type="duplicateValues" dxfId="4140" priority="4911"/>
  </conditionalFormatting>
  <conditionalFormatting sqref="C3383:C3385">
    <cfRule type="duplicateValues" dxfId="4139" priority="4909"/>
    <cfRule type="duplicateValues" dxfId="4138" priority="4910" stopIfTrue="1"/>
  </conditionalFormatting>
  <conditionalFormatting sqref="C3383:C3385">
    <cfRule type="duplicateValues" dxfId="4137" priority="4908"/>
  </conditionalFormatting>
  <conditionalFormatting sqref="C3383:C3385">
    <cfRule type="duplicateValues" dxfId="4136" priority="4906"/>
    <cfRule type="duplicateValues" dxfId="4135" priority="4907" stopIfTrue="1"/>
  </conditionalFormatting>
  <conditionalFormatting sqref="C3383:C3385">
    <cfRule type="duplicateValues" dxfId="4134" priority="4905"/>
  </conditionalFormatting>
  <conditionalFormatting sqref="C3383:C3385">
    <cfRule type="duplicateValues" dxfId="4133" priority="4903"/>
    <cfRule type="duplicateValues" dxfId="4132" priority="4904" stopIfTrue="1"/>
  </conditionalFormatting>
  <conditionalFormatting sqref="C3383:C3385">
    <cfRule type="duplicateValues" dxfId="4131" priority="4902"/>
  </conditionalFormatting>
  <conditionalFormatting sqref="C3383:C3385">
    <cfRule type="duplicateValues" dxfId="4130" priority="4900"/>
    <cfRule type="duplicateValues" dxfId="4129" priority="4901" stopIfTrue="1"/>
  </conditionalFormatting>
  <conditionalFormatting sqref="C3383:C3385">
    <cfRule type="duplicateValues" dxfId="4128" priority="4899"/>
  </conditionalFormatting>
  <conditionalFormatting sqref="C3383:C3385">
    <cfRule type="duplicateValues" dxfId="4127" priority="4898"/>
  </conditionalFormatting>
  <conditionalFormatting sqref="C3383:C3385">
    <cfRule type="duplicateValues" dxfId="4126" priority="4897"/>
  </conditionalFormatting>
  <conditionalFormatting sqref="C3414:C3416">
    <cfRule type="duplicateValues" dxfId="4125" priority="4876"/>
  </conditionalFormatting>
  <conditionalFormatting sqref="C3414:C3416">
    <cfRule type="duplicateValues" dxfId="4124" priority="4874"/>
    <cfRule type="duplicateValues" dxfId="4123" priority="4875" stopIfTrue="1"/>
  </conditionalFormatting>
  <conditionalFormatting sqref="C3414:C3416">
    <cfRule type="duplicateValues" dxfId="4122" priority="4873"/>
  </conditionalFormatting>
  <conditionalFormatting sqref="C3414:C3416">
    <cfRule type="duplicateValues" dxfId="4121" priority="4871"/>
    <cfRule type="duplicateValues" dxfId="4120" priority="4872" stopIfTrue="1"/>
  </conditionalFormatting>
  <conditionalFormatting sqref="C3414:C3416">
    <cfRule type="duplicateValues" dxfId="4119" priority="4870"/>
  </conditionalFormatting>
  <conditionalFormatting sqref="C3414:C3416">
    <cfRule type="duplicateValues" dxfId="4118" priority="4868"/>
    <cfRule type="duplicateValues" dxfId="4117" priority="4869" stopIfTrue="1"/>
  </conditionalFormatting>
  <conditionalFormatting sqref="C3414:C3416">
    <cfRule type="duplicateValues" dxfId="4116" priority="4867"/>
  </conditionalFormatting>
  <conditionalFormatting sqref="C3414:C3416">
    <cfRule type="duplicateValues" dxfId="4115" priority="4865"/>
    <cfRule type="duplicateValues" dxfId="4114" priority="4866" stopIfTrue="1"/>
  </conditionalFormatting>
  <conditionalFormatting sqref="C3414:C3416">
    <cfRule type="duplicateValues" dxfId="4113" priority="4864"/>
  </conditionalFormatting>
  <conditionalFormatting sqref="C3414:C3416">
    <cfRule type="duplicateValues" dxfId="4112" priority="4863"/>
  </conditionalFormatting>
  <conditionalFormatting sqref="C3414:C3416">
    <cfRule type="duplicateValues" dxfId="4111" priority="4862"/>
  </conditionalFormatting>
  <conditionalFormatting sqref="C3436:C3440">
    <cfRule type="duplicateValues" dxfId="4110" priority="4841"/>
  </conditionalFormatting>
  <conditionalFormatting sqref="C3436:C3440">
    <cfRule type="duplicateValues" dxfId="4109" priority="4839"/>
    <cfRule type="duplicateValues" dxfId="4108" priority="4840" stopIfTrue="1"/>
  </conditionalFormatting>
  <conditionalFormatting sqref="C3436:C3440">
    <cfRule type="duplicateValues" dxfId="4107" priority="4838"/>
  </conditionalFormatting>
  <conditionalFormatting sqref="C3436:C3440">
    <cfRule type="duplicateValues" dxfId="4106" priority="4836"/>
    <cfRule type="duplicateValues" dxfId="4105" priority="4837" stopIfTrue="1"/>
  </conditionalFormatting>
  <conditionalFormatting sqref="C3436:C3440">
    <cfRule type="duplicateValues" dxfId="4104" priority="4835"/>
  </conditionalFormatting>
  <conditionalFormatting sqref="C3436:C3440">
    <cfRule type="duplicateValues" dxfId="4103" priority="4833"/>
    <cfRule type="duplicateValues" dxfId="4102" priority="4834" stopIfTrue="1"/>
  </conditionalFormatting>
  <conditionalFormatting sqref="C3436:C3440">
    <cfRule type="duplicateValues" dxfId="4101" priority="4832"/>
  </conditionalFormatting>
  <conditionalFormatting sqref="C3436:C3440">
    <cfRule type="duplicateValues" dxfId="4100" priority="4830"/>
    <cfRule type="duplicateValues" dxfId="4099" priority="4831" stopIfTrue="1"/>
  </conditionalFormatting>
  <conditionalFormatting sqref="C3436:C3440">
    <cfRule type="duplicateValues" dxfId="4098" priority="4829"/>
  </conditionalFormatting>
  <conditionalFormatting sqref="C3436:C3440">
    <cfRule type="duplicateValues" dxfId="4097" priority="4828"/>
  </conditionalFormatting>
  <conditionalFormatting sqref="C3436:C3440">
    <cfRule type="duplicateValues" dxfId="4096" priority="4827"/>
  </conditionalFormatting>
  <conditionalFormatting sqref="C3448:C3449">
    <cfRule type="duplicateValues" dxfId="4095" priority="4806"/>
  </conditionalFormatting>
  <conditionalFormatting sqref="C3448:C3449">
    <cfRule type="duplicateValues" dxfId="4094" priority="4804"/>
    <cfRule type="duplicateValues" dxfId="4093" priority="4805" stopIfTrue="1"/>
  </conditionalFormatting>
  <conditionalFormatting sqref="C3448:C3449">
    <cfRule type="duplicateValues" dxfId="4092" priority="4803"/>
  </conditionalFormatting>
  <conditionalFormatting sqref="C3448:C3449">
    <cfRule type="duplicateValues" dxfId="4091" priority="4801"/>
    <cfRule type="duplicateValues" dxfId="4090" priority="4802" stopIfTrue="1"/>
  </conditionalFormatting>
  <conditionalFormatting sqref="C3448:C3449">
    <cfRule type="duplicateValues" dxfId="4089" priority="4800"/>
  </conditionalFormatting>
  <conditionalFormatting sqref="C3448:C3449">
    <cfRule type="duplicateValues" dxfId="4088" priority="4798"/>
    <cfRule type="duplicateValues" dxfId="4087" priority="4799" stopIfTrue="1"/>
  </conditionalFormatting>
  <conditionalFormatting sqref="C3448:C3449">
    <cfRule type="duplicateValues" dxfId="4086" priority="4797"/>
  </conditionalFormatting>
  <conditionalFormatting sqref="C3448:C3449">
    <cfRule type="duplicateValues" dxfId="4085" priority="4795"/>
    <cfRule type="duplicateValues" dxfId="4084" priority="4796" stopIfTrue="1"/>
  </conditionalFormatting>
  <conditionalFormatting sqref="C3448:C3449">
    <cfRule type="duplicateValues" dxfId="4083" priority="4794"/>
  </conditionalFormatting>
  <conditionalFormatting sqref="C3448:C3449">
    <cfRule type="duplicateValues" dxfId="4082" priority="4793"/>
  </conditionalFormatting>
  <conditionalFormatting sqref="C3448:C3449">
    <cfRule type="duplicateValues" dxfId="4081" priority="4792"/>
  </conditionalFormatting>
  <conditionalFormatting sqref="C3469:C3470">
    <cfRule type="duplicateValues" dxfId="4080" priority="4771"/>
  </conditionalFormatting>
  <conditionalFormatting sqref="C3469:C3470">
    <cfRule type="duplicateValues" dxfId="4079" priority="4769"/>
    <cfRule type="duplicateValues" dxfId="4078" priority="4770" stopIfTrue="1"/>
  </conditionalFormatting>
  <conditionalFormatting sqref="C3469:C3470">
    <cfRule type="duplicateValues" dxfId="4077" priority="4768"/>
  </conditionalFormatting>
  <conditionalFormatting sqref="C3469:C3470">
    <cfRule type="duplicateValues" dxfId="4076" priority="4766"/>
    <cfRule type="duplicateValues" dxfId="4075" priority="4767" stopIfTrue="1"/>
  </conditionalFormatting>
  <conditionalFormatting sqref="C3469:C3470">
    <cfRule type="duplicateValues" dxfId="4074" priority="4765"/>
  </conditionalFormatting>
  <conditionalFormatting sqref="C3469:C3470">
    <cfRule type="duplicateValues" dxfId="4073" priority="4763"/>
    <cfRule type="duplicateValues" dxfId="4072" priority="4764" stopIfTrue="1"/>
  </conditionalFormatting>
  <conditionalFormatting sqref="C3469:C3470">
    <cfRule type="duplicateValues" dxfId="4071" priority="4762"/>
  </conditionalFormatting>
  <conditionalFormatting sqref="C3469:C3470">
    <cfRule type="duplicateValues" dxfId="4070" priority="4760"/>
    <cfRule type="duplicateValues" dxfId="4069" priority="4761" stopIfTrue="1"/>
  </conditionalFormatting>
  <conditionalFormatting sqref="C3469:C3470">
    <cfRule type="duplicateValues" dxfId="4068" priority="4759"/>
  </conditionalFormatting>
  <conditionalFormatting sqref="C3469:C3470">
    <cfRule type="duplicateValues" dxfId="4067" priority="4758"/>
  </conditionalFormatting>
  <conditionalFormatting sqref="C3469:C3470">
    <cfRule type="duplicateValues" dxfId="4066" priority="4757"/>
  </conditionalFormatting>
  <conditionalFormatting sqref="C3492:C3498 C3483:C3489">
    <cfRule type="duplicateValues" dxfId="4065" priority="4736"/>
  </conditionalFormatting>
  <conditionalFormatting sqref="C3492:C3498 C3483:C3489">
    <cfRule type="duplicateValues" dxfId="4064" priority="4734"/>
    <cfRule type="duplicateValues" dxfId="4063" priority="4735" stopIfTrue="1"/>
  </conditionalFormatting>
  <conditionalFormatting sqref="C3483:C3489">
    <cfRule type="duplicateValues" dxfId="4062" priority="4733"/>
  </conditionalFormatting>
  <conditionalFormatting sqref="C3483:C3489">
    <cfRule type="duplicateValues" dxfId="4061" priority="4731"/>
    <cfRule type="duplicateValues" dxfId="4060" priority="4732" stopIfTrue="1"/>
  </conditionalFormatting>
  <conditionalFormatting sqref="C3483:C3489">
    <cfRule type="duplicateValues" dxfId="4059" priority="4730"/>
  </conditionalFormatting>
  <conditionalFormatting sqref="C3483:C3489">
    <cfRule type="duplicateValues" dxfId="4058" priority="4728"/>
    <cfRule type="duplicateValues" dxfId="4057" priority="4729" stopIfTrue="1"/>
  </conditionalFormatting>
  <conditionalFormatting sqref="C3483:C3489">
    <cfRule type="duplicateValues" dxfId="4056" priority="4727"/>
  </conditionalFormatting>
  <conditionalFormatting sqref="C3483:C3489">
    <cfRule type="duplicateValues" dxfId="4055" priority="4725"/>
    <cfRule type="duplicateValues" dxfId="4054" priority="4726" stopIfTrue="1"/>
  </conditionalFormatting>
  <conditionalFormatting sqref="C3483:C3489">
    <cfRule type="duplicateValues" dxfId="4053" priority="4724"/>
  </conditionalFormatting>
  <conditionalFormatting sqref="C3483:C3489">
    <cfRule type="duplicateValues" dxfId="4052" priority="4723"/>
  </conditionalFormatting>
  <conditionalFormatting sqref="C3483:C3489">
    <cfRule type="duplicateValues" dxfId="4051" priority="4722"/>
  </conditionalFormatting>
  <conditionalFormatting sqref="C4409:C4410">
    <cfRule type="duplicateValues" dxfId="4050" priority="4685"/>
  </conditionalFormatting>
  <conditionalFormatting sqref="C4409:C4410">
    <cfRule type="duplicateValues" dxfId="4049" priority="4684"/>
  </conditionalFormatting>
  <conditionalFormatting sqref="C4409:C4410">
    <cfRule type="duplicateValues" dxfId="4048" priority="4683"/>
  </conditionalFormatting>
  <conditionalFormatting sqref="C4537">
    <cfRule type="duplicateValues" dxfId="4047" priority="4669"/>
  </conditionalFormatting>
  <conditionalFormatting sqref="C4537">
    <cfRule type="duplicateValues" dxfId="4046" priority="4667"/>
    <cfRule type="duplicateValues" dxfId="4045" priority="4668" stopIfTrue="1"/>
  </conditionalFormatting>
  <conditionalFormatting sqref="C4537">
    <cfRule type="duplicateValues" dxfId="4044" priority="4666"/>
  </conditionalFormatting>
  <conditionalFormatting sqref="C4537">
    <cfRule type="duplicateValues" dxfId="4043" priority="4664"/>
    <cfRule type="duplicateValues" dxfId="4042" priority="4665" stopIfTrue="1"/>
  </conditionalFormatting>
  <conditionalFormatting sqref="C4537">
    <cfRule type="duplicateValues" dxfId="4041" priority="4663"/>
  </conditionalFormatting>
  <conditionalFormatting sqref="C4537">
    <cfRule type="duplicateValues" dxfId="4040" priority="4661"/>
    <cfRule type="duplicateValues" dxfId="4039" priority="4662" stopIfTrue="1"/>
  </conditionalFormatting>
  <conditionalFormatting sqref="C4537">
    <cfRule type="duplicateValues" dxfId="4038" priority="4660"/>
  </conditionalFormatting>
  <conditionalFormatting sqref="C4537">
    <cfRule type="duplicateValues" dxfId="4037" priority="4658"/>
    <cfRule type="duplicateValues" dxfId="4036" priority="4659"/>
  </conditionalFormatting>
  <conditionalFormatting sqref="C4537">
    <cfRule type="duplicateValues" dxfId="4035" priority="4656"/>
    <cfRule type="duplicateValues" dxfId="4034" priority="4657"/>
  </conditionalFormatting>
  <conditionalFormatting sqref="C4537">
    <cfRule type="duplicateValues" dxfId="4033" priority="4655"/>
  </conditionalFormatting>
  <conditionalFormatting sqref="C4537">
    <cfRule type="duplicateValues" dxfId="4032" priority="4654"/>
  </conditionalFormatting>
  <conditionalFormatting sqref="C4537">
    <cfRule type="duplicateValues" dxfId="4031" priority="4653"/>
  </conditionalFormatting>
  <conditionalFormatting sqref="C4542:C4543">
    <cfRule type="duplicateValues" dxfId="4030" priority="4640"/>
  </conditionalFormatting>
  <conditionalFormatting sqref="C4542:C4543">
    <cfRule type="duplicateValues" dxfId="4029" priority="4638"/>
    <cfRule type="duplicateValues" dxfId="4028" priority="4639" stopIfTrue="1"/>
  </conditionalFormatting>
  <conditionalFormatting sqref="C4542:C4543">
    <cfRule type="duplicateValues" dxfId="4027" priority="4637"/>
  </conditionalFormatting>
  <conditionalFormatting sqref="C4542:C4543">
    <cfRule type="duplicateValues" dxfId="4026" priority="4635"/>
    <cfRule type="duplicateValues" dxfId="4025" priority="4636" stopIfTrue="1"/>
  </conditionalFormatting>
  <conditionalFormatting sqref="C4542:C4543">
    <cfRule type="duplicateValues" dxfId="4024" priority="4634"/>
  </conditionalFormatting>
  <conditionalFormatting sqref="C4542:C4543">
    <cfRule type="duplicateValues" dxfId="4023" priority="4632"/>
    <cfRule type="duplicateValues" dxfId="4022" priority="4633" stopIfTrue="1"/>
  </conditionalFormatting>
  <conditionalFormatting sqref="C4542:C4543">
    <cfRule type="duplicateValues" dxfId="4021" priority="4631"/>
  </conditionalFormatting>
  <conditionalFormatting sqref="C4542:C4543">
    <cfRule type="duplicateValues" dxfId="4020" priority="4629"/>
    <cfRule type="duplicateValues" dxfId="4019" priority="4630"/>
  </conditionalFormatting>
  <conditionalFormatting sqref="C4542:C4543">
    <cfRule type="duplicateValues" dxfId="4018" priority="4627"/>
    <cfRule type="duplicateValues" dxfId="4017" priority="4628"/>
  </conditionalFormatting>
  <conditionalFormatting sqref="C4542:C4543">
    <cfRule type="duplicateValues" dxfId="4016" priority="4626"/>
  </conditionalFormatting>
  <conditionalFormatting sqref="C4542:C4543">
    <cfRule type="duplicateValues" dxfId="4015" priority="4625"/>
  </conditionalFormatting>
  <conditionalFormatting sqref="C4542:C4543">
    <cfRule type="duplicateValues" dxfId="4014" priority="4624"/>
  </conditionalFormatting>
  <conditionalFormatting sqref="C4544:C4549">
    <cfRule type="duplicateValues" dxfId="4013" priority="4623"/>
  </conditionalFormatting>
  <conditionalFormatting sqref="C4544:C4549">
    <cfRule type="duplicateValues" dxfId="4012" priority="4621"/>
    <cfRule type="duplicateValues" dxfId="4011" priority="4622" stopIfTrue="1"/>
  </conditionalFormatting>
  <conditionalFormatting sqref="C4544:C4549">
    <cfRule type="duplicateValues" dxfId="4010" priority="4620"/>
  </conditionalFormatting>
  <conditionalFormatting sqref="C4544:C4549">
    <cfRule type="duplicateValues" dxfId="4009" priority="4618"/>
    <cfRule type="duplicateValues" dxfId="4008" priority="4619" stopIfTrue="1"/>
  </conditionalFormatting>
  <conditionalFormatting sqref="C4544:C4549">
    <cfRule type="duplicateValues" dxfId="4007" priority="4617"/>
  </conditionalFormatting>
  <conditionalFormatting sqref="C4544:C4549">
    <cfRule type="duplicateValues" dxfId="4006" priority="4615"/>
    <cfRule type="duplicateValues" dxfId="4005" priority="4616" stopIfTrue="1"/>
  </conditionalFormatting>
  <conditionalFormatting sqref="C4544:C4549">
    <cfRule type="duplicateValues" dxfId="4004" priority="4614"/>
  </conditionalFormatting>
  <conditionalFormatting sqref="C4544:C4549">
    <cfRule type="duplicateValues" dxfId="4003" priority="4612"/>
    <cfRule type="duplicateValues" dxfId="4002" priority="4613"/>
  </conditionalFormatting>
  <conditionalFormatting sqref="C4544:C4549">
    <cfRule type="duplicateValues" dxfId="4001" priority="4610"/>
    <cfRule type="duplicateValues" dxfId="4000" priority="4611"/>
  </conditionalFormatting>
  <conditionalFormatting sqref="C4544:C4549">
    <cfRule type="duplicateValues" dxfId="3999" priority="4609"/>
  </conditionalFormatting>
  <conditionalFormatting sqref="C4544:C4549">
    <cfRule type="duplicateValues" dxfId="3998" priority="4608"/>
  </conditionalFormatting>
  <conditionalFormatting sqref="C4544:C4549">
    <cfRule type="duplicateValues" dxfId="3997" priority="4607"/>
  </conditionalFormatting>
  <conditionalFormatting sqref="C1519:C1524">
    <cfRule type="duplicateValues" dxfId="3996" priority="4535"/>
  </conditionalFormatting>
  <conditionalFormatting sqref="C1519:C1524">
    <cfRule type="duplicateValues" dxfId="3995" priority="4533"/>
    <cfRule type="duplicateValues" dxfId="3994" priority="4534" stopIfTrue="1"/>
  </conditionalFormatting>
  <conditionalFormatting sqref="C1519:C1524">
    <cfRule type="duplicateValues" dxfId="3993" priority="4532"/>
  </conditionalFormatting>
  <conditionalFormatting sqref="C1519:C1524">
    <cfRule type="duplicateValues" dxfId="3992" priority="4530"/>
    <cfRule type="duplicateValues" dxfId="3991" priority="4531" stopIfTrue="1"/>
  </conditionalFormatting>
  <conditionalFormatting sqref="C1519:C1524">
    <cfRule type="duplicateValues" dxfId="3990" priority="4529"/>
  </conditionalFormatting>
  <conditionalFormatting sqref="C1519:C1524">
    <cfRule type="duplicateValues" dxfId="3989" priority="4527"/>
    <cfRule type="duplicateValues" dxfId="3988" priority="4528" stopIfTrue="1"/>
  </conditionalFormatting>
  <conditionalFormatting sqref="C1519:C1524">
    <cfRule type="duplicateValues" dxfId="3987" priority="4526"/>
  </conditionalFormatting>
  <conditionalFormatting sqref="C1519:C1524">
    <cfRule type="duplicateValues" dxfId="3986" priority="4525"/>
  </conditionalFormatting>
  <conditionalFormatting sqref="C1519:C1524">
    <cfRule type="duplicateValues" dxfId="3985" priority="4524"/>
  </conditionalFormatting>
  <conditionalFormatting sqref="C1519:C1524">
    <cfRule type="duplicateValues" dxfId="3984" priority="4523"/>
  </conditionalFormatting>
  <conditionalFormatting sqref="C1439:C1440">
    <cfRule type="duplicateValues" dxfId="3983" priority="4433"/>
  </conditionalFormatting>
  <conditionalFormatting sqref="C1439:C1440">
    <cfRule type="duplicateValues" dxfId="3982" priority="4431"/>
    <cfRule type="duplicateValues" dxfId="3981" priority="4432" stopIfTrue="1"/>
  </conditionalFormatting>
  <conditionalFormatting sqref="C1439:C1440">
    <cfRule type="duplicateValues" dxfId="3980" priority="4430"/>
  </conditionalFormatting>
  <conditionalFormatting sqref="C1439:C1440">
    <cfRule type="duplicateValues" dxfId="3979" priority="4428"/>
    <cfRule type="duplicateValues" dxfId="3978" priority="4429" stopIfTrue="1"/>
  </conditionalFormatting>
  <conditionalFormatting sqref="C1439:C1440">
    <cfRule type="duplicateValues" dxfId="3977" priority="4427"/>
  </conditionalFormatting>
  <conditionalFormatting sqref="C1439:C1440">
    <cfRule type="duplicateValues" dxfId="3976" priority="4425"/>
    <cfRule type="duplicateValues" dxfId="3975" priority="4426" stopIfTrue="1"/>
  </conditionalFormatting>
  <conditionalFormatting sqref="C1439:C1440">
    <cfRule type="duplicateValues" dxfId="3974" priority="4424"/>
  </conditionalFormatting>
  <conditionalFormatting sqref="C1439:C1440">
    <cfRule type="duplicateValues" dxfId="3973" priority="4423"/>
  </conditionalFormatting>
  <conditionalFormatting sqref="C1439:C1440">
    <cfRule type="duplicateValues" dxfId="3972" priority="4422"/>
  </conditionalFormatting>
  <conditionalFormatting sqref="C1439:C1440">
    <cfRule type="duplicateValues" dxfId="3971" priority="4421"/>
  </conditionalFormatting>
  <conditionalFormatting sqref="C1435">
    <cfRule type="duplicateValues" dxfId="3970" priority="4401"/>
  </conditionalFormatting>
  <conditionalFormatting sqref="C1435">
    <cfRule type="duplicateValues" dxfId="3969" priority="4399"/>
    <cfRule type="duplicateValues" dxfId="3968" priority="4400" stopIfTrue="1"/>
  </conditionalFormatting>
  <conditionalFormatting sqref="C1435">
    <cfRule type="duplicateValues" dxfId="3967" priority="4398"/>
  </conditionalFormatting>
  <conditionalFormatting sqref="C1435">
    <cfRule type="duplicateValues" dxfId="3966" priority="4396"/>
    <cfRule type="duplicateValues" dxfId="3965" priority="4397" stopIfTrue="1"/>
  </conditionalFormatting>
  <conditionalFormatting sqref="C1435">
    <cfRule type="duplicateValues" dxfId="3964" priority="4395"/>
  </conditionalFormatting>
  <conditionalFormatting sqref="C1435">
    <cfRule type="duplicateValues" dxfId="3963" priority="4393"/>
    <cfRule type="duplicateValues" dxfId="3962" priority="4394" stopIfTrue="1"/>
  </conditionalFormatting>
  <conditionalFormatting sqref="C1435">
    <cfRule type="duplicateValues" dxfId="3961" priority="4392"/>
  </conditionalFormatting>
  <conditionalFormatting sqref="C1435">
    <cfRule type="duplicateValues" dxfId="3960" priority="4391"/>
  </conditionalFormatting>
  <conditionalFormatting sqref="C1435">
    <cfRule type="duplicateValues" dxfId="3959" priority="4390"/>
  </conditionalFormatting>
  <conditionalFormatting sqref="C1435">
    <cfRule type="duplicateValues" dxfId="3958" priority="4389"/>
  </conditionalFormatting>
  <conditionalFormatting sqref="C1882">
    <cfRule type="duplicateValues" dxfId="3957" priority="4364"/>
  </conditionalFormatting>
  <conditionalFormatting sqref="C1882">
    <cfRule type="duplicateValues" dxfId="3956" priority="4358"/>
  </conditionalFormatting>
  <conditionalFormatting sqref="C1882">
    <cfRule type="duplicateValues" dxfId="3955" priority="4357"/>
  </conditionalFormatting>
  <conditionalFormatting sqref="C1882">
    <cfRule type="duplicateValues" dxfId="3954" priority="4356"/>
  </conditionalFormatting>
  <conditionalFormatting sqref="C3086:C3087 C3089:C3094">
    <cfRule type="duplicateValues" dxfId="3953" priority="4319"/>
  </conditionalFormatting>
  <conditionalFormatting sqref="C3086:C3087 C3089:C3094">
    <cfRule type="duplicateValues" dxfId="3952" priority="4317"/>
    <cfRule type="duplicateValues" dxfId="3951" priority="4318" stopIfTrue="1"/>
  </conditionalFormatting>
  <conditionalFormatting sqref="C3086:C3087">
    <cfRule type="duplicateValues" dxfId="3950" priority="4316"/>
  </conditionalFormatting>
  <conditionalFormatting sqref="C3086:C3087">
    <cfRule type="duplicateValues" dxfId="3949" priority="4315"/>
  </conditionalFormatting>
  <conditionalFormatting sqref="C3086:C3087">
    <cfRule type="duplicateValues" dxfId="3948" priority="4314"/>
  </conditionalFormatting>
  <conditionalFormatting sqref="C3086:C3087">
    <cfRule type="duplicateValues" dxfId="3947" priority="4313"/>
  </conditionalFormatting>
  <conditionalFormatting sqref="C3106:C3110 C3102:C3104">
    <cfRule type="duplicateValues" dxfId="3946" priority="4293"/>
  </conditionalFormatting>
  <conditionalFormatting sqref="C3106:C3110 C3102:C3104">
    <cfRule type="duplicateValues" dxfId="3945" priority="4291"/>
    <cfRule type="duplicateValues" dxfId="3944" priority="4292" stopIfTrue="1"/>
  </conditionalFormatting>
  <conditionalFormatting sqref="C3102:C3104">
    <cfRule type="duplicateValues" dxfId="3943" priority="4290"/>
  </conditionalFormatting>
  <conditionalFormatting sqref="C3102:C3104">
    <cfRule type="duplicateValues" dxfId="3942" priority="4289"/>
  </conditionalFormatting>
  <conditionalFormatting sqref="C3102:C3104">
    <cfRule type="duplicateValues" dxfId="3941" priority="4288"/>
  </conditionalFormatting>
  <conditionalFormatting sqref="C3102:C3104">
    <cfRule type="duplicateValues" dxfId="3940" priority="4287"/>
  </conditionalFormatting>
  <conditionalFormatting sqref="C3134:C3144">
    <cfRule type="duplicateValues" dxfId="3939" priority="4286"/>
  </conditionalFormatting>
  <conditionalFormatting sqref="C3134:C3144">
    <cfRule type="duplicateValues" dxfId="3938" priority="4284"/>
    <cfRule type="duplicateValues" dxfId="3937" priority="4285" stopIfTrue="1"/>
  </conditionalFormatting>
  <conditionalFormatting sqref="C3134:C3144">
    <cfRule type="duplicateValues" dxfId="3936" priority="4283"/>
  </conditionalFormatting>
  <conditionalFormatting sqref="C3134:C3144">
    <cfRule type="duplicateValues" dxfId="3935" priority="4282"/>
  </conditionalFormatting>
  <conditionalFormatting sqref="C3134:C3144">
    <cfRule type="duplicateValues" dxfId="3934" priority="4281"/>
  </conditionalFormatting>
  <conditionalFormatting sqref="C3134:C3144">
    <cfRule type="duplicateValues" dxfId="3933" priority="4280"/>
  </conditionalFormatting>
  <conditionalFormatting sqref="C3164:C3168 C3155:C3161">
    <cfRule type="duplicateValues" dxfId="3932" priority="4238"/>
  </conditionalFormatting>
  <conditionalFormatting sqref="C3155:C3161">
    <cfRule type="duplicateValues" dxfId="3931" priority="4237"/>
  </conditionalFormatting>
  <conditionalFormatting sqref="C3155:C3161">
    <cfRule type="duplicateValues" dxfId="3930" priority="4236"/>
  </conditionalFormatting>
  <conditionalFormatting sqref="C3155:C3161">
    <cfRule type="duplicateValues" dxfId="3929" priority="4235"/>
  </conditionalFormatting>
  <conditionalFormatting sqref="C3179:C3181">
    <cfRule type="duplicateValues" dxfId="3928" priority="4215"/>
  </conditionalFormatting>
  <conditionalFormatting sqref="C3179:C3181">
    <cfRule type="duplicateValues" dxfId="3927" priority="4213"/>
    <cfRule type="duplicateValues" dxfId="3926" priority="4214" stopIfTrue="1"/>
  </conditionalFormatting>
  <conditionalFormatting sqref="C3179:C3181">
    <cfRule type="duplicateValues" dxfId="3925" priority="4212"/>
  </conditionalFormatting>
  <conditionalFormatting sqref="C3179:C3181">
    <cfRule type="duplicateValues" dxfId="3924" priority="4210"/>
    <cfRule type="duplicateValues" dxfId="3923" priority="4211" stopIfTrue="1"/>
  </conditionalFormatting>
  <conditionalFormatting sqref="C3179:C3181">
    <cfRule type="duplicateValues" dxfId="3922" priority="4209"/>
  </conditionalFormatting>
  <conditionalFormatting sqref="C3179:C3181">
    <cfRule type="duplicateValues" dxfId="3921" priority="4208"/>
  </conditionalFormatting>
  <conditionalFormatting sqref="C3179:C3181">
    <cfRule type="duplicateValues" dxfId="3920" priority="4207"/>
  </conditionalFormatting>
  <conditionalFormatting sqref="C3179:C3181">
    <cfRule type="duplicateValues" dxfId="3919" priority="4206"/>
  </conditionalFormatting>
  <conditionalFormatting sqref="C3192:C3196">
    <cfRule type="duplicateValues" dxfId="3918" priority="4186"/>
  </conditionalFormatting>
  <conditionalFormatting sqref="C3192:C3196">
    <cfRule type="duplicateValues" dxfId="3917" priority="4184"/>
    <cfRule type="duplicateValues" dxfId="3916" priority="4185" stopIfTrue="1"/>
  </conditionalFormatting>
  <conditionalFormatting sqref="C3192:C3196">
    <cfRule type="duplicateValues" dxfId="3915" priority="4183"/>
  </conditionalFormatting>
  <conditionalFormatting sqref="C3192:C3196">
    <cfRule type="duplicateValues" dxfId="3914" priority="4181"/>
    <cfRule type="duplicateValues" dxfId="3913" priority="4182" stopIfTrue="1"/>
  </conditionalFormatting>
  <conditionalFormatting sqref="C3192:C3196">
    <cfRule type="duplicateValues" dxfId="3912" priority="4180"/>
  </conditionalFormatting>
  <conditionalFormatting sqref="C3192:C3196">
    <cfRule type="duplicateValues" dxfId="3911" priority="4179"/>
  </conditionalFormatting>
  <conditionalFormatting sqref="C3192:C3196">
    <cfRule type="duplicateValues" dxfId="3910" priority="4178"/>
  </conditionalFormatting>
  <conditionalFormatting sqref="C3192:C3196">
    <cfRule type="duplicateValues" dxfId="3909" priority="4177"/>
  </conditionalFormatting>
  <conditionalFormatting sqref="C3244:C3246 C3249">
    <cfRule type="duplicateValues" dxfId="3908" priority="4157"/>
  </conditionalFormatting>
  <conditionalFormatting sqref="C3244:C3246 C3249">
    <cfRule type="duplicateValues" dxfId="3907" priority="4155"/>
    <cfRule type="duplicateValues" dxfId="3906" priority="4156" stopIfTrue="1"/>
  </conditionalFormatting>
  <conditionalFormatting sqref="C3244:C3246">
    <cfRule type="duplicateValues" dxfId="3905" priority="4154"/>
  </conditionalFormatting>
  <conditionalFormatting sqref="C3244:C3246">
    <cfRule type="duplicateValues" dxfId="3904" priority="4153"/>
  </conditionalFormatting>
  <conditionalFormatting sqref="C3244:C3246">
    <cfRule type="duplicateValues" dxfId="3903" priority="4152"/>
  </conditionalFormatting>
  <conditionalFormatting sqref="C3244:C3246">
    <cfRule type="duplicateValues" dxfId="3902" priority="4151"/>
  </conditionalFormatting>
  <conditionalFormatting sqref="C3260:C3262 C3265">
    <cfRule type="duplicateValues" dxfId="3901" priority="4131"/>
  </conditionalFormatting>
  <conditionalFormatting sqref="C3260:C3262 C3265">
    <cfRule type="duplicateValues" dxfId="3900" priority="4129"/>
    <cfRule type="duplicateValues" dxfId="3899" priority="4130" stopIfTrue="1"/>
  </conditionalFormatting>
  <conditionalFormatting sqref="C3260:C3262">
    <cfRule type="duplicateValues" dxfId="3898" priority="4128"/>
  </conditionalFormatting>
  <conditionalFormatting sqref="C3260:C3262">
    <cfRule type="duplicateValues" dxfId="3897" priority="4127"/>
  </conditionalFormatting>
  <conditionalFormatting sqref="C3260:C3262">
    <cfRule type="duplicateValues" dxfId="3896" priority="4126"/>
  </conditionalFormatting>
  <conditionalFormatting sqref="C3260:C3262">
    <cfRule type="duplicateValues" dxfId="3895" priority="4125"/>
  </conditionalFormatting>
  <conditionalFormatting sqref="C3331:C3333 C3335">
    <cfRule type="duplicateValues" dxfId="3894" priority="4104"/>
  </conditionalFormatting>
  <conditionalFormatting sqref="C3331:C3333 C3335">
    <cfRule type="duplicateValues" dxfId="3893" priority="4102"/>
    <cfRule type="duplicateValues" dxfId="3892" priority="4103" stopIfTrue="1"/>
  </conditionalFormatting>
  <conditionalFormatting sqref="C3331:C3333">
    <cfRule type="duplicateValues" dxfId="3891" priority="4101"/>
  </conditionalFormatting>
  <conditionalFormatting sqref="C3331:C3333">
    <cfRule type="duplicateValues" dxfId="3890" priority="4099"/>
    <cfRule type="duplicateValues" dxfId="3889" priority="4100" stopIfTrue="1"/>
  </conditionalFormatting>
  <conditionalFormatting sqref="C3331:C3333">
    <cfRule type="duplicateValues" dxfId="3888" priority="4098"/>
  </conditionalFormatting>
  <conditionalFormatting sqref="C3331:C3333">
    <cfRule type="duplicateValues" dxfId="3887" priority="4096"/>
    <cfRule type="duplicateValues" dxfId="3886" priority="4097" stopIfTrue="1"/>
  </conditionalFormatting>
  <conditionalFormatting sqref="C3331:C3333">
    <cfRule type="duplicateValues" dxfId="3885" priority="4095"/>
  </conditionalFormatting>
  <conditionalFormatting sqref="C3331:C3333">
    <cfRule type="duplicateValues" dxfId="3884" priority="4093"/>
    <cfRule type="duplicateValues" dxfId="3883" priority="4094" stopIfTrue="1"/>
  </conditionalFormatting>
  <conditionalFormatting sqref="C3331:C3333">
    <cfRule type="duplicateValues" dxfId="3882" priority="4092"/>
  </conditionalFormatting>
  <conditionalFormatting sqref="C3331:C3333">
    <cfRule type="duplicateValues" dxfId="3881" priority="4091"/>
  </conditionalFormatting>
  <conditionalFormatting sqref="C3331:C3333">
    <cfRule type="duplicateValues" dxfId="3880" priority="4090"/>
  </conditionalFormatting>
  <conditionalFormatting sqref="C3331:C3333">
    <cfRule type="duplicateValues" dxfId="3879" priority="4089"/>
  </conditionalFormatting>
  <conditionalFormatting sqref="C587:C592">
    <cfRule type="duplicateValues" dxfId="3878" priority="4059"/>
  </conditionalFormatting>
  <conditionalFormatting sqref="C587:C592">
    <cfRule type="duplicateValues" dxfId="3877" priority="4057"/>
    <cfRule type="duplicateValues" dxfId="3876" priority="4058" stopIfTrue="1"/>
  </conditionalFormatting>
  <conditionalFormatting sqref="C587:C592">
    <cfRule type="duplicateValues" dxfId="3875" priority="4056"/>
  </conditionalFormatting>
  <conditionalFormatting sqref="C587:C592">
    <cfRule type="duplicateValues" dxfId="3874" priority="4054"/>
    <cfRule type="duplicateValues" dxfId="3873" priority="4055" stopIfTrue="1"/>
  </conditionalFormatting>
  <conditionalFormatting sqref="C587:C592">
    <cfRule type="duplicateValues" dxfId="3872" priority="4053"/>
  </conditionalFormatting>
  <conditionalFormatting sqref="C587:C592">
    <cfRule type="duplicateValues" dxfId="3871" priority="4051"/>
    <cfRule type="duplicateValues" dxfId="3870" priority="4052" stopIfTrue="1"/>
  </conditionalFormatting>
  <conditionalFormatting sqref="C587:C592">
    <cfRule type="duplicateValues" dxfId="3869" priority="4050"/>
  </conditionalFormatting>
  <conditionalFormatting sqref="C587:C592">
    <cfRule type="duplicateValues" dxfId="3868" priority="4048"/>
    <cfRule type="duplicateValues" dxfId="3867" priority="4049" stopIfTrue="1"/>
  </conditionalFormatting>
  <conditionalFormatting sqref="C587:C592">
    <cfRule type="duplicateValues" dxfId="3866" priority="4047"/>
  </conditionalFormatting>
  <conditionalFormatting sqref="C587:C592">
    <cfRule type="duplicateValues" dxfId="3865" priority="4046"/>
  </conditionalFormatting>
  <conditionalFormatting sqref="C587:C592">
    <cfRule type="duplicateValues" dxfId="3864" priority="4045"/>
  </conditionalFormatting>
  <conditionalFormatting sqref="C587:C592">
    <cfRule type="duplicateValues" dxfId="3863" priority="4044"/>
  </conditionalFormatting>
  <conditionalFormatting sqref="C2985:C2986">
    <cfRule type="duplicateValues" dxfId="3862" priority="3992"/>
  </conditionalFormatting>
  <conditionalFormatting sqref="C2985:C2986">
    <cfRule type="duplicateValues" dxfId="3861" priority="3991"/>
  </conditionalFormatting>
  <conditionalFormatting sqref="C2985:C2986">
    <cfRule type="duplicateValues" dxfId="3860" priority="3990"/>
  </conditionalFormatting>
  <conditionalFormatting sqref="C2985:C2986">
    <cfRule type="duplicateValues" dxfId="3859" priority="3989"/>
  </conditionalFormatting>
  <conditionalFormatting sqref="C2999:C3000">
    <cfRule type="duplicateValues" dxfId="3858" priority="3969"/>
  </conditionalFormatting>
  <conditionalFormatting sqref="C2999:C3000">
    <cfRule type="duplicateValues" dxfId="3857" priority="3968"/>
  </conditionalFormatting>
  <conditionalFormatting sqref="C2999:C3000">
    <cfRule type="duplicateValues" dxfId="3856" priority="3967"/>
  </conditionalFormatting>
  <conditionalFormatting sqref="C2999:C3000">
    <cfRule type="duplicateValues" dxfId="3855" priority="3966"/>
  </conditionalFormatting>
  <conditionalFormatting sqref="C4835:C4836">
    <cfRule type="duplicateValues" dxfId="3854" priority="3865"/>
  </conditionalFormatting>
  <conditionalFormatting sqref="C4835:C4836">
    <cfRule type="duplicateValues" dxfId="3853" priority="3863"/>
    <cfRule type="duplicateValues" dxfId="3852" priority="3864" stopIfTrue="1"/>
  </conditionalFormatting>
  <conditionalFormatting sqref="C4835:C4836">
    <cfRule type="duplicateValues" dxfId="3851" priority="3862"/>
  </conditionalFormatting>
  <conditionalFormatting sqref="C4835:C4836">
    <cfRule type="duplicateValues" dxfId="3850" priority="3860"/>
    <cfRule type="duplicateValues" dxfId="3849" priority="3861" stopIfTrue="1"/>
  </conditionalFormatting>
  <conditionalFormatting sqref="C4835:C4836">
    <cfRule type="duplicateValues" dxfId="3848" priority="3859"/>
  </conditionalFormatting>
  <conditionalFormatting sqref="C4835:C4836">
    <cfRule type="duplicateValues" dxfId="3847" priority="3857"/>
    <cfRule type="duplicateValues" dxfId="3846" priority="3858"/>
  </conditionalFormatting>
  <conditionalFormatting sqref="C4835:C4836">
    <cfRule type="duplicateValues" dxfId="3845" priority="3855"/>
    <cfRule type="duplicateValues" dxfId="3844" priority="3856"/>
  </conditionalFormatting>
  <conditionalFormatting sqref="C4835:C4836">
    <cfRule type="duplicateValues" dxfId="3843" priority="3853"/>
    <cfRule type="duplicateValues" dxfId="3842" priority="3854" stopIfTrue="1"/>
  </conditionalFormatting>
  <conditionalFormatting sqref="C4835:C4836">
    <cfRule type="duplicateValues" dxfId="3841" priority="3852"/>
  </conditionalFormatting>
  <conditionalFormatting sqref="C4835:C4836">
    <cfRule type="duplicateValues" dxfId="3840" priority="3850"/>
    <cfRule type="duplicateValues" dxfId="3839" priority="3851"/>
  </conditionalFormatting>
  <conditionalFormatting sqref="C4835:C4836">
    <cfRule type="duplicateValues" dxfId="3838" priority="3848"/>
    <cfRule type="duplicateValues" dxfId="3837" priority="3849"/>
  </conditionalFormatting>
  <conditionalFormatting sqref="C4835:C4836">
    <cfRule type="duplicateValues" dxfId="3836" priority="3847"/>
  </conditionalFormatting>
  <conditionalFormatting sqref="C4835:C4836">
    <cfRule type="duplicateValues" dxfId="3835" priority="3846"/>
  </conditionalFormatting>
  <conditionalFormatting sqref="C4835:C4836">
    <cfRule type="duplicateValues" dxfId="3834" priority="3845"/>
  </conditionalFormatting>
  <conditionalFormatting sqref="C4550:C4554">
    <cfRule type="duplicateValues" dxfId="3833" priority="3774"/>
  </conditionalFormatting>
  <conditionalFormatting sqref="C4550:C4554">
    <cfRule type="duplicateValues" dxfId="3832" priority="3772"/>
    <cfRule type="duplicateValues" dxfId="3831" priority="3773" stopIfTrue="1"/>
  </conditionalFormatting>
  <conditionalFormatting sqref="C4550:C4554">
    <cfRule type="duplicateValues" dxfId="3830" priority="3771"/>
  </conditionalFormatting>
  <conditionalFormatting sqref="C4550:C4554">
    <cfRule type="duplicateValues" dxfId="3829" priority="3769"/>
    <cfRule type="duplicateValues" dxfId="3828" priority="3770" stopIfTrue="1"/>
  </conditionalFormatting>
  <conditionalFormatting sqref="C4550:C4554">
    <cfRule type="duplicateValues" dxfId="3827" priority="3768"/>
  </conditionalFormatting>
  <conditionalFormatting sqref="C4550:C4554">
    <cfRule type="duplicateValues" dxfId="3826" priority="3766"/>
    <cfRule type="duplicateValues" dxfId="3825" priority="3767" stopIfTrue="1"/>
  </conditionalFormatting>
  <conditionalFormatting sqref="C4550:C4554">
    <cfRule type="duplicateValues" dxfId="3824" priority="3765"/>
  </conditionalFormatting>
  <conditionalFormatting sqref="C4550:C4554">
    <cfRule type="duplicateValues" dxfId="3823" priority="3763"/>
    <cfRule type="duplicateValues" dxfId="3822" priority="3764"/>
  </conditionalFormatting>
  <conditionalFormatting sqref="C4550:C4554">
    <cfRule type="duplicateValues" dxfId="3821" priority="3761"/>
    <cfRule type="duplicateValues" dxfId="3820" priority="3762"/>
  </conditionalFormatting>
  <conditionalFormatting sqref="C4550:C4554">
    <cfRule type="duplicateValues" dxfId="3819" priority="3760"/>
  </conditionalFormatting>
  <conditionalFormatting sqref="C4550:C4554">
    <cfRule type="duplicateValues" dxfId="3818" priority="3759"/>
  </conditionalFormatting>
  <conditionalFormatting sqref="C4550:C4554">
    <cfRule type="duplicateValues" dxfId="3817" priority="3758"/>
  </conditionalFormatting>
  <conditionalFormatting sqref="C845">
    <cfRule type="duplicateValues" dxfId="3816" priority="3742"/>
  </conditionalFormatting>
  <conditionalFormatting sqref="C845">
    <cfRule type="duplicateValues" dxfId="3815" priority="3733"/>
  </conditionalFormatting>
  <conditionalFormatting sqref="C845">
    <cfRule type="duplicateValues" dxfId="3814" priority="3732"/>
  </conditionalFormatting>
  <conditionalFormatting sqref="C845">
    <cfRule type="duplicateValues" dxfId="3813" priority="3731"/>
  </conditionalFormatting>
  <conditionalFormatting sqref="C5016:C1048576 C4887:C5013 C4642:C4832 C4536 C4510:C4511 C1 C4538:C4541 C3095:C3101 C3145:C3154 C3176:C3178 C3189:C3191 C3257:C3259 C3336:C3337 C835:C844 C4311:C4408 C2660:C2681 C3119:C3133 C1772:C1881 C1354:C1361 C1364:C1366 C846:C896 C898:C972 C1436:C1438 C2183 C3111:C3114 C4515:C4517 C2683:C2692 C1234:C1260 C987:C999 C1316:C1351 C1491:C1492 C2994:C2998 C3339:C3348 C3350:C3356 C1068:C1232 C3117 C3207:C3243 C3972:C4209 C2694:C2712 C574:C583 C1262:C1287 C568:C571 C974:C984 C2121:C2123 C2127:C2132 C2714:C2811 C1967:C1981 C3040:C3085 C2210:C2217 C2961:C2984 C1424:C1429 C1431:C1434 C3001:C3038 C4411:C4506 C2813:C2834 C1883:C1953 C3364:C3371 C2953:C2959 C2836:C2893 C1453:C1487 C495:C555 C491:C493 C2187:C2208 C2987:C2991 C4211:C4241 C2076:C2106 C2109:C2117 C1955:C1965 C1983:C2072 C2530:C2658 C2895:C2920 C2922:C2951 C3:C486 C1003:C1058 C1369:C1421 C2135:C2179 C3273:C3330 C1289:C1314">
    <cfRule type="duplicateValues" dxfId="3812" priority="142881"/>
  </conditionalFormatting>
  <conditionalFormatting sqref="C5016:C1048576 C4887:C5013 C4642:C4832 C4536 C4510:C4511 C1 C4538:C4541 C3095:C3101 C3145:C3154 C3176:C3178 C3189:C3191 C3257:C3259 C3336:C3337 C835:C844 C4311:C4408 C2660:C2681 C3119:C3133 C1772:C1881 C1354:C1361 C1364:C1366 C846:C896 C898:C972 C1436:C1438 C3111:C3114 C4515:C4517 C2683:C2692 C1234:C1260 C987:C999 C1316:C1351 C1491:C1492 C2994:C2998 C3339:C3348 C3350:C3356 C1068:C1232 C3117 C3207:C3243 C3972:C4209 C2694:C2712 C574:C583 C1262:C1287 C568:C571 C974:C984 C2121:C2123 C2127:C2132 C2714:C2811 C1967:C1981 C3040:C3085 C2210:C2217 C2961:C2984 C1424:C1429 C1431:C1434 C3001:C3038 C4411:C4506 C2813:C2834 C1883:C1953 C3362:C3371 C2953:C2959 C2836:C2893 C1453:C1487 C495:C555 C491:C493 C2183:C2208 C2987:C2991 C4211:C4241 C2076:C2106 C2109:C2117 C1955:C1965 C1983:C2072 C2530:C2658 C2895:C2920 C2922:C2951 C3:C486 C1003:C1058 C1369:C1421 C2135:C2179 C3273:C3330 C1289:C1314">
    <cfRule type="duplicateValues" dxfId="3811" priority="143511"/>
  </conditionalFormatting>
  <conditionalFormatting sqref="C5016:C1048576 C4887:C5013 C4642:C4832 C4536 C4510:C4511 C1 C4538:C4541 C3095:C3101 C3145:C3154 C3176:C3178 C3189:C3191 C3257:C3259 C3336:C3337 C835:C844 C4311:C4408 C2660:C2681 C3119:C3133 C3382 C1772:C1881 C1354:C1361 C1364:C1366 C846:C896 C898:C972 C1436:C1438 C3111:C3114 C4515:C4517 C2683:C2692 C1234:C1260 C987:C999 C1316:C1351 C1491:C1492 C2994:C2998 C3339:C3348 C3350:C3356 C1068:C1232 C3117 C3207:C3243 C3972:C4209 C2694:C2712 C574:C583 C1262:C1287 C568:C571 C974:C984 C2121:C2123 C2127:C2132 C2714:C2811 C1967:C1981 C3040:C3085 C2210:C2217 C2961:C2984 C3386:C3392 C1424:C1429 C1431:C1434 C3001:C3038 C4411:C4506 C2813:C2834 C1883:C1953 C3362:C3380 C2953:C2959 C2836:C2893 C1453:C1487 C495:C555 C491:C493 C2183:C2208 C2987:C2991 C4211:C4241 C2076:C2106 C2109:C2117 C1955:C1965 C1983:C2072 C2530:C2658 C2895:C2920 C2922:C2951 C3:C486 C1003:C1058 C1369:C1421 C2135:C2179 C3273:C3330 C1289:C1314">
    <cfRule type="duplicateValues" dxfId="3810" priority="143546"/>
  </conditionalFormatting>
  <conditionalFormatting sqref="C5016:C1048576 C4887:C5013 C4642:C4832 C4538:C4541 C3095:C3101 C3145:C3154 C3176:C3178 C3189:C3191 C3257:C3259 C3336:C3337 C1 C835:C844 C2660:C2681 C3119:C3133 C3359 C1772:C1881 C1354:C1361 C1364:C1366 C846:C896 C898:C972 C1436:C1438 C4534:C4536 C3111:C3114 C2683:C2692 C1234:C1260 C987:C999 C1316:C1351 C1511:C1517 C2994:C2998 C3339:C3348 C3350:C3357 C3492:C3498 C1491:C1492 C1068:C1232 C3117 C3207:C3243 C3972:C4209 C2694:C2712 C574:C586 C1262:C1287 C568:C571 C974:C984 C2121:C2123 C2127:C2132 C2234:C2239 C2226:C2228 C3462:C3470 C1505:C1508 C3483:C3489 C2714:C2811 C1967:C1981 C3040:C3085 C2210:C2220 C2961:C2984 C3382:C3402 C1424:C1429 C1431:C1434 C3001:C3038 C4311:C4520 C2813:C2834 C1883:C1953 C3362:C3380 C2953:C2959 C2836:C2893 C1441:C1487 C3429:C3449 C3406:C3425 C495:C555 C491:C493 C2183:C2208 C2987:C2991 C4211:C4241 C2076:C2106 C2109:C2117 C1955:C1965 C1983:C2072 C2530:C2658 C2895:C2920 C2922:C2951 C3:C486 C1003:C1058 C1369:C1421 C2135:C2179 C3273:C3330 C1289:C1314">
    <cfRule type="duplicateValues" dxfId="3809" priority="143693"/>
  </conditionalFormatting>
  <conditionalFormatting sqref="C2">
    <cfRule type="duplicateValues" dxfId="3808" priority="143720"/>
    <cfRule type="duplicateValues" dxfId="3807" priority="143721" stopIfTrue="1"/>
  </conditionalFormatting>
  <conditionalFormatting sqref="C2">
    <cfRule type="duplicateValues" dxfId="3806" priority="143722"/>
  </conditionalFormatting>
  <conditionalFormatting sqref="C2">
    <cfRule type="duplicateValues" dxfId="3805" priority="143723"/>
    <cfRule type="duplicateValues" dxfId="3804" priority="143724"/>
  </conditionalFormatting>
  <conditionalFormatting sqref="C897">
    <cfRule type="duplicateValues" dxfId="3803" priority="3721"/>
    <cfRule type="duplicateValues" dxfId="3802" priority="3722" stopIfTrue="1"/>
  </conditionalFormatting>
  <conditionalFormatting sqref="C897">
    <cfRule type="duplicateValues" dxfId="3801" priority="3720"/>
  </conditionalFormatting>
  <conditionalFormatting sqref="C897">
    <cfRule type="duplicateValues" dxfId="3800" priority="3719"/>
  </conditionalFormatting>
  <conditionalFormatting sqref="C897">
    <cfRule type="duplicateValues" dxfId="3799" priority="3718"/>
  </conditionalFormatting>
  <conditionalFormatting sqref="C897">
    <cfRule type="duplicateValues" dxfId="3798" priority="3717"/>
  </conditionalFormatting>
  <conditionalFormatting sqref="C897">
    <cfRule type="duplicateValues" dxfId="3797" priority="3716"/>
  </conditionalFormatting>
  <conditionalFormatting sqref="C973">
    <cfRule type="duplicateValues" dxfId="3796" priority="3711"/>
  </conditionalFormatting>
  <conditionalFormatting sqref="C973">
    <cfRule type="duplicateValues" dxfId="3795" priority="3710"/>
  </conditionalFormatting>
  <conditionalFormatting sqref="C973">
    <cfRule type="duplicateValues" dxfId="3794" priority="3709"/>
  </conditionalFormatting>
  <conditionalFormatting sqref="C973">
    <cfRule type="duplicateValues" dxfId="3793" priority="3708"/>
  </conditionalFormatting>
  <conditionalFormatting sqref="C1233">
    <cfRule type="duplicateValues" dxfId="3792" priority="3684"/>
  </conditionalFormatting>
  <conditionalFormatting sqref="C1233">
    <cfRule type="duplicateValues" dxfId="3791" priority="3683"/>
  </conditionalFormatting>
  <conditionalFormatting sqref="C1233">
    <cfRule type="duplicateValues" dxfId="3790" priority="3682"/>
  </conditionalFormatting>
  <conditionalFormatting sqref="C1233">
    <cfRule type="duplicateValues" dxfId="3789" priority="3681"/>
  </conditionalFormatting>
  <conditionalFormatting sqref="C1288">
    <cfRule type="duplicateValues" dxfId="3788" priority="3629"/>
  </conditionalFormatting>
  <conditionalFormatting sqref="C1288">
    <cfRule type="duplicateValues" dxfId="3787" priority="3628"/>
  </conditionalFormatting>
  <conditionalFormatting sqref="C1288">
    <cfRule type="duplicateValues" dxfId="3786" priority="3627"/>
  </conditionalFormatting>
  <conditionalFormatting sqref="C1288">
    <cfRule type="duplicateValues" dxfId="3785" priority="3626"/>
  </conditionalFormatting>
  <conditionalFormatting sqref="C1315">
    <cfRule type="duplicateValues" dxfId="3784" priority="3550"/>
  </conditionalFormatting>
  <conditionalFormatting sqref="C1315">
    <cfRule type="duplicateValues" dxfId="3783" priority="3549"/>
  </conditionalFormatting>
  <conditionalFormatting sqref="C1315">
    <cfRule type="duplicateValues" dxfId="3782" priority="3548"/>
  </conditionalFormatting>
  <conditionalFormatting sqref="C1315">
    <cfRule type="duplicateValues" dxfId="3781" priority="3547"/>
  </conditionalFormatting>
  <conditionalFormatting sqref="C1518">
    <cfRule type="duplicateValues" dxfId="3780" priority="3453"/>
  </conditionalFormatting>
  <conditionalFormatting sqref="C1518">
    <cfRule type="duplicateValues" dxfId="3779" priority="3451"/>
    <cfRule type="duplicateValues" dxfId="3778" priority="3452" stopIfTrue="1"/>
  </conditionalFormatting>
  <conditionalFormatting sqref="C1518">
    <cfRule type="duplicateValues" dxfId="3777" priority="3450"/>
  </conditionalFormatting>
  <conditionalFormatting sqref="C1518">
    <cfRule type="duplicateValues" dxfId="3776" priority="3448"/>
    <cfRule type="duplicateValues" dxfId="3775" priority="3449" stopIfTrue="1"/>
  </conditionalFormatting>
  <conditionalFormatting sqref="C1518">
    <cfRule type="duplicateValues" dxfId="3774" priority="3447"/>
  </conditionalFormatting>
  <conditionalFormatting sqref="C1518">
    <cfRule type="duplicateValues" dxfId="3773" priority="3445"/>
    <cfRule type="duplicateValues" dxfId="3772" priority="3446" stopIfTrue="1"/>
  </conditionalFormatting>
  <conditionalFormatting sqref="C1518">
    <cfRule type="duplicateValues" dxfId="3771" priority="3444"/>
  </conditionalFormatting>
  <conditionalFormatting sqref="C1518">
    <cfRule type="duplicateValues" dxfId="3770" priority="3443"/>
  </conditionalFormatting>
  <conditionalFormatting sqref="C1518">
    <cfRule type="duplicateValues" dxfId="3769" priority="3442"/>
  </conditionalFormatting>
  <conditionalFormatting sqref="C1518">
    <cfRule type="duplicateValues" dxfId="3768" priority="3441"/>
  </conditionalFormatting>
  <conditionalFormatting sqref="C5016:C1048576 C4887:C5013 C4642:C4832 C3335:C3337 C2660:C2681 C3089:C3104 C3170:C3181 C3359 C1354:C1361 C1364:C1366 C4835:C4836 C3106:C3114 C2683:C2692 C987:C999 C3164:C3168 C3339:C3348 C3350:C3357 C3492:C3498 C3527:C3541 C1491:C1492 C1068:C1260 C3117 C3249 C3265 C3207:C3246 C3972:C4209 C2694:C2712 C3189:C3196 C574:C592 C568:C571 C835:C984 C2121:C2123 C3257:C3262 C2127:C2132 C2226:C2228 C3462:C3470 C1505:C1508 C3483:C3489 C2714:C2811 C1967:C1981 C3040:C3087 C2210:C2220 C3382:C3402 C1424:C1429 C2994:C3038 C4534:C4554 C4311:C4520 C2813:C2834 C1772:C1953 C3362:C3380 C1511:C1546 C2953:C2959 C2836:C2893 C1431:C1487 C3429:C3449 C3406:C3425 C495:C555 C491:C493 C2183:C2208 C2961:C2991 C4211:C4249 C2076:C2106 C2109:C2117 C3119:C3161 C1955:C1965 C1983:C2072 C2530:C2658 C2895:C2920 C2922:C2951 C1:C486 C1003:C1058 C1369:C1421 C2135:C2179 C3273:C3333 C2234:C2248 C1262:C1351 C3510:C3524 C3500:C3504">
    <cfRule type="duplicateValues" dxfId="3767" priority="3440"/>
  </conditionalFormatting>
  <conditionalFormatting sqref="C1966">
    <cfRule type="duplicateValues" dxfId="3766" priority="3439"/>
  </conditionalFormatting>
  <conditionalFormatting sqref="C1966">
    <cfRule type="duplicateValues" dxfId="3765" priority="3438"/>
  </conditionalFormatting>
  <conditionalFormatting sqref="C1966">
    <cfRule type="duplicateValues" dxfId="3764" priority="3437"/>
  </conditionalFormatting>
  <conditionalFormatting sqref="C1966">
    <cfRule type="duplicateValues" dxfId="3763" priority="3436"/>
  </conditionalFormatting>
  <conditionalFormatting sqref="C1966">
    <cfRule type="duplicateValues" dxfId="3762" priority="3435"/>
  </conditionalFormatting>
  <conditionalFormatting sqref="C2249">
    <cfRule type="duplicateValues" dxfId="3761" priority="3434"/>
  </conditionalFormatting>
  <conditionalFormatting sqref="C2249">
    <cfRule type="duplicateValues" dxfId="3760" priority="3432"/>
    <cfRule type="duplicateValues" dxfId="3759" priority="3433" stopIfTrue="1"/>
  </conditionalFormatting>
  <conditionalFormatting sqref="C2249">
    <cfRule type="duplicateValues" dxfId="3758" priority="3431"/>
  </conditionalFormatting>
  <conditionalFormatting sqref="C2249">
    <cfRule type="duplicateValues" dxfId="3757" priority="3429"/>
    <cfRule type="duplicateValues" dxfId="3756" priority="3430" stopIfTrue="1"/>
  </conditionalFormatting>
  <conditionalFormatting sqref="C2249">
    <cfRule type="duplicateValues" dxfId="3755" priority="3428"/>
  </conditionalFormatting>
  <conditionalFormatting sqref="C2249">
    <cfRule type="duplicateValues" dxfId="3754" priority="3426"/>
    <cfRule type="duplicateValues" dxfId="3753" priority="3427" stopIfTrue="1"/>
  </conditionalFormatting>
  <conditionalFormatting sqref="C2249">
    <cfRule type="duplicateValues" dxfId="3752" priority="3425"/>
  </conditionalFormatting>
  <conditionalFormatting sqref="C2249">
    <cfRule type="duplicateValues" dxfId="3751" priority="3423"/>
    <cfRule type="duplicateValues" dxfId="3750" priority="3424" stopIfTrue="1"/>
  </conditionalFormatting>
  <conditionalFormatting sqref="C2249">
    <cfRule type="duplicateValues" dxfId="3749" priority="3422"/>
  </conditionalFormatting>
  <conditionalFormatting sqref="C2249">
    <cfRule type="duplicateValues" dxfId="3748" priority="3420"/>
    <cfRule type="duplicateValues" dxfId="3747" priority="3421" stopIfTrue="1"/>
  </conditionalFormatting>
  <conditionalFormatting sqref="C2249">
    <cfRule type="duplicateValues" dxfId="3746" priority="3419"/>
  </conditionalFormatting>
  <conditionalFormatting sqref="C2249">
    <cfRule type="duplicateValues" dxfId="3745" priority="3418"/>
  </conditionalFormatting>
  <conditionalFormatting sqref="C2249">
    <cfRule type="duplicateValues" dxfId="3744" priority="3417"/>
  </conditionalFormatting>
  <conditionalFormatting sqref="C2249">
    <cfRule type="duplicateValues" dxfId="3743" priority="3416"/>
  </conditionalFormatting>
  <conditionalFormatting sqref="C2249">
    <cfRule type="duplicateValues" dxfId="3742" priority="3415"/>
  </conditionalFormatting>
  <conditionalFormatting sqref="C2659">
    <cfRule type="duplicateValues" dxfId="3741" priority="3414"/>
  </conditionalFormatting>
  <conditionalFormatting sqref="C2659">
    <cfRule type="duplicateValues" dxfId="3740" priority="3413"/>
  </conditionalFormatting>
  <conditionalFormatting sqref="C2659">
    <cfRule type="duplicateValues" dxfId="3739" priority="3412"/>
  </conditionalFormatting>
  <conditionalFormatting sqref="C2659">
    <cfRule type="duplicateValues" dxfId="3738" priority="3411"/>
  </conditionalFormatting>
  <conditionalFormatting sqref="C2659">
    <cfRule type="duplicateValues" dxfId="3737" priority="3410"/>
  </conditionalFormatting>
  <conditionalFormatting sqref="C2682">
    <cfRule type="duplicateValues" dxfId="3736" priority="3409"/>
  </conditionalFormatting>
  <conditionalFormatting sqref="C2682">
    <cfRule type="duplicateValues" dxfId="3735" priority="3408"/>
  </conditionalFormatting>
  <conditionalFormatting sqref="C2682">
    <cfRule type="duplicateValues" dxfId="3734" priority="3407"/>
  </conditionalFormatting>
  <conditionalFormatting sqref="C2682">
    <cfRule type="duplicateValues" dxfId="3733" priority="3406"/>
  </conditionalFormatting>
  <conditionalFormatting sqref="C2682">
    <cfRule type="duplicateValues" dxfId="3732" priority="3405"/>
  </conditionalFormatting>
  <conditionalFormatting sqref="C2693">
    <cfRule type="duplicateValues" dxfId="3731" priority="3404"/>
  </conditionalFormatting>
  <conditionalFormatting sqref="C2693">
    <cfRule type="duplicateValues" dxfId="3730" priority="3403"/>
  </conditionalFormatting>
  <conditionalFormatting sqref="C2693">
    <cfRule type="duplicateValues" dxfId="3729" priority="3402"/>
  </conditionalFormatting>
  <conditionalFormatting sqref="C2693">
    <cfRule type="duplicateValues" dxfId="3728" priority="3401"/>
  </conditionalFormatting>
  <conditionalFormatting sqref="C2693">
    <cfRule type="duplicateValues" dxfId="3727" priority="3400"/>
  </conditionalFormatting>
  <conditionalFormatting sqref="C2713">
    <cfRule type="duplicateValues" dxfId="3726" priority="3399"/>
  </conditionalFormatting>
  <conditionalFormatting sqref="C2713">
    <cfRule type="duplicateValues" dxfId="3725" priority="3398"/>
  </conditionalFormatting>
  <conditionalFormatting sqref="C2713">
    <cfRule type="duplicateValues" dxfId="3724" priority="3397"/>
  </conditionalFormatting>
  <conditionalFormatting sqref="C2713">
    <cfRule type="duplicateValues" dxfId="3723" priority="3396"/>
  </conditionalFormatting>
  <conditionalFormatting sqref="C2713">
    <cfRule type="duplicateValues" dxfId="3722" priority="3395"/>
  </conditionalFormatting>
  <conditionalFormatting sqref="C2812">
    <cfRule type="duplicateValues" dxfId="3721" priority="3394"/>
  </conditionalFormatting>
  <conditionalFormatting sqref="C2812">
    <cfRule type="duplicateValues" dxfId="3720" priority="3393"/>
  </conditionalFormatting>
  <conditionalFormatting sqref="C2812">
    <cfRule type="duplicateValues" dxfId="3719" priority="3392"/>
  </conditionalFormatting>
  <conditionalFormatting sqref="C2812">
    <cfRule type="duplicateValues" dxfId="3718" priority="3391"/>
  </conditionalFormatting>
  <conditionalFormatting sqref="C2812">
    <cfRule type="duplicateValues" dxfId="3717" priority="3390"/>
  </conditionalFormatting>
  <conditionalFormatting sqref="C2835">
    <cfRule type="duplicateValues" dxfId="3716" priority="3389"/>
  </conditionalFormatting>
  <conditionalFormatting sqref="C2835">
    <cfRule type="duplicateValues" dxfId="3715" priority="3388"/>
  </conditionalFormatting>
  <conditionalFormatting sqref="C2835">
    <cfRule type="duplicateValues" dxfId="3714" priority="3387"/>
  </conditionalFormatting>
  <conditionalFormatting sqref="C2835">
    <cfRule type="duplicateValues" dxfId="3713" priority="3386"/>
  </conditionalFormatting>
  <conditionalFormatting sqref="C2835">
    <cfRule type="duplicateValues" dxfId="3712" priority="3385"/>
  </conditionalFormatting>
  <conditionalFormatting sqref="C2952">
    <cfRule type="duplicateValues" dxfId="3711" priority="3384"/>
  </conditionalFormatting>
  <conditionalFormatting sqref="C2952">
    <cfRule type="duplicateValues" dxfId="3710" priority="3383"/>
  </conditionalFormatting>
  <conditionalFormatting sqref="C2952">
    <cfRule type="duplicateValues" dxfId="3709" priority="3382"/>
  </conditionalFormatting>
  <conditionalFormatting sqref="C2952">
    <cfRule type="duplicateValues" dxfId="3708" priority="3381"/>
  </conditionalFormatting>
  <conditionalFormatting sqref="C2952">
    <cfRule type="duplicateValues" dxfId="3707" priority="3380"/>
  </conditionalFormatting>
  <conditionalFormatting sqref="C2960">
    <cfRule type="duplicateValues" dxfId="3706" priority="3379"/>
  </conditionalFormatting>
  <conditionalFormatting sqref="C2960">
    <cfRule type="duplicateValues" dxfId="3705" priority="3378"/>
  </conditionalFormatting>
  <conditionalFormatting sqref="C2960">
    <cfRule type="duplicateValues" dxfId="3704" priority="3377"/>
  </conditionalFormatting>
  <conditionalFormatting sqref="C2960">
    <cfRule type="duplicateValues" dxfId="3703" priority="3376"/>
  </conditionalFormatting>
  <conditionalFormatting sqref="C2960">
    <cfRule type="duplicateValues" dxfId="3702" priority="3375"/>
  </conditionalFormatting>
  <conditionalFormatting sqref="C3039">
    <cfRule type="duplicateValues" dxfId="3701" priority="3374"/>
  </conditionalFormatting>
  <conditionalFormatting sqref="C3039">
    <cfRule type="duplicateValues" dxfId="3700" priority="3373"/>
  </conditionalFormatting>
  <conditionalFormatting sqref="C3039">
    <cfRule type="duplicateValues" dxfId="3699" priority="3372"/>
  </conditionalFormatting>
  <conditionalFormatting sqref="C3039">
    <cfRule type="duplicateValues" dxfId="3698" priority="3371"/>
  </conditionalFormatting>
  <conditionalFormatting sqref="C3039">
    <cfRule type="duplicateValues" dxfId="3697" priority="3370"/>
  </conditionalFormatting>
  <conditionalFormatting sqref="C3088">
    <cfRule type="duplicateValues" dxfId="3696" priority="3369"/>
  </conditionalFormatting>
  <conditionalFormatting sqref="C3088">
    <cfRule type="duplicateValues" dxfId="3695" priority="3367"/>
    <cfRule type="duplicateValues" dxfId="3694" priority="3368" stopIfTrue="1"/>
  </conditionalFormatting>
  <conditionalFormatting sqref="C3088">
    <cfRule type="duplicateValues" dxfId="3693" priority="3366"/>
  </conditionalFormatting>
  <conditionalFormatting sqref="C3088">
    <cfRule type="duplicateValues" dxfId="3692" priority="3365"/>
  </conditionalFormatting>
  <conditionalFormatting sqref="C3088">
    <cfRule type="duplicateValues" dxfId="3691" priority="3364"/>
  </conditionalFormatting>
  <conditionalFormatting sqref="C3088">
    <cfRule type="duplicateValues" dxfId="3690" priority="3363"/>
  </conditionalFormatting>
  <conditionalFormatting sqref="C3088">
    <cfRule type="duplicateValues" dxfId="3689" priority="3362"/>
  </conditionalFormatting>
  <conditionalFormatting sqref="C3105">
    <cfRule type="duplicateValues" dxfId="3688" priority="3361"/>
  </conditionalFormatting>
  <conditionalFormatting sqref="C3105">
    <cfRule type="duplicateValues" dxfId="3687" priority="3359"/>
    <cfRule type="duplicateValues" dxfId="3686" priority="3360" stopIfTrue="1"/>
  </conditionalFormatting>
  <conditionalFormatting sqref="C3105">
    <cfRule type="duplicateValues" dxfId="3685" priority="3358"/>
  </conditionalFormatting>
  <conditionalFormatting sqref="C3105">
    <cfRule type="duplicateValues" dxfId="3684" priority="3357"/>
  </conditionalFormatting>
  <conditionalFormatting sqref="C3105">
    <cfRule type="duplicateValues" dxfId="3683" priority="3356"/>
  </conditionalFormatting>
  <conditionalFormatting sqref="C3105">
    <cfRule type="duplicateValues" dxfId="3682" priority="3355"/>
  </conditionalFormatting>
  <conditionalFormatting sqref="C3105">
    <cfRule type="duplicateValues" dxfId="3681" priority="3354"/>
  </conditionalFormatting>
  <conditionalFormatting sqref="C3118">
    <cfRule type="duplicateValues" dxfId="3680" priority="3353"/>
  </conditionalFormatting>
  <conditionalFormatting sqref="C3118">
    <cfRule type="duplicateValues" dxfId="3679" priority="3352"/>
  </conditionalFormatting>
  <conditionalFormatting sqref="C3118">
    <cfRule type="duplicateValues" dxfId="3678" priority="3351"/>
  </conditionalFormatting>
  <conditionalFormatting sqref="C3118">
    <cfRule type="duplicateValues" dxfId="3677" priority="3350"/>
  </conditionalFormatting>
  <conditionalFormatting sqref="C3118">
    <cfRule type="duplicateValues" dxfId="3676" priority="3349"/>
  </conditionalFormatting>
  <conditionalFormatting sqref="C3169">
    <cfRule type="duplicateValues" dxfId="3675" priority="3348"/>
  </conditionalFormatting>
  <conditionalFormatting sqref="C3169">
    <cfRule type="duplicateValues" dxfId="3674" priority="3346"/>
    <cfRule type="duplicateValues" dxfId="3673" priority="3347" stopIfTrue="1"/>
  </conditionalFormatting>
  <conditionalFormatting sqref="C3169">
    <cfRule type="duplicateValues" dxfId="3672" priority="3345"/>
  </conditionalFormatting>
  <conditionalFormatting sqref="C3169">
    <cfRule type="duplicateValues" dxfId="3671" priority="3344"/>
  </conditionalFormatting>
  <conditionalFormatting sqref="C3169">
    <cfRule type="duplicateValues" dxfId="3670" priority="3343"/>
  </conditionalFormatting>
  <conditionalFormatting sqref="C3169">
    <cfRule type="duplicateValues" dxfId="3669" priority="3342"/>
  </conditionalFormatting>
  <conditionalFormatting sqref="C3169">
    <cfRule type="duplicateValues" dxfId="3668" priority="3341"/>
  </conditionalFormatting>
  <conditionalFormatting sqref="C3182:C3183">
    <cfRule type="duplicateValues" dxfId="3667" priority="3340"/>
  </conditionalFormatting>
  <conditionalFormatting sqref="C3182:C3183">
    <cfRule type="duplicateValues" dxfId="3666" priority="3338"/>
    <cfRule type="duplicateValues" dxfId="3665" priority="3339" stopIfTrue="1"/>
  </conditionalFormatting>
  <conditionalFormatting sqref="C3182:C3183">
    <cfRule type="duplicateValues" dxfId="3664" priority="3337"/>
  </conditionalFormatting>
  <conditionalFormatting sqref="C3182:C3183">
    <cfRule type="duplicateValues" dxfId="3663" priority="3335"/>
    <cfRule type="duplicateValues" dxfId="3662" priority="3336" stopIfTrue="1"/>
  </conditionalFormatting>
  <conditionalFormatting sqref="C3182:C3183">
    <cfRule type="duplicateValues" dxfId="3661" priority="3334"/>
  </conditionalFormatting>
  <conditionalFormatting sqref="C3182:C3183">
    <cfRule type="duplicateValues" dxfId="3660" priority="3333"/>
  </conditionalFormatting>
  <conditionalFormatting sqref="C3182:C3183">
    <cfRule type="duplicateValues" dxfId="3659" priority="3332"/>
  </conditionalFormatting>
  <conditionalFormatting sqref="C3182:C3183">
    <cfRule type="duplicateValues" dxfId="3658" priority="3331"/>
  </conditionalFormatting>
  <conditionalFormatting sqref="C3182:C3183">
    <cfRule type="duplicateValues" dxfId="3657" priority="3330"/>
  </conditionalFormatting>
  <conditionalFormatting sqref="C3197:C3198">
    <cfRule type="duplicateValues" dxfId="3656" priority="3329"/>
  </conditionalFormatting>
  <conditionalFormatting sqref="C3197:C3198">
    <cfRule type="duplicateValues" dxfId="3655" priority="3327"/>
    <cfRule type="duplicateValues" dxfId="3654" priority="3328" stopIfTrue="1"/>
  </conditionalFormatting>
  <conditionalFormatting sqref="C3197:C3198">
    <cfRule type="duplicateValues" dxfId="3653" priority="3326"/>
  </conditionalFormatting>
  <conditionalFormatting sqref="C3197:C3198">
    <cfRule type="duplicateValues" dxfId="3652" priority="3324"/>
    <cfRule type="duplicateValues" dxfId="3651" priority="3325" stopIfTrue="1"/>
  </conditionalFormatting>
  <conditionalFormatting sqref="C3197:C3198">
    <cfRule type="duplicateValues" dxfId="3650" priority="3323"/>
  </conditionalFormatting>
  <conditionalFormatting sqref="C3197:C3198">
    <cfRule type="duplicateValues" dxfId="3649" priority="3322"/>
  </conditionalFormatting>
  <conditionalFormatting sqref="C3197:C3198">
    <cfRule type="duplicateValues" dxfId="3648" priority="3321"/>
  </conditionalFormatting>
  <conditionalFormatting sqref="C3197:C3198">
    <cfRule type="duplicateValues" dxfId="3647" priority="3320"/>
  </conditionalFormatting>
  <conditionalFormatting sqref="C3197:C3198">
    <cfRule type="duplicateValues" dxfId="3646" priority="3319"/>
  </conditionalFormatting>
  <conditionalFormatting sqref="C3334">
    <cfRule type="duplicateValues" dxfId="3645" priority="3318"/>
  </conditionalFormatting>
  <conditionalFormatting sqref="C3334">
    <cfRule type="duplicateValues" dxfId="3644" priority="3316"/>
    <cfRule type="duplicateValues" dxfId="3643" priority="3317" stopIfTrue="1"/>
  </conditionalFormatting>
  <conditionalFormatting sqref="C3334">
    <cfRule type="duplicateValues" dxfId="3642" priority="3315"/>
  </conditionalFormatting>
  <conditionalFormatting sqref="C3334">
    <cfRule type="duplicateValues" dxfId="3641" priority="3313"/>
    <cfRule type="duplicateValues" dxfId="3640" priority="3314" stopIfTrue="1"/>
  </conditionalFormatting>
  <conditionalFormatting sqref="C3334">
    <cfRule type="duplicateValues" dxfId="3639" priority="3312"/>
  </conditionalFormatting>
  <conditionalFormatting sqref="C3334">
    <cfRule type="duplicateValues" dxfId="3638" priority="3310"/>
    <cfRule type="duplicateValues" dxfId="3637" priority="3311" stopIfTrue="1"/>
  </conditionalFormatting>
  <conditionalFormatting sqref="C3334">
    <cfRule type="duplicateValues" dxfId="3636" priority="3309"/>
  </conditionalFormatting>
  <conditionalFormatting sqref="C3334">
    <cfRule type="duplicateValues" dxfId="3635" priority="3307"/>
    <cfRule type="duplicateValues" dxfId="3634" priority="3308" stopIfTrue="1"/>
  </conditionalFormatting>
  <conditionalFormatting sqref="C3334">
    <cfRule type="duplicateValues" dxfId="3633" priority="3306"/>
  </conditionalFormatting>
  <conditionalFormatting sqref="C3334">
    <cfRule type="duplicateValues" dxfId="3632" priority="3305"/>
  </conditionalFormatting>
  <conditionalFormatting sqref="C3334">
    <cfRule type="duplicateValues" dxfId="3631" priority="3304"/>
  </conditionalFormatting>
  <conditionalFormatting sqref="C3334">
    <cfRule type="duplicateValues" dxfId="3630" priority="3303"/>
  </conditionalFormatting>
  <conditionalFormatting sqref="C3334">
    <cfRule type="duplicateValues" dxfId="3629" priority="3302"/>
  </conditionalFormatting>
  <conditionalFormatting sqref="C3338">
    <cfRule type="duplicateValues" dxfId="3628" priority="3300"/>
    <cfRule type="duplicateValues" dxfId="3627" priority="3301" stopIfTrue="1"/>
  </conditionalFormatting>
  <conditionalFormatting sqref="C3338">
    <cfRule type="duplicateValues" dxfId="3626" priority="3299"/>
  </conditionalFormatting>
  <conditionalFormatting sqref="C3338">
    <cfRule type="duplicateValues" dxfId="3625" priority="3297"/>
    <cfRule type="duplicateValues" dxfId="3624" priority="3298" stopIfTrue="1"/>
  </conditionalFormatting>
  <conditionalFormatting sqref="C3338">
    <cfRule type="duplicateValues" dxfId="3623" priority="3296"/>
  </conditionalFormatting>
  <conditionalFormatting sqref="C3338">
    <cfRule type="duplicateValues" dxfId="3622" priority="3294"/>
    <cfRule type="duplicateValues" dxfId="3621" priority="3295" stopIfTrue="1"/>
  </conditionalFormatting>
  <conditionalFormatting sqref="C3338">
    <cfRule type="duplicateValues" dxfId="3620" priority="3293"/>
  </conditionalFormatting>
  <conditionalFormatting sqref="C3338">
    <cfRule type="duplicateValues" dxfId="3619" priority="3291"/>
    <cfRule type="duplicateValues" dxfId="3618" priority="3292" stopIfTrue="1"/>
  </conditionalFormatting>
  <conditionalFormatting sqref="C3338">
    <cfRule type="duplicateValues" dxfId="3617" priority="3290"/>
  </conditionalFormatting>
  <conditionalFormatting sqref="C3338">
    <cfRule type="duplicateValues" dxfId="3616" priority="3289"/>
  </conditionalFormatting>
  <conditionalFormatting sqref="C3338">
    <cfRule type="duplicateValues" dxfId="3615" priority="3288"/>
  </conditionalFormatting>
  <conditionalFormatting sqref="C3338">
    <cfRule type="duplicateValues" dxfId="3614" priority="3287"/>
  </conditionalFormatting>
  <conditionalFormatting sqref="C3338">
    <cfRule type="duplicateValues" dxfId="3613" priority="3286"/>
  </conditionalFormatting>
  <conditionalFormatting sqref="C3338">
    <cfRule type="duplicateValues" dxfId="3612" priority="3285"/>
  </conditionalFormatting>
  <conditionalFormatting sqref="C3349">
    <cfRule type="duplicateValues" dxfId="3611" priority="3283"/>
    <cfRule type="duplicateValues" dxfId="3610" priority="3284" stopIfTrue="1"/>
  </conditionalFormatting>
  <conditionalFormatting sqref="C3349">
    <cfRule type="duplicateValues" dxfId="3609" priority="3282"/>
  </conditionalFormatting>
  <conditionalFormatting sqref="C3349">
    <cfRule type="duplicateValues" dxfId="3608" priority="3280"/>
    <cfRule type="duplicateValues" dxfId="3607" priority="3281" stopIfTrue="1"/>
  </conditionalFormatting>
  <conditionalFormatting sqref="C3349">
    <cfRule type="duplicateValues" dxfId="3606" priority="3279"/>
  </conditionalFormatting>
  <conditionalFormatting sqref="C3349">
    <cfRule type="duplicateValues" dxfId="3605" priority="3277"/>
    <cfRule type="duplicateValues" dxfId="3604" priority="3278" stopIfTrue="1"/>
  </conditionalFormatting>
  <conditionalFormatting sqref="C3349">
    <cfRule type="duplicateValues" dxfId="3603" priority="3276"/>
  </conditionalFormatting>
  <conditionalFormatting sqref="C3349">
    <cfRule type="duplicateValues" dxfId="3602" priority="3274"/>
    <cfRule type="duplicateValues" dxfId="3601" priority="3275" stopIfTrue="1"/>
  </conditionalFormatting>
  <conditionalFormatting sqref="C3349">
    <cfRule type="duplicateValues" dxfId="3600" priority="3273"/>
  </conditionalFormatting>
  <conditionalFormatting sqref="C3349">
    <cfRule type="duplicateValues" dxfId="3599" priority="3272"/>
  </conditionalFormatting>
  <conditionalFormatting sqref="C3349">
    <cfRule type="duplicateValues" dxfId="3598" priority="3271"/>
  </conditionalFormatting>
  <conditionalFormatting sqref="C3349">
    <cfRule type="duplicateValues" dxfId="3597" priority="3270"/>
  </conditionalFormatting>
  <conditionalFormatting sqref="C3349">
    <cfRule type="duplicateValues" dxfId="3596" priority="3269"/>
  </conditionalFormatting>
  <conditionalFormatting sqref="C3349">
    <cfRule type="duplicateValues" dxfId="3595" priority="3268"/>
  </conditionalFormatting>
  <conditionalFormatting sqref="C3358">
    <cfRule type="duplicateValues" dxfId="3594" priority="3267"/>
  </conditionalFormatting>
  <conditionalFormatting sqref="C3358">
    <cfRule type="duplicateValues" dxfId="3593" priority="3265"/>
    <cfRule type="duplicateValues" dxfId="3592" priority="3266" stopIfTrue="1"/>
  </conditionalFormatting>
  <conditionalFormatting sqref="C3358">
    <cfRule type="duplicateValues" dxfId="3591" priority="3264"/>
  </conditionalFormatting>
  <conditionalFormatting sqref="C3358">
    <cfRule type="duplicateValues" dxfId="3590" priority="3262"/>
    <cfRule type="duplicateValues" dxfId="3589" priority="3263" stopIfTrue="1"/>
  </conditionalFormatting>
  <conditionalFormatting sqref="C3358">
    <cfRule type="duplicateValues" dxfId="3588" priority="3261"/>
  </conditionalFormatting>
  <conditionalFormatting sqref="C3358">
    <cfRule type="duplicateValues" dxfId="3587" priority="3259"/>
    <cfRule type="duplicateValues" dxfId="3586" priority="3260" stopIfTrue="1"/>
  </conditionalFormatting>
  <conditionalFormatting sqref="C3358">
    <cfRule type="duplicateValues" dxfId="3585" priority="3258"/>
  </conditionalFormatting>
  <conditionalFormatting sqref="C3358">
    <cfRule type="duplicateValues" dxfId="3584" priority="3256"/>
    <cfRule type="duplicateValues" dxfId="3583" priority="3257" stopIfTrue="1"/>
  </conditionalFormatting>
  <conditionalFormatting sqref="C3358">
    <cfRule type="duplicateValues" dxfId="3582" priority="3255"/>
  </conditionalFormatting>
  <conditionalFormatting sqref="C3358">
    <cfRule type="duplicateValues" dxfId="3581" priority="3254"/>
  </conditionalFormatting>
  <conditionalFormatting sqref="C3358">
    <cfRule type="duplicateValues" dxfId="3580" priority="3253"/>
  </conditionalFormatting>
  <conditionalFormatting sqref="C3358">
    <cfRule type="duplicateValues" dxfId="3579" priority="3252"/>
  </conditionalFormatting>
  <conditionalFormatting sqref="C3358">
    <cfRule type="duplicateValues" dxfId="3578" priority="3251"/>
  </conditionalFormatting>
  <conditionalFormatting sqref="C3381">
    <cfRule type="duplicateValues" dxfId="3577" priority="3250"/>
  </conditionalFormatting>
  <conditionalFormatting sqref="C3381">
    <cfRule type="duplicateValues" dxfId="3576" priority="3248"/>
    <cfRule type="duplicateValues" dxfId="3575" priority="3249" stopIfTrue="1"/>
  </conditionalFormatting>
  <conditionalFormatting sqref="C3381">
    <cfRule type="duplicateValues" dxfId="3574" priority="3247"/>
  </conditionalFormatting>
  <conditionalFormatting sqref="C3381">
    <cfRule type="duplicateValues" dxfId="3573" priority="3245"/>
    <cfRule type="duplicateValues" dxfId="3572" priority="3246" stopIfTrue="1"/>
  </conditionalFormatting>
  <conditionalFormatting sqref="C3381">
    <cfRule type="duplicateValues" dxfId="3571" priority="3244"/>
  </conditionalFormatting>
  <conditionalFormatting sqref="C3381">
    <cfRule type="duplicateValues" dxfId="3570" priority="3242"/>
    <cfRule type="duplicateValues" dxfId="3569" priority="3243" stopIfTrue="1"/>
  </conditionalFormatting>
  <conditionalFormatting sqref="C3381">
    <cfRule type="duplicateValues" dxfId="3568" priority="3241"/>
  </conditionalFormatting>
  <conditionalFormatting sqref="C3381">
    <cfRule type="duplicateValues" dxfId="3567" priority="3239"/>
    <cfRule type="duplicateValues" dxfId="3566" priority="3240" stopIfTrue="1"/>
  </conditionalFormatting>
  <conditionalFormatting sqref="C3381">
    <cfRule type="duplicateValues" dxfId="3565" priority="3238"/>
  </conditionalFormatting>
  <conditionalFormatting sqref="C3381">
    <cfRule type="duplicateValues" dxfId="3564" priority="3237"/>
  </conditionalFormatting>
  <conditionalFormatting sqref="C3381">
    <cfRule type="duplicateValues" dxfId="3563" priority="3236"/>
  </conditionalFormatting>
  <conditionalFormatting sqref="C3381">
    <cfRule type="duplicateValues" dxfId="3562" priority="3235"/>
  </conditionalFormatting>
  <conditionalFormatting sqref="C3381">
    <cfRule type="duplicateValues" dxfId="3561" priority="3234"/>
  </conditionalFormatting>
  <conditionalFormatting sqref="C3499">
    <cfRule type="duplicateValues" dxfId="3560" priority="3233"/>
  </conditionalFormatting>
  <conditionalFormatting sqref="C3499">
    <cfRule type="duplicateValues" dxfId="3559" priority="3231"/>
    <cfRule type="duplicateValues" dxfId="3558" priority="3232" stopIfTrue="1"/>
  </conditionalFormatting>
  <conditionalFormatting sqref="C3499">
    <cfRule type="duplicateValues" dxfId="3557" priority="3230"/>
  </conditionalFormatting>
  <conditionalFormatting sqref="C3499">
    <cfRule type="duplicateValues" dxfId="3556" priority="3228"/>
    <cfRule type="duplicateValues" dxfId="3555" priority="3229" stopIfTrue="1"/>
  </conditionalFormatting>
  <conditionalFormatting sqref="C3499">
    <cfRule type="duplicateValues" dxfId="3554" priority="3227"/>
  </conditionalFormatting>
  <conditionalFormatting sqref="C3499">
    <cfRule type="duplicateValues" dxfId="3553" priority="3225"/>
    <cfRule type="duplicateValues" dxfId="3552" priority="3226" stopIfTrue="1"/>
  </conditionalFormatting>
  <conditionalFormatting sqref="C3499">
    <cfRule type="duplicateValues" dxfId="3551" priority="3224"/>
  </conditionalFormatting>
  <conditionalFormatting sqref="C3499">
    <cfRule type="duplicateValues" dxfId="3550" priority="3222"/>
    <cfRule type="duplicateValues" dxfId="3549" priority="3223" stopIfTrue="1"/>
  </conditionalFormatting>
  <conditionalFormatting sqref="C3499">
    <cfRule type="duplicateValues" dxfId="3548" priority="3221"/>
  </conditionalFormatting>
  <conditionalFormatting sqref="C3499">
    <cfRule type="duplicateValues" dxfId="3547" priority="3220"/>
  </conditionalFormatting>
  <conditionalFormatting sqref="C3499">
    <cfRule type="duplicateValues" dxfId="3546" priority="3219"/>
  </conditionalFormatting>
  <conditionalFormatting sqref="C3499">
    <cfRule type="duplicateValues" dxfId="3545" priority="3218"/>
  </conditionalFormatting>
  <conditionalFormatting sqref="C3499">
    <cfRule type="duplicateValues" dxfId="3544" priority="3217"/>
  </conditionalFormatting>
  <conditionalFormatting sqref="C1400:C1406">
    <cfRule type="duplicateValues" dxfId="3543" priority="143887"/>
    <cfRule type="duplicateValues" dxfId="3542" priority="143888" stopIfTrue="1"/>
  </conditionalFormatting>
  <conditionalFormatting sqref="C1400:C1406">
    <cfRule type="duplicateValues" dxfId="3541" priority="143889"/>
  </conditionalFormatting>
  <conditionalFormatting sqref="C1401:C1406">
    <cfRule type="duplicateValues" dxfId="3540" priority="143941"/>
    <cfRule type="duplicateValues" dxfId="3539" priority="143942" stopIfTrue="1"/>
  </conditionalFormatting>
  <conditionalFormatting sqref="C1401:C1406">
    <cfRule type="duplicateValues" dxfId="3538" priority="143943"/>
  </conditionalFormatting>
  <conditionalFormatting sqref="C1547:C1556">
    <cfRule type="duplicateValues" dxfId="3537" priority="3199"/>
  </conditionalFormatting>
  <conditionalFormatting sqref="C1547:C1556">
    <cfRule type="duplicateValues" dxfId="3536" priority="3197"/>
    <cfRule type="duplicateValues" dxfId="3535" priority="3198" stopIfTrue="1"/>
  </conditionalFormatting>
  <conditionalFormatting sqref="C1547:C1556">
    <cfRule type="duplicateValues" dxfId="3534" priority="3196"/>
  </conditionalFormatting>
  <conditionalFormatting sqref="C1547:C1556">
    <cfRule type="duplicateValues" dxfId="3533" priority="3194"/>
    <cfRule type="duplicateValues" dxfId="3532" priority="3195" stopIfTrue="1"/>
  </conditionalFormatting>
  <conditionalFormatting sqref="C1547:C1556">
    <cfRule type="duplicateValues" dxfId="3531" priority="3193"/>
  </conditionalFormatting>
  <conditionalFormatting sqref="C1547:C1556">
    <cfRule type="duplicateValues" dxfId="3530" priority="3191"/>
    <cfRule type="duplicateValues" dxfId="3529" priority="3192" stopIfTrue="1"/>
  </conditionalFormatting>
  <conditionalFormatting sqref="C1547:C1556">
    <cfRule type="duplicateValues" dxfId="3528" priority="3190"/>
  </conditionalFormatting>
  <conditionalFormatting sqref="C1547:C1556">
    <cfRule type="duplicateValues" dxfId="3527" priority="3189"/>
  </conditionalFormatting>
  <conditionalFormatting sqref="C1547:C1556">
    <cfRule type="duplicateValues" dxfId="3526" priority="3188"/>
  </conditionalFormatting>
  <conditionalFormatting sqref="C1547:C1556">
    <cfRule type="duplicateValues" dxfId="3525" priority="3187"/>
  </conditionalFormatting>
  <conditionalFormatting sqref="C1547:C1556">
    <cfRule type="duplicateValues" dxfId="3524" priority="3186"/>
  </conditionalFormatting>
  <conditionalFormatting sqref="C2240:C2248">
    <cfRule type="duplicateValues" dxfId="3523" priority="144144"/>
  </conditionalFormatting>
  <conditionalFormatting sqref="C2240:C2248">
    <cfRule type="duplicateValues" dxfId="3522" priority="144145"/>
    <cfRule type="duplicateValues" dxfId="3521" priority="144146" stopIfTrue="1"/>
  </conditionalFormatting>
  <conditionalFormatting sqref="C3539:C3541">
    <cfRule type="duplicateValues" dxfId="3520" priority="144182"/>
  </conditionalFormatting>
  <conditionalFormatting sqref="C3539:C3541">
    <cfRule type="duplicateValues" dxfId="3519" priority="144183"/>
    <cfRule type="duplicateValues" dxfId="3518" priority="144184" stopIfTrue="1"/>
  </conditionalFormatting>
  <conditionalFormatting sqref="C4837:C4838">
    <cfRule type="duplicateValues" dxfId="3517" priority="3185"/>
  </conditionalFormatting>
  <conditionalFormatting sqref="C4837:C4838">
    <cfRule type="duplicateValues" dxfId="3516" priority="3183"/>
    <cfRule type="duplicateValues" dxfId="3515" priority="3184" stopIfTrue="1"/>
  </conditionalFormatting>
  <conditionalFormatting sqref="C4837:C4838">
    <cfRule type="duplicateValues" dxfId="3514" priority="3182"/>
  </conditionalFormatting>
  <conditionalFormatting sqref="C4837:C4838">
    <cfRule type="duplicateValues" dxfId="3513" priority="3180"/>
    <cfRule type="duplicateValues" dxfId="3512" priority="3181" stopIfTrue="1"/>
  </conditionalFormatting>
  <conditionalFormatting sqref="C4837:C4838">
    <cfRule type="duplicateValues" dxfId="3511" priority="3179"/>
  </conditionalFormatting>
  <conditionalFormatting sqref="C4837:C4838">
    <cfRule type="duplicateValues" dxfId="3510" priority="3177"/>
    <cfRule type="duplicateValues" dxfId="3509" priority="3178"/>
  </conditionalFormatting>
  <conditionalFormatting sqref="C4837:C4838">
    <cfRule type="duplicateValues" dxfId="3508" priority="3175"/>
    <cfRule type="duplicateValues" dxfId="3507" priority="3176"/>
  </conditionalFormatting>
  <conditionalFormatting sqref="C4837:C4838">
    <cfRule type="duplicateValues" dxfId="3506" priority="3173"/>
    <cfRule type="duplicateValues" dxfId="3505" priority="3174" stopIfTrue="1"/>
  </conditionalFormatting>
  <conditionalFormatting sqref="C4837:C4838">
    <cfRule type="duplicateValues" dxfId="3504" priority="3172"/>
  </conditionalFormatting>
  <conditionalFormatting sqref="C4837:C4838">
    <cfRule type="duplicateValues" dxfId="3503" priority="3170"/>
    <cfRule type="duplicateValues" dxfId="3502" priority="3171"/>
  </conditionalFormatting>
  <conditionalFormatting sqref="C4837:C4838">
    <cfRule type="duplicateValues" dxfId="3501" priority="3168"/>
    <cfRule type="duplicateValues" dxfId="3500" priority="3169"/>
  </conditionalFormatting>
  <conditionalFormatting sqref="C4837:C4838">
    <cfRule type="duplicateValues" dxfId="3499" priority="3167"/>
  </conditionalFormatting>
  <conditionalFormatting sqref="C4837:C4838">
    <cfRule type="duplicateValues" dxfId="3498" priority="3166"/>
  </conditionalFormatting>
  <conditionalFormatting sqref="C4837:C4838">
    <cfRule type="duplicateValues" dxfId="3497" priority="3165"/>
  </conditionalFormatting>
  <conditionalFormatting sqref="C4837:C4838">
    <cfRule type="duplicateValues" dxfId="3496" priority="3164"/>
  </conditionalFormatting>
  <conditionalFormatting sqref="C487:C488">
    <cfRule type="duplicateValues" dxfId="3495" priority="3162"/>
    <cfRule type="duplicateValues" dxfId="3494" priority="3163" stopIfTrue="1"/>
  </conditionalFormatting>
  <conditionalFormatting sqref="C487:C488">
    <cfRule type="duplicateValues" dxfId="3493" priority="3161"/>
  </conditionalFormatting>
  <conditionalFormatting sqref="C487:C488">
    <cfRule type="duplicateValues" dxfId="3492" priority="3160"/>
  </conditionalFormatting>
  <conditionalFormatting sqref="C487:C488">
    <cfRule type="duplicateValues" dxfId="3491" priority="3159"/>
  </conditionalFormatting>
  <conditionalFormatting sqref="C487:C488">
    <cfRule type="duplicateValues" dxfId="3490" priority="3158"/>
  </conditionalFormatting>
  <conditionalFormatting sqref="C487:C488">
    <cfRule type="duplicateValues" dxfId="3489" priority="3157"/>
  </conditionalFormatting>
  <conditionalFormatting sqref="C487:C488">
    <cfRule type="duplicateValues" dxfId="3488" priority="3156"/>
  </conditionalFormatting>
  <conditionalFormatting sqref="C593:C594">
    <cfRule type="duplicateValues" dxfId="3487" priority="3155"/>
  </conditionalFormatting>
  <conditionalFormatting sqref="C593:C594">
    <cfRule type="duplicateValues" dxfId="3486" priority="3153"/>
    <cfRule type="duplicateValues" dxfId="3485" priority="3154" stopIfTrue="1"/>
  </conditionalFormatting>
  <conditionalFormatting sqref="C593:C594">
    <cfRule type="duplicateValues" dxfId="3484" priority="3152"/>
  </conditionalFormatting>
  <conditionalFormatting sqref="C593:C594">
    <cfRule type="duplicateValues" dxfId="3483" priority="3150"/>
    <cfRule type="duplicateValues" dxfId="3482" priority="3151" stopIfTrue="1"/>
  </conditionalFormatting>
  <conditionalFormatting sqref="C593:C594">
    <cfRule type="duplicateValues" dxfId="3481" priority="3149"/>
  </conditionalFormatting>
  <conditionalFormatting sqref="C593:C594">
    <cfRule type="duplicateValues" dxfId="3480" priority="3147"/>
    <cfRule type="duplicateValues" dxfId="3479" priority="3148" stopIfTrue="1"/>
  </conditionalFormatting>
  <conditionalFormatting sqref="C593:C594">
    <cfRule type="duplicateValues" dxfId="3478" priority="3146"/>
  </conditionalFormatting>
  <conditionalFormatting sqref="C593:C594">
    <cfRule type="duplicateValues" dxfId="3477" priority="3144"/>
    <cfRule type="duplicateValues" dxfId="3476" priority="3145" stopIfTrue="1"/>
  </conditionalFormatting>
  <conditionalFormatting sqref="C593:C594">
    <cfRule type="duplicateValues" dxfId="3475" priority="3143"/>
  </conditionalFormatting>
  <conditionalFormatting sqref="C593:C594">
    <cfRule type="duplicateValues" dxfId="3474" priority="3142"/>
  </conditionalFormatting>
  <conditionalFormatting sqref="C593:C594">
    <cfRule type="duplicateValues" dxfId="3473" priority="3141"/>
  </conditionalFormatting>
  <conditionalFormatting sqref="C593:C594">
    <cfRule type="duplicateValues" dxfId="3472" priority="3140"/>
  </conditionalFormatting>
  <conditionalFormatting sqref="C593:C594">
    <cfRule type="duplicateValues" dxfId="3471" priority="3139"/>
  </conditionalFormatting>
  <conditionalFormatting sqref="C2250:C2251">
    <cfRule type="duplicateValues" dxfId="3470" priority="3138"/>
  </conditionalFormatting>
  <conditionalFormatting sqref="C2250:C2251">
    <cfRule type="duplicateValues" dxfId="3469" priority="3136"/>
    <cfRule type="duplicateValues" dxfId="3468" priority="3137" stopIfTrue="1"/>
  </conditionalFormatting>
  <conditionalFormatting sqref="C2250:C2251">
    <cfRule type="duplicateValues" dxfId="3467" priority="3135"/>
  </conditionalFormatting>
  <conditionalFormatting sqref="C2250:C2251">
    <cfRule type="duplicateValues" dxfId="3466" priority="3133"/>
    <cfRule type="duplicateValues" dxfId="3465" priority="3134" stopIfTrue="1"/>
  </conditionalFormatting>
  <conditionalFormatting sqref="C2250:C2251">
    <cfRule type="duplicateValues" dxfId="3464" priority="3132"/>
  </conditionalFormatting>
  <conditionalFormatting sqref="C2250:C2251">
    <cfRule type="duplicateValues" dxfId="3463" priority="3130"/>
    <cfRule type="duplicateValues" dxfId="3462" priority="3131" stopIfTrue="1"/>
  </conditionalFormatting>
  <conditionalFormatting sqref="C2250:C2251">
    <cfRule type="duplicateValues" dxfId="3461" priority="3129"/>
  </conditionalFormatting>
  <conditionalFormatting sqref="C2250:C2251">
    <cfRule type="duplicateValues" dxfId="3460" priority="3127"/>
    <cfRule type="duplicateValues" dxfId="3459" priority="3128" stopIfTrue="1"/>
  </conditionalFormatting>
  <conditionalFormatting sqref="C2250:C2251">
    <cfRule type="duplicateValues" dxfId="3458" priority="3126"/>
  </conditionalFormatting>
  <conditionalFormatting sqref="C2250:C2251">
    <cfRule type="duplicateValues" dxfId="3457" priority="3124"/>
    <cfRule type="duplicateValues" dxfId="3456" priority="3125" stopIfTrue="1"/>
  </conditionalFormatting>
  <conditionalFormatting sqref="C2250:C2251">
    <cfRule type="duplicateValues" dxfId="3455" priority="3123"/>
  </conditionalFormatting>
  <conditionalFormatting sqref="C2250:C2251">
    <cfRule type="duplicateValues" dxfId="3454" priority="3122"/>
  </conditionalFormatting>
  <conditionalFormatting sqref="C2250:C2251">
    <cfRule type="duplicateValues" dxfId="3453" priority="3121"/>
  </conditionalFormatting>
  <conditionalFormatting sqref="C2250:C2251">
    <cfRule type="duplicateValues" dxfId="3452" priority="3120"/>
  </conditionalFormatting>
  <conditionalFormatting sqref="C2250:C2251">
    <cfRule type="duplicateValues" dxfId="3451" priority="3119"/>
  </conditionalFormatting>
  <conditionalFormatting sqref="C2257:C2272">
    <cfRule type="duplicateValues" dxfId="3450" priority="3118"/>
  </conditionalFormatting>
  <conditionalFormatting sqref="C2257:C2272">
    <cfRule type="duplicateValues" dxfId="3449" priority="3116"/>
    <cfRule type="duplicateValues" dxfId="3448" priority="3117" stopIfTrue="1"/>
  </conditionalFormatting>
  <conditionalFormatting sqref="C2257:C2272">
    <cfRule type="duplicateValues" dxfId="3447" priority="3115"/>
  </conditionalFormatting>
  <conditionalFormatting sqref="C2257:C2272">
    <cfRule type="duplicateValues" dxfId="3446" priority="3113"/>
    <cfRule type="duplicateValues" dxfId="3445" priority="3114" stopIfTrue="1"/>
  </conditionalFormatting>
  <conditionalFormatting sqref="C2257:C2272">
    <cfRule type="duplicateValues" dxfId="3444" priority="3112"/>
  </conditionalFormatting>
  <conditionalFormatting sqref="C2257:C2272">
    <cfRule type="duplicateValues" dxfId="3443" priority="3110"/>
    <cfRule type="duplicateValues" dxfId="3442" priority="3111" stopIfTrue="1"/>
  </conditionalFormatting>
  <conditionalFormatting sqref="C2257:C2272">
    <cfRule type="duplicateValues" dxfId="3441" priority="3109"/>
  </conditionalFormatting>
  <conditionalFormatting sqref="C2257:C2272">
    <cfRule type="duplicateValues" dxfId="3440" priority="3107"/>
    <cfRule type="duplicateValues" dxfId="3439" priority="3108" stopIfTrue="1"/>
  </conditionalFormatting>
  <conditionalFormatting sqref="C2257:C2272">
    <cfRule type="duplicateValues" dxfId="3438" priority="3106"/>
  </conditionalFormatting>
  <conditionalFormatting sqref="C2257:C2272">
    <cfRule type="duplicateValues" dxfId="3437" priority="3104"/>
    <cfRule type="duplicateValues" dxfId="3436" priority="3105" stopIfTrue="1"/>
  </conditionalFormatting>
  <conditionalFormatting sqref="C2257:C2272">
    <cfRule type="duplicateValues" dxfId="3435" priority="3103"/>
  </conditionalFormatting>
  <conditionalFormatting sqref="C2257:C2272">
    <cfRule type="duplicateValues" dxfId="3434" priority="3102"/>
  </conditionalFormatting>
  <conditionalFormatting sqref="C2257:C2272">
    <cfRule type="duplicateValues" dxfId="3433" priority="3101"/>
  </conditionalFormatting>
  <conditionalFormatting sqref="C2257:C2272">
    <cfRule type="duplicateValues" dxfId="3432" priority="3100"/>
  </conditionalFormatting>
  <conditionalFormatting sqref="C2257:C2272">
    <cfRule type="duplicateValues" dxfId="3431" priority="3099"/>
  </conditionalFormatting>
  <conditionalFormatting sqref="C3170:C3175 C3164:C3168 C3155:C3161">
    <cfRule type="duplicateValues" dxfId="3430" priority="144336"/>
  </conditionalFormatting>
  <conditionalFormatting sqref="C3170:C3175 C3164:C3168 C3155:C3161">
    <cfRule type="duplicateValues" dxfId="3429" priority="144338"/>
    <cfRule type="duplicateValues" dxfId="3428" priority="144339" stopIfTrue="1"/>
  </conditionalFormatting>
  <conditionalFormatting sqref="C3548:C3549">
    <cfRule type="duplicateValues" dxfId="3427" priority="3098"/>
  </conditionalFormatting>
  <conditionalFormatting sqref="C3548:C3549">
    <cfRule type="duplicateValues" dxfId="3426" priority="3096"/>
    <cfRule type="duplicateValues" dxfId="3425" priority="3097" stopIfTrue="1"/>
  </conditionalFormatting>
  <conditionalFormatting sqref="C3548:C3549">
    <cfRule type="duplicateValues" dxfId="3424" priority="3095"/>
  </conditionalFormatting>
  <conditionalFormatting sqref="C3548:C3549">
    <cfRule type="duplicateValues" dxfId="3423" priority="3093"/>
    <cfRule type="duplicateValues" dxfId="3422" priority="3094" stopIfTrue="1"/>
  </conditionalFormatting>
  <conditionalFormatting sqref="C3548:C3549">
    <cfRule type="duplicateValues" dxfId="3421" priority="3092"/>
  </conditionalFormatting>
  <conditionalFormatting sqref="C3548:C3549">
    <cfRule type="duplicateValues" dxfId="3420" priority="3090"/>
    <cfRule type="duplicateValues" dxfId="3419" priority="3091" stopIfTrue="1"/>
  </conditionalFormatting>
  <conditionalFormatting sqref="C3548:C3549">
    <cfRule type="duplicateValues" dxfId="3418" priority="3089"/>
  </conditionalFormatting>
  <conditionalFormatting sqref="C3548:C3549">
    <cfRule type="duplicateValues" dxfId="3417" priority="3087"/>
    <cfRule type="duplicateValues" dxfId="3416" priority="3088" stopIfTrue="1"/>
  </conditionalFormatting>
  <conditionalFormatting sqref="C3548:C3549">
    <cfRule type="duplicateValues" dxfId="3415" priority="3086"/>
  </conditionalFormatting>
  <conditionalFormatting sqref="C3548:C3549">
    <cfRule type="duplicateValues" dxfId="3414" priority="3085"/>
  </conditionalFormatting>
  <conditionalFormatting sqref="C3548:C3549">
    <cfRule type="duplicateValues" dxfId="3413" priority="3084"/>
  </conditionalFormatting>
  <conditionalFormatting sqref="C3548:C3549">
    <cfRule type="duplicateValues" dxfId="3412" priority="3083"/>
  </conditionalFormatting>
  <conditionalFormatting sqref="C3548:C3549">
    <cfRule type="duplicateValues" dxfId="3411" priority="3082"/>
  </conditionalFormatting>
  <conditionalFormatting sqref="C3560:C3565">
    <cfRule type="duplicateValues" dxfId="3410" priority="3081"/>
  </conditionalFormatting>
  <conditionalFormatting sqref="C3560:C3565">
    <cfRule type="duplicateValues" dxfId="3409" priority="3079"/>
    <cfRule type="duplicateValues" dxfId="3408" priority="3080" stopIfTrue="1"/>
  </conditionalFormatting>
  <conditionalFormatting sqref="C3560:C3565">
    <cfRule type="duplicateValues" dxfId="3407" priority="3078"/>
  </conditionalFormatting>
  <conditionalFormatting sqref="C3560:C3565">
    <cfRule type="duplicateValues" dxfId="3406" priority="3076"/>
    <cfRule type="duplicateValues" dxfId="3405" priority="3077" stopIfTrue="1"/>
  </conditionalFormatting>
  <conditionalFormatting sqref="C3560:C3565">
    <cfRule type="duplicateValues" dxfId="3404" priority="3075"/>
  </conditionalFormatting>
  <conditionalFormatting sqref="C3560:C3565">
    <cfRule type="duplicateValues" dxfId="3403" priority="3073"/>
    <cfRule type="duplicateValues" dxfId="3402" priority="3074" stopIfTrue="1"/>
  </conditionalFormatting>
  <conditionalFormatting sqref="C3560:C3565">
    <cfRule type="duplicateValues" dxfId="3401" priority="3072"/>
  </conditionalFormatting>
  <conditionalFormatting sqref="C3560:C3565">
    <cfRule type="duplicateValues" dxfId="3400" priority="3070"/>
    <cfRule type="duplicateValues" dxfId="3399" priority="3071" stopIfTrue="1"/>
  </conditionalFormatting>
  <conditionalFormatting sqref="C3560:C3565">
    <cfRule type="duplicateValues" dxfId="3398" priority="3069"/>
  </conditionalFormatting>
  <conditionalFormatting sqref="C3560:C3565">
    <cfRule type="duplicateValues" dxfId="3397" priority="3068"/>
  </conditionalFormatting>
  <conditionalFormatting sqref="C3560:C3565">
    <cfRule type="duplicateValues" dxfId="3396" priority="3067"/>
  </conditionalFormatting>
  <conditionalFormatting sqref="C3560:C3565">
    <cfRule type="duplicateValues" dxfId="3395" priority="3066"/>
  </conditionalFormatting>
  <conditionalFormatting sqref="C3560:C3565">
    <cfRule type="duplicateValues" dxfId="3394" priority="3065"/>
  </conditionalFormatting>
  <conditionalFormatting sqref="C4250:C4252">
    <cfRule type="duplicateValues" dxfId="3393" priority="3064"/>
  </conditionalFormatting>
  <conditionalFormatting sqref="C4250:C4252">
    <cfRule type="duplicateValues" dxfId="3392" priority="3062"/>
    <cfRule type="duplicateValues" dxfId="3391" priority="3063" stopIfTrue="1"/>
  </conditionalFormatting>
  <conditionalFormatting sqref="C4250:C4252">
    <cfRule type="duplicateValues" dxfId="3390" priority="3061"/>
  </conditionalFormatting>
  <conditionalFormatting sqref="C4250:C4252">
    <cfRule type="duplicateValues" dxfId="3389" priority="3059"/>
    <cfRule type="duplicateValues" dxfId="3388" priority="3060"/>
  </conditionalFormatting>
  <conditionalFormatting sqref="C4250:C4252">
    <cfRule type="duplicateValues" dxfId="3387" priority="3057"/>
    <cfRule type="duplicateValues" dxfId="3386" priority="3058"/>
  </conditionalFormatting>
  <conditionalFormatting sqref="C4250:C4252">
    <cfRule type="duplicateValues" dxfId="3385" priority="3055"/>
    <cfRule type="duplicateValues" dxfId="3384" priority="3056" stopIfTrue="1"/>
  </conditionalFormatting>
  <conditionalFormatting sqref="C4250:C4252">
    <cfRule type="duplicateValues" dxfId="3383" priority="3054"/>
  </conditionalFormatting>
  <conditionalFormatting sqref="C4250:C4252">
    <cfRule type="duplicateValues" dxfId="3382" priority="3052"/>
    <cfRule type="duplicateValues" dxfId="3381" priority="3053" stopIfTrue="1"/>
  </conditionalFormatting>
  <conditionalFormatting sqref="C4250:C4252">
    <cfRule type="duplicateValues" dxfId="3380" priority="3051"/>
  </conditionalFormatting>
  <conditionalFormatting sqref="C4250:C4252">
    <cfRule type="duplicateValues" dxfId="3379" priority="3049"/>
    <cfRule type="duplicateValues" dxfId="3378" priority="3050" stopIfTrue="1"/>
  </conditionalFormatting>
  <conditionalFormatting sqref="C4250:C4252">
    <cfRule type="duplicateValues" dxfId="3377" priority="3048"/>
  </conditionalFormatting>
  <conditionalFormatting sqref="C4250:C4252">
    <cfRule type="duplicateValues" dxfId="3376" priority="3046"/>
    <cfRule type="duplicateValues" dxfId="3375" priority="3047" stopIfTrue="1"/>
  </conditionalFormatting>
  <conditionalFormatting sqref="C4250:C4252">
    <cfRule type="duplicateValues" dxfId="3374" priority="3045"/>
  </conditionalFormatting>
  <conditionalFormatting sqref="C4250:C4252">
    <cfRule type="duplicateValues" dxfId="3373" priority="3044"/>
  </conditionalFormatting>
  <conditionalFormatting sqref="C4250:C4252">
    <cfRule type="duplicateValues" dxfId="3372" priority="3043"/>
  </conditionalFormatting>
  <conditionalFormatting sqref="C4250:C4252">
    <cfRule type="duplicateValues" dxfId="3371" priority="3042"/>
  </conditionalFormatting>
  <conditionalFormatting sqref="C4250:C4252">
    <cfRule type="duplicateValues" dxfId="3370" priority="3041"/>
  </conditionalFormatting>
  <conditionalFormatting sqref="C4839:C4840">
    <cfRule type="duplicateValues" dxfId="3369" priority="3040"/>
  </conditionalFormatting>
  <conditionalFormatting sqref="C4839:C4840">
    <cfRule type="duplicateValues" dxfId="3368" priority="3038"/>
    <cfRule type="duplicateValues" dxfId="3367" priority="3039" stopIfTrue="1"/>
  </conditionalFormatting>
  <conditionalFormatting sqref="C4839:C4840">
    <cfRule type="duplicateValues" dxfId="3366" priority="3037"/>
  </conditionalFormatting>
  <conditionalFormatting sqref="C4839:C4840">
    <cfRule type="duplicateValues" dxfId="3365" priority="3035"/>
    <cfRule type="duplicateValues" dxfId="3364" priority="3036" stopIfTrue="1"/>
  </conditionalFormatting>
  <conditionalFormatting sqref="C4839:C4840">
    <cfRule type="duplicateValues" dxfId="3363" priority="3034"/>
  </conditionalFormatting>
  <conditionalFormatting sqref="C4839:C4840">
    <cfRule type="duplicateValues" dxfId="3362" priority="3032"/>
    <cfRule type="duplicateValues" dxfId="3361" priority="3033"/>
  </conditionalFormatting>
  <conditionalFormatting sqref="C4839:C4840">
    <cfRule type="duplicateValues" dxfId="3360" priority="3030"/>
    <cfRule type="duplicateValues" dxfId="3359" priority="3031"/>
  </conditionalFormatting>
  <conditionalFormatting sqref="C4839:C4840">
    <cfRule type="duplicateValues" dxfId="3358" priority="3028"/>
    <cfRule type="duplicateValues" dxfId="3357" priority="3029" stopIfTrue="1"/>
  </conditionalFormatting>
  <conditionalFormatting sqref="C4839:C4840">
    <cfRule type="duplicateValues" dxfId="3356" priority="3027"/>
  </conditionalFormatting>
  <conditionalFormatting sqref="C4839:C4840">
    <cfRule type="duplicateValues" dxfId="3355" priority="3025"/>
    <cfRule type="duplicateValues" dxfId="3354" priority="3026"/>
  </conditionalFormatting>
  <conditionalFormatting sqref="C4839:C4840">
    <cfRule type="duplicateValues" dxfId="3353" priority="3023"/>
    <cfRule type="duplicateValues" dxfId="3352" priority="3024"/>
  </conditionalFormatting>
  <conditionalFormatting sqref="C4839:C4840">
    <cfRule type="duplicateValues" dxfId="3351" priority="3022"/>
  </conditionalFormatting>
  <conditionalFormatting sqref="C4839:C4840">
    <cfRule type="duplicateValues" dxfId="3350" priority="3021"/>
  </conditionalFormatting>
  <conditionalFormatting sqref="C4839:C4840">
    <cfRule type="duplicateValues" dxfId="3349" priority="3020"/>
  </conditionalFormatting>
  <conditionalFormatting sqref="C4839:C4840">
    <cfRule type="duplicateValues" dxfId="3348" priority="3019"/>
  </conditionalFormatting>
  <conditionalFormatting sqref="C597:C604">
    <cfRule type="duplicateValues" dxfId="3347" priority="3018"/>
  </conditionalFormatting>
  <conditionalFormatting sqref="C597:C604">
    <cfRule type="duplicateValues" dxfId="3346" priority="3016"/>
    <cfRule type="duplicateValues" dxfId="3345" priority="3017" stopIfTrue="1"/>
  </conditionalFormatting>
  <conditionalFormatting sqref="C597:C604">
    <cfRule type="duplicateValues" dxfId="3344" priority="3015"/>
  </conditionalFormatting>
  <conditionalFormatting sqref="C597:C604">
    <cfRule type="duplicateValues" dxfId="3343" priority="3013"/>
    <cfRule type="duplicateValues" dxfId="3342" priority="3014" stopIfTrue="1"/>
  </conditionalFormatting>
  <conditionalFormatting sqref="C597:C604">
    <cfRule type="duplicateValues" dxfId="3341" priority="3012"/>
  </conditionalFormatting>
  <conditionalFormatting sqref="C597:C604">
    <cfRule type="duplicateValues" dxfId="3340" priority="3010"/>
    <cfRule type="duplicateValues" dxfId="3339" priority="3011" stopIfTrue="1"/>
  </conditionalFormatting>
  <conditionalFormatting sqref="C597:C604">
    <cfRule type="duplicateValues" dxfId="3338" priority="3009"/>
  </conditionalFormatting>
  <conditionalFormatting sqref="C597:C604">
    <cfRule type="duplicateValues" dxfId="3337" priority="3007"/>
    <cfRule type="duplicateValues" dxfId="3336" priority="3008" stopIfTrue="1"/>
  </conditionalFormatting>
  <conditionalFormatting sqref="C597:C604">
    <cfRule type="duplicateValues" dxfId="3335" priority="3006"/>
  </conditionalFormatting>
  <conditionalFormatting sqref="C597:C604">
    <cfRule type="duplicateValues" dxfId="3334" priority="3005"/>
  </conditionalFormatting>
  <conditionalFormatting sqref="C597:C604">
    <cfRule type="duplicateValues" dxfId="3333" priority="3004"/>
  </conditionalFormatting>
  <conditionalFormatting sqref="C597:C604">
    <cfRule type="duplicateValues" dxfId="3332" priority="3003"/>
  </conditionalFormatting>
  <conditionalFormatting sqref="C597:C604">
    <cfRule type="duplicateValues" dxfId="3331" priority="3002"/>
  </conditionalFormatting>
  <conditionalFormatting sqref="C1557:C1560">
    <cfRule type="duplicateValues" dxfId="3330" priority="3001"/>
  </conditionalFormatting>
  <conditionalFormatting sqref="C1557:C1560">
    <cfRule type="duplicateValues" dxfId="3329" priority="2999"/>
    <cfRule type="duplicateValues" dxfId="3328" priority="3000" stopIfTrue="1"/>
  </conditionalFormatting>
  <conditionalFormatting sqref="C1557:C1560">
    <cfRule type="duplicateValues" dxfId="3327" priority="2998"/>
  </conditionalFormatting>
  <conditionalFormatting sqref="C1557:C1560">
    <cfRule type="duplicateValues" dxfId="3326" priority="2996"/>
    <cfRule type="duplicateValues" dxfId="3325" priority="2997" stopIfTrue="1"/>
  </conditionalFormatting>
  <conditionalFormatting sqref="C1557:C1560">
    <cfRule type="duplicateValues" dxfId="3324" priority="2995"/>
  </conditionalFormatting>
  <conditionalFormatting sqref="C1557:C1560">
    <cfRule type="duplicateValues" dxfId="3323" priority="2993"/>
    <cfRule type="duplicateValues" dxfId="3322" priority="2994" stopIfTrue="1"/>
  </conditionalFormatting>
  <conditionalFormatting sqref="C1557:C1560">
    <cfRule type="duplicateValues" dxfId="3321" priority="2992"/>
  </conditionalFormatting>
  <conditionalFormatting sqref="C1557:C1560">
    <cfRule type="duplicateValues" dxfId="3320" priority="2991"/>
  </conditionalFormatting>
  <conditionalFormatting sqref="C1557:C1560">
    <cfRule type="duplicateValues" dxfId="3319" priority="2990"/>
  </conditionalFormatting>
  <conditionalFormatting sqref="C1557:C1560">
    <cfRule type="duplicateValues" dxfId="3318" priority="2989"/>
  </conditionalFormatting>
  <conditionalFormatting sqref="C1557:C1560">
    <cfRule type="duplicateValues" dxfId="3317" priority="2988"/>
  </conditionalFormatting>
  <conditionalFormatting sqref="C2252:C2256">
    <cfRule type="duplicateValues" dxfId="3316" priority="2987"/>
  </conditionalFormatting>
  <conditionalFormatting sqref="C2252:C2256">
    <cfRule type="duplicateValues" dxfId="3315" priority="2985"/>
    <cfRule type="duplicateValues" dxfId="3314" priority="2986" stopIfTrue="1"/>
  </conditionalFormatting>
  <conditionalFormatting sqref="C2252:C2256">
    <cfRule type="duplicateValues" dxfId="3313" priority="2984"/>
  </conditionalFormatting>
  <conditionalFormatting sqref="C2252:C2256">
    <cfRule type="duplicateValues" dxfId="3312" priority="2982"/>
    <cfRule type="duplicateValues" dxfId="3311" priority="2983" stopIfTrue="1"/>
  </conditionalFormatting>
  <conditionalFormatting sqref="C2252:C2256">
    <cfRule type="duplicateValues" dxfId="3310" priority="2981"/>
  </conditionalFormatting>
  <conditionalFormatting sqref="C2252:C2256">
    <cfRule type="duplicateValues" dxfId="3309" priority="2979"/>
    <cfRule type="duplicateValues" dxfId="3308" priority="2980" stopIfTrue="1"/>
  </conditionalFormatting>
  <conditionalFormatting sqref="C2252:C2256">
    <cfRule type="duplicateValues" dxfId="3307" priority="2978"/>
  </conditionalFormatting>
  <conditionalFormatting sqref="C2252:C2256">
    <cfRule type="duplicateValues" dxfId="3306" priority="2976"/>
    <cfRule type="duplicateValues" dxfId="3305" priority="2977" stopIfTrue="1"/>
  </conditionalFormatting>
  <conditionalFormatting sqref="C2252:C2256">
    <cfRule type="duplicateValues" dxfId="3304" priority="2975"/>
  </conditionalFormatting>
  <conditionalFormatting sqref="C2252:C2256">
    <cfRule type="duplicateValues" dxfId="3303" priority="2973"/>
    <cfRule type="duplicateValues" dxfId="3302" priority="2974" stopIfTrue="1"/>
  </conditionalFormatting>
  <conditionalFormatting sqref="C2252:C2256">
    <cfRule type="duplicateValues" dxfId="3301" priority="2972"/>
  </conditionalFormatting>
  <conditionalFormatting sqref="C2252:C2256">
    <cfRule type="duplicateValues" dxfId="3300" priority="2971"/>
  </conditionalFormatting>
  <conditionalFormatting sqref="C2252:C2256">
    <cfRule type="duplicateValues" dxfId="3299" priority="2970"/>
  </conditionalFormatting>
  <conditionalFormatting sqref="C2252:C2256">
    <cfRule type="duplicateValues" dxfId="3298" priority="2969"/>
  </conditionalFormatting>
  <conditionalFormatting sqref="C2252:C2256">
    <cfRule type="duplicateValues" dxfId="3297" priority="2968"/>
  </conditionalFormatting>
  <conditionalFormatting sqref="C3550:C3559">
    <cfRule type="duplicateValues" dxfId="3296" priority="2967"/>
  </conditionalFormatting>
  <conditionalFormatting sqref="C3550:C3559">
    <cfRule type="duplicateValues" dxfId="3295" priority="2965"/>
    <cfRule type="duplicateValues" dxfId="3294" priority="2966" stopIfTrue="1"/>
  </conditionalFormatting>
  <conditionalFormatting sqref="C3550:C3559">
    <cfRule type="duplicateValues" dxfId="3293" priority="2964"/>
  </conditionalFormatting>
  <conditionalFormatting sqref="C3550:C3559">
    <cfRule type="duplicateValues" dxfId="3292" priority="2962"/>
    <cfRule type="duplicateValues" dxfId="3291" priority="2963" stopIfTrue="1"/>
  </conditionalFormatting>
  <conditionalFormatting sqref="C3550:C3559">
    <cfRule type="duplicateValues" dxfId="3290" priority="2961"/>
  </conditionalFormatting>
  <conditionalFormatting sqref="C3550:C3559">
    <cfRule type="duplicateValues" dxfId="3289" priority="2959"/>
    <cfRule type="duplicateValues" dxfId="3288" priority="2960" stopIfTrue="1"/>
  </conditionalFormatting>
  <conditionalFormatting sqref="C3550:C3559">
    <cfRule type="duplicateValues" dxfId="3287" priority="2958"/>
  </conditionalFormatting>
  <conditionalFormatting sqref="C3550:C3559">
    <cfRule type="duplicateValues" dxfId="3286" priority="2956"/>
    <cfRule type="duplicateValues" dxfId="3285" priority="2957" stopIfTrue="1"/>
  </conditionalFormatting>
  <conditionalFormatting sqref="C3550:C3559">
    <cfRule type="duplicateValues" dxfId="3284" priority="2955"/>
  </conditionalFormatting>
  <conditionalFormatting sqref="C3550:C3559">
    <cfRule type="duplicateValues" dxfId="3283" priority="2954"/>
  </conditionalFormatting>
  <conditionalFormatting sqref="C3550:C3559">
    <cfRule type="duplicateValues" dxfId="3282" priority="2953"/>
  </conditionalFormatting>
  <conditionalFormatting sqref="C3550:C3559">
    <cfRule type="duplicateValues" dxfId="3281" priority="2952"/>
  </conditionalFormatting>
  <conditionalFormatting sqref="C3550:C3559">
    <cfRule type="duplicateValues" dxfId="3280" priority="2951"/>
  </conditionalFormatting>
  <conditionalFormatting sqref="C1561:C1565">
    <cfRule type="duplicateValues" dxfId="3279" priority="2950"/>
  </conditionalFormatting>
  <conditionalFormatting sqref="C1561:C1565">
    <cfRule type="duplicateValues" dxfId="3278" priority="2948"/>
    <cfRule type="duplicateValues" dxfId="3277" priority="2949" stopIfTrue="1"/>
  </conditionalFormatting>
  <conditionalFormatting sqref="C1561:C1565">
    <cfRule type="duplicateValues" dxfId="3276" priority="2947"/>
  </conditionalFormatting>
  <conditionalFormatting sqref="C1561:C1565">
    <cfRule type="duplicateValues" dxfId="3275" priority="2945"/>
    <cfRule type="duplicateValues" dxfId="3274" priority="2946" stopIfTrue="1"/>
  </conditionalFormatting>
  <conditionalFormatting sqref="C1561:C1565">
    <cfRule type="duplicateValues" dxfId="3273" priority="2944"/>
  </conditionalFormatting>
  <conditionalFormatting sqref="C1561:C1565">
    <cfRule type="duplicateValues" dxfId="3272" priority="2942"/>
    <cfRule type="duplicateValues" dxfId="3271" priority="2943" stopIfTrue="1"/>
  </conditionalFormatting>
  <conditionalFormatting sqref="C1561:C1565">
    <cfRule type="duplicateValues" dxfId="3270" priority="2941"/>
  </conditionalFormatting>
  <conditionalFormatting sqref="C1561:C1565">
    <cfRule type="duplicateValues" dxfId="3269" priority="2940"/>
  </conditionalFormatting>
  <conditionalFormatting sqref="C1561:C1565">
    <cfRule type="duplicateValues" dxfId="3268" priority="2939"/>
  </conditionalFormatting>
  <conditionalFormatting sqref="C1561:C1565">
    <cfRule type="duplicateValues" dxfId="3267" priority="2938"/>
  </conditionalFormatting>
  <conditionalFormatting sqref="C1561:C1565">
    <cfRule type="duplicateValues" dxfId="3266" priority="2937"/>
  </conditionalFormatting>
  <conditionalFormatting sqref="C3583:C3585 C3566:C3580 C3594:C3606">
    <cfRule type="duplicateValues" dxfId="3265" priority="2936"/>
  </conditionalFormatting>
  <conditionalFormatting sqref="C3583:C3585 C3566:C3580 C3594:C3606">
    <cfRule type="duplicateValues" dxfId="3264" priority="2934"/>
    <cfRule type="duplicateValues" dxfId="3263" priority="2935" stopIfTrue="1"/>
  </conditionalFormatting>
  <conditionalFormatting sqref="C3566:C3580">
    <cfRule type="duplicateValues" dxfId="3262" priority="2933"/>
  </conditionalFormatting>
  <conditionalFormatting sqref="C3566:C3580">
    <cfRule type="duplicateValues" dxfId="3261" priority="2931"/>
    <cfRule type="duplicateValues" dxfId="3260" priority="2932" stopIfTrue="1"/>
  </conditionalFormatting>
  <conditionalFormatting sqref="C3566:C3580">
    <cfRule type="duplicateValues" dxfId="3259" priority="2930"/>
  </conditionalFormatting>
  <conditionalFormatting sqref="C3566:C3580">
    <cfRule type="duplicateValues" dxfId="3258" priority="2928"/>
    <cfRule type="duplicateValues" dxfId="3257" priority="2929" stopIfTrue="1"/>
  </conditionalFormatting>
  <conditionalFormatting sqref="C3566:C3580">
    <cfRule type="duplicateValues" dxfId="3256" priority="2927"/>
  </conditionalFormatting>
  <conditionalFormatting sqref="C3566:C3580">
    <cfRule type="duplicateValues" dxfId="3255" priority="2925"/>
    <cfRule type="duplicateValues" dxfId="3254" priority="2926" stopIfTrue="1"/>
  </conditionalFormatting>
  <conditionalFormatting sqref="C3566:C3580">
    <cfRule type="duplicateValues" dxfId="3253" priority="2924"/>
  </conditionalFormatting>
  <conditionalFormatting sqref="C3566:C3580">
    <cfRule type="duplicateValues" dxfId="3252" priority="2923"/>
  </conditionalFormatting>
  <conditionalFormatting sqref="C3566:C3580">
    <cfRule type="duplicateValues" dxfId="3251" priority="2922"/>
  </conditionalFormatting>
  <conditionalFormatting sqref="C3566:C3580">
    <cfRule type="duplicateValues" dxfId="3250" priority="2921"/>
  </conditionalFormatting>
  <conditionalFormatting sqref="C3566:C3580">
    <cfRule type="duplicateValues" dxfId="3249" priority="2920"/>
  </conditionalFormatting>
  <conditionalFormatting sqref="C4253:C4255">
    <cfRule type="duplicateValues" dxfId="3248" priority="2919"/>
  </conditionalFormatting>
  <conditionalFormatting sqref="C4253:C4255">
    <cfRule type="duplicateValues" dxfId="3247" priority="2917"/>
    <cfRule type="duplicateValues" dxfId="3246" priority="2918" stopIfTrue="1"/>
  </conditionalFormatting>
  <conditionalFormatting sqref="C4253:C4255">
    <cfRule type="duplicateValues" dxfId="3245" priority="2916"/>
  </conditionalFormatting>
  <conditionalFormatting sqref="C4253:C4255">
    <cfRule type="duplicateValues" dxfId="3244" priority="2914"/>
    <cfRule type="duplicateValues" dxfId="3243" priority="2915"/>
  </conditionalFormatting>
  <conditionalFormatting sqref="C4253:C4255">
    <cfRule type="duplicateValues" dxfId="3242" priority="2912"/>
    <cfRule type="duplicateValues" dxfId="3241" priority="2913"/>
  </conditionalFormatting>
  <conditionalFormatting sqref="C4253:C4255">
    <cfRule type="duplicateValues" dxfId="3240" priority="2910"/>
    <cfRule type="duplicateValues" dxfId="3239" priority="2911" stopIfTrue="1"/>
  </conditionalFormatting>
  <conditionalFormatting sqref="C4253:C4255">
    <cfRule type="duplicateValues" dxfId="3238" priority="2909"/>
  </conditionalFormatting>
  <conditionalFormatting sqref="C4253:C4255">
    <cfRule type="duplicateValues" dxfId="3237" priority="2907"/>
    <cfRule type="duplicateValues" dxfId="3236" priority="2908" stopIfTrue="1"/>
  </conditionalFormatting>
  <conditionalFormatting sqref="C4253:C4255">
    <cfRule type="duplicateValues" dxfId="3235" priority="2906"/>
  </conditionalFormatting>
  <conditionalFormatting sqref="C4253:C4255">
    <cfRule type="duplicateValues" dxfId="3234" priority="2904"/>
    <cfRule type="duplicateValues" dxfId="3233" priority="2905" stopIfTrue="1"/>
  </conditionalFormatting>
  <conditionalFormatting sqref="C4253:C4255">
    <cfRule type="duplicateValues" dxfId="3232" priority="2903"/>
  </conditionalFormatting>
  <conditionalFormatting sqref="C4253:C4255">
    <cfRule type="duplicateValues" dxfId="3231" priority="2901"/>
    <cfRule type="duplicateValues" dxfId="3230" priority="2902" stopIfTrue="1"/>
  </conditionalFormatting>
  <conditionalFormatting sqref="C4253:C4255">
    <cfRule type="duplicateValues" dxfId="3229" priority="2900"/>
  </conditionalFormatting>
  <conditionalFormatting sqref="C4253:C4255">
    <cfRule type="duplicateValues" dxfId="3228" priority="2899"/>
  </conditionalFormatting>
  <conditionalFormatting sqref="C4253:C4255">
    <cfRule type="duplicateValues" dxfId="3227" priority="2898"/>
  </conditionalFormatting>
  <conditionalFormatting sqref="C4253:C4255">
    <cfRule type="duplicateValues" dxfId="3226" priority="2897"/>
  </conditionalFormatting>
  <conditionalFormatting sqref="C4253:C4255">
    <cfRule type="duplicateValues" dxfId="3225" priority="2896"/>
  </conditionalFormatting>
  <conditionalFormatting sqref="C4841">
    <cfRule type="duplicateValues" dxfId="3224" priority="2895"/>
  </conditionalFormatting>
  <conditionalFormatting sqref="C4841">
    <cfRule type="duplicateValues" dxfId="3223" priority="2893"/>
    <cfRule type="duplicateValues" dxfId="3222" priority="2894" stopIfTrue="1"/>
  </conditionalFormatting>
  <conditionalFormatting sqref="C4841">
    <cfRule type="duplicateValues" dxfId="3221" priority="2892"/>
  </conditionalFormatting>
  <conditionalFormatting sqref="C4841">
    <cfRule type="duplicateValues" dxfId="3220" priority="2890"/>
    <cfRule type="duplicateValues" dxfId="3219" priority="2891" stopIfTrue="1"/>
  </conditionalFormatting>
  <conditionalFormatting sqref="C4841">
    <cfRule type="duplicateValues" dxfId="3218" priority="2889"/>
  </conditionalFormatting>
  <conditionalFormatting sqref="C4841">
    <cfRule type="duplicateValues" dxfId="3217" priority="2887"/>
    <cfRule type="duplicateValues" dxfId="3216" priority="2888"/>
  </conditionalFormatting>
  <conditionalFormatting sqref="C4841">
    <cfRule type="duplicateValues" dxfId="3215" priority="2885"/>
    <cfRule type="duplicateValues" dxfId="3214" priority="2886"/>
  </conditionalFormatting>
  <conditionalFormatting sqref="C4841">
    <cfRule type="duplicateValues" dxfId="3213" priority="2883"/>
    <cfRule type="duplicateValues" dxfId="3212" priority="2884" stopIfTrue="1"/>
  </conditionalFormatting>
  <conditionalFormatting sqref="C4841">
    <cfRule type="duplicateValues" dxfId="3211" priority="2882"/>
  </conditionalFormatting>
  <conditionalFormatting sqref="C4841">
    <cfRule type="duplicateValues" dxfId="3210" priority="2880"/>
    <cfRule type="duplicateValues" dxfId="3209" priority="2881"/>
  </conditionalFormatting>
  <conditionalFormatting sqref="C4841">
    <cfRule type="duplicateValues" dxfId="3208" priority="2878"/>
    <cfRule type="duplicateValues" dxfId="3207" priority="2879"/>
  </conditionalFormatting>
  <conditionalFormatting sqref="C4841">
    <cfRule type="duplicateValues" dxfId="3206" priority="2877"/>
  </conditionalFormatting>
  <conditionalFormatting sqref="C4841">
    <cfRule type="duplicateValues" dxfId="3205" priority="2876"/>
  </conditionalFormatting>
  <conditionalFormatting sqref="C4841">
    <cfRule type="duplicateValues" dxfId="3204" priority="2875"/>
  </conditionalFormatting>
  <conditionalFormatting sqref="C4841">
    <cfRule type="duplicateValues" dxfId="3203" priority="2874"/>
  </conditionalFormatting>
  <conditionalFormatting sqref="C3607:C3615">
    <cfRule type="duplicateValues" dxfId="3202" priority="2842"/>
  </conditionalFormatting>
  <conditionalFormatting sqref="C3607:C3615">
    <cfRule type="duplicateValues" dxfId="3201" priority="2840"/>
    <cfRule type="duplicateValues" dxfId="3200" priority="2841" stopIfTrue="1"/>
  </conditionalFormatting>
  <conditionalFormatting sqref="C3607:C3615">
    <cfRule type="duplicateValues" dxfId="3199" priority="2839"/>
  </conditionalFormatting>
  <conditionalFormatting sqref="C3607:C3615">
    <cfRule type="duplicateValues" dxfId="3198" priority="2837"/>
    <cfRule type="duplicateValues" dxfId="3197" priority="2838" stopIfTrue="1"/>
  </conditionalFormatting>
  <conditionalFormatting sqref="C3607:C3615">
    <cfRule type="duplicateValues" dxfId="3196" priority="2836"/>
  </conditionalFormatting>
  <conditionalFormatting sqref="C3607:C3615">
    <cfRule type="duplicateValues" dxfId="3195" priority="2834"/>
    <cfRule type="duplicateValues" dxfId="3194" priority="2835" stopIfTrue="1"/>
  </conditionalFormatting>
  <conditionalFormatting sqref="C3607:C3615">
    <cfRule type="duplicateValues" dxfId="3193" priority="2833"/>
  </conditionalFormatting>
  <conditionalFormatting sqref="C3607:C3615">
    <cfRule type="duplicateValues" dxfId="3192" priority="2831"/>
    <cfRule type="duplicateValues" dxfId="3191" priority="2832" stopIfTrue="1"/>
  </conditionalFormatting>
  <conditionalFormatting sqref="C3607:C3615">
    <cfRule type="duplicateValues" dxfId="3190" priority="2830"/>
  </conditionalFormatting>
  <conditionalFormatting sqref="C3607:C3615">
    <cfRule type="duplicateValues" dxfId="3189" priority="2829"/>
  </conditionalFormatting>
  <conditionalFormatting sqref="C3607:C3615">
    <cfRule type="duplicateValues" dxfId="3188" priority="2828"/>
  </conditionalFormatting>
  <conditionalFormatting sqref="C3607:C3615">
    <cfRule type="duplicateValues" dxfId="3187" priority="2827"/>
  </conditionalFormatting>
  <conditionalFormatting sqref="C3607:C3615">
    <cfRule type="duplicateValues" dxfId="3186" priority="2826"/>
  </conditionalFormatting>
  <conditionalFormatting sqref="C4256">
    <cfRule type="duplicateValues" dxfId="3185" priority="2825"/>
  </conditionalFormatting>
  <conditionalFormatting sqref="C4256">
    <cfRule type="duplicateValues" dxfId="3184" priority="2823"/>
    <cfRule type="duplicateValues" dxfId="3183" priority="2824" stopIfTrue="1"/>
  </conditionalFormatting>
  <conditionalFormatting sqref="C4256">
    <cfRule type="duplicateValues" dxfId="3182" priority="2822"/>
  </conditionalFormatting>
  <conditionalFormatting sqref="C4256">
    <cfRule type="duplicateValues" dxfId="3181" priority="2820"/>
    <cfRule type="duplicateValues" dxfId="3180" priority="2821"/>
  </conditionalFormatting>
  <conditionalFormatting sqref="C4256">
    <cfRule type="duplicateValues" dxfId="3179" priority="2818"/>
    <cfRule type="duplicateValues" dxfId="3178" priority="2819"/>
  </conditionalFormatting>
  <conditionalFormatting sqref="C4256">
    <cfRule type="duplicateValues" dxfId="3177" priority="2816"/>
    <cfRule type="duplicateValues" dxfId="3176" priority="2817" stopIfTrue="1"/>
  </conditionalFormatting>
  <conditionalFormatting sqref="C4256">
    <cfRule type="duplicateValues" dxfId="3175" priority="2815"/>
  </conditionalFormatting>
  <conditionalFormatting sqref="C4256">
    <cfRule type="duplicateValues" dxfId="3174" priority="2813"/>
    <cfRule type="duplicateValues" dxfId="3173" priority="2814" stopIfTrue="1"/>
  </conditionalFormatting>
  <conditionalFormatting sqref="C4256">
    <cfRule type="duplicateValues" dxfId="3172" priority="2812"/>
  </conditionalFormatting>
  <conditionalFormatting sqref="C4256">
    <cfRule type="duplicateValues" dxfId="3171" priority="2810"/>
    <cfRule type="duplicateValues" dxfId="3170" priority="2811" stopIfTrue="1"/>
  </conditionalFormatting>
  <conditionalFormatting sqref="C4256">
    <cfRule type="duplicateValues" dxfId="3169" priority="2809"/>
  </conditionalFormatting>
  <conditionalFormatting sqref="C4256">
    <cfRule type="duplicateValues" dxfId="3168" priority="2807"/>
    <cfRule type="duplicateValues" dxfId="3167" priority="2808" stopIfTrue="1"/>
  </conditionalFormatting>
  <conditionalFormatting sqref="C4256">
    <cfRule type="duplicateValues" dxfId="3166" priority="2806"/>
  </conditionalFormatting>
  <conditionalFormatting sqref="C4256">
    <cfRule type="duplicateValues" dxfId="3165" priority="2805"/>
  </conditionalFormatting>
  <conditionalFormatting sqref="C4256">
    <cfRule type="duplicateValues" dxfId="3164" priority="2804"/>
  </conditionalFormatting>
  <conditionalFormatting sqref="C4256">
    <cfRule type="duplicateValues" dxfId="3163" priority="2803"/>
  </conditionalFormatting>
  <conditionalFormatting sqref="C4256">
    <cfRule type="duplicateValues" dxfId="3162" priority="2802"/>
  </conditionalFormatting>
  <conditionalFormatting sqref="C4842:C4843">
    <cfRule type="duplicateValues" dxfId="3161" priority="2801"/>
  </conditionalFormatting>
  <conditionalFormatting sqref="C4842:C4843">
    <cfRule type="duplicateValues" dxfId="3160" priority="2799"/>
    <cfRule type="duplicateValues" dxfId="3159" priority="2800" stopIfTrue="1"/>
  </conditionalFormatting>
  <conditionalFormatting sqref="C4842:C4843">
    <cfRule type="duplicateValues" dxfId="3158" priority="2798"/>
  </conditionalFormatting>
  <conditionalFormatting sqref="C4842:C4843">
    <cfRule type="duplicateValues" dxfId="3157" priority="2796"/>
    <cfRule type="duplicateValues" dxfId="3156" priority="2797" stopIfTrue="1"/>
  </conditionalFormatting>
  <conditionalFormatting sqref="C4842:C4843">
    <cfRule type="duplicateValues" dxfId="3155" priority="2795"/>
  </conditionalFormatting>
  <conditionalFormatting sqref="C4842:C4843">
    <cfRule type="duplicateValues" dxfId="3154" priority="2793"/>
    <cfRule type="duplicateValues" dxfId="3153" priority="2794"/>
  </conditionalFormatting>
  <conditionalFormatting sqref="C4842:C4843">
    <cfRule type="duplicateValues" dxfId="3152" priority="2791"/>
    <cfRule type="duplicateValues" dxfId="3151" priority="2792"/>
  </conditionalFormatting>
  <conditionalFormatting sqref="C4842:C4843">
    <cfRule type="duplicateValues" dxfId="3150" priority="2789"/>
    <cfRule type="duplicateValues" dxfId="3149" priority="2790" stopIfTrue="1"/>
  </conditionalFormatting>
  <conditionalFormatting sqref="C4842:C4843">
    <cfRule type="duplicateValues" dxfId="3148" priority="2788"/>
  </conditionalFormatting>
  <conditionalFormatting sqref="C4842:C4843">
    <cfRule type="duplicateValues" dxfId="3147" priority="2786"/>
    <cfRule type="duplicateValues" dxfId="3146" priority="2787"/>
  </conditionalFormatting>
  <conditionalFormatting sqref="C4842:C4843">
    <cfRule type="duplicateValues" dxfId="3145" priority="2784"/>
    <cfRule type="duplicateValues" dxfId="3144" priority="2785"/>
  </conditionalFormatting>
  <conditionalFormatting sqref="C4842:C4843">
    <cfRule type="duplicateValues" dxfId="3143" priority="2783"/>
  </conditionalFormatting>
  <conditionalFormatting sqref="C4842:C4843">
    <cfRule type="duplicateValues" dxfId="3142" priority="2782"/>
  </conditionalFormatting>
  <conditionalFormatting sqref="C4842:C4843">
    <cfRule type="duplicateValues" dxfId="3141" priority="2781"/>
  </conditionalFormatting>
  <conditionalFormatting sqref="C4842:C4843">
    <cfRule type="duplicateValues" dxfId="3140" priority="2780"/>
  </conditionalFormatting>
  <conditionalFormatting sqref="C1059:C1067">
    <cfRule type="duplicateValues" dxfId="3139" priority="2779"/>
  </conditionalFormatting>
  <conditionalFormatting sqref="C1059:C1067">
    <cfRule type="duplicateValues" dxfId="3138" priority="2778"/>
  </conditionalFormatting>
  <conditionalFormatting sqref="C1059:C1067">
    <cfRule type="duplicateValues" dxfId="3137" priority="2777"/>
  </conditionalFormatting>
  <conditionalFormatting sqref="C1059:C1067">
    <cfRule type="duplicateValues" dxfId="3136" priority="2776"/>
  </conditionalFormatting>
  <conditionalFormatting sqref="C1059:C1067">
    <cfRule type="duplicateValues" dxfId="3135" priority="2775"/>
  </conditionalFormatting>
  <conditionalFormatting sqref="C1352:C1353">
    <cfRule type="duplicateValues" dxfId="3134" priority="2773"/>
    <cfRule type="duplicateValues" dxfId="3133" priority="2774" stopIfTrue="1"/>
  </conditionalFormatting>
  <conditionalFormatting sqref="C1352:C1353">
    <cfRule type="duplicateValues" dxfId="3132" priority="2772"/>
  </conditionalFormatting>
  <conditionalFormatting sqref="C1352:C1353">
    <cfRule type="duplicateValues" dxfId="3131" priority="2771"/>
  </conditionalFormatting>
  <conditionalFormatting sqref="C1352:C1353">
    <cfRule type="duplicateValues" dxfId="3130" priority="2770"/>
  </conditionalFormatting>
  <conditionalFormatting sqref="C1352:C1353">
    <cfRule type="duplicateValues" dxfId="3129" priority="2769"/>
  </conditionalFormatting>
  <conditionalFormatting sqref="C1352:C1353">
    <cfRule type="duplicateValues" dxfId="3128" priority="2768"/>
  </conditionalFormatting>
  <conditionalFormatting sqref="C1352:C1353">
    <cfRule type="duplicateValues" dxfId="3127" priority="2767"/>
  </conditionalFormatting>
  <conditionalFormatting sqref="C1362:C1363">
    <cfRule type="duplicateValues" dxfId="3126" priority="2765"/>
    <cfRule type="duplicateValues" dxfId="3125" priority="2766" stopIfTrue="1"/>
  </conditionalFormatting>
  <conditionalFormatting sqref="C1362:C1363">
    <cfRule type="duplicateValues" dxfId="3124" priority="2764"/>
  </conditionalFormatting>
  <conditionalFormatting sqref="C1362:C1363">
    <cfRule type="duplicateValues" dxfId="3123" priority="2763"/>
  </conditionalFormatting>
  <conditionalFormatting sqref="C1362:C1363">
    <cfRule type="duplicateValues" dxfId="3122" priority="2762"/>
  </conditionalFormatting>
  <conditionalFormatting sqref="C1362:C1363">
    <cfRule type="duplicateValues" dxfId="3121" priority="2761"/>
  </conditionalFormatting>
  <conditionalFormatting sqref="C1362:C1363">
    <cfRule type="duplicateValues" dxfId="3120" priority="2760"/>
  </conditionalFormatting>
  <conditionalFormatting sqref="C1362:C1363">
    <cfRule type="duplicateValues" dxfId="3119" priority="2759"/>
  </conditionalFormatting>
  <conditionalFormatting sqref="C1367:C1368">
    <cfRule type="duplicateValues" dxfId="3118" priority="2757"/>
    <cfRule type="duplicateValues" dxfId="3117" priority="2758" stopIfTrue="1"/>
  </conditionalFormatting>
  <conditionalFormatting sqref="C1367:C1368">
    <cfRule type="duplicateValues" dxfId="3116" priority="2756"/>
  </conditionalFormatting>
  <conditionalFormatting sqref="C1367:C1368">
    <cfRule type="duplicateValues" dxfId="3115" priority="2754"/>
    <cfRule type="duplicateValues" dxfId="3114" priority="2755" stopIfTrue="1"/>
  </conditionalFormatting>
  <conditionalFormatting sqref="C1367:C1368">
    <cfRule type="duplicateValues" dxfId="3113" priority="2753"/>
  </conditionalFormatting>
  <conditionalFormatting sqref="C1367:C1368">
    <cfRule type="duplicateValues" dxfId="3112" priority="2752"/>
  </conditionalFormatting>
  <conditionalFormatting sqref="C1367:C1368">
    <cfRule type="duplicateValues" dxfId="3111" priority="2751"/>
  </conditionalFormatting>
  <conditionalFormatting sqref="C1367:C1368">
    <cfRule type="duplicateValues" dxfId="3110" priority="2750"/>
  </conditionalFormatting>
  <conditionalFormatting sqref="C1367:C1368">
    <cfRule type="duplicateValues" dxfId="3109" priority="2749"/>
  </conditionalFormatting>
  <conditionalFormatting sqref="C1367:C1368">
    <cfRule type="duplicateValues" dxfId="3108" priority="2748"/>
  </conditionalFormatting>
  <conditionalFormatting sqref="C4555:C4563">
    <cfRule type="duplicateValues" dxfId="3107" priority="2747"/>
  </conditionalFormatting>
  <conditionalFormatting sqref="C4555:C4563">
    <cfRule type="duplicateValues" dxfId="3106" priority="2745"/>
    <cfRule type="duplicateValues" dxfId="3105" priority="2746" stopIfTrue="1"/>
  </conditionalFormatting>
  <conditionalFormatting sqref="C4555:C4563">
    <cfRule type="duplicateValues" dxfId="3104" priority="2744"/>
  </conditionalFormatting>
  <conditionalFormatting sqref="C4555:C4563">
    <cfRule type="duplicateValues" dxfId="3103" priority="2742"/>
    <cfRule type="duplicateValues" dxfId="3102" priority="2743" stopIfTrue="1"/>
  </conditionalFormatting>
  <conditionalFormatting sqref="C4555:C4563">
    <cfRule type="duplicateValues" dxfId="3101" priority="2741"/>
  </conditionalFormatting>
  <conditionalFormatting sqref="C4555:C4563">
    <cfRule type="duplicateValues" dxfId="3100" priority="2739"/>
    <cfRule type="duplicateValues" dxfId="3099" priority="2740" stopIfTrue="1"/>
  </conditionalFormatting>
  <conditionalFormatting sqref="C4555:C4563">
    <cfRule type="duplicateValues" dxfId="3098" priority="2738"/>
  </conditionalFormatting>
  <conditionalFormatting sqref="C4555:C4563">
    <cfRule type="duplicateValues" dxfId="3097" priority="2736"/>
    <cfRule type="duplicateValues" dxfId="3096" priority="2737"/>
  </conditionalFormatting>
  <conditionalFormatting sqref="C4555:C4563">
    <cfRule type="duplicateValues" dxfId="3095" priority="2734"/>
    <cfRule type="duplicateValues" dxfId="3094" priority="2735"/>
  </conditionalFormatting>
  <conditionalFormatting sqref="C4555:C4563">
    <cfRule type="duplicateValues" dxfId="3093" priority="2733"/>
  </conditionalFormatting>
  <conditionalFormatting sqref="C4555:C4563">
    <cfRule type="duplicateValues" dxfId="3092" priority="2732"/>
  </conditionalFormatting>
  <conditionalFormatting sqref="C4555:C4563">
    <cfRule type="duplicateValues" dxfId="3091" priority="2731"/>
  </conditionalFormatting>
  <conditionalFormatting sqref="C4555:C4563">
    <cfRule type="duplicateValues" dxfId="3090" priority="2730"/>
  </conditionalFormatting>
  <conditionalFormatting sqref="C4242:C4249">
    <cfRule type="duplicateValues" dxfId="3089" priority="146100"/>
  </conditionalFormatting>
  <conditionalFormatting sqref="C4242:C4249">
    <cfRule type="duplicateValues" dxfId="3088" priority="146102"/>
    <cfRule type="duplicateValues" dxfId="3087" priority="146103" stopIfTrue="1"/>
  </conditionalFormatting>
  <conditionalFormatting sqref="C4242:C4249">
    <cfRule type="duplicateValues" dxfId="3086" priority="146108"/>
    <cfRule type="duplicateValues" dxfId="3085" priority="146109"/>
  </conditionalFormatting>
  <conditionalFormatting sqref="C3360:C3361">
    <cfRule type="duplicateValues" dxfId="3084" priority="2729"/>
  </conditionalFormatting>
  <conditionalFormatting sqref="C3360:C3361">
    <cfRule type="duplicateValues" dxfId="3083" priority="2727"/>
    <cfRule type="duplicateValues" dxfId="3082" priority="2728" stopIfTrue="1"/>
  </conditionalFormatting>
  <conditionalFormatting sqref="C3360:C3361">
    <cfRule type="duplicateValues" dxfId="3081" priority="2726"/>
  </conditionalFormatting>
  <conditionalFormatting sqref="C3360:C3361">
    <cfRule type="duplicateValues" dxfId="3080" priority="2725"/>
  </conditionalFormatting>
  <conditionalFormatting sqref="C563:C567">
    <cfRule type="duplicateValues" dxfId="3079" priority="2723"/>
    <cfRule type="duplicateValues" dxfId="3078" priority="2724" stopIfTrue="1"/>
  </conditionalFormatting>
  <conditionalFormatting sqref="C563:C567">
    <cfRule type="duplicateValues" dxfId="3077" priority="2722"/>
  </conditionalFormatting>
  <conditionalFormatting sqref="C563:C567">
    <cfRule type="duplicateValues" dxfId="3076" priority="2720"/>
    <cfRule type="duplicateValues" dxfId="3075" priority="2721" stopIfTrue="1"/>
  </conditionalFormatting>
  <conditionalFormatting sqref="C563:C567">
    <cfRule type="duplicateValues" dxfId="3074" priority="2719"/>
  </conditionalFormatting>
  <conditionalFormatting sqref="C563:C567">
    <cfRule type="duplicateValues" dxfId="3073" priority="2717"/>
    <cfRule type="duplicateValues" dxfId="3072" priority="2718" stopIfTrue="1"/>
  </conditionalFormatting>
  <conditionalFormatting sqref="C563:C567">
    <cfRule type="duplicateValues" dxfId="3071" priority="2716"/>
  </conditionalFormatting>
  <conditionalFormatting sqref="C563:C567">
    <cfRule type="duplicateValues" dxfId="3070" priority="2714"/>
    <cfRule type="duplicateValues" dxfId="3069" priority="2715" stopIfTrue="1"/>
  </conditionalFormatting>
  <conditionalFormatting sqref="C563:C567">
    <cfRule type="duplicateValues" dxfId="3068" priority="2713"/>
  </conditionalFormatting>
  <conditionalFormatting sqref="C563:C567">
    <cfRule type="duplicateValues" dxfId="3067" priority="2712"/>
  </conditionalFormatting>
  <conditionalFormatting sqref="C563:C567">
    <cfRule type="duplicateValues" dxfId="3066" priority="2711"/>
  </conditionalFormatting>
  <conditionalFormatting sqref="C563:C567">
    <cfRule type="duplicateValues" dxfId="3065" priority="2710"/>
  </conditionalFormatting>
  <conditionalFormatting sqref="C563:C567">
    <cfRule type="duplicateValues" dxfId="3064" priority="2709"/>
  </conditionalFormatting>
  <conditionalFormatting sqref="C563:C567">
    <cfRule type="duplicateValues" dxfId="3063" priority="2708"/>
  </conditionalFormatting>
  <conditionalFormatting sqref="C5016:C1048576 C4887:C5013 C4835:C4843 C4642:C4832 C1569 C1491:C1492 C987:C999 C3249 C3972:C4209 C3164:C3183 C574:C594 C563:C571 C3265 C835:C984 C2121:C2123 C3257:C3262 C3583:C3585 C2127:C2132 C3189:C3198 C3207:C3246 C2226:C2228 C3462:C3470 C1505:C1508 C3483:C3489 C2210:C2220 C1424:C1429 C2994:C3114 C4534:C4563 C4311:C4520 C1772:C1953 C1511:C1566 C1431:C1487 C3429:C3449 C3406:C3425 C495:C555 C597:C610 C491:C493 C2183:C2208 C4211:C4256 C2076:C2106 C2109:C2117 C3117:C3161 C3527:C3543 C3594:C3615 C1955:C1981 C1983:C2072 C2530:C2893 C2895:C2920 C2922:C2991 C3545:C3580 C1:C488 C1003:C1260 C2135:C2179 C3273:C3402 C2234:C2272 C1262:C1421 C3510:C3524 C3492:C3504">
    <cfRule type="duplicateValues" dxfId="3062" priority="2707"/>
  </conditionalFormatting>
  <conditionalFormatting sqref="C556:C562">
    <cfRule type="duplicateValues" dxfId="3061" priority="2705"/>
    <cfRule type="duplicateValues" dxfId="3060" priority="2706" stopIfTrue="1"/>
  </conditionalFormatting>
  <conditionalFormatting sqref="C556:C562">
    <cfRule type="duplicateValues" dxfId="3059" priority="2704"/>
  </conditionalFormatting>
  <conditionalFormatting sqref="C556:C562">
    <cfRule type="duplicateValues" dxfId="3058" priority="2702"/>
    <cfRule type="duplicateValues" dxfId="3057" priority="2703" stopIfTrue="1"/>
  </conditionalFormatting>
  <conditionalFormatting sqref="C556:C562">
    <cfRule type="duplicateValues" dxfId="3056" priority="2701"/>
  </conditionalFormatting>
  <conditionalFormatting sqref="C556:C562">
    <cfRule type="duplicateValues" dxfId="3055" priority="2699"/>
    <cfRule type="duplicateValues" dxfId="3054" priority="2700" stopIfTrue="1"/>
  </conditionalFormatting>
  <conditionalFormatting sqref="C556:C562">
    <cfRule type="duplicateValues" dxfId="3053" priority="2698"/>
  </conditionalFormatting>
  <conditionalFormatting sqref="C556:C562">
    <cfRule type="duplicateValues" dxfId="3052" priority="2696"/>
    <cfRule type="duplicateValues" dxfId="3051" priority="2697" stopIfTrue="1"/>
  </conditionalFormatting>
  <conditionalFormatting sqref="C556:C562">
    <cfRule type="duplicateValues" dxfId="3050" priority="2695"/>
  </conditionalFormatting>
  <conditionalFormatting sqref="C556:C562">
    <cfRule type="duplicateValues" dxfId="3049" priority="2694"/>
  </conditionalFormatting>
  <conditionalFormatting sqref="C556:C562">
    <cfRule type="duplicateValues" dxfId="3048" priority="2693"/>
  </conditionalFormatting>
  <conditionalFormatting sqref="C556:C562">
    <cfRule type="duplicateValues" dxfId="3047" priority="2692"/>
  </conditionalFormatting>
  <conditionalFormatting sqref="C556:C562">
    <cfRule type="duplicateValues" dxfId="3046" priority="2691"/>
  </conditionalFormatting>
  <conditionalFormatting sqref="C556:C562">
    <cfRule type="duplicateValues" dxfId="3045" priority="2690"/>
  </conditionalFormatting>
  <conditionalFormatting sqref="C556:C562">
    <cfRule type="duplicateValues" dxfId="3044" priority="2689"/>
  </conditionalFormatting>
  <conditionalFormatting sqref="C2180:C2181">
    <cfRule type="duplicateValues" dxfId="3043" priority="2687"/>
    <cfRule type="duplicateValues" dxfId="3042" priority="2688" stopIfTrue="1"/>
  </conditionalFormatting>
  <conditionalFormatting sqref="C2180:C2181">
    <cfRule type="duplicateValues" dxfId="3041" priority="2686"/>
  </conditionalFormatting>
  <conditionalFormatting sqref="C2180:C2181">
    <cfRule type="duplicateValues" dxfId="3040" priority="2684"/>
    <cfRule type="duplicateValues" dxfId="3039" priority="2685" stopIfTrue="1"/>
  </conditionalFormatting>
  <conditionalFormatting sqref="C2180:C2181">
    <cfRule type="duplicateValues" dxfId="3038" priority="2683"/>
  </conditionalFormatting>
  <conditionalFormatting sqref="C2180:C2181">
    <cfRule type="duplicateValues" dxfId="3037" priority="2681"/>
    <cfRule type="duplicateValues" dxfId="3036" priority="2682" stopIfTrue="1"/>
  </conditionalFormatting>
  <conditionalFormatting sqref="C2180:C2181">
    <cfRule type="duplicateValues" dxfId="3035" priority="2680"/>
  </conditionalFormatting>
  <conditionalFormatting sqref="C2180:C2181">
    <cfRule type="duplicateValues" dxfId="3034" priority="2678"/>
    <cfRule type="duplicateValues" dxfId="3033" priority="2679" stopIfTrue="1"/>
  </conditionalFormatting>
  <conditionalFormatting sqref="C2180:C2181">
    <cfRule type="duplicateValues" dxfId="3032" priority="2677"/>
  </conditionalFormatting>
  <conditionalFormatting sqref="C2180:C2181">
    <cfRule type="duplicateValues" dxfId="3031" priority="2675"/>
    <cfRule type="duplicateValues" dxfId="3030" priority="2676" stopIfTrue="1"/>
  </conditionalFormatting>
  <conditionalFormatting sqref="C2180:C2181">
    <cfRule type="duplicateValues" dxfId="3029" priority="2674"/>
  </conditionalFormatting>
  <conditionalFormatting sqref="C2180:C2181">
    <cfRule type="duplicateValues" dxfId="3028" priority="2673"/>
  </conditionalFormatting>
  <conditionalFormatting sqref="C2180:C2181">
    <cfRule type="duplicateValues" dxfId="3027" priority="2672"/>
  </conditionalFormatting>
  <conditionalFormatting sqref="C2180:C2181">
    <cfRule type="duplicateValues" dxfId="3026" priority="2671"/>
  </conditionalFormatting>
  <conditionalFormatting sqref="C2180:C2181">
    <cfRule type="duplicateValues" dxfId="3025" priority="2670"/>
  </conditionalFormatting>
  <conditionalFormatting sqref="C2180:C2181">
    <cfRule type="duplicateValues" dxfId="3024" priority="2669"/>
  </conditionalFormatting>
  <conditionalFormatting sqref="C2180:C2181">
    <cfRule type="duplicateValues" dxfId="3023" priority="2668"/>
  </conditionalFormatting>
  <conditionalFormatting sqref="C4521:C4533">
    <cfRule type="duplicateValues" dxfId="3022" priority="2667"/>
  </conditionalFormatting>
  <conditionalFormatting sqref="C4521:C4533">
    <cfRule type="duplicateValues" dxfId="3021" priority="2665"/>
    <cfRule type="duplicateValues" dxfId="3020" priority="2666" stopIfTrue="1"/>
  </conditionalFormatting>
  <conditionalFormatting sqref="C4521:C4533">
    <cfRule type="duplicateValues" dxfId="3019" priority="2664"/>
  </conditionalFormatting>
  <conditionalFormatting sqref="C4521:C4533">
    <cfRule type="duplicateValues" dxfId="3018" priority="2662"/>
    <cfRule type="duplicateValues" dxfId="3017" priority="2663" stopIfTrue="1"/>
  </conditionalFormatting>
  <conditionalFormatting sqref="C4521:C4533">
    <cfRule type="duplicateValues" dxfId="3016" priority="2661"/>
  </conditionalFormatting>
  <conditionalFormatting sqref="C4521:C4533">
    <cfRule type="duplicateValues" dxfId="3015" priority="2659"/>
    <cfRule type="duplicateValues" dxfId="3014" priority="2660" stopIfTrue="1"/>
  </conditionalFormatting>
  <conditionalFormatting sqref="C4521:C4533">
    <cfRule type="duplicateValues" dxfId="3013" priority="2658"/>
  </conditionalFormatting>
  <conditionalFormatting sqref="C4521:C4533">
    <cfRule type="duplicateValues" dxfId="3012" priority="2656"/>
    <cfRule type="duplicateValues" dxfId="3011" priority="2657"/>
  </conditionalFormatting>
  <conditionalFormatting sqref="C4521:C4533">
    <cfRule type="duplicateValues" dxfId="3010" priority="2654"/>
    <cfRule type="duplicateValues" dxfId="3009" priority="2655"/>
  </conditionalFormatting>
  <conditionalFormatting sqref="C4521:C4533">
    <cfRule type="duplicateValues" dxfId="3008" priority="2653"/>
  </conditionalFormatting>
  <conditionalFormatting sqref="C4521:C4533">
    <cfRule type="duplicateValues" dxfId="3007" priority="2652"/>
  </conditionalFormatting>
  <conditionalFormatting sqref="C4521:C4533">
    <cfRule type="duplicateValues" dxfId="3006" priority="2651"/>
  </conditionalFormatting>
  <conditionalFormatting sqref="C4521:C4533">
    <cfRule type="duplicateValues" dxfId="3005" priority="2650"/>
  </conditionalFormatting>
  <conditionalFormatting sqref="C4521:C4533">
    <cfRule type="duplicateValues" dxfId="3004" priority="2649"/>
  </conditionalFormatting>
  <conditionalFormatting sqref="C4833:C4834">
    <cfRule type="duplicateValues" dxfId="3003" priority="2647"/>
    <cfRule type="duplicateValues" dxfId="3002" priority="2648" stopIfTrue="1"/>
  </conditionalFormatting>
  <conditionalFormatting sqref="C4833:C4834">
    <cfRule type="duplicateValues" dxfId="3001" priority="2646"/>
  </conditionalFormatting>
  <conditionalFormatting sqref="C4833:C4834">
    <cfRule type="duplicateValues" dxfId="3000" priority="2644"/>
    <cfRule type="duplicateValues" dxfId="2999" priority="2645" stopIfTrue="1"/>
  </conditionalFormatting>
  <conditionalFormatting sqref="C4833:C4834">
    <cfRule type="duplicateValues" dxfId="2998" priority="2643"/>
  </conditionalFormatting>
  <conditionalFormatting sqref="C4833:C4834">
    <cfRule type="duplicateValues" dxfId="2997" priority="2641"/>
    <cfRule type="duplicateValues" dxfId="2996" priority="2642"/>
  </conditionalFormatting>
  <conditionalFormatting sqref="C4833:C4834">
    <cfRule type="duplicateValues" dxfId="2995" priority="2639"/>
    <cfRule type="duplicateValues" dxfId="2994" priority="2640"/>
  </conditionalFormatting>
  <conditionalFormatting sqref="C4833:C4834">
    <cfRule type="duplicateValues" dxfId="2993" priority="2637"/>
    <cfRule type="duplicateValues" dxfId="2992" priority="2638" stopIfTrue="1"/>
  </conditionalFormatting>
  <conditionalFormatting sqref="C4833:C4834">
    <cfRule type="duplicateValues" dxfId="2991" priority="2636"/>
  </conditionalFormatting>
  <conditionalFormatting sqref="C4833:C4834">
    <cfRule type="duplicateValues" dxfId="2990" priority="2634"/>
    <cfRule type="duplicateValues" dxfId="2989" priority="2635"/>
  </conditionalFormatting>
  <conditionalFormatting sqref="C4833:C4834">
    <cfRule type="duplicateValues" dxfId="2988" priority="2632"/>
    <cfRule type="duplicateValues" dxfId="2987" priority="2633"/>
  </conditionalFormatting>
  <conditionalFormatting sqref="C4833:C4834">
    <cfRule type="duplicateValues" dxfId="2986" priority="2631"/>
  </conditionalFormatting>
  <conditionalFormatting sqref="C4833:C4834">
    <cfRule type="duplicateValues" dxfId="2985" priority="2630"/>
  </conditionalFormatting>
  <conditionalFormatting sqref="C4833:C4834">
    <cfRule type="duplicateValues" dxfId="2984" priority="2629"/>
  </conditionalFormatting>
  <conditionalFormatting sqref="C4833:C4834">
    <cfRule type="duplicateValues" dxfId="2983" priority="2628"/>
  </conditionalFormatting>
  <conditionalFormatting sqref="C4833:C4834">
    <cfRule type="duplicateValues" dxfId="2982" priority="2627"/>
  </conditionalFormatting>
  <conditionalFormatting sqref="C4833:C4834">
    <cfRule type="duplicateValues" dxfId="2981" priority="2626"/>
  </conditionalFormatting>
  <conditionalFormatting sqref="C5016:C1048576 C4887:C5013 C4642:C4843 C1569 C1491:C1492 C987:C999 C3249 C3972:C4209 C3164:C3183 C574:C594 C3265 C835:C984 C2121:C2123 C3257:C3262 C3583:C3585 C2127:C2132 C3189:C3198 C3207:C3246 C2226:C2228 C3462:C3470 C1505:C1508 C3483:C3489 C2210:C2220 C1424:C1429 C2994:C3114 C4311:C4563 C1772:C1953 C1511:C1566 C1431:C1487 C3429:C3449 C3406:C3425 C495:C571 C597:C610 C491:C493 C2183:C2208 C4211:C4256 C2076:C2106 C2109:C2117 C3117:C3161 C3527:C3543 C3594:C3615 C1955:C1981 C1983:C2072 C2530:C2893 C2895:C2920 C2922:C2991 C3545:C3580 C1:C488 C1003:C1260 C2135:C2181 C3273:C3402 C2234:C2272 C1262:C1421 C3510:C3524 C3492:C3504">
    <cfRule type="duplicateValues" dxfId="2980" priority="2625"/>
  </conditionalFormatting>
  <conditionalFormatting sqref="C2182">
    <cfRule type="duplicateValues" dxfId="2979" priority="2623"/>
    <cfRule type="duplicateValues" dxfId="2978" priority="2624" stopIfTrue="1"/>
  </conditionalFormatting>
  <conditionalFormatting sqref="C2182">
    <cfRule type="duplicateValues" dxfId="2977" priority="2622"/>
  </conditionalFormatting>
  <conditionalFormatting sqref="C2182">
    <cfRule type="duplicateValues" dxfId="2976" priority="2620"/>
    <cfRule type="duplicateValues" dxfId="2975" priority="2621" stopIfTrue="1"/>
  </conditionalFormatting>
  <conditionalFormatting sqref="C2182">
    <cfRule type="duplicateValues" dxfId="2974" priority="2619"/>
  </conditionalFormatting>
  <conditionalFormatting sqref="C2182">
    <cfRule type="duplicateValues" dxfId="2973" priority="2617"/>
    <cfRule type="duplicateValues" dxfId="2972" priority="2618" stopIfTrue="1"/>
  </conditionalFormatting>
  <conditionalFormatting sqref="C2182">
    <cfRule type="duplicateValues" dxfId="2971" priority="2616"/>
  </conditionalFormatting>
  <conditionalFormatting sqref="C2182">
    <cfRule type="duplicateValues" dxfId="2970" priority="2614"/>
    <cfRule type="duplicateValues" dxfId="2969" priority="2615" stopIfTrue="1"/>
  </conditionalFormatting>
  <conditionalFormatting sqref="C2182">
    <cfRule type="duplicateValues" dxfId="2968" priority="2613"/>
  </conditionalFormatting>
  <conditionalFormatting sqref="C2182">
    <cfRule type="duplicateValues" dxfId="2967" priority="2611"/>
    <cfRule type="duplicateValues" dxfId="2966" priority="2612" stopIfTrue="1"/>
  </conditionalFormatting>
  <conditionalFormatting sqref="C2182">
    <cfRule type="duplicateValues" dxfId="2965" priority="2610"/>
  </conditionalFormatting>
  <conditionalFormatting sqref="C2182">
    <cfRule type="duplicateValues" dxfId="2964" priority="2609"/>
  </conditionalFormatting>
  <conditionalFormatting sqref="C2182">
    <cfRule type="duplicateValues" dxfId="2963" priority="2608"/>
  </conditionalFormatting>
  <conditionalFormatting sqref="C2182">
    <cfRule type="duplicateValues" dxfId="2962" priority="2607"/>
  </conditionalFormatting>
  <conditionalFormatting sqref="C2182">
    <cfRule type="duplicateValues" dxfId="2961" priority="2606"/>
  </conditionalFormatting>
  <conditionalFormatting sqref="C2182">
    <cfRule type="duplicateValues" dxfId="2960" priority="2605"/>
  </conditionalFormatting>
  <conditionalFormatting sqref="C2182">
    <cfRule type="duplicateValues" dxfId="2959" priority="2604"/>
  </conditionalFormatting>
  <conditionalFormatting sqref="C2182">
    <cfRule type="duplicateValues" dxfId="2958" priority="2603"/>
  </conditionalFormatting>
  <conditionalFormatting sqref="C572:C573">
    <cfRule type="duplicateValues" dxfId="2957" priority="2601"/>
    <cfRule type="duplicateValues" dxfId="2956" priority="2602" stopIfTrue="1"/>
  </conditionalFormatting>
  <conditionalFormatting sqref="C572:C573">
    <cfRule type="duplicateValues" dxfId="2955" priority="2600"/>
  </conditionalFormatting>
  <conditionalFormatting sqref="C572:C573">
    <cfRule type="duplicateValues" dxfId="2954" priority="2598"/>
    <cfRule type="duplicateValues" dxfId="2953" priority="2599" stopIfTrue="1"/>
  </conditionalFormatting>
  <conditionalFormatting sqref="C572:C573">
    <cfRule type="duplicateValues" dxfId="2952" priority="2597"/>
  </conditionalFormatting>
  <conditionalFormatting sqref="C572:C573">
    <cfRule type="duplicateValues" dxfId="2951" priority="2595"/>
    <cfRule type="duplicateValues" dxfId="2950" priority="2596" stopIfTrue="1"/>
  </conditionalFormatting>
  <conditionalFormatting sqref="C572:C573">
    <cfRule type="duplicateValues" dxfId="2949" priority="2594"/>
  </conditionalFormatting>
  <conditionalFormatting sqref="C572:C573">
    <cfRule type="duplicateValues" dxfId="2948" priority="2592"/>
    <cfRule type="duplicateValues" dxfId="2947" priority="2593" stopIfTrue="1"/>
  </conditionalFormatting>
  <conditionalFormatting sqref="C572:C573">
    <cfRule type="duplicateValues" dxfId="2946" priority="2591"/>
  </conditionalFormatting>
  <conditionalFormatting sqref="C572:C573">
    <cfRule type="duplicateValues" dxfId="2945" priority="2590"/>
  </conditionalFormatting>
  <conditionalFormatting sqref="C572:C573">
    <cfRule type="duplicateValues" dxfId="2944" priority="2589"/>
  </conditionalFormatting>
  <conditionalFormatting sqref="C572:C573">
    <cfRule type="duplicateValues" dxfId="2943" priority="2588"/>
  </conditionalFormatting>
  <conditionalFormatting sqref="C572:C573">
    <cfRule type="duplicateValues" dxfId="2942" priority="2587"/>
  </conditionalFormatting>
  <conditionalFormatting sqref="C572:C573">
    <cfRule type="duplicateValues" dxfId="2941" priority="2586"/>
  </conditionalFormatting>
  <conditionalFormatting sqref="C572:C573">
    <cfRule type="duplicateValues" dxfId="2940" priority="2585"/>
  </conditionalFormatting>
  <conditionalFormatting sqref="C572:C573">
    <cfRule type="duplicateValues" dxfId="2939" priority="2584"/>
  </conditionalFormatting>
  <conditionalFormatting sqref="C605:C610">
    <cfRule type="duplicateValues" dxfId="2938" priority="147207"/>
  </conditionalFormatting>
  <conditionalFormatting sqref="C605:C610">
    <cfRule type="duplicateValues" dxfId="2937" priority="147208"/>
    <cfRule type="duplicateValues" dxfId="2936" priority="147209" stopIfTrue="1"/>
  </conditionalFormatting>
  <conditionalFormatting sqref="C611:C626">
    <cfRule type="duplicateValues" dxfId="2935" priority="2583"/>
  </conditionalFormatting>
  <conditionalFormatting sqref="C611:C626">
    <cfRule type="duplicateValues" dxfId="2934" priority="2582"/>
  </conditionalFormatting>
  <conditionalFormatting sqref="C611:C626">
    <cfRule type="duplicateValues" dxfId="2933" priority="2581"/>
  </conditionalFormatting>
  <conditionalFormatting sqref="C611:C626">
    <cfRule type="duplicateValues" dxfId="2932" priority="2579"/>
    <cfRule type="duplicateValues" dxfId="2931" priority="2580" stopIfTrue="1"/>
  </conditionalFormatting>
  <conditionalFormatting sqref="C1525:C1546">
    <cfRule type="duplicateValues" dxfId="2930" priority="147626"/>
  </conditionalFormatting>
  <conditionalFormatting sqref="C1525:C1546">
    <cfRule type="duplicateValues" dxfId="2929" priority="147627"/>
    <cfRule type="duplicateValues" dxfId="2928" priority="147628" stopIfTrue="1"/>
  </conditionalFormatting>
  <conditionalFormatting sqref="C1567:C1568">
    <cfRule type="duplicateValues" dxfId="2927" priority="2578"/>
  </conditionalFormatting>
  <conditionalFormatting sqref="C1567:C1568">
    <cfRule type="duplicateValues" dxfId="2926" priority="2576"/>
    <cfRule type="duplicateValues" dxfId="2925" priority="2577" stopIfTrue="1"/>
  </conditionalFormatting>
  <conditionalFormatting sqref="C1567:C1568">
    <cfRule type="duplicateValues" dxfId="2924" priority="2575"/>
  </conditionalFormatting>
  <conditionalFormatting sqref="C1567:C1568">
    <cfRule type="duplicateValues" dxfId="2923" priority="2573"/>
    <cfRule type="duplicateValues" dxfId="2922" priority="2574" stopIfTrue="1"/>
  </conditionalFormatting>
  <conditionalFormatting sqref="C1567:C1568">
    <cfRule type="duplicateValues" dxfId="2921" priority="2572"/>
  </conditionalFormatting>
  <conditionalFormatting sqref="C1567:C1568">
    <cfRule type="duplicateValues" dxfId="2920" priority="2570"/>
    <cfRule type="duplicateValues" dxfId="2919" priority="2571" stopIfTrue="1"/>
  </conditionalFormatting>
  <conditionalFormatting sqref="C1567:C1568">
    <cfRule type="duplicateValues" dxfId="2918" priority="2569"/>
  </conditionalFormatting>
  <conditionalFormatting sqref="C1567:C1568">
    <cfRule type="duplicateValues" dxfId="2917" priority="2568"/>
  </conditionalFormatting>
  <conditionalFormatting sqref="C1567:C1568">
    <cfRule type="duplicateValues" dxfId="2916" priority="2567"/>
  </conditionalFormatting>
  <conditionalFormatting sqref="C1567:C1568">
    <cfRule type="duplicateValues" dxfId="2915" priority="2566"/>
  </conditionalFormatting>
  <conditionalFormatting sqref="C1567:C1568">
    <cfRule type="duplicateValues" dxfId="2914" priority="2565"/>
  </conditionalFormatting>
  <conditionalFormatting sqref="C1567:C1568">
    <cfRule type="duplicateValues" dxfId="2913" priority="2564"/>
  </conditionalFormatting>
  <conditionalFormatting sqref="C1567:C1568">
    <cfRule type="duplicateValues" dxfId="2912" priority="2563"/>
  </conditionalFormatting>
  <conditionalFormatting sqref="C4844:C4847">
    <cfRule type="duplicateValues" dxfId="2911" priority="2542"/>
  </conditionalFormatting>
  <conditionalFormatting sqref="C4844:C4847">
    <cfRule type="duplicateValues" dxfId="2910" priority="2540"/>
    <cfRule type="duplicateValues" dxfId="2909" priority="2541" stopIfTrue="1"/>
  </conditionalFormatting>
  <conditionalFormatting sqref="C4844:C4847">
    <cfRule type="duplicateValues" dxfId="2908" priority="2539"/>
  </conditionalFormatting>
  <conditionalFormatting sqref="C4844:C4847">
    <cfRule type="duplicateValues" dxfId="2907" priority="2537"/>
    <cfRule type="duplicateValues" dxfId="2906" priority="2538" stopIfTrue="1"/>
  </conditionalFormatting>
  <conditionalFormatting sqref="C4844:C4847">
    <cfRule type="duplicateValues" dxfId="2905" priority="2536"/>
  </conditionalFormatting>
  <conditionalFormatting sqref="C4844:C4847">
    <cfRule type="duplicateValues" dxfId="2904" priority="2534"/>
    <cfRule type="duplicateValues" dxfId="2903" priority="2535"/>
  </conditionalFormatting>
  <conditionalFormatting sqref="C4844:C4847">
    <cfRule type="duplicateValues" dxfId="2902" priority="2532"/>
    <cfRule type="duplicateValues" dxfId="2901" priority="2533"/>
  </conditionalFormatting>
  <conditionalFormatting sqref="C4844:C4847">
    <cfRule type="duplicateValues" dxfId="2900" priority="2530"/>
    <cfRule type="duplicateValues" dxfId="2899" priority="2531" stopIfTrue="1"/>
  </conditionalFormatting>
  <conditionalFormatting sqref="C4844:C4847">
    <cfRule type="duplicateValues" dxfId="2898" priority="2529"/>
  </conditionalFormatting>
  <conditionalFormatting sqref="C4844:C4847">
    <cfRule type="duplicateValues" dxfId="2897" priority="2527"/>
    <cfRule type="duplicateValues" dxfId="2896" priority="2528"/>
  </conditionalFormatting>
  <conditionalFormatting sqref="C4844:C4847">
    <cfRule type="duplicateValues" dxfId="2895" priority="2525"/>
    <cfRule type="duplicateValues" dxfId="2894" priority="2526"/>
  </conditionalFormatting>
  <conditionalFormatting sqref="C4844:C4847">
    <cfRule type="duplicateValues" dxfId="2893" priority="2524"/>
  </conditionalFormatting>
  <conditionalFormatting sqref="C4844:C4847">
    <cfRule type="duplicateValues" dxfId="2892" priority="2523"/>
  </conditionalFormatting>
  <conditionalFormatting sqref="C4844:C4847">
    <cfRule type="duplicateValues" dxfId="2891" priority="2522"/>
  </conditionalFormatting>
  <conditionalFormatting sqref="C4844:C4847">
    <cfRule type="duplicateValues" dxfId="2890" priority="2521"/>
  </conditionalFormatting>
  <conditionalFormatting sqref="C4844:C4847">
    <cfRule type="duplicateValues" dxfId="2889" priority="2520"/>
  </conditionalFormatting>
  <conditionalFormatting sqref="C4844:C4847">
    <cfRule type="duplicateValues" dxfId="2888" priority="2519"/>
  </conditionalFormatting>
  <conditionalFormatting sqref="C1566">
    <cfRule type="duplicateValues" dxfId="2887" priority="148048"/>
  </conditionalFormatting>
  <conditionalFormatting sqref="C1566">
    <cfRule type="duplicateValues" dxfId="2886" priority="148049"/>
    <cfRule type="duplicateValues" dxfId="2885" priority="148050" stopIfTrue="1"/>
  </conditionalFormatting>
  <conditionalFormatting sqref="C1569 C1566">
    <cfRule type="duplicateValues" dxfId="2884" priority="148906"/>
  </conditionalFormatting>
  <conditionalFormatting sqref="C1569 C1566">
    <cfRule type="duplicateValues" dxfId="2883" priority="148908"/>
    <cfRule type="duplicateValues" dxfId="2882" priority="148909" stopIfTrue="1"/>
  </conditionalFormatting>
  <conditionalFormatting sqref="C1261">
    <cfRule type="duplicateValues" dxfId="2881" priority="2469"/>
  </conditionalFormatting>
  <conditionalFormatting sqref="C1261">
    <cfRule type="duplicateValues" dxfId="2880" priority="2468"/>
  </conditionalFormatting>
  <conditionalFormatting sqref="C1261">
    <cfRule type="duplicateValues" dxfId="2879" priority="2467"/>
  </conditionalFormatting>
  <conditionalFormatting sqref="C1261">
    <cfRule type="duplicateValues" dxfId="2878" priority="2466"/>
  </conditionalFormatting>
  <conditionalFormatting sqref="C1261">
    <cfRule type="duplicateValues" dxfId="2877" priority="2465"/>
  </conditionalFormatting>
  <conditionalFormatting sqref="C1261">
    <cfRule type="duplicateValues" dxfId="2876" priority="2464"/>
  </conditionalFormatting>
  <conditionalFormatting sqref="C1261">
    <cfRule type="duplicateValues" dxfId="2875" priority="2463"/>
  </conditionalFormatting>
  <conditionalFormatting sqref="C2273:C2281">
    <cfRule type="duplicateValues" dxfId="2874" priority="149522"/>
  </conditionalFormatting>
  <conditionalFormatting sqref="C2273:C2281">
    <cfRule type="duplicateValues" dxfId="2873" priority="149524"/>
    <cfRule type="duplicateValues" dxfId="2872" priority="149525" stopIfTrue="1"/>
  </conditionalFormatting>
  <conditionalFormatting sqref="C2292:C2296 C2282:C2288">
    <cfRule type="duplicateValues" dxfId="2871" priority="149924"/>
  </conditionalFormatting>
  <conditionalFormatting sqref="C2292:C2296 C2282:C2288">
    <cfRule type="duplicateValues" dxfId="2870" priority="149925"/>
    <cfRule type="duplicateValues" dxfId="2869" priority="149926" stopIfTrue="1"/>
  </conditionalFormatting>
  <conditionalFormatting sqref="C1570:C1572">
    <cfRule type="duplicateValues" dxfId="2868" priority="2440"/>
  </conditionalFormatting>
  <conditionalFormatting sqref="C1570:C1572">
    <cfRule type="duplicateValues" dxfId="2867" priority="2439"/>
  </conditionalFormatting>
  <conditionalFormatting sqref="C1570:C1572">
    <cfRule type="duplicateValues" dxfId="2866" priority="2438"/>
  </conditionalFormatting>
  <conditionalFormatting sqref="C1570:C1572">
    <cfRule type="duplicateValues" dxfId="2865" priority="2436"/>
    <cfRule type="duplicateValues" dxfId="2864" priority="2437" stopIfTrue="1"/>
  </conditionalFormatting>
  <conditionalFormatting sqref="C3680 C3658:C3664 C3668:C3671 C3674:C3678">
    <cfRule type="duplicateValues" dxfId="2863" priority="2435"/>
  </conditionalFormatting>
  <conditionalFormatting sqref="C3680 C3658:C3664 C3668:C3671 C3674:C3678">
    <cfRule type="duplicateValues" dxfId="2862" priority="2433"/>
    <cfRule type="duplicateValues" dxfId="2861" priority="2434" stopIfTrue="1"/>
  </conditionalFormatting>
  <conditionalFormatting sqref="C3658:C3664">
    <cfRule type="duplicateValues" dxfId="2860" priority="2432"/>
  </conditionalFormatting>
  <conditionalFormatting sqref="C3658:C3664">
    <cfRule type="duplicateValues" dxfId="2859" priority="2430"/>
    <cfRule type="duplicateValues" dxfId="2858" priority="2431" stopIfTrue="1"/>
  </conditionalFormatting>
  <conditionalFormatting sqref="C3658:C3664">
    <cfRule type="duplicateValues" dxfId="2857" priority="2429"/>
  </conditionalFormatting>
  <conditionalFormatting sqref="C3658:C3664">
    <cfRule type="duplicateValues" dxfId="2856" priority="2427"/>
    <cfRule type="duplicateValues" dxfId="2855" priority="2428" stopIfTrue="1"/>
  </conditionalFormatting>
  <conditionalFormatting sqref="C3658:C3664">
    <cfRule type="duplicateValues" dxfId="2854" priority="2426"/>
  </conditionalFormatting>
  <conditionalFormatting sqref="C3658:C3664">
    <cfRule type="duplicateValues" dxfId="2853" priority="2424"/>
    <cfRule type="duplicateValues" dxfId="2852" priority="2425" stopIfTrue="1"/>
  </conditionalFormatting>
  <conditionalFormatting sqref="C3658:C3664">
    <cfRule type="duplicateValues" dxfId="2851" priority="2423"/>
  </conditionalFormatting>
  <conditionalFormatting sqref="C3658:C3664">
    <cfRule type="duplicateValues" dxfId="2850" priority="2422"/>
  </conditionalFormatting>
  <conditionalFormatting sqref="C3658:C3664">
    <cfRule type="duplicateValues" dxfId="2849" priority="2421"/>
  </conditionalFormatting>
  <conditionalFormatting sqref="C3658:C3664">
    <cfRule type="duplicateValues" dxfId="2848" priority="2420"/>
  </conditionalFormatting>
  <conditionalFormatting sqref="C3658:C3664">
    <cfRule type="duplicateValues" dxfId="2847" priority="2419"/>
  </conditionalFormatting>
  <conditionalFormatting sqref="C3658:C3664">
    <cfRule type="duplicateValues" dxfId="2846" priority="2418"/>
  </conditionalFormatting>
  <conditionalFormatting sqref="C3658:C3664">
    <cfRule type="duplicateValues" dxfId="2845" priority="2417"/>
  </conditionalFormatting>
  <conditionalFormatting sqref="C3616:C3637 C3644:C3651">
    <cfRule type="duplicateValues" dxfId="2844" priority="150661"/>
  </conditionalFormatting>
  <conditionalFormatting sqref="C3616:C3637 C3644:C3651">
    <cfRule type="duplicateValues" dxfId="2843" priority="150663"/>
    <cfRule type="duplicateValues" dxfId="2842" priority="150664" stopIfTrue="1"/>
  </conditionalFormatting>
  <conditionalFormatting sqref="C1670:C1673 C1698:C1714 C1573:C1578 C1583:C1617 C1622:C1667">
    <cfRule type="duplicateValues" dxfId="2841" priority="2416"/>
  </conditionalFormatting>
  <conditionalFormatting sqref="C1670:C1673 C1573:C1578 C1583:C1617 C1622:C1667">
    <cfRule type="duplicateValues" dxfId="2840" priority="2415"/>
  </conditionalFormatting>
  <conditionalFormatting sqref="C1573:C1578">
    <cfRule type="duplicateValues" dxfId="2839" priority="2414"/>
  </conditionalFormatting>
  <conditionalFormatting sqref="C1670:C1673 C1698:C1714 C1573:C1578 C1583:C1617 C1622:C1667">
    <cfRule type="duplicateValues" dxfId="2838" priority="2412"/>
    <cfRule type="duplicateValues" dxfId="2837" priority="2413" stopIfTrue="1"/>
  </conditionalFormatting>
  <conditionalFormatting sqref="C2325:C2338">
    <cfRule type="duplicateValues" dxfId="2836" priority="2411"/>
  </conditionalFormatting>
  <conditionalFormatting sqref="C2325:C2338">
    <cfRule type="duplicateValues" dxfId="2835" priority="2409"/>
    <cfRule type="duplicateValues" dxfId="2834" priority="2410" stopIfTrue="1"/>
  </conditionalFormatting>
  <conditionalFormatting sqref="C4235:C4241">
    <cfRule type="duplicateValues" dxfId="2833" priority="150705"/>
    <cfRule type="duplicateValues" dxfId="2832" priority="150706" stopIfTrue="1"/>
  </conditionalFormatting>
  <conditionalFormatting sqref="C4235:C4241">
    <cfRule type="duplicateValues" dxfId="2831" priority="150709"/>
  </conditionalFormatting>
  <conditionalFormatting sqref="C4235:C4241">
    <cfRule type="duplicateValues" dxfId="2830" priority="150711"/>
    <cfRule type="duplicateValues" dxfId="2829" priority="150712"/>
  </conditionalFormatting>
  <conditionalFormatting sqref="C4215:C4241">
    <cfRule type="duplicateValues" dxfId="2828" priority="150724"/>
    <cfRule type="duplicateValues" dxfId="2827" priority="150725" stopIfTrue="1"/>
  </conditionalFormatting>
  <conditionalFormatting sqref="C4215:C4241">
    <cfRule type="duplicateValues" dxfId="2826" priority="150728"/>
  </conditionalFormatting>
  <conditionalFormatting sqref="C4220:C4241">
    <cfRule type="duplicateValues" dxfId="2825" priority="150730"/>
    <cfRule type="duplicateValues" dxfId="2824" priority="150731" stopIfTrue="1"/>
  </conditionalFormatting>
  <conditionalFormatting sqref="C4220:C4241">
    <cfRule type="duplicateValues" dxfId="2823" priority="150734"/>
  </conditionalFormatting>
  <conditionalFormatting sqref="C4228:C4241">
    <cfRule type="duplicateValues" dxfId="2822" priority="150736"/>
    <cfRule type="duplicateValues" dxfId="2821" priority="150737" stopIfTrue="1"/>
  </conditionalFormatting>
  <conditionalFormatting sqref="C4228:C4241">
    <cfRule type="duplicateValues" dxfId="2820" priority="150740"/>
  </conditionalFormatting>
  <conditionalFormatting sqref="C4232:C4241">
    <cfRule type="duplicateValues" dxfId="2819" priority="150742"/>
    <cfRule type="duplicateValues" dxfId="2818" priority="150743" stopIfTrue="1"/>
  </conditionalFormatting>
  <conditionalFormatting sqref="C4232:C4241">
    <cfRule type="duplicateValues" dxfId="2817" priority="150746"/>
  </conditionalFormatting>
  <conditionalFormatting sqref="C4265:C4268 C4261:C4263 C4257:C4259">
    <cfRule type="duplicateValues" dxfId="2816" priority="2408"/>
  </conditionalFormatting>
  <conditionalFormatting sqref="C4265:C4268 C4261:C4263 C4257:C4259">
    <cfRule type="duplicateValues" dxfId="2815" priority="2406"/>
    <cfRule type="duplicateValues" dxfId="2814" priority="2407" stopIfTrue="1"/>
  </conditionalFormatting>
  <conditionalFormatting sqref="C4257:C4259">
    <cfRule type="duplicateValues" dxfId="2813" priority="2405"/>
  </conditionalFormatting>
  <conditionalFormatting sqref="C4265:C4268 C4261:C4263 C4257:C4259">
    <cfRule type="duplicateValues" dxfId="2812" priority="2403"/>
    <cfRule type="duplicateValues" dxfId="2811" priority="2404"/>
  </conditionalFormatting>
  <conditionalFormatting sqref="C4257:C4259">
    <cfRule type="duplicateValues" dxfId="2810" priority="2401"/>
    <cfRule type="duplicateValues" dxfId="2809" priority="2402"/>
  </conditionalFormatting>
  <conditionalFormatting sqref="C4257:C4259">
    <cfRule type="duplicateValues" dxfId="2808" priority="2399"/>
    <cfRule type="duplicateValues" dxfId="2807" priority="2400" stopIfTrue="1"/>
  </conditionalFormatting>
  <conditionalFormatting sqref="C4257:C4259">
    <cfRule type="duplicateValues" dxfId="2806" priority="2398"/>
  </conditionalFormatting>
  <conditionalFormatting sqref="C4257:C4259">
    <cfRule type="duplicateValues" dxfId="2805" priority="2396"/>
    <cfRule type="duplicateValues" dxfId="2804" priority="2397" stopIfTrue="1"/>
  </conditionalFormatting>
  <conditionalFormatting sqref="C4257:C4259">
    <cfRule type="duplicateValues" dxfId="2803" priority="2395"/>
  </conditionalFormatting>
  <conditionalFormatting sqref="C4257:C4259">
    <cfRule type="duplicateValues" dxfId="2802" priority="2393"/>
    <cfRule type="duplicateValues" dxfId="2801" priority="2394" stopIfTrue="1"/>
  </conditionalFormatting>
  <conditionalFormatting sqref="C4257:C4259">
    <cfRule type="duplicateValues" dxfId="2800" priority="2392"/>
  </conditionalFormatting>
  <conditionalFormatting sqref="C4257:C4259">
    <cfRule type="duplicateValues" dxfId="2799" priority="2390"/>
    <cfRule type="duplicateValues" dxfId="2798" priority="2391" stopIfTrue="1"/>
  </conditionalFormatting>
  <conditionalFormatting sqref="C4257:C4259">
    <cfRule type="duplicateValues" dxfId="2797" priority="2389"/>
  </conditionalFormatting>
  <conditionalFormatting sqref="C4257:C4259">
    <cfRule type="duplicateValues" dxfId="2796" priority="2388"/>
  </conditionalFormatting>
  <conditionalFormatting sqref="C4257:C4259">
    <cfRule type="duplicateValues" dxfId="2795" priority="2387"/>
  </conditionalFormatting>
  <conditionalFormatting sqref="C4257:C4259">
    <cfRule type="duplicateValues" dxfId="2794" priority="2386"/>
  </conditionalFormatting>
  <conditionalFormatting sqref="C4257:C4259">
    <cfRule type="duplicateValues" dxfId="2793" priority="2385"/>
  </conditionalFormatting>
  <conditionalFormatting sqref="C4257:C4259">
    <cfRule type="duplicateValues" dxfId="2792" priority="2384"/>
  </conditionalFormatting>
  <conditionalFormatting sqref="C4257:C4259">
    <cfRule type="duplicateValues" dxfId="2791" priority="2383"/>
  </conditionalFormatting>
  <conditionalFormatting sqref="C3542:C3543 C3545:C3547">
    <cfRule type="duplicateValues" dxfId="2790" priority="151072"/>
  </conditionalFormatting>
  <conditionalFormatting sqref="C3542:C3543 C3545:C3547">
    <cfRule type="duplicateValues" dxfId="2789" priority="151074"/>
    <cfRule type="duplicateValues" dxfId="2788" priority="151075" stopIfTrue="1"/>
  </conditionalFormatting>
  <conditionalFormatting sqref="C3429:C3435 C3417:C3425">
    <cfRule type="duplicateValues" dxfId="2787" priority="151596"/>
  </conditionalFormatting>
  <conditionalFormatting sqref="C3429:C3435 C3417:C3425">
    <cfRule type="duplicateValues" dxfId="2786" priority="151598"/>
    <cfRule type="duplicateValues" dxfId="2785" priority="151599" stopIfTrue="1"/>
  </conditionalFormatting>
  <conditionalFormatting sqref="C1426:C1429">
    <cfRule type="duplicateValues" dxfId="2784" priority="151672"/>
    <cfRule type="duplicateValues" dxfId="2783" priority="151673" stopIfTrue="1"/>
  </conditionalFormatting>
  <conditionalFormatting sqref="C1426:C1429">
    <cfRule type="duplicateValues" dxfId="2782" priority="151676"/>
  </conditionalFormatting>
  <conditionalFormatting sqref="C5016:C1048576 C4887:C5013 C4642:C4847 C3680 C1491:C1492 C4265:C4268 C1670:C1673 C3249 C3164:C3183 C1698:C1714 C3265 C835:C984 C2121:C2123 C3257:C3262 C3583:C3585 C3189:C3198 C3207:C3246 C2226:C2228 C3462:C3470 C2292:C2311 C2315:C2321 C3644:C3651 C987:C999 C1505:C1508 C3483:C3489 C2325:C2338 C3658:C3664 C2210:C2220 C1424:C1429 C2994:C3114 C4311:C4572 C4261:C4263 C3972:C4209 C1772:C1953 C1511:C1578 C3668:C3671 C1431:C1487 C3429:C3449 C3406:C3425 C495:C594 C491:C493 C2127:C2132 C4211:C4259 C2076:C2106 C2109:C2117 C3117:C3161 C3527:C3543 C3594:C3637 C1955:C1981 C1983:C2072 C2530:C2893 C2895:C2920 C2922:C2991 C3545:C3580 C1583:C1617 C597:C645 C1:C488 C2135:C2208 C3273:C3402 C3674:C3678 C1622:C1667 C2234:C2288 C1003:C1421 C3510:C3524 C3492:C3504">
    <cfRule type="duplicateValues" dxfId="2781" priority="2381"/>
    <cfRule type="duplicateValues" dxfId="2780" priority="2382"/>
  </conditionalFormatting>
  <conditionalFormatting sqref="C3665:C3667">
    <cfRule type="duplicateValues" dxfId="2779" priority="2380"/>
  </conditionalFormatting>
  <conditionalFormatting sqref="C3665:C3667">
    <cfRule type="duplicateValues" dxfId="2778" priority="2378"/>
    <cfRule type="duplicateValues" dxfId="2777" priority="2379" stopIfTrue="1"/>
  </conditionalFormatting>
  <conditionalFormatting sqref="C3665:C3667">
    <cfRule type="duplicateValues" dxfId="2776" priority="2377"/>
  </conditionalFormatting>
  <conditionalFormatting sqref="C3665:C3667">
    <cfRule type="duplicateValues" dxfId="2775" priority="2375"/>
    <cfRule type="duplicateValues" dxfId="2774" priority="2376" stopIfTrue="1"/>
  </conditionalFormatting>
  <conditionalFormatting sqref="C3665:C3667">
    <cfRule type="duplicateValues" dxfId="2773" priority="2374"/>
  </conditionalFormatting>
  <conditionalFormatting sqref="C3665:C3667">
    <cfRule type="duplicateValues" dxfId="2772" priority="2372"/>
    <cfRule type="duplicateValues" dxfId="2771" priority="2373" stopIfTrue="1"/>
  </conditionalFormatting>
  <conditionalFormatting sqref="C3665:C3667">
    <cfRule type="duplicateValues" dxfId="2770" priority="2371"/>
  </conditionalFormatting>
  <conditionalFormatting sqref="C3665:C3667">
    <cfRule type="duplicateValues" dxfId="2769" priority="2369"/>
    <cfRule type="duplicateValues" dxfId="2768" priority="2370" stopIfTrue="1"/>
  </conditionalFormatting>
  <conditionalFormatting sqref="C3665:C3667">
    <cfRule type="duplicateValues" dxfId="2767" priority="2368"/>
  </conditionalFormatting>
  <conditionalFormatting sqref="C3665:C3667">
    <cfRule type="duplicateValues" dxfId="2766" priority="2367"/>
  </conditionalFormatting>
  <conditionalFormatting sqref="C3665:C3667">
    <cfRule type="duplicateValues" dxfId="2765" priority="2366"/>
  </conditionalFormatting>
  <conditionalFormatting sqref="C3665:C3667">
    <cfRule type="duplicateValues" dxfId="2764" priority="2365"/>
  </conditionalFormatting>
  <conditionalFormatting sqref="C3665:C3667">
    <cfRule type="duplicateValues" dxfId="2763" priority="2364"/>
  </conditionalFormatting>
  <conditionalFormatting sqref="C3665:C3667">
    <cfRule type="duplicateValues" dxfId="2762" priority="2363"/>
  </conditionalFormatting>
  <conditionalFormatting sqref="C3665:C3667">
    <cfRule type="duplicateValues" dxfId="2761" priority="2362"/>
  </conditionalFormatting>
  <conditionalFormatting sqref="C3665:C3667">
    <cfRule type="duplicateValues" dxfId="2760" priority="2360"/>
    <cfRule type="duplicateValues" dxfId="2759" priority="2361"/>
  </conditionalFormatting>
  <conditionalFormatting sqref="C5016:C1048576 C4887:C5013 C4642:C4847 C3680 C1491:C1492 C4265:C4268 C1670:C1673 C3249 C3164:C3183 C1698:C1714 C3265 C835:C984 C2121:C2123 C3257:C3262 C3583:C3585 C3189:C3198 C3207:C3246 C2226:C2228 C3462:C3470 C2292:C2311 C2315:C2321 C3644:C3651 C987:C999 C1505:C1508 C3483:C3489 C2325:C2338 C2210:C2220 C1424:C1429 C2994:C3114 C4311:C4572 C4261:C4263 C3972:C4209 C1772:C1953 C1511:C1578 C3658:C3671 C1431:C1487 C3429:C3449 C3406:C3425 C495:C594 C491:C493 C2127:C2132 C4211:C4259 C2076:C2106 C2109:C2117 C3117:C3161 C3527:C3543 C3594:C3637 C1955:C1981 C1983:C2072 C2530:C2893 C2895:C2920 C2922:C2991 C3545:C3580 C1583:C1617 C597:C645 C1:C488 C2135:C2208 C3273:C3402 C3674:C3678 C1622:C1667 C2234:C2288 C1003:C1421 C3510:C3524 C3492:C3504">
    <cfRule type="duplicateValues" dxfId="2758" priority="2359"/>
  </conditionalFormatting>
  <conditionalFormatting sqref="C627:C645">
    <cfRule type="duplicateValues" dxfId="2757" priority="152917"/>
  </conditionalFormatting>
  <conditionalFormatting sqref="C627:C645">
    <cfRule type="duplicateValues" dxfId="2756" priority="152923"/>
    <cfRule type="duplicateValues" dxfId="2755" priority="152924" stopIfTrue="1"/>
  </conditionalFormatting>
  <conditionalFormatting sqref="C646:C647">
    <cfRule type="duplicateValues" dxfId="2754" priority="2357"/>
    <cfRule type="duplicateValues" dxfId="2753" priority="2358"/>
  </conditionalFormatting>
  <conditionalFormatting sqref="C646:C647">
    <cfRule type="duplicateValues" dxfId="2752" priority="2356"/>
  </conditionalFormatting>
  <conditionalFormatting sqref="C646:C647">
    <cfRule type="duplicateValues" dxfId="2751" priority="2355"/>
  </conditionalFormatting>
  <conditionalFormatting sqref="C646:C647">
    <cfRule type="duplicateValues" dxfId="2750" priority="2353"/>
    <cfRule type="duplicateValues" dxfId="2749" priority="2354" stopIfTrue="1"/>
  </conditionalFormatting>
  <conditionalFormatting sqref="C2345 C2339:C2343">
    <cfRule type="duplicateValues" dxfId="2748" priority="2352"/>
  </conditionalFormatting>
  <conditionalFormatting sqref="C2345 C2339:C2343">
    <cfRule type="duplicateValues" dxfId="2747" priority="2350"/>
    <cfRule type="duplicateValues" dxfId="2746" priority="2351" stopIfTrue="1"/>
  </conditionalFormatting>
  <conditionalFormatting sqref="C2345 C2339:C2343">
    <cfRule type="duplicateValues" dxfId="2745" priority="2348"/>
    <cfRule type="duplicateValues" dxfId="2744" priority="2349"/>
  </conditionalFormatting>
  <conditionalFormatting sqref="C2339:C2343">
    <cfRule type="duplicateValues" dxfId="2743" priority="2347"/>
  </conditionalFormatting>
  <conditionalFormatting sqref="C675 C648:C655">
    <cfRule type="duplicateValues" dxfId="2742" priority="2331"/>
    <cfRule type="duplicateValues" dxfId="2741" priority="2332"/>
  </conditionalFormatting>
  <conditionalFormatting sqref="C675 C648:C655">
    <cfRule type="duplicateValues" dxfId="2740" priority="2330"/>
  </conditionalFormatting>
  <conditionalFormatting sqref="C648:C655">
    <cfRule type="duplicateValues" dxfId="2739" priority="2329"/>
  </conditionalFormatting>
  <conditionalFormatting sqref="C675 C648:C655">
    <cfRule type="duplicateValues" dxfId="2738" priority="2327"/>
    <cfRule type="duplicateValues" dxfId="2737" priority="2328" stopIfTrue="1"/>
  </conditionalFormatting>
  <conditionalFormatting sqref="C3696:C3697">
    <cfRule type="duplicateValues" dxfId="2736" priority="2315"/>
  </conditionalFormatting>
  <conditionalFormatting sqref="C1674:C1682">
    <cfRule type="duplicateValues" dxfId="2735" priority="2285"/>
  </conditionalFormatting>
  <conditionalFormatting sqref="C1674:C1682">
    <cfRule type="duplicateValues" dxfId="2734" priority="2284"/>
  </conditionalFormatting>
  <conditionalFormatting sqref="C1674:C1682">
    <cfRule type="duplicateValues" dxfId="2733" priority="2283"/>
  </conditionalFormatting>
  <conditionalFormatting sqref="C1674:C1682">
    <cfRule type="duplicateValues" dxfId="2732" priority="2281"/>
    <cfRule type="duplicateValues" dxfId="2731" priority="2282" stopIfTrue="1"/>
  </conditionalFormatting>
  <conditionalFormatting sqref="C1674:C1682">
    <cfRule type="duplicateValues" dxfId="2730" priority="2279"/>
    <cfRule type="duplicateValues" dxfId="2729" priority="2280"/>
  </conditionalFormatting>
  <conditionalFormatting sqref="C1674:C1682">
    <cfRule type="duplicateValues" dxfId="2728" priority="2278"/>
  </conditionalFormatting>
  <conditionalFormatting sqref="C4848:C4849">
    <cfRule type="duplicateValues" dxfId="2727" priority="2277"/>
  </conditionalFormatting>
  <conditionalFormatting sqref="C4848:C4849">
    <cfRule type="duplicateValues" dxfId="2726" priority="2275"/>
    <cfRule type="duplicateValues" dxfId="2725" priority="2276" stopIfTrue="1"/>
  </conditionalFormatting>
  <conditionalFormatting sqref="C4848:C4849">
    <cfRule type="duplicateValues" dxfId="2724" priority="2274"/>
  </conditionalFormatting>
  <conditionalFormatting sqref="C4848:C4849">
    <cfRule type="duplicateValues" dxfId="2723" priority="2272"/>
    <cfRule type="duplicateValues" dxfId="2722" priority="2273" stopIfTrue="1"/>
  </conditionalFormatting>
  <conditionalFormatting sqref="C4848:C4849">
    <cfRule type="duplicateValues" dxfId="2721" priority="2271"/>
  </conditionalFormatting>
  <conditionalFormatting sqref="C4848:C4849">
    <cfRule type="duplicateValues" dxfId="2720" priority="2269"/>
    <cfRule type="duplicateValues" dxfId="2719" priority="2270"/>
  </conditionalFormatting>
  <conditionalFormatting sqref="C4848:C4849">
    <cfRule type="duplicateValues" dxfId="2718" priority="2267"/>
    <cfRule type="duplicateValues" dxfId="2717" priority="2268"/>
  </conditionalFormatting>
  <conditionalFormatting sqref="C4848:C4849">
    <cfRule type="duplicateValues" dxfId="2716" priority="2265"/>
    <cfRule type="duplicateValues" dxfId="2715" priority="2266" stopIfTrue="1"/>
  </conditionalFormatting>
  <conditionalFormatting sqref="C4848:C4849">
    <cfRule type="duplicateValues" dxfId="2714" priority="2264"/>
  </conditionalFormatting>
  <conditionalFormatting sqref="C4848:C4849">
    <cfRule type="duplicateValues" dxfId="2713" priority="2262"/>
    <cfRule type="duplicateValues" dxfId="2712" priority="2263"/>
  </conditionalFormatting>
  <conditionalFormatting sqref="C4848:C4849">
    <cfRule type="duplicateValues" dxfId="2711" priority="2260"/>
    <cfRule type="duplicateValues" dxfId="2710" priority="2261"/>
  </conditionalFormatting>
  <conditionalFormatting sqref="C4848:C4849">
    <cfRule type="duplicateValues" dxfId="2709" priority="2259"/>
  </conditionalFormatting>
  <conditionalFormatting sqref="C4848:C4849">
    <cfRule type="duplicateValues" dxfId="2708" priority="2258"/>
  </conditionalFormatting>
  <conditionalFormatting sqref="C4848:C4849">
    <cfRule type="duplicateValues" dxfId="2707" priority="2257"/>
  </conditionalFormatting>
  <conditionalFormatting sqref="C4848:C4849">
    <cfRule type="duplicateValues" dxfId="2706" priority="2256"/>
  </conditionalFormatting>
  <conditionalFormatting sqref="C4848:C4849">
    <cfRule type="duplicateValues" dxfId="2705" priority="2255"/>
  </conditionalFormatting>
  <conditionalFormatting sqref="C4848:C4849">
    <cfRule type="duplicateValues" dxfId="2704" priority="2254"/>
  </conditionalFormatting>
  <conditionalFormatting sqref="C4848:C4849">
    <cfRule type="duplicateValues" dxfId="2703" priority="2252"/>
    <cfRule type="duplicateValues" dxfId="2702" priority="2253"/>
  </conditionalFormatting>
  <conditionalFormatting sqref="C4848:C4849">
    <cfRule type="duplicateValues" dxfId="2701" priority="2251"/>
  </conditionalFormatting>
  <conditionalFormatting sqref="C3723:C3726">
    <cfRule type="duplicateValues" dxfId="2700" priority="2250"/>
  </conditionalFormatting>
  <conditionalFormatting sqref="C3723:C3726">
    <cfRule type="duplicateValues" dxfId="2699" priority="2248"/>
    <cfRule type="duplicateValues" dxfId="2698" priority="2249" stopIfTrue="1"/>
  </conditionalFormatting>
  <conditionalFormatting sqref="C3723:C3726">
    <cfRule type="duplicateValues" dxfId="2697" priority="2246"/>
    <cfRule type="duplicateValues" dxfId="2696" priority="2247"/>
  </conditionalFormatting>
  <conditionalFormatting sqref="C3723:C3726">
    <cfRule type="duplicateValues" dxfId="2695" priority="2245"/>
  </conditionalFormatting>
  <conditionalFormatting sqref="C656:C674">
    <cfRule type="duplicateValues" dxfId="2694" priority="2243"/>
    <cfRule type="duplicateValues" dxfId="2693" priority="2244"/>
  </conditionalFormatting>
  <conditionalFormatting sqref="C656:C674">
    <cfRule type="duplicateValues" dxfId="2692" priority="2242"/>
  </conditionalFormatting>
  <conditionalFormatting sqref="C656:C674">
    <cfRule type="duplicateValues" dxfId="2691" priority="2241"/>
  </conditionalFormatting>
  <conditionalFormatting sqref="C656:C674">
    <cfRule type="duplicateValues" dxfId="2690" priority="2239"/>
    <cfRule type="duplicateValues" dxfId="2689" priority="2240" stopIfTrue="1"/>
  </conditionalFormatting>
  <conditionalFormatting sqref="C676:C685">
    <cfRule type="duplicateValues" dxfId="2688" priority="2237"/>
    <cfRule type="duplicateValues" dxfId="2687" priority="2238"/>
  </conditionalFormatting>
  <conditionalFormatting sqref="C676:C685">
    <cfRule type="duplicateValues" dxfId="2686" priority="2236"/>
  </conditionalFormatting>
  <conditionalFormatting sqref="C676:C685">
    <cfRule type="duplicateValues" dxfId="2685" priority="2235"/>
  </conditionalFormatting>
  <conditionalFormatting sqref="C676:C685">
    <cfRule type="duplicateValues" dxfId="2684" priority="2233"/>
    <cfRule type="duplicateValues" dxfId="2683" priority="2234" stopIfTrue="1"/>
  </conditionalFormatting>
  <conditionalFormatting sqref="C697:C710">
    <cfRule type="duplicateValues" dxfId="2682" priority="2231"/>
    <cfRule type="duplicateValues" dxfId="2681" priority="2232"/>
  </conditionalFormatting>
  <conditionalFormatting sqref="C697:C710">
    <cfRule type="duplicateValues" dxfId="2680" priority="2230"/>
  </conditionalFormatting>
  <conditionalFormatting sqref="C697:C710">
    <cfRule type="duplicateValues" dxfId="2679" priority="2229"/>
  </conditionalFormatting>
  <conditionalFormatting sqref="C697:C710">
    <cfRule type="duplicateValues" dxfId="2678" priority="2227"/>
    <cfRule type="duplicateValues" dxfId="2677" priority="2228" stopIfTrue="1"/>
  </conditionalFormatting>
  <conditionalFormatting sqref="C985:C986">
    <cfRule type="duplicateValues" dxfId="2676" priority="2226"/>
  </conditionalFormatting>
  <conditionalFormatting sqref="C985:C986">
    <cfRule type="duplicateValues" dxfId="2675" priority="2225"/>
  </conditionalFormatting>
  <conditionalFormatting sqref="C985:C986">
    <cfRule type="duplicateValues" dxfId="2674" priority="2224"/>
  </conditionalFormatting>
  <conditionalFormatting sqref="C985:C986">
    <cfRule type="duplicateValues" dxfId="2673" priority="2223"/>
  </conditionalFormatting>
  <conditionalFormatting sqref="C985:C986">
    <cfRule type="duplicateValues" dxfId="2672" priority="2222"/>
  </conditionalFormatting>
  <conditionalFormatting sqref="C985:C986">
    <cfRule type="duplicateValues" dxfId="2671" priority="2221"/>
  </conditionalFormatting>
  <conditionalFormatting sqref="C985:C986">
    <cfRule type="duplicateValues" dxfId="2670" priority="2220"/>
  </conditionalFormatting>
  <conditionalFormatting sqref="C985:C986">
    <cfRule type="duplicateValues" dxfId="2669" priority="2218"/>
    <cfRule type="duplicateValues" dxfId="2668" priority="2219"/>
  </conditionalFormatting>
  <conditionalFormatting sqref="C985:C986">
    <cfRule type="duplicateValues" dxfId="2667" priority="2217"/>
  </conditionalFormatting>
  <conditionalFormatting sqref="C1324:C1329">
    <cfRule type="duplicateValues" dxfId="2666" priority="154837"/>
    <cfRule type="duplicateValues" dxfId="2665" priority="154838" stopIfTrue="1"/>
  </conditionalFormatting>
  <conditionalFormatting sqref="C1324:C1329">
    <cfRule type="duplicateValues" dxfId="2664" priority="154841"/>
  </conditionalFormatting>
  <conditionalFormatting sqref="C1488:C1490">
    <cfRule type="duplicateValues" dxfId="2663" priority="2216"/>
  </conditionalFormatting>
  <conditionalFormatting sqref="C1488:C1490">
    <cfRule type="duplicateValues" dxfId="2662" priority="2215"/>
  </conditionalFormatting>
  <conditionalFormatting sqref="C1488:C1490">
    <cfRule type="duplicateValues" dxfId="2661" priority="2214"/>
  </conditionalFormatting>
  <conditionalFormatting sqref="C1488:C1490">
    <cfRule type="duplicateValues" dxfId="2660" priority="2213"/>
  </conditionalFormatting>
  <conditionalFormatting sqref="C1488:C1490">
    <cfRule type="duplicateValues" dxfId="2659" priority="2212"/>
  </conditionalFormatting>
  <conditionalFormatting sqref="C1488:C1490">
    <cfRule type="duplicateValues" dxfId="2658" priority="2210"/>
    <cfRule type="duplicateValues" dxfId="2657" priority="2211" stopIfTrue="1"/>
  </conditionalFormatting>
  <conditionalFormatting sqref="C1488:C1490">
    <cfRule type="duplicateValues" dxfId="2656" priority="2209"/>
  </conditionalFormatting>
  <conditionalFormatting sqref="C1488:C1490">
    <cfRule type="duplicateValues" dxfId="2655" priority="2207"/>
    <cfRule type="duplicateValues" dxfId="2654" priority="2208" stopIfTrue="1"/>
  </conditionalFormatting>
  <conditionalFormatting sqref="C1488:C1490">
    <cfRule type="duplicateValues" dxfId="2653" priority="2206"/>
  </conditionalFormatting>
  <conditionalFormatting sqref="C1488:C1490">
    <cfRule type="duplicateValues" dxfId="2652" priority="2204"/>
    <cfRule type="duplicateValues" dxfId="2651" priority="2205" stopIfTrue="1"/>
  </conditionalFormatting>
  <conditionalFormatting sqref="C1488:C1490">
    <cfRule type="duplicateValues" dxfId="2650" priority="2203"/>
  </conditionalFormatting>
  <conditionalFormatting sqref="C1488:C1490">
    <cfRule type="duplicateValues" dxfId="2649" priority="2202"/>
  </conditionalFormatting>
  <conditionalFormatting sqref="C1488:C1490">
    <cfRule type="duplicateValues" dxfId="2648" priority="2201"/>
  </conditionalFormatting>
  <conditionalFormatting sqref="C1488:C1490">
    <cfRule type="duplicateValues" dxfId="2647" priority="2199"/>
    <cfRule type="duplicateValues" dxfId="2646" priority="2200"/>
  </conditionalFormatting>
  <conditionalFormatting sqref="C1488:C1490">
    <cfRule type="duplicateValues" dxfId="2645" priority="2198"/>
  </conditionalFormatting>
  <conditionalFormatting sqref="C1509:C1510">
    <cfRule type="duplicateValues" dxfId="2644" priority="2197"/>
  </conditionalFormatting>
  <conditionalFormatting sqref="C1509:C1510">
    <cfRule type="duplicateValues" dxfId="2643" priority="2195"/>
    <cfRule type="duplicateValues" dxfId="2642" priority="2196" stopIfTrue="1"/>
  </conditionalFormatting>
  <conditionalFormatting sqref="C1509:C1510">
    <cfRule type="duplicateValues" dxfId="2641" priority="2194"/>
  </conditionalFormatting>
  <conditionalFormatting sqref="C1509:C1510">
    <cfRule type="duplicateValues" dxfId="2640" priority="2192"/>
    <cfRule type="duplicateValues" dxfId="2639" priority="2193" stopIfTrue="1"/>
  </conditionalFormatting>
  <conditionalFormatting sqref="C1509:C1510">
    <cfRule type="duplicateValues" dxfId="2638" priority="2191"/>
  </conditionalFormatting>
  <conditionalFormatting sqref="C1509:C1510">
    <cfRule type="duplicateValues" dxfId="2637" priority="2189"/>
    <cfRule type="duplicateValues" dxfId="2636" priority="2190" stopIfTrue="1"/>
  </conditionalFormatting>
  <conditionalFormatting sqref="C1509:C1510">
    <cfRule type="duplicateValues" dxfId="2635" priority="2188"/>
  </conditionalFormatting>
  <conditionalFormatting sqref="C1509:C1510">
    <cfRule type="duplicateValues" dxfId="2634" priority="2187"/>
  </conditionalFormatting>
  <conditionalFormatting sqref="C1509:C1510">
    <cfRule type="duplicateValues" dxfId="2633" priority="2186"/>
  </conditionalFormatting>
  <conditionalFormatting sqref="C1509:C1510">
    <cfRule type="duplicateValues" dxfId="2632" priority="2185"/>
  </conditionalFormatting>
  <conditionalFormatting sqref="C1509:C1510">
    <cfRule type="duplicateValues" dxfId="2631" priority="2184"/>
  </conditionalFormatting>
  <conditionalFormatting sqref="C1509:C1510">
    <cfRule type="duplicateValues" dxfId="2630" priority="2183"/>
  </conditionalFormatting>
  <conditionalFormatting sqref="C1509:C1510">
    <cfRule type="duplicateValues" dxfId="2629" priority="2182"/>
  </conditionalFormatting>
  <conditionalFormatting sqref="C1509:C1510">
    <cfRule type="duplicateValues" dxfId="2628" priority="2180"/>
    <cfRule type="duplicateValues" dxfId="2627" priority="2181"/>
  </conditionalFormatting>
  <conditionalFormatting sqref="C1509:C1510">
    <cfRule type="duplicateValues" dxfId="2626" priority="2179"/>
  </conditionalFormatting>
  <conditionalFormatting sqref="C1579:C1582">
    <cfRule type="duplicateValues" dxfId="2625" priority="2178"/>
  </conditionalFormatting>
  <conditionalFormatting sqref="C1579:C1582">
    <cfRule type="duplicateValues" dxfId="2624" priority="2177"/>
  </conditionalFormatting>
  <conditionalFormatting sqref="C1579:C1582">
    <cfRule type="duplicateValues" dxfId="2623" priority="2176"/>
  </conditionalFormatting>
  <conditionalFormatting sqref="C1579:C1582">
    <cfRule type="duplicateValues" dxfId="2622" priority="2174"/>
    <cfRule type="duplicateValues" dxfId="2621" priority="2175" stopIfTrue="1"/>
  </conditionalFormatting>
  <conditionalFormatting sqref="C1579:C1582">
    <cfRule type="duplicateValues" dxfId="2620" priority="2172"/>
    <cfRule type="duplicateValues" dxfId="2619" priority="2173"/>
  </conditionalFormatting>
  <conditionalFormatting sqref="C1579:C1582">
    <cfRule type="duplicateValues" dxfId="2618" priority="2171"/>
  </conditionalFormatting>
  <conditionalFormatting sqref="C1618:C1621">
    <cfRule type="duplicateValues" dxfId="2617" priority="2170"/>
  </conditionalFormatting>
  <conditionalFormatting sqref="C1618:C1621">
    <cfRule type="duplicateValues" dxfId="2616" priority="2169"/>
  </conditionalFormatting>
  <conditionalFormatting sqref="C1618:C1621">
    <cfRule type="duplicateValues" dxfId="2615" priority="2167"/>
    <cfRule type="duplicateValues" dxfId="2614" priority="2168" stopIfTrue="1"/>
  </conditionalFormatting>
  <conditionalFormatting sqref="C1618:C1621">
    <cfRule type="duplicateValues" dxfId="2613" priority="2165"/>
    <cfRule type="duplicateValues" dxfId="2612" priority="2166"/>
  </conditionalFormatting>
  <conditionalFormatting sqref="C1618:C1621">
    <cfRule type="duplicateValues" dxfId="2611" priority="2164"/>
  </conditionalFormatting>
  <conditionalFormatting sqref="C1668:C1669">
    <cfRule type="duplicateValues" dxfId="2610" priority="2163"/>
  </conditionalFormatting>
  <conditionalFormatting sqref="C1668:C1669">
    <cfRule type="duplicateValues" dxfId="2609" priority="2162"/>
  </conditionalFormatting>
  <conditionalFormatting sqref="C1668:C1669">
    <cfRule type="duplicateValues" dxfId="2608" priority="2160"/>
    <cfRule type="duplicateValues" dxfId="2607" priority="2161" stopIfTrue="1"/>
  </conditionalFormatting>
  <conditionalFormatting sqref="C1668:C1669">
    <cfRule type="duplicateValues" dxfId="2606" priority="2158"/>
    <cfRule type="duplicateValues" dxfId="2605" priority="2159"/>
  </conditionalFormatting>
  <conditionalFormatting sqref="C1668:C1669">
    <cfRule type="duplicateValues" dxfId="2604" priority="2157"/>
  </conditionalFormatting>
  <conditionalFormatting sqref="C1683:C1686 C1689:C1697">
    <cfRule type="duplicateValues" dxfId="2603" priority="2156"/>
  </conditionalFormatting>
  <conditionalFormatting sqref="C1683:C1686">
    <cfRule type="duplicateValues" dxfId="2602" priority="2155"/>
  </conditionalFormatting>
  <conditionalFormatting sqref="C1683:C1686">
    <cfRule type="duplicateValues" dxfId="2601" priority="2154"/>
  </conditionalFormatting>
  <conditionalFormatting sqref="C1683:C1686 C1689:C1697">
    <cfRule type="duplicateValues" dxfId="2600" priority="2152"/>
    <cfRule type="duplicateValues" dxfId="2599" priority="2153" stopIfTrue="1"/>
  </conditionalFormatting>
  <conditionalFormatting sqref="C1683:C1686 C1689:C1697">
    <cfRule type="duplicateValues" dxfId="2598" priority="2150"/>
    <cfRule type="duplicateValues" dxfId="2597" priority="2151"/>
  </conditionalFormatting>
  <conditionalFormatting sqref="C1683:C1686">
    <cfRule type="duplicateValues" dxfId="2596" priority="2149"/>
  </conditionalFormatting>
  <conditionalFormatting sqref="C2289:C2291">
    <cfRule type="duplicateValues" dxfId="2595" priority="2148"/>
  </conditionalFormatting>
  <conditionalFormatting sqref="C2289:C2291">
    <cfRule type="duplicateValues" dxfId="2594" priority="2146"/>
    <cfRule type="duplicateValues" dxfId="2593" priority="2147" stopIfTrue="1"/>
  </conditionalFormatting>
  <conditionalFormatting sqref="C2289:C2291">
    <cfRule type="duplicateValues" dxfId="2592" priority="2144"/>
    <cfRule type="duplicateValues" dxfId="2591" priority="2145"/>
  </conditionalFormatting>
  <conditionalFormatting sqref="C2289:C2291">
    <cfRule type="duplicateValues" dxfId="2590" priority="2143"/>
  </conditionalFormatting>
  <conditionalFormatting sqref="C2992:C2993">
    <cfRule type="duplicateValues" dxfId="2589" priority="2142"/>
  </conditionalFormatting>
  <conditionalFormatting sqref="C2992:C2993">
    <cfRule type="duplicateValues" dxfId="2588" priority="2141"/>
  </conditionalFormatting>
  <conditionalFormatting sqref="C2992:C2993">
    <cfRule type="duplicateValues" dxfId="2587" priority="2140"/>
  </conditionalFormatting>
  <conditionalFormatting sqref="C2992:C2993">
    <cfRule type="duplicateValues" dxfId="2586" priority="2139"/>
  </conditionalFormatting>
  <conditionalFormatting sqref="C2992:C2993">
    <cfRule type="duplicateValues" dxfId="2585" priority="2138"/>
  </conditionalFormatting>
  <conditionalFormatting sqref="C2992:C2993">
    <cfRule type="duplicateValues" dxfId="2584" priority="2137"/>
  </conditionalFormatting>
  <conditionalFormatting sqref="C2992:C2993">
    <cfRule type="duplicateValues" dxfId="2583" priority="2136"/>
  </conditionalFormatting>
  <conditionalFormatting sqref="C2992:C2993">
    <cfRule type="duplicateValues" dxfId="2582" priority="2134"/>
    <cfRule type="duplicateValues" dxfId="2581" priority="2135"/>
  </conditionalFormatting>
  <conditionalFormatting sqref="C2992:C2993">
    <cfRule type="duplicateValues" dxfId="2580" priority="2133"/>
  </conditionalFormatting>
  <conditionalFormatting sqref="C3162:C3163">
    <cfRule type="duplicateValues" dxfId="2579" priority="2132"/>
  </conditionalFormatting>
  <conditionalFormatting sqref="C3162:C3163">
    <cfRule type="duplicateValues" dxfId="2578" priority="2131"/>
  </conditionalFormatting>
  <conditionalFormatting sqref="C3162:C3163">
    <cfRule type="duplicateValues" dxfId="2577" priority="2130"/>
  </conditionalFormatting>
  <conditionalFormatting sqref="C3162:C3163">
    <cfRule type="duplicateValues" dxfId="2576" priority="2129"/>
  </conditionalFormatting>
  <conditionalFormatting sqref="C3162:C3163">
    <cfRule type="duplicateValues" dxfId="2575" priority="2128"/>
  </conditionalFormatting>
  <conditionalFormatting sqref="C3162:C3163">
    <cfRule type="duplicateValues" dxfId="2574" priority="2127"/>
  </conditionalFormatting>
  <conditionalFormatting sqref="C3162:C3163">
    <cfRule type="duplicateValues" dxfId="2573" priority="2125"/>
    <cfRule type="duplicateValues" dxfId="2572" priority="2126" stopIfTrue="1"/>
  </conditionalFormatting>
  <conditionalFormatting sqref="C3162:C3163">
    <cfRule type="duplicateValues" dxfId="2571" priority="2124"/>
  </conditionalFormatting>
  <conditionalFormatting sqref="C3162:C3163">
    <cfRule type="duplicateValues" dxfId="2570" priority="2123"/>
  </conditionalFormatting>
  <conditionalFormatting sqref="C3162:C3163">
    <cfRule type="duplicateValues" dxfId="2569" priority="2121"/>
    <cfRule type="duplicateValues" dxfId="2568" priority="2122"/>
  </conditionalFormatting>
  <conditionalFormatting sqref="C3162:C3163">
    <cfRule type="duplicateValues" dxfId="2567" priority="2120"/>
  </conditionalFormatting>
  <conditionalFormatting sqref="C3403:C3405">
    <cfRule type="duplicateValues" dxfId="2566" priority="2119"/>
  </conditionalFormatting>
  <conditionalFormatting sqref="C3403:C3405">
    <cfRule type="duplicateValues" dxfId="2565" priority="2117"/>
    <cfRule type="duplicateValues" dxfId="2564" priority="2118" stopIfTrue="1"/>
  </conditionalFormatting>
  <conditionalFormatting sqref="C3403:C3405">
    <cfRule type="duplicateValues" dxfId="2563" priority="2116"/>
  </conditionalFormatting>
  <conditionalFormatting sqref="C3403:C3405">
    <cfRule type="duplicateValues" dxfId="2562" priority="2114"/>
    <cfRule type="duplicateValues" dxfId="2561" priority="2115" stopIfTrue="1"/>
  </conditionalFormatting>
  <conditionalFormatting sqref="C3403:C3405">
    <cfRule type="duplicateValues" dxfId="2560" priority="2113"/>
  </conditionalFormatting>
  <conditionalFormatting sqref="C3403:C3405">
    <cfRule type="duplicateValues" dxfId="2559" priority="2111"/>
    <cfRule type="duplicateValues" dxfId="2558" priority="2112" stopIfTrue="1"/>
  </conditionalFormatting>
  <conditionalFormatting sqref="C3403:C3405">
    <cfRule type="duplicateValues" dxfId="2557" priority="2110"/>
  </conditionalFormatting>
  <conditionalFormatting sqref="C3403:C3405">
    <cfRule type="duplicateValues" dxfId="2556" priority="2108"/>
    <cfRule type="duplicateValues" dxfId="2555" priority="2109" stopIfTrue="1"/>
  </conditionalFormatting>
  <conditionalFormatting sqref="C3403:C3405">
    <cfRule type="duplicateValues" dxfId="2554" priority="2107"/>
  </conditionalFormatting>
  <conditionalFormatting sqref="C3403:C3405">
    <cfRule type="duplicateValues" dxfId="2553" priority="2106"/>
  </conditionalFormatting>
  <conditionalFormatting sqref="C3403:C3405">
    <cfRule type="duplicateValues" dxfId="2552" priority="2105"/>
  </conditionalFormatting>
  <conditionalFormatting sqref="C3403:C3405">
    <cfRule type="duplicateValues" dxfId="2551" priority="2104"/>
  </conditionalFormatting>
  <conditionalFormatting sqref="C3403:C3405">
    <cfRule type="duplicateValues" dxfId="2550" priority="2103"/>
  </conditionalFormatting>
  <conditionalFormatting sqref="C3403:C3405">
    <cfRule type="duplicateValues" dxfId="2549" priority="2102"/>
  </conditionalFormatting>
  <conditionalFormatting sqref="C3403:C3405">
    <cfRule type="duplicateValues" dxfId="2548" priority="2101"/>
  </conditionalFormatting>
  <conditionalFormatting sqref="C3403:C3405">
    <cfRule type="duplicateValues" dxfId="2547" priority="2099"/>
    <cfRule type="duplicateValues" dxfId="2546" priority="2100"/>
  </conditionalFormatting>
  <conditionalFormatting sqref="C3403:C3405">
    <cfRule type="duplicateValues" dxfId="2545" priority="2098"/>
  </conditionalFormatting>
  <conditionalFormatting sqref="C3426:C3428">
    <cfRule type="duplicateValues" dxfId="2544" priority="2097"/>
  </conditionalFormatting>
  <conditionalFormatting sqref="C3426:C3428">
    <cfRule type="duplicateValues" dxfId="2543" priority="2096"/>
  </conditionalFormatting>
  <conditionalFormatting sqref="C3426:C3428">
    <cfRule type="duplicateValues" dxfId="2542" priority="2095"/>
  </conditionalFormatting>
  <conditionalFormatting sqref="C3426:C3428">
    <cfRule type="duplicateValues" dxfId="2541" priority="2094"/>
  </conditionalFormatting>
  <conditionalFormatting sqref="C3426:C3428">
    <cfRule type="duplicateValues" dxfId="2540" priority="2093"/>
  </conditionalFormatting>
  <conditionalFormatting sqref="C3426:C3428">
    <cfRule type="duplicateValues" dxfId="2539" priority="2091"/>
    <cfRule type="duplicateValues" dxfId="2538" priority="2092" stopIfTrue="1"/>
  </conditionalFormatting>
  <conditionalFormatting sqref="C3426:C3428">
    <cfRule type="duplicateValues" dxfId="2537" priority="2089"/>
    <cfRule type="duplicateValues" dxfId="2536" priority="2090"/>
  </conditionalFormatting>
  <conditionalFormatting sqref="C3426:C3428">
    <cfRule type="duplicateValues" dxfId="2535" priority="2088"/>
  </conditionalFormatting>
  <conditionalFormatting sqref="C3490:C3491">
    <cfRule type="duplicateValues" dxfId="2534" priority="2087"/>
  </conditionalFormatting>
  <conditionalFormatting sqref="C3490:C3491">
    <cfRule type="duplicateValues" dxfId="2533" priority="2085"/>
    <cfRule type="duplicateValues" dxfId="2532" priority="2086" stopIfTrue="1"/>
  </conditionalFormatting>
  <conditionalFormatting sqref="C3490:C3491">
    <cfRule type="duplicateValues" dxfId="2531" priority="2084"/>
  </conditionalFormatting>
  <conditionalFormatting sqref="C3490:C3491">
    <cfRule type="duplicateValues" dxfId="2530" priority="2082"/>
    <cfRule type="duplicateValues" dxfId="2529" priority="2083" stopIfTrue="1"/>
  </conditionalFormatting>
  <conditionalFormatting sqref="C3490:C3491">
    <cfRule type="duplicateValues" dxfId="2528" priority="2081"/>
  </conditionalFormatting>
  <conditionalFormatting sqref="C3490:C3491">
    <cfRule type="duplicateValues" dxfId="2527" priority="2079"/>
    <cfRule type="duplicateValues" dxfId="2526" priority="2080" stopIfTrue="1"/>
  </conditionalFormatting>
  <conditionalFormatting sqref="C3490:C3491">
    <cfRule type="duplicateValues" dxfId="2525" priority="2078"/>
  </conditionalFormatting>
  <conditionalFormatting sqref="C3490:C3491">
    <cfRule type="duplicateValues" dxfId="2524" priority="2076"/>
    <cfRule type="duplicateValues" dxfId="2523" priority="2077" stopIfTrue="1"/>
  </conditionalFormatting>
  <conditionalFormatting sqref="C3490:C3491">
    <cfRule type="duplicateValues" dxfId="2522" priority="2075"/>
  </conditionalFormatting>
  <conditionalFormatting sqref="C3490:C3491">
    <cfRule type="duplicateValues" dxfId="2521" priority="2074"/>
  </conditionalFormatting>
  <conditionalFormatting sqref="C3490:C3491">
    <cfRule type="duplicateValues" dxfId="2520" priority="2073"/>
  </conditionalFormatting>
  <conditionalFormatting sqref="C3490:C3491">
    <cfRule type="duplicateValues" dxfId="2519" priority="2072"/>
  </conditionalFormatting>
  <conditionalFormatting sqref="C3490:C3491">
    <cfRule type="duplicateValues" dxfId="2518" priority="2071"/>
  </conditionalFormatting>
  <conditionalFormatting sqref="C3490:C3491">
    <cfRule type="duplicateValues" dxfId="2517" priority="2070"/>
  </conditionalFormatting>
  <conditionalFormatting sqref="C3490:C3491">
    <cfRule type="duplicateValues" dxfId="2516" priority="2069"/>
  </conditionalFormatting>
  <conditionalFormatting sqref="C3490:C3491">
    <cfRule type="duplicateValues" dxfId="2515" priority="2067"/>
    <cfRule type="duplicateValues" dxfId="2514" priority="2068"/>
  </conditionalFormatting>
  <conditionalFormatting sqref="C3490:C3491">
    <cfRule type="duplicateValues" dxfId="2513" priority="2066"/>
  </conditionalFormatting>
  <conditionalFormatting sqref="C3507:C3509">
    <cfRule type="duplicateValues" dxfId="2512" priority="2065"/>
  </conditionalFormatting>
  <conditionalFormatting sqref="C3507:C3509">
    <cfRule type="duplicateValues" dxfId="2511" priority="2063"/>
    <cfRule type="duplicateValues" dxfId="2510" priority="2064" stopIfTrue="1"/>
  </conditionalFormatting>
  <conditionalFormatting sqref="C3507:C3509">
    <cfRule type="duplicateValues" dxfId="2509" priority="2062"/>
  </conditionalFormatting>
  <conditionalFormatting sqref="C3507:C3509">
    <cfRule type="duplicateValues" dxfId="2508" priority="2060"/>
    <cfRule type="duplicateValues" dxfId="2507" priority="2061" stopIfTrue="1"/>
  </conditionalFormatting>
  <conditionalFormatting sqref="C3507:C3509">
    <cfRule type="duplicateValues" dxfId="2506" priority="2059"/>
  </conditionalFormatting>
  <conditionalFormatting sqref="C3507:C3509">
    <cfRule type="duplicateValues" dxfId="2505" priority="2057"/>
    <cfRule type="duplicateValues" dxfId="2504" priority="2058" stopIfTrue="1"/>
  </conditionalFormatting>
  <conditionalFormatting sqref="C3507:C3509">
    <cfRule type="duplicateValues" dxfId="2503" priority="2056"/>
  </conditionalFormatting>
  <conditionalFormatting sqref="C3507:C3509">
    <cfRule type="duplicateValues" dxfId="2502" priority="2054"/>
    <cfRule type="duplicateValues" dxfId="2501" priority="2055" stopIfTrue="1"/>
  </conditionalFormatting>
  <conditionalFormatting sqref="C3507:C3509">
    <cfRule type="duplicateValues" dxfId="2500" priority="2053"/>
  </conditionalFormatting>
  <conditionalFormatting sqref="C3507:C3509">
    <cfRule type="duplicateValues" dxfId="2499" priority="2052"/>
  </conditionalFormatting>
  <conditionalFormatting sqref="C3507:C3509">
    <cfRule type="duplicateValues" dxfId="2498" priority="2051"/>
  </conditionalFormatting>
  <conditionalFormatting sqref="C3507:C3509">
    <cfRule type="duplicateValues" dxfId="2497" priority="2050"/>
  </conditionalFormatting>
  <conditionalFormatting sqref="C3507:C3509">
    <cfRule type="duplicateValues" dxfId="2496" priority="2049"/>
  </conditionalFormatting>
  <conditionalFormatting sqref="C3507:C3509">
    <cfRule type="duplicateValues" dxfId="2495" priority="2048"/>
  </conditionalFormatting>
  <conditionalFormatting sqref="C3507:C3509">
    <cfRule type="duplicateValues" dxfId="2494" priority="2047"/>
  </conditionalFormatting>
  <conditionalFormatting sqref="C3507:C3509">
    <cfRule type="duplicateValues" dxfId="2493" priority="2045"/>
    <cfRule type="duplicateValues" dxfId="2492" priority="2046"/>
  </conditionalFormatting>
  <conditionalFormatting sqref="C3507:C3509">
    <cfRule type="duplicateValues" dxfId="2491" priority="2044"/>
  </conditionalFormatting>
  <conditionalFormatting sqref="C3527:C3538 C3510:C3524 C3500:C3504">
    <cfRule type="duplicateValues" dxfId="2490" priority="154882"/>
  </conditionalFormatting>
  <conditionalFormatting sqref="C3527:C3538 C3510:C3524 C3500:C3504">
    <cfRule type="duplicateValues" dxfId="2489" priority="154884"/>
    <cfRule type="duplicateValues" dxfId="2488" priority="154885" stopIfTrue="1"/>
  </conditionalFormatting>
  <conditionalFormatting sqref="C3525:C3526">
    <cfRule type="duplicateValues" dxfId="2487" priority="2043"/>
  </conditionalFormatting>
  <conditionalFormatting sqref="C3525:C3526">
    <cfRule type="duplicateValues" dxfId="2486" priority="2042"/>
  </conditionalFormatting>
  <conditionalFormatting sqref="C3525:C3526">
    <cfRule type="duplicateValues" dxfId="2485" priority="2041"/>
  </conditionalFormatting>
  <conditionalFormatting sqref="C3525:C3526">
    <cfRule type="duplicateValues" dxfId="2484" priority="2039"/>
    <cfRule type="duplicateValues" dxfId="2483" priority="2040"/>
  </conditionalFormatting>
  <conditionalFormatting sqref="C3525:C3526">
    <cfRule type="duplicateValues" dxfId="2482" priority="2038"/>
  </conditionalFormatting>
  <conditionalFormatting sqref="C3525:C3526">
    <cfRule type="duplicateValues" dxfId="2481" priority="2037"/>
  </conditionalFormatting>
  <conditionalFormatting sqref="C3525:C3526">
    <cfRule type="duplicateValues" dxfId="2480" priority="2035"/>
    <cfRule type="duplicateValues" dxfId="2479" priority="2036" stopIfTrue="1"/>
  </conditionalFormatting>
  <conditionalFormatting sqref="C3581:C3582">
    <cfRule type="duplicateValues" dxfId="2478" priority="2034"/>
  </conditionalFormatting>
  <conditionalFormatting sqref="C3581:C3582">
    <cfRule type="duplicateValues" dxfId="2477" priority="2032"/>
    <cfRule type="duplicateValues" dxfId="2476" priority="2033" stopIfTrue="1"/>
  </conditionalFormatting>
  <conditionalFormatting sqref="C3581:C3582">
    <cfRule type="duplicateValues" dxfId="2475" priority="2031"/>
  </conditionalFormatting>
  <conditionalFormatting sqref="C3581:C3582">
    <cfRule type="duplicateValues" dxfId="2474" priority="2029"/>
    <cfRule type="duplicateValues" dxfId="2473" priority="2030" stopIfTrue="1"/>
  </conditionalFormatting>
  <conditionalFormatting sqref="C3581:C3582">
    <cfRule type="duplicateValues" dxfId="2472" priority="2028"/>
  </conditionalFormatting>
  <conditionalFormatting sqref="C3581:C3582">
    <cfRule type="duplicateValues" dxfId="2471" priority="2026"/>
    <cfRule type="duplicateValues" dxfId="2470" priority="2027" stopIfTrue="1"/>
  </conditionalFormatting>
  <conditionalFormatting sqref="C3581:C3582">
    <cfRule type="duplicateValues" dxfId="2469" priority="2025"/>
  </conditionalFormatting>
  <conditionalFormatting sqref="C3581:C3582">
    <cfRule type="duplicateValues" dxfId="2468" priority="2023"/>
    <cfRule type="duplicateValues" dxfId="2467" priority="2024" stopIfTrue="1"/>
  </conditionalFormatting>
  <conditionalFormatting sqref="C3581:C3582">
    <cfRule type="duplicateValues" dxfId="2466" priority="2022"/>
  </conditionalFormatting>
  <conditionalFormatting sqref="C3581:C3582">
    <cfRule type="duplicateValues" dxfId="2465" priority="2021"/>
  </conditionalFormatting>
  <conditionalFormatting sqref="C3581:C3582">
    <cfRule type="duplicateValues" dxfId="2464" priority="2020"/>
  </conditionalFormatting>
  <conditionalFormatting sqref="C3581:C3582">
    <cfRule type="duplicateValues" dxfId="2463" priority="2019"/>
  </conditionalFormatting>
  <conditionalFormatting sqref="C3581:C3582">
    <cfRule type="duplicateValues" dxfId="2462" priority="2018"/>
  </conditionalFormatting>
  <conditionalFormatting sqref="C3581:C3582">
    <cfRule type="duplicateValues" dxfId="2461" priority="2017"/>
  </conditionalFormatting>
  <conditionalFormatting sqref="C3581:C3582">
    <cfRule type="duplicateValues" dxfId="2460" priority="2016"/>
  </conditionalFormatting>
  <conditionalFormatting sqref="C3581:C3582">
    <cfRule type="duplicateValues" dxfId="2459" priority="2014"/>
    <cfRule type="duplicateValues" dxfId="2458" priority="2015"/>
  </conditionalFormatting>
  <conditionalFormatting sqref="C3581:C3582">
    <cfRule type="duplicateValues" dxfId="2457" priority="2013"/>
  </conditionalFormatting>
  <conditionalFormatting sqref="C3673">
    <cfRule type="duplicateValues" dxfId="2456" priority="2012"/>
  </conditionalFormatting>
  <conditionalFormatting sqref="C3673">
    <cfRule type="duplicateValues" dxfId="2455" priority="2010"/>
    <cfRule type="duplicateValues" dxfId="2454" priority="2011" stopIfTrue="1"/>
  </conditionalFormatting>
  <conditionalFormatting sqref="C3673">
    <cfRule type="duplicateValues" dxfId="2453" priority="2008"/>
    <cfRule type="duplicateValues" dxfId="2452" priority="2009"/>
  </conditionalFormatting>
  <conditionalFormatting sqref="C3673">
    <cfRule type="duplicateValues" dxfId="2451" priority="2007"/>
  </conditionalFormatting>
  <conditionalFormatting sqref="C3679">
    <cfRule type="duplicateValues" dxfId="2450" priority="2006"/>
  </conditionalFormatting>
  <conditionalFormatting sqref="C3679">
    <cfRule type="duplicateValues" dxfId="2449" priority="2004"/>
    <cfRule type="duplicateValues" dxfId="2448" priority="2005" stopIfTrue="1"/>
  </conditionalFormatting>
  <conditionalFormatting sqref="C3679">
    <cfRule type="duplicateValues" dxfId="2447" priority="2002"/>
    <cfRule type="duplicateValues" dxfId="2446" priority="2003"/>
  </conditionalFormatting>
  <conditionalFormatting sqref="C3679">
    <cfRule type="duplicateValues" dxfId="2445" priority="2001"/>
  </conditionalFormatting>
  <conditionalFormatting sqref="C3698:C3699">
    <cfRule type="duplicateValues" dxfId="2444" priority="2000"/>
  </conditionalFormatting>
  <conditionalFormatting sqref="C3698:C3699">
    <cfRule type="duplicateValues" dxfId="2443" priority="1998"/>
    <cfRule type="duplicateValues" dxfId="2442" priority="1999" stopIfTrue="1"/>
  </conditionalFormatting>
  <conditionalFormatting sqref="C3698:C3699">
    <cfRule type="duplicateValues" dxfId="2441" priority="1996"/>
    <cfRule type="duplicateValues" dxfId="2440" priority="1997"/>
  </conditionalFormatting>
  <conditionalFormatting sqref="C3698:C3699">
    <cfRule type="duplicateValues" dxfId="2439" priority="1995"/>
  </conditionalFormatting>
  <conditionalFormatting sqref="C3702:C3704">
    <cfRule type="duplicateValues" dxfId="2438" priority="1994"/>
  </conditionalFormatting>
  <conditionalFormatting sqref="C3702:C3704">
    <cfRule type="duplicateValues" dxfId="2437" priority="1992"/>
    <cfRule type="duplicateValues" dxfId="2436" priority="1993" stopIfTrue="1"/>
  </conditionalFormatting>
  <conditionalFormatting sqref="C3702:C3704">
    <cfRule type="duplicateValues" dxfId="2435" priority="1990"/>
    <cfRule type="duplicateValues" dxfId="2434" priority="1991"/>
  </conditionalFormatting>
  <conditionalFormatting sqref="C3727:C3730">
    <cfRule type="duplicateValues" dxfId="2433" priority="1984"/>
  </conditionalFormatting>
  <conditionalFormatting sqref="C4260">
    <cfRule type="duplicateValues" dxfId="2432" priority="1983"/>
  </conditionalFormatting>
  <conditionalFormatting sqref="C4260">
    <cfRule type="duplicateValues" dxfId="2431" priority="1981"/>
    <cfRule type="duplicateValues" dxfId="2430" priority="1982" stopIfTrue="1"/>
  </conditionalFormatting>
  <conditionalFormatting sqref="C4260">
    <cfRule type="duplicateValues" dxfId="2429" priority="1980"/>
  </conditionalFormatting>
  <conditionalFormatting sqref="C4260">
    <cfRule type="duplicateValues" dxfId="2428" priority="1978"/>
    <cfRule type="duplicateValues" dxfId="2427" priority="1979"/>
  </conditionalFormatting>
  <conditionalFormatting sqref="C4260">
    <cfRule type="duplicateValues" dxfId="2426" priority="1976"/>
    <cfRule type="duplicateValues" dxfId="2425" priority="1977"/>
  </conditionalFormatting>
  <conditionalFormatting sqref="C4260">
    <cfRule type="duplicateValues" dxfId="2424" priority="1974"/>
    <cfRule type="duplicateValues" dxfId="2423" priority="1975" stopIfTrue="1"/>
  </conditionalFormatting>
  <conditionalFormatting sqref="C4260">
    <cfRule type="duplicateValues" dxfId="2422" priority="1973"/>
  </conditionalFormatting>
  <conditionalFormatting sqref="C4260">
    <cfRule type="duplicateValues" dxfId="2421" priority="1971"/>
    <cfRule type="duplicateValues" dxfId="2420" priority="1972" stopIfTrue="1"/>
  </conditionalFormatting>
  <conditionalFormatting sqref="C4260">
    <cfRule type="duplicateValues" dxfId="2419" priority="1970"/>
  </conditionalFormatting>
  <conditionalFormatting sqref="C4260">
    <cfRule type="duplicateValues" dxfId="2418" priority="1968"/>
    <cfRule type="duplicateValues" dxfId="2417" priority="1969" stopIfTrue="1"/>
  </conditionalFormatting>
  <conditionalFormatting sqref="C4260">
    <cfRule type="duplicateValues" dxfId="2416" priority="1967"/>
  </conditionalFormatting>
  <conditionalFormatting sqref="C4260">
    <cfRule type="duplicateValues" dxfId="2415" priority="1965"/>
    <cfRule type="duplicateValues" dxfId="2414" priority="1966" stopIfTrue="1"/>
  </conditionalFormatting>
  <conditionalFormatting sqref="C4260">
    <cfRule type="duplicateValues" dxfId="2413" priority="1964"/>
  </conditionalFormatting>
  <conditionalFormatting sqref="C4260">
    <cfRule type="duplicateValues" dxfId="2412" priority="1963"/>
  </conditionalFormatting>
  <conditionalFormatting sqref="C4260">
    <cfRule type="duplicateValues" dxfId="2411" priority="1962"/>
  </conditionalFormatting>
  <conditionalFormatting sqref="C4260">
    <cfRule type="duplicateValues" dxfId="2410" priority="1961"/>
  </conditionalFormatting>
  <conditionalFormatting sqref="C4260">
    <cfRule type="duplicateValues" dxfId="2409" priority="1960"/>
  </conditionalFormatting>
  <conditionalFormatting sqref="C4260">
    <cfRule type="duplicateValues" dxfId="2408" priority="1959"/>
  </conditionalFormatting>
  <conditionalFormatting sqref="C4260">
    <cfRule type="duplicateValues" dxfId="2407" priority="1958"/>
  </conditionalFormatting>
  <conditionalFormatting sqref="C4260">
    <cfRule type="duplicateValues" dxfId="2406" priority="1956"/>
    <cfRule type="duplicateValues" dxfId="2405" priority="1957"/>
  </conditionalFormatting>
  <conditionalFormatting sqref="C4260">
    <cfRule type="duplicateValues" dxfId="2404" priority="1955"/>
  </conditionalFormatting>
  <conditionalFormatting sqref="C4264">
    <cfRule type="duplicateValues" dxfId="2403" priority="1954"/>
  </conditionalFormatting>
  <conditionalFormatting sqref="C4264">
    <cfRule type="duplicateValues" dxfId="2402" priority="1952"/>
    <cfRule type="duplicateValues" dxfId="2401" priority="1953" stopIfTrue="1"/>
  </conditionalFormatting>
  <conditionalFormatting sqref="C4264">
    <cfRule type="duplicateValues" dxfId="2400" priority="1950"/>
    <cfRule type="duplicateValues" dxfId="2399" priority="1951"/>
  </conditionalFormatting>
  <conditionalFormatting sqref="C4264">
    <cfRule type="duplicateValues" dxfId="2398" priority="1948"/>
    <cfRule type="duplicateValues" dxfId="2397" priority="1949"/>
  </conditionalFormatting>
  <conditionalFormatting sqref="C4264">
    <cfRule type="duplicateValues" dxfId="2396" priority="1947"/>
  </conditionalFormatting>
  <conditionalFormatting sqref="C4274:C4280">
    <cfRule type="duplicateValues" dxfId="2395" priority="1946"/>
  </conditionalFormatting>
  <conditionalFormatting sqref="C4274:C4280">
    <cfRule type="duplicateValues" dxfId="2394" priority="1944"/>
    <cfRule type="duplicateValues" dxfId="2393" priority="1945" stopIfTrue="1"/>
  </conditionalFormatting>
  <conditionalFormatting sqref="C4274:C4280">
    <cfRule type="duplicateValues" dxfId="2392" priority="1943"/>
  </conditionalFormatting>
  <conditionalFormatting sqref="C4274:C4280">
    <cfRule type="duplicateValues" dxfId="2391" priority="1941"/>
    <cfRule type="duplicateValues" dxfId="2390" priority="1942"/>
  </conditionalFormatting>
  <conditionalFormatting sqref="C4274:C4280">
    <cfRule type="duplicateValues" dxfId="2389" priority="1939"/>
    <cfRule type="duplicateValues" dxfId="2388" priority="1940"/>
  </conditionalFormatting>
  <conditionalFormatting sqref="C4274:C4280">
    <cfRule type="duplicateValues" dxfId="2387" priority="1937"/>
    <cfRule type="duplicateValues" dxfId="2386" priority="1938" stopIfTrue="1"/>
  </conditionalFormatting>
  <conditionalFormatting sqref="C4274:C4280">
    <cfRule type="duplicateValues" dxfId="2385" priority="1936"/>
  </conditionalFormatting>
  <conditionalFormatting sqref="C4274:C4280">
    <cfRule type="duplicateValues" dxfId="2384" priority="1934"/>
    <cfRule type="duplicateValues" dxfId="2383" priority="1935" stopIfTrue="1"/>
  </conditionalFormatting>
  <conditionalFormatting sqref="C4274:C4280">
    <cfRule type="duplicateValues" dxfId="2382" priority="1933"/>
  </conditionalFormatting>
  <conditionalFormatting sqref="C4274:C4280">
    <cfRule type="duplicateValues" dxfId="2381" priority="1931"/>
    <cfRule type="duplicateValues" dxfId="2380" priority="1932" stopIfTrue="1"/>
  </conditionalFormatting>
  <conditionalFormatting sqref="C4274:C4280">
    <cfRule type="duplicateValues" dxfId="2379" priority="1930"/>
  </conditionalFormatting>
  <conditionalFormatting sqref="C4274:C4280">
    <cfRule type="duplicateValues" dxfId="2378" priority="1928"/>
    <cfRule type="duplicateValues" dxfId="2377" priority="1929" stopIfTrue="1"/>
  </conditionalFormatting>
  <conditionalFormatting sqref="C4274:C4280">
    <cfRule type="duplicateValues" dxfId="2376" priority="1927"/>
  </conditionalFormatting>
  <conditionalFormatting sqref="C4274:C4280">
    <cfRule type="duplicateValues" dxfId="2375" priority="1926"/>
  </conditionalFormatting>
  <conditionalFormatting sqref="C4274:C4280">
    <cfRule type="duplicateValues" dxfId="2374" priority="1925"/>
  </conditionalFormatting>
  <conditionalFormatting sqref="C4274:C4280">
    <cfRule type="duplicateValues" dxfId="2373" priority="1924"/>
  </conditionalFormatting>
  <conditionalFormatting sqref="C4274:C4280">
    <cfRule type="duplicateValues" dxfId="2372" priority="1923"/>
  </conditionalFormatting>
  <conditionalFormatting sqref="C4274:C4280">
    <cfRule type="duplicateValues" dxfId="2371" priority="1922"/>
  </conditionalFormatting>
  <conditionalFormatting sqref="C4274:C4280">
    <cfRule type="duplicateValues" dxfId="2370" priority="1921"/>
  </conditionalFormatting>
  <conditionalFormatting sqref="C4274:C4280">
    <cfRule type="duplicateValues" dxfId="2369" priority="1919"/>
    <cfRule type="duplicateValues" dxfId="2368" priority="1920"/>
  </conditionalFormatting>
  <conditionalFormatting sqref="C4274:C4280">
    <cfRule type="duplicateValues" dxfId="2367" priority="1918"/>
  </conditionalFormatting>
  <conditionalFormatting sqref="C4269:C4273">
    <cfRule type="duplicateValues" dxfId="2366" priority="155346"/>
  </conditionalFormatting>
  <conditionalFormatting sqref="C4269:C4273">
    <cfRule type="duplicateValues" dxfId="2365" priority="155347"/>
    <cfRule type="duplicateValues" dxfId="2364" priority="155348" stopIfTrue="1"/>
  </conditionalFormatting>
  <conditionalFormatting sqref="C4269:C4273">
    <cfRule type="duplicateValues" dxfId="2363" priority="155350"/>
    <cfRule type="duplicateValues" dxfId="2362" priority="155351"/>
  </conditionalFormatting>
  <conditionalFormatting sqref="C711:C713">
    <cfRule type="duplicateValues" dxfId="2361" priority="1916"/>
    <cfRule type="duplicateValues" dxfId="2360" priority="1917"/>
  </conditionalFormatting>
  <conditionalFormatting sqref="C711:C713">
    <cfRule type="duplicateValues" dxfId="2359" priority="1915"/>
  </conditionalFormatting>
  <conditionalFormatting sqref="C711:C713">
    <cfRule type="duplicateValues" dxfId="2358" priority="1914"/>
  </conditionalFormatting>
  <conditionalFormatting sqref="C711:C713">
    <cfRule type="duplicateValues" dxfId="2357" priority="1912"/>
    <cfRule type="duplicateValues" dxfId="2356" priority="1913" stopIfTrue="1"/>
  </conditionalFormatting>
  <conditionalFormatting sqref="C3763:C3765 C3793:C3802 C3778:C3786">
    <cfRule type="duplicateValues" dxfId="2355" priority="1911"/>
  </conditionalFormatting>
  <conditionalFormatting sqref="C3763:C3765 C3793:C3802 C3778:C3786">
    <cfRule type="duplicateValues" dxfId="2354" priority="1909"/>
    <cfRule type="duplicateValues" dxfId="2353" priority="1910" stopIfTrue="1"/>
  </conditionalFormatting>
  <conditionalFormatting sqref="C3763:C3765 C3793:C3802 C3778:C3786">
    <cfRule type="duplicateValues" dxfId="2352" priority="1907"/>
    <cfRule type="duplicateValues" dxfId="2351" priority="1908"/>
  </conditionalFormatting>
  <conditionalFormatting sqref="C3763:C3765">
    <cfRule type="duplicateValues" dxfId="2350" priority="1906"/>
  </conditionalFormatting>
  <conditionalFormatting sqref="C4852:C4854">
    <cfRule type="duplicateValues" dxfId="2349" priority="1905"/>
  </conditionalFormatting>
  <conditionalFormatting sqref="C4852:C4854">
    <cfRule type="duplicateValues" dxfId="2348" priority="1903"/>
    <cfRule type="duplicateValues" dxfId="2347" priority="1904" stopIfTrue="1"/>
  </conditionalFormatting>
  <conditionalFormatting sqref="C4852:C4854">
    <cfRule type="duplicateValues" dxfId="2346" priority="1902"/>
  </conditionalFormatting>
  <conditionalFormatting sqref="C4852:C4854">
    <cfRule type="duplicateValues" dxfId="2345" priority="1900"/>
    <cfRule type="duplicateValues" dxfId="2344" priority="1901" stopIfTrue="1"/>
  </conditionalFormatting>
  <conditionalFormatting sqref="C4852:C4854">
    <cfRule type="duplicateValues" dxfId="2343" priority="1899"/>
  </conditionalFormatting>
  <conditionalFormatting sqref="C4852:C4854">
    <cfRule type="duplicateValues" dxfId="2342" priority="1897"/>
    <cfRule type="duplicateValues" dxfId="2341" priority="1898"/>
  </conditionalFormatting>
  <conditionalFormatting sqref="C4852:C4854">
    <cfRule type="duplicateValues" dxfId="2340" priority="1895"/>
    <cfRule type="duplicateValues" dxfId="2339" priority="1896"/>
  </conditionalFormatting>
  <conditionalFormatting sqref="C4852:C4854">
    <cfRule type="duplicateValues" dxfId="2338" priority="1893"/>
    <cfRule type="duplicateValues" dxfId="2337" priority="1894" stopIfTrue="1"/>
  </conditionalFormatting>
  <conditionalFormatting sqref="C4852:C4854">
    <cfRule type="duplicateValues" dxfId="2336" priority="1892"/>
  </conditionalFormatting>
  <conditionalFormatting sqref="C4852:C4854">
    <cfRule type="duplicateValues" dxfId="2335" priority="1890"/>
    <cfRule type="duplicateValues" dxfId="2334" priority="1891"/>
  </conditionalFormatting>
  <conditionalFormatting sqref="C4852:C4854">
    <cfRule type="duplicateValues" dxfId="2333" priority="1888"/>
    <cfRule type="duplicateValues" dxfId="2332" priority="1889"/>
  </conditionalFormatting>
  <conditionalFormatting sqref="C4852:C4854">
    <cfRule type="duplicateValues" dxfId="2331" priority="1887"/>
  </conditionalFormatting>
  <conditionalFormatting sqref="C4852:C4854">
    <cfRule type="duplicateValues" dxfId="2330" priority="1886"/>
  </conditionalFormatting>
  <conditionalFormatting sqref="C4852:C4854">
    <cfRule type="duplicateValues" dxfId="2329" priority="1885"/>
  </conditionalFormatting>
  <conditionalFormatting sqref="C4852:C4854">
    <cfRule type="duplicateValues" dxfId="2328" priority="1884"/>
  </conditionalFormatting>
  <conditionalFormatting sqref="C4852:C4854">
    <cfRule type="duplicateValues" dxfId="2327" priority="1883"/>
  </conditionalFormatting>
  <conditionalFormatting sqref="C4852:C4854">
    <cfRule type="duplicateValues" dxfId="2326" priority="1882"/>
  </conditionalFormatting>
  <conditionalFormatting sqref="C4852:C4854">
    <cfRule type="duplicateValues" dxfId="2325" priority="1880"/>
    <cfRule type="duplicateValues" dxfId="2324" priority="1881"/>
  </conditionalFormatting>
  <conditionalFormatting sqref="C4852:C4854">
    <cfRule type="duplicateValues" dxfId="2323" priority="1879"/>
  </conditionalFormatting>
  <conditionalFormatting sqref="C3705:C3709">
    <cfRule type="duplicateValues" dxfId="2322" priority="1878"/>
  </conditionalFormatting>
  <conditionalFormatting sqref="C3705:C3709">
    <cfRule type="duplicateValues" dxfId="2321" priority="1876"/>
    <cfRule type="duplicateValues" dxfId="2320" priority="1877" stopIfTrue="1"/>
  </conditionalFormatting>
  <conditionalFormatting sqref="C3705:C3709">
    <cfRule type="duplicateValues" dxfId="2319" priority="1874"/>
    <cfRule type="duplicateValues" dxfId="2318" priority="1875"/>
  </conditionalFormatting>
  <conditionalFormatting sqref="C2414:C2419">
    <cfRule type="duplicateValues" dxfId="2317" priority="1873"/>
  </conditionalFormatting>
  <conditionalFormatting sqref="C2414:C2419">
    <cfRule type="duplicateValues" dxfId="2316" priority="1871"/>
    <cfRule type="duplicateValues" dxfId="2315" priority="1872" stopIfTrue="1"/>
  </conditionalFormatting>
  <conditionalFormatting sqref="C2414:C2419">
    <cfRule type="duplicateValues" dxfId="2314" priority="1869"/>
    <cfRule type="duplicateValues" dxfId="2313" priority="1870"/>
  </conditionalFormatting>
  <conditionalFormatting sqref="C2414:C2419">
    <cfRule type="duplicateValues" dxfId="2312" priority="1868"/>
  </conditionalFormatting>
  <conditionalFormatting sqref="C3807:C3818">
    <cfRule type="duplicateValues" dxfId="2311" priority="1867"/>
  </conditionalFormatting>
  <conditionalFormatting sqref="C3807:C3818">
    <cfRule type="duplicateValues" dxfId="2310" priority="1865"/>
    <cfRule type="duplicateValues" dxfId="2309" priority="1866" stopIfTrue="1"/>
  </conditionalFormatting>
  <conditionalFormatting sqref="C3807:C3818">
    <cfRule type="duplicateValues" dxfId="2308" priority="1863"/>
    <cfRule type="duplicateValues" dxfId="2307" priority="1864"/>
  </conditionalFormatting>
  <conditionalFormatting sqref="C3807:C3818">
    <cfRule type="duplicateValues" dxfId="2306" priority="1862"/>
  </conditionalFormatting>
  <conditionalFormatting sqref="C732:C734 C714:C723">
    <cfRule type="duplicateValues" dxfId="2305" priority="1860"/>
    <cfRule type="duplicateValues" dxfId="2304" priority="1861"/>
  </conditionalFormatting>
  <conditionalFormatting sqref="C732:C734 C714:C723">
    <cfRule type="duplicateValues" dxfId="2303" priority="1859"/>
  </conditionalFormatting>
  <conditionalFormatting sqref="C714:C723">
    <cfRule type="duplicateValues" dxfId="2302" priority="1858"/>
  </conditionalFormatting>
  <conditionalFormatting sqref="C732:C734 C714:C723">
    <cfRule type="duplicateValues" dxfId="2301" priority="1856"/>
    <cfRule type="duplicateValues" dxfId="2300" priority="1857" stopIfTrue="1"/>
  </conditionalFormatting>
  <conditionalFormatting sqref="C2360:C2361">
    <cfRule type="duplicateValues" dxfId="2299" priority="1855"/>
  </conditionalFormatting>
  <conditionalFormatting sqref="C2360:C2361">
    <cfRule type="duplicateValues" dxfId="2298" priority="1853"/>
    <cfRule type="duplicateValues" dxfId="2297" priority="1854" stopIfTrue="1"/>
  </conditionalFormatting>
  <conditionalFormatting sqref="C2360:C2361">
    <cfRule type="duplicateValues" dxfId="2296" priority="1851"/>
    <cfRule type="duplicateValues" dxfId="2295" priority="1852"/>
  </conditionalFormatting>
  <conditionalFormatting sqref="C2368:C2370">
    <cfRule type="duplicateValues" dxfId="2294" priority="1850"/>
  </conditionalFormatting>
  <conditionalFormatting sqref="C2368:C2370">
    <cfRule type="duplicateValues" dxfId="2293" priority="1848"/>
    <cfRule type="duplicateValues" dxfId="2292" priority="1849" stopIfTrue="1"/>
  </conditionalFormatting>
  <conditionalFormatting sqref="C2368:C2370">
    <cfRule type="duplicateValues" dxfId="2291" priority="1846"/>
    <cfRule type="duplicateValues" dxfId="2290" priority="1847"/>
  </conditionalFormatting>
  <conditionalFormatting sqref="C3115:C3116">
    <cfRule type="duplicateValues" dxfId="2289" priority="1839"/>
  </conditionalFormatting>
  <conditionalFormatting sqref="C3115:C3116">
    <cfRule type="duplicateValues" dxfId="2288" priority="1838"/>
  </conditionalFormatting>
  <conditionalFormatting sqref="C3115:C3116">
    <cfRule type="duplicateValues" dxfId="2287" priority="1837"/>
  </conditionalFormatting>
  <conditionalFormatting sqref="C3115:C3116">
    <cfRule type="duplicateValues" dxfId="2286" priority="1836"/>
  </conditionalFormatting>
  <conditionalFormatting sqref="C3115:C3116">
    <cfRule type="duplicateValues" dxfId="2285" priority="1835"/>
  </conditionalFormatting>
  <conditionalFormatting sqref="C3115:C3116">
    <cfRule type="duplicateValues" dxfId="2284" priority="1834"/>
  </conditionalFormatting>
  <conditionalFormatting sqref="C3115:C3116">
    <cfRule type="duplicateValues" dxfId="2283" priority="1833"/>
  </conditionalFormatting>
  <conditionalFormatting sqref="C3115:C3116">
    <cfRule type="duplicateValues" dxfId="2282" priority="1831"/>
    <cfRule type="duplicateValues" dxfId="2281" priority="1832"/>
  </conditionalFormatting>
  <conditionalFormatting sqref="C3115:C3116">
    <cfRule type="duplicateValues" dxfId="2280" priority="1830"/>
  </conditionalFormatting>
  <conditionalFormatting sqref="C3247:C3248">
    <cfRule type="duplicateValues" dxfId="2279" priority="1829"/>
  </conditionalFormatting>
  <conditionalFormatting sqref="C3247:C3248">
    <cfRule type="duplicateValues" dxfId="2278" priority="1827"/>
    <cfRule type="duplicateValues" dxfId="2277" priority="1828" stopIfTrue="1"/>
  </conditionalFormatting>
  <conditionalFormatting sqref="C3247:C3248">
    <cfRule type="duplicateValues" dxfId="2276" priority="1826"/>
  </conditionalFormatting>
  <conditionalFormatting sqref="C3247:C3248">
    <cfRule type="duplicateValues" dxfId="2275" priority="1825"/>
  </conditionalFormatting>
  <conditionalFormatting sqref="C3247:C3248">
    <cfRule type="duplicateValues" dxfId="2274" priority="1824"/>
  </conditionalFormatting>
  <conditionalFormatting sqref="C3247:C3248">
    <cfRule type="duplicateValues" dxfId="2273" priority="1823"/>
  </conditionalFormatting>
  <conditionalFormatting sqref="C3247:C3248">
    <cfRule type="duplicateValues" dxfId="2272" priority="1822"/>
  </conditionalFormatting>
  <conditionalFormatting sqref="C3247:C3248">
    <cfRule type="duplicateValues" dxfId="2271" priority="1821"/>
  </conditionalFormatting>
  <conditionalFormatting sqref="C3247:C3248">
    <cfRule type="duplicateValues" dxfId="2270" priority="1820"/>
  </conditionalFormatting>
  <conditionalFormatting sqref="C3247:C3248">
    <cfRule type="duplicateValues" dxfId="2269" priority="1818"/>
    <cfRule type="duplicateValues" dxfId="2268" priority="1819"/>
  </conditionalFormatting>
  <conditionalFormatting sqref="C3247:C3248">
    <cfRule type="duplicateValues" dxfId="2267" priority="1817"/>
  </conditionalFormatting>
  <conditionalFormatting sqref="C3263:C3264">
    <cfRule type="duplicateValues" dxfId="2266" priority="1816"/>
  </conditionalFormatting>
  <conditionalFormatting sqref="C3263:C3264">
    <cfRule type="duplicateValues" dxfId="2265" priority="1814"/>
    <cfRule type="duplicateValues" dxfId="2264" priority="1815" stopIfTrue="1"/>
  </conditionalFormatting>
  <conditionalFormatting sqref="C3263:C3264">
    <cfRule type="duplicateValues" dxfId="2263" priority="1813"/>
  </conditionalFormatting>
  <conditionalFormatting sqref="C3263:C3264">
    <cfRule type="duplicateValues" dxfId="2262" priority="1812"/>
  </conditionalFormatting>
  <conditionalFormatting sqref="C3263:C3264">
    <cfRule type="duplicateValues" dxfId="2261" priority="1811"/>
  </conditionalFormatting>
  <conditionalFormatting sqref="C3263:C3264">
    <cfRule type="duplicateValues" dxfId="2260" priority="1810"/>
  </conditionalFormatting>
  <conditionalFormatting sqref="C3263:C3264">
    <cfRule type="duplicateValues" dxfId="2259" priority="1809"/>
  </conditionalFormatting>
  <conditionalFormatting sqref="C3263:C3264">
    <cfRule type="duplicateValues" dxfId="2258" priority="1808"/>
  </conditionalFormatting>
  <conditionalFormatting sqref="C3263:C3264">
    <cfRule type="duplicateValues" dxfId="2257" priority="1807"/>
  </conditionalFormatting>
  <conditionalFormatting sqref="C3263:C3264">
    <cfRule type="duplicateValues" dxfId="2256" priority="1805"/>
    <cfRule type="duplicateValues" dxfId="2255" priority="1806"/>
  </conditionalFormatting>
  <conditionalFormatting sqref="C3263:C3264">
    <cfRule type="duplicateValues" dxfId="2254" priority="1804"/>
  </conditionalFormatting>
  <conditionalFormatting sqref="C3505:C3506">
    <cfRule type="duplicateValues" dxfId="2253" priority="1803"/>
  </conditionalFormatting>
  <conditionalFormatting sqref="C3505:C3506">
    <cfRule type="duplicateValues" dxfId="2252" priority="1802"/>
  </conditionalFormatting>
  <conditionalFormatting sqref="C3505:C3506">
    <cfRule type="duplicateValues" dxfId="2251" priority="1801"/>
  </conditionalFormatting>
  <conditionalFormatting sqref="C3505:C3506">
    <cfRule type="duplicateValues" dxfId="2250" priority="1799"/>
    <cfRule type="duplicateValues" dxfId="2249" priority="1800"/>
  </conditionalFormatting>
  <conditionalFormatting sqref="C3505:C3506">
    <cfRule type="duplicateValues" dxfId="2248" priority="1798"/>
  </conditionalFormatting>
  <conditionalFormatting sqref="C3505:C3506">
    <cfRule type="duplicateValues" dxfId="2247" priority="1797"/>
  </conditionalFormatting>
  <conditionalFormatting sqref="C3505:C3506">
    <cfRule type="duplicateValues" dxfId="2246" priority="1795"/>
    <cfRule type="duplicateValues" dxfId="2245" priority="1796" stopIfTrue="1"/>
  </conditionalFormatting>
  <conditionalFormatting sqref="C3731:C3732">
    <cfRule type="duplicateValues" dxfId="2244" priority="1794"/>
  </conditionalFormatting>
  <conditionalFormatting sqref="C3731:C3732">
    <cfRule type="duplicateValues" dxfId="2243" priority="1792"/>
    <cfRule type="duplicateValues" dxfId="2242" priority="1793" stopIfTrue="1"/>
  </conditionalFormatting>
  <conditionalFormatting sqref="C3731:C3732">
    <cfRule type="duplicateValues" dxfId="2241" priority="1790"/>
    <cfRule type="duplicateValues" dxfId="2240" priority="1791"/>
  </conditionalFormatting>
  <conditionalFormatting sqref="C3731:C3732">
    <cfRule type="duplicateValues" dxfId="2239" priority="1789"/>
  </conditionalFormatting>
  <conditionalFormatting sqref="C3737:C3738">
    <cfRule type="duplicateValues" dxfId="2238" priority="1788"/>
  </conditionalFormatting>
  <conditionalFormatting sqref="C3737:C3738">
    <cfRule type="duplicateValues" dxfId="2237" priority="1786"/>
    <cfRule type="duplicateValues" dxfId="2236" priority="1787" stopIfTrue="1"/>
  </conditionalFormatting>
  <conditionalFormatting sqref="C3737:C3738">
    <cfRule type="duplicateValues" dxfId="2235" priority="1784"/>
    <cfRule type="duplicateValues" dxfId="2234" priority="1785"/>
  </conditionalFormatting>
  <conditionalFormatting sqref="C3803:C3806">
    <cfRule type="duplicateValues" dxfId="2233" priority="1783"/>
  </conditionalFormatting>
  <conditionalFormatting sqref="C3803:C3806">
    <cfRule type="duplicateValues" dxfId="2232" priority="1781"/>
    <cfRule type="duplicateValues" dxfId="2231" priority="1782" stopIfTrue="1"/>
  </conditionalFormatting>
  <conditionalFormatting sqref="C3803:C3806">
    <cfRule type="duplicateValues" dxfId="2230" priority="1779"/>
    <cfRule type="duplicateValues" dxfId="2229" priority="1780"/>
  </conditionalFormatting>
  <conditionalFormatting sqref="C3803:C3806">
    <cfRule type="duplicateValues" dxfId="2228" priority="1778"/>
  </conditionalFormatting>
  <conditionalFormatting sqref="C3832:C3833 C3836:C3858 C3860:C3865 C3819:C3829">
    <cfRule type="duplicateValues" dxfId="2227" priority="1777"/>
  </conditionalFormatting>
  <conditionalFormatting sqref="C3832:C3833 C3836:C3858 C3860:C3865 C3819:C3829">
    <cfRule type="duplicateValues" dxfId="2226" priority="1775"/>
    <cfRule type="duplicateValues" dxfId="2225" priority="1776" stopIfTrue="1"/>
  </conditionalFormatting>
  <conditionalFormatting sqref="C3832:C3833 C3836:C3858 C3860:C3865 C3819:C3829">
    <cfRule type="duplicateValues" dxfId="2224" priority="1773"/>
    <cfRule type="duplicateValues" dxfId="2223" priority="1774"/>
  </conditionalFormatting>
  <conditionalFormatting sqref="C3819:C3829">
    <cfRule type="duplicateValues" dxfId="2222" priority="1772"/>
  </conditionalFormatting>
  <conditionalFormatting sqref="C4281:C4285 C4310">
    <cfRule type="duplicateValues" dxfId="2221" priority="1771"/>
  </conditionalFormatting>
  <conditionalFormatting sqref="C4281:C4285 C4310">
    <cfRule type="duplicateValues" dxfId="2220" priority="1769"/>
    <cfRule type="duplicateValues" dxfId="2219" priority="1770" stopIfTrue="1"/>
  </conditionalFormatting>
  <conditionalFormatting sqref="C4281:C4285">
    <cfRule type="duplicateValues" dxfId="2218" priority="1768"/>
  </conditionalFormatting>
  <conditionalFormatting sqref="C4281:C4285 C4310">
    <cfRule type="duplicateValues" dxfId="2217" priority="1766"/>
    <cfRule type="duplicateValues" dxfId="2216" priority="1767"/>
  </conditionalFormatting>
  <conditionalFormatting sqref="C4281:C4285">
    <cfRule type="duplicateValues" dxfId="2215" priority="1764"/>
    <cfRule type="duplicateValues" dxfId="2214" priority="1765"/>
  </conditionalFormatting>
  <conditionalFormatting sqref="C4281:C4285">
    <cfRule type="duplicateValues" dxfId="2213" priority="1762"/>
    <cfRule type="duplicateValues" dxfId="2212" priority="1763" stopIfTrue="1"/>
  </conditionalFormatting>
  <conditionalFormatting sqref="C4281:C4285">
    <cfRule type="duplicateValues" dxfId="2211" priority="1761"/>
  </conditionalFormatting>
  <conditionalFormatting sqref="C4281:C4285">
    <cfRule type="duplicateValues" dxfId="2210" priority="1759"/>
    <cfRule type="duplicateValues" dxfId="2209" priority="1760" stopIfTrue="1"/>
  </conditionalFormatting>
  <conditionalFormatting sqref="C4281:C4285">
    <cfRule type="duplicateValues" dxfId="2208" priority="1758"/>
  </conditionalFormatting>
  <conditionalFormatting sqref="C4281:C4285">
    <cfRule type="duplicateValues" dxfId="2207" priority="1756"/>
    <cfRule type="duplicateValues" dxfId="2206" priority="1757" stopIfTrue="1"/>
  </conditionalFormatting>
  <conditionalFormatting sqref="C4281:C4285">
    <cfRule type="duplicateValues" dxfId="2205" priority="1755"/>
  </conditionalFormatting>
  <conditionalFormatting sqref="C4281:C4285">
    <cfRule type="duplicateValues" dxfId="2204" priority="1753"/>
    <cfRule type="duplicateValues" dxfId="2203" priority="1754" stopIfTrue="1"/>
  </conditionalFormatting>
  <conditionalFormatting sqref="C4281:C4285">
    <cfRule type="duplicateValues" dxfId="2202" priority="1752"/>
  </conditionalFormatting>
  <conditionalFormatting sqref="C4281:C4285">
    <cfRule type="duplicateValues" dxfId="2201" priority="1751"/>
  </conditionalFormatting>
  <conditionalFormatting sqref="C4281:C4285">
    <cfRule type="duplicateValues" dxfId="2200" priority="1750"/>
  </conditionalFormatting>
  <conditionalFormatting sqref="C4281:C4285">
    <cfRule type="duplicateValues" dxfId="2199" priority="1749"/>
  </conditionalFormatting>
  <conditionalFormatting sqref="C4281:C4285">
    <cfRule type="duplicateValues" dxfId="2198" priority="1748"/>
  </conditionalFormatting>
  <conditionalFormatting sqref="C4281:C4285">
    <cfRule type="duplicateValues" dxfId="2197" priority="1747"/>
  </conditionalFormatting>
  <conditionalFormatting sqref="C4281:C4285">
    <cfRule type="duplicateValues" dxfId="2196" priority="1746"/>
  </conditionalFormatting>
  <conditionalFormatting sqref="C4281:C4285">
    <cfRule type="duplicateValues" dxfId="2195" priority="1744"/>
    <cfRule type="duplicateValues" dxfId="2194" priority="1745"/>
  </conditionalFormatting>
  <conditionalFormatting sqref="C4281:C4285">
    <cfRule type="duplicateValues" dxfId="2193" priority="1743"/>
  </conditionalFormatting>
  <conditionalFormatting sqref="C4573:C4578 C4581:C4595">
    <cfRule type="duplicateValues" dxfId="2192" priority="157618"/>
    <cfRule type="duplicateValues" dxfId="2191" priority="157619"/>
  </conditionalFormatting>
  <conditionalFormatting sqref="C4573:C4578 C4581:C4595">
    <cfRule type="duplicateValues" dxfId="2190" priority="157620"/>
  </conditionalFormatting>
  <conditionalFormatting sqref="C4573:C4578 C4581:C4595">
    <cfRule type="duplicateValues" dxfId="2189" priority="157622"/>
    <cfRule type="duplicateValues" dxfId="2188" priority="157623" stopIfTrue="1"/>
  </conditionalFormatting>
  <conditionalFormatting sqref="C2344">
    <cfRule type="duplicateValues" dxfId="2187" priority="1742"/>
  </conditionalFormatting>
  <conditionalFormatting sqref="C2344">
    <cfRule type="duplicateValues" dxfId="2186" priority="1740"/>
    <cfRule type="duplicateValues" dxfId="2185" priority="1741" stopIfTrue="1"/>
  </conditionalFormatting>
  <conditionalFormatting sqref="C2344">
    <cfRule type="duplicateValues" dxfId="2184" priority="1738"/>
    <cfRule type="duplicateValues" dxfId="2183" priority="1739"/>
  </conditionalFormatting>
  <conditionalFormatting sqref="C2344">
    <cfRule type="duplicateValues" dxfId="2182" priority="1737"/>
  </conditionalFormatting>
  <conditionalFormatting sqref="C3681:C3692">
    <cfRule type="duplicateValues" dxfId="2181" priority="158116"/>
  </conditionalFormatting>
  <conditionalFormatting sqref="C3681:C3692">
    <cfRule type="duplicateValues" dxfId="2180" priority="158118"/>
    <cfRule type="duplicateValues" dxfId="2179" priority="158119" stopIfTrue="1"/>
  </conditionalFormatting>
  <conditionalFormatting sqref="C3681:C3692">
    <cfRule type="duplicateValues" dxfId="2178" priority="158122"/>
    <cfRule type="duplicateValues" dxfId="2177" priority="158123"/>
  </conditionalFormatting>
  <conditionalFormatting sqref="C3693:C3694">
    <cfRule type="duplicateValues" dxfId="2176" priority="158636"/>
  </conditionalFormatting>
  <conditionalFormatting sqref="C3693:C3694">
    <cfRule type="duplicateValues" dxfId="2175" priority="158637"/>
    <cfRule type="duplicateValues" dxfId="2174" priority="158638" stopIfTrue="1"/>
  </conditionalFormatting>
  <conditionalFormatting sqref="C3693:C3694">
    <cfRule type="duplicateValues" dxfId="2173" priority="158639"/>
    <cfRule type="duplicateValues" dxfId="2172" priority="158640"/>
  </conditionalFormatting>
  <conditionalFormatting sqref="C5016:C1048576 C4887:C5013 C732:C734 C4642:C4849 C3761:C3765 C2121:C2123 C3257:C3265 C3189:C3198 C3207:C3249 C2226:C2228 C3462:C3470 C2315:C2321 C3644:C3651 C835:C999 C2381:C2382 C3832:C3833 C4852:C4854 C2210:C2220 C1424:C1429 C4581:C4595 C4310:C4578 C3972:C4209 C1772:C1953 C3658:C3671 C3696:C3718 C1431:C1492 C495:C594 C491:C493 C697:C723 C2127:C2132 C4211:C4285 C2076:C2106 C2109:C2117 C3594:C3637 C1955:C1981 C1983:C2072 C2530:C2893 C2895:C2920 C2922:C3183 C3545:C3585 C1:C488 C2135:C2208 C3273:C3449 C3720:C3757 C597:C685 C1689:C1714 C2385:C2408 C2410:C2440 C2442:C2443 C3673:C3694 C3778:C3786 C3836:C3858 C3860:C3865 C3793:C3829 C1505:C1686 C2325:C2377 C2234:C2311 C1003:C1421 C3483:C3543">
    <cfRule type="duplicateValues" dxfId="2171" priority="1729"/>
    <cfRule type="duplicateValues" dxfId="2170" priority="1730"/>
  </conditionalFormatting>
  <conditionalFormatting sqref="C724:C731">
    <cfRule type="duplicateValues" dxfId="2169" priority="1727"/>
    <cfRule type="duplicateValues" dxfId="2168" priority="1728"/>
  </conditionalFormatting>
  <conditionalFormatting sqref="C724:C731">
    <cfRule type="duplicateValues" dxfId="2167" priority="1726"/>
  </conditionalFormatting>
  <conditionalFormatting sqref="C724:C731">
    <cfRule type="duplicateValues" dxfId="2166" priority="1725"/>
  </conditionalFormatting>
  <conditionalFormatting sqref="C724:C731">
    <cfRule type="duplicateValues" dxfId="2165" priority="1723"/>
    <cfRule type="duplicateValues" dxfId="2164" priority="1724" stopIfTrue="1"/>
  </conditionalFormatting>
  <conditionalFormatting sqref="C724:C731">
    <cfRule type="duplicateValues" dxfId="2163" priority="1721"/>
    <cfRule type="duplicateValues" dxfId="2162" priority="1722"/>
  </conditionalFormatting>
  <conditionalFormatting sqref="C735:C745 C752">
    <cfRule type="duplicateValues" dxfId="2161" priority="1719"/>
    <cfRule type="duplicateValues" dxfId="2160" priority="1720"/>
  </conditionalFormatting>
  <conditionalFormatting sqref="C735:C745 C752">
    <cfRule type="duplicateValues" dxfId="2159" priority="1718"/>
  </conditionalFormatting>
  <conditionalFormatting sqref="C735:C745">
    <cfRule type="duplicateValues" dxfId="2158" priority="1717"/>
  </conditionalFormatting>
  <conditionalFormatting sqref="C735:C745 C752">
    <cfRule type="duplicateValues" dxfId="2157" priority="1715"/>
    <cfRule type="duplicateValues" dxfId="2156" priority="1716" stopIfTrue="1"/>
  </conditionalFormatting>
  <conditionalFormatting sqref="C735:C745">
    <cfRule type="duplicateValues" dxfId="2155" priority="1713"/>
    <cfRule type="duplicateValues" dxfId="2154" priority="1714"/>
  </conditionalFormatting>
  <conditionalFormatting sqref="C1715:C1716 C1722:C1733">
    <cfRule type="duplicateValues" dxfId="2153" priority="1712"/>
  </conditionalFormatting>
  <conditionalFormatting sqref="C1715:C1716 C1722:C1733">
    <cfRule type="duplicateValues" dxfId="2152" priority="1710"/>
    <cfRule type="duplicateValues" dxfId="2151" priority="1711" stopIfTrue="1"/>
  </conditionalFormatting>
  <conditionalFormatting sqref="C1715:C1716 C1722:C1733">
    <cfRule type="duplicateValues" dxfId="2150" priority="1708"/>
    <cfRule type="duplicateValues" dxfId="2149" priority="1709"/>
  </conditionalFormatting>
  <conditionalFormatting sqref="C1715:C1716">
    <cfRule type="duplicateValues" dxfId="2148" priority="1707"/>
  </conditionalFormatting>
  <conditionalFormatting sqref="C1715:C1716">
    <cfRule type="duplicateValues" dxfId="2147" priority="1705"/>
    <cfRule type="duplicateValues" dxfId="2146" priority="1706"/>
  </conditionalFormatting>
  <conditionalFormatting sqref="C2444:C2448">
    <cfRule type="duplicateValues" dxfId="2145" priority="1704"/>
  </conditionalFormatting>
  <conditionalFormatting sqref="C2444:C2448">
    <cfRule type="duplicateValues" dxfId="2144" priority="1702"/>
    <cfRule type="duplicateValues" dxfId="2143" priority="1703" stopIfTrue="1"/>
  </conditionalFormatting>
  <conditionalFormatting sqref="C2444:C2448">
    <cfRule type="duplicateValues" dxfId="2142" priority="1700"/>
    <cfRule type="duplicateValues" dxfId="2141" priority="1701"/>
  </conditionalFormatting>
  <conditionalFormatting sqref="C2444:C2448">
    <cfRule type="duplicateValues" dxfId="2140" priority="1699"/>
  </conditionalFormatting>
  <conditionalFormatting sqref="C2444:C2448">
    <cfRule type="duplicateValues" dxfId="2139" priority="1697"/>
    <cfRule type="duplicateValues" dxfId="2138" priority="1698"/>
  </conditionalFormatting>
  <conditionalFormatting sqref="C3866:C3867 C3874 C3949:C3951">
    <cfRule type="duplicateValues" dxfId="2137" priority="1696"/>
  </conditionalFormatting>
  <conditionalFormatting sqref="C3866:C3867 C3874 C3949:C3951">
    <cfRule type="duplicateValues" dxfId="2136" priority="1694"/>
    <cfRule type="duplicateValues" dxfId="2135" priority="1695" stopIfTrue="1"/>
  </conditionalFormatting>
  <conditionalFormatting sqref="C3866:C3867 C3874 C3949:C3951">
    <cfRule type="duplicateValues" dxfId="2134" priority="1692"/>
    <cfRule type="duplicateValues" dxfId="2133" priority="1693"/>
  </conditionalFormatting>
  <conditionalFormatting sqref="C3866:C3867">
    <cfRule type="duplicateValues" dxfId="2132" priority="1691"/>
  </conditionalFormatting>
  <conditionalFormatting sqref="C3866:C3867">
    <cfRule type="duplicateValues" dxfId="2131" priority="1689"/>
    <cfRule type="duplicateValues" dxfId="2130" priority="1690"/>
  </conditionalFormatting>
  <conditionalFormatting sqref="C4286:C4288 C4291:C4296">
    <cfRule type="duplicateValues" dxfId="2129" priority="1688"/>
  </conditionalFormatting>
  <conditionalFormatting sqref="C4286:C4288 C4291:C4296">
    <cfRule type="duplicateValues" dxfId="2128" priority="1686"/>
    <cfRule type="duplicateValues" dxfId="2127" priority="1687" stopIfTrue="1"/>
  </conditionalFormatting>
  <conditionalFormatting sqref="C4286:C4288">
    <cfRule type="duplicateValues" dxfId="2126" priority="1685"/>
  </conditionalFormatting>
  <conditionalFormatting sqref="C4286:C4288 C4291:C4296">
    <cfRule type="duplicateValues" dxfId="2125" priority="1683"/>
    <cfRule type="duplicateValues" dxfId="2124" priority="1684"/>
  </conditionalFormatting>
  <conditionalFormatting sqref="C4286:C4288">
    <cfRule type="duplicateValues" dxfId="2123" priority="1681"/>
    <cfRule type="duplicateValues" dxfId="2122" priority="1682"/>
  </conditionalFormatting>
  <conditionalFormatting sqref="C4286:C4288">
    <cfRule type="duplicateValues" dxfId="2121" priority="1679"/>
    <cfRule type="duplicateValues" dxfId="2120" priority="1680" stopIfTrue="1"/>
  </conditionalFormatting>
  <conditionalFormatting sqref="C4286:C4288">
    <cfRule type="duplicateValues" dxfId="2119" priority="1678"/>
  </conditionalFormatting>
  <conditionalFormatting sqref="C4286:C4288">
    <cfRule type="duplicateValues" dxfId="2118" priority="1676"/>
    <cfRule type="duplicateValues" dxfId="2117" priority="1677" stopIfTrue="1"/>
  </conditionalFormatting>
  <conditionalFormatting sqref="C4286:C4288">
    <cfRule type="duplicateValues" dxfId="2116" priority="1675"/>
  </conditionalFormatting>
  <conditionalFormatting sqref="C4286:C4288">
    <cfRule type="duplicateValues" dxfId="2115" priority="1673"/>
    <cfRule type="duplicateValues" dxfId="2114" priority="1674" stopIfTrue="1"/>
  </conditionalFormatting>
  <conditionalFormatting sqref="C4286:C4288">
    <cfRule type="duplicateValues" dxfId="2113" priority="1672"/>
  </conditionalFormatting>
  <conditionalFormatting sqref="C4286:C4288">
    <cfRule type="duplicateValues" dxfId="2112" priority="1670"/>
    <cfRule type="duplicateValues" dxfId="2111" priority="1671" stopIfTrue="1"/>
  </conditionalFormatting>
  <conditionalFormatting sqref="C4286:C4288">
    <cfRule type="duplicateValues" dxfId="2110" priority="1669"/>
  </conditionalFormatting>
  <conditionalFormatting sqref="C4286:C4288">
    <cfRule type="duplicateValues" dxfId="2109" priority="1668"/>
  </conditionalFormatting>
  <conditionalFormatting sqref="C4286:C4288">
    <cfRule type="duplicateValues" dxfId="2108" priority="1667"/>
  </conditionalFormatting>
  <conditionalFormatting sqref="C4286:C4288">
    <cfRule type="duplicateValues" dxfId="2107" priority="1666"/>
  </conditionalFormatting>
  <conditionalFormatting sqref="C4286:C4288">
    <cfRule type="duplicateValues" dxfId="2106" priority="1665"/>
  </conditionalFormatting>
  <conditionalFormatting sqref="C4286:C4288">
    <cfRule type="duplicateValues" dxfId="2105" priority="1664"/>
  </conditionalFormatting>
  <conditionalFormatting sqref="C4286:C4288">
    <cfRule type="duplicateValues" dxfId="2104" priority="1663"/>
  </conditionalFormatting>
  <conditionalFormatting sqref="C4286:C4288">
    <cfRule type="duplicateValues" dxfId="2103" priority="1661"/>
    <cfRule type="duplicateValues" dxfId="2102" priority="1662"/>
  </conditionalFormatting>
  <conditionalFormatting sqref="C4286:C4288">
    <cfRule type="duplicateValues" dxfId="2101" priority="1660"/>
  </conditionalFormatting>
  <conditionalFormatting sqref="C4286:C4288">
    <cfRule type="duplicateValues" dxfId="2100" priority="1658"/>
    <cfRule type="duplicateValues" dxfId="2099" priority="1659"/>
  </conditionalFormatting>
  <conditionalFormatting sqref="C1699">
    <cfRule type="duplicateValues" dxfId="2098" priority="1657"/>
  </conditionalFormatting>
  <conditionalFormatting sqref="C1699">
    <cfRule type="duplicateValues" dxfId="2097" priority="1656"/>
  </conditionalFormatting>
  <conditionalFormatting sqref="C1699">
    <cfRule type="duplicateValues" dxfId="2096" priority="1655"/>
  </conditionalFormatting>
  <conditionalFormatting sqref="C1699">
    <cfRule type="duplicateValues" dxfId="2095" priority="1653"/>
    <cfRule type="duplicateValues" dxfId="2094" priority="1654" stopIfTrue="1"/>
  </conditionalFormatting>
  <conditionalFormatting sqref="C1699">
    <cfRule type="duplicateValues" dxfId="2093" priority="1651"/>
    <cfRule type="duplicateValues" dxfId="2092" priority="1652"/>
  </conditionalFormatting>
  <conditionalFormatting sqref="C1699">
    <cfRule type="duplicateValues" dxfId="2091" priority="1650"/>
  </conditionalFormatting>
  <conditionalFormatting sqref="C1717:C1721">
    <cfRule type="duplicateValues" dxfId="2090" priority="1649"/>
  </conditionalFormatting>
  <conditionalFormatting sqref="C1717:C1721">
    <cfRule type="duplicateValues" dxfId="2089" priority="1647"/>
    <cfRule type="duplicateValues" dxfId="2088" priority="1648" stopIfTrue="1"/>
  </conditionalFormatting>
  <conditionalFormatting sqref="C1717:C1721">
    <cfRule type="duplicateValues" dxfId="2087" priority="1645"/>
    <cfRule type="duplicateValues" dxfId="2086" priority="1646"/>
  </conditionalFormatting>
  <conditionalFormatting sqref="C1717:C1721">
    <cfRule type="duplicateValues" dxfId="2085" priority="1644"/>
  </conditionalFormatting>
  <conditionalFormatting sqref="C1717:C1721">
    <cfRule type="duplicateValues" dxfId="2084" priority="1642"/>
    <cfRule type="duplicateValues" dxfId="2083" priority="1643"/>
  </conditionalFormatting>
  <conditionalFormatting sqref="C4855:C4858">
    <cfRule type="duplicateValues" dxfId="2082" priority="1641"/>
  </conditionalFormatting>
  <conditionalFormatting sqref="C4855:C4858">
    <cfRule type="duplicateValues" dxfId="2081" priority="1639"/>
    <cfRule type="duplicateValues" dxfId="2080" priority="1640" stopIfTrue="1"/>
  </conditionalFormatting>
  <conditionalFormatting sqref="C4855:C4858">
    <cfRule type="duplicateValues" dxfId="2079" priority="1638"/>
  </conditionalFormatting>
  <conditionalFormatting sqref="C4855:C4858">
    <cfRule type="duplicateValues" dxfId="2078" priority="1636"/>
    <cfRule type="duplicateValues" dxfId="2077" priority="1637" stopIfTrue="1"/>
  </conditionalFormatting>
  <conditionalFormatting sqref="C4855:C4858">
    <cfRule type="duplicateValues" dxfId="2076" priority="1635"/>
  </conditionalFormatting>
  <conditionalFormatting sqref="C4855:C4858">
    <cfRule type="duplicateValues" dxfId="2075" priority="1633"/>
    <cfRule type="duplicateValues" dxfId="2074" priority="1634"/>
  </conditionalFormatting>
  <conditionalFormatting sqref="C4855:C4858">
    <cfRule type="duplicateValues" dxfId="2073" priority="1631"/>
    <cfRule type="duplicateValues" dxfId="2072" priority="1632"/>
  </conditionalFormatting>
  <conditionalFormatting sqref="C4855:C4858">
    <cfRule type="duplicateValues" dxfId="2071" priority="1629"/>
    <cfRule type="duplicateValues" dxfId="2070" priority="1630" stopIfTrue="1"/>
  </conditionalFormatting>
  <conditionalFormatting sqref="C4855:C4858">
    <cfRule type="duplicateValues" dxfId="2069" priority="1628"/>
  </conditionalFormatting>
  <conditionalFormatting sqref="C4855:C4858">
    <cfRule type="duplicateValues" dxfId="2068" priority="1626"/>
    <cfRule type="duplicateValues" dxfId="2067" priority="1627"/>
  </conditionalFormatting>
  <conditionalFormatting sqref="C4855:C4858">
    <cfRule type="duplicateValues" dxfId="2066" priority="1624"/>
    <cfRule type="duplicateValues" dxfId="2065" priority="1625"/>
  </conditionalFormatting>
  <conditionalFormatting sqref="C4855:C4858">
    <cfRule type="duplicateValues" dxfId="2064" priority="1623"/>
  </conditionalFormatting>
  <conditionalFormatting sqref="C4855:C4858">
    <cfRule type="duplicateValues" dxfId="2063" priority="1622"/>
  </conditionalFormatting>
  <conditionalFormatting sqref="C4855:C4858">
    <cfRule type="duplicateValues" dxfId="2062" priority="1621"/>
  </conditionalFormatting>
  <conditionalFormatting sqref="C4855:C4858">
    <cfRule type="duplicateValues" dxfId="2061" priority="1620"/>
  </conditionalFormatting>
  <conditionalFormatting sqref="C4855:C4858">
    <cfRule type="duplicateValues" dxfId="2060" priority="1619"/>
  </conditionalFormatting>
  <conditionalFormatting sqref="C4855:C4858">
    <cfRule type="duplicateValues" dxfId="2059" priority="1618"/>
  </conditionalFormatting>
  <conditionalFormatting sqref="C4855:C4858">
    <cfRule type="duplicateValues" dxfId="2058" priority="1616"/>
    <cfRule type="duplicateValues" dxfId="2057" priority="1617"/>
  </conditionalFormatting>
  <conditionalFormatting sqref="C4855:C4858">
    <cfRule type="duplicateValues" dxfId="2056" priority="1615"/>
  </conditionalFormatting>
  <conditionalFormatting sqref="C4855:C4858">
    <cfRule type="duplicateValues" dxfId="2055" priority="1613"/>
    <cfRule type="duplicateValues" dxfId="2054" priority="1614"/>
  </conditionalFormatting>
  <conditionalFormatting sqref="C3868:C3873">
    <cfRule type="duplicateValues" dxfId="2053" priority="1612"/>
  </conditionalFormatting>
  <conditionalFormatting sqref="C3868:C3873">
    <cfRule type="duplicateValues" dxfId="2052" priority="1610"/>
    <cfRule type="duplicateValues" dxfId="2051" priority="1611" stopIfTrue="1"/>
  </conditionalFormatting>
  <conditionalFormatting sqref="C3868:C3873">
    <cfRule type="duplicateValues" dxfId="2050" priority="1608"/>
    <cfRule type="duplicateValues" dxfId="2049" priority="1609"/>
  </conditionalFormatting>
  <conditionalFormatting sqref="C3868:C3873">
    <cfRule type="duplicateValues" dxfId="2048" priority="1607"/>
  </conditionalFormatting>
  <conditionalFormatting sqref="C3868:C3873">
    <cfRule type="duplicateValues" dxfId="2047" priority="1605"/>
    <cfRule type="duplicateValues" dxfId="2046" priority="1606"/>
  </conditionalFormatting>
  <conditionalFormatting sqref="C4289:C4290">
    <cfRule type="duplicateValues" dxfId="2045" priority="1604"/>
  </conditionalFormatting>
  <conditionalFormatting sqref="C4289:C4290">
    <cfRule type="duplicateValues" dxfId="2044" priority="1602"/>
    <cfRule type="duplicateValues" dxfId="2043" priority="1603" stopIfTrue="1"/>
  </conditionalFormatting>
  <conditionalFormatting sqref="C4289:C4290">
    <cfRule type="duplicateValues" dxfId="2042" priority="1601"/>
  </conditionalFormatting>
  <conditionalFormatting sqref="C4289:C4290">
    <cfRule type="duplicateValues" dxfId="2041" priority="1599"/>
    <cfRule type="duplicateValues" dxfId="2040" priority="1600"/>
  </conditionalFormatting>
  <conditionalFormatting sqref="C4289:C4290">
    <cfRule type="duplicateValues" dxfId="2039" priority="1597"/>
    <cfRule type="duplicateValues" dxfId="2038" priority="1598"/>
  </conditionalFormatting>
  <conditionalFormatting sqref="C4289:C4290">
    <cfRule type="duplicateValues" dxfId="2037" priority="1595"/>
    <cfRule type="duplicateValues" dxfId="2036" priority="1596" stopIfTrue="1"/>
  </conditionalFormatting>
  <conditionalFormatting sqref="C4289:C4290">
    <cfRule type="duplicateValues" dxfId="2035" priority="1594"/>
  </conditionalFormatting>
  <conditionalFormatting sqref="C4289:C4290">
    <cfRule type="duplicateValues" dxfId="2034" priority="1592"/>
    <cfRule type="duplicateValues" dxfId="2033" priority="1593" stopIfTrue="1"/>
  </conditionalFormatting>
  <conditionalFormatting sqref="C4289:C4290">
    <cfRule type="duplicateValues" dxfId="2032" priority="1591"/>
  </conditionalFormatting>
  <conditionalFormatting sqref="C4289:C4290">
    <cfRule type="duplicateValues" dxfId="2031" priority="1589"/>
    <cfRule type="duplicateValues" dxfId="2030" priority="1590" stopIfTrue="1"/>
  </conditionalFormatting>
  <conditionalFormatting sqref="C4289:C4290">
    <cfRule type="duplicateValues" dxfId="2029" priority="1588"/>
  </conditionalFormatting>
  <conditionalFormatting sqref="C4289:C4290">
    <cfRule type="duplicateValues" dxfId="2028" priority="1586"/>
    <cfRule type="duplicateValues" dxfId="2027" priority="1587" stopIfTrue="1"/>
  </conditionalFormatting>
  <conditionalFormatting sqref="C4289:C4290">
    <cfRule type="duplicateValues" dxfId="2026" priority="1585"/>
  </conditionalFormatting>
  <conditionalFormatting sqref="C4289:C4290">
    <cfRule type="duplicateValues" dxfId="2025" priority="1584"/>
  </conditionalFormatting>
  <conditionalFormatting sqref="C4289:C4290">
    <cfRule type="duplicateValues" dxfId="2024" priority="1583"/>
  </conditionalFormatting>
  <conditionalFormatting sqref="C4289:C4290">
    <cfRule type="duplicateValues" dxfId="2023" priority="1582"/>
  </conditionalFormatting>
  <conditionalFormatting sqref="C4289:C4290">
    <cfRule type="duplicateValues" dxfId="2022" priority="1581"/>
  </conditionalFormatting>
  <conditionalFormatting sqref="C4289:C4290">
    <cfRule type="duplicateValues" dxfId="2021" priority="1580"/>
  </conditionalFormatting>
  <conditionalFormatting sqref="C4289:C4290">
    <cfRule type="duplicateValues" dxfId="2020" priority="1579"/>
  </conditionalFormatting>
  <conditionalFormatting sqref="C4289:C4290">
    <cfRule type="duplicateValues" dxfId="2019" priority="1577"/>
    <cfRule type="duplicateValues" dxfId="2018" priority="1578"/>
  </conditionalFormatting>
  <conditionalFormatting sqref="C4289:C4290">
    <cfRule type="duplicateValues" dxfId="2017" priority="1576"/>
  </conditionalFormatting>
  <conditionalFormatting sqref="C4289:C4290">
    <cfRule type="duplicateValues" dxfId="2016" priority="1574"/>
    <cfRule type="duplicateValues" dxfId="2015" priority="1575"/>
  </conditionalFormatting>
  <conditionalFormatting sqref="C3761:C3762 C3727:C3730 C3733:C3736 C3739:C3757">
    <cfRule type="duplicateValues" dxfId="2014" priority="159673"/>
  </conditionalFormatting>
  <conditionalFormatting sqref="C3761:C3762 C3727:C3730 C3733:C3736 C3739:C3757">
    <cfRule type="duplicateValues" dxfId="2013" priority="159676"/>
    <cfRule type="duplicateValues" dxfId="2012" priority="159677" stopIfTrue="1"/>
  </conditionalFormatting>
  <conditionalFormatting sqref="C3761:C3762 C3727:C3730 C3733:C3736 C3739:C3757">
    <cfRule type="duplicateValues" dxfId="2011" priority="159682"/>
    <cfRule type="duplicateValues" dxfId="2010" priority="159683"/>
  </conditionalFormatting>
  <conditionalFormatting sqref="C686:C696">
    <cfRule type="duplicateValues" dxfId="2009" priority="1572"/>
    <cfRule type="duplicateValues" dxfId="2008" priority="1573"/>
  </conditionalFormatting>
  <conditionalFormatting sqref="C686:C696">
    <cfRule type="duplicateValues" dxfId="2007" priority="1571"/>
  </conditionalFormatting>
  <conditionalFormatting sqref="C686:C696">
    <cfRule type="duplicateValues" dxfId="2006" priority="1570"/>
  </conditionalFormatting>
  <conditionalFormatting sqref="C686:C696">
    <cfRule type="duplicateValues" dxfId="2005" priority="1568"/>
    <cfRule type="duplicateValues" dxfId="2004" priority="1569" stopIfTrue="1"/>
  </conditionalFormatting>
  <conditionalFormatting sqref="C686:C696">
    <cfRule type="duplicateValues" dxfId="2003" priority="1566"/>
    <cfRule type="duplicateValues" dxfId="2002" priority="1567"/>
  </conditionalFormatting>
  <conditionalFormatting sqref="C2209">
    <cfRule type="duplicateValues" dxfId="2001" priority="1564"/>
    <cfRule type="duplicateValues" dxfId="2000" priority="1565" stopIfTrue="1"/>
  </conditionalFormatting>
  <conditionalFormatting sqref="C2209">
    <cfRule type="duplicateValues" dxfId="1999" priority="1563"/>
  </conditionalFormatting>
  <conditionalFormatting sqref="C2209">
    <cfRule type="duplicateValues" dxfId="1998" priority="1561"/>
    <cfRule type="duplicateValues" dxfId="1997" priority="1562" stopIfTrue="1"/>
  </conditionalFormatting>
  <conditionalFormatting sqref="C2209">
    <cfRule type="duplicateValues" dxfId="1996" priority="1560"/>
  </conditionalFormatting>
  <conditionalFormatting sqref="C2209">
    <cfRule type="duplicateValues" dxfId="1995" priority="1558"/>
    <cfRule type="duplicateValues" dxfId="1994" priority="1559" stopIfTrue="1"/>
  </conditionalFormatting>
  <conditionalFormatting sqref="C2209">
    <cfRule type="duplicateValues" dxfId="1993" priority="1557"/>
  </conditionalFormatting>
  <conditionalFormatting sqref="C2209">
    <cfRule type="duplicateValues" dxfId="1992" priority="1555"/>
    <cfRule type="duplicateValues" dxfId="1991" priority="1556" stopIfTrue="1"/>
  </conditionalFormatting>
  <conditionalFormatting sqref="C2209">
    <cfRule type="duplicateValues" dxfId="1990" priority="1554"/>
  </conditionalFormatting>
  <conditionalFormatting sqref="C2209">
    <cfRule type="duplicateValues" dxfId="1989" priority="1552"/>
    <cfRule type="duplicateValues" dxfId="1988" priority="1553" stopIfTrue="1"/>
  </conditionalFormatting>
  <conditionalFormatting sqref="C2209">
    <cfRule type="duplicateValues" dxfId="1987" priority="1551"/>
  </conditionalFormatting>
  <conditionalFormatting sqref="C2209">
    <cfRule type="duplicateValues" dxfId="1986" priority="1550"/>
  </conditionalFormatting>
  <conditionalFormatting sqref="C2209">
    <cfRule type="duplicateValues" dxfId="1985" priority="1549"/>
  </conditionalFormatting>
  <conditionalFormatting sqref="C2209">
    <cfRule type="duplicateValues" dxfId="1984" priority="1548"/>
  </conditionalFormatting>
  <conditionalFormatting sqref="C2209">
    <cfRule type="duplicateValues" dxfId="1983" priority="1547"/>
  </conditionalFormatting>
  <conditionalFormatting sqref="C2209">
    <cfRule type="duplicateValues" dxfId="1982" priority="1546"/>
  </conditionalFormatting>
  <conditionalFormatting sqref="C2209">
    <cfRule type="duplicateValues" dxfId="1981" priority="1545"/>
  </conditionalFormatting>
  <conditionalFormatting sqref="C2209">
    <cfRule type="duplicateValues" dxfId="1980" priority="1544"/>
  </conditionalFormatting>
  <conditionalFormatting sqref="C2209">
    <cfRule type="duplicateValues" dxfId="1979" priority="1542"/>
    <cfRule type="duplicateValues" dxfId="1978" priority="1543"/>
  </conditionalFormatting>
  <conditionalFormatting sqref="C2209">
    <cfRule type="duplicateValues" dxfId="1977" priority="1541"/>
  </conditionalFormatting>
  <conditionalFormatting sqref="C2209">
    <cfRule type="duplicateValues" dxfId="1976" priority="1539"/>
    <cfRule type="duplicateValues" dxfId="1975" priority="1540"/>
  </conditionalFormatting>
  <conditionalFormatting sqref="C2378">
    <cfRule type="duplicateValues" dxfId="1974" priority="1537"/>
    <cfRule type="duplicateValues" dxfId="1973" priority="1538"/>
  </conditionalFormatting>
  <conditionalFormatting sqref="C2378">
    <cfRule type="duplicateValues" dxfId="1972" priority="1536"/>
  </conditionalFormatting>
  <conditionalFormatting sqref="C2378">
    <cfRule type="duplicateValues" dxfId="1971" priority="1534"/>
    <cfRule type="duplicateValues" dxfId="1970" priority="1535" stopIfTrue="1"/>
  </conditionalFormatting>
  <conditionalFormatting sqref="C2378">
    <cfRule type="duplicateValues" dxfId="1969" priority="1532"/>
    <cfRule type="duplicateValues" dxfId="1968" priority="1533"/>
  </conditionalFormatting>
  <conditionalFormatting sqref="C2453:C2456">
    <cfRule type="duplicateValues" dxfId="1967" priority="1531"/>
  </conditionalFormatting>
  <conditionalFormatting sqref="C2453:C2456">
    <cfRule type="duplicateValues" dxfId="1966" priority="1529"/>
    <cfRule type="duplicateValues" dxfId="1965" priority="1530" stopIfTrue="1"/>
  </conditionalFormatting>
  <conditionalFormatting sqref="C2453:C2456">
    <cfRule type="duplicateValues" dxfId="1964" priority="1527"/>
    <cfRule type="duplicateValues" dxfId="1963" priority="1528"/>
  </conditionalFormatting>
  <conditionalFormatting sqref="C2453:C2456">
    <cfRule type="duplicateValues" dxfId="1962" priority="1526"/>
  </conditionalFormatting>
  <conditionalFormatting sqref="C2453:C2456">
    <cfRule type="duplicateValues" dxfId="1961" priority="1524"/>
    <cfRule type="duplicateValues" dxfId="1960" priority="1525"/>
  </conditionalFormatting>
  <conditionalFormatting sqref="C3672">
    <cfRule type="duplicateValues" dxfId="1959" priority="1523"/>
  </conditionalFormatting>
  <conditionalFormatting sqref="C3672">
    <cfRule type="duplicateValues" dxfId="1958" priority="1521"/>
    <cfRule type="duplicateValues" dxfId="1957" priority="1522" stopIfTrue="1"/>
  </conditionalFormatting>
  <conditionalFormatting sqref="C3672">
    <cfRule type="duplicateValues" dxfId="1956" priority="1519"/>
    <cfRule type="duplicateValues" dxfId="1955" priority="1520"/>
  </conditionalFormatting>
  <conditionalFormatting sqref="C3672">
    <cfRule type="duplicateValues" dxfId="1954" priority="1518"/>
  </conditionalFormatting>
  <conditionalFormatting sqref="C3672">
    <cfRule type="duplicateValues" dxfId="1953" priority="1516"/>
    <cfRule type="duplicateValues" dxfId="1952" priority="1517"/>
  </conditionalFormatting>
  <conditionalFormatting sqref="C3695">
    <cfRule type="duplicateValues" dxfId="1951" priority="1515"/>
  </conditionalFormatting>
  <conditionalFormatting sqref="C3695">
    <cfRule type="duplicateValues" dxfId="1950" priority="1513"/>
    <cfRule type="duplicateValues" dxfId="1949" priority="1514" stopIfTrue="1"/>
  </conditionalFormatting>
  <conditionalFormatting sqref="C3695">
    <cfRule type="duplicateValues" dxfId="1948" priority="1511"/>
    <cfRule type="duplicateValues" dxfId="1947" priority="1512"/>
  </conditionalFormatting>
  <conditionalFormatting sqref="C3695">
    <cfRule type="duplicateValues" dxfId="1946" priority="1509"/>
    <cfRule type="duplicateValues" dxfId="1945" priority="1510"/>
  </conditionalFormatting>
  <conditionalFormatting sqref="C3719">
    <cfRule type="duplicateValues" dxfId="1944" priority="1508"/>
  </conditionalFormatting>
  <conditionalFormatting sqref="C3719">
    <cfRule type="duplicateValues" dxfId="1943" priority="1506"/>
    <cfRule type="duplicateValues" dxfId="1942" priority="1507" stopIfTrue="1"/>
  </conditionalFormatting>
  <conditionalFormatting sqref="C3719">
    <cfRule type="duplicateValues" dxfId="1941" priority="1504"/>
    <cfRule type="duplicateValues" dxfId="1940" priority="1505"/>
  </conditionalFormatting>
  <conditionalFormatting sqref="C3719">
    <cfRule type="duplicateValues" dxfId="1939" priority="1502"/>
    <cfRule type="duplicateValues" dxfId="1938" priority="1503"/>
  </conditionalFormatting>
  <conditionalFormatting sqref="C3758:C3760">
    <cfRule type="duplicateValues" dxfId="1937" priority="1500"/>
    <cfRule type="duplicateValues" dxfId="1936" priority="1501"/>
  </conditionalFormatting>
  <conditionalFormatting sqref="C3758:C3760">
    <cfRule type="duplicateValues" dxfId="1935" priority="1499"/>
  </conditionalFormatting>
  <conditionalFormatting sqref="C3758:C3760">
    <cfRule type="duplicateValues" dxfId="1934" priority="1497"/>
    <cfRule type="duplicateValues" dxfId="1933" priority="1498" stopIfTrue="1"/>
  </conditionalFormatting>
  <conditionalFormatting sqref="C3758:C3760">
    <cfRule type="duplicateValues" dxfId="1932" priority="1495"/>
    <cfRule type="duplicateValues" dxfId="1931" priority="1496"/>
  </conditionalFormatting>
  <conditionalFormatting sqref="C3880:C3884">
    <cfRule type="duplicateValues" dxfId="1930" priority="1494"/>
  </conditionalFormatting>
  <conditionalFormatting sqref="C3880:C3884">
    <cfRule type="duplicateValues" dxfId="1929" priority="1492"/>
    <cfRule type="duplicateValues" dxfId="1928" priority="1493" stopIfTrue="1"/>
  </conditionalFormatting>
  <conditionalFormatting sqref="C3880:C3884">
    <cfRule type="duplicateValues" dxfId="1927" priority="1490"/>
    <cfRule type="duplicateValues" dxfId="1926" priority="1491"/>
  </conditionalFormatting>
  <conditionalFormatting sqref="C4579:C4580">
    <cfRule type="duplicateValues" dxfId="1925" priority="1488"/>
    <cfRule type="duplicateValues" dxfId="1924" priority="1489"/>
  </conditionalFormatting>
  <conditionalFormatting sqref="C4579:C4580">
    <cfRule type="duplicateValues" dxfId="1923" priority="1487"/>
  </conditionalFormatting>
  <conditionalFormatting sqref="C4579:C4580">
    <cfRule type="duplicateValues" dxfId="1922" priority="1485"/>
    <cfRule type="duplicateValues" dxfId="1921" priority="1486" stopIfTrue="1"/>
  </conditionalFormatting>
  <conditionalFormatting sqref="C4579:C4580">
    <cfRule type="duplicateValues" dxfId="1920" priority="1483"/>
    <cfRule type="duplicateValues" dxfId="1919" priority="1484"/>
  </conditionalFormatting>
  <conditionalFormatting sqref="C4850:C4851">
    <cfRule type="duplicateValues" dxfId="1918" priority="1482"/>
  </conditionalFormatting>
  <conditionalFormatting sqref="C4850:C4851">
    <cfRule type="duplicateValues" dxfId="1917" priority="1480"/>
    <cfRule type="duplicateValues" dxfId="1916" priority="1481" stopIfTrue="1"/>
  </conditionalFormatting>
  <conditionalFormatting sqref="C4850:C4851">
    <cfRule type="duplicateValues" dxfId="1915" priority="1479"/>
  </conditionalFormatting>
  <conditionalFormatting sqref="C4850:C4851">
    <cfRule type="duplicateValues" dxfId="1914" priority="1477"/>
    <cfRule type="duplicateValues" dxfId="1913" priority="1478" stopIfTrue="1"/>
  </conditionalFormatting>
  <conditionalFormatting sqref="C4850:C4851">
    <cfRule type="duplicateValues" dxfId="1912" priority="1476"/>
  </conditionalFormatting>
  <conditionalFormatting sqref="C4850:C4851">
    <cfRule type="duplicateValues" dxfId="1911" priority="1474"/>
    <cfRule type="duplicateValues" dxfId="1910" priority="1475"/>
  </conditionalFormatting>
  <conditionalFormatting sqref="C4850:C4851">
    <cfRule type="duplicateValues" dxfId="1909" priority="1472"/>
    <cfRule type="duplicateValues" dxfId="1908" priority="1473"/>
  </conditionalFormatting>
  <conditionalFormatting sqref="C4850:C4851">
    <cfRule type="duplicateValues" dxfId="1907" priority="1470"/>
    <cfRule type="duplicateValues" dxfId="1906" priority="1471" stopIfTrue="1"/>
  </conditionalFormatting>
  <conditionalFormatting sqref="C4850:C4851">
    <cfRule type="duplicateValues" dxfId="1905" priority="1469"/>
  </conditionalFormatting>
  <conditionalFormatting sqref="C4850:C4851">
    <cfRule type="duplicateValues" dxfId="1904" priority="1467"/>
    <cfRule type="duplicateValues" dxfId="1903" priority="1468"/>
  </conditionalFormatting>
  <conditionalFormatting sqref="C4850:C4851">
    <cfRule type="duplicateValues" dxfId="1902" priority="1465"/>
    <cfRule type="duplicateValues" dxfId="1901" priority="1466"/>
  </conditionalFormatting>
  <conditionalFormatting sqref="C4850:C4851">
    <cfRule type="duplicateValues" dxfId="1900" priority="1464"/>
  </conditionalFormatting>
  <conditionalFormatting sqref="C4850:C4851">
    <cfRule type="duplicateValues" dxfId="1899" priority="1463"/>
  </conditionalFormatting>
  <conditionalFormatting sqref="C4850:C4851">
    <cfRule type="duplicateValues" dxfId="1898" priority="1462"/>
  </conditionalFormatting>
  <conditionalFormatting sqref="C4850:C4851">
    <cfRule type="duplicateValues" dxfId="1897" priority="1461"/>
  </conditionalFormatting>
  <conditionalFormatting sqref="C4850:C4851">
    <cfRule type="duplicateValues" dxfId="1896" priority="1460"/>
  </conditionalFormatting>
  <conditionalFormatting sqref="C4850:C4851">
    <cfRule type="duplicateValues" dxfId="1895" priority="1459"/>
  </conditionalFormatting>
  <conditionalFormatting sqref="C4850:C4851">
    <cfRule type="duplicateValues" dxfId="1894" priority="1457"/>
    <cfRule type="duplicateValues" dxfId="1893" priority="1458"/>
  </conditionalFormatting>
  <conditionalFormatting sqref="C4850:C4851">
    <cfRule type="duplicateValues" dxfId="1892" priority="1456"/>
  </conditionalFormatting>
  <conditionalFormatting sqref="C4850:C4851">
    <cfRule type="duplicateValues" dxfId="1891" priority="1454"/>
    <cfRule type="duplicateValues" dxfId="1890" priority="1455"/>
  </conditionalFormatting>
  <conditionalFormatting sqref="C4596:C4613 C4629:C4630">
    <cfRule type="duplicateValues" dxfId="1889" priority="1452"/>
    <cfRule type="duplicateValues" dxfId="1888" priority="1453"/>
  </conditionalFormatting>
  <conditionalFormatting sqref="C4596:C4613 C4629:C4630">
    <cfRule type="duplicateValues" dxfId="1887" priority="1451"/>
  </conditionalFormatting>
  <conditionalFormatting sqref="C4596:C4613 C4629:C4630">
    <cfRule type="duplicateValues" dxfId="1886" priority="1449"/>
    <cfRule type="duplicateValues" dxfId="1885" priority="1450" stopIfTrue="1"/>
  </conditionalFormatting>
  <conditionalFormatting sqref="C4596:C4613">
    <cfRule type="duplicateValues" dxfId="1884" priority="1447"/>
    <cfRule type="duplicateValues" dxfId="1883" priority="1448"/>
  </conditionalFormatting>
  <conditionalFormatting sqref="C1493:C1498">
    <cfRule type="duplicateValues" dxfId="1882" priority="1446"/>
  </conditionalFormatting>
  <conditionalFormatting sqref="C1493:C1498">
    <cfRule type="duplicateValues" dxfId="1881" priority="1445"/>
  </conditionalFormatting>
  <conditionalFormatting sqref="C1493:C1498">
    <cfRule type="duplicateValues" dxfId="1880" priority="1444"/>
  </conditionalFormatting>
  <conditionalFormatting sqref="C1493:C1498">
    <cfRule type="duplicateValues" dxfId="1879" priority="1443"/>
  </conditionalFormatting>
  <conditionalFormatting sqref="C1493:C1498">
    <cfRule type="duplicateValues" dxfId="1878" priority="1442"/>
  </conditionalFormatting>
  <conditionalFormatting sqref="C1493:C1498">
    <cfRule type="duplicateValues" dxfId="1877" priority="1440"/>
    <cfRule type="duplicateValues" dxfId="1876" priority="1441" stopIfTrue="1"/>
  </conditionalFormatting>
  <conditionalFormatting sqref="C1493:C1498">
    <cfRule type="duplicateValues" dxfId="1875" priority="1439"/>
  </conditionalFormatting>
  <conditionalFormatting sqref="C1493:C1498">
    <cfRule type="duplicateValues" dxfId="1874" priority="1437"/>
    <cfRule type="duplicateValues" dxfId="1873" priority="1438" stopIfTrue="1"/>
  </conditionalFormatting>
  <conditionalFormatting sqref="C1493:C1498">
    <cfRule type="duplicateValues" dxfId="1872" priority="1436"/>
  </conditionalFormatting>
  <conditionalFormatting sqref="C1493:C1498">
    <cfRule type="duplicateValues" dxfId="1871" priority="1434"/>
    <cfRule type="duplicateValues" dxfId="1870" priority="1435" stopIfTrue="1"/>
  </conditionalFormatting>
  <conditionalFormatting sqref="C1493:C1498">
    <cfRule type="duplicateValues" dxfId="1869" priority="1433"/>
  </conditionalFormatting>
  <conditionalFormatting sqref="C1493:C1498">
    <cfRule type="duplicateValues" dxfId="1868" priority="1432"/>
  </conditionalFormatting>
  <conditionalFormatting sqref="C1493:C1498">
    <cfRule type="duplicateValues" dxfId="1867" priority="1431"/>
  </conditionalFormatting>
  <conditionalFormatting sqref="C1493:C1498">
    <cfRule type="duplicateValues" dxfId="1866" priority="1429"/>
    <cfRule type="duplicateValues" dxfId="1865" priority="1430"/>
  </conditionalFormatting>
  <conditionalFormatting sqref="C1493:C1498">
    <cfRule type="duplicateValues" dxfId="1864" priority="1428"/>
  </conditionalFormatting>
  <conditionalFormatting sqref="C1493:C1498">
    <cfRule type="duplicateValues" dxfId="1863" priority="1426"/>
    <cfRule type="duplicateValues" dxfId="1862" priority="1427"/>
  </conditionalFormatting>
  <conditionalFormatting sqref="C1491:C1492 C1436:C1438 C1424:C1429 C1431:C1434 C1453:C1487 C1372:C1421">
    <cfRule type="duplicateValues" dxfId="1861" priority="161438"/>
    <cfRule type="duplicateValues" dxfId="1860" priority="161439" stopIfTrue="1"/>
  </conditionalFormatting>
  <conditionalFormatting sqref="C1491:C1492 C1436:C1438 C1424:C1429 C1431:C1434 C1453:C1487 C1372:C1421">
    <cfRule type="duplicateValues" dxfId="1859" priority="161446"/>
  </conditionalFormatting>
  <conditionalFormatting sqref="C1491:C1492 C1436:C1438 C1419:C1421 C1424:C1429 C1431:C1434 C1453:C1487">
    <cfRule type="duplicateValues" dxfId="1858" priority="161450"/>
    <cfRule type="duplicateValues" dxfId="1857" priority="161451" stopIfTrue="1"/>
  </conditionalFormatting>
  <conditionalFormatting sqref="C1491:C1492 C1436:C1438 C1419:C1421 C1424:C1429 C1431:C1434 C1453:C1487">
    <cfRule type="duplicateValues" dxfId="1856" priority="161458"/>
  </conditionalFormatting>
  <conditionalFormatting sqref="C1491:C1492 C1432:C1434 C1436:C1438 C1453:C1487">
    <cfRule type="duplicateValues" dxfId="1855" priority="161462"/>
    <cfRule type="duplicateValues" dxfId="1854" priority="161463" stopIfTrue="1"/>
  </conditionalFormatting>
  <conditionalFormatting sqref="C1491:C1492 C1432:C1434 C1436:C1438 C1453:C1487">
    <cfRule type="duplicateValues" dxfId="1853" priority="161470"/>
  </conditionalFormatting>
  <conditionalFormatting sqref="C1501:C1502">
    <cfRule type="duplicateValues" dxfId="1852" priority="1425"/>
  </conditionalFormatting>
  <conditionalFormatting sqref="C1501:C1502">
    <cfRule type="duplicateValues" dxfId="1851" priority="1424"/>
  </conditionalFormatting>
  <conditionalFormatting sqref="C1501:C1502">
    <cfRule type="duplicateValues" dxfId="1850" priority="1423"/>
  </conditionalFormatting>
  <conditionalFormatting sqref="C1501:C1502">
    <cfRule type="duplicateValues" dxfId="1849" priority="1422"/>
  </conditionalFormatting>
  <conditionalFormatting sqref="C1501:C1502">
    <cfRule type="duplicateValues" dxfId="1848" priority="1421"/>
  </conditionalFormatting>
  <conditionalFormatting sqref="C1501:C1502">
    <cfRule type="duplicateValues" dxfId="1847" priority="1420"/>
  </conditionalFormatting>
  <conditionalFormatting sqref="C1501:C1502">
    <cfRule type="duplicateValues" dxfId="1846" priority="1419"/>
  </conditionalFormatting>
  <conditionalFormatting sqref="C1501:C1502">
    <cfRule type="duplicateValues" dxfId="1845" priority="1417"/>
    <cfRule type="duplicateValues" dxfId="1844" priority="1418"/>
  </conditionalFormatting>
  <conditionalFormatting sqref="C1501:C1502">
    <cfRule type="duplicateValues" dxfId="1843" priority="1416"/>
  </conditionalFormatting>
  <conditionalFormatting sqref="C1499:C1500">
    <cfRule type="duplicateValues" dxfId="1842" priority="1415"/>
  </conditionalFormatting>
  <conditionalFormatting sqref="C1499:C1500">
    <cfRule type="duplicateValues" dxfId="1841" priority="1414"/>
  </conditionalFormatting>
  <conditionalFormatting sqref="C1499:C1500">
    <cfRule type="duplicateValues" dxfId="1840" priority="1413"/>
  </conditionalFormatting>
  <conditionalFormatting sqref="C1499:C1500">
    <cfRule type="duplicateValues" dxfId="1839" priority="1412"/>
  </conditionalFormatting>
  <conditionalFormatting sqref="C1499:C1500">
    <cfRule type="duplicateValues" dxfId="1838" priority="1411"/>
  </conditionalFormatting>
  <conditionalFormatting sqref="C1499:C1500">
    <cfRule type="duplicateValues" dxfId="1837" priority="1409"/>
    <cfRule type="duplicateValues" dxfId="1836" priority="1410" stopIfTrue="1"/>
  </conditionalFormatting>
  <conditionalFormatting sqref="C1499:C1500">
    <cfRule type="duplicateValues" dxfId="1835" priority="1408"/>
  </conditionalFormatting>
  <conditionalFormatting sqref="C1499:C1500">
    <cfRule type="duplicateValues" dxfId="1834" priority="1406"/>
    <cfRule type="duplicateValues" dxfId="1833" priority="1407" stopIfTrue="1"/>
  </conditionalFormatting>
  <conditionalFormatting sqref="C1499:C1500">
    <cfRule type="duplicateValues" dxfId="1832" priority="1405"/>
  </conditionalFormatting>
  <conditionalFormatting sqref="C1499:C1500">
    <cfRule type="duplicateValues" dxfId="1831" priority="1403"/>
    <cfRule type="duplicateValues" dxfId="1830" priority="1404" stopIfTrue="1"/>
  </conditionalFormatting>
  <conditionalFormatting sqref="C1499:C1500">
    <cfRule type="duplicateValues" dxfId="1829" priority="1402"/>
  </conditionalFormatting>
  <conditionalFormatting sqref="C1499:C1500">
    <cfRule type="duplicateValues" dxfId="1828" priority="1401"/>
  </conditionalFormatting>
  <conditionalFormatting sqref="C1499:C1500">
    <cfRule type="duplicateValues" dxfId="1827" priority="1400"/>
  </conditionalFormatting>
  <conditionalFormatting sqref="C1499:C1500">
    <cfRule type="duplicateValues" dxfId="1826" priority="1398"/>
    <cfRule type="duplicateValues" dxfId="1825" priority="1399"/>
  </conditionalFormatting>
  <conditionalFormatting sqref="C1499:C1500">
    <cfRule type="duplicateValues" dxfId="1824" priority="1397"/>
  </conditionalFormatting>
  <conditionalFormatting sqref="C1499:C1502">
    <cfRule type="duplicateValues" dxfId="1823" priority="1395"/>
    <cfRule type="duplicateValues" dxfId="1822" priority="1396"/>
  </conditionalFormatting>
  <conditionalFormatting sqref="C1501:C1502">
    <cfRule type="duplicateValues" dxfId="1821" priority="1393"/>
    <cfRule type="duplicateValues" dxfId="1820" priority="1394" stopIfTrue="1"/>
  </conditionalFormatting>
  <conditionalFormatting sqref="C1501:C1502">
    <cfRule type="duplicateValues" dxfId="1819" priority="1392"/>
  </conditionalFormatting>
  <conditionalFormatting sqref="C1501:C1502">
    <cfRule type="duplicateValues" dxfId="1818" priority="1390"/>
    <cfRule type="duplicateValues" dxfId="1817" priority="1391" stopIfTrue="1"/>
  </conditionalFormatting>
  <conditionalFormatting sqref="C1501:C1502">
    <cfRule type="duplicateValues" dxfId="1816" priority="1389"/>
  </conditionalFormatting>
  <conditionalFormatting sqref="C1501:C1502">
    <cfRule type="duplicateValues" dxfId="1815" priority="1387"/>
    <cfRule type="duplicateValues" dxfId="1814" priority="1388" stopIfTrue="1"/>
  </conditionalFormatting>
  <conditionalFormatting sqref="C1501:C1502">
    <cfRule type="duplicateValues" dxfId="1813" priority="1386"/>
  </conditionalFormatting>
  <conditionalFormatting sqref="C1503">
    <cfRule type="duplicateValues" dxfId="1812" priority="1385"/>
  </conditionalFormatting>
  <conditionalFormatting sqref="C1503">
    <cfRule type="duplicateValues" dxfId="1811" priority="1384"/>
  </conditionalFormatting>
  <conditionalFormatting sqref="C1503">
    <cfRule type="duplicateValues" dxfId="1810" priority="1383"/>
  </conditionalFormatting>
  <conditionalFormatting sqref="C1503">
    <cfRule type="duplicateValues" dxfId="1809" priority="1382"/>
  </conditionalFormatting>
  <conditionalFormatting sqref="C1503">
    <cfRule type="duplicateValues" dxfId="1808" priority="1381"/>
  </conditionalFormatting>
  <conditionalFormatting sqref="C1503">
    <cfRule type="duplicateValues" dxfId="1807" priority="1380"/>
  </conditionalFormatting>
  <conditionalFormatting sqref="C1503">
    <cfRule type="duplicateValues" dxfId="1806" priority="1379"/>
  </conditionalFormatting>
  <conditionalFormatting sqref="C1503">
    <cfRule type="duplicateValues" dxfId="1805" priority="1377"/>
    <cfRule type="duplicateValues" dxfId="1804" priority="1378"/>
  </conditionalFormatting>
  <conditionalFormatting sqref="C1503">
    <cfRule type="duplicateValues" dxfId="1803" priority="1376"/>
  </conditionalFormatting>
  <conditionalFormatting sqref="C1504">
    <cfRule type="duplicateValues" dxfId="1802" priority="1375"/>
  </conditionalFormatting>
  <conditionalFormatting sqref="C1504">
    <cfRule type="duplicateValues" dxfId="1801" priority="1374"/>
  </conditionalFormatting>
  <conditionalFormatting sqref="C1504">
    <cfRule type="duplicateValues" dxfId="1800" priority="1373"/>
  </conditionalFormatting>
  <conditionalFormatting sqref="C1504">
    <cfRule type="duplicateValues" dxfId="1799" priority="1372"/>
  </conditionalFormatting>
  <conditionalFormatting sqref="C1504">
    <cfRule type="duplicateValues" dxfId="1798" priority="1371"/>
  </conditionalFormatting>
  <conditionalFormatting sqref="C1504">
    <cfRule type="duplicateValues" dxfId="1797" priority="1369"/>
    <cfRule type="duplicateValues" dxfId="1796" priority="1370" stopIfTrue="1"/>
  </conditionalFormatting>
  <conditionalFormatting sqref="C1504">
    <cfRule type="duplicateValues" dxfId="1795" priority="1368"/>
  </conditionalFormatting>
  <conditionalFormatting sqref="C1504">
    <cfRule type="duplicateValues" dxfId="1794" priority="1366"/>
    <cfRule type="duplicateValues" dxfId="1793" priority="1367" stopIfTrue="1"/>
  </conditionalFormatting>
  <conditionalFormatting sqref="C1504">
    <cfRule type="duplicateValues" dxfId="1792" priority="1365"/>
  </conditionalFormatting>
  <conditionalFormatting sqref="C1504">
    <cfRule type="duplicateValues" dxfId="1791" priority="1363"/>
    <cfRule type="duplicateValues" dxfId="1790" priority="1364" stopIfTrue="1"/>
  </conditionalFormatting>
  <conditionalFormatting sqref="C1504">
    <cfRule type="duplicateValues" dxfId="1789" priority="1362"/>
  </conditionalFormatting>
  <conditionalFormatting sqref="C1504">
    <cfRule type="duplicateValues" dxfId="1788" priority="1361"/>
  </conditionalFormatting>
  <conditionalFormatting sqref="C1504">
    <cfRule type="duplicateValues" dxfId="1787" priority="1360"/>
  </conditionalFormatting>
  <conditionalFormatting sqref="C1504">
    <cfRule type="duplicateValues" dxfId="1786" priority="1358"/>
    <cfRule type="duplicateValues" dxfId="1785" priority="1359"/>
  </conditionalFormatting>
  <conditionalFormatting sqref="C1504">
    <cfRule type="duplicateValues" dxfId="1784" priority="1357"/>
  </conditionalFormatting>
  <conditionalFormatting sqref="C1503:C1504">
    <cfRule type="duplicateValues" dxfId="1783" priority="1355"/>
    <cfRule type="duplicateValues" dxfId="1782" priority="1356"/>
  </conditionalFormatting>
  <conditionalFormatting sqref="C1503">
    <cfRule type="duplicateValues" dxfId="1781" priority="1353"/>
    <cfRule type="duplicateValues" dxfId="1780" priority="1354" stopIfTrue="1"/>
  </conditionalFormatting>
  <conditionalFormatting sqref="C1503">
    <cfRule type="duplicateValues" dxfId="1779" priority="1352"/>
  </conditionalFormatting>
  <conditionalFormatting sqref="C1503">
    <cfRule type="duplicateValues" dxfId="1778" priority="1350"/>
    <cfRule type="duplicateValues" dxfId="1777" priority="1351" stopIfTrue="1"/>
  </conditionalFormatting>
  <conditionalFormatting sqref="C1503">
    <cfRule type="duplicateValues" dxfId="1776" priority="1349"/>
  </conditionalFormatting>
  <conditionalFormatting sqref="C1503">
    <cfRule type="duplicateValues" dxfId="1775" priority="1347"/>
    <cfRule type="duplicateValues" dxfId="1774" priority="1348" stopIfTrue="1"/>
  </conditionalFormatting>
  <conditionalFormatting sqref="C1503">
    <cfRule type="duplicateValues" dxfId="1773" priority="1346"/>
  </conditionalFormatting>
  <conditionalFormatting sqref="C5016:C1048576 C4887:C5013 C752 C2121:C2123 C3257:C3265 C3189:C3198 C3207:C3249 C2226:C2228 C3462:C3470 C2315:C2321 C3644:C3651 C2381:C2382 C3880:C3884 C3832:C3833 C835:C999 C2453:C2456 C1424:C1429 C1772:C1953 C4310:C4613 C495:C594 C491:C493 C2127:C2132 C4629:C4630 C2076:C2106 C2109:C2117 C3594:C3637 C4211:C4296 C1955:C1981 C1983:C2072 C2530:C2893 C2895:C2920 C2922:C3183 C3545:C3585 C1:C488 C2135:C2220 C3273:C3449 C3972:C4209 C4642:C4858 C597:C745 C1689:C1733 C2385:C2408 C2410:C2440 C3658:C3765 C3778:C3786 C3836:C3858 C3860:C3874 C3949:C3951 C3793:C3829 C1431:C1686 C2325:C2378 C2442:C2448 C2234:C2311 C1003:C1421 C3483:C3543">
    <cfRule type="duplicateValues" dxfId="1772" priority="1343"/>
    <cfRule type="duplicateValues" dxfId="1771" priority="1344"/>
    <cfRule type="duplicateValues" dxfId="1770" priority="1345"/>
  </conditionalFormatting>
  <conditionalFormatting sqref="C746:C751">
    <cfRule type="duplicateValues" dxfId="1769" priority="1341"/>
    <cfRule type="duplicateValues" dxfId="1768" priority="1342"/>
  </conditionalFormatting>
  <conditionalFormatting sqref="C746:C751">
    <cfRule type="duplicateValues" dxfId="1767" priority="1340"/>
  </conditionalFormatting>
  <conditionalFormatting sqref="C746:C751">
    <cfRule type="duplicateValues" dxfId="1766" priority="1339"/>
  </conditionalFormatting>
  <conditionalFormatting sqref="C746:C751">
    <cfRule type="duplicateValues" dxfId="1765" priority="1337"/>
    <cfRule type="duplicateValues" dxfId="1764" priority="1338" stopIfTrue="1"/>
  </conditionalFormatting>
  <conditionalFormatting sqref="C746:C751">
    <cfRule type="duplicateValues" dxfId="1763" priority="1335"/>
    <cfRule type="duplicateValues" dxfId="1762" priority="1336"/>
  </conditionalFormatting>
  <conditionalFormatting sqref="C746:C751">
    <cfRule type="duplicateValues" dxfId="1761" priority="1332"/>
    <cfRule type="duplicateValues" dxfId="1760" priority="1333"/>
    <cfRule type="duplicateValues" dxfId="1759" priority="1334"/>
  </conditionalFormatting>
  <conditionalFormatting sqref="C753:C757">
    <cfRule type="duplicateValues" dxfId="1758" priority="1330"/>
    <cfRule type="duplicateValues" dxfId="1757" priority="1331"/>
  </conditionalFormatting>
  <conditionalFormatting sqref="C753:C757">
    <cfRule type="duplicateValues" dxfId="1756" priority="1329"/>
  </conditionalFormatting>
  <conditionalFormatting sqref="C753:C757">
    <cfRule type="duplicateValues" dxfId="1755" priority="1328"/>
  </conditionalFormatting>
  <conditionalFormatting sqref="C753:C757">
    <cfRule type="duplicateValues" dxfId="1754" priority="1326"/>
    <cfRule type="duplicateValues" dxfId="1753" priority="1327" stopIfTrue="1"/>
  </conditionalFormatting>
  <conditionalFormatting sqref="C753:C757">
    <cfRule type="duplicateValues" dxfId="1752" priority="1324"/>
    <cfRule type="duplicateValues" dxfId="1751" priority="1325"/>
  </conditionalFormatting>
  <conditionalFormatting sqref="C753:C757">
    <cfRule type="duplicateValues" dxfId="1750" priority="1321"/>
    <cfRule type="duplicateValues" dxfId="1749" priority="1322"/>
    <cfRule type="duplicateValues" dxfId="1748" priority="1323"/>
  </conditionalFormatting>
  <conditionalFormatting sqref="C1734:C1737">
    <cfRule type="duplicateValues" dxfId="1747" priority="1320"/>
  </conditionalFormatting>
  <conditionalFormatting sqref="C1734:C1737">
    <cfRule type="duplicateValues" dxfId="1746" priority="1318"/>
    <cfRule type="duplicateValues" dxfId="1745" priority="1319" stopIfTrue="1"/>
  </conditionalFormatting>
  <conditionalFormatting sqref="C1734:C1737">
    <cfRule type="duplicateValues" dxfId="1744" priority="1316"/>
    <cfRule type="duplicateValues" dxfId="1743" priority="1317"/>
  </conditionalFormatting>
  <conditionalFormatting sqref="C1734:C1737">
    <cfRule type="duplicateValues" dxfId="1742" priority="1313"/>
    <cfRule type="duplicateValues" dxfId="1741" priority="1314"/>
    <cfRule type="duplicateValues" dxfId="1740" priority="1315"/>
  </conditionalFormatting>
  <conditionalFormatting sqref="C4859:C4860">
    <cfRule type="duplicateValues" dxfId="1739" priority="1312"/>
  </conditionalFormatting>
  <conditionalFormatting sqref="C4859:C4860">
    <cfRule type="duplicateValues" dxfId="1738" priority="1310"/>
    <cfRule type="duplicateValues" dxfId="1737" priority="1311" stopIfTrue="1"/>
  </conditionalFormatting>
  <conditionalFormatting sqref="C4859:C4860">
    <cfRule type="duplicateValues" dxfId="1736" priority="1309"/>
  </conditionalFormatting>
  <conditionalFormatting sqref="C4859:C4860">
    <cfRule type="duplicateValues" dxfId="1735" priority="1307"/>
    <cfRule type="duplicateValues" dxfId="1734" priority="1308" stopIfTrue="1"/>
  </conditionalFormatting>
  <conditionalFormatting sqref="C4859:C4860">
    <cfRule type="duplicateValues" dxfId="1733" priority="1306"/>
  </conditionalFormatting>
  <conditionalFormatting sqref="C4859:C4860">
    <cfRule type="duplicateValues" dxfId="1732" priority="1304"/>
    <cfRule type="duplicateValues" dxfId="1731" priority="1305"/>
  </conditionalFormatting>
  <conditionalFormatting sqref="C4859:C4860">
    <cfRule type="duplicateValues" dxfId="1730" priority="1302"/>
    <cfRule type="duplicateValues" dxfId="1729" priority="1303"/>
  </conditionalFormatting>
  <conditionalFormatting sqref="C4859:C4860">
    <cfRule type="duplicateValues" dxfId="1728" priority="1300"/>
    <cfRule type="duplicateValues" dxfId="1727" priority="1301" stopIfTrue="1"/>
  </conditionalFormatting>
  <conditionalFormatting sqref="C4859:C4860">
    <cfRule type="duplicateValues" dxfId="1726" priority="1299"/>
  </conditionalFormatting>
  <conditionalFormatting sqref="C4859:C4860">
    <cfRule type="duplicateValues" dxfId="1725" priority="1297"/>
    <cfRule type="duplicateValues" dxfId="1724" priority="1298"/>
  </conditionalFormatting>
  <conditionalFormatting sqref="C4859:C4860">
    <cfRule type="duplicateValues" dxfId="1723" priority="1295"/>
    <cfRule type="duplicateValues" dxfId="1722" priority="1296"/>
  </conditionalFormatting>
  <conditionalFormatting sqref="C4859:C4860">
    <cfRule type="duplicateValues" dxfId="1721" priority="1294"/>
  </conditionalFormatting>
  <conditionalFormatting sqref="C4859:C4860">
    <cfRule type="duplicateValues" dxfId="1720" priority="1293"/>
  </conditionalFormatting>
  <conditionalFormatting sqref="C4859:C4860">
    <cfRule type="duplicateValues" dxfId="1719" priority="1292"/>
  </conditionalFormatting>
  <conditionalFormatting sqref="C4859:C4860">
    <cfRule type="duplicateValues" dxfId="1718" priority="1291"/>
  </conditionalFormatting>
  <conditionalFormatting sqref="C4859:C4860">
    <cfRule type="duplicateValues" dxfId="1717" priority="1290"/>
  </conditionalFormatting>
  <conditionalFormatting sqref="C4859:C4860">
    <cfRule type="duplicateValues" dxfId="1716" priority="1289"/>
  </conditionalFormatting>
  <conditionalFormatting sqref="C4859:C4860">
    <cfRule type="duplicateValues" dxfId="1715" priority="1287"/>
    <cfRule type="duplicateValues" dxfId="1714" priority="1288"/>
  </conditionalFormatting>
  <conditionalFormatting sqref="C4859:C4860">
    <cfRule type="duplicateValues" dxfId="1713" priority="1286"/>
  </conditionalFormatting>
  <conditionalFormatting sqref="C4859:C4860">
    <cfRule type="duplicateValues" dxfId="1712" priority="1284"/>
    <cfRule type="duplicateValues" dxfId="1711" priority="1285"/>
  </conditionalFormatting>
  <conditionalFormatting sqref="C4859:C4860">
    <cfRule type="duplicateValues" dxfId="1710" priority="1281"/>
    <cfRule type="duplicateValues" dxfId="1709" priority="1282"/>
    <cfRule type="duplicateValues" dxfId="1708" priority="1283"/>
  </conditionalFormatting>
  <conditionalFormatting sqref="C2449:C2452">
    <cfRule type="duplicateValues" dxfId="1707" priority="1280"/>
  </conditionalFormatting>
  <conditionalFormatting sqref="C2449:C2452">
    <cfRule type="duplicateValues" dxfId="1706" priority="1278"/>
    <cfRule type="duplicateValues" dxfId="1705" priority="1279" stopIfTrue="1"/>
  </conditionalFormatting>
  <conditionalFormatting sqref="C2449:C2452">
    <cfRule type="duplicateValues" dxfId="1704" priority="1276"/>
    <cfRule type="duplicateValues" dxfId="1703" priority="1277"/>
  </conditionalFormatting>
  <conditionalFormatting sqref="C2449:C2452">
    <cfRule type="duplicateValues" dxfId="1702" priority="1275"/>
  </conditionalFormatting>
  <conditionalFormatting sqref="C2449:C2452">
    <cfRule type="duplicateValues" dxfId="1701" priority="1273"/>
    <cfRule type="duplicateValues" dxfId="1700" priority="1274"/>
  </conditionalFormatting>
  <conditionalFormatting sqref="C2449:C2452">
    <cfRule type="duplicateValues" dxfId="1699" priority="1270"/>
    <cfRule type="duplicateValues" dxfId="1698" priority="1271"/>
    <cfRule type="duplicateValues" dxfId="1697" priority="1272"/>
  </conditionalFormatting>
  <conditionalFormatting sqref="C3875:C3879">
    <cfRule type="duplicateValues" dxfId="1696" priority="1269"/>
  </conditionalFormatting>
  <conditionalFormatting sqref="C3875:C3879">
    <cfRule type="duplicateValues" dxfId="1695" priority="1267"/>
    <cfRule type="duplicateValues" dxfId="1694" priority="1268" stopIfTrue="1"/>
  </conditionalFormatting>
  <conditionalFormatting sqref="C3875:C3879">
    <cfRule type="duplicateValues" dxfId="1693" priority="1265"/>
    <cfRule type="duplicateValues" dxfId="1692" priority="1266"/>
  </conditionalFormatting>
  <conditionalFormatting sqref="C3875:C3879">
    <cfRule type="duplicateValues" dxfId="1691" priority="1262"/>
    <cfRule type="duplicateValues" dxfId="1690" priority="1263"/>
    <cfRule type="duplicateValues" dxfId="1689" priority="1264"/>
  </conditionalFormatting>
  <conditionalFormatting sqref="C3766:C3777">
    <cfRule type="duplicateValues" dxfId="1688" priority="1261"/>
  </conditionalFormatting>
  <conditionalFormatting sqref="C3766:C3777">
    <cfRule type="duplicateValues" dxfId="1687" priority="1259"/>
    <cfRule type="duplicateValues" dxfId="1686" priority="1260" stopIfTrue="1"/>
  </conditionalFormatting>
  <conditionalFormatting sqref="C3766:C3777">
    <cfRule type="duplicateValues" dxfId="1685" priority="1257"/>
    <cfRule type="duplicateValues" dxfId="1684" priority="1258"/>
  </conditionalFormatting>
  <conditionalFormatting sqref="C3766:C3777">
    <cfRule type="duplicateValues" dxfId="1683" priority="1256"/>
  </conditionalFormatting>
  <conditionalFormatting sqref="C3766:C3777">
    <cfRule type="duplicateValues" dxfId="1682" priority="1254"/>
    <cfRule type="duplicateValues" dxfId="1681" priority="1255"/>
  </conditionalFormatting>
  <conditionalFormatting sqref="C3766:C3777">
    <cfRule type="duplicateValues" dxfId="1680" priority="1251"/>
    <cfRule type="duplicateValues" dxfId="1679" priority="1252"/>
    <cfRule type="duplicateValues" dxfId="1678" priority="1253"/>
  </conditionalFormatting>
  <conditionalFormatting sqref="C3787:C3789">
    <cfRule type="duplicateValues" dxfId="1677" priority="1250"/>
  </conditionalFormatting>
  <conditionalFormatting sqref="C3787:C3789">
    <cfRule type="duplicateValues" dxfId="1676" priority="1248"/>
    <cfRule type="duplicateValues" dxfId="1675" priority="1249" stopIfTrue="1"/>
  </conditionalFormatting>
  <conditionalFormatting sqref="C3787:C3789">
    <cfRule type="duplicateValues" dxfId="1674" priority="1246"/>
    <cfRule type="duplicateValues" dxfId="1673" priority="1247"/>
  </conditionalFormatting>
  <conditionalFormatting sqref="C3787:C3789">
    <cfRule type="duplicateValues" dxfId="1672" priority="1244"/>
    <cfRule type="duplicateValues" dxfId="1671" priority="1245"/>
  </conditionalFormatting>
  <conditionalFormatting sqref="C3787:C3789">
    <cfRule type="duplicateValues" dxfId="1670" priority="1241"/>
    <cfRule type="duplicateValues" dxfId="1669" priority="1242"/>
    <cfRule type="duplicateValues" dxfId="1668" priority="1243"/>
  </conditionalFormatting>
  <conditionalFormatting sqref="C2118:C2120">
    <cfRule type="duplicateValues" dxfId="1667" priority="1239"/>
    <cfRule type="duplicateValues" dxfId="1666" priority="1240" stopIfTrue="1"/>
  </conditionalFormatting>
  <conditionalFormatting sqref="C2118:C2120">
    <cfRule type="duplicateValues" dxfId="1665" priority="1238"/>
  </conditionalFormatting>
  <conditionalFormatting sqref="C2118:C2120">
    <cfRule type="duplicateValues" dxfId="1664" priority="1236"/>
    <cfRule type="duplicateValues" dxfId="1663" priority="1237" stopIfTrue="1"/>
  </conditionalFormatting>
  <conditionalFormatting sqref="C2118:C2120">
    <cfRule type="duplicateValues" dxfId="1662" priority="1235"/>
  </conditionalFormatting>
  <conditionalFormatting sqref="C2118:C2120">
    <cfRule type="duplicateValues" dxfId="1661" priority="1234"/>
  </conditionalFormatting>
  <conditionalFormatting sqref="C2118:C2120">
    <cfRule type="duplicateValues" dxfId="1660" priority="1233"/>
  </conditionalFormatting>
  <conditionalFormatting sqref="C2118:C2120">
    <cfRule type="duplicateValues" dxfId="1659" priority="1232"/>
  </conditionalFormatting>
  <conditionalFormatting sqref="C2118:C2120">
    <cfRule type="duplicateValues" dxfId="1658" priority="1231"/>
  </conditionalFormatting>
  <conditionalFormatting sqref="C2118:C2120">
    <cfRule type="duplicateValues" dxfId="1657" priority="1230"/>
  </conditionalFormatting>
  <conditionalFormatting sqref="C2118:C2120">
    <cfRule type="duplicateValues" dxfId="1656" priority="1229"/>
  </conditionalFormatting>
  <conditionalFormatting sqref="C2118:C2120">
    <cfRule type="duplicateValues" dxfId="1655" priority="1228"/>
  </conditionalFormatting>
  <conditionalFormatting sqref="C2118:C2120">
    <cfRule type="duplicateValues" dxfId="1654" priority="1226"/>
    <cfRule type="duplicateValues" dxfId="1653" priority="1227"/>
  </conditionalFormatting>
  <conditionalFormatting sqref="C2118:C2120">
    <cfRule type="duplicateValues" dxfId="1652" priority="1225"/>
  </conditionalFormatting>
  <conditionalFormatting sqref="C2118:C2120">
    <cfRule type="duplicateValues" dxfId="1651" priority="1223"/>
    <cfRule type="duplicateValues" dxfId="1650" priority="1224"/>
  </conditionalFormatting>
  <conditionalFormatting sqref="C2118:C2120">
    <cfRule type="duplicateValues" dxfId="1649" priority="1220"/>
    <cfRule type="duplicateValues" dxfId="1648" priority="1221"/>
    <cfRule type="duplicateValues" dxfId="1647" priority="1222"/>
  </conditionalFormatting>
  <conditionalFormatting sqref="C2124:C2126">
    <cfRule type="duplicateValues" dxfId="1646" priority="1218"/>
    <cfRule type="duplicateValues" dxfId="1645" priority="1219" stopIfTrue="1"/>
  </conditionalFormatting>
  <conditionalFormatting sqref="C2124:C2126">
    <cfRule type="duplicateValues" dxfId="1644" priority="1217"/>
  </conditionalFormatting>
  <conditionalFormatting sqref="C2124:C2126">
    <cfRule type="duplicateValues" dxfId="1643" priority="1215"/>
    <cfRule type="duplicateValues" dxfId="1642" priority="1216" stopIfTrue="1"/>
  </conditionalFormatting>
  <conditionalFormatting sqref="C2124:C2126">
    <cfRule type="duplicateValues" dxfId="1641" priority="1214"/>
  </conditionalFormatting>
  <conditionalFormatting sqref="C2124:C2126">
    <cfRule type="duplicateValues" dxfId="1640" priority="1213"/>
  </conditionalFormatting>
  <conditionalFormatting sqref="C2124:C2126">
    <cfRule type="duplicateValues" dxfId="1639" priority="1212"/>
  </conditionalFormatting>
  <conditionalFormatting sqref="C2124:C2126">
    <cfRule type="duplicateValues" dxfId="1638" priority="1211"/>
  </conditionalFormatting>
  <conditionalFormatting sqref="C2124:C2126">
    <cfRule type="duplicateValues" dxfId="1637" priority="1210"/>
  </conditionalFormatting>
  <conditionalFormatting sqref="C2124:C2126">
    <cfRule type="duplicateValues" dxfId="1636" priority="1209"/>
  </conditionalFormatting>
  <conditionalFormatting sqref="C2124:C2126">
    <cfRule type="duplicateValues" dxfId="1635" priority="1208"/>
  </conditionalFormatting>
  <conditionalFormatting sqref="C2124:C2126">
    <cfRule type="duplicateValues" dxfId="1634" priority="1207"/>
  </conditionalFormatting>
  <conditionalFormatting sqref="C2124:C2126">
    <cfRule type="duplicateValues" dxfId="1633" priority="1205"/>
    <cfRule type="duplicateValues" dxfId="1632" priority="1206"/>
  </conditionalFormatting>
  <conditionalFormatting sqref="C2124:C2126">
    <cfRule type="duplicateValues" dxfId="1631" priority="1204"/>
  </conditionalFormatting>
  <conditionalFormatting sqref="C2124:C2126">
    <cfRule type="duplicateValues" dxfId="1630" priority="1202"/>
    <cfRule type="duplicateValues" dxfId="1629" priority="1203"/>
  </conditionalFormatting>
  <conditionalFormatting sqref="C2124:C2126">
    <cfRule type="duplicateValues" dxfId="1628" priority="1199"/>
    <cfRule type="duplicateValues" dxfId="1627" priority="1200"/>
    <cfRule type="duplicateValues" dxfId="1626" priority="1201"/>
  </conditionalFormatting>
  <conditionalFormatting sqref="C3250:C3256">
    <cfRule type="duplicateValues" dxfId="1625" priority="1198"/>
  </conditionalFormatting>
  <conditionalFormatting sqref="C3250:C3256">
    <cfRule type="duplicateValues" dxfId="1624" priority="1196"/>
    <cfRule type="duplicateValues" dxfId="1623" priority="1197" stopIfTrue="1"/>
  </conditionalFormatting>
  <conditionalFormatting sqref="C3250:C3256">
    <cfRule type="duplicateValues" dxfId="1622" priority="1195"/>
  </conditionalFormatting>
  <conditionalFormatting sqref="C3250:C3256">
    <cfRule type="duplicateValues" dxfId="1621" priority="1194"/>
  </conditionalFormatting>
  <conditionalFormatting sqref="C3250:C3256">
    <cfRule type="duplicateValues" dxfId="1620" priority="1193"/>
  </conditionalFormatting>
  <conditionalFormatting sqref="C3250:C3256">
    <cfRule type="duplicateValues" dxfId="1619" priority="1191"/>
    <cfRule type="duplicateValues" dxfId="1618" priority="1192"/>
  </conditionalFormatting>
  <conditionalFormatting sqref="C3250:C3256">
    <cfRule type="duplicateValues" dxfId="1617" priority="1190"/>
  </conditionalFormatting>
  <conditionalFormatting sqref="C3250:C3256">
    <cfRule type="duplicateValues" dxfId="1616" priority="1188"/>
    <cfRule type="duplicateValues" dxfId="1615" priority="1189"/>
  </conditionalFormatting>
  <conditionalFormatting sqref="C3250:C3256">
    <cfRule type="duplicateValues" dxfId="1614" priority="1185"/>
    <cfRule type="duplicateValues" dxfId="1613" priority="1186"/>
    <cfRule type="duplicateValues" dxfId="1612" priority="1187"/>
  </conditionalFormatting>
  <conditionalFormatting sqref="C3272 C3266:C3269">
    <cfRule type="duplicateValues" dxfId="1611" priority="1184"/>
  </conditionalFormatting>
  <conditionalFormatting sqref="C3272 C3266:C3269">
    <cfRule type="duplicateValues" dxfId="1610" priority="1182"/>
    <cfRule type="duplicateValues" dxfId="1609" priority="1183" stopIfTrue="1"/>
  </conditionalFormatting>
  <conditionalFormatting sqref="C3266:C3269">
    <cfRule type="duplicateValues" dxfId="1608" priority="1181"/>
  </conditionalFormatting>
  <conditionalFormatting sqref="C3266:C3269">
    <cfRule type="duplicateValues" dxfId="1607" priority="1180"/>
  </conditionalFormatting>
  <conditionalFormatting sqref="C3266:C3269">
    <cfRule type="duplicateValues" dxfId="1606" priority="1179"/>
  </conditionalFormatting>
  <conditionalFormatting sqref="C3266:C3269">
    <cfRule type="duplicateValues" dxfId="1605" priority="1178"/>
  </conditionalFormatting>
  <conditionalFormatting sqref="C3272">
    <cfRule type="duplicateValues" dxfId="1604" priority="1177"/>
  </conditionalFormatting>
  <conditionalFormatting sqref="C3272">
    <cfRule type="duplicateValues" dxfId="1603" priority="1176"/>
  </conditionalFormatting>
  <conditionalFormatting sqref="C3272">
    <cfRule type="duplicateValues" dxfId="1602" priority="1175"/>
  </conditionalFormatting>
  <conditionalFormatting sqref="C3272 C3266:C3269">
    <cfRule type="duplicateValues" dxfId="1601" priority="1173"/>
    <cfRule type="duplicateValues" dxfId="1600" priority="1174"/>
  </conditionalFormatting>
  <conditionalFormatting sqref="C3272">
    <cfRule type="duplicateValues" dxfId="1599" priority="1172"/>
  </conditionalFormatting>
  <conditionalFormatting sqref="C3270:C3271">
    <cfRule type="duplicateValues" dxfId="1598" priority="1171"/>
  </conditionalFormatting>
  <conditionalFormatting sqref="C3270:C3271">
    <cfRule type="duplicateValues" dxfId="1597" priority="1169"/>
    <cfRule type="duplicateValues" dxfId="1596" priority="1170" stopIfTrue="1"/>
  </conditionalFormatting>
  <conditionalFormatting sqref="C3270:C3271">
    <cfRule type="duplicateValues" dxfId="1595" priority="1168"/>
  </conditionalFormatting>
  <conditionalFormatting sqref="C3270:C3271">
    <cfRule type="duplicateValues" dxfId="1594" priority="1167"/>
  </conditionalFormatting>
  <conditionalFormatting sqref="C3270:C3271">
    <cfRule type="duplicateValues" dxfId="1593" priority="1166"/>
  </conditionalFormatting>
  <conditionalFormatting sqref="C3270:C3271">
    <cfRule type="duplicateValues" dxfId="1592" priority="1165"/>
  </conditionalFormatting>
  <conditionalFormatting sqref="C3270:C3271">
    <cfRule type="duplicateValues" dxfId="1591" priority="1164"/>
  </conditionalFormatting>
  <conditionalFormatting sqref="C3270:C3271">
    <cfRule type="duplicateValues" dxfId="1590" priority="1163"/>
  </conditionalFormatting>
  <conditionalFormatting sqref="C3270:C3271">
    <cfRule type="duplicateValues" dxfId="1589" priority="1162"/>
  </conditionalFormatting>
  <conditionalFormatting sqref="C3270:C3271">
    <cfRule type="duplicateValues" dxfId="1588" priority="1160"/>
    <cfRule type="duplicateValues" dxfId="1587" priority="1161"/>
  </conditionalFormatting>
  <conditionalFormatting sqref="C3270:C3271">
    <cfRule type="duplicateValues" dxfId="1586" priority="1159"/>
  </conditionalFormatting>
  <conditionalFormatting sqref="C3266:C3272">
    <cfRule type="duplicateValues" dxfId="1585" priority="1157"/>
    <cfRule type="duplicateValues" dxfId="1584" priority="1158"/>
  </conditionalFormatting>
  <conditionalFormatting sqref="C3266:C3272">
    <cfRule type="duplicateValues" dxfId="1583" priority="1154"/>
    <cfRule type="duplicateValues" dxfId="1582" priority="1155"/>
    <cfRule type="duplicateValues" dxfId="1581" priority="1156"/>
  </conditionalFormatting>
  <conditionalFormatting sqref="C5016:C1048576 C4887:C5013 C3189:C3198 C2226:C2228 C3462:C3470 C2315:C2321 C3644:C3651 C2381:C2382 C3832:C3833 C835:C999 C1424:C1429 C1772:C1953 C4310:C4613 C495:C594 C491:C493 C4629:C4630 C2076:C2106 C2109:C2132 C3594:C3637 C4211:C4296 C1955:C1981 C1983:C2072 C2530:C2893 C2895:C2920 C2922:C3183 C3545:C3585 C1:C488 C2135:C2220 C3972:C4209 C4642:C4860 C597:C757 C1689:C1737 C2385:C2408 C2410:C2440 C3836:C3858 C3860:C3884 C3949:C3951 C3658:C3789 C3793:C3829 C1431:C1686 C2325:C2378 C2442:C2456 C2234:C2311 C3207:C3449 C1003:C1421 C3483:C3543">
    <cfRule type="duplicateValues" dxfId="1580" priority="1153"/>
  </conditionalFormatting>
  <conditionalFormatting sqref="C3184:C3188">
    <cfRule type="duplicateValues" dxfId="1579" priority="1152"/>
  </conditionalFormatting>
  <conditionalFormatting sqref="C3184:C3188">
    <cfRule type="duplicateValues" dxfId="1578" priority="1150"/>
    <cfRule type="duplicateValues" dxfId="1577" priority="1151" stopIfTrue="1"/>
  </conditionalFormatting>
  <conditionalFormatting sqref="C3184:C3188">
    <cfRule type="duplicateValues" dxfId="1576" priority="1149"/>
  </conditionalFormatting>
  <conditionalFormatting sqref="C3184:C3188">
    <cfRule type="duplicateValues" dxfId="1575" priority="1147"/>
    <cfRule type="duplicateValues" dxfId="1574" priority="1148" stopIfTrue="1"/>
  </conditionalFormatting>
  <conditionalFormatting sqref="C3184:C3188">
    <cfRule type="duplicateValues" dxfId="1573" priority="1146"/>
  </conditionalFormatting>
  <conditionalFormatting sqref="C3184:C3188">
    <cfRule type="duplicateValues" dxfId="1572" priority="1145"/>
  </conditionalFormatting>
  <conditionalFormatting sqref="C3184:C3188">
    <cfRule type="duplicateValues" dxfId="1571" priority="1144"/>
  </conditionalFormatting>
  <conditionalFormatting sqref="C3184:C3188">
    <cfRule type="duplicateValues" dxfId="1570" priority="1143"/>
  </conditionalFormatting>
  <conditionalFormatting sqref="C3184:C3188">
    <cfRule type="duplicateValues" dxfId="1569" priority="1142"/>
  </conditionalFormatting>
  <conditionalFormatting sqref="C3184:C3188">
    <cfRule type="duplicateValues" dxfId="1568" priority="1141"/>
  </conditionalFormatting>
  <conditionalFormatting sqref="C3184:C3188">
    <cfRule type="duplicateValues" dxfId="1567" priority="1140"/>
  </conditionalFormatting>
  <conditionalFormatting sqref="C3184:C3188">
    <cfRule type="duplicateValues" dxfId="1566" priority="1138"/>
    <cfRule type="duplicateValues" dxfId="1565" priority="1139"/>
  </conditionalFormatting>
  <conditionalFormatting sqref="C3184:C3188">
    <cfRule type="duplicateValues" dxfId="1564" priority="1137"/>
  </conditionalFormatting>
  <conditionalFormatting sqref="C3184:C3188">
    <cfRule type="duplicateValues" dxfId="1563" priority="1135"/>
    <cfRule type="duplicateValues" dxfId="1562" priority="1136"/>
  </conditionalFormatting>
  <conditionalFormatting sqref="C3184:C3188">
    <cfRule type="duplicateValues" dxfId="1561" priority="1132"/>
    <cfRule type="duplicateValues" dxfId="1560" priority="1133"/>
    <cfRule type="duplicateValues" dxfId="1559" priority="1134"/>
  </conditionalFormatting>
  <conditionalFormatting sqref="C3184:C3188">
    <cfRule type="duplicateValues" dxfId="1558" priority="1131"/>
  </conditionalFormatting>
  <conditionalFormatting sqref="C2073:C2075">
    <cfRule type="duplicateValues" dxfId="1557" priority="1129"/>
    <cfRule type="duplicateValues" dxfId="1556" priority="1130" stopIfTrue="1"/>
  </conditionalFormatting>
  <conditionalFormatting sqref="C2073:C2075">
    <cfRule type="duplicateValues" dxfId="1555" priority="1128"/>
  </conditionalFormatting>
  <conditionalFormatting sqref="C2073:C2075">
    <cfRule type="duplicateValues" dxfId="1554" priority="1127"/>
  </conditionalFormatting>
  <conditionalFormatting sqref="C2073:C2075">
    <cfRule type="duplicateValues" dxfId="1553" priority="1126"/>
  </conditionalFormatting>
  <conditionalFormatting sqref="C2073:C2075">
    <cfRule type="duplicateValues" dxfId="1552" priority="1125"/>
  </conditionalFormatting>
  <conditionalFormatting sqref="C2073:C2075">
    <cfRule type="duplicateValues" dxfId="1551" priority="1124"/>
  </conditionalFormatting>
  <conditionalFormatting sqref="C2073:C2075">
    <cfRule type="duplicateValues" dxfId="1550" priority="1123"/>
  </conditionalFormatting>
  <conditionalFormatting sqref="C2073:C2075">
    <cfRule type="duplicateValues" dxfId="1549" priority="1122"/>
  </conditionalFormatting>
  <conditionalFormatting sqref="C2073:C2075">
    <cfRule type="duplicateValues" dxfId="1548" priority="1121"/>
  </conditionalFormatting>
  <conditionalFormatting sqref="C2073:C2075">
    <cfRule type="duplicateValues" dxfId="1547" priority="1119"/>
    <cfRule type="duplicateValues" dxfId="1546" priority="1120"/>
  </conditionalFormatting>
  <conditionalFormatting sqref="C2073:C2075">
    <cfRule type="duplicateValues" dxfId="1545" priority="1118"/>
  </conditionalFormatting>
  <conditionalFormatting sqref="C2073:C2075">
    <cfRule type="duplicateValues" dxfId="1544" priority="1116"/>
    <cfRule type="duplicateValues" dxfId="1543" priority="1117"/>
  </conditionalFormatting>
  <conditionalFormatting sqref="C2073:C2075">
    <cfRule type="duplicateValues" dxfId="1542" priority="1113"/>
    <cfRule type="duplicateValues" dxfId="1541" priority="1114"/>
    <cfRule type="duplicateValues" dxfId="1540" priority="1115"/>
  </conditionalFormatting>
  <conditionalFormatting sqref="C2073:C2075">
    <cfRule type="duplicateValues" dxfId="1539" priority="1112"/>
  </conditionalFormatting>
  <conditionalFormatting sqref="C3199:C3206">
    <cfRule type="duplicateValues" dxfId="1538" priority="1111"/>
  </conditionalFormatting>
  <conditionalFormatting sqref="C3199:C3206">
    <cfRule type="duplicateValues" dxfId="1537" priority="1109"/>
    <cfRule type="duplicateValues" dxfId="1536" priority="1110" stopIfTrue="1"/>
  </conditionalFormatting>
  <conditionalFormatting sqref="C3199:C3206">
    <cfRule type="duplicateValues" dxfId="1535" priority="1108"/>
  </conditionalFormatting>
  <conditionalFormatting sqref="C3199:C3206">
    <cfRule type="duplicateValues" dxfId="1534" priority="1106"/>
    <cfRule type="duplicateValues" dxfId="1533" priority="1107" stopIfTrue="1"/>
  </conditionalFormatting>
  <conditionalFormatting sqref="C3199:C3206">
    <cfRule type="duplicateValues" dxfId="1532" priority="1105"/>
  </conditionalFormatting>
  <conditionalFormatting sqref="C3199:C3206">
    <cfRule type="duplicateValues" dxfId="1531" priority="1104"/>
  </conditionalFormatting>
  <conditionalFormatting sqref="C3199:C3206">
    <cfRule type="duplicateValues" dxfId="1530" priority="1103"/>
  </conditionalFormatting>
  <conditionalFormatting sqref="C3199:C3206">
    <cfRule type="duplicateValues" dxfId="1529" priority="1102"/>
  </conditionalFormatting>
  <conditionalFormatting sqref="C3199:C3206">
    <cfRule type="duplicateValues" dxfId="1528" priority="1101"/>
  </conditionalFormatting>
  <conditionalFormatting sqref="C3199:C3206">
    <cfRule type="duplicateValues" dxfId="1527" priority="1100"/>
  </conditionalFormatting>
  <conditionalFormatting sqref="C3199:C3206">
    <cfRule type="duplicateValues" dxfId="1526" priority="1099"/>
  </conditionalFormatting>
  <conditionalFormatting sqref="C3199:C3206">
    <cfRule type="duplicateValues" dxfId="1525" priority="1097"/>
    <cfRule type="duplicateValues" dxfId="1524" priority="1098"/>
  </conditionalFormatting>
  <conditionalFormatting sqref="C3199:C3206">
    <cfRule type="duplicateValues" dxfId="1523" priority="1096"/>
  </conditionalFormatting>
  <conditionalFormatting sqref="C3199:C3206">
    <cfRule type="duplicateValues" dxfId="1522" priority="1094"/>
    <cfRule type="duplicateValues" dxfId="1521" priority="1095"/>
  </conditionalFormatting>
  <conditionalFormatting sqref="C3199:C3206">
    <cfRule type="duplicateValues" dxfId="1520" priority="1091"/>
    <cfRule type="duplicateValues" dxfId="1519" priority="1092"/>
    <cfRule type="duplicateValues" dxfId="1518" priority="1093"/>
  </conditionalFormatting>
  <conditionalFormatting sqref="C3199:C3206">
    <cfRule type="duplicateValues" dxfId="1517" priority="1090"/>
  </conditionalFormatting>
  <conditionalFormatting sqref="C3298:C3300">
    <cfRule type="duplicateValues" dxfId="1516" priority="162569"/>
    <cfRule type="duplicateValues" dxfId="1515" priority="162570" stopIfTrue="1"/>
  </conditionalFormatting>
  <conditionalFormatting sqref="C3298:C3300">
    <cfRule type="duplicateValues" dxfId="1514" priority="162571"/>
  </conditionalFormatting>
  <conditionalFormatting sqref="C2229:C2233">
    <cfRule type="duplicateValues" dxfId="1513" priority="1089"/>
  </conditionalFormatting>
  <conditionalFormatting sqref="C2229:C2233">
    <cfRule type="duplicateValues" dxfId="1512" priority="1087"/>
    <cfRule type="duplicateValues" dxfId="1511" priority="1088" stopIfTrue="1"/>
  </conditionalFormatting>
  <conditionalFormatting sqref="C2229:C2233">
    <cfRule type="duplicateValues" dxfId="1510" priority="1086"/>
  </conditionalFormatting>
  <conditionalFormatting sqref="C2229:C2233">
    <cfRule type="duplicateValues" dxfId="1509" priority="1084"/>
    <cfRule type="duplicateValues" dxfId="1508" priority="1085" stopIfTrue="1"/>
  </conditionalFormatting>
  <conditionalFormatting sqref="C2229:C2233">
    <cfRule type="duplicateValues" dxfId="1507" priority="1083"/>
  </conditionalFormatting>
  <conditionalFormatting sqref="C2229:C2233">
    <cfRule type="duplicateValues" dxfId="1506" priority="1081"/>
    <cfRule type="duplicateValues" dxfId="1505" priority="1082" stopIfTrue="1"/>
  </conditionalFormatting>
  <conditionalFormatting sqref="C2229:C2233">
    <cfRule type="duplicateValues" dxfId="1504" priority="1080"/>
  </conditionalFormatting>
  <conditionalFormatting sqref="C2229:C2233">
    <cfRule type="duplicateValues" dxfId="1503" priority="1078"/>
    <cfRule type="duplicateValues" dxfId="1502" priority="1079" stopIfTrue="1"/>
  </conditionalFormatting>
  <conditionalFormatting sqref="C2229:C2233">
    <cfRule type="duplicateValues" dxfId="1501" priority="1077"/>
  </conditionalFormatting>
  <conditionalFormatting sqref="C2229:C2233">
    <cfRule type="duplicateValues" dxfId="1500" priority="1075"/>
    <cfRule type="duplicateValues" dxfId="1499" priority="1076" stopIfTrue="1"/>
  </conditionalFormatting>
  <conditionalFormatting sqref="C2229:C2233">
    <cfRule type="duplicateValues" dxfId="1498" priority="1074"/>
  </conditionalFormatting>
  <conditionalFormatting sqref="C2229:C2233">
    <cfRule type="duplicateValues" dxfId="1497" priority="1073"/>
  </conditionalFormatting>
  <conditionalFormatting sqref="C2229:C2233">
    <cfRule type="duplicateValues" dxfId="1496" priority="1072"/>
  </conditionalFormatting>
  <conditionalFormatting sqref="C2229:C2233">
    <cfRule type="duplicateValues" dxfId="1495" priority="1071"/>
  </conditionalFormatting>
  <conditionalFormatting sqref="C2229:C2233">
    <cfRule type="duplicateValues" dxfId="1494" priority="1070"/>
  </conditionalFormatting>
  <conditionalFormatting sqref="C2229:C2233">
    <cfRule type="duplicateValues" dxfId="1493" priority="1069"/>
  </conditionalFormatting>
  <conditionalFormatting sqref="C2229:C2233">
    <cfRule type="duplicateValues" dxfId="1492" priority="1068"/>
  </conditionalFormatting>
  <conditionalFormatting sqref="C2229:C2233">
    <cfRule type="duplicateValues" dxfId="1491" priority="1066"/>
    <cfRule type="duplicateValues" dxfId="1490" priority="1067"/>
  </conditionalFormatting>
  <conditionalFormatting sqref="C2229:C2233">
    <cfRule type="duplicateValues" dxfId="1489" priority="1065"/>
  </conditionalFormatting>
  <conditionalFormatting sqref="C2229:C2233">
    <cfRule type="duplicateValues" dxfId="1488" priority="1063"/>
    <cfRule type="duplicateValues" dxfId="1487" priority="1064"/>
  </conditionalFormatting>
  <conditionalFormatting sqref="C2229:C2233">
    <cfRule type="duplicateValues" dxfId="1486" priority="1060"/>
    <cfRule type="duplicateValues" dxfId="1485" priority="1061"/>
    <cfRule type="duplicateValues" dxfId="1484" priority="1062"/>
  </conditionalFormatting>
  <conditionalFormatting sqref="C2229:C2233">
    <cfRule type="duplicateValues" dxfId="1483" priority="1059"/>
  </conditionalFormatting>
  <conditionalFormatting sqref="C3471:C3482">
    <cfRule type="duplicateValues" dxfId="1482" priority="1058"/>
  </conditionalFormatting>
  <conditionalFormatting sqref="C3471:C3482">
    <cfRule type="duplicateValues" dxfId="1481" priority="1056"/>
    <cfRule type="duplicateValues" dxfId="1480" priority="1057" stopIfTrue="1"/>
  </conditionalFormatting>
  <conditionalFormatting sqref="C3471:C3482">
    <cfRule type="duplicateValues" dxfId="1479" priority="1055"/>
  </conditionalFormatting>
  <conditionalFormatting sqref="C3471:C3482">
    <cfRule type="duplicateValues" dxfId="1478" priority="1053"/>
    <cfRule type="duplicateValues" dxfId="1477" priority="1054" stopIfTrue="1"/>
  </conditionalFormatting>
  <conditionalFormatting sqref="C3471:C3482">
    <cfRule type="duplicateValues" dxfId="1476" priority="1052"/>
  </conditionalFormatting>
  <conditionalFormatting sqref="C3471:C3482">
    <cfRule type="duplicateValues" dxfId="1475" priority="1050"/>
    <cfRule type="duplicateValues" dxfId="1474" priority="1051" stopIfTrue="1"/>
  </conditionalFormatting>
  <conditionalFormatting sqref="C3471:C3482">
    <cfRule type="duplicateValues" dxfId="1473" priority="1049"/>
  </conditionalFormatting>
  <conditionalFormatting sqref="C3471:C3482">
    <cfRule type="duplicateValues" dxfId="1472" priority="1047"/>
    <cfRule type="duplicateValues" dxfId="1471" priority="1048" stopIfTrue="1"/>
  </conditionalFormatting>
  <conditionalFormatting sqref="C3471:C3482">
    <cfRule type="duplicateValues" dxfId="1470" priority="1046"/>
  </conditionalFormatting>
  <conditionalFormatting sqref="C3471:C3482">
    <cfRule type="duplicateValues" dxfId="1469" priority="1045"/>
  </conditionalFormatting>
  <conditionalFormatting sqref="C3471:C3482">
    <cfRule type="duplicateValues" dxfId="1468" priority="1044"/>
  </conditionalFormatting>
  <conditionalFormatting sqref="C3471:C3482">
    <cfRule type="duplicateValues" dxfId="1467" priority="1043"/>
  </conditionalFormatting>
  <conditionalFormatting sqref="C3471:C3482">
    <cfRule type="duplicateValues" dxfId="1466" priority="1042"/>
  </conditionalFormatting>
  <conditionalFormatting sqref="C3471:C3482">
    <cfRule type="duplicateValues" dxfId="1465" priority="1041"/>
  </conditionalFormatting>
  <conditionalFormatting sqref="C3471:C3482">
    <cfRule type="duplicateValues" dxfId="1464" priority="1040"/>
  </conditionalFormatting>
  <conditionalFormatting sqref="C3471:C3482">
    <cfRule type="duplicateValues" dxfId="1463" priority="1038"/>
    <cfRule type="duplicateValues" dxfId="1462" priority="1039"/>
  </conditionalFormatting>
  <conditionalFormatting sqref="C3471:C3482">
    <cfRule type="duplicateValues" dxfId="1461" priority="1037"/>
  </conditionalFormatting>
  <conditionalFormatting sqref="C3471:C3482">
    <cfRule type="duplicateValues" dxfId="1460" priority="1035"/>
    <cfRule type="duplicateValues" dxfId="1459" priority="1036"/>
  </conditionalFormatting>
  <conditionalFormatting sqref="C3471:C3482">
    <cfRule type="duplicateValues" dxfId="1458" priority="1032"/>
    <cfRule type="duplicateValues" dxfId="1457" priority="1033"/>
    <cfRule type="duplicateValues" dxfId="1456" priority="1034"/>
  </conditionalFormatting>
  <conditionalFormatting sqref="C3471:C3482">
    <cfRule type="duplicateValues" dxfId="1455" priority="1031"/>
  </conditionalFormatting>
  <conditionalFormatting sqref="C2221:C2225">
    <cfRule type="duplicateValues" dxfId="1454" priority="1030"/>
  </conditionalFormatting>
  <conditionalFormatting sqref="C2221:C2225">
    <cfRule type="duplicateValues" dxfId="1453" priority="1028"/>
    <cfRule type="duplicateValues" dxfId="1452" priority="1029" stopIfTrue="1"/>
  </conditionalFormatting>
  <conditionalFormatting sqref="C2221:C2225">
    <cfRule type="duplicateValues" dxfId="1451" priority="1027"/>
  </conditionalFormatting>
  <conditionalFormatting sqref="C2221:C2225">
    <cfRule type="duplicateValues" dxfId="1450" priority="1025"/>
    <cfRule type="duplicateValues" dxfId="1449" priority="1026" stopIfTrue="1"/>
  </conditionalFormatting>
  <conditionalFormatting sqref="C2221:C2225">
    <cfRule type="duplicateValues" dxfId="1448" priority="1024"/>
  </conditionalFormatting>
  <conditionalFormatting sqref="C2221:C2225">
    <cfRule type="duplicateValues" dxfId="1447" priority="1022"/>
    <cfRule type="duplicateValues" dxfId="1446" priority="1023" stopIfTrue="1"/>
  </conditionalFormatting>
  <conditionalFormatting sqref="C2221:C2225">
    <cfRule type="duplicateValues" dxfId="1445" priority="1021"/>
  </conditionalFormatting>
  <conditionalFormatting sqref="C2221:C2225">
    <cfRule type="duplicateValues" dxfId="1444" priority="1019"/>
    <cfRule type="duplicateValues" dxfId="1443" priority="1020" stopIfTrue="1"/>
  </conditionalFormatting>
  <conditionalFormatting sqref="C2221:C2225">
    <cfRule type="duplicateValues" dxfId="1442" priority="1018"/>
  </conditionalFormatting>
  <conditionalFormatting sqref="C2221:C2225">
    <cfRule type="duplicateValues" dxfId="1441" priority="1016"/>
    <cfRule type="duplicateValues" dxfId="1440" priority="1017" stopIfTrue="1"/>
  </conditionalFormatting>
  <conditionalFormatting sqref="C2221:C2225">
    <cfRule type="duplicateValues" dxfId="1439" priority="1015"/>
  </conditionalFormatting>
  <conditionalFormatting sqref="C2221:C2225">
    <cfRule type="duplicateValues" dxfId="1438" priority="1014"/>
  </conditionalFormatting>
  <conditionalFormatting sqref="C2221:C2225">
    <cfRule type="duplicateValues" dxfId="1437" priority="1013"/>
  </conditionalFormatting>
  <conditionalFormatting sqref="C2221:C2225">
    <cfRule type="duplicateValues" dxfId="1436" priority="1012"/>
  </conditionalFormatting>
  <conditionalFormatting sqref="C2221:C2225">
    <cfRule type="duplicateValues" dxfId="1435" priority="1011"/>
  </conditionalFormatting>
  <conditionalFormatting sqref="C2221:C2225">
    <cfRule type="duplicateValues" dxfId="1434" priority="1010"/>
  </conditionalFormatting>
  <conditionalFormatting sqref="C2221:C2225">
    <cfRule type="duplicateValues" dxfId="1433" priority="1009"/>
  </conditionalFormatting>
  <conditionalFormatting sqref="C2221:C2225">
    <cfRule type="duplicateValues" dxfId="1432" priority="1007"/>
    <cfRule type="duplicateValues" dxfId="1431" priority="1008"/>
  </conditionalFormatting>
  <conditionalFormatting sqref="C2221:C2225">
    <cfRule type="duplicateValues" dxfId="1430" priority="1006"/>
  </conditionalFormatting>
  <conditionalFormatting sqref="C2221:C2225">
    <cfRule type="duplicateValues" dxfId="1429" priority="1004"/>
    <cfRule type="duplicateValues" dxfId="1428" priority="1005"/>
  </conditionalFormatting>
  <conditionalFormatting sqref="C2221:C2225">
    <cfRule type="duplicateValues" dxfId="1427" priority="1001"/>
    <cfRule type="duplicateValues" dxfId="1426" priority="1002"/>
    <cfRule type="duplicateValues" dxfId="1425" priority="1003"/>
  </conditionalFormatting>
  <conditionalFormatting sqref="C2221:C2225">
    <cfRule type="duplicateValues" dxfId="1424" priority="1000"/>
  </conditionalFormatting>
  <conditionalFormatting sqref="C3450:C3461">
    <cfRule type="duplicateValues" dxfId="1423" priority="999"/>
  </conditionalFormatting>
  <conditionalFormatting sqref="C3450:C3461">
    <cfRule type="duplicateValues" dxfId="1422" priority="997"/>
    <cfRule type="duplicateValues" dxfId="1421" priority="998" stopIfTrue="1"/>
  </conditionalFormatting>
  <conditionalFormatting sqref="C3450:C3461">
    <cfRule type="duplicateValues" dxfId="1420" priority="996"/>
  </conditionalFormatting>
  <conditionalFormatting sqref="C3450:C3461">
    <cfRule type="duplicateValues" dxfId="1419" priority="994"/>
    <cfRule type="duplicateValues" dxfId="1418" priority="995" stopIfTrue="1"/>
  </conditionalFormatting>
  <conditionalFormatting sqref="C3450:C3461">
    <cfRule type="duplicateValues" dxfId="1417" priority="993"/>
  </conditionalFormatting>
  <conditionalFormatting sqref="C3450:C3461">
    <cfRule type="duplicateValues" dxfId="1416" priority="991"/>
    <cfRule type="duplicateValues" dxfId="1415" priority="992" stopIfTrue="1"/>
  </conditionalFormatting>
  <conditionalFormatting sqref="C3450:C3461">
    <cfRule type="duplicateValues" dxfId="1414" priority="990"/>
  </conditionalFormatting>
  <conditionalFormatting sqref="C3450:C3461">
    <cfRule type="duplicateValues" dxfId="1413" priority="988"/>
    <cfRule type="duplicateValues" dxfId="1412" priority="989" stopIfTrue="1"/>
  </conditionalFormatting>
  <conditionalFormatting sqref="C3450:C3461">
    <cfRule type="duplicateValues" dxfId="1411" priority="987"/>
  </conditionalFormatting>
  <conditionalFormatting sqref="C3450:C3461">
    <cfRule type="duplicateValues" dxfId="1410" priority="986"/>
  </conditionalFormatting>
  <conditionalFormatting sqref="C3450:C3461">
    <cfRule type="duplicateValues" dxfId="1409" priority="985"/>
  </conditionalFormatting>
  <conditionalFormatting sqref="C3450:C3461">
    <cfRule type="duplicateValues" dxfId="1408" priority="984"/>
  </conditionalFormatting>
  <conditionalFormatting sqref="C3450:C3461">
    <cfRule type="duplicateValues" dxfId="1407" priority="983"/>
  </conditionalFormatting>
  <conditionalFormatting sqref="C3450:C3461">
    <cfRule type="duplicateValues" dxfId="1406" priority="982"/>
  </conditionalFormatting>
  <conditionalFormatting sqref="C3450:C3461">
    <cfRule type="duplicateValues" dxfId="1405" priority="981"/>
  </conditionalFormatting>
  <conditionalFormatting sqref="C3450:C3461">
    <cfRule type="duplicateValues" dxfId="1404" priority="979"/>
    <cfRule type="duplicateValues" dxfId="1403" priority="980"/>
  </conditionalFormatting>
  <conditionalFormatting sqref="C3450:C3461">
    <cfRule type="duplicateValues" dxfId="1402" priority="978"/>
  </conditionalFormatting>
  <conditionalFormatting sqref="C3450:C3461">
    <cfRule type="duplicateValues" dxfId="1401" priority="976"/>
    <cfRule type="duplicateValues" dxfId="1400" priority="977"/>
  </conditionalFormatting>
  <conditionalFormatting sqref="C3450:C3461">
    <cfRule type="duplicateValues" dxfId="1399" priority="973"/>
    <cfRule type="duplicateValues" dxfId="1398" priority="974"/>
    <cfRule type="duplicateValues" dxfId="1397" priority="975"/>
  </conditionalFormatting>
  <conditionalFormatting sqref="C3450:C3461">
    <cfRule type="duplicateValues" dxfId="1396" priority="972"/>
  </conditionalFormatting>
  <conditionalFormatting sqref="C3586:C3593">
    <cfRule type="duplicateValues" dxfId="1395" priority="971"/>
  </conditionalFormatting>
  <conditionalFormatting sqref="C3586:C3593">
    <cfRule type="duplicateValues" dxfId="1394" priority="969"/>
    <cfRule type="duplicateValues" dxfId="1393" priority="970" stopIfTrue="1"/>
  </conditionalFormatting>
  <conditionalFormatting sqref="C3586:C3593">
    <cfRule type="duplicateValues" dxfId="1392" priority="968"/>
  </conditionalFormatting>
  <conditionalFormatting sqref="C3586:C3593">
    <cfRule type="duplicateValues" dxfId="1391" priority="967"/>
  </conditionalFormatting>
  <conditionalFormatting sqref="C3586:C3593">
    <cfRule type="duplicateValues" dxfId="1390" priority="965"/>
    <cfRule type="duplicateValues" dxfId="1389" priority="966"/>
  </conditionalFormatting>
  <conditionalFormatting sqref="C3586:C3593">
    <cfRule type="duplicateValues" dxfId="1388" priority="964"/>
  </conditionalFormatting>
  <conditionalFormatting sqref="C3586:C3593">
    <cfRule type="duplicateValues" dxfId="1387" priority="962"/>
    <cfRule type="duplicateValues" dxfId="1386" priority="963"/>
  </conditionalFormatting>
  <conditionalFormatting sqref="C3586:C3593">
    <cfRule type="duplicateValues" dxfId="1385" priority="959"/>
    <cfRule type="duplicateValues" dxfId="1384" priority="960"/>
    <cfRule type="duplicateValues" dxfId="1383" priority="961"/>
  </conditionalFormatting>
  <conditionalFormatting sqref="C3586:C3593">
    <cfRule type="duplicateValues" dxfId="1382" priority="958"/>
  </conditionalFormatting>
  <conditionalFormatting sqref="C2297:C2311 C2315:C2321">
    <cfRule type="duplicateValues" dxfId="1381" priority="164064"/>
  </conditionalFormatting>
  <conditionalFormatting sqref="C2297:C2311 C2315:C2321">
    <cfRule type="duplicateValues" dxfId="1380" priority="164066"/>
    <cfRule type="duplicateValues" dxfId="1379" priority="164067" stopIfTrue="1"/>
  </conditionalFormatting>
  <conditionalFormatting sqref="C2312:C2314">
    <cfRule type="duplicateValues" dxfId="1378" priority="956"/>
    <cfRule type="duplicateValues" dxfId="1377" priority="957"/>
  </conditionalFormatting>
  <conditionalFormatting sqref="C2312:C2314">
    <cfRule type="duplicateValues" dxfId="1376" priority="955"/>
  </conditionalFormatting>
  <conditionalFormatting sqref="C2312:C2314">
    <cfRule type="duplicateValues" dxfId="1375" priority="953"/>
    <cfRule type="duplicateValues" dxfId="1374" priority="954"/>
  </conditionalFormatting>
  <conditionalFormatting sqref="C2312:C2314">
    <cfRule type="duplicateValues" dxfId="1373" priority="950"/>
    <cfRule type="duplicateValues" dxfId="1372" priority="951"/>
    <cfRule type="duplicateValues" dxfId="1371" priority="952"/>
  </conditionalFormatting>
  <conditionalFormatting sqref="C2312:C2314">
    <cfRule type="duplicateValues" dxfId="1370" priority="949"/>
  </conditionalFormatting>
  <conditionalFormatting sqref="C2312:C2314">
    <cfRule type="duplicateValues" dxfId="1369" priority="948"/>
  </conditionalFormatting>
  <conditionalFormatting sqref="C2312:C2314">
    <cfRule type="duplicateValues" dxfId="1368" priority="946"/>
    <cfRule type="duplicateValues" dxfId="1367" priority="947" stopIfTrue="1"/>
  </conditionalFormatting>
  <conditionalFormatting sqref="C2322:C2324">
    <cfRule type="duplicateValues" dxfId="1366" priority="944"/>
    <cfRule type="duplicateValues" dxfId="1365" priority="945"/>
  </conditionalFormatting>
  <conditionalFormatting sqref="C2322:C2324">
    <cfRule type="duplicateValues" dxfId="1364" priority="943"/>
  </conditionalFormatting>
  <conditionalFormatting sqref="C2322:C2324">
    <cfRule type="duplicateValues" dxfId="1363" priority="941"/>
    <cfRule type="duplicateValues" dxfId="1362" priority="942"/>
  </conditionalFormatting>
  <conditionalFormatting sqref="C2322:C2324">
    <cfRule type="duplicateValues" dxfId="1361" priority="938"/>
    <cfRule type="duplicateValues" dxfId="1360" priority="939"/>
    <cfRule type="duplicateValues" dxfId="1359" priority="940"/>
  </conditionalFormatting>
  <conditionalFormatting sqref="C2322:C2324">
    <cfRule type="duplicateValues" dxfId="1358" priority="937"/>
  </conditionalFormatting>
  <conditionalFormatting sqref="C2322:C2324">
    <cfRule type="duplicateValues" dxfId="1357" priority="936"/>
  </conditionalFormatting>
  <conditionalFormatting sqref="C2322:C2324">
    <cfRule type="duplicateValues" dxfId="1356" priority="934"/>
    <cfRule type="duplicateValues" dxfId="1355" priority="935" stopIfTrue="1"/>
  </conditionalFormatting>
  <conditionalFormatting sqref="C3638:C3643">
    <cfRule type="duplicateValues" dxfId="1354" priority="933"/>
  </conditionalFormatting>
  <conditionalFormatting sqref="C3638:C3643">
    <cfRule type="duplicateValues" dxfId="1353" priority="931"/>
    <cfRule type="duplicateValues" dxfId="1352" priority="932" stopIfTrue="1"/>
  </conditionalFormatting>
  <conditionalFormatting sqref="C3638:C3643">
    <cfRule type="duplicateValues" dxfId="1351" priority="929"/>
    <cfRule type="duplicateValues" dxfId="1350" priority="930"/>
  </conditionalFormatting>
  <conditionalFormatting sqref="C3638:C3643">
    <cfRule type="duplicateValues" dxfId="1349" priority="928"/>
  </conditionalFormatting>
  <conditionalFormatting sqref="C3638:C3643">
    <cfRule type="duplicateValues" dxfId="1348" priority="926"/>
    <cfRule type="duplicateValues" dxfId="1347" priority="927"/>
  </conditionalFormatting>
  <conditionalFormatting sqref="C3638:C3643">
    <cfRule type="duplicateValues" dxfId="1346" priority="923"/>
    <cfRule type="duplicateValues" dxfId="1345" priority="924"/>
    <cfRule type="duplicateValues" dxfId="1344" priority="925"/>
  </conditionalFormatting>
  <conditionalFormatting sqref="C3638:C3643">
    <cfRule type="duplicateValues" dxfId="1343" priority="922"/>
  </conditionalFormatting>
  <conditionalFormatting sqref="C3652:C3657">
    <cfRule type="duplicateValues" dxfId="1342" priority="921"/>
  </conditionalFormatting>
  <conditionalFormatting sqref="C3652:C3657">
    <cfRule type="duplicateValues" dxfId="1341" priority="919"/>
    <cfRule type="duplicateValues" dxfId="1340" priority="920" stopIfTrue="1"/>
  </conditionalFormatting>
  <conditionalFormatting sqref="C3652:C3657">
    <cfRule type="duplicateValues" dxfId="1339" priority="917"/>
    <cfRule type="duplicateValues" dxfId="1338" priority="918"/>
  </conditionalFormatting>
  <conditionalFormatting sqref="C3652:C3657">
    <cfRule type="duplicateValues" dxfId="1337" priority="916"/>
  </conditionalFormatting>
  <conditionalFormatting sqref="C3652:C3657">
    <cfRule type="duplicateValues" dxfId="1336" priority="914"/>
    <cfRule type="duplicateValues" dxfId="1335" priority="915"/>
  </conditionalFormatting>
  <conditionalFormatting sqref="C3652:C3657">
    <cfRule type="duplicateValues" dxfId="1334" priority="911"/>
    <cfRule type="duplicateValues" dxfId="1333" priority="912"/>
    <cfRule type="duplicateValues" dxfId="1332" priority="913"/>
  </conditionalFormatting>
  <conditionalFormatting sqref="C3652:C3657">
    <cfRule type="duplicateValues" dxfId="1331" priority="910"/>
  </conditionalFormatting>
  <conditionalFormatting sqref="C2383:C2384 C2379:C2380">
    <cfRule type="duplicateValues" dxfId="1330" priority="164834"/>
    <cfRule type="duplicateValues" dxfId="1329" priority="164835"/>
  </conditionalFormatting>
  <conditionalFormatting sqref="C2383:C2384 C2379:C2380">
    <cfRule type="duplicateValues" dxfId="1328" priority="164838"/>
    <cfRule type="duplicateValues" dxfId="1327" priority="164839"/>
    <cfRule type="duplicateValues" dxfId="1326" priority="164840"/>
  </conditionalFormatting>
  <conditionalFormatting sqref="C2383:C2384 C2379:C2380">
    <cfRule type="duplicateValues" dxfId="1325" priority="164844"/>
  </conditionalFormatting>
  <conditionalFormatting sqref="C2383:C2384 C2379:C2380">
    <cfRule type="duplicateValues" dxfId="1324" priority="164846"/>
    <cfRule type="duplicateValues" dxfId="1323" priority="164847" stopIfTrue="1"/>
  </conditionalFormatting>
  <conditionalFormatting sqref="C3885:C3896">
    <cfRule type="duplicateValues" dxfId="1322" priority="886"/>
  </conditionalFormatting>
  <conditionalFormatting sqref="C3885:C3896">
    <cfRule type="duplicateValues" dxfId="1321" priority="884"/>
    <cfRule type="duplicateValues" dxfId="1320" priority="885" stopIfTrue="1"/>
  </conditionalFormatting>
  <conditionalFormatting sqref="C3885:C3896">
    <cfRule type="duplicateValues" dxfId="1319" priority="882"/>
    <cfRule type="duplicateValues" dxfId="1318" priority="883"/>
  </conditionalFormatting>
  <conditionalFormatting sqref="C3885:C3896">
    <cfRule type="duplicateValues" dxfId="1317" priority="879"/>
    <cfRule type="duplicateValues" dxfId="1316" priority="880"/>
    <cfRule type="duplicateValues" dxfId="1315" priority="881"/>
  </conditionalFormatting>
  <conditionalFormatting sqref="C3885:C3896">
    <cfRule type="duplicateValues" dxfId="1314" priority="878"/>
  </conditionalFormatting>
  <conditionalFormatting sqref="C2420:C2440 C2442:C2443">
    <cfRule type="duplicateValues" dxfId="1313" priority="166090"/>
  </conditionalFormatting>
  <conditionalFormatting sqref="C2420:C2440 C2442:C2443">
    <cfRule type="duplicateValues" dxfId="1312" priority="166092"/>
    <cfRule type="duplicateValues" dxfId="1311" priority="166093" stopIfTrue="1"/>
  </conditionalFormatting>
  <conditionalFormatting sqref="C2420:C2440 C2442:C2443">
    <cfRule type="duplicateValues" dxfId="1310" priority="166096"/>
    <cfRule type="duplicateValues" dxfId="1309" priority="166097"/>
  </conditionalFormatting>
  <conditionalFormatting sqref="C3830:C3831">
    <cfRule type="duplicateValues" dxfId="1308" priority="877"/>
  </conditionalFormatting>
  <conditionalFormatting sqref="C3830:C3831">
    <cfRule type="duplicateValues" dxfId="1307" priority="875"/>
    <cfRule type="duplicateValues" dxfId="1306" priority="876" stopIfTrue="1"/>
  </conditionalFormatting>
  <conditionalFormatting sqref="C3830:C3831">
    <cfRule type="duplicateValues" dxfId="1305" priority="873"/>
    <cfRule type="duplicateValues" dxfId="1304" priority="874"/>
  </conditionalFormatting>
  <conditionalFormatting sqref="C3830:C3831">
    <cfRule type="duplicateValues" dxfId="1303" priority="872"/>
  </conditionalFormatting>
  <conditionalFormatting sqref="C3830:C3831">
    <cfRule type="duplicateValues" dxfId="1302" priority="870"/>
    <cfRule type="duplicateValues" dxfId="1301" priority="871"/>
  </conditionalFormatting>
  <conditionalFormatting sqref="C3830:C3831">
    <cfRule type="duplicateValues" dxfId="1300" priority="867"/>
    <cfRule type="duplicateValues" dxfId="1299" priority="868"/>
    <cfRule type="duplicateValues" dxfId="1298" priority="869"/>
  </conditionalFormatting>
  <conditionalFormatting sqref="C3830:C3831">
    <cfRule type="duplicateValues" dxfId="1297" priority="866"/>
  </conditionalFormatting>
  <conditionalFormatting sqref="C3834:C3835">
    <cfRule type="duplicateValues" dxfId="1296" priority="865"/>
  </conditionalFormatting>
  <conditionalFormatting sqref="C3834:C3835">
    <cfRule type="duplicateValues" dxfId="1295" priority="863"/>
    <cfRule type="duplicateValues" dxfId="1294" priority="864" stopIfTrue="1"/>
  </conditionalFormatting>
  <conditionalFormatting sqref="C3834:C3835">
    <cfRule type="duplicateValues" dxfId="1293" priority="861"/>
    <cfRule type="duplicateValues" dxfId="1292" priority="862"/>
  </conditionalFormatting>
  <conditionalFormatting sqref="C3834:C3835">
    <cfRule type="duplicateValues" dxfId="1291" priority="859"/>
    <cfRule type="duplicateValues" dxfId="1290" priority="860"/>
  </conditionalFormatting>
  <conditionalFormatting sqref="C3834:C3835">
    <cfRule type="duplicateValues" dxfId="1289" priority="856"/>
    <cfRule type="duplicateValues" dxfId="1288" priority="857"/>
    <cfRule type="duplicateValues" dxfId="1287" priority="858"/>
  </conditionalFormatting>
  <conditionalFormatting sqref="C3834:C3835">
    <cfRule type="duplicateValues" dxfId="1286" priority="855"/>
  </conditionalFormatting>
  <conditionalFormatting sqref="C2409">
    <cfRule type="duplicateValues" dxfId="1285" priority="853"/>
    <cfRule type="duplicateValues" dxfId="1284" priority="854"/>
  </conditionalFormatting>
  <conditionalFormatting sqref="C2409">
    <cfRule type="duplicateValues" dxfId="1283" priority="850"/>
    <cfRule type="duplicateValues" dxfId="1282" priority="851"/>
    <cfRule type="duplicateValues" dxfId="1281" priority="852"/>
  </conditionalFormatting>
  <conditionalFormatting sqref="C2409">
    <cfRule type="duplicateValues" dxfId="1280" priority="849"/>
  </conditionalFormatting>
  <conditionalFormatting sqref="C2409">
    <cfRule type="duplicateValues" dxfId="1279" priority="847"/>
    <cfRule type="duplicateValues" dxfId="1278" priority="848" stopIfTrue="1"/>
  </conditionalFormatting>
  <conditionalFormatting sqref="C2409">
    <cfRule type="duplicateValues" dxfId="1277" priority="845"/>
    <cfRule type="duplicateValues" dxfId="1276" priority="846"/>
  </conditionalFormatting>
  <conditionalFormatting sqref="C2409">
    <cfRule type="duplicateValues" dxfId="1275" priority="844"/>
  </conditionalFormatting>
  <conditionalFormatting sqref="C2362:C2367 C2371:C2377 C2346:C2359 C2381:C2382 C2410:C2413 C2385:C2408">
    <cfRule type="duplicateValues" dxfId="1274" priority="167681"/>
  </conditionalFormatting>
  <conditionalFormatting sqref="C2362:C2367 C2371:C2377 C2346:C2359 C2381:C2382 C2410:C2413 C2385:C2408">
    <cfRule type="duplicateValues" dxfId="1273" priority="167687"/>
    <cfRule type="duplicateValues" dxfId="1272" priority="167688" stopIfTrue="1"/>
  </conditionalFormatting>
  <conditionalFormatting sqref="C2362:C2367 C2371:C2377 C2346:C2359 C2381:C2382 C2410:C2413 C2385:C2408">
    <cfRule type="duplicateValues" dxfId="1271" priority="167699"/>
    <cfRule type="duplicateValues" dxfId="1270" priority="167700"/>
  </conditionalFormatting>
  <conditionalFormatting sqref="C1000:C1002">
    <cfRule type="duplicateValues" dxfId="1269" priority="831"/>
  </conditionalFormatting>
  <conditionalFormatting sqref="C1000:C1002">
    <cfRule type="duplicateValues" dxfId="1268" priority="830"/>
  </conditionalFormatting>
  <conditionalFormatting sqref="C1000:C1002">
    <cfRule type="duplicateValues" dxfId="1267" priority="829"/>
  </conditionalFormatting>
  <conditionalFormatting sqref="C1000:C1002">
    <cfRule type="duplicateValues" dxfId="1266" priority="828"/>
  </conditionalFormatting>
  <conditionalFormatting sqref="C1000:C1002">
    <cfRule type="duplicateValues" dxfId="1265" priority="827"/>
  </conditionalFormatting>
  <conditionalFormatting sqref="C1000:C1002">
    <cfRule type="duplicateValues" dxfId="1264" priority="826"/>
  </conditionalFormatting>
  <conditionalFormatting sqref="C1000:C1002">
    <cfRule type="duplicateValues" dxfId="1263" priority="825"/>
  </conditionalFormatting>
  <conditionalFormatting sqref="C1000:C1002">
    <cfRule type="duplicateValues" dxfId="1262" priority="823"/>
    <cfRule type="duplicateValues" dxfId="1261" priority="824"/>
  </conditionalFormatting>
  <conditionalFormatting sqref="C1000:C1002">
    <cfRule type="duplicateValues" dxfId="1260" priority="822"/>
  </conditionalFormatting>
  <conditionalFormatting sqref="C1000:C1002">
    <cfRule type="duplicateValues" dxfId="1259" priority="820"/>
    <cfRule type="duplicateValues" dxfId="1258" priority="821"/>
  </conditionalFormatting>
  <conditionalFormatting sqref="C1000:C1002">
    <cfRule type="duplicateValues" dxfId="1257" priority="817"/>
    <cfRule type="duplicateValues" dxfId="1256" priority="818"/>
    <cfRule type="duplicateValues" dxfId="1255" priority="819"/>
  </conditionalFormatting>
  <conditionalFormatting sqref="C1000:C1002">
    <cfRule type="duplicateValues" dxfId="1254" priority="816"/>
  </conditionalFormatting>
  <conditionalFormatting sqref="C5014:C5015">
    <cfRule type="duplicateValues" dxfId="1253" priority="814"/>
    <cfRule type="duplicateValues" dxfId="1252" priority="815" stopIfTrue="1"/>
  </conditionalFormatting>
  <conditionalFormatting sqref="C5014:C5015">
    <cfRule type="duplicateValues" dxfId="1251" priority="813"/>
  </conditionalFormatting>
  <conditionalFormatting sqref="C5014:C5015">
    <cfRule type="duplicateValues" dxfId="1250" priority="811"/>
    <cfRule type="duplicateValues" dxfId="1249" priority="812" stopIfTrue="1"/>
  </conditionalFormatting>
  <conditionalFormatting sqref="C5014:C5015">
    <cfRule type="duplicateValues" dxfId="1248" priority="810"/>
  </conditionalFormatting>
  <conditionalFormatting sqref="C5014:C5015">
    <cfRule type="duplicateValues" dxfId="1247" priority="808"/>
    <cfRule type="duplicateValues" dxfId="1246" priority="809"/>
  </conditionalFormatting>
  <conditionalFormatting sqref="C5014:C5015">
    <cfRule type="duplicateValues" dxfId="1245" priority="806"/>
    <cfRule type="duplicateValues" dxfId="1244" priority="807"/>
  </conditionalFormatting>
  <conditionalFormatting sqref="C5014:C5015">
    <cfRule type="duplicateValues" dxfId="1243" priority="804"/>
    <cfRule type="duplicateValues" dxfId="1242" priority="805" stopIfTrue="1"/>
  </conditionalFormatting>
  <conditionalFormatting sqref="C5014:C5015">
    <cfRule type="duplicateValues" dxfId="1241" priority="803"/>
  </conditionalFormatting>
  <conditionalFormatting sqref="C5014:C5015">
    <cfRule type="duplicateValues" dxfId="1240" priority="801"/>
    <cfRule type="duplicateValues" dxfId="1239" priority="802"/>
  </conditionalFormatting>
  <conditionalFormatting sqref="C5014:C5015">
    <cfRule type="duplicateValues" dxfId="1238" priority="799"/>
    <cfRule type="duplicateValues" dxfId="1237" priority="800"/>
  </conditionalFormatting>
  <conditionalFormatting sqref="C5014:C5015">
    <cfRule type="duplicateValues" dxfId="1236" priority="798"/>
  </conditionalFormatting>
  <conditionalFormatting sqref="C5014:C5015">
    <cfRule type="duplicateValues" dxfId="1235" priority="797"/>
  </conditionalFormatting>
  <conditionalFormatting sqref="C5014:C5015">
    <cfRule type="duplicateValues" dxfId="1234" priority="796"/>
  </conditionalFormatting>
  <conditionalFormatting sqref="C5014:C5015">
    <cfRule type="duplicateValues" dxfId="1233" priority="795"/>
  </conditionalFormatting>
  <conditionalFormatting sqref="C5014:C5015">
    <cfRule type="duplicateValues" dxfId="1232" priority="794"/>
  </conditionalFormatting>
  <conditionalFormatting sqref="C5014:C5015">
    <cfRule type="duplicateValues" dxfId="1231" priority="793"/>
  </conditionalFormatting>
  <conditionalFormatting sqref="C5014:C5015">
    <cfRule type="duplicateValues" dxfId="1230" priority="792"/>
  </conditionalFormatting>
  <conditionalFormatting sqref="C5014:C5015">
    <cfRule type="duplicateValues" dxfId="1229" priority="790"/>
    <cfRule type="duplicateValues" dxfId="1228" priority="791"/>
  </conditionalFormatting>
  <conditionalFormatting sqref="C5014:C5015">
    <cfRule type="duplicateValues" dxfId="1227" priority="789"/>
  </conditionalFormatting>
  <conditionalFormatting sqref="C5014:C5015">
    <cfRule type="duplicateValues" dxfId="1226" priority="787"/>
    <cfRule type="duplicateValues" dxfId="1225" priority="788"/>
  </conditionalFormatting>
  <conditionalFormatting sqref="C5014:C5015">
    <cfRule type="duplicateValues" dxfId="1224" priority="784"/>
    <cfRule type="duplicateValues" dxfId="1223" priority="785"/>
    <cfRule type="duplicateValues" dxfId="1222" priority="786"/>
  </conditionalFormatting>
  <conditionalFormatting sqref="C5014:C5015">
    <cfRule type="duplicateValues" dxfId="1221" priority="783"/>
  </conditionalFormatting>
  <conditionalFormatting sqref="C1738:C1744">
    <cfRule type="duplicateValues" dxfId="1220" priority="782"/>
  </conditionalFormatting>
  <conditionalFormatting sqref="C1738:C1744">
    <cfRule type="duplicateValues" dxfId="1219" priority="780"/>
    <cfRule type="duplicateValues" dxfId="1218" priority="781" stopIfTrue="1"/>
  </conditionalFormatting>
  <conditionalFormatting sqref="C1738:C1744">
    <cfRule type="duplicateValues" dxfId="1217" priority="778"/>
    <cfRule type="duplicateValues" dxfId="1216" priority="779"/>
  </conditionalFormatting>
  <conditionalFormatting sqref="C1738:C1744">
    <cfRule type="duplicateValues" dxfId="1215" priority="775"/>
    <cfRule type="duplicateValues" dxfId="1214" priority="776"/>
    <cfRule type="duplicateValues" dxfId="1213" priority="777"/>
  </conditionalFormatting>
  <conditionalFormatting sqref="C1738:C1744">
    <cfRule type="duplicateValues" dxfId="1212" priority="774"/>
  </conditionalFormatting>
  <conditionalFormatting sqref="C2466:C2470">
    <cfRule type="duplicateValues" dxfId="1211" priority="773"/>
  </conditionalFormatting>
  <conditionalFormatting sqref="C2466:C2470">
    <cfRule type="duplicateValues" dxfId="1210" priority="771"/>
    <cfRule type="duplicateValues" dxfId="1209" priority="772" stopIfTrue="1"/>
  </conditionalFormatting>
  <conditionalFormatting sqref="C2466:C2470">
    <cfRule type="duplicateValues" dxfId="1208" priority="769"/>
    <cfRule type="duplicateValues" dxfId="1207" priority="770"/>
  </conditionalFormatting>
  <conditionalFormatting sqref="C2466:C2470">
    <cfRule type="duplicateValues" dxfId="1206" priority="768"/>
  </conditionalFormatting>
  <conditionalFormatting sqref="C2466:C2470">
    <cfRule type="duplicateValues" dxfId="1205" priority="766"/>
    <cfRule type="duplicateValues" dxfId="1204" priority="767"/>
  </conditionalFormatting>
  <conditionalFormatting sqref="C2466:C2470">
    <cfRule type="duplicateValues" dxfId="1203" priority="763"/>
    <cfRule type="duplicateValues" dxfId="1202" priority="764"/>
    <cfRule type="duplicateValues" dxfId="1201" priority="765"/>
  </conditionalFormatting>
  <conditionalFormatting sqref="C2466:C2470">
    <cfRule type="duplicateValues" dxfId="1200" priority="762"/>
  </conditionalFormatting>
  <conditionalFormatting sqref="C2471 C2457:C2459 C2461 C2463:C2465">
    <cfRule type="duplicateValues" dxfId="1199" priority="168732"/>
  </conditionalFormatting>
  <conditionalFormatting sqref="C2471 C2457:C2459 C2461 C2463:C2465">
    <cfRule type="duplicateValues" dxfId="1198" priority="168734"/>
    <cfRule type="duplicateValues" dxfId="1197" priority="168735" stopIfTrue="1"/>
  </conditionalFormatting>
  <conditionalFormatting sqref="C2471 C2457:C2459 C2461 C2463:C2465">
    <cfRule type="duplicateValues" dxfId="1196" priority="168738"/>
    <cfRule type="duplicateValues" dxfId="1195" priority="168739"/>
  </conditionalFormatting>
  <conditionalFormatting sqref="C2471 C2457:C2459 C2461 C2463:C2465">
    <cfRule type="duplicateValues" dxfId="1194" priority="168748"/>
    <cfRule type="duplicateValues" dxfId="1193" priority="168749"/>
    <cfRule type="duplicateValues" dxfId="1192" priority="168750"/>
  </conditionalFormatting>
  <conditionalFormatting sqref="C2472:C2474 C2487:C2489 C2477:C2481">
    <cfRule type="duplicateValues" dxfId="1191" priority="761"/>
  </conditionalFormatting>
  <conditionalFormatting sqref="C2472:C2474 C2487:C2489 C2477:C2481">
    <cfRule type="duplicateValues" dxfId="1190" priority="759"/>
    <cfRule type="duplicateValues" dxfId="1189" priority="760" stopIfTrue="1"/>
  </conditionalFormatting>
  <conditionalFormatting sqref="C2472:C2474 C2487:C2489 C2477:C2481">
    <cfRule type="duplicateValues" dxfId="1188" priority="757"/>
    <cfRule type="duplicateValues" dxfId="1187" priority="758"/>
  </conditionalFormatting>
  <conditionalFormatting sqref="C2472:C2474 C2487:C2489 C2477:C2481">
    <cfRule type="duplicateValues" dxfId="1186" priority="754"/>
    <cfRule type="duplicateValues" dxfId="1185" priority="755"/>
    <cfRule type="duplicateValues" dxfId="1184" priority="756"/>
  </conditionalFormatting>
  <conditionalFormatting sqref="C3897:C3908">
    <cfRule type="duplicateValues" dxfId="1183" priority="753"/>
  </conditionalFormatting>
  <conditionalFormatting sqref="C3897:C3908">
    <cfRule type="duplicateValues" dxfId="1182" priority="751"/>
    <cfRule type="duplicateValues" dxfId="1181" priority="752" stopIfTrue="1"/>
  </conditionalFormatting>
  <conditionalFormatting sqref="C3897:C3908">
    <cfRule type="duplicateValues" dxfId="1180" priority="749"/>
    <cfRule type="duplicateValues" dxfId="1179" priority="750"/>
  </conditionalFormatting>
  <conditionalFormatting sqref="C3897:C3908">
    <cfRule type="duplicateValues" dxfId="1178" priority="746"/>
    <cfRule type="duplicateValues" dxfId="1177" priority="747"/>
    <cfRule type="duplicateValues" dxfId="1176" priority="748"/>
  </conditionalFormatting>
  <conditionalFormatting sqref="C3897:C3908">
    <cfRule type="duplicateValues" dxfId="1175" priority="745"/>
  </conditionalFormatting>
  <conditionalFormatting sqref="C4297:C4300">
    <cfRule type="duplicateValues" dxfId="1174" priority="744"/>
  </conditionalFormatting>
  <conditionalFormatting sqref="C4297:C4300">
    <cfRule type="duplicateValues" dxfId="1173" priority="742"/>
    <cfRule type="duplicateValues" dxfId="1172" priority="743" stopIfTrue="1"/>
  </conditionalFormatting>
  <conditionalFormatting sqref="C4297:C4300">
    <cfRule type="duplicateValues" dxfId="1171" priority="740"/>
    <cfRule type="duplicateValues" dxfId="1170" priority="741"/>
  </conditionalFormatting>
  <conditionalFormatting sqref="C4297:C4300">
    <cfRule type="duplicateValues" dxfId="1169" priority="737"/>
    <cfRule type="duplicateValues" dxfId="1168" priority="738"/>
    <cfRule type="duplicateValues" dxfId="1167" priority="739"/>
  </conditionalFormatting>
  <conditionalFormatting sqref="C4297:C4300">
    <cfRule type="duplicateValues" dxfId="1166" priority="736"/>
  </conditionalFormatting>
  <conditionalFormatting sqref="C4861:C4867 C4874:C4875">
    <cfRule type="duplicateValues" dxfId="1165" priority="735"/>
  </conditionalFormatting>
  <conditionalFormatting sqref="C4861:C4867 C4874:C4875">
    <cfRule type="duplicateValues" dxfId="1164" priority="733"/>
    <cfRule type="duplicateValues" dxfId="1163" priority="734" stopIfTrue="1"/>
  </conditionalFormatting>
  <conditionalFormatting sqref="C4861:C4867">
    <cfRule type="duplicateValues" dxfId="1162" priority="732"/>
  </conditionalFormatting>
  <conditionalFormatting sqref="C4861:C4867">
    <cfRule type="duplicateValues" dxfId="1161" priority="730"/>
    <cfRule type="duplicateValues" dxfId="1160" priority="731" stopIfTrue="1"/>
  </conditionalFormatting>
  <conditionalFormatting sqref="C4861:C4867">
    <cfRule type="duplicateValues" dxfId="1159" priority="729"/>
  </conditionalFormatting>
  <conditionalFormatting sqref="C4861:C4867 C4874:C4875">
    <cfRule type="duplicateValues" dxfId="1158" priority="727"/>
    <cfRule type="duplicateValues" dxfId="1157" priority="728"/>
  </conditionalFormatting>
  <conditionalFormatting sqref="C4861:C4867">
    <cfRule type="duplicateValues" dxfId="1156" priority="725"/>
    <cfRule type="duplicateValues" dxfId="1155" priority="726"/>
  </conditionalFormatting>
  <conditionalFormatting sqref="C4861:C4867">
    <cfRule type="duplicateValues" dxfId="1154" priority="723"/>
    <cfRule type="duplicateValues" dxfId="1153" priority="724" stopIfTrue="1"/>
  </conditionalFormatting>
  <conditionalFormatting sqref="C4861:C4867">
    <cfRule type="duplicateValues" dxfId="1152" priority="722"/>
  </conditionalFormatting>
  <conditionalFormatting sqref="C4861:C4867">
    <cfRule type="duplicateValues" dxfId="1151" priority="720"/>
    <cfRule type="duplicateValues" dxfId="1150" priority="721"/>
  </conditionalFormatting>
  <conditionalFormatting sqref="C4861:C4867">
    <cfRule type="duplicateValues" dxfId="1149" priority="718"/>
    <cfRule type="duplicateValues" dxfId="1148" priority="719"/>
  </conditionalFormatting>
  <conditionalFormatting sqref="C4861:C4867">
    <cfRule type="duplicateValues" dxfId="1147" priority="717"/>
  </conditionalFormatting>
  <conditionalFormatting sqref="C4861:C4867">
    <cfRule type="duplicateValues" dxfId="1146" priority="716"/>
  </conditionalFormatting>
  <conditionalFormatting sqref="C4861:C4867">
    <cfRule type="duplicateValues" dxfId="1145" priority="715"/>
  </conditionalFormatting>
  <conditionalFormatting sqref="C4861:C4867">
    <cfRule type="duplicateValues" dxfId="1144" priority="714"/>
  </conditionalFormatting>
  <conditionalFormatting sqref="C4861:C4867">
    <cfRule type="duplicateValues" dxfId="1143" priority="713"/>
  </conditionalFormatting>
  <conditionalFormatting sqref="C4861:C4867">
    <cfRule type="duplicateValues" dxfId="1142" priority="712"/>
  </conditionalFormatting>
  <conditionalFormatting sqref="C4861:C4867">
    <cfRule type="duplicateValues" dxfId="1141" priority="710"/>
    <cfRule type="duplicateValues" dxfId="1140" priority="711"/>
  </conditionalFormatting>
  <conditionalFormatting sqref="C4861:C4867">
    <cfRule type="duplicateValues" dxfId="1139" priority="709"/>
  </conditionalFormatting>
  <conditionalFormatting sqref="C4861:C4867">
    <cfRule type="duplicateValues" dxfId="1138" priority="707"/>
    <cfRule type="duplicateValues" dxfId="1137" priority="708"/>
  </conditionalFormatting>
  <conditionalFormatting sqref="C4861:C4867 C4874:C4875">
    <cfRule type="duplicateValues" dxfId="1136" priority="704"/>
    <cfRule type="duplicateValues" dxfId="1135" priority="705"/>
    <cfRule type="duplicateValues" dxfId="1134" priority="706"/>
  </conditionalFormatting>
  <conditionalFormatting sqref="C4861:C4867">
    <cfRule type="duplicateValues" dxfId="1133" priority="703"/>
  </conditionalFormatting>
  <conditionalFormatting sqref="C1745:C1751">
    <cfRule type="duplicateValues" dxfId="1132" priority="702"/>
  </conditionalFormatting>
  <conditionalFormatting sqref="C1745:C1751">
    <cfRule type="duplicateValues" dxfId="1131" priority="700"/>
    <cfRule type="duplicateValues" dxfId="1130" priority="701" stopIfTrue="1"/>
  </conditionalFormatting>
  <conditionalFormatting sqref="C1745:C1751">
    <cfRule type="duplicateValues" dxfId="1129" priority="698"/>
    <cfRule type="duplicateValues" dxfId="1128" priority="699"/>
  </conditionalFormatting>
  <conditionalFormatting sqref="C1745:C1751">
    <cfRule type="duplicateValues" dxfId="1127" priority="695"/>
    <cfRule type="duplicateValues" dxfId="1126" priority="696"/>
    <cfRule type="duplicateValues" dxfId="1125" priority="697"/>
  </conditionalFormatting>
  <conditionalFormatting sqref="C1745:C1751">
    <cfRule type="duplicateValues" dxfId="1124" priority="694"/>
  </conditionalFormatting>
  <conditionalFormatting sqref="C4301:C4305">
    <cfRule type="duplicateValues" dxfId="1123" priority="684"/>
  </conditionalFormatting>
  <conditionalFormatting sqref="C4301:C4305">
    <cfRule type="duplicateValues" dxfId="1122" priority="682"/>
    <cfRule type="duplicateValues" dxfId="1121" priority="683" stopIfTrue="1"/>
  </conditionalFormatting>
  <conditionalFormatting sqref="C4301:C4305">
    <cfRule type="duplicateValues" dxfId="1120" priority="680"/>
    <cfRule type="duplicateValues" dxfId="1119" priority="681"/>
  </conditionalFormatting>
  <conditionalFormatting sqref="C4301:C4305">
    <cfRule type="duplicateValues" dxfId="1118" priority="677"/>
    <cfRule type="duplicateValues" dxfId="1117" priority="678"/>
    <cfRule type="duplicateValues" dxfId="1116" priority="679"/>
  </conditionalFormatting>
  <conditionalFormatting sqref="C4301:C4305">
    <cfRule type="duplicateValues" dxfId="1115" priority="676"/>
  </conditionalFormatting>
  <conditionalFormatting sqref="C1422:C1423">
    <cfRule type="duplicateValues" dxfId="1114" priority="674"/>
    <cfRule type="duplicateValues" dxfId="1113" priority="675" stopIfTrue="1"/>
  </conditionalFormatting>
  <conditionalFormatting sqref="C1422:C1423">
    <cfRule type="duplicateValues" dxfId="1112" priority="673"/>
  </conditionalFormatting>
  <conditionalFormatting sqref="C1422:C1423">
    <cfRule type="duplicateValues" dxfId="1111" priority="672"/>
  </conditionalFormatting>
  <conditionalFormatting sqref="C1422:C1423">
    <cfRule type="duplicateValues" dxfId="1110" priority="671"/>
  </conditionalFormatting>
  <conditionalFormatting sqref="C1422:C1423">
    <cfRule type="duplicateValues" dxfId="1109" priority="670"/>
  </conditionalFormatting>
  <conditionalFormatting sqref="C1422:C1423">
    <cfRule type="duplicateValues" dxfId="1108" priority="669"/>
  </conditionalFormatting>
  <conditionalFormatting sqref="C1422:C1423">
    <cfRule type="duplicateValues" dxfId="1107" priority="668"/>
  </conditionalFormatting>
  <conditionalFormatting sqref="C1422:C1423">
    <cfRule type="duplicateValues" dxfId="1106" priority="667"/>
  </conditionalFormatting>
  <conditionalFormatting sqref="C1422:C1423">
    <cfRule type="duplicateValues" dxfId="1105" priority="666"/>
  </conditionalFormatting>
  <conditionalFormatting sqref="C1422:C1423">
    <cfRule type="duplicateValues" dxfId="1104" priority="664"/>
    <cfRule type="duplicateValues" dxfId="1103" priority="665"/>
  </conditionalFormatting>
  <conditionalFormatting sqref="C1422:C1423">
    <cfRule type="duplicateValues" dxfId="1102" priority="663"/>
  </conditionalFormatting>
  <conditionalFormatting sqref="C1422:C1423">
    <cfRule type="duplicateValues" dxfId="1101" priority="661"/>
    <cfRule type="duplicateValues" dxfId="1100" priority="662"/>
  </conditionalFormatting>
  <conditionalFormatting sqref="C1422:C1423">
    <cfRule type="duplicateValues" dxfId="1099" priority="659"/>
    <cfRule type="duplicateValues" dxfId="1098" priority="660" stopIfTrue="1"/>
  </conditionalFormatting>
  <conditionalFormatting sqref="C1422:C1423">
    <cfRule type="duplicateValues" dxfId="1097" priority="658"/>
  </conditionalFormatting>
  <conditionalFormatting sqref="C1422:C1423">
    <cfRule type="duplicateValues" dxfId="1096" priority="656"/>
    <cfRule type="duplicateValues" dxfId="1095" priority="657" stopIfTrue="1"/>
  </conditionalFormatting>
  <conditionalFormatting sqref="C1422:C1423">
    <cfRule type="duplicateValues" dxfId="1094" priority="655"/>
  </conditionalFormatting>
  <conditionalFormatting sqref="C1422:C1423">
    <cfRule type="duplicateValues" dxfId="1093" priority="652"/>
    <cfRule type="duplicateValues" dxfId="1092" priority="653"/>
    <cfRule type="duplicateValues" dxfId="1091" priority="654"/>
  </conditionalFormatting>
  <conditionalFormatting sqref="C1422:C1423">
    <cfRule type="duplicateValues" dxfId="1090" priority="651"/>
  </conditionalFormatting>
  <conditionalFormatting sqref="C1430">
    <cfRule type="duplicateValues" dxfId="1089" priority="650"/>
  </conditionalFormatting>
  <conditionalFormatting sqref="C1430">
    <cfRule type="duplicateValues" dxfId="1088" priority="649"/>
  </conditionalFormatting>
  <conditionalFormatting sqref="C1430">
    <cfRule type="duplicateValues" dxfId="1087" priority="648"/>
  </conditionalFormatting>
  <conditionalFormatting sqref="C1430">
    <cfRule type="duplicateValues" dxfId="1086" priority="647"/>
  </conditionalFormatting>
  <conditionalFormatting sqref="C1430">
    <cfRule type="duplicateValues" dxfId="1085" priority="646"/>
  </conditionalFormatting>
  <conditionalFormatting sqref="C1430">
    <cfRule type="duplicateValues" dxfId="1084" priority="645"/>
  </conditionalFormatting>
  <conditionalFormatting sqref="C1430">
    <cfRule type="duplicateValues" dxfId="1083" priority="644"/>
  </conditionalFormatting>
  <conditionalFormatting sqref="C1430">
    <cfRule type="duplicateValues" dxfId="1082" priority="642"/>
    <cfRule type="duplicateValues" dxfId="1081" priority="643" stopIfTrue="1"/>
  </conditionalFormatting>
  <conditionalFormatting sqref="C1430">
    <cfRule type="duplicateValues" dxfId="1080" priority="641"/>
  </conditionalFormatting>
  <conditionalFormatting sqref="C1430">
    <cfRule type="duplicateValues" dxfId="1079" priority="639"/>
    <cfRule type="duplicateValues" dxfId="1078" priority="640"/>
  </conditionalFormatting>
  <conditionalFormatting sqref="C1430">
    <cfRule type="duplicateValues" dxfId="1077" priority="638"/>
  </conditionalFormatting>
  <conditionalFormatting sqref="C1430">
    <cfRule type="duplicateValues" dxfId="1076" priority="636"/>
    <cfRule type="duplicateValues" dxfId="1075" priority="637"/>
  </conditionalFormatting>
  <conditionalFormatting sqref="C1430">
    <cfRule type="duplicateValues" dxfId="1074" priority="634"/>
    <cfRule type="duplicateValues" dxfId="1073" priority="635" stopIfTrue="1"/>
  </conditionalFormatting>
  <conditionalFormatting sqref="C1430">
    <cfRule type="duplicateValues" dxfId="1072" priority="633"/>
  </conditionalFormatting>
  <conditionalFormatting sqref="C1430">
    <cfRule type="duplicateValues" dxfId="1071" priority="631"/>
    <cfRule type="duplicateValues" dxfId="1070" priority="632" stopIfTrue="1"/>
  </conditionalFormatting>
  <conditionalFormatting sqref="C1430">
    <cfRule type="duplicateValues" dxfId="1069" priority="630"/>
  </conditionalFormatting>
  <conditionalFormatting sqref="C1430">
    <cfRule type="duplicateValues" dxfId="1068" priority="627"/>
    <cfRule type="duplicateValues" dxfId="1067" priority="628"/>
    <cfRule type="duplicateValues" dxfId="1066" priority="629"/>
  </conditionalFormatting>
  <conditionalFormatting sqref="C1430">
    <cfRule type="duplicateValues" dxfId="1065" priority="626"/>
  </conditionalFormatting>
  <conditionalFormatting sqref="C4564:C4572">
    <cfRule type="duplicateValues" dxfId="1064" priority="169557"/>
  </conditionalFormatting>
  <conditionalFormatting sqref="C4564:C4572">
    <cfRule type="duplicateValues" dxfId="1063" priority="169559"/>
    <cfRule type="duplicateValues" dxfId="1062" priority="169560" stopIfTrue="1"/>
  </conditionalFormatting>
  <conditionalFormatting sqref="C4564:C4572">
    <cfRule type="duplicateValues" dxfId="1061" priority="169563"/>
    <cfRule type="duplicateValues" dxfId="1060" priority="169564"/>
  </conditionalFormatting>
  <conditionalFormatting sqref="C489:C490">
    <cfRule type="duplicateValues" dxfId="1059" priority="599"/>
  </conditionalFormatting>
  <conditionalFormatting sqref="C489:C490">
    <cfRule type="duplicateValues" dxfId="1058" priority="616"/>
    <cfRule type="duplicateValues" dxfId="1057" priority="617" stopIfTrue="1"/>
  </conditionalFormatting>
  <conditionalFormatting sqref="C489:C490">
    <cfRule type="duplicateValues" dxfId="1056" priority="615"/>
  </conditionalFormatting>
  <conditionalFormatting sqref="C489:C490">
    <cfRule type="duplicateValues" dxfId="1055" priority="614"/>
  </conditionalFormatting>
  <conditionalFormatting sqref="C489:C490">
    <cfRule type="duplicateValues" dxfId="1054" priority="613"/>
  </conditionalFormatting>
  <conditionalFormatting sqref="C489:C490">
    <cfRule type="duplicateValues" dxfId="1053" priority="612"/>
  </conditionalFormatting>
  <conditionalFormatting sqref="C489:C490">
    <cfRule type="duplicateValues" dxfId="1052" priority="611"/>
  </conditionalFormatting>
  <conditionalFormatting sqref="C489:C490">
    <cfRule type="duplicateValues" dxfId="1051" priority="610"/>
  </conditionalFormatting>
  <conditionalFormatting sqref="C489:C490">
    <cfRule type="duplicateValues" dxfId="1050" priority="609"/>
  </conditionalFormatting>
  <conditionalFormatting sqref="C489:C490">
    <cfRule type="duplicateValues" dxfId="1049" priority="608"/>
  </conditionalFormatting>
  <conditionalFormatting sqref="C489:C490">
    <cfRule type="duplicateValues" dxfId="1048" priority="606"/>
    <cfRule type="duplicateValues" dxfId="1047" priority="607"/>
  </conditionalFormatting>
  <conditionalFormatting sqref="C489:C490">
    <cfRule type="duplicateValues" dxfId="1046" priority="605"/>
  </conditionalFormatting>
  <conditionalFormatting sqref="C489:C490">
    <cfRule type="duplicateValues" dxfId="1045" priority="603"/>
    <cfRule type="duplicateValues" dxfId="1044" priority="604"/>
  </conditionalFormatting>
  <conditionalFormatting sqref="C489:C490">
    <cfRule type="duplicateValues" dxfId="1043" priority="600"/>
    <cfRule type="duplicateValues" dxfId="1042" priority="601"/>
    <cfRule type="duplicateValues" dxfId="1041" priority="602"/>
  </conditionalFormatting>
  <conditionalFormatting sqref="C494">
    <cfRule type="duplicateValues" dxfId="1040" priority="597"/>
    <cfRule type="duplicateValues" dxfId="1039" priority="598" stopIfTrue="1"/>
  </conditionalFormatting>
  <conditionalFormatting sqref="C494">
    <cfRule type="duplicateValues" dxfId="1038" priority="596"/>
  </conditionalFormatting>
  <conditionalFormatting sqref="C494">
    <cfRule type="duplicateValues" dxfId="1037" priority="595"/>
  </conditionalFormatting>
  <conditionalFormatting sqref="C494">
    <cfRule type="duplicateValues" dxfId="1036" priority="594"/>
  </conditionalFormatting>
  <conditionalFormatting sqref="C494">
    <cfRule type="duplicateValues" dxfId="1035" priority="593"/>
  </conditionalFormatting>
  <conditionalFormatting sqref="C494">
    <cfRule type="duplicateValues" dxfId="1034" priority="592"/>
  </conditionalFormatting>
  <conditionalFormatting sqref="C494">
    <cfRule type="duplicateValues" dxfId="1033" priority="591"/>
  </conditionalFormatting>
  <conditionalFormatting sqref="C494">
    <cfRule type="duplicateValues" dxfId="1032" priority="590"/>
  </conditionalFormatting>
  <conditionalFormatting sqref="C494">
    <cfRule type="duplicateValues" dxfId="1031" priority="589"/>
  </conditionalFormatting>
  <conditionalFormatting sqref="C494">
    <cfRule type="duplicateValues" dxfId="1030" priority="587"/>
    <cfRule type="duplicateValues" dxfId="1029" priority="588"/>
  </conditionalFormatting>
  <conditionalFormatting sqref="C494">
    <cfRule type="duplicateValues" dxfId="1028" priority="586"/>
  </conditionalFormatting>
  <conditionalFormatting sqref="C494">
    <cfRule type="duplicateValues" dxfId="1027" priority="584"/>
    <cfRule type="duplicateValues" dxfId="1026" priority="585"/>
  </conditionalFormatting>
  <conditionalFormatting sqref="C494">
    <cfRule type="duplicateValues" dxfId="1025" priority="581"/>
    <cfRule type="duplicateValues" dxfId="1024" priority="582"/>
    <cfRule type="duplicateValues" dxfId="1023" priority="583"/>
  </conditionalFormatting>
  <conditionalFormatting sqref="C494">
    <cfRule type="duplicateValues" dxfId="1022" priority="580"/>
  </conditionalFormatting>
  <conditionalFormatting sqref="C595:C596">
    <cfRule type="duplicateValues" dxfId="1021" priority="579"/>
  </conditionalFormatting>
  <conditionalFormatting sqref="C595:C596">
    <cfRule type="duplicateValues" dxfId="1020" priority="577"/>
    <cfRule type="duplicateValues" dxfId="1019" priority="578" stopIfTrue="1"/>
  </conditionalFormatting>
  <conditionalFormatting sqref="C595:C596">
    <cfRule type="duplicateValues" dxfId="1018" priority="576"/>
  </conditionalFormatting>
  <conditionalFormatting sqref="C595:C596">
    <cfRule type="duplicateValues" dxfId="1017" priority="574"/>
    <cfRule type="duplicateValues" dxfId="1016" priority="575" stopIfTrue="1"/>
  </conditionalFormatting>
  <conditionalFormatting sqref="C595:C596">
    <cfRule type="duplicateValues" dxfId="1015" priority="573"/>
  </conditionalFormatting>
  <conditionalFormatting sqref="C595:C596">
    <cfRule type="duplicateValues" dxfId="1014" priority="571"/>
    <cfRule type="duplicateValues" dxfId="1013" priority="572" stopIfTrue="1"/>
  </conditionalFormatting>
  <conditionalFormatting sqref="C595:C596">
    <cfRule type="duplicateValues" dxfId="1012" priority="570"/>
  </conditionalFormatting>
  <conditionalFormatting sqref="C595:C596">
    <cfRule type="duplicateValues" dxfId="1011" priority="568"/>
    <cfRule type="duplicateValues" dxfId="1010" priority="569" stopIfTrue="1"/>
  </conditionalFormatting>
  <conditionalFormatting sqref="C595:C596">
    <cfRule type="duplicateValues" dxfId="1009" priority="567"/>
  </conditionalFormatting>
  <conditionalFormatting sqref="C595:C596">
    <cfRule type="duplicateValues" dxfId="1008" priority="566"/>
  </conditionalFormatting>
  <conditionalFormatting sqref="C595:C596">
    <cfRule type="duplicateValues" dxfId="1007" priority="565"/>
  </conditionalFormatting>
  <conditionalFormatting sqref="C595:C596">
    <cfRule type="duplicateValues" dxfId="1006" priority="564"/>
  </conditionalFormatting>
  <conditionalFormatting sqref="C595:C596">
    <cfRule type="duplicateValues" dxfId="1005" priority="563"/>
  </conditionalFormatting>
  <conditionalFormatting sqref="C595:C596">
    <cfRule type="duplicateValues" dxfId="1004" priority="562"/>
  </conditionalFormatting>
  <conditionalFormatting sqref="C595:C596">
    <cfRule type="duplicateValues" dxfId="1003" priority="561"/>
  </conditionalFormatting>
  <conditionalFormatting sqref="C595:C596">
    <cfRule type="duplicateValues" dxfId="1002" priority="559"/>
    <cfRule type="duplicateValues" dxfId="1001" priority="560"/>
  </conditionalFormatting>
  <conditionalFormatting sqref="C595:C596">
    <cfRule type="duplicateValues" dxfId="1000" priority="558"/>
  </conditionalFormatting>
  <conditionalFormatting sqref="C595:C596">
    <cfRule type="duplicateValues" dxfId="999" priority="556"/>
    <cfRule type="duplicateValues" dxfId="998" priority="557"/>
  </conditionalFormatting>
  <conditionalFormatting sqref="C595:C596">
    <cfRule type="duplicateValues" dxfId="997" priority="553"/>
    <cfRule type="duplicateValues" dxfId="996" priority="554"/>
    <cfRule type="duplicateValues" dxfId="995" priority="555"/>
  </conditionalFormatting>
  <conditionalFormatting sqref="C595:C596">
    <cfRule type="duplicateValues" dxfId="994" priority="552"/>
  </conditionalFormatting>
  <conditionalFormatting sqref="C762:C809">
    <cfRule type="duplicateValues" dxfId="993" priority="550"/>
    <cfRule type="duplicateValues" dxfId="992" priority="551"/>
  </conditionalFormatting>
  <conditionalFormatting sqref="C762:C809">
    <cfRule type="duplicateValues" dxfId="991" priority="549"/>
  </conditionalFormatting>
  <conditionalFormatting sqref="C762:C809">
    <cfRule type="duplicateValues" dxfId="990" priority="548"/>
  </conditionalFormatting>
  <conditionalFormatting sqref="C762:C809">
    <cfRule type="duplicateValues" dxfId="989" priority="546"/>
    <cfRule type="duplicateValues" dxfId="988" priority="547" stopIfTrue="1"/>
  </conditionalFormatting>
  <conditionalFormatting sqref="C762:C809">
    <cfRule type="duplicateValues" dxfId="987" priority="544"/>
    <cfRule type="duplicateValues" dxfId="986" priority="545"/>
  </conditionalFormatting>
  <conditionalFormatting sqref="C762:C809">
    <cfRule type="duplicateValues" dxfId="985" priority="541"/>
    <cfRule type="duplicateValues" dxfId="984" priority="542"/>
    <cfRule type="duplicateValues" dxfId="983" priority="543"/>
  </conditionalFormatting>
  <conditionalFormatting sqref="C762:C809">
    <cfRule type="duplicateValues" dxfId="982" priority="540"/>
  </conditionalFormatting>
  <conditionalFormatting sqref="C758:C761 C810:C813">
    <cfRule type="duplicateValues" dxfId="981" priority="171123"/>
    <cfRule type="duplicateValues" dxfId="980" priority="171124"/>
  </conditionalFormatting>
  <conditionalFormatting sqref="C758:C761 C810:C813">
    <cfRule type="duplicateValues" dxfId="979" priority="171127"/>
  </conditionalFormatting>
  <conditionalFormatting sqref="C758:C761 C810:C813">
    <cfRule type="duplicateValues" dxfId="978" priority="171131"/>
    <cfRule type="duplicateValues" dxfId="977" priority="171132" stopIfTrue="1"/>
  </conditionalFormatting>
  <conditionalFormatting sqref="C758:C761 C810:C813">
    <cfRule type="duplicateValues" dxfId="976" priority="171139"/>
    <cfRule type="duplicateValues" dxfId="975" priority="171140"/>
    <cfRule type="duplicateValues" dxfId="974" priority="171141"/>
  </conditionalFormatting>
  <conditionalFormatting sqref="C814:C815">
    <cfRule type="duplicateValues" dxfId="973" priority="538"/>
    <cfRule type="duplicateValues" dxfId="972" priority="539"/>
  </conditionalFormatting>
  <conditionalFormatting sqref="C814:C815">
    <cfRule type="duplicateValues" dxfId="971" priority="537"/>
  </conditionalFormatting>
  <conditionalFormatting sqref="C814:C815">
    <cfRule type="duplicateValues" dxfId="970" priority="535"/>
    <cfRule type="duplicateValues" dxfId="969" priority="536" stopIfTrue="1"/>
  </conditionalFormatting>
  <conditionalFormatting sqref="C814:C815">
    <cfRule type="duplicateValues" dxfId="968" priority="532"/>
    <cfRule type="duplicateValues" dxfId="967" priority="533"/>
    <cfRule type="duplicateValues" dxfId="966" priority="534"/>
  </conditionalFormatting>
  <conditionalFormatting sqref="C1752:C1759">
    <cfRule type="duplicateValues" dxfId="965" priority="531"/>
  </conditionalFormatting>
  <conditionalFormatting sqref="C1752:C1759">
    <cfRule type="duplicateValues" dxfId="964" priority="529"/>
    <cfRule type="duplicateValues" dxfId="963" priority="530" stopIfTrue="1"/>
  </conditionalFormatting>
  <conditionalFormatting sqref="C1752:C1759">
    <cfRule type="duplicateValues" dxfId="962" priority="527"/>
    <cfRule type="duplicateValues" dxfId="961" priority="528"/>
  </conditionalFormatting>
  <conditionalFormatting sqref="C1752:C1759">
    <cfRule type="duplicateValues" dxfId="960" priority="524"/>
    <cfRule type="duplicateValues" dxfId="959" priority="525"/>
    <cfRule type="duplicateValues" dxfId="958" priority="526"/>
  </conditionalFormatting>
  <conditionalFormatting sqref="C1752:C1759">
    <cfRule type="duplicateValues" dxfId="957" priority="523"/>
  </conditionalFormatting>
  <conditionalFormatting sqref="C2482:C2486">
    <cfRule type="duplicateValues" dxfId="956" priority="522"/>
  </conditionalFormatting>
  <conditionalFormatting sqref="C2482:C2486">
    <cfRule type="duplicateValues" dxfId="955" priority="520"/>
    <cfRule type="duplicateValues" dxfId="954" priority="521" stopIfTrue="1"/>
  </conditionalFormatting>
  <conditionalFormatting sqref="C2482:C2486">
    <cfRule type="duplicateValues" dxfId="953" priority="518"/>
    <cfRule type="duplicateValues" dxfId="952" priority="519"/>
  </conditionalFormatting>
  <conditionalFormatting sqref="C2482:C2486">
    <cfRule type="duplicateValues" dxfId="951" priority="515"/>
    <cfRule type="duplicateValues" dxfId="950" priority="516"/>
    <cfRule type="duplicateValues" dxfId="949" priority="517"/>
  </conditionalFormatting>
  <conditionalFormatting sqref="C2490:C2492">
    <cfRule type="duplicateValues" dxfId="948" priority="514"/>
  </conditionalFormatting>
  <conditionalFormatting sqref="C2490:C2492">
    <cfRule type="duplicateValues" dxfId="947" priority="512"/>
    <cfRule type="duplicateValues" dxfId="946" priority="513" stopIfTrue="1"/>
  </conditionalFormatting>
  <conditionalFormatting sqref="C2490:C2492">
    <cfRule type="duplicateValues" dxfId="945" priority="510"/>
    <cfRule type="duplicateValues" dxfId="944" priority="511"/>
  </conditionalFormatting>
  <conditionalFormatting sqref="C2490:C2492">
    <cfRule type="duplicateValues" dxfId="943" priority="507"/>
    <cfRule type="duplicateValues" dxfId="942" priority="508"/>
    <cfRule type="duplicateValues" dxfId="941" priority="509"/>
  </conditionalFormatting>
  <conditionalFormatting sqref="C3918:C3928">
    <cfRule type="duplicateValues" dxfId="940" priority="506"/>
  </conditionalFormatting>
  <conditionalFormatting sqref="C3918:C3928">
    <cfRule type="duplicateValues" dxfId="939" priority="504"/>
    <cfRule type="duplicateValues" dxfId="938" priority="505" stopIfTrue="1"/>
  </conditionalFormatting>
  <conditionalFormatting sqref="C3918:C3928">
    <cfRule type="duplicateValues" dxfId="937" priority="502"/>
    <cfRule type="duplicateValues" dxfId="936" priority="503"/>
  </conditionalFormatting>
  <conditionalFormatting sqref="C3918:C3928">
    <cfRule type="duplicateValues" dxfId="935" priority="499"/>
    <cfRule type="duplicateValues" dxfId="934" priority="500"/>
    <cfRule type="duplicateValues" dxfId="933" priority="501"/>
  </conditionalFormatting>
  <conditionalFormatting sqref="C3918:C3928">
    <cfRule type="duplicateValues" dxfId="932" priority="498"/>
  </conditionalFormatting>
  <conditionalFormatting sqref="C3909:C3917 C3929:C3931">
    <cfRule type="duplicateValues" dxfId="931" priority="172077"/>
  </conditionalFormatting>
  <conditionalFormatting sqref="C3909:C3917 C3929:C3931">
    <cfRule type="duplicateValues" dxfId="930" priority="172079"/>
    <cfRule type="duplicateValues" dxfId="929" priority="172080" stopIfTrue="1"/>
  </conditionalFormatting>
  <conditionalFormatting sqref="C3909:C3917 C3929:C3931">
    <cfRule type="duplicateValues" dxfId="928" priority="172083"/>
    <cfRule type="duplicateValues" dxfId="927" priority="172084"/>
  </conditionalFormatting>
  <conditionalFormatting sqref="C3909:C3917 C3929:C3931">
    <cfRule type="duplicateValues" dxfId="926" priority="172087"/>
    <cfRule type="duplicateValues" dxfId="925" priority="172088"/>
    <cfRule type="duplicateValues" dxfId="924" priority="172089"/>
  </conditionalFormatting>
  <conditionalFormatting sqref="C3932:C3933">
    <cfRule type="duplicateValues" dxfId="923" priority="497"/>
  </conditionalFormatting>
  <conditionalFormatting sqref="C3932:C3933">
    <cfRule type="duplicateValues" dxfId="922" priority="495"/>
    <cfRule type="duplicateValues" dxfId="921" priority="496" stopIfTrue="1"/>
  </conditionalFormatting>
  <conditionalFormatting sqref="C3932:C3933">
    <cfRule type="duplicateValues" dxfId="920" priority="493"/>
    <cfRule type="duplicateValues" dxfId="919" priority="494"/>
  </conditionalFormatting>
  <conditionalFormatting sqref="C3932:C3933">
    <cfRule type="duplicateValues" dxfId="918" priority="490"/>
    <cfRule type="duplicateValues" dxfId="917" priority="491"/>
    <cfRule type="duplicateValues" dxfId="916" priority="492"/>
  </conditionalFormatting>
  <conditionalFormatting sqref="C4210">
    <cfRule type="duplicateValues" dxfId="915" priority="489"/>
  </conditionalFormatting>
  <conditionalFormatting sqref="C4210">
    <cfRule type="duplicateValues" dxfId="914" priority="488"/>
  </conditionalFormatting>
  <conditionalFormatting sqref="C4210">
    <cfRule type="duplicateValues" dxfId="913" priority="487"/>
  </conditionalFormatting>
  <conditionalFormatting sqref="C4210">
    <cfRule type="duplicateValues" dxfId="912" priority="486"/>
  </conditionalFormatting>
  <conditionalFormatting sqref="C4210">
    <cfRule type="duplicateValues" dxfId="911" priority="485"/>
  </conditionalFormatting>
  <conditionalFormatting sqref="C4210">
    <cfRule type="duplicateValues" dxfId="910" priority="484"/>
  </conditionalFormatting>
  <conditionalFormatting sqref="C4210">
    <cfRule type="duplicateValues" dxfId="909" priority="483"/>
  </conditionalFormatting>
  <conditionalFormatting sqref="C4210">
    <cfRule type="duplicateValues" dxfId="908" priority="481"/>
    <cfRule type="duplicateValues" dxfId="907" priority="482"/>
  </conditionalFormatting>
  <conditionalFormatting sqref="C4210">
    <cfRule type="duplicateValues" dxfId="906" priority="480"/>
  </conditionalFormatting>
  <conditionalFormatting sqref="C4210">
    <cfRule type="duplicateValues" dxfId="905" priority="478"/>
    <cfRule type="duplicateValues" dxfId="904" priority="479"/>
  </conditionalFormatting>
  <conditionalFormatting sqref="C4210">
    <cfRule type="duplicateValues" dxfId="903" priority="475"/>
    <cfRule type="duplicateValues" dxfId="902" priority="476"/>
    <cfRule type="duplicateValues" dxfId="901" priority="477"/>
  </conditionalFormatting>
  <conditionalFormatting sqref="C4210">
    <cfRule type="duplicateValues" dxfId="900" priority="474"/>
  </conditionalFormatting>
  <conditionalFormatting sqref="C4614:C4628">
    <cfRule type="duplicateValues" dxfId="899" priority="472"/>
    <cfRule type="duplicateValues" dxfId="898" priority="473"/>
  </conditionalFormatting>
  <conditionalFormatting sqref="C4614:C4628">
    <cfRule type="duplicateValues" dxfId="897" priority="471"/>
  </conditionalFormatting>
  <conditionalFormatting sqref="C4614:C4628">
    <cfRule type="duplicateValues" dxfId="896" priority="469"/>
    <cfRule type="duplicateValues" dxfId="895" priority="470" stopIfTrue="1"/>
  </conditionalFormatting>
  <conditionalFormatting sqref="C4614:C4628">
    <cfRule type="duplicateValues" dxfId="894" priority="467"/>
    <cfRule type="duplicateValues" dxfId="893" priority="468"/>
  </conditionalFormatting>
  <conditionalFormatting sqref="C4614:C4628">
    <cfRule type="duplicateValues" dxfId="892" priority="464"/>
    <cfRule type="duplicateValues" dxfId="891" priority="465"/>
    <cfRule type="duplicateValues" dxfId="890" priority="466"/>
  </conditionalFormatting>
  <conditionalFormatting sqref="C4614:C4628">
    <cfRule type="duplicateValues" dxfId="889" priority="463"/>
  </conditionalFormatting>
  <conditionalFormatting sqref="C4868:C4873">
    <cfRule type="duplicateValues" dxfId="888" priority="462"/>
  </conditionalFormatting>
  <conditionalFormatting sqref="C4868:C4873">
    <cfRule type="duplicateValues" dxfId="887" priority="460"/>
    <cfRule type="duplicateValues" dxfId="886" priority="461" stopIfTrue="1"/>
  </conditionalFormatting>
  <conditionalFormatting sqref="C4868:C4873">
    <cfRule type="duplicateValues" dxfId="885" priority="459"/>
  </conditionalFormatting>
  <conditionalFormatting sqref="C4868:C4873">
    <cfRule type="duplicateValues" dxfId="884" priority="457"/>
    <cfRule type="duplicateValues" dxfId="883" priority="458" stopIfTrue="1"/>
  </conditionalFormatting>
  <conditionalFormatting sqref="C4868:C4873">
    <cfRule type="duplicateValues" dxfId="882" priority="456"/>
  </conditionalFormatting>
  <conditionalFormatting sqref="C4868:C4873">
    <cfRule type="duplicateValues" dxfId="881" priority="454"/>
    <cfRule type="duplicateValues" dxfId="880" priority="455"/>
  </conditionalFormatting>
  <conditionalFormatting sqref="C4868:C4873">
    <cfRule type="duplicateValues" dxfId="879" priority="452"/>
    <cfRule type="duplicateValues" dxfId="878" priority="453"/>
  </conditionalFormatting>
  <conditionalFormatting sqref="C4868:C4873">
    <cfRule type="duplicateValues" dxfId="877" priority="450"/>
    <cfRule type="duplicateValues" dxfId="876" priority="451" stopIfTrue="1"/>
  </conditionalFormatting>
  <conditionalFormatting sqref="C4868:C4873">
    <cfRule type="duplicateValues" dxfId="875" priority="449"/>
  </conditionalFormatting>
  <conditionalFormatting sqref="C4868:C4873">
    <cfRule type="duplicateValues" dxfId="874" priority="447"/>
    <cfRule type="duplicateValues" dxfId="873" priority="448"/>
  </conditionalFormatting>
  <conditionalFormatting sqref="C4868:C4873">
    <cfRule type="duplicateValues" dxfId="872" priority="445"/>
    <cfRule type="duplicateValues" dxfId="871" priority="446"/>
  </conditionalFormatting>
  <conditionalFormatting sqref="C4868:C4873">
    <cfRule type="duplicateValues" dxfId="870" priority="444"/>
  </conditionalFormatting>
  <conditionalFormatting sqref="C4868:C4873">
    <cfRule type="duplicateValues" dxfId="869" priority="443"/>
  </conditionalFormatting>
  <conditionalFormatting sqref="C4868:C4873">
    <cfRule type="duplicateValues" dxfId="868" priority="442"/>
  </conditionalFormatting>
  <conditionalFormatting sqref="C4868:C4873">
    <cfRule type="duplicateValues" dxfId="867" priority="441"/>
  </conditionalFormatting>
  <conditionalFormatting sqref="C4868:C4873">
    <cfRule type="duplicateValues" dxfId="866" priority="440"/>
  </conditionalFormatting>
  <conditionalFormatting sqref="C4868:C4873">
    <cfRule type="duplicateValues" dxfId="865" priority="439"/>
  </conditionalFormatting>
  <conditionalFormatting sqref="C4868:C4873">
    <cfRule type="duplicateValues" dxfId="864" priority="437"/>
    <cfRule type="duplicateValues" dxfId="863" priority="438"/>
  </conditionalFormatting>
  <conditionalFormatting sqref="C4868:C4873">
    <cfRule type="duplicateValues" dxfId="862" priority="436"/>
  </conditionalFormatting>
  <conditionalFormatting sqref="C4868:C4873">
    <cfRule type="duplicateValues" dxfId="861" priority="434"/>
    <cfRule type="duplicateValues" dxfId="860" priority="435"/>
  </conditionalFormatting>
  <conditionalFormatting sqref="C4868:C4873">
    <cfRule type="duplicateValues" dxfId="859" priority="431"/>
    <cfRule type="duplicateValues" dxfId="858" priority="432"/>
    <cfRule type="duplicateValues" dxfId="857" priority="433"/>
  </conditionalFormatting>
  <conditionalFormatting sqref="C4868:C4873">
    <cfRule type="duplicateValues" dxfId="856" priority="430"/>
  </conditionalFormatting>
  <conditionalFormatting sqref="C1760:C1763 C1767:C1771">
    <cfRule type="duplicateValues" dxfId="855" priority="421"/>
  </conditionalFormatting>
  <conditionalFormatting sqref="C1760:C1763 C1767:C1771">
    <cfRule type="duplicateValues" dxfId="854" priority="419"/>
    <cfRule type="duplicateValues" dxfId="853" priority="420" stopIfTrue="1"/>
  </conditionalFormatting>
  <conditionalFormatting sqref="C1760:C1763 C1767:C1771">
    <cfRule type="duplicateValues" dxfId="852" priority="417"/>
    <cfRule type="duplicateValues" dxfId="851" priority="418"/>
  </conditionalFormatting>
  <conditionalFormatting sqref="C1760:C1763 C1767:C1771">
    <cfRule type="duplicateValues" dxfId="850" priority="414"/>
    <cfRule type="duplicateValues" dxfId="849" priority="415"/>
    <cfRule type="duplicateValues" dxfId="848" priority="416"/>
  </conditionalFormatting>
  <conditionalFormatting sqref="C1760:C1763">
    <cfRule type="duplicateValues" dxfId="847" priority="413"/>
  </conditionalFormatting>
  <conditionalFormatting sqref="C2107:C2108">
    <cfRule type="duplicateValues" dxfId="846" priority="411"/>
    <cfRule type="duplicateValues" dxfId="845" priority="412" stopIfTrue="1"/>
  </conditionalFormatting>
  <conditionalFormatting sqref="C2107:C2108">
    <cfRule type="duplicateValues" dxfId="844" priority="410"/>
  </conditionalFormatting>
  <conditionalFormatting sqref="C2107:C2108">
    <cfRule type="duplicateValues" dxfId="843" priority="408"/>
    <cfRule type="duplicateValues" dxfId="842" priority="409" stopIfTrue="1"/>
  </conditionalFormatting>
  <conditionalFormatting sqref="C2107:C2108">
    <cfRule type="duplicateValues" dxfId="841" priority="407"/>
  </conditionalFormatting>
  <conditionalFormatting sqref="C2107:C2108">
    <cfRule type="duplicateValues" dxfId="840" priority="406"/>
  </conditionalFormatting>
  <conditionalFormatting sqref="C2107:C2108">
    <cfRule type="duplicateValues" dxfId="839" priority="405"/>
  </conditionalFormatting>
  <conditionalFormatting sqref="C2107:C2108">
    <cfRule type="duplicateValues" dxfId="838" priority="404"/>
  </conditionalFormatting>
  <conditionalFormatting sqref="C2107:C2108">
    <cfRule type="duplicateValues" dxfId="837" priority="403"/>
  </conditionalFormatting>
  <conditionalFormatting sqref="C2107:C2108">
    <cfRule type="duplicateValues" dxfId="836" priority="402"/>
  </conditionalFormatting>
  <conditionalFormatting sqref="C2107:C2108">
    <cfRule type="duplicateValues" dxfId="835" priority="401"/>
  </conditionalFormatting>
  <conditionalFormatting sqref="C2107:C2108">
    <cfRule type="duplicateValues" dxfId="834" priority="400"/>
  </conditionalFormatting>
  <conditionalFormatting sqref="C2107:C2108">
    <cfRule type="duplicateValues" dxfId="833" priority="398"/>
    <cfRule type="duplicateValues" dxfId="832" priority="399"/>
  </conditionalFormatting>
  <conditionalFormatting sqref="C2107:C2108">
    <cfRule type="duplicateValues" dxfId="831" priority="397"/>
  </conditionalFormatting>
  <conditionalFormatting sqref="C2107:C2108">
    <cfRule type="duplicateValues" dxfId="830" priority="395"/>
    <cfRule type="duplicateValues" dxfId="829" priority="396"/>
  </conditionalFormatting>
  <conditionalFormatting sqref="C2107:C2108">
    <cfRule type="duplicateValues" dxfId="828" priority="392"/>
    <cfRule type="duplicateValues" dxfId="827" priority="393"/>
    <cfRule type="duplicateValues" dxfId="826" priority="394"/>
  </conditionalFormatting>
  <conditionalFormatting sqref="C2107:C2108">
    <cfRule type="duplicateValues" dxfId="825" priority="391"/>
  </conditionalFormatting>
  <conditionalFormatting sqref="C2499:C2500 C2493:C2497">
    <cfRule type="duplicateValues" dxfId="824" priority="390"/>
  </conditionalFormatting>
  <conditionalFormatting sqref="C2499:C2500 C2493:C2497">
    <cfRule type="duplicateValues" dxfId="823" priority="388"/>
    <cfRule type="duplicateValues" dxfId="822" priority="389" stopIfTrue="1"/>
  </conditionalFormatting>
  <conditionalFormatting sqref="C2499:C2500 C2493:C2497">
    <cfRule type="duplicateValues" dxfId="821" priority="386"/>
    <cfRule type="duplicateValues" dxfId="820" priority="387"/>
  </conditionalFormatting>
  <conditionalFormatting sqref="C2499:C2500 C2493:C2497">
    <cfRule type="duplicateValues" dxfId="819" priority="383"/>
    <cfRule type="duplicateValues" dxfId="818" priority="384"/>
    <cfRule type="duplicateValues" dxfId="817" priority="385"/>
  </conditionalFormatting>
  <conditionalFormatting sqref="C3934:C3939 C3941:C3945">
    <cfRule type="duplicateValues" dxfId="816" priority="382"/>
  </conditionalFormatting>
  <conditionalFormatting sqref="C3934:C3939 C3941:C3945">
    <cfRule type="duplicateValues" dxfId="815" priority="380"/>
    <cfRule type="duplicateValues" dxfId="814" priority="381" stopIfTrue="1"/>
  </conditionalFormatting>
  <conditionalFormatting sqref="C3934:C3939 C3941:C3945">
    <cfRule type="duplicateValues" dxfId="813" priority="378"/>
    <cfRule type="duplicateValues" dxfId="812" priority="379"/>
  </conditionalFormatting>
  <conditionalFormatting sqref="C3934:C3939 C3941:C3945">
    <cfRule type="duplicateValues" dxfId="811" priority="375"/>
    <cfRule type="duplicateValues" dxfId="810" priority="376"/>
    <cfRule type="duplicateValues" dxfId="809" priority="377"/>
  </conditionalFormatting>
  <conditionalFormatting sqref="C4876:C4880">
    <cfRule type="duplicateValues" dxfId="808" priority="374"/>
  </conditionalFormatting>
  <conditionalFormatting sqref="C4876:C4880">
    <cfRule type="duplicateValues" dxfId="807" priority="372"/>
    <cfRule type="duplicateValues" dxfId="806" priority="373" stopIfTrue="1"/>
  </conditionalFormatting>
  <conditionalFormatting sqref="C4876:C4880">
    <cfRule type="duplicateValues" dxfId="805" priority="370"/>
    <cfRule type="duplicateValues" dxfId="804" priority="371"/>
  </conditionalFormatting>
  <conditionalFormatting sqref="C4876:C4880">
    <cfRule type="duplicateValues" dxfId="803" priority="367"/>
    <cfRule type="duplicateValues" dxfId="802" priority="368"/>
    <cfRule type="duplicateValues" dxfId="801" priority="369"/>
  </conditionalFormatting>
  <conditionalFormatting sqref="C1954">
    <cfRule type="duplicateValues" dxfId="800" priority="366"/>
  </conditionalFormatting>
  <conditionalFormatting sqref="C1954">
    <cfRule type="duplicateValues" dxfId="799" priority="365"/>
  </conditionalFormatting>
  <conditionalFormatting sqref="C1954">
    <cfRule type="duplicateValues" dxfId="798" priority="364"/>
  </conditionalFormatting>
  <conditionalFormatting sqref="C1954">
    <cfRule type="duplicateValues" dxfId="797" priority="363"/>
  </conditionalFormatting>
  <conditionalFormatting sqref="C1954">
    <cfRule type="duplicateValues" dxfId="796" priority="362"/>
  </conditionalFormatting>
  <conditionalFormatting sqref="C1954">
    <cfRule type="duplicateValues" dxfId="795" priority="361"/>
  </conditionalFormatting>
  <conditionalFormatting sqref="C1954">
    <cfRule type="duplicateValues" dxfId="794" priority="360"/>
  </conditionalFormatting>
  <conditionalFormatting sqref="C1954">
    <cfRule type="duplicateValues" dxfId="793" priority="358"/>
    <cfRule type="duplicateValues" dxfId="792" priority="359"/>
  </conditionalFormatting>
  <conditionalFormatting sqref="C1954">
    <cfRule type="duplicateValues" dxfId="791" priority="357"/>
  </conditionalFormatting>
  <conditionalFormatting sqref="C1954">
    <cfRule type="duplicateValues" dxfId="790" priority="355"/>
    <cfRule type="duplicateValues" dxfId="789" priority="356"/>
  </conditionalFormatting>
  <conditionalFormatting sqref="C1954">
    <cfRule type="duplicateValues" dxfId="788" priority="352"/>
    <cfRule type="duplicateValues" dxfId="787" priority="353"/>
    <cfRule type="duplicateValues" dxfId="786" priority="354"/>
  </conditionalFormatting>
  <conditionalFormatting sqref="C1954">
    <cfRule type="duplicateValues" dxfId="785" priority="351"/>
  </conditionalFormatting>
  <conditionalFormatting sqref="C1982">
    <cfRule type="duplicateValues" dxfId="784" priority="350"/>
  </conditionalFormatting>
  <conditionalFormatting sqref="C1982">
    <cfRule type="duplicateValues" dxfId="783" priority="349"/>
  </conditionalFormatting>
  <conditionalFormatting sqref="C1982">
    <cfRule type="duplicateValues" dxfId="782" priority="348"/>
  </conditionalFormatting>
  <conditionalFormatting sqref="C1982">
    <cfRule type="duplicateValues" dxfId="781" priority="347"/>
  </conditionalFormatting>
  <conditionalFormatting sqref="C1982">
    <cfRule type="duplicateValues" dxfId="780" priority="346"/>
  </conditionalFormatting>
  <conditionalFormatting sqref="C1982">
    <cfRule type="duplicateValues" dxfId="779" priority="345"/>
  </conditionalFormatting>
  <conditionalFormatting sqref="C1982">
    <cfRule type="duplicateValues" dxfId="778" priority="344"/>
  </conditionalFormatting>
  <conditionalFormatting sqref="C1982">
    <cfRule type="duplicateValues" dxfId="777" priority="342"/>
    <cfRule type="duplicateValues" dxfId="776" priority="343"/>
  </conditionalFormatting>
  <conditionalFormatting sqref="C1982">
    <cfRule type="duplicateValues" dxfId="775" priority="341"/>
  </conditionalFormatting>
  <conditionalFormatting sqref="C1982">
    <cfRule type="duplicateValues" dxfId="774" priority="339"/>
    <cfRule type="duplicateValues" dxfId="773" priority="340"/>
  </conditionalFormatting>
  <conditionalFormatting sqref="C1982">
    <cfRule type="duplicateValues" dxfId="772" priority="336"/>
    <cfRule type="duplicateValues" dxfId="771" priority="337"/>
    <cfRule type="duplicateValues" dxfId="770" priority="338"/>
  </conditionalFormatting>
  <conditionalFormatting sqref="C1982">
    <cfRule type="duplicateValues" dxfId="769" priority="335"/>
  </conditionalFormatting>
  <conditionalFormatting sqref="C2894">
    <cfRule type="duplicateValues" dxfId="768" priority="326"/>
  </conditionalFormatting>
  <conditionalFormatting sqref="C2894">
    <cfRule type="duplicateValues" dxfId="767" priority="325"/>
  </conditionalFormatting>
  <conditionalFormatting sqref="C2894">
    <cfRule type="duplicateValues" dxfId="766" priority="324"/>
  </conditionalFormatting>
  <conditionalFormatting sqref="C2894">
    <cfRule type="duplicateValues" dxfId="765" priority="323"/>
  </conditionalFormatting>
  <conditionalFormatting sqref="C2894">
    <cfRule type="duplicateValues" dxfId="764" priority="322"/>
  </conditionalFormatting>
  <conditionalFormatting sqref="C2894">
    <cfRule type="duplicateValues" dxfId="763" priority="321"/>
  </conditionalFormatting>
  <conditionalFormatting sqref="C2894">
    <cfRule type="duplicateValues" dxfId="762" priority="320"/>
  </conditionalFormatting>
  <conditionalFormatting sqref="C2894">
    <cfRule type="duplicateValues" dxfId="761" priority="318"/>
    <cfRule type="duplicateValues" dxfId="760" priority="319"/>
  </conditionalFormatting>
  <conditionalFormatting sqref="C2894">
    <cfRule type="duplicateValues" dxfId="759" priority="317"/>
  </conditionalFormatting>
  <conditionalFormatting sqref="C2894">
    <cfRule type="duplicateValues" dxfId="758" priority="315"/>
    <cfRule type="duplicateValues" dxfId="757" priority="316"/>
  </conditionalFormatting>
  <conditionalFormatting sqref="C2894">
    <cfRule type="duplicateValues" dxfId="756" priority="312"/>
    <cfRule type="duplicateValues" dxfId="755" priority="313"/>
    <cfRule type="duplicateValues" dxfId="754" priority="314"/>
  </conditionalFormatting>
  <conditionalFormatting sqref="C2894">
    <cfRule type="duplicateValues" dxfId="753" priority="311"/>
  </conditionalFormatting>
  <conditionalFormatting sqref="C2921">
    <cfRule type="duplicateValues" dxfId="752" priority="310"/>
  </conditionalFormatting>
  <conditionalFormatting sqref="C2921">
    <cfRule type="duplicateValues" dxfId="751" priority="309"/>
  </conditionalFormatting>
  <conditionalFormatting sqref="C2921">
    <cfRule type="duplicateValues" dxfId="750" priority="308"/>
  </conditionalFormatting>
  <conditionalFormatting sqref="C2921">
    <cfRule type="duplicateValues" dxfId="749" priority="307"/>
  </conditionalFormatting>
  <conditionalFormatting sqref="C2921">
    <cfRule type="duplicateValues" dxfId="748" priority="306"/>
  </conditionalFormatting>
  <conditionalFormatting sqref="C2921">
    <cfRule type="duplicateValues" dxfId="747" priority="305"/>
  </conditionalFormatting>
  <conditionalFormatting sqref="C2921">
    <cfRule type="duplicateValues" dxfId="746" priority="304"/>
  </conditionalFormatting>
  <conditionalFormatting sqref="C2921">
    <cfRule type="duplicateValues" dxfId="745" priority="302"/>
    <cfRule type="duplicateValues" dxfId="744" priority="303"/>
  </conditionalFormatting>
  <conditionalFormatting sqref="C2921">
    <cfRule type="duplicateValues" dxfId="743" priority="301"/>
  </conditionalFormatting>
  <conditionalFormatting sqref="C2921">
    <cfRule type="duplicateValues" dxfId="742" priority="299"/>
    <cfRule type="duplicateValues" dxfId="741" priority="300"/>
  </conditionalFormatting>
  <conditionalFormatting sqref="C2921">
    <cfRule type="duplicateValues" dxfId="740" priority="296"/>
    <cfRule type="duplicateValues" dxfId="739" priority="297"/>
    <cfRule type="duplicateValues" dxfId="738" priority="298"/>
  </conditionalFormatting>
  <conditionalFormatting sqref="C2921">
    <cfRule type="duplicateValues" dxfId="737" priority="295"/>
  </conditionalFormatting>
  <conditionalFormatting sqref="C3544">
    <cfRule type="duplicateValues" dxfId="736" priority="294"/>
  </conditionalFormatting>
  <conditionalFormatting sqref="C3544">
    <cfRule type="duplicateValues" dxfId="735" priority="293"/>
  </conditionalFormatting>
  <conditionalFormatting sqref="C3544">
    <cfRule type="duplicateValues" dxfId="734" priority="292"/>
  </conditionalFormatting>
  <conditionalFormatting sqref="C3544">
    <cfRule type="duplicateValues" dxfId="733" priority="290"/>
    <cfRule type="duplicateValues" dxfId="732" priority="291" stopIfTrue="1"/>
  </conditionalFormatting>
  <conditionalFormatting sqref="C3544">
    <cfRule type="duplicateValues" dxfId="731" priority="288"/>
    <cfRule type="duplicateValues" dxfId="730" priority="289"/>
  </conditionalFormatting>
  <conditionalFormatting sqref="C3544">
    <cfRule type="duplicateValues" dxfId="729" priority="287"/>
  </conditionalFormatting>
  <conditionalFormatting sqref="C3544">
    <cfRule type="duplicateValues" dxfId="728" priority="285"/>
    <cfRule type="duplicateValues" dxfId="727" priority="286"/>
  </conditionalFormatting>
  <conditionalFormatting sqref="C3544">
    <cfRule type="duplicateValues" dxfId="726" priority="282"/>
    <cfRule type="duplicateValues" dxfId="725" priority="283"/>
    <cfRule type="duplicateValues" dxfId="724" priority="284"/>
  </conditionalFormatting>
  <conditionalFormatting sqref="C3544">
    <cfRule type="duplicateValues" dxfId="723" priority="281"/>
  </conditionalFormatting>
  <conditionalFormatting sqref="C3946:C3948">
    <cfRule type="duplicateValues" dxfId="722" priority="280"/>
  </conditionalFormatting>
  <conditionalFormatting sqref="C3946:C3948">
    <cfRule type="duplicateValues" dxfId="721" priority="278"/>
    <cfRule type="duplicateValues" dxfId="720" priority="279" stopIfTrue="1"/>
  </conditionalFormatting>
  <conditionalFormatting sqref="C3946:C3948">
    <cfRule type="duplicateValues" dxfId="719" priority="276"/>
    <cfRule type="duplicateValues" dxfId="718" priority="277"/>
  </conditionalFormatting>
  <conditionalFormatting sqref="C3946:C3948">
    <cfRule type="duplicateValues" dxfId="717" priority="273"/>
    <cfRule type="duplicateValues" dxfId="716" priority="274"/>
    <cfRule type="duplicateValues" dxfId="715" priority="275"/>
  </conditionalFormatting>
  <conditionalFormatting sqref="C821:C831">
    <cfRule type="duplicateValues" dxfId="714" priority="271"/>
    <cfRule type="duplicateValues" dxfId="713" priority="272"/>
  </conditionalFormatting>
  <conditionalFormatting sqref="C821:C831">
    <cfRule type="duplicateValues" dxfId="712" priority="270"/>
  </conditionalFormatting>
  <conditionalFormatting sqref="C821:C831">
    <cfRule type="duplicateValues" dxfId="711" priority="268"/>
    <cfRule type="duplicateValues" dxfId="710" priority="269" stopIfTrue="1"/>
  </conditionalFormatting>
  <conditionalFormatting sqref="C821:C831">
    <cfRule type="duplicateValues" dxfId="709" priority="265"/>
    <cfRule type="duplicateValues" dxfId="708" priority="266"/>
    <cfRule type="duplicateValues" dxfId="707" priority="267"/>
  </conditionalFormatting>
  <conditionalFormatting sqref="C1025:C1041">
    <cfRule type="duplicateValues" dxfId="706" priority="172556"/>
    <cfRule type="duplicateValues" dxfId="705" priority="172557" stopIfTrue="1"/>
  </conditionalFormatting>
  <conditionalFormatting sqref="C1025:C1041">
    <cfRule type="duplicateValues" dxfId="704" priority="172558"/>
  </conditionalFormatting>
  <conditionalFormatting sqref="C1764:C1766">
    <cfRule type="duplicateValues" dxfId="703" priority="264"/>
  </conditionalFormatting>
  <conditionalFormatting sqref="C1764:C1766">
    <cfRule type="duplicateValues" dxfId="702" priority="262"/>
    <cfRule type="duplicateValues" dxfId="701" priority="263" stopIfTrue="1"/>
  </conditionalFormatting>
  <conditionalFormatting sqref="C1764:C1766">
    <cfRule type="duplicateValues" dxfId="700" priority="260"/>
    <cfRule type="duplicateValues" dxfId="699" priority="261"/>
  </conditionalFormatting>
  <conditionalFormatting sqref="C1764:C1766">
    <cfRule type="duplicateValues" dxfId="698" priority="257"/>
    <cfRule type="duplicateValues" dxfId="697" priority="258"/>
    <cfRule type="duplicateValues" dxfId="696" priority="259"/>
  </conditionalFormatting>
  <conditionalFormatting sqref="C1764:C1766">
    <cfRule type="duplicateValues" dxfId="695" priority="256"/>
  </conditionalFormatting>
  <conditionalFormatting sqref="C2133:C2134">
    <cfRule type="duplicateValues" dxfId="694" priority="254"/>
    <cfRule type="duplicateValues" dxfId="693" priority="255" stopIfTrue="1"/>
  </conditionalFormatting>
  <conditionalFormatting sqref="C2133:C2134">
    <cfRule type="duplicateValues" dxfId="692" priority="253"/>
  </conditionalFormatting>
  <conditionalFormatting sqref="C2133:C2134">
    <cfRule type="duplicateValues" dxfId="691" priority="251"/>
    <cfRule type="duplicateValues" dxfId="690" priority="252" stopIfTrue="1"/>
  </conditionalFormatting>
  <conditionalFormatting sqref="C2133:C2134">
    <cfRule type="duplicateValues" dxfId="689" priority="250"/>
  </conditionalFormatting>
  <conditionalFormatting sqref="C2133:C2134">
    <cfRule type="duplicateValues" dxfId="688" priority="248"/>
    <cfRule type="duplicateValues" dxfId="687" priority="249" stopIfTrue="1"/>
  </conditionalFormatting>
  <conditionalFormatting sqref="C2133:C2134">
    <cfRule type="duplicateValues" dxfId="686" priority="247"/>
  </conditionalFormatting>
  <conditionalFormatting sqref="C2133:C2134">
    <cfRule type="duplicateValues" dxfId="685" priority="246"/>
  </conditionalFormatting>
  <conditionalFormatting sqref="C2133:C2134">
    <cfRule type="duplicateValues" dxfId="684" priority="245"/>
  </conditionalFormatting>
  <conditionalFormatting sqref="C2133:C2134">
    <cfRule type="duplicateValues" dxfId="683" priority="244"/>
  </conditionalFormatting>
  <conditionalFormatting sqref="C2133:C2134">
    <cfRule type="duplicateValues" dxfId="682" priority="243"/>
  </conditionalFormatting>
  <conditionalFormatting sqref="C2133:C2134">
    <cfRule type="duplicateValues" dxfId="681" priority="242"/>
  </conditionalFormatting>
  <conditionalFormatting sqref="C2133:C2134">
    <cfRule type="duplicateValues" dxfId="680" priority="241"/>
  </conditionalFormatting>
  <conditionalFormatting sqref="C2133:C2134">
    <cfRule type="duplicateValues" dxfId="679" priority="240"/>
  </conditionalFormatting>
  <conditionalFormatting sqref="C2133:C2134">
    <cfRule type="duplicateValues" dxfId="678" priority="238"/>
    <cfRule type="duplicateValues" dxfId="677" priority="239"/>
  </conditionalFormatting>
  <conditionalFormatting sqref="C2133:C2134">
    <cfRule type="duplicateValues" dxfId="676" priority="237"/>
  </conditionalFormatting>
  <conditionalFormatting sqref="C2133:C2134">
    <cfRule type="duplicateValues" dxfId="675" priority="235"/>
    <cfRule type="duplicateValues" dxfId="674" priority="236"/>
  </conditionalFormatting>
  <conditionalFormatting sqref="C2133:C2134">
    <cfRule type="duplicateValues" dxfId="673" priority="232"/>
    <cfRule type="duplicateValues" dxfId="672" priority="233"/>
    <cfRule type="duplicateValues" dxfId="671" priority="234"/>
  </conditionalFormatting>
  <conditionalFormatting sqref="C2133:C2134">
    <cfRule type="duplicateValues" dxfId="670" priority="231"/>
  </conditionalFormatting>
  <conditionalFormatting sqref="C2507:C2509">
    <cfRule type="duplicateValues" dxfId="669" priority="230"/>
  </conditionalFormatting>
  <conditionalFormatting sqref="C2507:C2509">
    <cfRule type="duplicateValues" dxfId="668" priority="228"/>
    <cfRule type="duplicateValues" dxfId="667" priority="229" stopIfTrue="1"/>
  </conditionalFormatting>
  <conditionalFormatting sqref="C2507:C2509">
    <cfRule type="duplicateValues" dxfId="666" priority="226"/>
    <cfRule type="duplicateValues" dxfId="665" priority="227"/>
  </conditionalFormatting>
  <conditionalFormatting sqref="C2507:C2509">
    <cfRule type="duplicateValues" dxfId="664" priority="223"/>
    <cfRule type="duplicateValues" dxfId="663" priority="224"/>
    <cfRule type="duplicateValues" dxfId="662" priority="225"/>
  </conditionalFormatting>
  <conditionalFormatting sqref="C2510:C2512 C2502:C2506">
    <cfRule type="duplicateValues" dxfId="661" priority="173816"/>
  </conditionalFormatting>
  <conditionalFormatting sqref="C2510:C2512 C2502:C2506">
    <cfRule type="duplicateValues" dxfId="660" priority="173818"/>
    <cfRule type="duplicateValues" dxfId="659" priority="173819" stopIfTrue="1"/>
  </conditionalFormatting>
  <conditionalFormatting sqref="C2510:C2512 C2502:C2506">
    <cfRule type="duplicateValues" dxfId="658" priority="173822"/>
    <cfRule type="duplicateValues" dxfId="657" priority="173823"/>
  </conditionalFormatting>
  <conditionalFormatting sqref="C2510:C2512 C2502:C2506">
    <cfRule type="duplicateValues" dxfId="656" priority="173826"/>
    <cfRule type="duplicateValues" dxfId="655" priority="173827"/>
    <cfRule type="duplicateValues" dxfId="654" priority="173828"/>
  </conditionalFormatting>
  <conditionalFormatting sqref="C2513 C2515">
    <cfRule type="duplicateValues" dxfId="653" priority="222"/>
  </conditionalFormatting>
  <conditionalFormatting sqref="C2513 C2515">
    <cfRule type="duplicateValues" dxfId="652" priority="220"/>
    <cfRule type="duplicateValues" dxfId="651" priority="221" stopIfTrue="1"/>
  </conditionalFormatting>
  <conditionalFormatting sqref="C2513 C2515">
    <cfRule type="duplicateValues" dxfId="650" priority="218"/>
    <cfRule type="duplicateValues" dxfId="649" priority="219"/>
  </conditionalFormatting>
  <conditionalFormatting sqref="C2513 C2515">
    <cfRule type="duplicateValues" dxfId="648" priority="215"/>
    <cfRule type="duplicateValues" dxfId="647" priority="216"/>
    <cfRule type="duplicateValues" dxfId="646" priority="217"/>
  </conditionalFormatting>
  <conditionalFormatting sqref="C3696:C3697 C3700:C3701 C3710:C3718 C3720:C3722">
    <cfRule type="duplicateValues" dxfId="645" priority="174573"/>
  </conditionalFormatting>
  <conditionalFormatting sqref="C3696:C3697 C3700:C3701 C3710:C3718 C3720:C3722">
    <cfRule type="duplicateValues" dxfId="644" priority="174577"/>
    <cfRule type="duplicateValues" dxfId="643" priority="174578" stopIfTrue="1"/>
  </conditionalFormatting>
  <conditionalFormatting sqref="C3696:C3697 C3700:C3701 C3710:C3718 C3720:C3722">
    <cfRule type="duplicateValues" dxfId="642" priority="174585"/>
    <cfRule type="duplicateValues" dxfId="641" priority="174586"/>
  </conditionalFormatting>
  <conditionalFormatting sqref="C3952:C3960">
    <cfRule type="duplicateValues" dxfId="640" priority="214"/>
  </conditionalFormatting>
  <conditionalFormatting sqref="C3952:C3960">
    <cfRule type="duplicateValues" dxfId="639" priority="212"/>
    <cfRule type="duplicateValues" dxfId="638" priority="213" stopIfTrue="1"/>
  </conditionalFormatting>
  <conditionalFormatting sqref="C3952:C3960">
    <cfRule type="duplicateValues" dxfId="637" priority="210"/>
    <cfRule type="duplicateValues" dxfId="636" priority="211"/>
  </conditionalFormatting>
  <conditionalFormatting sqref="C3952:C3960">
    <cfRule type="duplicateValues" dxfId="635" priority="207"/>
    <cfRule type="duplicateValues" dxfId="634" priority="208"/>
    <cfRule type="duplicateValues" dxfId="633" priority="209"/>
  </conditionalFormatting>
  <conditionalFormatting sqref="C3952:C3960">
    <cfRule type="duplicateValues" dxfId="632" priority="206"/>
  </conditionalFormatting>
  <conditionalFormatting sqref="C4306:C4307">
    <cfRule type="duplicateValues" dxfId="631" priority="205"/>
  </conditionalFormatting>
  <conditionalFormatting sqref="C4306:C4307">
    <cfRule type="duplicateValues" dxfId="630" priority="203"/>
    <cfRule type="duplicateValues" dxfId="629" priority="204" stopIfTrue="1"/>
  </conditionalFormatting>
  <conditionalFormatting sqref="C4306:C4307">
    <cfRule type="duplicateValues" dxfId="628" priority="201"/>
    <cfRule type="duplicateValues" dxfId="627" priority="202"/>
  </conditionalFormatting>
  <conditionalFormatting sqref="C4306:C4307">
    <cfRule type="duplicateValues" dxfId="626" priority="198"/>
    <cfRule type="duplicateValues" dxfId="625" priority="199"/>
    <cfRule type="duplicateValues" dxfId="624" priority="200"/>
  </conditionalFormatting>
  <conditionalFormatting sqref="C4306:C4307">
    <cfRule type="duplicateValues" dxfId="623" priority="197"/>
  </conditionalFormatting>
  <conditionalFormatting sqref="C4631:C4638">
    <cfRule type="duplicateValues" dxfId="622" priority="195"/>
    <cfRule type="duplicateValues" dxfId="621" priority="196"/>
  </conditionalFormatting>
  <conditionalFormatting sqref="C4631:C4638">
    <cfRule type="duplicateValues" dxfId="620" priority="194"/>
  </conditionalFormatting>
  <conditionalFormatting sqref="C4631:C4638">
    <cfRule type="duplicateValues" dxfId="619" priority="192"/>
    <cfRule type="duplicateValues" dxfId="618" priority="193" stopIfTrue="1"/>
  </conditionalFormatting>
  <conditionalFormatting sqref="C4631:C4638">
    <cfRule type="duplicateValues" dxfId="617" priority="189"/>
    <cfRule type="duplicateValues" dxfId="616" priority="190"/>
    <cfRule type="duplicateValues" dxfId="615" priority="191"/>
  </conditionalFormatting>
  <conditionalFormatting sqref="C4631:C4638">
    <cfRule type="duplicateValues" dxfId="614" priority="188"/>
  </conditionalFormatting>
  <conditionalFormatting sqref="C4639:C4641">
    <cfRule type="duplicateValues" dxfId="613" priority="186"/>
    <cfRule type="duplicateValues" dxfId="612" priority="187"/>
  </conditionalFormatting>
  <conditionalFormatting sqref="C4639:C4641">
    <cfRule type="duplicateValues" dxfId="611" priority="185"/>
  </conditionalFormatting>
  <conditionalFormatting sqref="C4639:C4641">
    <cfRule type="duplicateValues" dxfId="610" priority="183"/>
    <cfRule type="duplicateValues" dxfId="609" priority="184" stopIfTrue="1"/>
  </conditionalFormatting>
  <conditionalFormatting sqref="C4639:C4641">
    <cfRule type="duplicateValues" dxfId="608" priority="180"/>
    <cfRule type="duplicateValues" dxfId="607" priority="181"/>
    <cfRule type="duplicateValues" dxfId="606" priority="182"/>
  </conditionalFormatting>
  <conditionalFormatting sqref="C4639:C4641">
    <cfRule type="duplicateValues" dxfId="605" priority="179"/>
  </conditionalFormatting>
  <conditionalFormatting sqref="C4881:C4884">
    <cfRule type="duplicateValues" dxfId="604" priority="178"/>
  </conditionalFormatting>
  <conditionalFormatting sqref="C4881:C4884">
    <cfRule type="duplicateValues" dxfId="603" priority="176"/>
    <cfRule type="duplicateValues" dxfId="602" priority="177" stopIfTrue="1"/>
  </conditionalFormatting>
  <conditionalFormatting sqref="C4881:C4884">
    <cfRule type="duplicateValues" dxfId="601" priority="174"/>
    <cfRule type="duplicateValues" dxfId="600" priority="175"/>
  </conditionalFormatting>
  <conditionalFormatting sqref="C4881:C4884">
    <cfRule type="duplicateValues" dxfId="599" priority="171"/>
    <cfRule type="duplicateValues" dxfId="598" priority="172"/>
    <cfRule type="duplicateValues" dxfId="597" priority="173"/>
  </conditionalFormatting>
  <conditionalFormatting sqref="C1687:C1688">
    <cfRule type="duplicateValues" dxfId="596" priority="170"/>
  </conditionalFormatting>
  <conditionalFormatting sqref="C1687:C1688">
    <cfRule type="duplicateValues" dxfId="595" priority="169"/>
  </conditionalFormatting>
  <conditionalFormatting sqref="C1687:C1688">
    <cfRule type="duplicateValues" dxfId="594" priority="168"/>
  </conditionalFormatting>
  <conditionalFormatting sqref="C1687:C1688">
    <cfRule type="duplicateValues" dxfId="593" priority="166"/>
    <cfRule type="duplicateValues" dxfId="592" priority="167" stopIfTrue="1"/>
  </conditionalFormatting>
  <conditionalFormatting sqref="C1687:C1688">
    <cfRule type="duplicateValues" dxfId="591" priority="164"/>
    <cfRule type="duplicateValues" dxfId="590" priority="165"/>
  </conditionalFormatting>
  <conditionalFormatting sqref="C1687:C1688">
    <cfRule type="duplicateValues" dxfId="589" priority="163"/>
  </conditionalFormatting>
  <conditionalFormatting sqref="C1687:C1688">
    <cfRule type="duplicateValues" dxfId="588" priority="161"/>
    <cfRule type="duplicateValues" dxfId="587" priority="162"/>
  </conditionalFormatting>
  <conditionalFormatting sqref="C1687:C1688">
    <cfRule type="duplicateValues" dxfId="586" priority="158"/>
    <cfRule type="duplicateValues" dxfId="585" priority="159"/>
    <cfRule type="duplicateValues" dxfId="584" priority="160"/>
  </conditionalFormatting>
  <conditionalFormatting sqref="C1687:C1688">
    <cfRule type="duplicateValues" dxfId="583" priority="157"/>
  </conditionalFormatting>
  <conditionalFormatting sqref="C2441">
    <cfRule type="duplicateValues" dxfId="582" priority="155"/>
    <cfRule type="duplicateValues" dxfId="581" priority="156"/>
  </conditionalFormatting>
  <conditionalFormatting sqref="C2441">
    <cfRule type="duplicateValues" dxfId="580" priority="152"/>
    <cfRule type="duplicateValues" dxfId="579" priority="153"/>
    <cfRule type="duplicateValues" dxfId="578" priority="154"/>
  </conditionalFormatting>
  <conditionalFormatting sqref="C2441">
    <cfRule type="duplicateValues" dxfId="577" priority="151"/>
  </conditionalFormatting>
  <conditionalFormatting sqref="C2441">
    <cfRule type="duplicateValues" dxfId="576" priority="150"/>
  </conditionalFormatting>
  <conditionalFormatting sqref="C2441">
    <cfRule type="duplicateValues" dxfId="575" priority="148"/>
    <cfRule type="duplicateValues" dxfId="574" priority="149" stopIfTrue="1"/>
  </conditionalFormatting>
  <conditionalFormatting sqref="C2441">
    <cfRule type="duplicateValues" dxfId="573" priority="146"/>
    <cfRule type="duplicateValues" dxfId="572" priority="147"/>
  </conditionalFormatting>
  <conditionalFormatting sqref="C2460">
    <cfRule type="duplicateValues" dxfId="571" priority="145"/>
  </conditionalFormatting>
  <conditionalFormatting sqref="C2460">
    <cfRule type="duplicateValues" dxfId="570" priority="143"/>
    <cfRule type="duplicateValues" dxfId="569" priority="144" stopIfTrue="1"/>
  </conditionalFormatting>
  <conditionalFormatting sqref="C2460">
    <cfRule type="duplicateValues" dxfId="568" priority="141"/>
    <cfRule type="duplicateValues" dxfId="567" priority="142"/>
  </conditionalFormatting>
  <conditionalFormatting sqref="C2460">
    <cfRule type="duplicateValues" dxfId="566" priority="138"/>
    <cfRule type="duplicateValues" dxfId="565" priority="139"/>
    <cfRule type="duplicateValues" dxfId="564" priority="140"/>
  </conditionalFormatting>
  <conditionalFormatting sqref="C2462">
    <cfRule type="duplicateValues" dxfId="563" priority="137"/>
  </conditionalFormatting>
  <conditionalFormatting sqref="C2462">
    <cfRule type="duplicateValues" dxfId="562" priority="135"/>
    <cfRule type="duplicateValues" dxfId="561" priority="136" stopIfTrue="1"/>
  </conditionalFormatting>
  <conditionalFormatting sqref="C2462">
    <cfRule type="duplicateValues" dxfId="560" priority="133"/>
    <cfRule type="duplicateValues" dxfId="559" priority="134"/>
  </conditionalFormatting>
  <conditionalFormatting sqref="C2462">
    <cfRule type="duplicateValues" dxfId="558" priority="130"/>
    <cfRule type="duplicateValues" dxfId="557" priority="131"/>
    <cfRule type="duplicateValues" dxfId="556" priority="132"/>
  </conditionalFormatting>
  <conditionalFormatting sqref="C2475:C2476">
    <cfRule type="duplicateValues" dxfId="555" priority="129"/>
  </conditionalFormatting>
  <conditionalFormatting sqref="C2475:C2476">
    <cfRule type="duplicateValues" dxfId="554" priority="127"/>
    <cfRule type="duplicateValues" dxfId="553" priority="128" stopIfTrue="1"/>
  </conditionalFormatting>
  <conditionalFormatting sqref="C2475:C2476">
    <cfRule type="duplicateValues" dxfId="552" priority="125"/>
    <cfRule type="duplicateValues" dxfId="551" priority="126"/>
  </conditionalFormatting>
  <conditionalFormatting sqref="C2475:C2476">
    <cfRule type="duplicateValues" dxfId="550" priority="122"/>
    <cfRule type="duplicateValues" dxfId="549" priority="123"/>
    <cfRule type="duplicateValues" dxfId="548" priority="124"/>
  </conditionalFormatting>
  <conditionalFormatting sqref="C2498">
    <cfRule type="duplicateValues" dxfId="547" priority="121"/>
  </conditionalFormatting>
  <conditionalFormatting sqref="C2498">
    <cfRule type="duplicateValues" dxfId="546" priority="119"/>
    <cfRule type="duplicateValues" dxfId="545" priority="120" stopIfTrue="1"/>
  </conditionalFormatting>
  <conditionalFormatting sqref="C2498">
    <cfRule type="duplicateValues" dxfId="544" priority="117"/>
    <cfRule type="duplicateValues" dxfId="543" priority="118"/>
  </conditionalFormatting>
  <conditionalFormatting sqref="C2498">
    <cfRule type="duplicateValues" dxfId="542" priority="114"/>
    <cfRule type="duplicateValues" dxfId="541" priority="115"/>
    <cfRule type="duplicateValues" dxfId="540" priority="116"/>
  </conditionalFormatting>
  <conditionalFormatting sqref="C2501">
    <cfRule type="duplicateValues" dxfId="539" priority="113"/>
  </conditionalFormatting>
  <conditionalFormatting sqref="C2501">
    <cfRule type="duplicateValues" dxfId="538" priority="111"/>
    <cfRule type="duplicateValues" dxfId="537" priority="112" stopIfTrue="1"/>
  </conditionalFormatting>
  <conditionalFormatting sqref="C2501">
    <cfRule type="duplicateValues" dxfId="536" priority="109"/>
    <cfRule type="duplicateValues" dxfId="535" priority="110"/>
  </conditionalFormatting>
  <conditionalFormatting sqref="C2501">
    <cfRule type="duplicateValues" dxfId="534" priority="106"/>
    <cfRule type="duplicateValues" dxfId="533" priority="107"/>
    <cfRule type="duplicateValues" dxfId="532" priority="108"/>
  </conditionalFormatting>
  <conditionalFormatting sqref="C2514">
    <cfRule type="duplicateValues" dxfId="531" priority="105"/>
  </conditionalFormatting>
  <conditionalFormatting sqref="C2514">
    <cfRule type="duplicateValues" dxfId="530" priority="103"/>
    <cfRule type="duplicateValues" dxfId="529" priority="104" stopIfTrue="1"/>
  </conditionalFormatting>
  <conditionalFormatting sqref="C2514">
    <cfRule type="duplicateValues" dxfId="528" priority="101"/>
    <cfRule type="duplicateValues" dxfId="527" priority="102"/>
  </conditionalFormatting>
  <conditionalFormatting sqref="C2514">
    <cfRule type="duplicateValues" dxfId="526" priority="98"/>
    <cfRule type="duplicateValues" dxfId="525" priority="99"/>
    <cfRule type="duplicateValues" dxfId="524" priority="100"/>
  </conditionalFormatting>
  <conditionalFormatting sqref="C2516:C2517">
    <cfRule type="duplicateValues" dxfId="523" priority="97"/>
  </conditionalFormatting>
  <conditionalFormatting sqref="C2516:C2517">
    <cfRule type="duplicateValues" dxfId="522" priority="95"/>
    <cfRule type="duplicateValues" dxfId="521" priority="96" stopIfTrue="1"/>
  </conditionalFormatting>
  <conditionalFormatting sqref="C2516:C2517">
    <cfRule type="duplicateValues" dxfId="520" priority="93"/>
    <cfRule type="duplicateValues" dxfId="519" priority="94"/>
  </conditionalFormatting>
  <conditionalFormatting sqref="C2516:C2517">
    <cfRule type="duplicateValues" dxfId="518" priority="90"/>
    <cfRule type="duplicateValues" dxfId="517" priority="91"/>
    <cfRule type="duplicateValues" dxfId="516" priority="92"/>
  </conditionalFormatting>
  <conditionalFormatting sqref="C2518:C2520">
    <cfRule type="duplicateValues" dxfId="515" priority="89"/>
  </conditionalFormatting>
  <conditionalFormatting sqref="C2518:C2520">
    <cfRule type="duplicateValues" dxfId="514" priority="87"/>
    <cfRule type="duplicateValues" dxfId="513" priority="88" stopIfTrue="1"/>
  </conditionalFormatting>
  <conditionalFormatting sqref="C2518:C2520">
    <cfRule type="duplicateValues" dxfId="512" priority="85"/>
    <cfRule type="duplicateValues" dxfId="511" priority="86"/>
  </conditionalFormatting>
  <conditionalFormatting sqref="C2518:C2520">
    <cfRule type="duplicateValues" dxfId="510" priority="82"/>
    <cfRule type="duplicateValues" dxfId="509" priority="83"/>
    <cfRule type="duplicateValues" dxfId="508" priority="84"/>
  </conditionalFormatting>
  <conditionalFormatting sqref="C3859">
    <cfRule type="duplicateValues" dxfId="507" priority="81"/>
  </conditionalFormatting>
  <conditionalFormatting sqref="C3859">
    <cfRule type="duplicateValues" dxfId="506" priority="79"/>
    <cfRule type="duplicateValues" dxfId="505" priority="80" stopIfTrue="1"/>
  </conditionalFormatting>
  <conditionalFormatting sqref="C3859">
    <cfRule type="duplicateValues" dxfId="504" priority="77"/>
    <cfRule type="duplicateValues" dxfId="503" priority="78"/>
  </conditionalFormatting>
  <conditionalFormatting sqref="C3859">
    <cfRule type="duplicateValues" dxfId="502" priority="75"/>
    <cfRule type="duplicateValues" dxfId="501" priority="76"/>
  </conditionalFormatting>
  <conditionalFormatting sqref="C3859">
    <cfRule type="duplicateValues" dxfId="500" priority="72"/>
    <cfRule type="duplicateValues" dxfId="499" priority="73"/>
    <cfRule type="duplicateValues" dxfId="498" priority="74"/>
  </conditionalFormatting>
  <conditionalFormatting sqref="C3859">
    <cfRule type="duplicateValues" dxfId="497" priority="71"/>
  </conditionalFormatting>
  <conditionalFormatting sqref="C3940">
    <cfRule type="duplicateValues" dxfId="496" priority="70"/>
  </conditionalFormatting>
  <conditionalFormatting sqref="C3940">
    <cfRule type="duplicateValues" dxfId="495" priority="68"/>
    <cfRule type="duplicateValues" dxfId="494" priority="69" stopIfTrue="1"/>
  </conditionalFormatting>
  <conditionalFormatting sqref="C3940">
    <cfRule type="duplicateValues" dxfId="493" priority="66"/>
    <cfRule type="duplicateValues" dxfId="492" priority="67"/>
  </conditionalFormatting>
  <conditionalFormatting sqref="C3940">
    <cfRule type="duplicateValues" dxfId="491" priority="63"/>
    <cfRule type="duplicateValues" dxfId="490" priority="64"/>
    <cfRule type="duplicateValues" dxfId="489" priority="65"/>
  </conditionalFormatting>
  <conditionalFormatting sqref="C3961:C3963">
    <cfRule type="duplicateValues" dxfId="488" priority="62"/>
  </conditionalFormatting>
  <conditionalFormatting sqref="C3961:C3963">
    <cfRule type="duplicateValues" dxfId="487" priority="60"/>
    <cfRule type="duplicateValues" dxfId="486" priority="61" stopIfTrue="1"/>
  </conditionalFormatting>
  <conditionalFormatting sqref="C3961:C3963">
    <cfRule type="duplicateValues" dxfId="485" priority="58"/>
    <cfRule type="duplicateValues" dxfId="484" priority="59"/>
  </conditionalFormatting>
  <conditionalFormatting sqref="C3961:C3963">
    <cfRule type="duplicateValues" dxfId="483" priority="55"/>
    <cfRule type="duplicateValues" dxfId="482" priority="56"/>
    <cfRule type="duplicateValues" dxfId="481" priority="57"/>
  </conditionalFormatting>
  <conditionalFormatting sqref="C3961:C3963">
    <cfRule type="duplicateValues" dxfId="480" priority="54"/>
  </conditionalFormatting>
  <conditionalFormatting sqref="C4308:C4309">
    <cfRule type="duplicateValues" dxfId="479" priority="53"/>
  </conditionalFormatting>
  <conditionalFormatting sqref="C4308:C4309">
    <cfRule type="duplicateValues" dxfId="478" priority="51"/>
    <cfRule type="duplicateValues" dxfId="477" priority="52" stopIfTrue="1"/>
  </conditionalFormatting>
  <conditionalFormatting sqref="C4308:C4309">
    <cfRule type="duplicateValues" dxfId="476" priority="49"/>
    <cfRule type="duplicateValues" dxfId="475" priority="50"/>
  </conditionalFormatting>
  <conditionalFormatting sqref="C4308:C4309">
    <cfRule type="duplicateValues" dxfId="474" priority="46"/>
    <cfRule type="duplicateValues" dxfId="473" priority="47"/>
    <cfRule type="duplicateValues" dxfId="472" priority="48"/>
  </conditionalFormatting>
  <conditionalFormatting sqref="C4308:C4309">
    <cfRule type="duplicateValues" dxfId="471" priority="45"/>
  </conditionalFormatting>
  <conditionalFormatting sqref="C3790:C3792">
    <cfRule type="duplicateValues" dxfId="470" priority="44"/>
  </conditionalFormatting>
  <conditionalFormatting sqref="C3790:C3792">
    <cfRule type="duplicateValues" dxfId="469" priority="42"/>
    <cfRule type="duplicateValues" dxfId="468" priority="43" stopIfTrue="1"/>
  </conditionalFormatting>
  <conditionalFormatting sqref="C3790:C3792">
    <cfRule type="duplicateValues" dxfId="467" priority="40"/>
    <cfRule type="duplicateValues" dxfId="466" priority="41"/>
  </conditionalFormatting>
  <conditionalFormatting sqref="C3790:C3792">
    <cfRule type="duplicateValues" dxfId="465" priority="38"/>
    <cfRule type="duplicateValues" dxfId="464" priority="39"/>
  </conditionalFormatting>
  <conditionalFormatting sqref="C3790:C3792">
    <cfRule type="duplicateValues" dxfId="463" priority="35"/>
    <cfRule type="duplicateValues" dxfId="462" priority="36"/>
    <cfRule type="duplicateValues" dxfId="461" priority="37"/>
  </conditionalFormatting>
  <conditionalFormatting sqref="C3790:C3792">
    <cfRule type="duplicateValues" dxfId="460" priority="34"/>
  </conditionalFormatting>
  <conditionalFormatting sqref="C816:C820">
    <cfRule type="duplicateValues" dxfId="459" priority="177170"/>
    <cfRule type="duplicateValues" dxfId="458" priority="177171"/>
  </conditionalFormatting>
  <conditionalFormatting sqref="C816:C820">
    <cfRule type="duplicateValues" dxfId="457" priority="177174"/>
  </conditionalFormatting>
  <conditionalFormatting sqref="C816:C820">
    <cfRule type="duplicateValues" dxfId="456" priority="177176"/>
    <cfRule type="duplicateValues" dxfId="455" priority="177177" stopIfTrue="1"/>
  </conditionalFormatting>
  <conditionalFormatting sqref="C816:C820">
    <cfRule type="duplicateValues" dxfId="454" priority="177180"/>
    <cfRule type="duplicateValues" dxfId="453" priority="177181"/>
    <cfRule type="duplicateValues" dxfId="452" priority="177182"/>
  </conditionalFormatting>
  <conditionalFormatting sqref="C832:C834">
    <cfRule type="duplicateValues" dxfId="451" priority="32"/>
    <cfRule type="duplicateValues" dxfId="450" priority="33"/>
  </conditionalFormatting>
  <conditionalFormatting sqref="C832:C834">
    <cfRule type="duplicateValues" dxfId="449" priority="31"/>
  </conditionalFormatting>
  <conditionalFormatting sqref="C832:C834">
    <cfRule type="duplicateValues" dxfId="448" priority="29"/>
    <cfRule type="duplicateValues" dxfId="447" priority="30" stopIfTrue="1"/>
  </conditionalFormatting>
  <conditionalFormatting sqref="C832:C834">
    <cfRule type="duplicateValues" dxfId="446" priority="26"/>
    <cfRule type="duplicateValues" dxfId="445" priority="27"/>
    <cfRule type="duplicateValues" dxfId="444" priority="28"/>
  </conditionalFormatting>
  <conditionalFormatting sqref="C2521:C2529">
    <cfRule type="duplicateValues" dxfId="443" priority="25"/>
  </conditionalFormatting>
  <conditionalFormatting sqref="C2521:C2529">
    <cfRule type="duplicateValues" dxfId="442" priority="23"/>
    <cfRule type="duplicateValues" dxfId="441" priority="24" stopIfTrue="1"/>
  </conditionalFormatting>
  <conditionalFormatting sqref="C2521:C2529">
    <cfRule type="duplicateValues" dxfId="440" priority="21"/>
    <cfRule type="duplicateValues" dxfId="439" priority="22"/>
  </conditionalFormatting>
  <conditionalFormatting sqref="C2521:C2529">
    <cfRule type="duplicateValues" dxfId="438" priority="18"/>
    <cfRule type="duplicateValues" dxfId="437" priority="19"/>
    <cfRule type="duplicateValues" dxfId="436" priority="20"/>
  </conditionalFormatting>
  <conditionalFormatting sqref="C3964:C3971">
    <cfRule type="duplicateValues" dxfId="435" priority="17"/>
  </conditionalFormatting>
  <conditionalFormatting sqref="C3964:C3971">
    <cfRule type="duplicateValues" dxfId="434" priority="15"/>
    <cfRule type="duplicateValues" dxfId="433" priority="16" stopIfTrue="1"/>
  </conditionalFormatting>
  <conditionalFormatting sqref="C3964:C3971">
    <cfRule type="duplicateValues" dxfId="432" priority="13"/>
    <cfRule type="duplicateValues" dxfId="431" priority="14"/>
  </conditionalFormatting>
  <conditionalFormatting sqref="C3964:C3971">
    <cfRule type="duplicateValues" dxfId="430" priority="10"/>
    <cfRule type="duplicateValues" dxfId="429" priority="11"/>
    <cfRule type="duplicateValues" dxfId="428" priority="12"/>
  </conditionalFormatting>
  <conditionalFormatting sqref="C3964:C3971">
    <cfRule type="duplicateValues" dxfId="427" priority="9"/>
  </conditionalFormatting>
  <conditionalFormatting sqref="C4885:C4886">
    <cfRule type="duplicateValues" dxfId="426" priority="8"/>
  </conditionalFormatting>
  <conditionalFormatting sqref="C4885:C4886">
    <cfRule type="duplicateValues" dxfId="425" priority="6"/>
    <cfRule type="duplicateValues" dxfId="424" priority="7" stopIfTrue="1"/>
  </conditionalFormatting>
  <conditionalFormatting sqref="C4885:C4886">
    <cfRule type="duplicateValues" dxfId="423" priority="4"/>
    <cfRule type="duplicateValues" dxfId="422" priority="5"/>
  </conditionalFormatting>
  <conditionalFormatting sqref="C4885:C4886">
    <cfRule type="duplicateValues" dxfId="421" priority="1"/>
    <cfRule type="duplicateValues" dxfId="420" priority="2"/>
    <cfRule type="duplicateValues" dxfId="419" priority="3"/>
  </conditionalFormatting>
  <hyperlinks>
    <hyperlink ref="F365" r:id="rId1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K3199"/>
  <sheetViews>
    <sheetView topLeftCell="A2411" workbookViewId="0">
      <selection activeCell="C2423" sqref="C2423"/>
    </sheetView>
  </sheetViews>
  <sheetFormatPr defaultRowHeight="13.5" outlineLevelRow="1"/>
  <cols>
    <col min="1" max="1" width="7.25" style="1425" customWidth="1"/>
    <col min="2" max="2" width="8.375" customWidth="1"/>
    <col min="3" max="3" width="13.5" customWidth="1"/>
    <col min="4" max="4" width="16.375" customWidth="1"/>
    <col min="5" max="5" width="37.625" customWidth="1"/>
    <col min="6" max="6" width="13.625" customWidth="1"/>
    <col min="7" max="7" width="17.25" style="16" customWidth="1"/>
    <col min="8" max="8" width="11.125" customWidth="1"/>
    <col min="9" max="9" width="10.75" customWidth="1"/>
    <col min="10" max="10" width="10.25" bestFit="1" customWidth="1"/>
  </cols>
  <sheetData>
    <row r="1" spans="1:9" ht="20.25" customHeight="1">
      <c r="A1" s="1420" t="s">
        <v>635</v>
      </c>
      <c r="E1" s="11" t="s">
        <v>634</v>
      </c>
    </row>
    <row r="2" spans="1:9" ht="27.75" customHeight="1">
      <c r="A2" s="1421" t="s">
        <v>628</v>
      </c>
      <c r="B2" s="1974" t="s">
        <v>637</v>
      </c>
      <c r="C2" s="1974"/>
      <c r="D2" s="1974"/>
      <c r="E2" s="1974"/>
      <c r="F2" s="1974"/>
      <c r="G2" s="1974"/>
      <c r="H2" s="1974"/>
      <c r="I2" s="1974"/>
    </row>
    <row r="3" spans="1:9" ht="27.75" customHeight="1">
      <c r="A3" s="1421" t="s">
        <v>629</v>
      </c>
      <c r="B3" s="1974" t="s">
        <v>636</v>
      </c>
      <c r="C3" s="1974"/>
      <c r="D3" s="1974"/>
      <c r="E3" s="1974"/>
      <c r="F3" s="1974"/>
      <c r="G3" s="1974"/>
      <c r="H3" s="1974"/>
      <c r="I3" s="1974"/>
    </row>
    <row r="4" spans="1:9" ht="25.5" customHeight="1">
      <c r="A4" s="1421" t="s">
        <v>630</v>
      </c>
      <c r="B4" s="1974" t="s">
        <v>1252</v>
      </c>
      <c r="C4" s="1974"/>
      <c r="D4" s="1974"/>
      <c r="E4" s="1974"/>
      <c r="F4" s="1974"/>
      <c r="G4" s="1974"/>
      <c r="H4" s="1974"/>
      <c r="I4" s="1974"/>
    </row>
    <row r="5" spans="1:9" ht="26.25" customHeight="1">
      <c r="A5" s="1421" t="s">
        <v>631</v>
      </c>
      <c r="B5" s="1974" t="s">
        <v>1247</v>
      </c>
      <c r="C5" s="1974"/>
      <c r="D5" s="1974"/>
      <c r="E5" s="1974"/>
      <c r="F5" s="1974"/>
      <c r="G5" s="1974"/>
      <c r="H5" s="1974"/>
      <c r="I5" s="1974"/>
    </row>
    <row r="6" spans="1:9" ht="26.25" customHeight="1">
      <c r="A6" s="1421" t="s">
        <v>632</v>
      </c>
      <c r="B6" s="1974" t="s">
        <v>5234</v>
      </c>
      <c r="C6" s="1974"/>
      <c r="D6" s="1974"/>
      <c r="E6" s="1974"/>
      <c r="F6" s="1974"/>
      <c r="G6" s="1974"/>
      <c r="H6" s="1974"/>
      <c r="I6" s="1974"/>
    </row>
    <row r="7" spans="1:9" ht="26.25" customHeight="1">
      <c r="A7" s="1421" t="s">
        <v>633</v>
      </c>
      <c r="B7" s="1974" t="s">
        <v>638</v>
      </c>
      <c r="C7" s="1974"/>
      <c r="D7" s="1974"/>
      <c r="E7" s="1974"/>
      <c r="F7" s="1974"/>
      <c r="G7" s="1974"/>
      <c r="H7" s="1974"/>
      <c r="I7" s="1974"/>
    </row>
    <row r="8" spans="1:9" ht="6" customHeight="1">
      <c r="A8" s="1422"/>
      <c r="B8" s="12"/>
    </row>
    <row r="9" spans="1:9" ht="30" customHeight="1">
      <c r="A9" s="1975" t="s">
        <v>1250</v>
      </c>
      <c r="B9" s="1975"/>
      <c r="C9" s="1975"/>
      <c r="D9" s="1975"/>
      <c r="E9" s="1975"/>
      <c r="F9" s="1975"/>
      <c r="G9" s="1975"/>
      <c r="H9" s="1975"/>
      <c r="I9" s="1975"/>
    </row>
    <row r="10" spans="1:9" ht="22.5" customHeight="1">
      <c r="A10" s="1409" t="s">
        <v>615</v>
      </c>
      <c r="B10" s="14" t="s">
        <v>616</v>
      </c>
      <c r="C10" s="14" t="s">
        <v>617</v>
      </c>
      <c r="D10" s="14" t="s">
        <v>618</v>
      </c>
      <c r="E10" s="14" t="s">
        <v>619</v>
      </c>
      <c r="F10" s="14" t="s">
        <v>620</v>
      </c>
      <c r="G10" s="14" t="s">
        <v>621</v>
      </c>
      <c r="H10" s="14" t="s">
        <v>1245</v>
      </c>
      <c r="I10" s="14" t="s">
        <v>1246</v>
      </c>
    </row>
    <row r="11" spans="1:9" s="1" customFormat="1" ht="18.75" customHeight="1" outlineLevel="1">
      <c r="A11" s="1423">
        <v>1</v>
      </c>
      <c r="B11" s="57" t="s">
        <v>2405</v>
      </c>
      <c r="C11" s="57" t="s">
        <v>3001</v>
      </c>
      <c r="D11" s="57" t="s">
        <v>526</v>
      </c>
      <c r="E11" s="57" t="s">
        <v>2400</v>
      </c>
      <c r="F11" s="58"/>
      <c r="G11" s="10"/>
      <c r="H11" s="58" t="s">
        <v>2863</v>
      </c>
      <c r="I11" s="59">
        <v>41023</v>
      </c>
    </row>
    <row r="12" spans="1:9" s="1" customFormat="1" ht="18.75" customHeight="1" outlineLevel="1">
      <c r="A12" s="1423">
        <v>2</v>
      </c>
      <c r="B12" s="57" t="s">
        <v>2405</v>
      </c>
      <c r="C12" s="57" t="s">
        <v>2406</v>
      </c>
      <c r="D12" s="57" t="s">
        <v>526</v>
      </c>
      <c r="E12" s="57" t="s">
        <v>2402</v>
      </c>
      <c r="F12" s="58"/>
      <c r="G12" s="10"/>
      <c r="H12" s="58" t="s">
        <v>2863</v>
      </c>
      <c r="I12" s="59">
        <v>41023</v>
      </c>
    </row>
    <row r="13" spans="1:9" s="1" customFormat="1" ht="18.75" customHeight="1" outlineLevel="1">
      <c r="A13" s="1423">
        <v>3</v>
      </c>
      <c r="B13" s="57" t="s">
        <v>96</v>
      </c>
      <c r="C13" s="57" t="s">
        <v>3002</v>
      </c>
      <c r="D13" s="57" t="s">
        <v>2409</v>
      </c>
      <c r="E13" s="57" t="s">
        <v>2408</v>
      </c>
      <c r="F13" s="58"/>
      <c r="G13" s="10"/>
      <c r="H13" s="58" t="s">
        <v>2863</v>
      </c>
      <c r="I13" s="59">
        <v>41023</v>
      </c>
    </row>
    <row r="14" spans="1:9" s="1" customFormat="1" ht="18.75" customHeight="1" outlineLevel="1">
      <c r="A14" s="1423">
        <v>4</v>
      </c>
      <c r="B14" s="57" t="s">
        <v>2412</v>
      </c>
      <c r="C14" s="57" t="s">
        <v>3003</v>
      </c>
      <c r="D14" s="57" t="s">
        <v>8</v>
      </c>
      <c r="E14" s="57" t="s">
        <v>2410</v>
      </c>
      <c r="F14" s="58"/>
      <c r="G14" s="10"/>
      <c r="H14" s="58" t="s">
        <v>2863</v>
      </c>
      <c r="I14" s="59">
        <v>41023</v>
      </c>
    </row>
    <row r="15" spans="1:9" s="1" customFormat="1" ht="18.75" customHeight="1" outlineLevel="1">
      <c r="A15" s="1423">
        <v>5</v>
      </c>
      <c r="B15" s="57" t="s">
        <v>185</v>
      </c>
      <c r="C15" s="57" t="s">
        <v>3004</v>
      </c>
      <c r="D15" s="57" t="s">
        <v>458</v>
      </c>
      <c r="E15" s="57" t="s">
        <v>2415</v>
      </c>
      <c r="F15" s="58"/>
      <c r="G15" s="22" t="s">
        <v>3005</v>
      </c>
      <c r="H15" s="58" t="s">
        <v>3006</v>
      </c>
      <c r="I15" s="59">
        <v>41024</v>
      </c>
    </row>
    <row r="16" spans="1:9" s="1" customFormat="1" ht="18.75" customHeight="1" outlineLevel="1">
      <c r="A16" s="1423">
        <v>6</v>
      </c>
      <c r="B16" s="2" t="s">
        <v>2419</v>
      </c>
      <c r="C16" s="57" t="s">
        <v>2436</v>
      </c>
      <c r="D16" s="8" t="s">
        <v>215</v>
      </c>
      <c r="E16" s="57" t="s">
        <v>2435</v>
      </c>
      <c r="F16" s="57"/>
      <c r="G16" s="8"/>
      <c r="H16" s="58" t="s">
        <v>3007</v>
      </c>
      <c r="I16" s="59">
        <v>41025</v>
      </c>
    </row>
    <row r="17" spans="1:9" s="1" customFormat="1" ht="18.75" customHeight="1" outlineLevel="1">
      <c r="A17" s="1423">
        <v>7</v>
      </c>
      <c r="B17" s="2" t="s">
        <v>2419</v>
      </c>
      <c r="C17" s="57" t="s">
        <v>2437</v>
      </c>
      <c r="D17" s="8" t="s">
        <v>215</v>
      </c>
      <c r="E17" s="57" t="s">
        <v>2428</v>
      </c>
      <c r="F17" s="57"/>
      <c r="G17" s="8"/>
      <c r="H17" s="58" t="s">
        <v>3007</v>
      </c>
      <c r="I17" s="59">
        <v>41025</v>
      </c>
    </row>
    <row r="18" spans="1:9" s="1" customFormat="1" ht="18.75" customHeight="1" outlineLevel="1">
      <c r="A18" s="1423">
        <v>8</v>
      </c>
      <c r="B18" s="2" t="s">
        <v>2419</v>
      </c>
      <c r="C18" s="57" t="s">
        <v>2438</v>
      </c>
      <c r="D18" s="8" t="s">
        <v>215</v>
      </c>
      <c r="E18" s="57" t="s">
        <v>2429</v>
      </c>
      <c r="F18" s="57"/>
      <c r="G18" s="8"/>
      <c r="H18" s="58" t="s">
        <v>3007</v>
      </c>
      <c r="I18" s="59">
        <v>41025</v>
      </c>
    </row>
    <row r="19" spans="1:9" s="1" customFormat="1" ht="18.75" customHeight="1" outlineLevel="1">
      <c r="A19" s="1423">
        <v>9</v>
      </c>
      <c r="B19" s="2" t="s">
        <v>2419</v>
      </c>
      <c r="C19" s="57" t="s">
        <v>2439</v>
      </c>
      <c r="D19" s="8" t="s">
        <v>215</v>
      </c>
      <c r="E19" s="57" t="s">
        <v>2430</v>
      </c>
      <c r="F19" s="57"/>
      <c r="G19" s="8"/>
      <c r="H19" s="58" t="s">
        <v>3007</v>
      </c>
      <c r="I19" s="59">
        <v>41025</v>
      </c>
    </row>
    <row r="20" spans="1:9" s="1" customFormat="1" ht="18.75" customHeight="1" outlineLevel="1">
      <c r="A20" s="1423">
        <v>10</v>
      </c>
      <c r="B20" s="2" t="s">
        <v>2419</v>
      </c>
      <c r="C20" s="57" t="s">
        <v>2440</v>
      </c>
      <c r="D20" s="8" t="s">
        <v>215</v>
      </c>
      <c r="E20" s="8" t="s">
        <v>3008</v>
      </c>
      <c r="F20" s="57"/>
      <c r="G20" s="8"/>
      <c r="H20" s="58" t="s">
        <v>3007</v>
      </c>
      <c r="I20" s="59">
        <v>41025</v>
      </c>
    </row>
    <row r="21" spans="1:9" s="1" customFormat="1" ht="18.75" customHeight="1" outlineLevel="1">
      <c r="A21" s="1423">
        <v>11</v>
      </c>
      <c r="B21" s="2" t="s">
        <v>2419</v>
      </c>
      <c r="C21" s="57" t="s">
        <v>2441</v>
      </c>
      <c r="D21" s="8" t="s">
        <v>215</v>
      </c>
      <c r="E21" s="8" t="s">
        <v>3009</v>
      </c>
      <c r="F21" s="57"/>
      <c r="G21" s="8"/>
      <c r="H21" s="58" t="s">
        <v>3007</v>
      </c>
      <c r="I21" s="59">
        <v>41025</v>
      </c>
    </row>
    <row r="22" spans="1:9" s="1" customFormat="1" ht="18.75" customHeight="1" outlineLevel="1">
      <c r="A22" s="1423">
        <v>12</v>
      </c>
      <c r="B22" s="2" t="s">
        <v>2419</v>
      </c>
      <c r="C22" s="57" t="s">
        <v>11097</v>
      </c>
      <c r="D22" s="8" t="s">
        <v>215</v>
      </c>
      <c r="E22" s="57" t="s">
        <v>2431</v>
      </c>
      <c r="F22" s="57"/>
      <c r="G22" s="21" t="s">
        <v>11096</v>
      </c>
      <c r="H22" s="58" t="s">
        <v>3007</v>
      </c>
      <c r="I22" s="59">
        <v>41025</v>
      </c>
    </row>
    <row r="23" spans="1:9" s="1" customFormat="1" ht="18.75" customHeight="1" outlineLevel="1">
      <c r="A23" s="1423">
        <v>13</v>
      </c>
      <c r="B23" s="2" t="s">
        <v>2419</v>
      </c>
      <c r="C23" s="57" t="s">
        <v>2443</v>
      </c>
      <c r="D23" s="8" t="s">
        <v>215</v>
      </c>
      <c r="E23" s="57" t="s">
        <v>2432</v>
      </c>
      <c r="F23" s="57"/>
      <c r="G23" s="8"/>
      <c r="H23" s="58" t="s">
        <v>3007</v>
      </c>
      <c r="I23" s="59">
        <v>41025</v>
      </c>
    </row>
    <row r="24" spans="1:9" s="1" customFormat="1" ht="18.75" customHeight="1" outlineLevel="1">
      <c r="A24" s="1423">
        <v>14</v>
      </c>
      <c r="B24" s="2" t="s">
        <v>2455</v>
      </c>
      <c r="C24" s="57" t="s">
        <v>2456</v>
      </c>
      <c r="D24" s="8" t="s">
        <v>2457</v>
      </c>
      <c r="E24" s="57" t="s">
        <v>2458</v>
      </c>
      <c r="F24" s="57"/>
      <c r="G24" s="8"/>
      <c r="H24" s="60" t="s">
        <v>3010</v>
      </c>
      <c r="I24" s="59">
        <v>41026</v>
      </c>
    </row>
    <row r="25" spans="1:9" s="1" customFormat="1" ht="18.75" customHeight="1" outlineLevel="1">
      <c r="A25" s="1423">
        <v>15</v>
      </c>
      <c r="B25" s="2" t="s">
        <v>2455</v>
      </c>
      <c r="C25" s="57" t="s">
        <v>2459</v>
      </c>
      <c r="D25" s="8" t="s">
        <v>2457</v>
      </c>
      <c r="E25" s="57" t="s">
        <v>2449</v>
      </c>
      <c r="F25" s="57"/>
      <c r="G25" s="8"/>
      <c r="H25" s="60" t="s">
        <v>3010</v>
      </c>
      <c r="I25" s="59">
        <v>41026</v>
      </c>
    </row>
    <row r="26" spans="1:9" s="1" customFormat="1" ht="18.75" customHeight="1" outlineLevel="1">
      <c r="A26" s="1423">
        <v>16</v>
      </c>
      <c r="B26" s="2" t="s">
        <v>2455</v>
      </c>
      <c r="C26" s="57" t="s">
        <v>2460</v>
      </c>
      <c r="D26" s="8" t="s">
        <v>2457</v>
      </c>
      <c r="E26" s="57" t="s">
        <v>2450</v>
      </c>
      <c r="F26" s="57"/>
      <c r="G26" s="8"/>
      <c r="H26" s="60" t="s">
        <v>3010</v>
      </c>
      <c r="I26" s="59">
        <v>41026</v>
      </c>
    </row>
    <row r="27" spans="1:9" s="1" customFormat="1" ht="18.75" customHeight="1" outlineLevel="1">
      <c r="A27" s="1423">
        <v>17</v>
      </c>
      <c r="B27" s="2" t="s">
        <v>2464</v>
      </c>
      <c r="C27" s="57" t="s">
        <v>2465</v>
      </c>
      <c r="D27" s="8" t="s">
        <v>2462</v>
      </c>
      <c r="E27" s="57" t="s">
        <v>2463</v>
      </c>
      <c r="F27" s="57"/>
      <c r="G27" s="8"/>
      <c r="H27" s="60" t="s">
        <v>3011</v>
      </c>
      <c r="I27" s="59">
        <v>41026</v>
      </c>
    </row>
    <row r="28" spans="1:9" s="1" customFormat="1" ht="18.75" customHeight="1" outlineLevel="1">
      <c r="A28" s="1423">
        <v>18</v>
      </c>
      <c r="B28" s="2" t="s">
        <v>2419</v>
      </c>
      <c r="C28" s="57" t="s">
        <v>2474</v>
      </c>
      <c r="D28" s="8" t="s">
        <v>215</v>
      </c>
      <c r="E28" s="57" t="s">
        <v>2470</v>
      </c>
      <c r="F28" s="57"/>
      <c r="G28" s="8"/>
      <c r="H28" s="60" t="s">
        <v>3011</v>
      </c>
      <c r="I28" s="59">
        <v>41026</v>
      </c>
    </row>
    <row r="29" spans="1:9" s="1" customFormat="1" ht="18.75" customHeight="1" outlineLevel="1">
      <c r="A29" s="1423">
        <v>19</v>
      </c>
      <c r="B29" s="2" t="s">
        <v>2419</v>
      </c>
      <c r="C29" s="57" t="s">
        <v>2475</v>
      </c>
      <c r="D29" s="8" t="s">
        <v>215</v>
      </c>
      <c r="E29" s="57" t="s">
        <v>2471</v>
      </c>
      <c r="F29" s="57"/>
      <c r="G29" s="8"/>
      <c r="H29" s="60" t="s">
        <v>3011</v>
      </c>
      <c r="I29" s="59">
        <v>41026</v>
      </c>
    </row>
    <row r="30" spans="1:9" s="1" customFormat="1" ht="18.75" customHeight="1" outlineLevel="1">
      <c r="A30" s="1423">
        <v>20</v>
      </c>
      <c r="B30" s="2" t="s">
        <v>2419</v>
      </c>
      <c r="C30" s="57" t="s">
        <v>2476</v>
      </c>
      <c r="D30" s="8" t="s">
        <v>215</v>
      </c>
      <c r="E30" s="57" t="s">
        <v>2472</v>
      </c>
      <c r="F30" s="57"/>
      <c r="G30" s="8"/>
      <c r="H30" s="60" t="s">
        <v>3011</v>
      </c>
      <c r="I30" s="59">
        <v>41026</v>
      </c>
    </row>
    <row r="31" spans="1:9" s="1" customFormat="1" ht="18.75" customHeight="1" outlineLevel="1">
      <c r="A31" s="1423">
        <v>21</v>
      </c>
      <c r="B31" s="2" t="s">
        <v>2419</v>
      </c>
      <c r="C31" s="57" t="s">
        <v>2477</v>
      </c>
      <c r="D31" s="8" t="s">
        <v>215</v>
      </c>
      <c r="E31" s="57" t="s">
        <v>2473</v>
      </c>
      <c r="F31" s="57"/>
      <c r="G31" s="8"/>
      <c r="H31" s="60" t="s">
        <v>3011</v>
      </c>
      <c r="I31" s="59">
        <v>41026</v>
      </c>
    </row>
    <row r="32" spans="1:9" s="1" customFormat="1" ht="18.75" customHeight="1" outlineLevel="1">
      <c r="A32" s="1423">
        <v>22</v>
      </c>
      <c r="B32" s="2" t="s">
        <v>2412</v>
      </c>
      <c r="C32" s="57" t="s">
        <v>2482</v>
      </c>
      <c r="D32" s="8" t="s">
        <v>8</v>
      </c>
      <c r="E32" s="57" t="s">
        <v>2480</v>
      </c>
      <c r="F32" s="57"/>
      <c r="G32" s="8"/>
      <c r="H32" s="60" t="s">
        <v>3011</v>
      </c>
      <c r="I32" s="59">
        <v>41026</v>
      </c>
    </row>
    <row r="33" spans="1:9" s="1" customFormat="1" ht="18.75" customHeight="1" outlineLevel="1">
      <c r="A33" s="1423">
        <v>23</v>
      </c>
      <c r="B33" s="2" t="s">
        <v>2412</v>
      </c>
      <c r="C33" s="57" t="s">
        <v>2483</v>
      </c>
      <c r="D33" s="8" t="s">
        <v>8</v>
      </c>
      <c r="E33" s="57" t="s">
        <v>2481</v>
      </c>
      <c r="F33" s="57"/>
      <c r="G33" s="8"/>
      <c r="H33" s="60" t="s">
        <v>3011</v>
      </c>
      <c r="I33" s="59">
        <v>41026</v>
      </c>
    </row>
    <row r="34" spans="1:9" s="1" customFormat="1" ht="18.75" customHeight="1" outlineLevel="1">
      <c r="A34" s="1423">
        <v>24</v>
      </c>
      <c r="B34" s="2" t="s">
        <v>96</v>
      </c>
      <c r="C34" s="57" t="s">
        <v>2496</v>
      </c>
      <c r="D34" s="8" t="s">
        <v>2484</v>
      </c>
      <c r="E34" s="57" t="s">
        <v>2485</v>
      </c>
      <c r="F34" s="57"/>
      <c r="G34" s="8"/>
      <c r="H34" s="60" t="s">
        <v>3011</v>
      </c>
      <c r="I34" s="59">
        <v>41026</v>
      </c>
    </row>
    <row r="35" spans="1:9" s="1" customFormat="1" ht="18.75" customHeight="1" outlineLevel="1">
      <c r="A35" s="1423">
        <v>25</v>
      </c>
      <c r="B35" s="2" t="s">
        <v>96</v>
      </c>
      <c r="C35" s="57" t="s">
        <v>2497</v>
      </c>
      <c r="D35" s="8" t="s">
        <v>2484</v>
      </c>
      <c r="E35" s="8" t="s">
        <v>3012</v>
      </c>
      <c r="F35" s="57" t="s">
        <v>2486</v>
      </c>
      <c r="G35" s="8"/>
      <c r="H35" s="60" t="s">
        <v>3011</v>
      </c>
      <c r="I35" s="59">
        <v>41026</v>
      </c>
    </row>
    <row r="36" spans="1:9" s="1" customFormat="1" ht="18.75" customHeight="1" outlineLevel="1">
      <c r="A36" s="1423">
        <v>26</v>
      </c>
      <c r="B36" s="2" t="s">
        <v>96</v>
      </c>
      <c r="C36" s="57" t="s">
        <v>2498</v>
      </c>
      <c r="D36" s="8" t="s">
        <v>2484</v>
      </c>
      <c r="E36" s="57" t="s">
        <v>2487</v>
      </c>
      <c r="F36" s="57"/>
      <c r="G36" s="8"/>
      <c r="H36" s="60" t="s">
        <v>3011</v>
      </c>
      <c r="I36" s="59">
        <v>41026</v>
      </c>
    </row>
    <row r="37" spans="1:9" s="1" customFormat="1" ht="18.75" customHeight="1" outlineLevel="1">
      <c r="A37" s="1423">
        <v>27</v>
      </c>
      <c r="B37" s="2" t="s">
        <v>96</v>
      </c>
      <c r="C37" s="57" t="s">
        <v>2499</v>
      </c>
      <c r="D37" s="8" t="s">
        <v>2484</v>
      </c>
      <c r="E37" s="8" t="s">
        <v>3013</v>
      </c>
      <c r="F37" s="57"/>
      <c r="G37" s="8"/>
      <c r="H37" s="60" t="s">
        <v>3011</v>
      </c>
      <c r="I37" s="59">
        <v>41026</v>
      </c>
    </row>
    <row r="38" spans="1:9" s="1" customFormat="1" ht="18.75" customHeight="1" outlineLevel="1">
      <c r="A38" s="1423">
        <v>28</v>
      </c>
      <c r="B38" s="2" t="s">
        <v>96</v>
      </c>
      <c r="C38" s="57" t="s">
        <v>2500</v>
      </c>
      <c r="D38" s="8" t="s">
        <v>2409</v>
      </c>
      <c r="E38" s="57" t="s">
        <v>3014</v>
      </c>
      <c r="F38" s="57"/>
      <c r="G38" s="8"/>
      <c r="H38" s="60" t="s">
        <v>3011</v>
      </c>
      <c r="I38" s="59">
        <v>41026</v>
      </c>
    </row>
    <row r="39" spans="1:9" s="1" customFormat="1" ht="18.75" customHeight="1" outlineLevel="1">
      <c r="A39" s="1423">
        <v>29</v>
      </c>
      <c r="B39" s="2" t="s">
        <v>96</v>
      </c>
      <c r="C39" s="57" t="s">
        <v>2501</v>
      </c>
      <c r="D39" s="8" t="s">
        <v>2488</v>
      </c>
      <c r="E39" s="57" t="s">
        <v>2489</v>
      </c>
      <c r="F39" s="57"/>
      <c r="G39" s="8"/>
      <c r="H39" s="60" t="s">
        <v>3011</v>
      </c>
      <c r="I39" s="59">
        <v>41026</v>
      </c>
    </row>
    <row r="40" spans="1:9" s="1" customFormat="1" ht="18.75" customHeight="1" outlineLevel="1">
      <c r="A40" s="1423">
        <v>30</v>
      </c>
      <c r="B40" s="2" t="s">
        <v>185</v>
      </c>
      <c r="C40" s="57" t="s">
        <v>2505</v>
      </c>
      <c r="D40" s="8" t="s">
        <v>2503</v>
      </c>
      <c r="E40" s="57" t="s">
        <v>2504</v>
      </c>
      <c r="F40" s="57"/>
      <c r="G40" s="8"/>
      <c r="H40" s="60" t="s">
        <v>3011</v>
      </c>
      <c r="I40" s="59">
        <v>41026</v>
      </c>
    </row>
    <row r="41" spans="1:9" s="1" customFormat="1" ht="18.75" customHeight="1" outlineLevel="1">
      <c r="A41" s="1423">
        <v>31</v>
      </c>
      <c r="B41" s="2" t="s">
        <v>203</v>
      </c>
      <c r="C41" s="57" t="s">
        <v>2509</v>
      </c>
      <c r="D41" s="8" t="s">
        <v>2507</v>
      </c>
      <c r="E41" s="57" t="s">
        <v>2508</v>
      </c>
      <c r="F41" s="57"/>
      <c r="G41" s="8"/>
      <c r="H41" s="60" t="s">
        <v>3011</v>
      </c>
      <c r="I41" s="59">
        <v>41026</v>
      </c>
    </row>
    <row r="42" spans="1:9" s="1" customFormat="1" ht="18.75" customHeight="1" outlineLevel="1">
      <c r="A42" s="1423">
        <v>32</v>
      </c>
      <c r="B42" s="2" t="s">
        <v>2519</v>
      </c>
      <c r="C42" s="57" t="s">
        <v>2520</v>
      </c>
      <c r="D42" s="8" t="s">
        <v>2513</v>
      </c>
      <c r="E42" s="57" t="s">
        <v>2514</v>
      </c>
      <c r="F42" s="57"/>
      <c r="G42" s="8"/>
      <c r="H42" s="60" t="s">
        <v>3011</v>
      </c>
      <c r="I42" s="59">
        <v>41026</v>
      </c>
    </row>
    <row r="43" spans="1:9" s="1" customFormat="1" ht="18.75" customHeight="1" outlineLevel="1">
      <c r="A43" s="1423">
        <v>33</v>
      </c>
      <c r="B43" s="2" t="s">
        <v>2519</v>
      </c>
      <c r="C43" s="57" t="s">
        <v>2521</v>
      </c>
      <c r="D43" s="8" t="s">
        <v>2515</v>
      </c>
      <c r="E43" s="57" t="s">
        <v>2516</v>
      </c>
      <c r="F43" s="57"/>
      <c r="G43" s="8"/>
      <c r="H43" s="60" t="s">
        <v>3011</v>
      </c>
      <c r="I43" s="59">
        <v>41026</v>
      </c>
    </row>
    <row r="44" spans="1:9" s="1" customFormat="1" ht="18.75" customHeight="1" outlineLevel="1">
      <c r="A44" s="1423">
        <v>34</v>
      </c>
      <c r="B44" s="2" t="s">
        <v>2519</v>
      </c>
      <c r="C44" s="57" t="s">
        <v>2522</v>
      </c>
      <c r="D44" s="8" t="s">
        <v>2517</v>
      </c>
      <c r="E44" s="57" t="s">
        <v>2518</v>
      </c>
      <c r="F44" s="57"/>
      <c r="G44" s="8"/>
      <c r="H44" s="60" t="s">
        <v>3011</v>
      </c>
      <c r="I44" s="59">
        <v>41026</v>
      </c>
    </row>
    <row r="45" spans="1:9" s="1" customFormat="1" ht="18.75" customHeight="1" outlineLevel="1">
      <c r="A45" s="1423">
        <v>35</v>
      </c>
      <c r="B45" s="2" t="s">
        <v>2528</v>
      </c>
      <c r="C45" s="57" t="s">
        <v>2529</v>
      </c>
      <c r="D45" s="8" t="s">
        <v>2525</v>
      </c>
      <c r="E45" s="57" t="s">
        <v>2526</v>
      </c>
      <c r="F45" s="57"/>
      <c r="G45" s="8"/>
      <c r="H45" s="60" t="s">
        <v>3015</v>
      </c>
      <c r="I45" s="59">
        <v>41026</v>
      </c>
    </row>
    <row r="46" spans="1:9" s="1" customFormat="1" ht="18.75" customHeight="1" outlineLevel="1">
      <c r="A46" s="1423">
        <v>36</v>
      </c>
      <c r="B46" s="2" t="s">
        <v>2528</v>
      </c>
      <c r="C46" s="57" t="s">
        <v>2530</v>
      </c>
      <c r="D46" s="8" t="s">
        <v>2525</v>
      </c>
      <c r="E46" s="57" t="s">
        <v>2527</v>
      </c>
      <c r="F46" s="57"/>
      <c r="G46" s="8"/>
      <c r="H46" s="60" t="s">
        <v>3015</v>
      </c>
      <c r="I46" s="59">
        <v>41026</v>
      </c>
    </row>
    <row r="47" spans="1:9" s="1" customFormat="1" ht="18.75" customHeight="1" outlineLevel="1">
      <c r="A47" s="1423">
        <v>37</v>
      </c>
      <c r="B47" s="2" t="s">
        <v>2542</v>
      </c>
      <c r="C47" s="57" t="s">
        <v>2543</v>
      </c>
      <c r="D47" s="8" t="s">
        <v>2535</v>
      </c>
      <c r="E47" s="57" t="s">
        <v>2536</v>
      </c>
      <c r="F47" s="57"/>
      <c r="G47" s="8"/>
      <c r="H47" s="60" t="s">
        <v>3015</v>
      </c>
      <c r="I47" s="59">
        <v>41026</v>
      </c>
    </row>
    <row r="48" spans="1:9" s="1" customFormat="1" ht="18.75" customHeight="1" outlineLevel="1">
      <c r="A48" s="1423">
        <v>38</v>
      </c>
      <c r="B48" s="2" t="s">
        <v>2542</v>
      </c>
      <c r="C48" s="57" t="s">
        <v>2544</v>
      </c>
      <c r="D48" s="8" t="s">
        <v>2537</v>
      </c>
      <c r="E48" s="57" t="s">
        <v>2538</v>
      </c>
      <c r="F48" s="57"/>
      <c r="G48" s="8"/>
      <c r="H48" s="60" t="s">
        <v>3015</v>
      </c>
      <c r="I48" s="59">
        <v>41026</v>
      </c>
    </row>
    <row r="49" spans="1:9" s="1" customFormat="1" ht="18.75" customHeight="1" outlineLevel="1">
      <c r="A49" s="1423">
        <v>39</v>
      </c>
      <c r="B49" s="2" t="s">
        <v>2542</v>
      </c>
      <c r="C49" s="57" t="s">
        <v>2545</v>
      </c>
      <c r="D49" s="8" t="s">
        <v>2539</v>
      </c>
      <c r="E49" s="57" t="s">
        <v>2540</v>
      </c>
      <c r="F49" s="57"/>
      <c r="G49" s="8"/>
      <c r="H49" s="60" t="s">
        <v>3016</v>
      </c>
      <c r="I49" s="59">
        <v>41026</v>
      </c>
    </row>
    <row r="50" spans="1:9" s="1" customFormat="1" ht="18.75" customHeight="1" outlineLevel="1">
      <c r="A50" s="1423">
        <v>40</v>
      </c>
      <c r="B50" s="2" t="s">
        <v>2542</v>
      </c>
      <c r="C50" s="57" t="s">
        <v>2546</v>
      </c>
      <c r="D50" s="8" t="s">
        <v>2539</v>
      </c>
      <c r="E50" s="57" t="s">
        <v>2541</v>
      </c>
      <c r="F50" s="57"/>
      <c r="G50" s="8"/>
      <c r="H50" s="60" t="s">
        <v>3016</v>
      </c>
      <c r="I50" s="59">
        <v>41026</v>
      </c>
    </row>
    <row r="51" spans="1:9" s="1" customFormat="1" ht="18.75" customHeight="1" outlineLevel="1">
      <c r="A51" s="1423">
        <v>41</v>
      </c>
      <c r="B51" s="2" t="s">
        <v>2549</v>
      </c>
      <c r="C51" s="57" t="s">
        <v>2550</v>
      </c>
      <c r="D51" s="8" t="s">
        <v>2551</v>
      </c>
      <c r="E51" s="57" t="s">
        <v>2548</v>
      </c>
      <c r="F51" s="57"/>
      <c r="G51" s="8"/>
      <c r="H51" s="60" t="s">
        <v>3017</v>
      </c>
      <c r="I51" s="59">
        <v>41026</v>
      </c>
    </row>
    <row r="52" spans="1:9" s="1" customFormat="1" ht="18.75" customHeight="1" outlineLevel="1">
      <c r="A52" s="1423">
        <v>42</v>
      </c>
      <c r="B52" s="2" t="s">
        <v>2556</v>
      </c>
      <c r="C52" s="57" t="s">
        <v>2555</v>
      </c>
      <c r="D52" s="8" t="s">
        <v>2553</v>
      </c>
      <c r="E52" s="57"/>
      <c r="F52" s="57"/>
      <c r="G52" s="8"/>
      <c r="H52" s="60" t="s">
        <v>3017</v>
      </c>
      <c r="I52" s="59">
        <v>41026</v>
      </c>
    </row>
    <row r="53" spans="1:9" s="1" customFormat="1" ht="18.75" customHeight="1" outlineLevel="1">
      <c r="A53" s="1423">
        <v>43</v>
      </c>
      <c r="B53" s="2" t="s">
        <v>2563</v>
      </c>
      <c r="C53" s="57" t="s">
        <v>3018</v>
      </c>
      <c r="D53" s="8" t="s">
        <v>3019</v>
      </c>
      <c r="E53" s="57" t="s">
        <v>2560</v>
      </c>
      <c r="F53" s="57"/>
      <c r="G53" s="8"/>
      <c r="H53" s="60" t="s">
        <v>3020</v>
      </c>
      <c r="I53" s="59">
        <v>41026</v>
      </c>
    </row>
    <row r="54" spans="1:9" s="1" customFormat="1" ht="18.75" customHeight="1" outlineLevel="1">
      <c r="A54" s="1423">
        <v>44</v>
      </c>
      <c r="B54" s="2" t="s">
        <v>2563</v>
      </c>
      <c r="C54" s="57" t="s">
        <v>2565</v>
      </c>
      <c r="D54" s="8" t="s">
        <v>2564</v>
      </c>
      <c r="E54" s="57" t="s">
        <v>2562</v>
      </c>
      <c r="F54" s="57"/>
      <c r="G54" s="8"/>
      <c r="H54" s="60" t="s">
        <v>3020</v>
      </c>
      <c r="I54" s="59">
        <v>41026</v>
      </c>
    </row>
    <row r="55" spans="1:9" s="1" customFormat="1" ht="18.75" customHeight="1" outlineLevel="1">
      <c r="A55" s="1423">
        <v>45</v>
      </c>
      <c r="B55" s="2" t="s">
        <v>2563</v>
      </c>
      <c r="C55" s="57" t="s">
        <v>2566</v>
      </c>
      <c r="D55" s="8" t="s">
        <v>2564</v>
      </c>
      <c r="E55" s="57" t="s">
        <v>3021</v>
      </c>
      <c r="F55" s="57"/>
      <c r="G55" s="8"/>
      <c r="H55" s="60" t="s">
        <v>3020</v>
      </c>
      <c r="I55" s="59">
        <v>41026</v>
      </c>
    </row>
    <row r="56" spans="1:9" s="1" customFormat="1" ht="18.75" customHeight="1" outlineLevel="1">
      <c r="A56" s="1423">
        <v>46</v>
      </c>
      <c r="B56" s="2" t="s">
        <v>2567</v>
      </c>
      <c r="C56" s="57" t="s">
        <v>3022</v>
      </c>
      <c r="D56" s="8" t="s">
        <v>3023</v>
      </c>
      <c r="E56" s="57" t="s">
        <v>2569</v>
      </c>
      <c r="F56" s="57"/>
      <c r="G56" s="8"/>
      <c r="H56" s="60" t="s">
        <v>3024</v>
      </c>
      <c r="I56" s="59">
        <v>41026</v>
      </c>
    </row>
    <row r="57" spans="1:9" s="1" customFormat="1" ht="18.75" customHeight="1" outlineLevel="1">
      <c r="A57" s="1423">
        <v>47</v>
      </c>
      <c r="B57" s="2" t="s">
        <v>2574</v>
      </c>
      <c r="C57" s="57" t="s">
        <v>3025</v>
      </c>
      <c r="D57" s="8" t="s">
        <v>2575</v>
      </c>
      <c r="E57" s="57" t="s">
        <v>2572</v>
      </c>
      <c r="F57" s="57"/>
      <c r="G57" s="8" t="s">
        <v>2579</v>
      </c>
      <c r="H57" s="60" t="s">
        <v>3026</v>
      </c>
      <c r="I57" s="59">
        <v>41026</v>
      </c>
    </row>
    <row r="58" spans="1:9" s="1" customFormat="1" ht="18.75" customHeight="1" outlineLevel="1">
      <c r="A58" s="1423">
        <v>48</v>
      </c>
      <c r="B58" s="2" t="s">
        <v>1494</v>
      </c>
      <c r="C58" s="57" t="s">
        <v>3027</v>
      </c>
      <c r="D58" s="8" t="s">
        <v>2577</v>
      </c>
      <c r="E58" s="8" t="s">
        <v>3028</v>
      </c>
      <c r="F58" s="57"/>
      <c r="G58" s="8" t="s">
        <v>2579</v>
      </c>
      <c r="H58" s="60" t="s">
        <v>3029</v>
      </c>
      <c r="I58" s="59">
        <v>41026</v>
      </c>
    </row>
    <row r="59" spans="1:9" s="1" customFormat="1" ht="18.75" customHeight="1" outlineLevel="1">
      <c r="A59" s="1423">
        <v>49</v>
      </c>
      <c r="B59" s="2" t="s">
        <v>2584</v>
      </c>
      <c r="C59" s="57" t="s">
        <v>2585</v>
      </c>
      <c r="D59" s="8" t="s">
        <v>2586</v>
      </c>
      <c r="E59" s="57" t="s">
        <v>2582</v>
      </c>
      <c r="F59" s="57"/>
      <c r="G59" s="8" t="s">
        <v>2579</v>
      </c>
      <c r="H59" s="60" t="s">
        <v>3029</v>
      </c>
      <c r="I59" s="59">
        <v>41026</v>
      </c>
    </row>
    <row r="60" spans="1:9" s="1" customFormat="1" ht="18.75" customHeight="1" outlineLevel="1">
      <c r="A60" s="1423">
        <v>50</v>
      </c>
      <c r="B60" s="2" t="s">
        <v>2597</v>
      </c>
      <c r="C60" s="57" t="s">
        <v>2595</v>
      </c>
      <c r="D60" s="8" t="s">
        <v>528</v>
      </c>
      <c r="E60" s="57" t="s">
        <v>2591</v>
      </c>
      <c r="F60" s="57"/>
      <c r="G60" s="8" t="s">
        <v>2593</v>
      </c>
      <c r="H60" s="60" t="s">
        <v>3030</v>
      </c>
      <c r="I60" s="59">
        <v>41026</v>
      </c>
    </row>
    <row r="61" spans="1:9" s="1" customFormat="1" ht="18.75" customHeight="1" outlineLevel="1">
      <c r="A61" s="1423">
        <v>51</v>
      </c>
      <c r="B61" s="2" t="s">
        <v>2597</v>
      </c>
      <c r="C61" s="57" t="s">
        <v>2596</v>
      </c>
      <c r="D61" s="8" t="s">
        <v>2592</v>
      </c>
      <c r="E61" s="57" t="s">
        <v>2591</v>
      </c>
      <c r="F61" s="57"/>
      <c r="G61" s="8" t="s">
        <v>2593</v>
      </c>
      <c r="H61" s="60" t="s">
        <v>3031</v>
      </c>
      <c r="I61" s="59">
        <v>41026</v>
      </c>
    </row>
    <row r="62" spans="1:9" s="1" customFormat="1" ht="18.75" customHeight="1" outlineLevel="1">
      <c r="A62" s="1423">
        <v>52</v>
      </c>
      <c r="B62" s="2" t="s">
        <v>2602</v>
      </c>
      <c r="C62" s="57" t="s">
        <v>2603</v>
      </c>
      <c r="D62" s="8" t="s">
        <v>2600</v>
      </c>
      <c r="E62" s="57" t="s">
        <v>2591</v>
      </c>
      <c r="F62" s="57"/>
      <c r="G62" s="8" t="s">
        <v>2593</v>
      </c>
      <c r="H62" s="60" t="s">
        <v>3031</v>
      </c>
      <c r="I62" s="59">
        <v>41026</v>
      </c>
    </row>
    <row r="63" spans="1:9" s="1" customFormat="1" ht="18.75" customHeight="1" outlineLevel="1">
      <c r="A63" s="1423">
        <v>53</v>
      </c>
      <c r="B63" s="2" t="s">
        <v>2602</v>
      </c>
      <c r="C63" s="57" t="s">
        <v>2604</v>
      </c>
      <c r="D63" s="8" t="s">
        <v>2601</v>
      </c>
      <c r="E63" s="57" t="s">
        <v>2591</v>
      </c>
      <c r="F63" s="57"/>
      <c r="G63" s="8" t="s">
        <v>2593</v>
      </c>
      <c r="H63" s="60" t="s">
        <v>3031</v>
      </c>
      <c r="I63" s="59">
        <v>41026</v>
      </c>
    </row>
    <row r="64" spans="1:9" s="1" customFormat="1" ht="18.75" customHeight="1" outlineLevel="1">
      <c r="A64" s="1423">
        <v>54</v>
      </c>
      <c r="B64" s="2" t="s">
        <v>2609</v>
      </c>
      <c r="C64" s="57" t="s">
        <v>2619</v>
      </c>
      <c r="D64" s="8" t="s">
        <v>1510</v>
      </c>
      <c r="E64" s="57" t="s">
        <v>2613</v>
      </c>
      <c r="F64" s="57"/>
      <c r="G64" s="8" t="s">
        <v>2614</v>
      </c>
      <c r="H64" s="60" t="s">
        <v>3031</v>
      </c>
      <c r="I64" s="59">
        <v>41026</v>
      </c>
    </row>
    <row r="65" spans="1:9" s="1" customFormat="1" ht="18.75" customHeight="1" outlineLevel="1">
      <c r="A65" s="1423">
        <v>55</v>
      </c>
      <c r="B65" s="2" t="s">
        <v>2611</v>
      </c>
      <c r="C65" s="57" t="s">
        <v>2620</v>
      </c>
      <c r="D65" s="8" t="s">
        <v>2615</v>
      </c>
      <c r="E65" s="57" t="s">
        <v>2616</v>
      </c>
      <c r="F65" s="57"/>
      <c r="G65" s="8" t="s">
        <v>2593</v>
      </c>
      <c r="H65" s="60" t="s">
        <v>3031</v>
      </c>
      <c r="I65" s="59">
        <v>41026</v>
      </c>
    </row>
    <row r="66" spans="1:9" s="1" customFormat="1" ht="18.75" customHeight="1" outlineLevel="1">
      <c r="A66" s="1423">
        <v>56</v>
      </c>
      <c r="B66" s="2" t="s">
        <v>2611</v>
      </c>
      <c r="C66" s="57" t="s">
        <v>2621</v>
      </c>
      <c r="D66" s="8" t="s">
        <v>2617</v>
      </c>
      <c r="E66" s="57" t="s">
        <v>2618</v>
      </c>
      <c r="F66" s="57"/>
      <c r="G66" s="8" t="s">
        <v>2593</v>
      </c>
      <c r="H66" s="60" t="s">
        <v>3031</v>
      </c>
      <c r="I66" s="59">
        <v>41026</v>
      </c>
    </row>
    <row r="67" spans="1:9" s="1" customFormat="1" ht="18.75" customHeight="1" outlineLevel="1">
      <c r="A67" s="1423">
        <v>57</v>
      </c>
      <c r="B67" s="2" t="s">
        <v>2636</v>
      </c>
      <c r="C67" s="57" t="s">
        <v>2637</v>
      </c>
      <c r="D67" s="8" t="s">
        <v>2627</v>
      </c>
      <c r="E67" s="57" t="s">
        <v>2628</v>
      </c>
      <c r="F67" s="57"/>
      <c r="G67" s="8" t="s">
        <v>2593</v>
      </c>
      <c r="H67" s="60" t="s">
        <v>3031</v>
      </c>
      <c r="I67" s="59">
        <v>41026</v>
      </c>
    </row>
    <row r="68" spans="1:9" s="1" customFormat="1" ht="18.75" customHeight="1" outlineLevel="1">
      <c r="A68" s="1423">
        <v>58</v>
      </c>
      <c r="B68" s="2" t="s">
        <v>2636</v>
      </c>
      <c r="C68" s="57" t="s">
        <v>2638</v>
      </c>
      <c r="D68" s="8" t="s">
        <v>2629</v>
      </c>
      <c r="E68" s="57" t="s">
        <v>2630</v>
      </c>
      <c r="F68" s="57"/>
      <c r="G68" s="8" t="s">
        <v>2593</v>
      </c>
      <c r="H68" s="60" t="s">
        <v>3031</v>
      </c>
      <c r="I68" s="59">
        <v>41026</v>
      </c>
    </row>
    <row r="69" spans="1:9" s="1" customFormat="1" ht="18.75" customHeight="1" outlineLevel="1">
      <c r="A69" s="1423">
        <v>59</v>
      </c>
      <c r="B69" s="2" t="s">
        <v>2636</v>
      </c>
      <c r="C69" s="57" t="s">
        <v>2639</v>
      </c>
      <c r="D69" s="8" t="s">
        <v>2631</v>
      </c>
      <c r="E69" s="57" t="s">
        <v>2632</v>
      </c>
      <c r="F69" s="57"/>
      <c r="G69" s="8" t="s">
        <v>2593</v>
      </c>
      <c r="H69" s="60" t="s">
        <v>3031</v>
      </c>
      <c r="I69" s="59">
        <v>41026</v>
      </c>
    </row>
    <row r="70" spans="1:9" s="1" customFormat="1" ht="18.75" customHeight="1" outlineLevel="1">
      <c r="A70" s="1423">
        <v>60</v>
      </c>
      <c r="B70" s="2" t="s">
        <v>2636</v>
      </c>
      <c r="C70" s="57" t="s">
        <v>2640</v>
      </c>
      <c r="D70" s="8" t="s">
        <v>2633</v>
      </c>
      <c r="E70" s="57" t="s">
        <v>2634</v>
      </c>
      <c r="F70" s="57"/>
      <c r="G70" s="8" t="s">
        <v>3032</v>
      </c>
      <c r="H70" s="60" t="s">
        <v>3031</v>
      </c>
      <c r="I70" s="59">
        <v>41026</v>
      </c>
    </row>
    <row r="71" spans="1:9" s="1" customFormat="1" ht="18.75" customHeight="1" outlineLevel="1">
      <c r="A71" s="1423">
        <v>61</v>
      </c>
      <c r="B71" s="2" t="s">
        <v>2636</v>
      </c>
      <c r="C71" s="57" t="s">
        <v>2641</v>
      </c>
      <c r="D71" s="8" t="s">
        <v>2629</v>
      </c>
      <c r="E71" s="57" t="s">
        <v>2635</v>
      </c>
      <c r="F71" s="57"/>
      <c r="G71" s="8"/>
      <c r="H71" s="60" t="s">
        <v>3031</v>
      </c>
      <c r="I71" s="59">
        <v>41026</v>
      </c>
    </row>
    <row r="72" spans="1:9" s="1" customFormat="1" ht="18.75" customHeight="1" outlineLevel="1">
      <c r="A72" s="1423">
        <v>62</v>
      </c>
      <c r="B72" s="2" t="s">
        <v>2647</v>
      </c>
      <c r="C72" s="57" t="s">
        <v>3033</v>
      </c>
      <c r="D72" s="8" t="s">
        <v>2648</v>
      </c>
      <c r="E72" s="57" t="s">
        <v>2643</v>
      </c>
      <c r="F72" s="57"/>
      <c r="G72" s="8" t="s">
        <v>2593</v>
      </c>
      <c r="H72" s="60" t="s">
        <v>3034</v>
      </c>
      <c r="I72" s="59">
        <v>41026</v>
      </c>
    </row>
    <row r="73" spans="1:9" s="1" customFormat="1" ht="18.75" customHeight="1" outlineLevel="1">
      <c r="A73" s="1423">
        <v>63</v>
      </c>
      <c r="B73" s="2" t="s">
        <v>2655</v>
      </c>
      <c r="C73" s="57" t="s">
        <v>2656</v>
      </c>
      <c r="D73" s="8" t="s">
        <v>2657</v>
      </c>
      <c r="E73" s="57" t="s">
        <v>2654</v>
      </c>
      <c r="F73" s="57"/>
      <c r="G73" s="8"/>
      <c r="H73" s="60" t="s">
        <v>3035</v>
      </c>
      <c r="I73" s="59">
        <v>41027</v>
      </c>
    </row>
    <row r="74" spans="1:9" s="1" customFormat="1" ht="18.75" customHeight="1" outlineLevel="1">
      <c r="A74" s="1423">
        <v>64</v>
      </c>
      <c r="B74" s="2" t="s">
        <v>2542</v>
      </c>
      <c r="C74" s="57" t="s">
        <v>2660</v>
      </c>
      <c r="D74" s="8" t="s">
        <v>2537</v>
      </c>
      <c r="E74" s="57" t="s">
        <v>2659</v>
      </c>
      <c r="F74" s="57"/>
      <c r="G74" s="8"/>
      <c r="H74" s="60" t="s">
        <v>3035</v>
      </c>
      <c r="I74" s="59">
        <v>41027</v>
      </c>
    </row>
    <row r="75" spans="1:9" s="1" customFormat="1" ht="18.75" customHeight="1" outlineLevel="1">
      <c r="A75" s="1423">
        <v>65</v>
      </c>
      <c r="B75" s="2" t="s">
        <v>2419</v>
      </c>
      <c r="C75" s="57" t="s">
        <v>2671</v>
      </c>
      <c r="D75" s="8" t="s">
        <v>215</v>
      </c>
      <c r="E75" s="57" t="s">
        <v>2667</v>
      </c>
      <c r="F75" s="57"/>
      <c r="G75" s="22" t="s">
        <v>3036</v>
      </c>
      <c r="H75" s="60" t="s">
        <v>3035</v>
      </c>
      <c r="I75" s="59">
        <v>41027</v>
      </c>
    </row>
    <row r="76" spans="1:9" s="1" customFormat="1" ht="18.75" customHeight="1" outlineLevel="1">
      <c r="A76" s="1423">
        <v>66</v>
      </c>
      <c r="B76" s="2" t="s">
        <v>2419</v>
      </c>
      <c r="C76" s="57" t="s">
        <v>2672</v>
      </c>
      <c r="D76" s="8" t="s">
        <v>215</v>
      </c>
      <c r="E76" s="57" t="s">
        <v>2669</v>
      </c>
      <c r="F76" s="57"/>
      <c r="G76" s="22" t="s">
        <v>3037</v>
      </c>
      <c r="H76" s="60" t="s">
        <v>3035</v>
      </c>
      <c r="I76" s="59">
        <v>41027</v>
      </c>
    </row>
    <row r="77" spans="1:9" s="1" customFormat="1" ht="18.75" customHeight="1" outlineLevel="1">
      <c r="A77" s="1423">
        <v>67</v>
      </c>
      <c r="B77" s="2" t="s">
        <v>96</v>
      </c>
      <c r="C77" s="57" t="s">
        <v>2664</v>
      </c>
      <c r="D77" s="8" t="s">
        <v>2484</v>
      </c>
      <c r="E77" s="57" t="s">
        <v>2662</v>
      </c>
      <c r="F77" s="57"/>
      <c r="G77" s="8"/>
      <c r="H77" s="60" t="s">
        <v>3035</v>
      </c>
      <c r="I77" s="59">
        <v>41028</v>
      </c>
    </row>
    <row r="78" spans="1:9" s="1" customFormat="1" ht="18.75" customHeight="1" outlineLevel="1">
      <c r="A78" s="1423">
        <v>68</v>
      </c>
      <c r="B78" s="2" t="s">
        <v>2655</v>
      </c>
      <c r="C78" s="57" t="s">
        <v>2678</v>
      </c>
      <c r="D78" s="8" t="s">
        <v>2657</v>
      </c>
      <c r="E78" s="57" t="s">
        <v>2677</v>
      </c>
      <c r="F78" s="57"/>
      <c r="G78" s="8"/>
      <c r="H78" s="60" t="s">
        <v>3035</v>
      </c>
      <c r="I78" s="59">
        <v>41028</v>
      </c>
    </row>
    <row r="79" spans="1:9" s="1" customFormat="1" ht="18.75" customHeight="1" outlineLevel="1">
      <c r="A79" s="1423">
        <v>69</v>
      </c>
      <c r="B79" s="2" t="s">
        <v>2021</v>
      </c>
      <c r="C79" s="57" t="s">
        <v>3038</v>
      </c>
      <c r="D79" s="8" t="s">
        <v>3039</v>
      </c>
      <c r="E79" s="57" t="s">
        <v>3040</v>
      </c>
      <c r="F79" s="57"/>
      <c r="G79" s="8"/>
      <c r="H79" s="60" t="s">
        <v>3041</v>
      </c>
      <c r="I79" s="59">
        <v>41029</v>
      </c>
    </row>
    <row r="80" spans="1:9" s="1" customFormat="1" ht="18.75" customHeight="1" outlineLevel="1">
      <c r="A80" s="1423">
        <v>70</v>
      </c>
      <c r="B80" s="2" t="s">
        <v>2419</v>
      </c>
      <c r="C80" s="57" t="s">
        <v>2683</v>
      </c>
      <c r="D80" s="8" t="s">
        <v>215</v>
      </c>
      <c r="E80" s="57" t="s">
        <v>2681</v>
      </c>
      <c r="F80" s="57"/>
      <c r="G80" s="8"/>
      <c r="H80" s="60" t="s">
        <v>3041</v>
      </c>
      <c r="I80" s="59">
        <v>41029</v>
      </c>
    </row>
    <row r="81" spans="1:9" s="1" customFormat="1" ht="18.75" customHeight="1" outlineLevel="1">
      <c r="A81" s="1423">
        <v>71</v>
      </c>
      <c r="B81" s="2" t="s">
        <v>2455</v>
      </c>
      <c r="C81" s="57" t="s">
        <v>2688</v>
      </c>
      <c r="D81" s="8" t="s">
        <v>2457</v>
      </c>
      <c r="E81" s="57" t="s">
        <v>2689</v>
      </c>
      <c r="F81" s="57"/>
      <c r="G81" s="8" t="s">
        <v>2686</v>
      </c>
      <c r="H81" s="60" t="s">
        <v>3041</v>
      </c>
      <c r="I81" s="59">
        <v>41029</v>
      </c>
    </row>
    <row r="82" spans="1:9" s="1" customFormat="1" ht="18.75" customHeight="1" outlineLevel="1">
      <c r="A82" s="1423">
        <v>72</v>
      </c>
      <c r="B82" s="2" t="s">
        <v>2694</v>
      </c>
      <c r="C82" s="57" t="s">
        <v>2695</v>
      </c>
      <c r="D82" s="8" t="s">
        <v>2692</v>
      </c>
      <c r="E82" s="57" t="s">
        <v>2691</v>
      </c>
      <c r="F82" s="57"/>
      <c r="G82" s="8"/>
      <c r="H82" s="60" t="s">
        <v>3042</v>
      </c>
      <c r="I82" s="59">
        <v>41029</v>
      </c>
    </row>
    <row r="83" spans="1:9" s="1" customFormat="1" ht="18.75" customHeight="1" outlineLevel="1">
      <c r="A83" s="1423">
        <v>73</v>
      </c>
      <c r="B83" s="2" t="s">
        <v>2542</v>
      </c>
      <c r="C83" s="57" t="s">
        <v>2699</v>
      </c>
      <c r="D83" s="8" t="s">
        <v>2539</v>
      </c>
      <c r="E83" s="57" t="s">
        <v>2697</v>
      </c>
      <c r="F83" s="57"/>
      <c r="G83" s="8"/>
      <c r="H83" s="60" t="s">
        <v>3043</v>
      </c>
      <c r="I83" s="59">
        <v>41032</v>
      </c>
    </row>
    <row r="84" spans="1:9" s="1" customFormat="1" ht="18.75" customHeight="1" outlineLevel="1">
      <c r="A84" s="1423">
        <v>74</v>
      </c>
      <c r="B84" s="2" t="s">
        <v>2021</v>
      </c>
      <c r="C84" s="57" t="s">
        <v>2706</v>
      </c>
      <c r="D84" s="8" t="s">
        <v>2704</v>
      </c>
      <c r="E84" s="57" t="s">
        <v>2702</v>
      </c>
      <c r="F84" s="57"/>
      <c r="G84" s="8"/>
      <c r="H84" s="60" t="s">
        <v>3043</v>
      </c>
      <c r="I84" s="59">
        <v>41033</v>
      </c>
    </row>
    <row r="85" spans="1:9" s="1" customFormat="1" ht="18.75" customHeight="1" outlineLevel="1">
      <c r="A85" s="1423">
        <v>75</v>
      </c>
      <c r="B85" s="2" t="s">
        <v>2455</v>
      </c>
      <c r="C85" s="57" t="s">
        <v>2715</v>
      </c>
      <c r="D85" s="8" t="s">
        <v>2457</v>
      </c>
      <c r="E85" s="57" t="s">
        <v>2709</v>
      </c>
      <c r="F85" s="57"/>
      <c r="G85" s="8" t="s">
        <v>2711</v>
      </c>
      <c r="H85" s="60" t="s">
        <v>3043</v>
      </c>
      <c r="I85" s="59">
        <v>41033</v>
      </c>
    </row>
    <row r="86" spans="1:9" s="1" customFormat="1" ht="18.75" customHeight="1" outlineLevel="1">
      <c r="A86" s="1423">
        <v>76</v>
      </c>
      <c r="B86" s="2" t="s">
        <v>2455</v>
      </c>
      <c r="C86" s="57" t="s">
        <v>2716</v>
      </c>
      <c r="D86" s="8" t="s">
        <v>2457</v>
      </c>
      <c r="E86" s="57" t="s">
        <v>2710</v>
      </c>
      <c r="F86" s="57"/>
      <c r="G86" s="8" t="s">
        <v>2713</v>
      </c>
      <c r="H86" s="60" t="s">
        <v>3043</v>
      </c>
      <c r="I86" s="59">
        <v>41033</v>
      </c>
    </row>
    <row r="87" spans="1:9" s="1" customFormat="1" ht="18.75" customHeight="1" outlineLevel="1">
      <c r="A87" s="1423">
        <v>77</v>
      </c>
      <c r="B87" s="2" t="s">
        <v>2455</v>
      </c>
      <c r="C87" s="57" t="s">
        <v>2729</v>
      </c>
      <c r="D87" s="8" t="s">
        <v>2457</v>
      </c>
      <c r="E87" s="57" t="s">
        <v>2726</v>
      </c>
      <c r="F87" s="57"/>
      <c r="G87" s="8" t="s">
        <v>2722</v>
      </c>
      <c r="H87" s="60" t="s">
        <v>3044</v>
      </c>
      <c r="I87" s="59">
        <v>41033</v>
      </c>
    </row>
    <row r="88" spans="1:9" s="1" customFormat="1" ht="18.75" customHeight="1" outlineLevel="1">
      <c r="A88" s="1423">
        <v>78</v>
      </c>
      <c r="B88" s="2" t="s">
        <v>2455</v>
      </c>
      <c r="C88" s="57" t="s">
        <v>2730</v>
      </c>
      <c r="D88" s="8" t="s">
        <v>2457</v>
      </c>
      <c r="E88" s="57" t="s">
        <v>2727</v>
      </c>
      <c r="F88" s="57"/>
      <c r="G88" s="8" t="s">
        <v>2724</v>
      </c>
      <c r="H88" s="60" t="s">
        <v>3044</v>
      </c>
      <c r="I88" s="59">
        <v>41033</v>
      </c>
    </row>
    <row r="89" spans="1:9" s="1" customFormat="1" ht="18.75" customHeight="1" outlineLevel="1">
      <c r="A89" s="1423">
        <v>79</v>
      </c>
      <c r="B89" s="2" t="s">
        <v>2455</v>
      </c>
      <c r="C89" s="57" t="s">
        <v>2731</v>
      </c>
      <c r="D89" s="8" t="s">
        <v>2457</v>
      </c>
      <c r="E89" s="57" t="s">
        <v>2728</v>
      </c>
      <c r="F89" s="57"/>
      <c r="G89" s="8" t="s">
        <v>2720</v>
      </c>
      <c r="H89" s="60" t="s">
        <v>3044</v>
      </c>
      <c r="I89" s="59">
        <v>41033</v>
      </c>
    </row>
    <row r="90" spans="1:9" s="1" customFormat="1" ht="18.75" customHeight="1" outlineLevel="1">
      <c r="A90" s="1423">
        <v>80</v>
      </c>
      <c r="B90" s="2" t="s">
        <v>2412</v>
      </c>
      <c r="C90" s="57" t="s">
        <v>2734</v>
      </c>
      <c r="D90" s="8" t="s">
        <v>8</v>
      </c>
      <c r="E90" s="57" t="s">
        <v>2733</v>
      </c>
      <c r="F90" s="57"/>
      <c r="G90" s="8"/>
      <c r="H90" s="60" t="s">
        <v>3017</v>
      </c>
      <c r="I90" s="59">
        <v>41036</v>
      </c>
    </row>
    <row r="91" spans="1:9" s="1" customFormat="1" ht="18.75" customHeight="1" outlineLevel="1">
      <c r="A91" s="1423">
        <v>81</v>
      </c>
      <c r="B91" s="2" t="s">
        <v>96</v>
      </c>
      <c r="C91" s="57" t="s">
        <v>2736</v>
      </c>
      <c r="D91" s="8" t="s">
        <v>2409</v>
      </c>
      <c r="E91" s="57" t="s">
        <v>3045</v>
      </c>
      <c r="F91" s="57"/>
      <c r="G91" s="8"/>
      <c r="H91" s="60" t="s">
        <v>3017</v>
      </c>
      <c r="I91" s="59">
        <v>41036</v>
      </c>
    </row>
    <row r="92" spans="1:9" s="1" customFormat="1" ht="18.75" customHeight="1" outlineLevel="1">
      <c r="A92" s="1423">
        <v>82</v>
      </c>
      <c r="B92" s="2" t="s">
        <v>203</v>
      </c>
      <c r="C92" s="57" t="s">
        <v>2739</v>
      </c>
      <c r="D92" s="8" t="s">
        <v>2507</v>
      </c>
      <c r="E92" s="57" t="s">
        <v>2738</v>
      </c>
      <c r="F92" s="57"/>
      <c r="G92" s="8"/>
      <c r="H92" s="60" t="s">
        <v>3017</v>
      </c>
      <c r="I92" s="59">
        <v>41036</v>
      </c>
    </row>
    <row r="93" spans="1:9" s="1" customFormat="1" ht="18.75" customHeight="1" outlineLevel="1">
      <c r="A93" s="1423">
        <v>83</v>
      </c>
      <c r="B93" s="2" t="s">
        <v>2567</v>
      </c>
      <c r="C93" s="57" t="s">
        <v>2743</v>
      </c>
      <c r="D93" s="8" t="s">
        <v>2744</v>
      </c>
      <c r="E93" s="57" t="s">
        <v>2741</v>
      </c>
      <c r="F93" s="57"/>
      <c r="G93" s="8"/>
      <c r="H93" s="60" t="s">
        <v>3046</v>
      </c>
      <c r="I93" s="59">
        <v>41037</v>
      </c>
    </row>
    <row r="94" spans="1:9" s="1" customFormat="1" ht="18.75" customHeight="1" outlineLevel="1">
      <c r="A94" s="1423">
        <v>84</v>
      </c>
      <c r="B94" s="2" t="s">
        <v>2766</v>
      </c>
      <c r="C94" s="57" t="s">
        <v>2767</v>
      </c>
      <c r="D94" s="8" t="s">
        <v>2755</v>
      </c>
      <c r="E94" s="57" t="s">
        <v>2757</v>
      </c>
      <c r="F94" s="57"/>
      <c r="G94" s="8"/>
      <c r="H94" s="60" t="s">
        <v>3046</v>
      </c>
      <c r="I94" s="59">
        <v>41037</v>
      </c>
    </row>
    <row r="95" spans="1:9" s="1" customFormat="1" ht="18.75" customHeight="1" outlineLevel="1">
      <c r="A95" s="1423">
        <v>85</v>
      </c>
      <c r="B95" s="2" t="s">
        <v>2766</v>
      </c>
      <c r="C95" s="57" t="s">
        <v>2768</v>
      </c>
      <c r="D95" s="8" t="s">
        <v>2755</v>
      </c>
      <c r="E95" s="57" t="s">
        <v>2758</v>
      </c>
      <c r="F95" s="57"/>
      <c r="G95" s="8"/>
      <c r="H95" s="60" t="s">
        <v>3046</v>
      </c>
      <c r="I95" s="59">
        <v>41037</v>
      </c>
    </row>
    <row r="96" spans="1:9" s="1" customFormat="1" ht="18.75" customHeight="1" outlineLevel="1">
      <c r="A96" s="1423">
        <v>86</v>
      </c>
      <c r="B96" s="2" t="s">
        <v>2766</v>
      </c>
      <c r="C96" s="57" t="s">
        <v>2769</v>
      </c>
      <c r="D96" s="8" t="s">
        <v>2755</v>
      </c>
      <c r="E96" s="57" t="s">
        <v>2759</v>
      </c>
      <c r="F96" s="57"/>
      <c r="G96" s="8"/>
      <c r="H96" s="60" t="s">
        <v>3046</v>
      </c>
      <c r="I96" s="59">
        <v>41037</v>
      </c>
    </row>
    <row r="97" spans="1:9" s="1" customFormat="1" ht="18.75" customHeight="1" outlineLevel="1">
      <c r="A97" s="1423">
        <v>87</v>
      </c>
      <c r="B97" s="2" t="s">
        <v>2766</v>
      </c>
      <c r="C97" s="57" t="s">
        <v>2770</v>
      </c>
      <c r="D97" s="8" t="s">
        <v>2755</v>
      </c>
      <c r="E97" s="57" t="s">
        <v>2760</v>
      </c>
      <c r="F97" s="57"/>
      <c r="G97" s="8"/>
      <c r="H97" s="60" t="s">
        <v>3046</v>
      </c>
      <c r="I97" s="59">
        <v>41037</v>
      </c>
    </row>
    <row r="98" spans="1:9" s="1" customFormat="1" ht="18.75" customHeight="1" outlineLevel="1">
      <c r="A98" s="1423">
        <v>88</v>
      </c>
      <c r="B98" s="2" t="s">
        <v>2766</v>
      </c>
      <c r="C98" s="57" t="s">
        <v>2771</v>
      </c>
      <c r="D98" s="8" t="s">
        <v>2755</v>
      </c>
      <c r="E98" s="57" t="s">
        <v>2762</v>
      </c>
      <c r="F98" s="57"/>
      <c r="G98" s="8"/>
      <c r="H98" s="60" t="s">
        <v>3046</v>
      </c>
      <c r="I98" s="59">
        <v>41037</v>
      </c>
    </row>
    <row r="99" spans="1:9" s="1" customFormat="1" ht="18.75" customHeight="1" outlineLevel="1">
      <c r="A99" s="1423">
        <v>89</v>
      </c>
      <c r="B99" s="2" t="s">
        <v>2766</v>
      </c>
      <c r="C99" s="57" t="s">
        <v>2772</v>
      </c>
      <c r="D99" s="8" t="s">
        <v>2755</v>
      </c>
      <c r="E99" s="57" t="s">
        <v>2764</v>
      </c>
      <c r="F99" s="57"/>
      <c r="G99" s="8"/>
      <c r="H99" s="60" t="s">
        <v>3046</v>
      </c>
      <c r="I99" s="59">
        <v>41037</v>
      </c>
    </row>
    <row r="100" spans="1:9" s="1" customFormat="1" ht="18.75" customHeight="1" outlineLevel="1">
      <c r="A100" s="1423">
        <v>90</v>
      </c>
      <c r="B100" s="2" t="s">
        <v>2455</v>
      </c>
      <c r="C100" s="57" t="s">
        <v>2748</v>
      </c>
      <c r="D100" s="8" t="s">
        <v>2457</v>
      </c>
      <c r="E100" s="57" t="s">
        <v>2747</v>
      </c>
      <c r="F100" s="57"/>
      <c r="G100" s="8" t="s">
        <v>2745</v>
      </c>
      <c r="H100" s="60" t="s">
        <v>3017</v>
      </c>
      <c r="I100" s="59">
        <v>41037</v>
      </c>
    </row>
    <row r="101" spans="1:9" s="1" customFormat="1" ht="18.75" customHeight="1" outlineLevel="1">
      <c r="A101" s="1423">
        <v>91</v>
      </c>
      <c r="B101" s="2" t="s">
        <v>2455</v>
      </c>
      <c r="C101" s="57" t="s">
        <v>2778</v>
      </c>
      <c r="D101" s="8" t="s">
        <v>2457</v>
      </c>
      <c r="E101" s="57" t="s">
        <v>2785</v>
      </c>
      <c r="F101" s="57"/>
      <c r="G101" s="8" t="s">
        <v>1896</v>
      </c>
      <c r="H101" s="60" t="s">
        <v>3047</v>
      </c>
      <c r="I101" s="59">
        <v>41038</v>
      </c>
    </row>
    <row r="102" spans="1:9" s="1" customFormat="1" ht="18.75" customHeight="1" outlineLevel="1">
      <c r="A102" s="1423">
        <v>92</v>
      </c>
      <c r="B102" s="2" t="s">
        <v>2455</v>
      </c>
      <c r="C102" s="57" t="s">
        <v>2779</v>
      </c>
      <c r="D102" s="8" t="s">
        <v>2457</v>
      </c>
      <c r="E102" s="57" t="s">
        <v>2787</v>
      </c>
      <c r="F102" s="57"/>
      <c r="G102" s="8" t="s">
        <v>1754</v>
      </c>
      <c r="H102" s="60" t="s">
        <v>3047</v>
      </c>
      <c r="I102" s="59">
        <v>41038</v>
      </c>
    </row>
    <row r="103" spans="1:9" s="1" customFormat="1" ht="18.75" customHeight="1" outlineLevel="1">
      <c r="A103" s="1423">
        <v>93</v>
      </c>
      <c r="B103" s="2" t="s">
        <v>96</v>
      </c>
      <c r="C103" s="57" t="s">
        <v>2782</v>
      </c>
      <c r="D103" s="8" t="s">
        <v>2409</v>
      </c>
      <c r="E103" s="57" t="s">
        <v>2781</v>
      </c>
      <c r="F103" s="57"/>
      <c r="G103" s="8"/>
      <c r="H103" s="60" t="s">
        <v>3048</v>
      </c>
      <c r="I103" s="59">
        <v>41038</v>
      </c>
    </row>
    <row r="104" spans="1:9" s="1" customFormat="1" ht="18.75" customHeight="1" outlineLevel="1">
      <c r="A104" s="1423">
        <v>94</v>
      </c>
      <c r="B104" s="2" t="s">
        <v>2419</v>
      </c>
      <c r="C104" s="57" t="s">
        <v>3049</v>
      </c>
      <c r="D104" s="8" t="s">
        <v>215</v>
      </c>
      <c r="E104" s="57" t="s">
        <v>2784</v>
      </c>
      <c r="F104" s="57"/>
      <c r="G104" s="8"/>
      <c r="H104" s="60" t="s">
        <v>3048</v>
      </c>
      <c r="I104" s="59">
        <v>41039</v>
      </c>
    </row>
    <row r="105" spans="1:9" s="1" customFormat="1" ht="18.75" customHeight="1" outlineLevel="1">
      <c r="A105" s="1423">
        <v>95</v>
      </c>
      <c r="B105" s="2" t="s">
        <v>2412</v>
      </c>
      <c r="C105" s="57" t="s">
        <v>2794</v>
      </c>
      <c r="D105" s="8" t="s">
        <v>8</v>
      </c>
      <c r="E105" s="57" t="s">
        <v>2789</v>
      </c>
      <c r="F105" s="57"/>
      <c r="G105" s="8"/>
      <c r="H105" s="60" t="s">
        <v>3047</v>
      </c>
      <c r="I105" s="59">
        <v>41039</v>
      </c>
    </row>
    <row r="106" spans="1:9" s="1" customFormat="1" ht="18.75" customHeight="1" outlineLevel="1">
      <c r="A106" s="1423">
        <v>96</v>
      </c>
      <c r="B106" s="2" t="s">
        <v>2519</v>
      </c>
      <c r="C106" s="57" t="s">
        <v>2793</v>
      </c>
      <c r="D106" s="8" t="s">
        <v>2791</v>
      </c>
      <c r="E106" s="57" t="s">
        <v>2798</v>
      </c>
      <c r="F106" s="57"/>
      <c r="G106" s="8" t="s">
        <v>2792</v>
      </c>
      <c r="H106" s="60" t="s">
        <v>3050</v>
      </c>
      <c r="I106" s="59">
        <v>41039</v>
      </c>
    </row>
    <row r="107" spans="1:9" s="1" customFormat="1" ht="18.75" customHeight="1" outlineLevel="1">
      <c r="A107" s="1423">
        <v>97</v>
      </c>
      <c r="B107" s="2" t="s">
        <v>203</v>
      </c>
      <c r="C107" s="57" t="s">
        <v>2797</v>
      </c>
      <c r="D107" s="8" t="s">
        <v>2796</v>
      </c>
      <c r="E107" s="57" t="s">
        <v>3051</v>
      </c>
      <c r="F107" s="57"/>
      <c r="G107" s="8" t="s">
        <v>2792</v>
      </c>
      <c r="H107" s="60" t="s">
        <v>3050</v>
      </c>
      <c r="I107" s="59">
        <v>41039</v>
      </c>
    </row>
    <row r="108" spans="1:9" s="1" customFormat="1" ht="18.75" customHeight="1" outlineLevel="1">
      <c r="A108" s="1423">
        <v>98</v>
      </c>
      <c r="B108" s="2" t="s">
        <v>2455</v>
      </c>
      <c r="C108" s="57" t="s">
        <v>2811</v>
      </c>
      <c r="D108" s="8" t="s">
        <v>2457</v>
      </c>
      <c r="E108" s="57" t="s">
        <v>2808</v>
      </c>
      <c r="F108" s="57"/>
      <c r="G108" s="8" t="s">
        <v>1758</v>
      </c>
      <c r="H108" s="60" t="s">
        <v>3047</v>
      </c>
      <c r="I108" s="59">
        <v>41040</v>
      </c>
    </row>
    <row r="109" spans="1:9" s="1" customFormat="1" ht="18.75" customHeight="1" outlineLevel="1">
      <c r="A109" s="1423">
        <v>99</v>
      </c>
      <c r="B109" s="2" t="s">
        <v>2455</v>
      </c>
      <c r="C109" s="57" t="s">
        <v>2812</v>
      </c>
      <c r="D109" s="8" t="s">
        <v>2457</v>
      </c>
      <c r="E109" s="57" t="s">
        <v>2810</v>
      </c>
      <c r="F109" s="57"/>
      <c r="G109" s="8" t="s">
        <v>1520</v>
      </c>
      <c r="H109" s="60" t="s">
        <v>3047</v>
      </c>
      <c r="I109" s="59">
        <v>41040</v>
      </c>
    </row>
    <row r="110" spans="1:9" s="1" customFormat="1" ht="18.75" customHeight="1" outlineLevel="1">
      <c r="A110" s="1423">
        <v>100</v>
      </c>
      <c r="B110" s="2" t="s">
        <v>2405</v>
      </c>
      <c r="C110" s="57" t="s">
        <v>2818</v>
      </c>
      <c r="D110" s="8" t="s">
        <v>526</v>
      </c>
      <c r="E110" s="57" t="s">
        <v>2817</v>
      </c>
      <c r="F110" s="57"/>
      <c r="G110" s="8" t="s">
        <v>2814</v>
      </c>
      <c r="H110" s="60" t="s">
        <v>3047</v>
      </c>
      <c r="I110" s="59">
        <v>41041</v>
      </c>
    </row>
    <row r="111" spans="1:9" s="1" customFormat="1" ht="18.75" customHeight="1" outlineLevel="1">
      <c r="A111" s="1423">
        <v>101</v>
      </c>
      <c r="B111" s="2" t="s">
        <v>2821</v>
      </c>
      <c r="C111" s="57" t="s">
        <v>2822</v>
      </c>
      <c r="D111" s="8" t="s">
        <v>2823</v>
      </c>
      <c r="E111" s="57" t="s">
        <v>2820</v>
      </c>
      <c r="F111" s="57"/>
      <c r="G111" s="8"/>
      <c r="H111" s="60" t="s">
        <v>3047</v>
      </c>
      <c r="I111" s="59">
        <v>41041</v>
      </c>
    </row>
    <row r="112" spans="1:9" s="1" customFormat="1" ht="18.75" customHeight="1" outlineLevel="1">
      <c r="A112" s="1423">
        <v>102</v>
      </c>
      <c r="B112" s="2" t="s">
        <v>382</v>
      </c>
      <c r="C112" s="57" t="s">
        <v>2827</v>
      </c>
      <c r="D112" s="8" t="s">
        <v>2828</v>
      </c>
      <c r="E112" s="57" t="s">
        <v>2829</v>
      </c>
      <c r="F112" s="57"/>
      <c r="G112" s="8" t="s">
        <v>2826</v>
      </c>
      <c r="H112" s="60" t="s">
        <v>3047</v>
      </c>
      <c r="I112" s="59">
        <v>41041</v>
      </c>
    </row>
    <row r="113" spans="1:9" s="1" customFormat="1" ht="18.75" customHeight="1" outlineLevel="1">
      <c r="A113" s="1423">
        <v>103</v>
      </c>
      <c r="B113" s="2" t="s">
        <v>2636</v>
      </c>
      <c r="C113" s="57" t="s">
        <v>2832</v>
      </c>
      <c r="D113" s="8" t="s">
        <v>2629</v>
      </c>
      <c r="E113" s="57" t="s">
        <v>2830</v>
      </c>
      <c r="F113" s="57"/>
      <c r="G113" s="8" t="s">
        <v>430</v>
      </c>
      <c r="H113" s="60" t="s">
        <v>3047</v>
      </c>
      <c r="I113" s="59">
        <v>41041</v>
      </c>
    </row>
    <row r="114" spans="1:9" s="1" customFormat="1" ht="18.75" customHeight="1" outlineLevel="1">
      <c r="A114" s="1423">
        <v>104</v>
      </c>
      <c r="B114" s="2" t="s">
        <v>2542</v>
      </c>
      <c r="C114" s="57" t="s">
        <v>2837</v>
      </c>
      <c r="D114" s="8" t="s">
        <v>2539</v>
      </c>
      <c r="E114" s="57" t="s">
        <v>2835</v>
      </c>
      <c r="F114" s="57"/>
      <c r="G114" s="8"/>
      <c r="H114" s="60" t="s">
        <v>3016</v>
      </c>
      <c r="I114" s="59">
        <v>41041</v>
      </c>
    </row>
    <row r="115" spans="1:9" s="1" customFormat="1" ht="18.75" customHeight="1" outlineLevel="1">
      <c r="A115" s="1423">
        <v>105</v>
      </c>
      <c r="B115" s="2" t="s">
        <v>2845</v>
      </c>
      <c r="C115" s="57" t="s">
        <v>2846</v>
      </c>
      <c r="D115" s="8" t="s">
        <v>2841</v>
      </c>
      <c r="E115" s="57" t="s">
        <v>2843</v>
      </c>
      <c r="F115" s="57"/>
      <c r="G115" s="8"/>
      <c r="H115" s="60" t="s">
        <v>3052</v>
      </c>
      <c r="I115" s="59">
        <v>41041</v>
      </c>
    </row>
    <row r="116" spans="1:9" s="1" customFormat="1" ht="18.75" customHeight="1" outlineLevel="1">
      <c r="A116" s="1423">
        <v>106</v>
      </c>
      <c r="B116" s="2" t="s">
        <v>2845</v>
      </c>
      <c r="C116" s="57" t="s">
        <v>2847</v>
      </c>
      <c r="D116" s="8" t="s">
        <v>2841</v>
      </c>
      <c r="E116" s="57" t="s">
        <v>2844</v>
      </c>
      <c r="F116" s="57"/>
      <c r="G116" s="8"/>
      <c r="H116" s="60" t="s">
        <v>3052</v>
      </c>
      <c r="I116" s="59">
        <v>41041</v>
      </c>
    </row>
    <row r="117" spans="1:9" s="1" customFormat="1" ht="18.75" customHeight="1" outlineLevel="1">
      <c r="A117" s="1423">
        <v>107</v>
      </c>
      <c r="B117" s="2" t="s">
        <v>2845</v>
      </c>
      <c r="C117" s="57" t="s">
        <v>2848</v>
      </c>
      <c r="D117" s="8" t="s">
        <v>2841</v>
      </c>
      <c r="E117" s="57" t="s">
        <v>3053</v>
      </c>
      <c r="F117" s="57"/>
      <c r="G117" s="8"/>
      <c r="H117" s="60" t="s">
        <v>3052</v>
      </c>
      <c r="I117" s="59">
        <v>41041</v>
      </c>
    </row>
    <row r="118" spans="1:9" s="1" customFormat="1" ht="23.25" customHeight="1" outlineLevel="1">
      <c r="A118" s="1423">
        <v>108</v>
      </c>
      <c r="B118" s="2" t="s">
        <v>2021</v>
      </c>
      <c r="C118" s="57" t="s">
        <v>2853</v>
      </c>
      <c r="D118" s="8" t="s">
        <v>2854</v>
      </c>
      <c r="E118" s="57" t="s">
        <v>2852</v>
      </c>
      <c r="F118" s="57"/>
      <c r="G118" s="8"/>
      <c r="H118" s="60" t="s">
        <v>3052</v>
      </c>
      <c r="I118" s="59">
        <v>41041</v>
      </c>
    </row>
    <row r="119" spans="1:9" s="1" customFormat="1" ht="25.5" customHeight="1" outlineLevel="1">
      <c r="A119" s="1423">
        <v>109</v>
      </c>
      <c r="B119" s="2" t="s">
        <v>2021</v>
      </c>
      <c r="C119" s="57" t="s">
        <v>2864</v>
      </c>
      <c r="D119" s="8" t="s">
        <v>2854</v>
      </c>
      <c r="E119" s="57" t="s">
        <v>2593</v>
      </c>
      <c r="F119" s="57"/>
      <c r="G119" s="8"/>
      <c r="H119" s="60" t="s">
        <v>3052</v>
      </c>
      <c r="I119" s="59">
        <v>41041</v>
      </c>
    </row>
    <row r="120" spans="1:9" s="1" customFormat="1" ht="20.25" customHeight="1" outlineLevel="1">
      <c r="A120" s="1423">
        <v>110</v>
      </c>
      <c r="B120" s="2" t="s">
        <v>2021</v>
      </c>
      <c r="C120" s="57" t="s">
        <v>2865</v>
      </c>
      <c r="D120" s="8" t="s">
        <v>2858</v>
      </c>
      <c r="E120" s="57" t="s">
        <v>2857</v>
      </c>
      <c r="F120" s="57"/>
      <c r="G120" s="8"/>
      <c r="H120" s="60" t="s">
        <v>3052</v>
      </c>
      <c r="I120" s="59">
        <v>41041</v>
      </c>
    </row>
    <row r="121" spans="1:9" s="1" customFormat="1" ht="20.25" customHeight="1" outlineLevel="1">
      <c r="A121" s="1423">
        <v>111</v>
      </c>
      <c r="B121" s="2" t="s">
        <v>2876</v>
      </c>
      <c r="C121" s="57" t="s">
        <v>2877</v>
      </c>
      <c r="D121" s="8" t="s">
        <v>2874</v>
      </c>
      <c r="E121" s="57" t="s">
        <v>3054</v>
      </c>
      <c r="F121" s="57"/>
      <c r="G121" s="8"/>
      <c r="H121" s="60" t="s">
        <v>3052</v>
      </c>
      <c r="I121" s="59">
        <v>41044</v>
      </c>
    </row>
    <row r="122" spans="1:9" s="1" customFormat="1" ht="20.25" customHeight="1" outlineLevel="1">
      <c r="A122" s="1423">
        <v>112</v>
      </c>
      <c r="B122" s="2" t="s">
        <v>2888</v>
      </c>
      <c r="C122" s="57" t="s">
        <v>2889</v>
      </c>
      <c r="D122" s="8" t="s">
        <v>2882</v>
      </c>
      <c r="E122" s="57" t="s">
        <v>2884</v>
      </c>
      <c r="F122" s="57"/>
      <c r="G122" s="8" t="s">
        <v>2792</v>
      </c>
      <c r="H122" s="60" t="s">
        <v>3055</v>
      </c>
      <c r="I122" s="59">
        <v>41044</v>
      </c>
    </row>
    <row r="123" spans="1:9" s="1" customFormat="1" ht="20.25" customHeight="1" outlineLevel="1">
      <c r="A123" s="1423">
        <v>113</v>
      </c>
      <c r="B123" s="2" t="s">
        <v>2888</v>
      </c>
      <c r="C123" s="57" t="s">
        <v>2890</v>
      </c>
      <c r="D123" s="8" t="s">
        <v>2880</v>
      </c>
      <c r="E123" s="57" t="s">
        <v>2886</v>
      </c>
      <c r="F123" s="57"/>
      <c r="G123" s="8" t="s">
        <v>2792</v>
      </c>
      <c r="H123" s="60" t="s">
        <v>3055</v>
      </c>
      <c r="I123" s="59">
        <v>41044</v>
      </c>
    </row>
    <row r="124" spans="1:9" s="1" customFormat="1" ht="20.25" customHeight="1" outlineLevel="1">
      <c r="A124" s="1423">
        <v>114</v>
      </c>
      <c r="B124" s="2" t="s">
        <v>2888</v>
      </c>
      <c r="C124" s="57" t="s">
        <v>2894</v>
      </c>
      <c r="D124" s="8" t="s">
        <v>2892</v>
      </c>
      <c r="E124" s="57" t="s">
        <v>2893</v>
      </c>
      <c r="F124" s="57"/>
      <c r="G124" s="8" t="s">
        <v>2593</v>
      </c>
      <c r="H124" s="60" t="s">
        <v>3055</v>
      </c>
      <c r="I124" s="59">
        <v>41044</v>
      </c>
    </row>
    <row r="125" spans="1:9" s="1" customFormat="1" ht="28.5" customHeight="1" outlineLevel="1">
      <c r="A125" s="1423">
        <v>115</v>
      </c>
      <c r="B125" s="2" t="s">
        <v>2948</v>
      </c>
      <c r="C125" s="8" t="s">
        <v>2950</v>
      </c>
      <c r="D125" s="8" t="s">
        <v>3056</v>
      </c>
      <c r="E125" s="57" t="s">
        <v>3057</v>
      </c>
      <c r="F125" s="57"/>
      <c r="G125" s="8"/>
      <c r="H125" s="60" t="s">
        <v>3058</v>
      </c>
      <c r="I125" s="59">
        <v>41045</v>
      </c>
    </row>
    <row r="126" spans="1:9" s="1" customFormat="1" ht="20.25" customHeight="1" outlineLevel="1">
      <c r="A126" s="1423">
        <v>116</v>
      </c>
      <c r="B126" s="2" t="s">
        <v>2584</v>
      </c>
      <c r="C126" s="57" t="s">
        <v>2953</v>
      </c>
      <c r="D126" s="8" t="s">
        <v>2952</v>
      </c>
      <c r="E126" s="57" t="s">
        <v>3059</v>
      </c>
      <c r="F126" s="57"/>
      <c r="G126" s="8" t="s">
        <v>3060</v>
      </c>
      <c r="H126" s="60" t="s">
        <v>3061</v>
      </c>
      <c r="I126" s="59">
        <v>41046</v>
      </c>
    </row>
    <row r="127" spans="1:9" s="1" customFormat="1" ht="20.25" customHeight="1" outlineLevel="1">
      <c r="A127" s="1423">
        <v>117</v>
      </c>
      <c r="B127" s="2" t="s">
        <v>96</v>
      </c>
      <c r="C127" s="57" t="s">
        <v>2958</v>
      </c>
      <c r="D127" s="8" t="s">
        <v>2409</v>
      </c>
      <c r="E127" s="57" t="s">
        <v>2957</v>
      </c>
      <c r="F127" s="57"/>
      <c r="G127" s="8"/>
      <c r="H127" s="58" t="s">
        <v>3062</v>
      </c>
      <c r="I127" s="59">
        <v>41046</v>
      </c>
    </row>
    <row r="128" spans="1:9" s="1" customFormat="1" ht="20.25" customHeight="1" outlineLevel="1">
      <c r="A128" s="1423">
        <v>118</v>
      </c>
      <c r="B128" s="2" t="s">
        <v>2542</v>
      </c>
      <c r="C128" s="57" t="s">
        <v>2968</v>
      </c>
      <c r="D128" s="8" t="s">
        <v>2963</v>
      </c>
      <c r="E128" s="57" t="s">
        <v>2966</v>
      </c>
      <c r="F128" s="57"/>
      <c r="G128" s="8"/>
      <c r="H128" s="60" t="s">
        <v>3058</v>
      </c>
      <c r="I128" s="59">
        <v>41047</v>
      </c>
    </row>
    <row r="129" spans="1:9" s="1" customFormat="1" ht="20.25" customHeight="1" outlineLevel="1">
      <c r="A129" s="1423">
        <v>119</v>
      </c>
      <c r="B129" s="2" t="s">
        <v>2542</v>
      </c>
      <c r="C129" s="57" t="s">
        <v>2969</v>
      </c>
      <c r="D129" s="8" t="s">
        <v>2962</v>
      </c>
      <c r="E129" s="57" t="s">
        <v>2965</v>
      </c>
      <c r="F129" s="57"/>
      <c r="G129" s="8"/>
      <c r="H129" s="60" t="s">
        <v>3058</v>
      </c>
      <c r="I129" s="59">
        <v>41047</v>
      </c>
    </row>
    <row r="130" spans="1:9" s="1" customFormat="1" ht="20.25" customHeight="1" outlineLevel="1">
      <c r="A130" s="1423">
        <v>120</v>
      </c>
      <c r="B130" s="2" t="s">
        <v>2542</v>
      </c>
      <c r="C130" s="57" t="s">
        <v>2970</v>
      </c>
      <c r="D130" s="8" t="s">
        <v>2964</v>
      </c>
      <c r="E130" s="57" t="s">
        <v>2967</v>
      </c>
      <c r="F130" s="57"/>
      <c r="G130" s="8"/>
      <c r="H130" s="60" t="s">
        <v>3058</v>
      </c>
      <c r="I130" s="59">
        <v>41047</v>
      </c>
    </row>
    <row r="131" spans="1:9" s="1" customFormat="1" ht="20.25" customHeight="1" outlineLevel="1">
      <c r="A131" s="1423">
        <v>121</v>
      </c>
      <c r="B131" s="2" t="s">
        <v>2888</v>
      </c>
      <c r="C131" s="57" t="s">
        <v>2975</v>
      </c>
      <c r="D131" s="8" t="s">
        <v>2972</v>
      </c>
      <c r="E131" s="57" t="s">
        <v>2974</v>
      </c>
      <c r="F131" s="57"/>
      <c r="G131" s="8"/>
      <c r="H131" s="60" t="s">
        <v>3058</v>
      </c>
      <c r="I131" s="59">
        <v>41047</v>
      </c>
    </row>
    <row r="132" spans="1:9" s="1" customFormat="1" ht="20.25" customHeight="1" outlineLevel="1">
      <c r="A132" s="1423">
        <v>122</v>
      </c>
      <c r="B132" s="2" t="s">
        <v>2597</v>
      </c>
      <c r="C132" s="57" t="s">
        <v>2985</v>
      </c>
      <c r="D132" s="8" t="s">
        <v>2979</v>
      </c>
      <c r="E132" s="57" t="s">
        <v>2980</v>
      </c>
      <c r="F132" s="57"/>
      <c r="G132" s="8"/>
      <c r="H132" s="60" t="s">
        <v>3063</v>
      </c>
      <c r="I132" s="59">
        <v>41047</v>
      </c>
    </row>
    <row r="133" spans="1:9" s="1" customFormat="1" ht="20.25" customHeight="1" outlineLevel="1">
      <c r="A133" s="1423">
        <v>123</v>
      </c>
      <c r="B133" s="2" t="s">
        <v>2597</v>
      </c>
      <c r="C133" s="57" t="s">
        <v>2986</v>
      </c>
      <c r="D133" s="8" t="s">
        <v>2979</v>
      </c>
      <c r="E133" s="57" t="s">
        <v>2981</v>
      </c>
      <c r="F133" s="57"/>
      <c r="G133" s="8"/>
      <c r="H133" s="60" t="s">
        <v>3063</v>
      </c>
      <c r="I133" s="59">
        <v>41047</v>
      </c>
    </row>
    <row r="134" spans="1:9" s="1" customFormat="1" ht="20.25" customHeight="1" outlineLevel="1">
      <c r="A134" s="1423">
        <v>124</v>
      </c>
      <c r="B134" s="2" t="s">
        <v>2597</v>
      </c>
      <c r="C134" s="57" t="s">
        <v>2987</v>
      </c>
      <c r="D134" s="8" t="s">
        <v>2982</v>
      </c>
      <c r="E134" s="57" t="s">
        <v>2983</v>
      </c>
      <c r="F134" s="57"/>
      <c r="G134" s="8" t="s">
        <v>2984</v>
      </c>
      <c r="H134" s="60" t="s">
        <v>3063</v>
      </c>
      <c r="I134" s="59">
        <v>41047</v>
      </c>
    </row>
    <row r="135" spans="1:9" s="1" customFormat="1" ht="20.25" customHeight="1" outlineLevel="1">
      <c r="A135" s="1423">
        <v>125</v>
      </c>
      <c r="B135" s="2" t="s">
        <v>2567</v>
      </c>
      <c r="C135" s="57" t="s">
        <v>2995</v>
      </c>
      <c r="D135" s="8" t="s">
        <v>2989</v>
      </c>
      <c r="E135" s="57" t="s">
        <v>2991</v>
      </c>
      <c r="F135" s="57"/>
      <c r="G135" s="8" t="s">
        <v>2993</v>
      </c>
      <c r="H135" s="60" t="s">
        <v>3064</v>
      </c>
      <c r="I135" s="59">
        <v>41047</v>
      </c>
    </row>
    <row r="136" spans="1:9" s="1" customFormat="1" ht="20.25" customHeight="1" outlineLevel="1">
      <c r="A136" s="1423">
        <v>126</v>
      </c>
      <c r="B136" s="2" t="s">
        <v>2888</v>
      </c>
      <c r="C136" s="57" t="s">
        <v>3065</v>
      </c>
      <c r="D136" s="8" t="s">
        <v>3066</v>
      </c>
      <c r="E136" s="57" t="s">
        <v>3067</v>
      </c>
      <c r="F136" s="57"/>
      <c r="G136" s="8" t="s">
        <v>2999</v>
      </c>
      <c r="H136" s="60" t="s">
        <v>3068</v>
      </c>
      <c r="I136" s="59">
        <v>41049</v>
      </c>
    </row>
    <row r="137" spans="1:9" s="1" customFormat="1" ht="20.25" customHeight="1" outlineLevel="1">
      <c r="A137" s="1423">
        <v>127</v>
      </c>
      <c r="B137" s="2" t="s">
        <v>2455</v>
      </c>
      <c r="C137" s="57" t="s">
        <v>3102</v>
      </c>
      <c r="D137" s="8" t="s">
        <v>2457</v>
      </c>
      <c r="E137" s="57" t="s">
        <v>3101</v>
      </c>
      <c r="F137" s="57"/>
      <c r="G137" s="8" t="s">
        <v>3099</v>
      </c>
      <c r="H137" s="60" t="s">
        <v>3042</v>
      </c>
      <c r="I137" s="59">
        <v>41052</v>
      </c>
    </row>
    <row r="138" spans="1:9" s="1" customFormat="1" ht="20.25" customHeight="1" outlineLevel="1">
      <c r="A138" s="1423">
        <v>128</v>
      </c>
      <c r="B138" s="2" t="s">
        <v>2584</v>
      </c>
      <c r="C138" s="57" t="s">
        <v>3110</v>
      </c>
      <c r="D138" s="8" t="s">
        <v>3105</v>
      </c>
      <c r="E138" s="57" t="s">
        <v>3113</v>
      </c>
      <c r="F138" s="57"/>
      <c r="G138" s="8" t="s">
        <v>3109</v>
      </c>
      <c r="H138" s="60" t="s">
        <v>3042</v>
      </c>
      <c r="I138" s="59">
        <v>41052</v>
      </c>
    </row>
    <row r="139" spans="1:9" s="1" customFormat="1" ht="20.25" customHeight="1" outlineLevel="1">
      <c r="A139" s="1423">
        <v>129</v>
      </c>
      <c r="B139" s="2" t="s">
        <v>2584</v>
      </c>
      <c r="C139" s="57" t="s">
        <v>3111</v>
      </c>
      <c r="D139" s="8" t="s">
        <v>3105</v>
      </c>
      <c r="E139" s="57" t="s">
        <v>3114</v>
      </c>
      <c r="F139" s="57"/>
      <c r="G139" s="8" t="s">
        <v>3112</v>
      </c>
      <c r="H139" s="60" t="s">
        <v>3042</v>
      </c>
      <c r="I139" s="59">
        <v>41052</v>
      </c>
    </row>
    <row r="140" spans="1:9" s="1" customFormat="1" ht="20.25" customHeight="1" outlineLevel="1">
      <c r="A140" s="1423">
        <v>130</v>
      </c>
      <c r="B140" s="2" t="s">
        <v>2412</v>
      </c>
      <c r="C140" s="57" t="s">
        <v>3120</v>
      </c>
      <c r="D140" s="8" t="s">
        <v>8</v>
      </c>
      <c r="E140" s="57" t="s">
        <v>3119</v>
      </c>
      <c r="F140" s="57"/>
      <c r="G140" s="8"/>
      <c r="H140" s="60" t="s">
        <v>3010</v>
      </c>
      <c r="I140" s="59">
        <v>41054</v>
      </c>
    </row>
    <row r="141" spans="1:9" s="1" customFormat="1" ht="20.25" customHeight="1" outlineLevel="1">
      <c r="A141" s="1423">
        <v>131</v>
      </c>
      <c r="B141" s="2" t="s">
        <v>3124</v>
      </c>
      <c r="C141" s="57" t="s">
        <v>3125</v>
      </c>
      <c r="D141" s="8" t="s">
        <v>3122</v>
      </c>
      <c r="E141" s="57" t="s">
        <v>3123</v>
      </c>
      <c r="F141" s="57"/>
      <c r="G141" s="8"/>
      <c r="H141" s="60" t="s">
        <v>3010</v>
      </c>
      <c r="I141" s="59">
        <v>41054</v>
      </c>
    </row>
    <row r="142" spans="1:9" s="1" customFormat="1" ht="20.25" customHeight="1" outlineLevel="1">
      <c r="A142" s="1423">
        <v>132</v>
      </c>
      <c r="B142" s="2" t="s">
        <v>2455</v>
      </c>
      <c r="C142" s="57" t="s">
        <v>3133</v>
      </c>
      <c r="D142" s="8" t="s">
        <v>2457</v>
      </c>
      <c r="E142" s="57" t="s">
        <v>3131</v>
      </c>
      <c r="F142" s="57"/>
      <c r="G142" s="8" t="s">
        <v>1742</v>
      </c>
      <c r="H142" s="60" t="s">
        <v>3042</v>
      </c>
      <c r="I142" s="59">
        <v>41054</v>
      </c>
    </row>
    <row r="143" spans="1:9" s="1" customFormat="1" ht="20.25" customHeight="1" outlineLevel="1">
      <c r="A143" s="1423">
        <v>133</v>
      </c>
      <c r="B143" s="2" t="s">
        <v>96</v>
      </c>
      <c r="C143" s="57" t="s">
        <v>3136</v>
      </c>
      <c r="D143" s="8" t="s">
        <v>3137</v>
      </c>
      <c r="E143" s="57" t="s">
        <v>3135</v>
      </c>
      <c r="F143" s="57"/>
      <c r="G143" s="8"/>
      <c r="H143" s="60" t="s">
        <v>3010</v>
      </c>
      <c r="I143" s="59">
        <v>41055</v>
      </c>
    </row>
    <row r="144" spans="1:9" s="1" customFormat="1" ht="20.25" customHeight="1" outlineLevel="1">
      <c r="A144" s="1423">
        <v>134</v>
      </c>
      <c r="B144" s="2" t="s">
        <v>3143</v>
      </c>
      <c r="C144" s="57" t="s">
        <v>3145</v>
      </c>
      <c r="D144" s="8" t="s">
        <v>3144</v>
      </c>
      <c r="E144" s="57" t="s">
        <v>3139</v>
      </c>
      <c r="F144" s="57"/>
      <c r="G144" s="8"/>
      <c r="H144" s="60" t="s">
        <v>3142</v>
      </c>
      <c r="I144" s="59">
        <v>41057</v>
      </c>
    </row>
    <row r="145" spans="1:9" s="1" customFormat="1" ht="20.25" customHeight="1" outlineLevel="1">
      <c r="A145" s="1423">
        <v>135</v>
      </c>
      <c r="B145" s="2" t="s">
        <v>2014</v>
      </c>
      <c r="C145" s="57" t="s">
        <v>3151</v>
      </c>
      <c r="D145" s="8" t="s">
        <v>2371</v>
      </c>
      <c r="E145" s="57" t="s">
        <v>3149</v>
      </c>
      <c r="F145" s="57"/>
      <c r="G145" s="8" t="s">
        <v>3147</v>
      </c>
      <c r="H145" s="60" t="s">
        <v>2863</v>
      </c>
      <c r="I145" s="59">
        <v>41058</v>
      </c>
    </row>
    <row r="146" spans="1:9" s="1" customFormat="1" ht="20.25" customHeight="1" outlineLevel="1">
      <c r="A146" s="1423">
        <v>136</v>
      </c>
      <c r="B146" s="2" t="s">
        <v>2647</v>
      </c>
      <c r="C146" s="57" t="s">
        <v>3159</v>
      </c>
      <c r="D146" s="8" t="s">
        <v>3154</v>
      </c>
      <c r="E146" s="57" t="s">
        <v>3156</v>
      </c>
      <c r="F146" s="57"/>
      <c r="G146" s="8" t="s">
        <v>3147</v>
      </c>
      <c r="H146" s="60" t="s">
        <v>2863</v>
      </c>
      <c r="I146" s="59">
        <v>41058</v>
      </c>
    </row>
    <row r="147" spans="1:9" s="1" customFormat="1" ht="20.25" customHeight="1" outlineLevel="1">
      <c r="A147" s="1423">
        <v>137</v>
      </c>
      <c r="B147" s="2" t="s">
        <v>2647</v>
      </c>
      <c r="C147" s="57" t="s">
        <v>3160</v>
      </c>
      <c r="D147" s="8" t="s">
        <v>3154</v>
      </c>
      <c r="E147" s="57" t="s">
        <v>3158</v>
      </c>
      <c r="F147" s="57"/>
      <c r="G147" s="8" t="s">
        <v>3147</v>
      </c>
      <c r="H147" s="60" t="s">
        <v>2863</v>
      </c>
      <c r="I147" s="59">
        <v>41058</v>
      </c>
    </row>
    <row r="148" spans="1:9" s="1" customFormat="1" ht="20.25" customHeight="1" outlineLevel="1">
      <c r="A148" s="1423">
        <v>138</v>
      </c>
      <c r="B148" s="2" t="s">
        <v>2574</v>
      </c>
      <c r="C148" s="57" t="s">
        <v>3163</v>
      </c>
      <c r="D148" s="8" t="s">
        <v>2575</v>
      </c>
      <c r="E148" s="57" t="s">
        <v>3162</v>
      </c>
      <c r="F148" s="57"/>
      <c r="G148" s="8" t="s">
        <v>3147</v>
      </c>
      <c r="H148" s="60" t="s">
        <v>2863</v>
      </c>
      <c r="I148" s="59">
        <v>41058</v>
      </c>
    </row>
    <row r="149" spans="1:9" s="1" customFormat="1" ht="20.25" customHeight="1" outlineLevel="1">
      <c r="A149" s="1423">
        <v>139</v>
      </c>
      <c r="B149" s="2" t="s">
        <v>2636</v>
      </c>
      <c r="C149" s="57" t="s">
        <v>3167</v>
      </c>
      <c r="D149" s="8" t="s">
        <v>3168</v>
      </c>
      <c r="E149" s="57" t="s">
        <v>3165</v>
      </c>
      <c r="F149" s="57"/>
      <c r="G149" s="8"/>
      <c r="H149" s="60" t="s">
        <v>2863</v>
      </c>
      <c r="I149" s="59">
        <v>41059</v>
      </c>
    </row>
    <row r="150" spans="1:9" s="1" customFormat="1" ht="20.25" customHeight="1" outlineLevel="1">
      <c r="A150" s="1423">
        <v>140</v>
      </c>
      <c r="B150" s="2" t="s">
        <v>2845</v>
      </c>
      <c r="C150" s="57" t="s">
        <v>3174</v>
      </c>
      <c r="D150" s="8" t="s">
        <v>3171</v>
      </c>
      <c r="E150" s="57"/>
      <c r="F150" s="57"/>
      <c r="G150" s="8" t="s">
        <v>3172</v>
      </c>
      <c r="H150" s="60" t="s">
        <v>2863</v>
      </c>
      <c r="I150" s="59">
        <v>41061</v>
      </c>
    </row>
    <row r="151" spans="1:9" s="1" customFormat="1" ht="20.25" customHeight="1" outlineLevel="1">
      <c r="A151" s="1423">
        <v>141</v>
      </c>
      <c r="B151" s="2" t="s">
        <v>2673</v>
      </c>
      <c r="C151" s="57" t="s">
        <v>3178</v>
      </c>
      <c r="D151" s="8" t="s">
        <v>546</v>
      </c>
      <c r="E151" s="57" t="s">
        <v>3176</v>
      </c>
      <c r="F151" s="57"/>
      <c r="G151" s="8"/>
      <c r="H151" s="60" t="s">
        <v>2863</v>
      </c>
      <c r="I151" s="59">
        <v>41061</v>
      </c>
    </row>
    <row r="152" spans="1:9" s="1" customFormat="1" ht="20.25" customHeight="1" outlineLevel="1">
      <c r="A152" s="1423">
        <v>142</v>
      </c>
      <c r="B152" s="2" t="s">
        <v>2419</v>
      </c>
      <c r="C152" s="57" t="s">
        <v>3181</v>
      </c>
      <c r="D152" s="8" t="s">
        <v>215</v>
      </c>
      <c r="E152" s="57" t="s">
        <v>3180</v>
      </c>
      <c r="F152" s="57"/>
      <c r="G152" s="8"/>
      <c r="H152" s="60" t="s">
        <v>2863</v>
      </c>
      <c r="I152" s="59">
        <v>41061</v>
      </c>
    </row>
    <row r="153" spans="1:9" s="1" customFormat="1" ht="20.25" customHeight="1" outlineLevel="1">
      <c r="A153" s="1423">
        <v>143</v>
      </c>
      <c r="B153" s="2" t="s">
        <v>2455</v>
      </c>
      <c r="C153" s="57" t="s">
        <v>3186</v>
      </c>
      <c r="D153" s="8" t="s">
        <v>2457</v>
      </c>
      <c r="E153" s="57" t="s">
        <v>3183</v>
      </c>
      <c r="F153" s="57"/>
      <c r="G153" s="8" t="s">
        <v>1896</v>
      </c>
      <c r="H153" s="60" t="s">
        <v>2863</v>
      </c>
      <c r="I153" s="59">
        <v>41064</v>
      </c>
    </row>
    <row r="154" spans="1:9" s="1" customFormat="1" ht="20.25" customHeight="1" outlineLevel="1">
      <c r="A154" s="1423">
        <v>144</v>
      </c>
      <c r="B154" s="2" t="s">
        <v>2455</v>
      </c>
      <c r="C154" s="57" t="s">
        <v>3187</v>
      </c>
      <c r="D154" s="8" t="s">
        <v>2457</v>
      </c>
      <c r="E154" s="57" t="s">
        <v>3184</v>
      </c>
      <c r="F154" s="57"/>
      <c r="G154" s="8" t="s">
        <v>1754</v>
      </c>
      <c r="H154" s="60" t="s">
        <v>2863</v>
      </c>
      <c r="I154" s="59">
        <v>41064</v>
      </c>
    </row>
    <row r="155" spans="1:9" s="1" customFormat="1" ht="20.25" customHeight="1" outlineLevel="1">
      <c r="A155" s="1423">
        <v>145</v>
      </c>
      <c r="B155" s="2" t="s">
        <v>2405</v>
      </c>
      <c r="C155" s="57" t="s">
        <v>3192</v>
      </c>
      <c r="D155" s="8" t="s">
        <v>3189</v>
      </c>
      <c r="E155" s="57" t="s">
        <v>3190</v>
      </c>
      <c r="F155" s="57"/>
      <c r="G155" s="8" t="s">
        <v>3191</v>
      </c>
      <c r="H155" s="60" t="s">
        <v>3193</v>
      </c>
      <c r="I155" s="59">
        <v>41065</v>
      </c>
    </row>
    <row r="156" spans="1:9" s="1" customFormat="1" ht="20.25" customHeight="1" outlineLevel="1">
      <c r="A156" s="1423">
        <v>146</v>
      </c>
      <c r="B156" s="2" t="s">
        <v>2636</v>
      </c>
      <c r="C156" s="57" t="s">
        <v>3204</v>
      </c>
      <c r="D156" s="8" t="s">
        <v>3202</v>
      </c>
      <c r="E156" s="57" t="s">
        <v>3203</v>
      </c>
      <c r="F156" s="57"/>
      <c r="G156" s="8"/>
      <c r="H156" s="60" t="s">
        <v>2863</v>
      </c>
      <c r="I156" s="59">
        <v>41066</v>
      </c>
    </row>
    <row r="157" spans="1:9" s="1" customFormat="1" ht="20.25" customHeight="1" outlineLevel="1">
      <c r="A157" s="1423">
        <v>147</v>
      </c>
      <c r="B157" s="2" t="s">
        <v>2574</v>
      </c>
      <c r="C157" s="57" t="s">
        <v>3210</v>
      </c>
      <c r="D157" s="8" t="s">
        <v>2575</v>
      </c>
      <c r="E157" s="57" t="s">
        <v>3207</v>
      </c>
      <c r="F157" s="57"/>
      <c r="G157" s="8" t="s">
        <v>3208</v>
      </c>
      <c r="H157" s="60" t="s">
        <v>2863</v>
      </c>
      <c r="I157" s="59">
        <v>41066</v>
      </c>
    </row>
    <row r="158" spans="1:9" s="1" customFormat="1" ht="20.25" customHeight="1" outlineLevel="1">
      <c r="A158" s="1423">
        <v>148</v>
      </c>
      <c r="B158" s="2" t="s">
        <v>2455</v>
      </c>
      <c r="C158" s="57" t="s">
        <v>3221</v>
      </c>
      <c r="D158" s="8" t="s">
        <v>2457</v>
      </c>
      <c r="E158" s="57" t="s">
        <v>3220</v>
      </c>
      <c r="F158" s="57"/>
      <c r="G158" s="8" t="s">
        <v>3218</v>
      </c>
      <c r="H158" s="60" t="s">
        <v>2863</v>
      </c>
      <c r="I158" s="59">
        <v>41068</v>
      </c>
    </row>
    <row r="159" spans="1:9" s="1" customFormat="1" ht="20.25" customHeight="1" outlineLevel="1">
      <c r="A159" s="1423">
        <v>149</v>
      </c>
      <c r="B159" s="2" t="s">
        <v>2455</v>
      </c>
      <c r="C159" s="57" t="s">
        <v>3226</v>
      </c>
      <c r="D159" s="8" t="s">
        <v>2457</v>
      </c>
      <c r="E159" s="57" t="s">
        <v>3224</v>
      </c>
      <c r="F159" s="57"/>
      <c r="G159" s="8" t="s">
        <v>3222</v>
      </c>
      <c r="H159" s="60" t="s">
        <v>2863</v>
      </c>
      <c r="I159" s="59">
        <v>41068</v>
      </c>
    </row>
    <row r="160" spans="1:9" s="1" customFormat="1" ht="20.25" customHeight="1" outlineLevel="1">
      <c r="A160" s="1423">
        <v>150</v>
      </c>
      <c r="B160" s="2" t="s">
        <v>2455</v>
      </c>
      <c r="C160" s="57" t="s">
        <v>3234</v>
      </c>
      <c r="D160" s="8" t="s">
        <v>2457</v>
      </c>
      <c r="E160" s="57" t="s">
        <v>3233</v>
      </c>
      <c r="F160" s="57"/>
      <c r="G160" s="8" t="s">
        <v>3232</v>
      </c>
      <c r="H160" s="60" t="s">
        <v>3042</v>
      </c>
      <c r="I160" s="59">
        <v>41071</v>
      </c>
    </row>
    <row r="161" spans="1:9" s="1" customFormat="1" ht="20.25" customHeight="1" outlineLevel="1">
      <c r="A161" s="1423">
        <v>151</v>
      </c>
      <c r="B161" s="2" t="s">
        <v>2584</v>
      </c>
      <c r="C161" s="57" t="s">
        <v>3241</v>
      </c>
      <c r="D161" s="8" t="s">
        <v>3237</v>
      </c>
      <c r="E161" s="57" t="s">
        <v>3242</v>
      </c>
      <c r="F161" s="57"/>
      <c r="G161" s="8" t="s">
        <v>3239</v>
      </c>
      <c r="H161" s="60" t="s">
        <v>2863</v>
      </c>
      <c r="I161" s="59">
        <v>41071</v>
      </c>
    </row>
    <row r="162" spans="1:9" s="1" customFormat="1" ht="20.25" customHeight="1" outlineLevel="1">
      <c r="A162" s="1423">
        <v>152</v>
      </c>
      <c r="B162" s="2" t="s">
        <v>2412</v>
      </c>
      <c r="C162" s="57" t="s">
        <v>3245</v>
      </c>
      <c r="D162" s="8" t="s">
        <v>8</v>
      </c>
      <c r="E162" s="57" t="s">
        <v>3244</v>
      </c>
      <c r="F162" s="57"/>
      <c r="G162" s="8"/>
      <c r="H162" s="60" t="s">
        <v>2863</v>
      </c>
      <c r="I162" s="59">
        <v>41071</v>
      </c>
    </row>
    <row r="163" spans="1:9" s="1" customFormat="1" ht="20.25" customHeight="1" outlineLevel="1">
      <c r="A163" s="1423">
        <v>153</v>
      </c>
      <c r="B163" s="2" t="s">
        <v>382</v>
      </c>
      <c r="C163" s="57" t="s">
        <v>3248</v>
      </c>
      <c r="D163" s="8" t="s">
        <v>2828</v>
      </c>
      <c r="E163" s="57" t="s">
        <v>3247</v>
      </c>
      <c r="F163" s="57"/>
      <c r="G163" s="8" t="s">
        <v>3147</v>
      </c>
      <c r="H163" s="60" t="s">
        <v>2863</v>
      </c>
      <c r="I163" s="59">
        <v>41071</v>
      </c>
    </row>
    <row r="164" spans="1:9" s="1" customFormat="1" ht="20.25" customHeight="1" outlineLevel="1">
      <c r="A164" s="1423">
        <v>154</v>
      </c>
      <c r="B164" s="2" t="s">
        <v>2655</v>
      </c>
      <c r="C164" s="57" t="s">
        <v>3255</v>
      </c>
      <c r="D164" s="8" t="s">
        <v>3253</v>
      </c>
      <c r="E164" s="57" t="s">
        <v>4614</v>
      </c>
      <c r="F164" s="57"/>
      <c r="G164" s="8"/>
      <c r="H164" s="60" t="s">
        <v>3010</v>
      </c>
      <c r="I164" s="59">
        <v>41071</v>
      </c>
    </row>
    <row r="165" spans="1:9" s="1" customFormat="1" ht="20.25" customHeight="1" outlineLevel="1">
      <c r="A165" s="1423">
        <v>155</v>
      </c>
      <c r="B165" s="2" t="s">
        <v>2655</v>
      </c>
      <c r="C165" s="57" t="s">
        <v>3256</v>
      </c>
      <c r="D165" s="8" t="s">
        <v>3254</v>
      </c>
      <c r="E165" s="57" t="s">
        <v>4615</v>
      </c>
      <c r="F165" s="57"/>
      <c r="G165" s="8"/>
      <c r="H165" s="60" t="s">
        <v>3010</v>
      </c>
      <c r="I165" s="59">
        <v>41071</v>
      </c>
    </row>
    <row r="166" spans="1:9" s="1" customFormat="1" ht="20.25" customHeight="1" outlineLevel="1">
      <c r="A166" s="1423">
        <v>156</v>
      </c>
      <c r="B166" s="2" t="s">
        <v>3268</v>
      </c>
      <c r="C166" s="57" t="s">
        <v>3269</v>
      </c>
      <c r="D166" s="8" t="s">
        <v>3263</v>
      </c>
      <c r="E166" s="57"/>
      <c r="F166" s="57"/>
      <c r="G166" s="8"/>
      <c r="H166" s="60" t="s">
        <v>3085</v>
      </c>
      <c r="I166" s="59">
        <v>41071</v>
      </c>
    </row>
    <row r="167" spans="1:9" s="1" customFormat="1" ht="20.25" customHeight="1" outlineLevel="1">
      <c r="A167" s="1423">
        <v>157</v>
      </c>
      <c r="B167" s="2" t="s">
        <v>3268</v>
      </c>
      <c r="C167" s="57" t="s">
        <v>3270</v>
      </c>
      <c r="D167" s="8" t="s">
        <v>3266</v>
      </c>
      <c r="E167" s="57"/>
      <c r="F167" s="57"/>
      <c r="G167" s="8"/>
      <c r="H167" s="60" t="s">
        <v>3085</v>
      </c>
      <c r="I167" s="59">
        <v>41071</v>
      </c>
    </row>
    <row r="168" spans="1:9" s="1" customFormat="1" ht="20.25" customHeight="1" outlineLevel="1">
      <c r="A168" s="1423">
        <v>158</v>
      </c>
      <c r="B168" s="2" t="s">
        <v>3268</v>
      </c>
      <c r="C168" s="57" t="s">
        <v>3271</v>
      </c>
      <c r="D168" s="8" t="s">
        <v>3257</v>
      </c>
      <c r="E168" s="57" t="s">
        <v>3259</v>
      </c>
      <c r="F168" s="57"/>
      <c r="G168" s="8"/>
      <c r="H168" s="60" t="s">
        <v>3085</v>
      </c>
      <c r="I168" s="59">
        <v>41071</v>
      </c>
    </row>
    <row r="169" spans="1:9" s="1" customFormat="1" ht="20.25" customHeight="1" outlineLevel="1">
      <c r="A169" s="1423">
        <v>159</v>
      </c>
      <c r="B169" s="2" t="s">
        <v>3268</v>
      </c>
      <c r="C169" s="57" t="s">
        <v>3272</v>
      </c>
      <c r="D169" s="8" t="s">
        <v>3258</v>
      </c>
      <c r="E169" s="57" t="s">
        <v>3259</v>
      </c>
      <c r="F169" s="57"/>
      <c r="G169" s="8"/>
      <c r="H169" s="60" t="s">
        <v>3085</v>
      </c>
      <c r="I169" s="59">
        <v>41071</v>
      </c>
    </row>
    <row r="170" spans="1:9" s="1" customFormat="1" ht="20.25" customHeight="1" outlineLevel="1">
      <c r="A170" s="1423">
        <v>160</v>
      </c>
      <c r="B170" s="2" t="s">
        <v>2636</v>
      </c>
      <c r="C170" s="57" t="s">
        <v>3288</v>
      </c>
      <c r="D170" s="8" t="s">
        <v>3168</v>
      </c>
      <c r="E170" s="57" t="s">
        <v>3285</v>
      </c>
      <c r="F170" s="57"/>
      <c r="G170" s="8"/>
      <c r="H170" s="60" t="s">
        <v>2863</v>
      </c>
      <c r="I170" s="59">
        <v>41072</v>
      </c>
    </row>
    <row r="171" spans="1:9" s="1" customFormat="1" ht="20.25" customHeight="1" outlineLevel="1">
      <c r="A171" s="1423">
        <v>161</v>
      </c>
      <c r="B171" s="2" t="s">
        <v>2636</v>
      </c>
      <c r="C171" s="57" t="s">
        <v>3289</v>
      </c>
      <c r="D171" s="8" t="s">
        <v>3168</v>
      </c>
      <c r="E171" s="57" t="s">
        <v>3287</v>
      </c>
      <c r="F171" s="57"/>
      <c r="G171" s="8"/>
      <c r="H171" s="60" t="s">
        <v>2863</v>
      </c>
      <c r="I171" s="59">
        <v>41072</v>
      </c>
    </row>
    <row r="172" spans="1:9" s="1" customFormat="1" ht="20.25" customHeight="1" outlineLevel="1">
      <c r="A172" s="1423">
        <v>162</v>
      </c>
      <c r="B172" s="2" t="s">
        <v>2455</v>
      </c>
      <c r="C172" s="57" t="s">
        <v>3293</v>
      </c>
      <c r="D172" s="8" t="s">
        <v>2457</v>
      </c>
      <c r="E172" s="57" t="s">
        <v>3292</v>
      </c>
      <c r="F172" s="57"/>
      <c r="G172" s="8" t="s">
        <v>1906</v>
      </c>
      <c r="H172" s="60" t="s">
        <v>3010</v>
      </c>
      <c r="I172" s="59">
        <v>41073</v>
      </c>
    </row>
    <row r="173" spans="1:9" s="1" customFormat="1" ht="20.25" customHeight="1" outlineLevel="1">
      <c r="A173" s="1423">
        <v>163</v>
      </c>
      <c r="B173" s="2" t="s">
        <v>2419</v>
      </c>
      <c r="C173" s="57" t="s">
        <v>3295</v>
      </c>
      <c r="D173" s="8" t="s">
        <v>215</v>
      </c>
      <c r="E173" s="57" t="s">
        <v>3300</v>
      </c>
      <c r="F173" s="57"/>
      <c r="G173" s="8"/>
      <c r="H173" s="60" t="s">
        <v>3010</v>
      </c>
      <c r="I173" s="59">
        <v>41073</v>
      </c>
    </row>
    <row r="174" spans="1:9" s="1" customFormat="1" ht="20.25" customHeight="1" outlineLevel="1">
      <c r="A174" s="1423">
        <v>164</v>
      </c>
      <c r="B174" s="2" t="s">
        <v>2636</v>
      </c>
      <c r="C174" s="57" t="s">
        <v>3299</v>
      </c>
      <c r="D174" s="8" t="s">
        <v>3168</v>
      </c>
      <c r="E174" s="57" t="s">
        <v>3297</v>
      </c>
      <c r="F174" s="57"/>
      <c r="G174" s="8"/>
      <c r="H174" s="60" t="s">
        <v>2863</v>
      </c>
      <c r="I174" s="59">
        <v>41073</v>
      </c>
    </row>
    <row r="175" spans="1:9" s="1" customFormat="1" ht="20.25" customHeight="1" outlineLevel="1">
      <c r="A175" s="1423">
        <v>165</v>
      </c>
      <c r="B175" s="2" t="s">
        <v>2021</v>
      </c>
      <c r="C175" s="57" t="s">
        <v>3304</v>
      </c>
      <c r="D175" s="8" t="s">
        <v>3303</v>
      </c>
      <c r="E175" s="57" t="s">
        <v>3302</v>
      </c>
      <c r="F175" s="57"/>
      <c r="G175" s="8"/>
      <c r="H175" s="60" t="s">
        <v>2863</v>
      </c>
      <c r="I175" s="59">
        <v>41075</v>
      </c>
    </row>
    <row r="176" spans="1:9" s="1" customFormat="1" ht="20.25" customHeight="1" outlineLevel="1">
      <c r="A176" s="1423">
        <v>166</v>
      </c>
      <c r="B176" s="2" t="s">
        <v>3143</v>
      </c>
      <c r="C176" s="57" t="s">
        <v>3310</v>
      </c>
      <c r="D176" s="8" t="s">
        <v>3144</v>
      </c>
      <c r="E176" s="57" t="s">
        <v>3306</v>
      </c>
      <c r="F176" s="57"/>
      <c r="G176" s="8" t="s">
        <v>3308</v>
      </c>
      <c r="H176" s="60" t="s">
        <v>3311</v>
      </c>
      <c r="I176" s="59">
        <v>41076</v>
      </c>
    </row>
    <row r="177" spans="1:9" s="1" customFormat="1" ht="20.25" customHeight="1" outlineLevel="1">
      <c r="A177" s="1423">
        <v>167</v>
      </c>
      <c r="B177" s="2" t="s">
        <v>2021</v>
      </c>
      <c r="C177" s="57" t="s">
        <v>3327</v>
      </c>
      <c r="D177" s="8" t="s">
        <v>3314</v>
      </c>
      <c r="E177" s="57" t="s">
        <v>3316</v>
      </c>
      <c r="F177" s="57"/>
      <c r="G177" s="8"/>
      <c r="H177" s="60" t="s">
        <v>2863</v>
      </c>
      <c r="I177" s="59">
        <v>41076</v>
      </c>
    </row>
    <row r="178" spans="1:9" s="1" customFormat="1" ht="20.25" customHeight="1" outlineLevel="1">
      <c r="A178" s="1423">
        <v>168</v>
      </c>
      <c r="B178" s="2" t="s">
        <v>2021</v>
      </c>
      <c r="C178" s="57" t="s">
        <v>3328</v>
      </c>
      <c r="D178" s="8" t="s">
        <v>3318</v>
      </c>
      <c r="E178" s="57" t="s">
        <v>3320</v>
      </c>
      <c r="F178" s="57"/>
      <c r="G178" s="8"/>
      <c r="H178" s="60" t="s">
        <v>2863</v>
      </c>
      <c r="I178" s="59">
        <v>41076</v>
      </c>
    </row>
    <row r="179" spans="1:9" s="1" customFormat="1" ht="20.25" customHeight="1" outlineLevel="1">
      <c r="A179" s="1423">
        <v>169</v>
      </c>
      <c r="B179" s="2" t="s">
        <v>2021</v>
      </c>
      <c r="C179" s="57" t="s">
        <v>3329</v>
      </c>
      <c r="D179" s="8" t="s">
        <v>3318</v>
      </c>
      <c r="E179" s="57" t="s">
        <v>3322</v>
      </c>
      <c r="F179" s="57"/>
      <c r="G179" s="8"/>
      <c r="H179" s="60" t="s">
        <v>2863</v>
      </c>
      <c r="I179" s="59">
        <v>41076</v>
      </c>
    </row>
    <row r="180" spans="1:9" s="1" customFormat="1" ht="20.25" customHeight="1" outlineLevel="1">
      <c r="A180" s="1423">
        <v>170</v>
      </c>
      <c r="B180" s="2" t="s">
        <v>2021</v>
      </c>
      <c r="C180" s="57" t="s">
        <v>3330</v>
      </c>
      <c r="D180" s="8" t="s">
        <v>3325</v>
      </c>
      <c r="E180" s="57" t="s">
        <v>4188</v>
      </c>
      <c r="F180" s="57"/>
      <c r="G180" s="8" t="s">
        <v>4189</v>
      </c>
      <c r="H180" s="60" t="s">
        <v>2863</v>
      </c>
      <c r="I180" s="59">
        <v>41076</v>
      </c>
    </row>
    <row r="181" spans="1:9" s="1" customFormat="1" ht="20.25" customHeight="1" outlineLevel="1">
      <c r="A181" s="1423">
        <v>171</v>
      </c>
      <c r="B181" s="2" t="s">
        <v>3345</v>
      </c>
      <c r="C181" s="57" t="s">
        <v>3341</v>
      </c>
      <c r="D181" s="8" t="s">
        <v>3334</v>
      </c>
      <c r="E181" s="57" t="s">
        <v>3346</v>
      </c>
      <c r="F181" s="57"/>
      <c r="G181" s="8" t="s">
        <v>3172</v>
      </c>
      <c r="H181" s="60" t="s">
        <v>3311</v>
      </c>
      <c r="I181" s="59">
        <v>41076</v>
      </c>
    </row>
    <row r="182" spans="1:9" s="1" customFormat="1" ht="20.25" customHeight="1" outlineLevel="1">
      <c r="A182" s="1423">
        <v>172</v>
      </c>
      <c r="B182" s="2" t="s">
        <v>3345</v>
      </c>
      <c r="C182" s="57" t="s">
        <v>3342</v>
      </c>
      <c r="D182" s="8" t="s">
        <v>3336</v>
      </c>
      <c r="E182" s="57" t="s">
        <v>3347</v>
      </c>
      <c r="F182" s="57"/>
      <c r="G182" s="8" t="s">
        <v>3172</v>
      </c>
      <c r="H182" s="60" t="s">
        <v>3311</v>
      </c>
      <c r="I182" s="59">
        <v>41076</v>
      </c>
    </row>
    <row r="183" spans="1:9" s="1" customFormat="1" ht="20.25" customHeight="1" outlineLevel="1">
      <c r="A183" s="1423">
        <v>173</v>
      </c>
      <c r="B183" s="2" t="s">
        <v>3345</v>
      </c>
      <c r="C183" s="57" t="s">
        <v>3343</v>
      </c>
      <c r="D183" s="8" t="s">
        <v>3338</v>
      </c>
      <c r="E183" s="57" t="s">
        <v>9379</v>
      </c>
      <c r="F183" s="57"/>
      <c r="G183" s="8" t="s">
        <v>3172</v>
      </c>
      <c r="H183" s="60" t="s">
        <v>3311</v>
      </c>
      <c r="I183" s="59">
        <v>41076</v>
      </c>
    </row>
    <row r="184" spans="1:9" s="1" customFormat="1" ht="20.25" customHeight="1" outlineLevel="1">
      <c r="A184" s="1423">
        <v>174</v>
      </c>
      <c r="B184" s="2" t="s">
        <v>3345</v>
      </c>
      <c r="C184" s="57" t="s">
        <v>3344</v>
      </c>
      <c r="D184" s="8" t="s">
        <v>3339</v>
      </c>
      <c r="E184" s="57" t="s">
        <v>3348</v>
      </c>
      <c r="F184" s="57"/>
      <c r="G184" s="8" t="s">
        <v>3172</v>
      </c>
      <c r="H184" s="60" t="s">
        <v>3311</v>
      </c>
      <c r="I184" s="59">
        <v>41076</v>
      </c>
    </row>
    <row r="185" spans="1:9" s="1" customFormat="1" ht="20.25" customHeight="1" outlineLevel="1">
      <c r="A185" s="1423">
        <v>175</v>
      </c>
      <c r="B185" s="2" t="s">
        <v>3351</v>
      </c>
      <c r="C185" s="57" t="s">
        <v>3352</v>
      </c>
      <c r="D185" s="8" t="s">
        <v>3457</v>
      </c>
      <c r="E185" s="57"/>
      <c r="F185" s="57"/>
      <c r="G185" s="8" t="s">
        <v>3463</v>
      </c>
      <c r="H185" s="60" t="s">
        <v>2863</v>
      </c>
      <c r="I185" s="59">
        <v>41076</v>
      </c>
    </row>
    <row r="186" spans="1:9" s="1" customFormat="1" ht="20.25" customHeight="1" outlineLevel="1">
      <c r="A186" s="1423">
        <v>176</v>
      </c>
      <c r="B186" s="2" t="s">
        <v>2019</v>
      </c>
      <c r="C186" s="57" t="s">
        <v>3356</v>
      </c>
      <c r="D186" s="8" t="s">
        <v>3354</v>
      </c>
      <c r="E186" s="8" t="s">
        <v>3459</v>
      </c>
      <c r="F186" s="57"/>
      <c r="G186" s="8"/>
      <c r="H186" s="60" t="s">
        <v>2863</v>
      </c>
      <c r="I186" s="59">
        <v>41079</v>
      </c>
    </row>
    <row r="187" spans="1:9" s="1" customFormat="1" ht="20.25" customHeight="1" outlineLevel="1">
      <c r="A187" s="1423">
        <v>177</v>
      </c>
      <c r="B187" s="2" t="s">
        <v>96</v>
      </c>
      <c r="C187" s="57" t="s">
        <v>3366</v>
      </c>
      <c r="D187" s="8" t="s">
        <v>2409</v>
      </c>
      <c r="E187" s="57" t="s">
        <v>3361</v>
      </c>
      <c r="F187" s="57"/>
      <c r="G187" s="8"/>
      <c r="H187" s="60" t="s">
        <v>2863</v>
      </c>
      <c r="I187" s="59">
        <v>41079</v>
      </c>
    </row>
    <row r="188" spans="1:9" s="1" customFormat="1" ht="20.25" customHeight="1" outlineLevel="1">
      <c r="A188" s="1423">
        <v>178</v>
      </c>
      <c r="B188" s="2" t="s">
        <v>96</v>
      </c>
      <c r="C188" s="57" t="s">
        <v>3367</v>
      </c>
      <c r="D188" s="8" t="s">
        <v>2409</v>
      </c>
      <c r="E188" s="57" t="s">
        <v>3362</v>
      </c>
      <c r="F188" s="57"/>
      <c r="G188" s="8"/>
      <c r="H188" s="60" t="s">
        <v>2863</v>
      </c>
      <c r="I188" s="59">
        <v>41079</v>
      </c>
    </row>
    <row r="189" spans="1:9" s="1" customFormat="1" ht="20.25" customHeight="1" outlineLevel="1">
      <c r="A189" s="1423">
        <v>179</v>
      </c>
      <c r="B189" s="2" t="s">
        <v>96</v>
      </c>
      <c r="C189" s="57" t="s">
        <v>3368</v>
      </c>
      <c r="D189" s="8" t="s">
        <v>2409</v>
      </c>
      <c r="E189" s="57" t="s">
        <v>3364</v>
      </c>
      <c r="F189" s="57"/>
      <c r="G189" s="8"/>
      <c r="H189" s="60" t="s">
        <v>2863</v>
      </c>
      <c r="I189" s="59">
        <v>41079</v>
      </c>
    </row>
    <row r="190" spans="1:9" s="1" customFormat="1" ht="20.25" customHeight="1" outlineLevel="1">
      <c r="A190" s="1423">
        <v>180</v>
      </c>
      <c r="B190" s="2" t="s">
        <v>2519</v>
      </c>
      <c r="C190" s="57" t="s">
        <v>3372</v>
      </c>
      <c r="D190" s="8" t="s">
        <v>3370</v>
      </c>
      <c r="E190" s="57" t="s">
        <v>3371</v>
      </c>
      <c r="F190" s="57"/>
      <c r="G190" s="8"/>
      <c r="H190" s="60" t="s">
        <v>2863</v>
      </c>
      <c r="I190" s="59">
        <v>41079</v>
      </c>
    </row>
    <row r="191" spans="1:9" s="1" customFormat="1" ht="20.25" customHeight="1" outlineLevel="1">
      <c r="A191" s="1423">
        <v>181</v>
      </c>
      <c r="B191" s="2" t="s">
        <v>3375</v>
      </c>
      <c r="C191" s="57" t="s">
        <v>3376</v>
      </c>
      <c r="D191" s="8" t="s">
        <v>3377</v>
      </c>
      <c r="E191" s="57" t="s">
        <v>3374</v>
      </c>
      <c r="F191" s="57"/>
      <c r="G191" s="8"/>
      <c r="H191" s="60" t="s">
        <v>2863</v>
      </c>
      <c r="I191" s="59">
        <v>41079</v>
      </c>
    </row>
    <row r="192" spans="1:9" s="1" customFormat="1" ht="20.25" customHeight="1" outlineLevel="1">
      <c r="A192" s="1423">
        <v>182</v>
      </c>
      <c r="B192" s="2" t="s">
        <v>2655</v>
      </c>
      <c r="C192" s="57" t="s">
        <v>3385</v>
      </c>
      <c r="D192" s="8" t="s">
        <v>2657</v>
      </c>
      <c r="E192" s="57" t="s">
        <v>3384</v>
      </c>
      <c r="F192" s="57"/>
      <c r="G192" s="8"/>
      <c r="H192" s="60" t="s">
        <v>3010</v>
      </c>
      <c r="I192" s="59">
        <v>41081</v>
      </c>
    </row>
    <row r="193" spans="1:9" s="1" customFormat="1" ht="20.25" customHeight="1" outlineLevel="1">
      <c r="A193" s="1423">
        <v>183</v>
      </c>
      <c r="B193" s="2" t="s">
        <v>2455</v>
      </c>
      <c r="C193" s="57" t="s">
        <v>3401</v>
      </c>
      <c r="D193" s="8" t="s">
        <v>2457</v>
      </c>
      <c r="E193" s="57" t="s">
        <v>3395</v>
      </c>
      <c r="F193" s="57"/>
      <c r="G193" s="8" t="s">
        <v>3389</v>
      </c>
      <c r="H193" s="60" t="s">
        <v>3010</v>
      </c>
      <c r="I193" s="59">
        <v>41082</v>
      </c>
    </row>
    <row r="194" spans="1:9" s="1" customFormat="1" ht="20.25" customHeight="1" outlineLevel="1">
      <c r="A194" s="1423">
        <v>184</v>
      </c>
      <c r="B194" s="2" t="s">
        <v>2455</v>
      </c>
      <c r="C194" s="57" t="s">
        <v>3402</v>
      </c>
      <c r="D194" s="8" t="s">
        <v>2457</v>
      </c>
      <c r="E194" s="57" t="s">
        <v>3397</v>
      </c>
      <c r="F194" s="57"/>
      <c r="G194" s="8" t="s">
        <v>3391</v>
      </c>
      <c r="H194" s="60" t="s">
        <v>3010</v>
      </c>
      <c r="I194" s="59">
        <v>41082</v>
      </c>
    </row>
    <row r="195" spans="1:9" s="1" customFormat="1" ht="20.25" customHeight="1" outlineLevel="1">
      <c r="A195" s="1423">
        <v>185</v>
      </c>
      <c r="B195" s="2" t="s">
        <v>2455</v>
      </c>
      <c r="C195" s="57" t="s">
        <v>3403</v>
      </c>
      <c r="D195" s="8" t="s">
        <v>2457</v>
      </c>
      <c r="E195" s="57" t="s">
        <v>3399</v>
      </c>
      <c r="F195" s="57"/>
      <c r="G195" s="8" t="s">
        <v>3393</v>
      </c>
      <c r="H195" s="60" t="s">
        <v>3010</v>
      </c>
      <c r="I195" s="59">
        <v>41082</v>
      </c>
    </row>
    <row r="196" spans="1:9" s="1" customFormat="1" ht="20.25" customHeight="1" outlineLevel="1">
      <c r="A196" s="1423">
        <v>186</v>
      </c>
      <c r="B196" s="2" t="s">
        <v>185</v>
      </c>
      <c r="C196" s="57" t="s">
        <v>3406</v>
      </c>
      <c r="D196" s="8" t="s">
        <v>458</v>
      </c>
      <c r="E196" s="57" t="s">
        <v>3405</v>
      </c>
      <c r="F196" s="57"/>
      <c r="G196" s="8"/>
      <c r="H196" s="60" t="s">
        <v>2863</v>
      </c>
      <c r="I196" s="59">
        <v>41082</v>
      </c>
    </row>
    <row r="197" spans="1:9" s="1" customFormat="1" ht="20.25" customHeight="1" outlineLevel="1">
      <c r="A197" s="1423">
        <v>187</v>
      </c>
      <c r="B197" s="2" t="s">
        <v>2655</v>
      </c>
      <c r="C197" s="57" t="s">
        <v>3410</v>
      </c>
      <c r="D197" s="8" t="s">
        <v>2657</v>
      </c>
      <c r="E197" s="57" t="s">
        <v>3409</v>
      </c>
      <c r="F197" s="57"/>
      <c r="G197" s="8"/>
      <c r="H197" s="60" t="s">
        <v>3010</v>
      </c>
      <c r="I197" s="59">
        <v>41082</v>
      </c>
    </row>
    <row r="198" spans="1:9" s="1" customFormat="1" ht="20.25" customHeight="1" outlineLevel="1">
      <c r="A198" s="1423">
        <v>188</v>
      </c>
      <c r="B198" s="2" t="s">
        <v>2574</v>
      </c>
      <c r="C198" s="57" t="s">
        <v>3413</v>
      </c>
      <c r="D198" s="8" t="s">
        <v>2575</v>
      </c>
      <c r="E198" s="57" t="s">
        <v>3414</v>
      </c>
      <c r="F198" s="57"/>
      <c r="G198" s="8"/>
      <c r="H198" s="60" t="s">
        <v>2863</v>
      </c>
      <c r="I198" s="59">
        <v>41085</v>
      </c>
    </row>
    <row r="199" spans="1:9" s="1" customFormat="1" ht="20.25" customHeight="1" outlineLevel="1">
      <c r="A199" s="1423">
        <v>189</v>
      </c>
      <c r="B199" s="2" t="s">
        <v>2528</v>
      </c>
      <c r="C199" s="57" t="s">
        <v>3471</v>
      </c>
      <c r="D199" s="8" t="s">
        <v>2525</v>
      </c>
      <c r="E199" s="57" t="s">
        <v>3469</v>
      </c>
      <c r="F199" s="57"/>
      <c r="G199" s="8"/>
      <c r="H199" s="60" t="s">
        <v>3010</v>
      </c>
      <c r="I199" s="59">
        <v>41086</v>
      </c>
    </row>
    <row r="200" spans="1:9" s="1" customFormat="1" ht="20.25" customHeight="1" outlineLevel="1">
      <c r="A200" s="1423">
        <v>190</v>
      </c>
      <c r="B200" s="2" t="s">
        <v>2455</v>
      </c>
      <c r="C200" s="57" t="s">
        <v>3421</v>
      </c>
      <c r="D200" s="8" t="s">
        <v>2457</v>
      </c>
      <c r="E200" s="57" t="s">
        <v>3420</v>
      </c>
      <c r="F200" s="57"/>
      <c r="G200" s="8" t="s">
        <v>1905</v>
      </c>
      <c r="H200" s="60" t="s">
        <v>3010</v>
      </c>
      <c r="I200" s="59">
        <v>41086</v>
      </c>
    </row>
    <row r="201" spans="1:9" s="1" customFormat="1" ht="20.25" customHeight="1" outlineLevel="1">
      <c r="A201" s="1423">
        <v>191</v>
      </c>
      <c r="B201" s="2" t="s">
        <v>2455</v>
      </c>
      <c r="C201" s="57" t="s">
        <v>3422</v>
      </c>
      <c r="D201" s="8" t="s">
        <v>2457</v>
      </c>
      <c r="E201" s="57" t="s">
        <v>3418</v>
      </c>
      <c r="F201" s="57"/>
      <c r="G201" s="8" t="s">
        <v>1906</v>
      </c>
      <c r="H201" s="60" t="s">
        <v>3010</v>
      </c>
      <c r="I201" s="59">
        <v>41086</v>
      </c>
    </row>
    <row r="202" spans="1:9" s="1" customFormat="1" ht="20.25" customHeight="1" outlineLevel="1">
      <c r="A202" s="1423">
        <v>192</v>
      </c>
      <c r="B202" s="2" t="s">
        <v>2455</v>
      </c>
      <c r="C202" s="57" t="s">
        <v>3428</v>
      </c>
      <c r="D202" s="8" t="s">
        <v>2457</v>
      </c>
      <c r="E202" s="57" t="s">
        <v>3427</v>
      </c>
      <c r="F202" s="57"/>
      <c r="G202" s="8" t="s">
        <v>3425</v>
      </c>
      <c r="H202" s="60" t="s">
        <v>3010</v>
      </c>
      <c r="I202" s="59">
        <v>41086</v>
      </c>
    </row>
    <row r="203" spans="1:9" s="1" customFormat="1" ht="20.25" customHeight="1" outlineLevel="1">
      <c r="A203" s="1423">
        <v>193</v>
      </c>
      <c r="B203" s="2" t="s">
        <v>2845</v>
      </c>
      <c r="C203" s="57" t="s">
        <v>3438</v>
      </c>
      <c r="D203" s="8" t="s">
        <v>3430</v>
      </c>
      <c r="E203" s="57" t="s">
        <v>3432</v>
      </c>
      <c r="F203" s="57"/>
      <c r="G203" s="8" t="s">
        <v>3172</v>
      </c>
      <c r="H203" s="60" t="s">
        <v>2863</v>
      </c>
      <c r="I203" s="59">
        <v>41086</v>
      </c>
    </row>
    <row r="204" spans="1:9" s="1" customFormat="1" ht="20.25" customHeight="1" outlineLevel="1">
      <c r="A204" s="1423">
        <v>194</v>
      </c>
      <c r="B204" s="2" t="s">
        <v>3439</v>
      </c>
      <c r="C204" s="57" t="s">
        <v>3440</v>
      </c>
      <c r="D204" s="8" t="s">
        <v>3436</v>
      </c>
      <c r="E204" s="57" t="s">
        <v>3521</v>
      </c>
      <c r="F204" s="57"/>
      <c r="G204" s="8"/>
      <c r="H204" s="60" t="s">
        <v>2863</v>
      </c>
      <c r="I204" s="59">
        <v>41086</v>
      </c>
    </row>
    <row r="205" spans="1:9" s="1" customFormat="1" ht="20.25" customHeight="1" outlineLevel="1">
      <c r="A205" s="1423">
        <v>195</v>
      </c>
      <c r="B205" s="2" t="s">
        <v>2014</v>
      </c>
      <c r="C205" s="57" t="s">
        <v>3451</v>
      </c>
      <c r="D205" s="8" t="s">
        <v>2371</v>
      </c>
      <c r="E205" s="57" t="s">
        <v>3449</v>
      </c>
      <c r="F205" s="57"/>
      <c r="G205" s="8" t="s">
        <v>3447</v>
      </c>
      <c r="H205" s="60" t="s">
        <v>3046</v>
      </c>
      <c r="I205" s="59">
        <v>41086</v>
      </c>
    </row>
    <row r="206" spans="1:9" s="1" customFormat="1" ht="20.25" customHeight="1" outlineLevel="1">
      <c r="A206" s="1423">
        <v>196</v>
      </c>
      <c r="B206" s="2" t="s">
        <v>2636</v>
      </c>
      <c r="C206" s="57" t="s">
        <v>3455</v>
      </c>
      <c r="D206" s="8" t="s">
        <v>3168</v>
      </c>
      <c r="E206" s="57" t="s">
        <v>3453</v>
      </c>
      <c r="F206" s="57"/>
      <c r="G206" s="8"/>
      <c r="H206" s="60" t="s">
        <v>2863</v>
      </c>
      <c r="I206" s="59">
        <v>41087</v>
      </c>
    </row>
    <row r="207" spans="1:9" s="1" customFormat="1" ht="20.25" customHeight="1" outlineLevel="1">
      <c r="A207" s="1423">
        <v>197</v>
      </c>
      <c r="B207" s="2" t="s">
        <v>3351</v>
      </c>
      <c r="C207" s="57" t="s">
        <v>3458</v>
      </c>
      <c r="D207" s="8" t="s">
        <v>3380</v>
      </c>
      <c r="E207" s="57" t="s">
        <v>3381</v>
      </c>
      <c r="F207" s="57"/>
      <c r="G207" s="8"/>
      <c r="H207" s="60" t="s">
        <v>2863</v>
      </c>
      <c r="I207" s="59">
        <v>41087</v>
      </c>
    </row>
    <row r="208" spans="1:9" s="1" customFormat="1" ht="20.25" customHeight="1" outlineLevel="1">
      <c r="A208" s="1423">
        <v>198</v>
      </c>
      <c r="B208" s="2" t="s">
        <v>2655</v>
      </c>
      <c r="C208" s="57" t="s">
        <v>3467</v>
      </c>
      <c r="D208" s="8" t="s">
        <v>2657</v>
      </c>
      <c r="E208" s="57" t="s">
        <v>3466</v>
      </c>
      <c r="F208" s="57"/>
      <c r="G208" s="8"/>
      <c r="H208" s="60" t="s">
        <v>3010</v>
      </c>
      <c r="I208" s="59">
        <v>41087</v>
      </c>
    </row>
    <row r="209" spans="1:9" s="1" customFormat="1" ht="20.25" customHeight="1" outlineLevel="1">
      <c r="A209" s="1423">
        <v>199</v>
      </c>
      <c r="B209" s="2" t="s">
        <v>2455</v>
      </c>
      <c r="C209" s="57" t="s">
        <v>3482</v>
      </c>
      <c r="D209" s="8" t="s">
        <v>2457</v>
      </c>
      <c r="E209" s="57" t="s">
        <v>3495</v>
      </c>
      <c r="F209" s="57"/>
      <c r="G209" s="8" t="s">
        <v>1906</v>
      </c>
      <c r="H209" s="60" t="s">
        <v>3010</v>
      </c>
      <c r="I209" s="59">
        <v>41087</v>
      </c>
    </row>
    <row r="210" spans="1:9" s="1" customFormat="1" ht="20.25" customHeight="1" outlineLevel="1">
      <c r="A210" s="1423">
        <v>200</v>
      </c>
      <c r="B210" s="2" t="s">
        <v>2455</v>
      </c>
      <c r="C210" s="57" t="s">
        <v>3483</v>
      </c>
      <c r="D210" s="8" t="s">
        <v>2457</v>
      </c>
      <c r="E210" s="57" t="s">
        <v>3496</v>
      </c>
      <c r="F210" s="57"/>
      <c r="G210" s="8" t="s">
        <v>1905</v>
      </c>
      <c r="H210" s="60" t="s">
        <v>3010</v>
      </c>
      <c r="I210" s="59">
        <v>41087</v>
      </c>
    </row>
    <row r="211" spans="1:9" s="1" customFormat="1" ht="20.25" customHeight="1" outlineLevel="1">
      <c r="A211" s="1423">
        <v>201</v>
      </c>
      <c r="B211" s="2" t="s">
        <v>2455</v>
      </c>
      <c r="C211" s="57" t="s">
        <v>3484</v>
      </c>
      <c r="D211" s="8" t="s">
        <v>2457</v>
      </c>
      <c r="E211" s="57" t="s">
        <v>3477</v>
      </c>
      <c r="F211" s="57"/>
      <c r="G211" s="8" t="s">
        <v>1905</v>
      </c>
      <c r="H211" s="60" t="s">
        <v>3010</v>
      </c>
      <c r="I211" s="59">
        <v>41087</v>
      </c>
    </row>
    <row r="212" spans="1:9" s="1" customFormat="1" ht="20.25" customHeight="1" outlineLevel="1">
      <c r="A212" s="1423">
        <v>202</v>
      </c>
      <c r="B212" s="2" t="s">
        <v>2455</v>
      </c>
      <c r="C212" s="57" t="s">
        <v>3485</v>
      </c>
      <c r="D212" s="8" t="s">
        <v>2457</v>
      </c>
      <c r="E212" s="57" t="s">
        <v>3479</v>
      </c>
      <c r="F212" s="57"/>
      <c r="G212" s="8" t="s">
        <v>1755</v>
      </c>
      <c r="H212" s="60" t="s">
        <v>3010</v>
      </c>
      <c r="I212" s="59">
        <v>41087</v>
      </c>
    </row>
    <row r="213" spans="1:9" s="1" customFormat="1" ht="20.25" customHeight="1" outlineLevel="1">
      <c r="A213" s="1423">
        <v>203</v>
      </c>
      <c r="B213" s="2" t="s">
        <v>2455</v>
      </c>
      <c r="C213" s="57" t="s">
        <v>3486</v>
      </c>
      <c r="D213" s="8" t="s">
        <v>2457</v>
      </c>
      <c r="E213" s="57" t="s">
        <v>3481</v>
      </c>
      <c r="F213" s="57"/>
      <c r="G213" s="8" t="s">
        <v>1905</v>
      </c>
      <c r="H213" s="60" t="s">
        <v>3010</v>
      </c>
      <c r="I213" s="59">
        <v>41087</v>
      </c>
    </row>
    <row r="214" spans="1:9" s="1" customFormat="1" ht="20.25" customHeight="1" outlineLevel="1">
      <c r="A214" s="1423">
        <v>204</v>
      </c>
      <c r="B214" s="2" t="s">
        <v>2519</v>
      </c>
      <c r="C214" s="57" t="s">
        <v>3489</v>
      </c>
      <c r="D214" s="8" t="s">
        <v>2515</v>
      </c>
      <c r="E214" s="57" t="s">
        <v>3488</v>
      </c>
      <c r="F214" s="57"/>
      <c r="G214" s="8"/>
      <c r="H214" s="60" t="s">
        <v>3010</v>
      </c>
      <c r="I214" s="59">
        <v>41087</v>
      </c>
    </row>
    <row r="215" spans="1:9" s="1" customFormat="1" ht="20.25" customHeight="1" outlineLevel="1">
      <c r="A215" s="1423">
        <v>205</v>
      </c>
      <c r="B215" s="2" t="s">
        <v>2542</v>
      </c>
      <c r="C215" s="57" t="s">
        <v>3493</v>
      </c>
      <c r="D215" s="8" t="s">
        <v>3491</v>
      </c>
      <c r="E215" s="57" t="s">
        <v>3492</v>
      </c>
      <c r="F215" s="57"/>
      <c r="G215" s="8"/>
      <c r="H215" s="60" t="s">
        <v>3010</v>
      </c>
      <c r="I215" s="59">
        <v>41087</v>
      </c>
    </row>
    <row r="216" spans="1:9" s="1" customFormat="1" ht="20.25" customHeight="1" outlineLevel="1">
      <c r="A216" s="1423">
        <v>206</v>
      </c>
      <c r="B216" s="2" t="s">
        <v>2766</v>
      </c>
      <c r="C216" s="57" t="s">
        <v>3514</v>
      </c>
      <c r="D216" s="8" t="s">
        <v>536</v>
      </c>
      <c r="E216" s="57" t="s">
        <v>3515</v>
      </c>
      <c r="F216" s="57"/>
      <c r="G216" s="8" t="s">
        <v>3510</v>
      </c>
      <c r="H216" s="60" t="s">
        <v>3046</v>
      </c>
      <c r="I216" s="59">
        <v>41088</v>
      </c>
    </row>
    <row r="217" spans="1:9" s="1" customFormat="1" ht="20.25" customHeight="1" outlineLevel="1">
      <c r="A217" s="1423">
        <v>207</v>
      </c>
      <c r="B217" s="2" t="s">
        <v>2766</v>
      </c>
      <c r="C217" s="57" t="s">
        <v>3516</v>
      </c>
      <c r="D217" s="8" t="s">
        <v>536</v>
      </c>
      <c r="E217" s="57" t="s">
        <v>3504</v>
      </c>
      <c r="F217" s="57"/>
      <c r="G217" s="8" t="s">
        <v>3512</v>
      </c>
      <c r="H217" s="60" t="s">
        <v>3046</v>
      </c>
      <c r="I217" s="59">
        <v>41088</v>
      </c>
    </row>
    <row r="218" spans="1:9" s="1" customFormat="1" ht="20.25" customHeight="1" outlineLevel="1">
      <c r="A218" s="1423">
        <v>208</v>
      </c>
      <c r="B218" s="2" t="s">
        <v>2766</v>
      </c>
      <c r="C218" s="57" t="s">
        <v>3517</v>
      </c>
      <c r="D218" s="8" t="s">
        <v>536</v>
      </c>
      <c r="E218" s="57" t="s">
        <v>3506</v>
      </c>
      <c r="F218" s="57"/>
      <c r="G218" s="8" t="s">
        <v>3512</v>
      </c>
      <c r="H218" s="60" t="s">
        <v>3046</v>
      </c>
      <c r="I218" s="59">
        <v>41088</v>
      </c>
    </row>
    <row r="219" spans="1:9" s="1" customFormat="1" ht="20.25" customHeight="1" outlineLevel="1">
      <c r="A219" s="1423">
        <v>209</v>
      </c>
      <c r="B219" s="2" t="s">
        <v>3524</v>
      </c>
      <c r="C219" s="57" t="s">
        <v>3525</v>
      </c>
      <c r="D219" s="8" t="s">
        <v>342</v>
      </c>
      <c r="E219" s="57" t="s">
        <v>3523</v>
      </c>
      <c r="F219" s="57"/>
      <c r="G219" s="8" t="s">
        <v>3527</v>
      </c>
      <c r="H219" s="60" t="s">
        <v>3526</v>
      </c>
      <c r="I219" s="59">
        <v>41089</v>
      </c>
    </row>
    <row r="220" spans="1:9" s="1" customFormat="1" ht="20.25" customHeight="1" outlineLevel="1">
      <c r="A220" s="1423">
        <v>210</v>
      </c>
      <c r="B220" s="2" t="s">
        <v>3925</v>
      </c>
      <c r="C220" s="57"/>
      <c r="D220" s="8" t="s">
        <v>3926</v>
      </c>
      <c r="E220" s="57"/>
      <c r="F220" s="57"/>
      <c r="G220" s="8"/>
      <c r="H220" s="60" t="s">
        <v>3042</v>
      </c>
      <c r="I220" s="59">
        <v>41089</v>
      </c>
    </row>
    <row r="221" spans="1:9" s="1" customFormat="1" ht="20.25" customHeight="1" outlineLevel="1">
      <c r="A221" s="1423">
        <v>211</v>
      </c>
      <c r="B221" s="2" t="s">
        <v>2636</v>
      </c>
      <c r="C221" s="57" t="s">
        <v>3929</v>
      </c>
      <c r="D221" s="8" t="s">
        <v>3202</v>
      </c>
      <c r="E221" s="57" t="s">
        <v>3928</v>
      </c>
      <c r="F221" s="57"/>
      <c r="G221" s="8"/>
      <c r="H221" s="60" t="s">
        <v>2863</v>
      </c>
      <c r="I221" s="59">
        <v>41092</v>
      </c>
    </row>
    <row r="222" spans="1:9" s="1" customFormat="1" ht="20.25" customHeight="1" outlineLevel="1">
      <c r="A222" s="1423">
        <v>212</v>
      </c>
      <c r="B222" s="2" t="s">
        <v>2021</v>
      </c>
      <c r="C222" s="57" t="s">
        <v>3938</v>
      </c>
      <c r="D222" s="8" t="s">
        <v>3932</v>
      </c>
      <c r="E222" s="57" t="s">
        <v>3934</v>
      </c>
      <c r="F222" s="57"/>
      <c r="G222" s="8"/>
      <c r="H222" s="60" t="s">
        <v>3046</v>
      </c>
      <c r="I222" s="59">
        <v>41094</v>
      </c>
    </row>
    <row r="223" spans="1:9" s="1" customFormat="1" ht="20.25" customHeight="1" outlineLevel="1">
      <c r="A223" s="1423">
        <v>213</v>
      </c>
      <c r="B223" s="2" t="s">
        <v>2021</v>
      </c>
      <c r="C223" s="57" t="s">
        <v>3939</v>
      </c>
      <c r="D223" s="8" t="s">
        <v>3932</v>
      </c>
      <c r="E223" s="57" t="s">
        <v>3936</v>
      </c>
      <c r="F223" s="57"/>
      <c r="G223" s="8"/>
      <c r="H223" s="60" t="s">
        <v>3046</v>
      </c>
      <c r="I223" s="59">
        <v>41094</v>
      </c>
    </row>
    <row r="224" spans="1:9" s="1" customFormat="1" ht="20.25" customHeight="1" outlineLevel="1">
      <c r="A224" s="1423">
        <v>214</v>
      </c>
      <c r="B224" s="69" t="s">
        <v>2455</v>
      </c>
      <c r="C224" s="70" t="s">
        <v>3944</v>
      </c>
      <c r="D224" s="38" t="s">
        <v>2457</v>
      </c>
      <c r="E224" s="70" t="s">
        <v>3941</v>
      </c>
      <c r="F224" s="70"/>
      <c r="G224" s="38" t="s">
        <v>3942</v>
      </c>
      <c r="H224" s="60" t="s">
        <v>3042</v>
      </c>
      <c r="I224" s="59">
        <v>41094</v>
      </c>
    </row>
    <row r="225" spans="1:9" s="1" customFormat="1" ht="20.25" customHeight="1" outlineLevel="1">
      <c r="A225" s="1423">
        <v>215</v>
      </c>
      <c r="B225" s="2" t="s">
        <v>2455</v>
      </c>
      <c r="C225" s="57" t="s">
        <v>4015</v>
      </c>
      <c r="D225" s="8" t="s">
        <v>2457</v>
      </c>
      <c r="E225" s="57" t="s">
        <v>3994</v>
      </c>
      <c r="F225" s="57"/>
      <c r="G225" s="8" t="s">
        <v>3942</v>
      </c>
      <c r="H225" s="60" t="s">
        <v>3010</v>
      </c>
      <c r="I225" s="59">
        <v>41096</v>
      </c>
    </row>
    <row r="226" spans="1:9" s="1" customFormat="1" ht="20.25" customHeight="1" outlineLevel="1">
      <c r="A226" s="1423">
        <v>216</v>
      </c>
      <c r="B226" s="2" t="s">
        <v>2455</v>
      </c>
      <c r="C226" s="57" t="s">
        <v>4016</v>
      </c>
      <c r="D226" s="8" t="s">
        <v>2457</v>
      </c>
      <c r="E226" s="57" t="s">
        <v>3997</v>
      </c>
      <c r="F226" s="57"/>
      <c r="G226" s="8" t="s">
        <v>3425</v>
      </c>
      <c r="H226" s="60" t="s">
        <v>3010</v>
      </c>
      <c r="I226" s="59">
        <v>41096</v>
      </c>
    </row>
    <row r="227" spans="1:9" s="1" customFormat="1" ht="20.25" customHeight="1" outlineLevel="1">
      <c r="A227" s="1423">
        <v>217</v>
      </c>
      <c r="B227" s="2" t="s">
        <v>2455</v>
      </c>
      <c r="C227" s="57" t="s">
        <v>4017</v>
      </c>
      <c r="D227" s="8" t="s">
        <v>2457</v>
      </c>
      <c r="E227" s="57" t="s">
        <v>4014</v>
      </c>
      <c r="F227" s="57"/>
      <c r="G227" s="8" t="s">
        <v>1750</v>
      </c>
      <c r="H227" s="60" t="s">
        <v>3010</v>
      </c>
      <c r="I227" s="59">
        <v>41096</v>
      </c>
    </row>
    <row r="228" spans="1:9" s="1" customFormat="1" ht="20.25" customHeight="1" outlineLevel="1">
      <c r="A228" s="1423">
        <v>218</v>
      </c>
      <c r="B228" s="2" t="s">
        <v>2455</v>
      </c>
      <c r="C228" s="57" t="s">
        <v>4018</v>
      </c>
      <c r="D228" s="8" t="s">
        <v>2457</v>
      </c>
      <c r="E228" s="57" t="s">
        <v>4006</v>
      </c>
      <c r="F228" s="57"/>
      <c r="G228" s="8" t="s">
        <v>1745</v>
      </c>
      <c r="H228" s="60" t="s">
        <v>3010</v>
      </c>
      <c r="I228" s="59">
        <v>41096</v>
      </c>
    </row>
    <row r="229" spans="1:9" s="1" customFormat="1" ht="20.25" customHeight="1" outlineLevel="1">
      <c r="A229" s="1423">
        <v>219</v>
      </c>
      <c r="B229" s="2" t="s">
        <v>2455</v>
      </c>
      <c r="C229" s="57" t="s">
        <v>4019</v>
      </c>
      <c r="D229" s="8" t="s">
        <v>2457</v>
      </c>
      <c r="E229" s="8" t="s">
        <v>4343</v>
      </c>
      <c r="F229" s="57"/>
      <c r="G229" s="8" t="s">
        <v>1745</v>
      </c>
      <c r="H229" s="60" t="s">
        <v>3010</v>
      </c>
      <c r="I229" s="59">
        <v>41096</v>
      </c>
    </row>
    <row r="230" spans="1:9" s="1" customFormat="1" ht="20.25" customHeight="1" outlineLevel="1">
      <c r="A230" s="1423">
        <v>220</v>
      </c>
      <c r="B230" s="2" t="s">
        <v>2455</v>
      </c>
      <c r="C230" s="57" t="s">
        <v>4020</v>
      </c>
      <c r="D230" s="8" t="s">
        <v>2457</v>
      </c>
      <c r="E230" s="57" t="s">
        <v>4344</v>
      </c>
      <c r="F230" s="57"/>
      <c r="G230" s="8" t="s">
        <v>1746</v>
      </c>
      <c r="H230" s="60" t="s">
        <v>3010</v>
      </c>
      <c r="I230" s="59">
        <v>41096</v>
      </c>
    </row>
    <row r="231" spans="1:9" s="1" customFormat="1" ht="20.25" customHeight="1" outlineLevel="1">
      <c r="A231" s="1423">
        <v>221</v>
      </c>
      <c r="B231" s="2" t="s">
        <v>2455</v>
      </c>
      <c r="C231" s="57" t="s">
        <v>4021</v>
      </c>
      <c r="D231" s="8" t="s">
        <v>2457</v>
      </c>
      <c r="E231" s="57" t="s">
        <v>4013</v>
      </c>
      <c r="F231" s="57"/>
      <c r="G231" s="8" t="s">
        <v>4005</v>
      </c>
      <c r="H231" s="60" t="s">
        <v>3010</v>
      </c>
      <c r="I231" s="59">
        <v>41096</v>
      </c>
    </row>
    <row r="232" spans="1:9" s="1" customFormat="1" ht="20.25" customHeight="1" outlineLevel="1">
      <c r="A232" s="1423">
        <v>222</v>
      </c>
      <c r="B232" s="2" t="s">
        <v>2845</v>
      </c>
      <c r="C232" s="57" t="s">
        <v>4012</v>
      </c>
      <c r="D232" s="8" t="s">
        <v>4009</v>
      </c>
      <c r="E232" s="57" t="s">
        <v>4010</v>
      </c>
      <c r="F232" s="57"/>
      <c r="G232" s="8" t="s">
        <v>4011</v>
      </c>
      <c r="H232" s="60" t="s">
        <v>2863</v>
      </c>
      <c r="I232" s="59">
        <v>41096</v>
      </c>
    </row>
    <row r="233" spans="1:9" s="1" customFormat="1" ht="20.25" customHeight="1" outlineLevel="1">
      <c r="A233" s="1423">
        <v>223</v>
      </c>
      <c r="B233" s="2" t="s">
        <v>4128</v>
      </c>
      <c r="C233" s="57"/>
      <c r="D233" s="8" t="s">
        <v>4126</v>
      </c>
      <c r="E233" s="57"/>
      <c r="F233" s="57"/>
      <c r="G233" s="8"/>
      <c r="H233" s="60" t="s">
        <v>4127</v>
      </c>
      <c r="I233" s="59">
        <v>41096</v>
      </c>
    </row>
    <row r="234" spans="1:9" s="1" customFormat="1" ht="20.25" customHeight="1" outlineLevel="1">
      <c r="A234" s="1423">
        <v>224</v>
      </c>
      <c r="B234" s="2" t="s">
        <v>2673</v>
      </c>
      <c r="C234" s="57" t="s">
        <v>4136</v>
      </c>
      <c r="D234" s="8" t="s">
        <v>546</v>
      </c>
      <c r="E234" s="57" t="s">
        <v>4134</v>
      </c>
      <c r="F234" s="57"/>
      <c r="G234" s="8" t="s">
        <v>4131</v>
      </c>
      <c r="H234" s="60" t="s">
        <v>4127</v>
      </c>
      <c r="I234" s="59">
        <v>41097</v>
      </c>
    </row>
    <row r="235" spans="1:9" s="1" customFormat="1" ht="20.25" customHeight="1" outlineLevel="1">
      <c r="A235" s="1423">
        <v>225</v>
      </c>
      <c r="B235" s="69" t="s">
        <v>2419</v>
      </c>
      <c r="C235" s="70" t="s">
        <v>4139</v>
      </c>
      <c r="D235" s="38" t="s">
        <v>215</v>
      </c>
      <c r="E235" s="70" t="s">
        <v>4137</v>
      </c>
      <c r="F235" s="70"/>
      <c r="G235" s="38"/>
      <c r="H235" s="60" t="s">
        <v>2863</v>
      </c>
      <c r="I235" s="59">
        <v>41097</v>
      </c>
    </row>
    <row r="236" spans="1:9" s="1" customFormat="1" ht="20.25" customHeight="1" outlineLevel="1">
      <c r="A236" s="1423">
        <v>226</v>
      </c>
      <c r="B236" s="2" t="s">
        <v>2542</v>
      </c>
      <c r="C236" s="57" t="s">
        <v>4166</v>
      </c>
      <c r="D236" s="8" t="s">
        <v>2537</v>
      </c>
      <c r="E236" s="57" t="s">
        <v>4162</v>
      </c>
      <c r="F236" s="57"/>
      <c r="G236" s="8" t="s">
        <v>4164</v>
      </c>
      <c r="H236" s="60" t="s">
        <v>2863</v>
      </c>
      <c r="I236" s="59">
        <v>41097</v>
      </c>
    </row>
    <row r="237" spans="1:9" s="1" customFormat="1" ht="20.25" customHeight="1" outlineLevel="1">
      <c r="A237" s="1423">
        <v>227</v>
      </c>
      <c r="B237" s="2" t="s">
        <v>2542</v>
      </c>
      <c r="C237" s="57" t="s">
        <v>4167</v>
      </c>
      <c r="D237" s="8" t="s">
        <v>4163</v>
      </c>
      <c r="E237" s="8" t="s">
        <v>4174</v>
      </c>
      <c r="F237" s="57"/>
      <c r="G237" s="8" t="s">
        <v>4164</v>
      </c>
      <c r="H237" s="60" t="s">
        <v>2863</v>
      </c>
      <c r="I237" s="59">
        <v>41097</v>
      </c>
    </row>
    <row r="238" spans="1:9" s="1" customFormat="1" ht="20.25" customHeight="1" outlineLevel="1">
      <c r="A238" s="1423">
        <v>228</v>
      </c>
      <c r="B238" s="2" t="s">
        <v>2636</v>
      </c>
      <c r="C238" s="57" t="s">
        <v>4172</v>
      </c>
      <c r="D238" s="8" t="s">
        <v>3168</v>
      </c>
      <c r="E238" s="57" t="s">
        <v>4169</v>
      </c>
      <c r="F238" s="57"/>
      <c r="G238" s="8"/>
      <c r="H238" s="60" t="s">
        <v>2863</v>
      </c>
      <c r="I238" s="59">
        <v>41099</v>
      </c>
    </row>
    <row r="239" spans="1:9" s="1" customFormat="1" ht="20.25" customHeight="1" outlineLevel="1">
      <c r="A239" s="1423">
        <v>229</v>
      </c>
      <c r="B239" s="2" t="s">
        <v>2636</v>
      </c>
      <c r="C239" s="57" t="s">
        <v>4173</v>
      </c>
      <c r="D239" s="8" t="s">
        <v>3168</v>
      </c>
      <c r="E239" s="57" t="s">
        <v>4171</v>
      </c>
      <c r="F239" s="57"/>
      <c r="G239" s="8"/>
      <c r="H239" s="60" t="s">
        <v>4127</v>
      </c>
      <c r="I239" s="59">
        <v>41099</v>
      </c>
    </row>
    <row r="240" spans="1:9" s="1" customFormat="1" ht="20.25" customHeight="1" outlineLevel="1">
      <c r="A240" s="1423">
        <v>230</v>
      </c>
      <c r="B240" s="2" t="s">
        <v>2021</v>
      </c>
      <c r="C240" s="57" t="s">
        <v>4185</v>
      </c>
      <c r="D240" s="8" t="s">
        <v>4186</v>
      </c>
      <c r="E240" s="57" t="s">
        <v>4183</v>
      </c>
      <c r="F240" s="57"/>
      <c r="G240" s="8"/>
      <c r="H240" s="60" t="s">
        <v>4127</v>
      </c>
      <c r="I240" s="59">
        <v>41101</v>
      </c>
    </row>
    <row r="241" spans="1:9" s="1" customFormat="1" ht="20.25" customHeight="1" outlineLevel="1">
      <c r="A241" s="1423">
        <v>231</v>
      </c>
      <c r="B241" s="2" t="s">
        <v>2019</v>
      </c>
      <c r="C241" s="57" t="s">
        <v>4194</v>
      </c>
      <c r="D241" s="8" t="s">
        <v>4191</v>
      </c>
      <c r="E241" s="57" t="s">
        <v>4192</v>
      </c>
      <c r="F241" s="57"/>
      <c r="G241" s="8" t="s">
        <v>4195</v>
      </c>
      <c r="H241" s="60" t="s">
        <v>4127</v>
      </c>
      <c r="I241" s="59">
        <v>41101</v>
      </c>
    </row>
    <row r="242" spans="1:9" s="1" customFormat="1" ht="20.25" customHeight="1" outlineLevel="1">
      <c r="A242" s="1423">
        <v>232</v>
      </c>
      <c r="B242" s="2" t="s">
        <v>2014</v>
      </c>
      <c r="C242" s="57" t="s">
        <v>4200</v>
      </c>
      <c r="D242" s="8" t="s">
        <v>4201</v>
      </c>
      <c r="E242" s="57" t="s">
        <v>4198</v>
      </c>
      <c r="F242" s="57"/>
      <c r="G242" s="8" t="s">
        <v>4196</v>
      </c>
      <c r="H242" s="60" t="s">
        <v>4127</v>
      </c>
      <c r="I242" s="59">
        <v>41101</v>
      </c>
    </row>
    <row r="243" spans="1:9" s="1" customFormat="1" ht="20.25" customHeight="1" outlineLevel="1">
      <c r="A243" s="1423">
        <v>233</v>
      </c>
      <c r="B243" s="2" t="s">
        <v>2888</v>
      </c>
      <c r="C243" s="57" t="s">
        <v>4206</v>
      </c>
      <c r="D243" s="8" t="s">
        <v>4207</v>
      </c>
      <c r="E243" s="57" t="s">
        <v>4205</v>
      </c>
      <c r="F243" s="57"/>
      <c r="G243" s="8" t="s">
        <v>2999</v>
      </c>
      <c r="H243" s="60" t="s">
        <v>4127</v>
      </c>
      <c r="I243" s="59">
        <v>41102</v>
      </c>
    </row>
    <row r="244" spans="1:9" s="1" customFormat="1" ht="20.25" customHeight="1" outlineLevel="1">
      <c r="A244" s="1423">
        <v>234</v>
      </c>
      <c r="B244" s="2" t="s">
        <v>2636</v>
      </c>
      <c r="C244" s="57" t="s">
        <v>4210</v>
      </c>
      <c r="D244" s="8" t="s">
        <v>3168</v>
      </c>
      <c r="E244" s="57" t="s">
        <v>4209</v>
      </c>
      <c r="F244" s="57"/>
      <c r="G244" s="8"/>
      <c r="H244" s="60" t="s">
        <v>2863</v>
      </c>
      <c r="I244" s="59">
        <v>41102</v>
      </c>
    </row>
    <row r="245" spans="1:9" s="1" customFormat="1" ht="20.25" customHeight="1" outlineLevel="1">
      <c r="A245" s="1423">
        <v>235</v>
      </c>
      <c r="B245" s="2" t="s">
        <v>4214</v>
      </c>
      <c r="C245" s="57" t="s">
        <v>4215</v>
      </c>
      <c r="D245" s="8" t="s">
        <v>4212</v>
      </c>
      <c r="E245" s="57" t="s">
        <v>4216</v>
      </c>
      <c r="F245" s="57"/>
      <c r="G245" s="8"/>
      <c r="H245" s="60" t="s">
        <v>2863</v>
      </c>
      <c r="I245" s="59">
        <v>41102</v>
      </c>
    </row>
    <row r="246" spans="1:9" s="1" customFormat="1" ht="20.25" customHeight="1" outlineLevel="1">
      <c r="A246" s="1423">
        <v>236</v>
      </c>
      <c r="B246" s="2" t="s">
        <v>4294</v>
      </c>
      <c r="C246" s="57" t="s">
        <v>4295</v>
      </c>
      <c r="D246" s="8" t="s">
        <v>4291</v>
      </c>
      <c r="E246" s="57" t="s">
        <v>4301</v>
      </c>
      <c r="F246" s="57"/>
      <c r="G246" s="8"/>
      <c r="H246" s="60" t="s">
        <v>4293</v>
      </c>
      <c r="I246" s="59">
        <v>41104</v>
      </c>
    </row>
    <row r="247" spans="1:9" s="1" customFormat="1" ht="20.25" customHeight="1" outlineLevel="1">
      <c r="A247" s="1423">
        <v>237</v>
      </c>
      <c r="B247" s="2" t="s">
        <v>2647</v>
      </c>
      <c r="C247" s="57" t="s">
        <v>4310</v>
      </c>
      <c r="D247" s="8" t="s">
        <v>4299</v>
      </c>
      <c r="E247" s="57" t="s">
        <v>4302</v>
      </c>
      <c r="F247" s="57"/>
      <c r="G247" s="8"/>
      <c r="H247" s="60" t="s">
        <v>4293</v>
      </c>
      <c r="I247" s="59">
        <v>41104</v>
      </c>
    </row>
    <row r="248" spans="1:9" s="1" customFormat="1" ht="20.25" customHeight="1" outlineLevel="1">
      <c r="A248" s="1423">
        <v>238</v>
      </c>
      <c r="B248" s="2" t="s">
        <v>2647</v>
      </c>
      <c r="C248" s="57" t="s">
        <v>4311</v>
      </c>
      <c r="D248" s="8" t="s">
        <v>4304</v>
      </c>
      <c r="E248" s="57" t="s">
        <v>4306</v>
      </c>
      <c r="F248" s="57"/>
      <c r="G248" s="8"/>
      <c r="H248" s="60" t="s">
        <v>4293</v>
      </c>
      <c r="I248" s="59">
        <v>41104</v>
      </c>
    </row>
    <row r="249" spans="1:9" s="1" customFormat="1" ht="20.25" customHeight="1" outlineLevel="1">
      <c r="A249" s="1423">
        <v>239</v>
      </c>
      <c r="B249" s="2" t="s">
        <v>2647</v>
      </c>
      <c r="C249" s="57" t="s">
        <v>4312</v>
      </c>
      <c r="D249" s="8" t="s">
        <v>4308</v>
      </c>
      <c r="E249" s="57" t="s">
        <v>4306</v>
      </c>
      <c r="F249" s="57"/>
      <c r="G249" s="8"/>
      <c r="H249" s="60" t="s">
        <v>4293</v>
      </c>
      <c r="I249" s="59">
        <v>41104</v>
      </c>
    </row>
    <row r="250" spans="1:9" s="1" customFormat="1" ht="20.25" customHeight="1" outlineLevel="1">
      <c r="A250" s="1423">
        <v>240</v>
      </c>
      <c r="B250" s="2" t="s">
        <v>1515</v>
      </c>
      <c r="C250" s="57" t="s">
        <v>4321</v>
      </c>
      <c r="D250" s="8" t="s">
        <v>4319</v>
      </c>
      <c r="E250" s="57" t="s">
        <v>4081</v>
      </c>
      <c r="F250" s="57"/>
      <c r="G250" s="8" t="s">
        <v>4320</v>
      </c>
      <c r="H250" s="60" t="s">
        <v>4293</v>
      </c>
      <c r="I250" s="59">
        <v>41104</v>
      </c>
    </row>
    <row r="251" spans="1:9" s="1" customFormat="1" ht="20.25" customHeight="1" outlineLevel="1">
      <c r="A251" s="1423">
        <v>241</v>
      </c>
      <c r="B251" s="2" t="s">
        <v>1515</v>
      </c>
      <c r="C251" s="57" t="s">
        <v>4324</v>
      </c>
      <c r="D251" s="8" t="s">
        <v>4322</v>
      </c>
      <c r="E251" s="57" t="s">
        <v>4081</v>
      </c>
      <c r="F251" s="57"/>
      <c r="G251" s="8" t="s">
        <v>4323</v>
      </c>
      <c r="H251" s="60" t="s">
        <v>4293</v>
      </c>
      <c r="I251" s="59">
        <v>41104</v>
      </c>
    </row>
    <row r="252" spans="1:9" s="1" customFormat="1" ht="20.25" customHeight="1" outlineLevel="1">
      <c r="A252" s="1423">
        <v>242</v>
      </c>
      <c r="B252" s="2" t="s">
        <v>1549</v>
      </c>
      <c r="C252" s="57" t="s">
        <v>4327</v>
      </c>
      <c r="D252" s="8" t="s">
        <v>4325</v>
      </c>
      <c r="E252" s="57" t="s">
        <v>4326</v>
      </c>
      <c r="F252" s="57"/>
      <c r="G252" s="8"/>
      <c r="H252" s="60" t="s">
        <v>4293</v>
      </c>
      <c r="I252" s="59">
        <v>41104</v>
      </c>
    </row>
    <row r="253" spans="1:9" s="1" customFormat="1" ht="20.25" customHeight="1" outlineLevel="1">
      <c r="A253" s="1423">
        <v>243</v>
      </c>
      <c r="B253" s="2" t="s">
        <v>1549</v>
      </c>
      <c r="C253" s="57" t="s">
        <v>4330</v>
      </c>
      <c r="D253" s="8" t="s">
        <v>4329</v>
      </c>
      <c r="E253" s="57" t="s">
        <v>4326</v>
      </c>
      <c r="F253" s="57"/>
      <c r="G253" s="8"/>
      <c r="H253" s="60" t="s">
        <v>4293</v>
      </c>
      <c r="I253" s="59">
        <v>41104</v>
      </c>
    </row>
    <row r="254" spans="1:9" s="1" customFormat="1" ht="20.25" customHeight="1" outlineLevel="1">
      <c r="A254" s="1423">
        <v>244</v>
      </c>
      <c r="B254" s="2" t="s">
        <v>1584</v>
      </c>
      <c r="C254" s="57" t="s">
        <v>4332</v>
      </c>
      <c r="D254" s="8" t="s">
        <v>4331</v>
      </c>
      <c r="E254" s="57" t="s">
        <v>4081</v>
      </c>
      <c r="F254" s="57"/>
      <c r="G254" s="8" t="s">
        <v>4320</v>
      </c>
      <c r="H254" s="60" t="s">
        <v>4293</v>
      </c>
      <c r="I254" s="59">
        <v>41104</v>
      </c>
    </row>
    <row r="255" spans="1:9" s="1" customFormat="1" ht="20.25" customHeight="1" outlineLevel="1">
      <c r="A255" s="1423">
        <v>245</v>
      </c>
      <c r="B255" s="2" t="s">
        <v>1584</v>
      </c>
      <c r="C255" s="57" t="s">
        <v>4333</v>
      </c>
      <c r="D255" s="8" t="s">
        <v>1606</v>
      </c>
      <c r="E255" s="57" t="s">
        <v>4081</v>
      </c>
      <c r="F255" s="57"/>
      <c r="G255" s="8" t="s">
        <v>4323</v>
      </c>
      <c r="H255" s="60" t="s">
        <v>4293</v>
      </c>
      <c r="I255" s="59">
        <v>41104</v>
      </c>
    </row>
    <row r="256" spans="1:9" s="1" customFormat="1" ht="20.25" customHeight="1" outlineLevel="1">
      <c r="A256" s="1423">
        <v>246</v>
      </c>
      <c r="B256" s="2" t="s">
        <v>1617</v>
      </c>
      <c r="C256" s="57" t="s">
        <v>4336</v>
      </c>
      <c r="D256" s="8" t="s">
        <v>4334</v>
      </c>
      <c r="E256" s="57" t="s">
        <v>4081</v>
      </c>
      <c r="F256" s="57"/>
      <c r="G256" s="8" t="s">
        <v>4320</v>
      </c>
      <c r="H256" s="60" t="s">
        <v>4293</v>
      </c>
      <c r="I256" s="59">
        <v>41104</v>
      </c>
    </row>
    <row r="257" spans="1:9" s="1" customFormat="1" ht="20.25" customHeight="1" outlineLevel="1">
      <c r="A257" s="1423">
        <v>247</v>
      </c>
      <c r="B257" s="2" t="s">
        <v>1617</v>
      </c>
      <c r="C257" s="57" t="s">
        <v>4337</v>
      </c>
      <c r="D257" s="8" t="s">
        <v>4335</v>
      </c>
      <c r="E257" s="57" t="s">
        <v>4081</v>
      </c>
      <c r="F257" s="57"/>
      <c r="G257" s="8" t="s">
        <v>4323</v>
      </c>
      <c r="H257" s="60" t="s">
        <v>4293</v>
      </c>
      <c r="I257" s="59">
        <v>41104</v>
      </c>
    </row>
    <row r="258" spans="1:9" s="1" customFormat="1" ht="20.25" customHeight="1" outlineLevel="1">
      <c r="A258" s="1423">
        <v>248</v>
      </c>
      <c r="B258" s="2" t="s">
        <v>1660</v>
      </c>
      <c r="C258" s="57" t="s">
        <v>4340</v>
      </c>
      <c r="D258" s="8" t="s">
        <v>4339</v>
      </c>
      <c r="E258" s="57" t="s">
        <v>4326</v>
      </c>
      <c r="F258" s="57"/>
      <c r="G258" s="8"/>
      <c r="H258" s="60" t="s">
        <v>4293</v>
      </c>
      <c r="I258" s="59">
        <v>41104</v>
      </c>
    </row>
    <row r="259" spans="1:9" s="1" customFormat="1" ht="20.25" customHeight="1" outlineLevel="1">
      <c r="A259" s="1423">
        <v>249</v>
      </c>
      <c r="B259" s="2" t="s">
        <v>2405</v>
      </c>
      <c r="C259" s="57" t="s">
        <v>4360</v>
      </c>
      <c r="D259" s="8" t="s">
        <v>4347</v>
      </c>
      <c r="E259" s="8" t="s">
        <v>4363</v>
      </c>
      <c r="F259" s="57"/>
      <c r="G259" s="8" t="s">
        <v>4349</v>
      </c>
      <c r="H259" s="60" t="s">
        <v>2863</v>
      </c>
      <c r="I259" s="59">
        <v>41106</v>
      </c>
    </row>
    <row r="260" spans="1:9" s="1" customFormat="1" ht="20.25" customHeight="1" outlineLevel="1">
      <c r="A260" s="1423">
        <v>250</v>
      </c>
      <c r="B260" s="2" t="s">
        <v>2405</v>
      </c>
      <c r="C260" s="57" t="s">
        <v>4361</v>
      </c>
      <c r="D260" s="8" t="s">
        <v>4352</v>
      </c>
      <c r="E260" s="57" t="s">
        <v>4354</v>
      </c>
      <c r="F260" s="57"/>
      <c r="G260" s="8" t="s">
        <v>4358</v>
      </c>
      <c r="H260" s="60" t="s">
        <v>2863</v>
      </c>
      <c r="I260" s="59">
        <v>41106</v>
      </c>
    </row>
    <row r="261" spans="1:9" s="1" customFormat="1" ht="20.25" customHeight="1" outlineLevel="1">
      <c r="A261" s="1423">
        <v>251</v>
      </c>
      <c r="B261" s="2" t="s">
        <v>2405</v>
      </c>
      <c r="C261" s="57" t="s">
        <v>4362</v>
      </c>
      <c r="D261" s="8" t="s">
        <v>4352</v>
      </c>
      <c r="E261" s="57" t="s">
        <v>4356</v>
      </c>
      <c r="F261" s="57"/>
      <c r="G261" s="8" t="s">
        <v>4358</v>
      </c>
      <c r="H261" s="60" t="s">
        <v>2863</v>
      </c>
      <c r="I261" s="59">
        <v>41106</v>
      </c>
    </row>
    <row r="262" spans="1:9" s="1" customFormat="1" ht="20.25" customHeight="1" outlineLevel="1">
      <c r="A262" s="1423">
        <v>252</v>
      </c>
      <c r="B262" s="2" t="s">
        <v>4369</v>
      </c>
      <c r="C262" s="57" t="s">
        <v>4370</v>
      </c>
      <c r="D262" s="8" t="s">
        <v>4365</v>
      </c>
      <c r="E262" s="57"/>
      <c r="F262" s="57"/>
      <c r="G262" s="8" t="s">
        <v>4367</v>
      </c>
      <c r="H262" s="60" t="s">
        <v>2863</v>
      </c>
      <c r="I262" s="59">
        <v>41106</v>
      </c>
    </row>
    <row r="263" spans="1:9" s="1" customFormat="1" ht="20.25" customHeight="1" outlineLevel="1">
      <c r="A263" s="1423">
        <v>253</v>
      </c>
      <c r="B263" s="2" t="s">
        <v>4369</v>
      </c>
      <c r="C263" s="57" t="s">
        <v>4378</v>
      </c>
      <c r="D263" s="8" t="s">
        <v>4372</v>
      </c>
      <c r="E263" s="57" t="s">
        <v>4376</v>
      </c>
      <c r="F263" s="57" t="s">
        <v>4373</v>
      </c>
      <c r="G263" s="8" t="s">
        <v>4374</v>
      </c>
      <c r="H263" s="60" t="s">
        <v>2863</v>
      </c>
      <c r="I263" s="59">
        <v>41106</v>
      </c>
    </row>
    <row r="264" spans="1:9" s="1" customFormat="1" ht="20.25" customHeight="1" outlineLevel="1">
      <c r="A264" s="1423">
        <v>254</v>
      </c>
      <c r="B264" s="2" t="s">
        <v>382</v>
      </c>
      <c r="C264" s="57" t="s">
        <v>4382</v>
      </c>
      <c r="D264" s="8" t="s">
        <v>2828</v>
      </c>
      <c r="E264" s="57" t="s">
        <v>4380</v>
      </c>
      <c r="F264" s="57"/>
      <c r="G264" s="8" t="s">
        <v>4381</v>
      </c>
      <c r="H264" s="60" t="s">
        <v>2863</v>
      </c>
      <c r="I264" s="59">
        <v>41106</v>
      </c>
    </row>
    <row r="265" spans="1:9" s="1" customFormat="1" ht="20.25" customHeight="1" outlineLevel="1">
      <c r="A265" s="1423">
        <v>255</v>
      </c>
      <c r="B265" s="2" t="s">
        <v>4387</v>
      </c>
      <c r="C265" s="57" t="s">
        <v>4388</v>
      </c>
      <c r="D265" s="8" t="s">
        <v>4384</v>
      </c>
      <c r="E265" s="57" t="s">
        <v>4385</v>
      </c>
      <c r="F265" s="57"/>
      <c r="G265" s="8" t="s">
        <v>4386</v>
      </c>
      <c r="H265" s="60" t="s">
        <v>2863</v>
      </c>
      <c r="I265" s="59">
        <v>41106</v>
      </c>
    </row>
    <row r="266" spans="1:9" s="1" customFormat="1" ht="20.25" customHeight="1" outlineLevel="1">
      <c r="A266" s="1423">
        <v>256</v>
      </c>
      <c r="B266" s="2" t="s">
        <v>1584</v>
      </c>
      <c r="C266" s="57" t="s">
        <v>4397</v>
      </c>
      <c r="D266" s="8" t="s">
        <v>4394</v>
      </c>
      <c r="E266" s="57" t="s">
        <v>4395</v>
      </c>
      <c r="F266" s="57"/>
      <c r="G266" s="8" t="s">
        <v>4396</v>
      </c>
      <c r="H266" s="60" t="s">
        <v>3034</v>
      </c>
      <c r="I266" s="59">
        <v>41106</v>
      </c>
    </row>
    <row r="267" spans="1:9" s="1" customFormat="1" ht="20.25" customHeight="1" outlineLevel="1">
      <c r="A267" s="1423">
        <v>257</v>
      </c>
      <c r="B267" s="2" t="s">
        <v>1515</v>
      </c>
      <c r="C267" s="57" t="s">
        <v>4400</v>
      </c>
      <c r="D267" s="8" t="s">
        <v>4399</v>
      </c>
      <c r="E267" s="57" t="s">
        <v>4395</v>
      </c>
      <c r="F267" s="57"/>
      <c r="G267" s="8" t="s">
        <v>4396</v>
      </c>
      <c r="H267" s="60" t="s">
        <v>3034</v>
      </c>
      <c r="I267" s="59">
        <v>41106</v>
      </c>
    </row>
    <row r="268" spans="1:9" s="1" customFormat="1" ht="20.25" customHeight="1" outlineLevel="1">
      <c r="A268" s="1423">
        <v>258</v>
      </c>
      <c r="B268" s="2" t="s">
        <v>1617</v>
      </c>
      <c r="C268" s="57" t="s">
        <v>4403</v>
      </c>
      <c r="D268" s="8" t="s">
        <v>4402</v>
      </c>
      <c r="E268" s="57" t="s">
        <v>4395</v>
      </c>
      <c r="F268" s="57"/>
      <c r="G268" s="8" t="s">
        <v>4396</v>
      </c>
      <c r="H268" s="60" t="s">
        <v>3034</v>
      </c>
      <c r="I268" s="59">
        <v>41106</v>
      </c>
    </row>
    <row r="269" spans="1:9" s="1" customFormat="1" ht="20.25" customHeight="1" outlineLevel="1">
      <c r="A269" s="1423">
        <v>259</v>
      </c>
      <c r="B269" s="2" t="s">
        <v>4409</v>
      </c>
      <c r="C269" s="57" t="s">
        <v>4410</v>
      </c>
      <c r="D269" s="8" t="s">
        <v>532</v>
      </c>
      <c r="E269" s="57" t="s">
        <v>4405</v>
      </c>
      <c r="F269" s="57"/>
      <c r="G269" s="8" t="s">
        <v>4407</v>
      </c>
      <c r="H269" s="60" t="s">
        <v>2863</v>
      </c>
      <c r="I269" s="59">
        <v>41107</v>
      </c>
    </row>
    <row r="270" spans="1:9" s="1" customFormat="1" ht="20.25" customHeight="1" outlineLevel="1">
      <c r="A270" s="1423">
        <v>260</v>
      </c>
      <c r="B270" s="2" t="s">
        <v>2021</v>
      </c>
      <c r="C270" s="57" t="s">
        <v>4419</v>
      </c>
      <c r="D270" s="8" t="s">
        <v>4414</v>
      </c>
      <c r="E270" s="57" t="s">
        <v>4415</v>
      </c>
      <c r="F270" s="57"/>
      <c r="G270" s="8" t="s">
        <v>4417</v>
      </c>
      <c r="H270" s="60" t="s">
        <v>3074</v>
      </c>
      <c r="I270" s="59">
        <v>41107</v>
      </c>
    </row>
    <row r="271" spans="1:9" s="1" customFormat="1" ht="20.25" customHeight="1" outlineLevel="1">
      <c r="A271" s="1423">
        <v>261</v>
      </c>
      <c r="B271" s="2" t="s">
        <v>2021</v>
      </c>
      <c r="C271" s="57" t="s">
        <v>4420</v>
      </c>
      <c r="D271" s="8" t="s">
        <v>4414</v>
      </c>
      <c r="E271" s="57" t="s">
        <v>4416</v>
      </c>
      <c r="F271" s="57"/>
      <c r="G271" s="8" t="s">
        <v>4418</v>
      </c>
      <c r="H271" s="60" t="s">
        <v>3074</v>
      </c>
      <c r="I271" s="59">
        <v>41107</v>
      </c>
    </row>
    <row r="272" spans="1:9" s="1" customFormat="1" ht="20.25" customHeight="1" outlineLevel="1">
      <c r="A272" s="1423">
        <v>262</v>
      </c>
      <c r="B272" s="2" t="s">
        <v>4140</v>
      </c>
      <c r="C272" s="57" t="s">
        <v>4426</v>
      </c>
      <c r="D272" s="8" t="s">
        <v>4427</v>
      </c>
      <c r="E272" s="57" t="s">
        <v>4428</v>
      </c>
      <c r="F272" s="57"/>
      <c r="G272" s="8" t="s">
        <v>4423</v>
      </c>
      <c r="H272" s="60" t="s">
        <v>4422</v>
      </c>
      <c r="I272" s="59">
        <v>41107</v>
      </c>
    </row>
    <row r="273" spans="1:9" s="1" customFormat="1" ht="20.25" customHeight="1" outlineLevel="1">
      <c r="A273" s="1423">
        <v>263</v>
      </c>
      <c r="B273" s="2" t="s">
        <v>2542</v>
      </c>
      <c r="C273" s="57" t="s">
        <v>4453</v>
      </c>
      <c r="D273" s="8" t="s">
        <v>4437</v>
      </c>
      <c r="E273" s="57" t="s">
        <v>4438</v>
      </c>
      <c r="F273" s="57"/>
      <c r="G273" s="8"/>
      <c r="H273" s="60" t="s">
        <v>3010</v>
      </c>
      <c r="I273" s="59">
        <v>41108</v>
      </c>
    </row>
    <row r="274" spans="1:9" s="1" customFormat="1" ht="20.25" customHeight="1" outlineLevel="1">
      <c r="A274" s="1423">
        <v>264</v>
      </c>
      <c r="B274" s="2" t="s">
        <v>2542</v>
      </c>
      <c r="C274" s="57" t="s">
        <v>4454</v>
      </c>
      <c r="D274" s="8" t="s">
        <v>4437</v>
      </c>
      <c r="E274" s="57" t="s">
        <v>4439</v>
      </c>
      <c r="F274" s="57"/>
      <c r="G274" s="8"/>
      <c r="H274" s="60" t="s">
        <v>3010</v>
      </c>
      <c r="I274" s="59">
        <v>41108</v>
      </c>
    </row>
    <row r="275" spans="1:9" s="1" customFormat="1" ht="20.25" customHeight="1" outlineLevel="1">
      <c r="A275" s="1423">
        <v>265</v>
      </c>
      <c r="B275" s="2" t="s">
        <v>2542</v>
      </c>
      <c r="C275" s="57" t="s">
        <v>4455</v>
      </c>
      <c r="D275" s="8" t="s">
        <v>2537</v>
      </c>
      <c r="E275" s="57" t="s">
        <v>4440</v>
      </c>
      <c r="F275" s="57" t="s">
        <v>4441</v>
      </c>
      <c r="G275" s="8"/>
      <c r="H275" s="60" t="s">
        <v>3010</v>
      </c>
      <c r="I275" s="59">
        <v>41108</v>
      </c>
    </row>
    <row r="276" spans="1:9" s="1" customFormat="1" ht="20.25" customHeight="1" outlineLevel="1">
      <c r="A276" s="1423">
        <v>266</v>
      </c>
      <c r="B276" s="2" t="s">
        <v>2542</v>
      </c>
      <c r="C276" s="57" t="s">
        <v>4456</v>
      </c>
      <c r="D276" s="8" t="s">
        <v>2537</v>
      </c>
      <c r="E276" s="57" t="s">
        <v>4442</v>
      </c>
      <c r="F276" s="57" t="s">
        <v>4441</v>
      </c>
      <c r="G276" s="8"/>
      <c r="H276" s="60" t="s">
        <v>3010</v>
      </c>
      <c r="I276" s="59">
        <v>41108</v>
      </c>
    </row>
    <row r="277" spans="1:9" s="1" customFormat="1" ht="20.25" customHeight="1" outlineLevel="1">
      <c r="A277" s="1423">
        <v>267</v>
      </c>
      <c r="B277" s="2" t="s">
        <v>2542</v>
      </c>
      <c r="C277" s="57" t="s">
        <v>4457</v>
      </c>
      <c r="D277" s="8" t="s">
        <v>4443</v>
      </c>
      <c r="E277" s="57" t="s">
        <v>4444</v>
      </c>
      <c r="F277" s="57"/>
      <c r="G277" s="8"/>
      <c r="H277" s="60" t="s">
        <v>3010</v>
      </c>
      <c r="I277" s="59">
        <v>41108</v>
      </c>
    </row>
    <row r="278" spans="1:9" s="1" customFormat="1" ht="20.25" customHeight="1" outlineLevel="1">
      <c r="A278" s="1423">
        <v>268</v>
      </c>
      <c r="B278" s="2" t="s">
        <v>2542</v>
      </c>
      <c r="C278" s="57" t="s">
        <v>4458</v>
      </c>
      <c r="D278" s="8" t="s">
        <v>4445</v>
      </c>
      <c r="E278" s="57" t="s">
        <v>4446</v>
      </c>
      <c r="F278" s="57"/>
      <c r="G278" s="8"/>
      <c r="H278" s="60" t="s">
        <v>3010</v>
      </c>
      <c r="I278" s="59">
        <v>41108</v>
      </c>
    </row>
    <row r="279" spans="1:9" s="1" customFormat="1" ht="20.25" customHeight="1" outlineLevel="1">
      <c r="A279" s="1423">
        <v>269</v>
      </c>
      <c r="B279" s="2" t="s">
        <v>2528</v>
      </c>
      <c r="C279" s="57" t="s">
        <v>4460</v>
      </c>
      <c r="D279" s="8" t="s">
        <v>2525</v>
      </c>
      <c r="E279" s="8" t="s">
        <v>4481</v>
      </c>
      <c r="F279" s="57"/>
      <c r="G279" s="8"/>
      <c r="H279" s="60" t="s">
        <v>3010</v>
      </c>
      <c r="I279" s="59">
        <v>41108</v>
      </c>
    </row>
    <row r="280" spans="1:9" s="1" customFormat="1" ht="20.25" customHeight="1" outlineLevel="1">
      <c r="A280" s="1423">
        <v>270</v>
      </c>
      <c r="B280" s="2" t="s">
        <v>2455</v>
      </c>
      <c r="C280" s="57" t="s">
        <v>4472</v>
      </c>
      <c r="D280" s="8" t="s">
        <v>2457</v>
      </c>
      <c r="E280" s="57" t="s">
        <v>4461</v>
      </c>
      <c r="F280" s="57"/>
      <c r="G280" s="8"/>
      <c r="H280" s="60" t="s">
        <v>3010</v>
      </c>
      <c r="I280" s="59">
        <v>41108</v>
      </c>
    </row>
    <row r="281" spans="1:9" s="1" customFormat="1" ht="20.25" customHeight="1" outlineLevel="1">
      <c r="A281" s="1423">
        <v>271</v>
      </c>
      <c r="B281" s="2" t="s">
        <v>2455</v>
      </c>
      <c r="C281" s="57" t="s">
        <v>4473</v>
      </c>
      <c r="D281" s="8" t="s">
        <v>2457</v>
      </c>
      <c r="E281" s="21" t="s">
        <v>5002</v>
      </c>
      <c r="F281" s="57"/>
      <c r="G281" s="8"/>
      <c r="H281" s="60" t="s">
        <v>3010</v>
      </c>
      <c r="I281" s="59">
        <v>41108</v>
      </c>
    </row>
    <row r="282" spans="1:9" s="1" customFormat="1" ht="20.25" customHeight="1" outlineLevel="1">
      <c r="A282" s="1423">
        <v>272</v>
      </c>
      <c r="B282" s="2" t="s">
        <v>2455</v>
      </c>
      <c r="C282" s="57" t="s">
        <v>4474</v>
      </c>
      <c r="D282" s="8" t="s">
        <v>2457</v>
      </c>
      <c r="E282" s="21" t="s">
        <v>5003</v>
      </c>
      <c r="F282" s="57"/>
      <c r="G282" s="8"/>
      <c r="H282" s="60" t="s">
        <v>3010</v>
      </c>
      <c r="I282" s="59">
        <v>41108</v>
      </c>
    </row>
    <row r="283" spans="1:9" s="1" customFormat="1" ht="20.25" customHeight="1" outlineLevel="1">
      <c r="A283" s="1423">
        <v>273</v>
      </c>
      <c r="B283" s="2" t="s">
        <v>2455</v>
      </c>
      <c r="C283" s="57" t="s">
        <v>4475</v>
      </c>
      <c r="D283" s="8" t="s">
        <v>2457</v>
      </c>
      <c r="E283" s="57" t="s">
        <v>4462</v>
      </c>
      <c r="F283" s="57"/>
      <c r="G283" s="8"/>
      <c r="H283" s="60" t="s">
        <v>3010</v>
      </c>
      <c r="I283" s="59">
        <v>41108</v>
      </c>
    </row>
    <row r="284" spans="1:9" s="1" customFormat="1" ht="20.25" customHeight="1" outlineLevel="1">
      <c r="A284" s="1423">
        <v>274</v>
      </c>
      <c r="B284" s="2" t="s">
        <v>2455</v>
      </c>
      <c r="C284" s="57" t="s">
        <v>4476</v>
      </c>
      <c r="D284" s="8" t="s">
        <v>2457</v>
      </c>
      <c r="E284" s="57" t="s">
        <v>4463</v>
      </c>
      <c r="F284" s="57"/>
      <c r="G284" s="8"/>
      <c r="H284" s="60" t="s">
        <v>3010</v>
      </c>
      <c r="I284" s="59">
        <v>41108</v>
      </c>
    </row>
    <row r="285" spans="1:9" s="1" customFormat="1" ht="20.25" customHeight="1" outlineLevel="1">
      <c r="A285" s="1423">
        <v>275</v>
      </c>
      <c r="B285" s="2" t="s">
        <v>2455</v>
      </c>
      <c r="C285" s="57" t="s">
        <v>4477</v>
      </c>
      <c r="D285" s="8" t="s">
        <v>2457</v>
      </c>
      <c r="E285" s="57" t="s">
        <v>4464</v>
      </c>
      <c r="F285" s="57"/>
      <c r="G285" s="8"/>
      <c r="H285" s="60" t="s">
        <v>3010</v>
      </c>
      <c r="I285" s="59">
        <v>41108</v>
      </c>
    </row>
    <row r="286" spans="1:9" s="1" customFormat="1" ht="20.25" customHeight="1" outlineLevel="1">
      <c r="A286" s="1423">
        <v>276</v>
      </c>
      <c r="B286" s="2" t="s">
        <v>2455</v>
      </c>
      <c r="C286" s="57" t="s">
        <v>4478</v>
      </c>
      <c r="D286" s="8" t="s">
        <v>2457</v>
      </c>
      <c r="E286" s="57" t="s">
        <v>4465</v>
      </c>
      <c r="F286" s="57"/>
      <c r="G286" s="8"/>
      <c r="H286" s="60" t="s">
        <v>3010</v>
      </c>
      <c r="I286" s="59">
        <v>41108</v>
      </c>
    </row>
    <row r="287" spans="1:9" s="1" customFormat="1" ht="20.25" customHeight="1" outlineLevel="1">
      <c r="A287" s="1423">
        <v>277</v>
      </c>
      <c r="B287" s="2" t="s">
        <v>2455</v>
      </c>
      <c r="C287" s="57" t="s">
        <v>4479</v>
      </c>
      <c r="D287" s="8" t="s">
        <v>2457</v>
      </c>
      <c r="E287" s="21" t="s">
        <v>5005</v>
      </c>
      <c r="F287" s="57"/>
      <c r="G287" s="8"/>
      <c r="H287" s="60" t="s">
        <v>3010</v>
      </c>
      <c r="I287" s="59">
        <v>41108</v>
      </c>
    </row>
    <row r="288" spans="1:9" s="1" customFormat="1" ht="20.25" customHeight="1" outlineLevel="1">
      <c r="A288" s="1423">
        <v>278</v>
      </c>
      <c r="B288" s="2" t="s">
        <v>1657</v>
      </c>
      <c r="C288" s="57" t="s">
        <v>4484</v>
      </c>
      <c r="D288" s="8" t="s">
        <v>4107</v>
      </c>
      <c r="E288" s="57" t="s">
        <v>4081</v>
      </c>
      <c r="F288" s="57"/>
      <c r="G288" s="8" t="s">
        <v>4482</v>
      </c>
      <c r="H288" s="60" t="s">
        <v>3030</v>
      </c>
      <c r="I288" s="59">
        <v>41109</v>
      </c>
    </row>
    <row r="289" spans="1:9" s="1" customFormat="1" ht="20.25" customHeight="1" outlineLevel="1">
      <c r="A289" s="1423">
        <v>279</v>
      </c>
      <c r="B289" s="2" t="s">
        <v>1657</v>
      </c>
      <c r="C289" s="57" t="s">
        <v>4485</v>
      </c>
      <c r="D289" s="8" t="s">
        <v>4108</v>
      </c>
      <c r="E289" s="57" t="s">
        <v>4081</v>
      </c>
      <c r="F289" s="57"/>
      <c r="G289" s="8" t="s">
        <v>4482</v>
      </c>
      <c r="H289" s="60" t="s">
        <v>3030</v>
      </c>
      <c r="I289" s="59">
        <v>41109</v>
      </c>
    </row>
    <row r="290" spans="1:9" s="1" customFormat="1" ht="20.25" customHeight="1" outlineLevel="1">
      <c r="A290" s="1423">
        <v>280</v>
      </c>
      <c r="B290" s="2" t="s">
        <v>382</v>
      </c>
      <c r="C290" s="57" t="s">
        <v>4496</v>
      </c>
      <c r="D290" s="8" t="s">
        <v>2828</v>
      </c>
      <c r="E290" s="57" t="s">
        <v>4492</v>
      </c>
      <c r="F290" s="57"/>
      <c r="G290" s="8" t="s">
        <v>4488</v>
      </c>
      <c r="H290" s="60" t="s">
        <v>2863</v>
      </c>
      <c r="I290" s="59">
        <v>41109</v>
      </c>
    </row>
    <row r="291" spans="1:9" s="1" customFormat="1" ht="20.25" customHeight="1" outlineLevel="1">
      <c r="A291" s="1423">
        <v>281</v>
      </c>
      <c r="B291" s="2" t="s">
        <v>382</v>
      </c>
      <c r="C291" s="57" t="s">
        <v>4497</v>
      </c>
      <c r="D291" s="8" t="s">
        <v>2828</v>
      </c>
      <c r="E291" s="57" t="s">
        <v>4494</v>
      </c>
      <c r="F291" s="57"/>
      <c r="G291" s="8" t="s">
        <v>4490</v>
      </c>
      <c r="H291" s="60" t="s">
        <v>2863</v>
      </c>
      <c r="I291" s="59">
        <v>41109</v>
      </c>
    </row>
    <row r="292" spans="1:9" s="1" customFormat="1" ht="20.25" customHeight="1" outlineLevel="1">
      <c r="A292" s="1423">
        <v>282</v>
      </c>
      <c r="B292" s="2" t="s">
        <v>1515</v>
      </c>
      <c r="C292" s="57" t="s">
        <v>4503</v>
      </c>
      <c r="D292" s="8" t="s">
        <v>4500</v>
      </c>
      <c r="E292" s="57" t="s">
        <v>3624</v>
      </c>
      <c r="F292" s="57"/>
      <c r="G292" s="8" t="s">
        <v>4501</v>
      </c>
      <c r="H292" s="60" t="s">
        <v>3030</v>
      </c>
      <c r="I292" s="59">
        <v>41109</v>
      </c>
    </row>
    <row r="293" spans="1:9" s="1" customFormat="1" ht="20.25" customHeight="1" outlineLevel="1">
      <c r="A293" s="1423">
        <v>283</v>
      </c>
      <c r="B293" s="2" t="s">
        <v>1617</v>
      </c>
      <c r="C293" s="57" t="s">
        <v>4506</v>
      </c>
      <c r="D293" s="8" t="s">
        <v>4505</v>
      </c>
      <c r="E293" s="57" t="s">
        <v>3624</v>
      </c>
      <c r="F293" s="57"/>
      <c r="G293" s="8" t="s">
        <v>4501</v>
      </c>
      <c r="H293" s="60" t="s">
        <v>3030</v>
      </c>
      <c r="I293" s="59">
        <v>41109</v>
      </c>
    </row>
    <row r="294" spans="1:9" s="1" customFormat="1" ht="20.25" customHeight="1" outlineLevel="1">
      <c r="A294" s="1423">
        <v>284</v>
      </c>
      <c r="B294" s="2" t="s">
        <v>1549</v>
      </c>
      <c r="C294" s="57" t="s">
        <v>4508</v>
      </c>
      <c r="D294" s="8" t="s">
        <v>4507</v>
      </c>
      <c r="E294" s="57" t="s">
        <v>4057</v>
      </c>
      <c r="F294" s="57"/>
      <c r="G294" s="8"/>
      <c r="H294" s="60" t="s">
        <v>3030</v>
      </c>
      <c r="I294" s="59">
        <v>41109</v>
      </c>
    </row>
    <row r="295" spans="1:9" s="1" customFormat="1" ht="20.25" customHeight="1" outlineLevel="1">
      <c r="A295" s="1423">
        <v>285</v>
      </c>
      <c r="B295" s="2" t="s">
        <v>1584</v>
      </c>
      <c r="C295" s="57" t="s">
        <v>4509</v>
      </c>
      <c r="D295" s="8" t="s">
        <v>1585</v>
      </c>
      <c r="E295" s="57" t="s">
        <v>4057</v>
      </c>
      <c r="F295" s="57"/>
      <c r="G295" s="8"/>
      <c r="H295" s="60" t="s">
        <v>3030</v>
      </c>
      <c r="I295" s="59">
        <v>41109</v>
      </c>
    </row>
    <row r="296" spans="1:9" s="1" customFormat="1" ht="20.25" customHeight="1" outlineLevel="1">
      <c r="A296" s="1423">
        <v>286</v>
      </c>
      <c r="B296" s="2" t="s">
        <v>3615</v>
      </c>
      <c r="C296" s="57" t="s">
        <v>4516</v>
      </c>
      <c r="D296" s="8" t="s">
        <v>4511</v>
      </c>
      <c r="E296" s="57" t="s">
        <v>4521</v>
      </c>
      <c r="F296" s="57"/>
      <c r="G296" s="8" t="s">
        <v>4513</v>
      </c>
      <c r="H296" s="60" t="s">
        <v>4515</v>
      </c>
      <c r="I296" s="59">
        <v>41110</v>
      </c>
    </row>
    <row r="297" spans="1:9" s="1" customFormat="1" ht="20.25" customHeight="1" outlineLevel="1">
      <c r="A297" s="1423">
        <v>287</v>
      </c>
      <c r="B297" s="2" t="s">
        <v>3615</v>
      </c>
      <c r="C297" s="57" t="s">
        <v>4519</v>
      </c>
      <c r="D297" s="8" t="s">
        <v>4518</v>
      </c>
      <c r="E297" s="57" t="s">
        <v>4520</v>
      </c>
      <c r="F297" s="57"/>
      <c r="G297" s="8" t="s">
        <v>3147</v>
      </c>
      <c r="H297" s="60" t="s">
        <v>4515</v>
      </c>
      <c r="I297" s="59">
        <v>41110</v>
      </c>
    </row>
    <row r="298" spans="1:9" s="1" customFormat="1" ht="20.25" customHeight="1" outlineLevel="1">
      <c r="A298" s="1423">
        <v>288</v>
      </c>
      <c r="B298" s="2" t="s">
        <v>1584</v>
      </c>
      <c r="C298" s="57" t="s">
        <v>4546</v>
      </c>
      <c r="D298" s="8" t="s">
        <v>4547</v>
      </c>
      <c r="E298" s="57" t="s">
        <v>4548</v>
      </c>
      <c r="F298" s="57"/>
      <c r="G298" s="8" t="s">
        <v>1724</v>
      </c>
      <c r="H298" s="60" t="s">
        <v>3030</v>
      </c>
      <c r="I298" s="59">
        <v>41111</v>
      </c>
    </row>
    <row r="299" spans="1:9" s="1" customFormat="1" ht="20.25" customHeight="1" outlineLevel="1">
      <c r="A299" s="1423">
        <v>289</v>
      </c>
      <c r="B299" s="2" t="s">
        <v>2455</v>
      </c>
      <c r="C299" s="57" t="s">
        <v>4551</v>
      </c>
      <c r="D299" s="8" t="s">
        <v>2457</v>
      </c>
      <c r="E299" s="57" t="s">
        <v>4550</v>
      </c>
      <c r="F299" s="57"/>
      <c r="G299" s="8" t="s">
        <v>1899</v>
      </c>
      <c r="H299" s="60" t="s">
        <v>4549</v>
      </c>
      <c r="I299" s="59">
        <v>41111</v>
      </c>
    </row>
    <row r="300" spans="1:9" s="1" customFormat="1" ht="20.25" customHeight="1" outlineLevel="1">
      <c r="A300" s="1423">
        <v>290</v>
      </c>
      <c r="B300" s="2" t="s">
        <v>2694</v>
      </c>
      <c r="C300" s="57" t="s">
        <v>4566</v>
      </c>
      <c r="D300" s="8" t="s">
        <v>4561</v>
      </c>
      <c r="E300" s="57" t="s">
        <v>4586</v>
      </c>
      <c r="F300" s="57"/>
      <c r="G300" s="8"/>
      <c r="H300" s="60" t="s">
        <v>2863</v>
      </c>
      <c r="I300" s="59">
        <v>41113</v>
      </c>
    </row>
    <row r="301" spans="1:9" s="1" customFormat="1" ht="20.25" customHeight="1" outlineLevel="1">
      <c r="A301" s="1423">
        <v>291</v>
      </c>
      <c r="B301" s="2" t="s">
        <v>2694</v>
      </c>
      <c r="C301" s="57" t="s">
        <v>4567</v>
      </c>
      <c r="D301" s="8" t="s">
        <v>4568</v>
      </c>
      <c r="E301" s="57" t="s">
        <v>4564</v>
      </c>
      <c r="F301" s="57"/>
      <c r="G301" s="8"/>
      <c r="H301" s="60" t="s">
        <v>2863</v>
      </c>
      <c r="I301" s="59">
        <v>41113</v>
      </c>
    </row>
    <row r="302" spans="1:9" s="1" customFormat="1" ht="25.5" customHeight="1" outlineLevel="1">
      <c r="A302" s="1423">
        <v>292</v>
      </c>
      <c r="B302" s="2" t="s">
        <v>2694</v>
      </c>
      <c r="C302" s="57" t="s">
        <v>4570</v>
      </c>
      <c r="D302" s="8" t="s">
        <v>4562</v>
      </c>
      <c r="E302" s="57" t="s">
        <v>4577</v>
      </c>
      <c r="F302" s="57"/>
      <c r="G302" s="8"/>
      <c r="H302" s="60" t="s">
        <v>2863</v>
      </c>
      <c r="I302" s="59">
        <v>41113</v>
      </c>
    </row>
    <row r="303" spans="1:9" s="1" customFormat="1" ht="21.75" customHeight="1" outlineLevel="1">
      <c r="A303" s="1423">
        <v>293</v>
      </c>
      <c r="B303" s="2" t="s">
        <v>2694</v>
      </c>
      <c r="C303" s="57" t="s">
        <v>4584</v>
      </c>
      <c r="D303" s="8" t="s">
        <v>4580</v>
      </c>
      <c r="E303" s="57" t="s">
        <v>4582</v>
      </c>
      <c r="F303" s="57"/>
      <c r="G303" s="8"/>
      <c r="H303" s="60" t="s">
        <v>2863</v>
      </c>
      <c r="I303" s="59">
        <v>41113</v>
      </c>
    </row>
    <row r="304" spans="1:9" s="1" customFormat="1" ht="25.5" customHeight="1" outlineLevel="1">
      <c r="A304" s="1423">
        <v>294</v>
      </c>
      <c r="B304" s="2" t="s">
        <v>4369</v>
      </c>
      <c r="C304" s="57" t="s">
        <v>4574</v>
      </c>
      <c r="D304" s="8" t="s">
        <v>4572</v>
      </c>
      <c r="E304" s="57"/>
      <c r="F304" s="57"/>
      <c r="G304" s="57" t="s">
        <v>4373</v>
      </c>
      <c r="H304" s="60" t="s">
        <v>2863</v>
      </c>
      <c r="I304" s="59">
        <v>41113</v>
      </c>
    </row>
    <row r="305" spans="1:9" s="1" customFormat="1" ht="25.5" customHeight="1" outlineLevel="1">
      <c r="A305" s="1423">
        <v>295</v>
      </c>
      <c r="B305" s="2" t="s">
        <v>1584</v>
      </c>
      <c r="C305" s="57" t="s">
        <v>4589</v>
      </c>
      <c r="D305" s="8" t="s">
        <v>3648</v>
      </c>
      <c r="E305" s="57" t="s">
        <v>3633</v>
      </c>
      <c r="F305" s="57"/>
      <c r="G305" s="71" t="s">
        <v>3635</v>
      </c>
      <c r="H305" s="60" t="s">
        <v>3030</v>
      </c>
      <c r="I305" s="59">
        <v>41115</v>
      </c>
    </row>
    <row r="306" spans="1:9" s="1" customFormat="1" ht="25.5" customHeight="1" outlineLevel="1">
      <c r="A306" s="1423">
        <v>296</v>
      </c>
      <c r="B306" s="2" t="s">
        <v>1584</v>
      </c>
      <c r="C306" s="57" t="s">
        <v>4590</v>
      </c>
      <c r="D306" s="8" t="s">
        <v>3649</v>
      </c>
      <c r="E306" s="57" t="s">
        <v>3633</v>
      </c>
      <c r="F306" s="57"/>
      <c r="G306" s="71" t="s">
        <v>3637</v>
      </c>
      <c r="H306" s="60" t="s">
        <v>3030</v>
      </c>
      <c r="I306" s="59">
        <v>41115</v>
      </c>
    </row>
    <row r="307" spans="1:9" s="1" customFormat="1" ht="25.5" customHeight="1" outlineLevel="1">
      <c r="A307" s="1423">
        <v>297</v>
      </c>
      <c r="B307" s="2" t="s">
        <v>4369</v>
      </c>
      <c r="C307" s="57" t="s">
        <v>4596</v>
      </c>
      <c r="D307" s="8" t="s">
        <v>4592</v>
      </c>
      <c r="E307" s="57" t="s">
        <v>4593</v>
      </c>
      <c r="F307" s="57" t="s">
        <v>4594</v>
      </c>
      <c r="G307" s="71" t="s">
        <v>4595</v>
      </c>
      <c r="H307" s="60" t="s">
        <v>2863</v>
      </c>
      <c r="I307" s="59">
        <v>41116</v>
      </c>
    </row>
    <row r="308" spans="1:9" s="1" customFormat="1" ht="25.5" customHeight="1" outlineLevel="1">
      <c r="A308" s="1423">
        <v>298</v>
      </c>
      <c r="B308" s="2" t="s">
        <v>4602</v>
      </c>
      <c r="C308" s="57" t="s">
        <v>4603</v>
      </c>
      <c r="D308" s="8" t="s">
        <v>4604</v>
      </c>
      <c r="E308" s="57" t="s">
        <v>4601</v>
      </c>
      <c r="F308" s="57"/>
      <c r="G308" s="71" t="s">
        <v>428</v>
      </c>
      <c r="H308" s="60" t="s">
        <v>3042</v>
      </c>
      <c r="I308" s="59">
        <v>41120</v>
      </c>
    </row>
    <row r="309" spans="1:9" s="1" customFormat="1" ht="25.5" customHeight="1" outlineLevel="1">
      <c r="A309" s="1423">
        <v>299</v>
      </c>
      <c r="B309" s="2" t="s">
        <v>2405</v>
      </c>
      <c r="C309" s="57" t="s">
        <v>4610</v>
      </c>
      <c r="D309" s="8" t="s">
        <v>4347</v>
      </c>
      <c r="E309" s="57" t="s">
        <v>4606</v>
      </c>
      <c r="F309" s="57"/>
      <c r="G309" s="71" t="s">
        <v>4608</v>
      </c>
      <c r="H309" s="60" t="s">
        <v>2863</v>
      </c>
      <c r="I309" s="59">
        <v>41121</v>
      </c>
    </row>
    <row r="310" spans="1:9" s="1" customFormat="1" ht="25.5" customHeight="1" outlineLevel="1">
      <c r="A310" s="1423">
        <v>300</v>
      </c>
      <c r="B310" s="2" t="s">
        <v>2528</v>
      </c>
      <c r="C310" s="57" t="s">
        <v>4613</v>
      </c>
      <c r="D310" s="8" t="s">
        <v>2525</v>
      </c>
      <c r="E310" s="57" t="s">
        <v>4612</v>
      </c>
      <c r="F310" s="57"/>
      <c r="G310" s="71"/>
      <c r="H310" s="60" t="s">
        <v>3010</v>
      </c>
      <c r="I310" s="59">
        <v>41121</v>
      </c>
    </row>
    <row r="311" spans="1:9" s="1" customFormat="1" ht="25.5" customHeight="1" outlineLevel="1">
      <c r="A311" s="1423">
        <v>301</v>
      </c>
      <c r="B311" s="2" t="s">
        <v>96</v>
      </c>
      <c r="C311" s="57" t="s">
        <v>4620</v>
      </c>
      <c r="D311" s="8" t="s">
        <v>4621</v>
      </c>
      <c r="E311" s="57" t="s">
        <v>4617</v>
      </c>
      <c r="F311" s="57"/>
      <c r="G311" s="71" t="s">
        <v>4618</v>
      </c>
      <c r="H311" s="60" t="s">
        <v>3010</v>
      </c>
      <c r="I311" s="59">
        <v>41122</v>
      </c>
    </row>
    <row r="312" spans="1:9" s="1" customFormat="1" ht="25.5" customHeight="1" outlineLevel="1">
      <c r="A312" s="1423">
        <v>302</v>
      </c>
      <c r="B312" s="2" t="s">
        <v>203</v>
      </c>
      <c r="C312" s="57" t="s">
        <v>4623</v>
      </c>
      <c r="D312" s="8" t="s">
        <v>4624</v>
      </c>
      <c r="E312" s="57" t="s">
        <v>4625</v>
      </c>
      <c r="F312" s="57"/>
      <c r="G312" s="71"/>
      <c r="H312" s="60" t="s">
        <v>3010</v>
      </c>
      <c r="I312" s="59">
        <v>41122</v>
      </c>
    </row>
    <row r="313" spans="1:9" s="1" customFormat="1" ht="25.5" customHeight="1" outlineLevel="1">
      <c r="A313" s="1423">
        <v>303</v>
      </c>
      <c r="B313" s="2" t="s">
        <v>2455</v>
      </c>
      <c r="C313" s="57" t="s">
        <v>4637</v>
      </c>
      <c r="D313" s="8" t="s">
        <v>2457</v>
      </c>
      <c r="E313" s="57" t="s">
        <v>4635</v>
      </c>
      <c r="F313" s="57"/>
      <c r="G313" s="71" t="s">
        <v>1758</v>
      </c>
      <c r="H313" s="60" t="s">
        <v>3010</v>
      </c>
      <c r="I313" s="59">
        <v>41122</v>
      </c>
    </row>
    <row r="314" spans="1:9" s="1" customFormat="1" ht="25.5" customHeight="1" outlineLevel="1">
      <c r="A314" s="1423">
        <v>304</v>
      </c>
      <c r="B314" s="2" t="s">
        <v>2455</v>
      </c>
      <c r="C314" s="57" t="s">
        <v>4638</v>
      </c>
      <c r="D314" s="8" t="s">
        <v>2457</v>
      </c>
      <c r="E314" s="57" t="s">
        <v>4636</v>
      </c>
      <c r="F314" s="57"/>
      <c r="G314" s="71" t="s">
        <v>1520</v>
      </c>
      <c r="H314" s="60" t="s">
        <v>3010</v>
      </c>
      <c r="I314" s="59">
        <v>41122</v>
      </c>
    </row>
    <row r="315" spans="1:9" s="1" customFormat="1" ht="25.5" customHeight="1" outlineLevel="1">
      <c r="A315" s="1423">
        <v>305</v>
      </c>
      <c r="B315" s="2" t="s">
        <v>2455</v>
      </c>
      <c r="C315" s="57" t="s">
        <v>4640</v>
      </c>
      <c r="D315" s="8" t="s">
        <v>2457</v>
      </c>
      <c r="E315" s="57" t="s">
        <v>4639</v>
      </c>
      <c r="F315" s="57"/>
      <c r="G315" s="71" t="s">
        <v>1899</v>
      </c>
      <c r="H315" s="60" t="s">
        <v>3010</v>
      </c>
      <c r="I315" s="59">
        <v>41122</v>
      </c>
    </row>
    <row r="316" spans="1:9" s="1" customFormat="1" ht="25.5" customHeight="1" outlineLevel="1">
      <c r="A316" s="1423">
        <v>306</v>
      </c>
      <c r="B316" s="2" t="s">
        <v>1584</v>
      </c>
      <c r="C316" s="57" t="s">
        <v>4642</v>
      </c>
      <c r="D316" s="8" t="s">
        <v>1600</v>
      </c>
      <c r="E316" s="57" t="s">
        <v>4641</v>
      </c>
      <c r="F316" s="57"/>
      <c r="G316" s="71" t="s">
        <v>1707</v>
      </c>
      <c r="H316" s="60" t="s">
        <v>3030</v>
      </c>
      <c r="I316" s="59">
        <v>41123</v>
      </c>
    </row>
    <row r="317" spans="1:9" s="1" customFormat="1" ht="25.5" customHeight="1" outlineLevel="1">
      <c r="A317" s="1423">
        <v>307</v>
      </c>
      <c r="B317" s="2" t="s">
        <v>1584</v>
      </c>
      <c r="C317" s="57" t="s">
        <v>4643</v>
      </c>
      <c r="D317" s="8" t="s">
        <v>1601</v>
      </c>
      <c r="E317" s="57" t="s">
        <v>4641</v>
      </c>
      <c r="F317" s="57"/>
      <c r="G317" s="71" t="s">
        <v>1708</v>
      </c>
      <c r="H317" s="60" t="s">
        <v>3030</v>
      </c>
      <c r="I317" s="59">
        <v>41123</v>
      </c>
    </row>
    <row r="318" spans="1:9" s="1" customFormat="1" ht="25.5" customHeight="1" outlineLevel="1">
      <c r="A318" s="1423">
        <v>308</v>
      </c>
      <c r="B318" s="2" t="s">
        <v>2574</v>
      </c>
      <c r="C318" s="57" t="s">
        <v>4650</v>
      </c>
      <c r="D318" s="8" t="s">
        <v>2575</v>
      </c>
      <c r="E318" s="57" t="s">
        <v>4649</v>
      </c>
      <c r="F318" s="57"/>
      <c r="G318" s="71"/>
      <c r="H318" s="60" t="s">
        <v>2863</v>
      </c>
      <c r="I318" s="59">
        <v>41124</v>
      </c>
    </row>
    <row r="319" spans="1:9" s="1" customFormat="1" ht="25.5" customHeight="1" outlineLevel="1">
      <c r="A319" s="1423">
        <v>309</v>
      </c>
      <c r="B319" s="2" t="s">
        <v>2455</v>
      </c>
      <c r="C319" s="57" t="s">
        <v>4656</v>
      </c>
      <c r="D319" s="8" t="s">
        <v>2457</v>
      </c>
      <c r="E319" s="57" t="s">
        <v>4655</v>
      </c>
      <c r="F319" s="57"/>
      <c r="G319" s="71" t="s">
        <v>1742</v>
      </c>
      <c r="H319" s="60" t="s">
        <v>4657</v>
      </c>
      <c r="I319" s="59">
        <v>41124</v>
      </c>
    </row>
    <row r="320" spans="1:9" s="1" customFormat="1" ht="25.5" customHeight="1" outlineLevel="1">
      <c r="A320" s="1423">
        <v>310</v>
      </c>
      <c r="B320" s="2" t="s">
        <v>2821</v>
      </c>
      <c r="C320" s="57" t="s">
        <v>4660</v>
      </c>
      <c r="D320" s="8" t="s">
        <v>4659</v>
      </c>
      <c r="E320" s="57" t="s">
        <v>4677</v>
      </c>
      <c r="F320" s="57"/>
      <c r="G320" s="71"/>
      <c r="H320" s="60" t="s">
        <v>3010</v>
      </c>
      <c r="I320" s="59">
        <v>41124</v>
      </c>
    </row>
    <row r="321" spans="1:9" s="1" customFormat="1" ht="25.5" customHeight="1" outlineLevel="1">
      <c r="A321" s="1423">
        <v>311</v>
      </c>
      <c r="B321" s="2" t="s">
        <v>2655</v>
      </c>
      <c r="C321" s="57" t="s">
        <v>4667</v>
      </c>
      <c r="D321" s="8" t="s">
        <v>2657</v>
      </c>
      <c r="E321" s="57" t="s">
        <v>4665</v>
      </c>
      <c r="F321" s="57"/>
      <c r="G321" s="71"/>
      <c r="H321" s="60" t="s">
        <v>3010</v>
      </c>
      <c r="I321" s="59">
        <v>41127</v>
      </c>
    </row>
    <row r="322" spans="1:9" s="1" customFormat="1" ht="25.5" customHeight="1" outlineLevel="1">
      <c r="A322" s="1423">
        <v>312</v>
      </c>
      <c r="B322" s="2" t="s">
        <v>2655</v>
      </c>
      <c r="C322" s="57" t="s">
        <v>4668</v>
      </c>
      <c r="D322" s="8" t="s">
        <v>3253</v>
      </c>
      <c r="E322" s="57" t="s">
        <v>4666</v>
      </c>
      <c r="F322" s="57"/>
      <c r="G322" s="71"/>
      <c r="H322" s="60" t="s">
        <v>3010</v>
      </c>
      <c r="I322" s="59">
        <v>41127</v>
      </c>
    </row>
    <row r="323" spans="1:9" s="1" customFormat="1" ht="25.5" customHeight="1" outlineLevel="1">
      <c r="A323" s="1423">
        <v>313</v>
      </c>
      <c r="B323" s="2" t="s">
        <v>2455</v>
      </c>
      <c r="C323" s="57" t="s">
        <v>4692</v>
      </c>
      <c r="D323" s="8" t="s">
        <v>2457</v>
      </c>
      <c r="E323" s="57" t="s">
        <v>4670</v>
      </c>
      <c r="F323" s="57"/>
      <c r="G323" s="71" t="s">
        <v>1742</v>
      </c>
      <c r="H323" s="60" t="s">
        <v>3010</v>
      </c>
      <c r="I323" s="59">
        <v>41127</v>
      </c>
    </row>
    <row r="324" spans="1:9" s="1" customFormat="1" ht="25.5" customHeight="1" outlineLevel="1">
      <c r="A324" s="1423">
        <v>314</v>
      </c>
      <c r="B324" s="69" t="s">
        <v>2455</v>
      </c>
      <c r="C324" s="70" t="s">
        <v>4675</v>
      </c>
      <c r="D324" s="38" t="s">
        <v>2457</v>
      </c>
      <c r="E324" s="70" t="s">
        <v>4673</v>
      </c>
      <c r="F324" s="70"/>
      <c r="G324" s="73" t="s">
        <v>4671</v>
      </c>
      <c r="H324" s="60" t="s">
        <v>3010</v>
      </c>
      <c r="I324" s="59">
        <v>41127</v>
      </c>
    </row>
    <row r="325" spans="1:9" s="1" customFormat="1" ht="25.5" customHeight="1" outlineLevel="1">
      <c r="A325" s="1423">
        <v>315</v>
      </c>
      <c r="B325" s="69" t="s">
        <v>2455</v>
      </c>
      <c r="C325" s="70" t="s">
        <v>4676</v>
      </c>
      <c r="D325" s="38" t="s">
        <v>2457</v>
      </c>
      <c r="E325" s="70" t="s">
        <v>4674</v>
      </c>
      <c r="F325" s="70"/>
      <c r="G325" s="73" t="s">
        <v>4672</v>
      </c>
      <c r="H325" s="60" t="s">
        <v>3010</v>
      </c>
      <c r="I325" s="59">
        <v>41127</v>
      </c>
    </row>
    <row r="326" spans="1:9" s="1" customFormat="1" ht="25.5" customHeight="1" outlineLevel="1">
      <c r="A326" s="1423">
        <v>316</v>
      </c>
      <c r="B326" s="2" t="s">
        <v>1496</v>
      </c>
      <c r="C326" s="57" t="s">
        <v>4679</v>
      </c>
      <c r="D326" s="8" t="s">
        <v>4678</v>
      </c>
      <c r="E326" s="57" t="s">
        <v>3619</v>
      </c>
      <c r="F326" s="57"/>
      <c r="G326" s="71"/>
      <c r="H326" s="60" t="s">
        <v>3030</v>
      </c>
      <c r="I326" s="59">
        <v>41127</v>
      </c>
    </row>
    <row r="327" spans="1:9" s="1" customFormat="1" ht="25.5" customHeight="1" outlineLevel="1">
      <c r="A327" s="1423">
        <v>317</v>
      </c>
      <c r="B327" s="2" t="s">
        <v>1617</v>
      </c>
      <c r="C327" s="57" t="s">
        <v>4691</v>
      </c>
      <c r="D327" s="8" t="s">
        <v>4690</v>
      </c>
      <c r="E327" s="57" t="s">
        <v>3624</v>
      </c>
      <c r="F327" s="57"/>
      <c r="G327" s="71" t="s">
        <v>4683</v>
      </c>
      <c r="H327" s="60" t="s">
        <v>3030</v>
      </c>
      <c r="I327" s="59">
        <v>41127</v>
      </c>
    </row>
    <row r="328" spans="1:9" s="1" customFormat="1" ht="25.5" customHeight="1" outlineLevel="1">
      <c r="A328" s="1423">
        <v>318</v>
      </c>
      <c r="B328" s="2" t="s">
        <v>3351</v>
      </c>
      <c r="C328" s="57" t="s">
        <v>4695</v>
      </c>
      <c r="D328" s="8" t="s">
        <v>4696</v>
      </c>
      <c r="E328" s="57" t="s">
        <v>4694</v>
      </c>
      <c r="F328" s="57"/>
      <c r="G328" s="71"/>
      <c r="H328" s="60" t="s">
        <v>3042</v>
      </c>
      <c r="I328" s="59">
        <v>41129</v>
      </c>
    </row>
    <row r="329" spans="1:9" s="1" customFormat="1" ht="25.5" customHeight="1" outlineLevel="1">
      <c r="A329" s="1423">
        <v>319</v>
      </c>
      <c r="B329" s="2" t="s">
        <v>2636</v>
      </c>
      <c r="C329" s="57" t="s">
        <v>4699</v>
      </c>
      <c r="D329" s="8" t="s">
        <v>3168</v>
      </c>
      <c r="E329" s="57" t="s">
        <v>4698</v>
      </c>
      <c r="F329" s="57"/>
      <c r="G329" s="71"/>
      <c r="H329" s="67" t="s">
        <v>4700</v>
      </c>
      <c r="I329" s="72">
        <v>41129</v>
      </c>
    </row>
    <row r="330" spans="1:9" s="1" customFormat="1" ht="25.5" customHeight="1" outlineLevel="1">
      <c r="A330" s="1423">
        <v>320</v>
      </c>
      <c r="B330" s="2" t="s">
        <v>4709</v>
      </c>
      <c r="C330" s="57" t="s">
        <v>4710</v>
      </c>
      <c r="D330" s="8" t="s">
        <v>4727</v>
      </c>
      <c r="E330" s="57" t="s">
        <v>4728</v>
      </c>
      <c r="F330" s="57"/>
      <c r="G330" s="71"/>
      <c r="H330" s="60" t="s">
        <v>3042</v>
      </c>
      <c r="I330" s="72">
        <v>41130</v>
      </c>
    </row>
    <row r="331" spans="1:9" s="1" customFormat="1" ht="25.5" customHeight="1" outlineLevel="1">
      <c r="A331" s="1423">
        <v>321</v>
      </c>
      <c r="B331" s="2" t="s">
        <v>4709</v>
      </c>
      <c r="C331" s="57" t="s">
        <v>4714</v>
      </c>
      <c r="D331" s="8" t="s">
        <v>4712</v>
      </c>
      <c r="E331" s="57" t="s">
        <v>4713</v>
      </c>
      <c r="F331" s="57"/>
      <c r="G331" s="71"/>
      <c r="H331" s="60" t="s">
        <v>3042</v>
      </c>
      <c r="I331" s="72">
        <v>41130</v>
      </c>
    </row>
    <row r="332" spans="1:9" s="1" customFormat="1" ht="25.5" customHeight="1" outlineLevel="1">
      <c r="A332" s="1423">
        <v>322</v>
      </c>
      <c r="B332" s="2" t="s">
        <v>2574</v>
      </c>
      <c r="C332" s="57" t="s">
        <v>4719</v>
      </c>
      <c r="D332" s="8" t="s">
        <v>2575</v>
      </c>
      <c r="E332" s="57" t="s">
        <v>4718</v>
      </c>
      <c r="F332" s="57"/>
      <c r="G332" s="71" t="s">
        <v>4716</v>
      </c>
      <c r="H332" s="60" t="s">
        <v>3042</v>
      </c>
      <c r="I332" s="72">
        <v>41130</v>
      </c>
    </row>
    <row r="333" spans="1:9" s="1" customFormat="1" ht="25.5" customHeight="1" outlineLevel="1">
      <c r="A333" s="1423">
        <v>323</v>
      </c>
      <c r="B333" s="2" t="s">
        <v>2647</v>
      </c>
      <c r="C333" s="57" t="s">
        <v>4723</v>
      </c>
      <c r="D333" s="8" t="s">
        <v>4721</v>
      </c>
      <c r="E333" s="57" t="s">
        <v>4722</v>
      </c>
      <c r="F333" s="57"/>
      <c r="G333" s="71"/>
      <c r="H333" s="60" t="s">
        <v>3042</v>
      </c>
      <c r="I333" s="72">
        <v>41131</v>
      </c>
    </row>
    <row r="334" spans="1:9" s="1" customFormat="1" ht="25.5" customHeight="1" outlineLevel="1">
      <c r="A334" s="1423">
        <v>324</v>
      </c>
      <c r="B334" s="2" t="s">
        <v>2567</v>
      </c>
      <c r="C334" s="57" t="s">
        <v>5067</v>
      </c>
      <c r="D334" s="8" t="s">
        <v>2744</v>
      </c>
      <c r="E334" s="57" t="s">
        <v>5066</v>
      </c>
      <c r="F334" s="57"/>
      <c r="G334" s="71" t="s">
        <v>4724</v>
      </c>
      <c r="H334" s="60" t="s">
        <v>3042</v>
      </c>
      <c r="I334" s="72">
        <v>41132</v>
      </c>
    </row>
    <row r="335" spans="1:9" s="1" customFormat="1" ht="25.5" customHeight="1" outlineLevel="1">
      <c r="A335" s="1423">
        <v>325</v>
      </c>
      <c r="B335" s="2" t="s">
        <v>2412</v>
      </c>
      <c r="C335" s="57" t="s">
        <v>4731</v>
      </c>
      <c r="D335" s="8" t="s">
        <v>8</v>
      </c>
      <c r="E335" s="57" t="s">
        <v>4730</v>
      </c>
      <c r="F335" s="57"/>
      <c r="G335" s="71"/>
      <c r="H335" s="60" t="s">
        <v>3010</v>
      </c>
      <c r="I335" s="72">
        <v>41134</v>
      </c>
    </row>
    <row r="336" spans="1:9" s="1" customFormat="1" ht="25.5" customHeight="1" outlineLevel="1">
      <c r="A336" s="1423">
        <v>326</v>
      </c>
      <c r="B336" s="2" t="s">
        <v>4735</v>
      </c>
      <c r="C336" s="57" t="s">
        <v>4736</v>
      </c>
      <c r="D336" s="8" t="s">
        <v>4737</v>
      </c>
      <c r="E336" s="57" t="s">
        <v>4745</v>
      </c>
      <c r="F336" s="57"/>
      <c r="G336" s="71" t="s">
        <v>523</v>
      </c>
      <c r="H336" s="60" t="s">
        <v>3042</v>
      </c>
      <c r="I336" s="72">
        <v>41136</v>
      </c>
    </row>
    <row r="337" spans="1:9" s="1" customFormat="1" ht="25.5" customHeight="1" outlineLevel="1">
      <c r="A337" s="1423">
        <v>327</v>
      </c>
      <c r="B337" s="2" t="s">
        <v>4735</v>
      </c>
      <c r="C337" s="57" t="s">
        <v>4738</v>
      </c>
      <c r="D337" s="8" t="s">
        <v>4737</v>
      </c>
      <c r="E337" s="57" t="s">
        <v>4734</v>
      </c>
      <c r="F337" s="57"/>
      <c r="G337" s="71" t="s">
        <v>4739</v>
      </c>
      <c r="H337" s="60" t="s">
        <v>3042</v>
      </c>
      <c r="I337" s="72">
        <v>41136</v>
      </c>
    </row>
    <row r="338" spans="1:9" s="1" customFormat="1" ht="25.5" customHeight="1" outlineLevel="1">
      <c r="A338" s="1423">
        <v>328</v>
      </c>
      <c r="B338" s="2" t="s">
        <v>4735</v>
      </c>
      <c r="C338" s="57" t="s">
        <v>4747</v>
      </c>
      <c r="D338" s="8" t="s">
        <v>4737</v>
      </c>
      <c r="E338" s="57" t="s">
        <v>4743</v>
      </c>
      <c r="F338" s="57"/>
      <c r="G338" s="71" t="s">
        <v>523</v>
      </c>
      <c r="H338" s="60" t="s">
        <v>3042</v>
      </c>
      <c r="I338" s="72">
        <v>41136</v>
      </c>
    </row>
    <row r="339" spans="1:9" s="1" customFormat="1" ht="25.5" customHeight="1" outlineLevel="1">
      <c r="A339" s="1423">
        <v>329</v>
      </c>
      <c r="B339" s="2" t="s">
        <v>4735</v>
      </c>
      <c r="C339" s="57" t="s">
        <v>4748</v>
      </c>
      <c r="D339" s="8" t="s">
        <v>4737</v>
      </c>
      <c r="E339" s="57" t="s">
        <v>4744</v>
      </c>
      <c r="F339" s="57"/>
      <c r="G339" s="71" t="s">
        <v>4742</v>
      </c>
      <c r="H339" s="60" t="s">
        <v>3042</v>
      </c>
      <c r="I339" s="72">
        <v>41136</v>
      </c>
    </row>
    <row r="340" spans="1:9" s="1" customFormat="1" ht="25.5" customHeight="1" outlineLevel="1">
      <c r="A340" s="1423">
        <v>330</v>
      </c>
      <c r="B340" s="2" t="s">
        <v>2419</v>
      </c>
      <c r="C340" s="57" t="s">
        <v>4753</v>
      </c>
      <c r="D340" s="8" t="s">
        <v>215</v>
      </c>
      <c r="E340" s="57" t="s">
        <v>4751</v>
      </c>
      <c r="F340" s="57"/>
      <c r="G340" s="71" t="s">
        <v>4752</v>
      </c>
      <c r="H340" s="60" t="s">
        <v>3010</v>
      </c>
      <c r="I340" s="72">
        <v>41136</v>
      </c>
    </row>
    <row r="341" spans="1:9" s="1" customFormat="1" ht="25.5" customHeight="1" outlineLevel="1">
      <c r="A341" s="1423">
        <v>331</v>
      </c>
      <c r="B341" s="2" t="s">
        <v>2405</v>
      </c>
      <c r="C341" s="57" t="s">
        <v>4765</v>
      </c>
      <c r="D341" s="8" t="s">
        <v>4757</v>
      </c>
      <c r="E341" s="57" t="s">
        <v>4758</v>
      </c>
      <c r="F341" s="57"/>
      <c r="G341" s="71" t="s">
        <v>4762</v>
      </c>
      <c r="H341" s="60" t="s">
        <v>3042</v>
      </c>
      <c r="I341" s="72">
        <v>41136</v>
      </c>
    </row>
    <row r="342" spans="1:9" s="1" customFormat="1" ht="25.5" customHeight="1" outlineLevel="1">
      <c r="A342" s="1423">
        <v>332</v>
      </c>
      <c r="B342" s="2" t="s">
        <v>2405</v>
      </c>
      <c r="C342" s="57" t="s">
        <v>4766</v>
      </c>
      <c r="D342" s="8" t="s">
        <v>4760</v>
      </c>
      <c r="E342" s="57" t="s">
        <v>4761</v>
      </c>
      <c r="F342" s="57"/>
      <c r="G342" s="71" t="s">
        <v>4764</v>
      </c>
      <c r="H342" s="60" t="s">
        <v>3042</v>
      </c>
      <c r="I342" s="72">
        <v>41136</v>
      </c>
    </row>
    <row r="343" spans="1:9" s="1" customFormat="1" ht="25.5" customHeight="1" outlineLevel="1">
      <c r="A343" s="1423">
        <v>333</v>
      </c>
      <c r="B343" s="2" t="s">
        <v>4369</v>
      </c>
      <c r="C343" s="57" t="s">
        <v>4772</v>
      </c>
      <c r="D343" s="8" t="s">
        <v>4768</v>
      </c>
      <c r="E343" s="57" t="s">
        <v>4769</v>
      </c>
      <c r="F343" s="57" t="s">
        <v>4770</v>
      </c>
      <c r="G343" s="71" t="s">
        <v>523</v>
      </c>
      <c r="H343" s="60" t="s">
        <v>2863</v>
      </c>
      <c r="I343" s="72">
        <v>41136</v>
      </c>
    </row>
    <row r="344" spans="1:9" s="1" customFormat="1" ht="25.5" customHeight="1" outlineLevel="1">
      <c r="A344" s="1423">
        <v>334</v>
      </c>
      <c r="B344" s="2" t="s">
        <v>2888</v>
      </c>
      <c r="C344" s="57" t="s">
        <v>4780</v>
      </c>
      <c r="D344" s="8" t="s">
        <v>4776</v>
      </c>
      <c r="E344" s="57" t="s">
        <v>4779</v>
      </c>
      <c r="F344" s="57"/>
      <c r="G344" s="71" t="s">
        <v>4782</v>
      </c>
      <c r="H344" s="60" t="s">
        <v>3042</v>
      </c>
      <c r="I344" s="72">
        <v>41137</v>
      </c>
    </row>
    <row r="345" spans="1:9" s="1" customFormat="1" ht="25.5" customHeight="1" outlineLevel="1">
      <c r="A345" s="1423">
        <v>335</v>
      </c>
      <c r="B345" s="2" t="s">
        <v>2888</v>
      </c>
      <c r="C345" s="57" t="s">
        <v>4785</v>
      </c>
      <c r="D345" s="8" t="s">
        <v>4776</v>
      </c>
      <c r="E345" s="57" t="s">
        <v>4784</v>
      </c>
      <c r="F345" s="57"/>
      <c r="G345" s="71" t="s">
        <v>4783</v>
      </c>
      <c r="H345" s="60" t="s">
        <v>3042</v>
      </c>
      <c r="I345" s="72">
        <v>41137</v>
      </c>
    </row>
    <row r="346" spans="1:9" s="1" customFormat="1" ht="25.5" customHeight="1" outlineLevel="1">
      <c r="A346" s="1423">
        <v>336</v>
      </c>
      <c r="B346" s="2" t="s">
        <v>2455</v>
      </c>
      <c r="C346" s="57" t="s">
        <v>4791</v>
      </c>
      <c r="D346" s="8" t="s">
        <v>2457</v>
      </c>
      <c r="E346" s="57" t="s">
        <v>4789</v>
      </c>
      <c r="F346" s="57"/>
      <c r="G346" s="71" t="s">
        <v>4790</v>
      </c>
      <c r="H346" s="60" t="s">
        <v>2954</v>
      </c>
      <c r="I346" s="72">
        <v>41137</v>
      </c>
    </row>
    <row r="347" spans="1:9" s="1" customFormat="1" ht="25.5" customHeight="1" outlineLevel="1">
      <c r="A347" s="1423">
        <v>337</v>
      </c>
      <c r="B347" s="2" t="s">
        <v>2655</v>
      </c>
      <c r="C347" s="57" t="s">
        <v>4794</v>
      </c>
      <c r="D347" s="8" t="s">
        <v>3253</v>
      </c>
      <c r="E347" s="57" t="s">
        <v>4793</v>
      </c>
      <c r="F347" s="57"/>
      <c r="G347" s="71"/>
      <c r="H347" s="60" t="s">
        <v>3072</v>
      </c>
      <c r="I347" s="72">
        <v>41138</v>
      </c>
    </row>
    <row r="348" spans="1:9" s="1" customFormat="1" ht="25.5" customHeight="1" outlineLevel="1">
      <c r="A348" s="1423">
        <v>338</v>
      </c>
      <c r="B348" s="2" t="s">
        <v>2455</v>
      </c>
      <c r="C348" s="57" t="s">
        <v>4809</v>
      </c>
      <c r="D348" s="8" t="s">
        <v>2457</v>
      </c>
      <c r="E348" s="57" t="s">
        <v>4800</v>
      </c>
      <c r="F348" s="57"/>
      <c r="G348" s="71" t="s">
        <v>4801</v>
      </c>
      <c r="H348" s="60" t="s">
        <v>2954</v>
      </c>
      <c r="I348" s="72">
        <v>41139</v>
      </c>
    </row>
    <row r="349" spans="1:9" s="1" customFormat="1" ht="25.5" customHeight="1" outlineLevel="1">
      <c r="A349" s="1423">
        <v>339</v>
      </c>
      <c r="B349" s="2" t="s">
        <v>2455</v>
      </c>
      <c r="C349" s="57" t="s">
        <v>4810</v>
      </c>
      <c r="D349" s="8" t="s">
        <v>2457</v>
      </c>
      <c r="E349" s="57" t="s">
        <v>4802</v>
      </c>
      <c r="F349" s="57"/>
      <c r="G349" s="71" t="s">
        <v>4803</v>
      </c>
      <c r="H349" s="60" t="s">
        <v>2954</v>
      </c>
      <c r="I349" s="72">
        <v>41139</v>
      </c>
    </row>
    <row r="350" spans="1:9" s="1" customFormat="1" ht="25.5" customHeight="1" outlineLevel="1">
      <c r="A350" s="1423">
        <v>340</v>
      </c>
      <c r="B350" s="2" t="s">
        <v>2455</v>
      </c>
      <c r="C350" s="57" t="s">
        <v>4811</v>
      </c>
      <c r="D350" s="8" t="s">
        <v>2457</v>
      </c>
      <c r="E350" s="57" t="s">
        <v>4804</v>
      </c>
      <c r="F350" s="57"/>
      <c r="G350" s="71" t="s">
        <v>4805</v>
      </c>
      <c r="H350" s="60" t="s">
        <v>2954</v>
      </c>
      <c r="I350" s="72">
        <v>41139</v>
      </c>
    </row>
    <row r="351" spans="1:9" s="1" customFormat="1" ht="25.5" customHeight="1" outlineLevel="1">
      <c r="A351" s="1423">
        <v>341</v>
      </c>
      <c r="B351" s="2" t="s">
        <v>2455</v>
      </c>
      <c r="C351" s="57" t="s">
        <v>4812</v>
      </c>
      <c r="D351" s="8" t="s">
        <v>2457</v>
      </c>
      <c r="E351" s="57" t="s">
        <v>4806</v>
      </c>
      <c r="F351" s="57"/>
      <c r="G351" s="71" t="s">
        <v>4807</v>
      </c>
      <c r="H351" s="60" t="s">
        <v>2954</v>
      </c>
      <c r="I351" s="72">
        <v>41139</v>
      </c>
    </row>
    <row r="352" spans="1:9" s="1" customFormat="1" ht="25.5" customHeight="1" outlineLevel="1">
      <c r="A352" s="1423">
        <v>342</v>
      </c>
      <c r="B352" s="2" t="s">
        <v>2455</v>
      </c>
      <c r="C352" s="57" t="s">
        <v>4813</v>
      </c>
      <c r="D352" s="8" t="s">
        <v>2457</v>
      </c>
      <c r="E352" s="57" t="s">
        <v>4808</v>
      </c>
      <c r="F352" s="57"/>
      <c r="G352" s="71" t="s">
        <v>1744</v>
      </c>
      <c r="H352" s="60" t="s">
        <v>2954</v>
      </c>
      <c r="I352" s="72">
        <v>41139</v>
      </c>
    </row>
    <row r="353" spans="1:9" s="1" customFormat="1" ht="25.5" customHeight="1" outlineLevel="1">
      <c r="A353" s="1423">
        <v>343</v>
      </c>
      <c r="B353" s="2" t="s">
        <v>1515</v>
      </c>
      <c r="C353" s="57" t="s">
        <v>4814</v>
      </c>
      <c r="D353" s="8" t="s">
        <v>1544</v>
      </c>
      <c r="E353" s="57" t="s">
        <v>4818</v>
      </c>
      <c r="F353" s="57"/>
      <c r="G353" s="71" t="s">
        <v>4819</v>
      </c>
      <c r="H353" s="60" t="s">
        <v>3048</v>
      </c>
      <c r="I353" s="72">
        <v>41139</v>
      </c>
    </row>
    <row r="354" spans="1:9" s="1" customFormat="1" ht="25.5" customHeight="1" outlineLevel="1">
      <c r="A354" s="1423">
        <v>344</v>
      </c>
      <c r="B354" s="2" t="s">
        <v>1549</v>
      </c>
      <c r="C354" s="57" t="s">
        <v>4815</v>
      </c>
      <c r="D354" s="8" t="s">
        <v>1580</v>
      </c>
      <c r="E354" s="57" t="s">
        <v>4821</v>
      </c>
      <c r="F354" s="57"/>
      <c r="G354" s="71"/>
      <c r="H354" s="60" t="s">
        <v>3048</v>
      </c>
      <c r="I354" s="72">
        <v>41139</v>
      </c>
    </row>
    <row r="355" spans="1:9" s="1" customFormat="1" ht="25.5" customHeight="1" outlineLevel="1">
      <c r="A355" s="1423">
        <v>345</v>
      </c>
      <c r="B355" s="2" t="s">
        <v>1584</v>
      </c>
      <c r="C355" s="57" t="s">
        <v>4816</v>
      </c>
      <c r="D355" s="8" t="s">
        <v>1609</v>
      </c>
      <c r="E355" s="57" t="s">
        <v>4818</v>
      </c>
      <c r="F355" s="57"/>
      <c r="G355" s="71" t="s">
        <v>4819</v>
      </c>
      <c r="H355" s="60" t="s">
        <v>3048</v>
      </c>
      <c r="I355" s="72">
        <v>41139</v>
      </c>
    </row>
    <row r="356" spans="1:9" s="1" customFormat="1" ht="25.5" customHeight="1" outlineLevel="1">
      <c r="A356" s="1423">
        <v>346</v>
      </c>
      <c r="B356" s="2" t="s">
        <v>1660</v>
      </c>
      <c r="C356" s="57" t="s">
        <v>4817</v>
      </c>
      <c r="D356" s="8" t="s">
        <v>4822</v>
      </c>
      <c r="E356" s="57" t="s">
        <v>4821</v>
      </c>
      <c r="F356" s="57"/>
      <c r="G356" s="71"/>
      <c r="H356" s="60" t="s">
        <v>3048</v>
      </c>
      <c r="I356" s="72">
        <v>41139</v>
      </c>
    </row>
    <row r="357" spans="1:9" s="1" customFormat="1" ht="25.5" customHeight="1" outlineLevel="1">
      <c r="A357" s="1423">
        <v>347</v>
      </c>
      <c r="B357" s="2" t="s">
        <v>382</v>
      </c>
      <c r="C357" s="57" t="s">
        <v>4825</v>
      </c>
      <c r="D357" s="8" t="s">
        <v>2828</v>
      </c>
      <c r="E357" s="57" t="s">
        <v>4824</v>
      </c>
      <c r="F357" s="57"/>
      <c r="G357" s="71" t="s">
        <v>430</v>
      </c>
      <c r="H357" s="60" t="s">
        <v>2863</v>
      </c>
      <c r="I357" s="72">
        <v>41139</v>
      </c>
    </row>
    <row r="358" spans="1:9" s="1" customFormat="1" ht="25.5" customHeight="1" outlineLevel="1">
      <c r="A358" s="1423">
        <v>348</v>
      </c>
      <c r="B358" s="2" t="s">
        <v>4735</v>
      </c>
      <c r="C358" s="57" t="s">
        <v>4827</v>
      </c>
      <c r="D358" s="8" t="s">
        <v>4737</v>
      </c>
      <c r="E358" s="8" t="s">
        <v>4828</v>
      </c>
      <c r="F358" s="57"/>
      <c r="G358" s="71" t="s">
        <v>523</v>
      </c>
      <c r="H358" s="60" t="s">
        <v>2863</v>
      </c>
      <c r="I358" s="72">
        <v>41139</v>
      </c>
    </row>
    <row r="359" spans="1:9" s="1" customFormat="1" ht="25.5" customHeight="1" outlineLevel="1">
      <c r="A359" s="1423">
        <v>349</v>
      </c>
      <c r="B359" s="2" t="s">
        <v>4369</v>
      </c>
      <c r="C359" s="57" t="s">
        <v>4833</v>
      </c>
      <c r="D359" s="8" t="s">
        <v>4831</v>
      </c>
      <c r="E359" s="8" t="s">
        <v>4835</v>
      </c>
      <c r="F359" s="57"/>
      <c r="G359" s="71" t="s">
        <v>523</v>
      </c>
      <c r="H359" s="60" t="s">
        <v>3042</v>
      </c>
      <c r="I359" s="72">
        <v>41143</v>
      </c>
    </row>
    <row r="360" spans="1:9" s="1" customFormat="1" ht="25.5" customHeight="1" outlineLevel="1">
      <c r="A360" s="1423">
        <v>350</v>
      </c>
      <c r="B360" s="2" t="s">
        <v>4369</v>
      </c>
      <c r="C360" s="57" t="s">
        <v>4834</v>
      </c>
      <c r="D360" s="8" t="s">
        <v>4832</v>
      </c>
      <c r="E360" s="8" t="s">
        <v>4836</v>
      </c>
      <c r="F360" s="57"/>
      <c r="G360" s="71" t="s">
        <v>523</v>
      </c>
      <c r="H360" s="60" t="s">
        <v>3042</v>
      </c>
      <c r="I360" s="72">
        <v>41143</v>
      </c>
    </row>
    <row r="361" spans="1:9" s="1" customFormat="1" ht="25.5" customHeight="1" outlineLevel="1">
      <c r="A361" s="1423">
        <v>351</v>
      </c>
      <c r="B361" s="2" t="s">
        <v>4409</v>
      </c>
      <c r="C361" s="57" t="s">
        <v>4841</v>
      </c>
      <c r="D361" s="8" t="s">
        <v>4839</v>
      </c>
      <c r="E361" s="8" t="s">
        <v>4838</v>
      </c>
      <c r="F361" s="57"/>
      <c r="G361" s="71" t="s">
        <v>4840</v>
      </c>
      <c r="H361" s="60" t="s">
        <v>2863</v>
      </c>
      <c r="I361" s="72">
        <v>41143</v>
      </c>
    </row>
    <row r="362" spans="1:9" s="1" customFormat="1" ht="25.5" customHeight="1" outlineLevel="1">
      <c r="A362" s="1423">
        <v>352</v>
      </c>
      <c r="B362" s="2" t="s">
        <v>2574</v>
      </c>
      <c r="C362" s="57" t="s">
        <v>4844</v>
      </c>
      <c r="D362" s="8" t="s">
        <v>2575</v>
      </c>
      <c r="E362" s="8" t="s">
        <v>4843</v>
      </c>
      <c r="F362" s="57"/>
      <c r="G362" s="71"/>
      <c r="H362" s="60" t="s">
        <v>2863</v>
      </c>
      <c r="I362" s="72">
        <v>41143</v>
      </c>
    </row>
    <row r="363" spans="1:9" s="1" customFormat="1" ht="26.25" customHeight="1" outlineLevel="1">
      <c r="A363" s="1423">
        <v>353</v>
      </c>
      <c r="B363" s="2" t="s">
        <v>4214</v>
      </c>
      <c r="C363" s="57" t="s">
        <v>4855</v>
      </c>
      <c r="D363" s="8" t="s">
        <v>4851</v>
      </c>
      <c r="E363" s="8" t="s">
        <v>4852</v>
      </c>
      <c r="F363" s="57"/>
      <c r="G363" s="71" t="s">
        <v>4858</v>
      </c>
      <c r="H363" s="60" t="s">
        <v>3042</v>
      </c>
      <c r="I363" s="72">
        <v>41144</v>
      </c>
    </row>
    <row r="364" spans="1:9" s="1" customFormat="1" ht="26.25" customHeight="1" outlineLevel="1">
      <c r="A364" s="1423">
        <v>354</v>
      </c>
      <c r="B364" s="2" t="s">
        <v>4214</v>
      </c>
      <c r="C364" s="57" t="s">
        <v>4856</v>
      </c>
      <c r="D364" s="8" t="s">
        <v>4851</v>
      </c>
      <c r="E364" s="8" t="s">
        <v>4854</v>
      </c>
      <c r="F364" s="57"/>
      <c r="G364" s="71" t="s">
        <v>4858</v>
      </c>
      <c r="H364" s="60" t="s">
        <v>3042</v>
      </c>
      <c r="I364" s="72">
        <v>41144</v>
      </c>
    </row>
    <row r="365" spans="1:9" s="1" customFormat="1" ht="25.5" customHeight="1" outlineLevel="1">
      <c r="A365" s="1423">
        <v>355</v>
      </c>
      <c r="B365" s="2" t="s">
        <v>4214</v>
      </c>
      <c r="C365" s="57" t="s">
        <v>4857</v>
      </c>
      <c r="D365" s="8" t="s">
        <v>4851</v>
      </c>
      <c r="E365" s="8" t="s">
        <v>4853</v>
      </c>
      <c r="F365" s="57"/>
      <c r="G365" s="71" t="s">
        <v>4858</v>
      </c>
      <c r="H365" s="60" t="s">
        <v>3042</v>
      </c>
      <c r="I365" s="72">
        <v>41144</v>
      </c>
    </row>
    <row r="366" spans="1:9" s="1" customFormat="1" ht="25.5" customHeight="1" outlineLevel="1">
      <c r="A366" s="1423">
        <v>356</v>
      </c>
      <c r="B366" s="2" t="s">
        <v>2455</v>
      </c>
      <c r="C366" s="57" t="s">
        <v>4868</v>
      </c>
      <c r="D366" s="8" t="s">
        <v>2457</v>
      </c>
      <c r="E366" s="8" t="s">
        <v>4869</v>
      </c>
      <c r="F366" s="57"/>
      <c r="G366" s="71" t="s">
        <v>1760</v>
      </c>
      <c r="H366" s="60" t="s">
        <v>3042</v>
      </c>
      <c r="I366" s="72">
        <v>41144</v>
      </c>
    </row>
    <row r="367" spans="1:9" s="1" customFormat="1" ht="25.5" customHeight="1" outlineLevel="1">
      <c r="A367" s="1423">
        <v>357</v>
      </c>
      <c r="B367" s="2" t="s">
        <v>2455</v>
      </c>
      <c r="C367" s="57" t="s">
        <v>4870</v>
      </c>
      <c r="D367" s="8" t="s">
        <v>2457</v>
      </c>
      <c r="E367" s="8" t="s">
        <v>4867</v>
      </c>
      <c r="F367" s="57"/>
      <c r="G367" s="71" t="s">
        <v>1759</v>
      </c>
      <c r="H367" s="60" t="s">
        <v>3042</v>
      </c>
      <c r="I367" s="72">
        <v>41144</v>
      </c>
    </row>
    <row r="368" spans="1:9" s="1" customFormat="1" ht="26.25" customHeight="1" outlineLevel="1">
      <c r="A368" s="1423">
        <v>358</v>
      </c>
      <c r="B368" s="2" t="s">
        <v>2021</v>
      </c>
      <c r="C368" s="57" t="s">
        <v>4846</v>
      </c>
      <c r="D368" s="8" t="s">
        <v>4847</v>
      </c>
      <c r="E368" s="8" t="s">
        <v>4845</v>
      </c>
      <c r="F368" s="57"/>
      <c r="G368" s="71"/>
      <c r="H368" s="60" t="s">
        <v>3042</v>
      </c>
      <c r="I368" s="72">
        <v>41144</v>
      </c>
    </row>
    <row r="369" spans="1:9" s="1" customFormat="1" ht="25.5" customHeight="1" outlineLevel="1">
      <c r="A369" s="1423">
        <v>359</v>
      </c>
      <c r="B369" s="2" t="s">
        <v>2021</v>
      </c>
      <c r="C369" s="57" t="s">
        <v>4875</v>
      </c>
      <c r="D369" s="8" t="s">
        <v>4847</v>
      </c>
      <c r="E369" s="8" t="s">
        <v>4860</v>
      </c>
      <c r="F369" s="57"/>
      <c r="G369" s="71"/>
      <c r="H369" s="60" t="s">
        <v>3042</v>
      </c>
      <c r="I369" s="72">
        <v>41144</v>
      </c>
    </row>
    <row r="370" spans="1:9" s="1" customFormat="1" ht="25.5" customHeight="1" outlineLevel="1">
      <c r="A370" s="1423">
        <v>360</v>
      </c>
      <c r="B370" s="2" t="s">
        <v>2021</v>
      </c>
      <c r="C370" s="57" t="s">
        <v>4863</v>
      </c>
      <c r="D370" s="8" t="s">
        <v>4847</v>
      </c>
      <c r="E370" s="8" t="s">
        <v>4862</v>
      </c>
      <c r="F370" s="57"/>
      <c r="G370" s="71"/>
      <c r="H370" s="60" t="s">
        <v>3042</v>
      </c>
      <c r="I370" s="72">
        <v>41144</v>
      </c>
    </row>
    <row r="371" spans="1:9" s="1" customFormat="1" ht="25.5" customHeight="1" outlineLevel="1">
      <c r="A371" s="1423">
        <v>361</v>
      </c>
      <c r="B371" s="2" t="s">
        <v>2021</v>
      </c>
      <c r="C371" s="57" t="s">
        <v>4865</v>
      </c>
      <c r="D371" s="8" t="s">
        <v>4847</v>
      </c>
      <c r="E371" s="8" t="s">
        <v>4864</v>
      </c>
      <c r="F371" s="57"/>
      <c r="G371" s="71"/>
      <c r="H371" s="60" t="s">
        <v>3042</v>
      </c>
      <c r="I371" s="72">
        <v>41144</v>
      </c>
    </row>
    <row r="372" spans="1:9" s="1" customFormat="1" ht="25.5" customHeight="1" outlineLevel="1">
      <c r="A372" s="1423">
        <v>362</v>
      </c>
      <c r="B372" s="2" t="s">
        <v>2021</v>
      </c>
      <c r="C372" s="57" t="s">
        <v>4872</v>
      </c>
      <c r="D372" s="8" t="s">
        <v>4847</v>
      </c>
      <c r="E372" s="8" t="s">
        <v>4871</v>
      </c>
      <c r="F372" s="57"/>
      <c r="G372" s="71"/>
      <c r="H372" s="60" t="s">
        <v>3042</v>
      </c>
      <c r="I372" s="72">
        <v>41144</v>
      </c>
    </row>
    <row r="373" spans="1:9" s="1" customFormat="1" ht="25.5" customHeight="1" outlineLevel="1">
      <c r="A373" s="1423">
        <v>363</v>
      </c>
      <c r="B373" s="2" t="s">
        <v>2021</v>
      </c>
      <c r="C373" s="57" t="s">
        <v>4874</v>
      </c>
      <c r="D373" s="8" t="s">
        <v>4847</v>
      </c>
      <c r="E373" s="8" t="s">
        <v>4873</v>
      </c>
      <c r="F373" s="57"/>
      <c r="G373" s="71"/>
      <c r="H373" s="60" t="s">
        <v>3042</v>
      </c>
      <c r="I373" s="72">
        <v>41144</v>
      </c>
    </row>
    <row r="374" spans="1:9" s="1" customFormat="1" ht="25.5" customHeight="1" outlineLevel="1">
      <c r="A374" s="1423">
        <v>364</v>
      </c>
      <c r="B374" s="2" t="s">
        <v>2021</v>
      </c>
      <c r="C374" s="57" t="s">
        <v>4861</v>
      </c>
      <c r="D374" s="8" t="s">
        <v>4847</v>
      </c>
      <c r="E374" s="8" t="s">
        <v>4876</v>
      </c>
      <c r="F374" s="57"/>
      <c r="G374" s="71"/>
      <c r="H374" s="60" t="s">
        <v>3042</v>
      </c>
      <c r="I374" s="72">
        <v>41144</v>
      </c>
    </row>
    <row r="375" spans="1:9" s="1" customFormat="1" ht="25.5" customHeight="1" outlineLevel="1">
      <c r="A375" s="1423">
        <v>365</v>
      </c>
      <c r="B375" s="2" t="s">
        <v>2021</v>
      </c>
      <c r="C375" s="57" t="s">
        <v>4878</v>
      </c>
      <c r="D375" s="8" t="s">
        <v>4847</v>
      </c>
      <c r="E375" s="8" t="s">
        <v>4877</v>
      </c>
      <c r="F375" s="57"/>
      <c r="G375" s="71"/>
      <c r="H375" s="60" t="s">
        <v>3042</v>
      </c>
      <c r="I375" s="72">
        <v>41144</v>
      </c>
    </row>
    <row r="376" spans="1:9" s="1" customFormat="1" ht="25.5" customHeight="1" outlineLevel="1">
      <c r="A376" s="1423">
        <v>366</v>
      </c>
      <c r="B376" s="2" t="s">
        <v>2021</v>
      </c>
      <c r="C376" s="57" t="s">
        <v>4881</v>
      </c>
      <c r="D376" s="8" t="s">
        <v>4847</v>
      </c>
      <c r="E376" s="8" t="s">
        <v>4880</v>
      </c>
      <c r="F376" s="57"/>
      <c r="G376" s="71"/>
      <c r="H376" s="60" t="s">
        <v>3042</v>
      </c>
      <c r="I376" s="72">
        <v>41144</v>
      </c>
    </row>
    <row r="377" spans="1:9" s="1" customFormat="1" ht="25.5" customHeight="1" outlineLevel="1">
      <c r="A377" s="1423">
        <v>367</v>
      </c>
      <c r="B377" s="2" t="s">
        <v>2021</v>
      </c>
      <c r="C377" s="57" t="s">
        <v>4883</v>
      </c>
      <c r="D377" s="8" t="s">
        <v>4847</v>
      </c>
      <c r="E377" s="8" t="s">
        <v>4882</v>
      </c>
      <c r="F377" s="57"/>
      <c r="G377" s="71"/>
      <c r="H377" s="60" t="s">
        <v>3042</v>
      </c>
      <c r="I377" s="72">
        <v>41144</v>
      </c>
    </row>
    <row r="378" spans="1:9" s="1" customFormat="1" ht="25.5" customHeight="1" outlineLevel="1">
      <c r="A378" s="1423">
        <v>368</v>
      </c>
      <c r="B378" s="2" t="s">
        <v>2021</v>
      </c>
      <c r="C378" s="57" t="s">
        <v>4885</v>
      </c>
      <c r="D378" s="8" t="s">
        <v>4847</v>
      </c>
      <c r="E378" s="8" t="s">
        <v>4884</v>
      </c>
      <c r="F378" s="57"/>
      <c r="G378" s="71"/>
      <c r="H378" s="60" t="s">
        <v>3042</v>
      </c>
      <c r="I378" s="72">
        <v>41144</v>
      </c>
    </row>
    <row r="379" spans="1:9" s="1" customFormat="1" ht="25.5" customHeight="1" outlineLevel="1">
      <c r="A379" s="1423">
        <v>369</v>
      </c>
      <c r="B379" s="2" t="s">
        <v>2021</v>
      </c>
      <c r="C379" s="57" t="s">
        <v>4888</v>
      </c>
      <c r="D379" s="8" t="s">
        <v>4847</v>
      </c>
      <c r="E379" s="8" t="s">
        <v>4887</v>
      </c>
      <c r="F379" s="57"/>
      <c r="G379" s="71"/>
      <c r="H379" s="60" t="s">
        <v>3042</v>
      </c>
      <c r="I379" s="72">
        <v>41144</v>
      </c>
    </row>
    <row r="380" spans="1:9" s="1" customFormat="1" ht="25.5" customHeight="1" outlineLevel="1">
      <c r="A380" s="1423">
        <v>370</v>
      </c>
      <c r="B380" s="2" t="s">
        <v>2021</v>
      </c>
      <c r="C380" s="57" t="s">
        <v>4890</v>
      </c>
      <c r="D380" s="8" t="s">
        <v>4847</v>
      </c>
      <c r="E380" s="8" t="s">
        <v>4889</v>
      </c>
      <c r="F380" s="57"/>
      <c r="G380" s="71"/>
      <c r="H380" s="60" t="s">
        <v>3042</v>
      </c>
      <c r="I380" s="72">
        <v>41144</v>
      </c>
    </row>
    <row r="381" spans="1:9" s="1" customFormat="1" ht="25.5" customHeight="1" outlineLevel="1">
      <c r="A381" s="1423">
        <v>371</v>
      </c>
      <c r="B381" s="2" t="s">
        <v>2021</v>
      </c>
      <c r="C381" s="57" t="s">
        <v>4897</v>
      </c>
      <c r="D381" s="8" t="s">
        <v>4847</v>
      </c>
      <c r="E381" s="8" t="s">
        <v>4894</v>
      </c>
      <c r="F381" s="57"/>
      <c r="G381" s="71"/>
      <c r="H381" s="60" t="s">
        <v>3042</v>
      </c>
      <c r="I381" s="72">
        <v>41144</v>
      </c>
    </row>
    <row r="382" spans="1:9" s="1" customFormat="1" ht="25.5" customHeight="1" outlineLevel="1">
      <c r="A382" s="1423">
        <v>372</v>
      </c>
      <c r="B382" s="2" t="s">
        <v>2021</v>
      </c>
      <c r="C382" s="57" t="s">
        <v>4898</v>
      </c>
      <c r="D382" s="8" t="s">
        <v>4847</v>
      </c>
      <c r="E382" s="8" t="s">
        <v>4895</v>
      </c>
      <c r="F382" s="57"/>
      <c r="G382" s="71"/>
      <c r="H382" s="60" t="s">
        <v>3042</v>
      </c>
      <c r="I382" s="72">
        <v>41144</v>
      </c>
    </row>
    <row r="383" spans="1:9" s="1" customFormat="1" ht="25.5" customHeight="1" outlineLevel="1">
      <c r="A383" s="1423">
        <v>373</v>
      </c>
      <c r="B383" s="2" t="s">
        <v>2021</v>
      </c>
      <c r="C383" s="57" t="s">
        <v>4899</v>
      </c>
      <c r="D383" s="8" t="s">
        <v>4847</v>
      </c>
      <c r="E383" s="8" t="s">
        <v>4896</v>
      </c>
      <c r="F383" s="57"/>
      <c r="G383" s="71"/>
      <c r="H383" s="60" t="s">
        <v>3042</v>
      </c>
      <c r="I383" s="72">
        <v>41144</v>
      </c>
    </row>
    <row r="384" spans="1:9" s="1" customFormat="1" ht="25.5" customHeight="1" outlineLevel="1">
      <c r="A384" s="1423">
        <v>374</v>
      </c>
      <c r="B384" s="2" t="s">
        <v>2021</v>
      </c>
      <c r="C384" s="57" t="s">
        <v>4901</v>
      </c>
      <c r="D384" s="8" t="s">
        <v>2854</v>
      </c>
      <c r="E384" s="8" t="s">
        <v>4900</v>
      </c>
      <c r="F384" s="57"/>
      <c r="G384" s="71"/>
      <c r="H384" s="60" t="s">
        <v>3042</v>
      </c>
      <c r="I384" s="72">
        <v>41144</v>
      </c>
    </row>
    <row r="385" spans="1:9" s="1" customFormat="1" ht="25.5" customHeight="1" outlineLevel="1">
      <c r="A385" s="1423">
        <v>375</v>
      </c>
      <c r="B385" s="2" t="s">
        <v>2021</v>
      </c>
      <c r="C385" s="57" t="s">
        <v>4907</v>
      </c>
      <c r="D385" s="8" t="s">
        <v>4904</v>
      </c>
      <c r="E385" s="8" t="s">
        <v>4905</v>
      </c>
      <c r="F385" s="57"/>
      <c r="G385" s="71"/>
      <c r="H385" s="60" t="s">
        <v>3042</v>
      </c>
      <c r="I385" s="72">
        <v>41144</v>
      </c>
    </row>
    <row r="386" spans="1:9" s="1" customFormat="1" ht="25.5" customHeight="1" outlineLevel="1">
      <c r="A386" s="1423">
        <v>376</v>
      </c>
      <c r="B386" s="2" t="s">
        <v>2021</v>
      </c>
      <c r="C386" s="57" t="s">
        <v>4908</v>
      </c>
      <c r="D386" s="8" t="s">
        <v>4904</v>
      </c>
      <c r="E386" s="8" t="s">
        <v>4906</v>
      </c>
      <c r="F386" s="57"/>
      <c r="G386" s="71"/>
      <c r="H386" s="60" t="s">
        <v>3042</v>
      </c>
      <c r="I386" s="72">
        <v>41144</v>
      </c>
    </row>
    <row r="387" spans="1:9" s="1" customFormat="1" ht="25.5" customHeight="1" outlineLevel="1">
      <c r="A387" s="1423">
        <v>377</v>
      </c>
      <c r="B387" s="2" t="s">
        <v>2021</v>
      </c>
      <c r="C387" s="57" t="s">
        <v>4912</v>
      </c>
      <c r="D387" s="8" t="s">
        <v>4910</v>
      </c>
      <c r="E387" s="8" t="s">
        <v>4911</v>
      </c>
      <c r="F387" s="57"/>
      <c r="G387" s="71"/>
      <c r="H387" s="60" t="s">
        <v>3042</v>
      </c>
      <c r="I387" s="72">
        <v>41144</v>
      </c>
    </row>
    <row r="388" spans="1:9" s="1" customFormat="1" ht="25.5" customHeight="1" outlineLevel="1">
      <c r="A388" s="1423">
        <v>378</v>
      </c>
      <c r="B388" s="2" t="s">
        <v>2021</v>
      </c>
      <c r="C388" s="57" t="s">
        <v>4916</v>
      </c>
      <c r="D388" s="8" t="s">
        <v>4915</v>
      </c>
      <c r="E388" s="8" t="s">
        <v>4914</v>
      </c>
      <c r="F388" s="57"/>
      <c r="G388" s="71"/>
      <c r="H388" s="60" t="s">
        <v>3042</v>
      </c>
      <c r="I388" s="72">
        <v>41144</v>
      </c>
    </row>
    <row r="389" spans="1:9" s="1" customFormat="1" ht="25.5" customHeight="1" outlineLevel="1">
      <c r="A389" s="1423">
        <v>379</v>
      </c>
      <c r="B389" s="2" t="s">
        <v>2021</v>
      </c>
      <c r="C389" s="57" t="s">
        <v>4921</v>
      </c>
      <c r="D389" s="8" t="s">
        <v>4414</v>
      </c>
      <c r="E389" s="8" t="s">
        <v>4919</v>
      </c>
      <c r="F389" s="57"/>
      <c r="G389" s="71"/>
      <c r="H389" s="60" t="s">
        <v>3042</v>
      </c>
      <c r="I389" s="72">
        <v>41144</v>
      </c>
    </row>
    <row r="390" spans="1:9" s="1" customFormat="1" ht="25.5" customHeight="1" outlineLevel="1">
      <c r="A390" s="1423">
        <v>380</v>
      </c>
      <c r="B390" s="2" t="s">
        <v>2021</v>
      </c>
      <c r="C390" s="57" t="s">
        <v>4922</v>
      </c>
      <c r="D390" s="8" t="s">
        <v>4414</v>
      </c>
      <c r="E390" s="8" t="s">
        <v>4920</v>
      </c>
      <c r="F390" s="57"/>
      <c r="G390" s="71"/>
      <c r="H390" s="60" t="s">
        <v>3042</v>
      </c>
      <c r="I390" s="72">
        <v>41144</v>
      </c>
    </row>
    <row r="391" spans="1:9" s="1" customFormat="1" ht="25.5" customHeight="1" outlineLevel="1">
      <c r="A391" s="1423">
        <v>381</v>
      </c>
      <c r="B391" s="2" t="s">
        <v>2021</v>
      </c>
      <c r="C391" s="57" t="s">
        <v>4924</v>
      </c>
      <c r="D391" s="8" t="s">
        <v>4925</v>
      </c>
      <c r="E391" s="8" t="s">
        <v>4923</v>
      </c>
      <c r="F391" s="57"/>
      <c r="G391" s="71"/>
      <c r="H391" s="60" t="s">
        <v>3042</v>
      </c>
      <c r="I391" s="72">
        <v>41144</v>
      </c>
    </row>
    <row r="392" spans="1:9" s="1" customFormat="1" ht="25.5" customHeight="1" outlineLevel="1">
      <c r="A392" s="1423">
        <v>382</v>
      </c>
      <c r="B392" s="2" t="s">
        <v>2021</v>
      </c>
      <c r="C392" s="57" t="s">
        <v>4940</v>
      </c>
      <c r="D392" s="8" t="s">
        <v>4932</v>
      </c>
      <c r="E392" s="8" t="s">
        <v>4934</v>
      </c>
      <c r="F392" s="57"/>
      <c r="G392" s="71"/>
      <c r="H392" s="60" t="s">
        <v>3042</v>
      </c>
      <c r="I392" s="72">
        <v>41144</v>
      </c>
    </row>
    <row r="393" spans="1:9" s="1" customFormat="1" ht="25.5" customHeight="1" outlineLevel="1">
      <c r="A393" s="1423">
        <v>383</v>
      </c>
      <c r="B393" s="2" t="s">
        <v>2021</v>
      </c>
      <c r="C393" s="57" t="s">
        <v>4941</v>
      </c>
      <c r="D393" s="8" t="s">
        <v>4932</v>
      </c>
      <c r="E393" s="8" t="s">
        <v>4935</v>
      </c>
      <c r="F393" s="57"/>
      <c r="G393" s="71"/>
      <c r="H393" s="60" t="s">
        <v>3042</v>
      </c>
      <c r="I393" s="72">
        <v>41144</v>
      </c>
    </row>
    <row r="394" spans="1:9" s="1" customFormat="1" ht="25.5" customHeight="1" outlineLevel="1">
      <c r="A394" s="1423">
        <v>384</v>
      </c>
      <c r="B394" s="2" t="s">
        <v>2021</v>
      </c>
      <c r="C394" s="57" t="s">
        <v>4942</v>
      </c>
      <c r="D394" s="8" t="s">
        <v>4932</v>
      </c>
      <c r="E394" s="8" t="s">
        <v>4936</v>
      </c>
      <c r="F394" s="57"/>
      <c r="G394" s="71"/>
      <c r="H394" s="60" t="s">
        <v>3042</v>
      </c>
      <c r="I394" s="72">
        <v>41144</v>
      </c>
    </row>
    <row r="395" spans="1:9" s="1" customFormat="1" ht="25.5" customHeight="1" outlineLevel="1">
      <c r="A395" s="1423">
        <v>385</v>
      </c>
      <c r="B395" s="2" t="s">
        <v>2021</v>
      </c>
      <c r="C395" s="57" t="s">
        <v>4943</v>
      </c>
      <c r="D395" s="8" t="s">
        <v>4932</v>
      </c>
      <c r="E395" s="8" t="s">
        <v>4937</v>
      </c>
      <c r="F395" s="57"/>
      <c r="G395" s="71"/>
      <c r="H395" s="60" t="s">
        <v>3042</v>
      </c>
      <c r="I395" s="72">
        <v>41144</v>
      </c>
    </row>
    <row r="396" spans="1:9" s="1" customFormat="1" ht="25.5" customHeight="1" outlineLevel="1">
      <c r="A396" s="1423">
        <v>386</v>
      </c>
      <c r="B396" s="2" t="s">
        <v>2021</v>
      </c>
      <c r="C396" s="57" t="s">
        <v>4944</v>
      </c>
      <c r="D396" s="8" t="s">
        <v>4932</v>
      </c>
      <c r="E396" s="8" t="s">
        <v>4938</v>
      </c>
      <c r="F396" s="57"/>
      <c r="G396" s="71"/>
      <c r="H396" s="60" t="s">
        <v>3042</v>
      </c>
      <c r="I396" s="72">
        <v>41144</v>
      </c>
    </row>
    <row r="397" spans="1:9" s="1" customFormat="1" ht="25.5" customHeight="1" outlineLevel="1">
      <c r="A397" s="1423">
        <v>387</v>
      </c>
      <c r="B397" s="2" t="s">
        <v>2021</v>
      </c>
      <c r="C397" s="57" t="s">
        <v>4945</v>
      </c>
      <c r="D397" s="8" t="s">
        <v>4932</v>
      </c>
      <c r="E397" s="8" t="s">
        <v>4939</v>
      </c>
      <c r="F397" s="57"/>
      <c r="G397" s="71"/>
      <c r="H397" s="60" t="s">
        <v>3042</v>
      </c>
      <c r="I397" s="72">
        <v>41144</v>
      </c>
    </row>
    <row r="398" spans="1:9" s="1" customFormat="1" ht="25.5" customHeight="1" outlineLevel="1">
      <c r="A398" s="1423">
        <v>388</v>
      </c>
      <c r="B398" s="2" t="s">
        <v>1496</v>
      </c>
      <c r="C398" s="57" t="s">
        <v>4946</v>
      </c>
      <c r="D398" s="8" t="s">
        <v>4973</v>
      </c>
      <c r="E398" s="8" t="s">
        <v>4974</v>
      </c>
      <c r="F398" s="57"/>
      <c r="G398" s="71"/>
      <c r="H398" s="60" t="s">
        <v>3030</v>
      </c>
      <c r="I398" s="72">
        <v>41144</v>
      </c>
    </row>
    <row r="399" spans="1:9" s="1" customFormat="1" ht="25.5" customHeight="1" outlineLevel="1">
      <c r="A399" s="1423">
        <v>389</v>
      </c>
      <c r="B399" s="2" t="s">
        <v>1496</v>
      </c>
      <c r="C399" s="57" t="s">
        <v>4947</v>
      </c>
      <c r="D399" s="8" t="s">
        <v>4975</v>
      </c>
      <c r="E399" s="8" t="s">
        <v>4976</v>
      </c>
      <c r="F399" s="57"/>
      <c r="G399" s="71"/>
      <c r="H399" s="60" t="s">
        <v>3030</v>
      </c>
      <c r="I399" s="72">
        <v>41144</v>
      </c>
    </row>
    <row r="400" spans="1:9" s="1" customFormat="1" ht="25.5" customHeight="1" outlineLevel="1">
      <c r="A400" s="1423">
        <v>390</v>
      </c>
      <c r="B400" s="2" t="s">
        <v>1496</v>
      </c>
      <c r="C400" s="57" t="s">
        <v>4948</v>
      </c>
      <c r="D400" s="8" t="s">
        <v>4977</v>
      </c>
      <c r="E400" s="8" t="s">
        <v>4821</v>
      </c>
      <c r="F400" s="57"/>
      <c r="G400" s="71"/>
      <c r="H400" s="60" t="s">
        <v>3030</v>
      </c>
      <c r="I400" s="72">
        <v>41144</v>
      </c>
    </row>
    <row r="401" spans="1:9" s="1" customFormat="1" ht="25.5" customHeight="1" outlineLevel="1">
      <c r="A401" s="1423">
        <v>391</v>
      </c>
      <c r="B401" s="2" t="s">
        <v>1496</v>
      </c>
      <c r="C401" s="57" t="s">
        <v>4949</v>
      </c>
      <c r="D401" s="8" t="s">
        <v>4978</v>
      </c>
      <c r="E401" s="8" t="s">
        <v>3621</v>
      </c>
      <c r="F401" s="57"/>
      <c r="G401" s="71"/>
      <c r="H401" s="60" t="s">
        <v>3030</v>
      </c>
      <c r="I401" s="72">
        <v>41144</v>
      </c>
    </row>
    <row r="402" spans="1:9" s="1" customFormat="1" ht="25.5" customHeight="1" outlineLevel="1">
      <c r="A402" s="1423">
        <v>392</v>
      </c>
      <c r="B402" s="2" t="s">
        <v>1515</v>
      </c>
      <c r="C402" s="57" t="s">
        <v>4950</v>
      </c>
      <c r="D402" s="8" t="s">
        <v>1538</v>
      </c>
      <c r="E402" s="8" t="s">
        <v>4979</v>
      </c>
      <c r="F402" s="57"/>
      <c r="G402" s="71" t="s">
        <v>1711</v>
      </c>
      <c r="H402" s="60" t="s">
        <v>3030</v>
      </c>
      <c r="I402" s="72">
        <v>41144</v>
      </c>
    </row>
    <row r="403" spans="1:9" s="1" customFormat="1" ht="25.5" customHeight="1" outlineLevel="1">
      <c r="A403" s="1423">
        <v>393</v>
      </c>
      <c r="B403" s="2" t="s">
        <v>1515</v>
      </c>
      <c r="C403" s="57" t="s">
        <v>4951</v>
      </c>
      <c r="D403" s="8" t="s">
        <v>1544</v>
      </c>
      <c r="E403" s="8" t="s">
        <v>4818</v>
      </c>
      <c r="F403" s="57"/>
      <c r="G403" s="71" t="s">
        <v>4981</v>
      </c>
      <c r="H403" s="60" t="s">
        <v>3030</v>
      </c>
      <c r="I403" s="72">
        <v>41144</v>
      </c>
    </row>
    <row r="404" spans="1:9" s="1" customFormat="1" ht="25.5" customHeight="1" outlineLevel="1">
      <c r="A404" s="1423">
        <v>394</v>
      </c>
      <c r="B404" s="2" t="s">
        <v>1515</v>
      </c>
      <c r="C404" s="57" t="s">
        <v>4952</v>
      </c>
      <c r="D404" s="8" t="s">
        <v>4982</v>
      </c>
      <c r="E404" s="8" t="s">
        <v>4081</v>
      </c>
      <c r="F404" s="57"/>
      <c r="G404" s="71" t="s">
        <v>4983</v>
      </c>
      <c r="H404" s="60" t="s">
        <v>3030</v>
      </c>
      <c r="I404" s="72">
        <v>41144</v>
      </c>
    </row>
    <row r="405" spans="1:9" s="1" customFormat="1" ht="25.5" customHeight="1" outlineLevel="1">
      <c r="A405" s="1423">
        <v>395</v>
      </c>
      <c r="B405" s="2" t="s">
        <v>1549</v>
      </c>
      <c r="C405" s="57" t="s">
        <v>4953</v>
      </c>
      <c r="D405" s="8" t="s">
        <v>1577</v>
      </c>
      <c r="E405" s="8" t="s">
        <v>4974</v>
      </c>
      <c r="F405" s="57"/>
      <c r="G405" s="71"/>
      <c r="H405" s="60" t="s">
        <v>3030</v>
      </c>
      <c r="I405" s="72">
        <v>41144</v>
      </c>
    </row>
    <row r="406" spans="1:9" s="1" customFormat="1" ht="25.5" customHeight="1" outlineLevel="1">
      <c r="A406" s="1423">
        <v>396</v>
      </c>
      <c r="B406" s="2" t="s">
        <v>1549</v>
      </c>
      <c r="C406" s="57" t="s">
        <v>5069</v>
      </c>
      <c r="D406" s="8" t="s">
        <v>4984</v>
      </c>
      <c r="E406" s="8" t="s">
        <v>3621</v>
      </c>
      <c r="F406" s="57"/>
      <c r="G406" s="71"/>
      <c r="H406" s="60" t="s">
        <v>3030</v>
      </c>
      <c r="I406" s="72">
        <v>41144</v>
      </c>
    </row>
    <row r="407" spans="1:9" s="1" customFormat="1" ht="25.5" customHeight="1" outlineLevel="1">
      <c r="A407" s="1423">
        <v>397</v>
      </c>
      <c r="B407" s="2" t="s">
        <v>1549</v>
      </c>
      <c r="C407" s="57" t="s">
        <v>4954</v>
      </c>
      <c r="D407" s="8" t="s">
        <v>4986</v>
      </c>
      <c r="E407" s="8" t="s">
        <v>4976</v>
      </c>
      <c r="F407" s="57"/>
      <c r="G407" s="71"/>
      <c r="H407" s="60" t="s">
        <v>3030</v>
      </c>
      <c r="I407" s="72">
        <v>41144</v>
      </c>
    </row>
    <row r="408" spans="1:9" s="1" customFormat="1" ht="25.5" customHeight="1" outlineLevel="1">
      <c r="A408" s="1423">
        <v>398</v>
      </c>
      <c r="B408" s="2" t="s">
        <v>1584</v>
      </c>
      <c r="C408" s="57" t="s">
        <v>4955</v>
      </c>
      <c r="D408" s="8" t="s">
        <v>4987</v>
      </c>
      <c r="E408" s="8" t="s">
        <v>4979</v>
      </c>
      <c r="F408" s="57"/>
      <c r="G408" s="71" t="s">
        <v>1711</v>
      </c>
      <c r="H408" s="60" t="s">
        <v>3030</v>
      </c>
      <c r="I408" s="72">
        <v>41144</v>
      </c>
    </row>
    <row r="409" spans="1:9" s="1" customFormat="1" ht="25.5" customHeight="1" outlineLevel="1">
      <c r="A409" s="1423">
        <v>399</v>
      </c>
      <c r="B409" s="2" t="s">
        <v>1584</v>
      </c>
      <c r="C409" s="57" t="s">
        <v>4956</v>
      </c>
      <c r="D409" s="8" t="s">
        <v>4988</v>
      </c>
      <c r="E409" s="8" t="s">
        <v>4548</v>
      </c>
      <c r="F409" s="57"/>
      <c r="G409" s="71" t="s">
        <v>4966</v>
      </c>
      <c r="H409" s="60" t="s">
        <v>3030</v>
      </c>
      <c r="I409" s="72">
        <v>41144</v>
      </c>
    </row>
    <row r="410" spans="1:9" s="1" customFormat="1" ht="25.5" customHeight="1" outlineLevel="1">
      <c r="A410" s="1423">
        <v>400</v>
      </c>
      <c r="B410" s="2" t="s">
        <v>1584</v>
      </c>
      <c r="C410" s="57" t="s">
        <v>4957</v>
      </c>
      <c r="D410" s="8" t="s">
        <v>1609</v>
      </c>
      <c r="E410" s="8" t="s">
        <v>4818</v>
      </c>
      <c r="F410" s="57"/>
      <c r="G410" s="71" t="s">
        <v>4981</v>
      </c>
      <c r="H410" s="60" t="s">
        <v>3030</v>
      </c>
      <c r="I410" s="72">
        <v>41144</v>
      </c>
    </row>
    <row r="411" spans="1:9" s="1" customFormat="1" ht="25.5" customHeight="1" outlineLevel="1">
      <c r="A411" s="1423">
        <v>401</v>
      </c>
      <c r="B411" s="2" t="s">
        <v>1584</v>
      </c>
      <c r="C411" s="57" t="s">
        <v>4958</v>
      </c>
      <c r="D411" s="8" t="s">
        <v>4989</v>
      </c>
      <c r="E411" s="8" t="s">
        <v>4081</v>
      </c>
      <c r="F411" s="57"/>
      <c r="G411" s="71" t="s">
        <v>4983</v>
      </c>
      <c r="H411" s="60" t="s">
        <v>3030</v>
      </c>
      <c r="I411" s="72">
        <v>41144</v>
      </c>
    </row>
    <row r="412" spans="1:9" s="1" customFormat="1" ht="25.5" customHeight="1" outlineLevel="1">
      <c r="A412" s="1423">
        <v>402</v>
      </c>
      <c r="B412" s="2" t="s">
        <v>1617</v>
      </c>
      <c r="C412" s="57" t="s">
        <v>4959</v>
      </c>
      <c r="D412" s="8" t="s">
        <v>1643</v>
      </c>
      <c r="E412" s="8" t="s">
        <v>4979</v>
      </c>
      <c r="F412" s="57"/>
      <c r="G412" s="71" t="s">
        <v>1711</v>
      </c>
      <c r="H412" s="60" t="s">
        <v>3030</v>
      </c>
      <c r="I412" s="72">
        <v>41144</v>
      </c>
    </row>
    <row r="413" spans="1:9" s="1" customFormat="1" ht="25.5" customHeight="1" outlineLevel="1">
      <c r="A413" s="1423">
        <v>403</v>
      </c>
      <c r="B413" s="2" t="s">
        <v>1617</v>
      </c>
      <c r="C413" s="57" t="s">
        <v>4960</v>
      </c>
      <c r="D413" s="8" t="s">
        <v>1651</v>
      </c>
      <c r="E413" s="8" t="s">
        <v>4818</v>
      </c>
      <c r="F413" s="57"/>
      <c r="G413" s="71" t="s">
        <v>4981</v>
      </c>
      <c r="H413" s="60" t="s">
        <v>3030</v>
      </c>
      <c r="I413" s="72">
        <v>41144</v>
      </c>
    </row>
    <row r="414" spans="1:9" s="1" customFormat="1" ht="25.5" customHeight="1" outlineLevel="1">
      <c r="A414" s="1423">
        <v>404</v>
      </c>
      <c r="B414" s="2" t="s">
        <v>1617</v>
      </c>
      <c r="C414" s="57" t="s">
        <v>4961</v>
      </c>
      <c r="D414" s="8" t="s">
        <v>1655</v>
      </c>
      <c r="E414" s="8" t="s">
        <v>4081</v>
      </c>
      <c r="F414" s="57"/>
      <c r="G414" s="71" t="s">
        <v>4983</v>
      </c>
      <c r="H414" s="60" t="s">
        <v>3030</v>
      </c>
      <c r="I414" s="72">
        <v>41144</v>
      </c>
    </row>
    <row r="415" spans="1:9" s="1" customFormat="1" ht="25.5" customHeight="1" outlineLevel="1">
      <c r="A415" s="1423">
        <v>405</v>
      </c>
      <c r="B415" s="2" t="s">
        <v>1660</v>
      </c>
      <c r="C415" s="57" t="s">
        <v>4962</v>
      </c>
      <c r="D415" s="8" t="s">
        <v>1682</v>
      </c>
      <c r="E415" s="8" t="s">
        <v>4974</v>
      </c>
      <c r="F415" s="57"/>
      <c r="G415" s="71"/>
      <c r="H415" s="60" t="s">
        <v>3030</v>
      </c>
      <c r="I415" s="72">
        <v>41144</v>
      </c>
    </row>
    <row r="416" spans="1:9" s="1" customFormat="1" ht="25.5" customHeight="1" outlineLevel="1">
      <c r="A416" s="1423">
        <v>406</v>
      </c>
      <c r="B416" s="2" t="s">
        <v>1660</v>
      </c>
      <c r="C416" s="57" t="s">
        <v>4963</v>
      </c>
      <c r="D416" s="8" t="s">
        <v>4990</v>
      </c>
      <c r="E416" s="8" t="s">
        <v>4976</v>
      </c>
      <c r="F416" s="57"/>
      <c r="G416" s="71"/>
      <c r="H416" s="60" t="s">
        <v>3030</v>
      </c>
      <c r="I416" s="72">
        <v>41144</v>
      </c>
    </row>
    <row r="417" spans="1:9" s="1" customFormat="1" ht="25.5" customHeight="1" outlineLevel="1">
      <c r="A417" s="1423">
        <v>407</v>
      </c>
      <c r="B417" s="2" t="s">
        <v>1660</v>
      </c>
      <c r="C417" s="57" t="s">
        <v>4964</v>
      </c>
      <c r="D417" s="8" t="s">
        <v>4991</v>
      </c>
      <c r="E417" s="8" t="s">
        <v>3621</v>
      </c>
      <c r="F417" s="57"/>
      <c r="G417" s="71"/>
      <c r="H417" s="60" t="s">
        <v>3030</v>
      </c>
      <c r="I417" s="72">
        <v>41144</v>
      </c>
    </row>
    <row r="418" spans="1:9" s="1" customFormat="1" ht="25.5" customHeight="1" outlineLevel="1">
      <c r="A418" s="1423">
        <v>408</v>
      </c>
      <c r="B418" s="2" t="s">
        <v>2542</v>
      </c>
      <c r="C418" s="57" t="s">
        <v>4996</v>
      </c>
      <c r="D418" s="8" t="s">
        <v>4995</v>
      </c>
      <c r="E418" s="8" t="s">
        <v>5001</v>
      </c>
      <c r="F418" s="57"/>
      <c r="G418" s="71"/>
      <c r="H418" s="60" t="s">
        <v>4997</v>
      </c>
      <c r="I418" s="72">
        <v>41145</v>
      </c>
    </row>
    <row r="419" spans="1:9" s="1" customFormat="1" ht="25.5" customHeight="1" outlineLevel="1">
      <c r="A419" s="1423">
        <v>409</v>
      </c>
      <c r="B419" s="2" t="s">
        <v>2549</v>
      </c>
      <c r="C419" s="57" t="s">
        <v>4999</v>
      </c>
      <c r="D419" s="8" t="s">
        <v>2551</v>
      </c>
      <c r="E419" s="8" t="s">
        <v>5000</v>
      </c>
      <c r="F419" s="57"/>
      <c r="G419" s="71"/>
      <c r="H419" s="60" t="s">
        <v>4997</v>
      </c>
      <c r="I419" s="72">
        <v>41145</v>
      </c>
    </row>
    <row r="420" spans="1:9" s="1" customFormat="1" ht="25.5" customHeight="1" outlineLevel="1">
      <c r="A420" s="1423">
        <v>410</v>
      </c>
      <c r="B420" s="2" t="s">
        <v>2019</v>
      </c>
      <c r="C420" s="57" t="s">
        <v>5019</v>
      </c>
      <c r="D420" s="8" t="s">
        <v>5012</v>
      </c>
      <c r="E420" s="8" t="s">
        <v>5014</v>
      </c>
      <c r="F420" s="57"/>
      <c r="G420" s="71" t="s">
        <v>5017</v>
      </c>
      <c r="H420" s="60" t="s">
        <v>3055</v>
      </c>
      <c r="I420" s="72">
        <v>41145</v>
      </c>
    </row>
    <row r="421" spans="1:9" s="1" customFormat="1" ht="25.5" customHeight="1" outlineLevel="1">
      <c r="A421" s="1423">
        <v>411</v>
      </c>
      <c r="B421" s="2" t="s">
        <v>2019</v>
      </c>
      <c r="C421" s="57" t="s">
        <v>5020</v>
      </c>
      <c r="D421" s="8" t="s">
        <v>5012</v>
      </c>
      <c r="E421" s="8" t="s">
        <v>5016</v>
      </c>
      <c r="F421" s="57"/>
      <c r="G421" s="71" t="s">
        <v>5017</v>
      </c>
      <c r="H421" s="60" t="s">
        <v>3055</v>
      </c>
      <c r="I421" s="72">
        <v>41145</v>
      </c>
    </row>
    <row r="422" spans="1:9" s="1" customFormat="1" ht="25.5" customHeight="1" outlineLevel="1">
      <c r="A422" s="1423">
        <v>412</v>
      </c>
      <c r="B422" s="2" t="s">
        <v>2019</v>
      </c>
      <c r="C422" s="57" t="s">
        <v>5021</v>
      </c>
      <c r="D422" s="8" t="s">
        <v>3354</v>
      </c>
      <c r="E422" s="8" t="s">
        <v>5014</v>
      </c>
      <c r="F422" s="57"/>
      <c r="G422" s="71" t="s">
        <v>5017</v>
      </c>
      <c r="H422" s="60" t="s">
        <v>3055</v>
      </c>
      <c r="I422" s="72">
        <v>41145</v>
      </c>
    </row>
    <row r="423" spans="1:9" s="1" customFormat="1" ht="25.5" customHeight="1" outlineLevel="1">
      <c r="A423" s="1423">
        <v>413</v>
      </c>
      <c r="B423" s="2" t="s">
        <v>2019</v>
      </c>
      <c r="C423" s="57" t="s">
        <v>5022</v>
      </c>
      <c r="D423" s="8" t="s">
        <v>3354</v>
      </c>
      <c r="E423" s="8" t="s">
        <v>5016</v>
      </c>
      <c r="F423" s="57"/>
      <c r="G423" s="71" t="s">
        <v>5017</v>
      </c>
      <c r="H423" s="60" t="s">
        <v>3055</v>
      </c>
      <c r="I423" s="72">
        <v>41145</v>
      </c>
    </row>
    <row r="424" spans="1:9" s="1" customFormat="1" ht="25.5" customHeight="1" outlineLevel="1">
      <c r="A424" s="1423">
        <v>414</v>
      </c>
      <c r="B424" s="2" t="s">
        <v>2021</v>
      </c>
      <c r="C424" s="57" t="s">
        <v>5028</v>
      </c>
      <c r="D424" s="8" t="s">
        <v>5026</v>
      </c>
      <c r="E424" s="8" t="s">
        <v>5027</v>
      </c>
      <c r="F424" s="57"/>
      <c r="G424" s="71" t="s">
        <v>5030</v>
      </c>
      <c r="H424" s="60" t="s">
        <v>3055</v>
      </c>
      <c r="I424" s="72">
        <v>41148</v>
      </c>
    </row>
    <row r="425" spans="1:9" s="1" customFormat="1" ht="25.5" customHeight="1" outlineLevel="1">
      <c r="A425" s="1423">
        <v>415</v>
      </c>
      <c r="B425" s="69" t="s">
        <v>2455</v>
      </c>
      <c r="C425" s="70" t="s">
        <v>5034</v>
      </c>
      <c r="D425" s="38" t="s">
        <v>2457</v>
      </c>
      <c r="E425" s="38" t="s">
        <v>5031</v>
      </c>
      <c r="F425" s="70"/>
      <c r="G425" s="73" t="s">
        <v>1899</v>
      </c>
      <c r="H425" s="60" t="s">
        <v>2863</v>
      </c>
      <c r="I425" s="72">
        <v>41148</v>
      </c>
    </row>
    <row r="426" spans="1:9" s="1" customFormat="1" ht="25.5" customHeight="1" outlineLevel="1">
      <c r="A426" s="1423">
        <v>416</v>
      </c>
      <c r="B426" s="2" t="s">
        <v>2455</v>
      </c>
      <c r="C426" s="57" t="s">
        <v>5035</v>
      </c>
      <c r="D426" s="8" t="s">
        <v>2457</v>
      </c>
      <c r="E426" s="8" t="s">
        <v>5032</v>
      </c>
      <c r="F426" s="57"/>
      <c r="G426" s="71" t="s">
        <v>1899</v>
      </c>
      <c r="H426" s="60" t="s">
        <v>2863</v>
      </c>
      <c r="I426" s="72">
        <v>41148</v>
      </c>
    </row>
    <row r="427" spans="1:9" s="1" customFormat="1" ht="25.5" customHeight="1" outlineLevel="1">
      <c r="A427" s="1423">
        <v>417</v>
      </c>
      <c r="B427" s="2" t="s">
        <v>1515</v>
      </c>
      <c r="C427" s="57" t="s">
        <v>5039</v>
      </c>
      <c r="D427" s="8" t="s">
        <v>5037</v>
      </c>
      <c r="E427" s="8" t="s">
        <v>4979</v>
      </c>
      <c r="F427" s="57"/>
      <c r="G427" s="71" t="s">
        <v>5038</v>
      </c>
      <c r="H427" s="60" t="s">
        <v>3030</v>
      </c>
      <c r="I427" s="72">
        <v>41149</v>
      </c>
    </row>
    <row r="428" spans="1:9" s="1" customFormat="1" ht="25.5" customHeight="1" outlineLevel="1">
      <c r="A428" s="1423">
        <v>418</v>
      </c>
      <c r="B428" s="2" t="s">
        <v>1617</v>
      </c>
      <c r="C428" s="57" t="s">
        <v>5042</v>
      </c>
      <c r="D428" s="8" t="s">
        <v>5041</v>
      </c>
      <c r="E428" s="8" t="s">
        <v>4979</v>
      </c>
      <c r="F428" s="57"/>
      <c r="G428" s="71" t="s">
        <v>5038</v>
      </c>
      <c r="H428" s="60" t="s">
        <v>3030</v>
      </c>
      <c r="I428" s="72">
        <v>41149</v>
      </c>
    </row>
    <row r="429" spans="1:9" s="1" customFormat="1" ht="25.5" customHeight="1" outlineLevel="1">
      <c r="A429" s="1423">
        <v>419</v>
      </c>
      <c r="B429" s="2" t="s">
        <v>1584</v>
      </c>
      <c r="C429" s="57" t="s">
        <v>5045</v>
      </c>
      <c r="D429" s="8" t="s">
        <v>5043</v>
      </c>
      <c r="E429" s="8" t="s">
        <v>4979</v>
      </c>
      <c r="F429" s="57"/>
      <c r="G429" s="71" t="s">
        <v>5038</v>
      </c>
      <c r="H429" s="60" t="s">
        <v>3030</v>
      </c>
      <c r="I429" s="72">
        <v>41149</v>
      </c>
    </row>
    <row r="430" spans="1:9" s="1" customFormat="1" ht="25.5" customHeight="1" outlineLevel="1">
      <c r="A430" s="1423">
        <v>420</v>
      </c>
      <c r="B430" s="2" t="s">
        <v>1549</v>
      </c>
      <c r="C430" s="57" t="s">
        <v>5048</v>
      </c>
      <c r="D430" s="8" t="s">
        <v>5047</v>
      </c>
      <c r="E430" s="8" t="s">
        <v>4976</v>
      </c>
      <c r="F430" s="57"/>
      <c r="G430" s="71"/>
      <c r="H430" s="60" t="s">
        <v>3030</v>
      </c>
      <c r="I430" s="72">
        <v>41149</v>
      </c>
    </row>
    <row r="431" spans="1:9" s="1" customFormat="1" ht="25.5" customHeight="1" outlineLevel="1">
      <c r="A431" s="1423">
        <v>421</v>
      </c>
      <c r="B431" s="2" t="s">
        <v>1660</v>
      </c>
      <c r="C431" s="57" t="s">
        <v>5051</v>
      </c>
      <c r="D431" s="8" t="s">
        <v>5050</v>
      </c>
      <c r="E431" s="8" t="s">
        <v>4976</v>
      </c>
      <c r="F431" s="57"/>
      <c r="G431" s="71"/>
      <c r="H431" s="60" t="s">
        <v>3030</v>
      </c>
      <c r="I431" s="72">
        <v>41149</v>
      </c>
    </row>
    <row r="432" spans="1:9" s="1" customFormat="1" ht="25.5" customHeight="1" outlineLevel="1">
      <c r="A432" s="1423">
        <v>422</v>
      </c>
      <c r="B432" s="2" t="s">
        <v>1496</v>
      </c>
      <c r="C432" s="57" t="s">
        <v>5054</v>
      </c>
      <c r="D432" s="8" t="s">
        <v>5053</v>
      </c>
      <c r="E432" s="8" t="s">
        <v>4976</v>
      </c>
      <c r="F432" s="57"/>
      <c r="G432" s="71"/>
      <c r="H432" s="60" t="s">
        <v>3030</v>
      </c>
      <c r="I432" s="72">
        <v>41149</v>
      </c>
    </row>
    <row r="433" spans="1:9" s="1" customFormat="1" ht="25.5" customHeight="1" outlineLevel="1">
      <c r="A433" s="1423">
        <v>423</v>
      </c>
      <c r="B433" s="2" t="s">
        <v>2597</v>
      </c>
      <c r="C433" s="57" t="s">
        <v>5064</v>
      </c>
      <c r="D433" s="8" t="s">
        <v>5061</v>
      </c>
      <c r="E433" s="8" t="s">
        <v>5062</v>
      </c>
      <c r="F433" s="57"/>
      <c r="G433" s="71" t="s">
        <v>5063</v>
      </c>
      <c r="H433" s="60" t="s">
        <v>3042</v>
      </c>
      <c r="I433" s="72">
        <v>41152</v>
      </c>
    </row>
    <row r="434" spans="1:9" s="1" customFormat="1" ht="25.5" customHeight="1" outlineLevel="1">
      <c r="A434" s="1423">
        <v>424</v>
      </c>
      <c r="B434" s="80" t="s">
        <v>1515</v>
      </c>
      <c r="C434" s="57" t="s">
        <v>5070</v>
      </c>
      <c r="D434" s="8" t="s">
        <v>5073</v>
      </c>
      <c r="E434" s="8" t="s">
        <v>4081</v>
      </c>
      <c r="F434" s="57"/>
      <c r="G434" s="71" t="s">
        <v>5074</v>
      </c>
      <c r="H434" s="60" t="s">
        <v>3030</v>
      </c>
      <c r="I434" s="72">
        <v>41155</v>
      </c>
    </row>
    <row r="435" spans="1:9" s="1" customFormat="1" ht="25.5" customHeight="1" outlineLevel="1">
      <c r="A435" s="1423">
        <v>425</v>
      </c>
      <c r="B435" s="80" t="s">
        <v>1515</v>
      </c>
      <c r="C435" s="57" t="s">
        <v>5086</v>
      </c>
      <c r="D435" s="8" t="s">
        <v>5076</v>
      </c>
      <c r="E435" s="8" t="s">
        <v>4081</v>
      </c>
      <c r="F435" s="57"/>
      <c r="G435" s="71" t="s">
        <v>5077</v>
      </c>
      <c r="H435" s="60" t="s">
        <v>3030</v>
      </c>
      <c r="I435" s="72">
        <v>41155</v>
      </c>
    </row>
    <row r="436" spans="1:9" s="1" customFormat="1" ht="25.5" customHeight="1" outlineLevel="1">
      <c r="A436" s="1423">
        <v>426</v>
      </c>
      <c r="B436" s="80" t="s">
        <v>1549</v>
      </c>
      <c r="C436" s="57" t="s">
        <v>5071</v>
      </c>
      <c r="D436" s="8" t="s">
        <v>5078</v>
      </c>
      <c r="E436" s="8" t="s">
        <v>3621</v>
      </c>
      <c r="F436" s="57"/>
      <c r="G436" s="71"/>
      <c r="H436" s="60" t="s">
        <v>3030</v>
      </c>
      <c r="I436" s="72">
        <v>41155</v>
      </c>
    </row>
    <row r="437" spans="1:9" s="1" customFormat="1" ht="25.5" customHeight="1" outlineLevel="1">
      <c r="A437" s="1423">
        <v>427</v>
      </c>
      <c r="B437" s="80" t="s">
        <v>1584</v>
      </c>
      <c r="C437" s="57" t="s">
        <v>5072</v>
      </c>
      <c r="D437" s="8" t="s">
        <v>5079</v>
      </c>
      <c r="E437" s="8" t="s">
        <v>4081</v>
      </c>
      <c r="F437" s="57"/>
      <c r="G437" s="71" t="s">
        <v>5074</v>
      </c>
      <c r="H437" s="60" t="s">
        <v>3030</v>
      </c>
      <c r="I437" s="72">
        <v>41155</v>
      </c>
    </row>
    <row r="438" spans="1:9" s="1" customFormat="1" ht="25.5" customHeight="1" outlineLevel="1">
      <c r="A438" s="1423">
        <v>428</v>
      </c>
      <c r="B438" s="80" t="s">
        <v>1584</v>
      </c>
      <c r="C438" s="57" t="s">
        <v>5085</v>
      </c>
      <c r="D438" s="8" t="s">
        <v>5081</v>
      </c>
      <c r="E438" s="8" t="s">
        <v>4081</v>
      </c>
      <c r="F438" s="57"/>
      <c r="G438" s="71" t="s">
        <v>5077</v>
      </c>
      <c r="H438" s="60" t="s">
        <v>3030</v>
      </c>
      <c r="I438" s="72">
        <v>41155</v>
      </c>
    </row>
    <row r="439" spans="1:9" s="1" customFormat="1" ht="25.5" customHeight="1" outlineLevel="1">
      <c r="A439" s="1423">
        <v>429</v>
      </c>
      <c r="B439" s="80" t="s">
        <v>1617</v>
      </c>
      <c r="C439" s="57" t="s">
        <v>5084</v>
      </c>
      <c r="D439" s="8" t="s">
        <v>1653</v>
      </c>
      <c r="E439" s="8" t="s">
        <v>4081</v>
      </c>
      <c r="F439" s="57"/>
      <c r="G439" s="71" t="s">
        <v>5074</v>
      </c>
      <c r="H439" s="60" t="s">
        <v>3030</v>
      </c>
      <c r="I439" s="72">
        <v>41155</v>
      </c>
    </row>
    <row r="440" spans="1:9" s="1" customFormat="1" ht="25.5" customHeight="1" outlineLevel="1">
      <c r="A440" s="1423">
        <v>430</v>
      </c>
      <c r="B440" s="80" t="s">
        <v>1617</v>
      </c>
      <c r="C440" s="57" t="s">
        <v>5083</v>
      </c>
      <c r="D440" s="8" t="s">
        <v>1654</v>
      </c>
      <c r="E440" s="8" t="s">
        <v>4081</v>
      </c>
      <c r="F440" s="57"/>
      <c r="G440" s="71" t="s">
        <v>5077</v>
      </c>
      <c r="H440" s="60" t="s">
        <v>3030</v>
      </c>
      <c r="I440" s="72">
        <v>41155</v>
      </c>
    </row>
    <row r="441" spans="1:9" s="1" customFormat="1" ht="25.5" customHeight="1" outlineLevel="1">
      <c r="A441" s="1423">
        <v>431</v>
      </c>
      <c r="B441" s="80" t="s">
        <v>2405</v>
      </c>
      <c r="C441" s="57" t="s">
        <v>5221</v>
      </c>
      <c r="D441" s="8" t="s">
        <v>3189</v>
      </c>
      <c r="E441" s="8" t="s">
        <v>5225</v>
      </c>
      <c r="F441" s="57"/>
      <c r="G441" s="71" t="s">
        <v>5219</v>
      </c>
      <c r="H441" s="60" t="s">
        <v>3042</v>
      </c>
      <c r="I441" s="72">
        <v>41155</v>
      </c>
    </row>
    <row r="442" spans="1:9" s="1" customFormat="1" ht="25.5" customHeight="1" outlineLevel="1">
      <c r="A442" s="1423">
        <v>432</v>
      </c>
      <c r="B442" s="80" t="s">
        <v>5226</v>
      </c>
      <c r="C442" s="57" t="s">
        <v>5233</v>
      </c>
      <c r="D442" s="8" t="s">
        <v>5230</v>
      </c>
      <c r="E442" s="8" t="s">
        <v>5232</v>
      </c>
      <c r="F442" s="57"/>
      <c r="G442" s="71" t="s">
        <v>5228</v>
      </c>
      <c r="H442" s="60" t="s">
        <v>3042</v>
      </c>
      <c r="I442" s="72">
        <v>41158</v>
      </c>
    </row>
    <row r="443" spans="1:9" s="1" customFormat="1" ht="25.5" customHeight="1" outlineLevel="1">
      <c r="A443" s="1423">
        <v>433</v>
      </c>
      <c r="B443" s="80" t="s">
        <v>4369</v>
      </c>
      <c r="C443" s="57" t="s">
        <v>5250</v>
      </c>
      <c r="D443" s="8" t="s">
        <v>5240</v>
      </c>
      <c r="E443" s="8" t="s">
        <v>5246</v>
      </c>
      <c r="F443" s="57"/>
      <c r="G443" s="71" t="s">
        <v>523</v>
      </c>
      <c r="H443" s="60" t="s">
        <v>3042</v>
      </c>
      <c r="I443" s="72">
        <v>41158</v>
      </c>
    </row>
    <row r="444" spans="1:9" s="1" customFormat="1" ht="25.5" customHeight="1" outlineLevel="1">
      <c r="A444" s="1423">
        <v>434</v>
      </c>
      <c r="B444" s="80" t="s">
        <v>4369</v>
      </c>
      <c r="C444" s="57" t="s">
        <v>5251</v>
      </c>
      <c r="D444" s="8" t="s">
        <v>5242</v>
      </c>
      <c r="E444" s="8" t="s">
        <v>5248</v>
      </c>
      <c r="F444" s="57"/>
      <c r="G444" s="71" t="s">
        <v>523</v>
      </c>
      <c r="H444" s="60" t="s">
        <v>3042</v>
      </c>
      <c r="I444" s="72">
        <v>41158</v>
      </c>
    </row>
    <row r="445" spans="1:9" s="1" customFormat="1" ht="25.5" customHeight="1" outlineLevel="1">
      <c r="A445" s="1423">
        <v>435</v>
      </c>
      <c r="B445" s="80" t="s">
        <v>4369</v>
      </c>
      <c r="C445" s="57" t="s">
        <v>5252</v>
      </c>
      <c r="D445" s="8" t="s">
        <v>5244</v>
      </c>
      <c r="E445" s="8"/>
      <c r="F445" s="57"/>
      <c r="G445" s="71" t="s">
        <v>523</v>
      </c>
      <c r="H445" s="60" t="s">
        <v>3042</v>
      </c>
      <c r="I445" s="72">
        <v>41158</v>
      </c>
    </row>
    <row r="446" spans="1:9" s="1" customFormat="1" ht="25.5" customHeight="1" outlineLevel="1">
      <c r="A446" s="1423">
        <v>436</v>
      </c>
      <c r="B446" s="80" t="s">
        <v>3351</v>
      </c>
      <c r="C446" s="57" t="s">
        <v>5256</v>
      </c>
      <c r="D446" s="8" t="s">
        <v>4696</v>
      </c>
      <c r="E446" s="8" t="s">
        <v>5262</v>
      </c>
      <c r="F446" s="57"/>
      <c r="G446" s="71" t="s">
        <v>5253</v>
      </c>
      <c r="H446" s="60" t="s">
        <v>3042</v>
      </c>
      <c r="I446" s="72">
        <v>41158</v>
      </c>
    </row>
    <row r="447" spans="1:9" s="1" customFormat="1" ht="25.5" customHeight="1" outlineLevel="1">
      <c r="A447" s="1423">
        <v>437</v>
      </c>
      <c r="B447" s="80" t="s">
        <v>3351</v>
      </c>
      <c r="C447" s="57" t="s">
        <v>5264</v>
      </c>
      <c r="D447" s="8" t="s">
        <v>4696</v>
      </c>
      <c r="E447" s="8" t="s">
        <v>5260</v>
      </c>
      <c r="F447" s="57"/>
      <c r="G447" s="71" t="s">
        <v>5253</v>
      </c>
      <c r="H447" s="60" t="s">
        <v>3042</v>
      </c>
      <c r="I447" s="72">
        <v>41158</v>
      </c>
    </row>
    <row r="448" spans="1:9" s="1" customFormat="1" ht="25.5" customHeight="1" outlineLevel="1">
      <c r="A448" s="1423">
        <v>438</v>
      </c>
      <c r="B448" s="80" t="s">
        <v>2455</v>
      </c>
      <c r="C448" s="57" t="s">
        <v>5269</v>
      </c>
      <c r="D448" s="8" t="s">
        <v>2457</v>
      </c>
      <c r="E448" s="8" t="s">
        <v>5265</v>
      </c>
      <c r="F448" s="57"/>
      <c r="G448" s="71" t="s">
        <v>4801</v>
      </c>
      <c r="H448" s="60" t="s">
        <v>3072</v>
      </c>
      <c r="I448" s="72">
        <v>41162</v>
      </c>
    </row>
    <row r="449" spans="1:9" s="1" customFormat="1" ht="25.5" customHeight="1" outlineLevel="1">
      <c r="A449" s="1423">
        <v>439</v>
      </c>
      <c r="B449" s="80" t="s">
        <v>2455</v>
      </c>
      <c r="C449" s="57" t="s">
        <v>5270</v>
      </c>
      <c r="D449" s="8" t="s">
        <v>2457</v>
      </c>
      <c r="E449" s="8" t="s">
        <v>5267</v>
      </c>
      <c r="F449" s="57"/>
      <c r="G449" s="71" t="s">
        <v>4803</v>
      </c>
      <c r="H449" s="60" t="s">
        <v>3072</v>
      </c>
      <c r="I449" s="72">
        <v>41162</v>
      </c>
    </row>
    <row r="450" spans="1:9" s="1" customFormat="1" ht="25.5" customHeight="1" outlineLevel="1">
      <c r="A450" s="1423">
        <v>440</v>
      </c>
      <c r="B450" s="80" t="s">
        <v>2455</v>
      </c>
      <c r="C450" s="57" t="s">
        <v>5271</v>
      </c>
      <c r="D450" s="8" t="s">
        <v>2457</v>
      </c>
      <c r="E450" s="8" t="s">
        <v>5268</v>
      </c>
      <c r="F450" s="57"/>
      <c r="G450" s="71" t="s">
        <v>4805</v>
      </c>
      <c r="H450" s="60" t="s">
        <v>3072</v>
      </c>
      <c r="I450" s="72">
        <v>41162</v>
      </c>
    </row>
    <row r="451" spans="1:9" s="1" customFormat="1" ht="25.5" customHeight="1" outlineLevel="1">
      <c r="A451" s="1423">
        <v>441</v>
      </c>
      <c r="B451" s="80" t="s">
        <v>2455</v>
      </c>
      <c r="C451" s="57" t="s">
        <v>5272</v>
      </c>
      <c r="D451" s="8" t="s">
        <v>2457</v>
      </c>
      <c r="E451" s="8" t="s">
        <v>5266</v>
      </c>
      <c r="F451" s="57"/>
      <c r="G451" s="71" t="s">
        <v>4807</v>
      </c>
      <c r="H451" s="60" t="s">
        <v>3072</v>
      </c>
      <c r="I451" s="72">
        <v>41162</v>
      </c>
    </row>
    <row r="452" spans="1:9" s="1" customFormat="1" ht="25.5" customHeight="1" outlineLevel="1">
      <c r="A452" s="1423">
        <v>442</v>
      </c>
      <c r="B452" s="80" t="s">
        <v>185</v>
      </c>
      <c r="C452" s="57" t="s">
        <v>5275</v>
      </c>
      <c r="D452" s="8" t="s">
        <v>458</v>
      </c>
      <c r="E452" s="8" t="s">
        <v>5274</v>
      </c>
      <c r="F452" s="57"/>
      <c r="G452" s="71"/>
      <c r="H452" s="60" t="s">
        <v>3010</v>
      </c>
      <c r="I452" s="72">
        <v>41162</v>
      </c>
    </row>
    <row r="453" spans="1:9" s="1" customFormat="1" ht="25.5" customHeight="1" outlineLevel="1">
      <c r="A453" s="1423">
        <v>443</v>
      </c>
      <c r="B453" s="80" t="s">
        <v>2455</v>
      </c>
      <c r="C453" s="57" t="s">
        <v>5283</v>
      </c>
      <c r="D453" s="8" t="s">
        <v>2457</v>
      </c>
      <c r="E453" s="8" t="s">
        <v>4673</v>
      </c>
      <c r="F453" s="57"/>
      <c r="G453" s="71" t="s">
        <v>4671</v>
      </c>
      <c r="H453" s="60" t="s">
        <v>3042</v>
      </c>
      <c r="I453" s="72">
        <v>41163</v>
      </c>
    </row>
    <row r="454" spans="1:9" s="1" customFormat="1" ht="25.5" customHeight="1" outlineLevel="1">
      <c r="A454" s="1423">
        <v>444</v>
      </c>
      <c r="B454" s="80" t="s">
        <v>2455</v>
      </c>
      <c r="C454" s="57" t="s">
        <v>5284</v>
      </c>
      <c r="D454" s="8" t="s">
        <v>2457</v>
      </c>
      <c r="E454" s="8" t="s">
        <v>4674</v>
      </c>
      <c r="F454" s="57"/>
      <c r="G454" s="71" t="s">
        <v>4672</v>
      </c>
      <c r="H454" s="60" t="s">
        <v>3042</v>
      </c>
      <c r="I454" s="72">
        <v>41163</v>
      </c>
    </row>
    <row r="455" spans="1:9" s="1" customFormat="1" ht="25.5" customHeight="1" outlineLevel="1">
      <c r="A455" s="1423">
        <v>445</v>
      </c>
      <c r="B455" s="80" t="s">
        <v>1494</v>
      </c>
      <c r="C455" s="57" t="s">
        <v>5293</v>
      </c>
      <c r="D455" s="8" t="s">
        <v>5289</v>
      </c>
      <c r="E455" s="8" t="s">
        <v>5296</v>
      </c>
      <c r="F455" s="57"/>
      <c r="G455" s="71" t="s">
        <v>5291</v>
      </c>
      <c r="H455" s="60" t="s">
        <v>3042</v>
      </c>
      <c r="I455" s="72">
        <v>41163</v>
      </c>
    </row>
    <row r="456" spans="1:9" s="1" customFormat="1" ht="25.5" customHeight="1" outlineLevel="1">
      <c r="A456" s="1423">
        <v>446</v>
      </c>
      <c r="B456" s="80" t="s">
        <v>1494</v>
      </c>
      <c r="C456" s="57" t="s">
        <v>5294</v>
      </c>
      <c r="D456" s="8" t="s">
        <v>5289</v>
      </c>
      <c r="E456" s="8" t="s">
        <v>5298</v>
      </c>
      <c r="F456" s="57"/>
      <c r="G456" s="71" t="s">
        <v>5291</v>
      </c>
      <c r="H456" s="60" t="s">
        <v>3042</v>
      </c>
      <c r="I456" s="72">
        <v>41163</v>
      </c>
    </row>
    <row r="457" spans="1:9" s="1" customFormat="1" ht="25.5" customHeight="1" outlineLevel="1">
      <c r="A457" s="1423">
        <v>447</v>
      </c>
      <c r="B457" s="80" t="s">
        <v>1494</v>
      </c>
      <c r="C457" s="57" t="s">
        <v>5295</v>
      </c>
      <c r="D457" s="8" t="s">
        <v>5289</v>
      </c>
      <c r="E457" s="8" t="s">
        <v>5300</v>
      </c>
      <c r="F457" s="57"/>
      <c r="G457" s="71" t="s">
        <v>5291</v>
      </c>
      <c r="H457" s="60" t="s">
        <v>3042</v>
      </c>
      <c r="I457" s="72">
        <v>41163</v>
      </c>
    </row>
    <row r="458" spans="1:9" s="1" customFormat="1" ht="22.5" customHeight="1" outlineLevel="1">
      <c r="A458" s="1423">
        <v>448</v>
      </c>
      <c r="B458" s="80" t="s">
        <v>5313</v>
      </c>
      <c r="C458" s="57" t="s">
        <v>5314</v>
      </c>
      <c r="D458" s="8" t="s">
        <v>5308</v>
      </c>
      <c r="E458" s="8" t="s">
        <v>5309</v>
      </c>
      <c r="F458" s="57"/>
      <c r="G458" s="71" t="s">
        <v>3172</v>
      </c>
      <c r="H458" s="60" t="s">
        <v>2863</v>
      </c>
      <c r="I458" s="72">
        <v>41166</v>
      </c>
    </row>
    <row r="459" spans="1:9" s="1" customFormat="1" ht="22.5" customHeight="1" outlineLevel="1">
      <c r="A459" s="1423">
        <v>449</v>
      </c>
      <c r="B459" s="80" t="s">
        <v>5313</v>
      </c>
      <c r="C459" s="57" t="s">
        <v>5315</v>
      </c>
      <c r="D459" s="8" t="s">
        <v>5308</v>
      </c>
      <c r="E459" s="8" t="s">
        <v>5311</v>
      </c>
      <c r="F459" s="57"/>
      <c r="G459" s="71" t="s">
        <v>3172</v>
      </c>
      <c r="H459" s="60" t="s">
        <v>2863</v>
      </c>
      <c r="I459" s="72">
        <v>41166</v>
      </c>
    </row>
    <row r="460" spans="1:9" s="1" customFormat="1" ht="22.5" customHeight="1" outlineLevel="1">
      <c r="A460" s="1423">
        <v>450</v>
      </c>
      <c r="B460" s="80" t="s">
        <v>2455</v>
      </c>
      <c r="C460" s="57" t="s">
        <v>5321</v>
      </c>
      <c r="D460" s="8" t="s">
        <v>2457</v>
      </c>
      <c r="E460" s="8" t="s">
        <v>5320</v>
      </c>
      <c r="F460" s="57"/>
      <c r="G460" s="71" t="s">
        <v>1741</v>
      </c>
      <c r="H460" s="60" t="s">
        <v>3010</v>
      </c>
      <c r="I460" s="72">
        <v>41171</v>
      </c>
    </row>
    <row r="461" spans="1:9" s="1" customFormat="1" ht="22.5" customHeight="1" outlineLevel="1">
      <c r="A461" s="1423">
        <v>451</v>
      </c>
      <c r="B461" s="80" t="s">
        <v>2419</v>
      </c>
      <c r="C461" s="57" t="s">
        <v>5324</v>
      </c>
      <c r="D461" s="8" t="s">
        <v>215</v>
      </c>
      <c r="E461" s="8" t="s">
        <v>5323</v>
      </c>
      <c r="F461" s="57"/>
      <c r="G461" s="71"/>
      <c r="H461" s="60" t="s">
        <v>3010</v>
      </c>
      <c r="I461" s="72">
        <v>41171</v>
      </c>
    </row>
    <row r="462" spans="1:9" s="1" customFormat="1" ht="22.5" customHeight="1" outlineLevel="1">
      <c r="A462" s="1423">
        <v>452</v>
      </c>
      <c r="B462" s="80" t="s">
        <v>3375</v>
      </c>
      <c r="C462" s="57" t="s">
        <v>5328</v>
      </c>
      <c r="D462" s="8" t="s">
        <v>5326</v>
      </c>
      <c r="E462" s="8" t="s">
        <v>5327</v>
      </c>
      <c r="F462" s="57"/>
      <c r="G462" s="71"/>
      <c r="H462" s="60" t="s">
        <v>3010</v>
      </c>
      <c r="I462" s="72">
        <v>41171</v>
      </c>
    </row>
    <row r="463" spans="1:9" s="1" customFormat="1" ht="22.5" customHeight="1" outlineLevel="1">
      <c r="A463" s="1423">
        <v>453</v>
      </c>
      <c r="B463" s="80" t="s">
        <v>2542</v>
      </c>
      <c r="C463" s="57" t="s">
        <v>5337</v>
      </c>
      <c r="D463" s="8" t="s">
        <v>5332</v>
      </c>
      <c r="E463" s="8" t="s">
        <v>5333</v>
      </c>
      <c r="F463" s="57"/>
      <c r="G463" s="71"/>
      <c r="H463" s="60" t="s">
        <v>3010</v>
      </c>
      <c r="I463" s="72">
        <v>41171</v>
      </c>
    </row>
    <row r="464" spans="1:9" s="1" customFormat="1" ht="22.5" customHeight="1" outlineLevel="1">
      <c r="A464" s="1423">
        <v>454</v>
      </c>
      <c r="B464" s="80" t="s">
        <v>2542</v>
      </c>
      <c r="C464" s="57" t="s">
        <v>5338</v>
      </c>
      <c r="D464" s="8" t="s">
        <v>5332</v>
      </c>
      <c r="E464" s="8" t="s">
        <v>5334</v>
      </c>
      <c r="F464" s="57"/>
      <c r="G464" s="71"/>
      <c r="H464" s="60" t="s">
        <v>3010</v>
      </c>
      <c r="I464" s="72">
        <v>41171</v>
      </c>
    </row>
    <row r="465" spans="1:9" s="1" customFormat="1" ht="22.5" customHeight="1" outlineLevel="1">
      <c r="A465" s="1423">
        <v>455</v>
      </c>
      <c r="B465" s="80" t="s">
        <v>2542</v>
      </c>
      <c r="C465" s="57" t="s">
        <v>5339</v>
      </c>
      <c r="D465" s="8" t="s">
        <v>5335</v>
      </c>
      <c r="E465" s="8" t="s">
        <v>5336</v>
      </c>
      <c r="F465" s="57"/>
      <c r="G465" s="71"/>
      <c r="H465" s="60" t="s">
        <v>3010</v>
      </c>
      <c r="I465" s="72">
        <v>41171</v>
      </c>
    </row>
    <row r="466" spans="1:9" s="1" customFormat="1" ht="22.5" customHeight="1" outlineLevel="1">
      <c r="A466" s="1423">
        <v>456</v>
      </c>
      <c r="B466" s="80" t="s">
        <v>2464</v>
      </c>
      <c r="C466" s="57" t="s">
        <v>5343</v>
      </c>
      <c r="D466" s="8" t="s">
        <v>5341</v>
      </c>
      <c r="E466" s="8" t="s">
        <v>5342</v>
      </c>
      <c r="F466" s="57"/>
      <c r="G466" s="71"/>
      <c r="H466" s="60" t="s">
        <v>3010</v>
      </c>
      <c r="I466" s="72">
        <v>41171</v>
      </c>
    </row>
    <row r="467" spans="1:9" s="1" customFormat="1" ht="22.5" customHeight="1" outlineLevel="1">
      <c r="A467" s="1423">
        <v>457</v>
      </c>
      <c r="B467" s="80" t="s">
        <v>2412</v>
      </c>
      <c r="C467" s="57" t="s">
        <v>5346</v>
      </c>
      <c r="D467" s="8" t="s">
        <v>8</v>
      </c>
      <c r="E467" s="8" t="s">
        <v>5345</v>
      </c>
      <c r="F467" s="57"/>
      <c r="G467" s="71"/>
      <c r="H467" s="60" t="s">
        <v>3010</v>
      </c>
      <c r="I467" s="72">
        <v>41171</v>
      </c>
    </row>
    <row r="468" spans="1:9" s="1" customFormat="1" ht="22.5" customHeight="1" outlineLevel="1">
      <c r="A468" s="1423">
        <v>458</v>
      </c>
      <c r="B468" s="80" t="s">
        <v>2455</v>
      </c>
      <c r="C468" s="57" t="s">
        <v>5349</v>
      </c>
      <c r="D468" s="8" t="s">
        <v>2457</v>
      </c>
      <c r="E468" s="8" t="s">
        <v>5348</v>
      </c>
      <c r="F468" s="57"/>
      <c r="G468" s="71"/>
      <c r="H468" s="60" t="s">
        <v>3010</v>
      </c>
      <c r="I468" s="72">
        <v>41171</v>
      </c>
    </row>
    <row r="469" spans="1:9" s="1" customFormat="1" ht="22.5" customHeight="1" outlineLevel="1">
      <c r="A469" s="1423">
        <v>459</v>
      </c>
      <c r="B469" s="80" t="s">
        <v>185</v>
      </c>
      <c r="C469" s="57" t="s">
        <v>5352</v>
      </c>
      <c r="D469" s="8" t="s">
        <v>458</v>
      </c>
      <c r="E469" s="8" t="s">
        <v>5351</v>
      </c>
      <c r="F469" s="57"/>
      <c r="G469" s="71"/>
      <c r="H469" s="60" t="s">
        <v>3010</v>
      </c>
      <c r="I469" s="72">
        <v>41171</v>
      </c>
    </row>
    <row r="470" spans="1:9" s="1" customFormat="1" ht="22.5" customHeight="1" outlineLevel="1">
      <c r="A470" s="1423">
        <v>460</v>
      </c>
      <c r="B470" s="80" t="s">
        <v>2419</v>
      </c>
      <c r="C470" s="57" t="s">
        <v>5359</v>
      </c>
      <c r="D470" s="8" t="s">
        <v>215</v>
      </c>
      <c r="E470" s="8" t="s">
        <v>5356</v>
      </c>
      <c r="F470" s="57"/>
      <c r="G470" s="71"/>
      <c r="H470" s="60" t="s">
        <v>3010</v>
      </c>
      <c r="I470" s="72">
        <v>41171</v>
      </c>
    </row>
    <row r="471" spans="1:9" s="1" customFormat="1" ht="22.5" customHeight="1" outlineLevel="1">
      <c r="A471" s="1423">
        <v>461</v>
      </c>
      <c r="B471" s="80" t="s">
        <v>2419</v>
      </c>
      <c r="C471" s="57" t="s">
        <v>5360</v>
      </c>
      <c r="D471" s="8" t="s">
        <v>215</v>
      </c>
      <c r="E471" s="8" t="s">
        <v>5357</v>
      </c>
      <c r="F471" s="57"/>
      <c r="G471" s="71"/>
      <c r="H471" s="60" t="s">
        <v>3010</v>
      </c>
      <c r="I471" s="72">
        <v>41171</v>
      </c>
    </row>
    <row r="472" spans="1:9" s="1" customFormat="1" ht="22.5" customHeight="1" outlineLevel="1">
      <c r="A472" s="1423">
        <v>462</v>
      </c>
      <c r="B472" s="80" t="s">
        <v>2419</v>
      </c>
      <c r="C472" s="57" t="s">
        <v>5361</v>
      </c>
      <c r="D472" s="8" t="s">
        <v>215</v>
      </c>
      <c r="E472" s="8" t="s">
        <v>5358</v>
      </c>
      <c r="F472" s="57"/>
      <c r="G472" s="71"/>
      <c r="H472" s="60" t="s">
        <v>3010</v>
      </c>
      <c r="I472" s="72">
        <v>41171</v>
      </c>
    </row>
    <row r="473" spans="1:9" s="1" customFormat="1" ht="22.5" customHeight="1" outlineLevel="1">
      <c r="A473" s="1423">
        <v>463</v>
      </c>
      <c r="B473" s="85" t="s">
        <v>2655</v>
      </c>
      <c r="C473" s="57" t="s">
        <v>5364</v>
      </c>
      <c r="D473" s="8" t="s">
        <v>3253</v>
      </c>
      <c r="E473" s="8" t="s">
        <v>5363</v>
      </c>
      <c r="F473" s="57"/>
      <c r="G473" s="71"/>
      <c r="H473" s="60" t="s">
        <v>3010</v>
      </c>
      <c r="I473" s="72">
        <v>41190</v>
      </c>
    </row>
    <row r="474" spans="1:9" s="1" customFormat="1" ht="22.5" customHeight="1" outlineLevel="1">
      <c r="A474" s="1423">
        <v>464</v>
      </c>
      <c r="B474" s="85" t="s">
        <v>2455</v>
      </c>
      <c r="C474" s="57" t="s">
        <v>5375</v>
      </c>
      <c r="D474" s="8" t="s">
        <v>2457</v>
      </c>
      <c r="E474" s="8" t="s">
        <v>5370</v>
      </c>
      <c r="F474" s="57"/>
      <c r="G474" s="71"/>
      <c r="H474" s="60" t="s">
        <v>3010</v>
      </c>
      <c r="I474" s="72">
        <v>41197</v>
      </c>
    </row>
    <row r="475" spans="1:9" s="1" customFormat="1" ht="22.5" customHeight="1" outlineLevel="1">
      <c r="A475" s="1423">
        <v>465</v>
      </c>
      <c r="B475" s="85" t="s">
        <v>2455</v>
      </c>
      <c r="C475" s="57" t="s">
        <v>5376</v>
      </c>
      <c r="D475" s="8" t="s">
        <v>2457</v>
      </c>
      <c r="E475" s="8" t="s">
        <v>5373</v>
      </c>
      <c r="F475" s="57"/>
      <c r="G475" s="71"/>
      <c r="H475" s="60" t="s">
        <v>3010</v>
      </c>
      <c r="I475" s="72">
        <v>41197</v>
      </c>
    </row>
    <row r="476" spans="1:9" s="1" customFormat="1" ht="22.5" customHeight="1" outlineLevel="1">
      <c r="A476" s="1423">
        <v>466</v>
      </c>
      <c r="B476" s="85" t="s">
        <v>2455</v>
      </c>
      <c r="C476" s="57" t="s">
        <v>5377</v>
      </c>
      <c r="D476" s="8" t="s">
        <v>2457</v>
      </c>
      <c r="E476" s="8" t="s">
        <v>5374</v>
      </c>
      <c r="F476" s="57"/>
      <c r="G476" s="71"/>
      <c r="H476" s="60" t="s">
        <v>3010</v>
      </c>
      <c r="I476" s="72">
        <v>41197</v>
      </c>
    </row>
    <row r="477" spans="1:9" s="1" customFormat="1" ht="22.5" customHeight="1" outlineLevel="1">
      <c r="A477" s="1423">
        <v>467</v>
      </c>
      <c r="B477" s="85" t="s">
        <v>2528</v>
      </c>
      <c r="C477" s="57" t="s">
        <v>5380</v>
      </c>
      <c r="D477" s="8" t="s">
        <v>2525</v>
      </c>
      <c r="E477" s="8" t="s">
        <v>5379</v>
      </c>
      <c r="F477" s="57"/>
      <c r="G477" s="71"/>
      <c r="H477" s="60" t="s">
        <v>3010</v>
      </c>
      <c r="I477" s="72">
        <v>41197</v>
      </c>
    </row>
    <row r="478" spans="1:9" s="1" customFormat="1" ht="22.5" customHeight="1" outlineLevel="1">
      <c r="A478" s="1423">
        <v>468</v>
      </c>
      <c r="B478" s="85" t="s">
        <v>2542</v>
      </c>
      <c r="C478" s="57" t="s">
        <v>5384</v>
      </c>
      <c r="D478" s="8" t="s">
        <v>5382</v>
      </c>
      <c r="E478" s="8" t="s">
        <v>5383</v>
      </c>
      <c r="F478" s="57"/>
      <c r="G478" s="71"/>
      <c r="H478" s="60" t="s">
        <v>3010</v>
      </c>
      <c r="I478" s="72">
        <v>41197</v>
      </c>
    </row>
    <row r="479" spans="1:9" s="1" customFormat="1" ht="22.5" customHeight="1" outlineLevel="1">
      <c r="A479" s="1423">
        <v>469</v>
      </c>
      <c r="B479" s="85" t="s">
        <v>2584</v>
      </c>
      <c r="C479" s="57" t="s">
        <v>5466</v>
      </c>
      <c r="D479" s="8" t="s">
        <v>5461</v>
      </c>
      <c r="E479" s="8" t="s">
        <v>5463</v>
      </c>
      <c r="F479" s="57"/>
      <c r="G479" s="71" t="s">
        <v>5465</v>
      </c>
      <c r="H479" s="60" t="s">
        <v>5467</v>
      </c>
      <c r="I479" s="72">
        <v>41197</v>
      </c>
    </row>
    <row r="480" spans="1:9" s="1" customFormat="1" ht="22.5" customHeight="1" outlineLevel="1">
      <c r="A480" s="1423">
        <v>470</v>
      </c>
      <c r="B480" s="85" t="s">
        <v>2597</v>
      </c>
      <c r="C480" s="57" t="s">
        <v>5476</v>
      </c>
      <c r="D480" s="8" t="s">
        <v>5469</v>
      </c>
      <c r="E480" s="8" t="s">
        <v>5471</v>
      </c>
      <c r="F480" s="57"/>
      <c r="G480" s="71" t="s">
        <v>5474</v>
      </c>
      <c r="H480" s="60" t="s">
        <v>5467</v>
      </c>
      <c r="I480" s="72">
        <v>41197</v>
      </c>
    </row>
    <row r="481" spans="1:9" s="1" customFormat="1" ht="22.5" customHeight="1" outlineLevel="1">
      <c r="A481" s="1423">
        <v>471</v>
      </c>
      <c r="B481" s="85" t="s">
        <v>2636</v>
      </c>
      <c r="C481" s="57" t="s">
        <v>5485</v>
      </c>
      <c r="D481" s="8" t="s">
        <v>3202</v>
      </c>
      <c r="E481" s="8" t="s">
        <v>5481</v>
      </c>
      <c r="F481" s="57"/>
      <c r="G481" s="71"/>
      <c r="H481" s="60" t="s">
        <v>5467</v>
      </c>
      <c r="I481" s="72">
        <v>41197</v>
      </c>
    </row>
    <row r="482" spans="1:9" s="1" customFormat="1" ht="22.5" customHeight="1" outlineLevel="1">
      <c r="A482" s="1423">
        <v>472</v>
      </c>
      <c r="B482" s="85" t="s">
        <v>2636</v>
      </c>
      <c r="C482" s="57" t="s">
        <v>5486</v>
      </c>
      <c r="D482" s="8" t="s">
        <v>3202</v>
      </c>
      <c r="E482" s="8" t="s">
        <v>5480</v>
      </c>
      <c r="F482" s="57"/>
      <c r="G482" s="71"/>
      <c r="H482" s="60" t="s">
        <v>5467</v>
      </c>
      <c r="I482" s="72">
        <v>41197</v>
      </c>
    </row>
    <row r="483" spans="1:9" s="1" customFormat="1" ht="22.5" customHeight="1" outlineLevel="1">
      <c r="A483" s="1423">
        <v>473</v>
      </c>
      <c r="B483" s="85" t="s">
        <v>2636</v>
      </c>
      <c r="C483" s="57" t="s">
        <v>5487</v>
      </c>
      <c r="D483" s="8" t="s">
        <v>5483</v>
      </c>
      <c r="E483" s="8" t="s">
        <v>5484</v>
      </c>
      <c r="F483" s="57"/>
      <c r="G483" s="71"/>
      <c r="H483" s="60" t="s">
        <v>5467</v>
      </c>
      <c r="I483" s="72">
        <v>41197</v>
      </c>
    </row>
    <row r="484" spans="1:9" s="1" customFormat="1" ht="22.5" customHeight="1" outlineLevel="1">
      <c r="A484" s="1423">
        <v>474</v>
      </c>
      <c r="B484" s="85" t="s">
        <v>5385</v>
      </c>
      <c r="C484" s="57" t="s">
        <v>5509</v>
      </c>
      <c r="D484" s="8" t="s">
        <v>5439</v>
      </c>
      <c r="E484" s="8" t="s">
        <v>5492</v>
      </c>
      <c r="F484" s="57"/>
      <c r="G484" s="71" t="s">
        <v>5394</v>
      </c>
      <c r="H484" s="60" t="s">
        <v>5467</v>
      </c>
      <c r="I484" s="72">
        <v>41197</v>
      </c>
    </row>
    <row r="485" spans="1:9" s="1" customFormat="1" ht="22.5" customHeight="1" outlineLevel="1">
      <c r="A485" s="1423">
        <v>475</v>
      </c>
      <c r="B485" s="85" t="s">
        <v>5385</v>
      </c>
      <c r="C485" s="57" t="s">
        <v>5510</v>
      </c>
      <c r="D485" s="8" t="s">
        <v>5441</v>
      </c>
      <c r="E485" s="8" t="s">
        <v>5494</v>
      </c>
      <c r="F485" s="57"/>
      <c r="G485" s="71" t="s">
        <v>5395</v>
      </c>
      <c r="H485" s="60" t="s">
        <v>5467</v>
      </c>
      <c r="I485" s="72">
        <v>41197</v>
      </c>
    </row>
    <row r="486" spans="1:9" s="1" customFormat="1" ht="22.5" customHeight="1" outlineLevel="1">
      <c r="A486" s="1423">
        <v>476</v>
      </c>
      <c r="B486" s="85" t="s">
        <v>5385</v>
      </c>
      <c r="C486" s="57" t="s">
        <v>5511</v>
      </c>
      <c r="D486" s="8" t="s">
        <v>5443</v>
      </c>
      <c r="E486" s="8" t="s">
        <v>5488</v>
      </c>
      <c r="F486" s="57"/>
      <c r="G486" s="71" t="s">
        <v>5396</v>
      </c>
      <c r="H486" s="60" t="s">
        <v>5467</v>
      </c>
      <c r="I486" s="72">
        <v>41197</v>
      </c>
    </row>
    <row r="487" spans="1:9" s="1" customFormat="1" ht="22.5" customHeight="1" outlineLevel="1">
      <c r="A487" s="1423">
        <v>477</v>
      </c>
      <c r="B487" s="85" t="s">
        <v>5385</v>
      </c>
      <c r="C487" s="57" t="s">
        <v>5512</v>
      </c>
      <c r="D487" s="8" t="s">
        <v>5445</v>
      </c>
      <c r="E487" s="8" t="s">
        <v>5490</v>
      </c>
      <c r="F487" s="57"/>
      <c r="G487" s="71" t="s">
        <v>5397</v>
      </c>
      <c r="H487" s="60" t="s">
        <v>5467</v>
      </c>
      <c r="I487" s="72">
        <v>41197</v>
      </c>
    </row>
    <row r="488" spans="1:9" s="1" customFormat="1" ht="22.5" customHeight="1" outlineLevel="1">
      <c r="A488" s="1423">
        <v>478</v>
      </c>
      <c r="B488" s="85" t="s">
        <v>5387</v>
      </c>
      <c r="C488" s="57" t="s">
        <v>5513</v>
      </c>
      <c r="D488" s="8" t="s">
        <v>5447</v>
      </c>
      <c r="E488" s="8" t="s">
        <v>5454</v>
      </c>
      <c r="F488" s="57"/>
      <c r="G488" s="71" t="s">
        <v>5401</v>
      </c>
      <c r="H488" s="60" t="s">
        <v>5467</v>
      </c>
      <c r="I488" s="72">
        <v>41197</v>
      </c>
    </row>
    <row r="489" spans="1:9" s="1" customFormat="1" ht="22.5" customHeight="1" outlineLevel="1">
      <c r="A489" s="1423">
        <v>479</v>
      </c>
      <c r="B489" s="85" t="s">
        <v>5387</v>
      </c>
      <c r="C489" s="57" t="s">
        <v>5514</v>
      </c>
      <c r="D489" s="8" t="s">
        <v>5762</v>
      </c>
      <c r="E489" s="8" t="s">
        <v>5761</v>
      </c>
      <c r="F489" s="57"/>
      <c r="G489" s="71" t="s">
        <v>5402</v>
      </c>
      <c r="H489" s="60" t="s">
        <v>5467</v>
      </c>
      <c r="I489" s="72">
        <v>41197</v>
      </c>
    </row>
    <row r="490" spans="1:9" s="1" customFormat="1" ht="22.5" customHeight="1" outlineLevel="1">
      <c r="A490" s="1423">
        <v>480</v>
      </c>
      <c r="B490" s="85" t="s">
        <v>5387</v>
      </c>
      <c r="C490" s="57" t="s">
        <v>5515</v>
      </c>
      <c r="D490" s="8" t="s">
        <v>5450</v>
      </c>
      <c r="E490" s="8" t="s">
        <v>5456</v>
      </c>
      <c r="F490" s="57"/>
      <c r="G490" s="71" t="s">
        <v>5403</v>
      </c>
      <c r="H490" s="60" t="s">
        <v>5467</v>
      </c>
      <c r="I490" s="72">
        <v>41197</v>
      </c>
    </row>
    <row r="491" spans="1:9" s="1" customFormat="1" ht="22.5" customHeight="1" outlineLevel="1">
      <c r="A491" s="1423">
        <v>481</v>
      </c>
      <c r="B491" s="85" t="s">
        <v>5387</v>
      </c>
      <c r="C491" s="57" t="s">
        <v>5516</v>
      </c>
      <c r="D491" s="8" t="s">
        <v>5452</v>
      </c>
      <c r="E491" s="8" t="s">
        <v>5458</v>
      </c>
      <c r="F491" s="57"/>
      <c r="G491" s="71" t="s">
        <v>5404</v>
      </c>
      <c r="H491" s="60" t="s">
        <v>5467</v>
      </c>
      <c r="I491" s="72">
        <v>41197</v>
      </c>
    </row>
    <row r="492" spans="1:9" s="1" customFormat="1" ht="22.5" customHeight="1" outlineLevel="1">
      <c r="A492" s="1423">
        <v>482</v>
      </c>
      <c r="B492" s="85" t="s">
        <v>5388</v>
      </c>
      <c r="C492" s="57" t="s">
        <v>5517</v>
      </c>
      <c r="D492" s="8" t="s">
        <v>5422</v>
      </c>
      <c r="E492" s="8" t="s">
        <v>5496</v>
      </c>
      <c r="F492" s="57"/>
      <c r="G492" s="71" t="s">
        <v>5413</v>
      </c>
      <c r="H492" s="60" t="s">
        <v>5467</v>
      </c>
      <c r="I492" s="72">
        <v>41197</v>
      </c>
    </row>
    <row r="493" spans="1:9" s="1" customFormat="1" ht="22.5" customHeight="1" outlineLevel="1">
      <c r="A493" s="1423">
        <v>483</v>
      </c>
      <c r="B493" s="85" t="s">
        <v>5388</v>
      </c>
      <c r="C493" s="57" t="s">
        <v>5518</v>
      </c>
      <c r="D493" s="8" t="s">
        <v>5424</v>
      </c>
      <c r="E493" s="8" t="s">
        <v>5498</v>
      </c>
      <c r="F493" s="57"/>
      <c r="G493" s="71" t="s">
        <v>5414</v>
      </c>
      <c r="H493" s="60" t="s">
        <v>5467</v>
      </c>
      <c r="I493" s="72">
        <v>41197</v>
      </c>
    </row>
    <row r="494" spans="1:9" s="1" customFormat="1" ht="22.5" customHeight="1" outlineLevel="1">
      <c r="A494" s="1423">
        <v>484</v>
      </c>
      <c r="B494" s="85" t="s">
        <v>5388</v>
      </c>
      <c r="C494" s="57" t="s">
        <v>5519</v>
      </c>
      <c r="D494" s="8" t="s">
        <v>5428</v>
      </c>
      <c r="E494" s="8" t="s">
        <v>5500</v>
      </c>
      <c r="F494" s="57"/>
      <c r="G494" s="71" t="s">
        <v>5415</v>
      </c>
      <c r="H494" s="60" t="s">
        <v>5467</v>
      </c>
      <c r="I494" s="72">
        <v>41197</v>
      </c>
    </row>
    <row r="495" spans="1:9" s="1" customFormat="1" ht="22.5" customHeight="1" outlineLevel="1">
      <c r="A495" s="1423">
        <v>485</v>
      </c>
      <c r="B495" s="85" t="s">
        <v>5388</v>
      </c>
      <c r="C495" s="57" t="s">
        <v>5520</v>
      </c>
      <c r="D495" s="8" t="s">
        <v>5426</v>
      </c>
      <c r="E495" s="8" t="s">
        <v>5527</v>
      </c>
      <c r="F495" s="57"/>
      <c r="G495" s="71" t="s">
        <v>5416</v>
      </c>
      <c r="H495" s="60" t="s">
        <v>5467</v>
      </c>
      <c r="I495" s="72">
        <v>41197</v>
      </c>
    </row>
    <row r="496" spans="1:9" s="1" customFormat="1" ht="22.5" customHeight="1" outlineLevel="1">
      <c r="A496" s="1423">
        <v>486</v>
      </c>
      <c r="B496" s="85" t="s">
        <v>5388</v>
      </c>
      <c r="C496" s="57" t="s">
        <v>5521</v>
      </c>
      <c r="D496" s="8" t="s">
        <v>5430</v>
      </c>
      <c r="E496" s="8" t="s">
        <v>5534</v>
      </c>
      <c r="F496" s="57"/>
      <c r="G496" s="71" t="s">
        <v>5417</v>
      </c>
      <c r="H496" s="60" t="s">
        <v>5467</v>
      </c>
      <c r="I496" s="72">
        <v>41197</v>
      </c>
    </row>
    <row r="497" spans="1:9" s="1" customFormat="1" ht="22.5" customHeight="1" outlineLevel="1">
      <c r="A497" s="1423">
        <v>487</v>
      </c>
      <c r="B497" s="85" t="s">
        <v>5388</v>
      </c>
      <c r="C497" s="57" t="s">
        <v>5522</v>
      </c>
      <c r="D497" s="8" t="s">
        <v>5432</v>
      </c>
      <c r="E497" s="8" t="s">
        <v>5503</v>
      </c>
      <c r="F497" s="57"/>
      <c r="G497" s="71" t="s">
        <v>5418</v>
      </c>
      <c r="H497" s="60" t="s">
        <v>5467</v>
      </c>
      <c r="I497" s="72">
        <v>41197</v>
      </c>
    </row>
    <row r="498" spans="1:9" s="1" customFormat="1" ht="22.5" customHeight="1" outlineLevel="1">
      <c r="A498" s="1423">
        <v>488</v>
      </c>
      <c r="B498" s="85" t="s">
        <v>5388</v>
      </c>
      <c r="C498" s="57" t="s">
        <v>5523</v>
      </c>
      <c r="D498" s="8" t="s">
        <v>5434</v>
      </c>
      <c r="E498" s="8" t="s">
        <v>5505</v>
      </c>
      <c r="F498" s="57"/>
      <c r="G498" s="71" t="s">
        <v>5419</v>
      </c>
      <c r="H498" s="60" t="s">
        <v>5467</v>
      </c>
      <c r="I498" s="72">
        <v>41197</v>
      </c>
    </row>
    <row r="499" spans="1:9" s="1" customFormat="1" ht="22.5" customHeight="1" outlineLevel="1">
      <c r="A499" s="1423">
        <v>489</v>
      </c>
      <c r="B499" s="85" t="s">
        <v>5388</v>
      </c>
      <c r="C499" s="57" t="s">
        <v>5524</v>
      </c>
      <c r="D499" s="8" t="s">
        <v>5438</v>
      </c>
      <c r="E499" s="8" t="s">
        <v>5501</v>
      </c>
      <c r="F499" s="57"/>
      <c r="G499" s="71" t="s">
        <v>5420</v>
      </c>
      <c r="H499" s="60" t="s">
        <v>5467</v>
      </c>
      <c r="I499" s="72">
        <v>41197</v>
      </c>
    </row>
    <row r="500" spans="1:9" s="1" customFormat="1" ht="22.5" customHeight="1" outlineLevel="1">
      <c r="A500" s="1423">
        <v>490</v>
      </c>
      <c r="B500" s="85" t="s">
        <v>5388</v>
      </c>
      <c r="C500" s="57" t="s">
        <v>5525</v>
      </c>
      <c r="D500" s="8" t="s">
        <v>5436</v>
      </c>
      <c r="E500" s="8" t="s">
        <v>5507</v>
      </c>
      <c r="F500" s="57"/>
      <c r="G500" s="71" t="s">
        <v>5421</v>
      </c>
      <c r="H500" s="60" t="s">
        <v>5467</v>
      </c>
      <c r="I500" s="72">
        <v>41197</v>
      </c>
    </row>
    <row r="501" spans="1:9" s="1" customFormat="1" ht="22.5" customHeight="1" outlineLevel="1">
      <c r="A501" s="1423">
        <v>491</v>
      </c>
      <c r="B501" s="85" t="s">
        <v>2597</v>
      </c>
      <c r="C501" s="57" t="s">
        <v>5532</v>
      </c>
      <c r="D501" s="8" t="s">
        <v>528</v>
      </c>
      <c r="E501" s="8" t="s">
        <v>5529</v>
      </c>
      <c r="F501" s="57"/>
      <c r="G501" s="71" t="s">
        <v>5530</v>
      </c>
      <c r="H501" s="60" t="s">
        <v>4657</v>
      </c>
      <c r="I501" s="72">
        <v>41197</v>
      </c>
    </row>
    <row r="502" spans="1:9" s="1" customFormat="1" ht="22.5" customHeight="1" outlineLevel="1">
      <c r="A502" s="1423">
        <v>492</v>
      </c>
      <c r="B502" s="85" t="s">
        <v>2455</v>
      </c>
      <c r="C502" s="57" t="s">
        <v>5545</v>
      </c>
      <c r="D502" s="8" t="s">
        <v>2457</v>
      </c>
      <c r="E502" s="8" t="s">
        <v>5544</v>
      </c>
      <c r="F502" s="57"/>
      <c r="G502" s="71" t="s">
        <v>1740</v>
      </c>
      <c r="H502" s="60" t="s">
        <v>3010</v>
      </c>
      <c r="I502" s="72">
        <v>41199</v>
      </c>
    </row>
    <row r="503" spans="1:9" s="1" customFormat="1" ht="22.5" customHeight="1" outlineLevel="1">
      <c r="A503" s="1423">
        <v>493</v>
      </c>
      <c r="B503" s="85" t="s">
        <v>2455</v>
      </c>
      <c r="C503" s="57" t="s">
        <v>5547</v>
      </c>
      <c r="D503" s="8" t="s">
        <v>2457</v>
      </c>
      <c r="E503" s="8" t="s">
        <v>5546</v>
      </c>
      <c r="F503" s="57"/>
      <c r="G503" s="71" t="s">
        <v>5548</v>
      </c>
      <c r="H503" s="60" t="s">
        <v>3010</v>
      </c>
      <c r="I503" s="72">
        <v>41199</v>
      </c>
    </row>
    <row r="504" spans="1:9" s="1" customFormat="1" ht="22.5" customHeight="1" outlineLevel="1">
      <c r="A504" s="1423">
        <v>494</v>
      </c>
      <c r="B504" s="85" t="s">
        <v>2647</v>
      </c>
      <c r="C504" s="57" t="s">
        <v>5568</v>
      </c>
      <c r="D504" s="8" t="s">
        <v>5554</v>
      </c>
      <c r="E504" s="8" t="s">
        <v>5561</v>
      </c>
      <c r="F504" s="57"/>
      <c r="G504" s="71" t="s">
        <v>5465</v>
      </c>
      <c r="H504" s="60" t="s">
        <v>5549</v>
      </c>
      <c r="I504" s="72">
        <v>41199</v>
      </c>
    </row>
    <row r="505" spans="1:9" s="1" customFormat="1" ht="22.5" customHeight="1" outlineLevel="1">
      <c r="A505" s="1423">
        <v>495</v>
      </c>
      <c r="B505" s="85" t="s">
        <v>2647</v>
      </c>
      <c r="C505" s="57" t="s">
        <v>5569</v>
      </c>
      <c r="D505" s="8" t="s">
        <v>5556</v>
      </c>
      <c r="E505" s="8" t="s">
        <v>5563</v>
      </c>
      <c r="F505" s="57"/>
      <c r="G505" s="71" t="s">
        <v>5465</v>
      </c>
      <c r="H505" s="60" t="s">
        <v>5549</v>
      </c>
      <c r="I505" s="72">
        <v>41199</v>
      </c>
    </row>
    <row r="506" spans="1:9" s="1" customFormat="1" ht="22.5" customHeight="1" outlineLevel="1">
      <c r="A506" s="1423">
        <v>496</v>
      </c>
      <c r="B506" s="85" t="s">
        <v>2647</v>
      </c>
      <c r="C506" s="57" t="s">
        <v>5570</v>
      </c>
      <c r="D506" s="8" t="s">
        <v>5558</v>
      </c>
      <c r="E506" s="8" t="s">
        <v>5565</v>
      </c>
      <c r="F506" s="57"/>
      <c r="G506" s="71" t="s">
        <v>5465</v>
      </c>
      <c r="H506" s="60" t="s">
        <v>5549</v>
      </c>
      <c r="I506" s="72">
        <v>41199</v>
      </c>
    </row>
    <row r="507" spans="1:9" s="1" customFormat="1" ht="22.5" customHeight="1" outlineLevel="1">
      <c r="A507" s="1423">
        <v>497</v>
      </c>
      <c r="B507" s="85" t="s">
        <v>2647</v>
      </c>
      <c r="C507" s="57" t="s">
        <v>5571</v>
      </c>
      <c r="D507" s="8" t="s">
        <v>5559</v>
      </c>
      <c r="E507" s="8" t="s">
        <v>5566</v>
      </c>
      <c r="F507" s="57"/>
      <c r="G507" s="71" t="s">
        <v>5465</v>
      </c>
      <c r="H507" s="60" t="s">
        <v>5549</v>
      </c>
      <c r="I507" s="72">
        <v>41199</v>
      </c>
    </row>
    <row r="508" spans="1:9" s="1" customFormat="1" ht="22.5" customHeight="1" outlineLevel="1">
      <c r="A508" s="1423">
        <v>498</v>
      </c>
      <c r="B508" s="85" t="s">
        <v>1496</v>
      </c>
      <c r="C508" s="57" t="s">
        <v>5577</v>
      </c>
      <c r="D508" s="8" t="s">
        <v>1500</v>
      </c>
      <c r="E508" s="8" t="s">
        <v>3619</v>
      </c>
      <c r="F508" s="57"/>
      <c r="G508" s="71"/>
      <c r="H508" s="60" t="s">
        <v>5588</v>
      </c>
      <c r="I508" s="72">
        <v>41200</v>
      </c>
    </row>
    <row r="509" spans="1:9" s="1" customFormat="1" ht="22.5" customHeight="1" outlineLevel="1">
      <c r="A509" s="1423">
        <v>499</v>
      </c>
      <c r="B509" s="85" t="s">
        <v>1515</v>
      </c>
      <c r="C509" s="57" t="s">
        <v>5578</v>
      </c>
      <c r="D509" s="8" t="s">
        <v>4060</v>
      </c>
      <c r="E509" s="8" t="s">
        <v>3624</v>
      </c>
      <c r="F509" s="57"/>
      <c r="G509" s="71" t="s">
        <v>5587</v>
      </c>
      <c r="H509" s="60" t="s">
        <v>5588</v>
      </c>
      <c r="I509" s="72">
        <v>41200</v>
      </c>
    </row>
    <row r="510" spans="1:9" s="1" customFormat="1" ht="22.5" customHeight="1" outlineLevel="1">
      <c r="A510" s="1423">
        <v>500</v>
      </c>
      <c r="B510" s="85" t="s">
        <v>1515</v>
      </c>
      <c r="C510" s="57" t="s">
        <v>5579</v>
      </c>
      <c r="D510" s="8" t="s">
        <v>4062</v>
      </c>
      <c r="E510" s="8" t="s">
        <v>3624</v>
      </c>
      <c r="F510" s="57"/>
      <c r="G510" s="71" t="s">
        <v>5589</v>
      </c>
      <c r="H510" s="60" t="s">
        <v>5588</v>
      </c>
      <c r="I510" s="72">
        <v>41200</v>
      </c>
    </row>
    <row r="511" spans="1:9" s="1" customFormat="1" ht="22.5" customHeight="1" outlineLevel="1">
      <c r="A511" s="1423">
        <v>501</v>
      </c>
      <c r="B511" s="85" t="s">
        <v>1515</v>
      </c>
      <c r="C511" s="57" t="s">
        <v>5580</v>
      </c>
      <c r="D511" s="8" t="s">
        <v>4064</v>
      </c>
      <c r="E511" s="8" t="s">
        <v>3624</v>
      </c>
      <c r="F511" s="57"/>
      <c r="G511" s="71" t="s">
        <v>5590</v>
      </c>
      <c r="H511" s="60" t="s">
        <v>5588</v>
      </c>
      <c r="I511" s="72">
        <v>41200</v>
      </c>
    </row>
    <row r="512" spans="1:9" s="1" customFormat="1" ht="22.5" customHeight="1" outlineLevel="1">
      <c r="A512" s="1423">
        <v>502</v>
      </c>
      <c r="B512" s="85" t="s">
        <v>1617</v>
      </c>
      <c r="C512" s="57" t="s">
        <v>5581</v>
      </c>
      <c r="D512" s="8" t="s">
        <v>4080</v>
      </c>
      <c r="E512" s="8" t="s">
        <v>4081</v>
      </c>
      <c r="F512" s="57"/>
      <c r="G512" s="71" t="s">
        <v>5587</v>
      </c>
      <c r="H512" s="60" t="s">
        <v>5588</v>
      </c>
      <c r="I512" s="72">
        <v>41200</v>
      </c>
    </row>
    <row r="513" spans="1:9" s="1" customFormat="1" ht="22.5" customHeight="1" outlineLevel="1">
      <c r="A513" s="1423">
        <v>503</v>
      </c>
      <c r="B513" s="85" t="s">
        <v>1657</v>
      </c>
      <c r="C513" s="57" t="s">
        <v>5582</v>
      </c>
      <c r="D513" s="8" t="s">
        <v>5591</v>
      </c>
      <c r="E513" s="8" t="s">
        <v>4081</v>
      </c>
      <c r="F513" s="57"/>
      <c r="G513" s="71" t="s">
        <v>5592</v>
      </c>
      <c r="H513" s="60" t="s">
        <v>5588</v>
      </c>
      <c r="I513" s="72">
        <v>41200</v>
      </c>
    </row>
    <row r="514" spans="1:9" s="1" customFormat="1" ht="22.5" customHeight="1" outlineLevel="1">
      <c r="A514" s="1423">
        <v>504</v>
      </c>
      <c r="B514" s="85" t="s">
        <v>1657</v>
      </c>
      <c r="C514" s="57" t="s">
        <v>5583</v>
      </c>
      <c r="D514" s="8" t="s">
        <v>5593</v>
      </c>
      <c r="E514" s="8" t="s">
        <v>3621</v>
      </c>
      <c r="F514" s="57"/>
      <c r="G514" s="71" t="s">
        <v>5592</v>
      </c>
      <c r="H514" s="60" t="s">
        <v>5588</v>
      </c>
      <c r="I514" s="72">
        <v>41200</v>
      </c>
    </row>
    <row r="515" spans="1:9" s="1" customFormat="1" ht="22.5" customHeight="1" outlineLevel="1">
      <c r="A515" s="1423">
        <v>505</v>
      </c>
      <c r="B515" s="85" t="s">
        <v>1657</v>
      </c>
      <c r="C515" s="57" t="s">
        <v>5584</v>
      </c>
      <c r="D515" s="8" t="s">
        <v>5615</v>
      </c>
      <c r="E515" s="8" t="s">
        <v>3621</v>
      </c>
      <c r="F515" s="57"/>
      <c r="G515" s="71" t="s">
        <v>5595</v>
      </c>
      <c r="H515" s="60" t="s">
        <v>5588</v>
      </c>
      <c r="I515" s="72">
        <v>41200</v>
      </c>
    </row>
    <row r="516" spans="1:9" s="1" customFormat="1" ht="22.5" customHeight="1" outlineLevel="1">
      <c r="A516" s="1423">
        <v>506</v>
      </c>
      <c r="B516" s="85" t="s">
        <v>1657</v>
      </c>
      <c r="C516" s="57" t="s">
        <v>5585</v>
      </c>
      <c r="D516" s="8" t="s">
        <v>5594</v>
      </c>
      <c r="E516" s="8" t="s">
        <v>3621</v>
      </c>
      <c r="F516" s="57"/>
      <c r="G516" s="71" t="s">
        <v>2814</v>
      </c>
      <c r="H516" s="60" t="s">
        <v>5588</v>
      </c>
      <c r="I516" s="72">
        <v>41200</v>
      </c>
    </row>
    <row r="517" spans="1:9" s="1" customFormat="1" ht="22.5" customHeight="1" outlineLevel="1">
      <c r="A517" s="1423">
        <v>507</v>
      </c>
      <c r="B517" s="85" t="s">
        <v>1660</v>
      </c>
      <c r="C517" s="57" t="s">
        <v>5614</v>
      </c>
      <c r="D517" s="8" t="s">
        <v>5616</v>
      </c>
      <c r="E517" s="8" t="s">
        <v>4057</v>
      </c>
      <c r="F517" s="57"/>
      <c r="G517" s="71" t="s">
        <v>5597</v>
      </c>
      <c r="H517" s="60" t="s">
        <v>5588</v>
      </c>
      <c r="I517" s="72">
        <v>41200</v>
      </c>
    </row>
    <row r="518" spans="1:9" s="1" customFormat="1" ht="22.5" customHeight="1" outlineLevel="1">
      <c r="A518" s="1423">
        <v>508</v>
      </c>
      <c r="B518" s="85" t="s">
        <v>185</v>
      </c>
      <c r="C518" s="57" t="s">
        <v>5604</v>
      </c>
      <c r="D518" s="8" t="s">
        <v>458</v>
      </c>
      <c r="E518" s="8" t="s">
        <v>5603</v>
      </c>
      <c r="F518" s="57"/>
      <c r="G518" s="71"/>
      <c r="H518" s="60" t="s">
        <v>2863</v>
      </c>
      <c r="I518" s="72">
        <v>41202</v>
      </c>
    </row>
    <row r="519" spans="1:9" s="1" customFormat="1" ht="30.75" customHeight="1" outlineLevel="1">
      <c r="A519" s="1423">
        <v>509</v>
      </c>
      <c r="B519" s="85" t="s">
        <v>2405</v>
      </c>
      <c r="C519" s="57" t="s">
        <v>5608</v>
      </c>
      <c r="D519" s="8" t="s">
        <v>538</v>
      </c>
      <c r="E519" s="8" t="s">
        <v>7914</v>
      </c>
      <c r="F519" s="57"/>
      <c r="G519" s="71"/>
      <c r="H519" s="60" t="s">
        <v>2863</v>
      </c>
      <c r="I519" s="72">
        <v>41205</v>
      </c>
    </row>
    <row r="520" spans="1:9" s="1" customFormat="1" ht="22.5" customHeight="1" outlineLevel="1">
      <c r="A520" s="1423">
        <v>510</v>
      </c>
      <c r="B520" s="85" t="s">
        <v>2888</v>
      </c>
      <c r="C520" s="57" t="s">
        <v>5613</v>
      </c>
      <c r="D520" s="8" t="s">
        <v>5609</v>
      </c>
      <c r="E520" s="8" t="s">
        <v>5611</v>
      </c>
      <c r="F520" s="57"/>
      <c r="G520" s="71" t="s">
        <v>2593</v>
      </c>
      <c r="H520" s="60" t="s">
        <v>2863</v>
      </c>
      <c r="I520" s="72">
        <v>41205</v>
      </c>
    </row>
    <row r="521" spans="1:9" s="1" customFormat="1" ht="22.5" customHeight="1" outlineLevel="1">
      <c r="A521" s="1423">
        <v>511</v>
      </c>
      <c r="B521" s="85" t="s">
        <v>5617</v>
      </c>
      <c r="C521" s="57" t="s">
        <v>5621</v>
      </c>
      <c r="D521" s="8" t="s">
        <v>2457</v>
      </c>
      <c r="E521" s="8" t="s">
        <v>5619</v>
      </c>
      <c r="F521" s="57"/>
      <c r="G521" s="71" t="s">
        <v>5620</v>
      </c>
      <c r="H521" s="60" t="s">
        <v>3407</v>
      </c>
      <c r="I521" s="72">
        <v>41207</v>
      </c>
    </row>
    <row r="522" spans="1:9" s="1" customFormat="1" ht="22.5" customHeight="1" outlineLevel="1">
      <c r="A522" s="1423">
        <v>512</v>
      </c>
      <c r="B522" s="85" t="s">
        <v>2455</v>
      </c>
      <c r="C522" s="57" t="s">
        <v>5623</v>
      </c>
      <c r="D522" s="8" t="s">
        <v>2457</v>
      </c>
      <c r="E522" s="8" t="s">
        <v>5622</v>
      </c>
      <c r="F522" s="57"/>
      <c r="G522" s="71" t="s">
        <v>1901</v>
      </c>
      <c r="H522" s="60" t="s">
        <v>3010</v>
      </c>
      <c r="I522" s="72">
        <v>41208</v>
      </c>
    </row>
    <row r="523" spans="1:9" s="1" customFormat="1" ht="27" customHeight="1" outlineLevel="1">
      <c r="A523" s="1423">
        <v>513</v>
      </c>
      <c r="B523" s="85" t="s">
        <v>2021</v>
      </c>
      <c r="C523" s="57" t="s">
        <v>5628</v>
      </c>
      <c r="D523" s="8" t="s">
        <v>2854</v>
      </c>
      <c r="E523" s="8" t="s">
        <v>5626</v>
      </c>
      <c r="F523" s="57"/>
      <c r="G523" s="71" t="s">
        <v>5627</v>
      </c>
      <c r="H523" s="60" t="s">
        <v>3042</v>
      </c>
      <c r="I523" s="72">
        <v>41212</v>
      </c>
    </row>
    <row r="524" spans="1:9" s="1" customFormat="1" ht="22.5" customHeight="1" outlineLevel="1">
      <c r="A524" s="1423">
        <v>514</v>
      </c>
      <c r="B524" s="96" t="s">
        <v>2766</v>
      </c>
      <c r="C524" s="57" t="s">
        <v>5636</v>
      </c>
      <c r="D524" s="8" t="s">
        <v>5635</v>
      </c>
      <c r="E524" s="8" t="s">
        <v>5633</v>
      </c>
      <c r="F524" s="57"/>
      <c r="G524" s="71" t="s">
        <v>5634</v>
      </c>
      <c r="H524" s="60" t="s">
        <v>3042</v>
      </c>
      <c r="I524" s="72">
        <v>41214</v>
      </c>
    </row>
    <row r="525" spans="1:9" s="1" customFormat="1" ht="22.5" customHeight="1" outlineLevel="1">
      <c r="A525" s="1423">
        <v>515</v>
      </c>
      <c r="B525" s="96" t="s">
        <v>5617</v>
      </c>
      <c r="C525" s="57" t="s">
        <v>5639</v>
      </c>
      <c r="D525" s="8" t="s">
        <v>2457</v>
      </c>
      <c r="E525" s="8" t="s">
        <v>5637</v>
      </c>
      <c r="F525" s="57"/>
      <c r="G525" s="71" t="s">
        <v>5638</v>
      </c>
      <c r="H525" s="60" t="s">
        <v>3042</v>
      </c>
      <c r="I525" s="72">
        <v>41215</v>
      </c>
    </row>
    <row r="526" spans="1:9" s="1" customFormat="1" ht="22.5" customHeight="1" outlineLevel="1">
      <c r="A526" s="1423">
        <v>516</v>
      </c>
      <c r="B526" s="96" t="s">
        <v>2455</v>
      </c>
      <c r="C526" s="57" t="s">
        <v>5643</v>
      </c>
      <c r="D526" s="8" t="s">
        <v>2457</v>
      </c>
      <c r="E526" s="8" t="s">
        <v>5640</v>
      </c>
      <c r="F526" s="57"/>
      <c r="G526" s="71" t="s">
        <v>5641</v>
      </c>
      <c r="H526" s="60" t="s">
        <v>3042</v>
      </c>
      <c r="I526" s="72">
        <v>41215</v>
      </c>
    </row>
    <row r="527" spans="1:9" s="1" customFormat="1" ht="22.5" customHeight="1" outlineLevel="1">
      <c r="A527" s="1423">
        <v>517</v>
      </c>
      <c r="B527" s="96" t="s">
        <v>2647</v>
      </c>
      <c r="C527" s="57" t="s">
        <v>5677</v>
      </c>
      <c r="D527" s="8" t="s">
        <v>5672</v>
      </c>
      <c r="E527" s="8" t="s">
        <v>5674</v>
      </c>
      <c r="F527" s="57"/>
      <c r="G527" s="71" t="s">
        <v>5671</v>
      </c>
      <c r="H527" s="60" t="s">
        <v>3042</v>
      </c>
      <c r="I527" s="72">
        <v>41215</v>
      </c>
    </row>
    <row r="528" spans="1:9" s="1" customFormat="1" ht="22.5" customHeight="1" outlineLevel="1">
      <c r="A528" s="1423">
        <v>518</v>
      </c>
      <c r="B528" s="96" t="s">
        <v>2647</v>
      </c>
      <c r="C528" s="57" t="s">
        <v>5678</v>
      </c>
      <c r="D528" s="8" t="s">
        <v>5672</v>
      </c>
      <c r="E528" s="8" t="s">
        <v>5676</v>
      </c>
      <c r="F528" s="57"/>
      <c r="G528" s="71" t="s">
        <v>5671</v>
      </c>
      <c r="H528" s="60" t="s">
        <v>3042</v>
      </c>
      <c r="I528" s="72">
        <v>41215</v>
      </c>
    </row>
    <row r="529" spans="1:9" s="1" customFormat="1" ht="22.5" customHeight="1" outlineLevel="1">
      <c r="A529" s="1423">
        <v>519</v>
      </c>
      <c r="B529" s="96" t="s">
        <v>2574</v>
      </c>
      <c r="C529" s="57" t="s">
        <v>5681</v>
      </c>
      <c r="D529" s="8" t="s">
        <v>2575</v>
      </c>
      <c r="E529" s="8" t="s">
        <v>8427</v>
      </c>
      <c r="F529" s="57"/>
      <c r="G529" s="71" t="s">
        <v>5679</v>
      </c>
      <c r="H529" s="60" t="s">
        <v>3042</v>
      </c>
      <c r="I529" s="72">
        <v>41215</v>
      </c>
    </row>
    <row r="530" spans="1:9" s="1" customFormat="1" ht="22.5" customHeight="1" outlineLevel="1">
      <c r="A530" s="1423">
        <v>520</v>
      </c>
      <c r="B530" s="96" t="s">
        <v>2405</v>
      </c>
      <c r="C530" s="57" t="s">
        <v>5692</v>
      </c>
      <c r="D530" s="8" t="s">
        <v>526</v>
      </c>
      <c r="E530" s="8" t="s">
        <v>5685</v>
      </c>
      <c r="F530" s="57" t="s">
        <v>5690</v>
      </c>
      <c r="G530" s="71" t="s">
        <v>5679</v>
      </c>
      <c r="H530" s="60" t="s">
        <v>3042</v>
      </c>
      <c r="I530" s="72">
        <v>41215</v>
      </c>
    </row>
    <row r="531" spans="1:9" s="1" customFormat="1" ht="22.5" customHeight="1" outlineLevel="1">
      <c r="A531" s="1423">
        <v>521</v>
      </c>
      <c r="B531" s="96" t="s">
        <v>2405</v>
      </c>
      <c r="C531" s="57" t="s">
        <v>6246</v>
      </c>
      <c r="D531" s="8" t="s">
        <v>526</v>
      </c>
      <c r="E531" s="99" t="s">
        <v>5696</v>
      </c>
      <c r="F531" s="57" t="s">
        <v>5690</v>
      </c>
      <c r="G531" s="71" t="s">
        <v>5694</v>
      </c>
      <c r="H531" s="60" t="s">
        <v>5698</v>
      </c>
      <c r="I531" s="72">
        <v>41216</v>
      </c>
    </row>
    <row r="532" spans="1:9" s="1" customFormat="1" ht="22.5" customHeight="1" outlineLevel="1">
      <c r="A532" s="1423">
        <v>522</v>
      </c>
      <c r="B532" s="96" t="s">
        <v>5617</v>
      </c>
      <c r="C532" s="57" t="s">
        <v>5702</v>
      </c>
      <c r="D532" s="8" t="s">
        <v>2457</v>
      </c>
      <c r="E532" s="99" t="s">
        <v>5700</v>
      </c>
      <c r="F532" s="57"/>
      <c r="G532" s="71" t="s">
        <v>5699</v>
      </c>
      <c r="H532" s="60" t="s">
        <v>3042</v>
      </c>
      <c r="I532" s="72">
        <v>41219</v>
      </c>
    </row>
    <row r="533" spans="1:9" s="1" customFormat="1" ht="22.5" customHeight="1" outlineLevel="1">
      <c r="A533" s="1423">
        <v>523</v>
      </c>
      <c r="B533" s="96" t="s">
        <v>2419</v>
      </c>
      <c r="C533" s="57" t="s">
        <v>5711</v>
      </c>
      <c r="D533" s="8" t="s">
        <v>215</v>
      </c>
      <c r="E533" s="99" t="s">
        <v>5710</v>
      </c>
      <c r="F533" s="57" t="s">
        <v>5708</v>
      </c>
      <c r="G533" s="74"/>
      <c r="H533" s="60" t="s">
        <v>5712</v>
      </c>
      <c r="I533" s="72">
        <v>41222</v>
      </c>
    </row>
    <row r="534" spans="1:9" s="1" customFormat="1" ht="22.5" customHeight="1" outlineLevel="1">
      <c r="A534" s="1423">
        <v>524</v>
      </c>
      <c r="B534" s="96" t="s">
        <v>2766</v>
      </c>
      <c r="C534" s="57" t="s">
        <v>5721</v>
      </c>
      <c r="D534" s="8" t="s">
        <v>5715</v>
      </c>
      <c r="E534" s="99" t="s">
        <v>5719</v>
      </c>
      <c r="F534" s="57"/>
      <c r="G534" s="74" t="s">
        <v>5717</v>
      </c>
      <c r="H534" s="60" t="s">
        <v>5714</v>
      </c>
      <c r="I534" s="72">
        <v>41222</v>
      </c>
    </row>
    <row r="535" spans="1:9" s="1" customFormat="1" ht="22.5" customHeight="1" outlineLevel="1">
      <c r="A535" s="1423">
        <v>525</v>
      </c>
      <c r="B535" s="96" t="s">
        <v>3351</v>
      </c>
      <c r="C535" s="57" t="s">
        <v>5727</v>
      </c>
      <c r="D535" s="8" t="s">
        <v>4696</v>
      </c>
      <c r="E535" s="99" t="s">
        <v>5725</v>
      </c>
      <c r="F535" s="57"/>
      <c r="G535" s="67" t="s">
        <v>5723</v>
      </c>
      <c r="H535" s="60" t="s">
        <v>3042</v>
      </c>
      <c r="I535" s="72">
        <v>41225</v>
      </c>
    </row>
    <row r="536" spans="1:9" s="1" customFormat="1" ht="22.5" customHeight="1" outlineLevel="1">
      <c r="A536" s="1423">
        <v>526</v>
      </c>
      <c r="B536" s="96" t="s">
        <v>1494</v>
      </c>
      <c r="C536" s="57" t="s">
        <v>5733</v>
      </c>
      <c r="D536" s="8" t="s">
        <v>5730</v>
      </c>
      <c r="E536" s="99" t="s">
        <v>5731</v>
      </c>
      <c r="F536" s="57"/>
      <c r="G536" s="67" t="s">
        <v>5728</v>
      </c>
      <c r="H536" s="60" t="s">
        <v>3042</v>
      </c>
      <c r="I536" s="72">
        <v>41225</v>
      </c>
    </row>
    <row r="537" spans="1:9" s="1" customFormat="1" ht="22.5" customHeight="1" outlineLevel="1">
      <c r="A537" s="1423">
        <v>527</v>
      </c>
      <c r="B537" s="96" t="s">
        <v>3617</v>
      </c>
      <c r="C537" s="57" t="s">
        <v>5736</v>
      </c>
      <c r="D537" s="8" t="s">
        <v>5734</v>
      </c>
      <c r="E537" s="99" t="s">
        <v>5735</v>
      </c>
      <c r="F537" s="57"/>
      <c r="G537" s="67" t="s">
        <v>2826</v>
      </c>
      <c r="H537" s="60" t="s">
        <v>3042</v>
      </c>
      <c r="I537" s="72">
        <v>41225</v>
      </c>
    </row>
    <row r="538" spans="1:9" s="1" customFormat="1" ht="22.5" customHeight="1" outlineLevel="1">
      <c r="A538" s="1423">
        <v>528</v>
      </c>
      <c r="B538" s="96" t="s">
        <v>2405</v>
      </c>
      <c r="C538" s="57" t="s">
        <v>5743</v>
      </c>
      <c r="D538" s="8" t="s">
        <v>526</v>
      </c>
      <c r="E538" s="99" t="s">
        <v>5739</v>
      </c>
      <c r="F538" s="57"/>
      <c r="G538" s="67" t="s">
        <v>5741</v>
      </c>
      <c r="H538" s="60" t="s">
        <v>3042</v>
      </c>
      <c r="I538" s="72">
        <v>41226</v>
      </c>
    </row>
    <row r="539" spans="1:9" s="1" customFormat="1" ht="22.5" customHeight="1" outlineLevel="1">
      <c r="A539" s="1423">
        <v>529</v>
      </c>
      <c r="B539" s="96" t="s">
        <v>2888</v>
      </c>
      <c r="C539" s="57" t="s">
        <v>5760</v>
      </c>
      <c r="D539" s="8" t="s">
        <v>5758</v>
      </c>
      <c r="E539" s="99" t="s">
        <v>5759</v>
      </c>
      <c r="F539" s="57"/>
      <c r="G539" s="67" t="s">
        <v>5723</v>
      </c>
      <c r="H539" s="60" t="s">
        <v>3042</v>
      </c>
      <c r="I539" s="72">
        <v>41228</v>
      </c>
    </row>
    <row r="540" spans="1:9" s="1" customFormat="1" ht="22.5" customHeight="1" outlineLevel="1">
      <c r="A540" s="1423">
        <v>530</v>
      </c>
      <c r="B540" s="96" t="s">
        <v>2464</v>
      </c>
      <c r="C540" s="57" t="s">
        <v>5756</v>
      </c>
      <c r="D540" s="8" t="s">
        <v>5750</v>
      </c>
      <c r="E540" s="99" t="s">
        <v>5753</v>
      </c>
      <c r="F540" s="57" t="s">
        <v>5751</v>
      </c>
      <c r="G540" s="67" t="s">
        <v>5754</v>
      </c>
      <c r="H540" s="60" t="s">
        <v>3042</v>
      </c>
      <c r="I540" s="72">
        <v>41228</v>
      </c>
    </row>
    <row r="541" spans="1:9" s="1" customFormat="1" ht="22.5" customHeight="1" outlineLevel="1">
      <c r="A541" s="1423">
        <v>531</v>
      </c>
      <c r="B541" s="96" t="s">
        <v>203</v>
      </c>
      <c r="C541" s="57" t="s">
        <v>5764</v>
      </c>
      <c r="D541" s="8" t="s">
        <v>192</v>
      </c>
      <c r="E541" s="99" t="s">
        <v>5765</v>
      </c>
      <c r="F541" s="57"/>
      <c r="G541" s="67"/>
      <c r="H541" s="60" t="s">
        <v>3042</v>
      </c>
      <c r="I541" s="72">
        <v>41230</v>
      </c>
    </row>
    <row r="542" spans="1:9" s="1" customFormat="1" ht="22.5" customHeight="1" outlineLevel="1">
      <c r="A542" s="1423">
        <v>532</v>
      </c>
      <c r="B542" s="96" t="s">
        <v>2455</v>
      </c>
      <c r="C542" s="57" t="s">
        <v>5770</v>
      </c>
      <c r="D542" s="8" t="s">
        <v>2457</v>
      </c>
      <c r="E542" s="99" t="s">
        <v>5769</v>
      </c>
      <c r="F542" s="57"/>
      <c r="G542" s="67" t="s">
        <v>1899</v>
      </c>
      <c r="H542" s="60" t="s">
        <v>3042</v>
      </c>
      <c r="I542" s="72">
        <v>41230</v>
      </c>
    </row>
    <row r="543" spans="1:9" s="1" customFormat="1" ht="22.5" customHeight="1" outlineLevel="1">
      <c r="A543" s="1423">
        <v>533</v>
      </c>
      <c r="B543" s="96" t="s">
        <v>2455</v>
      </c>
      <c r="C543" s="57" t="s">
        <v>5776</v>
      </c>
      <c r="D543" s="8" t="s">
        <v>2457</v>
      </c>
      <c r="E543" s="99" t="s">
        <v>5771</v>
      </c>
      <c r="F543" s="57"/>
      <c r="G543" s="67" t="s">
        <v>1745</v>
      </c>
      <c r="H543" s="60" t="s">
        <v>3042</v>
      </c>
      <c r="I543" s="72">
        <v>41230</v>
      </c>
    </row>
    <row r="544" spans="1:9" s="1" customFormat="1" ht="39.75" customHeight="1" outlineLevel="1">
      <c r="A544" s="1423">
        <v>534</v>
      </c>
      <c r="B544" s="96" t="s">
        <v>4409</v>
      </c>
      <c r="C544" s="57" t="s">
        <v>5785</v>
      </c>
      <c r="D544" s="8" t="s">
        <v>5782</v>
      </c>
      <c r="E544" s="99" t="s">
        <v>5780</v>
      </c>
      <c r="F544" s="57"/>
      <c r="G544" s="96" t="s">
        <v>5786</v>
      </c>
      <c r="H544" s="60" t="s">
        <v>3042</v>
      </c>
      <c r="I544" s="72">
        <v>41230</v>
      </c>
    </row>
    <row r="545" spans="1:9" s="1" customFormat="1" ht="38.25" customHeight="1" outlineLevel="1">
      <c r="A545" s="1423">
        <v>535</v>
      </c>
      <c r="B545" s="96" t="s">
        <v>4294</v>
      </c>
      <c r="C545" s="57" t="s">
        <v>5791</v>
      </c>
      <c r="D545" s="8" t="s">
        <v>5788</v>
      </c>
      <c r="E545" s="99" t="s">
        <v>5790</v>
      </c>
      <c r="F545" s="57"/>
      <c r="G545" s="96" t="s">
        <v>5786</v>
      </c>
      <c r="H545" s="60" t="s">
        <v>3042</v>
      </c>
      <c r="I545" s="72">
        <v>41230</v>
      </c>
    </row>
    <row r="546" spans="1:9" s="1" customFormat="1" ht="22.5" customHeight="1" outlineLevel="1">
      <c r="A546" s="1423">
        <v>536</v>
      </c>
      <c r="B546" s="96" t="s">
        <v>2014</v>
      </c>
      <c r="C546" s="57" t="s">
        <v>5683</v>
      </c>
      <c r="D546" s="8" t="s">
        <v>2371</v>
      </c>
      <c r="E546" s="8" t="s">
        <v>5792</v>
      </c>
      <c r="F546" s="57"/>
      <c r="G546" s="71" t="s">
        <v>5689</v>
      </c>
      <c r="H546" s="60" t="s">
        <v>3042</v>
      </c>
      <c r="I546" s="72">
        <v>41233</v>
      </c>
    </row>
    <row r="547" spans="1:9" s="1" customFormat="1" ht="38.25" customHeight="1" outlineLevel="1">
      <c r="A547" s="1423">
        <v>537</v>
      </c>
      <c r="B547" s="96" t="s">
        <v>2021</v>
      </c>
      <c r="C547" s="57" t="s">
        <v>5799</v>
      </c>
      <c r="D547" s="8" t="s">
        <v>5797</v>
      </c>
      <c r="E547" s="99" t="s">
        <v>5793</v>
      </c>
      <c r="F547" s="57"/>
      <c r="G547" s="96" t="s">
        <v>5795</v>
      </c>
      <c r="H547" s="60" t="s">
        <v>3042</v>
      </c>
      <c r="I547" s="72">
        <v>41233</v>
      </c>
    </row>
    <row r="548" spans="1:9" s="1" customFormat="1" ht="22.5" customHeight="1" outlineLevel="1">
      <c r="A548" s="1423">
        <v>538</v>
      </c>
      <c r="B548" s="96" t="s">
        <v>2455</v>
      </c>
      <c r="C548" s="57" t="s">
        <v>5777</v>
      </c>
      <c r="D548" s="8" t="s">
        <v>2457</v>
      </c>
      <c r="E548" s="99" t="s">
        <v>5802</v>
      </c>
      <c r="F548" s="57"/>
      <c r="G548" s="67" t="s">
        <v>1754</v>
      </c>
      <c r="H548" s="60" t="s">
        <v>3042</v>
      </c>
      <c r="I548" s="72">
        <v>41235</v>
      </c>
    </row>
    <row r="549" spans="1:9" s="1" customFormat="1" ht="22.5" customHeight="1" outlineLevel="1">
      <c r="A549" s="1423">
        <v>539</v>
      </c>
      <c r="B549" s="96" t="s">
        <v>2455</v>
      </c>
      <c r="C549" s="57" t="s">
        <v>5778</v>
      </c>
      <c r="D549" s="8" t="s">
        <v>2457</v>
      </c>
      <c r="E549" s="99" t="s">
        <v>5803</v>
      </c>
      <c r="F549" s="57"/>
      <c r="G549" s="24" t="s">
        <v>1899</v>
      </c>
      <c r="H549" s="60" t="s">
        <v>3042</v>
      </c>
      <c r="I549" s="72">
        <v>41235</v>
      </c>
    </row>
    <row r="550" spans="1:9" s="1" customFormat="1" ht="22.5" customHeight="1" outlineLevel="1">
      <c r="A550" s="1423">
        <v>540</v>
      </c>
      <c r="B550" s="96" t="s">
        <v>2455</v>
      </c>
      <c r="C550" s="57" t="s">
        <v>5779</v>
      </c>
      <c r="D550" s="8" t="s">
        <v>2457</v>
      </c>
      <c r="E550" s="99" t="s">
        <v>5804</v>
      </c>
      <c r="F550" s="57"/>
      <c r="G550" s="24" t="s">
        <v>1896</v>
      </c>
      <c r="H550" s="60" t="s">
        <v>3042</v>
      </c>
      <c r="I550" s="72">
        <v>41235</v>
      </c>
    </row>
    <row r="551" spans="1:9" s="1" customFormat="1" ht="22.5" customHeight="1" outlineLevel="1">
      <c r="A551" s="1423">
        <v>541</v>
      </c>
      <c r="B551" s="96" t="s">
        <v>4369</v>
      </c>
      <c r="C551" s="57" t="s">
        <v>5814</v>
      </c>
      <c r="D551" s="8" t="s">
        <v>5808</v>
      </c>
      <c r="E551" s="99" t="s">
        <v>5809</v>
      </c>
      <c r="F551" s="57"/>
      <c r="G551" s="24" t="s">
        <v>523</v>
      </c>
      <c r="H551" s="60" t="s">
        <v>3042</v>
      </c>
      <c r="I551" s="72">
        <v>41235</v>
      </c>
    </row>
    <row r="552" spans="1:9" s="1" customFormat="1" ht="22.5" customHeight="1" outlineLevel="1">
      <c r="A552" s="1423">
        <v>542</v>
      </c>
      <c r="B552" s="96" t="s">
        <v>4369</v>
      </c>
      <c r="C552" s="57" t="s">
        <v>5815</v>
      </c>
      <c r="D552" s="8" t="s">
        <v>5808</v>
      </c>
      <c r="E552" s="99" t="s">
        <v>5810</v>
      </c>
      <c r="F552" s="57"/>
      <c r="G552" s="24" t="s">
        <v>523</v>
      </c>
      <c r="H552" s="60" t="s">
        <v>3042</v>
      </c>
      <c r="I552" s="72">
        <v>41235</v>
      </c>
    </row>
    <row r="553" spans="1:9" s="1" customFormat="1" ht="22.5" customHeight="1" outlineLevel="1">
      <c r="A553" s="1423">
        <v>543</v>
      </c>
      <c r="B553" s="96" t="s">
        <v>4369</v>
      </c>
      <c r="C553" s="57" t="s">
        <v>5816</v>
      </c>
      <c r="D553" s="8" t="s">
        <v>5808</v>
      </c>
      <c r="E553" s="99" t="s">
        <v>5811</v>
      </c>
      <c r="F553" s="57"/>
      <c r="G553" s="24" t="s">
        <v>523</v>
      </c>
      <c r="H553" s="60" t="s">
        <v>3042</v>
      </c>
      <c r="I553" s="72">
        <v>41235</v>
      </c>
    </row>
    <row r="554" spans="1:9" s="1" customFormat="1" ht="22.5" customHeight="1" outlineLevel="1">
      <c r="A554" s="1423">
        <v>544</v>
      </c>
      <c r="B554" s="96" t="s">
        <v>4369</v>
      </c>
      <c r="C554" s="57" t="s">
        <v>5817</v>
      </c>
      <c r="D554" s="8" t="s">
        <v>5808</v>
      </c>
      <c r="E554" s="99" t="s">
        <v>5813</v>
      </c>
      <c r="F554" s="57"/>
      <c r="G554" s="24" t="s">
        <v>523</v>
      </c>
      <c r="H554" s="60" t="s">
        <v>3042</v>
      </c>
      <c r="I554" s="72">
        <v>41235</v>
      </c>
    </row>
    <row r="555" spans="1:9" s="1" customFormat="1" ht="22.5" customHeight="1" outlineLevel="1">
      <c r="A555" s="1423">
        <v>545</v>
      </c>
      <c r="B555" s="96" t="s">
        <v>382</v>
      </c>
      <c r="C555" s="57" t="s">
        <v>5821</v>
      </c>
      <c r="D555" s="8" t="s">
        <v>2828</v>
      </c>
      <c r="E555" s="99" t="s">
        <v>5820</v>
      </c>
      <c r="F555" s="57"/>
      <c r="G555" s="24" t="s">
        <v>5819</v>
      </c>
      <c r="H555" s="60" t="s">
        <v>3042</v>
      </c>
      <c r="I555" s="72">
        <v>41235</v>
      </c>
    </row>
    <row r="556" spans="1:9" s="1" customFormat="1" ht="22.5" customHeight="1" outlineLevel="1">
      <c r="A556" s="1423">
        <v>546</v>
      </c>
      <c r="B556" s="96" t="s">
        <v>382</v>
      </c>
      <c r="C556" s="57" t="s">
        <v>5825</v>
      </c>
      <c r="D556" s="8" t="s">
        <v>2828</v>
      </c>
      <c r="E556" s="99" t="s">
        <v>5823</v>
      </c>
      <c r="F556" s="57"/>
      <c r="G556" s="24" t="s">
        <v>5824</v>
      </c>
      <c r="H556" s="60" t="s">
        <v>3042</v>
      </c>
      <c r="I556" s="72">
        <v>41235</v>
      </c>
    </row>
    <row r="557" spans="1:9" s="1" customFormat="1" ht="24.75" customHeight="1" outlineLevel="1">
      <c r="A557" s="1423">
        <v>547</v>
      </c>
      <c r="B557" s="96" t="s">
        <v>2021</v>
      </c>
      <c r="C557" s="57" t="s">
        <v>5830</v>
      </c>
      <c r="D557" s="8" t="s">
        <v>5827</v>
      </c>
      <c r="E557" s="99" t="s">
        <v>5828</v>
      </c>
      <c r="F557" s="57"/>
      <c r="G557" s="24" t="s">
        <v>5829</v>
      </c>
      <c r="H557" s="60" t="s">
        <v>3042</v>
      </c>
      <c r="I557" s="72">
        <v>41235</v>
      </c>
    </row>
    <row r="558" spans="1:9" s="1" customFormat="1" ht="22.5" customHeight="1" outlineLevel="1">
      <c r="A558" s="1423">
        <v>548</v>
      </c>
      <c r="B558" s="96" t="s">
        <v>4369</v>
      </c>
      <c r="C558" s="57" t="s">
        <v>5833</v>
      </c>
      <c r="D558" s="8" t="s">
        <v>5912</v>
      </c>
      <c r="E558" s="99" t="s">
        <v>5913</v>
      </c>
      <c r="F558" s="57"/>
      <c r="G558" s="24" t="s">
        <v>5831</v>
      </c>
      <c r="H558" s="60" t="s">
        <v>3042</v>
      </c>
      <c r="I558" s="72">
        <v>41235</v>
      </c>
    </row>
    <row r="559" spans="1:9" s="1" customFormat="1" ht="22.5" customHeight="1" outlineLevel="1">
      <c r="A559" s="1423">
        <v>549</v>
      </c>
      <c r="B559" s="96" t="s">
        <v>2455</v>
      </c>
      <c r="C559" s="57" t="s">
        <v>5837</v>
      </c>
      <c r="D559" s="8" t="s">
        <v>2457</v>
      </c>
      <c r="E559" s="99" t="s">
        <v>5836</v>
      </c>
      <c r="F559" s="57"/>
      <c r="G559" s="24" t="s">
        <v>5835</v>
      </c>
      <c r="H559" s="60" t="s">
        <v>3010</v>
      </c>
      <c r="I559" s="72">
        <v>41235</v>
      </c>
    </row>
    <row r="560" spans="1:9" s="1" customFormat="1" ht="22.5" customHeight="1" outlineLevel="1">
      <c r="A560" s="1423">
        <v>550</v>
      </c>
      <c r="B560" s="96" t="s">
        <v>2419</v>
      </c>
      <c r="C560" s="57" t="s">
        <v>5839</v>
      </c>
      <c r="D560" s="8" t="s">
        <v>215</v>
      </c>
      <c r="E560" s="99" t="s">
        <v>5838</v>
      </c>
      <c r="F560" s="57"/>
      <c r="G560" s="24"/>
      <c r="H560" s="60" t="s">
        <v>3010</v>
      </c>
      <c r="I560" s="72">
        <v>41235</v>
      </c>
    </row>
    <row r="561" spans="1:9" s="1" customFormat="1" ht="22.5" customHeight="1" outlineLevel="1">
      <c r="A561" s="1423">
        <v>551</v>
      </c>
      <c r="B561" s="96" t="s">
        <v>3524</v>
      </c>
      <c r="C561" s="57" t="s">
        <v>5843</v>
      </c>
      <c r="D561" s="8" t="s">
        <v>342</v>
      </c>
      <c r="E561" s="99" t="s">
        <v>5840</v>
      </c>
      <c r="F561" s="57"/>
      <c r="G561" s="24" t="s">
        <v>5841</v>
      </c>
      <c r="H561" s="92" t="s">
        <v>3010</v>
      </c>
      <c r="I561" s="72">
        <v>41235</v>
      </c>
    </row>
    <row r="562" spans="1:9" s="1" customFormat="1" ht="22.5" customHeight="1" outlineLevel="1">
      <c r="A562" s="1423">
        <v>552</v>
      </c>
      <c r="B562" s="96" t="s">
        <v>4369</v>
      </c>
      <c r="C562" s="57" t="s">
        <v>5849</v>
      </c>
      <c r="D562" s="8" t="s">
        <v>5845</v>
      </c>
      <c r="E562" s="99" t="s">
        <v>5848</v>
      </c>
      <c r="F562" s="57"/>
      <c r="G562" s="24" t="s">
        <v>523</v>
      </c>
      <c r="H562" s="92" t="s">
        <v>2863</v>
      </c>
      <c r="I562" s="72">
        <v>41235</v>
      </c>
    </row>
    <row r="563" spans="1:9" s="1" customFormat="1" ht="22.5" customHeight="1" outlineLevel="1">
      <c r="A563" s="1423">
        <v>553</v>
      </c>
      <c r="B563" s="96" t="s">
        <v>4369</v>
      </c>
      <c r="C563" s="57" t="s">
        <v>5850</v>
      </c>
      <c r="D563" s="8" t="s">
        <v>5846</v>
      </c>
      <c r="E563" s="99"/>
      <c r="F563" s="57"/>
      <c r="G563" s="24" t="s">
        <v>523</v>
      </c>
      <c r="H563" s="92" t="s">
        <v>2863</v>
      </c>
      <c r="I563" s="72">
        <v>41235</v>
      </c>
    </row>
    <row r="564" spans="1:9" s="1" customFormat="1" ht="22.5" customHeight="1" outlineLevel="1">
      <c r="A564" s="1423">
        <v>554</v>
      </c>
      <c r="B564" s="96" t="s">
        <v>1496</v>
      </c>
      <c r="C564" s="57" t="s">
        <v>5860</v>
      </c>
      <c r="D564" s="8" t="s">
        <v>5862</v>
      </c>
      <c r="E564" s="99" t="s">
        <v>5863</v>
      </c>
      <c r="F564" s="57"/>
      <c r="G564" s="24"/>
      <c r="H564" s="92" t="s">
        <v>3030</v>
      </c>
      <c r="I564" s="72">
        <v>41235</v>
      </c>
    </row>
    <row r="565" spans="1:9" s="1" customFormat="1" ht="22.5" customHeight="1" outlineLevel="1">
      <c r="A565" s="1423">
        <v>555</v>
      </c>
      <c r="B565" s="96" t="s">
        <v>1657</v>
      </c>
      <c r="C565" s="57" t="s">
        <v>5851</v>
      </c>
      <c r="D565" s="8" t="s">
        <v>5864</v>
      </c>
      <c r="E565" s="99" t="s">
        <v>4081</v>
      </c>
      <c r="F565" s="57"/>
      <c r="G565" s="24" t="s">
        <v>4482</v>
      </c>
      <c r="H565" s="92" t="s">
        <v>3030</v>
      </c>
      <c r="I565" s="72">
        <v>41235</v>
      </c>
    </row>
    <row r="566" spans="1:9" s="1" customFormat="1" ht="22.5" customHeight="1" outlineLevel="1">
      <c r="A566" s="1423">
        <v>556</v>
      </c>
      <c r="B566" s="96" t="s">
        <v>1657</v>
      </c>
      <c r="C566" s="57" t="s">
        <v>5857</v>
      </c>
      <c r="D566" s="8" t="s">
        <v>5865</v>
      </c>
      <c r="E566" s="99" t="s">
        <v>4081</v>
      </c>
      <c r="F566" s="57"/>
      <c r="G566" s="24" t="s">
        <v>4482</v>
      </c>
      <c r="H566" s="92" t="s">
        <v>3030</v>
      </c>
      <c r="I566" s="72">
        <v>41235</v>
      </c>
    </row>
    <row r="567" spans="1:9" s="1" customFormat="1" ht="22.5" customHeight="1" outlineLevel="1">
      <c r="A567" s="1423">
        <v>557</v>
      </c>
      <c r="B567" s="96" t="s">
        <v>1657</v>
      </c>
      <c r="C567" s="57" t="s">
        <v>5852</v>
      </c>
      <c r="D567" s="8" t="s">
        <v>5866</v>
      </c>
      <c r="E567" s="99" t="s">
        <v>4081</v>
      </c>
      <c r="F567" s="57"/>
      <c r="G567" s="24" t="s">
        <v>4482</v>
      </c>
      <c r="H567" s="92" t="s">
        <v>3030</v>
      </c>
      <c r="I567" s="72">
        <v>41235</v>
      </c>
    </row>
    <row r="568" spans="1:9" s="1" customFormat="1" ht="22.5" customHeight="1" outlineLevel="1">
      <c r="A568" s="1423">
        <v>558</v>
      </c>
      <c r="B568" s="96" t="s">
        <v>1657</v>
      </c>
      <c r="C568" s="57" t="s">
        <v>5858</v>
      </c>
      <c r="D568" s="8" t="s">
        <v>5867</v>
      </c>
      <c r="E568" s="99" t="s">
        <v>4081</v>
      </c>
      <c r="F568" s="57"/>
      <c r="G568" s="24" t="s">
        <v>4482</v>
      </c>
      <c r="H568" s="92" t="s">
        <v>3030</v>
      </c>
      <c r="I568" s="72">
        <v>41235</v>
      </c>
    </row>
    <row r="569" spans="1:9" s="1" customFormat="1" ht="22.5" customHeight="1" outlineLevel="1">
      <c r="A569" s="1423">
        <v>559</v>
      </c>
      <c r="B569" s="96" t="s">
        <v>1657</v>
      </c>
      <c r="C569" s="57" t="s">
        <v>5855</v>
      </c>
      <c r="D569" s="8" t="s">
        <v>5868</v>
      </c>
      <c r="E569" s="99" t="s">
        <v>4081</v>
      </c>
      <c r="F569" s="57"/>
      <c r="G569" s="24" t="s">
        <v>4482</v>
      </c>
      <c r="H569" s="92" t="s">
        <v>3030</v>
      </c>
      <c r="I569" s="72">
        <v>41235</v>
      </c>
    </row>
    <row r="570" spans="1:9" s="1" customFormat="1" ht="22.5" customHeight="1" outlineLevel="1">
      <c r="A570" s="1423">
        <v>560</v>
      </c>
      <c r="B570" s="96" t="s">
        <v>1657</v>
      </c>
      <c r="C570" s="57" t="s">
        <v>5881</v>
      </c>
      <c r="D570" s="8" t="s">
        <v>5869</v>
      </c>
      <c r="E570" s="99" t="s">
        <v>4081</v>
      </c>
      <c r="F570" s="57"/>
      <c r="G570" s="24" t="s">
        <v>4482</v>
      </c>
      <c r="H570" s="92" t="s">
        <v>3030</v>
      </c>
      <c r="I570" s="72">
        <v>41235</v>
      </c>
    </row>
    <row r="571" spans="1:9" s="1" customFormat="1" ht="22.5" customHeight="1" outlineLevel="1">
      <c r="A571" s="1423">
        <v>561</v>
      </c>
      <c r="B571" s="96" t="s">
        <v>1657</v>
      </c>
      <c r="C571" s="57" t="s">
        <v>5853</v>
      </c>
      <c r="D571" s="8" t="s">
        <v>5870</v>
      </c>
      <c r="E571" s="99" t="s">
        <v>4081</v>
      </c>
      <c r="F571" s="57"/>
      <c r="G571" s="24" t="s">
        <v>4482</v>
      </c>
      <c r="H571" s="92" t="s">
        <v>3030</v>
      </c>
      <c r="I571" s="72">
        <v>41235</v>
      </c>
    </row>
    <row r="572" spans="1:9" s="1" customFormat="1" ht="22.5" customHeight="1" outlineLevel="1">
      <c r="A572" s="1423">
        <v>562</v>
      </c>
      <c r="B572" s="96" t="s">
        <v>1657</v>
      </c>
      <c r="C572" s="57" t="s">
        <v>5856</v>
      </c>
      <c r="D572" s="8" t="s">
        <v>5872</v>
      </c>
      <c r="E572" s="99" t="s">
        <v>4081</v>
      </c>
      <c r="F572" s="57"/>
      <c r="G572" s="24" t="s">
        <v>4482</v>
      </c>
      <c r="H572" s="92" t="s">
        <v>3030</v>
      </c>
      <c r="I572" s="72">
        <v>41235</v>
      </c>
    </row>
    <row r="573" spans="1:9" s="1" customFormat="1" ht="22.5" customHeight="1" outlineLevel="1">
      <c r="A573" s="1423">
        <v>563</v>
      </c>
      <c r="B573" s="96" t="s">
        <v>1657</v>
      </c>
      <c r="C573" s="57" t="s">
        <v>5854</v>
      </c>
      <c r="D573" s="8" t="s">
        <v>5873</v>
      </c>
      <c r="E573" s="99" t="s">
        <v>4081</v>
      </c>
      <c r="F573" s="57"/>
      <c r="G573" s="24" t="s">
        <v>4482</v>
      </c>
      <c r="H573" s="92" t="s">
        <v>3030</v>
      </c>
      <c r="I573" s="72">
        <v>41235</v>
      </c>
    </row>
    <row r="574" spans="1:9" s="1" customFormat="1" ht="22.5" customHeight="1" outlineLevel="1">
      <c r="A574" s="1423">
        <v>564</v>
      </c>
      <c r="B574" s="96" t="s">
        <v>1657</v>
      </c>
      <c r="C574" s="57" t="s">
        <v>5859</v>
      </c>
      <c r="D574" s="8" t="s">
        <v>5874</v>
      </c>
      <c r="E574" s="99" t="s">
        <v>4081</v>
      </c>
      <c r="F574" s="57"/>
      <c r="G574" s="24" t="s">
        <v>4482</v>
      </c>
      <c r="H574" s="92" t="s">
        <v>3030</v>
      </c>
      <c r="I574" s="72">
        <v>41235</v>
      </c>
    </row>
    <row r="575" spans="1:9" s="1" customFormat="1" ht="22.5" customHeight="1" outlineLevel="1">
      <c r="A575" s="1423">
        <v>565</v>
      </c>
      <c r="B575" s="96" t="s">
        <v>1657</v>
      </c>
      <c r="C575" s="57" t="s">
        <v>5882</v>
      </c>
      <c r="D575" s="8" t="s">
        <v>5875</v>
      </c>
      <c r="E575" s="99" t="s">
        <v>4081</v>
      </c>
      <c r="F575" s="57"/>
      <c r="G575" s="24" t="s">
        <v>4482</v>
      </c>
      <c r="H575" s="92" t="s">
        <v>3030</v>
      </c>
      <c r="I575" s="72">
        <v>41235</v>
      </c>
    </row>
    <row r="576" spans="1:9" s="1" customFormat="1" ht="22.5" customHeight="1" outlineLevel="1">
      <c r="A576" s="1423">
        <v>566</v>
      </c>
      <c r="B576" s="96" t="s">
        <v>1657</v>
      </c>
      <c r="C576" s="57" t="s">
        <v>5883</v>
      </c>
      <c r="D576" s="8" t="s">
        <v>5876</v>
      </c>
      <c r="E576" s="99" t="s">
        <v>4081</v>
      </c>
      <c r="F576" s="57"/>
      <c r="G576" s="24" t="s">
        <v>4482</v>
      </c>
      <c r="H576" s="92" t="s">
        <v>3030</v>
      </c>
      <c r="I576" s="72">
        <v>41235</v>
      </c>
    </row>
    <row r="577" spans="1:9" s="1" customFormat="1" ht="22.5" customHeight="1" outlineLevel="1">
      <c r="A577" s="1423">
        <v>567</v>
      </c>
      <c r="B577" s="96" t="s">
        <v>1657</v>
      </c>
      <c r="C577" s="57" t="s">
        <v>5884</v>
      </c>
      <c r="D577" s="8" t="s">
        <v>5877</v>
      </c>
      <c r="E577" s="99" t="s">
        <v>4081</v>
      </c>
      <c r="F577" s="57"/>
      <c r="G577" s="24" t="s">
        <v>4482</v>
      </c>
      <c r="H577" s="92" t="s">
        <v>3030</v>
      </c>
      <c r="I577" s="72">
        <v>41235</v>
      </c>
    </row>
    <row r="578" spans="1:9" s="1" customFormat="1" ht="22.5" customHeight="1" outlineLevel="1">
      <c r="A578" s="1423">
        <v>568</v>
      </c>
      <c r="B578" s="96" t="s">
        <v>1657</v>
      </c>
      <c r="C578" s="57" t="s">
        <v>5885</v>
      </c>
      <c r="D578" s="8" t="s">
        <v>5878</v>
      </c>
      <c r="E578" s="99" t="s">
        <v>4081</v>
      </c>
      <c r="F578" s="57"/>
      <c r="G578" s="24" t="s">
        <v>4482</v>
      </c>
      <c r="H578" s="92" t="s">
        <v>3030</v>
      </c>
      <c r="I578" s="72">
        <v>41235</v>
      </c>
    </row>
    <row r="579" spans="1:9" s="1" customFormat="1" ht="22.5" customHeight="1" outlineLevel="1">
      <c r="A579" s="1423">
        <v>569</v>
      </c>
      <c r="B579" s="96" t="s">
        <v>1657</v>
      </c>
      <c r="C579" s="57" t="s">
        <v>5886</v>
      </c>
      <c r="D579" s="8" t="s">
        <v>5879</v>
      </c>
      <c r="E579" s="99" t="s">
        <v>4081</v>
      </c>
      <c r="F579" s="57"/>
      <c r="G579" s="24" t="s">
        <v>4482</v>
      </c>
      <c r="H579" s="92" t="s">
        <v>3030</v>
      </c>
      <c r="I579" s="72">
        <v>41235</v>
      </c>
    </row>
    <row r="580" spans="1:9" s="1" customFormat="1" ht="22.5" customHeight="1" outlineLevel="1">
      <c r="A580" s="1423">
        <v>570</v>
      </c>
      <c r="B580" s="96" t="s">
        <v>1496</v>
      </c>
      <c r="C580" s="57" t="s">
        <v>5888</v>
      </c>
      <c r="D580" s="8" t="s">
        <v>5893</v>
      </c>
      <c r="E580" s="99" t="s">
        <v>4976</v>
      </c>
      <c r="F580" s="57"/>
      <c r="G580" s="24" t="s">
        <v>4407</v>
      </c>
      <c r="H580" s="92" t="s">
        <v>3030</v>
      </c>
      <c r="I580" s="72">
        <v>41235</v>
      </c>
    </row>
    <row r="581" spans="1:9" s="1" customFormat="1" ht="22.5" customHeight="1" outlineLevel="1">
      <c r="A581" s="1423">
        <v>571</v>
      </c>
      <c r="B581" s="96" t="s">
        <v>1549</v>
      </c>
      <c r="C581" s="57" t="s">
        <v>5887</v>
      </c>
      <c r="D581" s="8" t="s">
        <v>4325</v>
      </c>
      <c r="E581" s="99" t="s">
        <v>4974</v>
      </c>
      <c r="F581" s="57"/>
      <c r="G581" s="24"/>
      <c r="H581" s="92" t="s">
        <v>3030</v>
      </c>
      <c r="I581" s="72">
        <v>41235</v>
      </c>
    </row>
    <row r="582" spans="1:9" s="1" customFormat="1" ht="22.5" customHeight="1" outlineLevel="1">
      <c r="A582" s="1423">
        <v>572</v>
      </c>
      <c r="B582" s="96" t="s">
        <v>1549</v>
      </c>
      <c r="C582" s="57" t="s">
        <v>5890</v>
      </c>
      <c r="D582" s="8" t="s">
        <v>4329</v>
      </c>
      <c r="E582" s="99" t="s">
        <v>4974</v>
      </c>
      <c r="F582" s="57"/>
      <c r="G582" s="24"/>
      <c r="H582" s="92" t="s">
        <v>3030</v>
      </c>
      <c r="I582" s="72">
        <v>41235</v>
      </c>
    </row>
    <row r="583" spans="1:9" s="1" customFormat="1" ht="22.5" customHeight="1" outlineLevel="1">
      <c r="A583" s="1423">
        <v>573</v>
      </c>
      <c r="B583" s="96" t="s">
        <v>1660</v>
      </c>
      <c r="C583" s="57" t="s">
        <v>5889</v>
      </c>
      <c r="D583" s="8" t="s">
        <v>4339</v>
      </c>
      <c r="E583" s="99" t="s">
        <v>4974</v>
      </c>
      <c r="F583" s="57"/>
      <c r="G583" s="24"/>
      <c r="H583" s="92" t="s">
        <v>3030</v>
      </c>
      <c r="I583" s="72">
        <v>41235</v>
      </c>
    </row>
    <row r="584" spans="1:9" s="1" customFormat="1" ht="22.5" customHeight="1" outlineLevel="1">
      <c r="A584" s="1423">
        <v>574</v>
      </c>
      <c r="B584" s="96" t="s">
        <v>1549</v>
      </c>
      <c r="C584" s="57" t="s">
        <v>5894</v>
      </c>
      <c r="D584" s="8" t="s">
        <v>1571</v>
      </c>
      <c r="E584" s="99" t="s">
        <v>4976</v>
      </c>
      <c r="F584" s="57"/>
      <c r="G584" s="24"/>
      <c r="H584" s="92" t="s">
        <v>3030</v>
      </c>
      <c r="I584" s="72">
        <v>41235</v>
      </c>
    </row>
    <row r="585" spans="1:9" s="1" customFormat="1" ht="22.5" customHeight="1" outlineLevel="1">
      <c r="A585" s="1423">
        <v>575</v>
      </c>
      <c r="B585" s="96" t="s">
        <v>1549</v>
      </c>
      <c r="C585" s="57" t="s">
        <v>5895</v>
      </c>
      <c r="D585" s="8" t="s">
        <v>1570</v>
      </c>
      <c r="E585" s="99" t="s">
        <v>4976</v>
      </c>
      <c r="F585" s="57"/>
      <c r="G585" s="24"/>
      <c r="H585" s="92" t="s">
        <v>3030</v>
      </c>
      <c r="I585" s="72">
        <v>41235</v>
      </c>
    </row>
    <row r="586" spans="1:9" s="1" customFormat="1" ht="22.5" customHeight="1" outlineLevel="1">
      <c r="A586" s="1423">
        <v>576</v>
      </c>
      <c r="B586" s="96" t="s">
        <v>1660</v>
      </c>
      <c r="C586" s="57" t="s">
        <v>5896</v>
      </c>
      <c r="D586" s="8" t="s">
        <v>4645</v>
      </c>
      <c r="E586" s="99" t="s">
        <v>4976</v>
      </c>
      <c r="F586" s="57"/>
      <c r="G586" s="24"/>
      <c r="H586" s="92" t="s">
        <v>3030</v>
      </c>
      <c r="I586" s="72">
        <v>41235</v>
      </c>
    </row>
    <row r="587" spans="1:9" s="1" customFormat="1" ht="22.5" customHeight="1" outlineLevel="1">
      <c r="A587" s="1423">
        <v>577</v>
      </c>
      <c r="B587" s="96" t="s">
        <v>1496</v>
      </c>
      <c r="C587" s="57" t="s">
        <v>5897</v>
      </c>
      <c r="D587" s="8" t="s">
        <v>5899</v>
      </c>
      <c r="E587" s="99" t="s">
        <v>4976</v>
      </c>
      <c r="F587" s="57"/>
      <c r="G587" s="24"/>
      <c r="H587" s="92" t="s">
        <v>3030</v>
      </c>
      <c r="I587" s="72">
        <v>41235</v>
      </c>
    </row>
    <row r="588" spans="1:9" s="1" customFormat="1" ht="22.5" customHeight="1" outlineLevel="1">
      <c r="A588" s="1423">
        <v>578</v>
      </c>
      <c r="B588" s="96" t="s">
        <v>2405</v>
      </c>
      <c r="C588" s="57" t="s">
        <v>5906</v>
      </c>
      <c r="D588" s="8" t="s">
        <v>5900</v>
      </c>
      <c r="E588" s="99" t="s">
        <v>5902</v>
      </c>
      <c r="F588" s="57"/>
      <c r="G588" s="24" t="s">
        <v>5904</v>
      </c>
      <c r="H588" s="60" t="s">
        <v>3042</v>
      </c>
      <c r="I588" s="72">
        <v>41236</v>
      </c>
    </row>
    <row r="589" spans="1:9" s="1" customFormat="1" ht="22.5" customHeight="1" outlineLevel="1">
      <c r="A589" s="1423">
        <v>579</v>
      </c>
      <c r="B589" s="96" t="s">
        <v>2597</v>
      </c>
      <c r="C589" s="57" t="s">
        <v>5911</v>
      </c>
      <c r="D589" s="8" t="s">
        <v>5907</v>
      </c>
      <c r="E589" s="99" t="s">
        <v>5909</v>
      </c>
      <c r="F589" s="57"/>
      <c r="G589" s="24" t="s">
        <v>5904</v>
      </c>
      <c r="H589" s="60" t="s">
        <v>3042</v>
      </c>
      <c r="I589" s="72">
        <v>41236</v>
      </c>
    </row>
    <row r="590" spans="1:9" s="1" customFormat="1" ht="22.5" customHeight="1" outlineLevel="1">
      <c r="A590" s="1423">
        <v>580</v>
      </c>
      <c r="B590" s="96" t="s">
        <v>2464</v>
      </c>
      <c r="C590" s="57" t="s">
        <v>5917</v>
      </c>
      <c r="D590" s="8" t="s">
        <v>5915</v>
      </c>
      <c r="E590" s="99" t="s">
        <v>5916</v>
      </c>
      <c r="F590" s="57"/>
      <c r="G590" s="24"/>
      <c r="H590" s="60" t="s">
        <v>3010</v>
      </c>
      <c r="I590" s="72">
        <v>41236</v>
      </c>
    </row>
    <row r="591" spans="1:9" s="1" customFormat="1" ht="22.5" customHeight="1" outlineLevel="1">
      <c r="A591" s="1423">
        <v>581</v>
      </c>
      <c r="B591" s="96" t="s">
        <v>2419</v>
      </c>
      <c r="C591" s="57" t="s">
        <v>5922</v>
      </c>
      <c r="D591" s="8" t="s">
        <v>215</v>
      </c>
      <c r="E591" s="99" t="s">
        <v>5920</v>
      </c>
      <c r="F591" s="57"/>
      <c r="G591" s="24"/>
      <c r="H591" s="60" t="s">
        <v>3010</v>
      </c>
      <c r="I591" s="72">
        <v>41236</v>
      </c>
    </row>
    <row r="592" spans="1:9" s="1" customFormat="1" ht="22.5" customHeight="1" outlineLevel="1">
      <c r="A592" s="1423">
        <v>582</v>
      </c>
      <c r="B592" s="96" t="s">
        <v>2419</v>
      </c>
      <c r="C592" s="57" t="s">
        <v>5923</v>
      </c>
      <c r="D592" s="8" t="s">
        <v>215</v>
      </c>
      <c r="E592" s="8" t="s">
        <v>6128</v>
      </c>
      <c r="F592" s="57"/>
      <c r="G592" s="24"/>
      <c r="H592" s="60" t="s">
        <v>3010</v>
      </c>
      <c r="I592" s="72">
        <v>41236</v>
      </c>
    </row>
    <row r="593" spans="1:9" s="1" customFormat="1" ht="22.5" customHeight="1" outlineLevel="1">
      <c r="A593" s="1423">
        <v>583</v>
      </c>
      <c r="B593" s="96" t="s">
        <v>2419</v>
      </c>
      <c r="C593" s="57" t="s">
        <v>5924</v>
      </c>
      <c r="D593" s="8" t="s">
        <v>215</v>
      </c>
      <c r="E593" s="21" t="s">
        <v>7981</v>
      </c>
      <c r="F593" s="57"/>
      <c r="G593" s="24" t="s">
        <v>5921</v>
      </c>
      <c r="H593" s="60" t="s">
        <v>3010</v>
      </c>
      <c r="I593" s="72">
        <v>41236</v>
      </c>
    </row>
    <row r="594" spans="1:9" s="1" customFormat="1" ht="22.5" customHeight="1" outlineLevel="1">
      <c r="A594" s="1423">
        <v>584</v>
      </c>
      <c r="B594" s="96" t="s">
        <v>96</v>
      </c>
      <c r="C594" s="57" t="s">
        <v>5927</v>
      </c>
      <c r="D594" s="8" t="s">
        <v>2484</v>
      </c>
      <c r="E594" s="99" t="s">
        <v>5926</v>
      </c>
      <c r="F594" s="57"/>
      <c r="G594" s="24"/>
      <c r="H594" s="60" t="s">
        <v>3010</v>
      </c>
      <c r="I594" s="72">
        <v>41236</v>
      </c>
    </row>
    <row r="595" spans="1:9" s="1" customFormat="1" ht="22.5" customHeight="1" outlineLevel="1">
      <c r="A595" s="1423">
        <v>585</v>
      </c>
      <c r="B595" s="96" t="s">
        <v>185</v>
      </c>
      <c r="C595" s="57" t="s">
        <v>5929</v>
      </c>
      <c r="D595" s="8" t="s">
        <v>2503</v>
      </c>
      <c r="E595" s="99" t="s">
        <v>5928</v>
      </c>
      <c r="F595" s="57"/>
      <c r="G595" s="37" t="s">
        <v>8079</v>
      </c>
      <c r="H595" s="60" t="s">
        <v>3010</v>
      </c>
      <c r="I595" s="72">
        <v>41236</v>
      </c>
    </row>
    <row r="596" spans="1:9" s="1" customFormat="1" ht="22.5" customHeight="1" outlineLevel="1">
      <c r="A596" s="1423">
        <v>586</v>
      </c>
      <c r="B596" s="96" t="s">
        <v>2542</v>
      </c>
      <c r="C596" s="57" t="s">
        <v>5932</v>
      </c>
      <c r="D596" s="8" t="s">
        <v>5930</v>
      </c>
      <c r="E596" s="99" t="s">
        <v>5931</v>
      </c>
      <c r="F596" s="57"/>
      <c r="G596" s="24"/>
      <c r="H596" s="60" t="s">
        <v>3010</v>
      </c>
      <c r="I596" s="72">
        <v>41236</v>
      </c>
    </row>
    <row r="597" spans="1:9" s="1" customFormat="1" ht="22.5" customHeight="1" outlineLevel="1">
      <c r="A597" s="1423">
        <v>587</v>
      </c>
      <c r="B597" s="96" t="s">
        <v>2528</v>
      </c>
      <c r="C597" s="57" t="s">
        <v>5935</v>
      </c>
      <c r="D597" s="8" t="s">
        <v>5933</v>
      </c>
      <c r="E597" s="99" t="s">
        <v>5934</v>
      </c>
      <c r="F597" s="57"/>
      <c r="G597" s="24"/>
      <c r="H597" s="60" t="s">
        <v>3010</v>
      </c>
      <c r="I597" s="72">
        <v>41236</v>
      </c>
    </row>
    <row r="598" spans="1:9" s="1" customFormat="1" ht="22.5" customHeight="1" outlineLevel="1">
      <c r="A598" s="1423">
        <v>588</v>
      </c>
      <c r="B598" s="96" t="s">
        <v>2766</v>
      </c>
      <c r="C598" s="57" t="s">
        <v>6084</v>
      </c>
      <c r="D598" s="8" t="s">
        <v>2755</v>
      </c>
      <c r="E598" s="99" t="s">
        <v>6082</v>
      </c>
      <c r="F598" s="57"/>
      <c r="G598" s="24"/>
      <c r="H598" s="67" t="s">
        <v>3046</v>
      </c>
      <c r="I598" s="72">
        <v>41237</v>
      </c>
    </row>
    <row r="599" spans="1:9" s="1" customFormat="1" ht="22.5" customHeight="1" outlineLevel="1">
      <c r="A599" s="1423">
        <v>589</v>
      </c>
      <c r="B599" s="96" t="s">
        <v>3524</v>
      </c>
      <c r="C599" s="57" t="s">
        <v>6090</v>
      </c>
      <c r="D599" s="8" t="s">
        <v>342</v>
      </c>
      <c r="E599" s="99" t="s">
        <v>6089</v>
      </c>
      <c r="F599" s="57"/>
      <c r="G599" s="24"/>
      <c r="H599" s="60" t="s">
        <v>3010</v>
      </c>
      <c r="I599" s="72">
        <v>41237</v>
      </c>
    </row>
    <row r="600" spans="1:9" s="1" customFormat="1" ht="22.5" customHeight="1" outlineLevel="1">
      <c r="A600" s="1423">
        <v>590</v>
      </c>
      <c r="B600" s="96" t="s">
        <v>4735</v>
      </c>
      <c r="C600" s="57" t="s">
        <v>6103</v>
      </c>
      <c r="D600" s="8" t="s">
        <v>4737</v>
      </c>
      <c r="E600" s="99" t="s">
        <v>6100</v>
      </c>
      <c r="F600" s="57"/>
      <c r="G600" s="24" t="s">
        <v>523</v>
      </c>
      <c r="H600" s="60" t="s">
        <v>6091</v>
      </c>
      <c r="I600" s="72">
        <v>41237</v>
      </c>
    </row>
    <row r="601" spans="1:9" s="1" customFormat="1" ht="22.5" customHeight="1" outlineLevel="1">
      <c r="A601" s="1423">
        <v>591</v>
      </c>
      <c r="B601" s="96" t="s">
        <v>4735</v>
      </c>
      <c r="C601" s="57" t="s">
        <v>6104</v>
      </c>
      <c r="D601" s="8" t="s">
        <v>4737</v>
      </c>
      <c r="E601" s="99" t="s">
        <v>6102</v>
      </c>
      <c r="F601" s="57"/>
      <c r="G601" s="24" t="s">
        <v>523</v>
      </c>
      <c r="H601" s="60" t="s">
        <v>6091</v>
      </c>
      <c r="I601" s="72">
        <v>41237</v>
      </c>
    </row>
    <row r="602" spans="1:9" s="1" customFormat="1" ht="22.5" customHeight="1" outlineLevel="1">
      <c r="A602" s="1423">
        <v>592</v>
      </c>
      <c r="B602" s="96" t="s">
        <v>4735</v>
      </c>
      <c r="C602" s="57" t="s">
        <v>6105</v>
      </c>
      <c r="D602" s="8" t="s">
        <v>4737</v>
      </c>
      <c r="E602" s="99" t="s">
        <v>6098</v>
      </c>
      <c r="F602" s="57"/>
      <c r="G602" s="24" t="s">
        <v>523</v>
      </c>
      <c r="H602" s="60" t="s">
        <v>6091</v>
      </c>
      <c r="I602" s="72">
        <v>41237</v>
      </c>
    </row>
    <row r="603" spans="1:9" s="1" customFormat="1" ht="22.5" customHeight="1" outlineLevel="1">
      <c r="A603" s="1423">
        <v>593</v>
      </c>
      <c r="B603" s="96" t="s">
        <v>4735</v>
      </c>
      <c r="C603" s="57" t="s">
        <v>6106</v>
      </c>
      <c r="D603" s="8" t="s">
        <v>4737</v>
      </c>
      <c r="E603" s="99" t="s">
        <v>6099</v>
      </c>
      <c r="F603" s="57"/>
      <c r="G603" s="24" t="s">
        <v>523</v>
      </c>
      <c r="H603" s="60" t="s">
        <v>6091</v>
      </c>
      <c r="I603" s="72">
        <v>41237</v>
      </c>
    </row>
    <row r="604" spans="1:9" s="1" customFormat="1" ht="22.5" customHeight="1" outlineLevel="1">
      <c r="A604" s="1423">
        <v>594</v>
      </c>
      <c r="B604" s="96" t="s">
        <v>4735</v>
      </c>
      <c r="C604" s="57" t="s">
        <v>6133</v>
      </c>
      <c r="D604" s="8" t="s">
        <v>4737</v>
      </c>
      <c r="E604" s="99" t="s">
        <v>6131</v>
      </c>
      <c r="F604" s="57"/>
      <c r="G604" s="24" t="s">
        <v>523</v>
      </c>
      <c r="H604" s="60" t="s">
        <v>6091</v>
      </c>
      <c r="I604" s="72">
        <v>41241</v>
      </c>
    </row>
    <row r="605" spans="1:9" s="1" customFormat="1" ht="22.5" customHeight="1" outlineLevel="1">
      <c r="A605" s="1423">
        <v>595</v>
      </c>
      <c r="B605" s="96" t="s">
        <v>4735</v>
      </c>
      <c r="C605" s="57" t="s">
        <v>6134</v>
      </c>
      <c r="D605" s="8" t="s">
        <v>4737</v>
      </c>
      <c r="E605" s="99" t="s">
        <v>6132</v>
      </c>
      <c r="F605" s="57"/>
      <c r="G605" s="24" t="s">
        <v>523</v>
      </c>
      <c r="H605" s="60" t="s">
        <v>6091</v>
      </c>
      <c r="I605" s="72">
        <v>41241</v>
      </c>
    </row>
    <row r="606" spans="1:9" s="1" customFormat="1" ht="22.5" customHeight="1" outlineLevel="1">
      <c r="A606" s="1423">
        <v>596</v>
      </c>
      <c r="B606" s="96" t="s">
        <v>2549</v>
      </c>
      <c r="C606" s="57" t="s">
        <v>6139</v>
      </c>
      <c r="D606" s="8" t="s">
        <v>2551</v>
      </c>
      <c r="E606" s="99" t="s">
        <v>6140</v>
      </c>
      <c r="F606" s="57" t="s">
        <v>6141</v>
      </c>
      <c r="G606" s="24" t="s">
        <v>6136</v>
      </c>
      <c r="H606" s="60" t="s">
        <v>3042</v>
      </c>
      <c r="I606" s="72">
        <v>41242</v>
      </c>
    </row>
    <row r="607" spans="1:9" s="1" customFormat="1" ht="22.5" customHeight="1" outlineLevel="1">
      <c r="A607" s="1423">
        <v>597</v>
      </c>
      <c r="B607" s="96" t="s">
        <v>2549</v>
      </c>
      <c r="C607" s="57" t="s">
        <v>6142</v>
      </c>
      <c r="D607" s="8" t="s">
        <v>2551</v>
      </c>
      <c r="E607" s="99" t="s">
        <v>5000</v>
      </c>
      <c r="F607" s="57" t="s">
        <v>6141</v>
      </c>
      <c r="G607" s="24" t="s">
        <v>6136</v>
      </c>
      <c r="H607" s="60" t="s">
        <v>3042</v>
      </c>
      <c r="I607" s="72">
        <v>41242</v>
      </c>
    </row>
    <row r="608" spans="1:9" s="1" customFormat="1" ht="22.5" customHeight="1" outlineLevel="1">
      <c r="A608" s="1423">
        <v>598</v>
      </c>
      <c r="B608" s="96" t="s">
        <v>2405</v>
      </c>
      <c r="C608" s="57" t="s">
        <v>6148</v>
      </c>
      <c r="D608" s="8" t="s">
        <v>526</v>
      </c>
      <c r="E608" s="99" t="s">
        <v>6144</v>
      </c>
      <c r="F608" s="57"/>
      <c r="G608" s="24" t="s">
        <v>6146</v>
      </c>
      <c r="H608" s="60" t="s">
        <v>3042</v>
      </c>
      <c r="I608" s="72">
        <v>41243</v>
      </c>
    </row>
    <row r="609" spans="1:9" s="1" customFormat="1" ht="22.5" customHeight="1" outlineLevel="1">
      <c r="A609" s="1423">
        <v>599</v>
      </c>
      <c r="B609" s="102" t="s">
        <v>4140</v>
      </c>
      <c r="C609" s="57" t="s">
        <v>6152</v>
      </c>
      <c r="D609" s="8" t="s">
        <v>4427</v>
      </c>
      <c r="E609" s="99" t="s">
        <v>6153</v>
      </c>
      <c r="F609" s="57"/>
      <c r="G609" s="24" t="s">
        <v>6150</v>
      </c>
      <c r="H609" s="60" t="s">
        <v>3042</v>
      </c>
      <c r="I609" s="72">
        <v>41244</v>
      </c>
    </row>
    <row r="610" spans="1:9" s="1" customFormat="1" ht="22.5" customHeight="1" outlineLevel="1">
      <c r="A610" s="1423">
        <v>600</v>
      </c>
      <c r="B610" s="102" t="s">
        <v>2636</v>
      </c>
      <c r="C610" s="57" t="s">
        <v>6157</v>
      </c>
      <c r="D610" s="8" t="s">
        <v>5483</v>
      </c>
      <c r="E610" s="99" t="s">
        <v>6158</v>
      </c>
      <c r="F610" s="57"/>
      <c r="G610" s="24" t="s">
        <v>6156</v>
      </c>
      <c r="H610" s="60" t="s">
        <v>3042</v>
      </c>
      <c r="I610" s="72">
        <v>41244</v>
      </c>
    </row>
    <row r="611" spans="1:9" s="1" customFormat="1" ht="22.5" customHeight="1" outlineLevel="1">
      <c r="A611" s="1423">
        <v>601</v>
      </c>
      <c r="B611" s="102" t="s">
        <v>2021</v>
      </c>
      <c r="C611" s="57" t="s">
        <v>6166</v>
      </c>
      <c r="D611" s="8" t="s">
        <v>6161</v>
      </c>
      <c r="E611" s="99" t="s">
        <v>6162</v>
      </c>
      <c r="F611" s="57"/>
      <c r="G611" s="24" t="s">
        <v>6164</v>
      </c>
      <c r="H611" s="60" t="s">
        <v>3042</v>
      </c>
      <c r="I611" s="72">
        <v>41244</v>
      </c>
    </row>
    <row r="612" spans="1:9" s="1" customFormat="1" ht="22.5" customHeight="1" outlineLevel="1">
      <c r="A612" s="1423">
        <v>602</v>
      </c>
      <c r="B612" s="102" t="s">
        <v>2021</v>
      </c>
      <c r="C612" s="57" t="s">
        <v>6167</v>
      </c>
      <c r="D612" s="8" t="s">
        <v>6161</v>
      </c>
      <c r="E612" s="99" t="s">
        <v>6163</v>
      </c>
      <c r="F612" s="57"/>
      <c r="G612" s="24" t="s">
        <v>6165</v>
      </c>
      <c r="H612" s="60" t="s">
        <v>3042</v>
      </c>
      <c r="I612" s="72">
        <v>41244</v>
      </c>
    </row>
    <row r="613" spans="1:9" s="1" customFormat="1" ht="30.75" customHeight="1" outlineLevel="1">
      <c r="A613" s="1423">
        <v>603</v>
      </c>
      <c r="B613" s="102" t="s">
        <v>2647</v>
      </c>
      <c r="C613" s="57" t="s">
        <v>6174</v>
      </c>
      <c r="D613" s="8" t="s">
        <v>6168</v>
      </c>
      <c r="E613" s="99" t="s">
        <v>6170</v>
      </c>
      <c r="F613" s="57"/>
      <c r="G613" s="24" t="s">
        <v>6172</v>
      </c>
      <c r="H613" s="60" t="s">
        <v>3042</v>
      </c>
      <c r="I613" s="72">
        <v>41244</v>
      </c>
    </row>
    <row r="614" spans="1:9" s="1" customFormat="1" ht="25.5" customHeight="1" outlineLevel="1">
      <c r="A614" s="1423">
        <v>604</v>
      </c>
      <c r="B614" s="102" t="s">
        <v>2419</v>
      </c>
      <c r="C614" s="57" t="s">
        <v>6175</v>
      </c>
      <c r="D614" s="8" t="s">
        <v>215</v>
      </c>
      <c r="E614" s="99" t="s">
        <v>7974</v>
      </c>
      <c r="F614" s="57"/>
      <c r="G614" s="24" t="s">
        <v>5741</v>
      </c>
      <c r="H614" s="60" t="s">
        <v>3042</v>
      </c>
      <c r="I614" s="72">
        <v>41247</v>
      </c>
    </row>
    <row r="615" spans="1:9" s="1" customFormat="1" ht="25.5" customHeight="1" outlineLevel="1">
      <c r="A615" s="1423">
        <v>605</v>
      </c>
      <c r="B615" s="102" t="s">
        <v>4602</v>
      </c>
      <c r="C615" s="57" t="s">
        <v>6184</v>
      </c>
      <c r="D615" s="8" t="s">
        <v>4604</v>
      </c>
      <c r="E615" s="99" t="s">
        <v>6182</v>
      </c>
      <c r="F615" s="57"/>
      <c r="G615" s="24" t="s">
        <v>6178</v>
      </c>
      <c r="H615" s="60" t="s">
        <v>3042</v>
      </c>
      <c r="I615" s="72">
        <v>41247</v>
      </c>
    </row>
    <row r="616" spans="1:9" s="1" customFormat="1" ht="25.5" customHeight="1" outlineLevel="1">
      <c r="A616" s="1423">
        <v>606</v>
      </c>
      <c r="B616" s="102" t="s">
        <v>4602</v>
      </c>
      <c r="C616" s="57" t="s">
        <v>6185</v>
      </c>
      <c r="D616" s="8" t="s">
        <v>6186</v>
      </c>
      <c r="E616" s="99" t="s">
        <v>6183</v>
      </c>
      <c r="F616" s="57"/>
      <c r="G616" s="24" t="s">
        <v>6180</v>
      </c>
      <c r="H616" s="60" t="s">
        <v>3042</v>
      </c>
      <c r="I616" s="72">
        <v>41247</v>
      </c>
    </row>
    <row r="617" spans="1:9" s="1" customFormat="1" ht="22.5" customHeight="1" outlineLevel="1">
      <c r="A617" s="1423">
        <v>607</v>
      </c>
      <c r="B617" s="102" t="s">
        <v>2636</v>
      </c>
      <c r="C617" s="57" t="s">
        <v>6190</v>
      </c>
      <c r="D617" s="8" t="s">
        <v>3168</v>
      </c>
      <c r="E617" s="99" t="s">
        <v>6188</v>
      </c>
      <c r="F617" s="57"/>
      <c r="G617" s="24" t="s">
        <v>6189</v>
      </c>
      <c r="H617" s="60" t="s">
        <v>3042</v>
      </c>
      <c r="I617" s="72">
        <v>41247</v>
      </c>
    </row>
    <row r="618" spans="1:9" s="1" customFormat="1" ht="22.5" customHeight="1" outlineLevel="1">
      <c r="A618" s="1423">
        <v>608</v>
      </c>
      <c r="B618" s="102" t="s">
        <v>4369</v>
      </c>
      <c r="C618" s="57" t="s">
        <v>6194</v>
      </c>
      <c r="D618" s="8" t="s">
        <v>6195</v>
      </c>
      <c r="E618" s="99" t="s">
        <v>6196</v>
      </c>
      <c r="F618" s="57"/>
      <c r="G618" s="24" t="s">
        <v>523</v>
      </c>
      <c r="H618" s="60" t="s">
        <v>3042</v>
      </c>
      <c r="I618" s="72">
        <v>41247</v>
      </c>
    </row>
    <row r="619" spans="1:9" s="1" customFormat="1" ht="22.5" customHeight="1" outlineLevel="1">
      <c r="A619" s="1423">
        <v>609</v>
      </c>
      <c r="B619" s="102" t="s">
        <v>4369</v>
      </c>
      <c r="C619" s="57" t="s">
        <v>6197</v>
      </c>
      <c r="D619" s="8" t="s">
        <v>6195</v>
      </c>
      <c r="E619" s="99" t="s">
        <v>6193</v>
      </c>
      <c r="F619" s="57"/>
      <c r="G619" s="24" t="s">
        <v>523</v>
      </c>
      <c r="H619" s="60" t="s">
        <v>3042</v>
      </c>
      <c r="I619" s="72">
        <v>41247</v>
      </c>
    </row>
    <row r="620" spans="1:9" s="1" customFormat="1" ht="22.5" customHeight="1" outlineLevel="1">
      <c r="A620" s="1423">
        <v>610</v>
      </c>
      <c r="B620" s="102" t="s">
        <v>6201</v>
      </c>
      <c r="C620" s="57" t="s">
        <v>6202</v>
      </c>
      <c r="D620" s="8" t="s">
        <v>6198</v>
      </c>
      <c r="E620" s="99" t="s">
        <v>6208</v>
      </c>
      <c r="F620" s="57"/>
      <c r="G620" s="24" t="s">
        <v>5741</v>
      </c>
      <c r="H620" s="60" t="s">
        <v>3042</v>
      </c>
      <c r="I620" s="72">
        <v>41247</v>
      </c>
    </row>
    <row r="621" spans="1:9" s="1" customFormat="1" ht="22.5" customHeight="1" outlineLevel="1">
      <c r="A621" s="1423">
        <v>611</v>
      </c>
      <c r="B621" s="102" t="s">
        <v>6205</v>
      </c>
      <c r="C621" s="57" t="s">
        <v>6206</v>
      </c>
      <c r="D621" s="8" t="s">
        <v>524</v>
      </c>
      <c r="E621" s="99" t="s">
        <v>6204</v>
      </c>
      <c r="F621" s="57"/>
      <c r="G621" s="24"/>
      <c r="H621" s="60" t="s">
        <v>3042</v>
      </c>
      <c r="I621" s="72">
        <v>41247</v>
      </c>
    </row>
    <row r="622" spans="1:9" s="1" customFormat="1" ht="22.5" customHeight="1" outlineLevel="1">
      <c r="A622" s="1423">
        <v>612</v>
      </c>
      <c r="B622" s="143" t="s">
        <v>2021</v>
      </c>
      <c r="C622" s="61" t="s">
        <v>6213</v>
      </c>
      <c r="D622" s="39" t="s">
        <v>4932</v>
      </c>
      <c r="E622" s="87" t="s">
        <v>8890</v>
      </c>
      <c r="F622" s="61" t="s">
        <v>3634</v>
      </c>
      <c r="G622" s="45" t="s">
        <v>8888</v>
      </c>
      <c r="H622" s="60" t="s">
        <v>3042</v>
      </c>
      <c r="I622" s="72">
        <v>41247</v>
      </c>
    </row>
    <row r="623" spans="1:9" s="1" customFormat="1" ht="22.5" customHeight="1" outlineLevel="1">
      <c r="A623" s="1423">
        <v>613</v>
      </c>
      <c r="B623" s="143" t="s">
        <v>2021</v>
      </c>
      <c r="C623" s="61" t="s">
        <v>6214</v>
      </c>
      <c r="D623" s="39" t="s">
        <v>4186</v>
      </c>
      <c r="E623" s="87" t="s">
        <v>8893</v>
      </c>
      <c r="F623" s="61"/>
      <c r="G623" s="45" t="s">
        <v>8889</v>
      </c>
      <c r="H623" s="60" t="s">
        <v>3042</v>
      </c>
      <c r="I623" s="72">
        <v>41247</v>
      </c>
    </row>
    <row r="624" spans="1:9" s="1" customFormat="1" ht="22.5" customHeight="1" outlineLevel="1">
      <c r="A624" s="1423">
        <v>614</v>
      </c>
      <c r="B624" s="102" t="s">
        <v>2021</v>
      </c>
      <c r="C624" s="57" t="s">
        <v>6215</v>
      </c>
      <c r="D624" s="8" t="s">
        <v>4932</v>
      </c>
      <c r="E624" s="99" t="s">
        <v>9438</v>
      </c>
      <c r="F624" s="57" t="s">
        <v>3634</v>
      </c>
      <c r="G624" s="24" t="s">
        <v>9432</v>
      </c>
      <c r="H624" s="60" t="s">
        <v>3042</v>
      </c>
      <c r="I624" s="72">
        <v>41247</v>
      </c>
    </row>
    <row r="625" spans="1:9" s="1" customFormat="1" ht="22.5" customHeight="1" outlineLevel="1">
      <c r="A625" s="1423">
        <v>615</v>
      </c>
      <c r="B625" s="102" t="s">
        <v>2021</v>
      </c>
      <c r="C625" s="57" t="s">
        <v>6216</v>
      </c>
      <c r="D625" s="8" t="s">
        <v>4186</v>
      </c>
      <c r="E625" s="99" t="s">
        <v>9436</v>
      </c>
      <c r="F625" s="57"/>
      <c r="G625" s="24" t="s">
        <v>9433</v>
      </c>
      <c r="H625" s="60" t="s">
        <v>3042</v>
      </c>
      <c r="I625" s="72">
        <v>41247</v>
      </c>
    </row>
    <row r="626" spans="1:9" s="1" customFormat="1" ht="22.5" customHeight="1" outlineLevel="1">
      <c r="A626" s="1423">
        <v>616</v>
      </c>
      <c r="B626" s="102" t="s">
        <v>2021</v>
      </c>
      <c r="C626" s="57" t="s">
        <v>6218</v>
      </c>
      <c r="D626" s="8" t="s">
        <v>4186</v>
      </c>
      <c r="E626" s="99" t="s">
        <v>6210</v>
      </c>
      <c r="F626" s="57"/>
      <c r="G626" s="24"/>
      <c r="H626" s="60" t="s">
        <v>3042</v>
      </c>
      <c r="I626" s="72">
        <v>41247</v>
      </c>
    </row>
    <row r="627" spans="1:9" s="1" customFormat="1" ht="22.5" customHeight="1" outlineLevel="1">
      <c r="A627" s="1423">
        <v>617</v>
      </c>
      <c r="B627" s="102" t="s">
        <v>2021</v>
      </c>
      <c r="C627" s="57" t="s">
        <v>6219</v>
      </c>
      <c r="D627" s="8" t="s">
        <v>4186</v>
      </c>
      <c r="E627" s="99" t="s">
        <v>6212</v>
      </c>
      <c r="F627" s="57"/>
      <c r="G627" s="24"/>
      <c r="H627" s="60" t="s">
        <v>3042</v>
      </c>
      <c r="I627" s="72">
        <v>41247</v>
      </c>
    </row>
    <row r="628" spans="1:9" s="1" customFormat="1" ht="22.5" customHeight="1" outlineLevel="1">
      <c r="A628" s="1423">
        <v>618</v>
      </c>
      <c r="B628" s="102" t="s">
        <v>3351</v>
      </c>
      <c r="C628" s="57" t="s">
        <v>6223</v>
      </c>
      <c r="D628" s="8" t="s">
        <v>4696</v>
      </c>
      <c r="E628" s="99" t="s">
        <v>6221</v>
      </c>
      <c r="F628" s="57"/>
      <c r="G628" s="24" t="s">
        <v>6222</v>
      </c>
      <c r="H628" s="60" t="s">
        <v>3042</v>
      </c>
      <c r="I628" s="72">
        <v>41247</v>
      </c>
    </row>
    <row r="629" spans="1:9" s="1" customFormat="1" ht="22.5" customHeight="1" outlineLevel="1">
      <c r="A629" s="1423">
        <v>619</v>
      </c>
      <c r="B629" s="102" t="s">
        <v>382</v>
      </c>
      <c r="C629" s="57" t="s">
        <v>6227</v>
      </c>
      <c r="D629" s="8" t="s">
        <v>2828</v>
      </c>
      <c r="E629" s="99" t="s">
        <v>6226</v>
      </c>
      <c r="F629" s="57"/>
      <c r="G629" s="24" t="s">
        <v>6225</v>
      </c>
      <c r="H629" s="60" t="s">
        <v>3042</v>
      </c>
      <c r="I629" s="72">
        <v>41247</v>
      </c>
    </row>
    <row r="630" spans="1:9" s="1" customFormat="1" ht="22.5" customHeight="1" outlineLevel="1">
      <c r="A630" s="1423">
        <v>620</v>
      </c>
      <c r="B630" s="102" t="s">
        <v>2673</v>
      </c>
      <c r="C630" s="57" t="s">
        <v>6235</v>
      </c>
      <c r="D630" s="8" t="s">
        <v>546</v>
      </c>
      <c r="E630" s="99" t="s">
        <v>6233</v>
      </c>
      <c r="F630" s="57" t="s">
        <v>6231</v>
      </c>
      <c r="G630" s="24"/>
      <c r="H630" s="60" t="s">
        <v>6234</v>
      </c>
      <c r="I630" s="72">
        <v>41250</v>
      </c>
    </row>
    <row r="631" spans="1:9" s="1" customFormat="1" ht="22.5" customHeight="1" outlineLevel="1">
      <c r="A631" s="1423">
        <v>621</v>
      </c>
      <c r="B631" s="102" t="s">
        <v>2455</v>
      </c>
      <c r="C631" s="57" t="s">
        <v>6241</v>
      </c>
      <c r="D631" s="8" t="s">
        <v>2457</v>
      </c>
      <c r="E631" s="99" t="s">
        <v>6236</v>
      </c>
      <c r="F631" s="57"/>
      <c r="G631" s="24" t="s">
        <v>1746</v>
      </c>
      <c r="H631" s="60" t="s">
        <v>6237</v>
      </c>
      <c r="I631" s="72">
        <v>41250</v>
      </c>
    </row>
    <row r="632" spans="1:9" s="1" customFormat="1" ht="22.5" customHeight="1" outlineLevel="1">
      <c r="A632" s="1423">
        <v>622</v>
      </c>
      <c r="B632" s="102" t="s">
        <v>2455</v>
      </c>
      <c r="C632" s="57" t="s">
        <v>6244</v>
      </c>
      <c r="D632" s="8" t="s">
        <v>2457</v>
      </c>
      <c r="E632" s="99" t="s">
        <v>6242</v>
      </c>
      <c r="F632" s="57"/>
      <c r="G632" s="24" t="s">
        <v>1745</v>
      </c>
      <c r="H632" s="60" t="s">
        <v>6237</v>
      </c>
      <c r="I632" s="72">
        <v>41250</v>
      </c>
    </row>
    <row r="633" spans="1:9" s="1" customFormat="1" ht="22.5" customHeight="1" outlineLevel="1">
      <c r="A633" s="1423">
        <v>623</v>
      </c>
      <c r="B633" s="102" t="s">
        <v>2455</v>
      </c>
      <c r="C633" s="57" t="s">
        <v>6245</v>
      </c>
      <c r="D633" s="8" t="s">
        <v>2457</v>
      </c>
      <c r="E633" s="99" t="s">
        <v>6243</v>
      </c>
      <c r="F633" s="57"/>
      <c r="G633" s="24" t="s">
        <v>1746</v>
      </c>
      <c r="H633" s="60" t="s">
        <v>6237</v>
      </c>
      <c r="I633" s="72">
        <v>41250</v>
      </c>
    </row>
    <row r="634" spans="1:9" s="1" customFormat="1" ht="22.5" customHeight="1" outlineLevel="1">
      <c r="A634" s="1423">
        <v>624</v>
      </c>
      <c r="B634" s="102" t="s">
        <v>2419</v>
      </c>
      <c r="C634" s="57" t="s">
        <v>6284</v>
      </c>
      <c r="D634" s="8" t="s">
        <v>215</v>
      </c>
      <c r="E634" s="99" t="s">
        <v>6268</v>
      </c>
      <c r="F634" s="57"/>
      <c r="G634" s="24"/>
      <c r="H634" s="60" t="s">
        <v>6237</v>
      </c>
      <c r="I634" s="72">
        <v>41250</v>
      </c>
    </row>
    <row r="635" spans="1:9" s="1" customFormat="1" ht="22.5" customHeight="1" outlineLevel="1">
      <c r="A635" s="1423">
        <v>625</v>
      </c>
      <c r="B635" s="102" t="s">
        <v>2419</v>
      </c>
      <c r="C635" s="57" t="s">
        <v>6285</v>
      </c>
      <c r="D635" s="8" t="s">
        <v>215</v>
      </c>
      <c r="E635" s="99" t="s">
        <v>6269</v>
      </c>
      <c r="F635" s="57"/>
      <c r="G635" s="24"/>
      <c r="H635" s="60" t="s">
        <v>6237</v>
      </c>
      <c r="I635" s="72">
        <v>41250</v>
      </c>
    </row>
    <row r="636" spans="1:9" s="1" customFormat="1" ht="22.5" customHeight="1" outlineLevel="1">
      <c r="A636" s="1423">
        <v>626</v>
      </c>
      <c r="B636" s="102" t="s">
        <v>2419</v>
      </c>
      <c r="C636" s="57" t="s">
        <v>6286</v>
      </c>
      <c r="D636" s="8" t="s">
        <v>215</v>
      </c>
      <c r="E636" s="99" t="s">
        <v>6270</v>
      </c>
      <c r="F636" s="57"/>
      <c r="G636" s="24"/>
      <c r="H636" s="60" t="s">
        <v>6237</v>
      </c>
      <c r="I636" s="72">
        <v>41250</v>
      </c>
    </row>
    <row r="637" spans="1:9" s="1" customFormat="1" ht="22.5" customHeight="1" outlineLevel="1">
      <c r="A637" s="1423">
        <v>627</v>
      </c>
      <c r="B637" s="102" t="s">
        <v>2419</v>
      </c>
      <c r="C637" s="57" t="s">
        <v>6287</v>
      </c>
      <c r="D637" s="8" t="s">
        <v>215</v>
      </c>
      <c r="E637" s="99"/>
      <c r="F637" s="57"/>
      <c r="G637" s="24"/>
      <c r="H637" s="60" t="s">
        <v>6237</v>
      </c>
      <c r="I637" s="72">
        <v>41250</v>
      </c>
    </row>
    <row r="638" spans="1:9" s="1" customFormat="1" ht="22.5" customHeight="1" outlineLevel="1">
      <c r="A638" s="1423">
        <v>628</v>
      </c>
      <c r="B638" s="102" t="s">
        <v>2419</v>
      </c>
      <c r="C638" s="57" t="s">
        <v>6288</v>
      </c>
      <c r="D638" s="8" t="s">
        <v>215</v>
      </c>
      <c r="E638" s="99"/>
      <c r="F638" s="57"/>
      <c r="G638" s="24"/>
      <c r="H638" s="60" t="s">
        <v>6237</v>
      </c>
      <c r="I638" s="72">
        <v>41250</v>
      </c>
    </row>
    <row r="639" spans="1:9" s="1" customFormat="1" ht="22.5" customHeight="1" outlineLevel="1">
      <c r="A639" s="1423">
        <v>629</v>
      </c>
      <c r="B639" s="102" t="s">
        <v>2419</v>
      </c>
      <c r="C639" s="57" t="s">
        <v>6289</v>
      </c>
      <c r="D639" s="8" t="s">
        <v>215</v>
      </c>
      <c r="E639" s="99" t="s">
        <v>6271</v>
      </c>
      <c r="F639" s="57"/>
      <c r="G639" s="24"/>
      <c r="H639" s="60" t="s">
        <v>6237</v>
      </c>
      <c r="I639" s="72">
        <v>41250</v>
      </c>
    </row>
    <row r="640" spans="1:9" s="1" customFormat="1" ht="22.5" customHeight="1" outlineLevel="1">
      <c r="A640" s="1423">
        <v>630</v>
      </c>
      <c r="B640" s="102" t="s">
        <v>2419</v>
      </c>
      <c r="C640" s="57" t="s">
        <v>6290</v>
      </c>
      <c r="D640" s="8" t="s">
        <v>215</v>
      </c>
      <c r="E640" s="99" t="s">
        <v>6272</v>
      </c>
      <c r="F640" s="57"/>
      <c r="G640" s="24"/>
      <c r="H640" s="60" t="s">
        <v>6237</v>
      </c>
      <c r="I640" s="72">
        <v>41250</v>
      </c>
    </row>
    <row r="641" spans="1:9" s="1" customFormat="1" ht="22.5" customHeight="1" outlineLevel="1">
      <c r="A641" s="1423">
        <v>631</v>
      </c>
      <c r="B641" s="102" t="s">
        <v>2419</v>
      </c>
      <c r="C641" s="57" t="s">
        <v>6291</v>
      </c>
      <c r="D641" s="8" t="s">
        <v>215</v>
      </c>
      <c r="E641" s="99" t="s">
        <v>6273</v>
      </c>
      <c r="F641" s="57"/>
      <c r="G641" s="24"/>
      <c r="H641" s="60" t="s">
        <v>6237</v>
      </c>
      <c r="I641" s="72">
        <v>41250</v>
      </c>
    </row>
    <row r="642" spans="1:9" s="1" customFormat="1" ht="22.5" customHeight="1" outlineLevel="1">
      <c r="A642" s="1423">
        <v>632</v>
      </c>
      <c r="B642" s="102" t="s">
        <v>2419</v>
      </c>
      <c r="C642" s="57" t="s">
        <v>6292</v>
      </c>
      <c r="D642" s="8" t="s">
        <v>215</v>
      </c>
      <c r="E642" s="99" t="s">
        <v>6274</v>
      </c>
      <c r="F642" s="57"/>
      <c r="G642" s="24"/>
      <c r="H642" s="60" t="s">
        <v>6237</v>
      </c>
      <c r="I642" s="72">
        <v>41250</v>
      </c>
    </row>
    <row r="643" spans="1:9" s="1" customFormat="1" ht="22.5" customHeight="1" outlineLevel="1">
      <c r="A643" s="1423">
        <v>633</v>
      </c>
      <c r="B643" s="102" t="s">
        <v>2419</v>
      </c>
      <c r="C643" s="57" t="s">
        <v>6293</v>
      </c>
      <c r="D643" s="8" t="s">
        <v>215</v>
      </c>
      <c r="E643" s="99" t="s">
        <v>6275</v>
      </c>
      <c r="F643" s="57"/>
      <c r="G643" s="24"/>
      <c r="H643" s="60" t="s">
        <v>6237</v>
      </c>
      <c r="I643" s="72">
        <v>41250</v>
      </c>
    </row>
    <row r="644" spans="1:9" s="1" customFormat="1" ht="22.5" customHeight="1" outlineLevel="1">
      <c r="A644" s="1423">
        <v>634</v>
      </c>
      <c r="B644" s="102" t="s">
        <v>2419</v>
      </c>
      <c r="C644" s="57" t="s">
        <v>6294</v>
      </c>
      <c r="D644" s="8" t="s">
        <v>215</v>
      </c>
      <c r="E644" s="99" t="s">
        <v>6276</v>
      </c>
      <c r="F644" s="57"/>
      <c r="G644" s="24"/>
      <c r="H644" s="60" t="s">
        <v>6237</v>
      </c>
      <c r="I644" s="72">
        <v>41250</v>
      </c>
    </row>
    <row r="645" spans="1:9" s="1" customFormat="1" ht="22.5" customHeight="1" outlineLevel="1">
      <c r="A645" s="1423">
        <v>635</v>
      </c>
      <c r="B645" s="102" t="s">
        <v>2419</v>
      </c>
      <c r="C645" s="57" t="s">
        <v>6295</v>
      </c>
      <c r="D645" s="8" t="s">
        <v>215</v>
      </c>
      <c r="E645" s="99" t="s">
        <v>6277</v>
      </c>
      <c r="F645" s="57"/>
      <c r="G645" s="24"/>
      <c r="H645" s="60" t="s">
        <v>6237</v>
      </c>
      <c r="I645" s="72">
        <v>41250</v>
      </c>
    </row>
    <row r="646" spans="1:9" s="1" customFormat="1" ht="22.5" customHeight="1" outlineLevel="1">
      <c r="A646" s="1423">
        <v>636</v>
      </c>
      <c r="B646" s="102" t="s">
        <v>2419</v>
      </c>
      <c r="C646" s="57" t="s">
        <v>6296</v>
      </c>
      <c r="D646" s="8" t="s">
        <v>215</v>
      </c>
      <c r="E646" s="99" t="s">
        <v>6278</v>
      </c>
      <c r="F646" s="57"/>
      <c r="G646" s="24"/>
      <c r="H646" s="60" t="s">
        <v>6237</v>
      </c>
      <c r="I646" s="72">
        <v>41250</v>
      </c>
    </row>
    <row r="647" spans="1:9" s="1" customFormat="1" ht="22.5" customHeight="1" outlineLevel="1">
      <c r="A647" s="1423">
        <v>637</v>
      </c>
      <c r="B647" s="102" t="s">
        <v>2419</v>
      </c>
      <c r="C647" s="57" t="s">
        <v>6297</v>
      </c>
      <c r="D647" s="8" t="s">
        <v>215</v>
      </c>
      <c r="E647" s="99" t="s">
        <v>6279</v>
      </c>
      <c r="F647" s="57"/>
      <c r="G647" s="24"/>
      <c r="H647" s="60" t="s">
        <v>6237</v>
      </c>
      <c r="I647" s="72">
        <v>41250</v>
      </c>
    </row>
    <row r="648" spans="1:9" s="1" customFormat="1" ht="22.5" customHeight="1" outlineLevel="1">
      <c r="A648" s="1423">
        <v>638</v>
      </c>
      <c r="B648" s="102" t="s">
        <v>2419</v>
      </c>
      <c r="C648" s="57" t="s">
        <v>6298</v>
      </c>
      <c r="D648" s="8" t="s">
        <v>215</v>
      </c>
      <c r="E648" s="99" t="s">
        <v>6280</v>
      </c>
      <c r="F648" s="57"/>
      <c r="G648" s="24"/>
      <c r="H648" s="60" t="s">
        <v>6237</v>
      </c>
      <c r="I648" s="72">
        <v>41250</v>
      </c>
    </row>
    <row r="649" spans="1:9" s="1" customFormat="1" ht="22.5" customHeight="1" outlineLevel="1">
      <c r="A649" s="1423">
        <v>639</v>
      </c>
      <c r="B649" s="102" t="s">
        <v>2419</v>
      </c>
      <c r="C649" s="57" t="s">
        <v>6299</v>
      </c>
      <c r="D649" s="8" t="s">
        <v>215</v>
      </c>
      <c r="E649" s="99" t="s">
        <v>6281</v>
      </c>
      <c r="F649" s="57"/>
      <c r="G649" s="24"/>
      <c r="H649" s="60" t="s">
        <v>6237</v>
      </c>
      <c r="I649" s="72">
        <v>41250</v>
      </c>
    </row>
    <row r="650" spans="1:9" s="1" customFormat="1" ht="22.5" customHeight="1" outlineLevel="1">
      <c r="A650" s="1423">
        <v>640</v>
      </c>
      <c r="B650" s="102" t="s">
        <v>2419</v>
      </c>
      <c r="C650" s="57" t="s">
        <v>6300</v>
      </c>
      <c r="D650" s="8" t="s">
        <v>215</v>
      </c>
      <c r="E650" s="99" t="s">
        <v>6282</v>
      </c>
      <c r="F650" s="57"/>
      <c r="G650" s="24"/>
      <c r="H650" s="60" t="s">
        <v>6237</v>
      </c>
      <c r="I650" s="72">
        <v>41250</v>
      </c>
    </row>
    <row r="651" spans="1:9" s="1" customFormat="1" ht="22.5" customHeight="1" outlineLevel="1">
      <c r="A651" s="1423">
        <v>641</v>
      </c>
      <c r="B651" s="102" t="s">
        <v>185</v>
      </c>
      <c r="C651" s="57" t="s">
        <v>6302</v>
      </c>
      <c r="D651" s="8" t="s">
        <v>458</v>
      </c>
      <c r="E651" s="99" t="s">
        <v>6301</v>
      </c>
      <c r="F651" s="57"/>
      <c r="G651" s="24"/>
      <c r="H651" s="60" t="s">
        <v>6237</v>
      </c>
      <c r="I651" s="72">
        <v>41250</v>
      </c>
    </row>
    <row r="652" spans="1:9" s="1" customFormat="1" ht="22.5" customHeight="1" outlineLevel="1">
      <c r="A652" s="1423">
        <v>642</v>
      </c>
      <c r="B652" s="102" t="s">
        <v>3375</v>
      </c>
      <c r="C652" s="57" t="s">
        <v>6310</v>
      </c>
      <c r="D652" s="8" t="s">
        <v>5326</v>
      </c>
      <c r="E652" s="8" t="s">
        <v>6363</v>
      </c>
      <c r="F652" s="57"/>
      <c r="G652" s="24"/>
      <c r="H652" s="60" t="s">
        <v>6237</v>
      </c>
      <c r="I652" s="72">
        <v>41250</v>
      </c>
    </row>
    <row r="653" spans="1:9" s="1" customFormat="1" ht="22.5" customHeight="1" outlineLevel="1">
      <c r="A653" s="1423">
        <v>643</v>
      </c>
      <c r="B653" s="102" t="s">
        <v>3375</v>
      </c>
      <c r="C653" s="57" t="s">
        <v>6311</v>
      </c>
      <c r="D653" s="8" t="s">
        <v>7818</v>
      </c>
      <c r="E653" s="99" t="s">
        <v>6307</v>
      </c>
      <c r="F653" s="57"/>
      <c r="G653" s="24"/>
      <c r="H653" s="60" t="s">
        <v>6237</v>
      </c>
      <c r="I653" s="72">
        <v>41250</v>
      </c>
    </row>
    <row r="654" spans="1:9" s="1" customFormat="1" ht="22.5" customHeight="1" outlineLevel="1">
      <c r="A654" s="1423">
        <v>644</v>
      </c>
      <c r="B654" s="102" t="s">
        <v>3375</v>
      </c>
      <c r="C654" s="57" t="s">
        <v>6312</v>
      </c>
      <c r="D654" s="8" t="s">
        <v>7818</v>
      </c>
      <c r="E654" s="99" t="s">
        <v>6308</v>
      </c>
      <c r="F654" s="57"/>
      <c r="G654" s="24"/>
      <c r="H654" s="60" t="s">
        <v>6237</v>
      </c>
      <c r="I654" s="72">
        <v>41250</v>
      </c>
    </row>
    <row r="655" spans="1:9" s="1" customFormat="1" ht="22.5" customHeight="1" outlineLevel="1">
      <c r="A655" s="1423">
        <v>645</v>
      </c>
      <c r="B655" s="102" t="s">
        <v>3375</v>
      </c>
      <c r="C655" s="57" t="s">
        <v>6313</v>
      </c>
      <c r="D655" s="8" t="s">
        <v>3377</v>
      </c>
      <c r="E655" s="99" t="s">
        <v>6309</v>
      </c>
      <c r="F655" s="57"/>
      <c r="G655" s="24"/>
      <c r="H655" s="60" t="s">
        <v>6237</v>
      </c>
      <c r="I655" s="72">
        <v>41250</v>
      </c>
    </row>
    <row r="656" spans="1:9" s="1" customFormat="1" ht="22.5" customHeight="1" outlineLevel="1">
      <c r="A656" s="1423">
        <v>646</v>
      </c>
      <c r="B656" s="102" t="s">
        <v>2655</v>
      </c>
      <c r="C656" s="57" t="s">
        <v>6316</v>
      </c>
      <c r="D656" s="8" t="s">
        <v>2657</v>
      </c>
      <c r="E656" s="99" t="s">
        <v>6315</v>
      </c>
      <c r="F656" s="57"/>
      <c r="G656" s="24"/>
      <c r="H656" s="60" t="s">
        <v>6237</v>
      </c>
      <c r="I656" s="72">
        <v>41250</v>
      </c>
    </row>
    <row r="657" spans="1:9" s="1" customFormat="1" ht="22.5" customHeight="1" outlineLevel="1">
      <c r="A657" s="1423">
        <v>647</v>
      </c>
      <c r="B657" s="102" t="s">
        <v>2542</v>
      </c>
      <c r="C657" s="57" t="s">
        <v>6319</v>
      </c>
      <c r="D657" s="8" t="s">
        <v>4163</v>
      </c>
      <c r="E657" s="99" t="s">
        <v>6318</v>
      </c>
      <c r="F657" s="57"/>
      <c r="G657" s="24"/>
      <c r="H657" s="60" t="s">
        <v>6237</v>
      </c>
      <c r="I657" s="72">
        <v>41250</v>
      </c>
    </row>
    <row r="658" spans="1:9" s="1" customFormat="1" ht="22.5" customHeight="1" outlineLevel="1">
      <c r="A658" s="1423">
        <v>648</v>
      </c>
      <c r="B658" s="102" t="s">
        <v>2542</v>
      </c>
      <c r="C658" s="57" t="s">
        <v>6353</v>
      </c>
      <c r="D658" s="8" t="s">
        <v>6350</v>
      </c>
      <c r="E658" s="99" t="s">
        <v>6352</v>
      </c>
      <c r="F658" s="57" t="s">
        <v>6351</v>
      </c>
      <c r="G658" s="24"/>
      <c r="H658" s="60" t="s">
        <v>2954</v>
      </c>
      <c r="I658" s="72">
        <v>41253</v>
      </c>
    </row>
    <row r="659" spans="1:9" s="1" customFormat="1" ht="22.5" customHeight="1" outlineLevel="1">
      <c r="A659" s="1423">
        <v>649</v>
      </c>
      <c r="B659" s="102" t="s">
        <v>2519</v>
      </c>
      <c r="C659" s="57" t="s">
        <v>6357</v>
      </c>
      <c r="D659" s="8" t="s">
        <v>2791</v>
      </c>
      <c r="E659" s="99" t="s">
        <v>7994</v>
      </c>
      <c r="F659" s="57" t="s">
        <v>7995</v>
      </c>
      <c r="G659" s="24" t="s">
        <v>6355</v>
      </c>
      <c r="H659" s="60" t="s">
        <v>6354</v>
      </c>
      <c r="I659" s="72">
        <v>41254</v>
      </c>
    </row>
    <row r="660" spans="1:9" s="1" customFormat="1" ht="22.5" customHeight="1" outlineLevel="1">
      <c r="A660" s="1423">
        <v>650</v>
      </c>
      <c r="B660" s="102" t="s">
        <v>2464</v>
      </c>
      <c r="C660" s="57" t="s">
        <v>6364</v>
      </c>
      <c r="D660" s="8" t="s">
        <v>6361</v>
      </c>
      <c r="E660" s="99" t="s">
        <v>6359</v>
      </c>
      <c r="F660" s="57"/>
      <c r="G660" s="24"/>
      <c r="H660" s="60" t="s">
        <v>3085</v>
      </c>
      <c r="I660" s="72">
        <v>41255</v>
      </c>
    </row>
    <row r="661" spans="1:9" s="1" customFormat="1" ht="22.5" customHeight="1" outlineLevel="1">
      <c r="A661" s="1423">
        <v>651</v>
      </c>
      <c r="B661" s="102" t="s">
        <v>2464</v>
      </c>
      <c r="C661" s="57" t="s">
        <v>6365</v>
      </c>
      <c r="D661" s="8" t="s">
        <v>6362</v>
      </c>
      <c r="E661" s="99" t="s">
        <v>6360</v>
      </c>
      <c r="F661" s="57"/>
      <c r="G661" s="24"/>
      <c r="H661" s="60" t="s">
        <v>3085</v>
      </c>
      <c r="I661" s="72">
        <v>41255</v>
      </c>
    </row>
    <row r="662" spans="1:9" s="1" customFormat="1" ht="22.5" customHeight="1" outlineLevel="1">
      <c r="A662" s="1423">
        <v>652</v>
      </c>
      <c r="B662" s="102" t="s">
        <v>4735</v>
      </c>
      <c r="C662" s="57" t="s">
        <v>6368</v>
      </c>
      <c r="D662" s="8" t="s">
        <v>4737</v>
      </c>
      <c r="E662" s="99" t="s">
        <v>6367</v>
      </c>
      <c r="F662" s="57"/>
      <c r="G662" s="24" t="s">
        <v>523</v>
      </c>
      <c r="H662" s="60" t="s">
        <v>3085</v>
      </c>
      <c r="I662" s="72">
        <v>41261</v>
      </c>
    </row>
    <row r="663" spans="1:9" s="1" customFormat="1" ht="22.5" customHeight="1" outlineLevel="1">
      <c r="A663" s="1423">
        <v>653</v>
      </c>
      <c r="B663" s="102" t="s">
        <v>2405</v>
      </c>
      <c r="C663" s="57" t="s">
        <v>6374</v>
      </c>
      <c r="D663" s="8" t="s">
        <v>539</v>
      </c>
      <c r="E663" s="99" t="s">
        <v>6373</v>
      </c>
      <c r="F663" s="57"/>
      <c r="G663" s="24" t="s">
        <v>5841</v>
      </c>
      <c r="H663" s="60" t="s">
        <v>6369</v>
      </c>
      <c r="I663" s="72">
        <v>41264</v>
      </c>
    </row>
    <row r="664" spans="1:9" s="1" customFormat="1" ht="22.5" customHeight="1" outlineLevel="1">
      <c r="A664" s="1423">
        <v>654</v>
      </c>
      <c r="B664" s="102" t="s">
        <v>4140</v>
      </c>
      <c r="C664" s="57" t="s">
        <v>6380</v>
      </c>
      <c r="D664" s="8" t="s">
        <v>4427</v>
      </c>
      <c r="E664" s="99" t="s">
        <v>6379</v>
      </c>
      <c r="F664" s="57"/>
      <c r="G664" s="24" t="s">
        <v>6378</v>
      </c>
      <c r="H664" s="60" t="s">
        <v>6375</v>
      </c>
      <c r="I664" s="72">
        <v>41268</v>
      </c>
    </row>
    <row r="665" spans="1:9" s="1" customFormat="1" ht="22.5" customHeight="1" outlineLevel="1">
      <c r="A665" s="1423">
        <v>655</v>
      </c>
      <c r="B665" s="102" t="s">
        <v>2597</v>
      </c>
      <c r="C665" s="57" t="s">
        <v>6397</v>
      </c>
      <c r="D665" s="8" t="s">
        <v>6393</v>
      </c>
      <c r="E665" s="99" t="s">
        <v>6395</v>
      </c>
      <c r="F665" s="57"/>
      <c r="G665" s="24" t="s">
        <v>6389</v>
      </c>
      <c r="H665" s="60" t="s">
        <v>3042</v>
      </c>
      <c r="I665" s="72">
        <v>41270</v>
      </c>
    </row>
    <row r="666" spans="1:9" s="1" customFormat="1" ht="64.5" customHeight="1" outlineLevel="1">
      <c r="A666" s="1423">
        <v>656</v>
      </c>
      <c r="B666" s="102" t="s">
        <v>6406</v>
      </c>
      <c r="C666" s="57" t="s">
        <v>6433</v>
      </c>
      <c r="D666" s="8" t="s">
        <v>6429</v>
      </c>
      <c r="E666" s="99" t="s">
        <v>6407</v>
      </c>
      <c r="F666" s="57"/>
      <c r="G666" s="24" t="s">
        <v>6389</v>
      </c>
      <c r="H666" s="60" t="s">
        <v>3042</v>
      </c>
      <c r="I666" s="72">
        <v>41270</v>
      </c>
    </row>
    <row r="667" spans="1:9" s="1" customFormat="1" ht="63.75" customHeight="1" outlineLevel="1">
      <c r="A667" s="1423">
        <v>657</v>
      </c>
      <c r="B667" s="102" t="s">
        <v>6406</v>
      </c>
      <c r="C667" s="57" t="s">
        <v>6434</v>
      </c>
      <c r="D667" s="8" t="s">
        <v>6431</v>
      </c>
      <c r="E667" s="99" t="s">
        <v>6435</v>
      </c>
      <c r="F667" s="57"/>
      <c r="G667" s="24" t="s">
        <v>6389</v>
      </c>
      <c r="H667" s="60" t="s">
        <v>3042</v>
      </c>
      <c r="I667" s="72">
        <v>41270</v>
      </c>
    </row>
    <row r="668" spans="1:9" s="1" customFormat="1" ht="22.5" customHeight="1" outlineLevel="1">
      <c r="A668" s="1423">
        <v>658</v>
      </c>
      <c r="B668" s="102" t="s">
        <v>6406</v>
      </c>
      <c r="C668" s="57" t="s">
        <v>6436</v>
      </c>
      <c r="D668" s="8" t="s">
        <v>6427</v>
      </c>
      <c r="E668" s="99" t="s">
        <v>6437</v>
      </c>
      <c r="F668" s="57"/>
      <c r="G668" s="24" t="s">
        <v>6389</v>
      </c>
      <c r="H668" s="60" t="s">
        <v>3042</v>
      </c>
      <c r="I668" s="72">
        <v>41270</v>
      </c>
    </row>
    <row r="669" spans="1:9" s="1" customFormat="1" ht="22.5" customHeight="1" outlineLevel="1">
      <c r="A669" s="1423">
        <v>659</v>
      </c>
      <c r="B669" s="102" t="s">
        <v>6406</v>
      </c>
      <c r="C669" s="57" t="s">
        <v>6438</v>
      </c>
      <c r="D669" s="8" t="s">
        <v>6425</v>
      </c>
      <c r="E669" s="99" t="s">
        <v>6439</v>
      </c>
      <c r="F669" s="57"/>
      <c r="G669" s="24" t="s">
        <v>6389</v>
      </c>
      <c r="H669" s="60" t="s">
        <v>3042</v>
      </c>
      <c r="I669" s="72">
        <v>41270</v>
      </c>
    </row>
    <row r="670" spans="1:9" s="1" customFormat="1" ht="22.5" customHeight="1" outlineLevel="1">
      <c r="A670" s="1423">
        <v>660</v>
      </c>
      <c r="B670" s="102" t="s">
        <v>6406</v>
      </c>
      <c r="C670" s="57" t="s">
        <v>6440</v>
      </c>
      <c r="D670" s="8" t="s">
        <v>6423</v>
      </c>
      <c r="E670" s="99" t="s">
        <v>6441</v>
      </c>
      <c r="F670" s="57"/>
      <c r="G670" s="24" t="s">
        <v>6389</v>
      </c>
      <c r="H670" s="60" t="s">
        <v>3042</v>
      </c>
      <c r="I670" s="72">
        <v>41270</v>
      </c>
    </row>
    <row r="671" spans="1:9" s="1" customFormat="1" ht="22.5" customHeight="1" outlineLevel="1">
      <c r="A671" s="1423">
        <v>661</v>
      </c>
      <c r="B671" s="102" t="s">
        <v>6406</v>
      </c>
      <c r="C671" s="57" t="s">
        <v>6442</v>
      </c>
      <c r="D671" s="8" t="s">
        <v>6421</v>
      </c>
      <c r="E671" s="99" t="s">
        <v>6443</v>
      </c>
      <c r="F671" s="57"/>
      <c r="G671" s="24" t="s">
        <v>6389</v>
      </c>
      <c r="H671" s="60" t="s">
        <v>3042</v>
      </c>
      <c r="I671" s="72">
        <v>41270</v>
      </c>
    </row>
    <row r="672" spans="1:9" s="1" customFormat="1" ht="22.5" customHeight="1" outlineLevel="1">
      <c r="A672" s="1423">
        <v>662</v>
      </c>
      <c r="B672" s="102" t="s">
        <v>6406</v>
      </c>
      <c r="C672" s="57" t="s">
        <v>6444</v>
      </c>
      <c r="D672" s="8" t="s">
        <v>6419</v>
      </c>
      <c r="E672" s="99" t="s">
        <v>6445</v>
      </c>
      <c r="F672" s="57"/>
      <c r="G672" s="24" t="s">
        <v>6389</v>
      </c>
      <c r="H672" s="60" t="s">
        <v>3042</v>
      </c>
      <c r="I672" s="72">
        <v>41270</v>
      </c>
    </row>
    <row r="673" spans="1:9" s="1" customFormat="1" ht="22.5" customHeight="1" outlineLevel="1">
      <c r="A673" s="1423">
        <v>663</v>
      </c>
      <c r="B673" s="102" t="s">
        <v>6406</v>
      </c>
      <c r="C673" s="57" t="s">
        <v>6446</v>
      </c>
      <c r="D673" s="8" t="s">
        <v>6417</v>
      </c>
      <c r="E673" s="99" t="s">
        <v>6447</v>
      </c>
      <c r="F673" s="57"/>
      <c r="G673" s="24" t="s">
        <v>6389</v>
      </c>
      <c r="H673" s="60" t="s">
        <v>3042</v>
      </c>
      <c r="I673" s="72">
        <v>41270</v>
      </c>
    </row>
    <row r="674" spans="1:9" s="1" customFormat="1" ht="22.5" customHeight="1" outlineLevel="1">
      <c r="A674" s="1423">
        <v>664</v>
      </c>
      <c r="B674" s="102" t="s">
        <v>2574</v>
      </c>
      <c r="C674" s="57" t="s">
        <v>6451</v>
      </c>
      <c r="D674" s="8" t="s">
        <v>2575</v>
      </c>
      <c r="E674" s="99" t="s">
        <v>6450</v>
      </c>
      <c r="F674" s="57"/>
      <c r="G674" s="24" t="s">
        <v>6449</v>
      </c>
      <c r="H674" s="60" t="s">
        <v>3042</v>
      </c>
      <c r="I674" s="72">
        <v>41270</v>
      </c>
    </row>
    <row r="675" spans="1:9" s="1" customFormat="1" ht="22.5" customHeight="1" outlineLevel="1">
      <c r="A675" s="1423">
        <v>665</v>
      </c>
      <c r="B675" s="102" t="s">
        <v>2405</v>
      </c>
      <c r="C675" s="57" t="s">
        <v>6462</v>
      </c>
      <c r="D675" s="8" t="s">
        <v>6455</v>
      </c>
      <c r="E675" s="99" t="s">
        <v>6467</v>
      </c>
      <c r="F675" s="57" t="s">
        <v>6457</v>
      </c>
      <c r="G675" s="24"/>
      <c r="H675" s="60" t="s">
        <v>3042</v>
      </c>
      <c r="I675" s="72">
        <v>41270</v>
      </c>
    </row>
    <row r="676" spans="1:9" s="1" customFormat="1" ht="22.5" customHeight="1" outlineLevel="1">
      <c r="A676" s="1423">
        <v>666</v>
      </c>
      <c r="B676" s="102" t="s">
        <v>2405</v>
      </c>
      <c r="C676" s="57" t="s">
        <v>6463</v>
      </c>
      <c r="D676" s="8" t="s">
        <v>6455</v>
      </c>
      <c r="E676" s="99" t="s">
        <v>6459</v>
      </c>
      <c r="F676" s="57" t="s">
        <v>6457</v>
      </c>
      <c r="G676" s="24"/>
      <c r="H676" s="60" t="s">
        <v>3042</v>
      </c>
      <c r="I676" s="72">
        <v>41270</v>
      </c>
    </row>
    <row r="677" spans="1:9" s="1" customFormat="1" ht="22.5" customHeight="1" outlineLevel="1">
      <c r="A677" s="1423">
        <v>667</v>
      </c>
      <c r="B677" s="102" t="s">
        <v>2405</v>
      </c>
      <c r="C677" s="57" t="s">
        <v>6464</v>
      </c>
      <c r="D677" s="8" t="s">
        <v>6455</v>
      </c>
      <c r="E677" s="99" t="s">
        <v>6465</v>
      </c>
      <c r="F677" s="57" t="s">
        <v>6457</v>
      </c>
      <c r="G677" s="24"/>
      <c r="H677" s="60" t="s">
        <v>3042</v>
      </c>
      <c r="I677" s="72">
        <v>41270</v>
      </c>
    </row>
    <row r="678" spans="1:9" s="1" customFormat="1" ht="22.5" customHeight="1" outlineLevel="1">
      <c r="A678" s="1423">
        <v>668</v>
      </c>
      <c r="B678" s="102" t="s">
        <v>2455</v>
      </c>
      <c r="C678" s="57" t="s">
        <v>6250</v>
      </c>
      <c r="D678" s="8" t="s">
        <v>2457</v>
      </c>
      <c r="E678" s="99" t="s">
        <v>6471</v>
      </c>
      <c r="F678" s="57"/>
      <c r="G678" s="24" t="s">
        <v>1899</v>
      </c>
      <c r="H678" s="60" t="s">
        <v>3042</v>
      </c>
      <c r="I678" s="72">
        <v>41272</v>
      </c>
    </row>
    <row r="679" spans="1:9" s="1" customFormat="1" ht="22.5" customHeight="1" outlineLevel="1">
      <c r="A679" s="1423">
        <v>669</v>
      </c>
      <c r="B679" s="102" t="s">
        <v>2455</v>
      </c>
      <c r="C679" s="57" t="s">
        <v>6251</v>
      </c>
      <c r="D679" s="8" t="s">
        <v>2457</v>
      </c>
      <c r="E679" s="99" t="s">
        <v>6472</v>
      </c>
      <c r="F679" s="57"/>
      <c r="G679" s="24" t="s">
        <v>1755</v>
      </c>
      <c r="H679" s="60" t="s">
        <v>3042</v>
      </c>
      <c r="I679" s="72">
        <v>41272</v>
      </c>
    </row>
    <row r="680" spans="1:9" s="1" customFormat="1" ht="22.5" customHeight="1" outlineLevel="1">
      <c r="A680" s="1423">
        <v>670</v>
      </c>
      <c r="B680" s="102" t="s">
        <v>2455</v>
      </c>
      <c r="C680" s="57" t="s">
        <v>6252</v>
      </c>
      <c r="D680" s="8" t="s">
        <v>2457</v>
      </c>
      <c r="E680" s="99" t="s">
        <v>6473</v>
      </c>
      <c r="F680" s="57"/>
      <c r="G680" s="24" t="s">
        <v>1754</v>
      </c>
      <c r="H680" s="60" t="s">
        <v>3042</v>
      </c>
      <c r="I680" s="72">
        <v>41272</v>
      </c>
    </row>
    <row r="681" spans="1:9" s="1" customFormat="1" ht="22.5" customHeight="1" outlineLevel="1">
      <c r="A681" s="1423">
        <v>671</v>
      </c>
      <c r="B681" s="26" t="s">
        <v>2455</v>
      </c>
      <c r="C681" s="117" t="s">
        <v>6475</v>
      </c>
      <c r="D681" s="6" t="s">
        <v>2457</v>
      </c>
      <c r="E681" s="107" t="s">
        <v>6474</v>
      </c>
      <c r="F681" s="117"/>
      <c r="G681" s="106" t="s">
        <v>5548</v>
      </c>
      <c r="H681" s="60" t="s">
        <v>3042</v>
      </c>
      <c r="I681" s="72">
        <v>41278</v>
      </c>
    </row>
    <row r="682" spans="1:9" s="1" customFormat="1" ht="22.5" customHeight="1" outlineLevel="1">
      <c r="A682" s="1423">
        <v>672</v>
      </c>
      <c r="B682" s="26" t="s">
        <v>2455</v>
      </c>
      <c r="C682" s="117" t="s">
        <v>6708</v>
      </c>
      <c r="D682" s="6" t="s">
        <v>2457</v>
      </c>
      <c r="E682" s="6" t="s">
        <v>7070</v>
      </c>
      <c r="F682" s="117"/>
      <c r="G682" s="106" t="s">
        <v>1746</v>
      </c>
      <c r="H682" s="60" t="s">
        <v>3042</v>
      </c>
      <c r="I682" s="72">
        <v>41279</v>
      </c>
    </row>
    <row r="683" spans="1:9" s="1" customFormat="1" ht="22.5" customHeight="1" outlineLevel="1">
      <c r="A683" s="1423">
        <v>673</v>
      </c>
      <c r="B683" s="26" t="s">
        <v>2574</v>
      </c>
      <c r="C683" s="117" t="s">
        <v>6714</v>
      </c>
      <c r="D683" s="6" t="s">
        <v>2575</v>
      </c>
      <c r="E683" s="107" t="s">
        <v>6713</v>
      </c>
      <c r="F683" s="117"/>
      <c r="G683" s="106" t="s">
        <v>6710</v>
      </c>
      <c r="H683" s="60" t="s">
        <v>3042</v>
      </c>
      <c r="I683" s="72">
        <v>41280</v>
      </c>
    </row>
    <row r="684" spans="1:9" s="1" customFormat="1" ht="22.5" customHeight="1" outlineLevel="1">
      <c r="A684" s="1423">
        <v>674</v>
      </c>
      <c r="B684" s="26" t="s">
        <v>2419</v>
      </c>
      <c r="C684" s="117" t="s">
        <v>6722</v>
      </c>
      <c r="D684" s="6" t="s">
        <v>215</v>
      </c>
      <c r="E684" s="107" t="s">
        <v>6719</v>
      </c>
      <c r="F684" s="117"/>
      <c r="G684" s="106"/>
      <c r="H684" s="60" t="s">
        <v>2863</v>
      </c>
      <c r="I684" s="72">
        <v>41282</v>
      </c>
    </row>
    <row r="685" spans="1:9" s="1" customFormat="1" ht="22.5" customHeight="1" outlineLevel="1">
      <c r="A685" s="1423">
        <v>675</v>
      </c>
      <c r="B685" s="26" t="s">
        <v>2419</v>
      </c>
      <c r="C685" s="117" t="s">
        <v>6723</v>
      </c>
      <c r="D685" s="6" t="s">
        <v>215</v>
      </c>
      <c r="E685" s="107" t="s">
        <v>6720</v>
      </c>
      <c r="F685" s="117"/>
      <c r="G685" s="106"/>
      <c r="H685" s="60" t="s">
        <v>2863</v>
      </c>
      <c r="I685" s="72">
        <v>41282</v>
      </c>
    </row>
    <row r="686" spans="1:9" s="1" customFormat="1" ht="22.5" customHeight="1" outlineLevel="1">
      <c r="A686" s="1423">
        <v>676</v>
      </c>
      <c r="B686" s="26" t="s">
        <v>2419</v>
      </c>
      <c r="C686" s="117" t="s">
        <v>6724</v>
      </c>
      <c r="D686" s="6" t="s">
        <v>215</v>
      </c>
      <c r="E686" s="107" t="s">
        <v>6721</v>
      </c>
      <c r="F686" s="117"/>
      <c r="G686" s="106"/>
      <c r="H686" s="60" t="s">
        <v>2863</v>
      </c>
      <c r="I686" s="72">
        <v>41282</v>
      </c>
    </row>
    <row r="687" spans="1:9" s="1" customFormat="1" ht="22.5" customHeight="1" outlineLevel="1">
      <c r="A687" s="1423">
        <v>677</v>
      </c>
      <c r="B687" s="26" t="s">
        <v>2419</v>
      </c>
      <c r="C687" s="117" t="s">
        <v>6733</v>
      </c>
      <c r="D687" s="6" t="s">
        <v>215</v>
      </c>
      <c r="E687" s="107" t="s">
        <v>6732</v>
      </c>
      <c r="F687" s="117"/>
      <c r="G687" s="106"/>
      <c r="H687" s="60" t="s">
        <v>2863</v>
      </c>
      <c r="I687" s="72">
        <v>41282</v>
      </c>
    </row>
    <row r="688" spans="1:9" s="1" customFormat="1" ht="22.5" customHeight="1" outlineLevel="1">
      <c r="A688" s="1423">
        <v>678</v>
      </c>
      <c r="B688" s="26" t="s">
        <v>2821</v>
      </c>
      <c r="C688" s="117" t="s">
        <v>6727</v>
      </c>
      <c r="D688" s="6" t="s">
        <v>2823</v>
      </c>
      <c r="E688" s="107" t="s">
        <v>6726</v>
      </c>
      <c r="F688" s="117"/>
      <c r="G688" s="106"/>
      <c r="H688" s="60" t="s">
        <v>2863</v>
      </c>
      <c r="I688" s="72">
        <v>41282</v>
      </c>
    </row>
    <row r="689" spans="1:9" s="1" customFormat="1" ht="22.5" customHeight="1" outlineLevel="1">
      <c r="A689" s="1423">
        <v>679</v>
      </c>
      <c r="B689" s="26" t="s">
        <v>96</v>
      </c>
      <c r="C689" s="117" t="s">
        <v>6730</v>
      </c>
      <c r="D689" s="6" t="s">
        <v>2484</v>
      </c>
      <c r="E689" s="107" t="s">
        <v>6729</v>
      </c>
      <c r="F689" s="117" t="s">
        <v>2486</v>
      </c>
      <c r="G689" s="106"/>
      <c r="H689" s="60" t="s">
        <v>2863</v>
      </c>
      <c r="I689" s="72">
        <v>41282</v>
      </c>
    </row>
    <row r="690" spans="1:9" s="1" customFormat="1" ht="22.5" customHeight="1" outlineLevel="1">
      <c r="A690" s="1423">
        <v>680</v>
      </c>
      <c r="B690" s="26" t="s">
        <v>2549</v>
      </c>
      <c r="C690" s="117" t="s">
        <v>6771</v>
      </c>
      <c r="D690" s="6" t="s">
        <v>2551</v>
      </c>
      <c r="E690" s="107" t="s">
        <v>6780</v>
      </c>
      <c r="F690" s="117" t="s">
        <v>6772</v>
      </c>
      <c r="G690" s="106"/>
      <c r="H690" s="60" t="s">
        <v>2863</v>
      </c>
      <c r="I690" s="72">
        <v>41283</v>
      </c>
    </row>
    <row r="691" spans="1:9" s="1" customFormat="1" ht="22.5" customHeight="1" outlineLevel="1">
      <c r="A691" s="1423">
        <v>681</v>
      </c>
      <c r="B691" s="26" t="s">
        <v>2549</v>
      </c>
      <c r="C691" s="117" t="s">
        <v>6773</v>
      </c>
      <c r="D691" s="6" t="s">
        <v>2551</v>
      </c>
      <c r="E691" s="107" t="s">
        <v>6781</v>
      </c>
      <c r="F691" s="117" t="s">
        <v>6772</v>
      </c>
      <c r="G691" s="106"/>
      <c r="H691" s="60" t="s">
        <v>2863</v>
      </c>
      <c r="I691" s="72">
        <v>41283</v>
      </c>
    </row>
    <row r="692" spans="1:9" s="1" customFormat="1" ht="22.5" customHeight="1" outlineLevel="1">
      <c r="A692" s="1423">
        <v>682</v>
      </c>
      <c r="B692" s="26" t="s">
        <v>2549</v>
      </c>
      <c r="C692" s="117" t="s">
        <v>6774</v>
      </c>
      <c r="D692" s="6" t="s">
        <v>2551</v>
      </c>
      <c r="E692" s="107" t="s">
        <v>6782</v>
      </c>
      <c r="F692" s="117" t="s">
        <v>6772</v>
      </c>
      <c r="G692" s="106"/>
      <c r="H692" s="60" t="s">
        <v>2863</v>
      </c>
      <c r="I692" s="72">
        <v>41283</v>
      </c>
    </row>
    <row r="693" spans="1:9" s="1" customFormat="1" ht="22.5" customHeight="1" outlineLevel="1">
      <c r="A693" s="1423">
        <v>683</v>
      </c>
      <c r="B693" s="26" t="s">
        <v>2549</v>
      </c>
      <c r="C693" s="117" t="s">
        <v>6775</v>
      </c>
      <c r="D693" s="6" t="s">
        <v>2551</v>
      </c>
      <c r="E693" s="107" t="s">
        <v>6783</v>
      </c>
      <c r="F693" s="117" t="s">
        <v>6772</v>
      </c>
      <c r="G693" s="106"/>
      <c r="H693" s="60" t="s">
        <v>2863</v>
      </c>
      <c r="I693" s="72">
        <v>41283</v>
      </c>
    </row>
    <row r="694" spans="1:9" s="1" customFormat="1" ht="22.5" customHeight="1" outlineLevel="1">
      <c r="A694" s="1423">
        <v>684</v>
      </c>
      <c r="B694" s="26" t="s">
        <v>2549</v>
      </c>
      <c r="C694" s="117" t="s">
        <v>6776</v>
      </c>
      <c r="D694" s="6" t="s">
        <v>2551</v>
      </c>
      <c r="E694" s="107" t="s">
        <v>6784</v>
      </c>
      <c r="F694" s="117" t="s">
        <v>6772</v>
      </c>
      <c r="G694" s="106"/>
      <c r="H694" s="60" t="s">
        <v>2863</v>
      </c>
      <c r="I694" s="72">
        <v>41283</v>
      </c>
    </row>
    <row r="695" spans="1:9" s="1" customFormat="1" ht="22.5" customHeight="1" outlineLevel="1">
      <c r="A695" s="1423">
        <v>685</v>
      </c>
      <c r="B695" s="26" t="s">
        <v>2549</v>
      </c>
      <c r="C695" s="117" t="s">
        <v>6777</v>
      </c>
      <c r="D695" s="6" t="s">
        <v>2551</v>
      </c>
      <c r="E695" s="107" t="s">
        <v>6785</v>
      </c>
      <c r="F695" s="117" t="s">
        <v>6772</v>
      </c>
      <c r="G695" s="106"/>
      <c r="H695" s="60" t="s">
        <v>2863</v>
      </c>
      <c r="I695" s="72">
        <v>41283</v>
      </c>
    </row>
    <row r="696" spans="1:9" s="1" customFormat="1" ht="22.5" customHeight="1" outlineLevel="1">
      <c r="A696" s="1423">
        <v>686</v>
      </c>
      <c r="B696" s="26" t="s">
        <v>2549</v>
      </c>
      <c r="C696" s="117" t="s">
        <v>6778</v>
      </c>
      <c r="D696" s="6" t="s">
        <v>2551</v>
      </c>
      <c r="E696" s="107" t="s">
        <v>6786</v>
      </c>
      <c r="F696" s="117" t="s">
        <v>6772</v>
      </c>
      <c r="G696" s="106"/>
      <c r="H696" s="60" t="s">
        <v>2863</v>
      </c>
      <c r="I696" s="72">
        <v>41283</v>
      </c>
    </row>
    <row r="697" spans="1:9" s="1" customFormat="1" ht="22.5" customHeight="1" outlineLevel="1">
      <c r="A697" s="1423">
        <v>687</v>
      </c>
      <c r="B697" s="26" t="s">
        <v>2549</v>
      </c>
      <c r="C697" s="117" t="s">
        <v>6779</v>
      </c>
      <c r="D697" s="6" t="s">
        <v>2551</v>
      </c>
      <c r="E697" s="107" t="s">
        <v>6787</v>
      </c>
      <c r="F697" s="117" t="s">
        <v>6772</v>
      </c>
      <c r="G697" s="106"/>
      <c r="H697" s="60" t="s">
        <v>2863</v>
      </c>
      <c r="I697" s="72">
        <v>41283</v>
      </c>
    </row>
    <row r="698" spans="1:9" s="1" customFormat="1" ht="22.5" customHeight="1" outlineLevel="1">
      <c r="A698" s="1423">
        <v>688</v>
      </c>
      <c r="B698" s="26" t="s">
        <v>2694</v>
      </c>
      <c r="C698" s="117" t="s">
        <v>6813</v>
      </c>
      <c r="D698" s="6" t="s">
        <v>6811</v>
      </c>
      <c r="E698" s="107" t="s">
        <v>6814</v>
      </c>
      <c r="F698" s="117"/>
      <c r="G698" s="106"/>
      <c r="H698" s="67" t="s">
        <v>3042</v>
      </c>
      <c r="I698" s="72">
        <v>41284</v>
      </c>
    </row>
    <row r="699" spans="1:9" s="1" customFormat="1" ht="22.5" customHeight="1" outlineLevel="1">
      <c r="A699" s="1423">
        <v>689</v>
      </c>
      <c r="B699" s="26" t="s">
        <v>96</v>
      </c>
      <c r="C699" s="117" t="s">
        <v>6817</v>
      </c>
      <c r="D699" s="6" t="s">
        <v>2484</v>
      </c>
      <c r="E699" s="6" t="s">
        <v>6819</v>
      </c>
      <c r="F699" s="117"/>
      <c r="G699" s="106"/>
      <c r="H699" s="67" t="s">
        <v>6818</v>
      </c>
      <c r="I699" s="72">
        <v>41285</v>
      </c>
    </row>
    <row r="700" spans="1:9" s="1" customFormat="1" ht="22.5" customHeight="1" outlineLevel="1">
      <c r="A700" s="1423">
        <v>690</v>
      </c>
      <c r="B700" s="26" t="s">
        <v>2419</v>
      </c>
      <c r="C700" s="117" t="s">
        <v>6822</v>
      </c>
      <c r="D700" s="6" t="s">
        <v>215</v>
      </c>
      <c r="E700" s="6" t="s">
        <v>6820</v>
      </c>
      <c r="F700" s="117"/>
      <c r="G700" s="106"/>
      <c r="H700" s="67" t="s">
        <v>6818</v>
      </c>
      <c r="I700" s="72">
        <v>41285</v>
      </c>
    </row>
    <row r="701" spans="1:9" s="1" customFormat="1" ht="22.5" customHeight="1" outlineLevel="1">
      <c r="A701" s="1423">
        <v>691</v>
      </c>
      <c r="B701" s="26" t="s">
        <v>96</v>
      </c>
      <c r="C701" s="117" t="s">
        <v>7065</v>
      </c>
      <c r="D701" s="6" t="s">
        <v>2484</v>
      </c>
      <c r="E701" s="6" t="s">
        <v>7062</v>
      </c>
      <c r="F701" s="117" t="s">
        <v>2486</v>
      </c>
      <c r="G701" s="106"/>
      <c r="H701" s="60" t="s">
        <v>2863</v>
      </c>
      <c r="I701" s="72">
        <v>41290</v>
      </c>
    </row>
    <row r="702" spans="1:9" s="1" customFormat="1" ht="22.5" customHeight="1" outlineLevel="1">
      <c r="A702" s="1423">
        <v>692</v>
      </c>
      <c r="B702" s="26" t="s">
        <v>4602</v>
      </c>
      <c r="C702" s="70" t="s">
        <v>7240</v>
      </c>
      <c r="D702" s="38" t="s">
        <v>4604</v>
      </c>
      <c r="E702" s="38" t="s">
        <v>7069</v>
      </c>
      <c r="F702" s="70"/>
      <c r="G702" s="51" t="s">
        <v>7067</v>
      </c>
      <c r="H702" s="67" t="s">
        <v>4657</v>
      </c>
      <c r="I702" s="72">
        <v>41290</v>
      </c>
    </row>
    <row r="703" spans="1:9" s="1" customFormat="1" ht="22.5" customHeight="1" outlineLevel="1">
      <c r="A703" s="1423">
        <v>693</v>
      </c>
      <c r="B703" s="26" t="s">
        <v>2563</v>
      </c>
      <c r="C703" s="117" t="s">
        <v>7081</v>
      </c>
      <c r="D703" s="6" t="s">
        <v>2564</v>
      </c>
      <c r="E703" s="6" t="s">
        <v>7333</v>
      </c>
      <c r="F703" s="117"/>
      <c r="G703" s="106" t="s">
        <v>7072</v>
      </c>
      <c r="H703" s="67" t="s">
        <v>4657</v>
      </c>
      <c r="I703" s="72">
        <v>41290</v>
      </c>
    </row>
    <row r="704" spans="1:9" s="1" customFormat="1" ht="22.5" customHeight="1" outlineLevel="1">
      <c r="A704" s="1423">
        <v>694</v>
      </c>
      <c r="B704" s="26" t="s">
        <v>2419</v>
      </c>
      <c r="C704" s="117" t="s">
        <v>7076</v>
      </c>
      <c r="D704" s="6" t="s">
        <v>215</v>
      </c>
      <c r="E704" s="6" t="s">
        <v>7075</v>
      </c>
      <c r="F704" s="117"/>
      <c r="G704" s="106"/>
      <c r="H704" s="60" t="s">
        <v>2863</v>
      </c>
      <c r="I704" s="72">
        <v>41291</v>
      </c>
    </row>
    <row r="705" spans="1:9" s="1" customFormat="1" ht="22.5" customHeight="1" outlineLevel="1">
      <c r="A705" s="1423">
        <v>695</v>
      </c>
      <c r="B705" s="26" t="s">
        <v>203</v>
      </c>
      <c r="C705" s="117" t="s">
        <v>7080</v>
      </c>
      <c r="D705" s="6" t="s">
        <v>2507</v>
      </c>
      <c r="E705" s="6" t="s">
        <v>7078</v>
      </c>
      <c r="F705" s="117"/>
      <c r="G705" s="106"/>
      <c r="H705" s="60" t="s">
        <v>2863</v>
      </c>
      <c r="I705" s="72">
        <v>41291</v>
      </c>
    </row>
    <row r="706" spans="1:9" s="1" customFormat="1" ht="22.5" customHeight="1" outlineLevel="1">
      <c r="A706" s="1423">
        <v>696</v>
      </c>
      <c r="B706" s="26" t="s">
        <v>2419</v>
      </c>
      <c r="C706" s="70" t="s">
        <v>7085</v>
      </c>
      <c r="D706" s="38" t="s">
        <v>215</v>
      </c>
      <c r="E706" s="38" t="s">
        <v>7082</v>
      </c>
      <c r="F706" s="70"/>
      <c r="G706" s="51"/>
      <c r="H706" s="60" t="s">
        <v>2863</v>
      </c>
      <c r="I706" s="72">
        <v>41291</v>
      </c>
    </row>
    <row r="707" spans="1:9" s="1" customFormat="1" ht="22.5" customHeight="1" outlineLevel="1">
      <c r="A707" s="1423">
        <v>697</v>
      </c>
      <c r="B707" s="26" t="s">
        <v>2419</v>
      </c>
      <c r="C707" s="117" t="s">
        <v>7086</v>
      </c>
      <c r="D707" s="6" t="s">
        <v>215</v>
      </c>
      <c r="E707" s="6" t="s">
        <v>7084</v>
      </c>
      <c r="F707" s="117"/>
      <c r="G707" s="106"/>
      <c r="H707" s="60" t="s">
        <v>2863</v>
      </c>
      <c r="I707" s="72">
        <v>41291</v>
      </c>
    </row>
    <row r="708" spans="1:9" s="1" customFormat="1" ht="22.5" customHeight="1" outlineLevel="1">
      <c r="A708" s="1423">
        <v>698</v>
      </c>
      <c r="B708" s="26" t="s">
        <v>2455</v>
      </c>
      <c r="C708" s="117" t="s">
        <v>7106</v>
      </c>
      <c r="D708" s="6" t="s">
        <v>2457</v>
      </c>
      <c r="E708" s="6" t="s">
        <v>7101</v>
      </c>
      <c r="F708" s="117"/>
      <c r="G708" s="106" t="s">
        <v>7105</v>
      </c>
      <c r="H708" s="60" t="s">
        <v>3042</v>
      </c>
      <c r="I708" s="72">
        <v>41297</v>
      </c>
    </row>
    <row r="709" spans="1:9" s="1" customFormat="1" ht="22.5" customHeight="1" outlineLevel="1">
      <c r="A709" s="1423">
        <v>699</v>
      </c>
      <c r="B709" s="26" t="s">
        <v>2455</v>
      </c>
      <c r="C709" s="117" t="s">
        <v>7107</v>
      </c>
      <c r="D709" s="6" t="s">
        <v>2457</v>
      </c>
      <c r="E709" s="6" t="s">
        <v>7102</v>
      </c>
      <c r="F709" s="117"/>
      <c r="G709" s="106" t="s">
        <v>7103</v>
      </c>
      <c r="H709" s="60" t="s">
        <v>3042</v>
      </c>
      <c r="I709" s="72">
        <v>41297</v>
      </c>
    </row>
    <row r="710" spans="1:9" s="1" customFormat="1" ht="22.5" customHeight="1" outlineLevel="1">
      <c r="A710" s="1423">
        <v>700</v>
      </c>
      <c r="B710" s="26" t="s">
        <v>2419</v>
      </c>
      <c r="C710" s="117" t="s">
        <v>7110</v>
      </c>
      <c r="D710" s="6" t="s">
        <v>215</v>
      </c>
      <c r="E710" s="6" t="s">
        <v>7911</v>
      </c>
      <c r="F710" s="117"/>
      <c r="G710" s="106"/>
      <c r="H710" s="60" t="s">
        <v>7111</v>
      </c>
      <c r="I710" s="72">
        <v>41297</v>
      </c>
    </row>
    <row r="711" spans="1:9" s="1" customFormat="1" ht="22.5" customHeight="1" outlineLevel="1">
      <c r="A711" s="1423">
        <v>701</v>
      </c>
      <c r="B711" s="26" t="s">
        <v>4369</v>
      </c>
      <c r="C711" s="117" t="s">
        <v>7125</v>
      </c>
      <c r="D711" s="6" t="s">
        <v>7116</v>
      </c>
      <c r="E711" s="6" t="s">
        <v>7117</v>
      </c>
      <c r="F711" s="117" t="s">
        <v>7118</v>
      </c>
      <c r="G711" s="106" t="s">
        <v>523</v>
      </c>
      <c r="H711" s="67" t="s">
        <v>6818</v>
      </c>
      <c r="I711" s="72">
        <v>41298</v>
      </c>
    </row>
    <row r="712" spans="1:9" s="1" customFormat="1" ht="22.5" customHeight="1" outlineLevel="1">
      <c r="A712" s="1423">
        <v>702</v>
      </c>
      <c r="B712" s="26" t="s">
        <v>4369</v>
      </c>
      <c r="C712" s="117" t="s">
        <v>7119</v>
      </c>
      <c r="D712" s="6" t="s">
        <v>7120</v>
      </c>
      <c r="E712" s="6" t="s">
        <v>7126</v>
      </c>
      <c r="F712" s="117"/>
      <c r="G712" s="106" t="s">
        <v>523</v>
      </c>
      <c r="H712" s="67" t="s">
        <v>6818</v>
      </c>
      <c r="I712" s="72">
        <v>41298</v>
      </c>
    </row>
    <row r="713" spans="1:9" s="1" customFormat="1" ht="22.5" customHeight="1" outlineLevel="1">
      <c r="A713" s="1423">
        <v>703</v>
      </c>
      <c r="B713" s="26" t="s">
        <v>4369</v>
      </c>
      <c r="C713" s="117" t="s">
        <v>7124</v>
      </c>
      <c r="D713" s="6" t="s">
        <v>7123</v>
      </c>
      <c r="E713" s="6" t="s">
        <v>7127</v>
      </c>
      <c r="F713" s="117"/>
      <c r="G713" s="106" t="s">
        <v>523</v>
      </c>
      <c r="H713" s="67" t="s">
        <v>6818</v>
      </c>
      <c r="I713" s="72">
        <v>41298</v>
      </c>
    </row>
    <row r="714" spans="1:9" s="1" customFormat="1" ht="22.5" customHeight="1" outlineLevel="1">
      <c r="A714" s="1423">
        <v>704</v>
      </c>
      <c r="B714" s="26" t="s">
        <v>4369</v>
      </c>
      <c r="C714" s="117" t="s">
        <v>7148</v>
      </c>
      <c r="D714" s="6" t="s">
        <v>7145</v>
      </c>
      <c r="E714" s="6">
        <v>18036</v>
      </c>
      <c r="F714" s="117" t="s">
        <v>7147</v>
      </c>
      <c r="G714" s="106" t="s">
        <v>523</v>
      </c>
      <c r="H714" s="67" t="s">
        <v>3311</v>
      </c>
      <c r="I714" s="72">
        <v>41300</v>
      </c>
    </row>
    <row r="715" spans="1:9" s="1" customFormat="1" ht="22.5" customHeight="1" outlineLevel="1">
      <c r="A715" s="1423">
        <v>705</v>
      </c>
      <c r="B715" s="26" t="s">
        <v>4369</v>
      </c>
      <c r="C715" s="117" t="s">
        <v>7153</v>
      </c>
      <c r="D715" s="6" t="s">
        <v>7151</v>
      </c>
      <c r="E715" s="6" t="s">
        <v>7150</v>
      </c>
      <c r="F715" s="117"/>
      <c r="G715" s="106" t="s">
        <v>7154</v>
      </c>
      <c r="H715" s="60" t="s">
        <v>3042</v>
      </c>
      <c r="I715" s="72">
        <v>41303</v>
      </c>
    </row>
    <row r="716" spans="1:9" s="1" customFormat="1" ht="22.5" customHeight="1" outlineLevel="1">
      <c r="A716" s="1423">
        <v>706</v>
      </c>
      <c r="B716" s="26" t="s">
        <v>5313</v>
      </c>
      <c r="C716" s="117" t="s">
        <v>7170</v>
      </c>
      <c r="D716" s="6" t="s">
        <v>7169</v>
      </c>
      <c r="E716" s="6" t="s">
        <v>7171</v>
      </c>
      <c r="F716" s="117"/>
      <c r="G716" s="106" t="s">
        <v>3172</v>
      </c>
      <c r="H716" s="67" t="s">
        <v>6818</v>
      </c>
      <c r="I716" s="72">
        <v>41304</v>
      </c>
    </row>
    <row r="717" spans="1:9" s="1" customFormat="1" ht="22.5" customHeight="1" outlineLevel="1">
      <c r="A717" s="1423">
        <v>707</v>
      </c>
      <c r="B717" s="26" t="s">
        <v>2574</v>
      </c>
      <c r="C717" s="117" t="s">
        <v>7299</v>
      </c>
      <c r="D717" s="6" t="s">
        <v>2575</v>
      </c>
      <c r="E717" s="6" t="s">
        <v>429</v>
      </c>
      <c r="F717" s="117"/>
      <c r="G717" s="106"/>
      <c r="H717" s="67" t="s">
        <v>4657</v>
      </c>
      <c r="I717" s="72">
        <v>41304</v>
      </c>
    </row>
    <row r="718" spans="1:9" s="1" customFormat="1" ht="22.5" customHeight="1" outlineLevel="1">
      <c r="A718" s="1423">
        <v>708</v>
      </c>
      <c r="B718" s="26" t="s">
        <v>2574</v>
      </c>
      <c r="C718" s="117" t="s">
        <v>7302</v>
      </c>
      <c r="D718" s="6" t="s">
        <v>2575</v>
      </c>
      <c r="E718" s="6" t="s">
        <v>428</v>
      </c>
      <c r="F718" s="117"/>
      <c r="G718" s="106"/>
      <c r="H718" s="67" t="s">
        <v>4657</v>
      </c>
      <c r="I718" s="72">
        <v>41304</v>
      </c>
    </row>
    <row r="719" spans="1:9" s="1" customFormat="1" ht="22.5" customHeight="1" outlineLevel="1">
      <c r="A719" s="1423">
        <v>709</v>
      </c>
      <c r="B719" s="26" t="s">
        <v>4214</v>
      </c>
      <c r="C719" s="117" t="s">
        <v>7300</v>
      </c>
      <c r="D719" s="6" t="s">
        <v>7271</v>
      </c>
      <c r="E719" s="6" t="s">
        <v>7301</v>
      </c>
      <c r="F719" s="117"/>
      <c r="G719" s="106"/>
      <c r="H719" s="67" t="s">
        <v>6818</v>
      </c>
      <c r="I719" s="72">
        <v>41304</v>
      </c>
    </row>
    <row r="720" spans="1:9" s="1" customFormat="1" ht="22.5" customHeight="1" outlineLevel="1">
      <c r="A720" s="1423">
        <v>710</v>
      </c>
      <c r="B720" s="133" t="s">
        <v>2455</v>
      </c>
      <c r="C720" s="117" t="s">
        <v>7314</v>
      </c>
      <c r="D720" s="6" t="s">
        <v>2457</v>
      </c>
      <c r="E720" s="6" t="s">
        <v>7313</v>
      </c>
      <c r="F720" s="117"/>
      <c r="G720" s="106"/>
      <c r="H720" s="60" t="s">
        <v>3042</v>
      </c>
      <c r="I720" s="72">
        <v>41307</v>
      </c>
    </row>
    <row r="721" spans="1:9" s="1" customFormat="1" ht="22.5" customHeight="1" outlineLevel="1">
      <c r="A721" s="1423">
        <v>711</v>
      </c>
      <c r="B721" s="133" t="s">
        <v>3351</v>
      </c>
      <c r="C721" s="117" t="s">
        <v>7318</v>
      </c>
      <c r="D721" s="6" t="s">
        <v>4696</v>
      </c>
      <c r="E721" s="6" t="s">
        <v>7319</v>
      </c>
      <c r="F721" s="117"/>
      <c r="G721" s="106" t="s">
        <v>7317</v>
      </c>
      <c r="H721" s="60" t="s">
        <v>3042</v>
      </c>
      <c r="I721" s="72">
        <v>41325</v>
      </c>
    </row>
    <row r="722" spans="1:9" s="1" customFormat="1" ht="22.5" customHeight="1" outlineLevel="1">
      <c r="A722" s="1423">
        <v>712</v>
      </c>
      <c r="B722" s="133" t="s">
        <v>2455</v>
      </c>
      <c r="C722" s="117" t="s">
        <v>7324</v>
      </c>
      <c r="D722" s="6" t="s">
        <v>2457</v>
      </c>
      <c r="E722" s="6" t="s">
        <v>7321</v>
      </c>
      <c r="F722" s="117"/>
      <c r="G722" s="106" t="s">
        <v>7322</v>
      </c>
      <c r="H722" s="60" t="s">
        <v>3042</v>
      </c>
      <c r="I722" s="72">
        <v>41325</v>
      </c>
    </row>
    <row r="723" spans="1:9" s="1" customFormat="1" ht="22.5" customHeight="1" outlineLevel="1">
      <c r="A723" s="1423">
        <v>713</v>
      </c>
      <c r="B723" s="133" t="s">
        <v>3616</v>
      </c>
      <c r="C723" s="117" t="s">
        <v>7331</v>
      </c>
      <c r="D723" s="6" t="s">
        <v>7328</v>
      </c>
      <c r="E723" s="6" t="s">
        <v>7329</v>
      </c>
      <c r="F723" s="117"/>
      <c r="G723" s="106"/>
      <c r="H723" s="60" t="s">
        <v>3042</v>
      </c>
      <c r="I723" s="72">
        <v>41325</v>
      </c>
    </row>
    <row r="724" spans="1:9" s="1" customFormat="1" ht="22.5" customHeight="1" outlineLevel="1">
      <c r="A724" s="1423">
        <v>714</v>
      </c>
      <c r="B724" s="133" t="s">
        <v>3616</v>
      </c>
      <c r="C724" s="117" t="s">
        <v>7332</v>
      </c>
      <c r="D724" s="6" t="s">
        <v>7330</v>
      </c>
      <c r="E724" s="6" t="s">
        <v>7329</v>
      </c>
      <c r="F724" s="117"/>
      <c r="G724" s="106"/>
      <c r="H724" s="60" t="s">
        <v>3042</v>
      </c>
      <c r="I724" s="72">
        <v>41325</v>
      </c>
    </row>
    <row r="725" spans="1:9" s="1" customFormat="1" ht="22.5" customHeight="1" outlineLevel="1">
      <c r="A725" s="1423">
        <v>715</v>
      </c>
      <c r="B725" s="133" t="s">
        <v>2412</v>
      </c>
      <c r="C725" s="117" t="s">
        <v>7409</v>
      </c>
      <c r="D725" s="6" t="s">
        <v>8</v>
      </c>
      <c r="E725" s="6" t="s">
        <v>7334</v>
      </c>
      <c r="F725" s="117"/>
      <c r="G725" s="106"/>
      <c r="H725" s="60" t="s">
        <v>3042</v>
      </c>
      <c r="I725" s="72">
        <v>41326</v>
      </c>
    </row>
    <row r="726" spans="1:9" s="1" customFormat="1" ht="22.5" customHeight="1" outlineLevel="1">
      <c r="A726" s="1423">
        <v>716</v>
      </c>
      <c r="B726" s="133" t="s">
        <v>2412</v>
      </c>
      <c r="C726" s="117" t="s">
        <v>7410</v>
      </c>
      <c r="D726" s="6" t="s">
        <v>8</v>
      </c>
      <c r="E726" s="6" t="s">
        <v>7335</v>
      </c>
      <c r="F726" s="117"/>
      <c r="G726" s="106"/>
      <c r="H726" s="60" t="s">
        <v>3042</v>
      </c>
      <c r="I726" s="72">
        <v>41326</v>
      </c>
    </row>
    <row r="727" spans="1:9" s="1" customFormat="1" ht="22.5" customHeight="1" outlineLevel="1">
      <c r="A727" s="1423">
        <v>717</v>
      </c>
      <c r="B727" s="133" t="s">
        <v>2412</v>
      </c>
      <c r="C727" s="117" t="s">
        <v>7411</v>
      </c>
      <c r="D727" s="6" t="s">
        <v>8</v>
      </c>
      <c r="E727" s="6" t="s">
        <v>7336</v>
      </c>
      <c r="F727" s="117"/>
      <c r="G727" s="106"/>
      <c r="H727" s="60" t="s">
        <v>3042</v>
      </c>
      <c r="I727" s="72">
        <v>41326</v>
      </c>
    </row>
    <row r="728" spans="1:9" s="1" customFormat="1" ht="22.5" customHeight="1" outlineLevel="1">
      <c r="A728" s="1423">
        <v>718</v>
      </c>
      <c r="B728" s="133" t="s">
        <v>185</v>
      </c>
      <c r="C728" s="117" t="s">
        <v>7412</v>
      </c>
      <c r="D728" s="6" t="s">
        <v>458</v>
      </c>
      <c r="E728" s="6" t="s">
        <v>7346</v>
      </c>
      <c r="F728" s="117"/>
      <c r="G728" s="106"/>
      <c r="H728" s="60" t="s">
        <v>3042</v>
      </c>
      <c r="I728" s="72">
        <v>41326</v>
      </c>
    </row>
    <row r="729" spans="1:9" s="1" customFormat="1" ht="22.5" customHeight="1" outlineLevel="1">
      <c r="A729" s="1423">
        <v>719</v>
      </c>
      <c r="B729" s="133" t="s">
        <v>185</v>
      </c>
      <c r="C729" s="117" t="s">
        <v>7413</v>
      </c>
      <c r="D729" s="6" t="s">
        <v>458</v>
      </c>
      <c r="E729" s="6" t="s">
        <v>7347</v>
      </c>
      <c r="F729" s="117"/>
      <c r="G729" s="106"/>
      <c r="H729" s="60" t="s">
        <v>3042</v>
      </c>
      <c r="I729" s="72">
        <v>41326</v>
      </c>
    </row>
    <row r="730" spans="1:9" s="1" customFormat="1" ht="22.5" customHeight="1" outlineLevel="1">
      <c r="A730" s="1423">
        <v>720</v>
      </c>
      <c r="B730" s="133" t="s">
        <v>203</v>
      </c>
      <c r="C730" s="117" t="s">
        <v>7414</v>
      </c>
      <c r="D730" s="6" t="s">
        <v>2507</v>
      </c>
      <c r="E730" s="6" t="s">
        <v>7349</v>
      </c>
      <c r="F730" s="117"/>
      <c r="G730" s="106"/>
      <c r="H730" s="60" t="s">
        <v>3042</v>
      </c>
      <c r="I730" s="72">
        <v>41326</v>
      </c>
    </row>
    <row r="731" spans="1:9" s="1" customFormat="1" ht="22.5" customHeight="1" outlineLevel="1">
      <c r="A731" s="1423">
        <v>721</v>
      </c>
      <c r="B731" s="133" t="s">
        <v>203</v>
      </c>
      <c r="C731" s="117" t="s">
        <v>7415</v>
      </c>
      <c r="D731" s="6" t="s">
        <v>7416</v>
      </c>
      <c r="E731" s="6" t="s">
        <v>7360</v>
      </c>
      <c r="F731" s="117"/>
      <c r="G731" s="106" t="s">
        <v>7417</v>
      </c>
      <c r="H731" s="60" t="s">
        <v>3042</v>
      </c>
      <c r="I731" s="72">
        <v>41326</v>
      </c>
    </row>
    <row r="732" spans="1:9" s="1" customFormat="1" ht="22.5" customHeight="1" outlineLevel="1">
      <c r="A732" s="1423">
        <v>722</v>
      </c>
      <c r="B732" s="133" t="s">
        <v>7418</v>
      </c>
      <c r="C732" s="117" t="s">
        <v>7419</v>
      </c>
      <c r="D732" s="6" t="s">
        <v>7420</v>
      </c>
      <c r="E732" s="6" t="s">
        <v>7350</v>
      </c>
      <c r="F732" s="117"/>
      <c r="G732" s="106"/>
      <c r="H732" s="60" t="s">
        <v>3042</v>
      </c>
      <c r="I732" s="72">
        <v>41326</v>
      </c>
    </row>
    <row r="733" spans="1:9" s="1" customFormat="1" ht="22.5" customHeight="1" outlineLevel="1">
      <c r="A733" s="1423">
        <v>723</v>
      </c>
      <c r="B733" s="133" t="s">
        <v>2419</v>
      </c>
      <c r="C733" s="117" t="s">
        <v>7421</v>
      </c>
      <c r="D733" s="6" t="s">
        <v>215</v>
      </c>
      <c r="E733" s="6" t="s">
        <v>7366</v>
      </c>
      <c r="F733" s="117"/>
      <c r="G733" s="106" t="s">
        <v>10921</v>
      </c>
      <c r="H733" s="60" t="s">
        <v>3042</v>
      </c>
      <c r="I733" s="72">
        <v>41326</v>
      </c>
    </row>
    <row r="734" spans="1:9" s="1" customFormat="1" ht="22.5" customHeight="1" outlineLevel="1">
      <c r="A734" s="1423">
        <v>724</v>
      </c>
      <c r="B734" s="133" t="s">
        <v>2419</v>
      </c>
      <c r="C734" s="117" t="s">
        <v>7422</v>
      </c>
      <c r="D734" s="6" t="s">
        <v>215</v>
      </c>
      <c r="E734" s="6" t="s">
        <v>7825</v>
      </c>
      <c r="F734" s="117"/>
      <c r="G734" s="106"/>
      <c r="H734" s="60" t="s">
        <v>3042</v>
      </c>
      <c r="I734" s="72">
        <v>41326</v>
      </c>
    </row>
    <row r="735" spans="1:9" s="1" customFormat="1" ht="22.5" customHeight="1" outlineLevel="1">
      <c r="A735" s="1423">
        <v>725</v>
      </c>
      <c r="B735" s="133" t="s">
        <v>2419</v>
      </c>
      <c r="C735" s="117" t="s">
        <v>7423</v>
      </c>
      <c r="D735" s="6" t="s">
        <v>215</v>
      </c>
      <c r="E735" s="6" t="s">
        <v>7357</v>
      </c>
      <c r="F735" s="117"/>
      <c r="G735" s="106"/>
      <c r="H735" s="60" t="s">
        <v>3042</v>
      </c>
      <c r="I735" s="72">
        <v>41326</v>
      </c>
    </row>
    <row r="736" spans="1:9" s="1" customFormat="1" ht="22.5" customHeight="1" outlineLevel="1">
      <c r="A736" s="1423">
        <v>726</v>
      </c>
      <c r="B736" s="133" t="s">
        <v>2419</v>
      </c>
      <c r="C736" s="117" t="s">
        <v>7424</v>
      </c>
      <c r="D736" s="6" t="s">
        <v>215</v>
      </c>
      <c r="E736" s="6" t="s">
        <v>7368</v>
      </c>
      <c r="F736" s="117"/>
      <c r="G736" s="106"/>
      <c r="H736" s="60" t="s">
        <v>3042</v>
      </c>
      <c r="I736" s="72">
        <v>41326</v>
      </c>
    </row>
    <row r="737" spans="1:9" s="1" customFormat="1" ht="22.5" customHeight="1" outlineLevel="1">
      <c r="A737" s="1423">
        <v>727</v>
      </c>
      <c r="B737" s="133" t="s">
        <v>2419</v>
      </c>
      <c r="C737" s="117" t="s">
        <v>7425</v>
      </c>
      <c r="D737" s="6" t="s">
        <v>215</v>
      </c>
      <c r="E737" s="114" t="s">
        <v>7746</v>
      </c>
      <c r="F737" s="117"/>
      <c r="G737" s="106" t="s">
        <v>7613</v>
      </c>
      <c r="H737" s="60" t="s">
        <v>3042</v>
      </c>
      <c r="I737" s="72">
        <v>41326</v>
      </c>
    </row>
    <row r="738" spans="1:9" s="1" customFormat="1" ht="22.5" customHeight="1" outlineLevel="1">
      <c r="A738" s="1423">
        <v>728</v>
      </c>
      <c r="B738" s="133" t="s">
        <v>2419</v>
      </c>
      <c r="C738" s="117" t="s">
        <v>7426</v>
      </c>
      <c r="D738" s="6" t="s">
        <v>215</v>
      </c>
      <c r="E738" s="6" t="s">
        <v>7676</v>
      </c>
      <c r="F738" s="117" t="s">
        <v>7677</v>
      </c>
      <c r="G738" s="117" t="s">
        <v>7679</v>
      </c>
      <c r="H738" s="60" t="s">
        <v>3042</v>
      </c>
      <c r="I738" s="72">
        <v>41326</v>
      </c>
    </row>
    <row r="739" spans="1:9" s="1" customFormat="1" ht="22.5" customHeight="1" outlineLevel="1">
      <c r="A739" s="1423">
        <v>729</v>
      </c>
      <c r="B739" s="133" t="s">
        <v>2419</v>
      </c>
      <c r="C739" s="117" t="s">
        <v>7427</v>
      </c>
      <c r="D739" s="6" t="s">
        <v>215</v>
      </c>
      <c r="E739" s="6" t="s">
        <v>7362</v>
      </c>
      <c r="F739" s="117"/>
      <c r="G739" s="106"/>
      <c r="H739" s="60" t="s">
        <v>3042</v>
      </c>
      <c r="I739" s="72">
        <v>41326</v>
      </c>
    </row>
    <row r="740" spans="1:9" s="1" customFormat="1" ht="22.5" customHeight="1" outlineLevel="1">
      <c r="A740" s="1423">
        <v>730</v>
      </c>
      <c r="B740" s="133" t="s">
        <v>2419</v>
      </c>
      <c r="C740" s="117" t="s">
        <v>7428</v>
      </c>
      <c r="D740" s="6" t="s">
        <v>215</v>
      </c>
      <c r="E740" s="6" t="s">
        <v>7367</v>
      </c>
      <c r="F740" s="117"/>
      <c r="G740" s="106"/>
      <c r="H740" s="60" t="s">
        <v>3042</v>
      </c>
      <c r="I740" s="72">
        <v>41326</v>
      </c>
    </row>
    <row r="741" spans="1:9" s="1" customFormat="1" ht="22.5" customHeight="1" outlineLevel="1">
      <c r="A741" s="1423">
        <v>731</v>
      </c>
      <c r="B741" s="133" t="s">
        <v>3375</v>
      </c>
      <c r="C741" s="117" t="s">
        <v>7429</v>
      </c>
      <c r="D741" s="6" t="s">
        <v>3377</v>
      </c>
      <c r="E741" s="6" t="s">
        <v>7351</v>
      </c>
      <c r="F741" s="117"/>
      <c r="G741" s="106" t="s">
        <v>7381</v>
      </c>
      <c r="H741" s="60" t="s">
        <v>3042</v>
      </c>
      <c r="I741" s="72">
        <v>41326</v>
      </c>
    </row>
    <row r="742" spans="1:9" s="1" customFormat="1" ht="22.5" customHeight="1" outlineLevel="1">
      <c r="A742" s="1423">
        <v>732</v>
      </c>
      <c r="B742" s="133" t="s">
        <v>2542</v>
      </c>
      <c r="C742" s="117" t="s">
        <v>7430</v>
      </c>
      <c r="D742" s="6" t="s">
        <v>2539</v>
      </c>
      <c r="E742" s="6" t="s">
        <v>7348</v>
      </c>
      <c r="F742" s="117"/>
      <c r="G742" s="106"/>
      <c r="H742" s="60" t="s">
        <v>3042</v>
      </c>
      <c r="I742" s="72">
        <v>41326</v>
      </c>
    </row>
    <row r="743" spans="1:9" s="1" customFormat="1" ht="22.5" customHeight="1" outlineLevel="1">
      <c r="A743" s="1423">
        <v>733</v>
      </c>
      <c r="B743" s="133" t="s">
        <v>2597</v>
      </c>
      <c r="C743" s="117" t="s">
        <v>7431</v>
      </c>
      <c r="D743" s="6" t="s">
        <v>7344</v>
      </c>
      <c r="E743" s="6" t="s">
        <v>7355</v>
      </c>
      <c r="F743" s="117"/>
      <c r="G743" s="106" t="s">
        <v>7432</v>
      </c>
      <c r="H743" s="60" t="s">
        <v>3042</v>
      </c>
      <c r="I743" s="72">
        <v>41326</v>
      </c>
    </row>
    <row r="744" spans="1:9" s="1" customFormat="1" ht="22.5" customHeight="1" outlineLevel="1">
      <c r="A744" s="1423">
        <v>734</v>
      </c>
      <c r="B744" s="133" t="s">
        <v>3524</v>
      </c>
      <c r="C744" s="117" t="s">
        <v>7433</v>
      </c>
      <c r="D744" s="6" t="s">
        <v>7345</v>
      </c>
      <c r="E744" s="6" t="s">
        <v>7359</v>
      </c>
      <c r="F744" s="117"/>
      <c r="G744" s="106"/>
      <c r="H744" s="60" t="s">
        <v>3042</v>
      </c>
      <c r="I744" s="72">
        <v>41326</v>
      </c>
    </row>
    <row r="745" spans="1:9" s="1" customFormat="1" ht="22.5" customHeight="1" outlineLevel="1">
      <c r="A745" s="1423">
        <v>735</v>
      </c>
      <c r="B745" s="133" t="s">
        <v>2419</v>
      </c>
      <c r="C745" s="117" t="s">
        <v>7434</v>
      </c>
      <c r="D745" s="6" t="s">
        <v>215</v>
      </c>
      <c r="E745" s="6" t="s">
        <v>7364</v>
      </c>
      <c r="F745" s="117"/>
      <c r="G745" s="106"/>
      <c r="H745" s="60" t="s">
        <v>3042</v>
      </c>
      <c r="I745" s="72">
        <v>41326</v>
      </c>
    </row>
    <row r="746" spans="1:9" s="1" customFormat="1" ht="22.5" customHeight="1" outlineLevel="1">
      <c r="A746" s="1423">
        <v>736</v>
      </c>
      <c r="B746" s="133" t="s">
        <v>2419</v>
      </c>
      <c r="C746" s="117" t="s">
        <v>7435</v>
      </c>
      <c r="D746" s="6" t="s">
        <v>215</v>
      </c>
      <c r="E746" s="6" t="s">
        <v>7356</v>
      </c>
      <c r="F746" s="117"/>
      <c r="G746" s="106"/>
      <c r="H746" s="60" t="s">
        <v>3042</v>
      </c>
      <c r="I746" s="72">
        <v>41326</v>
      </c>
    </row>
    <row r="747" spans="1:9" s="1" customFormat="1" ht="22.5" customHeight="1" outlineLevel="1">
      <c r="A747" s="1423">
        <v>737</v>
      </c>
      <c r="B747" s="133" t="s">
        <v>2542</v>
      </c>
      <c r="C747" s="117" t="s">
        <v>7436</v>
      </c>
      <c r="D747" s="6" t="s">
        <v>7340</v>
      </c>
      <c r="E747" s="6" t="s">
        <v>7353</v>
      </c>
      <c r="F747" s="117"/>
      <c r="G747" s="106"/>
      <c r="H747" s="60" t="s">
        <v>3042</v>
      </c>
      <c r="I747" s="72">
        <v>41326</v>
      </c>
    </row>
    <row r="748" spans="1:9" s="1" customFormat="1" ht="22.5" customHeight="1" outlineLevel="1">
      <c r="A748" s="1423">
        <v>738</v>
      </c>
      <c r="B748" s="133" t="s">
        <v>2455</v>
      </c>
      <c r="C748" s="117" t="s">
        <v>7437</v>
      </c>
      <c r="D748" s="6" t="s">
        <v>2457</v>
      </c>
      <c r="E748" s="6" t="s">
        <v>7390</v>
      </c>
      <c r="F748" s="117"/>
      <c r="G748" s="106" t="s">
        <v>7417</v>
      </c>
      <c r="H748" s="60" t="s">
        <v>3042</v>
      </c>
      <c r="I748" s="72">
        <v>41326</v>
      </c>
    </row>
    <row r="749" spans="1:9" s="1" customFormat="1" ht="22.5" customHeight="1" outlineLevel="1">
      <c r="A749" s="1423">
        <v>739</v>
      </c>
      <c r="B749" s="133" t="s">
        <v>2455</v>
      </c>
      <c r="C749" s="117" t="s">
        <v>7438</v>
      </c>
      <c r="D749" s="6" t="s">
        <v>2457</v>
      </c>
      <c r="E749" s="6" t="s">
        <v>7391</v>
      </c>
      <c r="F749" s="117"/>
      <c r="G749" s="106" t="s">
        <v>7417</v>
      </c>
      <c r="H749" s="60" t="s">
        <v>3042</v>
      </c>
      <c r="I749" s="72">
        <v>41326</v>
      </c>
    </row>
    <row r="750" spans="1:9" s="1" customFormat="1" ht="22.5" customHeight="1" outlineLevel="1">
      <c r="A750" s="1423">
        <v>740</v>
      </c>
      <c r="B750" s="133" t="s">
        <v>2455</v>
      </c>
      <c r="C750" s="117" t="s">
        <v>7439</v>
      </c>
      <c r="D750" s="6" t="s">
        <v>2457</v>
      </c>
      <c r="E750" s="6" t="s">
        <v>7392</v>
      </c>
      <c r="F750" s="117"/>
      <c r="G750" s="106" t="s">
        <v>7417</v>
      </c>
      <c r="H750" s="60" t="s">
        <v>3042</v>
      </c>
      <c r="I750" s="72">
        <v>41326</v>
      </c>
    </row>
    <row r="751" spans="1:9" s="1" customFormat="1" ht="22.5" customHeight="1" outlineLevel="1">
      <c r="A751" s="1423">
        <v>741</v>
      </c>
      <c r="B751" s="133" t="s">
        <v>2455</v>
      </c>
      <c r="C751" s="117" t="s">
        <v>7440</v>
      </c>
      <c r="D751" s="6" t="s">
        <v>2457</v>
      </c>
      <c r="E751" s="6" t="s">
        <v>7393</v>
      </c>
      <c r="F751" s="117"/>
      <c r="G751" s="106" t="s">
        <v>7568</v>
      </c>
      <c r="H751" s="60" t="s">
        <v>3042</v>
      </c>
      <c r="I751" s="72">
        <v>41326</v>
      </c>
    </row>
    <row r="752" spans="1:9" s="1" customFormat="1" ht="22.5" customHeight="1" outlineLevel="1">
      <c r="A752" s="1423">
        <v>742</v>
      </c>
      <c r="B752" s="133" t="s">
        <v>2455</v>
      </c>
      <c r="C752" s="117" t="s">
        <v>7441</v>
      </c>
      <c r="D752" s="6" t="s">
        <v>2457</v>
      </c>
      <c r="E752" s="6" t="s">
        <v>7394</v>
      </c>
      <c r="F752" s="117"/>
      <c r="G752" s="106" t="s">
        <v>7568</v>
      </c>
      <c r="H752" s="60" t="s">
        <v>3042</v>
      </c>
      <c r="I752" s="72">
        <v>41326</v>
      </c>
    </row>
    <row r="753" spans="1:9" s="1" customFormat="1" ht="22.5" customHeight="1" outlineLevel="1">
      <c r="A753" s="1423">
        <v>743</v>
      </c>
      <c r="B753" s="133" t="s">
        <v>2455</v>
      </c>
      <c r="C753" s="117" t="s">
        <v>7442</v>
      </c>
      <c r="D753" s="6" t="s">
        <v>2457</v>
      </c>
      <c r="E753" s="6" t="s">
        <v>7395</v>
      </c>
      <c r="F753" s="117"/>
      <c r="G753" s="106" t="s">
        <v>7568</v>
      </c>
      <c r="H753" s="60" t="s">
        <v>3042</v>
      </c>
      <c r="I753" s="72">
        <v>41326</v>
      </c>
    </row>
    <row r="754" spans="1:9" s="1" customFormat="1" ht="22.5" customHeight="1" outlineLevel="1">
      <c r="A754" s="1423">
        <v>744</v>
      </c>
      <c r="B754" s="133" t="s">
        <v>96</v>
      </c>
      <c r="C754" s="117" t="s">
        <v>7443</v>
      </c>
      <c r="D754" s="6" t="s">
        <v>2484</v>
      </c>
      <c r="E754" s="6" t="s">
        <v>7352</v>
      </c>
      <c r="F754" s="6" t="s">
        <v>2486</v>
      </c>
      <c r="G754" s="106"/>
      <c r="H754" s="60" t="s">
        <v>3042</v>
      </c>
      <c r="I754" s="72">
        <v>41326</v>
      </c>
    </row>
    <row r="755" spans="1:9" s="1" customFormat="1" ht="22.5" customHeight="1" outlineLevel="1">
      <c r="A755" s="1423">
        <v>745</v>
      </c>
      <c r="B755" s="133" t="s">
        <v>2419</v>
      </c>
      <c r="C755" s="117" t="s">
        <v>7444</v>
      </c>
      <c r="D755" s="6" t="s">
        <v>215</v>
      </c>
      <c r="E755" s="6" t="s">
        <v>7823</v>
      </c>
      <c r="F755" s="117"/>
      <c r="G755" s="106"/>
      <c r="H755" s="60" t="s">
        <v>3042</v>
      </c>
      <c r="I755" s="72">
        <v>41326</v>
      </c>
    </row>
    <row r="756" spans="1:9" s="1" customFormat="1" ht="22.5" customHeight="1" outlineLevel="1">
      <c r="A756" s="1423">
        <v>746</v>
      </c>
      <c r="B756" s="133" t="s">
        <v>2419</v>
      </c>
      <c r="C756" s="117" t="s">
        <v>7445</v>
      </c>
      <c r="D756" s="6" t="s">
        <v>215</v>
      </c>
      <c r="E756" s="6" t="s">
        <v>7361</v>
      </c>
      <c r="F756" s="117"/>
      <c r="G756" s="106" t="s">
        <v>7399</v>
      </c>
      <c r="H756" s="60" t="s">
        <v>3042</v>
      </c>
      <c r="I756" s="72">
        <v>41326</v>
      </c>
    </row>
    <row r="757" spans="1:9" s="1" customFormat="1" ht="22.5" customHeight="1" outlineLevel="1">
      <c r="A757" s="1423">
        <v>747</v>
      </c>
      <c r="B757" s="133" t="s">
        <v>2419</v>
      </c>
      <c r="C757" s="117" t="s">
        <v>7446</v>
      </c>
      <c r="D757" s="6" t="s">
        <v>215</v>
      </c>
      <c r="E757" s="6" t="s">
        <v>7363</v>
      </c>
      <c r="F757" s="117"/>
      <c r="G757" s="106" t="s">
        <v>7400</v>
      </c>
      <c r="H757" s="60" t="s">
        <v>3042</v>
      </c>
      <c r="I757" s="72">
        <v>41326</v>
      </c>
    </row>
    <row r="758" spans="1:9" s="1" customFormat="1" ht="22.5" customHeight="1" outlineLevel="1">
      <c r="A758" s="1423">
        <v>748</v>
      </c>
      <c r="B758" s="133" t="s">
        <v>3375</v>
      </c>
      <c r="C758" s="117" t="s">
        <v>7447</v>
      </c>
      <c r="D758" s="6" t="s">
        <v>7342</v>
      </c>
      <c r="E758" s="6" t="s">
        <v>7354</v>
      </c>
      <c r="F758" s="117"/>
      <c r="G758" s="106"/>
      <c r="H758" s="60" t="s">
        <v>3042</v>
      </c>
      <c r="I758" s="72">
        <v>41326</v>
      </c>
    </row>
    <row r="759" spans="1:9" s="1" customFormat="1" ht="22.5" customHeight="1" outlineLevel="1">
      <c r="A759" s="1423">
        <v>749</v>
      </c>
      <c r="B759" s="133" t="s">
        <v>2542</v>
      </c>
      <c r="C759" s="117" t="s">
        <v>7448</v>
      </c>
      <c r="D759" s="6" t="s">
        <v>7341</v>
      </c>
      <c r="E759" s="6" t="s">
        <v>7358</v>
      </c>
      <c r="F759" s="117"/>
      <c r="G759" s="106"/>
      <c r="H759" s="60" t="s">
        <v>3042</v>
      </c>
      <c r="I759" s="72">
        <v>41326</v>
      </c>
    </row>
    <row r="760" spans="1:9" s="1" customFormat="1" ht="22.5" customHeight="1" outlineLevel="1">
      <c r="A760" s="1423">
        <v>750</v>
      </c>
      <c r="B760" s="133" t="s">
        <v>2528</v>
      </c>
      <c r="C760" s="117" t="s">
        <v>7449</v>
      </c>
      <c r="D760" s="6" t="s">
        <v>7343</v>
      </c>
      <c r="E760" s="6" t="s">
        <v>7365</v>
      </c>
      <c r="F760" s="117"/>
      <c r="G760" s="106"/>
      <c r="H760" s="60" t="s">
        <v>3042</v>
      </c>
      <c r="I760" s="72">
        <v>41326</v>
      </c>
    </row>
    <row r="761" spans="1:9" s="1" customFormat="1" ht="22.5" customHeight="1" outlineLevel="1">
      <c r="A761" s="1423">
        <v>751</v>
      </c>
      <c r="B761" s="133" t="s">
        <v>3524</v>
      </c>
      <c r="C761" s="117" t="s">
        <v>7450</v>
      </c>
      <c r="D761" s="6" t="s">
        <v>7451</v>
      </c>
      <c r="E761" s="6" t="s">
        <v>8003</v>
      </c>
      <c r="F761" s="117"/>
      <c r="G761" s="106"/>
      <c r="H761" s="60" t="s">
        <v>3042</v>
      </c>
      <c r="I761" s="72">
        <v>41326</v>
      </c>
    </row>
    <row r="762" spans="1:9" s="1" customFormat="1" ht="22.5" customHeight="1" outlineLevel="1">
      <c r="A762" s="1423">
        <v>752</v>
      </c>
      <c r="B762" s="133" t="s">
        <v>2412</v>
      </c>
      <c r="C762" s="117" t="s">
        <v>7472</v>
      </c>
      <c r="D762" s="6" t="s">
        <v>8</v>
      </c>
      <c r="E762" s="6" t="s">
        <v>7452</v>
      </c>
      <c r="F762" s="117"/>
      <c r="G762" s="106"/>
      <c r="H762" s="60" t="s">
        <v>3042</v>
      </c>
      <c r="I762" s="72">
        <v>41326</v>
      </c>
    </row>
    <row r="763" spans="1:9" s="1" customFormat="1" ht="22.5" customHeight="1" outlineLevel="1">
      <c r="A763" s="1423">
        <v>753</v>
      </c>
      <c r="B763" s="133" t="s">
        <v>2412</v>
      </c>
      <c r="C763" s="117" t="s">
        <v>7473</v>
      </c>
      <c r="D763" s="6" t="s">
        <v>8</v>
      </c>
      <c r="E763" s="6" t="s">
        <v>7453</v>
      </c>
      <c r="F763" s="117"/>
      <c r="G763" s="106"/>
      <c r="H763" s="60" t="s">
        <v>3042</v>
      </c>
      <c r="I763" s="72">
        <v>41326</v>
      </c>
    </row>
    <row r="764" spans="1:9" s="1" customFormat="1" ht="22.5" customHeight="1" outlineLevel="1">
      <c r="A764" s="1423">
        <v>754</v>
      </c>
      <c r="B764" s="133" t="s">
        <v>96</v>
      </c>
      <c r="C764" s="117" t="s">
        <v>7475</v>
      </c>
      <c r="D764" s="6" t="s">
        <v>2484</v>
      </c>
      <c r="E764" s="6" t="s">
        <v>7460</v>
      </c>
      <c r="F764" s="117" t="s">
        <v>2486</v>
      </c>
      <c r="G764" s="106"/>
      <c r="H764" s="60" t="s">
        <v>3042</v>
      </c>
      <c r="I764" s="72">
        <v>41326</v>
      </c>
    </row>
    <row r="765" spans="1:9" s="1" customFormat="1" ht="22.5" customHeight="1" outlineLevel="1">
      <c r="A765" s="1423">
        <v>755</v>
      </c>
      <c r="B765" s="133" t="s">
        <v>2419</v>
      </c>
      <c r="C765" s="117" t="s">
        <v>7479</v>
      </c>
      <c r="D765" s="6" t="s">
        <v>215</v>
      </c>
      <c r="E765" s="6" t="s">
        <v>7463</v>
      </c>
      <c r="F765" s="117"/>
      <c r="G765" s="106"/>
      <c r="H765" s="60" t="s">
        <v>3042</v>
      </c>
      <c r="I765" s="72">
        <v>41326</v>
      </c>
    </row>
    <row r="766" spans="1:9" s="1" customFormat="1" ht="22.5" customHeight="1" outlineLevel="1">
      <c r="A766" s="1423">
        <v>756</v>
      </c>
      <c r="B766" s="133" t="s">
        <v>203</v>
      </c>
      <c r="C766" s="117" t="s">
        <v>7480</v>
      </c>
      <c r="D766" s="6" t="s">
        <v>2507</v>
      </c>
      <c r="E766" s="6" t="s">
        <v>7457</v>
      </c>
      <c r="F766" s="117"/>
      <c r="G766" s="106"/>
      <c r="H766" s="60" t="s">
        <v>3042</v>
      </c>
      <c r="I766" s="72">
        <v>41326</v>
      </c>
    </row>
    <row r="767" spans="1:9" s="1" customFormat="1" ht="22.5" customHeight="1" outlineLevel="1">
      <c r="A767" s="1423">
        <v>757</v>
      </c>
      <c r="B767" s="133" t="s">
        <v>3375</v>
      </c>
      <c r="C767" s="117" t="s">
        <v>7482</v>
      </c>
      <c r="D767" s="6" t="s">
        <v>7342</v>
      </c>
      <c r="E767" s="6" t="s">
        <v>7456</v>
      </c>
      <c r="F767" s="117"/>
      <c r="G767" s="106"/>
      <c r="H767" s="60" t="s">
        <v>3042</v>
      </c>
      <c r="I767" s="72">
        <v>41326</v>
      </c>
    </row>
    <row r="768" spans="1:9" s="1" customFormat="1" ht="22.5" customHeight="1" outlineLevel="1">
      <c r="A768" s="1423">
        <v>758</v>
      </c>
      <c r="B768" s="133" t="s">
        <v>3375</v>
      </c>
      <c r="C768" s="117" t="s">
        <v>7484</v>
      </c>
      <c r="D768" s="6" t="s">
        <v>7342</v>
      </c>
      <c r="E768" s="6" t="s">
        <v>7458</v>
      </c>
      <c r="F768" s="117"/>
      <c r="G768" s="106"/>
      <c r="H768" s="60" t="s">
        <v>3042</v>
      </c>
      <c r="I768" s="72">
        <v>41326</v>
      </c>
    </row>
    <row r="769" spans="1:9" s="1" customFormat="1" ht="22.5" customHeight="1" outlineLevel="1">
      <c r="A769" s="1423">
        <v>759</v>
      </c>
      <c r="B769" s="133" t="s">
        <v>2542</v>
      </c>
      <c r="C769" s="117" t="s">
        <v>7486</v>
      </c>
      <c r="D769" s="6" t="s">
        <v>7470</v>
      </c>
      <c r="E769" s="6" t="s">
        <v>7459</v>
      </c>
      <c r="F769" s="117"/>
      <c r="G769" s="106"/>
      <c r="H769" s="60" t="s">
        <v>3042</v>
      </c>
      <c r="I769" s="72">
        <v>41326</v>
      </c>
    </row>
    <row r="770" spans="1:9" s="1" customFormat="1" ht="22.5" customHeight="1" outlineLevel="1">
      <c r="A770" s="1423">
        <v>760</v>
      </c>
      <c r="B770" s="133" t="s">
        <v>2419</v>
      </c>
      <c r="C770" s="117" t="s">
        <v>7488</v>
      </c>
      <c r="D770" s="6" t="s">
        <v>215</v>
      </c>
      <c r="E770" s="6" t="s">
        <v>7824</v>
      </c>
      <c r="F770" s="117"/>
      <c r="G770" s="106" t="s">
        <v>7819</v>
      </c>
      <c r="H770" s="60" t="s">
        <v>3042</v>
      </c>
      <c r="I770" s="72">
        <v>41326</v>
      </c>
    </row>
    <row r="771" spans="1:9" s="1" customFormat="1" ht="22.5" customHeight="1" outlineLevel="1">
      <c r="A771" s="1423">
        <v>761</v>
      </c>
      <c r="B771" s="133" t="s">
        <v>2419</v>
      </c>
      <c r="C771" s="117" t="s">
        <v>7490</v>
      </c>
      <c r="D771" s="6" t="s">
        <v>215</v>
      </c>
      <c r="E771" s="6" t="s">
        <v>7461</v>
      </c>
      <c r="F771" s="117"/>
      <c r="G771" s="106"/>
      <c r="H771" s="60" t="s">
        <v>3042</v>
      </c>
      <c r="I771" s="72">
        <v>41326</v>
      </c>
    </row>
    <row r="772" spans="1:9" s="1" customFormat="1" ht="22.5" customHeight="1" outlineLevel="1">
      <c r="A772" s="1423">
        <v>762</v>
      </c>
      <c r="B772" s="133" t="s">
        <v>2542</v>
      </c>
      <c r="C772" s="117" t="s">
        <v>7491</v>
      </c>
      <c r="D772" s="6" t="s">
        <v>5930</v>
      </c>
      <c r="E772" s="6" t="s">
        <v>7462</v>
      </c>
      <c r="F772" s="117"/>
      <c r="G772" s="106"/>
      <c r="H772" s="60" t="s">
        <v>3042</v>
      </c>
      <c r="I772" s="72">
        <v>41326</v>
      </c>
    </row>
    <row r="773" spans="1:9" s="1" customFormat="1" ht="22.5" customHeight="1" outlineLevel="1">
      <c r="A773" s="1423">
        <v>763</v>
      </c>
      <c r="B773" s="133" t="s">
        <v>2419</v>
      </c>
      <c r="C773" s="117" t="s">
        <v>7492</v>
      </c>
      <c r="D773" s="6" t="s">
        <v>215</v>
      </c>
      <c r="E773" s="6" t="s">
        <v>7747</v>
      </c>
      <c r="F773" s="117"/>
      <c r="G773" s="106"/>
      <c r="H773" s="60" t="s">
        <v>3042</v>
      </c>
      <c r="I773" s="72">
        <v>41326</v>
      </c>
    </row>
    <row r="774" spans="1:9" s="1" customFormat="1" ht="22.5" customHeight="1" outlineLevel="1">
      <c r="A774" s="1423">
        <v>764</v>
      </c>
      <c r="B774" s="133" t="s">
        <v>2419</v>
      </c>
      <c r="C774" s="117" t="s">
        <v>7494</v>
      </c>
      <c r="D774" s="6" t="s">
        <v>215</v>
      </c>
      <c r="E774" s="6" t="s">
        <v>7465</v>
      </c>
      <c r="F774" s="117"/>
      <c r="G774" s="106"/>
      <c r="H774" s="60" t="s">
        <v>3042</v>
      </c>
      <c r="I774" s="72">
        <v>41326</v>
      </c>
    </row>
    <row r="775" spans="1:9" s="1" customFormat="1" ht="22.5" customHeight="1" outlineLevel="1">
      <c r="A775" s="1423">
        <v>765</v>
      </c>
      <c r="B775" s="133" t="s">
        <v>2419</v>
      </c>
      <c r="C775" s="117" t="s">
        <v>7999</v>
      </c>
      <c r="D775" s="6" t="s">
        <v>7469</v>
      </c>
      <c r="E775" s="6" t="s">
        <v>7466</v>
      </c>
      <c r="F775" s="117" t="s">
        <v>7748</v>
      </c>
      <c r="G775" s="106"/>
      <c r="H775" s="60" t="s">
        <v>3042</v>
      </c>
      <c r="I775" s="72">
        <v>41326</v>
      </c>
    </row>
    <row r="776" spans="1:9" s="1" customFormat="1" ht="24.75" customHeight="1" outlineLevel="1">
      <c r="A776" s="1423">
        <v>766</v>
      </c>
      <c r="B776" s="133" t="s">
        <v>6406</v>
      </c>
      <c r="C776" s="117" t="s">
        <v>7496</v>
      </c>
      <c r="D776" s="6" t="s">
        <v>9590</v>
      </c>
      <c r="E776" s="6" t="s">
        <v>7455</v>
      </c>
      <c r="F776" s="117"/>
      <c r="G776" s="106" t="s">
        <v>6389</v>
      </c>
      <c r="H776" s="60" t="s">
        <v>3042</v>
      </c>
      <c r="I776" s="72">
        <v>41326</v>
      </c>
    </row>
    <row r="777" spans="1:9" s="1" customFormat="1" ht="28.5" customHeight="1" outlineLevel="1">
      <c r="A777" s="1423">
        <v>767</v>
      </c>
      <c r="B777" s="133" t="s">
        <v>6406</v>
      </c>
      <c r="C777" s="117" t="s">
        <v>7497</v>
      </c>
      <c r="D777" s="6" t="s">
        <v>7661</v>
      </c>
      <c r="E777" s="6" t="s">
        <v>7454</v>
      </c>
      <c r="F777" s="117"/>
      <c r="G777" s="106" t="s">
        <v>6389</v>
      </c>
      <c r="H777" s="60" t="s">
        <v>3042</v>
      </c>
      <c r="I777" s="72">
        <v>41326</v>
      </c>
    </row>
    <row r="778" spans="1:9" s="1" customFormat="1" ht="22.5" customHeight="1" outlineLevel="1">
      <c r="A778" s="1423">
        <v>768</v>
      </c>
      <c r="B778" s="133" t="s">
        <v>2519</v>
      </c>
      <c r="C778" s="117" t="s">
        <v>7499</v>
      </c>
      <c r="D778" s="6" t="s">
        <v>7471</v>
      </c>
      <c r="E778" s="6" t="s">
        <v>7464</v>
      </c>
      <c r="F778" s="117"/>
      <c r="G778" s="106"/>
      <c r="H778" s="60" t="s">
        <v>3042</v>
      </c>
      <c r="I778" s="72">
        <v>41326</v>
      </c>
    </row>
    <row r="779" spans="1:9" s="1" customFormat="1" ht="22.5" customHeight="1" outlineLevel="1">
      <c r="A779" s="1423">
        <v>769</v>
      </c>
      <c r="B779" s="133" t="s">
        <v>2455</v>
      </c>
      <c r="C779" s="117" t="s">
        <v>7503</v>
      </c>
      <c r="D779" s="6" t="s">
        <v>2457</v>
      </c>
      <c r="E779" s="6" t="s">
        <v>7501</v>
      </c>
      <c r="F779" s="117"/>
      <c r="G779" s="106"/>
      <c r="H779" s="60" t="s">
        <v>3042</v>
      </c>
      <c r="I779" s="72">
        <v>41326</v>
      </c>
    </row>
    <row r="780" spans="1:9" s="1" customFormat="1" ht="22.5" customHeight="1" outlineLevel="1">
      <c r="A780" s="1423">
        <v>770</v>
      </c>
      <c r="B780" s="133" t="s">
        <v>2419</v>
      </c>
      <c r="C780" s="117" t="s">
        <v>7506</v>
      </c>
      <c r="D780" s="6" t="s">
        <v>215</v>
      </c>
      <c r="E780" s="6" t="s">
        <v>7505</v>
      </c>
      <c r="F780" s="117"/>
      <c r="G780" s="106"/>
      <c r="H780" s="60" t="s">
        <v>3042</v>
      </c>
      <c r="I780" s="72">
        <v>41326</v>
      </c>
    </row>
    <row r="781" spans="1:9" s="1" customFormat="1" ht="22.5" customHeight="1" outlineLevel="1">
      <c r="A781" s="1423">
        <v>771</v>
      </c>
      <c r="B781" s="133" t="s">
        <v>2419</v>
      </c>
      <c r="C781" s="117" t="s">
        <v>7509</v>
      </c>
      <c r="D781" s="6" t="s">
        <v>215</v>
      </c>
      <c r="E781" s="6" t="s">
        <v>7508</v>
      </c>
      <c r="F781" s="117"/>
      <c r="G781" s="106"/>
      <c r="H781" s="60" t="s">
        <v>3042</v>
      </c>
      <c r="I781" s="72">
        <v>41326</v>
      </c>
    </row>
    <row r="782" spans="1:9" s="1" customFormat="1" ht="22.5" customHeight="1" outlineLevel="1">
      <c r="A782" s="1423">
        <v>772</v>
      </c>
      <c r="B782" s="133" t="s">
        <v>3375</v>
      </c>
      <c r="C782" s="117" t="s">
        <v>7511</v>
      </c>
      <c r="D782" s="6" t="s">
        <v>7342</v>
      </c>
      <c r="E782" s="6" t="s">
        <v>7510</v>
      </c>
      <c r="F782" s="117"/>
      <c r="G782" s="106"/>
      <c r="H782" s="60" t="s">
        <v>3042</v>
      </c>
      <c r="I782" s="72">
        <v>41326</v>
      </c>
    </row>
    <row r="783" spans="1:9" s="1" customFormat="1" ht="22.5" customHeight="1" outlineLevel="1">
      <c r="A783" s="1423">
        <v>773</v>
      </c>
      <c r="B783" s="133" t="s">
        <v>2519</v>
      </c>
      <c r="C783" s="117" t="s">
        <v>7516</v>
      </c>
      <c r="D783" s="6" t="s">
        <v>7512</v>
      </c>
      <c r="E783" s="6" t="s">
        <v>7513</v>
      </c>
      <c r="F783" s="117"/>
      <c r="G783" s="106"/>
      <c r="H783" s="60" t="s">
        <v>3042</v>
      </c>
      <c r="I783" s="72">
        <v>41326</v>
      </c>
    </row>
    <row r="784" spans="1:9" s="1" customFormat="1" ht="22.5" customHeight="1" outlineLevel="1">
      <c r="A784" s="1423">
        <v>774</v>
      </c>
      <c r="B784" s="133" t="s">
        <v>7517</v>
      </c>
      <c r="C784" s="117" t="s">
        <v>7567</v>
      </c>
      <c r="D784" s="6" t="s">
        <v>7667</v>
      </c>
      <c r="E784" s="6" t="s">
        <v>7519</v>
      </c>
      <c r="F784" s="117"/>
      <c r="G784" s="106" t="s">
        <v>7553</v>
      </c>
      <c r="H784" s="60" t="s">
        <v>3042</v>
      </c>
      <c r="I784" s="72">
        <v>41326</v>
      </c>
    </row>
    <row r="785" spans="1:9" s="1" customFormat="1" ht="22.5" customHeight="1" outlineLevel="1">
      <c r="A785" s="1423">
        <v>775</v>
      </c>
      <c r="B785" s="133" t="s">
        <v>7517</v>
      </c>
      <c r="C785" s="117" t="s">
        <v>7554</v>
      </c>
      <c r="D785" s="6" t="s">
        <v>7193</v>
      </c>
      <c r="E785" s="6" t="s">
        <v>7519</v>
      </c>
      <c r="F785" s="117"/>
      <c r="G785" s="106" t="s">
        <v>7553</v>
      </c>
      <c r="H785" s="60" t="s">
        <v>3042</v>
      </c>
      <c r="I785" s="72">
        <v>41326</v>
      </c>
    </row>
    <row r="786" spans="1:9" s="1" customFormat="1" ht="22.5" customHeight="1" outlineLevel="1">
      <c r="A786" s="1423">
        <v>776</v>
      </c>
      <c r="B786" s="133" t="s">
        <v>7517</v>
      </c>
      <c r="C786" s="117" t="s">
        <v>7555</v>
      </c>
      <c r="D786" s="6" t="s">
        <v>7520</v>
      </c>
      <c r="E786" s="6" t="s">
        <v>7521</v>
      </c>
      <c r="F786" s="117"/>
      <c r="G786" s="106" t="s">
        <v>7553</v>
      </c>
      <c r="H786" s="60" t="s">
        <v>3042</v>
      </c>
      <c r="I786" s="72">
        <v>41326</v>
      </c>
    </row>
    <row r="787" spans="1:9" s="1" customFormat="1" ht="22.5" customHeight="1" outlineLevel="1">
      <c r="A787" s="1423">
        <v>777</v>
      </c>
      <c r="B787" s="133" t="s">
        <v>7517</v>
      </c>
      <c r="C787" s="117" t="s">
        <v>7556</v>
      </c>
      <c r="D787" s="6" t="s">
        <v>7522</v>
      </c>
      <c r="E787" s="6" t="s">
        <v>7523</v>
      </c>
      <c r="F787" s="117"/>
      <c r="G787" s="106" t="s">
        <v>7553</v>
      </c>
      <c r="H787" s="60" t="s">
        <v>3042</v>
      </c>
      <c r="I787" s="72">
        <v>41326</v>
      </c>
    </row>
    <row r="788" spans="1:9" s="1" customFormat="1" ht="22.5" customHeight="1" outlineLevel="1">
      <c r="A788" s="1423">
        <v>778</v>
      </c>
      <c r="B788" s="133" t="s">
        <v>7517</v>
      </c>
      <c r="C788" s="117" t="s">
        <v>7557</v>
      </c>
      <c r="D788" s="6" t="s">
        <v>7524</v>
      </c>
      <c r="E788" s="6" t="s">
        <v>7525</v>
      </c>
      <c r="F788" s="117"/>
      <c r="G788" s="106" t="s">
        <v>7553</v>
      </c>
      <c r="H788" s="60" t="s">
        <v>3042</v>
      </c>
      <c r="I788" s="72">
        <v>41326</v>
      </c>
    </row>
    <row r="789" spans="1:9" s="1" customFormat="1" ht="22.5" customHeight="1" outlineLevel="1">
      <c r="A789" s="1423">
        <v>779</v>
      </c>
      <c r="B789" s="133" t="s">
        <v>7517</v>
      </c>
      <c r="C789" s="117" t="s">
        <v>7558</v>
      </c>
      <c r="D789" s="6" t="s">
        <v>7526</v>
      </c>
      <c r="E789" s="6" t="s">
        <v>7527</v>
      </c>
      <c r="F789" s="117"/>
      <c r="G789" s="106" t="s">
        <v>7553</v>
      </c>
      <c r="H789" s="60" t="s">
        <v>3042</v>
      </c>
      <c r="I789" s="72">
        <v>41326</v>
      </c>
    </row>
    <row r="790" spans="1:9" s="1" customFormat="1" ht="22.5" customHeight="1" outlineLevel="1">
      <c r="A790" s="1423">
        <v>780</v>
      </c>
      <c r="B790" s="133" t="s">
        <v>7517</v>
      </c>
      <c r="C790" s="117" t="s">
        <v>7559</v>
      </c>
      <c r="D790" s="6" t="s">
        <v>7528</v>
      </c>
      <c r="E790" s="6" t="s">
        <v>7527</v>
      </c>
      <c r="F790" s="117"/>
      <c r="G790" s="106" t="s">
        <v>7553</v>
      </c>
      <c r="H790" s="60" t="s">
        <v>3042</v>
      </c>
      <c r="I790" s="72">
        <v>41326</v>
      </c>
    </row>
    <row r="791" spans="1:9" s="1" customFormat="1" ht="22.5" customHeight="1" outlineLevel="1">
      <c r="A791" s="1423">
        <v>781</v>
      </c>
      <c r="B791" s="133" t="s">
        <v>7517</v>
      </c>
      <c r="C791" s="117" t="s">
        <v>7560</v>
      </c>
      <c r="D791" s="6" t="s">
        <v>7529</v>
      </c>
      <c r="E791" s="6" t="s">
        <v>7527</v>
      </c>
      <c r="F791" s="117"/>
      <c r="G791" s="106" t="s">
        <v>7553</v>
      </c>
      <c r="H791" s="60" t="s">
        <v>3042</v>
      </c>
      <c r="I791" s="72">
        <v>41326</v>
      </c>
    </row>
    <row r="792" spans="1:9" s="1" customFormat="1" ht="22.5" customHeight="1" outlineLevel="1">
      <c r="A792" s="1423">
        <v>782</v>
      </c>
      <c r="B792" s="133" t="s">
        <v>7517</v>
      </c>
      <c r="C792" s="117" t="s">
        <v>7561</v>
      </c>
      <c r="D792" s="6" t="s">
        <v>7530</v>
      </c>
      <c r="E792" s="6" t="s">
        <v>7527</v>
      </c>
      <c r="F792" s="117"/>
      <c r="G792" s="106" t="s">
        <v>7553</v>
      </c>
      <c r="H792" s="60" t="s">
        <v>3042</v>
      </c>
      <c r="I792" s="72">
        <v>41326</v>
      </c>
    </row>
    <row r="793" spans="1:9" s="1" customFormat="1" ht="22.5" customHeight="1" outlineLevel="1">
      <c r="A793" s="1423">
        <v>783</v>
      </c>
      <c r="B793" s="133" t="s">
        <v>7517</v>
      </c>
      <c r="C793" s="117" t="s">
        <v>7562</v>
      </c>
      <c r="D793" s="6" t="s">
        <v>7531</v>
      </c>
      <c r="E793" s="6" t="s">
        <v>7527</v>
      </c>
      <c r="F793" s="117"/>
      <c r="G793" s="106" t="s">
        <v>7553</v>
      </c>
      <c r="H793" s="60" t="s">
        <v>3042</v>
      </c>
      <c r="I793" s="72">
        <v>41326</v>
      </c>
    </row>
    <row r="794" spans="1:9" s="1" customFormat="1" ht="22.5" customHeight="1" outlineLevel="1">
      <c r="A794" s="1423">
        <v>784</v>
      </c>
      <c r="B794" s="133" t="s">
        <v>7517</v>
      </c>
      <c r="C794" s="117" t="s">
        <v>7563</v>
      </c>
      <c r="D794" s="6" t="s">
        <v>7532</v>
      </c>
      <c r="E794" s="6" t="s">
        <v>7533</v>
      </c>
      <c r="F794" s="117"/>
      <c r="G794" s="106" t="s">
        <v>7553</v>
      </c>
      <c r="H794" s="60" t="s">
        <v>3042</v>
      </c>
      <c r="I794" s="72">
        <v>41326</v>
      </c>
    </row>
    <row r="795" spans="1:9" s="1" customFormat="1" ht="22.5" customHeight="1" outlineLevel="1">
      <c r="A795" s="1423">
        <v>785</v>
      </c>
      <c r="B795" s="133" t="s">
        <v>7517</v>
      </c>
      <c r="C795" s="117" t="s">
        <v>7564</v>
      </c>
      <c r="D795" s="6" t="s">
        <v>7534</v>
      </c>
      <c r="E795" s="6" t="s">
        <v>7527</v>
      </c>
      <c r="F795" s="117"/>
      <c r="G795" s="106" t="s">
        <v>7553</v>
      </c>
      <c r="H795" s="60" t="s">
        <v>3042</v>
      </c>
      <c r="I795" s="72">
        <v>41326</v>
      </c>
    </row>
    <row r="796" spans="1:9" s="1" customFormat="1" ht="22.5" customHeight="1" outlineLevel="1">
      <c r="A796" s="1423">
        <v>786</v>
      </c>
      <c r="B796" s="133" t="s">
        <v>7517</v>
      </c>
      <c r="C796" s="117" t="s">
        <v>7565</v>
      </c>
      <c r="D796" s="6" t="s">
        <v>7535</v>
      </c>
      <c r="E796" s="6" t="s">
        <v>7527</v>
      </c>
      <c r="F796" s="117"/>
      <c r="G796" s="106" t="s">
        <v>7553</v>
      </c>
      <c r="H796" s="60" t="s">
        <v>3042</v>
      </c>
      <c r="I796" s="72">
        <v>41326</v>
      </c>
    </row>
    <row r="797" spans="1:9" s="1" customFormat="1" ht="22.5" customHeight="1" outlineLevel="1">
      <c r="A797" s="1423">
        <v>787</v>
      </c>
      <c r="B797" s="133" t="s">
        <v>7517</v>
      </c>
      <c r="C797" s="117" t="s">
        <v>7566</v>
      </c>
      <c r="D797" s="6" t="s">
        <v>7536</v>
      </c>
      <c r="E797" s="6" t="s">
        <v>7537</v>
      </c>
      <c r="F797" s="117"/>
      <c r="G797" s="106" t="s">
        <v>7553</v>
      </c>
      <c r="H797" s="60" t="s">
        <v>3042</v>
      </c>
      <c r="I797" s="72">
        <v>41326</v>
      </c>
    </row>
    <row r="798" spans="1:9" s="1" customFormat="1" ht="22.5" customHeight="1" outlineLevel="1">
      <c r="A798" s="1423">
        <v>788</v>
      </c>
      <c r="B798" s="133" t="s">
        <v>7517</v>
      </c>
      <c r="C798" s="117" t="s">
        <v>7598</v>
      </c>
      <c r="D798" s="6" t="s">
        <v>7538</v>
      </c>
      <c r="E798" s="6" t="s">
        <v>7537</v>
      </c>
      <c r="F798" s="117"/>
      <c r="G798" s="106" t="s">
        <v>7553</v>
      </c>
      <c r="H798" s="60" t="s">
        <v>3042</v>
      </c>
      <c r="I798" s="72">
        <v>41326</v>
      </c>
    </row>
    <row r="799" spans="1:9" s="1" customFormat="1" ht="22.5" customHeight="1" outlineLevel="1">
      <c r="A799" s="1423">
        <v>789</v>
      </c>
      <c r="B799" s="133" t="s">
        <v>2636</v>
      </c>
      <c r="C799" s="117" t="s">
        <v>7656</v>
      </c>
      <c r="D799" s="6" t="s">
        <v>3168</v>
      </c>
      <c r="E799" s="6" t="s">
        <v>7647</v>
      </c>
      <c r="F799" s="117"/>
      <c r="G799" s="106" t="s">
        <v>7645</v>
      </c>
      <c r="H799" s="60" t="s">
        <v>3042</v>
      </c>
      <c r="I799" s="72">
        <v>41326</v>
      </c>
    </row>
    <row r="800" spans="1:9" s="1" customFormat="1" ht="22.5" customHeight="1" outlineLevel="1">
      <c r="A800" s="1423">
        <v>790</v>
      </c>
      <c r="B800" s="133" t="s">
        <v>2636</v>
      </c>
      <c r="C800" s="117" t="s">
        <v>7657</v>
      </c>
      <c r="D800" s="6" t="s">
        <v>3168</v>
      </c>
      <c r="E800" s="6" t="s">
        <v>7750</v>
      </c>
      <c r="F800" s="117"/>
      <c r="G800" s="106" t="s">
        <v>7645</v>
      </c>
      <c r="H800" s="60" t="s">
        <v>3042</v>
      </c>
      <c r="I800" s="72">
        <v>41326</v>
      </c>
    </row>
    <row r="801" spans="1:9" s="1" customFormat="1" ht="22.5" customHeight="1" outlineLevel="1">
      <c r="A801" s="1423">
        <v>791</v>
      </c>
      <c r="B801" s="133" t="s">
        <v>2636</v>
      </c>
      <c r="C801" s="117" t="s">
        <v>7658</v>
      </c>
      <c r="D801" s="6" t="s">
        <v>3168</v>
      </c>
      <c r="E801" s="6" t="s">
        <v>7771</v>
      </c>
      <c r="F801" s="117"/>
      <c r="G801" s="106" t="s">
        <v>7645</v>
      </c>
      <c r="H801" s="60" t="s">
        <v>3042</v>
      </c>
      <c r="I801" s="72">
        <v>41326</v>
      </c>
    </row>
    <row r="802" spans="1:9" s="1" customFormat="1" ht="22.5" customHeight="1" outlineLevel="1">
      <c r="A802" s="1423">
        <v>792</v>
      </c>
      <c r="B802" s="133" t="s">
        <v>2455</v>
      </c>
      <c r="C802" s="117" t="s">
        <v>7605</v>
      </c>
      <c r="D802" s="6" t="s">
        <v>2457</v>
      </c>
      <c r="E802" s="6" t="s">
        <v>7606</v>
      </c>
      <c r="F802" s="117"/>
      <c r="G802" s="106" t="s">
        <v>3389</v>
      </c>
      <c r="H802" s="60" t="s">
        <v>3042</v>
      </c>
      <c r="I802" s="72">
        <v>41326</v>
      </c>
    </row>
    <row r="803" spans="1:9" s="1" customFormat="1" ht="22.5" customHeight="1" outlineLevel="1">
      <c r="A803" s="1423">
        <v>793</v>
      </c>
      <c r="B803" s="133" t="s">
        <v>2455</v>
      </c>
      <c r="C803" s="117" t="s">
        <v>7607</v>
      </c>
      <c r="D803" s="6" t="s">
        <v>2457</v>
      </c>
      <c r="E803" s="6" t="s">
        <v>7608</v>
      </c>
      <c r="F803" s="117"/>
      <c r="G803" s="106" t="s">
        <v>3391</v>
      </c>
      <c r="H803" s="60" t="s">
        <v>3042</v>
      </c>
      <c r="I803" s="72">
        <v>41326</v>
      </c>
    </row>
    <row r="804" spans="1:9" s="1" customFormat="1" ht="22.5" customHeight="1" outlineLevel="1">
      <c r="A804" s="1423">
        <v>794</v>
      </c>
      <c r="B804" s="133" t="s">
        <v>2455</v>
      </c>
      <c r="C804" s="117" t="s">
        <v>7609</v>
      </c>
      <c r="D804" s="6" t="s">
        <v>2457</v>
      </c>
      <c r="E804" s="6" t="s">
        <v>7610</v>
      </c>
      <c r="F804" s="117"/>
      <c r="G804" s="106" t="s">
        <v>3393</v>
      </c>
      <c r="H804" s="60" t="s">
        <v>3042</v>
      </c>
      <c r="I804" s="72">
        <v>41326</v>
      </c>
    </row>
    <row r="805" spans="1:9" s="1" customFormat="1" ht="22.5" customHeight="1" outlineLevel="1">
      <c r="A805" s="1423">
        <v>795</v>
      </c>
      <c r="B805" s="133" t="s">
        <v>2597</v>
      </c>
      <c r="C805" s="6" t="s">
        <v>7587</v>
      </c>
      <c r="D805" s="6" t="s">
        <v>7583</v>
      </c>
      <c r="E805" s="6" t="s">
        <v>7584</v>
      </c>
      <c r="F805" s="6" t="s">
        <v>7718</v>
      </c>
      <c r="G805" s="106" t="s">
        <v>7553</v>
      </c>
      <c r="H805" s="60" t="s">
        <v>3042</v>
      </c>
      <c r="I805" s="72">
        <v>41327</v>
      </c>
    </row>
    <row r="806" spans="1:9" s="1" customFormat="1" ht="22.5" customHeight="1" outlineLevel="1">
      <c r="A806" s="1423">
        <v>796</v>
      </c>
      <c r="B806" s="133" t="s">
        <v>7588</v>
      </c>
      <c r="C806" s="6" t="s">
        <v>7592</v>
      </c>
      <c r="D806" s="6" t="s">
        <v>7766</v>
      </c>
      <c r="E806" s="6" t="s">
        <v>7768</v>
      </c>
      <c r="F806" s="6"/>
      <c r="G806" s="106" t="s">
        <v>7553</v>
      </c>
      <c r="H806" s="60" t="s">
        <v>3042</v>
      </c>
      <c r="I806" s="72">
        <v>41327</v>
      </c>
    </row>
    <row r="807" spans="1:9" s="1" customFormat="1" ht="22.5" customHeight="1" outlineLevel="1">
      <c r="A807" s="1423">
        <v>797</v>
      </c>
      <c r="B807" s="133" t="s">
        <v>2567</v>
      </c>
      <c r="C807" s="8" t="s">
        <v>7594</v>
      </c>
      <c r="D807" s="8" t="s">
        <v>7590</v>
      </c>
      <c r="E807" s="8" t="s">
        <v>7591</v>
      </c>
      <c r="F807" s="8"/>
      <c r="G807" s="24" t="s">
        <v>7593</v>
      </c>
      <c r="H807" s="60" t="s">
        <v>3042</v>
      </c>
      <c r="I807" s="72">
        <v>41327</v>
      </c>
    </row>
    <row r="808" spans="1:9" s="1" customFormat="1" ht="32.25" customHeight="1" outlineLevel="1">
      <c r="A808" s="1423">
        <v>798</v>
      </c>
      <c r="B808" s="133" t="s">
        <v>2405</v>
      </c>
      <c r="C808" s="6" t="s">
        <v>7912</v>
      </c>
      <c r="D808" s="6" t="s">
        <v>7596</v>
      </c>
      <c r="E808" s="6" t="s">
        <v>7913</v>
      </c>
      <c r="F808" s="6"/>
      <c r="G808" s="106" t="s">
        <v>6389</v>
      </c>
      <c r="H808" s="60" t="s">
        <v>3042</v>
      </c>
      <c r="I808" s="72">
        <v>41327</v>
      </c>
    </row>
    <row r="809" spans="1:9" s="1" customFormat="1" ht="22.5" customHeight="1" outlineLevel="1">
      <c r="A809" s="1423">
        <v>799</v>
      </c>
      <c r="B809" s="133" t="s">
        <v>2455</v>
      </c>
      <c r="C809" s="6" t="s">
        <v>7603</v>
      </c>
      <c r="D809" s="6" t="s">
        <v>2457</v>
      </c>
      <c r="E809" s="6" t="s">
        <v>7599</v>
      </c>
      <c r="F809" s="6"/>
      <c r="G809" s="106" t="s">
        <v>1905</v>
      </c>
      <c r="H809" s="60" t="s">
        <v>3042</v>
      </c>
      <c r="I809" s="72">
        <v>41327</v>
      </c>
    </row>
    <row r="810" spans="1:9" s="1" customFormat="1" ht="22.5" customHeight="1" outlineLevel="1">
      <c r="A810" s="1423">
        <v>800</v>
      </c>
      <c r="B810" s="133" t="s">
        <v>2455</v>
      </c>
      <c r="C810" s="6" t="s">
        <v>7604</v>
      </c>
      <c r="D810" s="6" t="s">
        <v>2457</v>
      </c>
      <c r="E810" s="6" t="s">
        <v>7600</v>
      </c>
      <c r="F810" s="6"/>
      <c r="G810" s="106" t="s">
        <v>1906</v>
      </c>
      <c r="H810" s="60" t="s">
        <v>3042</v>
      </c>
      <c r="I810" s="72">
        <v>41327</v>
      </c>
    </row>
    <row r="811" spans="1:9" s="1" customFormat="1" ht="22.5" customHeight="1" outlineLevel="1">
      <c r="A811" s="1423">
        <v>801</v>
      </c>
      <c r="B811" s="133" t="s">
        <v>2405</v>
      </c>
      <c r="C811" s="6" t="s">
        <v>7616</v>
      </c>
      <c r="D811" s="6" t="s">
        <v>526</v>
      </c>
      <c r="E811" s="6" t="s">
        <v>7611</v>
      </c>
      <c r="F811" s="6" t="s">
        <v>7617</v>
      </c>
      <c r="G811" s="106" t="s">
        <v>7613</v>
      </c>
      <c r="H811" s="60" t="s">
        <v>4700</v>
      </c>
      <c r="I811" s="72">
        <v>41327</v>
      </c>
    </row>
    <row r="812" spans="1:9" s="1" customFormat="1" ht="22.5" customHeight="1" outlineLevel="1">
      <c r="A812" s="1423">
        <v>802</v>
      </c>
      <c r="B812" s="133" t="s">
        <v>2412</v>
      </c>
      <c r="C812" s="6" t="s">
        <v>7624</v>
      </c>
      <c r="D812" s="6" t="s">
        <v>8</v>
      </c>
      <c r="E812" s="6" t="s">
        <v>7621</v>
      </c>
      <c r="F812" s="6"/>
      <c r="G812" s="106"/>
      <c r="H812" s="60" t="s">
        <v>6818</v>
      </c>
      <c r="I812" s="72">
        <v>41327</v>
      </c>
    </row>
    <row r="813" spans="1:9" s="1" customFormat="1" ht="22.5" customHeight="1" outlineLevel="1">
      <c r="A813" s="1423">
        <v>803</v>
      </c>
      <c r="B813" s="133" t="s">
        <v>2412</v>
      </c>
      <c r="C813" s="6" t="s">
        <v>7625</v>
      </c>
      <c r="D813" s="6" t="s">
        <v>8</v>
      </c>
      <c r="E813" s="6" t="s">
        <v>7622</v>
      </c>
      <c r="F813" s="6"/>
      <c r="G813" s="106"/>
      <c r="H813" s="60" t="s">
        <v>6818</v>
      </c>
      <c r="I813" s="72">
        <v>41327</v>
      </c>
    </row>
    <row r="814" spans="1:9" s="1" customFormat="1" ht="22.5" customHeight="1" outlineLevel="1">
      <c r="A814" s="1423">
        <v>804</v>
      </c>
      <c r="B814" s="133" t="s">
        <v>2412</v>
      </c>
      <c r="C814" s="6" t="s">
        <v>7626</v>
      </c>
      <c r="D814" s="6" t="s">
        <v>8</v>
      </c>
      <c r="E814" s="6" t="s">
        <v>7623</v>
      </c>
      <c r="F814" s="6"/>
      <c r="G814" s="106"/>
      <c r="H814" s="60" t="s">
        <v>6818</v>
      </c>
      <c r="I814" s="72">
        <v>41327</v>
      </c>
    </row>
    <row r="815" spans="1:9" s="1" customFormat="1" ht="22.5" customHeight="1" outlineLevel="1">
      <c r="A815" s="1423">
        <v>805</v>
      </c>
      <c r="B815" s="133" t="s">
        <v>2597</v>
      </c>
      <c r="C815" s="6" t="s">
        <v>7631</v>
      </c>
      <c r="D815" s="6" t="s">
        <v>528</v>
      </c>
      <c r="E815" s="6" t="s">
        <v>7637</v>
      </c>
      <c r="F815" s="6"/>
      <c r="G815" s="106" t="s">
        <v>7613</v>
      </c>
      <c r="H815" s="60" t="s">
        <v>4657</v>
      </c>
      <c r="I815" s="72">
        <v>41327</v>
      </c>
    </row>
    <row r="816" spans="1:9" s="1" customFormat="1" ht="22.5" customHeight="1" outlineLevel="1">
      <c r="A816" s="1423">
        <v>806</v>
      </c>
      <c r="B816" s="133" t="s">
        <v>2597</v>
      </c>
      <c r="C816" s="6" t="s">
        <v>7632</v>
      </c>
      <c r="D816" s="6" t="s">
        <v>528</v>
      </c>
      <c r="E816" s="6" t="s">
        <v>7638</v>
      </c>
      <c r="F816" s="6"/>
      <c r="G816" s="106" t="s">
        <v>7613</v>
      </c>
      <c r="H816" s="60" t="s">
        <v>4657</v>
      </c>
      <c r="I816" s="72">
        <v>41327</v>
      </c>
    </row>
    <row r="817" spans="1:9" s="1" customFormat="1" ht="22.5" customHeight="1" outlineLevel="1">
      <c r="A817" s="1423">
        <v>807</v>
      </c>
      <c r="B817" s="133" t="s">
        <v>2405</v>
      </c>
      <c r="C817" s="6" t="s">
        <v>7640</v>
      </c>
      <c r="D817" s="6" t="s">
        <v>7634</v>
      </c>
      <c r="E817" s="6" t="s">
        <v>7635</v>
      </c>
      <c r="F817" s="6" t="s">
        <v>7636</v>
      </c>
      <c r="G817" s="106" t="s">
        <v>7613</v>
      </c>
      <c r="H817" s="60" t="s">
        <v>4657</v>
      </c>
      <c r="I817" s="72">
        <v>41327</v>
      </c>
    </row>
    <row r="818" spans="1:9" s="1" customFormat="1" ht="22.5" customHeight="1" outlineLevel="1">
      <c r="A818" s="1423">
        <v>808</v>
      </c>
      <c r="B818" s="133" t="s">
        <v>2464</v>
      </c>
      <c r="C818" s="6" t="s">
        <v>7653</v>
      </c>
      <c r="D818" s="6" t="s">
        <v>7650</v>
      </c>
      <c r="E818" s="6" t="s">
        <v>7651</v>
      </c>
      <c r="F818" s="6"/>
      <c r="G818" s="106"/>
      <c r="H818" s="60" t="s">
        <v>7111</v>
      </c>
      <c r="I818" s="72">
        <v>41327</v>
      </c>
    </row>
    <row r="819" spans="1:9" s="1" customFormat="1" ht="22.5" customHeight="1" outlineLevel="1">
      <c r="A819" s="1423">
        <v>809</v>
      </c>
      <c r="B819" s="133" t="s">
        <v>2419</v>
      </c>
      <c r="C819" s="6" t="s">
        <v>7654</v>
      </c>
      <c r="D819" s="6" t="s">
        <v>215</v>
      </c>
      <c r="E819" s="6" t="s">
        <v>7649</v>
      </c>
      <c r="F819" s="6"/>
      <c r="G819" s="106" t="s">
        <v>7655</v>
      </c>
      <c r="H819" s="60" t="s">
        <v>7111</v>
      </c>
      <c r="I819" s="72">
        <v>41327</v>
      </c>
    </row>
    <row r="820" spans="1:9" s="1" customFormat="1" ht="22.5" customHeight="1" outlineLevel="1">
      <c r="A820" s="1423">
        <v>810</v>
      </c>
      <c r="B820" s="133" t="s">
        <v>2876</v>
      </c>
      <c r="C820" s="6" t="s">
        <v>7735</v>
      </c>
      <c r="D820" s="6" t="s">
        <v>7659</v>
      </c>
      <c r="E820" s="6" t="s">
        <v>7736</v>
      </c>
      <c r="F820" s="6"/>
      <c r="G820" s="106" t="s">
        <v>7613</v>
      </c>
      <c r="H820" s="60" t="s">
        <v>4657</v>
      </c>
      <c r="I820" s="72">
        <v>41327</v>
      </c>
    </row>
    <row r="821" spans="1:9" s="1" customFormat="1" ht="22.5" customHeight="1" outlineLevel="1">
      <c r="A821" s="1423">
        <v>811</v>
      </c>
      <c r="B821" s="133" t="s">
        <v>6406</v>
      </c>
      <c r="C821" s="38" t="s">
        <v>7743</v>
      </c>
      <c r="D821" s="38" t="s">
        <v>7703</v>
      </c>
      <c r="E821" s="38" t="s">
        <v>8007</v>
      </c>
      <c r="F821" s="38"/>
      <c r="G821" s="51" t="s">
        <v>6389</v>
      </c>
      <c r="H821" s="60" t="s">
        <v>4657</v>
      </c>
      <c r="I821" s="72">
        <v>41327</v>
      </c>
    </row>
    <row r="822" spans="1:9" s="1" customFormat="1" ht="29.25" customHeight="1" outlineLevel="1">
      <c r="A822" s="1423">
        <v>812</v>
      </c>
      <c r="B822" s="133" t="s">
        <v>7664</v>
      </c>
      <c r="C822" s="6" t="s">
        <v>7666</v>
      </c>
      <c r="D822" s="114" t="s">
        <v>8200</v>
      </c>
      <c r="E822" s="114" t="s">
        <v>8202</v>
      </c>
      <c r="F822" s="114" t="s">
        <v>8201</v>
      </c>
      <c r="G822" s="106" t="s">
        <v>6389</v>
      </c>
      <c r="H822" s="60" t="s">
        <v>4657</v>
      </c>
      <c r="I822" s="72">
        <v>41327</v>
      </c>
    </row>
    <row r="823" spans="1:9" s="1" customFormat="1" ht="22.5" customHeight="1" outlineLevel="1">
      <c r="A823" s="1423">
        <v>813</v>
      </c>
      <c r="B823" s="133" t="s">
        <v>7517</v>
      </c>
      <c r="C823" s="6" t="s">
        <v>7668</v>
      </c>
      <c r="D823" s="6" t="s">
        <v>7669</v>
      </c>
      <c r="E823" s="6"/>
      <c r="F823" s="6"/>
      <c r="G823" s="106" t="s">
        <v>7553</v>
      </c>
      <c r="H823" s="60" t="s">
        <v>4657</v>
      </c>
      <c r="I823" s="72">
        <v>41328</v>
      </c>
    </row>
    <row r="824" spans="1:9" s="1" customFormat="1" ht="22.5" customHeight="1" outlineLevel="1">
      <c r="A824" s="1423">
        <v>814</v>
      </c>
      <c r="B824" s="133" t="s">
        <v>2574</v>
      </c>
      <c r="C824" s="6" t="s">
        <v>7674</v>
      </c>
      <c r="D824" s="6" t="s">
        <v>2575</v>
      </c>
      <c r="E824" s="6" t="s">
        <v>7921</v>
      </c>
      <c r="F824" s="6"/>
      <c r="G824" s="106" t="s">
        <v>7809</v>
      </c>
      <c r="H824" s="60" t="s">
        <v>4657</v>
      </c>
      <c r="I824" s="72">
        <v>41328</v>
      </c>
    </row>
    <row r="825" spans="1:9" s="1" customFormat="1" ht="22.5" customHeight="1" outlineLevel="1">
      <c r="A825" s="1423">
        <v>815</v>
      </c>
      <c r="B825" s="133" t="s">
        <v>2647</v>
      </c>
      <c r="C825" s="6" t="s">
        <v>7675</v>
      </c>
      <c r="D825" s="6" t="s">
        <v>7807</v>
      </c>
      <c r="E825" s="6" t="s">
        <v>7918</v>
      </c>
      <c r="F825" s="6"/>
      <c r="G825" s="106" t="s">
        <v>7806</v>
      </c>
      <c r="H825" s="60" t="s">
        <v>4657</v>
      </c>
      <c r="I825" s="72">
        <v>41328</v>
      </c>
    </row>
    <row r="826" spans="1:9" s="1" customFormat="1" ht="22.5" customHeight="1" outlineLevel="1">
      <c r="A826" s="1423">
        <v>816</v>
      </c>
      <c r="B826" s="133" t="s">
        <v>185</v>
      </c>
      <c r="C826" s="6" t="s">
        <v>7681</v>
      </c>
      <c r="D826" s="6" t="s">
        <v>458</v>
      </c>
      <c r="E826" s="6" t="s">
        <v>7680</v>
      </c>
      <c r="F826" s="106"/>
      <c r="G826" s="106" t="s">
        <v>7613</v>
      </c>
      <c r="H826" s="60" t="s">
        <v>7111</v>
      </c>
      <c r="I826" s="72">
        <v>41328</v>
      </c>
    </row>
    <row r="827" spans="1:9" s="1" customFormat="1" ht="22.5" customHeight="1" outlineLevel="1">
      <c r="A827" s="1423">
        <v>817</v>
      </c>
      <c r="B827" s="133" t="s">
        <v>2455</v>
      </c>
      <c r="C827" s="6" t="s">
        <v>7694</v>
      </c>
      <c r="D827" s="6" t="s">
        <v>2457</v>
      </c>
      <c r="E827" s="6" t="s">
        <v>7682</v>
      </c>
      <c r="F827" s="106"/>
      <c r="G827" s="106" t="s">
        <v>7417</v>
      </c>
      <c r="H827" s="60" t="s">
        <v>7111</v>
      </c>
      <c r="I827" s="72">
        <v>41328</v>
      </c>
    </row>
    <row r="828" spans="1:9" s="1" customFormat="1" ht="22.5" customHeight="1" outlineLevel="1">
      <c r="A828" s="1423">
        <v>818</v>
      </c>
      <c r="B828" s="133" t="s">
        <v>2405</v>
      </c>
      <c r="C828" s="6" t="s">
        <v>7685</v>
      </c>
      <c r="D828" s="6" t="s">
        <v>6388</v>
      </c>
      <c r="E828" s="6" t="s">
        <v>7909</v>
      </c>
      <c r="F828" s="106"/>
      <c r="G828" s="106" t="s">
        <v>7613</v>
      </c>
      <c r="H828" s="60" t="s">
        <v>7111</v>
      </c>
      <c r="I828" s="72">
        <v>41328</v>
      </c>
    </row>
    <row r="829" spans="1:9" s="1" customFormat="1" ht="22.5" customHeight="1" outlineLevel="1">
      <c r="A829" s="1423">
        <v>819</v>
      </c>
      <c r="B829" s="133" t="s">
        <v>2419</v>
      </c>
      <c r="C829" s="6" t="s">
        <v>7691</v>
      </c>
      <c r="D829" s="6" t="s">
        <v>215</v>
      </c>
      <c r="E829" s="6" t="s">
        <v>7687</v>
      </c>
      <c r="F829" s="106" t="s">
        <v>7678</v>
      </c>
      <c r="G829" s="106" t="s">
        <v>7613</v>
      </c>
      <c r="H829" s="60" t="s">
        <v>7111</v>
      </c>
      <c r="I829" s="72">
        <v>41328</v>
      </c>
    </row>
    <row r="830" spans="1:9" s="1" customFormat="1" ht="22.5" customHeight="1" outlineLevel="1">
      <c r="A830" s="1423">
        <v>820</v>
      </c>
      <c r="B830" s="133" t="s">
        <v>2419</v>
      </c>
      <c r="C830" s="6" t="s">
        <v>7690</v>
      </c>
      <c r="D830" s="6" t="s">
        <v>215</v>
      </c>
      <c r="E830" s="6" t="s">
        <v>7688</v>
      </c>
      <c r="F830" s="106" t="s">
        <v>7689</v>
      </c>
      <c r="G830" s="106" t="s">
        <v>7613</v>
      </c>
      <c r="H830" s="60" t="s">
        <v>7111</v>
      </c>
      <c r="I830" s="72">
        <v>41328</v>
      </c>
    </row>
    <row r="831" spans="1:9" s="1" customFormat="1" ht="22.5" customHeight="1" outlineLevel="1">
      <c r="A831" s="1423">
        <v>821</v>
      </c>
      <c r="B831" s="133" t="s">
        <v>3143</v>
      </c>
      <c r="C831" s="6" t="s">
        <v>7713</v>
      </c>
      <c r="D831" s="6" t="s">
        <v>3144</v>
      </c>
      <c r="E831" s="6" t="s">
        <v>7714</v>
      </c>
      <c r="F831" s="106"/>
      <c r="G831" s="106" t="s">
        <v>7613</v>
      </c>
      <c r="H831" s="60" t="s">
        <v>5467</v>
      </c>
      <c r="I831" s="72">
        <v>41328</v>
      </c>
    </row>
    <row r="832" spans="1:9" s="1" customFormat="1" ht="22.5" customHeight="1" outlineLevel="1">
      <c r="A832" s="1423">
        <v>822</v>
      </c>
      <c r="B832" s="133" t="s">
        <v>203</v>
      </c>
      <c r="C832" s="6" t="s">
        <v>7717</v>
      </c>
      <c r="D832" s="6" t="s">
        <v>2507</v>
      </c>
      <c r="E832" s="6" t="s">
        <v>7707</v>
      </c>
      <c r="F832" s="106"/>
      <c r="G832" s="106" t="s">
        <v>7708</v>
      </c>
      <c r="H832" s="60" t="s">
        <v>3042</v>
      </c>
      <c r="I832" s="72">
        <v>41328</v>
      </c>
    </row>
    <row r="833" spans="1:9" s="1" customFormat="1" ht="22.5" customHeight="1" outlineLevel="1">
      <c r="A833" s="1423">
        <v>823</v>
      </c>
      <c r="B833" s="133" t="s">
        <v>96</v>
      </c>
      <c r="C833" s="6" t="s">
        <v>7721</v>
      </c>
      <c r="D833" s="6" t="s">
        <v>2488</v>
      </c>
      <c r="E833" s="6" t="s">
        <v>7720</v>
      </c>
      <c r="F833" s="106"/>
      <c r="G833" s="106"/>
      <c r="H833" s="60" t="s">
        <v>7111</v>
      </c>
      <c r="I833" s="72">
        <v>41330</v>
      </c>
    </row>
    <row r="834" spans="1:9" s="1" customFormat="1" ht="22.5" customHeight="1" outlineLevel="1">
      <c r="A834" s="1423">
        <v>824</v>
      </c>
      <c r="B834" s="133" t="s">
        <v>5617</v>
      </c>
      <c r="C834" s="6" t="s">
        <v>7725</v>
      </c>
      <c r="D834" s="6" t="s">
        <v>2457</v>
      </c>
      <c r="E834" s="6" t="s">
        <v>7723</v>
      </c>
      <c r="F834" s="106"/>
      <c r="G834" s="106" t="s">
        <v>7724</v>
      </c>
      <c r="H834" s="60" t="s">
        <v>3042</v>
      </c>
      <c r="I834" s="72">
        <v>41330</v>
      </c>
    </row>
    <row r="835" spans="1:9" s="1" customFormat="1" ht="22.5" customHeight="1" outlineLevel="1">
      <c r="A835" s="1423">
        <v>825</v>
      </c>
      <c r="B835" s="133" t="s">
        <v>3375</v>
      </c>
      <c r="C835" s="6" t="s">
        <v>7728</v>
      </c>
      <c r="D835" s="6" t="s">
        <v>5326</v>
      </c>
      <c r="E835" s="6" t="s">
        <v>7726</v>
      </c>
      <c r="F835" s="117" t="s">
        <v>7731</v>
      </c>
      <c r="G835" s="106" t="s">
        <v>7729</v>
      </c>
      <c r="H835" s="60" t="s">
        <v>3042</v>
      </c>
      <c r="I835" s="72">
        <v>41330</v>
      </c>
    </row>
    <row r="836" spans="1:9" s="1" customFormat="1" ht="22.5" customHeight="1" outlineLevel="1">
      <c r="A836" s="1423">
        <v>826</v>
      </c>
      <c r="B836" s="133" t="s">
        <v>3375</v>
      </c>
      <c r="C836" s="117" t="s">
        <v>7733</v>
      </c>
      <c r="D836" s="6" t="s">
        <v>7342</v>
      </c>
      <c r="E836" s="6" t="s">
        <v>7734</v>
      </c>
      <c r="F836" s="117" t="s">
        <v>7731</v>
      </c>
      <c r="G836" s="106" t="s">
        <v>7729</v>
      </c>
      <c r="H836" s="60" t="s">
        <v>3042</v>
      </c>
      <c r="I836" s="72">
        <v>41330</v>
      </c>
    </row>
    <row r="837" spans="1:9" s="1" customFormat="1" ht="22.5" customHeight="1" outlineLevel="1">
      <c r="A837" s="1423">
        <v>827</v>
      </c>
      <c r="B837" s="133" t="s">
        <v>2876</v>
      </c>
      <c r="C837" s="117" t="s">
        <v>7742</v>
      </c>
      <c r="D837" s="6" t="s">
        <v>7740</v>
      </c>
      <c r="E837" s="6" t="s">
        <v>7744</v>
      </c>
      <c r="F837" s="117"/>
      <c r="G837" s="106" t="s">
        <v>7613</v>
      </c>
      <c r="H837" s="60" t="s">
        <v>4657</v>
      </c>
      <c r="I837" s="72">
        <v>41330</v>
      </c>
    </row>
    <row r="838" spans="1:9" s="1" customFormat="1" ht="22.5" customHeight="1" outlineLevel="1">
      <c r="A838" s="1423">
        <v>828</v>
      </c>
      <c r="B838" s="133" t="s">
        <v>2636</v>
      </c>
      <c r="C838" s="117" t="s">
        <v>7770</v>
      </c>
      <c r="D838" s="6" t="s">
        <v>7774</v>
      </c>
      <c r="E838" s="6" t="s">
        <v>7773</v>
      </c>
      <c r="F838" s="117" t="s">
        <v>7772</v>
      </c>
      <c r="G838" s="106" t="s">
        <v>2593</v>
      </c>
      <c r="H838" s="60" t="s">
        <v>4657</v>
      </c>
      <c r="I838" s="72">
        <v>41331</v>
      </c>
    </row>
    <row r="839" spans="1:9" s="1" customFormat="1" ht="22.5" customHeight="1" outlineLevel="1">
      <c r="A839" s="1423">
        <v>829</v>
      </c>
      <c r="B839" s="133" t="s">
        <v>382</v>
      </c>
      <c r="C839" s="117" t="s">
        <v>7797</v>
      </c>
      <c r="D839" s="6" t="s">
        <v>2828</v>
      </c>
      <c r="E839" s="6" t="s">
        <v>7799</v>
      </c>
      <c r="F839" s="117"/>
      <c r="G839" s="106" t="s">
        <v>2593</v>
      </c>
      <c r="H839" s="60" t="s">
        <v>7798</v>
      </c>
      <c r="I839" s="72">
        <v>41331</v>
      </c>
    </row>
    <row r="840" spans="1:9" s="1" customFormat="1" ht="22.5" customHeight="1" outlineLevel="1">
      <c r="A840" s="1423">
        <v>830</v>
      </c>
      <c r="B840" s="133" t="s">
        <v>2021</v>
      </c>
      <c r="C840" s="117" t="s">
        <v>7805</v>
      </c>
      <c r="D840" s="6" t="s">
        <v>4932</v>
      </c>
      <c r="E840" s="6" t="s">
        <v>7802</v>
      </c>
      <c r="F840" s="117"/>
      <c r="G840" s="106" t="s">
        <v>7803</v>
      </c>
      <c r="H840" s="60" t="s">
        <v>3042</v>
      </c>
      <c r="I840" s="72">
        <v>41332</v>
      </c>
    </row>
    <row r="841" spans="1:9" s="1" customFormat="1" ht="22.5" customHeight="1" outlineLevel="1">
      <c r="A841" s="1423">
        <v>831</v>
      </c>
      <c r="B841" s="133" t="s">
        <v>2574</v>
      </c>
      <c r="C841" s="117" t="s">
        <v>7810</v>
      </c>
      <c r="D841" s="6" t="s">
        <v>2575</v>
      </c>
      <c r="E841" s="6" t="s">
        <v>7813</v>
      </c>
      <c r="F841" s="117"/>
      <c r="G841" s="106" t="s">
        <v>7816</v>
      </c>
      <c r="H841" s="60" t="s">
        <v>3042</v>
      </c>
      <c r="I841" s="72">
        <v>41333</v>
      </c>
    </row>
    <row r="842" spans="1:9" s="1" customFormat="1" ht="22.5" customHeight="1" outlineLevel="1">
      <c r="A842" s="1423">
        <v>832</v>
      </c>
      <c r="B842" s="133" t="s">
        <v>2574</v>
      </c>
      <c r="C842" s="117" t="s">
        <v>7812</v>
      </c>
      <c r="D842" s="6" t="s">
        <v>2575</v>
      </c>
      <c r="E842" s="6" t="s">
        <v>7814</v>
      </c>
      <c r="F842" s="117"/>
      <c r="G842" s="106" t="s">
        <v>7817</v>
      </c>
      <c r="H842" s="60" t="s">
        <v>3042</v>
      </c>
      <c r="I842" s="72">
        <v>41333</v>
      </c>
    </row>
    <row r="843" spans="1:9" s="1" customFormat="1" ht="22.5" customHeight="1" outlineLevel="1">
      <c r="A843" s="1423">
        <v>833</v>
      </c>
      <c r="B843" s="145" t="s">
        <v>2405</v>
      </c>
      <c r="C843" s="57" t="s">
        <v>7908</v>
      </c>
      <c r="D843" s="8" t="s">
        <v>6388</v>
      </c>
      <c r="E843" s="8" t="s">
        <v>7829</v>
      </c>
      <c r="F843" s="57" t="s">
        <v>7827</v>
      </c>
      <c r="G843" s="24" t="s">
        <v>7613</v>
      </c>
      <c r="H843" s="60" t="s">
        <v>3042</v>
      </c>
      <c r="I843" s="72">
        <v>41334</v>
      </c>
    </row>
    <row r="844" spans="1:9" s="1" customFormat="1" ht="22.5" customHeight="1" outlineLevel="1">
      <c r="A844" s="1423">
        <v>834</v>
      </c>
      <c r="B844" s="145" t="s">
        <v>7517</v>
      </c>
      <c r="C844" s="57" t="s">
        <v>7927</v>
      </c>
      <c r="D844" s="8" t="s">
        <v>7925</v>
      </c>
      <c r="E844" s="8" t="s">
        <v>7519</v>
      </c>
      <c r="F844" s="57"/>
      <c r="G844" s="24" t="s">
        <v>7645</v>
      </c>
      <c r="H844" s="60" t="s">
        <v>7928</v>
      </c>
      <c r="I844" s="72">
        <v>41338</v>
      </c>
    </row>
    <row r="845" spans="1:9" s="1" customFormat="1" ht="22.5" customHeight="1" outlineLevel="1">
      <c r="A845" s="1423">
        <v>835</v>
      </c>
      <c r="B845" s="145" t="s">
        <v>7517</v>
      </c>
      <c r="C845" s="57" t="s">
        <v>7929</v>
      </c>
      <c r="D845" s="8" t="s">
        <v>7926</v>
      </c>
      <c r="E845" s="8" t="s">
        <v>7519</v>
      </c>
      <c r="F845" s="57"/>
      <c r="G845" s="24" t="s">
        <v>7645</v>
      </c>
      <c r="H845" s="60" t="s">
        <v>7928</v>
      </c>
      <c r="I845" s="72">
        <v>41338</v>
      </c>
    </row>
    <row r="846" spans="1:9" s="1" customFormat="1" ht="22.5" customHeight="1" outlineLevel="1">
      <c r="A846" s="1423">
        <v>836</v>
      </c>
      <c r="B846" s="145" t="s">
        <v>3143</v>
      </c>
      <c r="C846" s="57" t="s">
        <v>7940</v>
      </c>
      <c r="D846" s="8" t="s">
        <v>3144</v>
      </c>
      <c r="E846" s="8" t="s">
        <v>7941</v>
      </c>
      <c r="F846" s="57"/>
      <c r="G846" s="24" t="s">
        <v>7942</v>
      </c>
      <c r="H846" s="60" t="s">
        <v>4657</v>
      </c>
      <c r="I846" s="72">
        <v>41345</v>
      </c>
    </row>
    <row r="847" spans="1:9" s="1" customFormat="1" ht="22.5" customHeight="1" outlineLevel="1">
      <c r="A847" s="1423">
        <v>837</v>
      </c>
      <c r="B847" s="145" t="s">
        <v>2888</v>
      </c>
      <c r="C847" s="57" t="s">
        <v>7949</v>
      </c>
      <c r="D847" s="8" t="s">
        <v>7945</v>
      </c>
      <c r="E847" s="8" t="s">
        <v>7951</v>
      </c>
      <c r="F847" s="57"/>
      <c r="G847" s="24"/>
      <c r="H847" s="60" t="s">
        <v>3042</v>
      </c>
      <c r="I847" s="72">
        <v>41345</v>
      </c>
    </row>
    <row r="848" spans="1:9" s="1" customFormat="1" ht="22.5" customHeight="1" outlineLevel="1">
      <c r="A848" s="1423">
        <v>838</v>
      </c>
      <c r="B848" s="145" t="s">
        <v>2888</v>
      </c>
      <c r="C848" s="57" t="s">
        <v>7950</v>
      </c>
      <c r="D848" s="8" t="s">
        <v>7947</v>
      </c>
      <c r="E848" s="8" t="s">
        <v>7951</v>
      </c>
      <c r="F848" s="57"/>
      <c r="G848" s="24"/>
      <c r="H848" s="60" t="s">
        <v>3042</v>
      </c>
      <c r="I848" s="72">
        <v>41345</v>
      </c>
    </row>
    <row r="849" spans="1:9" s="1" customFormat="1" ht="22.5" customHeight="1" outlineLevel="1">
      <c r="A849" s="1423">
        <v>839</v>
      </c>
      <c r="B849" s="145" t="s">
        <v>2021</v>
      </c>
      <c r="C849" s="57" t="s">
        <v>7952</v>
      </c>
      <c r="D849" s="8" t="s">
        <v>4932</v>
      </c>
      <c r="E849" s="8" t="s">
        <v>6209</v>
      </c>
      <c r="F849" s="57"/>
      <c r="G849" s="24"/>
      <c r="H849" s="60" t="s">
        <v>7953</v>
      </c>
      <c r="I849" s="72">
        <v>41345</v>
      </c>
    </row>
    <row r="850" spans="1:9" s="1" customFormat="1" ht="22.5" customHeight="1" outlineLevel="1">
      <c r="A850" s="1423">
        <v>840</v>
      </c>
      <c r="B850" s="145" t="s">
        <v>3524</v>
      </c>
      <c r="C850" s="57" t="s">
        <v>7956</v>
      </c>
      <c r="D850" s="8" t="s">
        <v>593</v>
      </c>
      <c r="E850" s="8" t="s">
        <v>7966</v>
      </c>
      <c r="F850" s="57"/>
      <c r="G850" s="24" t="s">
        <v>7955</v>
      </c>
      <c r="H850" s="60" t="s">
        <v>7953</v>
      </c>
      <c r="I850" s="72">
        <v>41345</v>
      </c>
    </row>
    <row r="851" spans="1:9" s="1" customFormat="1" ht="22.5" customHeight="1" outlineLevel="1">
      <c r="A851" s="1423">
        <v>841</v>
      </c>
      <c r="B851" s="145" t="s">
        <v>203</v>
      </c>
      <c r="C851" s="57" t="s">
        <v>7964</v>
      </c>
      <c r="D851" s="8" t="s">
        <v>7965</v>
      </c>
      <c r="E851" s="8" t="s">
        <v>7967</v>
      </c>
      <c r="F851" s="57" t="s">
        <v>7968</v>
      </c>
      <c r="G851" s="24" t="s">
        <v>6389</v>
      </c>
      <c r="H851" s="60" t="s">
        <v>4700</v>
      </c>
      <c r="I851" s="72">
        <v>41346</v>
      </c>
    </row>
    <row r="852" spans="1:9" s="1" customFormat="1" ht="22.5" customHeight="1" outlineLevel="1">
      <c r="A852" s="1423">
        <v>842</v>
      </c>
      <c r="B852" s="145" t="s">
        <v>96</v>
      </c>
      <c r="C852" s="57" t="s">
        <v>7980</v>
      </c>
      <c r="D852" s="8" t="s">
        <v>2484</v>
      </c>
      <c r="E852" s="8" t="s">
        <v>7979</v>
      </c>
      <c r="F852" s="57" t="s">
        <v>2486</v>
      </c>
      <c r="G852" s="24"/>
      <c r="H852" s="60" t="s">
        <v>6818</v>
      </c>
      <c r="I852" s="72">
        <v>41347</v>
      </c>
    </row>
    <row r="853" spans="1:9" s="1" customFormat="1" ht="22.5" customHeight="1" outlineLevel="1">
      <c r="A853" s="1423">
        <v>843</v>
      </c>
      <c r="B853" s="145" t="s">
        <v>3351</v>
      </c>
      <c r="C853" s="57" t="s">
        <v>7985</v>
      </c>
      <c r="D853" s="8" t="s">
        <v>7984</v>
      </c>
      <c r="E853" s="8" t="s">
        <v>7986</v>
      </c>
      <c r="F853" s="57"/>
      <c r="G853" s="24"/>
      <c r="H853" s="60" t="s">
        <v>3042</v>
      </c>
      <c r="I853" s="72">
        <v>41348</v>
      </c>
    </row>
    <row r="854" spans="1:9" s="1" customFormat="1" ht="22.5" customHeight="1" outlineLevel="1">
      <c r="A854" s="1423">
        <v>844</v>
      </c>
      <c r="B854" s="145" t="s">
        <v>203</v>
      </c>
      <c r="C854" s="57" t="s">
        <v>8002</v>
      </c>
      <c r="D854" s="8" t="s">
        <v>7705</v>
      </c>
      <c r="E854" s="8" t="s">
        <v>8001</v>
      </c>
      <c r="F854" s="57"/>
      <c r="G854" s="24" t="s">
        <v>6389</v>
      </c>
      <c r="H854" s="60" t="s">
        <v>7111</v>
      </c>
      <c r="I854" s="72">
        <v>41353</v>
      </c>
    </row>
    <row r="855" spans="1:9" s="1" customFormat="1" ht="23.25" customHeight="1" outlineLevel="1">
      <c r="A855" s="1423">
        <v>845</v>
      </c>
      <c r="B855" s="145" t="s">
        <v>6406</v>
      </c>
      <c r="C855" s="57" t="s">
        <v>8004</v>
      </c>
      <c r="D855" s="8" t="s">
        <v>7703</v>
      </c>
      <c r="E855" s="8" t="s">
        <v>8005</v>
      </c>
      <c r="F855" s="57"/>
      <c r="G855" s="24" t="s">
        <v>6389</v>
      </c>
      <c r="H855" s="60" t="s">
        <v>3042</v>
      </c>
      <c r="I855" s="72">
        <v>41354</v>
      </c>
    </row>
    <row r="856" spans="1:9" s="1" customFormat="1" ht="23.25" customHeight="1" outlineLevel="1">
      <c r="A856" s="1423">
        <v>846</v>
      </c>
      <c r="B856" s="145" t="s">
        <v>2455</v>
      </c>
      <c r="C856" s="57" t="s">
        <v>8017</v>
      </c>
      <c r="D856" s="8" t="s">
        <v>2457</v>
      </c>
      <c r="E856" s="8" t="s">
        <v>8064</v>
      </c>
      <c r="F856" s="57"/>
      <c r="G856" s="24" t="s">
        <v>8014</v>
      </c>
      <c r="H856" s="60" t="s">
        <v>3042</v>
      </c>
      <c r="I856" s="72">
        <v>41359</v>
      </c>
    </row>
    <row r="857" spans="1:9" s="1" customFormat="1" ht="23.25" customHeight="1" outlineLevel="1">
      <c r="A857" s="1423">
        <v>847</v>
      </c>
      <c r="B857" s="145" t="s">
        <v>2455</v>
      </c>
      <c r="C857" s="57" t="s">
        <v>8018</v>
      </c>
      <c r="D857" s="8" t="s">
        <v>2457</v>
      </c>
      <c r="E857" s="8" t="s">
        <v>8016</v>
      </c>
      <c r="F857" s="57"/>
      <c r="G857" s="24" t="s">
        <v>8014</v>
      </c>
      <c r="H857" s="60" t="s">
        <v>3042</v>
      </c>
      <c r="I857" s="72">
        <v>41359</v>
      </c>
    </row>
    <row r="858" spans="1:9" s="1" customFormat="1" ht="23.25" customHeight="1" outlineLevel="1">
      <c r="A858" s="1423">
        <v>848</v>
      </c>
      <c r="B858" s="145" t="s">
        <v>2455</v>
      </c>
      <c r="C858" s="57" t="s">
        <v>8026</v>
      </c>
      <c r="D858" s="8" t="s">
        <v>8027</v>
      </c>
      <c r="E858" s="8" t="s">
        <v>8024</v>
      </c>
      <c r="F858" s="57"/>
      <c r="G858" s="24" t="s">
        <v>8023</v>
      </c>
      <c r="H858" s="60" t="s">
        <v>3042</v>
      </c>
      <c r="I858" s="72">
        <v>41360</v>
      </c>
    </row>
    <row r="859" spans="1:9" s="1" customFormat="1" ht="23.25" customHeight="1" outlineLevel="1">
      <c r="A859" s="1423">
        <v>849</v>
      </c>
      <c r="B859" s="145" t="s">
        <v>1515</v>
      </c>
      <c r="C859" s="57" t="s">
        <v>8028</v>
      </c>
      <c r="D859" s="8" t="s">
        <v>8029</v>
      </c>
      <c r="E859" s="8" t="s">
        <v>8030</v>
      </c>
      <c r="F859" s="57"/>
      <c r="G859" s="24" t="s">
        <v>8036</v>
      </c>
      <c r="H859" s="60" t="s">
        <v>3042</v>
      </c>
      <c r="I859" s="72">
        <v>41361</v>
      </c>
    </row>
    <row r="860" spans="1:9" s="1" customFormat="1" ht="23.25" customHeight="1" outlineLevel="1">
      <c r="A860" s="1423">
        <v>850</v>
      </c>
      <c r="B860" s="145" t="s">
        <v>1515</v>
      </c>
      <c r="C860" s="57" t="s">
        <v>8031</v>
      </c>
      <c r="D860" s="8" t="s">
        <v>8032</v>
      </c>
      <c r="E860" s="8" t="s">
        <v>8033</v>
      </c>
      <c r="F860" s="57"/>
      <c r="G860" s="24" t="s">
        <v>8037</v>
      </c>
      <c r="H860" s="60" t="s">
        <v>3042</v>
      </c>
      <c r="I860" s="72">
        <v>41361</v>
      </c>
    </row>
    <row r="861" spans="1:9" s="1" customFormat="1" ht="26.25" customHeight="1" outlineLevel="1">
      <c r="A861" s="1423">
        <v>851</v>
      </c>
      <c r="B861" s="145" t="s">
        <v>2567</v>
      </c>
      <c r="C861" s="57" t="s">
        <v>8043</v>
      </c>
      <c r="D861" s="8" t="s">
        <v>8039</v>
      </c>
      <c r="E861" s="8" t="s">
        <v>8038</v>
      </c>
      <c r="F861" s="57"/>
      <c r="G861" s="24" t="s">
        <v>8040</v>
      </c>
      <c r="H861" s="60" t="s">
        <v>7975</v>
      </c>
      <c r="I861" s="72">
        <v>41362</v>
      </c>
    </row>
    <row r="862" spans="1:9" s="1" customFormat="1" ht="26.25" customHeight="1" outlineLevel="1">
      <c r="A862" s="1423">
        <v>852</v>
      </c>
      <c r="B862" s="156" t="s">
        <v>1496</v>
      </c>
      <c r="C862" s="57" t="s">
        <v>8044</v>
      </c>
      <c r="D862" s="8" t="s">
        <v>8045</v>
      </c>
      <c r="E862" s="8" t="s">
        <v>8046</v>
      </c>
      <c r="F862" s="57"/>
      <c r="G862" s="24" t="s">
        <v>8063</v>
      </c>
      <c r="H862" s="60" t="s">
        <v>3042</v>
      </c>
      <c r="I862" s="72">
        <v>41365</v>
      </c>
    </row>
    <row r="863" spans="1:9" s="1" customFormat="1" ht="26.25" customHeight="1" outlineLevel="1">
      <c r="A863" s="1423">
        <v>853</v>
      </c>
      <c r="B863" s="156" t="s">
        <v>4294</v>
      </c>
      <c r="C863" s="57" t="s">
        <v>8075</v>
      </c>
      <c r="D863" s="8" t="s">
        <v>8067</v>
      </c>
      <c r="E863" s="8" t="s">
        <v>8071</v>
      </c>
      <c r="F863" s="57"/>
      <c r="G863" s="24" t="s">
        <v>8066</v>
      </c>
      <c r="H863" s="60" t="s">
        <v>3042</v>
      </c>
      <c r="I863" s="72">
        <v>41365</v>
      </c>
    </row>
    <row r="864" spans="1:9" s="1" customFormat="1" ht="26.25" customHeight="1" outlineLevel="1">
      <c r="A864" s="1423">
        <v>854</v>
      </c>
      <c r="B864" s="156" t="s">
        <v>4294</v>
      </c>
      <c r="C864" s="57" t="s">
        <v>8076</v>
      </c>
      <c r="D864" s="8" t="s">
        <v>8067</v>
      </c>
      <c r="E864" s="8" t="s">
        <v>8073</v>
      </c>
      <c r="F864" s="57"/>
      <c r="G864" s="24" t="s">
        <v>8077</v>
      </c>
      <c r="H864" s="60" t="s">
        <v>3042</v>
      </c>
      <c r="I864" s="72">
        <v>41365</v>
      </c>
    </row>
    <row r="865" spans="1:9" s="1" customFormat="1" ht="26.25" customHeight="1" outlineLevel="1">
      <c r="A865" s="1423">
        <v>855</v>
      </c>
      <c r="B865" s="156" t="s">
        <v>2647</v>
      </c>
      <c r="C865" s="57" t="s">
        <v>8086</v>
      </c>
      <c r="D865" s="8" t="s">
        <v>8080</v>
      </c>
      <c r="E865" s="8" t="s">
        <v>8081</v>
      </c>
      <c r="F865" s="57"/>
      <c r="G865" s="24" t="s">
        <v>8082</v>
      </c>
      <c r="H865" s="60" t="s">
        <v>8087</v>
      </c>
      <c r="I865" s="72">
        <v>41366</v>
      </c>
    </row>
    <row r="866" spans="1:9" s="1" customFormat="1" ht="26.25" customHeight="1" outlineLevel="1">
      <c r="A866" s="1423">
        <v>856</v>
      </c>
      <c r="B866" s="156" t="s">
        <v>2647</v>
      </c>
      <c r="C866" s="57" t="s">
        <v>8088</v>
      </c>
      <c r="D866" s="8" t="s">
        <v>8080</v>
      </c>
      <c r="E866" s="8" t="s">
        <v>8084</v>
      </c>
      <c r="F866" s="57"/>
      <c r="G866" s="24" t="s">
        <v>8082</v>
      </c>
      <c r="H866" s="60" t="s">
        <v>8087</v>
      </c>
      <c r="I866" s="72">
        <v>41366</v>
      </c>
    </row>
    <row r="867" spans="1:9" s="1" customFormat="1" ht="26.25" customHeight="1" outlineLevel="1">
      <c r="A867" s="1423">
        <v>857</v>
      </c>
      <c r="B867" s="156" t="s">
        <v>2014</v>
      </c>
      <c r="C867" s="57" t="s">
        <v>8094</v>
      </c>
      <c r="D867" s="8" t="s">
        <v>2371</v>
      </c>
      <c r="E867" s="8" t="s">
        <v>8092</v>
      </c>
      <c r="F867" s="57"/>
      <c r="G867" s="24" t="s">
        <v>8082</v>
      </c>
      <c r="H867" s="60" t="s">
        <v>8087</v>
      </c>
      <c r="I867" s="72">
        <v>41366</v>
      </c>
    </row>
    <row r="868" spans="1:9" s="1" customFormat="1" ht="26.25" customHeight="1" outlineLevel="1">
      <c r="A868" s="1423">
        <v>858</v>
      </c>
      <c r="B868" s="156" t="s">
        <v>3351</v>
      </c>
      <c r="C868" s="57" t="s">
        <v>8095</v>
      </c>
      <c r="D868" s="8" t="s">
        <v>8096</v>
      </c>
      <c r="E868" s="8" t="s">
        <v>7580</v>
      </c>
      <c r="F868" s="57"/>
      <c r="G868" s="24" t="s">
        <v>7553</v>
      </c>
      <c r="H868" s="60" t="s">
        <v>4657</v>
      </c>
      <c r="I868" s="72">
        <v>41367</v>
      </c>
    </row>
    <row r="869" spans="1:9" s="1" customFormat="1" ht="26.25" customHeight="1" outlineLevel="1">
      <c r="A869" s="1423">
        <v>859</v>
      </c>
      <c r="B869" s="156" t="s">
        <v>4294</v>
      </c>
      <c r="C869" s="57" t="s">
        <v>8103</v>
      </c>
      <c r="D869" s="8" t="s">
        <v>8102</v>
      </c>
      <c r="E869" s="8" t="s">
        <v>8100</v>
      </c>
      <c r="F869" s="57"/>
      <c r="G869" s="24" t="s">
        <v>8099</v>
      </c>
      <c r="H869" s="60" t="s">
        <v>4657</v>
      </c>
      <c r="I869" s="72">
        <v>41367</v>
      </c>
    </row>
    <row r="870" spans="1:9" s="1" customFormat="1" ht="26.25" customHeight="1" outlineLevel="1">
      <c r="A870" s="1423">
        <v>860</v>
      </c>
      <c r="B870" s="156" t="s">
        <v>4709</v>
      </c>
      <c r="C870" s="57" t="s">
        <v>8114</v>
      </c>
      <c r="D870" s="8" t="s">
        <v>8108</v>
      </c>
      <c r="E870" s="8" t="s">
        <v>8109</v>
      </c>
      <c r="F870" s="57"/>
      <c r="G870" s="24" t="s">
        <v>8113</v>
      </c>
      <c r="H870" s="60" t="s">
        <v>4657</v>
      </c>
      <c r="I870" s="72">
        <v>41367</v>
      </c>
    </row>
    <row r="871" spans="1:9" s="1" customFormat="1" ht="26.25" customHeight="1" outlineLevel="1">
      <c r="A871" s="1423">
        <v>861</v>
      </c>
      <c r="B871" s="156" t="s">
        <v>4709</v>
      </c>
      <c r="C871" s="57" t="s">
        <v>8115</v>
      </c>
      <c r="D871" s="8" t="s">
        <v>8108</v>
      </c>
      <c r="E871" s="8" t="s">
        <v>8111</v>
      </c>
      <c r="F871" s="57"/>
      <c r="G871" s="24" t="s">
        <v>8113</v>
      </c>
      <c r="H871" s="60" t="s">
        <v>4657</v>
      </c>
      <c r="I871" s="72">
        <v>41367</v>
      </c>
    </row>
    <row r="872" spans="1:9" s="1" customFormat="1" ht="26.25" customHeight="1" outlineLevel="1">
      <c r="A872" s="1423">
        <v>862</v>
      </c>
      <c r="B872" s="156" t="s">
        <v>4709</v>
      </c>
      <c r="C872" s="57" t="s">
        <v>8116</v>
      </c>
      <c r="D872" s="8" t="s">
        <v>8108</v>
      </c>
      <c r="E872" s="8" t="s">
        <v>8121</v>
      </c>
      <c r="F872" s="57"/>
      <c r="G872" s="24" t="s">
        <v>8113</v>
      </c>
      <c r="H872" s="60" t="s">
        <v>4657</v>
      </c>
      <c r="I872" s="72">
        <v>41367</v>
      </c>
    </row>
    <row r="873" spans="1:9" s="1" customFormat="1" ht="26.25" customHeight="1" outlineLevel="1">
      <c r="A873" s="1423">
        <v>863</v>
      </c>
      <c r="B873" s="156" t="s">
        <v>203</v>
      </c>
      <c r="C873" s="57" t="s">
        <v>8119</v>
      </c>
      <c r="D873" s="8" t="s">
        <v>8205</v>
      </c>
      <c r="E873" s="21" t="s">
        <v>8204</v>
      </c>
      <c r="F873" s="57"/>
      <c r="G873" s="24" t="s">
        <v>7613</v>
      </c>
      <c r="H873" s="60" t="s">
        <v>7111</v>
      </c>
      <c r="I873" s="72">
        <v>41367</v>
      </c>
    </row>
    <row r="874" spans="1:9" s="1" customFormat="1" ht="26.25" customHeight="1" outlineLevel="1">
      <c r="A874" s="1423">
        <v>864</v>
      </c>
      <c r="B874" s="156" t="s">
        <v>2647</v>
      </c>
      <c r="C874" s="57" t="s">
        <v>8128</v>
      </c>
      <c r="D874" s="8" t="s">
        <v>8132</v>
      </c>
      <c r="E874" s="8" t="s">
        <v>8130</v>
      </c>
      <c r="F874" s="57"/>
      <c r="G874" s="24" t="s">
        <v>8133</v>
      </c>
      <c r="H874" s="60" t="s">
        <v>4657</v>
      </c>
      <c r="I874" s="72">
        <v>41371</v>
      </c>
    </row>
    <row r="875" spans="1:9" s="1" customFormat="1" ht="26.25" customHeight="1" outlineLevel="1">
      <c r="A875" s="1423">
        <v>865</v>
      </c>
      <c r="B875" s="156" t="s">
        <v>2647</v>
      </c>
      <c r="C875" s="57" t="s">
        <v>8145</v>
      </c>
      <c r="D875" s="8" t="s">
        <v>8132</v>
      </c>
      <c r="E875" s="8" t="s">
        <v>8144</v>
      </c>
      <c r="F875" s="57"/>
      <c r="G875" s="24" t="s">
        <v>8133</v>
      </c>
      <c r="H875" s="60" t="s">
        <v>4657</v>
      </c>
      <c r="I875" s="72">
        <v>41371</v>
      </c>
    </row>
    <row r="876" spans="1:9" s="1" customFormat="1" ht="26.25" customHeight="1" outlineLevel="1">
      <c r="A876" s="1423">
        <v>866</v>
      </c>
      <c r="B876" s="156" t="s">
        <v>2574</v>
      </c>
      <c r="C876" s="57" t="s">
        <v>8139</v>
      </c>
      <c r="D876" s="8" t="s">
        <v>2575</v>
      </c>
      <c r="E876" s="8" t="s">
        <v>8137</v>
      </c>
      <c r="F876" s="57"/>
      <c r="G876" s="24" t="s">
        <v>8133</v>
      </c>
      <c r="H876" s="60" t="s">
        <v>4657</v>
      </c>
      <c r="I876" s="72">
        <v>41371</v>
      </c>
    </row>
    <row r="877" spans="1:9" s="1" customFormat="1" ht="26.25" customHeight="1" outlineLevel="1">
      <c r="A877" s="1423">
        <v>867</v>
      </c>
      <c r="B877" s="156" t="s">
        <v>2014</v>
      </c>
      <c r="C877" s="57" t="s">
        <v>8143</v>
      </c>
      <c r="D877" s="8" t="s">
        <v>2371</v>
      </c>
      <c r="E877" s="8" t="s">
        <v>8140</v>
      </c>
      <c r="F877" s="57"/>
      <c r="G877" s="24" t="s">
        <v>8133</v>
      </c>
      <c r="H877" s="60" t="s">
        <v>4657</v>
      </c>
      <c r="I877" s="72">
        <v>41371</v>
      </c>
    </row>
    <row r="878" spans="1:9" s="1" customFormat="1" ht="26.25" customHeight="1" outlineLevel="1">
      <c r="A878" s="1423">
        <v>868</v>
      </c>
      <c r="B878" s="156" t="s">
        <v>2455</v>
      </c>
      <c r="C878" s="57" t="s">
        <v>8231</v>
      </c>
      <c r="D878" s="8" t="s">
        <v>2457</v>
      </c>
      <c r="E878" s="21" t="s">
        <v>8210</v>
      </c>
      <c r="F878" s="57"/>
      <c r="G878" s="24" t="s">
        <v>8212</v>
      </c>
      <c r="H878" s="60" t="s">
        <v>8214</v>
      </c>
      <c r="I878" s="72">
        <v>41372</v>
      </c>
    </row>
    <row r="879" spans="1:9" s="1" customFormat="1" ht="26.25" customHeight="1" outlineLevel="1">
      <c r="A879" s="1423">
        <v>869</v>
      </c>
      <c r="B879" s="156" t="s">
        <v>2455</v>
      </c>
      <c r="C879" s="57" t="s">
        <v>8232</v>
      </c>
      <c r="D879" s="8" t="s">
        <v>2457</v>
      </c>
      <c r="E879" s="21" t="s">
        <v>8211</v>
      </c>
      <c r="F879" s="57"/>
      <c r="G879" s="24" t="s">
        <v>8213</v>
      </c>
      <c r="H879" s="60" t="s">
        <v>8214</v>
      </c>
      <c r="I879" s="72">
        <v>41372</v>
      </c>
    </row>
    <row r="880" spans="1:9" s="1" customFormat="1" ht="26.25" customHeight="1" outlineLevel="1">
      <c r="A880" s="1423">
        <v>870</v>
      </c>
      <c r="B880" s="156" t="s">
        <v>2419</v>
      </c>
      <c r="C880" s="57" t="s">
        <v>8172</v>
      </c>
      <c r="D880" s="8" t="s">
        <v>215</v>
      </c>
      <c r="E880" s="8" t="s">
        <v>8169</v>
      </c>
      <c r="F880" s="57"/>
      <c r="G880" s="24"/>
      <c r="H880" s="60" t="s">
        <v>7111</v>
      </c>
      <c r="I880" s="72">
        <v>41373</v>
      </c>
    </row>
    <row r="881" spans="1:9" s="1" customFormat="1" ht="26.25" customHeight="1" outlineLevel="1">
      <c r="A881" s="1423">
        <v>871</v>
      </c>
      <c r="B881" s="156" t="s">
        <v>2419</v>
      </c>
      <c r="C881" s="57" t="s">
        <v>8173</v>
      </c>
      <c r="D881" s="8" t="s">
        <v>215</v>
      </c>
      <c r="E881" s="8" t="s">
        <v>8171</v>
      </c>
      <c r="F881" s="57"/>
      <c r="G881" s="24"/>
      <c r="H881" s="60" t="s">
        <v>7111</v>
      </c>
      <c r="I881" s="72">
        <v>41373</v>
      </c>
    </row>
    <row r="882" spans="1:9" s="1" customFormat="1" ht="26.25" customHeight="1" outlineLevel="1">
      <c r="A882" s="1423">
        <v>872</v>
      </c>
      <c r="B882" s="156" t="s">
        <v>185</v>
      </c>
      <c r="C882" s="57" t="s">
        <v>8176</v>
      </c>
      <c r="D882" s="8" t="s">
        <v>458</v>
      </c>
      <c r="E882" s="8" t="s">
        <v>8175</v>
      </c>
      <c r="F882" s="57"/>
      <c r="G882" s="24"/>
      <c r="H882" s="60" t="s">
        <v>7111</v>
      </c>
      <c r="I882" s="72">
        <v>41373</v>
      </c>
    </row>
    <row r="883" spans="1:9" s="1" customFormat="1" ht="26.25" customHeight="1" outlineLevel="1">
      <c r="A883" s="1423">
        <v>873</v>
      </c>
      <c r="B883" s="156" t="s">
        <v>96</v>
      </c>
      <c r="C883" s="57" t="s">
        <v>8179</v>
      </c>
      <c r="D883" s="8" t="s">
        <v>3137</v>
      </c>
      <c r="E883" s="8" t="s">
        <v>8178</v>
      </c>
      <c r="F883" s="57"/>
      <c r="G883" s="24"/>
      <c r="H883" s="60" t="s">
        <v>7111</v>
      </c>
      <c r="I883" s="72">
        <v>41373</v>
      </c>
    </row>
    <row r="884" spans="1:9" s="1" customFormat="1" ht="26.25" customHeight="1" outlineLevel="1">
      <c r="A884" s="1423">
        <v>874</v>
      </c>
      <c r="B884" s="156" t="s">
        <v>96</v>
      </c>
      <c r="C884" s="57" t="s">
        <v>8182</v>
      </c>
      <c r="D884" s="8" t="s">
        <v>2484</v>
      </c>
      <c r="E884" s="8" t="s">
        <v>8180</v>
      </c>
      <c r="F884" s="57"/>
      <c r="G884" s="24"/>
      <c r="H884" s="60" t="s">
        <v>7111</v>
      </c>
      <c r="I884" s="72">
        <v>41373</v>
      </c>
    </row>
    <row r="885" spans="1:9" s="1" customFormat="1" ht="26.25" customHeight="1" outlineLevel="1">
      <c r="A885" s="1423">
        <v>875</v>
      </c>
      <c r="B885" s="156" t="s">
        <v>203</v>
      </c>
      <c r="C885" s="57" t="s">
        <v>8185</v>
      </c>
      <c r="D885" s="8" t="s">
        <v>2507</v>
      </c>
      <c r="E885" s="8" t="s">
        <v>8183</v>
      </c>
      <c r="F885" s="57"/>
      <c r="G885" s="24"/>
      <c r="H885" s="60" t="s">
        <v>7111</v>
      </c>
      <c r="I885" s="72">
        <v>41373</v>
      </c>
    </row>
    <row r="886" spans="1:9" s="1" customFormat="1" ht="26.25" customHeight="1" outlineLevel="1">
      <c r="A886" s="1423">
        <v>876</v>
      </c>
      <c r="B886" s="156" t="s">
        <v>3524</v>
      </c>
      <c r="C886" s="57" t="s">
        <v>8189</v>
      </c>
      <c r="D886" s="8" t="s">
        <v>7345</v>
      </c>
      <c r="E886" s="8" t="s">
        <v>8186</v>
      </c>
      <c r="F886" s="57"/>
      <c r="G886" s="24" t="s">
        <v>8187</v>
      </c>
      <c r="H886" s="60" t="s">
        <v>7111</v>
      </c>
      <c r="I886" s="72">
        <v>41373</v>
      </c>
    </row>
    <row r="887" spans="1:9" s="1" customFormat="1" ht="26.25" customHeight="1" outlineLevel="1">
      <c r="A887" s="1423">
        <v>877</v>
      </c>
      <c r="B887" s="156" t="s">
        <v>2542</v>
      </c>
      <c r="C887" s="57" t="s">
        <v>8192</v>
      </c>
      <c r="D887" s="8" t="s">
        <v>4163</v>
      </c>
      <c r="E887" s="8" t="s">
        <v>8191</v>
      </c>
      <c r="F887" s="57"/>
      <c r="G887" s="24" t="s">
        <v>8187</v>
      </c>
      <c r="H887" s="60" t="s">
        <v>7111</v>
      </c>
      <c r="I887" s="72">
        <v>41373</v>
      </c>
    </row>
    <row r="888" spans="1:9" s="1" customFormat="1" ht="26.25" customHeight="1" outlineLevel="1">
      <c r="A888" s="1423">
        <v>878</v>
      </c>
      <c r="B888" s="156" t="s">
        <v>2021</v>
      </c>
      <c r="C888" s="57" t="s">
        <v>8195</v>
      </c>
      <c r="D888" s="8" t="s">
        <v>5797</v>
      </c>
      <c r="E888" s="8" t="s">
        <v>5793</v>
      </c>
      <c r="F888" s="57"/>
      <c r="G888" s="24" t="s">
        <v>8193</v>
      </c>
      <c r="H888" s="60" t="s">
        <v>3042</v>
      </c>
      <c r="I888" s="72">
        <v>41373</v>
      </c>
    </row>
    <row r="889" spans="1:9" s="1" customFormat="1" ht="26.25" customHeight="1" outlineLevel="1">
      <c r="A889" s="1423">
        <v>879</v>
      </c>
      <c r="B889" s="156" t="s">
        <v>2673</v>
      </c>
      <c r="C889" s="57" t="s">
        <v>8199</v>
      </c>
      <c r="D889" s="8" t="s">
        <v>546</v>
      </c>
      <c r="E889" s="8" t="s">
        <v>8197</v>
      </c>
      <c r="F889" s="57"/>
      <c r="G889" s="24" t="s">
        <v>8196</v>
      </c>
      <c r="H889" s="60" t="s">
        <v>4657</v>
      </c>
      <c r="I889" s="72">
        <v>41373</v>
      </c>
    </row>
    <row r="890" spans="1:9" s="1" customFormat="1" ht="26.25" customHeight="1" outlineLevel="1">
      <c r="A890" s="1423">
        <v>880</v>
      </c>
      <c r="B890" s="156" t="s">
        <v>96</v>
      </c>
      <c r="C890" s="57" t="s">
        <v>8220</v>
      </c>
      <c r="D890" s="8" t="s">
        <v>2484</v>
      </c>
      <c r="E890" s="8" t="s">
        <v>8217</v>
      </c>
      <c r="F890" s="57"/>
      <c r="G890" s="24"/>
      <c r="H890" s="60" t="s">
        <v>8222</v>
      </c>
      <c r="I890" s="72">
        <v>41374</v>
      </c>
    </row>
    <row r="891" spans="1:9" s="1" customFormat="1" ht="26.25" customHeight="1" outlineLevel="1">
      <c r="A891" s="1423">
        <v>881</v>
      </c>
      <c r="B891" s="156" t="s">
        <v>96</v>
      </c>
      <c r="C891" s="57" t="s">
        <v>8221</v>
      </c>
      <c r="D891" s="8" t="s">
        <v>2484</v>
      </c>
      <c r="E891" s="8" t="s">
        <v>8219</v>
      </c>
      <c r="F891" s="57"/>
      <c r="G891" s="24"/>
      <c r="H891" s="60" t="s">
        <v>8222</v>
      </c>
      <c r="I891" s="72">
        <v>41374</v>
      </c>
    </row>
    <row r="892" spans="1:9" s="1" customFormat="1" ht="26.25" customHeight="1" outlineLevel="1">
      <c r="A892" s="1423">
        <v>882</v>
      </c>
      <c r="B892" s="156" t="s">
        <v>96</v>
      </c>
      <c r="C892" s="57" t="s">
        <v>8227</v>
      </c>
      <c r="D892" s="8" t="s">
        <v>2484</v>
      </c>
      <c r="E892" s="8" t="s">
        <v>8225</v>
      </c>
      <c r="F892" s="57"/>
      <c r="G892" s="24"/>
      <c r="H892" s="60" t="s">
        <v>7111</v>
      </c>
      <c r="I892" s="72">
        <v>41374</v>
      </c>
    </row>
    <row r="893" spans="1:9" s="1" customFormat="1" ht="26.25" customHeight="1" outlineLevel="1">
      <c r="A893" s="1423">
        <v>883</v>
      </c>
      <c r="B893" s="156" t="s">
        <v>96</v>
      </c>
      <c r="C893" s="57" t="s">
        <v>8228</v>
      </c>
      <c r="D893" s="8" t="s">
        <v>2484</v>
      </c>
      <c r="E893" s="8" t="s">
        <v>8226</v>
      </c>
      <c r="F893" s="57"/>
      <c r="G893" s="24"/>
      <c r="H893" s="60" t="s">
        <v>7111</v>
      </c>
      <c r="I893" s="72">
        <v>41374</v>
      </c>
    </row>
    <row r="894" spans="1:9" s="1" customFormat="1" ht="26.25" customHeight="1" outlineLevel="1">
      <c r="A894" s="1423">
        <v>884</v>
      </c>
      <c r="B894" s="156" t="s">
        <v>5302</v>
      </c>
      <c r="C894" s="57" t="s">
        <v>8235</v>
      </c>
      <c r="D894" s="8" t="s">
        <v>8234</v>
      </c>
      <c r="E894" s="8"/>
      <c r="F894" s="57"/>
      <c r="G894" s="24"/>
      <c r="H894" s="60" t="s">
        <v>3042</v>
      </c>
      <c r="I894" s="72">
        <v>41375</v>
      </c>
    </row>
    <row r="895" spans="1:9" s="1" customFormat="1" ht="26.25" customHeight="1" outlineLevel="1">
      <c r="A895" s="1423">
        <v>885</v>
      </c>
      <c r="B895" s="156" t="s">
        <v>2455</v>
      </c>
      <c r="C895" s="57" t="s">
        <v>8240</v>
      </c>
      <c r="D895" s="8" t="s">
        <v>2457</v>
      </c>
      <c r="E895" s="8" t="s">
        <v>8241</v>
      </c>
      <c r="F895" s="57"/>
      <c r="G895" s="24" t="s">
        <v>8014</v>
      </c>
      <c r="H895" s="60" t="s">
        <v>3042</v>
      </c>
      <c r="I895" s="72">
        <v>41376</v>
      </c>
    </row>
    <row r="896" spans="1:9" s="1" customFormat="1" ht="26.25" customHeight="1" outlineLevel="1">
      <c r="A896" s="1423">
        <v>886</v>
      </c>
      <c r="B896" s="156" t="s">
        <v>2455</v>
      </c>
      <c r="C896" s="57" t="s">
        <v>8242</v>
      </c>
      <c r="D896" s="8" t="s">
        <v>2457</v>
      </c>
      <c r="E896" s="8" t="s">
        <v>8236</v>
      </c>
      <c r="F896" s="57"/>
      <c r="G896" s="24" t="s">
        <v>8014</v>
      </c>
      <c r="H896" s="60" t="s">
        <v>3042</v>
      </c>
      <c r="I896" s="72">
        <v>41376</v>
      </c>
    </row>
    <row r="897" spans="1:9" s="1" customFormat="1" ht="26.25" customHeight="1" outlineLevel="1">
      <c r="A897" s="1423">
        <v>887</v>
      </c>
      <c r="B897" s="156" t="s">
        <v>2455</v>
      </c>
      <c r="C897" s="57" t="s">
        <v>8270</v>
      </c>
      <c r="D897" s="8" t="s">
        <v>2457</v>
      </c>
      <c r="E897" s="8" t="s">
        <v>8271</v>
      </c>
      <c r="F897" s="57"/>
      <c r="G897" s="24" t="s">
        <v>8237</v>
      </c>
      <c r="H897" s="60" t="s">
        <v>3042</v>
      </c>
      <c r="I897" s="72">
        <v>41376</v>
      </c>
    </row>
    <row r="898" spans="1:9" s="1" customFormat="1" ht="26.25" customHeight="1" outlineLevel="1">
      <c r="A898" s="1423">
        <v>888</v>
      </c>
      <c r="B898" s="156" t="s">
        <v>2845</v>
      </c>
      <c r="C898" s="57" t="s">
        <v>8245</v>
      </c>
      <c r="D898" s="8" t="s">
        <v>4009</v>
      </c>
      <c r="E898" s="8" t="s">
        <v>8244</v>
      </c>
      <c r="F898" s="57"/>
      <c r="G898" s="24" t="s">
        <v>4011</v>
      </c>
      <c r="H898" s="60" t="s">
        <v>6818</v>
      </c>
      <c r="I898" s="72">
        <v>41376</v>
      </c>
    </row>
    <row r="899" spans="1:9" s="1" customFormat="1" ht="26.25" customHeight="1" outlineLevel="1">
      <c r="A899" s="1423">
        <v>889</v>
      </c>
      <c r="B899" s="156" t="s">
        <v>4369</v>
      </c>
      <c r="C899" s="57" t="s">
        <v>8248</v>
      </c>
      <c r="D899" s="8" t="s">
        <v>8246</v>
      </c>
      <c r="E899" s="8"/>
      <c r="F899" s="57"/>
      <c r="G899" s="24" t="s">
        <v>4367</v>
      </c>
      <c r="H899" s="60" t="s">
        <v>6818</v>
      </c>
      <c r="I899" s="72">
        <v>41376</v>
      </c>
    </row>
    <row r="900" spans="1:9" s="1" customFormat="1" ht="26.25" customHeight="1" outlineLevel="1">
      <c r="A900" s="1423">
        <v>890</v>
      </c>
      <c r="B900" s="156" t="s">
        <v>2405</v>
      </c>
      <c r="C900" s="57" t="s">
        <v>8251</v>
      </c>
      <c r="D900" s="8" t="s">
        <v>8249</v>
      </c>
      <c r="E900" s="156">
        <v>4442</v>
      </c>
      <c r="F900" s="57" t="s">
        <v>8256</v>
      </c>
      <c r="G900" s="24" t="s">
        <v>7613</v>
      </c>
      <c r="H900" s="60" t="s">
        <v>3063</v>
      </c>
      <c r="I900" s="72">
        <v>41376</v>
      </c>
    </row>
    <row r="901" spans="1:9" s="1" customFormat="1" ht="26.25" customHeight="1" outlineLevel="1">
      <c r="A901" s="1423">
        <v>891</v>
      </c>
      <c r="B901" s="156" t="s">
        <v>2405</v>
      </c>
      <c r="C901" s="57" t="s">
        <v>8254</v>
      </c>
      <c r="D901" s="8" t="s">
        <v>8253</v>
      </c>
      <c r="E901" s="8" t="s">
        <v>8255</v>
      </c>
      <c r="F901" s="8" t="s">
        <v>8256</v>
      </c>
      <c r="G901" s="24" t="s">
        <v>7613</v>
      </c>
      <c r="H901" s="60" t="s">
        <v>3063</v>
      </c>
      <c r="I901" s="72">
        <v>41376</v>
      </c>
    </row>
    <row r="902" spans="1:9" s="1" customFormat="1" ht="26.25" customHeight="1" outlineLevel="1">
      <c r="A902" s="1423">
        <v>892</v>
      </c>
      <c r="B902" s="156" t="s">
        <v>2574</v>
      </c>
      <c r="C902" s="57" t="s">
        <v>8262</v>
      </c>
      <c r="D902" s="8" t="s">
        <v>2575</v>
      </c>
      <c r="E902" s="8" t="s">
        <v>8260</v>
      </c>
      <c r="F902" s="8"/>
      <c r="G902" s="24" t="s">
        <v>8259</v>
      </c>
      <c r="H902" s="60" t="s">
        <v>3042</v>
      </c>
      <c r="I902" s="72">
        <v>41377</v>
      </c>
    </row>
    <row r="903" spans="1:9" s="1" customFormat="1" ht="26.25" customHeight="1" outlineLevel="1">
      <c r="A903" s="1423">
        <v>893</v>
      </c>
      <c r="B903" s="156" t="s">
        <v>203</v>
      </c>
      <c r="C903" s="57" t="s">
        <v>8266</v>
      </c>
      <c r="D903" s="8" t="s">
        <v>2507</v>
      </c>
      <c r="E903" s="8" t="s">
        <v>8265</v>
      </c>
      <c r="F903" s="8"/>
      <c r="G903" s="24" t="s">
        <v>7613</v>
      </c>
      <c r="H903" s="60" t="s">
        <v>8267</v>
      </c>
      <c r="I903" s="72">
        <v>41377</v>
      </c>
    </row>
    <row r="904" spans="1:9" s="1" customFormat="1" ht="26.25" customHeight="1" outlineLevel="1">
      <c r="A904" s="1423">
        <v>894</v>
      </c>
      <c r="B904" s="156" t="s">
        <v>8268</v>
      </c>
      <c r="C904" s="57" t="s">
        <v>9886</v>
      </c>
      <c r="D904" s="8" t="s">
        <v>9883</v>
      </c>
      <c r="E904" s="21" t="s">
        <v>9884</v>
      </c>
      <c r="F904" s="8"/>
      <c r="G904" s="24" t="s">
        <v>9885</v>
      </c>
      <c r="H904" s="60" t="s">
        <v>3042</v>
      </c>
      <c r="I904" s="72">
        <v>41377</v>
      </c>
    </row>
    <row r="905" spans="1:9" s="1" customFormat="1" ht="26.25" customHeight="1" outlineLevel="1">
      <c r="A905" s="1423">
        <v>895</v>
      </c>
      <c r="B905" s="156" t="s">
        <v>2563</v>
      </c>
      <c r="C905" s="57" t="s">
        <v>8275</v>
      </c>
      <c r="D905" s="8" t="s">
        <v>8273</v>
      </c>
      <c r="E905" s="8" t="s">
        <v>8274</v>
      </c>
      <c r="F905" s="8"/>
      <c r="G905" s="24" t="s">
        <v>7613</v>
      </c>
      <c r="H905" s="60" t="s">
        <v>6818</v>
      </c>
      <c r="I905" s="72">
        <v>41380</v>
      </c>
    </row>
    <row r="906" spans="1:9" s="1" customFormat="1" ht="26.25" customHeight="1" outlineLevel="1">
      <c r="A906" s="1423">
        <v>896</v>
      </c>
      <c r="B906" s="156" t="s">
        <v>2455</v>
      </c>
      <c r="C906" s="57" t="s">
        <v>8291</v>
      </c>
      <c r="D906" s="8" t="s">
        <v>2457</v>
      </c>
      <c r="E906" s="8" t="s">
        <v>8276</v>
      </c>
      <c r="F906" s="8"/>
      <c r="G906" s="24" t="s">
        <v>1746</v>
      </c>
      <c r="H906" s="60" t="s">
        <v>7935</v>
      </c>
      <c r="I906" s="72">
        <v>41381</v>
      </c>
    </row>
    <row r="907" spans="1:9" s="1" customFormat="1" ht="26.25" customHeight="1" outlineLevel="1">
      <c r="A907" s="1423">
        <v>897</v>
      </c>
      <c r="B907" s="156" t="s">
        <v>2821</v>
      </c>
      <c r="C907" s="57" t="s">
        <v>8279</v>
      </c>
      <c r="D907" s="8" t="s">
        <v>2823</v>
      </c>
      <c r="E907" s="8" t="s">
        <v>8278</v>
      </c>
      <c r="F907" s="8"/>
      <c r="G907" s="24"/>
      <c r="H907" s="60" t="s">
        <v>7935</v>
      </c>
      <c r="I907" s="72">
        <v>41381</v>
      </c>
    </row>
    <row r="908" spans="1:9" s="1" customFormat="1" ht="26.25" customHeight="1" outlineLevel="1">
      <c r="A908" s="1423">
        <v>898</v>
      </c>
      <c r="B908" s="156" t="s">
        <v>2419</v>
      </c>
      <c r="C908" s="57" t="s">
        <v>8283</v>
      </c>
      <c r="D908" s="8" t="s">
        <v>215</v>
      </c>
      <c r="E908" s="8" t="s">
        <v>8281</v>
      </c>
      <c r="F908" s="8"/>
      <c r="G908" s="24"/>
      <c r="H908" s="60" t="s">
        <v>7935</v>
      </c>
      <c r="I908" s="72">
        <v>41381</v>
      </c>
    </row>
    <row r="909" spans="1:9" s="1" customFormat="1" ht="26.25" customHeight="1" outlineLevel="1">
      <c r="A909" s="1423">
        <v>899</v>
      </c>
      <c r="B909" s="156" t="s">
        <v>2419</v>
      </c>
      <c r="C909" s="57" t="s">
        <v>8284</v>
      </c>
      <c r="D909" s="8" t="s">
        <v>215</v>
      </c>
      <c r="E909" s="8" t="s">
        <v>8389</v>
      </c>
      <c r="F909" s="8"/>
      <c r="G909" s="24"/>
      <c r="H909" s="60" t="s">
        <v>7935</v>
      </c>
      <c r="I909" s="72">
        <v>41381</v>
      </c>
    </row>
    <row r="910" spans="1:9" s="1" customFormat="1" ht="26.25" customHeight="1" outlineLevel="1">
      <c r="A910" s="1423">
        <v>900</v>
      </c>
      <c r="B910" s="156" t="s">
        <v>3375</v>
      </c>
      <c r="C910" s="57" t="s">
        <v>8289</v>
      </c>
      <c r="D910" s="8" t="s">
        <v>5326</v>
      </c>
      <c r="E910" s="8" t="s">
        <v>8285</v>
      </c>
      <c r="F910" s="8"/>
      <c r="G910" s="24"/>
      <c r="H910" s="60" t="s">
        <v>7935</v>
      </c>
      <c r="I910" s="72">
        <v>41381</v>
      </c>
    </row>
    <row r="911" spans="1:9" s="1" customFormat="1" ht="26.25" customHeight="1" outlineLevel="1">
      <c r="A911" s="1423">
        <v>901</v>
      </c>
      <c r="B911" s="156" t="s">
        <v>3375</v>
      </c>
      <c r="C911" s="57" t="s">
        <v>8290</v>
      </c>
      <c r="D911" s="8" t="s">
        <v>5326</v>
      </c>
      <c r="E911" s="8" t="s">
        <v>8286</v>
      </c>
      <c r="F911" s="8"/>
      <c r="G911" s="24"/>
      <c r="H911" s="60" t="s">
        <v>7935</v>
      </c>
      <c r="I911" s="72">
        <v>41381</v>
      </c>
    </row>
    <row r="912" spans="1:9" s="1" customFormat="1" ht="26.25" customHeight="1" outlineLevel="1">
      <c r="A912" s="1423">
        <v>902</v>
      </c>
      <c r="B912" s="156" t="s">
        <v>2014</v>
      </c>
      <c r="C912" s="57" t="s">
        <v>8296</v>
      </c>
      <c r="D912" s="8" t="s">
        <v>2371</v>
      </c>
      <c r="E912" s="8" t="s">
        <v>8292</v>
      </c>
      <c r="F912" s="8"/>
      <c r="G912" s="24" t="s">
        <v>8295</v>
      </c>
      <c r="H912" s="60" t="s">
        <v>4657</v>
      </c>
      <c r="I912" s="72">
        <v>41381</v>
      </c>
    </row>
    <row r="913" spans="1:9" s="1" customFormat="1" ht="26.25" customHeight="1" outlineLevel="1">
      <c r="A913" s="1423">
        <v>903</v>
      </c>
      <c r="B913" s="156" t="s">
        <v>3345</v>
      </c>
      <c r="C913" s="57" t="s">
        <v>8318</v>
      </c>
      <c r="D913" s="8" t="s">
        <v>8323</v>
      </c>
      <c r="E913" s="8" t="s">
        <v>8316</v>
      </c>
      <c r="F913" s="8"/>
      <c r="G913" s="24" t="s">
        <v>7613</v>
      </c>
      <c r="H913" s="60" t="s">
        <v>8319</v>
      </c>
      <c r="I913" s="72">
        <v>41382</v>
      </c>
    </row>
    <row r="914" spans="1:9" s="1" customFormat="1" ht="26.25" customHeight="1" outlineLevel="1">
      <c r="A914" s="1423">
        <v>904</v>
      </c>
      <c r="B914" s="156" t="s">
        <v>2549</v>
      </c>
      <c r="C914" s="57" t="s">
        <v>8322</v>
      </c>
      <c r="D914" s="8" t="s">
        <v>2551</v>
      </c>
      <c r="E914" s="8" t="s">
        <v>8321</v>
      </c>
      <c r="F914" s="8" t="s">
        <v>6772</v>
      </c>
      <c r="G914" s="157" t="s">
        <v>6136</v>
      </c>
      <c r="H914" s="60" t="s">
        <v>3042</v>
      </c>
      <c r="I914" s="72">
        <v>41382</v>
      </c>
    </row>
    <row r="915" spans="1:9" s="1" customFormat="1" ht="26.25" customHeight="1" outlineLevel="1">
      <c r="A915" s="1423">
        <v>905</v>
      </c>
      <c r="B915" s="156" t="s">
        <v>2888</v>
      </c>
      <c r="C915" s="57" t="s">
        <v>8329</v>
      </c>
      <c r="D915" s="8" t="s">
        <v>8325</v>
      </c>
      <c r="E915" s="8" t="s">
        <v>8326</v>
      </c>
      <c r="F915" s="8"/>
      <c r="G915" s="157" t="s">
        <v>8328</v>
      </c>
      <c r="H915" s="60" t="s">
        <v>6818</v>
      </c>
      <c r="I915" s="72">
        <v>41383</v>
      </c>
    </row>
    <row r="916" spans="1:9" s="1" customFormat="1" ht="26.25" customHeight="1" outlineLevel="1">
      <c r="A916" s="1423">
        <v>906</v>
      </c>
      <c r="B916" s="156" t="s">
        <v>3268</v>
      </c>
      <c r="C916" s="57" t="s">
        <v>8332</v>
      </c>
      <c r="D916" s="8" t="s">
        <v>8331</v>
      </c>
      <c r="E916" s="8" t="s">
        <v>7301</v>
      </c>
      <c r="F916" s="8"/>
      <c r="G916" s="157"/>
      <c r="H916" s="60" t="s">
        <v>6818</v>
      </c>
      <c r="I916" s="72">
        <v>41383</v>
      </c>
    </row>
    <row r="917" spans="1:9" s="1" customFormat="1" ht="26.25" customHeight="1" outlineLevel="1">
      <c r="A917" s="1423">
        <v>907</v>
      </c>
      <c r="B917" s="156" t="s">
        <v>3439</v>
      </c>
      <c r="C917" s="57" t="s">
        <v>8338</v>
      </c>
      <c r="D917" s="8" t="s">
        <v>8336</v>
      </c>
      <c r="E917" s="8" t="s">
        <v>8337</v>
      </c>
      <c r="F917" s="8"/>
      <c r="G917" s="157" t="s">
        <v>8337</v>
      </c>
      <c r="H917" s="60" t="s">
        <v>6818</v>
      </c>
      <c r="I917" s="72">
        <v>41383</v>
      </c>
    </row>
    <row r="918" spans="1:9" s="1" customFormat="1" ht="26.25" customHeight="1" outlineLevel="1">
      <c r="A918" s="1423">
        <v>908</v>
      </c>
      <c r="B918" s="156" t="s">
        <v>4369</v>
      </c>
      <c r="C918" s="57" t="s">
        <v>8519</v>
      </c>
      <c r="D918" s="8" t="s">
        <v>8518</v>
      </c>
      <c r="E918" s="8"/>
      <c r="F918" s="8"/>
      <c r="G918" s="157" t="s">
        <v>8334</v>
      </c>
      <c r="H918" s="60" t="s">
        <v>6818</v>
      </c>
      <c r="I918" s="72">
        <v>41383</v>
      </c>
    </row>
    <row r="919" spans="1:9" s="1" customFormat="1" ht="26.25" customHeight="1" outlineLevel="1">
      <c r="A919" s="1423">
        <v>909</v>
      </c>
      <c r="B919" s="156" t="s">
        <v>3439</v>
      </c>
      <c r="C919" s="57" t="s">
        <v>8343</v>
      </c>
      <c r="D919" s="8" t="s">
        <v>7305</v>
      </c>
      <c r="E919" s="8" t="s">
        <v>8340</v>
      </c>
      <c r="F919" s="8"/>
      <c r="G919" s="157" t="s">
        <v>8342</v>
      </c>
      <c r="H919" s="60" t="s">
        <v>6818</v>
      </c>
      <c r="I919" s="72">
        <v>41383</v>
      </c>
    </row>
    <row r="920" spans="1:9" s="1" customFormat="1" ht="26.25" customHeight="1" outlineLevel="1">
      <c r="A920" s="1423">
        <v>910</v>
      </c>
      <c r="B920" s="156" t="s">
        <v>4369</v>
      </c>
      <c r="C920" s="57" t="s">
        <v>8347</v>
      </c>
      <c r="D920" s="8" t="s">
        <v>8344</v>
      </c>
      <c r="E920" s="8"/>
      <c r="F920" s="8"/>
      <c r="G920" s="157" t="s">
        <v>8346</v>
      </c>
      <c r="H920" s="60" t="s">
        <v>6818</v>
      </c>
      <c r="I920" s="72">
        <v>41383</v>
      </c>
    </row>
    <row r="921" spans="1:9" s="1" customFormat="1" ht="26.25" customHeight="1" outlineLevel="1">
      <c r="A921" s="1423">
        <v>911</v>
      </c>
      <c r="B921" s="156" t="s">
        <v>4369</v>
      </c>
      <c r="C921" s="57" t="s">
        <v>8350</v>
      </c>
      <c r="D921" s="8" t="s">
        <v>8348</v>
      </c>
      <c r="E921" s="8"/>
      <c r="F921" s="8"/>
      <c r="G921" s="157" t="s">
        <v>4367</v>
      </c>
      <c r="H921" s="60" t="s">
        <v>6818</v>
      </c>
      <c r="I921" s="72">
        <v>41383</v>
      </c>
    </row>
    <row r="922" spans="1:9" s="1" customFormat="1" ht="26.25" customHeight="1" outlineLevel="1">
      <c r="A922" s="1423">
        <v>912</v>
      </c>
      <c r="B922" s="156" t="s">
        <v>4369</v>
      </c>
      <c r="C922" s="57" t="s">
        <v>8355</v>
      </c>
      <c r="D922" s="8" t="s">
        <v>8351</v>
      </c>
      <c r="E922" s="8" t="s">
        <v>8352</v>
      </c>
      <c r="F922" s="8"/>
      <c r="G922" s="157" t="s">
        <v>8353</v>
      </c>
      <c r="H922" s="60" t="s">
        <v>6818</v>
      </c>
      <c r="I922" s="72">
        <v>41383</v>
      </c>
    </row>
    <row r="923" spans="1:9" s="1" customFormat="1" ht="26.25" customHeight="1" outlineLevel="1">
      <c r="A923" s="1423">
        <v>913</v>
      </c>
      <c r="B923" s="156" t="s">
        <v>4369</v>
      </c>
      <c r="C923" s="57" t="s">
        <v>8361</v>
      </c>
      <c r="D923" s="8" t="s">
        <v>8360</v>
      </c>
      <c r="E923" s="8"/>
      <c r="F923" s="8"/>
      <c r="G923" s="157" t="s">
        <v>3172</v>
      </c>
      <c r="H923" s="60" t="s">
        <v>6818</v>
      </c>
      <c r="I923" s="72">
        <v>41383</v>
      </c>
    </row>
    <row r="924" spans="1:9" s="1" customFormat="1" ht="26.25" customHeight="1" outlineLevel="1">
      <c r="A924" s="1423">
        <v>914</v>
      </c>
      <c r="B924" s="156" t="s">
        <v>4369</v>
      </c>
      <c r="C924" s="57" t="s">
        <v>8381</v>
      </c>
      <c r="D924" s="8" t="s">
        <v>8362</v>
      </c>
      <c r="E924" s="8"/>
      <c r="F924" s="8"/>
      <c r="G924" s="157" t="s">
        <v>4367</v>
      </c>
      <c r="H924" s="60" t="s">
        <v>6818</v>
      </c>
      <c r="I924" s="72">
        <v>41383</v>
      </c>
    </row>
    <row r="925" spans="1:9" s="1" customFormat="1" ht="26.25" customHeight="1" outlineLevel="1">
      <c r="A925" s="1423">
        <v>915</v>
      </c>
      <c r="B925" s="156" t="s">
        <v>4369</v>
      </c>
      <c r="C925" s="57" t="s">
        <v>8388</v>
      </c>
      <c r="D925" s="8" t="s">
        <v>8363</v>
      </c>
      <c r="E925" s="8"/>
      <c r="F925" s="8"/>
      <c r="G925" s="157" t="s">
        <v>4367</v>
      </c>
      <c r="H925" s="60" t="s">
        <v>6818</v>
      </c>
      <c r="I925" s="72">
        <v>41383</v>
      </c>
    </row>
    <row r="926" spans="1:9" s="1" customFormat="1" ht="26.25" customHeight="1" outlineLevel="1">
      <c r="A926" s="1423">
        <v>916</v>
      </c>
      <c r="B926" s="156" t="s">
        <v>4369</v>
      </c>
      <c r="C926" s="57" t="s">
        <v>8382</v>
      </c>
      <c r="D926" s="8" t="s">
        <v>8364</v>
      </c>
      <c r="E926" s="8"/>
      <c r="F926" s="8"/>
      <c r="G926" s="157" t="s">
        <v>4367</v>
      </c>
      <c r="H926" s="60" t="s">
        <v>6818</v>
      </c>
      <c r="I926" s="72">
        <v>41383</v>
      </c>
    </row>
    <row r="927" spans="1:9" s="1" customFormat="1" ht="26.25" customHeight="1" outlineLevel="1">
      <c r="A927" s="1423">
        <v>917</v>
      </c>
      <c r="B927" s="156" t="s">
        <v>4369</v>
      </c>
      <c r="C927" s="57" t="s">
        <v>8383</v>
      </c>
      <c r="D927" s="8" t="s">
        <v>8365</v>
      </c>
      <c r="E927" s="8"/>
      <c r="F927" s="8"/>
      <c r="G927" s="157" t="s">
        <v>4367</v>
      </c>
      <c r="H927" s="60" t="s">
        <v>6818</v>
      </c>
      <c r="I927" s="72">
        <v>41383</v>
      </c>
    </row>
    <row r="928" spans="1:9" s="1" customFormat="1" ht="26.25" customHeight="1" outlineLevel="1">
      <c r="A928" s="1423">
        <v>918</v>
      </c>
      <c r="B928" s="156" t="s">
        <v>4369</v>
      </c>
      <c r="C928" s="57" t="s">
        <v>8384</v>
      </c>
      <c r="D928" s="8" t="s">
        <v>8366</v>
      </c>
      <c r="E928" s="8"/>
      <c r="F928" s="8"/>
      <c r="G928" s="157" t="s">
        <v>4367</v>
      </c>
      <c r="H928" s="60" t="s">
        <v>6818</v>
      </c>
      <c r="I928" s="72">
        <v>41383</v>
      </c>
    </row>
    <row r="929" spans="1:9" s="1" customFormat="1" ht="26.25" customHeight="1" outlineLevel="1">
      <c r="A929" s="1423">
        <v>919</v>
      </c>
      <c r="B929" s="156" t="s">
        <v>4369</v>
      </c>
      <c r="C929" s="57" t="s">
        <v>8385</v>
      </c>
      <c r="D929" s="8" t="s">
        <v>8367</v>
      </c>
      <c r="E929" s="8"/>
      <c r="F929" s="8"/>
      <c r="G929" s="157" t="s">
        <v>8346</v>
      </c>
      <c r="H929" s="60" t="s">
        <v>6818</v>
      </c>
      <c r="I929" s="72">
        <v>41383</v>
      </c>
    </row>
    <row r="930" spans="1:9" s="1" customFormat="1" ht="26.25" customHeight="1" outlineLevel="1">
      <c r="A930" s="1423">
        <v>920</v>
      </c>
      <c r="B930" s="156" t="s">
        <v>4369</v>
      </c>
      <c r="C930" s="57" t="s">
        <v>8387</v>
      </c>
      <c r="D930" s="8" t="s">
        <v>8745</v>
      </c>
      <c r="E930" s="8" t="s">
        <v>8375</v>
      </c>
      <c r="F930" s="8"/>
      <c r="G930" s="157" t="s">
        <v>7301</v>
      </c>
      <c r="H930" s="60" t="s">
        <v>6818</v>
      </c>
      <c r="I930" s="72">
        <v>41383</v>
      </c>
    </row>
    <row r="931" spans="1:9" s="1" customFormat="1" ht="26.25" customHeight="1" outlineLevel="1">
      <c r="A931" s="1423">
        <v>921</v>
      </c>
      <c r="B931" s="156" t="s">
        <v>4369</v>
      </c>
      <c r="C931" s="57" t="s">
        <v>8386</v>
      </c>
      <c r="D931" s="8" t="s">
        <v>8377</v>
      </c>
      <c r="E931" s="8"/>
      <c r="F931" s="8"/>
      <c r="G931" s="157" t="s">
        <v>8378</v>
      </c>
      <c r="H931" s="60" t="s">
        <v>6818</v>
      </c>
      <c r="I931" s="72">
        <v>41383</v>
      </c>
    </row>
    <row r="932" spans="1:9" s="1" customFormat="1" ht="26.25" customHeight="1" outlineLevel="1">
      <c r="A932" s="1423">
        <v>922</v>
      </c>
      <c r="B932" s="156" t="s">
        <v>3439</v>
      </c>
      <c r="C932" s="57" t="s">
        <v>8390</v>
      </c>
      <c r="D932" s="8" t="s">
        <v>8356</v>
      </c>
      <c r="E932" s="8" t="s">
        <v>8357</v>
      </c>
      <c r="F932" s="8"/>
      <c r="G932" s="8" t="s">
        <v>3172</v>
      </c>
      <c r="H932" s="60" t="s">
        <v>6818</v>
      </c>
      <c r="I932" s="72">
        <v>41383</v>
      </c>
    </row>
    <row r="933" spans="1:9" s="1" customFormat="1" ht="26.25" customHeight="1" outlineLevel="1">
      <c r="A933" s="1423">
        <v>923</v>
      </c>
      <c r="B933" s="156" t="s">
        <v>4369</v>
      </c>
      <c r="C933" s="57" t="s">
        <v>8393</v>
      </c>
      <c r="D933" s="8" t="s">
        <v>8392</v>
      </c>
      <c r="E933" s="8"/>
      <c r="F933" s="8"/>
      <c r="G933" s="24" t="s">
        <v>7301</v>
      </c>
      <c r="H933" s="60" t="s">
        <v>6818</v>
      </c>
      <c r="I933" s="72">
        <v>41384</v>
      </c>
    </row>
    <row r="934" spans="1:9" s="1" customFormat="1" ht="26.25" customHeight="1" outlineLevel="1">
      <c r="A934" s="1423">
        <v>924</v>
      </c>
      <c r="B934" s="156" t="s">
        <v>2455</v>
      </c>
      <c r="C934" s="57" t="s">
        <v>8404</v>
      </c>
      <c r="D934" s="8" t="s">
        <v>2457</v>
      </c>
      <c r="E934" s="8" t="s">
        <v>8399</v>
      </c>
      <c r="F934" s="8"/>
      <c r="G934" s="24" t="s">
        <v>8407</v>
      </c>
      <c r="H934" s="60" t="s">
        <v>8406</v>
      </c>
      <c r="I934" s="72">
        <v>41386</v>
      </c>
    </row>
    <row r="935" spans="1:9" s="1" customFormat="1" ht="26.25" customHeight="1" outlineLevel="1">
      <c r="A935" s="1423">
        <v>925</v>
      </c>
      <c r="B935" s="156" t="s">
        <v>2455</v>
      </c>
      <c r="C935" s="57" t="s">
        <v>8405</v>
      </c>
      <c r="D935" s="8" t="s">
        <v>2457</v>
      </c>
      <c r="E935" s="8" t="s">
        <v>8402</v>
      </c>
      <c r="F935" s="8"/>
      <c r="G935" s="24" t="s">
        <v>8408</v>
      </c>
      <c r="H935" s="60" t="s">
        <v>8406</v>
      </c>
      <c r="I935" s="72">
        <v>41386</v>
      </c>
    </row>
    <row r="936" spans="1:9" s="1" customFormat="1" ht="26.25" customHeight="1" outlineLevel="1">
      <c r="A936" s="1423">
        <v>926</v>
      </c>
      <c r="B936" s="156" t="s">
        <v>2673</v>
      </c>
      <c r="C936" s="57" t="s">
        <v>8417</v>
      </c>
      <c r="D936" s="8" t="s">
        <v>546</v>
      </c>
      <c r="E936" s="8" t="s">
        <v>8418</v>
      </c>
      <c r="F936" s="8" t="s">
        <v>6231</v>
      </c>
      <c r="G936" s="24"/>
      <c r="H936" s="60" t="s">
        <v>3042</v>
      </c>
      <c r="I936" s="72">
        <v>41386</v>
      </c>
    </row>
    <row r="937" spans="1:9" s="1" customFormat="1" ht="26.25" customHeight="1" outlineLevel="1">
      <c r="A937" s="1423">
        <v>927</v>
      </c>
      <c r="B937" s="156" t="s">
        <v>2419</v>
      </c>
      <c r="C937" s="57" t="s">
        <v>8421</v>
      </c>
      <c r="D937" s="8" t="s">
        <v>215</v>
      </c>
      <c r="E937" s="8" t="s">
        <v>8420</v>
      </c>
      <c r="F937" s="8"/>
      <c r="G937" s="24" t="s">
        <v>5921</v>
      </c>
      <c r="H937" s="60" t="s">
        <v>7111</v>
      </c>
      <c r="I937" s="72">
        <v>41387</v>
      </c>
    </row>
    <row r="938" spans="1:9" s="1" customFormat="1" ht="26.25" customHeight="1" outlineLevel="1">
      <c r="A938" s="1423">
        <v>928</v>
      </c>
      <c r="B938" s="156" t="s">
        <v>2455</v>
      </c>
      <c r="C938" s="57" t="s">
        <v>8746</v>
      </c>
      <c r="D938" s="8" t="s">
        <v>2457</v>
      </c>
      <c r="E938" s="8" t="s">
        <v>8423</v>
      </c>
      <c r="F938" s="8"/>
      <c r="G938" s="24" t="s">
        <v>8422</v>
      </c>
      <c r="H938" s="60" t="s">
        <v>3042</v>
      </c>
      <c r="I938" s="72">
        <v>41388</v>
      </c>
    </row>
    <row r="939" spans="1:9" s="1" customFormat="1" ht="26.25" customHeight="1" outlineLevel="1">
      <c r="A939" s="1423">
        <v>929</v>
      </c>
      <c r="B939" s="156" t="s">
        <v>4294</v>
      </c>
      <c r="C939" s="57" t="s">
        <v>8433</v>
      </c>
      <c r="D939" s="8" t="s">
        <v>8067</v>
      </c>
      <c r="E939" s="8" t="s">
        <v>8429</v>
      </c>
      <c r="F939" s="8"/>
      <c r="G939" s="24" t="s">
        <v>8436</v>
      </c>
      <c r="H939" s="60" t="s">
        <v>3042</v>
      </c>
      <c r="I939" s="72">
        <v>41390</v>
      </c>
    </row>
    <row r="940" spans="1:9" s="1" customFormat="1" ht="26.25" customHeight="1" outlineLevel="1">
      <c r="A940" s="1423">
        <v>930</v>
      </c>
      <c r="B940" s="156" t="s">
        <v>4294</v>
      </c>
      <c r="C940" s="57" t="s">
        <v>8434</v>
      </c>
      <c r="D940" s="8" t="s">
        <v>8067</v>
      </c>
      <c r="E940" s="8" t="s">
        <v>8431</v>
      </c>
      <c r="F940" s="8"/>
      <c r="G940" s="24" t="s">
        <v>8435</v>
      </c>
      <c r="H940" s="60" t="s">
        <v>3042</v>
      </c>
      <c r="I940" s="72">
        <v>41390</v>
      </c>
    </row>
    <row r="941" spans="1:9" s="1" customFormat="1" ht="26.25" customHeight="1" outlineLevel="1">
      <c r="A941" s="1423">
        <v>931</v>
      </c>
      <c r="B941" s="156" t="s">
        <v>1657</v>
      </c>
      <c r="C941" s="57" t="s">
        <v>8513</v>
      </c>
      <c r="D941" s="8" t="s">
        <v>8443</v>
      </c>
      <c r="E941" s="8" t="s">
        <v>8439</v>
      </c>
      <c r="F941" s="8"/>
      <c r="G941" s="24"/>
      <c r="H941" s="60" t="s">
        <v>3042</v>
      </c>
      <c r="I941" s="72">
        <v>41390</v>
      </c>
    </row>
    <row r="942" spans="1:9" s="1" customFormat="1" ht="26.25" customHeight="1" outlineLevel="1">
      <c r="A942" s="1423">
        <v>932</v>
      </c>
      <c r="B942" s="156" t="s">
        <v>1657</v>
      </c>
      <c r="C942" s="57" t="s">
        <v>8437</v>
      </c>
      <c r="D942" s="8" t="s">
        <v>8438</v>
      </c>
      <c r="E942" s="8" t="s">
        <v>8439</v>
      </c>
      <c r="F942" s="8"/>
      <c r="G942" s="24"/>
      <c r="H942" s="60" t="s">
        <v>3042</v>
      </c>
      <c r="I942" s="72">
        <v>41390</v>
      </c>
    </row>
    <row r="943" spans="1:9" s="1" customFormat="1" ht="26.25" customHeight="1" outlineLevel="1">
      <c r="A943" s="1423">
        <v>933</v>
      </c>
      <c r="B943" s="156" t="s">
        <v>1657</v>
      </c>
      <c r="C943" s="57" t="s">
        <v>8517</v>
      </c>
      <c r="D943" s="8" t="s">
        <v>8515</v>
      </c>
      <c r="E943" s="8" t="s">
        <v>8516</v>
      </c>
      <c r="F943" s="8"/>
      <c r="G943" s="24"/>
      <c r="H943" s="60" t="s">
        <v>3042</v>
      </c>
      <c r="I943" s="72">
        <v>41391</v>
      </c>
    </row>
    <row r="944" spans="1:9" s="1" customFormat="1" ht="26.25" customHeight="1" outlineLevel="1">
      <c r="A944" s="1423">
        <v>934</v>
      </c>
      <c r="B944" s="156" t="s">
        <v>2549</v>
      </c>
      <c r="C944" s="57" t="s">
        <v>8496</v>
      </c>
      <c r="D944" s="8" t="s">
        <v>2551</v>
      </c>
      <c r="E944" s="8" t="s">
        <v>8476</v>
      </c>
      <c r="F944" s="8" t="s">
        <v>6141</v>
      </c>
      <c r="G944" s="24" t="s">
        <v>6136</v>
      </c>
      <c r="H944" s="60" t="s">
        <v>3042</v>
      </c>
      <c r="I944" s="72">
        <v>41391</v>
      </c>
    </row>
    <row r="945" spans="1:9" s="1" customFormat="1" ht="26.25" customHeight="1" outlineLevel="1">
      <c r="A945" s="1423">
        <v>935</v>
      </c>
      <c r="B945" s="156" t="s">
        <v>2549</v>
      </c>
      <c r="C945" s="57" t="s">
        <v>8497</v>
      </c>
      <c r="D945" s="8" t="s">
        <v>2551</v>
      </c>
      <c r="E945" s="8" t="s">
        <v>8498</v>
      </c>
      <c r="F945" s="8"/>
      <c r="G945" s="24"/>
      <c r="H945" s="60" t="s">
        <v>3042</v>
      </c>
      <c r="I945" s="72">
        <v>41391</v>
      </c>
    </row>
    <row r="946" spans="1:9" s="1" customFormat="1" ht="26.25" customHeight="1" outlineLevel="1">
      <c r="A946" s="1423">
        <v>936</v>
      </c>
      <c r="B946" s="156" t="s">
        <v>2549</v>
      </c>
      <c r="C946" s="57" t="s">
        <v>8499</v>
      </c>
      <c r="D946" s="8" t="s">
        <v>2551</v>
      </c>
      <c r="E946" s="8" t="s">
        <v>8500</v>
      </c>
      <c r="F946" s="8"/>
      <c r="G946" s="24"/>
      <c r="H946" s="60" t="s">
        <v>3042</v>
      </c>
      <c r="I946" s="72">
        <v>41391</v>
      </c>
    </row>
    <row r="947" spans="1:9" s="1" customFormat="1" ht="26.25" customHeight="1" outlineLevel="1">
      <c r="A947" s="1423">
        <v>937</v>
      </c>
      <c r="B947" s="156" t="s">
        <v>2549</v>
      </c>
      <c r="C947" s="57" t="s">
        <v>8501</v>
      </c>
      <c r="D947" s="8" t="s">
        <v>2551</v>
      </c>
      <c r="E947" s="8" t="s">
        <v>8502</v>
      </c>
      <c r="F947" s="8"/>
      <c r="G947" s="24"/>
      <c r="H947" s="60" t="s">
        <v>3042</v>
      </c>
      <c r="I947" s="72">
        <v>41391</v>
      </c>
    </row>
    <row r="948" spans="1:9" s="1" customFormat="1" ht="26.25" customHeight="1" outlineLevel="1">
      <c r="A948" s="1423">
        <v>938</v>
      </c>
      <c r="B948" s="156" t="s">
        <v>2549</v>
      </c>
      <c r="C948" s="57" t="s">
        <v>8503</v>
      </c>
      <c r="D948" s="8" t="s">
        <v>2551</v>
      </c>
      <c r="E948" s="8" t="s">
        <v>8504</v>
      </c>
      <c r="F948" s="8"/>
      <c r="G948" s="24"/>
      <c r="H948" s="60" t="s">
        <v>3042</v>
      </c>
      <c r="I948" s="72">
        <v>41391</v>
      </c>
    </row>
    <row r="949" spans="1:9" s="1" customFormat="1" ht="26.25" customHeight="1" outlineLevel="1">
      <c r="A949" s="1423">
        <v>939</v>
      </c>
      <c r="B949" s="156" t="s">
        <v>2549</v>
      </c>
      <c r="C949" s="57" t="s">
        <v>8505</v>
      </c>
      <c r="D949" s="8" t="s">
        <v>2551</v>
      </c>
      <c r="E949" s="8" t="s">
        <v>8506</v>
      </c>
      <c r="F949" s="8"/>
      <c r="G949" s="24"/>
      <c r="H949" s="60" t="s">
        <v>3042</v>
      </c>
      <c r="I949" s="72">
        <v>41391</v>
      </c>
    </row>
    <row r="950" spans="1:9" s="1" customFormat="1" ht="26.25" customHeight="1" outlineLevel="1">
      <c r="A950" s="1423">
        <v>940</v>
      </c>
      <c r="B950" s="156" t="s">
        <v>2549</v>
      </c>
      <c r="C950" s="57" t="s">
        <v>8507</v>
      </c>
      <c r="D950" s="8" t="s">
        <v>2551</v>
      </c>
      <c r="E950" s="8" t="s">
        <v>8508</v>
      </c>
      <c r="F950" s="8"/>
      <c r="G950" s="24"/>
      <c r="H950" s="60" t="s">
        <v>3042</v>
      </c>
      <c r="I950" s="72">
        <v>41391</v>
      </c>
    </row>
    <row r="951" spans="1:9" s="1" customFormat="1" ht="26.25" customHeight="1" outlineLevel="1">
      <c r="A951" s="1423">
        <v>941</v>
      </c>
      <c r="B951" s="156" t="s">
        <v>2549</v>
      </c>
      <c r="C951" s="57" t="s">
        <v>8509</v>
      </c>
      <c r="D951" s="8" t="s">
        <v>2551</v>
      </c>
      <c r="E951" s="8" t="s">
        <v>8510</v>
      </c>
      <c r="F951" s="8"/>
      <c r="G951" s="24"/>
      <c r="H951" s="60" t="s">
        <v>3042</v>
      </c>
      <c r="I951" s="72">
        <v>41391</v>
      </c>
    </row>
    <row r="952" spans="1:9" s="1" customFormat="1" ht="26.25" customHeight="1" outlineLevel="1">
      <c r="A952" s="1423">
        <v>942</v>
      </c>
      <c r="B952" s="156" t="s">
        <v>2549</v>
      </c>
      <c r="C952" s="57" t="s">
        <v>8511</v>
      </c>
      <c r="D952" s="8" t="s">
        <v>2551</v>
      </c>
      <c r="E952" s="8" t="s">
        <v>8512</v>
      </c>
      <c r="F952" s="8"/>
      <c r="G952" s="24"/>
      <c r="H952" s="60" t="s">
        <v>3042</v>
      </c>
      <c r="I952" s="72">
        <v>41391</v>
      </c>
    </row>
    <row r="953" spans="1:9" s="1" customFormat="1" ht="26.25" customHeight="1" outlineLevel="1">
      <c r="A953" s="1423">
        <v>943</v>
      </c>
      <c r="B953" s="156" t="s">
        <v>2405</v>
      </c>
      <c r="C953" s="57" t="s">
        <v>8547</v>
      </c>
      <c r="D953" s="8" t="s">
        <v>539</v>
      </c>
      <c r="E953" s="8" t="s">
        <v>8546</v>
      </c>
      <c r="F953" s="8"/>
      <c r="G953" s="24" t="s">
        <v>8544</v>
      </c>
      <c r="H953" s="60" t="s">
        <v>3042</v>
      </c>
      <c r="I953" s="72">
        <v>41391</v>
      </c>
    </row>
    <row r="954" spans="1:9" s="1" customFormat="1" ht="26.25" customHeight="1" outlineLevel="1">
      <c r="A954" s="1423">
        <v>944</v>
      </c>
      <c r="B954" s="156" t="s">
        <v>3351</v>
      </c>
      <c r="C954" s="57" t="s">
        <v>8557</v>
      </c>
      <c r="D954" s="8" t="s">
        <v>8553</v>
      </c>
      <c r="E954" s="8" t="s">
        <v>8554</v>
      </c>
      <c r="F954" s="8"/>
      <c r="G954" s="24"/>
      <c r="H954" s="60" t="s">
        <v>3042</v>
      </c>
      <c r="I954" s="72">
        <v>41392</v>
      </c>
    </row>
    <row r="955" spans="1:9" s="1" customFormat="1" ht="26.25" customHeight="1" outlineLevel="1">
      <c r="A955" s="1423">
        <v>945</v>
      </c>
      <c r="B955" s="156" t="s">
        <v>3351</v>
      </c>
      <c r="C955" s="57" t="s">
        <v>8566</v>
      </c>
      <c r="D955" s="8" t="s">
        <v>8565</v>
      </c>
      <c r="E955" s="8"/>
      <c r="F955" s="8"/>
      <c r="G955" s="24" t="s">
        <v>3463</v>
      </c>
      <c r="H955" s="60" t="s">
        <v>6818</v>
      </c>
      <c r="I955" s="72">
        <v>41392</v>
      </c>
    </row>
    <row r="956" spans="1:9" s="1" customFormat="1" ht="26.25" customHeight="1" outlineLevel="1">
      <c r="A956" s="1423">
        <v>946</v>
      </c>
      <c r="B956" s="156" t="s">
        <v>2405</v>
      </c>
      <c r="C956" s="57" t="s">
        <v>8564</v>
      </c>
      <c r="D956" s="8" t="s">
        <v>8559</v>
      </c>
      <c r="E956" s="8" t="s">
        <v>8560</v>
      </c>
      <c r="F956" s="8" t="s">
        <v>8562</v>
      </c>
      <c r="G956" s="24"/>
      <c r="H956" s="60" t="s">
        <v>3042</v>
      </c>
      <c r="I956" s="72">
        <v>41392</v>
      </c>
    </row>
    <row r="957" spans="1:9" s="1" customFormat="1" ht="26.25" customHeight="1" outlineLevel="1">
      <c r="A957" s="1423">
        <v>947</v>
      </c>
      <c r="B957" s="156" t="s">
        <v>3351</v>
      </c>
      <c r="C957" s="57" t="s">
        <v>8572</v>
      </c>
      <c r="D957" s="8" t="s">
        <v>8568</v>
      </c>
      <c r="E957" s="8" t="s">
        <v>8569</v>
      </c>
      <c r="F957" s="8"/>
      <c r="G957" s="24" t="s">
        <v>8571</v>
      </c>
      <c r="H957" s="60" t="s">
        <v>8573</v>
      </c>
      <c r="I957" s="72">
        <v>41393</v>
      </c>
    </row>
    <row r="958" spans="1:9" s="1" customFormat="1" ht="26.25" customHeight="1" outlineLevel="1">
      <c r="A958" s="1423">
        <v>948</v>
      </c>
      <c r="B958" s="156" t="s">
        <v>2405</v>
      </c>
      <c r="C958" s="57" t="s">
        <v>8578</v>
      </c>
      <c r="D958" s="8" t="s">
        <v>8575</v>
      </c>
      <c r="E958" s="8" t="s">
        <v>8576</v>
      </c>
      <c r="F958" s="8"/>
      <c r="G958" s="24"/>
      <c r="H958" s="60" t="s">
        <v>4997</v>
      </c>
      <c r="I958" s="72">
        <v>41393</v>
      </c>
    </row>
    <row r="959" spans="1:9" s="1" customFormat="1" ht="26.25" customHeight="1" outlineLevel="1">
      <c r="A959" s="1423">
        <v>949</v>
      </c>
      <c r="B959" s="170" t="s">
        <v>2574</v>
      </c>
      <c r="C959" s="57" t="s">
        <v>8592</v>
      </c>
      <c r="D959" s="8" t="s">
        <v>2575</v>
      </c>
      <c r="E959" s="8" t="s">
        <v>8589</v>
      </c>
      <c r="F959" s="8"/>
      <c r="G959" s="24" t="s">
        <v>8591</v>
      </c>
      <c r="H959" s="60" t="s">
        <v>6818</v>
      </c>
      <c r="I959" s="72">
        <v>41397</v>
      </c>
    </row>
    <row r="960" spans="1:9" s="1" customFormat="1" ht="26.25" customHeight="1" outlineLevel="1">
      <c r="A960" s="1423">
        <v>950</v>
      </c>
      <c r="B960" s="170" t="s">
        <v>2455</v>
      </c>
      <c r="C960" s="57" t="s">
        <v>8682</v>
      </c>
      <c r="D960" s="8" t="s">
        <v>2457</v>
      </c>
      <c r="E960" s="8" t="s">
        <v>8680</v>
      </c>
      <c r="F960" s="8"/>
      <c r="G960" s="24"/>
      <c r="H960" s="60" t="s">
        <v>8686</v>
      </c>
      <c r="I960" s="72">
        <v>41397</v>
      </c>
    </row>
    <row r="961" spans="1:9" s="1" customFormat="1" ht="26.25" customHeight="1" outlineLevel="1">
      <c r="A961" s="1423">
        <v>951</v>
      </c>
      <c r="B961" s="170" t="s">
        <v>2419</v>
      </c>
      <c r="C961" s="57" t="s">
        <v>8685</v>
      </c>
      <c r="D961" s="8" t="s">
        <v>215</v>
      </c>
      <c r="E961" s="8" t="s">
        <v>8683</v>
      </c>
      <c r="F961" s="8"/>
      <c r="G961" s="24"/>
      <c r="H961" s="60" t="s">
        <v>8686</v>
      </c>
      <c r="I961" s="72">
        <v>41397</v>
      </c>
    </row>
    <row r="962" spans="1:9" s="1" customFormat="1" ht="26.25" customHeight="1" outlineLevel="1">
      <c r="A962" s="1423">
        <v>952</v>
      </c>
      <c r="B962" s="170" t="s">
        <v>2549</v>
      </c>
      <c r="C962" s="57" t="s">
        <v>8689</v>
      </c>
      <c r="D962" s="8" t="s">
        <v>2551</v>
      </c>
      <c r="E962" s="8" t="s">
        <v>8687</v>
      </c>
      <c r="F962" s="8"/>
      <c r="G962" s="24"/>
      <c r="H962" s="60" t="s">
        <v>3044</v>
      </c>
      <c r="I962" s="72">
        <v>41398</v>
      </c>
    </row>
    <row r="963" spans="1:9" s="1" customFormat="1" ht="26.25" customHeight="1" outlineLevel="1">
      <c r="A963" s="1423">
        <v>953</v>
      </c>
      <c r="B963" s="170" t="s">
        <v>2636</v>
      </c>
      <c r="C963" s="57" t="s">
        <v>8693</v>
      </c>
      <c r="D963" s="8" t="s">
        <v>3168</v>
      </c>
      <c r="E963" s="8" t="s">
        <v>8691</v>
      </c>
      <c r="F963" s="8"/>
      <c r="G963" s="24"/>
      <c r="H963" s="60" t="s">
        <v>7953</v>
      </c>
      <c r="I963" s="72">
        <v>41398</v>
      </c>
    </row>
    <row r="964" spans="1:9" s="1" customFormat="1" ht="26.25" customHeight="1" outlineLevel="1">
      <c r="A964" s="1423">
        <v>954</v>
      </c>
      <c r="B964" s="170" t="s">
        <v>8694</v>
      </c>
      <c r="C964" s="57" t="s">
        <v>8727</v>
      </c>
      <c r="D964" s="8" t="s">
        <v>8700</v>
      </c>
      <c r="E964" s="8" t="s">
        <v>8701</v>
      </c>
      <c r="F964" s="8"/>
      <c r="G964" s="24" t="s">
        <v>8723</v>
      </c>
      <c r="H964" s="60" t="s">
        <v>8737</v>
      </c>
      <c r="I964" s="72">
        <v>41398</v>
      </c>
    </row>
    <row r="965" spans="1:9" s="1" customFormat="1" ht="26.25" customHeight="1" outlineLevel="1">
      <c r="A965" s="1423">
        <v>955</v>
      </c>
      <c r="B965" s="170" t="s">
        <v>8694</v>
      </c>
      <c r="C965" s="57" t="s">
        <v>8728</v>
      </c>
      <c r="D965" s="8" t="s">
        <v>8703</v>
      </c>
      <c r="E965" s="8" t="s">
        <v>8702</v>
      </c>
      <c r="F965" s="8"/>
      <c r="G965" s="24" t="s">
        <v>8723</v>
      </c>
      <c r="H965" s="60" t="s">
        <v>8737</v>
      </c>
      <c r="I965" s="72">
        <v>41398</v>
      </c>
    </row>
    <row r="966" spans="1:9" s="1" customFormat="1" ht="26.25" customHeight="1" outlineLevel="1">
      <c r="A966" s="1423">
        <v>956</v>
      </c>
      <c r="B966" s="170" t="s">
        <v>8694</v>
      </c>
      <c r="C966" s="57" t="s">
        <v>8729</v>
      </c>
      <c r="D966" s="8" t="s">
        <v>8705</v>
      </c>
      <c r="E966" s="8" t="s">
        <v>8704</v>
      </c>
      <c r="F966" s="8"/>
      <c r="G966" s="24" t="s">
        <v>8723</v>
      </c>
      <c r="H966" s="60" t="s">
        <v>8737</v>
      </c>
      <c r="I966" s="72">
        <v>41398</v>
      </c>
    </row>
    <row r="967" spans="1:9" s="1" customFormat="1" ht="26.25" customHeight="1" outlineLevel="1">
      <c r="A967" s="1423">
        <v>957</v>
      </c>
      <c r="B967" s="170" t="s">
        <v>8694</v>
      </c>
      <c r="C967" s="57" t="s">
        <v>8730</v>
      </c>
      <c r="D967" s="8" t="s">
        <v>8706</v>
      </c>
      <c r="E967" s="8" t="s">
        <v>8707</v>
      </c>
      <c r="F967" s="8"/>
      <c r="G967" s="24" t="s">
        <v>8725</v>
      </c>
      <c r="H967" s="60" t="s">
        <v>8737</v>
      </c>
      <c r="I967" s="72">
        <v>41398</v>
      </c>
    </row>
    <row r="968" spans="1:9" s="1" customFormat="1" ht="26.25" customHeight="1" outlineLevel="1">
      <c r="A968" s="1423">
        <v>958</v>
      </c>
      <c r="B968" s="170" t="s">
        <v>8694</v>
      </c>
      <c r="C968" s="57" t="s">
        <v>8731</v>
      </c>
      <c r="D968" s="8" t="s">
        <v>8708</v>
      </c>
      <c r="E968" s="8" t="s">
        <v>8707</v>
      </c>
      <c r="F968" s="8"/>
      <c r="G968" s="24" t="s">
        <v>8725</v>
      </c>
      <c r="H968" s="60" t="s">
        <v>8737</v>
      </c>
      <c r="I968" s="72">
        <v>41398</v>
      </c>
    </row>
    <row r="969" spans="1:9" s="1" customFormat="1" ht="26.25" customHeight="1" outlineLevel="1">
      <c r="A969" s="1423">
        <v>959</v>
      </c>
      <c r="B969" s="170" t="s">
        <v>8694</v>
      </c>
      <c r="C969" s="57" t="s">
        <v>8732</v>
      </c>
      <c r="D969" s="8" t="s">
        <v>8709</v>
      </c>
      <c r="E969" s="8" t="s">
        <v>8707</v>
      </c>
      <c r="F969" s="8"/>
      <c r="G969" s="24" t="s">
        <v>8725</v>
      </c>
      <c r="H969" s="60" t="s">
        <v>8737</v>
      </c>
      <c r="I969" s="72">
        <v>41398</v>
      </c>
    </row>
    <row r="970" spans="1:9" s="1" customFormat="1" ht="26.25" customHeight="1" outlineLevel="1">
      <c r="A970" s="1423">
        <v>960</v>
      </c>
      <c r="B970" s="170" t="s">
        <v>8694</v>
      </c>
      <c r="C970" s="57" t="s">
        <v>8733</v>
      </c>
      <c r="D970" s="8" t="s">
        <v>8710</v>
      </c>
      <c r="E970" s="8" t="s">
        <v>8711</v>
      </c>
      <c r="F970" s="8"/>
      <c r="G970" s="24" t="s">
        <v>8723</v>
      </c>
      <c r="H970" s="60" t="s">
        <v>8737</v>
      </c>
      <c r="I970" s="72">
        <v>41398</v>
      </c>
    </row>
    <row r="971" spans="1:9" s="1" customFormat="1" ht="26.25" customHeight="1" outlineLevel="1">
      <c r="A971" s="1423">
        <v>961</v>
      </c>
      <c r="B971" s="170" t="s">
        <v>8694</v>
      </c>
      <c r="C971" s="57" t="s">
        <v>8734</v>
      </c>
      <c r="D971" s="8" t="s">
        <v>8712</v>
      </c>
      <c r="E971" s="8" t="s">
        <v>8713</v>
      </c>
      <c r="F971" s="8"/>
      <c r="G971" s="24" t="s">
        <v>8723</v>
      </c>
      <c r="H971" s="60" t="s">
        <v>8737</v>
      </c>
      <c r="I971" s="72">
        <v>41398</v>
      </c>
    </row>
    <row r="972" spans="1:9" s="1" customFormat="1" ht="26.25" customHeight="1" outlineLevel="1">
      <c r="A972" s="1423">
        <v>962</v>
      </c>
      <c r="B972" s="170" t="s">
        <v>8694</v>
      </c>
      <c r="C972" s="57" t="s">
        <v>8735</v>
      </c>
      <c r="D972" s="8" t="s">
        <v>8714</v>
      </c>
      <c r="E972" s="8" t="s">
        <v>8715</v>
      </c>
      <c r="F972" s="8"/>
      <c r="G972" s="24" t="s">
        <v>8723</v>
      </c>
      <c r="H972" s="60" t="s">
        <v>8737</v>
      </c>
      <c r="I972" s="72">
        <v>41398</v>
      </c>
    </row>
    <row r="973" spans="1:9" s="1" customFormat="1" ht="26.25" customHeight="1" outlineLevel="1">
      <c r="A973" s="1423">
        <v>963</v>
      </c>
      <c r="B973" s="170" t="s">
        <v>8694</v>
      </c>
      <c r="C973" s="57" t="s">
        <v>8736</v>
      </c>
      <c r="D973" s="8" t="s">
        <v>8716</v>
      </c>
      <c r="E973" s="8" t="s">
        <v>8717</v>
      </c>
      <c r="F973" s="8"/>
      <c r="G973" s="24" t="s">
        <v>8723</v>
      </c>
      <c r="H973" s="60" t="s">
        <v>8737</v>
      </c>
      <c r="I973" s="72">
        <v>41398</v>
      </c>
    </row>
    <row r="974" spans="1:9" s="1" customFormat="1" ht="26.25" customHeight="1" outlineLevel="1">
      <c r="A974" s="1423">
        <v>964</v>
      </c>
      <c r="B974" s="170" t="s">
        <v>2888</v>
      </c>
      <c r="C974" s="57" t="s">
        <v>8741</v>
      </c>
      <c r="D974" s="8" t="s">
        <v>8739</v>
      </c>
      <c r="E974" s="8" t="s">
        <v>8740</v>
      </c>
      <c r="F974" s="8"/>
      <c r="G974" s="24" t="s">
        <v>8571</v>
      </c>
      <c r="H974" s="60" t="s">
        <v>8737</v>
      </c>
      <c r="I974" s="72">
        <v>41398</v>
      </c>
    </row>
    <row r="975" spans="1:9" s="1" customFormat="1" ht="26.25" customHeight="1" outlineLevel="1">
      <c r="A975" s="1423">
        <v>965</v>
      </c>
      <c r="B975" s="170" t="s">
        <v>2888</v>
      </c>
      <c r="C975" s="57" t="s">
        <v>8774</v>
      </c>
      <c r="D975" s="8" t="s">
        <v>8744</v>
      </c>
      <c r="E975" s="8" t="s">
        <v>8743</v>
      </c>
      <c r="F975" s="8"/>
      <c r="G975" s="24" t="s">
        <v>8571</v>
      </c>
      <c r="H975" s="60" t="s">
        <v>8737</v>
      </c>
      <c r="I975" s="72">
        <v>41398</v>
      </c>
    </row>
    <row r="976" spans="1:9" s="1" customFormat="1" ht="26.25" customHeight="1" outlineLevel="1">
      <c r="A976" s="1423">
        <v>966</v>
      </c>
      <c r="B976" s="170" t="s">
        <v>4369</v>
      </c>
      <c r="C976" s="57" t="s">
        <v>8749</v>
      </c>
      <c r="D976" s="8" t="s">
        <v>8748</v>
      </c>
      <c r="E976" s="8"/>
      <c r="F976" s="8"/>
      <c r="G976" s="24"/>
      <c r="H976" s="60" t="s">
        <v>8737</v>
      </c>
      <c r="I976" s="72">
        <v>41398</v>
      </c>
    </row>
    <row r="977" spans="1:9" s="1" customFormat="1" ht="26.25" customHeight="1" outlineLevel="1">
      <c r="A977" s="1423">
        <v>967</v>
      </c>
      <c r="B977" s="170" t="s">
        <v>3616</v>
      </c>
      <c r="C977" s="57" t="s">
        <v>8770</v>
      </c>
      <c r="D977" s="8" t="s">
        <v>8754</v>
      </c>
      <c r="E977" s="8" t="s">
        <v>8756</v>
      </c>
      <c r="F977" s="8"/>
      <c r="G977" s="24"/>
      <c r="H977" s="60" t="s">
        <v>8737</v>
      </c>
      <c r="I977" s="72">
        <v>41400</v>
      </c>
    </row>
    <row r="978" spans="1:9" s="1" customFormat="1" ht="26.25" customHeight="1" outlineLevel="1">
      <c r="A978" s="1423">
        <v>968</v>
      </c>
      <c r="B978" s="170" t="s">
        <v>3616</v>
      </c>
      <c r="C978" s="57" t="s">
        <v>8771</v>
      </c>
      <c r="D978" s="8" t="s">
        <v>8758</v>
      </c>
      <c r="E978" s="8" t="s">
        <v>8760</v>
      </c>
      <c r="F978" s="8"/>
      <c r="G978" s="24"/>
      <c r="H978" s="60" t="s">
        <v>8737</v>
      </c>
      <c r="I978" s="72">
        <v>41400</v>
      </c>
    </row>
    <row r="979" spans="1:9" s="1" customFormat="1" ht="26.25" customHeight="1" outlineLevel="1">
      <c r="A979" s="1423">
        <v>969</v>
      </c>
      <c r="B979" s="170" t="s">
        <v>3616</v>
      </c>
      <c r="C979" s="57" t="s">
        <v>8772</v>
      </c>
      <c r="D979" s="8" t="s">
        <v>8762</v>
      </c>
      <c r="E979" s="8" t="s">
        <v>8764</v>
      </c>
      <c r="F979" s="8"/>
      <c r="G979" s="24"/>
      <c r="H979" s="60" t="s">
        <v>8737</v>
      </c>
      <c r="I979" s="72">
        <v>41400</v>
      </c>
    </row>
    <row r="980" spans="1:9" s="1" customFormat="1" ht="26.25" customHeight="1" outlineLevel="1">
      <c r="A980" s="1423">
        <v>970</v>
      </c>
      <c r="B980" s="170" t="s">
        <v>3616</v>
      </c>
      <c r="C980" s="57" t="s">
        <v>8773</v>
      </c>
      <c r="D980" s="8" t="s">
        <v>8766</v>
      </c>
      <c r="E980" s="8" t="s">
        <v>8768</v>
      </c>
      <c r="F980" s="8"/>
      <c r="G980" s="24"/>
      <c r="H980" s="60" t="s">
        <v>8737</v>
      </c>
      <c r="I980" s="72">
        <v>41400</v>
      </c>
    </row>
    <row r="981" spans="1:9" s="1" customFormat="1" ht="26.25" customHeight="1" outlineLevel="1">
      <c r="A981" s="1423">
        <v>971</v>
      </c>
      <c r="B981" s="170" t="s">
        <v>2574</v>
      </c>
      <c r="C981" s="57" t="s">
        <v>8778</v>
      </c>
      <c r="D981" s="8" t="s">
        <v>2575</v>
      </c>
      <c r="E981" s="8" t="s">
        <v>8777</v>
      </c>
      <c r="F981" s="8" t="s">
        <v>8819</v>
      </c>
      <c r="G981" s="24" t="s">
        <v>8776</v>
      </c>
      <c r="H981" s="60" t="s">
        <v>4657</v>
      </c>
      <c r="I981" s="72">
        <v>41400</v>
      </c>
    </row>
    <row r="982" spans="1:9" s="1" customFormat="1" ht="26.25" customHeight="1" outlineLevel="1">
      <c r="A982" s="1423">
        <v>972</v>
      </c>
      <c r="B982" s="170" t="s">
        <v>2455</v>
      </c>
      <c r="C982" s="57" t="s">
        <v>8787</v>
      </c>
      <c r="D982" s="8" t="s">
        <v>2457</v>
      </c>
      <c r="E982" s="8" t="s">
        <v>8779</v>
      </c>
      <c r="F982" s="8"/>
      <c r="G982" s="24"/>
      <c r="H982" s="60" t="s">
        <v>8791</v>
      </c>
      <c r="I982" s="72">
        <v>41400</v>
      </c>
    </row>
    <row r="983" spans="1:9" s="1" customFormat="1" ht="26.25" customHeight="1" outlineLevel="1">
      <c r="A983" s="1423">
        <v>973</v>
      </c>
      <c r="B983" s="170" t="s">
        <v>2455</v>
      </c>
      <c r="C983" s="57" t="s">
        <v>8788</v>
      </c>
      <c r="D983" s="8" t="s">
        <v>2457</v>
      </c>
      <c r="E983" s="8" t="s">
        <v>8781</v>
      </c>
      <c r="F983" s="8"/>
      <c r="G983" s="24"/>
      <c r="H983" s="60" t="s">
        <v>8791</v>
      </c>
      <c r="I983" s="72">
        <v>41400</v>
      </c>
    </row>
    <row r="984" spans="1:9" s="1" customFormat="1" ht="26.25" customHeight="1" outlineLevel="1">
      <c r="A984" s="1423">
        <v>974</v>
      </c>
      <c r="B984" s="170" t="s">
        <v>2455</v>
      </c>
      <c r="C984" s="57" t="s">
        <v>8789</v>
      </c>
      <c r="D984" s="8" t="s">
        <v>2457</v>
      </c>
      <c r="E984" s="8" t="s">
        <v>8782</v>
      </c>
      <c r="F984" s="8"/>
      <c r="G984" s="24"/>
      <c r="H984" s="60" t="s">
        <v>8791</v>
      </c>
      <c r="I984" s="72">
        <v>41400</v>
      </c>
    </row>
    <row r="985" spans="1:9" s="1" customFormat="1" ht="26.25" customHeight="1" outlineLevel="1">
      <c r="A985" s="1423">
        <v>975</v>
      </c>
      <c r="B985" s="170" t="s">
        <v>2455</v>
      </c>
      <c r="C985" s="57" t="s">
        <v>8790</v>
      </c>
      <c r="D985" s="8" t="s">
        <v>2457</v>
      </c>
      <c r="E985" s="8" t="s">
        <v>8783</v>
      </c>
      <c r="F985" s="8"/>
      <c r="G985" s="24"/>
      <c r="H985" s="60" t="s">
        <v>8791</v>
      </c>
      <c r="I985" s="72">
        <v>41400</v>
      </c>
    </row>
    <row r="986" spans="1:9" s="1" customFormat="1" ht="26.25" customHeight="1" outlineLevel="1">
      <c r="A986" s="1423">
        <v>976</v>
      </c>
      <c r="B986" s="170" t="s">
        <v>2419</v>
      </c>
      <c r="C986" s="57" t="s">
        <v>8796</v>
      </c>
      <c r="D986" s="8" t="s">
        <v>215</v>
      </c>
      <c r="E986" s="8" t="s">
        <v>8794</v>
      </c>
      <c r="F986" s="8"/>
      <c r="G986" s="24"/>
      <c r="H986" s="60" t="s">
        <v>8791</v>
      </c>
      <c r="I986" s="72">
        <v>41400</v>
      </c>
    </row>
    <row r="987" spans="1:9" s="1" customFormat="1" ht="26.25" customHeight="1" outlineLevel="1">
      <c r="A987" s="1423">
        <v>977</v>
      </c>
      <c r="B987" s="170" t="s">
        <v>2419</v>
      </c>
      <c r="C987" s="57" t="s">
        <v>8797</v>
      </c>
      <c r="D987" s="8" t="s">
        <v>215</v>
      </c>
      <c r="E987" s="8" t="s">
        <v>8795</v>
      </c>
      <c r="F987" s="8"/>
      <c r="G987" s="24"/>
      <c r="H987" s="60" t="s">
        <v>8791</v>
      </c>
      <c r="I987" s="72">
        <v>41400</v>
      </c>
    </row>
    <row r="988" spans="1:9" s="1" customFormat="1" ht="26.25" customHeight="1" outlineLevel="1">
      <c r="A988" s="1423">
        <v>978</v>
      </c>
      <c r="B988" s="170" t="s">
        <v>2542</v>
      </c>
      <c r="C988" s="57" t="s">
        <v>8800</v>
      </c>
      <c r="D988" s="8" t="s">
        <v>4437</v>
      </c>
      <c r="E988" s="8" t="s">
        <v>8799</v>
      </c>
      <c r="F988" s="8"/>
      <c r="G988" s="24"/>
      <c r="H988" s="60" t="s">
        <v>8791</v>
      </c>
      <c r="I988" s="72">
        <v>41400</v>
      </c>
    </row>
    <row r="989" spans="1:9" s="1" customFormat="1" ht="26.25" customHeight="1" outlineLevel="1">
      <c r="A989" s="1423">
        <v>979</v>
      </c>
      <c r="B989" s="170" t="s">
        <v>2542</v>
      </c>
      <c r="C989" s="57" t="s">
        <v>8806</v>
      </c>
      <c r="D989" s="8" t="s">
        <v>8801</v>
      </c>
      <c r="E989" s="8" t="s">
        <v>8802</v>
      </c>
      <c r="F989" s="8"/>
      <c r="G989" s="24"/>
      <c r="H989" s="60" t="s">
        <v>8791</v>
      </c>
      <c r="I989" s="72">
        <v>41400</v>
      </c>
    </row>
    <row r="990" spans="1:9" s="1" customFormat="1" ht="26.25" customHeight="1" outlineLevel="1">
      <c r="A990" s="1423">
        <v>980</v>
      </c>
      <c r="B990" s="170" t="s">
        <v>2542</v>
      </c>
      <c r="C990" s="57" t="s">
        <v>8807</v>
      </c>
      <c r="D990" s="8" t="s">
        <v>2535</v>
      </c>
      <c r="E990" s="8" t="s">
        <v>8804</v>
      </c>
      <c r="F990" s="8"/>
      <c r="G990" s="24"/>
      <c r="H990" s="60" t="s">
        <v>8791</v>
      </c>
      <c r="I990" s="72">
        <v>41400</v>
      </c>
    </row>
    <row r="991" spans="1:9" s="1" customFormat="1" ht="26.25" customHeight="1" outlineLevel="1">
      <c r="A991" s="1423">
        <v>981</v>
      </c>
      <c r="B991" s="170" t="s">
        <v>4369</v>
      </c>
      <c r="C991" s="57" t="s">
        <v>8813</v>
      </c>
      <c r="D991" s="8" t="s">
        <v>8808</v>
      </c>
      <c r="E991" s="8" t="s">
        <v>8809</v>
      </c>
      <c r="F991" s="8"/>
      <c r="G991" s="24" t="s">
        <v>8811</v>
      </c>
      <c r="H991" s="60" t="s">
        <v>6818</v>
      </c>
      <c r="I991" s="72">
        <v>41401</v>
      </c>
    </row>
    <row r="992" spans="1:9" s="1" customFormat="1" ht="26.25" customHeight="1" outlineLevel="1">
      <c r="A992" s="1423">
        <v>982</v>
      </c>
      <c r="B992" s="170" t="s">
        <v>2021</v>
      </c>
      <c r="C992" s="57" t="s">
        <v>8821</v>
      </c>
      <c r="D992" s="8" t="s">
        <v>8827</v>
      </c>
      <c r="E992" s="8" t="s">
        <v>8828</v>
      </c>
      <c r="F992" s="8"/>
      <c r="G992" s="24"/>
      <c r="H992" s="60" t="s">
        <v>8822</v>
      </c>
      <c r="I992" s="72">
        <v>41402</v>
      </c>
    </row>
    <row r="993" spans="1:9" s="1" customFormat="1" ht="26.25" customHeight="1" outlineLevel="1">
      <c r="A993" s="1423">
        <v>983</v>
      </c>
      <c r="B993" s="170" t="s">
        <v>4294</v>
      </c>
      <c r="C993" s="57" t="s">
        <v>8826</v>
      </c>
      <c r="D993" s="8" t="s">
        <v>8825</v>
      </c>
      <c r="E993" s="8" t="s">
        <v>8824</v>
      </c>
      <c r="F993" s="8"/>
      <c r="G993" s="24"/>
      <c r="H993" s="60" t="s">
        <v>3055</v>
      </c>
      <c r="I993" s="72">
        <v>41402</v>
      </c>
    </row>
    <row r="994" spans="1:9" s="1" customFormat="1" ht="26.25" customHeight="1" outlineLevel="1">
      <c r="A994" s="1423">
        <v>984</v>
      </c>
      <c r="B994" s="170" t="s">
        <v>2519</v>
      </c>
      <c r="C994" s="57" t="s">
        <v>8837</v>
      </c>
      <c r="D994" s="8" t="s">
        <v>3370</v>
      </c>
      <c r="E994" s="8" t="s">
        <v>8830</v>
      </c>
      <c r="F994" s="8"/>
      <c r="G994" s="24"/>
      <c r="H994" s="60" t="s">
        <v>8831</v>
      </c>
      <c r="I994" s="72">
        <v>41403</v>
      </c>
    </row>
    <row r="995" spans="1:9" s="1" customFormat="1" ht="26.25" customHeight="1" outlineLevel="1">
      <c r="A995" s="1423">
        <v>985</v>
      </c>
      <c r="B995" s="170" t="s">
        <v>1494</v>
      </c>
      <c r="C995" s="57" t="s">
        <v>8838</v>
      </c>
      <c r="D995" s="8" t="s">
        <v>5289</v>
      </c>
      <c r="E995" s="8" t="s">
        <v>8832</v>
      </c>
      <c r="F995" s="8"/>
      <c r="G995" s="24"/>
      <c r="H995" s="60" t="s">
        <v>3055</v>
      </c>
      <c r="I995" s="72">
        <v>41403</v>
      </c>
    </row>
    <row r="996" spans="1:9" s="1" customFormat="1" ht="26.25" customHeight="1" outlineLevel="1">
      <c r="A996" s="1423">
        <v>986</v>
      </c>
      <c r="B996" s="170" t="s">
        <v>1494</v>
      </c>
      <c r="C996" s="57" t="s">
        <v>8839</v>
      </c>
      <c r="D996" s="8" t="s">
        <v>5289</v>
      </c>
      <c r="E996" s="8" t="s">
        <v>8836</v>
      </c>
      <c r="F996" s="8"/>
      <c r="G996" s="24"/>
      <c r="H996" s="60" t="s">
        <v>3055</v>
      </c>
      <c r="I996" s="72">
        <v>41403</v>
      </c>
    </row>
    <row r="997" spans="1:9" s="1" customFormat="1" ht="26.25" customHeight="1" outlineLevel="1">
      <c r="A997" s="1423">
        <v>987</v>
      </c>
      <c r="B997" s="170" t="s">
        <v>1494</v>
      </c>
      <c r="C997" s="57" t="s">
        <v>8910</v>
      </c>
      <c r="D997" s="8" t="s">
        <v>5289</v>
      </c>
      <c r="E997" s="8" t="s">
        <v>8909</v>
      </c>
      <c r="F997" s="8"/>
      <c r="G997" s="24"/>
      <c r="H997" s="60" t="s">
        <v>3055</v>
      </c>
      <c r="I997" s="72">
        <v>41403</v>
      </c>
    </row>
    <row r="998" spans="1:9" s="1" customFormat="1" ht="26.25" customHeight="1" outlineLevel="1">
      <c r="A998" s="1423">
        <v>988</v>
      </c>
      <c r="B998" s="170" t="s">
        <v>2519</v>
      </c>
      <c r="C998" s="57" t="s">
        <v>8913</v>
      </c>
      <c r="D998" s="8" t="s">
        <v>2791</v>
      </c>
      <c r="E998" s="8" t="s">
        <v>8912</v>
      </c>
      <c r="F998" s="8" t="s">
        <v>8896</v>
      </c>
      <c r="G998" s="24"/>
      <c r="H998" s="60" t="s">
        <v>3055</v>
      </c>
      <c r="I998" s="72">
        <v>41407</v>
      </c>
    </row>
    <row r="999" spans="1:9" s="1" customFormat="1" ht="26.25" customHeight="1" outlineLevel="1">
      <c r="A999" s="1423">
        <v>989</v>
      </c>
      <c r="B999" s="170" t="s">
        <v>2455</v>
      </c>
      <c r="C999" s="57" t="s">
        <v>8918</v>
      </c>
      <c r="D999" s="8" t="s">
        <v>2457</v>
      </c>
      <c r="E999" s="8" t="s">
        <v>8915</v>
      </c>
      <c r="F999" s="8"/>
      <c r="G999" s="24"/>
      <c r="H999" s="60" t="s">
        <v>3010</v>
      </c>
      <c r="I999" s="72">
        <v>41411</v>
      </c>
    </row>
    <row r="1000" spans="1:9" s="1" customFormat="1" ht="26.25" customHeight="1" outlineLevel="1">
      <c r="A1000" s="1423">
        <v>990</v>
      </c>
      <c r="B1000" s="170" t="s">
        <v>2455</v>
      </c>
      <c r="C1000" s="57" t="s">
        <v>8919</v>
      </c>
      <c r="D1000" s="8" t="s">
        <v>2457</v>
      </c>
      <c r="E1000" s="8" t="s">
        <v>8917</v>
      </c>
      <c r="F1000" s="8"/>
      <c r="G1000" s="24"/>
      <c r="H1000" s="60" t="s">
        <v>3010</v>
      </c>
      <c r="I1000" s="72">
        <v>41411</v>
      </c>
    </row>
    <row r="1001" spans="1:9" s="1" customFormat="1" ht="26.25" customHeight="1" outlineLevel="1">
      <c r="A1001" s="1423">
        <v>991</v>
      </c>
      <c r="B1001" s="170" t="s">
        <v>2542</v>
      </c>
      <c r="C1001" s="57" t="s">
        <v>8922</v>
      </c>
      <c r="D1001" s="8" t="s">
        <v>4437</v>
      </c>
      <c r="E1001" s="8" t="s">
        <v>8921</v>
      </c>
      <c r="F1001" s="8"/>
      <c r="G1001" s="24"/>
      <c r="H1001" s="60" t="s">
        <v>3042</v>
      </c>
      <c r="I1001" s="72">
        <v>41414</v>
      </c>
    </row>
    <row r="1002" spans="1:9" s="1" customFormat="1" ht="26.25" customHeight="1" outlineLevel="1">
      <c r="A1002" s="1423">
        <v>992</v>
      </c>
      <c r="B1002" s="170" t="s">
        <v>7664</v>
      </c>
      <c r="C1002" s="57" t="s">
        <v>8931</v>
      </c>
      <c r="D1002" s="8" t="s">
        <v>8200</v>
      </c>
      <c r="E1002" s="8" t="s">
        <v>8924</v>
      </c>
      <c r="F1002" s="8" t="s">
        <v>8925</v>
      </c>
      <c r="G1002" s="24" t="s">
        <v>6389</v>
      </c>
      <c r="H1002" s="60" t="s">
        <v>3042</v>
      </c>
      <c r="I1002" s="72">
        <v>41414</v>
      </c>
    </row>
    <row r="1003" spans="1:9" s="1" customFormat="1" ht="26.25" customHeight="1" outlineLevel="1">
      <c r="A1003" s="1423">
        <v>993</v>
      </c>
      <c r="B1003" s="170" t="s">
        <v>8927</v>
      </c>
      <c r="C1003" s="57" t="s">
        <v>8932</v>
      </c>
      <c r="D1003" s="8" t="s">
        <v>8929</v>
      </c>
      <c r="E1003" s="8" t="s">
        <v>8930</v>
      </c>
      <c r="F1003" s="8" t="s">
        <v>8925</v>
      </c>
      <c r="G1003" s="24" t="s">
        <v>6389</v>
      </c>
      <c r="H1003" s="60" t="s">
        <v>3042</v>
      </c>
      <c r="I1003" s="72">
        <v>41414</v>
      </c>
    </row>
    <row r="1004" spans="1:9" s="1" customFormat="1" ht="26.25" customHeight="1" outlineLevel="1">
      <c r="A1004" s="1423">
        <v>994</v>
      </c>
      <c r="B1004" s="170" t="s">
        <v>2464</v>
      </c>
      <c r="C1004" s="57" t="s">
        <v>8936</v>
      </c>
      <c r="D1004" s="8" t="s">
        <v>8934</v>
      </c>
      <c r="E1004" s="8" t="s">
        <v>8935</v>
      </c>
      <c r="F1004" s="8"/>
      <c r="G1004" s="24"/>
      <c r="H1004" s="60" t="s">
        <v>3042</v>
      </c>
      <c r="I1004" s="72">
        <v>41414</v>
      </c>
    </row>
    <row r="1005" spans="1:9" s="1" customFormat="1" ht="26.25" customHeight="1" outlineLevel="1">
      <c r="A1005" s="1423">
        <v>995</v>
      </c>
      <c r="B1005" s="170" t="s">
        <v>2021</v>
      </c>
      <c r="C1005" s="57" t="s">
        <v>8948</v>
      </c>
      <c r="D1005" s="8" t="s">
        <v>8944</v>
      </c>
      <c r="E1005" s="8" t="s">
        <v>8945</v>
      </c>
      <c r="F1005" s="8"/>
      <c r="G1005" s="24"/>
      <c r="H1005" s="60" t="s">
        <v>8950</v>
      </c>
      <c r="I1005" s="72">
        <v>41416</v>
      </c>
    </row>
    <row r="1006" spans="1:9" s="1" customFormat="1" ht="26.25" customHeight="1" outlineLevel="1">
      <c r="A1006" s="1423">
        <v>996</v>
      </c>
      <c r="B1006" s="170" t="s">
        <v>2021</v>
      </c>
      <c r="C1006" s="57" t="s">
        <v>8949</v>
      </c>
      <c r="D1006" s="8" t="s">
        <v>8944</v>
      </c>
      <c r="E1006" s="8" t="s">
        <v>8946</v>
      </c>
      <c r="F1006" s="8"/>
      <c r="G1006" s="24"/>
      <c r="H1006" s="60" t="s">
        <v>8950</v>
      </c>
      <c r="I1006" s="72">
        <v>41416</v>
      </c>
    </row>
    <row r="1007" spans="1:9" s="1" customFormat="1" ht="26.25" customHeight="1" outlineLevel="1">
      <c r="A1007" s="1423">
        <v>997</v>
      </c>
      <c r="B1007" s="170" t="s">
        <v>2636</v>
      </c>
      <c r="C1007" s="57" t="s">
        <v>8953</v>
      </c>
      <c r="D1007" s="8" t="s">
        <v>463</v>
      </c>
      <c r="E1007" s="8" t="s">
        <v>8951</v>
      </c>
      <c r="F1007" s="8"/>
      <c r="G1007" s="24"/>
      <c r="H1007" s="60" t="s">
        <v>7235</v>
      </c>
      <c r="I1007" s="72">
        <v>41416</v>
      </c>
    </row>
    <row r="1008" spans="1:9" s="1" customFormat="1" ht="26.25" customHeight="1" outlineLevel="1">
      <c r="A1008" s="1423">
        <v>998</v>
      </c>
      <c r="B1008" s="170" t="s">
        <v>4709</v>
      </c>
      <c r="C1008" s="57" t="s">
        <v>8962</v>
      </c>
      <c r="D1008" s="8" t="s">
        <v>4712</v>
      </c>
      <c r="E1008" s="8" t="s">
        <v>8955</v>
      </c>
      <c r="F1008" s="8"/>
      <c r="G1008" s="24" t="s">
        <v>8960</v>
      </c>
      <c r="H1008" s="60" t="s">
        <v>4657</v>
      </c>
      <c r="I1008" s="72">
        <v>41418</v>
      </c>
    </row>
    <row r="1009" spans="1:9" s="1" customFormat="1" ht="26.25" customHeight="1" outlineLevel="1">
      <c r="A1009" s="1423">
        <v>999</v>
      </c>
      <c r="B1009" s="170" t="s">
        <v>4709</v>
      </c>
      <c r="C1009" s="57" t="s">
        <v>8963</v>
      </c>
      <c r="D1009" s="8" t="s">
        <v>4712</v>
      </c>
      <c r="E1009" s="8" t="s">
        <v>8954</v>
      </c>
      <c r="F1009" s="8"/>
      <c r="G1009" s="24" t="s">
        <v>8960</v>
      </c>
      <c r="H1009" s="60" t="s">
        <v>4657</v>
      </c>
      <c r="I1009" s="72">
        <v>41418</v>
      </c>
    </row>
    <row r="1010" spans="1:9" s="1" customFormat="1" ht="26.25" customHeight="1" outlineLevel="1">
      <c r="A1010" s="1423">
        <v>1000</v>
      </c>
      <c r="B1010" s="170" t="s">
        <v>4709</v>
      </c>
      <c r="C1010" s="57" t="s">
        <v>8964</v>
      </c>
      <c r="D1010" s="8" t="s">
        <v>4712</v>
      </c>
      <c r="E1010" s="8" t="s">
        <v>8956</v>
      </c>
      <c r="F1010" s="8"/>
      <c r="G1010" s="24" t="s">
        <v>8960</v>
      </c>
      <c r="H1010" s="60" t="s">
        <v>4657</v>
      </c>
      <c r="I1010" s="72">
        <v>41418</v>
      </c>
    </row>
    <row r="1011" spans="1:9" s="1" customFormat="1" ht="26.25" customHeight="1" outlineLevel="1">
      <c r="A1011" s="1423">
        <v>1001</v>
      </c>
      <c r="B1011" s="170" t="s">
        <v>4709</v>
      </c>
      <c r="C1011" s="57" t="s">
        <v>8980</v>
      </c>
      <c r="D1011" s="8" t="s">
        <v>4712</v>
      </c>
      <c r="E1011" s="8" t="s">
        <v>8979</v>
      </c>
      <c r="F1011" s="8"/>
      <c r="G1011" s="24" t="s">
        <v>8960</v>
      </c>
      <c r="H1011" s="60" t="s">
        <v>8981</v>
      </c>
      <c r="I1011" s="72">
        <v>41419</v>
      </c>
    </row>
    <row r="1012" spans="1:9" s="1" customFormat="1" ht="26.25" customHeight="1" outlineLevel="1">
      <c r="A1012" s="1423">
        <v>1002</v>
      </c>
      <c r="B1012" s="170" t="s">
        <v>2542</v>
      </c>
      <c r="C1012" s="57" t="s">
        <v>8984</v>
      </c>
      <c r="D1012" s="8" t="s">
        <v>4163</v>
      </c>
      <c r="E1012" s="8" t="s">
        <v>8983</v>
      </c>
      <c r="F1012" s="8"/>
      <c r="G1012" s="24"/>
      <c r="H1012" s="60" t="s">
        <v>3011</v>
      </c>
      <c r="I1012" s="72">
        <v>41421</v>
      </c>
    </row>
    <row r="1013" spans="1:9" s="1" customFormat="1" ht="26.25" customHeight="1" outlineLevel="1">
      <c r="A1013" s="1423">
        <v>1003</v>
      </c>
      <c r="B1013" s="170" t="s">
        <v>7588</v>
      </c>
      <c r="C1013" s="57" t="s">
        <v>8988</v>
      </c>
      <c r="D1013" s="8" t="s">
        <v>7766</v>
      </c>
      <c r="E1013" s="8" t="s">
        <v>8986</v>
      </c>
      <c r="F1013" s="8"/>
      <c r="G1013" s="24" t="s">
        <v>8990</v>
      </c>
      <c r="H1013" s="60" t="s">
        <v>8989</v>
      </c>
      <c r="I1013" s="72">
        <v>41421</v>
      </c>
    </row>
    <row r="1014" spans="1:9" s="1" customFormat="1" ht="26.25" customHeight="1" outlineLevel="1">
      <c r="A1014" s="1423">
        <v>1004</v>
      </c>
      <c r="B1014" s="170" t="s">
        <v>96</v>
      </c>
      <c r="C1014" s="57" t="s">
        <v>8993</v>
      </c>
      <c r="D1014" s="8" t="s">
        <v>2484</v>
      </c>
      <c r="E1014" s="8" t="s">
        <v>8992</v>
      </c>
      <c r="F1014" s="8"/>
      <c r="G1014" s="24"/>
      <c r="H1014" s="60" t="s">
        <v>6818</v>
      </c>
      <c r="I1014" s="72">
        <v>41422</v>
      </c>
    </row>
    <row r="1015" spans="1:9" s="1" customFormat="1" ht="26.25" customHeight="1" outlineLevel="1">
      <c r="A1015" s="1423">
        <v>1005</v>
      </c>
      <c r="B1015" s="170" t="s">
        <v>2021</v>
      </c>
      <c r="C1015" s="57" t="s">
        <v>9002</v>
      </c>
      <c r="D1015" s="8" t="s">
        <v>9001</v>
      </c>
      <c r="E1015" s="8" t="s">
        <v>9000</v>
      </c>
      <c r="F1015" s="8"/>
      <c r="G1015" s="24" t="s">
        <v>8994</v>
      </c>
      <c r="H1015" s="60" t="s">
        <v>9004</v>
      </c>
      <c r="I1015" s="72">
        <v>41422</v>
      </c>
    </row>
    <row r="1016" spans="1:9" s="1" customFormat="1" ht="26.25" customHeight="1" outlineLevel="1">
      <c r="A1016" s="1423">
        <v>1006</v>
      </c>
      <c r="B1016" s="170" t="s">
        <v>2021</v>
      </c>
      <c r="C1016" s="57" t="s">
        <v>9003</v>
      </c>
      <c r="D1016" s="8" t="s">
        <v>9001</v>
      </c>
      <c r="E1016" s="8" t="s">
        <v>8998</v>
      </c>
      <c r="F1016" s="8"/>
      <c r="G1016" s="24" t="s">
        <v>8995</v>
      </c>
      <c r="H1016" s="60" t="s">
        <v>9004</v>
      </c>
      <c r="I1016" s="72">
        <v>41422</v>
      </c>
    </row>
    <row r="1017" spans="1:9" s="1" customFormat="1" ht="26.25" customHeight="1" outlineLevel="1">
      <c r="A1017" s="1423">
        <v>1007</v>
      </c>
      <c r="B1017" s="170" t="s">
        <v>2021</v>
      </c>
      <c r="C1017" s="57" t="s">
        <v>9023</v>
      </c>
      <c r="D1017" s="8" t="s">
        <v>9012</v>
      </c>
      <c r="E1017" s="8" t="s">
        <v>9014</v>
      </c>
      <c r="F1017" s="8"/>
      <c r="G1017" s="24" t="s">
        <v>9006</v>
      </c>
      <c r="H1017" s="60" t="s">
        <v>9004</v>
      </c>
      <c r="I1017" s="72">
        <v>41422</v>
      </c>
    </row>
    <row r="1018" spans="1:9" s="1" customFormat="1" ht="26.25" customHeight="1" outlineLevel="1">
      <c r="A1018" s="1423">
        <v>1008</v>
      </c>
      <c r="B1018" s="170" t="s">
        <v>2021</v>
      </c>
      <c r="C1018" s="57" t="s">
        <v>9024</v>
      </c>
      <c r="D1018" s="8" t="s">
        <v>9017</v>
      </c>
      <c r="E1018" s="8" t="s">
        <v>9016</v>
      </c>
      <c r="F1018" s="8"/>
      <c r="G1018" s="24" t="s">
        <v>9015</v>
      </c>
      <c r="H1018" s="60" t="s">
        <v>9004</v>
      </c>
      <c r="I1018" s="72">
        <v>41422</v>
      </c>
    </row>
    <row r="1019" spans="1:9" s="1" customFormat="1" ht="26.25" customHeight="1" outlineLevel="1">
      <c r="A1019" s="1423">
        <v>1009</v>
      </c>
      <c r="B1019" s="170" t="s">
        <v>2021</v>
      </c>
      <c r="C1019" s="57" t="s">
        <v>9025</v>
      </c>
      <c r="D1019" s="8" t="s">
        <v>9017</v>
      </c>
      <c r="E1019" s="8" t="s">
        <v>9020</v>
      </c>
      <c r="F1019" s="8"/>
      <c r="G1019" s="24" t="s">
        <v>9018</v>
      </c>
      <c r="H1019" s="60" t="s">
        <v>9004</v>
      </c>
      <c r="I1019" s="72">
        <v>41422</v>
      </c>
    </row>
    <row r="1020" spans="1:9" s="1" customFormat="1" ht="26.25" customHeight="1" outlineLevel="1">
      <c r="A1020" s="1423">
        <v>1010</v>
      </c>
      <c r="B1020" s="170" t="s">
        <v>2021</v>
      </c>
      <c r="C1020" s="57" t="s">
        <v>9080</v>
      </c>
      <c r="D1020" s="8" t="s">
        <v>9078</v>
      </c>
      <c r="E1020" s="8" t="s">
        <v>9131</v>
      </c>
      <c r="F1020" s="8"/>
      <c r="G1020" s="24" t="s">
        <v>9129</v>
      </c>
      <c r="H1020" s="60" t="s">
        <v>9004</v>
      </c>
      <c r="I1020" s="72">
        <v>41422</v>
      </c>
    </row>
    <row r="1021" spans="1:9" s="1" customFormat="1" ht="26.25" customHeight="1" outlineLevel="1">
      <c r="A1021" s="1423">
        <v>1011</v>
      </c>
      <c r="B1021" s="170" t="s">
        <v>2021</v>
      </c>
      <c r="C1021" s="57" t="s">
        <v>9081</v>
      </c>
      <c r="D1021" s="8" t="s">
        <v>9076</v>
      </c>
      <c r="E1021" s="8" t="s">
        <v>9175</v>
      </c>
      <c r="F1021" s="8"/>
      <c r="G1021" s="24" t="s">
        <v>9173</v>
      </c>
      <c r="H1021" s="60" t="s">
        <v>9004</v>
      </c>
      <c r="I1021" s="72">
        <v>41422</v>
      </c>
    </row>
    <row r="1022" spans="1:9" s="1" customFormat="1" ht="26.25" customHeight="1" outlineLevel="1">
      <c r="A1022" s="1423">
        <v>1012</v>
      </c>
      <c r="B1022" s="170" t="s">
        <v>2021</v>
      </c>
      <c r="C1022" s="57" t="s">
        <v>9157</v>
      </c>
      <c r="D1022" s="8" t="s">
        <v>9156</v>
      </c>
      <c r="E1022" s="8" t="s">
        <v>9155</v>
      </c>
      <c r="F1022" s="8"/>
      <c r="G1022" s="24" t="s">
        <v>9153</v>
      </c>
      <c r="H1022" s="60" t="s">
        <v>9004</v>
      </c>
      <c r="I1022" s="72">
        <v>41422</v>
      </c>
    </row>
    <row r="1023" spans="1:9" s="1" customFormat="1" ht="26.25" customHeight="1" outlineLevel="1">
      <c r="A1023" s="1423">
        <v>1013</v>
      </c>
      <c r="B1023" s="170" t="s">
        <v>2021</v>
      </c>
      <c r="C1023" s="57" t="s">
        <v>9158</v>
      </c>
      <c r="D1023" s="8" t="s">
        <v>9148</v>
      </c>
      <c r="E1023" s="8" t="s">
        <v>9147</v>
      </c>
      <c r="F1023" s="8"/>
      <c r="G1023" s="24" t="s">
        <v>9144</v>
      </c>
      <c r="H1023" s="60" t="s">
        <v>9004</v>
      </c>
      <c r="I1023" s="72">
        <v>41422</v>
      </c>
    </row>
    <row r="1024" spans="1:9" s="1" customFormat="1" ht="26.25" customHeight="1" outlineLevel="1">
      <c r="A1024" s="1423">
        <v>1014</v>
      </c>
      <c r="B1024" s="170" t="s">
        <v>2021</v>
      </c>
      <c r="C1024" s="57" t="s">
        <v>9172</v>
      </c>
      <c r="D1024" s="8" t="s">
        <v>9169</v>
      </c>
      <c r="E1024" s="8" t="s">
        <v>9170</v>
      </c>
      <c r="F1024" s="8"/>
      <c r="G1024" s="24" t="s">
        <v>9164</v>
      </c>
      <c r="H1024" s="60" t="s">
        <v>9004</v>
      </c>
      <c r="I1024" s="72">
        <v>41422</v>
      </c>
    </row>
    <row r="1025" spans="1:9" s="1" customFormat="1" ht="26.25" customHeight="1" outlineLevel="1">
      <c r="A1025" s="1423">
        <v>1015</v>
      </c>
      <c r="B1025" s="170" t="s">
        <v>2021</v>
      </c>
      <c r="C1025" s="57" t="s">
        <v>9194</v>
      </c>
      <c r="D1025" s="8" t="s">
        <v>9184</v>
      </c>
      <c r="E1025" s="8" t="s">
        <v>9182</v>
      </c>
      <c r="F1025" s="8"/>
      <c r="G1025" s="24" t="s">
        <v>9180</v>
      </c>
      <c r="H1025" s="60" t="s">
        <v>9004</v>
      </c>
      <c r="I1025" s="72">
        <v>41422</v>
      </c>
    </row>
    <row r="1026" spans="1:9" s="1" customFormat="1" ht="26.25" customHeight="1" outlineLevel="1">
      <c r="A1026" s="1423">
        <v>1016</v>
      </c>
      <c r="B1026" s="170" t="s">
        <v>2021</v>
      </c>
      <c r="C1026" s="57" t="s">
        <v>9198</v>
      </c>
      <c r="D1026" s="8" t="s">
        <v>9197</v>
      </c>
      <c r="E1026" s="8" t="s">
        <v>9196</v>
      </c>
      <c r="F1026" s="8"/>
      <c r="G1026" s="24" t="s">
        <v>9195</v>
      </c>
      <c r="H1026" s="60" t="s">
        <v>9004</v>
      </c>
      <c r="I1026" s="72">
        <v>41422</v>
      </c>
    </row>
    <row r="1027" spans="1:9" s="1" customFormat="1" ht="26.25" customHeight="1" outlineLevel="1">
      <c r="A1027" s="1423">
        <v>1017</v>
      </c>
      <c r="B1027" s="170" t="s">
        <v>2021</v>
      </c>
      <c r="C1027" s="57" t="s">
        <v>9222</v>
      </c>
      <c r="D1027" s="8" t="s">
        <v>9217</v>
      </c>
      <c r="E1027" s="8" t="s">
        <v>9216</v>
      </c>
      <c r="F1027" s="8"/>
      <c r="G1027" s="24" t="s">
        <v>9212</v>
      </c>
      <c r="H1027" s="60" t="s">
        <v>9004</v>
      </c>
      <c r="I1027" s="72">
        <v>41422</v>
      </c>
    </row>
    <row r="1028" spans="1:9" s="1" customFormat="1" ht="26.25" customHeight="1" outlineLevel="1">
      <c r="A1028" s="1423">
        <v>1018</v>
      </c>
      <c r="B1028" s="170" t="s">
        <v>2021</v>
      </c>
      <c r="C1028" s="57" t="s">
        <v>9223</v>
      </c>
      <c r="D1028" s="8" t="s">
        <v>9221</v>
      </c>
      <c r="E1028" s="8" t="s">
        <v>9220</v>
      </c>
      <c r="F1028" s="8"/>
      <c r="G1028" s="24" t="s">
        <v>9218</v>
      </c>
      <c r="H1028" s="60" t="s">
        <v>9004</v>
      </c>
      <c r="I1028" s="72">
        <v>41422</v>
      </c>
    </row>
    <row r="1029" spans="1:9" s="1" customFormat="1" ht="26.25" customHeight="1" outlineLevel="1">
      <c r="A1029" s="1423">
        <v>1019</v>
      </c>
      <c r="B1029" s="170" t="s">
        <v>2021</v>
      </c>
      <c r="C1029" s="57" t="s">
        <v>9234</v>
      </c>
      <c r="D1029" s="8" t="s">
        <v>9233</v>
      </c>
      <c r="E1029" s="8" t="s">
        <v>9232</v>
      </c>
      <c r="F1029" s="8"/>
      <c r="G1029" s="172" t="s">
        <v>9230</v>
      </c>
      <c r="H1029" s="60" t="s">
        <v>9004</v>
      </c>
      <c r="I1029" s="72">
        <v>41422</v>
      </c>
    </row>
    <row r="1030" spans="1:9" s="1" customFormat="1" ht="26.25" customHeight="1" outlineLevel="1">
      <c r="A1030" s="1423">
        <v>1020</v>
      </c>
      <c r="B1030" s="170" t="s">
        <v>2021</v>
      </c>
      <c r="C1030" s="8" t="s">
        <v>9236</v>
      </c>
      <c r="D1030" s="8" t="s">
        <v>9029</v>
      </c>
      <c r="E1030" s="8" t="s">
        <v>9028</v>
      </c>
      <c r="F1030" s="8"/>
      <c r="G1030" s="24" t="s">
        <v>9026</v>
      </c>
      <c r="H1030" s="60" t="s">
        <v>9004</v>
      </c>
      <c r="I1030" s="72">
        <v>41422</v>
      </c>
    </row>
    <row r="1031" spans="1:9" s="1" customFormat="1" ht="26.25" customHeight="1" outlineLevel="1">
      <c r="A1031" s="1423">
        <v>1021</v>
      </c>
      <c r="B1031" s="170" t="s">
        <v>2021</v>
      </c>
      <c r="C1031" s="8" t="s">
        <v>9237</v>
      </c>
      <c r="D1031" s="8" t="s">
        <v>9029</v>
      </c>
      <c r="E1031" s="8" t="s">
        <v>9031</v>
      </c>
      <c r="F1031" s="8"/>
      <c r="G1031" s="24" t="s">
        <v>9030</v>
      </c>
      <c r="H1031" s="60" t="s">
        <v>9004</v>
      </c>
      <c r="I1031" s="72">
        <v>41422</v>
      </c>
    </row>
    <row r="1032" spans="1:9" s="1" customFormat="1" ht="26.25" customHeight="1" outlineLevel="1">
      <c r="A1032" s="1423">
        <v>1022</v>
      </c>
      <c r="B1032" s="170" t="s">
        <v>2021</v>
      </c>
      <c r="C1032" s="8" t="s">
        <v>9238</v>
      </c>
      <c r="D1032" s="8" t="s">
        <v>9040</v>
      </c>
      <c r="E1032" s="8" t="s">
        <v>9039</v>
      </c>
      <c r="F1032" s="8"/>
      <c r="G1032" s="24" t="s">
        <v>9034</v>
      </c>
      <c r="H1032" s="60" t="s">
        <v>9004</v>
      </c>
      <c r="I1032" s="72">
        <v>41422</v>
      </c>
    </row>
    <row r="1033" spans="1:9" s="1" customFormat="1" ht="26.25" customHeight="1" outlineLevel="1">
      <c r="A1033" s="1423">
        <v>1023</v>
      </c>
      <c r="B1033" s="170" t="s">
        <v>2021</v>
      </c>
      <c r="C1033" s="8" t="s">
        <v>9239</v>
      </c>
      <c r="D1033" s="8" t="s">
        <v>9040</v>
      </c>
      <c r="E1033" s="8" t="s">
        <v>9038</v>
      </c>
      <c r="F1033" s="8"/>
      <c r="G1033" s="24" t="s">
        <v>9035</v>
      </c>
      <c r="H1033" s="60" t="s">
        <v>9004</v>
      </c>
      <c r="I1033" s="72">
        <v>41422</v>
      </c>
    </row>
    <row r="1034" spans="1:9" s="1" customFormat="1" ht="26.25" customHeight="1" outlineLevel="1">
      <c r="A1034" s="1423">
        <v>1024</v>
      </c>
      <c r="B1034" s="170" t="s">
        <v>2021</v>
      </c>
      <c r="C1034" s="8" t="s">
        <v>9240</v>
      </c>
      <c r="D1034" s="8" t="s">
        <v>9049</v>
      </c>
      <c r="E1034" s="8" t="s">
        <v>9046</v>
      </c>
      <c r="F1034" s="8"/>
      <c r="G1034" s="24" t="s">
        <v>9043</v>
      </c>
      <c r="H1034" s="60" t="s">
        <v>9004</v>
      </c>
      <c r="I1034" s="72">
        <v>41422</v>
      </c>
    </row>
    <row r="1035" spans="1:9" s="1" customFormat="1" ht="26.25" customHeight="1" outlineLevel="1">
      <c r="A1035" s="1423">
        <v>1025</v>
      </c>
      <c r="B1035" s="170" t="s">
        <v>2021</v>
      </c>
      <c r="C1035" s="8" t="s">
        <v>9241</v>
      </c>
      <c r="D1035" s="8" t="s">
        <v>9049</v>
      </c>
      <c r="E1035" s="8" t="s">
        <v>9048</v>
      </c>
      <c r="F1035" s="8"/>
      <c r="G1035" s="24" t="s">
        <v>9044</v>
      </c>
      <c r="H1035" s="60" t="s">
        <v>9004</v>
      </c>
      <c r="I1035" s="72">
        <v>41422</v>
      </c>
    </row>
    <row r="1036" spans="1:9" s="1" customFormat="1" ht="26.25" customHeight="1" outlineLevel="1">
      <c r="A1036" s="1423">
        <v>1026</v>
      </c>
      <c r="B1036" s="170" t="s">
        <v>2021</v>
      </c>
      <c r="C1036" s="8" t="s">
        <v>9242</v>
      </c>
      <c r="D1036" s="8" t="s">
        <v>9060</v>
      </c>
      <c r="E1036" s="8" t="s">
        <v>9057</v>
      </c>
      <c r="F1036" s="8"/>
      <c r="G1036" s="24" t="s">
        <v>9052</v>
      </c>
      <c r="H1036" s="60" t="s">
        <v>9004</v>
      </c>
      <c r="I1036" s="72">
        <v>41422</v>
      </c>
    </row>
    <row r="1037" spans="1:9" s="1" customFormat="1" ht="26.25" customHeight="1" outlineLevel="1">
      <c r="A1037" s="1423">
        <v>1027</v>
      </c>
      <c r="B1037" s="170" t="s">
        <v>2021</v>
      </c>
      <c r="C1037" s="8" t="s">
        <v>9243</v>
      </c>
      <c r="D1037" s="8" t="s">
        <v>9060</v>
      </c>
      <c r="E1037" s="8" t="s">
        <v>9059</v>
      </c>
      <c r="F1037" s="8"/>
      <c r="G1037" s="24" t="s">
        <v>9053</v>
      </c>
      <c r="H1037" s="60" t="s">
        <v>9004</v>
      </c>
      <c r="I1037" s="72">
        <v>41422</v>
      </c>
    </row>
    <row r="1038" spans="1:9" s="1" customFormat="1" ht="26.25" customHeight="1" outlineLevel="1">
      <c r="A1038" s="1423">
        <v>1028</v>
      </c>
      <c r="B1038" s="170" t="s">
        <v>2021</v>
      </c>
      <c r="C1038" s="8" t="s">
        <v>9244</v>
      </c>
      <c r="D1038" s="8" t="s">
        <v>9073</v>
      </c>
      <c r="E1038" s="8" t="s">
        <v>9070</v>
      </c>
      <c r="F1038" s="8"/>
      <c r="G1038" s="24" t="s">
        <v>9063</v>
      </c>
      <c r="H1038" s="60" t="s">
        <v>9004</v>
      </c>
      <c r="I1038" s="72">
        <v>41422</v>
      </c>
    </row>
    <row r="1039" spans="1:9" s="1" customFormat="1" ht="26.25" customHeight="1" outlineLevel="1">
      <c r="A1039" s="1423">
        <v>1029</v>
      </c>
      <c r="B1039" s="170" t="s">
        <v>2021</v>
      </c>
      <c r="C1039" s="8" t="s">
        <v>9245</v>
      </c>
      <c r="D1039" s="8" t="s">
        <v>9073</v>
      </c>
      <c r="E1039" s="8" t="s">
        <v>9072</v>
      </c>
      <c r="F1039" s="8"/>
      <c r="G1039" s="24" t="s">
        <v>9064</v>
      </c>
      <c r="H1039" s="60" t="s">
        <v>9004</v>
      </c>
      <c r="I1039" s="72">
        <v>41422</v>
      </c>
    </row>
    <row r="1040" spans="1:9" s="1" customFormat="1" ht="26.25" customHeight="1" outlineLevel="1">
      <c r="A1040" s="1423">
        <v>1030</v>
      </c>
      <c r="B1040" s="170" t="s">
        <v>2021</v>
      </c>
      <c r="C1040" s="8" t="s">
        <v>9246</v>
      </c>
      <c r="D1040" s="8" t="s">
        <v>10249</v>
      </c>
      <c r="E1040" s="21" t="s">
        <v>10250</v>
      </c>
      <c r="F1040" s="8"/>
      <c r="G1040" s="24" t="s">
        <v>10251</v>
      </c>
      <c r="H1040" s="60" t="s">
        <v>9004</v>
      </c>
      <c r="I1040" s="72">
        <v>41422</v>
      </c>
    </row>
    <row r="1041" spans="1:9" s="1" customFormat="1" ht="26.25" customHeight="1" outlineLevel="1">
      <c r="A1041" s="1423">
        <v>1031</v>
      </c>
      <c r="B1041" s="170" t="s">
        <v>2021</v>
      </c>
      <c r="C1041" s="8" t="s">
        <v>9247</v>
      </c>
      <c r="D1041" s="8" t="s">
        <v>9067</v>
      </c>
      <c r="E1041" s="8" t="s">
        <v>9426</v>
      </c>
      <c r="F1041" s="8"/>
      <c r="G1041" s="24" t="s">
        <v>9424</v>
      </c>
      <c r="H1041" s="60" t="s">
        <v>9004</v>
      </c>
      <c r="I1041" s="72">
        <v>41422</v>
      </c>
    </row>
    <row r="1042" spans="1:9" s="1" customFormat="1" ht="26.25" customHeight="1" outlineLevel="1">
      <c r="A1042" s="1423">
        <v>1032</v>
      </c>
      <c r="B1042" s="170" t="s">
        <v>2021</v>
      </c>
      <c r="C1042" s="8" t="s">
        <v>9248</v>
      </c>
      <c r="D1042" s="8" t="s">
        <v>9067</v>
      </c>
      <c r="E1042" s="8" t="s">
        <v>9423</v>
      </c>
      <c r="F1042" s="8"/>
      <c r="G1042" s="24" t="s">
        <v>9421</v>
      </c>
      <c r="H1042" s="60" t="s">
        <v>9004</v>
      </c>
      <c r="I1042" s="72">
        <v>41422</v>
      </c>
    </row>
    <row r="1043" spans="1:9" s="1" customFormat="1" ht="26.25" customHeight="1" outlineLevel="1">
      <c r="A1043" s="1423">
        <v>1033</v>
      </c>
      <c r="B1043" s="170" t="s">
        <v>2021</v>
      </c>
      <c r="C1043" s="8" t="s">
        <v>9249</v>
      </c>
      <c r="D1043" s="8" t="s">
        <v>9076</v>
      </c>
      <c r="E1043" s="8" t="s">
        <v>9178</v>
      </c>
      <c r="F1043" s="8"/>
      <c r="G1043" s="24" t="s">
        <v>9177</v>
      </c>
      <c r="H1043" s="60" t="s">
        <v>9004</v>
      </c>
      <c r="I1043" s="72">
        <v>41422</v>
      </c>
    </row>
    <row r="1044" spans="1:9" s="1" customFormat="1" ht="26.25" customHeight="1" outlineLevel="1">
      <c r="A1044" s="1423">
        <v>1034</v>
      </c>
      <c r="B1044" s="170" t="s">
        <v>2021</v>
      </c>
      <c r="C1044" s="8" t="s">
        <v>9250</v>
      </c>
      <c r="D1044" s="8" t="s">
        <v>9078</v>
      </c>
      <c r="E1044" s="8" t="s">
        <v>9134</v>
      </c>
      <c r="F1044" s="8"/>
      <c r="G1044" s="24" t="s">
        <v>9132</v>
      </c>
      <c r="H1044" s="60" t="s">
        <v>9004</v>
      </c>
      <c r="I1044" s="72">
        <v>41422</v>
      </c>
    </row>
    <row r="1045" spans="1:9" s="1" customFormat="1" ht="26.25" customHeight="1" outlineLevel="1">
      <c r="A1045" s="1423">
        <v>1035</v>
      </c>
      <c r="B1045" s="170" t="s">
        <v>2021</v>
      </c>
      <c r="C1045" s="8" t="s">
        <v>9251</v>
      </c>
      <c r="D1045" s="8" t="s">
        <v>10248</v>
      </c>
      <c r="E1045" s="21" t="s">
        <v>10247</v>
      </c>
      <c r="F1045" s="8"/>
      <c r="G1045" s="24" t="s">
        <v>10252</v>
      </c>
      <c r="H1045" s="60" t="s">
        <v>9004</v>
      </c>
      <c r="I1045" s="72">
        <v>41422</v>
      </c>
    </row>
    <row r="1046" spans="1:9" s="1" customFormat="1" ht="26.25" customHeight="1" outlineLevel="1">
      <c r="A1046" s="1423">
        <v>1036</v>
      </c>
      <c r="B1046" s="170" t="s">
        <v>2021</v>
      </c>
      <c r="C1046" s="8" t="s">
        <v>9253</v>
      </c>
      <c r="D1046" s="8" t="s">
        <v>9090</v>
      </c>
      <c r="E1046" s="8" t="s">
        <v>9087</v>
      </c>
      <c r="F1046" s="8"/>
      <c r="G1046" s="24" t="s">
        <v>9085</v>
      </c>
      <c r="H1046" s="60" t="s">
        <v>9004</v>
      </c>
      <c r="I1046" s="72">
        <v>41422</v>
      </c>
    </row>
    <row r="1047" spans="1:9" s="1" customFormat="1" ht="26.25" customHeight="1" outlineLevel="1">
      <c r="A1047" s="1423">
        <v>1037</v>
      </c>
      <c r="B1047" s="170" t="s">
        <v>2021</v>
      </c>
      <c r="C1047" s="8" t="s">
        <v>9254</v>
      </c>
      <c r="D1047" s="8" t="s">
        <v>9090</v>
      </c>
      <c r="E1047" s="8" t="s">
        <v>9089</v>
      </c>
      <c r="F1047" s="8"/>
      <c r="G1047" s="24" t="s">
        <v>9088</v>
      </c>
      <c r="H1047" s="60" t="s">
        <v>9004</v>
      </c>
      <c r="I1047" s="72">
        <v>41422</v>
      </c>
    </row>
    <row r="1048" spans="1:9" s="1" customFormat="1" ht="26.25" customHeight="1" outlineLevel="1">
      <c r="A1048" s="1423">
        <v>1038</v>
      </c>
      <c r="B1048" s="170" t="s">
        <v>2021</v>
      </c>
      <c r="C1048" s="8" t="s">
        <v>9255</v>
      </c>
      <c r="D1048" s="8" t="s">
        <v>9101</v>
      </c>
      <c r="E1048" s="8" t="s">
        <v>9096</v>
      </c>
      <c r="F1048" s="8"/>
      <c r="G1048" s="24" t="s">
        <v>9093</v>
      </c>
      <c r="H1048" s="60" t="s">
        <v>9004</v>
      </c>
      <c r="I1048" s="72">
        <v>41422</v>
      </c>
    </row>
    <row r="1049" spans="1:9" s="1" customFormat="1" ht="26.25" customHeight="1" outlineLevel="1">
      <c r="A1049" s="1423">
        <v>1039</v>
      </c>
      <c r="B1049" s="170" t="s">
        <v>2021</v>
      </c>
      <c r="C1049" s="8" t="s">
        <v>9256</v>
      </c>
      <c r="D1049" s="8" t="s">
        <v>9101</v>
      </c>
      <c r="E1049" s="8" t="s">
        <v>9098</v>
      </c>
      <c r="F1049" s="8"/>
      <c r="G1049" s="24" t="s">
        <v>9094</v>
      </c>
      <c r="H1049" s="60" t="s">
        <v>9004</v>
      </c>
      <c r="I1049" s="72">
        <v>41422</v>
      </c>
    </row>
    <row r="1050" spans="1:9" s="1" customFormat="1" ht="26.25" customHeight="1" outlineLevel="1">
      <c r="A1050" s="1423">
        <v>1040</v>
      </c>
      <c r="B1050" s="170" t="s">
        <v>2021</v>
      </c>
      <c r="C1050" s="8" t="s">
        <v>9257</v>
      </c>
      <c r="D1050" s="8" t="s">
        <v>9107</v>
      </c>
      <c r="E1050" s="8" t="s">
        <v>9103</v>
      </c>
      <c r="F1050" s="8"/>
      <c r="G1050" s="24" t="s">
        <v>9102</v>
      </c>
      <c r="H1050" s="60" t="s">
        <v>9004</v>
      </c>
      <c r="I1050" s="72">
        <v>41422</v>
      </c>
    </row>
    <row r="1051" spans="1:9" s="1" customFormat="1" ht="26.25" customHeight="1" outlineLevel="1">
      <c r="A1051" s="1423">
        <v>1041</v>
      </c>
      <c r="B1051" s="170" t="s">
        <v>2021</v>
      </c>
      <c r="C1051" s="8" t="s">
        <v>9258</v>
      </c>
      <c r="D1051" s="8" t="s">
        <v>9107</v>
      </c>
      <c r="E1051" s="8" t="s">
        <v>9106</v>
      </c>
      <c r="F1051" s="8"/>
      <c r="G1051" s="24" t="s">
        <v>9104</v>
      </c>
      <c r="H1051" s="60" t="s">
        <v>9004</v>
      </c>
      <c r="I1051" s="72">
        <v>41422</v>
      </c>
    </row>
    <row r="1052" spans="1:9" s="1" customFormat="1" ht="26.25" customHeight="1" outlineLevel="1">
      <c r="A1052" s="1423">
        <v>1042</v>
      </c>
      <c r="B1052" s="170" t="s">
        <v>2021</v>
      </c>
      <c r="C1052" s="8" t="s">
        <v>9259</v>
      </c>
      <c r="D1052" s="8" t="s">
        <v>9117</v>
      </c>
      <c r="E1052" s="8" t="s">
        <v>9114</v>
      </c>
      <c r="F1052" s="8"/>
      <c r="G1052" s="24" t="s">
        <v>9112</v>
      </c>
      <c r="H1052" s="60" t="s">
        <v>9004</v>
      </c>
      <c r="I1052" s="72">
        <v>41422</v>
      </c>
    </row>
    <row r="1053" spans="1:9" s="1" customFormat="1" ht="26.25" customHeight="1" outlineLevel="1">
      <c r="A1053" s="1423">
        <v>1043</v>
      </c>
      <c r="B1053" s="170" t="s">
        <v>2021</v>
      </c>
      <c r="C1053" s="8" t="s">
        <v>9260</v>
      </c>
      <c r="D1053" s="8" t="s">
        <v>9117</v>
      </c>
      <c r="E1053" s="8" t="s">
        <v>9116</v>
      </c>
      <c r="F1053" s="8"/>
      <c r="G1053" s="24" t="s">
        <v>9115</v>
      </c>
      <c r="H1053" s="60" t="s">
        <v>9004</v>
      </c>
      <c r="I1053" s="72">
        <v>41422</v>
      </c>
    </row>
    <row r="1054" spans="1:9" s="1" customFormat="1" ht="26.25" customHeight="1" outlineLevel="1">
      <c r="A1054" s="1423">
        <v>1044</v>
      </c>
      <c r="B1054" s="170" t="s">
        <v>2021</v>
      </c>
      <c r="C1054" s="8" t="s">
        <v>9261</v>
      </c>
      <c r="D1054" s="8" t="s">
        <v>9128</v>
      </c>
      <c r="E1054" s="8" t="s">
        <v>9125</v>
      </c>
      <c r="F1054" s="8"/>
      <c r="G1054" s="24" t="s">
        <v>9120</v>
      </c>
      <c r="H1054" s="60" t="s">
        <v>9004</v>
      </c>
      <c r="I1054" s="72">
        <v>41422</v>
      </c>
    </row>
    <row r="1055" spans="1:9" s="1" customFormat="1" ht="26.25" customHeight="1" outlineLevel="1">
      <c r="A1055" s="1423">
        <v>1045</v>
      </c>
      <c r="B1055" s="170" t="s">
        <v>2021</v>
      </c>
      <c r="C1055" s="8" t="s">
        <v>9262</v>
      </c>
      <c r="D1055" s="8" t="s">
        <v>9128</v>
      </c>
      <c r="E1055" s="8" t="s">
        <v>9123</v>
      </c>
      <c r="F1055" s="8"/>
      <c r="G1055" s="24" t="s">
        <v>9121</v>
      </c>
      <c r="H1055" s="60" t="s">
        <v>9004</v>
      </c>
      <c r="I1055" s="72">
        <v>41422</v>
      </c>
    </row>
    <row r="1056" spans="1:9" s="1" customFormat="1" ht="26.25" customHeight="1" outlineLevel="1">
      <c r="A1056" s="1423">
        <v>1046</v>
      </c>
      <c r="B1056" s="170" t="s">
        <v>2021</v>
      </c>
      <c r="C1056" s="8" t="s">
        <v>9263</v>
      </c>
      <c r="D1056" s="8" t="s">
        <v>9138</v>
      </c>
      <c r="E1056" s="8" t="s">
        <v>9137</v>
      </c>
      <c r="F1056" s="8"/>
      <c r="G1056" s="24" t="s">
        <v>9135</v>
      </c>
      <c r="H1056" s="60" t="s">
        <v>9004</v>
      </c>
      <c r="I1056" s="72">
        <v>41422</v>
      </c>
    </row>
    <row r="1057" spans="1:9" s="1" customFormat="1" ht="26.25" customHeight="1" outlineLevel="1">
      <c r="A1057" s="1423">
        <v>1047</v>
      </c>
      <c r="B1057" s="170" t="s">
        <v>2021</v>
      </c>
      <c r="C1057" s="8" t="s">
        <v>9264</v>
      </c>
      <c r="D1057" s="8" t="s">
        <v>9138</v>
      </c>
      <c r="E1057" s="8" t="s">
        <v>9141</v>
      </c>
      <c r="F1057" s="8"/>
      <c r="G1057" s="24" t="s">
        <v>9139</v>
      </c>
      <c r="H1057" s="60" t="s">
        <v>9004</v>
      </c>
      <c r="I1057" s="72">
        <v>41422</v>
      </c>
    </row>
    <row r="1058" spans="1:9" s="1" customFormat="1" ht="26.25" customHeight="1" outlineLevel="1">
      <c r="A1058" s="1423">
        <v>1048</v>
      </c>
      <c r="B1058" s="170" t="s">
        <v>2021</v>
      </c>
      <c r="C1058" s="8" t="s">
        <v>9265</v>
      </c>
      <c r="D1058" s="8" t="s">
        <v>9151</v>
      </c>
      <c r="E1058" s="8" t="s">
        <v>9150</v>
      </c>
      <c r="F1058" s="8"/>
      <c r="G1058" s="24" t="s">
        <v>9145</v>
      </c>
      <c r="H1058" s="60" t="s">
        <v>9004</v>
      </c>
      <c r="I1058" s="72">
        <v>41422</v>
      </c>
    </row>
    <row r="1059" spans="1:9" s="1" customFormat="1" ht="26.25" customHeight="1" outlineLevel="1">
      <c r="A1059" s="1423">
        <v>1049</v>
      </c>
      <c r="B1059" s="170" t="s">
        <v>2021</v>
      </c>
      <c r="C1059" s="8" t="s">
        <v>9266</v>
      </c>
      <c r="D1059" s="8" t="s">
        <v>9162</v>
      </c>
      <c r="E1059" s="8" t="s">
        <v>9161</v>
      </c>
      <c r="F1059" s="8"/>
      <c r="G1059" s="24" t="s">
        <v>9159</v>
      </c>
      <c r="H1059" s="60" t="s">
        <v>9004</v>
      </c>
      <c r="I1059" s="72">
        <v>41422</v>
      </c>
    </row>
    <row r="1060" spans="1:9" s="1" customFormat="1" ht="26.25" customHeight="1" outlineLevel="1">
      <c r="A1060" s="1423">
        <v>1050</v>
      </c>
      <c r="B1060" s="170" t="s">
        <v>2021</v>
      </c>
      <c r="C1060" s="8" t="s">
        <v>9267</v>
      </c>
      <c r="D1060" s="8" t="s">
        <v>9168</v>
      </c>
      <c r="E1060" s="8" t="s">
        <v>9190</v>
      </c>
      <c r="F1060" s="8"/>
      <c r="G1060" s="24" t="s">
        <v>9165</v>
      </c>
      <c r="H1060" s="60" t="s">
        <v>9004</v>
      </c>
      <c r="I1060" s="72">
        <v>41422</v>
      </c>
    </row>
    <row r="1061" spans="1:9" s="1" customFormat="1" ht="26.25" customHeight="1" outlineLevel="1">
      <c r="A1061" s="1423">
        <v>1051</v>
      </c>
      <c r="B1061" s="170" t="s">
        <v>2021</v>
      </c>
      <c r="C1061" s="8" t="s">
        <v>9268</v>
      </c>
      <c r="D1061" s="8" t="s">
        <v>9188</v>
      </c>
      <c r="E1061" s="8" t="s">
        <v>9191</v>
      </c>
      <c r="F1061" s="8"/>
      <c r="G1061" s="24" t="s">
        <v>9186</v>
      </c>
      <c r="H1061" s="60" t="s">
        <v>9004</v>
      </c>
      <c r="I1061" s="72">
        <v>41422</v>
      </c>
    </row>
    <row r="1062" spans="1:9" s="1" customFormat="1" ht="26.25" customHeight="1" outlineLevel="1">
      <c r="A1062" s="1423">
        <v>1052</v>
      </c>
      <c r="B1062" s="170" t="s">
        <v>2021</v>
      </c>
      <c r="C1062" s="8" t="s">
        <v>9269</v>
      </c>
      <c r="D1062" s="8" t="s">
        <v>9197</v>
      </c>
      <c r="E1062" s="8" t="s">
        <v>9201</v>
      </c>
      <c r="F1062" s="8"/>
      <c r="G1062" s="24" t="s">
        <v>9199</v>
      </c>
      <c r="H1062" s="60" t="s">
        <v>9004</v>
      </c>
      <c r="I1062" s="72">
        <v>41422</v>
      </c>
    </row>
    <row r="1063" spans="1:9" s="1" customFormat="1" ht="26.25" customHeight="1" outlineLevel="1">
      <c r="A1063" s="1423">
        <v>1053</v>
      </c>
      <c r="B1063" s="170" t="s">
        <v>2021</v>
      </c>
      <c r="C1063" s="8" t="s">
        <v>9270</v>
      </c>
      <c r="D1063" s="8" t="s">
        <v>9211</v>
      </c>
      <c r="E1063" s="8" t="s">
        <v>9206</v>
      </c>
      <c r="F1063" s="8"/>
      <c r="G1063" s="24" t="s">
        <v>9203</v>
      </c>
      <c r="H1063" s="60" t="s">
        <v>9004</v>
      </c>
      <c r="I1063" s="72">
        <v>41422</v>
      </c>
    </row>
    <row r="1064" spans="1:9" s="1" customFormat="1" ht="26.25" customHeight="1" outlineLevel="1">
      <c r="A1064" s="1423">
        <v>1054</v>
      </c>
      <c r="B1064" s="170" t="s">
        <v>2021</v>
      </c>
      <c r="C1064" s="8" t="s">
        <v>9271</v>
      </c>
      <c r="D1064" s="8" t="s">
        <v>9211</v>
      </c>
      <c r="E1064" s="8" t="s">
        <v>9208</v>
      </c>
      <c r="F1064" s="8"/>
      <c r="G1064" s="24" t="s">
        <v>9204</v>
      </c>
      <c r="H1064" s="60" t="s">
        <v>9004</v>
      </c>
      <c r="I1064" s="72">
        <v>41422</v>
      </c>
    </row>
    <row r="1065" spans="1:9" s="1" customFormat="1" ht="26.25" customHeight="1" outlineLevel="1">
      <c r="A1065" s="1423">
        <v>1055</v>
      </c>
      <c r="B1065" s="170" t="s">
        <v>2021</v>
      </c>
      <c r="C1065" s="8" t="s">
        <v>9272</v>
      </c>
      <c r="D1065" s="8" t="s">
        <v>9217</v>
      </c>
      <c r="E1065" s="8" t="s">
        <v>9225</v>
      </c>
      <c r="F1065" s="8"/>
      <c r="G1065" s="24" t="s">
        <v>9213</v>
      </c>
      <c r="H1065" s="60" t="s">
        <v>9004</v>
      </c>
      <c r="I1065" s="72">
        <v>41422</v>
      </c>
    </row>
    <row r="1066" spans="1:9" s="1" customFormat="1" ht="26.25" customHeight="1" outlineLevel="1">
      <c r="A1066" s="1423">
        <v>1056</v>
      </c>
      <c r="B1066" s="170" t="s">
        <v>2021</v>
      </c>
      <c r="C1066" s="8" t="s">
        <v>9273</v>
      </c>
      <c r="D1066" s="8" t="s">
        <v>9221</v>
      </c>
      <c r="E1066" s="8" t="s">
        <v>9227</v>
      </c>
      <c r="F1066" s="8"/>
      <c r="G1066" s="24" t="s">
        <v>9224</v>
      </c>
      <c r="H1066" s="60" t="s">
        <v>9004</v>
      </c>
      <c r="I1066" s="72">
        <v>41422</v>
      </c>
    </row>
    <row r="1067" spans="1:9" s="1" customFormat="1" ht="26.25" customHeight="1" outlineLevel="1">
      <c r="A1067" s="1423">
        <v>1057</v>
      </c>
      <c r="B1067" s="170" t="s">
        <v>2455</v>
      </c>
      <c r="C1067" s="8" t="s">
        <v>9276</v>
      </c>
      <c r="D1067" s="8" t="s">
        <v>2457</v>
      </c>
      <c r="E1067" s="8" t="s">
        <v>9275</v>
      </c>
      <c r="F1067" s="8"/>
      <c r="G1067" s="24" t="s">
        <v>9277</v>
      </c>
      <c r="H1067" s="60" t="s">
        <v>3010</v>
      </c>
      <c r="I1067" s="72">
        <v>41423</v>
      </c>
    </row>
    <row r="1068" spans="1:9" s="1" customFormat="1" ht="26.25" customHeight="1" outlineLevel="1">
      <c r="A1068" s="1423">
        <v>1058</v>
      </c>
      <c r="B1068" s="170" t="s">
        <v>2021</v>
      </c>
      <c r="C1068" s="8" t="s">
        <v>9280</v>
      </c>
      <c r="D1068" s="8" t="s">
        <v>9279</v>
      </c>
      <c r="E1068" s="21" t="s">
        <v>9494</v>
      </c>
      <c r="F1068" s="8"/>
      <c r="G1068" s="24" t="s">
        <v>9490</v>
      </c>
      <c r="H1068" s="60" t="s">
        <v>9004</v>
      </c>
      <c r="I1068" s="72">
        <v>41423</v>
      </c>
    </row>
    <row r="1069" spans="1:9" s="1" customFormat="1" ht="26.25" customHeight="1" outlineLevel="1">
      <c r="A1069" s="1423">
        <v>1059</v>
      </c>
      <c r="B1069" s="170" t="s">
        <v>2021</v>
      </c>
      <c r="C1069" s="8" t="s">
        <v>9281</v>
      </c>
      <c r="D1069" s="8" t="s">
        <v>9279</v>
      </c>
      <c r="E1069" s="21" t="s">
        <v>9492</v>
      </c>
      <c r="F1069" s="8"/>
      <c r="G1069" s="24" t="s">
        <v>9489</v>
      </c>
      <c r="H1069" s="60" t="s">
        <v>9004</v>
      </c>
      <c r="I1069" s="72">
        <v>41423</v>
      </c>
    </row>
    <row r="1070" spans="1:9" s="1" customFormat="1" ht="26.25" customHeight="1" outlineLevel="1">
      <c r="A1070" s="1423">
        <v>1060</v>
      </c>
      <c r="B1070" s="170" t="s">
        <v>2549</v>
      </c>
      <c r="C1070" s="8" t="s">
        <v>9294</v>
      </c>
      <c r="D1070" s="8" t="s">
        <v>2551</v>
      </c>
      <c r="E1070" s="8" t="s">
        <v>9290</v>
      </c>
      <c r="F1070" s="8" t="s">
        <v>9339</v>
      </c>
      <c r="G1070" s="24"/>
      <c r="H1070" s="60" t="s">
        <v>3042</v>
      </c>
      <c r="I1070" s="72">
        <v>41424</v>
      </c>
    </row>
    <row r="1071" spans="1:9" s="1" customFormat="1" ht="26.25" customHeight="1" outlineLevel="1">
      <c r="A1071" s="1423">
        <v>1061</v>
      </c>
      <c r="B1071" s="170" t="s">
        <v>2549</v>
      </c>
      <c r="C1071" s="8" t="s">
        <v>9295</v>
      </c>
      <c r="D1071" s="8" t="s">
        <v>2551</v>
      </c>
      <c r="E1071" s="8" t="s">
        <v>9292</v>
      </c>
      <c r="F1071" s="8" t="s">
        <v>9339</v>
      </c>
      <c r="G1071" s="24"/>
      <c r="H1071" s="60" t="s">
        <v>3042</v>
      </c>
      <c r="I1071" s="72">
        <v>41424</v>
      </c>
    </row>
    <row r="1072" spans="1:9" s="1" customFormat="1" ht="24.75" customHeight="1" outlineLevel="1">
      <c r="A1072" s="1423">
        <v>1062</v>
      </c>
      <c r="B1072" s="170" t="s">
        <v>2014</v>
      </c>
      <c r="C1072" s="8" t="s">
        <v>9297</v>
      </c>
      <c r="D1072" s="8" t="s">
        <v>2371</v>
      </c>
      <c r="E1072" s="8" t="s">
        <v>9296</v>
      </c>
      <c r="F1072" s="8" t="s">
        <v>9299</v>
      </c>
      <c r="G1072" s="24" t="s">
        <v>9300</v>
      </c>
      <c r="H1072" s="60" t="s">
        <v>9298</v>
      </c>
      <c r="I1072" s="72">
        <v>41424</v>
      </c>
    </row>
    <row r="1073" spans="1:9" s="1" customFormat="1" ht="24.75" customHeight="1" outlineLevel="1">
      <c r="A1073" s="1423">
        <v>1063</v>
      </c>
      <c r="B1073" s="170" t="s">
        <v>2021</v>
      </c>
      <c r="C1073" s="8" t="s">
        <v>9332</v>
      </c>
      <c r="D1073" s="8" t="s">
        <v>9329</v>
      </c>
      <c r="E1073" s="8" t="s">
        <v>9330</v>
      </c>
      <c r="F1073" s="8"/>
      <c r="G1073" s="24"/>
      <c r="H1073" s="60" t="s">
        <v>7142</v>
      </c>
      <c r="I1073" s="72">
        <v>41425</v>
      </c>
    </row>
    <row r="1074" spans="1:9" s="1" customFormat="1" ht="24.75" customHeight="1" outlineLevel="1">
      <c r="A1074" s="1423">
        <v>1064</v>
      </c>
      <c r="B1074" s="170" t="s">
        <v>2021</v>
      </c>
      <c r="C1074" s="8" t="s">
        <v>9333</v>
      </c>
      <c r="D1074" s="8" t="s">
        <v>9329</v>
      </c>
      <c r="E1074" s="8" t="s">
        <v>9331</v>
      </c>
      <c r="F1074" s="8"/>
      <c r="G1074" s="24"/>
      <c r="H1074" s="60" t="s">
        <v>7142</v>
      </c>
      <c r="I1074" s="72">
        <v>41425</v>
      </c>
    </row>
    <row r="1075" spans="1:9" s="1" customFormat="1" ht="24.75" customHeight="1" outlineLevel="1">
      <c r="A1075" s="1423">
        <v>1065</v>
      </c>
      <c r="B1075" s="170" t="s">
        <v>2405</v>
      </c>
      <c r="C1075" s="8" t="s">
        <v>9348</v>
      </c>
      <c r="D1075" s="8" t="s">
        <v>538</v>
      </c>
      <c r="E1075" s="8" t="s">
        <v>9427</v>
      </c>
      <c r="F1075" s="8"/>
      <c r="G1075" s="24"/>
      <c r="H1075" s="60" t="s">
        <v>3010</v>
      </c>
      <c r="I1075" s="72">
        <v>41425</v>
      </c>
    </row>
    <row r="1076" spans="1:9" s="188" customFormat="1" ht="24.75" customHeight="1" outlineLevel="1">
      <c r="A1076" s="1424">
        <v>1066</v>
      </c>
      <c r="B1076" s="187" t="s">
        <v>3375</v>
      </c>
      <c r="C1076" s="8" t="s">
        <v>9354</v>
      </c>
      <c r="D1076" s="8" t="s">
        <v>5326</v>
      </c>
      <c r="E1076" s="8" t="s">
        <v>9353</v>
      </c>
      <c r="F1076" s="8"/>
      <c r="G1076" s="24"/>
      <c r="H1076" s="67" t="s">
        <v>3010</v>
      </c>
      <c r="I1076" s="72">
        <v>41426</v>
      </c>
    </row>
    <row r="1077" spans="1:9" s="188" customFormat="1" ht="24.75" customHeight="1" outlineLevel="1">
      <c r="A1077" s="1424">
        <v>1067</v>
      </c>
      <c r="B1077" s="187" t="s">
        <v>3351</v>
      </c>
      <c r="C1077" s="8" t="s">
        <v>9364</v>
      </c>
      <c r="D1077" s="8" t="s">
        <v>7984</v>
      </c>
      <c r="E1077" s="8" t="s">
        <v>9363</v>
      </c>
      <c r="F1077" s="8"/>
      <c r="G1077" s="24"/>
      <c r="H1077" s="67" t="s">
        <v>3058</v>
      </c>
      <c r="I1077" s="72">
        <v>41428</v>
      </c>
    </row>
    <row r="1078" spans="1:9" s="188" customFormat="1" ht="24.75" customHeight="1" outlineLevel="1">
      <c r="A1078" s="1424">
        <v>1068</v>
      </c>
      <c r="B1078" s="187" t="s">
        <v>2549</v>
      </c>
      <c r="C1078" s="8" t="s">
        <v>9369</v>
      </c>
      <c r="D1078" s="8" t="s">
        <v>2551</v>
      </c>
      <c r="E1078" s="8" t="s">
        <v>9366</v>
      </c>
      <c r="F1078" s="8" t="s">
        <v>9450</v>
      </c>
      <c r="G1078" s="24"/>
      <c r="H1078" s="67" t="s">
        <v>8319</v>
      </c>
      <c r="I1078" s="72">
        <v>41428</v>
      </c>
    </row>
    <row r="1079" spans="1:9" s="188" customFormat="1" ht="24.75" customHeight="1" outlineLevel="1">
      <c r="A1079" s="1424">
        <v>1069</v>
      </c>
      <c r="B1079" s="187" t="s">
        <v>9376</v>
      </c>
      <c r="C1079" s="8" t="s">
        <v>9377</v>
      </c>
      <c r="D1079" s="8" t="s">
        <v>9372</v>
      </c>
      <c r="E1079" s="8" t="s">
        <v>9371</v>
      </c>
      <c r="F1079" s="8"/>
      <c r="G1079" s="24"/>
      <c r="H1079" s="67" t="s">
        <v>3010</v>
      </c>
      <c r="I1079" s="72">
        <v>41428</v>
      </c>
    </row>
    <row r="1080" spans="1:9" s="188" customFormat="1" ht="24.75" customHeight="1" outlineLevel="1">
      <c r="A1080" s="1424">
        <v>1070</v>
      </c>
      <c r="B1080" s="187" t="s">
        <v>3143</v>
      </c>
      <c r="C1080" s="8" t="s">
        <v>9373</v>
      </c>
      <c r="D1080" s="8" t="s">
        <v>3144</v>
      </c>
      <c r="E1080" s="8" t="s">
        <v>9374</v>
      </c>
      <c r="F1080" s="8" t="s">
        <v>9449</v>
      </c>
      <c r="G1080" s="24"/>
      <c r="H1080" s="67" t="s">
        <v>3010</v>
      </c>
      <c r="I1080" s="72">
        <v>41428</v>
      </c>
    </row>
    <row r="1081" spans="1:9" s="188" customFormat="1" ht="24.75" customHeight="1" outlineLevel="1">
      <c r="A1081" s="1424">
        <v>1071</v>
      </c>
      <c r="B1081" s="187" t="s">
        <v>3345</v>
      </c>
      <c r="C1081" s="8" t="s">
        <v>9390</v>
      </c>
      <c r="D1081" s="8" t="s">
        <v>3334</v>
      </c>
      <c r="E1081" s="8" t="s">
        <v>9391</v>
      </c>
      <c r="F1081" s="8"/>
      <c r="G1081" s="24"/>
      <c r="H1081" s="67" t="s">
        <v>3058</v>
      </c>
      <c r="I1081" s="72">
        <v>41428</v>
      </c>
    </row>
    <row r="1082" spans="1:9" s="188" customFormat="1" ht="24.75" customHeight="1" outlineLevel="1">
      <c r="A1082" s="1424">
        <v>1072</v>
      </c>
      <c r="B1082" s="187" t="s">
        <v>3345</v>
      </c>
      <c r="C1082" s="8" t="s">
        <v>9392</v>
      </c>
      <c r="D1082" s="8" t="s">
        <v>3336</v>
      </c>
      <c r="E1082" s="8" t="s">
        <v>9393</v>
      </c>
      <c r="F1082" s="8"/>
      <c r="G1082" s="24"/>
      <c r="H1082" s="67" t="s">
        <v>3058</v>
      </c>
      <c r="I1082" s="72">
        <v>41428</v>
      </c>
    </row>
    <row r="1083" spans="1:9" s="188" customFormat="1" ht="24.75" customHeight="1" outlineLevel="1">
      <c r="A1083" s="1424">
        <v>1073</v>
      </c>
      <c r="B1083" s="187" t="s">
        <v>3345</v>
      </c>
      <c r="C1083" s="8" t="s">
        <v>9394</v>
      </c>
      <c r="D1083" s="8" t="s">
        <v>3338</v>
      </c>
      <c r="E1083" s="8" t="s">
        <v>9395</v>
      </c>
      <c r="F1083" s="8"/>
      <c r="G1083" s="24"/>
      <c r="H1083" s="67" t="s">
        <v>3058</v>
      </c>
      <c r="I1083" s="72">
        <v>41428</v>
      </c>
    </row>
    <row r="1084" spans="1:9" s="188" customFormat="1" ht="24.75" customHeight="1" outlineLevel="1">
      <c r="A1084" s="1424">
        <v>1074</v>
      </c>
      <c r="B1084" s="187" t="s">
        <v>3345</v>
      </c>
      <c r="C1084" s="8" t="s">
        <v>9396</v>
      </c>
      <c r="D1084" s="8" t="s">
        <v>3339</v>
      </c>
      <c r="E1084" s="8" t="s">
        <v>9397</v>
      </c>
      <c r="F1084" s="8"/>
      <c r="G1084" s="24" t="s">
        <v>9382</v>
      </c>
      <c r="H1084" s="67" t="s">
        <v>3058</v>
      </c>
      <c r="I1084" s="72">
        <v>41428</v>
      </c>
    </row>
    <row r="1085" spans="1:9" s="188" customFormat="1" ht="24.75" customHeight="1" outlineLevel="1">
      <c r="A1085" s="1424">
        <v>1075</v>
      </c>
      <c r="B1085" s="187" t="s">
        <v>3345</v>
      </c>
      <c r="C1085" s="8" t="s">
        <v>9398</v>
      </c>
      <c r="D1085" s="8" t="s">
        <v>9380</v>
      </c>
      <c r="E1085" s="8" t="s">
        <v>9399</v>
      </c>
      <c r="F1085" s="8"/>
      <c r="G1085" s="24" t="s">
        <v>9388</v>
      </c>
      <c r="H1085" s="67" t="s">
        <v>3058</v>
      </c>
      <c r="I1085" s="72">
        <v>41428</v>
      </c>
    </row>
    <row r="1086" spans="1:9" s="188" customFormat="1" ht="24.75" customHeight="1" outlineLevel="1">
      <c r="A1086" s="1424">
        <v>1076</v>
      </c>
      <c r="B1086" s="187" t="s">
        <v>2542</v>
      </c>
      <c r="C1086" s="8" t="s">
        <v>9402</v>
      </c>
      <c r="D1086" s="8" t="s">
        <v>3491</v>
      </c>
      <c r="E1086" s="8" t="s">
        <v>9400</v>
      </c>
      <c r="F1086" s="8"/>
      <c r="G1086" s="24"/>
      <c r="H1086" s="67" t="s">
        <v>9403</v>
      </c>
      <c r="I1086" s="72">
        <v>41428</v>
      </c>
    </row>
    <row r="1087" spans="1:9" s="188" customFormat="1" ht="24.75" customHeight="1" outlineLevel="1">
      <c r="A1087" s="1424">
        <v>1077</v>
      </c>
      <c r="B1087" s="187" t="s">
        <v>4214</v>
      </c>
      <c r="C1087" s="8" t="s">
        <v>9404</v>
      </c>
      <c r="D1087" s="8" t="s">
        <v>9405</v>
      </c>
      <c r="E1087" s="8" t="s">
        <v>9406</v>
      </c>
      <c r="F1087" s="8"/>
      <c r="G1087" s="24"/>
      <c r="H1087" s="67" t="s">
        <v>3044</v>
      </c>
      <c r="I1087" s="72">
        <v>41428</v>
      </c>
    </row>
    <row r="1088" spans="1:9" s="188" customFormat="1" ht="24.75" customHeight="1" outlineLevel="1">
      <c r="A1088" s="1424">
        <v>1078</v>
      </c>
      <c r="B1088" s="187" t="s">
        <v>4369</v>
      </c>
      <c r="C1088" s="8" t="s">
        <v>9408</v>
      </c>
      <c r="D1088" s="8" t="s">
        <v>8367</v>
      </c>
      <c r="E1088" s="8" t="s">
        <v>9407</v>
      </c>
      <c r="F1088" s="8"/>
      <c r="G1088" s="24" t="s">
        <v>8346</v>
      </c>
      <c r="H1088" s="67" t="s">
        <v>3044</v>
      </c>
      <c r="I1088" s="72">
        <v>41428</v>
      </c>
    </row>
    <row r="1089" spans="1:9" s="188" customFormat="1" ht="24.75" customHeight="1" outlineLevel="1">
      <c r="A1089" s="1424">
        <v>1079</v>
      </c>
      <c r="B1089" s="187" t="s">
        <v>2021</v>
      </c>
      <c r="C1089" s="8" t="s">
        <v>9412</v>
      </c>
      <c r="D1089" s="8" t="s">
        <v>9411</v>
      </c>
      <c r="E1089" s="8" t="s">
        <v>9419</v>
      </c>
      <c r="F1089" s="8"/>
      <c r="G1089" s="24" t="s">
        <v>9409</v>
      </c>
      <c r="H1089" s="67" t="s">
        <v>9420</v>
      </c>
      <c r="I1089" s="72">
        <v>41429</v>
      </c>
    </row>
    <row r="1090" spans="1:9" s="188" customFormat="1" ht="24.75" customHeight="1" outlineLevel="1">
      <c r="A1090" s="1424">
        <v>1080</v>
      </c>
      <c r="B1090" s="187" t="s">
        <v>2021</v>
      </c>
      <c r="C1090" s="8" t="s">
        <v>9418</v>
      </c>
      <c r="D1090" s="8" t="s">
        <v>9411</v>
      </c>
      <c r="E1090" s="8" t="s">
        <v>9416</v>
      </c>
      <c r="F1090" s="8"/>
      <c r="G1090" s="24" t="s">
        <v>9414</v>
      </c>
      <c r="H1090" s="67" t="s">
        <v>9420</v>
      </c>
      <c r="I1090" s="72">
        <v>41429</v>
      </c>
    </row>
    <row r="1091" spans="1:9" s="188" customFormat="1" ht="24.75" customHeight="1" outlineLevel="1">
      <c r="A1091" s="1424">
        <v>1081</v>
      </c>
      <c r="B1091" s="187" t="s">
        <v>2636</v>
      </c>
      <c r="C1091" s="8" t="s">
        <v>9430</v>
      </c>
      <c r="D1091" s="8" t="s">
        <v>3202</v>
      </c>
      <c r="E1091" s="8" t="s">
        <v>9429</v>
      </c>
      <c r="F1091" s="8"/>
      <c r="G1091" s="24"/>
      <c r="H1091" s="67" t="s">
        <v>9431</v>
      </c>
      <c r="I1091" s="72">
        <v>41429</v>
      </c>
    </row>
    <row r="1092" spans="1:9" s="188" customFormat="1" ht="24.75" customHeight="1" outlineLevel="1">
      <c r="A1092" s="1424">
        <v>1082</v>
      </c>
      <c r="B1092" s="187" t="s">
        <v>2455</v>
      </c>
      <c r="C1092" s="8" t="s">
        <v>9443</v>
      </c>
      <c r="D1092" s="8" t="s">
        <v>2457</v>
      </c>
      <c r="E1092" s="8" t="s">
        <v>9440</v>
      </c>
      <c r="F1092" s="8"/>
      <c r="G1092" s="24" t="s">
        <v>9441</v>
      </c>
      <c r="H1092" s="67" t="s">
        <v>3026</v>
      </c>
      <c r="I1092" s="72">
        <v>41430</v>
      </c>
    </row>
    <row r="1093" spans="1:9" s="188" customFormat="1" ht="24.75" customHeight="1" outlineLevel="1">
      <c r="A1093" s="1424">
        <v>1083</v>
      </c>
      <c r="B1093" s="187" t="s">
        <v>2574</v>
      </c>
      <c r="C1093" s="8" t="s">
        <v>9448</v>
      </c>
      <c r="D1093" s="8" t="s">
        <v>9444</v>
      </c>
      <c r="E1093" s="8" t="s">
        <v>9445</v>
      </c>
      <c r="F1093" s="8"/>
      <c r="G1093" s="24" t="s">
        <v>9447</v>
      </c>
      <c r="H1093" s="67" t="s">
        <v>3026</v>
      </c>
      <c r="I1093" s="72">
        <v>41430</v>
      </c>
    </row>
    <row r="1094" spans="1:9" s="188" customFormat="1" ht="24.75" customHeight="1" outlineLevel="1">
      <c r="A1094" s="1424">
        <v>1084</v>
      </c>
      <c r="B1094" s="187" t="s">
        <v>2549</v>
      </c>
      <c r="C1094" s="8" t="s">
        <v>9451</v>
      </c>
      <c r="D1094" s="8" t="s">
        <v>2551</v>
      </c>
      <c r="E1094" s="8" t="s">
        <v>9500</v>
      </c>
      <c r="F1094" s="8" t="s">
        <v>9367</v>
      </c>
      <c r="G1094" s="24"/>
      <c r="H1094" s="67" t="s">
        <v>3026</v>
      </c>
      <c r="I1094" s="72">
        <v>41430</v>
      </c>
    </row>
    <row r="1095" spans="1:9" s="188" customFormat="1" ht="24.75" customHeight="1" outlineLevel="1">
      <c r="A1095" s="1424">
        <v>1085</v>
      </c>
      <c r="B1095" s="187" t="s">
        <v>2021</v>
      </c>
      <c r="C1095" s="8" t="s">
        <v>9252</v>
      </c>
      <c r="D1095" s="8" t="s">
        <v>9065</v>
      </c>
      <c r="E1095" s="8" t="s">
        <v>9454</v>
      </c>
      <c r="F1095" s="8"/>
      <c r="G1095" s="24" t="s">
        <v>9455</v>
      </c>
      <c r="H1095" s="67" t="s">
        <v>9457</v>
      </c>
      <c r="I1095" s="72">
        <v>41431</v>
      </c>
    </row>
    <row r="1096" spans="1:9" s="188" customFormat="1" ht="24.75" customHeight="1" outlineLevel="1">
      <c r="A1096" s="1424">
        <v>1086</v>
      </c>
      <c r="B1096" s="187" t="s">
        <v>2021</v>
      </c>
      <c r="C1096" s="8" t="s">
        <v>9467</v>
      </c>
      <c r="D1096" s="8" t="s">
        <v>9461</v>
      </c>
      <c r="E1096" s="8" t="s">
        <v>9460</v>
      </c>
      <c r="F1096" s="8"/>
      <c r="G1096" s="24" t="s">
        <v>9458</v>
      </c>
      <c r="H1096" s="67" t="s">
        <v>8267</v>
      </c>
      <c r="I1096" s="72">
        <v>41432</v>
      </c>
    </row>
    <row r="1097" spans="1:9" s="188" customFormat="1" ht="24.75" customHeight="1" outlineLevel="1">
      <c r="A1097" s="1424">
        <v>1087</v>
      </c>
      <c r="B1097" s="187" t="s">
        <v>2021</v>
      </c>
      <c r="C1097" s="8" t="s">
        <v>9468</v>
      </c>
      <c r="D1097" s="8" t="s">
        <v>9461</v>
      </c>
      <c r="E1097" s="8" t="s">
        <v>9464</v>
      </c>
      <c r="F1097" s="8"/>
      <c r="G1097" s="24" t="s">
        <v>9462</v>
      </c>
      <c r="H1097" s="67" t="s">
        <v>8267</v>
      </c>
      <c r="I1097" s="72">
        <v>41432</v>
      </c>
    </row>
    <row r="1098" spans="1:9" s="188" customFormat="1" ht="24.75" customHeight="1" outlineLevel="1">
      <c r="A1098" s="1424">
        <v>1088</v>
      </c>
      <c r="B1098" s="187" t="s">
        <v>2519</v>
      </c>
      <c r="C1098" s="8" t="s">
        <v>9473</v>
      </c>
      <c r="D1098" s="8" t="s">
        <v>2791</v>
      </c>
      <c r="E1098" s="8" t="s">
        <v>9472</v>
      </c>
      <c r="F1098" s="8" t="s">
        <v>9474</v>
      </c>
      <c r="G1098" s="24" t="s">
        <v>6355</v>
      </c>
      <c r="H1098" s="67" t="s">
        <v>3044</v>
      </c>
      <c r="I1098" s="72">
        <v>41432</v>
      </c>
    </row>
    <row r="1099" spans="1:9" s="188" customFormat="1" ht="24.75" customHeight="1" outlineLevel="1">
      <c r="A1099" s="1424">
        <v>1089</v>
      </c>
      <c r="B1099" s="187" t="s">
        <v>2519</v>
      </c>
      <c r="C1099" s="8" t="s">
        <v>9475</v>
      </c>
      <c r="D1099" s="8" t="s">
        <v>2791</v>
      </c>
      <c r="E1099" s="8" t="s">
        <v>9470</v>
      </c>
      <c r="F1099" s="8" t="s">
        <v>9474</v>
      </c>
      <c r="G1099" s="24" t="s">
        <v>9471</v>
      </c>
      <c r="H1099" s="67" t="s">
        <v>3044</v>
      </c>
      <c r="I1099" s="72">
        <v>41432</v>
      </c>
    </row>
    <row r="1100" spans="1:9" s="188" customFormat="1" ht="24.75" customHeight="1" outlineLevel="1">
      <c r="A1100" s="1424">
        <v>1090</v>
      </c>
      <c r="B1100" s="187" t="s">
        <v>2014</v>
      </c>
      <c r="C1100" s="8" t="s">
        <v>9498</v>
      </c>
      <c r="D1100" s="8" t="s">
        <v>4201</v>
      </c>
      <c r="E1100" s="8" t="s">
        <v>4198</v>
      </c>
      <c r="F1100" s="8"/>
      <c r="G1100" s="24" t="s">
        <v>9497</v>
      </c>
      <c r="H1100" s="67" t="s">
        <v>3042</v>
      </c>
      <c r="I1100" s="72">
        <v>41435</v>
      </c>
    </row>
    <row r="1101" spans="1:9" s="188" customFormat="1" ht="24.75" customHeight="1" outlineLevel="1">
      <c r="A1101" s="1424">
        <v>1091</v>
      </c>
      <c r="B1101" s="187" t="s">
        <v>2021</v>
      </c>
      <c r="C1101" s="8" t="s">
        <v>9503</v>
      </c>
      <c r="D1101" s="8" t="s">
        <v>5797</v>
      </c>
      <c r="E1101" s="8" t="s">
        <v>9502</v>
      </c>
      <c r="F1101" s="8"/>
      <c r="G1101" s="24" t="s">
        <v>9514</v>
      </c>
      <c r="H1101" s="67" t="s">
        <v>3042</v>
      </c>
      <c r="I1101" s="72">
        <v>41438</v>
      </c>
    </row>
    <row r="1102" spans="1:9" s="188" customFormat="1" ht="24.75" customHeight="1" outlineLevel="1">
      <c r="A1102" s="1424">
        <v>1092</v>
      </c>
      <c r="B1102" s="187" t="s">
        <v>3351</v>
      </c>
      <c r="C1102" s="8" t="s">
        <v>9505</v>
      </c>
      <c r="D1102" s="8" t="s">
        <v>9504</v>
      </c>
      <c r="E1102" s="8" t="s">
        <v>9506</v>
      </c>
      <c r="F1102" s="8"/>
      <c r="G1102" s="24"/>
      <c r="H1102" s="67" t="s">
        <v>3042</v>
      </c>
      <c r="I1102" s="72">
        <v>41438</v>
      </c>
    </row>
    <row r="1103" spans="1:9" s="188" customFormat="1" ht="24.75" customHeight="1" outlineLevel="1">
      <c r="A1103" s="1424">
        <v>1093</v>
      </c>
      <c r="B1103" s="187" t="s">
        <v>3351</v>
      </c>
      <c r="C1103" s="8" t="s">
        <v>9512</v>
      </c>
      <c r="D1103" s="8" t="s">
        <v>9504</v>
      </c>
      <c r="E1103" s="8" t="s">
        <v>9509</v>
      </c>
      <c r="F1103" s="8"/>
      <c r="G1103" s="24"/>
      <c r="H1103" s="67" t="s">
        <v>3042</v>
      </c>
      <c r="I1103" s="72">
        <v>41438</v>
      </c>
    </row>
    <row r="1104" spans="1:9" s="188" customFormat="1" ht="24.75" customHeight="1" outlineLevel="1">
      <c r="A1104" s="1424">
        <v>1094</v>
      </c>
      <c r="B1104" s="187" t="s">
        <v>3351</v>
      </c>
      <c r="C1104" s="8" t="s">
        <v>9513</v>
      </c>
      <c r="D1104" s="8" t="s">
        <v>9504</v>
      </c>
      <c r="E1104" s="8" t="s">
        <v>9511</v>
      </c>
      <c r="F1104" s="8"/>
      <c r="G1104" s="24"/>
      <c r="H1104" s="67" t="s">
        <v>3042</v>
      </c>
      <c r="I1104" s="72">
        <v>41438</v>
      </c>
    </row>
    <row r="1105" spans="1:9" s="188" customFormat="1" ht="24.75" customHeight="1" outlineLevel="1">
      <c r="A1105" s="1424">
        <v>1095</v>
      </c>
      <c r="B1105" s="187" t="s">
        <v>2876</v>
      </c>
      <c r="C1105" s="8" t="s">
        <v>9520</v>
      </c>
      <c r="D1105" s="8" t="s">
        <v>7659</v>
      </c>
      <c r="E1105" s="8" t="s">
        <v>9516</v>
      </c>
      <c r="F1105" s="8"/>
      <c r="G1105" s="24" t="s">
        <v>9518</v>
      </c>
      <c r="H1105" s="67" t="s">
        <v>9521</v>
      </c>
      <c r="I1105" s="72">
        <v>41439</v>
      </c>
    </row>
    <row r="1106" spans="1:9" s="188" customFormat="1" ht="24.75" customHeight="1" outlineLevel="1">
      <c r="A1106" s="1424">
        <v>1096</v>
      </c>
      <c r="B1106" s="187" t="s">
        <v>2455</v>
      </c>
      <c r="C1106" s="8" t="s">
        <v>9525</v>
      </c>
      <c r="D1106" s="8" t="s">
        <v>2457</v>
      </c>
      <c r="E1106" s="8" t="s">
        <v>9522</v>
      </c>
      <c r="F1106" s="8"/>
      <c r="G1106" s="24" t="s">
        <v>1754</v>
      </c>
      <c r="H1106" s="67" t="s">
        <v>2867</v>
      </c>
      <c r="I1106" s="72">
        <v>41442</v>
      </c>
    </row>
    <row r="1107" spans="1:9" s="188" customFormat="1" ht="24.75" customHeight="1" outlineLevel="1">
      <c r="A1107" s="1424">
        <v>1097</v>
      </c>
      <c r="B1107" s="187" t="s">
        <v>2455</v>
      </c>
      <c r="C1107" s="8" t="s">
        <v>9526</v>
      </c>
      <c r="D1107" s="8" t="s">
        <v>2457</v>
      </c>
      <c r="E1107" s="8" t="s">
        <v>9523</v>
      </c>
      <c r="F1107" s="8"/>
      <c r="G1107" s="24" t="s">
        <v>1899</v>
      </c>
      <c r="H1107" s="67" t="s">
        <v>2867</v>
      </c>
      <c r="I1107" s="72">
        <v>41442</v>
      </c>
    </row>
    <row r="1108" spans="1:9" s="188" customFormat="1" ht="24.75" customHeight="1" outlineLevel="1">
      <c r="A1108" s="1424">
        <v>1098</v>
      </c>
      <c r="B1108" s="187" t="s">
        <v>2455</v>
      </c>
      <c r="C1108" s="8" t="s">
        <v>9527</v>
      </c>
      <c r="D1108" s="8" t="s">
        <v>2457</v>
      </c>
      <c r="E1108" s="8" t="s">
        <v>9524</v>
      </c>
      <c r="F1108" s="8"/>
      <c r="G1108" s="24" t="s">
        <v>1896</v>
      </c>
      <c r="H1108" s="67" t="s">
        <v>2867</v>
      </c>
      <c r="I1108" s="72">
        <v>41442</v>
      </c>
    </row>
    <row r="1109" spans="1:9" s="188" customFormat="1" ht="24.75" customHeight="1" outlineLevel="1">
      <c r="A1109" s="1424">
        <v>1099</v>
      </c>
      <c r="B1109" s="187" t="s">
        <v>2542</v>
      </c>
      <c r="C1109" s="8" t="s">
        <v>9530</v>
      </c>
      <c r="D1109" s="8" t="s">
        <v>2539</v>
      </c>
      <c r="E1109" s="8" t="s">
        <v>9529</v>
      </c>
      <c r="F1109" s="8"/>
      <c r="G1109" s="24"/>
      <c r="H1109" s="67" t="s">
        <v>3010</v>
      </c>
      <c r="I1109" s="72">
        <v>41442</v>
      </c>
    </row>
    <row r="1110" spans="1:9" s="188" customFormat="1" ht="24.75" customHeight="1" outlineLevel="1">
      <c r="A1110" s="1424">
        <v>1100</v>
      </c>
      <c r="B1110" s="187" t="s">
        <v>2542</v>
      </c>
      <c r="C1110" s="8" t="s">
        <v>9533</v>
      </c>
      <c r="D1110" s="8" t="s">
        <v>2539</v>
      </c>
      <c r="E1110" s="8" t="s">
        <v>9532</v>
      </c>
      <c r="F1110" s="8"/>
      <c r="G1110" s="24"/>
      <c r="H1110" s="67" t="s">
        <v>3042</v>
      </c>
      <c r="I1110" s="72">
        <v>41443</v>
      </c>
    </row>
    <row r="1111" spans="1:9" s="188" customFormat="1" ht="24.75" customHeight="1" outlineLevel="1">
      <c r="A1111" s="1424">
        <v>1101</v>
      </c>
      <c r="B1111" s="187" t="s">
        <v>2455</v>
      </c>
      <c r="C1111" s="8" t="s">
        <v>9543</v>
      </c>
      <c r="D1111" s="8" t="s">
        <v>2457</v>
      </c>
      <c r="E1111" s="8" t="s">
        <v>9534</v>
      </c>
      <c r="F1111" s="8"/>
      <c r="G1111" s="24" t="s">
        <v>1899</v>
      </c>
      <c r="H1111" s="67" t="s">
        <v>9546</v>
      </c>
      <c r="I1111" s="72">
        <v>41443</v>
      </c>
    </row>
    <row r="1112" spans="1:9" s="188" customFormat="1" ht="24.75" customHeight="1" outlineLevel="1">
      <c r="A1112" s="1424">
        <v>1102</v>
      </c>
      <c r="B1112" s="187" t="s">
        <v>2455</v>
      </c>
      <c r="C1112" s="8" t="s">
        <v>9544</v>
      </c>
      <c r="D1112" s="8" t="s">
        <v>2457</v>
      </c>
      <c r="E1112" s="8" t="s">
        <v>9535</v>
      </c>
      <c r="F1112" s="8"/>
      <c r="G1112" s="24" t="s">
        <v>1747</v>
      </c>
      <c r="H1112" s="67" t="s">
        <v>9546</v>
      </c>
      <c r="I1112" s="72">
        <v>41443</v>
      </c>
    </row>
    <row r="1113" spans="1:9" s="188" customFormat="1" ht="24.75" customHeight="1" outlineLevel="1">
      <c r="A1113" s="1424">
        <v>1103</v>
      </c>
      <c r="B1113" s="187" t="s">
        <v>2455</v>
      </c>
      <c r="C1113" s="8" t="s">
        <v>9545</v>
      </c>
      <c r="D1113" s="8" t="s">
        <v>2457</v>
      </c>
      <c r="E1113" s="8" t="s">
        <v>9536</v>
      </c>
      <c r="F1113" s="8"/>
      <c r="G1113" s="24" t="s">
        <v>1754</v>
      </c>
      <c r="H1113" s="67" t="s">
        <v>9546</v>
      </c>
      <c r="I1113" s="72">
        <v>41443</v>
      </c>
    </row>
    <row r="1114" spans="1:9" s="188" customFormat="1" ht="24.75" customHeight="1" outlineLevel="1">
      <c r="A1114" s="1424">
        <v>1104</v>
      </c>
      <c r="B1114" s="187" t="s">
        <v>2455</v>
      </c>
      <c r="C1114" s="8" t="s">
        <v>9549</v>
      </c>
      <c r="D1114" s="8" t="s">
        <v>2457</v>
      </c>
      <c r="E1114" s="8" t="s">
        <v>9547</v>
      </c>
      <c r="F1114" s="8"/>
      <c r="G1114" s="24" t="s">
        <v>1903</v>
      </c>
      <c r="H1114" s="67" t="s">
        <v>9403</v>
      </c>
      <c r="I1114" s="72">
        <v>41443</v>
      </c>
    </row>
    <row r="1115" spans="1:9" s="188" customFormat="1" ht="24.75" customHeight="1" outlineLevel="1">
      <c r="A1115" s="1424">
        <v>1105</v>
      </c>
      <c r="B1115" s="187" t="s">
        <v>2455</v>
      </c>
      <c r="C1115" s="8" t="s">
        <v>9555</v>
      </c>
      <c r="D1115" s="8" t="s">
        <v>2457</v>
      </c>
      <c r="E1115" s="8" t="s">
        <v>9550</v>
      </c>
      <c r="F1115" s="8"/>
      <c r="G1115" s="24" t="s">
        <v>1899</v>
      </c>
      <c r="H1115" s="67" t="s">
        <v>8791</v>
      </c>
      <c r="I1115" s="72">
        <v>41443</v>
      </c>
    </row>
    <row r="1116" spans="1:9" s="188" customFormat="1" ht="24.75" customHeight="1" outlineLevel="1">
      <c r="A1116" s="1424">
        <v>1106</v>
      </c>
      <c r="B1116" s="187" t="s">
        <v>2455</v>
      </c>
      <c r="C1116" s="8" t="s">
        <v>9556</v>
      </c>
      <c r="D1116" s="8" t="s">
        <v>2457</v>
      </c>
      <c r="E1116" s="8" t="s">
        <v>9551</v>
      </c>
      <c r="F1116" s="8"/>
      <c r="G1116" s="24" t="s">
        <v>1747</v>
      </c>
      <c r="H1116" s="67" t="s">
        <v>8791</v>
      </c>
      <c r="I1116" s="72">
        <v>41443</v>
      </c>
    </row>
    <row r="1117" spans="1:9" s="188" customFormat="1" ht="24.75" customHeight="1" outlineLevel="1">
      <c r="A1117" s="1424">
        <v>1107</v>
      </c>
      <c r="B1117" s="187" t="s">
        <v>2455</v>
      </c>
      <c r="C1117" s="8" t="s">
        <v>9557</v>
      </c>
      <c r="D1117" s="8" t="s">
        <v>2457</v>
      </c>
      <c r="E1117" s="8" t="s">
        <v>9552</v>
      </c>
      <c r="F1117" s="8"/>
      <c r="G1117" s="24" t="s">
        <v>1520</v>
      </c>
      <c r="H1117" s="67" t="s">
        <v>8791</v>
      </c>
      <c r="I1117" s="72">
        <v>41443</v>
      </c>
    </row>
    <row r="1118" spans="1:9" s="188" customFormat="1" ht="24.75" customHeight="1" outlineLevel="1">
      <c r="A1118" s="1424">
        <v>1108</v>
      </c>
      <c r="B1118" s="187" t="s">
        <v>2455</v>
      </c>
      <c r="C1118" s="8" t="s">
        <v>9558</v>
      </c>
      <c r="D1118" s="8" t="s">
        <v>2457</v>
      </c>
      <c r="E1118" s="8" t="s">
        <v>9553</v>
      </c>
      <c r="F1118" s="8"/>
      <c r="G1118" s="24" t="s">
        <v>1903</v>
      </c>
      <c r="H1118" s="67" t="s">
        <v>8791</v>
      </c>
      <c r="I1118" s="72">
        <v>41443</v>
      </c>
    </row>
    <row r="1119" spans="1:9" s="188" customFormat="1" ht="25.5" customHeight="1" outlineLevel="1">
      <c r="A1119" s="1424">
        <v>1109</v>
      </c>
      <c r="B1119" s="187" t="s">
        <v>2021</v>
      </c>
      <c r="C1119" s="57" t="s">
        <v>9563</v>
      </c>
      <c r="D1119" s="8" t="s">
        <v>9233</v>
      </c>
      <c r="E1119" s="8" t="s">
        <v>9559</v>
      </c>
      <c r="F1119" s="57"/>
      <c r="G1119" s="71" t="s">
        <v>9564</v>
      </c>
      <c r="H1119" s="67" t="s">
        <v>6383</v>
      </c>
      <c r="I1119" s="72">
        <v>41444</v>
      </c>
    </row>
    <row r="1120" spans="1:9" s="188" customFormat="1" ht="25.5" customHeight="1" outlineLevel="1">
      <c r="A1120" s="1424">
        <v>1110</v>
      </c>
      <c r="B1120" s="187" t="s">
        <v>2455</v>
      </c>
      <c r="C1120" s="57" t="s">
        <v>9576</v>
      </c>
      <c r="D1120" s="8" t="s">
        <v>2457</v>
      </c>
      <c r="E1120" s="8" t="s">
        <v>9572</v>
      </c>
      <c r="F1120" s="57"/>
      <c r="G1120" s="71" t="s">
        <v>1745</v>
      </c>
      <c r="H1120" s="67" t="s">
        <v>8791</v>
      </c>
      <c r="I1120" s="72">
        <v>41444</v>
      </c>
    </row>
    <row r="1121" spans="1:9" s="188" customFormat="1" ht="25.5" customHeight="1" outlineLevel="1">
      <c r="A1121" s="1424">
        <v>1111</v>
      </c>
      <c r="B1121" s="187" t="s">
        <v>2455</v>
      </c>
      <c r="C1121" s="57" t="s">
        <v>9578</v>
      </c>
      <c r="D1121" s="8" t="s">
        <v>2457</v>
      </c>
      <c r="E1121" s="8" t="s">
        <v>9577</v>
      </c>
      <c r="F1121" s="57"/>
      <c r="G1121" s="71" t="s">
        <v>1746</v>
      </c>
      <c r="H1121" s="67" t="s">
        <v>8791</v>
      </c>
      <c r="I1121" s="72">
        <v>41444</v>
      </c>
    </row>
    <row r="1122" spans="1:9" s="188" customFormat="1" ht="25.5" customHeight="1" outlineLevel="1">
      <c r="A1122" s="1424">
        <v>1112</v>
      </c>
      <c r="B1122" s="187" t="s">
        <v>2455</v>
      </c>
      <c r="C1122" s="57" t="s">
        <v>9580</v>
      </c>
      <c r="D1122" s="8" t="s">
        <v>2457</v>
      </c>
      <c r="E1122" s="8" t="s">
        <v>9579</v>
      </c>
      <c r="F1122" s="57"/>
      <c r="G1122" s="71" t="s">
        <v>1746</v>
      </c>
      <c r="H1122" s="67" t="s">
        <v>8791</v>
      </c>
      <c r="I1122" s="72">
        <v>41444</v>
      </c>
    </row>
    <row r="1123" spans="1:9" s="188" customFormat="1" ht="25.5" customHeight="1" outlineLevel="1">
      <c r="A1123" s="1424">
        <v>1113</v>
      </c>
      <c r="B1123" s="187" t="s">
        <v>2455</v>
      </c>
      <c r="C1123" s="57" t="s">
        <v>9612</v>
      </c>
      <c r="D1123" s="8" t="s">
        <v>2457</v>
      </c>
      <c r="E1123" s="8" t="s">
        <v>9611</v>
      </c>
      <c r="F1123" s="57"/>
      <c r="G1123" s="71" t="s">
        <v>1745</v>
      </c>
      <c r="H1123" s="67" t="s">
        <v>8791</v>
      </c>
      <c r="I1123" s="72">
        <v>41444</v>
      </c>
    </row>
    <row r="1124" spans="1:9" s="188" customFormat="1" ht="25.5" customHeight="1" outlineLevel="1">
      <c r="A1124" s="1424">
        <v>1114</v>
      </c>
      <c r="B1124" s="187" t="s">
        <v>2455</v>
      </c>
      <c r="C1124" s="57" t="s">
        <v>9601</v>
      </c>
      <c r="D1124" s="8" t="s">
        <v>2457</v>
      </c>
      <c r="E1124" s="8" t="s">
        <v>9598</v>
      </c>
      <c r="F1124" s="57"/>
      <c r="G1124" s="71" t="s">
        <v>1745</v>
      </c>
      <c r="H1124" s="67" t="s">
        <v>8791</v>
      </c>
      <c r="I1124" s="72">
        <v>41444</v>
      </c>
    </row>
    <row r="1125" spans="1:9" s="188" customFormat="1" ht="25.5" customHeight="1" outlineLevel="1">
      <c r="A1125" s="1424">
        <v>1115</v>
      </c>
      <c r="B1125" s="187" t="s">
        <v>2455</v>
      </c>
      <c r="C1125" s="57" t="s">
        <v>9604</v>
      </c>
      <c r="D1125" s="8" t="s">
        <v>2457</v>
      </c>
      <c r="E1125" s="8" t="s">
        <v>9599</v>
      </c>
      <c r="F1125" s="57"/>
      <c r="G1125" s="71" t="s">
        <v>1746</v>
      </c>
      <c r="H1125" s="67" t="s">
        <v>8791</v>
      </c>
      <c r="I1125" s="72">
        <v>41444</v>
      </c>
    </row>
    <row r="1126" spans="1:9" s="188" customFormat="1" ht="25.5" customHeight="1" outlineLevel="1">
      <c r="A1126" s="1424">
        <v>1116</v>
      </c>
      <c r="B1126" s="187" t="s">
        <v>2455</v>
      </c>
      <c r="C1126" s="57" t="s">
        <v>9603</v>
      </c>
      <c r="D1126" s="8" t="s">
        <v>2457</v>
      </c>
      <c r="E1126" s="8" t="s">
        <v>9600</v>
      </c>
      <c r="F1126" s="57"/>
      <c r="G1126" s="71" t="s">
        <v>1746</v>
      </c>
      <c r="H1126" s="67" t="s">
        <v>8791</v>
      </c>
      <c r="I1126" s="72">
        <v>41444</v>
      </c>
    </row>
    <row r="1127" spans="1:9" s="188" customFormat="1" ht="25.5" customHeight="1" outlineLevel="1">
      <c r="A1127" s="1424">
        <v>1117</v>
      </c>
      <c r="B1127" s="187" t="s">
        <v>2455</v>
      </c>
      <c r="C1127" s="57" t="s">
        <v>9584</v>
      </c>
      <c r="D1127" s="8" t="s">
        <v>2457</v>
      </c>
      <c r="E1127" s="8" t="s">
        <v>9582</v>
      </c>
      <c r="F1127" s="57"/>
      <c r="G1127" s="71" t="s">
        <v>1746</v>
      </c>
      <c r="H1127" s="67" t="s">
        <v>8791</v>
      </c>
      <c r="I1127" s="72">
        <v>41444</v>
      </c>
    </row>
    <row r="1128" spans="1:9" s="188" customFormat="1" ht="25.5" customHeight="1" outlineLevel="1">
      <c r="A1128" s="1424">
        <v>1118</v>
      </c>
      <c r="B1128" s="187" t="s">
        <v>2455</v>
      </c>
      <c r="C1128" s="57" t="s">
        <v>9585</v>
      </c>
      <c r="D1128" s="8" t="s">
        <v>2457</v>
      </c>
      <c r="E1128" s="8" t="s">
        <v>9581</v>
      </c>
      <c r="F1128" s="57"/>
      <c r="G1128" s="71" t="s">
        <v>1745</v>
      </c>
      <c r="H1128" s="67" t="s">
        <v>8791</v>
      </c>
      <c r="I1128" s="72">
        <v>41444</v>
      </c>
    </row>
    <row r="1129" spans="1:9" s="188" customFormat="1" ht="25.5" customHeight="1" outlineLevel="1">
      <c r="A1129" s="1424">
        <v>1119</v>
      </c>
      <c r="B1129" s="187" t="s">
        <v>2766</v>
      </c>
      <c r="C1129" s="57" t="s">
        <v>9608</v>
      </c>
      <c r="D1129" s="8" t="s">
        <v>2755</v>
      </c>
      <c r="E1129" s="8" t="s">
        <v>9606</v>
      </c>
      <c r="F1129" s="57"/>
      <c r="G1129" s="71"/>
      <c r="H1129" s="67" t="s">
        <v>9457</v>
      </c>
      <c r="I1129" s="72">
        <v>41445</v>
      </c>
    </row>
    <row r="1130" spans="1:9" s="188" customFormat="1" ht="25.5" customHeight="1" outlineLevel="1">
      <c r="A1130" s="1424">
        <v>1120</v>
      </c>
      <c r="B1130" s="187" t="s">
        <v>2405</v>
      </c>
      <c r="C1130" s="57" t="s">
        <v>9613</v>
      </c>
      <c r="D1130" s="8" t="s">
        <v>531</v>
      </c>
      <c r="E1130" s="8" t="s">
        <v>9609</v>
      </c>
      <c r="F1130" s="57"/>
      <c r="G1130" s="71"/>
      <c r="H1130" s="67" t="s">
        <v>9614</v>
      </c>
      <c r="I1130" s="72">
        <v>41450</v>
      </c>
    </row>
    <row r="1131" spans="1:9" s="188" customFormat="1" ht="25.5" customHeight="1" outlineLevel="1">
      <c r="A1131" s="1424">
        <v>1121</v>
      </c>
      <c r="B1131" s="187" t="s">
        <v>2021</v>
      </c>
      <c r="C1131" s="57" t="s">
        <v>9620</v>
      </c>
      <c r="D1131" s="8" t="s">
        <v>9616</v>
      </c>
      <c r="E1131" s="8" t="s">
        <v>9617</v>
      </c>
      <c r="F1131" s="57"/>
      <c r="G1131" s="71" t="s">
        <v>9618</v>
      </c>
      <c r="H1131" s="67" t="s">
        <v>9627</v>
      </c>
      <c r="I1131" s="72">
        <v>41452</v>
      </c>
    </row>
    <row r="1132" spans="1:9" s="188" customFormat="1" ht="25.5" customHeight="1" outlineLevel="1">
      <c r="A1132" s="1424">
        <v>1122</v>
      </c>
      <c r="B1132" s="187" t="s">
        <v>2021</v>
      </c>
      <c r="C1132" s="57" t="s">
        <v>9626</v>
      </c>
      <c r="D1132" s="8" t="s">
        <v>9624</v>
      </c>
      <c r="E1132" s="8" t="s">
        <v>9623</v>
      </c>
      <c r="F1132" s="57"/>
      <c r="G1132" s="71" t="s">
        <v>9618</v>
      </c>
      <c r="H1132" s="67" t="s">
        <v>9627</v>
      </c>
      <c r="I1132" s="72">
        <v>41452</v>
      </c>
    </row>
    <row r="1133" spans="1:9" s="188" customFormat="1" ht="25.5" customHeight="1" outlineLevel="1">
      <c r="A1133" s="1424">
        <v>1123</v>
      </c>
      <c r="B1133" s="187" t="s">
        <v>2455</v>
      </c>
      <c r="C1133" s="57" t="s">
        <v>9632</v>
      </c>
      <c r="D1133" s="8" t="s">
        <v>2457</v>
      </c>
      <c r="E1133" s="8" t="s">
        <v>9629</v>
      </c>
      <c r="F1133" s="57"/>
      <c r="G1133" s="71"/>
      <c r="H1133" s="67" t="s">
        <v>6237</v>
      </c>
      <c r="I1133" s="72">
        <v>41453</v>
      </c>
    </row>
    <row r="1134" spans="1:9" s="188" customFormat="1" ht="25.5" customHeight="1" outlineLevel="1">
      <c r="A1134" s="1424">
        <v>1124</v>
      </c>
      <c r="B1134" s="187" t="s">
        <v>2405</v>
      </c>
      <c r="C1134" s="57" t="s">
        <v>9642</v>
      </c>
      <c r="D1134" s="8" t="s">
        <v>526</v>
      </c>
      <c r="E1134" s="8" t="s">
        <v>9634</v>
      </c>
      <c r="F1134" s="57" t="s">
        <v>9636</v>
      </c>
      <c r="G1134" s="71" t="s">
        <v>5841</v>
      </c>
      <c r="H1134" s="67" t="s">
        <v>3407</v>
      </c>
      <c r="I1134" s="72">
        <v>41453</v>
      </c>
    </row>
    <row r="1135" spans="1:9" s="188" customFormat="1" ht="25.5" customHeight="1" outlineLevel="1">
      <c r="A1135" s="1424">
        <v>1125</v>
      </c>
      <c r="B1135" s="187" t="s">
        <v>2021</v>
      </c>
      <c r="C1135" s="57" t="s">
        <v>9647</v>
      </c>
      <c r="D1135" s="8" t="s">
        <v>9646</v>
      </c>
      <c r="E1135" s="8" t="s">
        <v>9645</v>
      </c>
      <c r="F1135" s="57"/>
      <c r="G1135" s="71" t="s">
        <v>9644</v>
      </c>
      <c r="H1135" s="67" t="s">
        <v>7111</v>
      </c>
      <c r="I1135" s="72">
        <v>41453</v>
      </c>
    </row>
    <row r="1136" spans="1:9" s="188" customFormat="1" ht="25.5" customHeight="1" outlineLevel="1">
      <c r="A1136" s="1424">
        <v>1126</v>
      </c>
      <c r="B1136" s="187" t="s">
        <v>2021</v>
      </c>
      <c r="C1136" s="57" t="s">
        <v>9652</v>
      </c>
      <c r="D1136" s="8" t="s">
        <v>9646</v>
      </c>
      <c r="E1136" s="8" t="s">
        <v>9649</v>
      </c>
      <c r="F1136" s="57"/>
      <c r="G1136" s="71" t="s">
        <v>9650</v>
      </c>
      <c r="H1136" s="67" t="s">
        <v>7111</v>
      </c>
      <c r="I1136" s="72">
        <v>41453</v>
      </c>
    </row>
    <row r="1137" spans="1:9" s="188" customFormat="1" ht="25.5" customHeight="1" outlineLevel="1">
      <c r="A1137" s="1424">
        <v>1127</v>
      </c>
      <c r="B1137" s="187" t="s">
        <v>2021</v>
      </c>
      <c r="C1137" s="8" t="s">
        <v>9656</v>
      </c>
      <c r="D1137" s="8" t="s">
        <v>9184</v>
      </c>
      <c r="E1137" s="8" t="s">
        <v>9655</v>
      </c>
      <c r="F1137" s="8"/>
      <c r="G1137" s="24" t="s">
        <v>9653</v>
      </c>
      <c r="H1137" s="67" t="s">
        <v>7111</v>
      </c>
      <c r="I1137" s="72">
        <v>41453</v>
      </c>
    </row>
    <row r="1138" spans="1:9" s="188" customFormat="1" ht="25.5" customHeight="1" outlineLevel="1">
      <c r="A1138" s="1424">
        <v>1128</v>
      </c>
      <c r="B1138" s="187" t="s">
        <v>2021</v>
      </c>
      <c r="C1138" s="57" t="s">
        <v>9660</v>
      </c>
      <c r="D1138" s="8" t="s">
        <v>9188</v>
      </c>
      <c r="E1138" s="8" t="s">
        <v>9659</v>
      </c>
      <c r="F1138" s="57"/>
      <c r="G1138" s="71" t="s">
        <v>9657</v>
      </c>
      <c r="H1138" s="67" t="s">
        <v>7111</v>
      </c>
      <c r="I1138" s="72">
        <v>41453</v>
      </c>
    </row>
    <row r="1139" spans="1:9" s="188" customFormat="1" ht="25.5" customHeight="1" outlineLevel="1">
      <c r="A1139" s="1424">
        <v>1129</v>
      </c>
      <c r="B1139" s="187" t="s">
        <v>2455</v>
      </c>
      <c r="C1139" s="57" t="s">
        <v>9664</v>
      </c>
      <c r="D1139" s="8" t="s">
        <v>9662</v>
      </c>
      <c r="E1139" s="8" t="s">
        <v>9663</v>
      </c>
      <c r="F1139" s="57"/>
      <c r="G1139" s="71" t="s">
        <v>1906</v>
      </c>
      <c r="H1139" s="67" t="s">
        <v>3015</v>
      </c>
      <c r="I1139" s="72">
        <v>41457</v>
      </c>
    </row>
    <row r="1140" spans="1:9" s="188" customFormat="1" ht="25.5" customHeight="1" outlineLevel="1">
      <c r="A1140" s="1424">
        <v>1130</v>
      </c>
      <c r="B1140" s="209" t="s">
        <v>2584</v>
      </c>
      <c r="C1140" s="57" t="s">
        <v>9919</v>
      </c>
      <c r="D1140" s="8" t="s">
        <v>9916</v>
      </c>
      <c r="E1140" s="8" t="s">
        <v>9917</v>
      </c>
      <c r="F1140" s="57"/>
      <c r="G1140" s="71" t="s">
        <v>9918</v>
      </c>
      <c r="H1140" s="67" t="s">
        <v>3407</v>
      </c>
      <c r="I1140" s="72">
        <v>41460</v>
      </c>
    </row>
    <row r="1141" spans="1:9" s="188" customFormat="1" ht="25.5" customHeight="1" outlineLevel="1">
      <c r="A1141" s="1424">
        <v>1131</v>
      </c>
      <c r="B1141" s="209" t="s">
        <v>2455</v>
      </c>
      <c r="C1141" s="57" t="s">
        <v>9928</v>
      </c>
      <c r="D1141" s="8" t="s">
        <v>2457</v>
      </c>
      <c r="E1141" s="8" t="s">
        <v>9921</v>
      </c>
      <c r="F1141" s="57"/>
      <c r="G1141" s="71" t="s">
        <v>1899</v>
      </c>
      <c r="H1141" s="67" t="s">
        <v>8791</v>
      </c>
      <c r="I1141" s="72">
        <v>41461</v>
      </c>
    </row>
    <row r="1142" spans="1:9" s="188" customFormat="1" ht="25.5" customHeight="1" outlineLevel="1">
      <c r="A1142" s="1424">
        <v>1132</v>
      </c>
      <c r="B1142" s="209" t="s">
        <v>2455</v>
      </c>
      <c r="C1142" s="57" t="s">
        <v>9929</v>
      </c>
      <c r="D1142" s="8" t="s">
        <v>2457</v>
      </c>
      <c r="E1142" s="8" t="s">
        <v>9923</v>
      </c>
      <c r="F1142" s="57"/>
      <c r="G1142" s="71" t="s">
        <v>1747</v>
      </c>
      <c r="H1142" s="67" t="s">
        <v>8791</v>
      </c>
      <c r="I1142" s="72">
        <v>41461</v>
      </c>
    </row>
    <row r="1143" spans="1:9" s="188" customFormat="1" ht="25.5" customHeight="1" outlineLevel="1">
      <c r="A1143" s="1424">
        <v>1133</v>
      </c>
      <c r="B1143" s="209" t="s">
        <v>2455</v>
      </c>
      <c r="C1143" s="57" t="s">
        <v>9930</v>
      </c>
      <c r="D1143" s="8" t="s">
        <v>2457</v>
      </c>
      <c r="E1143" s="8" t="s">
        <v>9924</v>
      </c>
      <c r="F1143" s="57"/>
      <c r="G1143" s="71" t="s">
        <v>1754</v>
      </c>
      <c r="H1143" s="67" t="s">
        <v>8791</v>
      </c>
      <c r="I1143" s="72">
        <v>41461</v>
      </c>
    </row>
    <row r="1144" spans="1:9" s="188" customFormat="1" ht="25.5" customHeight="1" outlineLevel="1">
      <c r="A1144" s="1424">
        <v>1134</v>
      </c>
      <c r="B1144" s="209" t="s">
        <v>2455</v>
      </c>
      <c r="C1144" s="57" t="s">
        <v>9949</v>
      </c>
      <c r="D1144" s="8" t="s">
        <v>2457</v>
      </c>
      <c r="E1144" s="8" t="s">
        <v>9948</v>
      </c>
      <c r="F1144" s="57"/>
      <c r="G1144" s="71" t="s">
        <v>9950</v>
      </c>
      <c r="H1144" s="67" t="s">
        <v>9937</v>
      </c>
      <c r="I1144" s="72">
        <v>41463</v>
      </c>
    </row>
    <row r="1145" spans="1:9" s="188" customFormat="1" ht="25.5" customHeight="1" outlineLevel="1">
      <c r="A1145" s="1424">
        <v>1135</v>
      </c>
      <c r="B1145" s="209" t="s">
        <v>3375</v>
      </c>
      <c r="C1145" s="57" t="s">
        <v>9941</v>
      </c>
      <c r="D1145" s="8" t="s">
        <v>3377</v>
      </c>
      <c r="E1145" s="8" t="s">
        <v>9939</v>
      </c>
      <c r="F1145" s="57"/>
      <c r="G1145" s="71"/>
      <c r="H1145" s="67" t="s">
        <v>9937</v>
      </c>
      <c r="I1145" s="72">
        <v>41463</v>
      </c>
    </row>
    <row r="1146" spans="1:9" s="188" customFormat="1" ht="25.5" customHeight="1" outlineLevel="1">
      <c r="A1146" s="1424">
        <v>1136</v>
      </c>
      <c r="B1146" s="209" t="s">
        <v>2419</v>
      </c>
      <c r="C1146" s="57" t="s">
        <v>9944</v>
      </c>
      <c r="D1146" s="8" t="s">
        <v>215</v>
      </c>
      <c r="E1146" s="8" t="s">
        <v>9942</v>
      </c>
      <c r="F1146" s="57"/>
      <c r="G1146" s="71"/>
      <c r="H1146" s="67" t="s">
        <v>9937</v>
      </c>
      <c r="I1146" s="72">
        <v>41463</v>
      </c>
    </row>
    <row r="1147" spans="1:9" s="188" customFormat="1" ht="25.5" customHeight="1" outlineLevel="1">
      <c r="A1147" s="1424">
        <v>1137</v>
      </c>
      <c r="B1147" s="209" t="s">
        <v>2542</v>
      </c>
      <c r="C1147" s="57" t="s">
        <v>9947</v>
      </c>
      <c r="D1147" s="8" t="s">
        <v>3491</v>
      </c>
      <c r="E1147" s="8" t="s">
        <v>9945</v>
      </c>
      <c r="F1147" s="57"/>
      <c r="G1147" s="71"/>
      <c r="H1147" s="67" t="s">
        <v>9937</v>
      </c>
      <c r="I1147" s="72">
        <v>41463</v>
      </c>
    </row>
    <row r="1148" spans="1:9" s="188" customFormat="1" ht="25.5" customHeight="1" outlineLevel="1">
      <c r="A1148" s="1424">
        <v>1138</v>
      </c>
      <c r="B1148" s="209" t="s">
        <v>2412</v>
      </c>
      <c r="C1148" s="57" t="s">
        <v>9959</v>
      </c>
      <c r="D1148" s="8" t="s">
        <v>8</v>
      </c>
      <c r="E1148" s="8" t="s">
        <v>9957</v>
      </c>
      <c r="F1148" s="57"/>
      <c r="G1148" s="71"/>
      <c r="H1148" s="67" t="s">
        <v>9970</v>
      </c>
      <c r="I1148" s="72">
        <v>41464</v>
      </c>
    </row>
    <row r="1149" spans="1:9" s="188" customFormat="1" ht="25.5" customHeight="1" outlineLevel="1">
      <c r="A1149" s="1424">
        <v>1139</v>
      </c>
      <c r="B1149" s="57" t="s">
        <v>382</v>
      </c>
      <c r="C1149" s="209" t="s">
        <v>9971</v>
      </c>
      <c r="D1149" s="57" t="s">
        <v>2828</v>
      </c>
      <c r="E1149" s="8" t="s">
        <v>9965</v>
      </c>
      <c r="F1149" s="8"/>
      <c r="G1149" s="57" t="s">
        <v>9967</v>
      </c>
      <c r="H1149" s="67" t="s">
        <v>9521</v>
      </c>
      <c r="I1149" s="72">
        <v>41465</v>
      </c>
    </row>
    <row r="1150" spans="1:9" s="188" customFormat="1" ht="25.5" customHeight="1" outlineLevel="1">
      <c r="A1150" s="1424">
        <v>1140</v>
      </c>
      <c r="B1150" s="57" t="s">
        <v>203</v>
      </c>
      <c r="C1150" s="209" t="s">
        <v>9977</v>
      </c>
      <c r="D1150" s="57" t="s">
        <v>7965</v>
      </c>
      <c r="E1150" s="8" t="s">
        <v>9973</v>
      </c>
      <c r="F1150" s="8" t="s">
        <v>7968</v>
      </c>
      <c r="G1150" s="57"/>
      <c r="H1150" s="67" t="s">
        <v>9403</v>
      </c>
      <c r="I1150" s="72">
        <v>41466</v>
      </c>
    </row>
    <row r="1151" spans="1:9" s="188" customFormat="1" ht="25.5" customHeight="1" outlineLevel="1">
      <c r="A1151" s="1424">
        <v>1141</v>
      </c>
      <c r="B1151" s="57" t="s">
        <v>203</v>
      </c>
      <c r="C1151" s="209" t="s">
        <v>9978</v>
      </c>
      <c r="D1151" s="57" t="s">
        <v>7965</v>
      </c>
      <c r="E1151" s="8" t="s">
        <v>9974</v>
      </c>
      <c r="F1151" s="8" t="s">
        <v>7968</v>
      </c>
      <c r="G1151" s="57"/>
      <c r="H1151" s="67" t="s">
        <v>9403</v>
      </c>
      <c r="I1151" s="72">
        <v>41466</v>
      </c>
    </row>
    <row r="1152" spans="1:9" s="188" customFormat="1" ht="25.5" customHeight="1" outlineLevel="1">
      <c r="A1152" s="1424">
        <v>1142</v>
      </c>
      <c r="B1152" s="57" t="s">
        <v>2419</v>
      </c>
      <c r="C1152" s="209" t="s">
        <v>9980</v>
      </c>
      <c r="D1152" s="57" t="s">
        <v>215</v>
      </c>
      <c r="E1152" s="8" t="s">
        <v>9979</v>
      </c>
      <c r="F1152" s="8"/>
      <c r="G1152" s="57"/>
      <c r="H1152" s="67" t="s">
        <v>4657</v>
      </c>
      <c r="I1152" s="72">
        <v>41466</v>
      </c>
    </row>
    <row r="1153" spans="1:9" s="188" customFormat="1" ht="25.5" customHeight="1" outlineLevel="1">
      <c r="A1153" s="1424">
        <v>1143</v>
      </c>
      <c r="B1153" s="57" t="s">
        <v>7588</v>
      </c>
      <c r="C1153" s="57" t="s">
        <v>10005</v>
      </c>
      <c r="D1153" s="209" t="s">
        <v>7766</v>
      </c>
      <c r="E1153" s="57" t="s">
        <v>8986</v>
      </c>
      <c r="F1153" s="8"/>
      <c r="G1153" s="8" t="s">
        <v>10004</v>
      </c>
      <c r="H1153" s="67" t="s">
        <v>3010</v>
      </c>
      <c r="I1153" s="72">
        <v>41471</v>
      </c>
    </row>
    <row r="1154" spans="1:9" s="188" customFormat="1" ht="25.5" customHeight="1" outlineLevel="1">
      <c r="A1154" s="1424">
        <v>1144</v>
      </c>
      <c r="B1154" s="57"/>
      <c r="C1154" s="57"/>
      <c r="D1154" s="209"/>
      <c r="E1154" s="57" t="s">
        <v>10017</v>
      </c>
      <c r="F1154" s="8"/>
      <c r="G1154" s="8"/>
      <c r="H1154" s="67" t="s">
        <v>6383</v>
      </c>
      <c r="I1154" s="72">
        <v>41471</v>
      </c>
    </row>
    <row r="1155" spans="1:9" s="188" customFormat="1" ht="25.5" customHeight="1" outlineLevel="1">
      <c r="A1155" s="1424">
        <v>1145</v>
      </c>
      <c r="B1155" s="57" t="s">
        <v>2597</v>
      </c>
      <c r="C1155" s="57" t="s">
        <v>10028</v>
      </c>
      <c r="D1155" s="209" t="s">
        <v>10015</v>
      </c>
      <c r="E1155" s="57" t="s">
        <v>10027</v>
      </c>
      <c r="F1155" s="8"/>
      <c r="G1155" s="8" t="s">
        <v>10016</v>
      </c>
      <c r="H1155" s="67" t="s">
        <v>10029</v>
      </c>
      <c r="I1155" s="72">
        <v>41471</v>
      </c>
    </row>
    <row r="1156" spans="1:9" s="188" customFormat="1" ht="25.5" customHeight="1" outlineLevel="1">
      <c r="A1156" s="1424">
        <v>1146</v>
      </c>
      <c r="B1156" s="57" t="s">
        <v>4294</v>
      </c>
      <c r="C1156" s="57" t="s">
        <v>10070</v>
      </c>
      <c r="D1156" s="209" t="s">
        <v>10071</v>
      </c>
      <c r="E1156" s="57" t="s">
        <v>10068</v>
      </c>
      <c r="F1156" s="8"/>
      <c r="G1156" s="8" t="s">
        <v>10069</v>
      </c>
      <c r="H1156" s="67" t="s">
        <v>10072</v>
      </c>
      <c r="I1156" s="72">
        <v>41473</v>
      </c>
    </row>
    <row r="1157" spans="1:9" s="188" customFormat="1" ht="25.5" customHeight="1" outlineLevel="1">
      <c r="A1157" s="1424">
        <v>1147</v>
      </c>
      <c r="B1157" s="57" t="s">
        <v>2647</v>
      </c>
      <c r="C1157" s="57" t="s">
        <v>10077</v>
      </c>
      <c r="D1157" s="209" t="s">
        <v>10075</v>
      </c>
      <c r="E1157" s="57" t="s">
        <v>10073</v>
      </c>
      <c r="F1157" s="8"/>
      <c r="G1157" s="8" t="s">
        <v>10076</v>
      </c>
      <c r="H1157" s="67" t="s">
        <v>10072</v>
      </c>
      <c r="I1157" s="72">
        <v>41473</v>
      </c>
    </row>
    <row r="1158" spans="1:9" s="188" customFormat="1" ht="25.5" customHeight="1" outlineLevel="1">
      <c r="A1158" s="1424">
        <v>1148</v>
      </c>
      <c r="B1158" s="57" t="s">
        <v>4294</v>
      </c>
      <c r="C1158" s="57" t="s">
        <v>10082</v>
      </c>
      <c r="D1158" s="209" t="s">
        <v>10079</v>
      </c>
      <c r="E1158" s="57" t="s">
        <v>10078</v>
      </c>
      <c r="F1158" s="8"/>
      <c r="G1158" s="8" t="s">
        <v>10081</v>
      </c>
      <c r="H1158" s="67" t="s">
        <v>10072</v>
      </c>
      <c r="I1158" s="72">
        <v>41473</v>
      </c>
    </row>
    <row r="1159" spans="1:9" s="188" customFormat="1" ht="25.5" customHeight="1" outlineLevel="1">
      <c r="A1159" s="1424">
        <v>1149</v>
      </c>
      <c r="B1159" s="57" t="s">
        <v>2574</v>
      </c>
      <c r="C1159" s="57" t="s">
        <v>10086</v>
      </c>
      <c r="D1159" s="209" t="s">
        <v>10083</v>
      </c>
      <c r="E1159" s="57" t="s">
        <v>10084</v>
      </c>
      <c r="F1159" s="8"/>
      <c r="G1159" s="8" t="s">
        <v>10085</v>
      </c>
      <c r="H1159" s="67" t="s">
        <v>10072</v>
      </c>
      <c r="I1159" s="72">
        <v>41473</v>
      </c>
    </row>
    <row r="1160" spans="1:9" s="1" customFormat="1" ht="25.5" customHeight="1" outlineLevel="1">
      <c r="A1160" s="1424">
        <v>1150</v>
      </c>
      <c r="B1160" s="209" t="s">
        <v>3524</v>
      </c>
      <c r="C1160" s="57" t="s">
        <v>10135</v>
      </c>
      <c r="D1160" s="8" t="s">
        <v>7345</v>
      </c>
      <c r="E1160" s="8" t="s">
        <v>10134</v>
      </c>
      <c r="F1160" s="57"/>
      <c r="G1160" s="71"/>
      <c r="H1160" s="60" t="s">
        <v>10136</v>
      </c>
      <c r="I1160" s="72">
        <v>41477</v>
      </c>
    </row>
    <row r="1161" spans="1:9" s="1" customFormat="1" ht="25.5" customHeight="1" outlineLevel="1">
      <c r="A1161" s="1424">
        <v>1151</v>
      </c>
      <c r="B1161" s="209" t="s">
        <v>10161</v>
      </c>
      <c r="C1161" s="57" t="s">
        <v>10194</v>
      </c>
      <c r="D1161" s="8"/>
      <c r="E1161" s="8" t="s">
        <v>10187</v>
      </c>
      <c r="F1161" s="57"/>
      <c r="G1161" s="71"/>
      <c r="H1161" s="60" t="s">
        <v>3042</v>
      </c>
      <c r="I1161" s="72">
        <v>41479</v>
      </c>
    </row>
    <row r="1162" spans="1:9" s="1" customFormat="1" ht="25.5" customHeight="1" outlineLevel="1">
      <c r="A1162" s="1424">
        <v>1152</v>
      </c>
      <c r="B1162" s="209" t="s">
        <v>2455</v>
      </c>
      <c r="C1162" s="57" t="s">
        <v>10190</v>
      </c>
      <c r="D1162" s="8" t="s">
        <v>2457</v>
      </c>
      <c r="E1162" s="8" t="s">
        <v>10241</v>
      </c>
      <c r="F1162" s="57"/>
      <c r="G1162" s="71" t="s">
        <v>1745</v>
      </c>
      <c r="H1162" s="60" t="s">
        <v>10189</v>
      </c>
      <c r="I1162" s="72">
        <v>41479</v>
      </c>
    </row>
    <row r="1163" spans="1:9" s="1" customFormat="1" ht="25.5" customHeight="1" outlineLevel="1">
      <c r="A1163" s="1424">
        <v>1153</v>
      </c>
      <c r="B1163" s="209" t="s">
        <v>2021</v>
      </c>
      <c r="C1163" s="57" t="s">
        <v>10216</v>
      </c>
      <c r="D1163" s="8" t="s">
        <v>10205</v>
      </c>
      <c r="E1163" s="8" t="s">
        <v>10204</v>
      </c>
      <c r="F1163" s="57"/>
      <c r="G1163" s="71"/>
      <c r="H1163" s="60" t="s">
        <v>10206</v>
      </c>
      <c r="I1163" s="72">
        <v>41481</v>
      </c>
    </row>
    <row r="1164" spans="1:9" s="1" customFormat="1" ht="25.5" customHeight="1" outlineLevel="1">
      <c r="A1164" s="1424">
        <v>1154</v>
      </c>
      <c r="B1164" s="209" t="s">
        <v>2021</v>
      </c>
      <c r="C1164" s="57" t="s">
        <v>10210</v>
      </c>
      <c r="D1164" s="8" t="s">
        <v>10209</v>
      </c>
      <c r="E1164" s="8" t="s">
        <v>10208</v>
      </c>
      <c r="F1164" s="57"/>
      <c r="G1164" s="71"/>
      <c r="H1164" s="60" t="s">
        <v>10206</v>
      </c>
      <c r="I1164" s="72">
        <v>41481</v>
      </c>
    </row>
    <row r="1165" spans="1:9" s="1" customFormat="1" ht="25.5" customHeight="1" outlineLevel="1">
      <c r="A1165" s="1424">
        <v>1155</v>
      </c>
      <c r="B1165" s="209" t="s">
        <v>2602</v>
      </c>
      <c r="C1165" s="57" t="s">
        <v>10220</v>
      </c>
      <c r="D1165" s="8" t="s">
        <v>10221</v>
      </c>
      <c r="E1165" s="8" t="s">
        <v>10218</v>
      </c>
      <c r="F1165" s="57"/>
      <c r="G1165" s="71" t="s">
        <v>10219</v>
      </c>
      <c r="H1165" s="60" t="s">
        <v>3042</v>
      </c>
      <c r="I1165" s="72">
        <v>41482</v>
      </c>
    </row>
    <row r="1166" spans="1:9" s="1" customFormat="1" ht="25.5" customHeight="1" outlineLevel="1">
      <c r="A1166" s="1424">
        <v>1156</v>
      </c>
      <c r="B1166" s="209" t="s">
        <v>2021</v>
      </c>
      <c r="C1166" s="57" t="s">
        <v>10228</v>
      </c>
      <c r="D1166" s="8" t="s">
        <v>10225</v>
      </c>
      <c r="E1166" s="8" t="s">
        <v>10224</v>
      </c>
      <c r="F1166" s="57"/>
      <c r="G1166" s="71"/>
      <c r="H1166" s="60" t="s">
        <v>7111</v>
      </c>
      <c r="I1166" s="72">
        <v>41482</v>
      </c>
    </row>
    <row r="1167" spans="1:9" s="1" customFormat="1" ht="25.5" customHeight="1" outlineLevel="1">
      <c r="A1167" s="1424">
        <v>1157</v>
      </c>
      <c r="B1167" s="209" t="s">
        <v>2021</v>
      </c>
      <c r="C1167" s="57" t="s">
        <v>10227</v>
      </c>
      <c r="D1167" s="8" t="s">
        <v>10223</v>
      </c>
      <c r="E1167" s="8" t="s">
        <v>10222</v>
      </c>
      <c r="F1167" s="57"/>
      <c r="G1167" s="71"/>
      <c r="H1167" s="60" t="s">
        <v>7111</v>
      </c>
      <c r="I1167" s="72">
        <v>41482</v>
      </c>
    </row>
    <row r="1168" spans="1:9" s="1" customFormat="1" ht="25.5" customHeight="1" outlineLevel="1">
      <c r="A1168" s="1424">
        <v>1158</v>
      </c>
      <c r="B1168" s="209" t="s">
        <v>2419</v>
      </c>
      <c r="C1168" s="57" t="s">
        <v>10231</v>
      </c>
      <c r="D1168" s="8" t="s">
        <v>215</v>
      </c>
      <c r="E1168" s="8" t="s">
        <v>10232</v>
      </c>
      <c r="F1168" s="57"/>
      <c r="G1168" s="71" t="s">
        <v>10230</v>
      </c>
      <c r="H1168" s="60" t="s">
        <v>4657</v>
      </c>
      <c r="I1168" s="72">
        <v>41482</v>
      </c>
    </row>
    <row r="1169" spans="1:9" s="1" customFormat="1" ht="25.5" customHeight="1" outlineLevel="1">
      <c r="A1169" s="1424">
        <v>1159</v>
      </c>
      <c r="B1169" s="209" t="s">
        <v>2636</v>
      </c>
      <c r="C1169" s="57" t="s">
        <v>10236</v>
      </c>
      <c r="D1169" s="8" t="s">
        <v>3168</v>
      </c>
      <c r="E1169" s="8" t="s">
        <v>10235</v>
      </c>
      <c r="F1169" s="57"/>
      <c r="G1169" s="71"/>
      <c r="H1169" s="60" t="s">
        <v>3311</v>
      </c>
      <c r="I1169" s="72">
        <v>41482</v>
      </c>
    </row>
    <row r="1170" spans="1:9" s="1" customFormat="1" ht="25.5" customHeight="1" outlineLevel="1">
      <c r="A1170" s="1424">
        <v>1160</v>
      </c>
      <c r="B1170" s="209" t="s">
        <v>10244</v>
      </c>
      <c r="C1170" s="209" t="s">
        <v>10243</v>
      </c>
      <c r="D1170" s="57" t="s">
        <v>2457</v>
      </c>
      <c r="E1170" s="8" t="s">
        <v>10242</v>
      </c>
      <c r="F1170" s="8"/>
      <c r="G1170" s="57" t="s">
        <v>1745</v>
      </c>
      <c r="H1170" s="60" t="s">
        <v>9546</v>
      </c>
      <c r="I1170" s="72">
        <v>41484</v>
      </c>
    </row>
    <row r="1171" spans="1:9" s="1" customFormat="1" ht="25.5" customHeight="1" outlineLevel="1">
      <c r="A1171" s="1424">
        <v>1161</v>
      </c>
      <c r="B1171" s="209" t="s">
        <v>203</v>
      </c>
      <c r="C1171" s="209" t="s">
        <v>10258</v>
      </c>
      <c r="D1171" s="57" t="s">
        <v>10254</v>
      </c>
      <c r="E1171" s="8" t="s">
        <v>10255</v>
      </c>
      <c r="F1171" s="8" t="s">
        <v>10256</v>
      </c>
      <c r="G1171" s="57"/>
      <c r="H1171" s="60" t="s">
        <v>4997</v>
      </c>
      <c r="I1171" s="72">
        <v>41485</v>
      </c>
    </row>
    <row r="1172" spans="1:9" s="1" customFormat="1" ht="25.5" customHeight="1" outlineLevel="1">
      <c r="A1172" s="1424">
        <v>1162</v>
      </c>
      <c r="B1172" s="209" t="s">
        <v>7418</v>
      </c>
      <c r="C1172" s="209" t="s">
        <v>10275</v>
      </c>
      <c r="D1172" s="57" t="s">
        <v>7420</v>
      </c>
      <c r="E1172" s="8" t="s">
        <v>10272</v>
      </c>
      <c r="F1172" s="8"/>
      <c r="G1172" s="57"/>
      <c r="H1172" s="60" t="s">
        <v>9970</v>
      </c>
      <c r="I1172" s="72">
        <v>41486</v>
      </c>
    </row>
    <row r="1173" spans="1:9" s="1" customFormat="1" ht="25.5" customHeight="1" outlineLevel="1">
      <c r="A1173" s="1424">
        <v>1163</v>
      </c>
      <c r="B1173" s="209" t="s">
        <v>2655</v>
      </c>
      <c r="C1173" s="209" t="s">
        <v>10278</v>
      </c>
      <c r="D1173" s="57" t="s">
        <v>3253</v>
      </c>
      <c r="E1173" s="8" t="s">
        <v>10277</v>
      </c>
      <c r="F1173" s="8"/>
      <c r="G1173" s="57"/>
      <c r="H1173" s="60" t="s">
        <v>9970</v>
      </c>
      <c r="I1173" s="72">
        <v>41486</v>
      </c>
    </row>
    <row r="1174" spans="1:9" s="1" customFormat="1" ht="25.5" customHeight="1" outlineLevel="1">
      <c r="A1174" s="1424">
        <v>1164</v>
      </c>
      <c r="B1174" s="209" t="s">
        <v>2655</v>
      </c>
      <c r="C1174" s="209" t="s">
        <v>10282</v>
      </c>
      <c r="D1174" s="57" t="s">
        <v>10280</v>
      </c>
      <c r="E1174" s="8" t="s">
        <v>10281</v>
      </c>
      <c r="F1174" s="8"/>
      <c r="G1174" s="57"/>
      <c r="H1174" s="60" t="s">
        <v>9970</v>
      </c>
      <c r="I1174" s="72">
        <v>41486</v>
      </c>
    </row>
    <row r="1175" spans="1:9" s="1" customFormat="1" ht="25.5" customHeight="1" outlineLevel="1">
      <c r="A1175" s="1424">
        <v>1165</v>
      </c>
      <c r="B1175" s="209" t="s">
        <v>203</v>
      </c>
      <c r="C1175" s="209" t="s">
        <v>10285</v>
      </c>
      <c r="D1175" s="57" t="s">
        <v>10292</v>
      </c>
      <c r="E1175" s="8" t="s">
        <v>10284</v>
      </c>
      <c r="F1175" s="8"/>
      <c r="G1175" s="57"/>
      <c r="H1175" s="60" t="s">
        <v>9970</v>
      </c>
      <c r="I1175" s="72">
        <v>41486</v>
      </c>
    </row>
    <row r="1176" spans="1:9" s="1" customFormat="1" ht="25.5" customHeight="1" outlineLevel="1">
      <c r="A1176" s="1424">
        <v>1166</v>
      </c>
      <c r="B1176" s="209" t="s">
        <v>2419</v>
      </c>
      <c r="C1176" s="209" t="s">
        <v>10288</v>
      </c>
      <c r="D1176" s="57" t="s">
        <v>215</v>
      </c>
      <c r="E1176" s="8" t="s">
        <v>10286</v>
      </c>
      <c r="F1176" s="8"/>
      <c r="G1176" s="57"/>
      <c r="H1176" s="60" t="s">
        <v>9970</v>
      </c>
      <c r="I1176" s="72">
        <v>41486</v>
      </c>
    </row>
    <row r="1177" spans="1:9" s="1" customFormat="1" ht="25.5" customHeight="1" outlineLevel="1">
      <c r="A1177" s="1424">
        <v>1167</v>
      </c>
      <c r="B1177" s="209" t="s">
        <v>2655</v>
      </c>
      <c r="C1177" s="209" t="s">
        <v>10291</v>
      </c>
      <c r="D1177" s="57" t="s">
        <v>10290</v>
      </c>
      <c r="E1177" s="8" t="s">
        <v>12113</v>
      </c>
      <c r="F1177" s="8"/>
      <c r="G1177" s="57"/>
      <c r="H1177" s="60" t="s">
        <v>9970</v>
      </c>
      <c r="I1177" s="72">
        <v>41486</v>
      </c>
    </row>
    <row r="1178" spans="1:9" s="1" customFormat="1" ht="25.5" customHeight="1" outlineLevel="1">
      <c r="A1178" s="1424">
        <v>1168</v>
      </c>
      <c r="B1178" s="209" t="s">
        <v>7418</v>
      </c>
      <c r="C1178" s="209" t="s">
        <v>10295</v>
      </c>
      <c r="D1178" s="57" t="s">
        <v>7420</v>
      </c>
      <c r="E1178" s="8" t="s">
        <v>10293</v>
      </c>
      <c r="F1178" s="8" t="s">
        <v>8586</v>
      </c>
      <c r="G1178" s="57"/>
      <c r="H1178" s="60" t="s">
        <v>9970</v>
      </c>
      <c r="I1178" s="72">
        <v>41486</v>
      </c>
    </row>
    <row r="1179" spans="1:9" s="1" customFormat="1" ht="25.5" customHeight="1" outlineLevel="1">
      <c r="A1179" s="1424">
        <v>1169</v>
      </c>
      <c r="B1179" s="209" t="s">
        <v>2419</v>
      </c>
      <c r="C1179" s="209" t="s">
        <v>10298</v>
      </c>
      <c r="D1179" s="57" t="s">
        <v>215</v>
      </c>
      <c r="E1179" s="8" t="s">
        <v>10296</v>
      </c>
      <c r="F1179" s="8"/>
      <c r="G1179" s="57"/>
      <c r="H1179" s="60" t="s">
        <v>9970</v>
      </c>
      <c r="I1179" s="72">
        <v>41486</v>
      </c>
    </row>
    <row r="1180" spans="1:9" s="1" customFormat="1" ht="25.5" customHeight="1" outlineLevel="1">
      <c r="A1180" s="1424">
        <v>1170</v>
      </c>
      <c r="B1180" s="209" t="s">
        <v>2419</v>
      </c>
      <c r="C1180" s="209" t="s">
        <v>10304</v>
      </c>
      <c r="D1180" s="57" t="s">
        <v>215</v>
      </c>
      <c r="E1180" s="8" t="s">
        <v>10301</v>
      </c>
      <c r="F1180" s="8"/>
      <c r="G1180" s="57"/>
      <c r="H1180" s="60" t="s">
        <v>9970</v>
      </c>
      <c r="I1180" s="72">
        <v>41486</v>
      </c>
    </row>
    <row r="1181" spans="1:9" s="1" customFormat="1" ht="25.5" customHeight="1" outlineLevel="1">
      <c r="A1181" s="1424">
        <v>1171</v>
      </c>
      <c r="B1181" s="209" t="s">
        <v>2419</v>
      </c>
      <c r="C1181" s="209" t="s">
        <v>10305</v>
      </c>
      <c r="D1181" s="57" t="s">
        <v>215</v>
      </c>
      <c r="E1181" s="8" t="s">
        <v>10302</v>
      </c>
      <c r="F1181" s="8"/>
      <c r="G1181" s="57"/>
      <c r="H1181" s="60" t="s">
        <v>9970</v>
      </c>
      <c r="I1181" s="72">
        <v>41486</v>
      </c>
    </row>
    <row r="1182" spans="1:9" s="1" customFormat="1" ht="25.5" customHeight="1" outlineLevel="1">
      <c r="A1182" s="1424">
        <v>1172</v>
      </c>
      <c r="B1182" s="209" t="s">
        <v>2412</v>
      </c>
      <c r="C1182" s="209" t="s">
        <v>10307</v>
      </c>
      <c r="D1182" s="57" t="s">
        <v>8</v>
      </c>
      <c r="E1182" s="8" t="s">
        <v>10314</v>
      </c>
      <c r="F1182" s="8"/>
      <c r="G1182" s="57"/>
      <c r="H1182" s="60" t="s">
        <v>9970</v>
      </c>
      <c r="I1182" s="72">
        <v>41486</v>
      </c>
    </row>
    <row r="1183" spans="1:9" s="1" customFormat="1" ht="25.5" customHeight="1" outlineLevel="1">
      <c r="A1183" s="1424">
        <v>1173</v>
      </c>
      <c r="B1183" s="209" t="s">
        <v>2419</v>
      </c>
      <c r="C1183" s="209" t="s">
        <v>10310</v>
      </c>
      <c r="D1183" s="57" t="s">
        <v>215</v>
      </c>
      <c r="E1183" s="8" t="s">
        <v>10308</v>
      </c>
      <c r="F1183" s="8"/>
      <c r="G1183" s="57"/>
      <c r="H1183" s="60" t="s">
        <v>9970</v>
      </c>
      <c r="I1183" s="72">
        <v>41486</v>
      </c>
    </row>
    <row r="1184" spans="1:9" s="1" customFormat="1" ht="25.5" customHeight="1" outlineLevel="1">
      <c r="A1184" s="1424">
        <v>1174</v>
      </c>
      <c r="B1184" s="209" t="s">
        <v>2655</v>
      </c>
      <c r="C1184" s="209" t="s">
        <v>10313</v>
      </c>
      <c r="D1184" s="57" t="s">
        <v>10290</v>
      </c>
      <c r="E1184" s="8" t="s">
        <v>10311</v>
      </c>
      <c r="F1184" s="8"/>
      <c r="G1184" s="57"/>
      <c r="H1184" s="60" t="s">
        <v>9970</v>
      </c>
      <c r="I1184" s="72">
        <v>41486</v>
      </c>
    </row>
    <row r="1185" spans="1:9" s="1" customFormat="1" ht="25.5" customHeight="1" outlineLevel="1">
      <c r="A1185" s="1424">
        <v>1175</v>
      </c>
      <c r="B1185" s="209" t="s">
        <v>203</v>
      </c>
      <c r="C1185" s="209" t="s">
        <v>10318</v>
      </c>
      <c r="D1185" s="57" t="s">
        <v>7965</v>
      </c>
      <c r="E1185" s="8" t="s">
        <v>10316</v>
      </c>
      <c r="F1185" s="8" t="s">
        <v>10315</v>
      </c>
      <c r="G1185" s="57"/>
      <c r="H1185" s="60" t="s">
        <v>9970</v>
      </c>
      <c r="I1185" s="72">
        <v>41486</v>
      </c>
    </row>
    <row r="1186" spans="1:9" s="1" customFormat="1" ht="25.5" customHeight="1" outlineLevel="1">
      <c r="A1186" s="1424">
        <v>1176</v>
      </c>
      <c r="B1186" s="209" t="s">
        <v>2419</v>
      </c>
      <c r="C1186" s="209" t="s">
        <v>10322</v>
      </c>
      <c r="D1186" s="57" t="s">
        <v>10321</v>
      </c>
      <c r="E1186" s="8" t="s">
        <v>10320</v>
      </c>
      <c r="F1186" s="8"/>
      <c r="G1186" s="57"/>
      <c r="H1186" s="60" t="s">
        <v>9970</v>
      </c>
      <c r="I1186" s="72">
        <v>41486</v>
      </c>
    </row>
    <row r="1187" spans="1:9" s="1" customFormat="1" ht="25.5" customHeight="1" outlineLevel="1">
      <c r="A1187" s="1424">
        <v>1177</v>
      </c>
      <c r="B1187" s="209" t="s">
        <v>2412</v>
      </c>
      <c r="C1187" s="209" t="s">
        <v>10325</v>
      </c>
      <c r="D1187" s="57" t="s">
        <v>8</v>
      </c>
      <c r="E1187" s="8" t="s">
        <v>10323</v>
      </c>
      <c r="F1187" s="8"/>
      <c r="G1187" s="57"/>
      <c r="H1187" s="60" t="s">
        <v>9970</v>
      </c>
      <c r="I1187" s="72">
        <v>41486</v>
      </c>
    </row>
    <row r="1188" spans="1:9" s="1" customFormat="1" ht="25.5" customHeight="1" outlineLevel="1">
      <c r="A1188" s="1424">
        <v>1178</v>
      </c>
      <c r="B1188" s="209" t="s">
        <v>2821</v>
      </c>
      <c r="C1188" s="209" t="s">
        <v>10331</v>
      </c>
      <c r="D1188" s="57" t="s">
        <v>2823</v>
      </c>
      <c r="E1188" s="8" t="s">
        <v>10332</v>
      </c>
      <c r="F1188" s="8"/>
      <c r="G1188" s="57"/>
      <c r="H1188" s="60" t="s">
        <v>9970</v>
      </c>
      <c r="I1188" s="72">
        <v>41487</v>
      </c>
    </row>
    <row r="1189" spans="1:9" s="1" customFormat="1" ht="25.5" customHeight="1" outlineLevel="1">
      <c r="A1189" s="1424">
        <v>1179</v>
      </c>
      <c r="B1189" s="229" t="s">
        <v>10333</v>
      </c>
      <c r="C1189" s="229" t="s">
        <v>10344</v>
      </c>
      <c r="D1189" s="57" t="s">
        <v>10335</v>
      </c>
      <c r="E1189" s="8" t="s">
        <v>10363</v>
      </c>
      <c r="F1189" s="8"/>
      <c r="G1189" s="57" t="s">
        <v>10343</v>
      </c>
      <c r="H1189" s="60" t="s">
        <v>4657</v>
      </c>
      <c r="I1189" s="72">
        <v>41487</v>
      </c>
    </row>
    <row r="1190" spans="1:9" s="1" customFormat="1" ht="25.5" customHeight="1" outlineLevel="1">
      <c r="A1190" s="1424">
        <v>1180</v>
      </c>
      <c r="B1190" s="229" t="s">
        <v>10333</v>
      </c>
      <c r="C1190" s="229" t="s">
        <v>10345</v>
      </c>
      <c r="D1190" s="57" t="s">
        <v>10335</v>
      </c>
      <c r="E1190" s="8" t="s">
        <v>10364</v>
      </c>
      <c r="F1190" s="8"/>
      <c r="G1190" s="57" t="s">
        <v>10343</v>
      </c>
      <c r="H1190" s="60" t="s">
        <v>4657</v>
      </c>
      <c r="I1190" s="72">
        <v>41487</v>
      </c>
    </row>
    <row r="1191" spans="1:9" s="1" customFormat="1" ht="25.5" customHeight="1" outlineLevel="1">
      <c r="A1191" s="1424">
        <v>1181</v>
      </c>
      <c r="B1191" s="229" t="s">
        <v>10333</v>
      </c>
      <c r="C1191" s="229" t="s">
        <v>10346</v>
      </c>
      <c r="D1191" s="57" t="s">
        <v>10335</v>
      </c>
      <c r="E1191" s="8" t="s">
        <v>10365</v>
      </c>
      <c r="F1191" s="8"/>
      <c r="G1191" s="57" t="s">
        <v>10343</v>
      </c>
      <c r="H1191" s="60" t="s">
        <v>4657</v>
      </c>
      <c r="I1191" s="72">
        <v>41487</v>
      </c>
    </row>
    <row r="1192" spans="1:9" s="1" customFormat="1" ht="25.5" customHeight="1" outlineLevel="1">
      <c r="A1192" s="1424">
        <v>1182</v>
      </c>
      <c r="B1192" s="229" t="s">
        <v>10333</v>
      </c>
      <c r="C1192" s="229" t="s">
        <v>10347</v>
      </c>
      <c r="D1192" s="57" t="s">
        <v>10335</v>
      </c>
      <c r="E1192" s="8" t="s">
        <v>10366</v>
      </c>
      <c r="F1192" s="8"/>
      <c r="G1192" s="57" t="s">
        <v>10343</v>
      </c>
      <c r="H1192" s="60" t="s">
        <v>4657</v>
      </c>
      <c r="I1192" s="72">
        <v>41487</v>
      </c>
    </row>
    <row r="1193" spans="1:9" s="1" customFormat="1" ht="25.5" customHeight="1" outlineLevel="1">
      <c r="A1193" s="1424">
        <v>1183</v>
      </c>
      <c r="B1193" s="229" t="s">
        <v>10333</v>
      </c>
      <c r="C1193" s="229" t="s">
        <v>10348</v>
      </c>
      <c r="D1193" s="57" t="s">
        <v>10335</v>
      </c>
      <c r="E1193" s="8" t="s">
        <v>10367</v>
      </c>
      <c r="F1193" s="8"/>
      <c r="G1193" s="57" t="s">
        <v>10343</v>
      </c>
      <c r="H1193" s="60" t="s">
        <v>4657</v>
      </c>
      <c r="I1193" s="72">
        <v>41487</v>
      </c>
    </row>
    <row r="1194" spans="1:9" s="1" customFormat="1" ht="25.5" customHeight="1" outlineLevel="1">
      <c r="A1194" s="1424">
        <v>1184</v>
      </c>
      <c r="B1194" s="229" t="s">
        <v>10333</v>
      </c>
      <c r="C1194" s="229" t="s">
        <v>10349</v>
      </c>
      <c r="D1194" s="57" t="s">
        <v>10335</v>
      </c>
      <c r="E1194" s="8" t="s">
        <v>10368</v>
      </c>
      <c r="F1194" s="8"/>
      <c r="G1194" s="57" t="s">
        <v>10343</v>
      </c>
      <c r="H1194" s="60" t="s">
        <v>4657</v>
      </c>
      <c r="I1194" s="72">
        <v>41487</v>
      </c>
    </row>
    <row r="1195" spans="1:9" s="1" customFormat="1" ht="25.5" customHeight="1" outlineLevel="1">
      <c r="A1195" s="1424">
        <v>1185</v>
      </c>
      <c r="B1195" s="229" t="s">
        <v>10333</v>
      </c>
      <c r="C1195" s="229" t="s">
        <v>10350</v>
      </c>
      <c r="D1195" s="57" t="s">
        <v>10335</v>
      </c>
      <c r="E1195" s="8" t="s">
        <v>10369</v>
      </c>
      <c r="F1195" s="8"/>
      <c r="G1195" s="57" t="s">
        <v>10343</v>
      </c>
      <c r="H1195" s="60" t="s">
        <v>4657</v>
      </c>
      <c r="I1195" s="72">
        <v>41487</v>
      </c>
    </row>
    <row r="1196" spans="1:9" s="1" customFormat="1" ht="25.5" customHeight="1" outlineLevel="1">
      <c r="A1196" s="1424">
        <v>1186</v>
      </c>
      <c r="B1196" s="229" t="s">
        <v>2455</v>
      </c>
      <c r="C1196" s="229" t="s">
        <v>10357</v>
      </c>
      <c r="D1196" s="57" t="s">
        <v>2457</v>
      </c>
      <c r="E1196" s="8" t="s">
        <v>10353</v>
      </c>
      <c r="F1196" s="8"/>
      <c r="G1196" s="57" t="s">
        <v>1899</v>
      </c>
      <c r="H1196" s="60" t="s">
        <v>10361</v>
      </c>
      <c r="I1196" s="72">
        <v>41489</v>
      </c>
    </row>
    <row r="1197" spans="1:9" s="1" customFormat="1" ht="25.5" customHeight="1" outlineLevel="1">
      <c r="A1197" s="1424">
        <v>1187</v>
      </c>
      <c r="B1197" s="229" t="s">
        <v>2455</v>
      </c>
      <c r="C1197" s="229" t="s">
        <v>10358</v>
      </c>
      <c r="D1197" s="57" t="s">
        <v>2457</v>
      </c>
      <c r="E1197" s="8" t="s">
        <v>10354</v>
      </c>
      <c r="F1197" s="8"/>
      <c r="G1197" s="57" t="s">
        <v>9324</v>
      </c>
      <c r="H1197" s="60" t="s">
        <v>10361</v>
      </c>
      <c r="I1197" s="72">
        <v>41489</v>
      </c>
    </row>
    <row r="1198" spans="1:9" s="1" customFormat="1" ht="25.5" customHeight="1" outlineLevel="1">
      <c r="A1198" s="1424">
        <v>1188</v>
      </c>
      <c r="B1198" s="229" t="s">
        <v>2455</v>
      </c>
      <c r="C1198" s="229" t="s">
        <v>10359</v>
      </c>
      <c r="D1198" s="57" t="s">
        <v>2457</v>
      </c>
      <c r="E1198" s="8" t="s">
        <v>10355</v>
      </c>
      <c r="F1198" s="8"/>
      <c r="G1198" s="57" t="s">
        <v>1520</v>
      </c>
      <c r="H1198" s="60" t="s">
        <v>10361</v>
      </c>
      <c r="I1198" s="72">
        <v>41489</v>
      </c>
    </row>
    <row r="1199" spans="1:9" s="1" customFormat="1" ht="25.5" customHeight="1" outlineLevel="1">
      <c r="A1199" s="1424">
        <v>1189</v>
      </c>
      <c r="B1199" s="229" t="s">
        <v>2455</v>
      </c>
      <c r="C1199" s="229" t="s">
        <v>10360</v>
      </c>
      <c r="D1199" s="57" t="s">
        <v>2457</v>
      </c>
      <c r="E1199" s="8" t="s">
        <v>10356</v>
      </c>
      <c r="F1199" s="8"/>
      <c r="G1199" s="57" t="s">
        <v>9323</v>
      </c>
      <c r="H1199" s="60" t="s">
        <v>10361</v>
      </c>
      <c r="I1199" s="72">
        <v>41489</v>
      </c>
    </row>
    <row r="1200" spans="1:9" s="1" customFormat="1" ht="25.5" customHeight="1" outlineLevel="1">
      <c r="A1200" s="1424">
        <v>1190</v>
      </c>
      <c r="B1200" s="229" t="s">
        <v>96</v>
      </c>
      <c r="C1200" s="229" t="s">
        <v>10371</v>
      </c>
      <c r="D1200" s="57" t="s">
        <v>2484</v>
      </c>
      <c r="E1200" s="8" t="s">
        <v>10370</v>
      </c>
      <c r="F1200" s="8"/>
      <c r="G1200" s="57"/>
      <c r="H1200" s="60" t="s">
        <v>10372</v>
      </c>
      <c r="I1200" s="72">
        <v>41491</v>
      </c>
    </row>
    <row r="1201" spans="1:9" s="1" customFormat="1" ht="25.5" customHeight="1" outlineLevel="1">
      <c r="A1201" s="1424">
        <v>1191</v>
      </c>
      <c r="B1201" s="229" t="s">
        <v>6205</v>
      </c>
      <c r="C1201" s="229" t="s">
        <v>10538</v>
      </c>
      <c r="D1201" s="8" t="s">
        <v>10533</v>
      </c>
      <c r="E1201" s="8" t="s">
        <v>10534</v>
      </c>
      <c r="F1201" s="8"/>
      <c r="G1201" s="8" t="s">
        <v>10537</v>
      </c>
      <c r="H1201" s="60" t="s">
        <v>3011</v>
      </c>
      <c r="I1201" s="72">
        <v>41491</v>
      </c>
    </row>
    <row r="1202" spans="1:9" s="1" customFormat="1" ht="25.5" customHeight="1" outlineLevel="1">
      <c r="A1202" s="1424">
        <v>1192</v>
      </c>
      <c r="B1202" s="229" t="s">
        <v>2542</v>
      </c>
      <c r="C1202" s="229" t="s">
        <v>10547</v>
      </c>
      <c r="D1202" s="8" t="s">
        <v>8801</v>
      </c>
      <c r="E1202" s="8" t="s">
        <v>10546</v>
      </c>
      <c r="F1202" s="8"/>
      <c r="G1202" s="8"/>
      <c r="H1202" s="60" t="s">
        <v>10548</v>
      </c>
      <c r="I1202" s="72">
        <v>41491</v>
      </c>
    </row>
    <row r="1203" spans="1:9" s="1" customFormat="1" ht="25.5" customHeight="1" outlineLevel="1">
      <c r="A1203" s="1424">
        <v>1193</v>
      </c>
      <c r="B1203" s="229" t="s">
        <v>2455</v>
      </c>
      <c r="C1203" s="229" t="s">
        <v>10555</v>
      </c>
      <c r="D1203" s="8" t="s">
        <v>2457</v>
      </c>
      <c r="E1203" s="8" t="s">
        <v>10552</v>
      </c>
      <c r="F1203" s="8"/>
      <c r="G1203" s="8"/>
      <c r="H1203" s="60" t="s">
        <v>8791</v>
      </c>
      <c r="I1203" s="72">
        <v>41494</v>
      </c>
    </row>
    <row r="1204" spans="1:9" s="1" customFormat="1" ht="25.5" customHeight="1" outlineLevel="1">
      <c r="A1204" s="1424">
        <v>1194</v>
      </c>
      <c r="B1204" s="229" t="s">
        <v>2455</v>
      </c>
      <c r="C1204" s="229" t="s">
        <v>10556</v>
      </c>
      <c r="D1204" s="8" t="s">
        <v>2457</v>
      </c>
      <c r="E1204" s="8" t="s">
        <v>10553</v>
      </c>
      <c r="F1204" s="8"/>
      <c r="G1204" s="8"/>
      <c r="H1204" s="60" t="s">
        <v>8791</v>
      </c>
      <c r="I1204" s="72">
        <v>41494</v>
      </c>
    </row>
    <row r="1205" spans="1:9" s="1" customFormat="1" ht="25.5" customHeight="1" outlineLevel="1">
      <c r="A1205" s="1424">
        <v>1195</v>
      </c>
      <c r="B1205" s="229" t="s">
        <v>2542</v>
      </c>
      <c r="C1205" s="229" t="s">
        <v>10562</v>
      </c>
      <c r="D1205" s="8" t="s">
        <v>3491</v>
      </c>
      <c r="E1205" s="8" t="s">
        <v>10558</v>
      </c>
      <c r="F1205" s="8"/>
      <c r="G1205" s="8" t="s">
        <v>10559</v>
      </c>
      <c r="H1205" s="60" t="s">
        <v>3042</v>
      </c>
      <c r="I1205" s="72">
        <v>41494</v>
      </c>
    </row>
    <row r="1206" spans="1:9" s="1" customFormat="1" ht="25.5" customHeight="1" outlineLevel="1">
      <c r="A1206" s="1424">
        <v>1196</v>
      </c>
      <c r="B1206" s="229" t="s">
        <v>2419</v>
      </c>
      <c r="C1206" s="229" t="s">
        <v>10589</v>
      </c>
      <c r="D1206" s="8" t="s">
        <v>215</v>
      </c>
      <c r="E1206" s="8" t="s">
        <v>10859</v>
      </c>
      <c r="F1206" s="8"/>
      <c r="G1206" s="8"/>
      <c r="H1206" s="60" t="s">
        <v>10590</v>
      </c>
      <c r="I1206" s="72">
        <v>41495</v>
      </c>
    </row>
    <row r="1207" spans="1:9" s="1" customFormat="1" ht="25.5" customHeight="1" outlineLevel="1">
      <c r="A1207" s="1424">
        <v>1197</v>
      </c>
      <c r="B1207" s="229" t="s">
        <v>10705</v>
      </c>
      <c r="C1207" s="67" t="s">
        <v>10703</v>
      </c>
      <c r="D1207" s="8"/>
      <c r="E1207" s="8"/>
      <c r="F1207" s="8"/>
      <c r="G1207" s="8"/>
      <c r="H1207" s="60" t="s">
        <v>10704</v>
      </c>
      <c r="I1207" s="72">
        <v>41495</v>
      </c>
    </row>
    <row r="1208" spans="1:9" s="1" customFormat="1" ht="25.5" customHeight="1" outlineLevel="1">
      <c r="A1208" s="1424">
        <v>1198</v>
      </c>
      <c r="B1208" s="229" t="s">
        <v>2455</v>
      </c>
      <c r="C1208" s="67" t="s">
        <v>10712</v>
      </c>
      <c r="D1208" s="8" t="s">
        <v>2457</v>
      </c>
      <c r="E1208" s="8" t="s">
        <v>10706</v>
      </c>
      <c r="F1208" s="8"/>
      <c r="G1208" s="8" t="s">
        <v>1905</v>
      </c>
      <c r="H1208" s="60" t="s">
        <v>9546</v>
      </c>
      <c r="I1208" s="72">
        <v>41495</v>
      </c>
    </row>
    <row r="1209" spans="1:9" s="1" customFormat="1" ht="25.5" customHeight="1" outlineLevel="1">
      <c r="A1209" s="1424">
        <v>1199</v>
      </c>
      <c r="B1209" s="229" t="s">
        <v>2455</v>
      </c>
      <c r="C1209" s="67" t="s">
        <v>10713</v>
      </c>
      <c r="D1209" s="8" t="s">
        <v>2457</v>
      </c>
      <c r="E1209" s="8" t="s">
        <v>10707</v>
      </c>
      <c r="F1209" s="8"/>
      <c r="G1209" s="8" t="s">
        <v>1906</v>
      </c>
      <c r="H1209" s="60" t="s">
        <v>9546</v>
      </c>
      <c r="I1209" s="72">
        <v>41495</v>
      </c>
    </row>
    <row r="1210" spans="1:9" s="1" customFormat="1" ht="25.5" customHeight="1" outlineLevel="1">
      <c r="A1210" s="1424">
        <v>1200</v>
      </c>
      <c r="B1210" s="233" t="s">
        <v>2419</v>
      </c>
      <c r="C1210" s="67" t="s">
        <v>11280</v>
      </c>
      <c r="D1210" s="8" t="s">
        <v>215</v>
      </c>
      <c r="E1210" s="8" t="s">
        <v>11281</v>
      </c>
      <c r="F1210" s="8"/>
      <c r="G1210" s="8"/>
      <c r="H1210" s="60" t="s">
        <v>9546</v>
      </c>
      <c r="I1210" s="72">
        <v>41495</v>
      </c>
    </row>
    <row r="1211" spans="1:9" s="1" customFormat="1" ht="25.5" customHeight="1" outlineLevel="1">
      <c r="A1211" s="1424">
        <v>1201</v>
      </c>
      <c r="B1211" s="233" t="s">
        <v>2419</v>
      </c>
      <c r="C1211" s="67" t="s">
        <v>11282</v>
      </c>
      <c r="D1211" s="8" t="s">
        <v>215</v>
      </c>
      <c r="E1211" s="8" t="s">
        <v>11283</v>
      </c>
      <c r="F1211" s="8"/>
      <c r="G1211" s="8"/>
      <c r="H1211" s="60" t="s">
        <v>9546</v>
      </c>
      <c r="I1211" s="72">
        <v>41495</v>
      </c>
    </row>
    <row r="1212" spans="1:9" s="1" customFormat="1" ht="25.5" customHeight="1" outlineLevel="1">
      <c r="A1212" s="1424">
        <v>1202</v>
      </c>
      <c r="B1212" s="233" t="s">
        <v>2419</v>
      </c>
      <c r="C1212" s="67" t="s">
        <v>11284</v>
      </c>
      <c r="D1212" s="8" t="s">
        <v>215</v>
      </c>
      <c r="E1212" s="8" t="s">
        <v>11285</v>
      </c>
      <c r="F1212" s="8"/>
      <c r="G1212" s="8"/>
      <c r="H1212" s="60" t="s">
        <v>9546</v>
      </c>
      <c r="I1212" s="72">
        <v>41495</v>
      </c>
    </row>
    <row r="1213" spans="1:9" s="1" customFormat="1" ht="25.5" customHeight="1" outlineLevel="1">
      <c r="A1213" s="1424">
        <v>1203</v>
      </c>
      <c r="B1213" s="233" t="s">
        <v>2419</v>
      </c>
      <c r="C1213" s="67" t="s">
        <v>10860</v>
      </c>
      <c r="D1213" s="8" t="s">
        <v>215</v>
      </c>
      <c r="E1213" s="8" t="s">
        <v>10587</v>
      </c>
      <c r="F1213" s="8"/>
      <c r="G1213" s="8"/>
      <c r="H1213" s="60" t="s">
        <v>9546</v>
      </c>
      <c r="I1213" s="72">
        <v>41495</v>
      </c>
    </row>
    <row r="1214" spans="1:9" s="1" customFormat="1" ht="25.5" customHeight="1" outlineLevel="1">
      <c r="A1214" s="1424">
        <v>1204</v>
      </c>
      <c r="B1214" s="233" t="s">
        <v>2419</v>
      </c>
      <c r="C1214" s="67" t="s">
        <v>11035</v>
      </c>
      <c r="D1214" s="8" t="s">
        <v>215</v>
      </c>
      <c r="E1214" s="8" t="s">
        <v>11286</v>
      </c>
      <c r="F1214" s="8"/>
      <c r="G1214" s="8"/>
      <c r="H1214" s="60" t="s">
        <v>9546</v>
      </c>
      <c r="I1214" s="72">
        <v>41495</v>
      </c>
    </row>
    <row r="1215" spans="1:9" s="1" customFormat="1" ht="25.5" customHeight="1" outlineLevel="1">
      <c r="A1215" s="1424">
        <v>1205</v>
      </c>
      <c r="B1215" s="229" t="s">
        <v>10333</v>
      </c>
      <c r="C1215" s="67" t="s">
        <v>10738</v>
      </c>
      <c r="D1215" s="8" t="s">
        <v>10722</v>
      </c>
      <c r="E1215" s="8" t="s">
        <v>15008</v>
      </c>
      <c r="F1215" s="8"/>
      <c r="G1215" s="8" t="s">
        <v>10343</v>
      </c>
      <c r="H1215" s="60" t="s">
        <v>10726</v>
      </c>
      <c r="I1215" s="72">
        <v>41498</v>
      </c>
    </row>
    <row r="1216" spans="1:9" s="1" customFormat="1" ht="25.5" customHeight="1" outlineLevel="1">
      <c r="A1216" s="1424">
        <v>1206</v>
      </c>
      <c r="B1216" s="229" t="s">
        <v>2584</v>
      </c>
      <c r="C1216" s="67" t="s">
        <v>10741</v>
      </c>
      <c r="D1216" s="8" t="s">
        <v>10720</v>
      </c>
      <c r="E1216" s="8" t="s">
        <v>10721</v>
      </c>
      <c r="F1216" s="8"/>
      <c r="G1216" s="8" t="s">
        <v>10725</v>
      </c>
      <c r="H1216" s="60" t="s">
        <v>10727</v>
      </c>
      <c r="I1216" s="72">
        <v>41498</v>
      </c>
    </row>
    <row r="1217" spans="1:9" s="1" customFormat="1" ht="25.5" customHeight="1" outlineLevel="1">
      <c r="A1217" s="1424">
        <v>1207</v>
      </c>
      <c r="B1217" s="229" t="s">
        <v>2412</v>
      </c>
      <c r="C1217" s="67" t="s">
        <v>10730</v>
      </c>
      <c r="D1217" s="8" t="s">
        <v>8</v>
      </c>
      <c r="E1217" s="8" t="s">
        <v>10728</v>
      </c>
      <c r="F1217" s="8"/>
      <c r="G1217" s="8"/>
      <c r="H1217" s="60" t="s">
        <v>9546</v>
      </c>
      <c r="I1217" s="72">
        <v>41498</v>
      </c>
    </row>
    <row r="1218" spans="1:9" s="1" customFormat="1" ht="25.5" customHeight="1" outlineLevel="1">
      <c r="A1218" s="1424">
        <v>1208</v>
      </c>
      <c r="B1218" s="229" t="s">
        <v>10333</v>
      </c>
      <c r="C1218" s="67" t="s">
        <v>10735</v>
      </c>
      <c r="D1218" s="8" t="s">
        <v>10766</v>
      </c>
      <c r="E1218" s="8" t="s">
        <v>10737</v>
      </c>
      <c r="F1218" s="8" t="s">
        <v>10734</v>
      </c>
      <c r="G1218" s="8" t="s">
        <v>10343</v>
      </c>
      <c r="H1218" s="60" t="s">
        <v>3042</v>
      </c>
      <c r="I1218" s="72">
        <v>41500</v>
      </c>
    </row>
    <row r="1219" spans="1:9" s="1" customFormat="1" ht="25.5" customHeight="1" outlineLevel="1">
      <c r="A1219" s="1424">
        <v>1209</v>
      </c>
      <c r="B1219" s="229" t="s">
        <v>2584</v>
      </c>
      <c r="C1219" s="67" t="s">
        <v>10746</v>
      </c>
      <c r="D1219" s="8" t="s">
        <v>10747</v>
      </c>
      <c r="E1219" s="8" t="s">
        <v>10742</v>
      </c>
      <c r="F1219" s="8"/>
      <c r="G1219" s="8" t="s">
        <v>7724</v>
      </c>
      <c r="H1219" s="60" t="s">
        <v>10726</v>
      </c>
      <c r="I1219" s="72">
        <v>41500</v>
      </c>
    </row>
    <row r="1220" spans="1:9" s="1" customFormat="1" ht="25.5" customHeight="1" outlineLevel="1">
      <c r="A1220" s="1424">
        <v>1210</v>
      </c>
      <c r="B1220" s="229" t="s">
        <v>2636</v>
      </c>
      <c r="C1220" s="67" t="s">
        <v>10752</v>
      </c>
      <c r="D1220" s="8" t="s">
        <v>3168</v>
      </c>
      <c r="E1220" s="8" t="s">
        <v>10750</v>
      </c>
      <c r="F1220" s="8"/>
      <c r="G1220" s="8"/>
      <c r="H1220" s="60" t="s">
        <v>3311</v>
      </c>
      <c r="I1220" s="72">
        <v>41500</v>
      </c>
    </row>
    <row r="1221" spans="1:9" s="1" customFormat="1" ht="25.5" customHeight="1" outlineLevel="1">
      <c r="A1221" s="1424">
        <v>1211</v>
      </c>
      <c r="B1221" s="229" t="s">
        <v>3616</v>
      </c>
      <c r="C1221" s="67" t="s">
        <v>10759</v>
      </c>
      <c r="D1221" s="8" t="s">
        <v>10755</v>
      </c>
      <c r="E1221" s="8" t="s">
        <v>10763</v>
      </c>
      <c r="F1221" s="8"/>
      <c r="G1221" s="8"/>
      <c r="H1221" s="60" t="s">
        <v>10765</v>
      </c>
      <c r="I1221" s="72">
        <v>41501</v>
      </c>
    </row>
    <row r="1222" spans="1:9" s="1" customFormat="1" ht="25.5" customHeight="1" outlineLevel="1">
      <c r="A1222" s="1424">
        <v>1212</v>
      </c>
      <c r="B1222" s="229" t="s">
        <v>3616</v>
      </c>
      <c r="C1222" s="67" t="s">
        <v>10760</v>
      </c>
      <c r="D1222" s="8" t="s">
        <v>10758</v>
      </c>
      <c r="E1222" s="8" t="s">
        <v>10761</v>
      </c>
      <c r="F1222" s="8"/>
      <c r="G1222" s="8"/>
      <c r="H1222" s="60" t="s">
        <v>10765</v>
      </c>
      <c r="I1222" s="72">
        <v>41501</v>
      </c>
    </row>
    <row r="1223" spans="1:9" s="1" customFormat="1" ht="25.5" customHeight="1" outlineLevel="1">
      <c r="A1223" s="1424">
        <v>1213</v>
      </c>
      <c r="B1223" s="229" t="s">
        <v>2412</v>
      </c>
      <c r="C1223" s="67" t="s">
        <v>10783</v>
      </c>
      <c r="D1223" s="8" t="s">
        <v>8</v>
      </c>
      <c r="E1223" s="8" t="s">
        <v>10782</v>
      </c>
      <c r="F1223" s="8"/>
      <c r="G1223" s="8"/>
      <c r="H1223" s="60" t="s">
        <v>10784</v>
      </c>
      <c r="I1223" s="72">
        <v>41503</v>
      </c>
    </row>
    <row r="1224" spans="1:9" s="1" customFormat="1" ht="25.5" customHeight="1" outlineLevel="1">
      <c r="A1224" s="1424">
        <v>1214</v>
      </c>
      <c r="B1224" s="229" t="s">
        <v>2455</v>
      </c>
      <c r="C1224" s="67" t="s">
        <v>10830</v>
      </c>
      <c r="D1224" s="8" t="s">
        <v>2457</v>
      </c>
      <c r="E1224" s="8" t="s">
        <v>10815</v>
      </c>
      <c r="F1224" s="8"/>
      <c r="G1224" s="8" t="s">
        <v>10786</v>
      </c>
      <c r="H1224" s="60" t="s">
        <v>10845</v>
      </c>
      <c r="I1224" s="72">
        <v>41507</v>
      </c>
    </row>
    <row r="1225" spans="1:9" s="1" customFormat="1" ht="25.5" customHeight="1" outlineLevel="1">
      <c r="A1225" s="1424">
        <v>1215</v>
      </c>
      <c r="B1225" s="229" t="s">
        <v>2455</v>
      </c>
      <c r="C1225" s="67" t="s">
        <v>10831</v>
      </c>
      <c r="D1225" s="8" t="s">
        <v>2457</v>
      </c>
      <c r="E1225" s="8" t="s">
        <v>10816</v>
      </c>
      <c r="F1225" s="8"/>
      <c r="G1225" s="8" t="s">
        <v>1740</v>
      </c>
      <c r="H1225" s="60" t="s">
        <v>10845</v>
      </c>
      <c r="I1225" s="72">
        <v>41507</v>
      </c>
    </row>
    <row r="1226" spans="1:9" s="1" customFormat="1" ht="25.5" customHeight="1" outlineLevel="1">
      <c r="A1226" s="1424">
        <v>1216</v>
      </c>
      <c r="B1226" s="229" t="s">
        <v>2455</v>
      </c>
      <c r="C1226" s="67" t="s">
        <v>10832</v>
      </c>
      <c r="D1226" s="8" t="s">
        <v>2457</v>
      </c>
      <c r="E1226" s="8" t="s">
        <v>10817</v>
      </c>
      <c r="F1226" s="8"/>
      <c r="G1226" s="8" t="s">
        <v>10789</v>
      </c>
      <c r="H1226" s="60" t="s">
        <v>10845</v>
      </c>
      <c r="I1226" s="72">
        <v>41507</v>
      </c>
    </row>
    <row r="1227" spans="1:9" s="1" customFormat="1" ht="25.5" customHeight="1" outlineLevel="1">
      <c r="A1227" s="1424">
        <v>1217</v>
      </c>
      <c r="B1227" s="229" t="s">
        <v>2455</v>
      </c>
      <c r="C1227" s="67" t="s">
        <v>10833</v>
      </c>
      <c r="D1227" s="8" t="s">
        <v>2457</v>
      </c>
      <c r="E1227" s="8" t="s">
        <v>10818</v>
      </c>
      <c r="F1227" s="8"/>
      <c r="G1227" s="8" t="s">
        <v>1899</v>
      </c>
      <c r="H1227" s="60" t="s">
        <v>10845</v>
      </c>
      <c r="I1227" s="72">
        <v>41507</v>
      </c>
    </row>
    <row r="1228" spans="1:9" s="1" customFormat="1" ht="25.5" customHeight="1" outlineLevel="1">
      <c r="A1228" s="1424">
        <v>1218</v>
      </c>
      <c r="B1228" s="229" t="s">
        <v>2455</v>
      </c>
      <c r="C1228" s="67" t="s">
        <v>10834</v>
      </c>
      <c r="D1228" s="8" t="s">
        <v>2457</v>
      </c>
      <c r="E1228" s="8" t="s">
        <v>10819</v>
      </c>
      <c r="F1228" s="8"/>
      <c r="G1228" s="8" t="s">
        <v>10789</v>
      </c>
      <c r="H1228" s="60" t="s">
        <v>10845</v>
      </c>
      <c r="I1228" s="72">
        <v>41507</v>
      </c>
    </row>
    <row r="1229" spans="1:9" s="1" customFormat="1" ht="25.5" customHeight="1" outlineLevel="1">
      <c r="A1229" s="1424">
        <v>1219</v>
      </c>
      <c r="B1229" s="229" t="s">
        <v>2455</v>
      </c>
      <c r="C1229" s="67" t="s">
        <v>10835</v>
      </c>
      <c r="D1229" s="8" t="s">
        <v>2457</v>
      </c>
      <c r="E1229" s="8" t="s">
        <v>10820</v>
      </c>
      <c r="F1229" s="8"/>
      <c r="G1229" s="8" t="s">
        <v>1758</v>
      </c>
      <c r="H1229" s="60" t="s">
        <v>10845</v>
      </c>
      <c r="I1229" s="72">
        <v>41507</v>
      </c>
    </row>
    <row r="1230" spans="1:9" s="1" customFormat="1" ht="25.5" customHeight="1" outlineLevel="1">
      <c r="A1230" s="1424">
        <v>1220</v>
      </c>
      <c r="B1230" s="229" t="s">
        <v>2455</v>
      </c>
      <c r="C1230" s="67" t="s">
        <v>10836</v>
      </c>
      <c r="D1230" s="8" t="s">
        <v>2457</v>
      </c>
      <c r="E1230" s="8" t="s">
        <v>10821</v>
      </c>
      <c r="F1230" s="8"/>
      <c r="G1230" s="8" t="s">
        <v>1740</v>
      </c>
      <c r="H1230" s="60" t="s">
        <v>10845</v>
      </c>
      <c r="I1230" s="72">
        <v>41507</v>
      </c>
    </row>
    <row r="1231" spans="1:9" s="1" customFormat="1" ht="25.5" customHeight="1" outlineLevel="1">
      <c r="A1231" s="1424">
        <v>1221</v>
      </c>
      <c r="B1231" s="229" t="s">
        <v>2455</v>
      </c>
      <c r="C1231" s="67" t="s">
        <v>10837</v>
      </c>
      <c r="D1231" s="8" t="s">
        <v>2457</v>
      </c>
      <c r="E1231" s="8" t="s">
        <v>10822</v>
      </c>
      <c r="F1231" s="8"/>
      <c r="G1231" s="8" t="s">
        <v>1755</v>
      </c>
      <c r="H1231" s="60" t="s">
        <v>10845</v>
      </c>
      <c r="I1231" s="72">
        <v>41507</v>
      </c>
    </row>
    <row r="1232" spans="1:9" s="1" customFormat="1" ht="25.5" customHeight="1" outlineLevel="1">
      <c r="A1232" s="1424">
        <v>1222</v>
      </c>
      <c r="B1232" s="229" t="s">
        <v>2455</v>
      </c>
      <c r="C1232" s="67" t="s">
        <v>10838</v>
      </c>
      <c r="D1232" s="8" t="s">
        <v>2457</v>
      </c>
      <c r="E1232" s="8" t="s">
        <v>10823</v>
      </c>
      <c r="F1232" s="8"/>
      <c r="G1232" s="8" t="s">
        <v>10792</v>
      </c>
      <c r="H1232" s="60" t="s">
        <v>10845</v>
      </c>
      <c r="I1232" s="72">
        <v>41507</v>
      </c>
    </row>
    <row r="1233" spans="1:9" s="1" customFormat="1" ht="25.5" customHeight="1" outlineLevel="1">
      <c r="A1233" s="1424">
        <v>1223</v>
      </c>
      <c r="B1233" s="229" t="s">
        <v>2455</v>
      </c>
      <c r="C1233" s="67" t="s">
        <v>10839</v>
      </c>
      <c r="D1233" s="8" t="s">
        <v>2457</v>
      </c>
      <c r="E1233" s="8" t="s">
        <v>10824</v>
      </c>
      <c r="F1233" s="8"/>
      <c r="G1233" s="8" t="s">
        <v>10794</v>
      </c>
      <c r="H1233" s="60" t="s">
        <v>10845</v>
      </c>
      <c r="I1233" s="72">
        <v>41507</v>
      </c>
    </row>
    <row r="1234" spans="1:9" s="1" customFormat="1" ht="25.5" customHeight="1" outlineLevel="1">
      <c r="A1234" s="1424">
        <v>1224</v>
      </c>
      <c r="B1234" s="229" t="s">
        <v>2455</v>
      </c>
      <c r="C1234" s="67" t="s">
        <v>10840</v>
      </c>
      <c r="D1234" s="8" t="s">
        <v>2457</v>
      </c>
      <c r="E1234" s="8" t="s">
        <v>10825</v>
      </c>
      <c r="F1234" s="8"/>
      <c r="G1234" s="8" t="s">
        <v>1899</v>
      </c>
      <c r="H1234" s="60" t="s">
        <v>10845</v>
      </c>
      <c r="I1234" s="72">
        <v>41507</v>
      </c>
    </row>
    <row r="1235" spans="1:9" s="1" customFormat="1" ht="25.5" customHeight="1" outlineLevel="1">
      <c r="A1235" s="1424">
        <v>1225</v>
      </c>
      <c r="B1235" s="229" t="s">
        <v>2455</v>
      </c>
      <c r="C1235" s="67" t="s">
        <v>10841</v>
      </c>
      <c r="D1235" s="8" t="s">
        <v>2457</v>
      </c>
      <c r="E1235" s="8" t="s">
        <v>10826</v>
      </c>
      <c r="F1235" s="8"/>
      <c r="G1235" s="8" t="s">
        <v>1755</v>
      </c>
      <c r="H1235" s="60" t="s">
        <v>10845</v>
      </c>
      <c r="I1235" s="72">
        <v>41507</v>
      </c>
    </row>
    <row r="1236" spans="1:9" s="1" customFormat="1" ht="25.5" customHeight="1" outlineLevel="1">
      <c r="A1236" s="1424">
        <v>1226</v>
      </c>
      <c r="B1236" s="229" t="s">
        <v>2455</v>
      </c>
      <c r="C1236" s="67" t="s">
        <v>10842</v>
      </c>
      <c r="D1236" s="8" t="s">
        <v>2457</v>
      </c>
      <c r="E1236" s="8" t="s">
        <v>10827</v>
      </c>
      <c r="F1236" s="8"/>
      <c r="G1236" s="8" t="s">
        <v>10789</v>
      </c>
      <c r="H1236" s="60" t="s">
        <v>10845</v>
      </c>
      <c r="I1236" s="72">
        <v>41507</v>
      </c>
    </row>
    <row r="1237" spans="1:9" s="1" customFormat="1" ht="25.5" customHeight="1" outlineLevel="1">
      <c r="A1237" s="1424">
        <v>1227</v>
      </c>
      <c r="B1237" s="229" t="s">
        <v>2455</v>
      </c>
      <c r="C1237" s="67" t="s">
        <v>10843</v>
      </c>
      <c r="D1237" s="8" t="s">
        <v>2457</v>
      </c>
      <c r="E1237" s="8" t="s">
        <v>10828</v>
      </c>
      <c r="F1237" s="8"/>
      <c r="G1237" s="8" t="s">
        <v>10796</v>
      </c>
      <c r="H1237" s="60" t="s">
        <v>10845</v>
      </c>
      <c r="I1237" s="72">
        <v>41507</v>
      </c>
    </row>
    <row r="1238" spans="1:9" s="1" customFormat="1" ht="25.5" customHeight="1" outlineLevel="1">
      <c r="A1238" s="1424">
        <v>1228</v>
      </c>
      <c r="B1238" s="229" t="s">
        <v>2455</v>
      </c>
      <c r="C1238" s="67" t="s">
        <v>10844</v>
      </c>
      <c r="D1238" s="8" t="s">
        <v>2457</v>
      </c>
      <c r="E1238" s="8" t="s">
        <v>10829</v>
      </c>
      <c r="F1238" s="8"/>
      <c r="G1238" s="8" t="s">
        <v>10798</v>
      </c>
      <c r="H1238" s="60" t="s">
        <v>10845</v>
      </c>
      <c r="I1238" s="72">
        <v>41507</v>
      </c>
    </row>
    <row r="1239" spans="1:9" s="1" customFormat="1" ht="25.5" customHeight="1" outlineLevel="1">
      <c r="A1239" s="1424">
        <v>1229</v>
      </c>
      <c r="B1239" s="229" t="s">
        <v>2584</v>
      </c>
      <c r="C1239" s="67" t="s">
        <v>10848</v>
      </c>
      <c r="D1239" s="8" t="s">
        <v>9916</v>
      </c>
      <c r="E1239" s="8" t="s">
        <v>10849</v>
      </c>
      <c r="F1239" s="8"/>
      <c r="G1239" s="8" t="s">
        <v>9918</v>
      </c>
      <c r="H1239" s="60" t="s">
        <v>3042</v>
      </c>
      <c r="I1239" s="72">
        <v>41507</v>
      </c>
    </row>
    <row r="1240" spans="1:9" s="1" customFormat="1" ht="25.5" customHeight="1" outlineLevel="1">
      <c r="A1240" s="1424">
        <v>1230</v>
      </c>
      <c r="B1240" s="229" t="s">
        <v>2419</v>
      </c>
      <c r="C1240" s="67" t="s">
        <v>10860</v>
      </c>
      <c r="D1240" s="8" t="s">
        <v>215</v>
      </c>
      <c r="E1240" s="8" t="s">
        <v>10587</v>
      </c>
      <c r="F1240" s="8"/>
      <c r="G1240" s="8"/>
      <c r="H1240" s="60" t="s">
        <v>7975</v>
      </c>
      <c r="I1240" s="72">
        <v>41508</v>
      </c>
    </row>
    <row r="1241" spans="1:9" s="1" customFormat="1" ht="25.5" customHeight="1" outlineLevel="1">
      <c r="A1241" s="1424">
        <v>1231</v>
      </c>
      <c r="B1241" s="229" t="s">
        <v>7588</v>
      </c>
      <c r="C1241" s="67" t="s">
        <v>10881</v>
      </c>
      <c r="D1241" s="8" t="s">
        <v>10877</v>
      </c>
      <c r="E1241" s="8" t="s">
        <v>10882</v>
      </c>
      <c r="F1241" s="8"/>
      <c r="G1241" s="8"/>
      <c r="H1241" s="60" t="s">
        <v>10029</v>
      </c>
      <c r="I1241" s="72">
        <v>41509</v>
      </c>
    </row>
    <row r="1242" spans="1:9" s="1" customFormat="1" ht="25.5" customHeight="1" outlineLevel="1">
      <c r="A1242" s="1424">
        <v>1232</v>
      </c>
      <c r="B1242" s="229" t="s">
        <v>7588</v>
      </c>
      <c r="C1242" s="67" t="s">
        <v>10907</v>
      </c>
      <c r="D1242" s="8" t="s">
        <v>10879</v>
      </c>
      <c r="E1242" s="8" t="s">
        <v>10880</v>
      </c>
      <c r="F1242" s="8"/>
      <c r="G1242" s="8"/>
      <c r="H1242" s="60" t="s">
        <v>10029</v>
      </c>
      <c r="I1242" s="72">
        <v>41509</v>
      </c>
    </row>
    <row r="1243" spans="1:9" s="1" customFormat="1" ht="25.5" customHeight="1" outlineLevel="1">
      <c r="A1243" s="1424">
        <v>1233</v>
      </c>
      <c r="B1243" s="229" t="s">
        <v>2405</v>
      </c>
      <c r="C1243" s="67" t="s">
        <v>10886</v>
      </c>
      <c r="D1243" s="8" t="s">
        <v>526</v>
      </c>
      <c r="E1243" s="8" t="s">
        <v>10883</v>
      </c>
      <c r="F1243" s="8" t="s">
        <v>5690</v>
      </c>
      <c r="G1243" s="8"/>
      <c r="H1243" s="60" t="s">
        <v>10029</v>
      </c>
      <c r="I1243" s="72">
        <v>41509</v>
      </c>
    </row>
    <row r="1244" spans="1:9" s="1" customFormat="1" ht="25.5" customHeight="1" outlineLevel="1">
      <c r="A1244" s="1424">
        <v>1234</v>
      </c>
      <c r="B1244" s="229" t="s">
        <v>2636</v>
      </c>
      <c r="C1244" s="67" t="s">
        <v>10891</v>
      </c>
      <c r="D1244" s="8" t="s">
        <v>463</v>
      </c>
      <c r="E1244" s="8" t="s">
        <v>10888</v>
      </c>
      <c r="F1244" s="8"/>
      <c r="G1244" s="8"/>
      <c r="H1244" s="60" t="s">
        <v>10029</v>
      </c>
      <c r="I1244" s="72">
        <v>41509</v>
      </c>
    </row>
    <row r="1245" spans="1:9" s="1" customFormat="1" ht="25.5" customHeight="1" outlineLevel="1">
      <c r="A1245" s="1424">
        <v>1235</v>
      </c>
      <c r="B1245" s="229" t="s">
        <v>7588</v>
      </c>
      <c r="C1245" s="67" t="s">
        <v>10903</v>
      </c>
      <c r="D1245" s="8" t="s">
        <v>7766</v>
      </c>
      <c r="E1245" s="8" t="s">
        <v>10904</v>
      </c>
      <c r="F1245" s="8"/>
      <c r="G1245" s="8" t="s">
        <v>10906</v>
      </c>
      <c r="H1245" s="60" t="s">
        <v>3010</v>
      </c>
      <c r="I1245" s="72">
        <v>41509</v>
      </c>
    </row>
    <row r="1246" spans="1:9" s="1" customFormat="1" ht="25.5" customHeight="1" outlineLevel="1">
      <c r="A1246" s="1424">
        <v>1236</v>
      </c>
      <c r="B1246" s="229" t="s">
        <v>2602</v>
      </c>
      <c r="C1246" s="67" t="s">
        <v>10919</v>
      </c>
      <c r="D1246" s="8" t="s">
        <v>10909</v>
      </c>
      <c r="E1246" s="8" t="s">
        <v>10910</v>
      </c>
      <c r="F1246" s="8"/>
      <c r="G1246" s="8"/>
      <c r="H1246" s="60" t="s">
        <v>10029</v>
      </c>
      <c r="I1246" s="72">
        <v>41509</v>
      </c>
    </row>
    <row r="1247" spans="1:9" s="1" customFormat="1" ht="25.5" customHeight="1" outlineLevel="1">
      <c r="A1247" s="1424">
        <v>1237</v>
      </c>
      <c r="B1247" s="229" t="s">
        <v>2405</v>
      </c>
      <c r="C1247" s="67" t="s">
        <v>10918</v>
      </c>
      <c r="D1247" s="8" t="s">
        <v>10916</v>
      </c>
      <c r="E1247" s="8" t="s">
        <v>10917</v>
      </c>
      <c r="F1247" s="8"/>
      <c r="G1247" s="8" t="s">
        <v>10914</v>
      </c>
      <c r="H1247" s="60" t="s">
        <v>10029</v>
      </c>
      <c r="I1247" s="72">
        <v>41509</v>
      </c>
    </row>
    <row r="1248" spans="1:9" s="1" customFormat="1" ht="25.5" customHeight="1" outlineLevel="1">
      <c r="A1248" s="1424">
        <v>1238</v>
      </c>
      <c r="B1248" s="229" t="s">
        <v>2602</v>
      </c>
      <c r="C1248" s="67" t="s">
        <v>10920</v>
      </c>
      <c r="D1248" s="8" t="s">
        <v>10911</v>
      </c>
      <c r="E1248" s="8" t="s">
        <v>10912</v>
      </c>
      <c r="F1248" s="8"/>
      <c r="G1248" s="8" t="s">
        <v>10914</v>
      </c>
      <c r="H1248" s="60" t="s">
        <v>10029</v>
      </c>
      <c r="I1248" s="72">
        <v>41509</v>
      </c>
    </row>
    <row r="1249" spans="1:9" s="1" customFormat="1" ht="25.5" customHeight="1" outlineLevel="1">
      <c r="A1249" s="1424">
        <v>1239</v>
      </c>
      <c r="B1249" s="229" t="s">
        <v>2455</v>
      </c>
      <c r="C1249" s="67" t="s">
        <v>10922</v>
      </c>
      <c r="D1249" s="8" t="s">
        <v>2457</v>
      </c>
      <c r="E1249" s="8" t="s">
        <v>10923</v>
      </c>
      <c r="F1249" s="8"/>
      <c r="G1249" s="8" t="s">
        <v>1907</v>
      </c>
      <c r="H1249" s="60" t="s">
        <v>3010</v>
      </c>
      <c r="I1249" s="72">
        <v>41510</v>
      </c>
    </row>
    <row r="1250" spans="1:9" s="1" customFormat="1" ht="25.5" customHeight="1" outlineLevel="1">
      <c r="A1250" s="1424">
        <v>1240</v>
      </c>
      <c r="B1250" s="229" t="s">
        <v>3351</v>
      </c>
      <c r="C1250" s="67" t="s">
        <v>11173</v>
      </c>
      <c r="D1250" s="8" t="s">
        <v>11241</v>
      </c>
      <c r="E1250" s="8" t="s">
        <v>7580</v>
      </c>
      <c r="F1250" s="8"/>
      <c r="G1250" s="8" t="s">
        <v>10924</v>
      </c>
      <c r="H1250" s="60" t="s">
        <v>10029</v>
      </c>
      <c r="I1250" s="72">
        <v>41510</v>
      </c>
    </row>
    <row r="1251" spans="1:9" s="1" customFormat="1" ht="25.5" customHeight="1" outlineLevel="1">
      <c r="A1251" s="1424">
        <v>1241</v>
      </c>
      <c r="B1251" s="229" t="s">
        <v>3143</v>
      </c>
      <c r="C1251" s="67" t="s">
        <v>10930</v>
      </c>
      <c r="D1251" s="8" t="s">
        <v>3144</v>
      </c>
      <c r="E1251" s="8" t="s">
        <v>10927</v>
      </c>
      <c r="F1251" s="8"/>
      <c r="G1251" s="8" t="s">
        <v>7613</v>
      </c>
      <c r="H1251" s="60" t="s">
        <v>10029</v>
      </c>
      <c r="I1251" s="72">
        <v>41510</v>
      </c>
    </row>
    <row r="1252" spans="1:9" s="1" customFormat="1" ht="25.5" customHeight="1" outlineLevel="1">
      <c r="A1252" s="1424">
        <v>1242</v>
      </c>
      <c r="B1252" s="229" t="s">
        <v>2021</v>
      </c>
      <c r="C1252" s="67" t="s">
        <v>10950</v>
      </c>
      <c r="D1252" s="8" t="s">
        <v>10938</v>
      </c>
      <c r="E1252" s="8" t="s">
        <v>10934</v>
      </c>
      <c r="F1252" s="8"/>
      <c r="G1252" s="8" t="s">
        <v>10935</v>
      </c>
      <c r="H1252" s="60" t="s">
        <v>10954</v>
      </c>
      <c r="I1252" s="72">
        <v>41510</v>
      </c>
    </row>
    <row r="1253" spans="1:9" s="1" customFormat="1" ht="25.5" customHeight="1" outlineLevel="1">
      <c r="A1253" s="1424">
        <v>1243</v>
      </c>
      <c r="B1253" s="229" t="s">
        <v>2021</v>
      </c>
      <c r="C1253" s="67" t="s">
        <v>10951</v>
      </c>
      <c r="D1253" s="8" t="s">
        <v>10940</v>
      </c>
      <c r="E1253" s="8" t="s">
        <v>10934</v>
      </c>
      <c r="F1253" s="8"/>
      <c r="G1253" s="8" t="s">
        <v>10935</v>
      </c>
      <c r="H1253" s="60" t="s">
        <v>10954</v>
      </c>
      <c r="I1253" s="72">
        <v>41510</v>
      </c>
    </row>
    <row r="1254" spans="1:9" s="1" customFormat="1" ht="25.5" customHeight="1" outlineLevel="1">
      <c r="A1254" s="1424">
        <v>1244</v>
      </c>
      <c r="B1254" s="229" t="s">
        <v>2021</v>
      </c>
      <c r="C1254" s="67" t="s">
        <v>10952</v>
      </c>
      <c r="D1254" s="8" t="s">
        <v>10955</v>
      </c>
      <c r="E1254" s="8" t="s">
        <v>10943</v>
      </c>
      <c r="F1254" s="8" t="s">
        <v>10947</v>
      </c>
      <c r="G1254" s="8" t="s">
        <v>10944</v>
      </c>
      <c r="H1254" s="60" t="s">
        <v>10954</v>
      </c>
      <c r="I1254" s="72">
        <v>41510</v>
      </c>
    </row>
    <row r="1255" spans="1:9" s="1" customFormat="1" ht="25.5" customHeight="1" outlineLevel="1">
      <c r="A1255" s="1424">
        <v>1245</v>
      </c>
      <c r="B1255" s="229" t="s">
        <v>2021</v>
      </c>
      <c r="C1255" s="67" t="s">
        <v>10953</v>
      </c>
      <c r="D1255" s="8" t="s">
        <v>10957</v>
      </c>
      <c r="E1255" s="8" t="s">
        <v>10949</v>
      </c>
      <c r="F1255" s="8" t="s">
        <v>10947</v>
      </c>
      <c r="G1255" s="8" t="s">
        <v>10944</v>
      </c>
      <c r="H1255" s="60" t="s">
        <v>10954</v>
      </c>
      <c r="I1255" s="72">
        <v>41510</v>
      </c>
    </row>
    <row r="1256" spans="1:9" s="1" customFormat="1" ht="25.5" customHeight="1" outlineLevel="1">
      <c r="A1256" s="1424">
        <v>1246</v>
      </c>
      <c r="B1256" s="229" t="s">
        <v>2876</v>
      </c>
      <c r="C1256" s="67" t="s">
        <v>10966</v>
      </c>
      <c r="D1256" s="8" t="s">
        <v>10960</v>
      </c>
      <c r="E1256" s="8" t="s">
        <v>10963</v>
      </c>
      <c r="F1256" s="8"/>
      <c r="G1256" s="8"/>
      <c r="H1256" s="60" t="s">
        <v>10726</v>
      </c>
      <c r="I1256" s="72">
        <v>41510</v>
      </c>
    </row>
    <row r="1257" spans="1:9" s="1" customFormat="1" ht="25.5" customHeight="1" outlineLevel="1">
      <c r="A1257" s="1424">
        <v>1247</v>
      </c>
      <c r="B1257" s="229" t="s">
        <v>2876</v>
      </c>
      <c r="C1257" s="67" t="s">
        <v>10967</v>
      </c>
      <c r="D1257" s="8" t="s">
        <v>10962</v>
      </c>
      <c r="E1257" s="8" t="s">
        <v>10964</v>
      </c>
      <c r="F1257" s="8"/>
      <c r="G1257" s="8"/>
      <c r="H1257" s="60" t="s">
        <v>10726</v>
      </c>
      <c r="I1257" s="72">
        <v>41510</v>
      </c>
    </row>
    <row r="1258" spans="1:9" s="1" customFormat="1" ht="25.5" customHeight="1" outlineLevel="1">
      <c r="A1258" s="1424">
        <v>1248</v>
      </c>
      <c r="B1258" s="229" t="s">
        <v>3351</v>
      </c>
      <c r="C1258" s="67" t="s">
        <v>10972</v>
      </c>
      <c r="D1258" s="8" t="s">
        <v>10970</v>
      </c>
      <c r="E1258" s="8" t="s">
        <v>10969</v>
      </c>
      <c r="F1258" s="8"/>
      <c r="G1258" s="8" t="s">
        <v>10725</v>
      </c>
      <c r="H1258" s="60" t="s">
        <v>5698</v>
      </c>
      <c r="I1258" s="72">
        <v>41512</v>
      </c>
    </row>
    <row r="1259" spans="1:9" s="1" customFormat="1" ht="25.5" customHeight="1" outlineLevel="1">
      <c r="A1259" s="1424">
        <v>1249</v>
      </c>
      <c r="B1259" s="229" t="s">
        <v>2574</v>
      </c>
      <c r="C1259" s="67" t="s">
        <v>10979</v>
      </c>
      <c r="D1259" s="8" t="s">
        <v>10976</v>
      </c>
      <c r="E1259" s="8" t="s">
        <v>10978</v>
      </c>
      <c r="F1259" s="8"/>
      <c r="G1259" s="8" t="s">
        <v>10973</v>
      </c>
      <c r="H1259" s="60" t="s">
        <v>4657</v>
      </c>
      <c r="I1259" s="72">
        <v>41513</v>
      </c>
    </row>
    <row r="1260" spans="1:9" s="1" customFormat="1" ht="25.5" customHeight="1" outlineLevel="1">
      <c r="A1260" s="1424">
        <v>1250</v>
      </c>
      <c r="B1260" s="229" t="s">
        <v>2542</v>
      </c>
      <c r="C1260" s="67" t="s">
        <v>10996</v>
      </c>
      <c r="D1260" s="8" t="s">
        <v>2535</v>
      </c>
      <c r="E1260" s="8" t="s">
        <v>10995</v>
      </c>
      <c r="F1260" s="8"/>
      <c r="G1260" s="8" t="s">
        <v>7645</v>
      </c>
      <c r="H1260" s="60" t="s">
        <v>9970</v>
      </c>
      <c r="I1260" s="72">
        <v>41515</v>
      </c>
    </row>
    <row r="1261" spans="1:9" s="1" customFormat="1" ht="25.5" customHeight="1" outlineLevel="1">
      <c r="A1261" s="1424">
        <v>1251</v>
      </c>
      <c r="B1261" s="229" t="s">
        <v>3524</v>
      </c>
      <c r="C1261" s="67" t="s">
        <v>11034</v>
      </c>
      <c r="D1261" s="8" t="s">
        <v>11032</v>
      </c>
      <c r="E1261" s="8" t="s">
        <v>11033</v>
      </c>
      <c r="F1261" s="8"/>
      <c r="G1261" s="8"/>
      <c r="H1261" s="60" t="s">
        <v>4657</v>
      </c>
      <c r="I1261" s="72">
        <v>41516</v>
      </c>
    </row>
    <row r="1262" spans="1:9" s="1" customFormat="1" ht="25.5" customHeight="1" outlineLevel="1">
      <c r="A1262" s="1424">
        <v>1252</v>
      </c>
      <c r="B1262" s="229" t="s">
        <v>2419</v>
      </c>
      <c r="C1262" s="67" t="s">
        <v>11035</v>
      </c>
      <c r="D1262" s="8" t="s">
        <v>215</v>
      </c>
      <c r="E1262" s="8" t="s">
        <v>11036</v>
      </c>
      <c r="F1262" s="8"/>
      <c r="G1262" s="8"/>
      <c r="H1262" s="60" t="s">
        <v>4657</v>
      </c>
      <c r="I1262" s="72">
        <v>41517</v>
      </c>
    </row>
    <row r="1263" spans="1:9" s="188" customFormat="1" ht="25.5" customHeight="1" outlineLevel="1">
      <c r="A1263" s="1424">
        <v>1253</v>
      </c>
      <c r="B1263" s="250" t="s">
        <v>10333</v>
      </c>
      <c r="C1263" s="67" t="s">
        <v>11037</v>
      </c>
      <c r="D1263" s="8" t="s">
        <v>10722</v>
      </c>
      <c r="E1263" s="8" t="s">
        <v>11038</v>
      </c>
      <c r="F1263" s="8"/>
      <c r="G1263" s="8" t="s">
        <v>10343</v>
      </c>
      <c r="H1263" s="67" t="s">
        <v>4657</v>
      </c>
      <c r="I1263" s="72">
        <v>41519</v>
      </c>
    </row>
    <row r="1264" spans="1:9" s="188" customFormat="1" ht="25.5" customHeight="1" outlineLevel="1">
      <c r="A1264" s="1424">
        <v>1254</v>
      </c>
      <c r="B1264" s="250" t="s">
        <v>2419</v>
      </c>
      <c r="C1264" s="67" t="s">
        <v>11094</v>
      </c>
      <c r="D1264" s="8" t="s">
        <v>215</v>
      </c>
      <c r="E1264" s="8" t="s">
        <v>11093</v>
      </c>
      <c r="F1264" s="8"/>
      <c r="G1264" s="8"/>
      <c r="H1264" s="67" t="s">
        <v>8791</v>
      </c>
      <c r="I1264" s="72">
        <v>41519</v>
      </c>
    </row>
    <row r="1265" spans="1:9" s="188" customFormat="1" ht="25.5" customHeight="1" outlineLevel="1">
      <c r="A1265" s="1424">
        <v>1255</v>
      </c>
      <c r="B1265" s="250" t="s">
        <v>2549</v>
      </c>
      <c r="C1265" s="67" t="s">
        <v>11105</v>
      </c>
      <c r="D1265" s="8" t="s">
        <v>2551</v>
      </c>
      <c r="E1265" s="8" t="s">
        <v>11102</v>
      </c>
      <c r="F1265" s="8" t="s">
        <v>9339</v>
      </c>
      <c r="G1265" s="8" t="s">
        <v>4900</v>
      </c>
      <c r="H1265" s="67" t="s">
        <v>4657</v>
      </c>
      <c r="I1265" s="72">
        <v>41520</v>
      </c>
    </row>
    <row r="1266" spans="1:9" s="188" customFormat="1" ht="25.5" customHeight="1" outlineLevel="1">
      <c r="A1266" s="1424">
        <v>1256</v>
      </c>
      <c r="B1266" s="250" t="s">
        <v>185</v>
      </c>
      <c r="C1266" s="67" t="s">
        <v>11109</v>
      </c>
      <c r="D1266" s="8" t="s">
        <v>458</v>
      </c>
      <c r="E1266" s="8" t="s">
        <v>11107</v>
      </c>
      <c r="F1266" s="8" t="s">
        <v>11108</v>
      </c>
      <c r="G1266" s="8"/>
      <c r="H1266" s="67" t="s">
        <v>11110</v>
      </c>
      <c r="I1266" s="72">
        <v>41521</v>
      </c>
    </row>
    <row r="1267" spans="1:9" s="188" customFormat="1" ht="25.5" customHeight="1" outlineLevel="1">
      <c r="A1267" s="1424">
        <v>1257</v>
      </c>
      <c r="B1267" s="250" t="s">
        <v>10333</v>
      </c>
      <c r="C1267" s="67" t="s">
        <v>11128</v>
      </c>
      <c r="D1267" s="8" t="s">
        <v>10335</v>
      </c>
      <c r="E1267" s="8" t="s">
        <v>11118</v>
      </c>
      <c r="F1267" s="8"/>
      <c r="G1267" s="8" t="s">
        <v>11121</v>
      </c>
      <c r="H1267" s="67" t="s">
        <v>10726</v>
      </c>
      <c r="I1267" s="72">
        <v>41522</v>
      </c>
    </row>
    <row r="1268" spans="1:9" s="188" customFormat="1" ht="25.5" customHeight="1" outlineLevel="1">
      <c r="A1268" s="1424">
        <v>1258</v>
      </c>
      <c r="B1268" s="250" t="s">
        <v>10333</v>
      </c>
      <c r="C1268" s="67" t="s">
        <v>11129</v>
      </c>
      <c r="D1268" s="8" t="s">
        <v>10335</v>
      </c>
      <c r="E1268" s="8" t="s">
        <v>11119</v>
      </c>
      <c r="F1268" s="8"/>
      <c r="G1268" s="8" t="s">
        <v>11121</v>
      </c>
      <c r="H1268" s="67" t="s">
        <v>10726</v>
      </c>
      <c r="I1268" s="72">
        <v>41522</v>
      </c>
    </row>
    <row r="1269" spans="1:9" s="188" customFormat="1" ht="25.5" customHeight="1" outlineLevel="1">
      <c r="A1269" s="1424">
        <v>1259</v>
      </c>
      <c r="B1269" s="250" t="s">
        <v>10333</v>
      </c>
      <c r="C1269" s="67" t="s">
        <v>11130</v>
      </c>
      <c r="D1269" s="8" t="s">
        <v>10335</v>
      </c>
      <c r="E1269" s="8" t="s">
        <v>11123</v>
      </c>
      <c r="F1269" s="8"/>
      <c r="G1269" s="8" t="s">
        <v>11121</v>
      </c>
      <c r="H1269" s="67" t="s">
        <v>10726</v>
      </c>
      <c r="I1269" s="72">
        <v>41522</v>
      </c>
    </row>
    <row r="1270" spans="1:9" s="188" customFormat="1" ht="25.5" customHeight="1" outlineLevel="1">
      <c r="A1270" s="1424">
        <v>1260</v>
      </c>
      <c r="B1270" s="250" t="s">
        <v>10333</v>
      </c>
      <c r="C1270" s="67" t="s">
        <v>11131</v>
      </c>
      <c r="D1270" s="8" t="s">
        <v>10335</v>
      </c>
      <c r="E1270" s="8" t="s">
        <v>11124</v>
      </c>
      <c r="F1270" s="8"/>
      <c r="G1270" s="8" t="s">
        <v>11121</v>
      </c>
      <c r="H1270" s="67" t="s">
        <v>10726</v>
      </c>
      <c r="I1270" s="72">
        <v>41522</v>
      </c>
    </row>
    <row r="1271" spans="1:9" s="188" customFormat="1" ht="25.5" customHeight="1" outlineLevel="1">
      <c r="A1271" s="1424">
        <v>1261</v>
      </c>
      <c r="B1271" s="250" t="s">
        <v>10333</v>
      </c>
      <c r="C1271" s="67" t="s">
        <v>11132</v>
      </c>
      <c r="D1271" s="8" t="s">
        <v>10335</v>
      </c>
      <c r="E1271" s="8" t="s">
        <v>11125</v>
      </c>
      <c r="F1271" s="8"/>
      <c r="G1271" s="8" t="s">
        <v>11121</v>
      </c>
      <c r="H1271" s="67" t="s">
        <v>10726</v>
      </c>
      <c r="I1271" s="72">
        <v>41522</v>
      </c>
    </row>
    <row r="1272" spans="1:9" s="188" customFormat="1" ht="25.5" customHeight="1" outlineLevel="1">
      <c r="A1272" s="1424">
        <v>1262</v>
      </c>
      <c r="B1272" s="250" t="s">
        <v>10333</v>
      </c>
      <c r="C1272" s="67" t="s">
        <v>11133</v>
      </c>
      <c r="D1272" s="8" t="s">
        <v>10335</v>
      </c>
      <c r="E1272" s="8" t="s">
        <v>11126</v>
      </c>
      <c r="F1272" s="8"/>
      <c r="G1272" s="8" t="s">
        <v>11121</v>
      </c>
      <c r="H1272" s="67" t="s">
        <v>10726</v>
      </c>
      <c r="I1272" s="72">
        <v>41522</v>
      </c>
    </row>
    <row r="1273" spans="1:9" s="188" customFormat="1" ht="25.5" customHeight="1" outlineLevel="1">
      <c r="A1273" s="1424">
        <v>1263</v>
      </c>
      <c r="B1273" s="250" t="s">
        <v>10333</v>
      </c>
      <c r="C1273" s="67" t="s">
        <v>11134</v>
      </c>
      <c r="D1273" s="8" t="s">
        <v>10335</v>
      </c>
      <c r="E1273" s="8" t="s">
        <v>11127</v>
      </c>
      <c r="F1273" s="8"/>
      <c r="G1273" s="8" t="s">
        <v>11121</v>
      </c>
      <c r="H1273" s="67" t="s">
        <v>10726</v>
      </c>
      <c r="I1273" s="72">
        <v>41522</v>
      </c>
    </row>
    <row r="1274" spans="1:9" s="188" customFormat="1" ht="25.5" customHeight="1" outlineLevel="1">
      <c r="A1274" s="1424">
        <v>1264</v>
      </c>
      <c r="B1274" s="250" t="s">
        <v>2574</v>
      </c>
      <c r="C1274" s="67" t="s">
        <v>11143</v>
      </c>
      <c r="D1274" s="8" t="s">
        <v>11141</v>
      </c>
      <c r="E1274" s="8" t="s">
        <v>11148</v>
      </c>
      <c r="F1274" s="8"/>
      <c r="G1274" s="8" t="s">
        <v>11142</v>
      </c>
      <c r="H1274" s="67" t="s">
        <v>10726</v>
      </c>
      <c r="I1274" s="72">
        <v>41522</v>
      </c>
    </row>
    <row r="1275" spans="1:9" s="188" customFormat="1" ht="25.5" customHeight="1" outlineLevel="1">
      <c r="A1275" s="1424">
        <v>1265</v>
      </c>
      <c r="B1275" s="250" t="s">
        <v>2574</v>
      </c>
      <c r="C1275" s="67" t="s">
        <v>11144</v>
      </c>
      <c r="D1275" s="8" t="s">
        <v>10083</v>
      </c>
      <c r="E1275" s="8" t="s">
        <v>11147</v>
      </c>
      <c r="F1275" s="8"/>
      <c r="G1275" s="8" t="s">
        <v>11140</v>
      </c>
      <c r="H1275" s="67" t="s">
        <v>10726</v>
      </c>
      <c r="I1275" s="72">
        <v>41522</v>
      </c>
    </row>
    <row r="1276" spans="1:9" s="188" customFormat="1" ht="25.5" customHeight="1" outlineLevel="1">
      <c r="A1276" s="1424">
        <v>1266</v>
      </c>
      <c r="B1276" s="250" t="s">
        <v>2647</v>
      </c>
      <c r="C1276" s="67" t="s">
        <v>10077</v>
      </c>
      <c r="D1276" s="8" t="s">
        <v>10075</v>
      </c>
      <c r="E1276" s="8" t="s">
        <v>11138</v>
      </c>
      <c r="F1276" s="8"/>
      <c r="G1276" s="8" t="s">
        <v>11139</v>
      </c>
      <c r="H1276" s="67" t="s">
        <v>10726</v>
      </c>
      <c r="I1276" s="72">
        <v>41522</v>
      </c>
    </row>
    <row r="1277" spans="1:9" s="188" customFormat="1" ht="25.5" customHeight="1" outlineLevel="1">
      <c r="A1277" s="1424">
        <v>1267</v>
      </c>
      <c r="B1277" s="250" t="s">
        <v>4294</v>
      </c>
      <c r="C1277" s="67" t="s">
        <v>11145</v>
      </c>
      <c r="D1277" s="8" t="s">
        <v>11159</v>
      </c>
      <c r="E1277" s="8" t="s">
        <v>11161</v>
      </c>
      <c r="F1277" s="8"/>
      <c r="G1277" s="8" t="s">
        <v>11160</v>
      </c>
      <c r="H1277" s="67" t="s">
        <v>10726</v>
      </c>
      <c r="I1277" s="72">
        <v>41522</v>
      </c>
    </row>
    <row r="1278" spans="1:9" s="188" customFormat="1" ht="25.5" customHeight="1" outlineLevel="1">
      <c r="A1278" s="1424">
        <v>1268</v>
      </c>
      <c r="B1278" s="250" t="s">
        <v>4294</v>
      </c>
      <c r="C1278" s="67" t="s">
        <v>11146</v>
      </c>
      <c r="D1278" s="8" t="s">
        <v>11157</v>
      </c>
      <c r="E1278" s="8" t="s">
        <v>11158</v>
      </c>
      <c r="F1278" s="8"/>
      <c r="G1278" s="24" t="s">
        <v>11162</v>
      </c>
      <c r="H1278" s="67" t="s">
        <v>10726</v>
      </c>
      <c r="I1278" s="72">
        <v>41522</v>
      </c>
    </row>
    <row r="1279" spans="1:9" s="188" customFormat="1" ht="25.5" customHeight="1" outlineLevel="1">
      <c r="A1279" s="1424">
        <v>1269</v>
      </c>
      <c r="B1279" s="250" t="s">
        <v>185</v>
      </c>
      <c r="C1279" s="67" t="s">
        <v>11155</v>
      </c>
      <c r="D1279" s="8" t="s">
        <v>458</v>
      </c>
      <c r="E1279" s="8" t="s">
        <v>11153</v>
      </c>
      <c r="F1279" s="8"/>
      <c r="G1279" s="8"/>
      <c r="H1279" s="67" t="s">
        <v>11156</v>
      </c>
      <c r="I1279" s="72">
        <v>41522</v>
      </c>
    </row>
    <row r="1280" spans="1:9" s="188" customFormat="1" ht="25.5" customHeight="1" outlineLevel="1">
      <c r="A1280" s="1424">
        <v>1270</v>
      </c>
      <c r="B1280" s="250" t="s">
        <v>2888</v>
      </c>
      <c r="C1280" s="67" t="s">
        <v>11169</v>
      </c>
      <c r="D1280" s="8" t="s">
        <v>11164</v>
      </c>
      <c r="E1280" s="8" t="s">
        <v>11163</v>
      </c>
      <c r="F1280" s="8"/>
      <c r="G1280" s="8"/>
      <c r="H1280" s="67" t="s">
        <v>11171</v>
      </c>
      <c r="I1280" s="72">
        <v>41522</v>
      </c>
    </row>
    <row r="1281" spans="1:9" s="188" customFormat="1" ht="25.5" customHeight="1" outlineLevel="1">
      <c r="A1281" s="1424">
        <v>1271</v>
      </c>
      <c r="B1281" s="250" t="s">
        <v>2888</v>
      </c>
      <c r="C1281" s="67" t="s">
        <v>11170</v>
      </c>
      <c r="D1281" s="8" t="s">
        <v>11166</v>
      </c>
      <c r="E1281" s="8" t="s">
        <v>11165</v>
      </c>
      <c r="F1281" s="8"/>
      <c r="G1281" s="8"/>
      <c r="H1281" s="67" t="s">
        <v>11171</v>
      </c>
      <c r="I1281" s="72">
        <v>41522</v>
      </c>
    </row>
    <row r="1282" spans="1:9" s="188" customFormat="1" ht="25.5" customHeight="1" outlineLevel="1">
      <c r="A1282" s="1424">
        <v>1272</v>
      </c>
      <c r="B1282" s="250" t="s">
        <v>2647</v>
      </c>
      <c r="C1282" s="67" t="s">
        <v>11178</v>
      </c>
      <c r="D1282" s="8" t="s">
        <v>11179</v>
      </c>
      <c r="E1282" s="8" t="s">
        <v>11174</v>
      </c>
      <c r="F1282" s="8"/>
      <c r="G1282" s="8"/>
      <c r="H1282" s="67" t="s">
        <v>10726</v>
      </c>
      <c r="I1282" s="72">
        <v>41522</v>
      </c>
    </row>
    <row r="1283" spans="1:9" s="188" customFormat="1" ht="25.5" customHeight="1" outlineLevel="1">
      <c r="A1283" s="1424">
        <v>1273</v>
      </c>
      <c r="B1283" s="250" t="s">
        <v>2888</v>
      </c>
      <c r="C1283" s="67" t="s">
        <v>11206</v>
      </c>
      <c r="D1283" s="8" t="s">
        <v>11204</v>
      </c>
      <c r="E1283" s="8" t="s">
        <v>11205</v>
      </c>
      <c r="F1283" s="8"/>
      <c r="G1283" s="8"/>
      <c r="H1283" s="67" t="s">
        <v>3044</v>
      </c>
      <c r="I1283" s="72">
        <v>41523</v>
      </c>
    </row>
    <row r="1284" spans="1:9" s="188" customFormat="1" ht="25.5" customHeight="1" outlineLevel="1">
      <c r="A1284" s="1424">
        <v>1274</v>
      </c>
      <c r="B1284" s="250" t="s">
        <v>3351</v>
      </c>
      <c r="C1284" s="67" t="s">
        <v>11207</v>
      </c>
      <c r="D1284" s="8" t="s">
        <v>11198</v>
      </c>
      <c r="E1284" s="8" t="s">
        <v>9511</v>
      </c>
      <c r="F1284" s="8"/>
      <c r="G1284" s="8"/>
      <c r="H1284" s="67" t="s">
        <v>3044</v>
      </c>
      <c r="I1284" s="72">
        <v>41523</v>
      </c>
    </row>
    <row r="1285" spans="1:9" s="188" customFormat="1" ht="25.5" customHeight="1" outlineLevel="1">
      <c r="A1285" s="1424">
        <v>1275</v>
      </c>
      <c r="B1285" s="250" t="s">
        <v>3351</v>
      </c>
      <c r="C1285" s="67" t="s">
        <v>11208</v>
      </c>
      <c r="D1285" s="8" t="s">
        <v>11198</v>
      </c>
      <c r="E1285" s="8" t="s">
        <v>9509</v>
      </c>
      <c r="F1285" s="8"/>
      <c r="G1285" s="8"/>
      <c r="H1285" s="67" t="s">
        <v>3044</v>
      </c>
      <c r="I1285" s="72">
        <v>41523</v>
      </c>
    </row>
    <row r="1286" spans="1:9" s="188" customFormat="1" ht="25.5" customHeight="1" outlineLevel="1">
      <c r="A1286" s="1424">
        <v>1276</v>
      </c>
      <c r="B1286" s="250" t="s">
        <v>3351</v>
      </c>
      <c r="C1286" s="67" t="s">
        <v>11209</v>
      </c>
      <c r="D1286" s="8" t="s">
        <v>11197</v>
      </c>
      <c r="E1286" s="8" t="s">
        <v>9363</v>
      </c>
      <c r="F1286" s="8"/>
      <c r="G1286" s="8"/>
      <c r="H1286" s="67" t="s">
        <v>3044</v>
      </c>
      <c r="I1286" s="72">
        <v>41523</v>
      </c>
    </row>
    <row r="1287" spans="1:9" s="188" customFormat="1" ht="25.5" customHeight="1" outlineLevel="1">
      <c r="A1287" s="1424">
        <v>1277</v>
      </c>
      <c r="B1287" s="250" t="s">
        <v>3351</v>
      </c>
      <c r="C1287" s="67" t="s">
        <v>11210</v>
      </c>
      <c r="D1287" s="8" t="s">
        <v>11195</v>
      </c>
      <c r="E1287" s="8" t="s">
        <v>11211</v>
      </c>
      <c r="F1287" s="8"/>
      <c r="G1287" s="8"/>
      <c r="H1287" s="67" t="s">
        <v>3044</v>
      </c>
      <c r="I1287" s="72">
        <v>41523</v>
      </c>
    </row>
    <row r="1288" spans="1:9" s="188" customFormat="1" ht="25.5" customHeight="1" outlineLevel="1">
      <c r="A1288" s="1424">
        <v>1278</v>
      </c>
      <c r="B1288" s="250" t="s">
        <v>3351</v>
      </c>
      <c r="C1288" s="67" t="s">
        <v>11212</v>
      </c>
      <c r="D1288" s="8" t="s">
        <v>11194</v>
      </c>
      <c r="E1288" s="8" t="s">
        <v>9506</v>
      </c>
      <c r="F1288" s="8"/>
      <c r="G1288" s="8"/>
      <c r="H1288" s="67" t="s">
        <v>3044</v>
      </c>
      <c r="I1288" s="72">
        <v>41523</v>
      </c>
    </row>
    <row r="1289" spans="1:9" s="188" customFormat="1" ht="25.5" customHeight="1" outlineLevel="1">
      <c r="A1289" s="1424">
        <v>1279</v>
      </c>
      <c r="B1289" s="250" t="s">
        <v>3351</v>
      </c>
      <c r="C1289" s="67" t="s">
        <v>11213</v>
      </c>
      <c r="D1289" s="8" t="s">
        <v>11180</v>
      </c>
      <c r="E1289" s="8" t="s">
        <v>4694</v>
      </c>
      <c r="F1289" s="8"/>
      <c r="G1289" s="8"/>
      <c r="H1289" s="67" t="s">
        <v>3044</v>
      </c>
      <c r="I1289" s="72">
        <v>41523</v>
      </c>
    </row>
    <row r="1290" spans="1:9" s="188" customFormat="1" ht="25.5" customHeight="1" outlineLevel="1">
      <c r="A1290" s="1424">
        <v>1280</v>
      </c>
      <c r="B1290" s="250" t="s">
        <v>3351</v>
      </c>
      <c r="C1290" s="67" t="s">
        <v>11214</v>
      </c>
      <c r="D1290" s="8" t="s">
        <v>11180</v>
      </c>
      <c r="E1290" s="8" t="s">
        <v>11215</v>
      </c>
      <c r="F1290" s="8"/>
      <c r="G1290" s="8"/>
      <c r="H1290" s="67" t="s">
        <v>3044</v>
      </c>
      <c r="I1290" s="72">
        <v>41523</v>
      </c>
    </row>
    <row r="1291" spans="1:9" s="188" customFormat="1" ht="25.5" customHeight="1" outlineLevel="1">
      <c r="A1291" s="1424">
        <v>1281</v>
      </c>
      <c r="B1291" s="250" t="s">
        <v>3351</v>
      </c>
      <c r="C1291" s="67" t="s">
        <v>11216</v>
      </c>
      <c r="D1291" s="8" t="s">
        <v>11180</v>
      </c>
      <c r="E1291" s="8" t="s">
        <v>11183</v>
      </c>
      <c r="F1291" s="8"/>
      <c r="G1291" s="8"/>
      <c r="H1291" s="67" t="s">
        <v>3044</v>
      </c>
      <c r="I1291" s="72">
        <v>41523</v>
      </c>
    </row>
    <row r="1292" spans="1:9" s="188" customFormat="1" ht="25.5" customHeight="1" outlineLevel="1">
      <c r="A1292" s="1424">
        <v>1282</v>
      </c>
      <c r="B1292" s="250" t="s">
        <v>3351</v>
      </c>
      <c r="C1292" s="67" t="s">
        <v>11217</v>
      </c>
      <c r="D1292" s="8" t="s">
        <v>11180</v>
      </c>
      <c r="E1292" s="8" t="s">
        <v>11218</v>
      </c>
      <c r="F1292" s="8"/>
      <c r="G1292" s="8"/>
      <c r="H1292" s="67" t="s">
        <v>3044</v>
      </c>
      <c r="I1292" s="72">
        <v>41523</v>
      </c>
    </row>
    <row r="1293" spans="1:9" s="188" customFormat="1" ht="25.5" customHeight="1" outlineLevel="1">
      <c r="A1293" s="1424">
        <v>1283</v>
      </c>
      <c r="B1293" s="250" t="s">
        <v>3351</v>
      </c>
      <c r="C1293" s="67" t="s">
        <v>11219</v>
      </c>
      <c r="D1293" s="8" t="s">
        <v>11180</v>
      </c>
      <c r="E1293" s="8" t="s">
        <v>11182</v>
      </c>
      <c r="F1293" s="8"/>
      <c r="G1293" s="8"/>
      <c r="H1293" s="67" t="s">
        <v>3044</v>
      </c>
      <c r="I1293" s="72">
        <v>41523</v>
      </c>
    </row>
    <row r="1294" spans="1:9" s="188" customFormat="1" ht="25.5" customHeight="1" outlineLevel="1">
      <c r="A1294" s="1424">
        <v>1284</v>
      </c>
      <c r="B1294" s="250" t="s">
        <v>3351</v>
      </c>
      <c r="C1294" s="67" t="s">
        <v>11220</v>
      </c>
      <c r="D1294" s="8" t="s">
        <v>11180</v>
      </c>
      <c r="E1294" s="8" t="s">
        <v>11181</v>
      </c>
      <c r="F1294" s="8"/>
      <c r="G1294" s="8"/>
      <c r="H1294" s="67" t="s">
        <v>3044</v>
      </c>
      <c r="I1294" s="72">
        <v>41523</v>
      </c>
    </row>
    <row r="1295" spans="1:9" s="188" customFormat="1" ht="25.5" customHeight="1" outlineLevel="1">
      <c r="A1295" s="1424">
        <v>1285</v>
      </c>
      <c r="B1295" s="250" t="s">
        <v>382</v>
      </c>
      <c r="C1295" s="67" t="s">
        <v>11224</v>
      </c>
      <c r="D1295" s="8" t="s">
        <v>2828</v>
      </c>
      <c r="E1295" s="8" t="s">
        <v>11222</v>
      </c>
      <c r="F1295" s="8"/>
      <c r="G1295" s="8" t="s">
        <v>371</v>
      </c>
      <c r="H1295" s="67" t="s">
        <v>11225</v>
      </c>
      <c r="I1295" s="72">
        <v>41523</v>
      </c>
    </row>
    <row r="1296" spans="1:9" s="188" customFormat="1" ht="25.5" customHeight="1" outlineLevel="1">
      <c r="A1296" s="1424">
        <v>1286</v>
      </c>
      <c r="B1296" s="250" t="s">
        <v>2876</v>
      </c>
      <c r="C1296" s="67" t="s">
        <v>11255</v>
      </c>
      <c r="D1296" s="8" t="s">
        <v>7659</v>
      </c>
      <c r="E1296" s="8" t="s">
        <v>11243</v>
      </c>
      <c r="F1296" s="8"/>
      <c r="G1296" s="8" t="s">
        <v>11244</v>
      </c>
      <c r="H1296" s="67" t="s">
        <v>11254</v>
      </c>
      <c r="I1296" s="72">
        <v>41524</v>
      </c>
    </row>
    <row r="1297" spans="1:9" s="188" customFormat="1" ht="25.5" customHeight="1" outlineLevel="1">
      <c r="A1297" s="1424">
        <v>1287</v>
      </c>
      <c r="B1297" s="250" t="s">
        <v>11252</v>
      </c>
      <c r="C1297" s="67" t="s">
        <v>11256</v>
      </c>
      <c r="D1297" s="8" t="s">
        <v>11253</v>
      </c>
      <c r="E1297" s="8" t="s">
        <v>11248</v>
      </c>
      <c r="F1297" s="8"/>
      <c r="G1297" s="8" t="s">
        <v>11249</v>
      </c>
      <c r="H1297" s="67" t="s">
        <v>11254</v>
      </c>
      <c r="I1297" s="72">
        <v>41524</v>
      </c>
    </row>
    <row r="1298" spans="1:9" s="188" customFormat="1" ht="25.5" customHeight="1" outlineLevel="1">
      <c r="A1298" s="1424">
        <v>1288</v>
      </c>
      <c r="B1298" s="250" t="s">
        <v>2597</v>
      </c>
      <c r="C1298" s="67" t="s">
        <v>11268</v>
      </c>
      <c r="D1298" s="8" t="s">
        <v>10015</v>
      </c>
      <c r="E1298" s="8" t="s">
        <v>11263</v>
      </c>
      <c r="F1298" s="8"/>
      <c r="G1298" s="8" t="s">
        <v>11272</v>
      </c>
      <c r="H1298" s="67" t="s">
        <v>11254</v>
      </c>
      <c r="I1298" s="72">
        <v>41526</v>
      </c>
    </row>
    <row r="1299" spans="1:9" s="188" customFormat="1" ht="25.5" customHeight="1" outlineLevel="1">
      <c r="A1299" s="1424">
        <v>1289</v>
      </c>
      <c r="B1299" s="250" t="s">
        <v>2597</v>
      </c>
      <c r="C1299" s="67" t="s">
        <v>11269</v>
      </c>
      <c r="D1299" s="8" t="s">
        <v>10015</v>
      </c>
      <c r="E1299" s="8" t="s">
        <v>11261</v>
      </c>
      <c r="F1299" s="8"/>
      <c r="G1299" s="8" t="s">
        <v>11274</v>
      </c>
      <c r="H1299" s="67" t="s">
        <v>11254</v>
      </c>
      <c r="I1299" s="72">
        <v>41526</v>
      </c>
    </row>
    <row r="1300" spans="1:9" s="188" customFormat="1" ht="25.5" customHeight="1" outlineLevel="1">
      <c r="A1300" s="1424">
        <v>1290</v>
      </c>
      <c r="B1300" s="250" t="s">
        <v>2597</v>
      </c>
      <c r="C1300" s="67" t="s">
        <v>11270</v>
      </c>
      <c r="D1300" s="8" t="s">
        <v>10015</v>
      </c>
      <c r="E1300" s="8" t="s">
        <v>11264</v>
      </c>
      <c r="F1300" s="8"/>
      <c r="G1300" s="8" t="s">
        <v>11276</v>
      </c>
      <c r="H1300" s="67" t="s">
        <v>11254</v>
      </c>
      <c r="I1300" s="72">
        <v>41526</v>
      </c>
    </row>
    <row r="1301" spans="1:9" s="188" customFormat="1" ht="25.5" customHeight="1" outlineLevel="1">
      <c r="A1301" s="1424">
        <v>1291</v>
      </c>
      <c r="B1301" s="250" t="s">
        <v>2597</v>
      </c>
      <c r="C1301" s="67" t="s">
        <v>11271</v>
      </c>
      <c r="D1301" s="8" t="s">
        <v>10015</v>
      </c>
      <c r="E1301" s="8" t="s">
        <v>11265</v>
      </c>
      <c r="F1301" s="8"/>
      <c r="G1301" s="8"/>
      <c r="H1301" s="67" t="s">
        <v>11254</v>
      </c>
      <c r="I1301" s="72">
        <v>41526</v>
      </c>
    </row>
    <row r="1302" spans="1:9" s="188" customFormat="1" ht="25.5" customHeight="1" outlineLevel="1">
      <c r="A1302" s="1424">
        <v>1292</v>
      </c>
      <c r="B1302" s="250" t="s">
        <v>11252</v>
      </c>
      <c r="C1302" s="67" t="s">
        <v>11290</v>
      </c>
      <c r="D1302" s="8" t="s">
        <v>11253</v>
      </c>
      <c r="E1302" s="8" t="s">
        <v>11289</v>
      </c>
      <c r="F1302" s="8"/>
      <c r="G1302" s="8"/>
      <c r="H1302" s="67" t="s">
        <v>9317</v>
      </c>
      <c r="I1302" s="72">
        <v>41526</v>
      </c>
    </row>
    <row r="1303" spans="1:9" s="188" customFormat="1" ht="25.5" customHeight="1" outlineLevel="1">
      <c r="A1303" s="1424">
        <v>1293</v>
      </c>
      <c r="B1303" s="250" t="s">
        <v>2455</v>
      </c>
      <c r="C1303" s="67" t="s">
        <v>11298</v>
      </c>
      <c r="D1303" s="8" t="s">
        <v>2457</v>
      </c>
      <c r="E1303" s="8" t="s">
        <v>11292</v>
      </c>
      <c r="F1303" s="8"/>
      <c r="G1303" s="8" t="s">
        <v>1754</v>
      </c>
      <c r="H1303" s="67" t="s">
        <v>2867</v>
      </c>
      <c r="I1303" s="72">
        <v>41528</v>
      </c>
    </row>
    <row r="1304" spans="1:9" s="188" customFormat="1" ht="25.5" customHeight="1" outlineLevel="1">
      <c r="A1304" s="1424">
        <v>1294</v>
      </c>
      <c r="B1304" s="250" t="s">
        <v>2455</v>
      </c>
      <c r="C1304" s="67" t="s">
        <v>11299</v>
      </c>
      <c r="D1304" s="8" t="s">
        <v>2457</v>
      </c>
      <c r="E1304" s="8" t="s">
        <v>11294</v>
      </c>
      <c r="F1304" s="8"/>
      <c r="G1304" s="8" t="s">
        <v>1899</v>
      </c>
      <c r="H1304" s="67" t="s">
        <v>2867</v>
      </c>
      <c r="I1304" s="72">
        <v>41528</v>
      </c>
    </row>
    <row r="1305" spans="1:9" s="188" customFormat="1" ht="25.5" customHeight="1" outlineLevel="1">
      <c r="A1305" s="1424">
        <v>1295</v>
      </c>
      <c r="B1305" s="250" t="s">
        <v>2455</v>
      </c>
      <c r="C1305" s="67" t="s">
        <v>11300</v>
      </c>
      <c r="D1305" s="8" t="s">
        <v>2457</v>
      </c>
      <c r="E1305" s="8" t="s">
        <v>11296</v>
      </c>
      <c r="F1305" s="8"/>
      <c r="G1305" s="8" t="s">
        <v>1896</v>
      </c>
      <c r="H1305" s="67" t="s">
        <v>2867</v>
      </c>
      <c r="I1305" s="72">
        <v>41528</v>
      </c>
    </row>
    <row r="1306" spans="1:9" s="188" customFormat="1" ht="25.5" customHeight="1" outlineLevel="1">
      <c r="A1306" s="1424">
        <v>1296</v>
      </c>
      <c r="B1306" s="250" t="s">
        <v>2455</v>
      </c>
      <c r="C1306" s="67" t="s">
        <v>11301</v>
      </c>
      <c r="D1306" s="8" t="s">
        <v>2457</v>
      </c>
      <c r="E1306" s="8" t="s">
        <v>11303</v>
      </c>
      <c r="F1306" s="8"/>
      <c r="G1306" s="8" t="s">
        <v>1905</v>
      </c>
      <c r="H1306" s="67" t="s">
        <v>8791</v>
      </c>
      <c r="I1306" s="72">
        <v>41528</v>
      </c>
    </row>
    <row r="1307" spans="1:9" s="188" customFormat="1" ht="25.5" customHeight="1" outlineLevel="1">
      <c r="A1307" s="1424">
        <v>1297</v>
      </c>
      <c r="B1307" s="250" t="s">
        <v>2455</v>
      </c>
      <c r="C1307" s="67" t="s">
        <v>11302</v>
      </c>
      <c r="D1307" s="8" t="s">
        <v>2457</v>
      </c>
      <c r="E1307" s="8" t="s">
        <v>11304</v>
      </c>
      <c r="F1307" s="8"/>
      <c r="G1307" s="8" t="s">
        <v>1906</v>
      </c>
      <c r="H1307" s="67" t="s">
        <v>8791</v>
      </c>
      <c r="I1307" s="72">
        <v>41528</v>
      </c>
    </row>
    <row r="1308" spans="1:9" s="188" customFormat="1" ht="25.5" customHeight="1" outlineLevel="1">
      <c r="A1308" s="1424">
        <v>1298</v>
      </c>
      <c r="B1308" s="250" t="s">
        <v>2021</v>
      </c>
      <c r="C1308" s="67" t="s">
        <v>11308</v>
      </c>
      <c r="D1308" s="8" t="s">
        <v>11305</v>
      </c>
      <c r="E1308" s="8" t="s">
        <v>11306</v>
      </c>
      <c r="F1308" s="8"/>
      <c r="G1308" s="8"/>
      <c r="H1308" s="67" t="s">
        <v>11309</v>
      </c>
      <c r="I1308" s="72">
        <v>41528</v>
      </c>
    </row>
    <row r="1309" spans="1:9" s="188" customFormat="1" ht="25.5" customHeight="1" outlineLevel="1">
      <c r="A1309" s="1424">
        <v>1299</v>
      </c>
      <c r="B1309" s="250" t="s">
        <v>2655</v>
      </c>
      <c r="C1309" s="67" t="s">
        <v>11312</v>
      </c>
      <c r="D1309" s="8" t="s">
        <v>2657</v>
      </c>
      <c r="E1309" s="8" t="s">
        <v>11310</v>
      </c>
      <c r="F1309" s="8"/>
      <c r="G1309" s="8"/>
      <c r="H1309" s="67" t="s">
        <v>8791</v>
      </c>
      <c r="I1309" s="72">
        <v>41528</v>
      </c>
    </row>
    <row r="1310" spans="1:9" s="188" customFormat="1" ht="25.5" customHeight="1" outlineLevel="1">
      <c r="A1310" s="1424">
        <v>1300</v>
      </c>
      <c r="B1310" s="250" t="s">
        <v>3524</v>
      </c>
      <c r="C1310" s="67" t="s">
        <v>11313</v>
      </c>
      <c r="D1310" s="8" t="s">
        <v>7345</v>
      </c>
      <c r="E1310" s="8" t="s">
        <v>11314</v>
      </c>
      <c r="F1310" s="8"/>
      <c r="G1310" s="8"/>
      <c r="H1310" s="67" t="s">
        <v>8791</v>
      </c>
      <c r="I1310" s="72">
        <v>41529</v>
      </c>
    </row>
    <row r="1311" spans="1:9" s="188" customFormat="1" ht="25.5" customHeight="1" outlineLevel="1">
      <c r="A1311" s="1424">
        <v>1301</v>
      </c>
      <c r="B1311" s="250" t="s">
        <v>2412</v>
      </c>
      <c r="C1311" s="67" t="s">
        <v>11333</v>
      </c>
      <c r="D1311" s="8" t="s">
        <v>8</v>
      </c>
      <c r="E1311" s="8" t="s">
        <v>11331</v>
      </c>
      <c r="F1311" s="8"/>
      <c r="G1311" s="8"/>
      <c r="H1311" s="67" t="s">
        <v>11347</v>
      </c>
      <c r="I1311" s="72">
        <v>41531</v>
      </c>
    </row>
    <row r="1312" spans="1:9" s="188" customFormat="1" ht="25.5" customHeight="1" outlineLevel="1">
      <c r="A1312" s="1424">
        <v>1302</v>
      </c>
      <c r="B1312" s="250" t="s">
        <v>96</v>
      </c>
      <c r="C1312" s="67" t="s">
        <v>11339</v>
      </c>
      <c r="D1312" s="8" t="s">
        <v>2484</v>
      </c>
      <c r="E1312" s="8" t="s">
        <v>11334</v>
      </c>
      <c r="F1312" s="8"/>
      <c r="G1312" s="8"/>
      <c r="H1312" s="67" t="s">
        <v>11347</v>
      </c>
      <c r="I1312" s="72">
        <v>41531</v>
      </c>
    </row>
    <row r="1313" spans="1:9" s="188" customFormat="1" ht="25.5" customHeight="1" outlineLevel="1">
      <c r="A1313" s="1424">
        <v>1303</v>
      </c>
      <c r="B1313" s="250" t="s">
        <v>96</v>
      </c>
      <c r="C1313" s="67" t="s">
        <v>12331</v>
      </c>
      <c r="D1313" s="8" t="s">
        <v>2484</v>
      </c>
      <c r="E1313" s="8" t="s">
        <v>11335</v>
      </c>
      <c r="F1313" s="8"/>
      <c r="G1313" s="8"/>
      <c r="H1313" s="67" t="s">
        <v>11347</v>
      </c>
      <c r="I1313" s="72">
        <v>41531</v>
      </c>
    </row>
    <row r="1314" spans="1:9" s="188" customFormat="1" ht="25.5" customHeight="1" outlineLevel="1">
      <c r="A1314" s="1424">
        <v>1304</v>
      </c>
      <c r="B1314" s="250" t="s">
        <v>96</v>
      </c>
      <c r="C1314" s="67" t="s">
        <v>11349</v>
      </c>
      <c r="D1314" s="8" t="s">
        <v>11340</v>
      </c>
      <c r="E1314" s="8" t="s">
        <v>11348</v>
      </c>
      <c r="F1314" s="8"/>
      <c r="G1314" s="8"/>
      <c r="H1314" s="67" t="s">
        <v>11347</v>
      </c>
      <c r="I1314" s="72">
        <v>41531</v>
      </c>
    </row>
    <row r="1315" spans="1:9" s="188" customFormat="1" ht="25.5" customHeight="1" outlineLevel="1">
      <c r="A1315" s="1424">
        <v>1305</v>
      </c>
      <c r="B1315" s="250" t="s">
        <v>185</v>
      </c>
      <c r="C1315" s="67" t="s">
        <v>11344</v>
      </c>
      <c r="D1315" s="8" t="s">
        <v>458</v>
      </c>
      <c r="E1315" s="8" t="s">
        <v>11342</v>
      </c>
      <c r="F1315" s="8"/>
      <c r="G1315" s="8"/>
      <c r="H1315" s="67" t="s">
        <v>11347</v>
      </c>
      <c r="I1315" s="72">
        <v>41531</v>
      </c>
    </row>
    <row r="1316" spans="1:9" s="188" customFormat="1" ht="25.5" customHeight="1" outlineLevel="1">
      <c r="A1316" s="1424">
        <v>1306</v>
      </c>
      <c r="B1316" s="250" t="s">
        <v>2419</v>
      </c>
      <c r="C1316" s="67" t="s">
        <v>11346</v>
      </c>
      <c r="D1316" s="8" t="s">
        <v>215</v>
      </c>
      <c r="E1316" s="8" t="s">
        <v>11345</v>
      </c>
      <c r="F1316" s="8"/>
      <c r="G1316" s="8"/>
      <c r="H1316" s="67" t="s">
        <v>11347</v>
      </c>
      <c r="I1316" s="72">
        <v>41531</v>
      </c>
    </row>
    <row r="1317" spans="1:9" s="188" customFormat="1" ht="25.5" customHeight="1" outlineLevel="1">
      <c r="A1317" s="1424">
        <v>1307</v>
      </c>
      <c r="B1317" s="250" t="s">
        <v>2574</v>
      </c>
      <c r="C1317" s="67" t="s">
        <v>11354</v>
      </c>
      <c r="D1317" s="8" t="s">
        <v>9444</v>
      </c>
      <c r="E1317" s="8" t="s">
        <v>9445</v>
      </c>
      <c r="F1317" s="8" t="s">
        <v>11352</v>
      </c>
      <c r="G1317" s="8" t="s">
        <v>11350</v>
      </c>
      <c r="H1317" s="67" t="s">
        <v>10726</v>
      </c>
      <c r="I1317" s="72">
        <v>41531</v>
      </c>
    </row>
    <row r="1318" spans="1:9" s="188" customFormat="1" ht="25.5" customHeight="1" outlineLevel="1">
      <c r="A1318" s="1424">
        <v>1308</v>
      </c>
      <c r="B1318" s="250" t="s">
        <v>2455</v>
      </c>
      <c r="C1318" s="67" t="s">
        <v>11370</v>
      </c>
      <c r="D1318" s="8" t="s">
        <v>2457</v>
      </c>
      <c r="E1318" s="8" t="s">
        <v>11367</v>
      </c>
      <c r="F1318" s="8"/>
      <c r="G1318" s="8" t="s">
        <v>11371</v>
      </c>
      <c r="H1318" s="67" t="s">
        <v>3044</v>
      </c>
      <c r="I1318" s="72">
        <v>41531</v>
      </c>
    </row>
    <row r="1319" spans="1:9" s="188" customFormat="1" ht="25.5" customHeight="1" outlineLevel="1">
      <c r="A1319" s="1424">
        <v>1309</v>
      </c>
      <c r="B1319" s="250" t="s">
        <v>11405</v>
      </c>
      <c r="C1319" s="67" t="s">
        <v>11404</v>
      </c>
      <c r="D1319" s="8" t="s">
        <v>3168</v>
      </c>
      <c r="E1319" s="8" t="s">
        <v>11402</v>
      </c>
      <c r="F1319" s="8"/>
      <c r="G1319" s="8"/>
      <c r="H1319" s="67" t="s">
        <v>3311</v>
      </c>
      <c r="I1319" s="72">
        <v>41539</v>
      </c>
    </row>
    <row r="1320" spans="1:9" s="188" customFormat="1" ht="25.5" customHeight="1" outlineLevel="1">
      <c r="A1320" s="1424">
        <v>1310</v>
      </c>
      <c r="B1320" s="250" t="s">
        <v>2419</v>
      </c>
      <c r="C1320" s="67" t="s">
        <v>11412</v>
      </c>
      <c r="D1320" s="8" t="s">
        <v>215</v>
      </c>
      <c r="E1320" s="8" t="s">
        <v>11416</v>
      </c>
      <c r="F1320" s="8"/>
      <c r="G1320" s="8"/>
      <c r="H1320" s="67" t="s">
        <v>11415</v>
      </c>
      <c r="I1320" s="72">
        <v>41540</v>
      </c>
    </row>
    <row r="1321" spans="1:9" s="188" customFormat="1" ht="25.5" customHeight="1" outlineLevel="1">
      <c r="A1321" s="1424">
        <v>1311</v>
      </c>
      <c r="B1321" s="250" t="s">
        <v>2419</v>
      </c>
      <c r="C1321" s="67" t="s">
        <v>11413</v>
      </c>
      <c r="D1321" s="8" t="s">
        <v>215</v>
      </c>
      <c r="E1321" s="8" t="s">
        <v>11406</v>
      </c>
      <c r="F1321" s="8"/>
      <c r="G1321" s="8"/>
      <c r="H1321" s="67" t="s">
        <v>11415</v>
      </c>
      <c r="I1321" s="72">
        <v>41540</v>
      </c>
    </row>
    <row r="1322" spans="1:9" s="188" customFormat="1" ht="25.5" customHeight="1" outlineLevel="1">
      <c r="A1322" s="1424">
        <v>1312</v>
      </c>
      <c r="B1322" s="250" t="s">
        <v>2419</v>
      </c>
      <c r="C1322" s="67" t="s">
        <v>11414</v>
      </c>
      <c r="D1322" s="8" t="s">
        <v>215</v>
      </c>
      <c r="E1322" s="8" t="s">
        <v>11407</v>
      </c>
      <c r="F1322" s="8"/>
      <c r="G1322" s="8"/>
      <c r="H1322" s="67" t="s">
        <v>11415</v>
      </c>
      <c r="I1322" s="72">
        <v>41540</v>
      </c>
    </row>
    <row r="1323" spans="1:9" s="188" customFormat="1" ht="25.5" customHeight="1" outlineLevel="1">
      <c r="A1323" s="1424">
        <v>1313</v>
      </c>
      <c r="B1323" s="250" t="s">
        <v>2419</v>
      </c>
      <c r="C1323" s="67" t="s">
        <v>11418</v>
      </c>
      <c r="D1323" s="8" t="s">
        <v>215</v>
      </c>
      <c r="E1323" s="8" t="s">
        <v>11419</v>
      </c>
      <c r="F1323" s="8"/>
      <c r="G1323" s="8"/>
      <c r="H1323" s="67" t="s">
        <v>8791</v>
      </c>
      <c r="I1323" s="72">
        <v>41540</v>
      </c>
    </row>
    <row r="1324" spans="1:9" s="188" customFormat="1" ht="25.5" customHeight="1" outlineLevel="1">
      <c r="A1324" s="1424">
        <v>1314</v>
      </c>
      <c r="B1324" s="250" t="s">
        <v>2419</v>
      </c>
      <c r="C1324" s="67" t="s">
        <v>11429</v>
      </c>
      <c r="D1324" s="8" t="s">
        <v>215</v>
      </c>
      <c r="E1324" s="8" t="s">
        <v>11427</v>
      </c>
      <c r="F1324" s="8"/>
      <c r="G1324" s="8"/>
      <c r="H1324" s="67" t="s">
        <v>8791</v>
      </c>
      <c r="I1324" s="72">
        <v>41541</v>
      </c>
    </row>
    <row r="1325" spans="1:9" s="188" customFormat="1" ht="25.5" customHeight="1" outlineLevel="1">
      <c r="A1325" s="1424">
        <v>1315</v>
      </c>
      <c r="B1325" s="250" t="s">
        <v>7517</v>
      </c>
      <c r="C1325" s="67" t="s">
        <v>11444</v>
      </c>
      <c r="D1325" s="8" t="s">
        <v>11433</v>
      </c>
      <c r="E1325" s="8" t="s">
        <v>11432</v>
      </c>
      <c r="F1325" s="8"/>
      <c r="G1325" s="8"/>
      <c r="H1325" s="67" t="s">
        <v>11448</v>
      </c>
      <c r="I1325" s="72">
        <v>41541</v>
      </c>
    </row>
    <row r="1326" spans="1:9" s="188" customFormat="1" ht="25.5" customHeight="1" outlineLevel="1">
      <c r="A1326" s="1424">
        <v>1316</v>
      </c>
      <c r="B1326" s="250" t="s">
        <v>7517</v>
      </c>
      <c r="C1326" s="67" t="s">
        <v>11445</v>
      </c>
      <c r="D1326" s="8" t="s">
        <v>11434</v>
      </c>
      <c r="E1326" s="8" t="s">
        <v>11437</v>
      </c>
      <c r="F1326" s="8"/>
      <c r="G1326" s="8"/>
      <c r="H1326" s="67" t="s">
        <v>11448</v>
      </c>
      <c r="I1326" s="72">
        <v>41541</v>
      </c>
    </row>
    <row r="1327" spans="1:9" s="188" customFormat="1" ht="25.5" customHeight="1" outlineLevel="1">
      <c r="A1327" s="1424">
        <v>1317</v>
      </c>
      <c r="B1327" s="250" t="s">
        <v>7517</v>
      </c>
      <c r="C1327" s="67" t="s">
        <v>11446</v>
      </c>
      <c r="D1327" s="8" t="s">
        <v>11435</v>
      </c>
      <c r="E1327" s="8" t="s">
        <v>11438</v>
      </c>
      <c r="F1327" s="8"/>
      <c r="G1327" s="8"/>
      <c r="H1327" s="67" t="s">
        <v>11448</v>
      </c>
      <c r="I1327" s="72">
        <v>41541</v>
      </c>
    </row>
    <row r="1328" spans="1:9" s="188" customFormat="1" ht="25.5" customHeight="1" outlineLevel="1">
      <c r="A1328" s="1424">
        <v>1318</v>
      </c>
      <c r="B1328" s="250" t="s">
        <v>7517</v>
      </c>
      <c r="C1328" s="67" t="s">
        <v>11447</v>
      </c>
      <c r="D1328" s="8" t="s">
        <v>11436</v>
      </c>
      <c r="E1328" s="8" t="s">
        <v>11439</v>
      </c>
      <c r="F1328" s="8"/>
      <c r="G1328" s="8"/>
      <c r="H1328" s="67" t="s">
        <v>11448</v>
      </c>
      <c r="I1328" s="72">
        <v>41541</v>
      </c>
    </row>
    <row r="1329" spans="1:9" s="188" customFormat="1" ht="25.5" customHeight="1" outlineLevel="1">
      <c r="A1329" s="1424">
        <v>1319</v>
      </c>
      <c r="B1329" s="250" t="s">
        <v>2419</v>
      </c>
      <c r="C1329" s="67" t="s">
        <v>11457</v>
      </c>
      <c r="D1329" s="8" t="s">
        <v>215</v>
      </c>
      <c r="E1329" s="8" t="s">
        <v>11456</v>
      </c>
      <c r="F1329" s="8"/>
      <c r="G1329" s="8"/>
      <c r="H1329" s="67" t="s">
        <v>9970</v>
      </c>
      <c r="I1329" s="72">
        <v>41542</v>
      </c>
    </row>
    <row r="1330" spans="1:9" s="188" customFormat="1" ht="25.5" customHeight="1" outlineLevel="1">
      <c r="A1330" s="1424">
        <v>1320</v>
      </c>
      <c r="B1330" s="250" t="s">
        <v>2584</v>
      </c>
      <c r="C1330" s="67" t="s">
        <v>11471</v>
      </c>
      <c r="D1330" s="8" t="s">
        <v>9916</v>
      </c>
      <c r="E1330" s="8" t="s">
        <v>11463</v>
      </c>
      <c r="F1330" s="8"/>
      <c r="G1330" s="8"/>
      <c r="H1330" s="67" t="s">
        <v>7975</v>
      </c>
      <c r="I1330" s="72">
        <v>41543</v>
      </c>
    </row>
    <row r="1331" spans="1:9" s="188" customFormat="1" ht="25.5" customHeight="1" outlineLevel="1">
      <c r="A1331" s="1424">
        <v>1321</v>
      </c>
      <c r="B1331" s="250" t="s">
        <v>2584</v>
      </c>
      <c r="C1331" s="67" t="s">
        <v>11472</v>
      </c>
      <c r="D1331" s="8" t="s">
        <v>9916</v>
      </c>
      <c r="E1331" s="8" t="s">
        <v>11464</v>
      </c>
      <c r="F1331" s="8"/>
      <c r="G1331" s="8"/>
      <c r="H1331" s="67" t="s">
        <v>7975</v>
      </c>
      <c r="I1331" s="72">
        <v>41543</v>
      </c>
    </row>
    <row r="1332" spans="1:9" s="188" customFormat="1" ht="25.5" customHeight="1" outlineLevel="1">
      <c r="A1332" s="1424">
        <v>1322</v>
      </c>
      <c r="B1332" s="250" t="s">
        <v>2584</v>
      </c>
      <c r="C1332" s="67" t="s">
        <v>11473</v>
      </c>
      <c r="D1332" s="8" t="s">
        <v>9916</v>
      </c>
      <c r="E1332" s="8" t="s">
        <v>11465</v>
      </c>
      <c r="F1332" s="8"/>
      <c r="G1332" s="8"/>
      <c r="H1332" s="67" t="s">
        <v>7975</v>
      </c>
      <c r="I1332" s="72">
        <v>41543</v>
      </c>
    </row>
    <row r="1333" spans="1:9" s="188" customFormat="1" ht="25.5" customHeight="1" outlineLevel="1">
      <c r="A1333" s="1424">
        <v>1323</v>
      </c>
      <c r="B1333" s="250" t="s">
        <v>2584</v>
      </c>
      <c r="C1333" s="67" t="s">
        <v>11474</v>
      </c>
      <c r="D1333" s="8" t="s">
        <v>9916</v>
      </c>
      <c r="E1333" s="8" t="s">
        <v>11466</v>
      </c>
      <c r="F1333" s="8"/>
      <c r="G1333" s="8"/>
      <c r="H1333" s="67" t="s">
        <v>7975</v>
      </c>
      <c r="I1333" s="72">
        <v>41543</v>
      </c>
    </row>
    <row r="1334" spans="1:9" s="188" customFormat="1" ht="25.5" customHeight="1" outlineLevel="1">
      <c r="A1334" s="1424">
        <v>1324</v>
      </c>
      <c r="B1334" s="250" t="s">
        <v>382</v>
      </c>
      <c r="C1334" s="67" t="s">
        <v>11478</v>
      </c>
      <c r="D1334" s="8" t="s">
        <v>2828</v>
      </c>
      <c r="E1334" s="8" t="s">
        <v>11479</v>
      </c>
      <c r="F1334" s="8"/>
      <c r="G1334" s="8" t="s">
        <v>11476</v>
      </c>
      <c r="H1334" s="67" t="s">
        <v>10726</v>
      </c>
      <c r="I1334" s="72">
        <v>41543</v>
      </c>
    </row>
    <row r="1335" spans="1:9" s="188" customFormat="1" ht="35.25" customHeight="1" outlineLevel="1">
      <c r="A1335" s="1424">
        <v>1325</v>
      </c>
      <c r="B1335" s="250" t="s">
        <v>2549</v>
      </c>
      <c r="C1335" s="67" t="s">
        <v>11485</v>
      </c>
      <c r="D1335" s="8" t="s">
        <v>2551</v>
      </c>
      <c r="E1335" s="24" t="s">
        <v>11523</v>
      </c>
      <c r="F1335" s="8" t="s">
        <v>11481</v>
      </c>
      <c r="G1335" s="8"/>
      <c r="H1335" s="67" t="s">
        <v>11486</v>
      </c>
      <c r="I1335" s="72">
        <v>41543</v>
      </c>
    </row>
    <row r="1336" spans="1:9" s="188" customFormat="1" ht="21.75" customHeight="1" outlineLevel="1">
      <c r="A1336" s="1424">
        <v>1326</v>
      </c>
      <c r="B1336" s="250" t="s">
        <v>2597</v>
      </c>
      <c r="C1336" s="67" t="s">
        <v>11492</v>
      </c>
      <c r="D1336" s="8" t="s">
        <v>11488</v>
      </c>
      <c r="E1336" s="24" t="s">
        <v>11491</v>
      </c>
      <c r="F1336" s="8"/>
      <c r="G1336" s="8" t="s">
        <v>12420</v>
      </c>
      <c r="H1336" s="67" t="s">
        <v>11489</v>
      </c>
      <c r="I1336" s="72">
        <v>41543</v>
      </c>
    </row>
    <row r="1337" spans="1:9" s="188" customFormat="1" ht="21.75" customHeight="1" outlineLevel="1">
      <c r="A1337" s="1424">
        <v>1327</v>
      </c>
      <c r="B1337" s="250" t="s">
        <v>2636</v>
      </c>
      <c r="C1337" s="67" t="s">
        <v>11516</v>
      </c>
      <c r="D1337" s="8" t="s">
        <v>3168</v>
      </c>
      <c r="E1337" s="24" t="s">
        <v>11515</v>
      </c>
      <c r="F1337" s="8" t="s">
        <v>11514</v>
      </c>
      <c r="G1337" s="8"/>
      <c r="H1337" s="67" t="s">
        <v>11508</v>
      </c>
      <c r="I1337" s="72">
        <v>41543</v>
      </c>
    </row>
    <row r="1338" spans="1:9" s="188" customFormat="1" ht="21.75" customHeight="1" outlineLevel="1">
      <c r="A1338" s="1424">
        <v>1328</v>
      </c>
      <c r="B1338" s="250" t="s">
        <v>2647</v>
      </c>
      <c r="C1338" s="67" t="s">
        <v>11502</v>
      </c>
      <c r="D1338" s="8" t="s">
        <v>11501</v>
      </c>
      <c r="E1338" s="24" t="s">
        <v>11497</v>
      </c>
      <c r="F1338" s="8"/>
      <c r="G1338" s="8" t="s">
        <v>11499</v>
      </c>
      <c r="H1338" s="67" t="s">
        <v>11509</v>
      </c>
      <c r="I1338" s="72">
        <v>41543</v>
      </c>
    </row>
    <row r="1339" spans="1:9" s="188" customFormat="1" ht="21.75" customHeight="1" outlineLevel="1">
      <c r="A1339" s="1424">
        <v>1329</v>
      </c>
      <c r="B1339" s="250" t="s">
        <v>2574</v>
      </c>
      <c r="C1339" s="67" t="s">
        <v>11506</v>
      </c>
      <c r="D1339" s="8" t="s">
        <v>11505</v>
      </c>
      <c r="E1339" s="24" t="s">
        <v>11493</v>
      </c>
      <c r="F1339" s="8"/>
      <c r="G1339" s="250" t="s">
        <v>11507</v>
      </c>
      <c r="H1339" s="67" t="s">
        <v>11510</v>
      </c>
      <c r="I1339" s="72">
        <v>41543</v>
      </c>
    </row>
    <row r="1340" spans="1:9" s="188" customFormat="1" ht="21.75" customHeight="1" outlineLevel="1">
      <c r="A1340" s="1424">
        <v>1330</v>
      </c>
      <c r="B1340" s="250" t="s">
        <v>2584</v>
      </c>
      <c r="C1340" s="67" t="s">
        <v>11513</v>
      </c>
      <c r="D1340" s="8" t="s">
        <v>9916</v>
      </c>
      <c r="E1340" s="24" t="s">
        <v>11511</v>
      </c>
      <c r="F1340" s="8"/>
      <c r="G1340" s="250"/>
      <c r="H1340" s="67" t="s">
        <v>11254</v>
      </c>
      <c r="I1340" s="72">
        <v>41543</v>
      </c>
    </row>
    <row r="1341" spans="1:9" s="188" customFormat="1" ht="21.75" customHeight="1" outlineLevel="1">
      <c r="A1341" s="1424">
        <v>1331</v>
      </c>
      <c r="B1341" s="250" t="s">
        <v>2636</v>
      </c>
      <c r="C1341" s="67" t="s">
        <v>11519</v>
      </c>
      <c r="D1341" s="8" t="s">
        <v>463</v>
      </c>
      <c r="E1341" s="24" t="s">
        <v>11517</v>
      </c>
      <c r="F1341" s="8"/>
      <c r="G1341" s="250"/>
      <c r="H1341" s="67" t="s">
        <v>3030</v>
      </c>
      <c r="I1341" s="72">
        <v>41543</v>
      </c>
    </row>
    <row r="1342" spans="1:9" s="188" customFormat="1" ht="48" customHeight="1" outlineLevel="1">
      <c r="A1342" s="1424">
        <v>1332</v>
      </c>
      <c r="B1342" s="250" t="s">
        <v>2549</v>
      </c>
      <c r="C1342" s="67" t="s">
        <v>11525</v>
      </c>
      <c r="D1342" s="8" t="s">
        <v>2551</v>
      </c>
      <c r="E1342" s="24" t="s">
        <v>11526</v>
      </c>
      <c r="F1342" s="8" t="s">
        <v>11481</v>
      </c>
      <c r="G1342" s="250"/>
      <c r="H1342" s="67" t="s">
        <v>11527</v>
      </c>
      <c r="I1342" s="72">
        <v>41544</v>
      </c>
    </row>
    <row r="1343" spans="1:9" s="188" customFormat="1" ht="48" customHeight="1" outlineLevel="1">
      <c r="A1343" s="1424">
        <v>1333</v>
      </c>
      <c r="B1343" s="250" t="s">
        <v>2549</v>
      </c>
      <c r="C1343" s="67" t="s">
        <v>11581</v>
      </c>
      <c r="D1343" s="8" t="s">
        <v>2551</v>
      </c>
      <c r="E1343" s="24" t="s">
        <v>11524</v>
      </c>
      <c r="F1343" s="8" t="s">
        <v>11481</v>
      </c>
      <c r="G1343" s="250"/>
      <c r="H1343" s="67" t="s">
        <v>11527</v>
      </c>
      <c r="I1343" s="72">
        <v>41544</v>
      </c>
    </row>
    <row r="1344" spans="1:9" s="188" customFormat="1" ht="19.5" customHeight="1" outlineLevel="1">
      <c r="A1344" s="1424">
        <v>1334</v>
      </c>
      <c r="B1344" s="250" t="s">
        <v>2412</v>
      </c>
      <c r="C1344" s="67" t="s">
        <v>11530</v>
      </c>
      <c r="D1344" s="8" t="s">
        <v>8</v>
      </c>
      <c r="E1344" s="24" t="s">
        <v>11528</v>
      </c>
      <c r="F1344" s="8"/>
      <c r="G1344" s="250"/>
      <c r="H1344" s="67" t="s">
        <v>10189</v>
      </c>
      <c r="I1344" s="72">
        <v>41544</v>
      </c>
    </row>
    <row r="1345" spans="1:9" s="188" customFormat="1" ht="19.5" customHeight="1" outlineLevel="1">
      <c r="A1345" s="1424">
        <v>1335</v>
      </c>
      <c r="B1345" s="250" t="s">
        <v>2412</v>
      </c>
      <c r="C1345" s="67" t="s">
        <v>11541</v>
      </c>
      <c r="D1345" s="8" t="s">
        <v>8</v>
      </c>
      <c r="E1345" s="24" t="s">
        <v>11531</v>
      </c>
      <c r="F1345" s="8"/>
      <c r="G1345" s="250"/>
      <c r="H1345" s="67" t="s">
        <v>10189</v>
      </c>
      <c r="I1345" s="72">
        <v>41544</v>
      </c>
    </row>
    <row r="1346" spans="1:9" s="188" customFormat="1" ht="19.5" customHeight="1" outlineLevel="1">
      <c r="A1346" s="1424">
        <v>1336</v>
      </c>
      <c r="B1346" s="250" t="s">
        <v>2412</v>
      </c>
      <c r="C1346" s="67" t="s">
        <v>11542</v>
      </c>
      <c r="D1346" s="8" t="s">
        <v>8</v>
      </c>
      <c r="E1346" s="24" t="s">
        <v>11535</v>
      </c>
      <c r="F1346" s="8"/>
      <c r="G1346" s="250"/>
      <c r="H1346" s="67" t="s">
        <v>10189</v>
      </c>
      <c r="I1346" s="72">
        <v>41544</v>
      </c>
    </row>
    <row r="1347" spans="1:9" s="188" customFormat="1" ht="19.5" customHeight="1" outlineLevel="1">
      <c r="A1347" s="1424">
        <v>1337</v>
      </c>
      <c r="B1347" s="250" t="s">
        <v>2412</v>
      </c>
      <c r="C1347" s="67" t="s">
        <v>11543</v>
      </c>
      <c r="D1347" s="8" t="s">
        <v>8</v>
      </c>
      <c r="E1347" s="24" t="s">
        <v>11536</v>
      </c>
      <c r="F1347" s="8"/>
      <c r="G1347" s="250"/>
      <c r="H1347" s="67" t="s">
        <v>10189</v>
      </c>
      <c r="I1347" s="72">
        <v>41544</v>
      </c>
    </row>
    <row r="1348" spans="1:9" s="188" customFormat="1" ht="19.5" customHeight="1" outlineLevel="1">
      <c r="A1348" s="1424">
        <v>1338</v>
      </c>
      <c r="B1348" s="250" t="s">
        <v>2412</v>
      </c>
      <c r="C1348" s="67" t="s">
        <v>11544</v>
      </c>
      <c r="D1348" s="8" t="s">
        <v>8</v>
      </c>
      <c r="E1348" s="24" t="s">
        <v>11537</v>
      </c>
      <c r="F1348" s="8"/>
      <c r="G1348" s="250"/>
      <c r="H1348" s="67" t="s">
        <v>10189</v>
      </c>
      <c r="I1348" s="72">
        <v>41544</v>
      </c>
    </row>
    <row r="1349" spans="1:9" s="188" customFormat="1" ht="19.5" customHeight="1" outlineLevel="1">
      <c r="A1349" s="1424">
        <v>1339</v>
      </c>
      <c r="B1349" s="250" t="s">
        <v>2412</v>
      </c>
      <c r="C1349" s="67" t="s">
        <v>11545</v>
      </c>
      <c r="D1349" s="8" t="s">
        <v>8</v>
      </c>
      <c r="E1349" s="24" t="s">
        <v>11538</v>
      </c>
      <c r="F1349" s="8"/>
      <c r="G1349" s="250"/>
      <c r="H1349" s="67" t="s">
        <v>10189</v>
      </c>
      <c r="I1349" s="72">
        <v>41544</v>
      </c>
    </row>
    <row r="1350" spans="1:9" s="188" customFormat="1" ht="19.5" customHeight="1" outlineLevel="1">
      <c r="A1350" s="1424">
        <v>1340</v>
      </c>
      <c r="B1350" s="250" t="s">
        <v>2542</v>
      </c>
      <c r="C1350" s="67" t="s">
        <v>11550</v>
      </c>
      <c r="D1350" s="8" t="s">
        <v>5930</v>
      </c>
      <c r="E1350" s="24" t="s">
        <v>11548</v>
      </c>
      <c r="F1350" s="8"/>
      <c r="G1350" s="250"/>
      <c r="H1350" s="67" t="s">
        <v>10189</v>
      </c>
      <c r="I1350" s="72">
        <v>41544</v>
      </c>
    </row>
    <row r="1351" spans="1:9" s="188" customFormat="1" ht="19.5" customHeight="1" outlineLevel="1">
      <c r="A1351" s="1424">
        <v>1341</v>
      </c>
      <c r="B1351" s="250" t="s">
        <v>2542</v>
      </c>
      <c r="C1351" s="67" t="s">
        <v>11551</v>
      </c>
      <c r="D1351" s="8" t="s">
        <v>5930</v>
      </c>
      <c r="E1351" s="24" t="s">
        <v>11549</v>
      </c>
      <c r="F1351" s="8"/>
      <c r="G1351" s="250"/>
      <c r="H1351" s="67" t="s">
        <v>10189</v>
      </c>
      <c r="I1351" s="72">
        <v>41544</v>
      </c>
    </row>
    <row r="1352" spans="1:9" s="188" customFormat="1" ht="19.5" customHeight="1" outlineLevel="1">
      <c r="A1352" s="1424">
        <v>1342</v>
      </c>
      <c r="B1352" s="250" t="s">
        <v>203</v>
      </c>
      <c r="C1352" s="67" t="s">
        <v>11555</v>
      </c>
      <c r="D1352" s="8" t="s">
        <v>7965</v>
      </c>
      <c r="E1352" s="24" t="s">
        <v>11553</v>
      </c>
      <c r="F1352" s="8" t="s">
        <v>10315</v>
      </c>
      <c r="G1352" s="250"/>
      <c r="H1352" s="67" t="s">
        <v>10189</v>
      </c>
      <c r="I1352" s="72">
        <v>41544</v>
      </c>
    </row>
    <row r="1353" spans="1:9" s="188" customFormat="1" ht="19.5" customHeight="1" outlineLevel="1">
      <c r="A1353" s="1424">
        <v>1343</v>
      </c>
      <c r="B1353" s="250" t="s">
        <v>203</v>
      </c>
      <c r="C1353" s="67" t="s">
        <v>11561</v>
      </c>
      <c r="D1353" s="8" t="s">
        <v>11560</v>
      </c>
      <c r="E1353" s="24" t="s">
        <v>11562</v>
      </c>
      <c r="F1353" s="8" t="s">
        <v>11563</v>
      </c>
      <c r="G1353" s="250"/>
      <c r="H1353" s="67" t="s">
        <v>4657</v>
      </c>
      <c r="I1353" s="72">
        <v>41544</v>
      </c>
    </row>
    <row r="1354" spans="1:9" s="188" customFormat="1" ht="19.5" customHeight="1" outlineLevel="1">
      <c r="A1354" s="1424">
        <v>1344</v>
      </c>
      <c r="B1354" s="250" t="s">
        <v>2455</v>
      </c>
      <c r="C1354" s="67" t="s">
        <v>11579</v>
      </c>
      <c r="D1354" s="8" t="s">
        <v>2457</v>
      </c>
      <c r="E1354" s="24" t="s">
        <v>11576</v>
      </c>
      <c r="F1354" s="8"/>
      <c r="G1354" s="250" t="s">
        <v>1899</v>
      </c>
      <c r="H1354" s="67" t="s">
        <v>7235</v>
      </c>
      <c r="I1354" s="72">
        <v>41545</v>
      </c>
    </row>
    <row r="1355" spans="1:9" s="188" customFormat="1" ht="19.5" customHeight="1" outlineLevel="1">
      <c r="A1355" s="1424">
        <v>1345</v>
      </c>
      <c r="B1355" s="250" t="s">
        <v>2455</v>
      </c>
      <c r="C1355" s="67" t="s">
        <v>11580</v>
      </c>
      <c r="D1355" s="8" t="s">
        <v>2457</v>
      </c>
      <c r="E1355" s="24" t="s">
        <v>11577</v>
      </c>
      <c r="F1355" s="8"/>
      <c r="G1355" s="250" t="s">
        <v>9324</v>
      </c>
      <c r="H1355" s="67" t="s">
        <v>7235</v>
      </c>
      <c r="I1355" s="72">
        <v>41545</v>
      </c>
    </row>
    <row r="1356" spans="1:9" s="188" customFormat="1" ht="19.5" customHeight="1" outlineLevel="1">
      <c r="A1356" s="1424">
        <v>1346</v>
      </c>
      <c r="B1356" s="250" t="s">
        <v>2455</v>
      </c>
      <c r="C1356" s="67" t="s">
        <v>11585</v>
      </c>
      <c r="D1356" s="8" t="s">
        <v>2457</v>
      </c>
      <c r="E1356" s="24" t="s">
        <v>11587</v>
      </c>
      <c r="F1356" s="8"/>
      <c r="G1356" s="250" t="s">
        <v>8212</v>
      </c>
      <c r="H1356" s="67" t="s">
        <v>9403</v>
      </c>
      <c r="I1356" s="72">
        <v>41545</v>
      </c>
    </row>
    <row r="1357" spans="1:9" s="188" customFormat="1" ht="19.5" customHeight="1" outlineLevel="1">
      <c r="A1357" s="1424">
        <v>1347</v>
      </c>
      <c r="B1357" s="250" t="s">
        <v>2455</v>
      </c>
      <c r="C1357" s="67" t="s">
        <v>11586</v>
      </c>
      <c r="D1357" s="8" t="s">
        <v>2457</v>
      </c>
      <c r="E1357" s="24" t="s">
        <v>11588</v>
      </c>
      <c r="F1357" s="8"/>
      <c r="G1357" s="250" t="s">
        <v>8213</v>
      </c>
      <c r="H1357" s="67" t="s">
        <v>9403</v>
      </c>
      <c r="I1357" s="72">
        <v>41545</v>
      </c>
    </row>
    <row r="1358" spans="1:9" s="188" customFormat="1" ht="19.5" customHeight="1" outlineLevel="1">
      <c r="A1358" s="1424">
        <v>1348</v>
      </c>
      <c r="B1358" s="250" t="s">
        <v>7588</v>
      </c>
      <c r="C1358" s="67" t="s">
        <v>11608</v>
      </c>
      <c r="D1358" s="8" t="s">
        <v>7766</v>
      </c>
      <c r="E1358" s="24" t="s">
        <v>11607</v>
      </c>
      <c r="F1358" s="8"/>
      <c r="G1358" s="250" t="s">
        <v>7645</v>
      </c>
      <c r="H1358" s="67" t="s">
        <v>8009</v>
      </c>
      <c r="I1358" s="72">
        <v>41546</v>
      </c>
    </row>
    <row r="1359" spans="1:9" s="188" customFormat="1" ht="19.5" customHeight="1" outlineLevel="1">
      <c r="A1359" s="1424">
        <v>1349</v>
      </c>
      <c r="B1359" s="269" t="s">
        <v>2455</v>
      </c>
      <c r="C1359" s="67" t="s">
        <v>11763</v>
      </c>
      <c r="D1359" s="8" t="s">
        <v>2457</v>
      </c>
      <c r="E1359" s="24" t="s">
        <v>11746</v>
      </c>
      <c r="F1359" s="8"/>
      <c r="G1359" s="269" t="s">
        <v>1899</v>
      </c>
      <c r="H1359" s="67" t="s">
        <v>8791</v>
      </c>
      <c r="I1359" s="72">
        <v>41554</v>
      </c>
    </row>
    <row r="1360" spans="1:9" s="188" customFormat="1" ht="19.5" customHeight="1" outlineLevel="1">
      <c r="A1360" s="1424">
        <v>1350</v>
      </c>
      <c r="B1360" s="269" t="s">
        <v>2455</v>
      </c>
      <c r="C1360" s="67" t="s">
        <v>11764</v>
      </c>
      <c r="D1360" s="8" t="s">
        <v>2457</v>
      </c>
      <c r="E1360" s="24" t="s">
        <v>11747</v>
      </c>
      <c r="F1360" s="8"/>
      <c r="G1360" s="269" t="s">
        <v>11761</v>
      </c>
      <c r="H1360" s="67" t="s">
        <v>8791</v>
      </c>
      <c r="I1360" s="72">
        <v>41554</v>
      </c>
    </row>
    <row r="1361" spans="1:9" s="188" customFormat="1" ht="19.5" customHeight="1" outlineLevel="1">
      <c r="A1361" s="1424">
        <v>1351</v>
      </c>
      <c r="B1361" s="269" t="s">
        <v>2455</v>
      </c>
      <c r="C1361" s="67" t="s">
        <v>11765</v>
      </c>
      <c r="D1361" s="8" t="s">
        <v>2457</v>
      </c>
      <c r="E1361" s="24" t="s">
        <v>11748</v>
      </c>
      <c r="F1361" s="8"/>
      <c r="G1361" s="269" t="s">
        <v>1755</v>
      </c>
      <c r="H1361" s="67" t="s">
        <v>8791</v>
      </c>
      <c r="I1361" s="72">
        <v>41554</v>
      </c>
    </row>
    <row r="1362" spans="1:9" s="188" customFormat="1" ht="19.5" customHeight="1" outlineLevel="1">
      <c r="A1362" s="1424">
        <v>1352</v>
      </c>
      <c r="B1362" s="269" t="s">
        <v>2455</v>
      </c>
      <c r="C1362" s="67" t="s">
        <v>11766</v>
      </c>
      <c r="D1362" s="8" t="s">
        <v>2457</v>
      </c>
      <c r="E1362" s="24" t="s">
        <v>11749</v>
      </c>
      <c r="F1362" s="8"/>
      <c r="G1362" s="269" t="s">
        <v>11759</v>
      </c>
      <c r="H1362" s="67" t="s">
        <v>8791</v>
      </c>
      <c r="I1362" s="72">
        <v>41554</v>
      </c>
    </row>
    <row r="1363" spans="1:9" s="188" customFormat="1" ht="19.5" customHeight="1" outlineLevel="1">
      <c r="A1363" s="1424">
        <v>1353</v>
      </c>
      <c r="B1363" s="269" t="s">
        <v>2455</v>
      </c>
      <c r="C1363" s="67" t="s">
        <v>11767</v>
      </c>
      <c r="D1363" s="8" t="s">
        <v>2457</v>
      </c>
      <c r="E1363" s="24" t="s">
        <v>11750</v>
      </c>
      <c r="F1363" s="8"/>
      <c r="G1363" s="269" t="s">
        <v>11757</v>
      </c>
      <c r="H1363" s="67" t="s">
        <v>8791</v>
      </c>
      <c r="I1363" s="72">
        <v>41554</v>
      </c>
    </row>
    <row r="1364" spans="1:9" s="188" customFormat="1" ht="19.5" customHeight="1" outlineLevel="1">
      <c r="A1364" s="1424">
        <v>1354</v>
      </c>
      <c r="B1364" s="269" t="s">
        <v>2455</v>
      </c>
      <c r="C1364" s="67" t="s">
        <v>11774</v>
      </c>
      <c r="D1364" s="8" t="s">
        <v>2457</v>
      </c>
      <c r="E1364" s="24" t="s">
        <v>11769</v>
      </c>
      <c r="F1364" s="8"/>
      <c r="G1364" s="269" t="s">
        <v>1899</v>
      </c>
      <c r="H1364" s="67" t="s">
        <v>3011</v>
      </c>
      <c r="I1364" s="72">
        <v>41554</v>
      </c>
    </row>
    <row r="1365" spans="1:9" s="188" customFormat="1" ht="19.5" customHeight="1" outlineLevel="1">
      <c r="A1365" s="1424">
        <v>1355</v>
      </c>
      <c r="B1365" s="269" t="s">
        <v>2455</v>
      </c>
      <c r="C1365" s="67" t="s">
        <v>11775</v>
      </c>
      <c r="D1365" s="8" t="s">
        <v>2457</v>
      </c>
      <c r="E1365" s="24" t="s">
        <v>11768</v>
      </c>
      <c r="F1365" s="8"/>
      <c r="G1365" s="269" t="s">
        <v>1758</v>
      </c>
      <c r="H1365" s="67" t="s">
        <v>3011</v>
      </c>
      <c r="I1365" s="72">
        <v>41554</v>
      </c>
    </row>
    <row r="1366" spans="1:9" s="188" customFormat="1" ht="19.5" customHeight="1" outlineLevel="1">
      <c r="A1366" s="1424">
        <v>1356</v>
      </c>
      <c r="B1366" s="269" t="s">
        <v>2455</v>
      </c>
      <c r="C1366" s="67" t="s">
        <v>11776</v>
      </c>
      <c r="D1366" s="8" t="s">
        <v>2457</v>
      </c>
      <c r="E1366" s="24" t="s">
        <v>11772</v>
      </c>
      <c r="F1366" s="8"/>
      <c r="G1366" s="269" t="s">
        <v>1740</v>
      </c>
      <c r="H1366" s="67" t="s">
        <v>3011</v>
      </c>
      <c r="I1366" s="72">
        <v>41554</v>
      </c>
    </row>
    <row r="1367" spans="1:9" s="188" customFormat="1" ht="19.5" customHeight="1" outlineLevel="1">
      <c r="A1367" s="1424">
        <v>1357</v>
      </c>
      <c r="B1367" s="269" t="s">
        <v>2455</v>
      </c>
      <c r="C1367" s="67" t="s">
        <v>11779</v>
      </c>
      <c r="D1367" s="8" t="s">
        <v>2457</v>
      </c>
      <c r="E1367" s="24" t="s">
        <v>11778</v>
      </c>
      <c r="F1367" s="8"/>
      <c r="G1367" s="269" t="s">
        <v>1899</v>
      </c>
      <c r="H1367" s="67" t="s">
        <v>3011</v>
      </c>
      <c r="I1367" s="72">
        <v>41554</v>
      </c>
    </row>
    <row r="1368" spans="1:9" s="188" customFormat="1" ht="19.5" customHeight="1" outlineLevel="1">
      <c r="A1368" s="1424">
        <v>1358</v>
      </c>
      <c r="B1368" s="269" t="s">
        <v>2655</v>
      </c>
      <c r="C1368" s="67" t="s">
        <v>11783</v>
      </c>
      <c r="D1368" s="8" t="s">
        <v>11780</v>
      </c>
      <c r="E1368" s="24" t="s">
        <v>11781</v>
      </c>
      <c r="F1368" s="8"/>
      <c r="G1368" s="269"/>
      <c r="H1368" s="67" t="s">
        <v>3044</v>
      </c>
      <c r="I1368" s="72">
        <v>41554</v>
      </c>
    </row>
    <row r="1369" spans="1:9" s="188" customFormat="1" ht="19.5" customHeight="1" outlineLevel="1">
      <c r="A1369" s="1424">
        <v>1359</v>
      </c>
      <c r="B1369" s="269" t="s">
        <v>203</v>
      </c>
      <c r="C1369" s="67" t="s">
        <v>11786</v>
      </c>
      <c r="D1369" s="8" t="s">
        <v>2507</v>
      </c>
      <c r="E1369" s="24" t="s">
        <v>11784</v>
      </c>
      <c r="F1369" s="8"/>
      <c r="G1369" s="269"/>
      <c r="H1369" s="67" t="s">
        <v>8791</v>
      </c>
      <c r="I1369" s="72">
        <v>41554</v>
      </c>
    </row>
    <row r="1370" spans="1:9" s="188" customFormat="1" ht="19.5" customHeight="1" outlineLevel="1">
      <c r="A1370" s="1424">
        <v>1360</v>
      </c>
      <c r="B1370" s="269" t="s">
        <v>4369</v>
      </c>
      <c r="C1370" s="67" t="s">
        <v>11792</v>
      </c>
      <c r="D1370" s="8" t="s">
        <v>11788</v>
      </c>
      <c r="E1370" s="24" t="s">
        <v>11791</v>
      </c>
      <c r="F1370" s="8"/>
      <c r="G1370" s="269"/>
      <c r="H1370" s="67" t="s">
        <v>3044</v>
      </c>
      <c r="I1370" s="72">
        <v>41555</v>
      </c>
    </row>
    <row r="1371" spans="1:9" s="188" customFormat="1" ht="19.5" customHeight="1" outlineLevel="1">
      <c r="A1371" s="1424">
        <v>1361</v>
      </c>
      <c r="B1371" s="269" t="s">
        <v>2021</v>
      </c>
      <c r="C1371" s="67" t="s">
        <v>11799</v>
      </c>
      <c r="D1371" s="8" t="s">
        <v>11795</v>
      </c>
      <c r="E1371" s="24" t="s">
        <v>11793</v>
      </c>
      <c r="F1371" s="8"/>
      <c r="G1371" s="269"/>
      <c r="H1371" s="67" t="s">
        <v>11801</v>
      </c>
      <c r="I1371" s="72">
        <v>41555</v>
      </c>
    </row>
    <row r="1372" spans="1:9" s="188" customFormat="1" ht="23.25" customHeight="1" outlineLevel="1">
      <c r="A1372" s="1424">
        <v>1362</v>
      </c>
      <c r="B1372" s="269" t="s">
        <v>2021</v>
      </c>
      <c r="C1372" s="67" t="s">
        <v>11800</v>
      </c>
      <c r="D1372" s="8" t="s">
        <v>11797</v>
      </c>
      <c r="E1372" s="24" t="s">
        <v>11794</v>
      </c>
      <c r="F1372" s="8"/>
      <c r="G1372" s="269"/>
      <c r="H1372" s="67" t="s">
        <v>11801</v>
      </c>
      <c r="I1372" s="72">
        <v>41555</v>
      </c>
    </row>
    <row r="1373" spans="1:9" s="188" customFormat="1" ht="23.25" customHeight="1" outlineLevel="1">
      <c r="A1373" s="1424">
        <v>1363</v>
      </c>
      <c r="B1373" s="269" t="s">
        <v>2876</v>
      </c>
      <c r="C1373" s="67" t="s">
        <v>11814</v>
      </c>
      <c r="D1373" s="8" t="s">
        <v>7659</v>
      </c>
      <c r="E1373" s="24" t="s">
        <v>11810</v>
      </c>
      <c r="F1373" s="8"/>
      <c r="G1373" s="269"/>
      <c r="H1373" s="67" t="s">
        <v>10726</v>
      </c>
      <c r="I1373" s="72">
        <v>41555</v>
      </c>
    </row>
    <row r="1374" spans="1:9" s="188" customFormat="1" ht="23.25" customHeight="1" outlineLevel="1">
      <c r="A1374" s="1424">
        <v>1364</v>
      </c>
      <c r="B1374" s="269" t="s">
        <v>3143</v>
      </c>
      <c r="C1374" s="67" t="s">
        <v>11815</v>
      </c>
      <c r="D1374" s="8" t="s">
        <v>3144</v>
      </c>
      <c r="E1374" s="24" t="s">
        <v>11817</v>
      </c>
      <c r="F1374" s="8"/>
      <c r="G1374" s="269"/>
      <c r="H1374" s="67" t="s">
        <v>10726</v>
      </c>
      <c r="I1374" s="72">
        <v>41555</v>
      </c>
    </row>
    <row r="1375" spans="1:9" s="188" customFormat="1" ht="19.5" customHeight="1" outlineLevel="1">
      <c r="A1375" s="1424">
        <v>1365</v>
      </c>
      <c r="B1375" s="269" t="s">
        <v>3143</v>
      </c>
      <c r="C1375" s="67" t="s">
        <v>11816</v>
      </c>
      <c r="D1375" s="8" t="s">
        <v>3144</v>
      </c>
      <c r="E1375" s="24" t="s">
        <v>11803</v>
      </c>
      <c r="F1375" s="8"/>
      <c r="G1375" s="269"/>
      <c r="H1375" s="67" t="s">
        <v>10726</v>
      </c>
      <c r="I1375" s="72">
        <v>41555</v>
      </c>
    </row>
    <row r="1376" spans="1:9" s="188" customFormat="1" ht="19.5" customHeight="1" outlineLevel="1">
      <c r="A1376" s="1424">
        <v>1366</v>
      </c>
      <c r="B1376" s="269" t="s">
        <v>382</v>
      </c>
      <c r="C1376" s="67" t="s">
        <v>11822</v>
      </c>
      <c r="D1376" s="8" t="s">
        <v>2828</v>
      </c>
      <c r="E1376" s="24" t="s">
        <v>11825</v>
      </c>
      <c r="F1376" s="8"/>
      <c r="G1376" s="269" t="s">
        <v>11818</v>
      </c>
      <c r="H1376" s="67" t="s">
        <v>10726</v>
      </c>
      <c r="I1376" s="72">
        <v>41555</v>
      </c>
    </row>
    <row r="1377" spans="1:9" s="188" customFormat="1" ht="19.5" customHeight="1" outlineLevel="1">
      <c r="A1377" s="1424">
        <v>1367</v>
      </c>
      <c r="B1377" s="269" t="s">
        <v>382</v>
      </c>
      <c r="C1377" s="67" t="s">
        <v>11823</v>
      </c>
      <c r="D1377" s="8" t="s">
        <v>2828</v>
      </c>
      <c r="E1377" s="24" t="s">
        <v>11826</v>
      </c>
      <c r="F1377" s="8"/>
      <c r="G1377" s="269" t="s">
        <v>11818</v>
      </c>
      <c r="H1377" s="67" t="s">
        <v>10726</v>
      </c>
      <c r="I1377" s="72">
        <v>41555</v>
      </c>
    </row>
    <row r="1378" spans="1:9" s="188" customFormat="1" ht="19.5" customHeight="1" outlineLevel="1">
      <c r="A1378" s="1424">
        <v>1368</v>
      </c>
      <c r="B1378" s="269" t="s">
        <v>2455</v>
      </c>
      <c r="C1378" s="67" t="s">
        <v>11884</v>
      </c>
      <c r="D1378" s="8" t="s">
        <v>2457</v>
      </c>
      <c r="E1378" s="24" t="s">
        <v>11883</v>
      </c>
      <c r="F1378" s="8"/>
      <c r="G1378" s="269" t="s">
        <v>1903</v>
      </c>
      <c r="H1378" s="67" t="s">
        <v>9937</v>
      </c>
      <c r="I1378" s="72">
        <v>41556</v>
      </c>
    </row>
    <row r="1379" spans="1:9" s="188" customFormat="1" ht="19.5" customHeight="1" outlineLevel="1">
      <c r="A1379" s="1424">
        <v>1369</v>
      </c>
      <c r="B1379" s="269" t="s">
        <v>2647</v>
      </c>
      <c r="C1379" s="67" t="s">
        <v>11890</v>
      </c>
      <c r="D1379" s="8" t="s">
        <v>11888</v>
      </c>
      <c r="E1379" s="24" t="s">
        <v>11919</v>
      </c>
      <c r="F1379" s="8"/>
      <c r="G1379" s="269" t="s">
        <v>11892</v>
      </c>
      <c r="H1379" s="67" t="s">
        <v>10726</v>
      </c>
      <c r="I1379" s="72">
        <v>41556</v>
      </c>
    </row>
    <row r="1380" spans="1:9" s="188" customFormat="1" ht="23.25" customHeight="1" outlineLevel="1">
      <c r="A1380" s="1424">
        <v>1370</v>
      </c>
      <c r="B1380" s="269" t="s">
        <v>2574</v>
      </c>
      <c r="C1380" s="67" t="s">
        <v>11891</v>
      </c>
      <c r="D1380" s="8" t="s">
        <v>11886</v>
      </c>
      <c r="E1380" s="24" t="s">
        <v>11894</v>
      </c>
      <c r="F1380" s="8"/>
      <c r="G1380" s="269" t="s">
        <v>11893</v>
      </c>
      <c r="H1380" s="67" t="s">
        <v>10726</v>
      </c>
      <c r="I1380" s="72">
        <v>41556</v>
      </c>
    </row>
    <row r="1381" spans="1:9" s="188" customFormat="1" ht="23.25" customHeight="1" outlineLevel="1">
      <c r="A1381" s="1424">
        <v>1371</v>
      </c>
      <c r="B1381" s="269" t="s">
        <v>2647</v>
      </c>
      <c r="C1381" s="67" t="s">
        <v>11900</v>
      </c>
      <c r="D1381" s="8" t="s">
        <v>11899</v>
      </c>
      <c r="E1381" s="24" t="s">
        <v>11897</v>
      </c>
      <c r="F1381" s="8"/>
      <c r="G1381" s="269" t="s">
        <v>11889</v>
      </c>
      <c r="H1381" s="67" t="s">
        <v>10726</v>
      </c>
      <c r="I1381" s="72">
        <v>41556</v>
      </c>
    </row>
    <row r="1382" spans="1:9" s="188" customFormat="1" ht="23.25" customHeight="1" outlineLevel="1">
      <c r="A1382" s="1424">
        <v>1372</v>
      </c>
      <c r="B1382" s="269" t="s">
        <v>3524</v>
      </c>
      <c r="C1382" s="67" t="s">
        <v>11906</v>
      </c>
      <c r="D1382" s="8" t="s">
        <v>11901</v>
      </c>
      <c r="E1382" s="24" t="s">
        <v>11902</v>
      </c>
      <c r="F1382" s="8"/>
      <c r="G1382" s="269" t="s">
        <v>3463</v>
      </c>
      <c r="H1382" s="67" t="s">
        <v>3042</v>
      </c>
      <c r="I1382" s="72">
        <v>41556</v>
      </c>
    </row>
    <row r="1383" spans="1:9" s="188" customFormat="1" ht="23.25" customHeight="1" outlineLevel="1">
      <c r="A1383" s="1424">
        <v>1373</v>
      </c>
      <c r="B1383" s="269" t="s">
        <v>2574</v>
      </c>
      <c r="C1383" s="67" t="s">
        <v>11913</v>
      </c>
      <c r="D1383" s="8" t="s">
        <v>11886</v>
      </c>
      <c r="E1383" s="24" t="s">
        <v>11908</v>
      </c>
      <c r="F1383" s="8"/>
      <c r="G1383" s="269" t="s">
        <v>11909</v>
      </c>
      <c r="H1383" s="67" t="s">
        <v>10726</v>
      </c>
      <c r="I1383" s="72">
        <v>41556</v>
      </c>
    </row>
    <row r="1384" spans="1:9" s="188" customFormat="1" ht="23.25" customHeight="1" outlineLevel="1">
      <c r="A1384" s="1424">
        <v>1374</v>
      </c>
      <c r="B1384" s="269" t="s">
        <v>7418</v>
      </c>
      <c r="C1384" s="67" t="s">
        <v>11918</v>
      </c>
      <c r="D1384" s="8" t="s">
        <v>11915</v>
      </c>
      <c r="E1384" s="24" t="s">
        <v>11916</v>
      </c>
      <c r="F1384" s="8" t="s">
        <v>11917</v>
      </c>
      <c r="G1384" s="269"/>
      <c r="H1384" s="67" t="s">
        <v>9546</v>
      </c>
      <c r="I1384" s="72">
        <v>41556</v>
      </c>
    </row>
    <row r="1385" spans="1:9" s="188" customFormat="1" ht="23.25" customHeight="1" outlineLevel="1">
      <c r="A1385" s="1424">
        <v>1375</v>
      </c>
      <c r="B1385" s="269" t="s">
        <v>2542</v>
      </c>
      <c r="C1385" s="67" t="s">
        <v>11927</v>
      </c>
      <c r="D1385" s="8" t="s">
        <v>2535</v>
      </c>
      <c r="E1385" s="24" t="s">
        <v>11925</v>
      </c>
      <c r="F1385" s="8"/>
      <c r="G1385" s="269"/>
      <c r="H1385" s="67" t="s">
        <v>9546</v>
      </c>
      <c r="I1385" s="72">
        <v>41556</v>
      </c>
    </row>
    <row r="1386" spans="1:9" s="188" customFormat="1" ht="23.25" customHeight="1" outlineLevel="1">
      <c r="A1386" s="1424">
        <v>1376</v>
      </c>
      <c r="B1386" s="269" t="s">
        <v>2455</v>
      </c>
      <c r="C1386" s="67" t="s">
        <v>11957</v>
      </c>
      <c r="D1386" s="8" t="s">
        <v>2457</v>
      </c>
      <c r="E1386" s="24" t="s">
        <v>11944</v>
      </c>
      <c r="F1386" s="8"/>
      <c r="G1386" s="269" t="s">
        <v>9323</v>
      </c>
      <c r="H1386" s="67" t="s">
        <v>9546</v>
      </c>
      <c r="I1386" s="72">
        <v>41556</v>
      </c>
    </row>
    <row r="1387" spans="1:9" s="188" customFormat="1" ht="23.25" customHeight="1" outlineLevel="1">
      <c r="A1387" s="1424">
        <v>1377</v>
      </c>
      <c r="B1387" s="269" t="s">
        <v>3351</v>
      </c>
      <c r="C1387" s="67" t="s">
        <v>11932</v>
      </c>
      <c r="D1387" s="8" t="s">
        <v>11930</v>
      </c>
      <c r="E1387" s="24" t="s">
        <v>11931</v>
      </c>
      <c r="F1387" s="8"/>
      <c r="G1387" s="269"/>
      <c r="H1387" s="67" t="s">
        <v>10726</v>
      </c>
      <c r="I1387" s="72">
        <v>41557</v>
      </c>
    </row>
    <row r="1388" spans="1:9" s="188" customFormat="1" ht="23.25" customHeight="1" outlineLevel="1">
      <c r="A1388" s="1424">
        <v>1378</v>
      </c>
      <c r="B1388" s="269" t="s">
        <v>2455</v>
      </c>
      <c r="C1388" s="67" t="s">
        <v>11935</v>
      </c>
      <c r="D1388" s="8" t="s">
        <v>2457</v>
      </c>
      <c r="E1388" s="24" t="s">
        <v>11934</v>
      </c>
      <c r="F1388" s="8"/>
      <c r="G1388" s="269"/>
      <c r="H1388" s="67" t="s">
        <v>3407</v>
      </c>
      <c r="I1388" s="72">
        <v>41557</v>
      </c>
    </row>
    <row r="1389" spans="1:9" s="188" customFormat="1" ht="23.25" customHeight="1" outlineLevel="1">
      <c r="A1389" s="1424">
        <v>1379</v>
      </c>
      <c r="B1389" s="269" t="s">
        <v>2455</v>
      </c>
      <c r="C1389" s="67" t="s">
        <v>11937</v>
      </c>
      <c r="D1389" s="8" t="s">
        <v>2457</v>
      </c>
      <c r="E1389" s="24" t="s">
        <v>11936</v>
      </c>
      <c r="F1389" s="8"/>
      <c r="G1389" s="269"/>
      <c r="H1389" s="67" t="s">
        <v>3407</v>
      </c>
      <c r="I1389" s="72">
        <v>41557</v>
      </c>
    </row>
    <row r="1390" spans="1:9" s="188" customFormat="1" ht="23.25" customHeight="1" outlineLevel="1">
      <c r="A1390" s="1424">
        <v>1380</v>
      </c>
      <c r="B1390" s="269" t="s">
        <v>2455</v>
      </c>
      <c r="C1390" s="67" t="s">
        <v>11939</v>
      </c>
      <c r="D1390" s="8" t="s">
        <v>2457</v>
      </c>
      <c r="E1390" s="24" t="s">
        <v>11938</v>
      </c>
      <c r="F1390" s="8"/>
      <c r="G1390" s="269" t="s">
        <v>1520</v>
      </c>
      <c r="H1390" s="67" t="s">
        <v>5698</v>
      </c>
      <c r="I1390" s="72">
        <v>41557</v>
      </c>
    </row>
    <row r="1391" spans="1:9" s="188" customFormat="1" ht="23.25" customHeight="1" outlineLevel="1">
      <c r="A1391" s="1424">
        <v>1381</v>
      </c>
      <c r="B1391" s="269" t="s">
        <v>2455</v>
      </c>
      <c r="C1391" s="67" t="s">
        <v>11943</v>
      </c>
      <c r="D1391" s="8" t="s">
        <v>2457</v>
      </c>
      <c r="E1391" s="24" t="s">
        <v>11942</v>
      </c>
      <c r="F1391" s="8"/>
      <c r="G1391" s="269" t="s">
        <v>1520</v>
      </c>
      <c r="H1391" s="67" t="s">
        <v>5698</v>
      </c>
      <c r="I1391" s="72">
        <v>41557</v>
      </c>
    </row>
    <row r="1392" spans="1:9" s="188" customFormat="1" ht="23.25" customHeight="1" outlineLevel="1">
      <c r="A1392" s="1424">
        <v>1382</v>
      </c>
      <c r="B1392" s="269" t="s">
        <v>2455</v>
      </c>
      <c r="C1392" s="67" t="s">
        <v>11949</v>
      </c>
      <c r="D1392" s="8" t="s">
        <v>2457</v>
      </c>
      <c r="E1392" s="24" t="s">
        <v>11945</v>
      </c>
      <c r="F1392" s="8"/>
      <c r="G1392" s="269" t="s">
        <v>11947</v>
      </c>
      <c r="H1392" s="67" t="s">
        <v>5698</v>
      </c>
      <c r="I1392" s="72">
        <v>41557</v>
      </c>
    </row>
    <row r="1393" spans="1:9" s="188" customFormat="1" ht="23.25" customHeight="1" outlineLevel="1">
      <c r="A1393" s="1424">
        <v>1383</v>
      </c>
      <c r="B1393" s="269" t="s">
        <v>5226</v>
      </c>
      <c r="C1393" s="67" t="s">
        <v>11952</v>
      </c>
      <c r="D1393" s="8" t="s">
        <v>11950</v>
      </c>
      <c r="E1393" s="24" t="s">
        <v>11955</v>
      </c>
      <c r="F1393" s="8"/>
      <c r="G1393" s="269" t="s">
        <v>11954</v>
      </c>
      <c r="H1393" s="67" t="s">
        <v>11953</v>
      </c>
      <c r="I1393" s="72">
        <v>41557</v>
      </c>
    </row>
    <row r="1394" spans="1:9" s="188" customFormat="1" ht="23.25" customHeight="1" outlineLevel="1">
      <c r="A1394" s="1424">
        <v>1384</v>
      </c>
      <c r="B1394" s="269" t="s">
        <v>2574</v>
      </c>
      <c r="C1394" s="67" t="s">
        <v>11973</v>
      </c>
      <c r="D1394" s="8" t="s">
        <v>11974</v>
      </c>
      <c r="E1394" s="24" t="s">
        <v>11968</v>
      </c>
      <c r="F1394" s="8"/>
      <c r="G1394" s="269" t="s">
        <v>11966</v>
      </c>
      <c r="H1394" s="67" t="s">
        <v>11225</v>
      </c>
      <c r="I1394" s="72">
        <v>41559</v>
      </c>
    </row>
    <row r="1395" spans="1:9" s="188" customFormat="1" ht="32.25" customHeight="1" outlineLevel="1">
      <c r="A1395" s="1424">
        <v>1385</v>
      </c>
      <c r="B1395" s="269" t="s">
        <v>2574</v>
      </c>
      <c r="C1395" s="67" t="s">
        <v>11979</v>
      </c>
      <c r="D1395" s="8" t="s">
        <v>427</v>
      </c>
      <c r="E1395" s="24" t="s">
        <v>11975</v>
      </c>
      <c r="F1395" s="8"/>
      <c r="G1395" s="269" t="s">
        <v>11977</v>
      </c>
      <c r="H1395" s="67" t="s">
        <v>11225</v>
      </c>
      <c r="I1395" s="72">
        <v>41559</v>
      </c>
    </row>
    <row r="1396" spans="1:9" s="188" customFormat="1" ht="19.5" customHeight="1" outlineLevel="1">
      <c r="A1396" s="1424">
        <v>1386</v>
      </c>
      <c r="B1396" s="269" t="s">
        <v>2542</v>
      </c>
      <c r="C1396" s="67" t="s">
        <v>12007</v>
      </c>
      <c r="D1396" s="8" t="s">
        <v>4163</v>
      </c>
      <c r="E1396" s="24" t="s">
        <v>12006</v>
      </c>
      <c r="F1396" s="8"/>
      <c r="G1396" s="269"/>
      <c r="H1396" s="67" t="s">
        <v>12008</v>
      </c>
      <c r="I1396" s="72">
        <v>41561</v>
      </c>
    </row>
    <row r="1397" spans="1:9" s="188" customFormat="1" ht="19.5" customHeight="1" outlineLevel="1">
      <c r="A1397" s="1424">
        <v>1387</v>
      </c>
      <c r="B1397" s="269" t="s">
        <v>2574</v>
      </c>
      <c r="C1397" s="67" t="s">
        <v>12015</v>
      </c>
      <c r="D1397" s="8" t="s">
        <v>12010</v>
      </c>
      <c r="E1397" s="24" t="s">
        <v>12011</v>
      </c>
      <c r="F1397" s="8"/>
      <c r="G1397" s="269" t="s">
        <v>12013</v>
      </c>
      <c r="H1397" s="67" t="s">
        <v>12016</v>
      </c>
      <c r="I1397" s="72">
        <v>41561</v>
      </c>
    </row>
    <row r="1398" spans="1:9" s="188" customFormat="1" ht="19.5" customHeight="1" outlineLevel="1">
      <c r="A1398" s="1424">
        <v>1388</v>
      </c>
      <c r="B1398" s="269" t="s">
        <v>2455</v>
      </c>
      <c r="C1398" s="67" t="s">
        <v>12029</v>
      </c>
      <c r="D1398" s="8" t="s">
        <v>2457</v>
      </c>
      <c r="E1398" s="24" t="s">
        <v>12017</v>
      </c>
      <c r="F1398" s="8"/>
      <c r="G1398" s="269" t="s">
        <v>1903</v>
      </c>
      <c r="H1398" s="67" t="s">
        <v>4657</v>
      </c>
      <c r="I1398" s="72">
        <v>41561</v>
      </c>
    </row>
    <row r="1399" spans="1:9" s="188" customFormat="1" ht="19.5" customHeight="1" outlineLevel="1">
      <c r="A1399" s="1424">
        <v>1389</v>
      </c>
      <c r="B1399" s="269" t="s">
        <v>2455</v>
      </c>
      <c r="C1399" s="67" t="s">
        <v>12030</v>
      </c>
      <c r="D1399" s="8" t="s">
        <v>2457</v>
      </c>
      <c r="E1399" s="24" t="s">
        <v>12018</v>
      </c>
      <c r="F1399" s="8"/>
      <c r="G1399" s="269" t="s">
        <v>1754</v>
      </c>
      <c r="H1399" s="67" t="s">
        <v>4657</v>
      </c>
      <c r="I1399" s="72">
        <v>41561</v>
      </c>
    </row>
    <row r="1400" spans="1:9" s="188" customFormat="1" ht="19.5" customHeight="1" outlineLevel="1">
      <c r="A1400" s="1424">
        <v>1390</v>
      </c>
      <c r="B1400" s="269" t="s">
        <v>2455</v>
      </c>
      <c r="C1400" s="67" t="s">
        <v>12031</v>
      </c>
      <c r="D1400" s="8" t="s">
        <v>2457</v>
      </c>
      <c r="E1400" s="24" t="s">
        <v>12019</v>
      </c>
      <c r="F1400" s="8"/>
      <c r="G1400" s="269" t="s">
        <v>1749</v>
      </c>
      <c r="H1400" s="67" t="s">
        <v>4657</v>
      </c>
      <c r="I1400" s="72">
        <v>41561</v>
      </c>
    </row>
    <row r="1401" spans="1:9" s="188" customFormat="1" ht="19.5" customHeight="1" outlineLevel="1">
      <c r="A1401" s="1424">
        <v>1391</v>
      </c>
      <c r="B1401" s="269" t="s">
        <v>2455</v>
      </c>
      <c r="C1401" s="67" t="s">
        <v>12037</v>
      </c>
      <c r="D1401" s="8" t="s">
        <v>2457</v>
      </c>
      <c r="E1401" s="24" t="s">
        <v>12020</v>
      </c>
      <c r="F1401" s="8"/>
      <c r="G1401" s="269" t="s">
        <v>12021</v>
      </c>
      <c r="H1401" s="67" t="s">
        <v>4657</v>
      </c>
      <c r="I1401" s="72">
        <v>41561</v>
      </c>
    </row>
    <row r="1402" spans="1:9" s="188" customFormat="1" ht="19.5" customHeight="1" outlineLevel="1">
      <c r="A1402" s="1424">
        <v>1392</v>
      </c>
      <c r="B1402" s="269" t="s">
        <v>2455</v>
      </c>
      <c r="C1402" s="67" t="s">
        <v>12038</v>
      </c>
      <c r="D1402" s="8" t="s">
        <v>2457</v>
      </c>
      <c r="E1402" s="24" t="s">
        <v>12022</v>
      </c>
      <c r="F1402" s="8"/>
      <c r="G1402" s="269" t="s">
        <v>1520</v>
      </c>
      <c r="H1402" s="67" t="s">
        <v>4657</v>
      </c>
      <c r="I1402" s="72">
        <v>41561</v>
      </c>
    </row>
    <row r="1403" spans="1:9" s="188" customFormat="1" ht="19.5" customHeight="1" outlineLevel="1">
      <c r="A1403" s="1424">
        <v>1393</v>
      </c>
      <c r="B1403" s="269" t="s">
        <v>2455</v>
      </c>
      <c r="C1403" s="67" t="s">
        <v>12039</v>
      </c>
      <c r="D1403" s="8" t="s">
        <v>2457</v>
      </c>
      <c r="E1403" s="24" t="s">
        <v>12023</v>
      </c>
      <c r="F1403" s="8"/>
      <c r="G1403" s="269" t="s">
        <v>1743</v>
      </c>
      <c r="H1403" s="67" t="s">
        <v>4657</v>
      </c>
      <c r="I1403" s="72">
        <v>41561</v>
      </c>
    </row>
    <row r="1404" spans="1:9" s="188" customFormat="1" ht="27" customHeight="1" outlineLevel="1">
      <c r="A1404" s="1424">
        <v>1394</v>
      </c>
      <c r="B1404" s="269" t="s">
        <v>2455</v>
      </c>
      <c r="C1404" s="67" t="s">
        <v>12223</v>
      </c>
      <c r="D1404" s="8" t="s">
        <v>2457</v>
      </c>
      <c r="E1404" s="24" t="s">
        <v>12024</v>
      </c>
      <c r="F1404" s="270" t="s">
        <v>12226</v>
      </c>
      <c r="G1404" s="269" t="s">
        <v>1520</v>
      </c>
      <c r="H1404" s="67" t="s">
        <v>4657</v>
      </c>
      <c r="I1404" s="72">
        <v>41561</v>
      </c>
    </row>
    <row r="1405" spans="1:9" s="188" customFormat="1" ht="27" customHeight="1" outlineLevel="1">
      <c r="A1405" s="1424">
        <v>1395</v>
      </c>
      <c r="B1405" s="269" t="s">
        <v>2455</v>
      </c>
      <c r="C1405" s="67" t="s">
        <v>12224</v>
      </c>
      <c r="D1405" s="8" t="s">
        <v>2457</v>
      </c>
      <c r="E1405" s="24" t="s">
        <v>12026</v>
      </c>
      <c r="F1405" s="270" t="s">
        <v>12225</v>
      </c>
      <c r="G1405" s="269" t="s">
        <v>1758</v>
      </c>
      <c r="H1405" s="67" t="s">
        <v>4657</v>
      </c>
      <c r="I1405" s="72">
        <v>41561</v>
      </c>
    </row>
    <row r="1406" spans="1:9" s="188" customFormat="1" ht="19.5" customHeight="1" outlineLevel="1">
      <c r="A1406" s="1424">
        <v>1396</v>
      </c>
      <c r="B1406" s="269" t="s">
        <v>2455</v>
      </c>
      <c r="C1406" s="67" t="s">
        <v>12040</v>
      </c>
      <c r="D1406" s="8" t="s">
        <v>2457</v>
      </c>
      <c r="E1406" s="24" t="s">
        <v>12027</v>
      </c>
      <c r="F1406" s="8"/>
      <c r="G1406" s="269" t="s">
        <v>1903</v>
      </c>
      <c r="H1406" s="67" t="s">
        <v>4657</v>
      </c>
      <c r="I1406" s="72">
        <v>41561</v>
      </c>
    </row>
    <row r="1407" spans="1:9" s="188" customFormat="1" ht="19.5" customHeight="1" outlineLevel="1">
      <c r="A1407" s="1424">
        <v>1397</v>
      </c>
      <c r="B1407" s="269" t="s">
        <v>2455</v>
      </c>
      <c r="C1407" s="67" t="s">
        <v>12041</v>
      </c>
      <c r="D1407" s="8" t="s">
        <v>2457</v>
      </c>
      <c r="E1407" s="24" t="s">
        <v>12028</v>
      </c>
      <c r="F1407" s="8"/>
      <c r="G1407" s="269" t="s">
        <v>1903</v>
      </c>
      <c r="H1407" s="67" t="s">
        <v>4657</v>
      </c>
      <c r="I1407" s="72">
        <v>41561</v>
      </c>
    </row>
    <row r="1408" spans="1:9" s="188" customFormat="1" ht="26.25" customHeight="1" outlineLevel="1">
      <c r="A1408" s="1424">
        <v>1398</v>
      </c>
      <c r="B1408" s="269" t="s">
        <v>6205</v>
      </c>
      <c r="C1408" s="67" t="s">
        <v>12036</v>
      </c>
      <c r="D1408" s="8" t="s">
        <v>12033</v>
      </c>
      <c r="E1408" s="24" t="s">
        <v>12035</v>
      </c>
      <c r="F1408" s="8"/>
      <c r="G1408" s="24" t="s">
        <v>12059</v>
      </c>
      <c r="H1408" s="67" t="s">
        <v>4657</v>
      </c>
      <c r="I1408" s="72">
        <v>41561</v>
      </c>
    </row>
    <row r="1409" spans="1:9" s="188" customFormat="1" ht="19.5" customHeight="1" outlineLevel="1">
      <c r="A1409" s="1424">
        <v>1399</v>
      </c>
      <c r="B1409" s="269" t="s">
        <v>3524</v>
      </c>
      <c r="C1409" s="67" t="s">
        <v>12060</v>
      </c>
      <c r="D1409" s="8" t="s">
        <v>12043</v>
      </c>
      <c r="E1409" s="24" t="s">
        <v>12044</v>
      </c>
      <c r="F1409" s="8"/>
      <c r="G1409" s="269" t="s">
        <v>12046</v>
      </c>
      <c r="H1409" s="67" t="s">
        <v>4997</v>
      </c>
      <c r="I1409" s="72">
        <v>41562</v>
      </c>
    </row>
    <row r="1410" spans="1:9" s="188" customFormat="1" ht="23.25" customHeight="1" outlineLevel="1">
      <c r="A1410" s="1424">
        <v>1400</v>
      </c>
      <c r="B1410" s="269" t="s">
        <v>7588</v>
      </c>
      <c r="C1410" s="67" t="s">
        <v>12055</v>
      </c>
      <c r="D1410" s="8" t="s">
        <v>7766</v>
      </c>
      <c r="E1410" s="24" t="s">
        <v>10904</v>
      </c>
      <c r="F1410" s="8"/>
      <c r="G1410" s="269" t="s">
        <v>12051</v>
      </c>
      <c r="H1410" s="67" t="s">
        <v>12054</v>
      </c>
      <c r="I1410" s="72">
        <v>41562</v>
      </c>
    </row>
    <row r="1411" spans="1:9" s="188" customFormat="1" ht="23.25" customHeight="1" outlineLevel="1">
      <c r="A1411" s="1424">
        <v>1401</v>
      </c>
      <c r="B1411" s="269" t="s">
        <v>2455</v>
      </c>
      <c r="C1411" s="67" t="s">
        <v>12057</v>
      </c>
      <c r="D1411" s="8" t="s">
        <v>2457</v>
      </c>
      <c r="E1411" s="24" t="s">
        <v>12056</v>
      </c>
      <c r="F1411" s="8"/>
      <c r="G1411" s="269" t="s">
        <v>1740</v>
      </c>
      <c r="H1411" s="67" t="s">
        <v>5698</v>
      </c>
      <c r="I1411" s="72">
        <v>41563</v>
      </c>
    </row>
    <row r="1412" spans="1:9" s="188" customFormat="1" ht="26.25" customHeight="1" outlineLevel="1">
      <c r="A1412" s="1424">
        <v>1402</v>
      </c>
      <c r="B1412" s="269" t="s">
        <v>2021</v>
      </c>
      <c r="C1412" s="67" t="s">
        <v>12065</v>
      </c>
      <c r="D1412" s="8" t="s">
        <v>12061</v>
      </c>
      <c r="E1412" s="24" t="s">
        <v>12063</v>
      </c>
      <c r="F1412" s="8"/>
      <c r="G1412" s="269"/>
      <c r="H1412" s="67" t="s">
        <v>12066</v>
      </c>
      <c r="I1412" s="72">
        <v>41564</v>
      </c>
    </row>
    <row r="1413" spans="1:9" s="188" customFormat="1" ht="26.25" customHeight="1" outlineLevel="1">
      <c r="A1413" s="1424">
        <v>1403</v>
      </c>
      <c r="B1413" s="269" t="s">
        <v>2021</v>
      </c>
      <c r="C1413" s="67" t="s">
        <v>12078</v>
      </c>
      <c r="D1413" s="8" t="s">
        <v>12076</v>
      </c>
      <c r="E1413" s="24" t="s">
        <v>12075</v>
      </c>
      <c r="F1413" s="8"/>
      <c r="G1413" s="269"/>
      <c r="H1413" s="67" t="s">
        <v>8686</v>
      </c>
      <c r="I1413" s="72">
        <v>41565</v>
      </c>
    </row>
    <row r="1414" spans="1:9" s="188" customFormat="1" ht="21" customHeight="1" outlineLevel="1">
      <c r="A1414" s="1424">
        <v>1404</v>
      </c>
      <c r="B1414" s="269" t="s">
        <v>2455</v>
      </c>
      <c r="C1414" s="67" t="s">
        <v>12085</v>
      </c>
      <c r="D1414" s="8" t="s">
        <v>2457</v>
      </c>
      <c r="E1414" s="24" t="s">
        <v>12081</v>
      </c>
      <c r="F1414" s="8"/>
      <c r="G1414" s="269" t="s">
        <v>1906</v>
      </c>
      <c r="H1414" s="67" t="s">
        <v>5467</v>
      </c>
      <c r="I1414" s="72">
        <v>41565</v>
      </c>
    </row>
    <row r="1415" spans="1:9" s="188" customFormat="1" ht="21" customHeight="1" outlineLevel="1">
      <c r="A1415" s="1424">
        <v>1405</v>
      </c>
      <c r="B1415" s="269" t="s">
        <v>2455</v>
      </c>
      <c r="C1415" s="67" t="s">
        <v>12086</v>
      </c>
      <c r="D1415" s="8" t="s">
        <v>2457</v>
      </c>
      <c r="E1415" s="24" t="s">
        <v>12082</v>
      </c>
      <c r="F1415" s="8"/>
      <c r="G1415" s="269" t="s">
        <v>1905</v>
      </c>
      <c r="H1415" s="67" t="s">
        <v>5467</v>
      </c>
      <c r="I1415" s="72">
        <v>41565</v>
      </c>
    </row>
    <row r="1416" spans="1:9" s="188" customFormat="1" ht="21" customHeight="1" outlineLevel="1">
      <c r="A1416" s="1424">
        <v>1406</v>
      </c>
      <c r="B1416" s="269" t="s">
        <v>7517</v>
      </c>
      <c r="C1416" s="67" t="s">
        <v>12088</v>
      </c>
      <c r="D1416" s="8" t="s">
        <v>7925</v>
      </c>
      <c r="E1416" s="24" t="s">
        <v>7519</v>
      </c>
      <c r="F1416" s="8"/>
      <c r="G1416" s="269"/>
      <c r="H1416" s="67" t="s">
        <v>12090</v>
      </c>
      <c r="I1416" s="72">
        <v>41565</v>
      </c>
    </row>
    <row r="1417" spans="1:9" s="188" customFormat="1" ht="18.75" customHeight="1" outlineLevel="1">
      <c r="A1417" s="1424">
        <v>1407</v>
      </c>
      <c r="B1417" s="269" t="s">
        <v>7517</v>
      </c>
      <c r="C1417" s="67" t="s">
        <v>12089</v>
      </c>
      <c r="D1417" s="8" t="s">
        <v>7926</v>
      </c>
      <c r="E1417" s="24" t="s">
        <v>7519</v>
      </c>
      <c r="F1417" s="8"/>
      <c r="G1417" s="269"/>
      <c r="H1417" s="67" t="s">
        <v>12090</v>
      </c>
      <c r="I1417" s="72">
        <v>41565</v>
      </c>
    </row>
    <row r="1418" spans="1:9" s="188" customFormat="1" ht="23.25" customHeight="1" outlineLevel="1">
      <c r="A1418" s="1424">
        <v>1408</v>
      </c>
      <c r="B1418" s="269" t="s">
        <v>2567</v>
      </c>
      <c r="C1418" s="67" t="s">
        <v>12103</v>
      </c>
      <c r="D1418" s="8" t="s">
        <v>2744</v>
      </c>
      <c r="E1418" s="24" t="s">
        <v>12099</v>
      </c>
      <c r="F1418" s="8"/>
      <c r="G1418" s="269" t="s">
        <v>12102</v>
      </c>
      <c r="H1418" s="67" t="s">
        <v>10726</v>
      </c>
      <c r="I1418" s="72">
        <v>41566</v>
      </c>
    </row>
    <row r="1419" spans="1:9" s="188" customFormat="1" ht="18.75" customHeight="1" outlineLevel="1">
      <c r="A1419" s="1424">
        <v>1409</v>
      </c>
      <c r="B1419" s="269" t="s">
        <v>2655</v>
      </c>
      <c r="C1419" s="67" t="s">
        <v>12108</v>
      </c>
      <c r="D1419" s="8" t="s">
        <v>3253</v>
      </c>
      <c r="E1419" s="24" t="s">
        <v>12104</v>
      </c>
      <c r="F1419" s="8"/>
      <c r="G1419" s="269"/>
      <c r="H1419" s="67" t="s">
        <v>12110</v>
      </c>
      <c r="I1419" s="72">
        <v>41568</v>
      </c>
    </row>
    <row r="1420" spans="1:9" s="188" customFormat="1" ht="18.75" customHeight="1" outlineLevel="1">
      <c r="A1420" s="1424">
        <v>1410</v>
      </c>
      <c r="B1420" s="269" t="s">
        <v>2655</v>
      </c>
      <c r="C1420" s="67" t="s">
        <v>12109</v>
      </c>
      <c r="D1420" s="8" t="s">
        <v>3254</v>
      </c>
      <c r="E1420" s="24" t="s">
        <v>12105</v>
      </c>
      <c r="F1420" s="8"/>
      <c r="G1420" s="269"/>
      <c r="H1420" s="67" t="s">
        <v>12110</v>
      </c>
      <c r="I1420" s="72">
        <v>41568</v>
      </c>
    </row>
    <row r="1421" spans="1:9" s="188" customFormat="1" ht="24.75" customHeight="1" outlineLevel="1">
      <c r="A1421" s="1424">
        <v>1411</v>
      </c>
      <c r="B1421" s="269" t="s">
        <v>2647</v>
      </c>
      <c r="C1421" s="67" t="s">
        <v>12118</v>
      </c>
      <c r="D1421" s="8" t="s">
        <v>11899</v>
      </c>
      <c r="E1421" s="24" t="s">
        <v>12114</v>
      </c>
      <c r="F1421" s="8"/>
      <c r="G1421" s="269" t="s">
        <v>12115</v>
      </c>
      <c r="H1421" s="67" t="s">
        <v>10726</v>
      </c>
      <c r="I1421" s="72">
        <v>41572</v>
      </c>
    </row>
    <row r="1422" spans="1:9" s="188" customFormat="1" ht="24.75" customHeight="1" outlineLevel="1">
      <c r="A1422" s="1424">
        <v>1412</v>
      </c>
      <c r="B1422" s="269" t="s">
        <v>8694</v>
      </c>
      <c r="C1422" s="67" t="s">
        <v>12120</v>
      </c>
      <c r="D1422" s="8" t="s">
        <v>12122</v>
      </c>
      <c r="E1422" s="24" t="s">
        <v>12123</v>
      </c>
      <c r="F1422" s="8"/>
      <c r="G1422" s="269" t="s">
        <v>8723</v>
      </c>
      <c r="H1422" s="67" t="s">
        <v>12121</v>
      </c>
      <c r="I1422" s="72">
        <v>41572</v>
      </c>
    </row>
    <row r="1423" spans="1:9" s="188" customFormat="1" ht="24.75" customHeight="1" outlineLevel="1">
      <c r="A1423" s="1424">
        <v>1413</v>
      </c>
      <c r="B1423" s="269" t="s">
        <v>6205</v>
      </c>
      <c r="C1423" s="67" t="s">
        <v>12130</v>
      </c>
      <c r="D1423" s="8" t="s">
        <v>12126</v>
      </c>
      <c r="E1423" s="24" t="s">
        <v>12127</v>
      </c>
      <c r="F1423" s="8"/>
      <c r="G1423" s="269" t="s">
        <v>12129</v>
      </c>
      <c r="H1423" s="67" t="s">
        <v>7235</v>
      </c>
      <c r="I1423" s="72">
        <v>41573</v>
      </c>
    </row>
    <row r="1424" spans="1:9" s="188" customFormat="1" ht="24.75" customHeight="1" outlineLevel="1">
      <c r="A1424" s="1424">
        <v>1414</v>
      </c>
      <c r="B1424" s="269" t="s">
        <v>382</v>
      </c>
      <c r="C1424" s="67" t="s">
        <v>12134</v>
      </c>
      <c r="D1424" s="8" t="s">
        <v>2828</v>
      </c>
      <c r="E1424" s="24" t="s">
        <v>12132</v>
      </c>
      <c r="F1424" s="8"/>
      <c r="G1424" s="269" t="s">
        <v>11818</v>
      </c>
      <c r="H1424" s="67" t="s">
        <v>10726</v>
      </c>
      <c r="I1424" s="72">
        <v>41573</v>
      </c>
    </row>
    <row r="1425" spans="1:9" s="188" customFormat="1" ht="24.75" customHeight="1" outlineLevel="1">
      <c r="A1425" s="1424">
        <v>1415</v>
      </c>
      <c r="B1425" s="289" t="s">
        <v>2455</v>
      </c>
      <c r="C1425" s="67" t="s">
        <v>12137</v>
      </c>
      <c r="D1425" s="8" t="s">
        <v>2457</v>
      </c>
      <c r="E1425" s="24" t="s">
        <v>12135</v>
      </c>
      <c r="F1425" s="8"/>
      <c r="G1425" s="289" t="s">
        <v>1899</v>
      </c>
      <c r="H1425" s="67" t="s">
        <v>5698</v>
      </c>
      <c r="I1425" s="72">
        <v>41575</v>
      </c>
    </row>
    <row r="1426" spans="1:9" s="188" customFormat="1" ht="24.75" customHeight="1" outlineLevel="1">
      <c r="A1426" s="1424">
        <v>1416</v>
      </c>
      <c r="B1426" s="289" t="s">
        <v>2455</v>
      </c>
      <c r="C1426" s="67" t="s">
        <v>12140</v>
      </c>
      <c r="D1426" s="8" t="s">
        <v>2457</v>
      </c>
      <c r="E1426" s="24" t="s">
        <v>12138</v>
      </c>
      <c r="F1426" s="8"/>
      <c r="G1426" s="289" t="s">
        <v>1747</v>
      </c>
      <c r="H1426" s="67" t="s">
        <v>5698</v>
      </c>
      <c r="I1426" s="72">
        <v>41575</v>
      </c>
    </row>
    <row r="1427" spans="1:9" s="188" customFormat="1" ht="24.75" customHeight="1" outlineLevel="1">
      <c r="A1427" s="1424">
        <v>1417</v>
      </c>
      <c r="B1427" s="289" t="s">
        <v>2455</v>
      </c>
      <c r="C1427" s="67" t="s">
        <v>12142</v>
      </c>
      <c r="D1427" s="8" t="s">
        <v>2457</v>
      </c>
      <c r="E1427" s="24" t="s">
        <v>12141</v>
      </c>
      <c r="F1427" s="8"/>
      <c r="G1427" s="289" t="s">
        <v>1520</v>
      </c>
      <c r="H1427" s="67" t="s">
        <v>5698</v>
      </c>
      <c r="I1427" s="72">
        <v>41575</v>
      </c>
    </row>
    <row r="1428" spans="1:9" s="188" customFormat="1" ht="24.75" customHeight="1" outlineLevel="1">
      <c r="A1428" s="1424">
        <v>1418</v>
      </c>
      <c r="B1428" s="289" t="s">
        <v>2636</v>
      </c>
      <c r="C1428" s="67" t="s">
        <v>12218</v>
      </c>
      <c r="D1428" s="8" t="s">
        <v>463</v>
      </c>
      <c r="E1428" s="24" t="s">
        <v>12217</v>
      </c>
      <c r="F1428" s="8"/>
      <c r="G1428" s="289"/>
      <c r="H1428" s="67" t="s">
        <v>12219</v>
      </c>
      <c r="I1428" s="72">
        <v>41577</v>
      </c>
    </row>
    <row r="1429" spans="1:9" s="188" customFormat="1" ht="24.75" customHeight="1" outlineLevel="1">
      <c r="A1429" s="1424">
        <v>1419</v>
      </c>
      <c r="B1429" s="289" t="s">
        <v>7588</v>
      </c>
      <c r="C1429" s="67" t="s">
        <v>12231</v>
      </c>
      <c r="D1429" s="8" t="s">
        <v>7766</v>
      </c>
      <c r="E1429" s="24" t="s">
        <v>11607</v>
      </c>
      <c r="F1429" s="8"/>
      <c r="G1429" s="289" t="s">
        <v>12229</v>
      </c>
      <c r="H1429" s="67" t="s">
        <v>10726</v>
      </c>
      <c r="I1429" s="72">
        <v>41579</v>
      </c>
    </row>
    <row r="1430" spans="1:9" s="188" customFormat="1" ht="24.75" customHeight="1" outlineLevel="1">
      <c r="A1430" s="1424">
        <v>1420</v>
      </c>
      <c r="B1430" s="289" t="s">
        <v>2574</v>
      </c>
      <c r="C1430" s="67" t="s">
        <v>12274</v>
      </c>
      <c r="D1430" s="8" t="s">
        <v>12267</v>
      </c>
      <c r="E1430" s="24" t="s">
        <v>12269</v>
      </c>
      <c r="F1430" s="8"/>
      <c r="G1430" s="289" t="s">
        <v>12270</v>
      </c>
      <c r="H1430" s="67" t="s">
        <v>10726</v>
      </c>
      <c r="I1430" s="72">
        <v>41583</v>
      </c>
    </row>
    <row r="1431" spans="1:9" s="188" customFormat="1" ht="24.75" customHeight="1" outlineLevel="1">
      <c r="A1431" s="1424">
        <v>1421</v>
      </c>
      <c r="B1431" s="289" t="s">
        <v>2574</v>
      </c>
      <c r="C1431" s="67" t="s">
        <v>12275</v>
      </c>
      <c r="D1431" s="8" t="s">
        <v>12272</v>
      </c>
      <c r="E1431" s="24" t="s">
        <v>12011</v>
      </c>
      <c r="F1431" s="8"/>
      <c r="G1431" s="289" t="s">
        <v>12270</v>
      </c>
      <c r="H1431" s="67" t="s">
        <v>10726</v>
      </c>
      <c r="I1431" s="72">
        <v>41583</v>
      </c>
    </row>
    <row r="1432" spans="1:9" s="188" customFormat="1" ht="24.75" customHeight="1" outlineLevel="1">
      <c r="A1432" s="1424">
        <v>1422</v>
      </c>
      <c r="B1432" s="289" t="s">
        <v>2455</v>
      </c>
      <c r="C1432" s="67" t="s">
        <v>12302</v>
      </c>
      <c r="D1432" s="8" t="s">
        <v>2457</v>
      </c>
      <c r="E1432" s="24" t="s">
        <v>12297</v>
      </c>
      <c r="F1432" s="8"/>
      <c r="G1432" s="289" t="s">
        <v>12298</v>
      </c>
      <c r="H1432" s="67" t="s">
        <v>12306</v>
      </c>
      <c r="I1432" s="72">
        <v>41584</v>
      </c>
    </row>
    <row r="1433" spans="1:9" s="188" customFormat="1" ht="24.75" customHeight="1" outlineLevel="1">
      <c r="A1433" s="1424">
        <v>1423</v>
      </c>
      <c r="B1433" s="289" t="s">
        <v>2455</v>
      </c>
      <c r="C1433" s="67" t="s">
        <v>12309</v>
      </c>
      <c r="D1433" s="8" t="s">
        <v>2457</v>
      </c>
      <c r="E1433" s="24" t="s">
        <v>12310</v>
      </c>
      <c r="F1433" s="8"/>
      <c r="G1433" s="289" t="s">
        <v>12311</v>
      </c>
      <c r="H1433" s="67" t="s">
        <v>12306</v>
      </c>
      <c r="I1433" s="72">
        <v>41584</v>
      </c>
    </row>
    <row r="1434" spans="1:9" s="188" customFormat="1" ht="24.75" customHeight="1" outlineLevel="1">
      <c r="A1434" s="1424">
        <v>1424</v>
      </c>
      <c r="B1434" s="289" t="s">
        <v>2455</v>
      </c>
      <c r="C1434" s="67" t="s">
        <v>12305</v>
      </c>
      <c r="D1434" s="8" t="s">
        <v>2457</v>
      </c>
      <c r="E1434" s="24" t="s">
        <v>12304</v>
      </c>
      <c r="F1434" s="8"/>
      <c r="G1434" s="289" t="s">
        <v>1740</v>
      </c>
      <c r="H1434" s="67" t="s">
        <v>12306</v>
      </c>
      <c r="I1434" s="72">
        <v>41584</v>
      </c>
    </row>
    <row r="1435" spans="1:9" s="188" customFormat="1" ht="24.75" customHeight="1" outlineLevel="1">
      <c r="A1435" s="1424">
        <v>1425</v>
      </c>
      <c r="B1435" s="289" t="s">
        <v>2542</v>
      </c>
      <c r="C1435" s="67" t="s">
        <v>12307</v>
      </c>
      <c r="D1435" s="8" t="s">
        <v>4163</v>
      </c>
      <c r="E1435" s="24" t="s">
        <v>12329</v>
      </c>
      <c r="F1435" s="8"/>
      <c r="G1435" s="289"/>
      <c r="H1435" s="67" t="s">
        <v>12308</v>
      </c>
      <c r="I1435" s="72">
        <v>41584</v>
      </c>
    </row>
    <row r="1436" spans="1:9" s="188" customFormat="1" ht="24.75" customHeight="1" outlineLevel="1">
      <c r="A1436" s="1424">
        <v>1426</v>
      </c>
      <c r="B1436" s="289" t="s">
        <v>203</v>
      </c>
      <c r="C1436" s="67" t="s">
        <v>12327</v>
      </c>
      <c r="D1436" s="8" t="s">
        <v>7965</v>
      </c>
      <c r="E1436" s="24" t="s">
        <v>12328</v>
      </c>
      <c r="F1436" s="8" t="s">
        <v>10315</v>
      </c>
      <c r="G1436" s="289"/>
      <c r="H1436" s="67" t="s">
        <v>12306</v>
      </c>
      <c r="I1436" s="72">
        <v>41584</v>
      </c>
    </row>
    <row r="1437" spans="1:9" s="188" customFormat="1" ht="24.75" customHeight="1" outlineLevel="1">
      <c r="A1437" s="1424">
        <v>1427</v>
      </c>
      <c r="B1437" s="289" t="s">
        <v>7588</v>
      </c>
      <c r="C1437" s="67" t="s">
        <v>12398</v>
      </c>
      <c r="D1437" s="8" t="s">
        <v>12341</v>
      </c>
      <c r="E1437" s="24" t="s">
        <v>12333</v>
      </c>
      <c r="F1437" s="8"/>
      <c r="G1437" s="289" t="s">
        <v>12334</v>
      </c>
      <c r="H1437" s="67" t="s">
        <v>5467</v>
      </c>
      <c r="I1437" s="72">
        <v>41585</v>
      </c>
    </row>
    <row r="1438" spans="1:9" s="188" customFormat="1" ht="24.75" customHeight="1" outlineLevel="1">
      <c r="A1438" s="1424">
        <v>1428</v>
      </c>
      <c r="B1438" s="289" t="s">
        <v>7588</v>
      </c>
      <c r="C1438" s="67" t="s">
        <v>12399</v>
      </c>
      <c r="D1438" s="8" t="s">
        <v>12339</v>
      </c>
      <c r="E1438" s="24" t="s">
        <v>12337</v>
      </c>
      <c r="F1438" s="8"/>
      <c r="G1438" s="289" t="s">
        <v>12334</v>
      </c>
      <c r="H1438" s="67" t="s">
        <v>5467</v>
      </c>
      <c r="I1438" s="72">
        <v>41585</v>
      </c>
    </row>
    <row r="1439" spans="1:9" s="188" customFormat="1" ht="24.75" customHeight="1" outlineLevel="1">
      <c r="A1439" s="1424">
        <v>1429</v>
      </c>
      <c r="B1439" s="289" t="s">
        <v>10333</v>
      </c>
      <c r="C1439" s="67" t="s">
        <v>12400</v>
      </c>
      <c r="D1439" s="8" t="s">
        <v>12343</v>
      </c>
      <c r="E1439" s="24" t="s">
        <v>12403</v>
      </c>
      <c r="F1439" s="8" t="s">
        <v>10734</v>
      </c>
      <c r="G1439" s="289" t="s">
        <v>10343</v>
      </c>
      <c r="H1439" s="67" t="s">
        <v>6818</v>
      </c>
      <c r="I1439" s="72">
        <v>41586</v>
      </c>
    </row>
    <row r="1440" spans="1:9" s="188" customFormat="1" ht="24.75" customHeight="1" outlineLevel="1">
      <c r="A1440" s="1424">
        <v>1430</v>
      </c>
      <c r="B1440" s="289" t="s">
        <v>10333</v>
      </c>
      <c r="C1440" s="67" t="s">
        <v>12344</v>
      </c>
      <c r="D1440" s="8" t="s">
        <v>12343</v>
      </c>
      <c r="E1440" s="24" t="s">
        <v>12402</v>
      </c>
      <c r="F1440" s="8" t="s">
        <v>10734</v>
      </c>
      <c r="G1440" s="289" t="s">
        <v>10343</v>
      </c>
      <c r="H1440" s="67" t="s">
        <v>6818</v>
      </c>
      <c r="I1440" s="72">
        <v>41586</v>
      </c>
    </row>
    <row r="1441" spans="1:9" s="188" customFormat="1" ht="24.75" customHeight="1" outlineLevel="1">
      <c r="A1441" s="1424">
        <v>1431</v>
      </c>
      <c r="B1441" s="289" t="s">
        <v>2636</v>
      </c>
      <c r="C1441" s="67" t="s">
        <v>12396</v>
      </c>
      <c r="D1441" s="8" t="s">
        <v>12394</v>
      </c>
      <c r="E1441" s="24" t="s">
        <v>12405</v>
      </c>
      <c r="F1441" s="8"/>
      <c r="G1441" s="289"/>
      <c r="H1441" s="67" t="s">
        <v>12397</v>
      </c>
      <c r="I1441" s="72">
        <v>41586</v>
      </c>
    </row>
    <row r="1442" spans="1:9" s="188" customFormat="1" ht="24.75" customHeight="1" outlineLevel="1">
      <c r="A1442" s="1424">
        <v>1432</v>
      </c>
      <c r="B1442" s="289" t="s">
        <v>10333</v>
      </c>
      <c r="C1442" s="67" t="s">
        <v>12404</v>
      </c>
      <c r="D1442" s="8" t="s">
        <v>12343</v>
      </c>
      <c r="E1442" s="24" t="s">
        <v>12401</v>
      </c>
      <c r="F1442" s="8" t="s">
        <v>10734</v>
      </c>
      <c r="G1442" s="289" t="s">
        <v>10343</v>
      </c>
      <c r="H1442" s="67" t="s">
        <v>10726</v>
      </c>
      <c r="I1442" s="72">
        <v>41586</v>
      </c>
    </row>
    <row r="1443" spans="1:9" s="188" customFormat="1" ht="24.75" customHeight="1" outlineLevel="1">
      <c r="A1443" s="1424">
        <v>1433</v>
      </c>
      <c r="B1443" s="289" t="s">
        <v>4709</v>
      </c>
      <c r="C1443" s="67" t="s">
        <v>12407</v>
      </c>
      <c r="D1443" s="8" t="s">
        <v>4712</v>
      </c>
      <c r="E1443" s="24" t="s">
        <v>12406</v>
      </c>
      <c r="F1443" s="8"/>
      <c r="G1443" s="289" t="s">
        <v>8960</v>
      </c>
      <c r="H1443" s="67" t="s">
        <v>12408</v>
      </c>
      <c r="I1443" s="72">
        <v>41587</v>
      </c>
    </row>
    <row r="1444" spans="1:9" s="188" customFormat="1" ht="24.75" customHeight="1" outlineLevel="1">
      <c r="A1444" s="1424">
        <v>1434</v>
      </c>
      <c r="B1444" s="289" t="s">
        <v>3616</v>
      </c>
      <c r="C1444" s="67" t="s">
        <v>12416</v>
      </c>
      <c r="D1444" s="8" t="s">
        <v>12410</v>
      </c>
      <c r="E1444" s="24" t="s">
        <v>12411</v>
      </c>
      <c r="F1444" s="8"/>
      <c r="G1444" s="289"/>
      <c r="H1444" s="67" t="s">
        <v>12397</v>
      </c>
      <c r="I1444" s="72">
        <v>41589</v>
      </c>
    </row>
    <row r="1445" spans="1:9" s="188" customFormat="1" ht="24.75" customHeight="1" outlineLevel="1">
      <c r="A1445" s="1424">
        <v>1435</v>
      </c>
      <c r="B1445" s="289" t="s">
        <v>3616</v>
      </c>
      <c r="C1445" s="67" t="s">
        <v>12417</v>
      </c>
      <c r="D1445" s="8" t="s">
        <v>12414</v>
      </c>
      <c r="E1445" s="24" t="s">
        <v>12415</v>
      </c>
      <c r="F1445" s="8"/>
      <c r="G1445" s="289"/>
      <c r="H1445" s="67" t="s">
        <v>12397</v>
      </c>
      <c r="I1445" s="72">
        <v>41589</v>
      </c>
    </row>
    <row r="1446" spans="1:9" s="188" customFormat="1" ht="24.75" customHeight="1" outlineLevel="1">
      <c r="A1446" s="1424">
        <v>1436</v>
      </c>
      <c r="B1446" s="289" t="s">
        <v>2455</v>
      </c>
      <c r="C1446" s="67" t="s">
        <v>12427</v>
      </c>
      <c r="D1446" s="8" t="s">
        <v>2457</v>
      </c>
      <c r="E1446" s="24" t="s">
        <v>12426</v>
      </c>
      <c r="F1446" s="8"/>
      <c r="G1446" s="289" t="s">
        <v>1747</v>
      </c>
      <c r="H1446" s="67" t="s">
        <v>8791</v>
      </c>
      <c r="I1446" s="72">
        <v>41591</v>
      </c>
    </row>
    <row r="1447" spans="1:9" s="188" customFormat="1" ht="24.75" customHeight="1" outlineLevel="1">
      <c r="A1447" s="1424">
        <v>1437</v>
      </c>
      <c r="B1447" s="289" t="s">
        <v>2455</v>
      </c>
      <c r="C1447" s="67" t="s">
        <v>12430</v>
      </c>
      <c r="D1447" s="8" t="s">
        <v>2457</v>
      </c>
      <c r="E1447" s="24" t="s">
        <v>15411</v>
      </c>
      <c r="F1447" s="8"/>
      <c r="G1447" s="289" t="s">
        <v>1747</v>
      </c>
      <c r="H1447" s="67" t="s">
        <v>8791</v>
      </c>
      <c r="I1447" s="72">
        <v>41591</v>
      </c>
    </row>
    <row r="1448" spans="1:9" s="188" customFormat="1" ht="24.75" customHeight="1" outlineLevel="1">
      <c r="A1448" s="1424">
        <v>1438</v>
      </c>
      <c r="B1448" s="289" t="s">
        <v>2455</v>
      </c>
      <c r="C1448" s="67" t="s">
        <v>12431</v>
      </c>
      <c r="D1448" s="8" t="s">
        <v>2457</v>
      </c>
      <c r="E1448" s="24" t="s">
        <v>15410</v>
      </c>
      <c r="F1448" s="8"/>
      <c r="G1448" s="289" t="s">
        <v>1748</v>
      </c>
      <c r="H1448" s="67" t="s">
        <v>8791</v>
      </c>
      <c r="I1448" s="72">
        <v>41591</v>
      </c>
    </row>
    <row r="1449" spans="1:9" s="188" customFormat="1" ht="24.75" customHeight="1" outlineLevel="1">
      <c r="A1449" s="1424">
        <v>1439</v>
      </c>
      <c r="B1449" s="289" t="s">
        <v>2455</v>
      </c>
      <c r="C1449" s="67" t="s">
        <v>12433</v>
      </c>
      <c r="D1449" s="8" t="s">
        <v>2457</v>
      </c>
      <c r="E1449" s="24" t="s">
        <v>12442</v>
      </c>
      <c r="F1449" s="8"/>
      <c r="G1449" s="289" t="s">
        <v>1899</v>
      </c>
      <c r="H1449" s="67" t="s">
        <v>4657</v>
      </c>
      <c r="I1449" s="72">
        <v>41591</v>
      </c>
    </row>
    <row r="1450" spans="1:9" s="188" customFormat="1" ht="24.75" customHeight="1" outlineLevel="1">
      <c r="A1450" s="1424">
        <v>1440</v>
      </c>
      <c r="B1450" s="289" t="s">
        <v>2455</v>
      </c>
      <c r="C1450" s="67" t="s">
        <v>12434</v>
      </c>
      <c r="D1450" s="8" t="s">
        <v>2457</v>
      </c>
      <c r="E1450" s="24" t="s">
        <v>12438</v>
      </c>
      <c r="F1450" s="8"/>
      <c r="G1450" s="289" t="s">
        <v>11761</v>
      </c>
      <c r="H1450" s="67" t="s">
        <v>4657</v>
      </c>
      <c r="I1450" s="72">
        <v>41591</v>
      </c>
    </row>
    <row r="1451" spans="1:9" s="188" customFormat="1" ht="24.75" customHeight="1" outlineLevel="1">
      <c r="A1451" s="1424">
        <v>1441</v>
      </c>
      <c r="B1451" s="289" t="s">
        <v>2455</v>
      </c>
      <c r="C1451" s="67" t="s">
        <v>12435</v>
      </c>
      <c r="D1451" s="8" t="s">
        <v>2457</v>
      </c>
      <c r="E1451" s="24" t="s">
        <v>12439</v>
      </c>
      <c r="F1451" s="8"/>
      <c r="G1451" s="289" t="s">
        <v>1755</v>
      </c>
      <c r="H1451" s="67" t="s">
        <v>4657</v>
      </c>
      <c r="I1451" s="72">
        <v>41591</v>
      </c>
    </row>
    <row r="1452" spans="1:9" s="188" customFormat="1" ht="24.75" customHeight="1" outlineLevel="1">
      <c r="A1452" s="1424">
        <v>1442</v>
      </c>
      <c r="B1452" s="289" t="s">
        <v>2455</v>
      </c>
      <c r="C1452" s="67" t="s">
        <v>12436</v>
      </c>
      <c r="D1452" s="8" t="s">
        <v>2457</v>
      </c>
      <c r="E1452" s="24" t="s">
        <v>12440</v>
      </c>
      <c r="F1452" s="8"/>
      <c r="G1452" s="289" t="s">
        <v>11759</v>
      </c>
      <c r="H1452" s="67" t="s">
        <v>4657</v>
      </c>
      <c r="I1452" s="72">
        <v>41591</v>
      </c>
    </row>
    <row r="1453" spans="1:9" s="188" customFormat="1" ht="24.75" customHeight="1" outlineLevel="1">
      <c r="A1453" s="1424">
        <v>1443</v>
      </c>
      <c r="B1453" s="289" t="s">
        <v>2455</v>
      </c>
      <c r="C1453" s="67" t="s">
        <v>12437</v>
      </c>
      <c r="D1453" s="8" t="s">
        <v>2457</v>
      </c>
      <c r="E1453" s="24" t="s">
        <v>12441</v>
      </c>
      <c r="F1453" s="8"/>
      <c r="G1453" s="289" t="s">
        <v>11757</v>
      </c>
      <c r="H1453" s="67" t="s">
        <v>4657</v>
      </c>
      <c r="I1453" s="72">
        <v>41591</v>
      </c>
    </row>
    <row r="1454" spans="1:9" s="188" customFormat="1" ht="24.75" customHeight="1" outlineLevel="1">
      <c r="A1454" s="1424">
        <v>1444</v>
      </c>
      <c r="B1454" s="289" t="s">
        <v>2567</v>
      </c>
      <c r="C1454" s="67" t="s">
        <v>12447</v>
      </c>
      <c r="D1454" s="8" t="s">
        <v>2744</v>
      </c>
      <c r="E1454" s="24" t="s">
        <v>12444</v>
      </c>
      <c r="F1454" s="8"/>
      <c r="G1454" s="289" t="s">
        <v>12445</v>
      </c>
      <c r="H1454" s="67" t="s">
        <v>10726</v>
      </c>
      <c r="I1454" s="72">
        <v>41592</v>
      </c>
    </row>
    <row r="1455" spans="1:9" s="188" customFormat="1" ht="24.75" customHeight="1" outlineLevel="1">
      <c r="A1455" s="1424">
        <v>1445</v>
      </c>
      <c r="B1455" s="289" t="s">
        <v>2636</v>
      </c>
      <c r="C1455" s="67" t="s">
        <v>12450</v>
      </c>
      <c r="D1455" s="8" t="s">
        <v>3202</v>
      </c>
      <c r="E1455" s="24" t="s">
        <v>12449</v>
      </c>
      <c r="F1455" s="8"/>
      <c r="G1455" s="289"/>
      <c r="H1455" s="67" t="s">
        <v>12451</v>
      </c>
      <c r="I1455" s="72">
        <v>41592</v>
      </c>
    </row>
    <row r="1456" spans="1:9" s="188" customFormat="1" ht="24.75" customHeight="1" outlineLevel="1">
      <c r="A1456" s="1424">
        <v>1446</v>
      </c>
      <c r="B1456" s="289" t="s">
        <v>2455</v>
      </c>
      <c r="C1456" s="67" t="s">
        <v>12454</v>
      </c>
      <c r="D1456" s="8" t="s">
        <v>2457</v>
      </c>
      <c r="E1456" s="24" t="s">
        <v>12453</v>
      </c>
      <c r="F1456" s="8"/>
      <c r="G1456" s="289" t="s">
        <v>12455</v>
      </c>
      <c r="H1456" s="67" t="s">
        <v>10189</v>
      </c>
      <c r="I1456" s="72">
        <v>41592</v>
      </c>
    </row>
    <row r="1457" spans="1:9" s="188" customFormat="1" ht="24.75" customHeight="1" outlineLevel="1">
      <c r="A1457" s="1424">
        <v>1447</v>
      </c>
      <c r="B1457" s="289" t="s">
        <v>2021</v>
      </c>
      <c r="C1457" s="67" t="s">
        <v>12462</v>
      </c>
      <c r="D1457" s="8" t="s">
        <v>9461</v>
      </c>
      <c r="E1457" s="24" t="s">
        <v>12456</v>
      </c>
      <c r="F1457" s="8"/>
      <c r="G1457" s="289"/>
      <c r="H1457" s="67"/>
      <c r="I1457" s="72">
        <v>41592</v>
      </c>
    </row>
    <row r="1458" spans="1:9" s="188" customFormat="1" ht="24.75" customHeight="1" outlineLevel="1">
      <c r="A1458" s="1424">
        <v>1448</v>
      </c>
      <c r="B1458" s="289" t="s">
        <v>2021</v>
      </c>
      <c r="C1458" s="67" t="s">
        <v>12463</v>
      </c>
      <c r="D1458" s="8" t="s">
        <v>9461</v>
      </c>
      <c r="E1458" s="24" t="s">
        <v>12460</v>
      </c>
      <c r="F1458" s="8"/>
      <c r="G1458" s="289"/>
      <c r="H1458" s="67"/>
      <c r="I1458" s="72">
        <v>41592</v>
      </c>
    </row>
    <row r="1459" spans="1:9" s="188" customFormat="1" ht="24.75" customHeight="1" outlineLevel="1">
      <c r="A1459" s="1424">
        <v>1449</v>
      </c>
      <c r="B1459" s="289" t="s">
        <v>2021</v>
      </c>
      <c r="C1459" s="67" t="s">
        <v>12464</v>
      </c>
      <c r="D1459" s="8" t="s">
        <v>9067</v>
      </c>
      <c r="E1459" s="24" t="s">
        <v>12461</v>
      </c>
      <c r="F1459" s="8"/>
      <c r="G1459" s="289"/>
      <c r="H1459" s="67"/>
      <c r="I1459" s="72">
        <v>41592</v>
      </c>
    </row>
    <row r="1460" spans="1:9" s="188" customFormat="1" ht="24.75" customHeight="1" outlineLevel="1">
      <c r="A1460" s="1424">
        <v>1450</v>
      </c>
      <c r="B1460" s="289" t="s">
        <v>2455</v>
      </c>
      <c r="C1460" s="67" t="s">
        <v>12470</v>
      </c>
      <c r="D1460" s="8" t="s">
        <v>2457</v>
      </c>
      <c r="E1460" s="24" t="s">
        <v>12468</v>
      </c>
      <c r="F1460" s="8"/>
      <c r="G1460" s="289" t="s">
        <v>1899</v>
      </c>
      <c r="H1460" s="67" t="s">
        <v>4657</v>
      </c>
      <c r="I1460" s="72">
        <v>41593</v>
      </c>
    </row>
    <row r="1461" spans="1:9" s="188" customFormat="1" ht="24.75" customHeight="1" outlineLevel="1">
      <c r="A1461" s="1424">
        <v>1451</v>
      </c>
      <c r="B1461" s="289" t="s">
        <v>2455</v>
      </c>
      <c r="C1461" s="67" t="s">
        <v>12469</v>
      </c>
      <c r="D1461" s="8" t="s">
        <v>2457</v>
      </c>
      <c r="E1461" s="24" t="s">
        <v>12467</v>
      </c>
      <c r="F1461" s="8"/>
      <c r="G1461" s="289" t="s">
        <v>12471</v>
      </c>
      <c r="H1461" s="67" t="s">
        <v>4657</v>
      </c>
      <c r="I1461" s="72">
        <v>41593</v>
      </c>
    </row>
    <row r="1462" spans="1:9" s="188" customFormat="1" ht="24.75" customHeight="1" outlineLevel="1">
      <c r="A1462" s="1424">
        <v>1452</v>
      </c>
      <c r="B1462" s="289" t="s">
        <v>1515</v>
      </c>
      <c r="C1462" s="67" t="s">
        <v>12472</v>
      </c>
      <c r="D1462" s="8" t="s">
        <v>12473</v>
      </c>
      <c r="E1462" s="24" t="s">
        <v>11844</v>
      </c>
      <c r="F1462" s="8"/>
      <c r="G1462" s="289"/>
      <c r="H1462" s="67" t="s">
        <v>3030</v>
      </c>
      <c r="I1462" s="72">
        <v>41593</v>
      </c>
    </row>
    <row r="1463" spans="1:9" s="188" customFormat="1" ht="24.75" customHeight="1" outlineLevel="1">
      <c r="A1463" s="1424">
        <v>1453</v>
      </c>
      <c r="B1463" s="289" t="s">
        <v>2021</v>
      </c>
      <c r="C1463" s="67" t="s">
        <v>12490</v>
      </c>
      <c r="D1463" s="8" t="s">
        <v>12481</v>
      </c>
      <c r="E1463" s="24" t="s">
        <v>12483</v>
      </c>
      <c r="F1463" s="8"/>
      <c r="G1463" s="289"/>
      <c r="H1463" s="67" t="s">
        <v>12493</v>
      </c>
      <c r="I1463" s="72">
        <v>41593</v>
      </c>
    </row>
    <row r="1464" spans="1:9" s="188" customFormat="1" ht="24.75" customHeight="1" outlineLevel="1">
      <c r="A1464" s="1424">
        <v>1454</v>
      </c>
      <c r="B1464" s="289" t="s">
        <v>2021</v>
      </c>
      <c r="C1464" s="67" t="s">
        <v>12491</v>
      </c>
      <c r="D1464" s="8" t="s">
        <v>12481</v>
      </c>
      <c r="E1464" s="24" t="s">
        <v>12485</v>
      </c>
      <c r="F1464" s="8"/>
      <c r="G1464" s="289"/>
      <c r="H1464" s="67" t="s">
        <v>12493</v>
      </c>
      <c r="I1464" s="72">
        <v>41593</v>
      </c>
    </row>
    <row r="1465" spans="1:9" s="188" customFormat="1" ht="24.75" customHeight="1" outlineLevel="1">
      <c r="A1465" s="1424">
        <v>1455</v>
      </c>
      <c r="B1465" s="289" t="s">
        <v>2021</v>
      </c>
      <c r="C1465" s="67" t="s">
        <v>12492</v>
      </c>
      <c r="D1465" s="8" t="s">
        <v>12481</v>
      </c>
      <c r="E1465" s="24" t="s">
        <v>12487</v>
      </c>
      <c r="F1465" s="8"/>
      <c r="G1465" s="289"/>
      <c r="H1465" s="67" t="s">
        <v>12493</v>
      </c>
      <c r="I1465" s="72">
        <v>41593</v>
      </c>
    </row>
    <row r="1466" spans="1:9" s="188" customFormat="1" ht="24.75" customHeight="1" outlineLevel="1">
      <c r="A1466" s="1424">
        <v>1456</v>
      </c>
      <c r="B1466" s="289" t="s">
        <v>96</v>
      </c>
      <c r="C1466" s="67" t="s">
        <v>12496</v>
      </c>
      <c r="D1466" s="8" t="s">
        <v>2484</v>
      </c>
      <c r="E1466" s="24" t="s">
        <v>12494</v>
      </c>
      <c r="F1466" s="8"/>
      <c r="G1466" s="289" t="s">
        <v>12497</v>
      </c>
      <c r="H1466" s="67" t="s">
        <v>6818</v>
      </c>
      <c r="I1466" s="72">
        <v>41594</v>
      </c>
    </row>
    <row r="1467" spans="1:9" s="188" customFormat="1" ht="24.75" customHeight="1" outlineLevel="1">
      <c r="A1467" s="1424">
        <v>1457</v>
      </c>
      <c r="B1467" s="289" t="s">
        <v>4369</v>
      </c>
      <c r="C1467" s="67" t="s">
        <v>12505</v>
      </c>
      <c r="D1467" s="8" t="s">
        <v>12501</v>
      </c>
      <c r="E1467" s="24" t="s">
        <v>12503</v>
      </c>
      <c r="F1467" s="8"/>
      <c r="G1467" s="289"/>
      <c r="H1467" s="67" t="s">
        <v>12016</v>
      </c>
      <c r="I1467" s="72">
        <v>41597</v>
      </c>
    </row>
    <row r="1468" spans="1:9" s="188" customFormat="1" ht="24.75" customHeight="1" outlineLevel="1">
      <c r="A1468" s="1424">
        <v>1458</v>
      </c>
      <c r="B1468" s="289" t="s">
        <v>4369</v>
      </c>
      <c r="C1468" s="67" t="s">
        <v>12506</v>
      </c>
      <c r="D1468" s="8" t="s">
        <v>12501</v>
      </c>
      <c r="E1468" s="24" t="s">
        <v>12504</v>
      </c>
      <c r="F1468" s="8"/>
      <c r="G1468" s="289"/>
      <c r="H1468" s="67" t="s">
        <v>12016</v>
      </c>
      <c r="I1468" s="72">
        <v>41597</v>
      </c>
    </row>
    <row r="1469" spans="1:9" s="188" customFormat="1" ht="24.75" customHeight="1" outlineLevel="1">
      <c r="A1469" s="1424">
        <v>1459</v>
      </c>
      <c r="B1469" s="289" t="s">
        <v>2455</v>
      </c>
      <c r="C1469" s="67" t="s">
        <v>12509</v>
      </c>
      <c r="D1469" s="8" t="s">
        <v>2457</v>
      </c>
      <c r="E1469" s="24" t="s">
        <v>12508</v>
      </c>
      <c r="F1469" s="8"/>
      <c r="G1469" s="289" t="s">
        <v>1758</v>
      </c>
      <c r="H1469" s="67" t="s">
        <v>12516</v>
      </c>
      <c r="I1469" s="72">
        <v>41597</v>
      </c>
    </row>
    <row r="1470" spans="1:9" s="188" customFormat="1" ht="24.75" customHeight="1" outlineLevel="1">
      <c r="A1470" s="1424">
        <v>1460</v>
      </c>
      <c r="B1470" s="289" t="s">
        <v>2455</v>
      </c>
      <c r="C1470" s="67" t="s">
        <v>12513</v>
      </c>
      <c r="D1470" s="8" t="s">
        <v>2457</v>
      </c>
      <c r="E1470" s="24" t="s">
        <v>12510</v>
      </c>
      <c r="F1470" s="8"/>
      <c r="G1470" s="289" t="s">
        <v>1899</v>
      </c>
      <c r="H1470" s="67" t="s">
        <v>12516</v>
      </c>
      <c r="I1470" s="72">
        <v>41597</v>
      </c>
    </row>
    <row r="1471" spans="1:9" s="188" customFormat="1" ht="24.75" customHeight="1" outlineLevel="1">
      <c r="A1471" s="1424">
        <v>1461</v>
      </c>
      <c r="B1471" s="289" t="s">
        <v>2455</v>
      </c>
      <c r="C1471" s="67" t="s">
        <v>12514</v>
      </c>
      <c r="D1471" s="8" t="s">
        <v>2457</v>
      </c>
      <c r="E1471" s="24" t="s">
        <v>12511</v>
      </c>
      <c r="F1471" s="8"/>
      <c r="G1471" s="289" t="s">
        <v>1755</v>
      </c>
      <c r="H1471" s="67" t="s">
        <v>12516</v>
      </c>
      <c r="I1471" s="72">
        <v>41597</v>
      </c>
    </row>
    <row r="1472" spans="1:9" s="188" customFormat="1" ht="24.75" customHeight="1" outlineLevel="1">
      <c r="A1472" s="1424">
        <v>1462</v>
      </c>
      <c r="B1472" s="289" t="s">
        <v>2455</v>
      </c>
      <c r="C1472" s="67" t="s">
        <v>12515</v>
      </c>
      <c r="D1472" s="8" t="s">
        <v>2457</v>
      </c>
      <c r="E1472" s="24" t="s">
        <v>12512</v>
      </c>
      <c r="F1472" s="8"/>
      <c r="G1472" s="289" t="s">
        <v>1754</v>
      </c>
      <c r="H1472" s="67" t="s">
        <v>12516</v>
      </c>
      <c r="I1472" s="72">
        <v>41597</v>
      </c>
    </row>
    <row r="1473" spans="1:9" s="188" customFormat="1" ht="24.75" customHeight="1" outlineLevel="1">
      <c r="A1473" s="1424">
        <v>1463</v>
      </c>
      <c r="B1473" s="289" t="s">
        <v>3351</v>
      </c>
      <c r="C1473" s="67" t="s">
        <v>12542</v>
      </c>
      <c r="D1473" s="8" t="s">
        <v>11180</v>
      </c>
      <c r="E1473" s="24" t="s">
        <v>12557</v>
      </c>
      <c r="F1473" s="8"/>
      <c r="G1473" s="289" t="s">
        <v>12541</v>
      </c>
      <c r="H1473" s="67" t="s">
        <v>10726</v>
      </c>
      <c r="I1473" s="72">
        <v>41599</v>
      </c>
    </row>
    <row r="1474" spans="1:9" s="188" customFormat="1" ht="24.75" customHeight="1" outlineLevel="1">
      <c r="A1474" s="1424">
        <v>1464</v>
      </c>
      <c r="B1474" s="289" t="s">
        <v>2455</v>
      </c>
      <c r="C1474" s="67" t="s">
        <v>12548</v>
      </c>
      <c r="D1474" s="8" t="s">
        <v>2457</v>
      </c>
      <c r="E1474" s="24" t="s">
        <v>12549</v>
      </c>
      <c r="F1474" s="8"/>
      <c r="G1474" s="289" t="s">
        <v>3425</v>
      </c>
      <c r="H1474" s="67" t="s">
        <v>4657</v>
      </c>
      <c r="I1474" s="72">
        <v>41599</v>
      </c>
    </row>
    <row r="1475" spans="1:9" s="188" customFormat="1" ht="24.75" customHeight="1" outlineLevel="1">
      <c r="A1475" s="1424">
        <v>1465</v>
      </c>
      <c r="B1475" s="289" t="s">
        <v>2455</v>
      </c>
      <c r="C1475" s="67" t="s">
        <v>12550</v>
      </c>
      <c r="D1475" s="8" t="s">
        <v>2457</v>
      </c>
      <c r="E1475" s="24" t="s">
        <v>12551</v>
      </c>
      <c r="F1475" s="8"/>
      <c r="G1475" s="289" t="s">
        <v>3942</v>
      </c>
      <c r="H1475" s="67" t="s">
        <v>4657</v>
      </c>
      <c r="I1475" s="72">
        <v>41599</v>
      </c>
    </row>
    <row r="1476" spans="1:9" s="188" customFormat="1" ht="24.75" customHeight="1" outlineLevel="1">
      <c r="A1476" s="1424">
        <v>1466</v>
      </c>
      <c r="B1476" s="289" t="s">
        <v>2455</v>
      </c>
      <c r="C1476" s="67" t="s">
        <v>12552</v>
      </c>
      <c r="D1476" s="8" t="s">
        <v>2457</v>
      </c>
      <c r="E1476" s="24" t="s">
        <v>12553</v>
      </c>
      <c r="F1476" s="8"/>
      <c r="G1476" s="289" t="s">
        <v>5835</v>
      </c>
      <c r="H1476" s="67" t="s">
        <v>4657</v>
      </c>
      <c r="I1476" s="72">
        <v>41599</v>
      </c>
    </row>
    <row r="1477" spans="1:9" s="188" customFormat="1" ht="24.75" customHeight="1" outlineLevel="1">
      <c r="A1477" s="1424">
        <v>1467</v>
      </c>
      <c r="B1477" s="289" t="s">
        <v>2455</v>
      </c>
      <c r="C1477" s="67" t="s">
        <v>12554</v>
      </c>
      <c r="D1477" s="8" t="s">
        <v>2457</v>
      </c>
      <c r="E1477" s="24" t="s">
        <v>12546</v>
      </c>
      <c r="F1477" s="8"/>
      <c r="G1477" s="289" t="s">
        <v>1899</v>
      </c>
      <c r="H1477" s="67" t="s">
        <v>4657</v>
      </c>
      <c r="I1477" s="72">
        <v>41599</v>
      </c>
    </row>
    <row r="1478" spans="1:9" s="188" customFormat="1" ht="24.75" customHeight="1" outlineLevel="1">
      <c r="A1478" s="1424">
        <v>1468</v>
      </c>
      <c r="B1478" s="289" t="s">
        <v>2455</v>
      </c>
      <c r="C1478" s="67" t="s">
        <v>12555</v>
      </c>
      <c r="D1478" s="8" t="s">
        <v>2457</v>
      </c>
      <c r="E1478" s="24" t="s">
        <v>12556</v>
      </c>
      <c r="F1478" s="8"/>
      <c r="G1478" s="289" t="s">
        <v>1899</v>
      </c>
      <c r="H1478" s="67" t="s">
        <v>4657</v>
      </c>
      <c r="I1478" s="72">
        <v>41599</v>
      </c>
    </row>
    <row r="1479" spans="1:9" s="188" customFormat="1" ht="24.75" customHeight="1" outlineLevel="1">
      <c r="A1479" s="1424">
        <v>1469</v>
      </c>
      <c r="B1479" s="289" t="s">
        <v>2673</v>
      </c>
      <c r="C1479" s="67" t="s">
        <v>12560</v>
      </c>
      <c r="D1479" s="8" t="s">
        <v>546</v>
      </c>
      <c r="E1479" s="24" t="s">
        <v>12558</v>
      </c>
      <c r="F1479" s="8"/>
      <c r="G1479" s="289"/>
      <c r="H1479" s="67" t="s">
        <v>6818</v>
      </c>
      <c r="I1479" s="72">
        <v>41601</v>
      </c>
    </row>
    <row r="1480" spans="1:9" s="188" customFormat="1" ht="24.75" customHeight="1" outlineLevel="1">
      <c r="A1480" s="1424">
        <v>1470</v>
      </c>
      <c r="B1480" s="289" t="s">
        <v>2455</v>
      </c>
      <c r="C1480" s="67" t="s">
        <v>12563</v>
      </c>
      <c r="D1480" s="8" t="s">
        <v>2457</v>
      </c>
      <c r="E1480" s="24" t="s">
        <v>12562</v>
      </c>
      <c r="F1480" s="8"/>
      <c r="G1480" s="289" t="s">
        <v>1907</v>
      </c>
      <c r="H1480" s="67" t="s">
        <v>4657</v>
      </c>
      <c r="I1480" s="72">
        <v>41601</v>
      </c>
    </row>
    <row r="1481" spans="1:9" s="188" customFormat="1" ht="24.75" customHeight="1" outlineLevel="1">
      <c r="A1481" s="1424">
        <v>1471</v>
      </c>
      <c r="B1481" s="289" t="s">
        <v>2455</v>
      </c>
      <c r="C1481" s="67" t="s">
        <v>12565</v>
      </c>
      <c r="D1481" s="8" t="s">
        <v>2457</v>
      </c>
      <c r="E1481" s="24" t="s">
        <v>12564</v>
      </c>
      <c r="F1481" s="8"/>
      <c r="G1481" s="289" t="s">
        <v>1908</v>
      </c>
      <c r="H1481" s="67" t="s">
        <v>4657</v>
      </c>
      <c r="I1481" s="72">
        <v>41601</v>
      </c>
    </row>
    <row r="1482" spans="1:9" s="188" customFormat="1" ht="24.75" customHeight="1" outlineLevel="1">
      <c r="A1482" s="1424">
        <v>1472</v>
      </c>
      <c r="B1482" s="289" t="s">
        <v>4409</v>
      </c>
      <c r="C1482" s="67" t="s">
        <v>12569</v>
      </c>
      <c r="D1482" s="8" t="s">
        <v>540</v>
      </c>
      <c r="E1482" s="24" t="s">
        <v>12567</v>
      </c>
      <c r="F1482" s="8"/>
      <c r="G1482" s="289" t="s">
        <v>12568</v>
      </c>
      <c r="H1482" s="67" t="s">
        <v>3042</v>
      </c>
      <c r="I1482" s="72">
        <v>41601</v>
      </c>
    </row>
    <row r="1483" spans="1:9" s="188" customFormat="1" ht="24.75" customHeight="1" outlineLevel="1">
      <c r="A1483" s="1424">
        <v>1473</v>
      </c>
      <c r="B1483" s="289" t="s">
        <v>2888</v>
      </c>
      <c r="C1483" s="67" t="s">
        <v>12571</v>
      </c>
      <c r="D1483" s="8" t="s">
        <v>5758</v>
      </c>
      <c r="E1483" s="24" t="s">
        <v>12572</v>
      </c>
      <c r="F1483" s="8" t="s">
        <v>12573</v>
      </c>
      <c r="G1483" s="289"/>
      <c r="H1483" s="67" t="s">
        <v>6818</v>
      </c>
      <c r="I1483" s="72">
        <v>41601</v>
      </c>
    </row>
    <row r="1484" spans="1:9" s="188" customFormat="1" ht="24.75" customHeight="1" outlineLevel="1">
      <c r="A1484" s="1424">
        <v>1474</v>
      </c>
      <c r="B1484" s="289" t="s">
        <v>96</v>
      </c>
      <c r="C1484" s="67" t="s">
        <v>12577</v>
      </c>
      <c r="D1484" s="8" t="s">
        <v>2409</v>
      </c>
      <c r="E1484" s="24" t="s">
        <v>12574</v>
      </c>
      <c r="F1484" s="8" t="s">
        <v>12575</v>
      </c>
      <c r="G1484" s="289"/>
      <c r="H1484" s="67" t="s">
        <v>10189</v>
      </c>
      <c r="I1484" s="72">
        <v>41603</v>
      </c>
    </row>
    <row r="1485" spans="1:9" s="188" customFormat="1" ht="24.75" customHeight="1" outlineLevel="1">
      <c r="A1485" s="1424">
        <v>1475</v>
      </c>
      <c r="B1485" s="289" t="s">
        <v>2405</v>
      </c>
      <c r="C1485" s="67" t="s">
        <v>12584</v>
      </c>
      <c r="D1485" s="8" t="s">
        <v>7596</v>
      </c>
      <c r="E1485" s="24" t="s">
        <v>12579</v>
      </c>
      <c r="F1485" s="8"/>
      <c r="G1485" s="289" t="s">
        <v>12581</v>
      </c>
      <c r="H1485" s="67" t="s">
        <v>12585</v>
      </c>
      <c r="I1485" s="72">
        <v>41603</v>
      </c>
    </row>
    <row r="1486" spans="1:9" s="188" customFormat="1" ht="24.75" customHeight="1" outlineLevel="1">
      <c r="A1486" s="1424">
        <v>1476</v>
      </c>
      <c r="B1486" s="289" t="s">
        <v>2455</v>
      </c>
      <c r="C1486" s="67" t="s">
        <v>12588</v>
      </c>
      <c r="D1486" s="8" t="s">
        <v>2457</v>
      </c>
      <c r="E1486" s="24" t="s">
        <v>12587</v>
      </c>
      <c r="F1486" s="8"/>
      <c r="G1486" s="289" t="s">
        <v>1746</v>
      </c>
      <c r="H1486" s="67" t="s">
        <v>12589</v>
      </c>
      <c r="I1486" s="72">
        <v>41604</v>
      </c>
    </row>
    <row r="1487" spans="1:9" s="188" customFormat="1" ht="24.75" customHeight="1" outlineLevel="1">
      <c r="A1487" s="1424">
        <v>1477</v>
      </c>
      <c r="B1487" s="289" t="s">
        <v>5313</v>
      </c>
      <c r="C1487" s="67" t="s">
        <v>12654</v>
      </c>
      <c r="D1487" s="8" t="s">
        <v>12655</v>
      </c>
      <c r="E1487" s="24" t="s">
        <v>12653</v>
      </c>
      <c r="F1487" s="8"/>
      <c r="G1487" s="289" t="s">
        <v>3172</v>
      </c>
      <c r="H1487" s="67" t="s">
        <v>6818</v>
      </c>
      <c r="I1487" s="72">
        <v>41611</v>
      </c>
    </row>
    <row r="1488" spans="1:9" s="188" customFormat="1" ht="24.75" customHeight="1" outlineLevel="1">
      <c r="A1488" s="1424">
        <v>1478</v>
      </c>
      <c r="B1488" s="387" t="s">
        <v>6205</v>
      </c>
      <c r="C1488" s="67" t="s">
        <v>12734</v>
      </c>
      <c r="D1488" s="8" t="s">
        <v>12735</v>
      </c>
      <c r="E1488" s="24" t="s">
        <v>12733</v>
      </c>
      <c r="F1488" s="8"/>
      <c r="G1488" s="387"/>
      <c r="H1488" s="67"/>
      <c r="I1488" s="72"/>
    </row>
    <row r="1489" spans="1:9" s="188" customFormat="1" ht="24.75" customHeight="1" outlineLevel="1">
      <c r="A1489" s="1424">
        <v>1479</v>
      </c>
      <c r="B1489" s="387" t="s">
        <v>2647</v>
      </c>
      <c r="C1489" s="67" t="s">
        <v>12739</v>
      </c>
      <c r="D1489" s="8" t="s">
        <v>11899</v>
      </c>
      <c r="E1489" s="24" t="s">
        <v>12740</v>
      </c>
      <c r="F1489" s="8"/>
      <c r="G1489" s="387" t="s">
        <v>12736</v>
      </c>
      <c r="H1489" s="67" t="s">
        <v>12741</v>
      </c>
      <c r="I1489" s="72">
        <v>41612</v>
      </c>
    </row>
    <row r="1490" spans="1:9" s="188" customFormat="1" ht="24.75" customHeight="1" outlineLevel="1">
      <c r="A1490" s="1424">
        <v>1480</v>
      </c>
      <c r="B1490" s="387" t="s">
        <v>2647</v>
      </c>
      <c r="C1490" s="67" t="s">
        <v>12749</v>
      </c>
      <c r="D1490" s="8" t="s">
        <v>11888</v>
      </c>
      <c r="E1490" s="24" t="s">
        <v>12746</v>
      </c>
      <c r="F1490" s="8"/>
      <c r="G1490" s="387" t="s">
        <v>12747</v>
      </c>
      <c r="H1490" s="67" t="s">
        <v>12741</v>
      </c>
      <c r="I1490" s="72">
        <v>41612</v>
      </c>
    </row>
    <row r="1491" spans="1:9" s="188" customFormat="1" ht="24.75" customHeight="1" outlineLevel="1">
      <c r="A1491" s="1424">
        <v>1481</v>
      </c>
      <c r="B1491" s="387" t="s">
        <v>2574</v>
      </c>
      <c r="C1491" s="67" t="s">
        <v>12752</v>
      </c>
      <c r="D1491" s="8" t="s">
        <v>11886</v>
      </c>
      <c r="E1491" s="24" t="s">
        <v>12750</v>
      </c>
      <c r="F1491" s="8"/>
      <c r="G1491" s="387" t="s">
        <v>12747</v>
      </c>
      <c r="H1491" s="67" t="s">
        <v>12741</v>
      </c>
      <c r="I1491" s="72">
        <v>41612</v>
      </c>
    </row>
    <row r="1492" spans="1:9" s="188" customFormat="1" ht="24.75" customHeight="1" outlineLevel="1">
      <c r="A1492" s="1424">
        <v>1482</v>
      </c>
      <c r="B1492" s="387" t="s">
        <v>2574</v>
      </c>
      <c r="C1492" s="67" t="s">
        <v>12754</v>
      </c>
      <c r="D1492" s="8" t="s">
        <v>10083</v>
      </c>
      <c r="E1492" s="24" t="s">
        <v>12755</v>
      </c>
      <c r="F1492" s="8"/>
      <c r="G1492" s="387" t="s">
        <v>12744</v>
      </c>
      <c r="H1492" s="67" t="s">
        <v>12741</v>
      </c>
      <c r="I1492" s="72">
        <v>41612</v>
      </c>
    </row>
    <row r="1493" spans="1:9" s="188" customFormat="1" ht="24.75" customHeight="1" outlineLevel="1">
      <c r="A1493" s="1424">
        <v>1483</v>
      </c>
      <c r="B1493" s="387" t="s">
        <v>2574</v>
      </c>
      <c r="C1493" s="67" t="s">
        <v>12759</v>
      </c>
      <c r="D1493" s="8" t="s">
        <v>12756</v>
      </c>
      <c r="E1493" s="24" t="s">
        <v>12757</v>
      </c>
      <c r="F1493" s="8"/>
      <c r="G1493" s="387" t="s">
        <v>12744</v>
      </c>
      <c r="H1493" s="67" t="s">
        <v>12741</v>
      </c>
      <c r="I1493" s="72">
        <v>41612</v>
      </c>
    </row>
    <row r="1494" spans="1:9" s="188" customFormat="1" ht="24.75" customHeight="1" outlineLevel="1">
      <c r="A1494" s="1424">
        <v>1484</v>
      </c>
      <c r="B1494" s="387" t="s">
        <v>4294</v>
      </c>
      <c r="C1494" s="67" t="s">
        <v>12760</v>
      </c>
      <c r="D1494" s="8" t="s">
        <v>10071</v>
      </c>
      <c r="E1494" s="24" t="s">
        <v>12795</v>
      </c>
      <c r="F1494" s="8"/>
      <c r="G1494" s="387" t="s">
        <v>12744</v>
      </c>
      <c r="H1494" s="67" t="s">
        <v>12741</v>
      </c>
      <c r="I1494" s="72">
        <v>41612</v>
      </c>
    </row>
    <row r="1495" spans="1:9" s="188" customFormat="1" ht="24.75" customHeight="1" outlineLevel="1">
      <c r="A1495" s="1424">
        <v>1485</v>
      </c>
      <c r="B1495" s="387" t="s">
        <v>2647</v>
      </c>
      <c r="C1495" s="67" t="s">
        <v>12781</v>
      </c>
      <c r="D1495" s="8" t="s">
        <v>12777</v>
      </c>
      <c r="E1495" s="24" t="s">
        <v>12786</v>
      </c>
      <c r="F1495" s="8"/>
      <c r="G1495" s="387" t="s">
        <v>12744</v>
      </c>
      <c r="H1495" s="67" t="s">
        <v>10726</v>
      </c>
      <c r="I1495" s="72">
        <v>41613</v>
      </c>
    </row>
    <row r="1496" spans="1:9" s="188" customFormat="1" ht="24.75" customHeight="1" outlineLevel="1">
      <c r="A1496" s="1424">
        <v>1486</v>
      </c>
      <c r="B1496" s="387" t="s">
        <v>2647</v>
      </c>
      <c r="C1496" s="67" t="s">
        <v>12782</v>
      </c>
      <c r="D1496" s="8" t="s">
        <v>12780</v>
      </c>
      <c r="E1496" s="24" t="s">
        <v>12779</v>
      </c>
      <c r="F1496" s="8"/>
      <c r="G1496" s="387" t="s">
        <v>12744</v>
      </c>
      <c r="H1496" s="67" t="s">
        <v>10726</v>
      </c>
      <c r="I1496" s="72">
        <v>41613</v>
      </c>
    </row>
    <row r="1497" spans="1:9" s="188" customFormat="1" ht="24.75" customHeight="1" outlineLevel="1">
      <c r="A1497" s="1424">
        <v>1487</v>
      </c>
      <c r="B1497" s="387" t="s">
        <v>2574</v>
      </c>
      <c r="C1497" s="67" t="s">
        <v>12788</v>
      </c>
      <c r="D1497" s="8" t="s">
        <v>12787</v>
      </c>
      <c r="E1497" s="24" t="s">
        <v>12784</v>
      </c>
      <c r="F1497" s="8"/>
      <c r="G1497" s="387" t="s">
        <v>12744</v>
      </c>
      <c r="H1497" s="67" t="s">
        <v>10726</v>
      </c>
      <c r="I1497" s="72">
        <v>41613</v>
      </c>
    </row>
    <row r="1498" spans="1:9" s="188" customFormat="1" ht="24.75" customHeight="1" outlineLevel="1">
      <c r="A1498" s="1424">
        <v>1488</v>
      </c>
      <c r="B1498" s="387" t="s">
        <v>2574</v>
      </c>
      <c r="C1498" s="67" t="s">
        <v>12785</v>
      </c>
      <c r="D1498" s="8" t="s">
        <v>11505</v>
      </c>
      <c r="E1498" s="24" t="s">
        <v>12784</v>
      </c>
      <c r="F1498" s="8"/>
      <c r="G1498" s="387" t="s">
        <v>12744</v>
      </c>
      <c r="H1498" s="67" t="s">
        <v>10726</v>
      </c>
      <c r="I1498" s="72">
        <v>41613</v>
      </c>
    </row>
    <row r="1499" spans="1:9" s="188" customFormat="1" ht="24.75" customHeight="1" outlineLevel="1">
      <c r="A1499" s="1424">
        <v>1489</v>
      </c>
      <c r="B1499" s="387" t="s">
        <v>3351</v>
      </c>
      <c r="C1499" s="67" t="s">
        <v>12790</v>
      </c>
      <c r="D1499" s="8" t="s">
        <v>11180</v>
      </c>
      <c r="E1499" s="24" t="s">
        <v>12791</v>
      </c>
      <c r="F1499" s="8"/>
      <c r="G1499" s="387" t="s">
        <v>12541</v>
      </c>
      <c r="H1499" s="67" t="s">
        <v>12792</v>
      </c>
      <c r="I1499" s="72">
        <v>41613</v>
      </c>
    </row>
    <row r="1500" spans="1:9" s="188" customFormat="1" ht="24.75" customHeight="1" outlineLevel="1">
      <c r="A1500" s="1424">
        <v>1490</v>
      </c>
      <c r="B1500" s="387" t="s">
        <v>2455</v>
      </c>
      <c r="C1500" s="67" t="s">
        <v>12802</v>
      </c>
      <c r="D1500" s="8" t="s">
        <v>2457</v>
      </c>
      <c r="E1500" s="24" t="s">
        <v>12800</v>
      </c>
      <c r="F1500" s="8"/>
      <c r="G1500" s="387" t="s">
        <v>1899</v>
      </c>
      <c r="H1500" s="67" t="s">
        <v>12801</v>
      </c>
      <c r="I1500" s="72">
        <v>41617</v>
      </c>
    </row>
    <row r="1501" spans="1:9" s="188" customFormat="1" ht="24.75" customHeight="1" outlineLevel="1">
      <c r="A1501" s="1424">
        <v>1491</v>
      </c>
      <c r="B1501" s="387" t="s">
        <v>4294</v>
      </c>
      <c r="C1501" s="67" t="s">
        <v>12807</v>
      </c>
      <c r="D1501" s="8" t="s">
        <v>12804</v>
      </c>
      <c r="E1501" s="24" t="s">
        <v>12808</v>
      </c>
      <c r="F1501" s="8"/>
      <c r="G1501" s="387" t="s">
        <v>12806</v>
      </c>
      <c r="H1501" s="67" t="s">
        <v>11225</v>
      </c>
      <c r="I1501" s="72">
        <v>41618</v>
      </c>
    </row>
    <row r="1502" spans="1:9" s="188" customFormat="1" ht="24.75" customHeight="1" outlineLevel="1">
      <c r="A1502" s="1424">
        <v>1492</v>
      </c>
      <c r="B1502" s="387" t="s">
        <v>2647</v>
      </c>
      <c r="C1502" s="67" t="s">
        <v>12827</v>
      </c>
      <c r="D1502" s="8" t="s">
        <v>12810</v>
      </c>
      <c r="E1502" s="24" t="s">
        <v>12811</v>
      </c>
      <c r="F1502" s="8"/>
      <c r="G1502" s="387" t="s">
        <v>12806</v>
      </c>
      <c r="H1502" s="67" t="s">
        <v>11225</v>
      </c>
      <c r="I1502" s="72">
        <v>41618</v>
      </c>
    </row>
    <row r="1503" spans="1:9" s="188" customFormat="1" ht="24.75" customHeight="1" outlineLevel="1">
      <c r="A1503" s="1424">
        <v>1493</v>
      </c>
      <c r="B1503" s="387" t="s">
        <v>2647</v>
      </c>
      <c r="C1503" s="67" t="s">
        <v>12820</v>
      </c>
      <c r="D1503" s="8" t="s">
        <v>12818</v>
      </c>
      <c r="E1503" s="24" t="s">
        <v>12817</v>
      </c>
      <c r="F1503" s="8"/>
      <c r="G1503" s="387" t="s">
        <v>12806</v>
      </c>
      <c r="H1503" s="67" t="s">
        <v>11225</v>
      </c>
      <c r="I1503" s="72">
        <v>41618</v>
      </c>
    </row>
    <row r="1504" spans="1:9" s="188" customFormat="1" ht="24.75" customHeight="1" outlineLevel="1">
      <c r="A1504" s="1424">
        <v>1494</v>
      </c>
      <c r="B1504" s="387" t="s">
        <v>2574</v>
      </c>
      <c r="C1504" s="67" t="s">
        <v>12822</v>
      </c>
      <c r="D1504" s="8" t="s">
        <v>12267</v>
      </c>
      <c r="E1504" s="24" t="s">
        <v>12821</v>
      </c>
      <c r="F1504" s="8"/>
      <c r="G1504" s="387" t="s">
        <v>12806</v>
      </c>
      <c r="H1504" s="67" t="s">
        <v>11225</v>
      </c>
      <c r="I1504" s="72">
        <v>41618</v>
      </c>
    </row>
    <row r="1505" spans="1:9" s="188" customFormat="1" ht="24.75" customHeight="1" outlineLevel="1">
      <c r="A1505" s="1424">
        <v>1495</v>
      </c>
      <c r="B1505" s="387" t="s">
        <v>2574</v>
      </c>
      <c r="C1505" s="67" t="s">
        <v>12826</v>
      </c>
      <c r="D1505" s="8" t="s">
        <v>12823</v>
      </c>
      <c r="E1505" s="24" t="s">
        <v>12824</v>
      </c>
      <c r="F1505" s="8"/>
      <c r="G1505" s="387" t="s">
        <v>12806</v>
      </c>
      <c r="H1505" s="67" t="s">
        <v>11225</v>
      </c>
      <c r="I1505" s="72">
        <v>41618</v>
      </c>
    </row>
    <row r="1506" spans="1:9" s="188" customFormat="1" ht="24.75" customHeight="1" outlineLevel="1">
      <c r="A1506" s="1424">
        <v>1496</v>
      </c>
      <c r="B1506" s="387" t="s">
        <v>2455</v>
      </c>
      <c r="C1506" s="67" t="s">
        <v>12829</v>
      </c>
      <c r="D1506" s="8" t="s">
        <v>2457</v>
      </c>
      <c r="E1506" s="24" t="s">
        <v>12828</v>
      </c>
      <c r="F1506" s="8"/>
      <c r="G1506" s="387" t="s">
        <v>1758</v>
      </c>
      <c r="H1506" s="67" t="s">
        <v>7953</v>
      </c>
      <c r="I1506" s="72">
        <v>41618</v>
      </c>
    </row>
    <row r="1507" spans="1:9" s="188" customFormat="1" ht="24.75" customHeight="1" outlineLevel="1">
      <c r="A1507" s="1424">
        <v>1497</v>
      </c>
      <c r="B1507" s="387" t="s">
        <v>2584</v>
      </c>
      <c r="C1507" s="67" t="s">
        <v>12849</v>
      </c>
      <c r="D1507" s="8" t="s">
        <v>9916</v>
      </c>
      <c r="E1507" s="24" t="s">
        <v>12836</v>
      </c>
      <c r="F1507" s="8"/>
      <c r="G1507" s="387" t="s">
        <v>12845</v>
      </c>
      <c r="H1507" s="67" t="s">
        <v>12853</v>
      </c>
      <c r="I1507" s="72">
        <v>41619</v>
      </c>
    </row>
    <row r="1508" spans="1:9" s="188" customFormat="1" ht="24.75" customHeight="1" outlineLevel="1">
      <c r="A1508" s="1424">
        <v>1498</v>
      </c>
      <c r="B1508" s="387" t="s">
        <v>2584</v>
      </c>
      <c r="C1508" s="67" t="s">
        <v>12850</v>
      </c>
      <c r="D1508" s="8" t="s">
        <v>9916</v>
      </c>
      <c r="E1508" s="24" t="s">
        <v>12837</v>
      </c>
      <c r="F1508" s="8"/>
      <c r="G1508" s="387" t="s">
        <v>12846</v>
      </c>
      <c r="H1508" s="67" t="s">
        <v>12854</v>
      </c>
      <c r="I1508" s="72">
        <v>41619</v>
      </c>
    </row>
    <row r="1509" spans="1:9" s="188" customFormat="1" ht="24.75" customHeight="1" outlineLevel="1">
      <c r="A1509" s="1424">
        <v>1499</v>
      </c>
      <c r="B1509" s="387" t="s">
        <v>2584</v>
      </c>
      <c r="C1509" s="67" t="s">
        <v>12851</v>
      </c>
      <c r="D1509" s="8" t="s">
        <v>9916</v>
      </c>
      <c r="E1509" s="24" t="s">
        <v>12838</v>
      </c>
      <c r="F1509" s="8"/>
      <c r="G1509" s="387" t="s">
        <v>12847</v>
      </c>
      <c r="H1509" s="67" t="s">
        <v>12853</v>
      </c>
      <c r="I1509" s="72">
        <v>41619</v>
      </c>
    </row>
    <row r="1510" spans="1:9" s="188" customFormat="1" ht="24.75" customHeight="1" outlineLevel="1">
      <c r="A1510" s="1424">
        <v>1500</v>
      </c>
      <c r="B1510" s="387" t="s">
        <v>2584</v>
      </c>
      <c r="C1510" s="67" t="s">
        <v>12852</v>
      </c>
      <c r="D1510" s="8" t="s">
        <v>9916</v>
      </c>
      <c r="E1510" s="24" t="s">
        <v>12839</v>
      </c>
      <c r="F1510" s="8"/>
      <c r="G1510" s="387" t="s">
        <v>12848</v>
      </c>
      <c r="H1510" s="67" t="s">
        <v>12855</v>
      </c>
      <c r="I1510" s="72">
        <v>41619</v>
      </c>
    </row>
    <row r="1511" spans="1:9" s="188" customFormat="1" ht="24.75" customHeight="1" outlineLevel="1">
      <c r="A1511" s="1424">
        <v>1501</v>
      </c>
      <c r="B1511" s="387" t="s">
        <v>2455</v>
      </c>
      <c r="C1511" s="67" t="s">
        <v>12856</v>
      </c>
      <c r="D1511" s="8" t="s">
        <v>2457</v>
      </c>
      <c r="E1511" s="24" t="s">
        <v>12857</v>
      </c>
      <c r="F1511" s="8"/>
      <c r="G1511" s="387" t="s">
        <v>1740</v>
      </c>
      <c r="H1511" s="67" t="s">
        <v>9985</v>
      </c>
      <c r="I1511" s="72">
        <v>41619</v>
      </c>
    </row>
    <row r="1512" spans="1:9" s="188" customFormat="1" ht="24.75" customHeight="1" outlineLevel="1">
      <c r="A1512" s="1424">
        <v>1502</v>
      </c>
      <c r="B1512" s="387" t="s">
        <v>2574</v>
      </c>
      <c r="C1512" s="67" t="s">
        <v>12863</v>
      </c>
      <c r="D1512" s="8" t="s">
        <v>12272</v>
      </c>
      <c r="E1512" s="24" t="s">
        <v>12862</v>
      </c>
      <c r="F1512" s="8"/>
      <c r="G1512" s="387"/>
      <c r="H1512" s="67" t="s">
        <v>10726</v>
      </c>
      <c r="I1512" s="72">
        <v>41620</v>
      </c>
    </row>
    <row r="1513" spans="1:9" s="188" customFormat="1" ht="24.75" customHeight="1" outlineLevel="1">
      <c r="A1513" s="1424">
        <v>1503</v>
      </c>
      <c r="B1513" s="387" t="s">
        <v>9376</v>
      </c>
      <c r="C1513" s="67" t="s">
        <v>12868</v>
      </c>
      <c r="D1513" s="8" t="s">
        <v>9372</v>
      </c>
      <c r="E1513" s="24" t="s">
        <v>12867</v>
      </c>
      <c r="F1513" s="8"/>
      <c r="G1513" s="387"/>
      <c r="H1513" s="67" t="s">
        <v>10726</v>
      </c>
      <c r="I1513" s="72">
        <v>41620</v>
      </c>
    </row>
    <row r="1514" spans="1:9" s="188" customFormat="1" ht="24.75" customHeight="1" outlineLevel="1">
      <c r="A1514" s="1424">
        <v>1504</v>
      </c>
      <c r="B1514" s="387" t="s">
        <v>2455</v>
      </c>
      <c r="C1514" s="67" t="s">
        <v>12879</v>
      </c>
      <c r="D1514" s="8" t="s">
        <v>2457</v>
      </c>
      <c r="E1514" s="24" t="s">
        <v>12874</v>
      </c>
      <c r="F1514" s="8"/>
      <c r="G1514" s="387" t="s">
        <v>1899</v>
      </c>
      <c r="H1514" s="67" t="s">
        <v>5467</v>
      </c>
      <c r="I1514" s="72">
        <v>41620</v>
      </c>
    </row>
    <row r="1515" spans="1:9" s="188" customFormat="1" ht="24.75" customHeight="1" outlineLevel="1">
      <c r="A1515" s="1424">
        <v>1505</v>
      </c>
      <c r="B1515" s="387" t="s">
        <v>2455</v>
      </c>
      <c r="C1515" s="67" t="s">
        <v>12880</v>
      </c>
      <c r="D1515" s="8" t="s">
        <v>2457</v>
      </c>
      <c r="E1515" s="24" t="s">
        <v>12875</v>
      </c>
      <c r="F1515" s="8"/>
      <c r="G1515" s="387" t="s">
        <v>1747</v>
      </c>
      <c r="H1515" s="67" t="s">
        <v>5467</v>
      </c>
      <c r="I1515" s="72">
        <v>41620</v>
      </c>
    </row>
    <row r="1516" spans="1:9" s="188" customFormat="1" ht="24.75" customHeight="1" outlineLevel="1">
      <c r="A1516" s="1424">
        <v>1506</v>
      </c>
      <c r="B1516" s="387" t="s">
        <v>2455</v>
      </c>
      <c r="C1516" s="67" t="s">
        <v>12881</v>
      </c>
      <c r="D1516" s="8" t="s">
        <v>2457</v>
      </c>
      <c r="E1516" s="24" t="s">
        <v>12876</v>
      </c>
      <c r="F1516" s="8"/>
      <c r="G1516" s="387" t="s">
        <v>1520</v>
      </c>
      <c r="H1516" s="67" t="s">
        <v>5467</v>
      </c>
      <c r="I1516" s="72">
        <v>41620</v>
      </c>
    </row>
    <row r="1517" spans="1:9" s="188" customFormat="1" ht="24.75" customHeight="1" outlineLevel="1">
      <c r="A1517" s="1424">
        <v>1507</v>
      </c>
      <c r="B1517" s="387" t="s">
        <v>2455</v>
      </c>
      <c r="C1517" s="67" t="s">
        <v>12882</v>
      </c>
      <c r="D1517" s="8" t="s">
        <v>2457</v>
      </c>
      <c r="E1517" s="24" t="s">
        <v>12877</v>
      </c>
      <c r="F1517" s="8"/>
      <c r="G1517" s="387" t="s">
        <v>12878</v>
      </c>
      <c r="H1517" s="67" t="s">
        <v>5467</v>
      </c>
      <c r="I1517" s="72">
        <v>41620</v>
      </c>
    </row>
    <row r="1518" spans="1:9" s="188" customFormat="1" ht="24.75" customHeight="1" outlineLevel="1">
      <c r="A1518" s="1424">
        <v>1508</v>
      </c>
      <c r="B1518" s="387" t="s">
        <v>185</v>
      </c>
      <c r="C1518" s="67" t="s">
        <v>12885</v>
      </c>
      <c r="D1518" s="8" t="s">
        <v>458</v>
      </c>
      <c r="E1518" s="24" t="s">
        <v>12884</v>
      </c>
      <c r="F1518" s="8" t="s">
        <v>11108</v>
      </c>
      <c r="G1518" s="387"/>
      <c r="H1518" s="67" t="s">
        <v>8791</v>
      </c>
      <c r="I1518" s="72">
        <v>41621</v>
      </c>
    </row>
    <row r="1519" spans="1:9" s="188" customFormat="1" ht="24.75" customHeight="1" outlineLevel="1">
      <c r="A1519" s="1424">
        <v>1509</v>
      </c>
      <c r="B1519" s="387" t="s">
        <v>3124</v>
      </c>
      <c r="C1519" s="67" t="s">
        <v>12889</v>
      </c>
      <c r="D1519" s="8" t="s">
        <v>3122</v>
      </c>
      <c r="E1519" s="24" t="s">
        <v>12888</v>
      </c>
      <c r="F1519" s="8" t="s">
        <v>2486</v>
      </c>
      <c r="G1519" s="387" t="s">
        <v>12887</v>
      </c>
      <c r="H1519" s="67" t="s">
        <v>8791</v>
      </c>
      <c r="I1519" s="72">
        <v>41621</v>
      </c>
    </row>
    <row r="1520" spans="1:9" s="188" customFormat="1" ht="24.75" customHeight="1" outlineLevel="1">
      <c r="A1520" s="1424">
        <v>1510</v>
      </c>
      <c r="B1520" s="387" t="s">
        <v>2419</v>
      </c>
      <c r="C1520" s="67" t="s">
        <v>12891</v>
      </c>
      <c r="D1520" s="8" t="s">
        <v>215</v>
      </c>
      <c r="E1520" s="24" t="s">
        <v>12892</v>
      </c>
      <c r="F1520" s="8" t="s">
        <v>12893</v>
      </c>
      <c r="G1520" s="387"/>
      <c r="H1520" s="67" t="s">
        <v>8791</v>
      </c>
      <c r="I1520" s="72">
        <v>41621</v>
      </c>
    </row>
    <row r="1521" spans="1:9" s="188" customFormat="1" ht="24.75" customHeight="1" outlineLevel="1">
      <c r="A1521" s="1424">
        <v>1511</v>
      </c>
      <c r="B1521" s="387" t="s">
        <v>185</v>
      </c>
      <c r="C1521" s="67" t="s">
        <v>12895</v>
      </c>
      <c r="D1521" s="8" t="s">
        <v>458</v>
      </c>
      <c r="E1521" s="24" t="s">
        <v>12896</v>
      </c>
      <c r="F1521" s="8" t="s">
        <v>11108</v>
      </c>
      <c r="G1521" s="387"/>
      <c r="H1521" s="67" t="s">
        <v>8791</v>
      </c>
      <c r="I1521" s="72">
        <v>41621</v>
      </c>
    </row>
    <row r="1522" spans="1:9" s="188" customFormat="1" ht="24.75" customHeight="1" outlineLevel="1">
      <c r="A1522" s="1424">
        <v>1512</v>
      </c>
      <c r="B1522" s="387" t="s">
        <v>203</v>
      </c>
      <c r="C1522" s="67" t="s">
        <v>12900</v>
      </c>
      <c r="D1522" s="8" t="s">
        <v>12897</v>
      </c>
      <c r="E1522" s="24" t="s">
        <v>12898</v>
      </c>
      <c r="F1522" s="8"/>
      <c r="G1522" s="387"/>
      <c r="H1522" s="67" t="s">
        <v>8791</v>
      </c>
      <c r="I1522" s="72">
        <v>41621</v>
      </c>
    </row>
    <row r="1523" spans="1:9" s="188" customFormat="1" ht="24.75" customHeight="1" outlineLevel="1">
      <c r="A1523" s="1424">
        <v>1513</v>
      </c>
      <c r="B1523" s="387" t="s">
        <v>203</v>
      </c>
      <c r="C1523" s="67" t="s">
        <v>12906</v>
      </c>
      <c r="D1523" s="8" t="s">
        <v>12904</v>
      </c>
      <c r="E1523" s="24" t="s">
        <v>12901</v>
      </c>
      <c r="F1523" s="8" t="s">
        <v>12902</v>
      </c>
      <c r="G1523" s="387"/>
      <c r="H1523" s="67" t="s">
        <v>8791</v>
      </c>
      <c r="I1523" s="72">
        <v>41621</v>
      </c>
    </row>
    <row r="1524" spans="1:9" s="188" customFormat="1" ht="24.75" customHeight="1" outlineLevel="1">
      <c r="A1524" s="1424">
        <v>1514</v>
      </c>
      <c r="B1524" s="387" t="s">
        <v>2567</v>
      </c>
      <c r="C1524" s="67" t="s">
        <v>12910</v>
      </c>
      <c r="D1524" s="8" t="s">
        <v>12908</v>
      </c>
      <c r="E1524" s="24" t="s">
        <v>12909</v>
      </c>
      <c r="F1524" s="8"/>
      <c r="G1524" s="387"/>
      <c r="H1524" s="67" t="s">
        <v>3031</v>
      </c>
      <c r="I1524" s="72">
        <v>41621</v>
      </c>
    </row>
    <row r="1525" spans="1:9" s="188" customFormat="1" ht="24.75" customHeight="1" outlineLevel="1">
      <c r="A1525" s="1424">
        <v>1515</v>
      </c>
      <c r="B1525" s="387" t="s">
        <v>2455</v>
      </c>
      <c r="C1525" s="67" t="s">
        <v>12921</v>
      </c>
      <c r="D1525" s="8" t="s">
        <v>2457</v>
      </c>
      <c r="E1525" s="24" t="s">
        <v>12919</v>
      </c>
      <c r="F1525" s="8"/>
      <c r="G1525" s="387" t="s">
        <v>12920</v>
      </c>
      <c r="H1525" s="67" t="s">
        <v>9403</v>
      </c>
      <c r="I1525" s="72">
        <v>41624</v>
      </c>
    </row>
    <row r="1526" spans="1:9" s="188" customFormat="1" ht="24.75" customHeight="1" outlineLevel="1">
      <c r="A1526" s="1424">
        <v>1516</v>
      </c>
      <c r="B1526" s="387" t="s">
        <v>6205</v>
      </c>
      <c r="C1526" s="67" t="s">
        <v>12925</v>
      </c>
      <c r="D1526" s="8" t="s">
        <v>12926</v>
      </c>
      <c r="E1526" s="24" t="s">
        <v>12922</v>
      </c>
      <c r="F1526" s="8"/>
      <c r="G1526" s="387"/>
      <c r="H1526" s="67" t="s">
        <v>5467</v>
      </c>
      <c r="I1526" s="72">
        <v>41625</v>
      </c>
    </row>
    <row r="1527" spans="1:9" s="188" customFormat="1" ht="24.75" customHeight="1" outlineLevel="1">
      <c r="A1527" s="1424">
        <v>1517</v>
      </c>
      <c r="B1527" s="387" t="s">
        <v>11252</v>
      </c>
      <c r="C1527" s="67" t="s">
        <v>12939</v>
      </c>
      <c r="D1527" s="8" t="s">
        <v>11253</v>
      </c>
      <c r="E1527" s="24" t="s">
        <v>12938</v>
      </c>
      <c r="F1527" s="8"/>
      <c r="G1527" s="387"/>
      <c r="H1527" s="67" t="s">
        <v>9546</v>
      </c>
      <c r="I1527" s="72">
        <v>41626</v>
      </c>
    </row>
    <row r="1528" spans="1:9" s="188" customFormat="1" ht="24.75" customHeight="1" outlineLevel="1">
      <c r="A1528" s="1424">
        <v>1518</v>
      </c>
      <c r="B1528" s="387" t="s">
        <v>2021</v>
      </c>
      <c r="C1528" s="67" t="s">
        <v>12950</v>
      </c>
      <c r="D1528" s="8" t="s">
        <v>6161</v>
      </c>
      <c r="E1528" s="24" t="s">
        <v>12946</v>
      </c>
      <c r="F1528" s="8"/>
      <c r="G1528" s="387"/>
      <c r="H1528" s="67" t="s">
        <v>12954</v>
      </c>
      <c r="I1528" s="72">
        <v>41627</v>
      </c>
    </row>
    <row r="1529" spans="1:9" s="188" customFormat="1" ht="24.75" customHeight="1" outlineLevel="1">
      <c r="A1529" s="1424">
        <v>1519</v>
      </c>
      <c r="B1529" s="387" t="s">
        <v>2021</v>
      </c>
      <c r="C1529" s="67" t="s">
        <v>12951</v>
      </c>
      <c r="D1529" s="8" t="s">
        <v>6161</v>
      </c>
      <c r="E1529" s="24" t="s">
        <v>12947</v>
      </c>
      <c r="F1529" s="8"/>
      <c r="G1529" s="387"/>
      <c r="H1529" s="67" t="s">
        <v>12954</v>
      </c>
      <c r="I1529" s="72">
        <v>41627</v>
      </c>
    </row>
    <row r="1530" spans="1:9" s="188" customFormat="1" ht="24.75" customHeight="1" outlineLevel="1">
      <c r="A1530" s="1424">
        <v>1520</v>
      </c>
      <c r="B1530" s="387" t="s">
        <v>2021</v>
      </c>
      <c r="C1530" s="67" t="s">
        <v>12952</v>
      </c>
      <c r="D1530" s="8" t="s">
        <v>6161</v>
      </c>
      <c r="E1530" s="24" t="s">
        <v>12948</v>
      </c>
      <c r="F1530" s="8"/>
      <c r="G1530" s="387"/>
      <c r="H1530" s="67" t="s">
        <v>12954</v>
      </c>
      <c r="I1530" s="72">
        <v>41627</v>
      </c>
    </row>
    <row r="1531" spans="1:9" s="188" customFormat="1" ht="24.75" customHeight="1" outlineLevel="1">
      <c r="A1531" s="1424">
        <v>1521</v>
      </c>
      <c r="B1531" s="387" t="s">
        <v>2021</v>
      </c>
      <c r="C1531" s="67" t="s">
        <v>12953</v>
      </c>
      <c r="D1531" s="8" t="s">
        <v>6161</v>
      </c>
      <c r="E1531" s="24" t="s">
        <v>12949</v>
      </c>
      <c r="F1531" s="8"/>
      <c r="G1531" s="387"/>
      <c r="H1531" s="67" t="s">
        <v>12954</v>
      </c>
      <c r="I1531" s="72">
        <v>41627</v>
      </c>
    </row>
    <row r="1532" spans="1:9" s="188" customFormat="1" ht="24.75" customHeight="1" outlineLevel="1">
      <c r="A1532" s="1424">
        <v>1522</v>
      </c>
      <c r="B1532" s="387" t="s">
        <v>2574</v>
      </c>
      <c r="C1532" s="67" t="s">
        <v>12960</v>
      </c>
      <c r="D1532" s="8" t="s">
        <v>12961</v>
      </c>
      <c r="E1532" s="24" t="s">
        <v>12957</v>
      </c>
      <c r="F1532" s="8"/>
      <c r="G1532" s="387" t="s">
        <v>12958</v>
      </c>
      <c r="H1532" s="67" t="s">
        <v>10726</v>
      </c>
      <c r="I1532" s="72">
        <v>41628</v>
      </c>
    </row>
    <row r="1533" spans="1:9" s="188" customFormat="1" ht="24.75" customHeight="1" outlineLevel="1">
      <c r="A1533" s="1424">
        <v>1523</v>
      </c>
      <c r="B1533" s="387" t="s">
        <v>2673</v>
      </c>
      <c r="C1533" s="67" t="s">
        <v>12969</v>
      </c>
      <c r="D1533" s="8" t="s">
        <v>12967</v>
      </c>
      <c r="E1533" s="24" t="s">
        <v>12970</v>
      </c>
      <c r="F1533" s="8" t="s">
        <v>7636</v>
      </c>
      <c r="G1533" s="387" t="s">
        <v>12966</v>
      </c>
      <c r="H1533" s="67" t="s">
        <v>12968</v>
      </c>
      <c r="I1533" s="72">
        <v>41631</v>
      </c>
    </row>
    <row r="1534" spans="1:9" s="188" customFormat="1" ht="24.75" customHeight="1" outlineLevel="1">
      <c r="A1534" s="1424">
        <v>1524</v>
      </c>
      <c r="B1534" s="387" t="s">
        <v>2419</v>
      </c>
      <c r="C1534" s="67" t="s">
        <v>12976</v>
      </c>
      <c r="D1534" s="8" t="s">
        <v>215</v>
      </c>
      <c r="E1534" s="24" t="s">
        <v>12975</v>
      </c>
      <c r="F1534" s="8"/>
      <c r="G1534" s="387"/>
      <c r="H1534" s="67" t="s">
        <v>8791</v>
      </c>
      <c r="I1534" s="72">
        <v>41633</v>
      </c>
    </row>
    <row r="1535" spans="1:9" s="188" customFormat="1" ht="24.75" customHeight="1" outlineLevel="1">
      <c r="A1535" s="1424">
        <v>1525</v>
      </c>
      <c r="B1535" s="387" t="s">
        <v>2542</v>
      </c>
      <c r="C1535" s="67" t="s">
        <v>12980</v>
      </c>
      <c r="D1535" s="8" t="s">
        <v>2539</v>
      </c>
      <c r="E1535" s="24" t="s">
        <v>12978</v>
      </c>
      <c r="F1535" s="8"/>
      <c r="G1535" s="387"/>
      <c r="H1535" s="67" t="s">
        <v>8791</v>
      </c>
      <c r="I1535" s="72">
        <v>41633</v>
      </c>
    </row>
    <row r="1536" spans="1:9" s="188" customFormat="1" ht="24.75" customHeight="1" outlineLevel="1">
      <c r="A1536" s="1424">
        <v>1526</v>
      </c>
      <c r="B1536" s="387" t="s">
        <v>2542</v>
      </c>
      <c r="C1536" s="67" t="s">
        <v>12982</v>
      </c>
      <c r="D1536" s="8" t="s">
        <v>4163</v>
      </c>
      <c r="E1536" s="24" t="s">
        <v>12981</v>
      </c>
      <c r="F1536" s="8"/>
      <c r="G1536" s="387"/>
      <c r="H1536" s="67" t="s">
        <v>8791</v>
      </c>
      <c r="I1536" s="72">
        <v>41633</v>
      </c>
    </row>
    <row r="1537" spans="1:10" s="188" customFormat="1" ht="24.75" customHeight="1" outlineLevel="1">
      <c r="A1537" s="1424">
        <v>1527</v>
      </c>
      <c r="B1537" s="387" t="s">
        <v>7418</v>
      </c>
      <c r="C1537" s="67" t="s">
        <v>12990</v>
      </c>
      <c r="D1537" s="8" t="s">
        <v>12983</v>
      </c>
      <c r="E1537" s="24" t="s">
        <v>12984</v>
      </c>
      <c r="F1537" s="8" t="s">
        <v>12985</v>
      </c>
      <c r="G1537" s="387"/>
      <c r="H1537" s="67" t="s">
        <v>8791</v>
      </c>
      <c r="I1537" s="72">
        <v>41633</v>
      </c>
    </row>
    <row r="1538" spans="1:10" s="188" customFormat="1" ht="24.75" customHeight="1" outlineLevel="1">
      <c r="A1538" s="1424">
        <v>1528</v>
      </c>
      <c r="B1538" s="387" t="s">
        <v>2888</v>
      </c>
      <c r="C1538" s="67" t="s">
        <v>13001</v>
      </c>
      <c r="D1538" s="8" t="s">
        <v>12999</v>
      </c>
      <c r="E1538" s="24" t="s">
        <v>13000</v>
      </c>
      <c r="F1538" s="8"/>
      <c r="G1538" s="387"/>
      <c r="H1538" s="67" t="s">
        <v>4700</v>
      </c>
      <c r="I1538" s="72">
        <v>41635</v>
      </c>
    </row>
    <row r="1539" spans="1:10" s="188" customFormat="1" ht="24.75" customHeight="1" outlineLevel="1">
      <c r="A1539" s="1424">
        <v>1529</v>
      </c>
      <c r="B1539" s="387" t="s">
        <v>4369</v>
      </c>
      <c r="C1539" s="67" t="s">
        <v>13011</v>
      </c>
      <c r="D1539" s="8" t="s">
        <v>13002</v>
      </c>
      <c r="E1539" s="24" t="s">
        <v>13003</v>
      </c>
      <c r="F1539" s="8"/>
      <c r="G1539" s="387"/>
      <c r="H1539" s="67" t="s">
        <v>10726</v>
      </c>
      <c r="I1539" s="72">
        <v>41639</v>
      </c>
    </row>
    <row r="1540" spans="1:10" s="188" customFormat="1" ht="24.75" customHeight="1" outlineLevel="1">
      <c r="A1540" s="1424">
        <v>1530</v>
      </c>
      <c r="B1540" s="387" t="s">
        <v>4369</v>
      </c>
      <c r="C1540" s="67" t="s">
        <v>13012</v>
      </c>
      <c r="D1540" s="8" t="s">
        <v>13004</v>
      </c>
      <c r="E1540" s="24" t="s">
        <v>13005</v>
      </c>
      <c r="F1540" s="8"/>
      <c r="G1540" s="387"/>
      <c r="H1540" s="67" t="s">
        <v>10726</v>
      </c>
      <c r="I1540" s="72">
        <v>41639</v>
      </c>
    </row>
    <row r="1541" spans="1:10" s="188" customFormat="1" ht="24.75" customHeight="1" outlineLevel="1">
      <c r="A1541" s="1424">
        <v>1531</v>
      </c>
      <c r="B1541" s="387" t="s">
        <v>4369</v>
      </c>
      <c r="C1541" s="67" t="s">
        <v>13013</v>
      </c>
      <c r="D1541" s="8" t="s">
        <v>13006</v>
      </c>
      <c r="E1541" s="24" t="s">
        <v>13007</v>
      </c>
      <c r="F1541" s="8"/>
      <c r="G1541" s="387"/>
      <c r="H1541" s="67" t="s">
        <v>10726</v>
      </c>
      <c r="I1541" s="72">
        <v>41639</v>
      </c>
    </row>
    <row r="1542" spans="1:10" s="188" customFormat="1" ht="24.75" customHeight="1" outlineLevel="1">
      <c r="A1542" s="1424">
        <v>1532</v>
      </c>
      <c r="B1542" s="387" t="s">
        <v>13106</v>
      </c>
      <c r="C1542" s="67" t="s">
        <v>13116</v>
      </c>
      <c r="D1542" s="8"/>
      <c r="E1542" s="24"/>
      <c r="F1542" s="8"/>
      <c r="G1542" s="387"/>
      <c r="H1542" s="67" t="s">
        <v>10726</v>
      </c>
      <c r="I1542" s="72">
        <v>41645</v>
      </c>
    </row>
    <row r="1543" spans="1:10" s="188" customFormat="1" ht="24.75" customHeight="1" outlineLevel="1">
      <c r="A1543" s="1424">
        <v>1533</v>
      </c>
      <c r="B1543" s="387" t="s">
        <v>2455</v>
      </c>
      <c r="C1543" s="67" t="s">
        <v>13119</v>
      </c>
      <c r="D1543" s="8" t="s">
        <v>2457</v>
      </c>
      <c r="E1543" s="24" t="s">
        <v>13117</v>
      </c>
      <c r="F1543" s="8"/>
      <c r="G1543" s="387" t="s">
        <v>1899</v>
      </c>
      <c r="H1543" s="67" t="s">
        <v>4657</v>
      </c>
      <c r="I1543" s="72">
        <v>41646</v>
      </c>
    </row>
    <row r="1544" spans="1:10" s="188" customFormat="1" ht="24.75" customHeight="1" outlineLevel="1">
      <c r="A1544" s="1424">
        <v>1534</v>
      </c>
      <c r="B1544" s="387" t="s">
        <v>2455</v>
      </c>
      <c r="C1544" s="67" t="s">
        <v>13122</v>
      </c>
      <c r="D1544" s="8" t="s">
        <v>2457</v>
      </c>
      <c r="E1544" s="24" t="s">
        <v>13120</v>
      </c>
      <c r="F1544" s="8"/>
      <c r="G1544" s="387" t="s">
        <v>13123</v>
      </c>
      <c r="H1544" s="67" t="s">
        <v>4657</v>
      </c>
      <c r="I1544" s="72">
        <v>41646</v>
      </c>
    </row>
    <row r="1545" spans="1:10" s="188" customFormat="1" ht="24.75" customHeight="1" outlineLevel="1">
      <c r="A1545" s="1424">
        <v>1535</v>
      </c>
      <c r="B1545" s="387" t="s">
        <v>2455</v>
      </c>
      <c r="C1545" s="67" t="s">
        <v>13127</v>
      </c>
      <c r="D1545" s="8" t="s">
        <v>2457</v>
      </c>
      <c r="E1545" s="24" t="s">
        <v>13126</v>
      </c>
      <c r="F1545" s="8"/>
      <c r="G1545" s="387" t="s">
        <v>13125</v>
      </c>
      <c r="H1545" s="67" t="s">
        <v>4657</v>
      </c>
      <c r="I1545" s="72">
        <v>41648</v>
      </c>
    </row>
    <row r="1546" spans="1:10" s="188" customFormat="1" ht="24.75" customHeight="1" outlineLevel="1">
      <c r="A1546" s="1424">
        <v>1536</v>
      </c>
      <c r="B1546" s="387" t="s">
        <v>2574</v>
      </c>
      <c r="C1546" s="67" t="s">
        <v>13182</v>
      </c>
      <c r="D1546" s="8" t="s">
        <v>13177</v>
      </c>
      <c r="E1546" s="24" t="s">
        <v>13176</v>
      </c>
      <c r="F1546" s="8"/>
      <c r="G1546" s="387" t="s">
        <v>13181</v>
      </c>
      <c r="H1546" s="67" t="s">
        <v>10726</v>
      </c>
      <c r="I1546" s="72">
        <v>41650</v>
      </c>
    </row>
    <row r="1547" spans="1:10" s="188" customFormat="1" ht="24.75" customHeight="1" outlineLevel="1">
      <c r="A1547" s="1424">
        <v>1537</v>
      </c>
      <c r="B1547" s="387" t="s">
        <v>2455</v>
      </c>
      <c r="C1547" s="67" t="s">
        <v>13184</v>
      </c>
      <c r="D1547" s="8" t="s">
        <v>2457</v>
      </c>
      <c r="E1547" s="24" t="s">
        <v>13183</v>
      </c>
      <c r="F1547" s="8"/>
      <c r="G1547" s="387" t="s">
        <v>10794</v>
      </c>
      <c r="H1547" s="67" t="s">
        <v>5467</v>
      </c>
      <c r="I1547" s="72">
        <v>41652</v>
      </c>
    </row>
    <row r="1548" spans="1:10" s="188" customFormat="1" ht="24.75" customHeight="1" outlineLevel="1">
      <c r="A1548" s="1424">
        <v>1538</v>
      </c>
      <c r="B1548" s="387" t="s">
        <v>2567</v>
      </c>
      <c r="C1548" s="67" t="s">
        <v>13190</v>
      </c>
      <c r="D1548" s="8" t="s">
        <v>2744</v>
      </c>
      <c r="E1548" s="387" t="s">
        <v>13193</v>
      </c>
      <c r="F1548" s="8"/>
      <c r="G1548" s="387" t="s">
        <v>13188</v>
      </c>
      <c r="H1548" s="67" t="s">
        <v>3042</v>
      </c>
      <c r="I1548" s="72">
        <v>41653</v>
      </c>
    </row>
    <row r="1549" spans="1:10" s="188" customFormat="1" ht="24.75" customHeight="1" outlineLevel="1">
      <c r="A1549" s="1424">
        <v>1539</v>
      </c>
      <c r="B1549" s="387" t="s">
        <v>4369</v>
      </c>
      <c r="C1549" s="67" t="s">
        <v>13197</v>
      </c>
      <c r="D1549" s="8" t="s">
        <v>13195</v>
      </c>
      <c r="E1549" s="387" t="s">
        <v>13198</v>
      </c>
      <c r="F1549" s="8"/>
      <c r="G1549" s="387"/>
      <c r="H1549" s="67" t="s">
        <v>13199</v>
      </c>
      <c r="I1549" s="72">
        <v>41654</v>
      </c>
    </row>
    <row r="1550" spans="1:10" s="188" customFormat="1" ht="24.75" customHeight="1" outlineLevel="1">
      <c r="A1550" s="1424">
        <v>1540</v>
      </c>
      <c r="B1550" s="387" t="s">
        <v>2597</v>
      </c>
      <c r="C1550" s="67" t="s">
        <v>13221</v>
      </c>
      <c r="D1550" s="8" t="s">
        <v>13215</v>
      </c>
      <c r="E1550" s="387" t="s">
        <v>13217</v>
      </c>
      <c r="F1550" s="8" t="s">
        <v>13218</v>
      </c>
      <c r="G1550" s="387"/>
      <c r="H1550" s="67" t="s">
        <v>11415</v>
      </c>
      <c r="I1550" s="72">
        <v>41655</v>
      </c>
    </row>
    <row r="1551" spans="1:10" s="1" customFormat="1" ht="18" customHeight="1" outlineLevel="1">
      <c r="A1551" s="1424">
        <v>1541</v>
      </c>
      <c r="B1551" s="387" t="s">
        <v>441</v>
      </c>
      <c r="C1551" s="8" t="s">
        <v>13928</v>
      </c>
      <c r="D1551" s="57" t="s">
        <v>13929</v>
      </c>
      <c r="E1551" s="387" t="s">
        <v>13930</v>
      </c>
      <c r="F1551" s="24"/>
      <c r="G1551" s="24" t="s">
        <v>13931</v>
      </c>
      <c r="H1551" s="67" t="s">
        <v>10726</v>
      </c>
      <c r="I1551" s="72">
        <v>41661</v>
      </c>
      <c r="J1551" s="296"/>
    </row>
    <row r="1552" spans="1:10" s="1" customFormat="1" ht="18" customHeight="1" outlineLevel="1">
      <c r="A1552" s="1424">
        <v>1542</v>
      </c>
      <c r="B1552" s="387" t="s">
        <v>2455</v>
      </c>
      <c r="C1552" s="57" t="s">
        <v>13947</v>
      </c>
      <c r="D1552" s="57" t="s">
        <v>2457</v>
      </c>
      <c r="E1552" s="57" t="s">
        <v>13948</v>
      </c>
      <c r="F1552" s="57"/>
      <c r="G1552" s="71"/>
      <c r="H1552" s="60" t="s">
        <v>13952</v>
      </c>
      <c r="I1552" s="72">
        <v>41661</v>
      </c>
      <c r="J1552" s="296"/>
    </row>
    <row r="1553" spans="1:10" s="1" customFormat="1" ht="18" customHeight="1" outlineLevel="1">
      <c r="A1553" s="1424">
        <v>1543</v>
      </c>
      <c r="B1553" s="387" t="s">
        <v>2455</v>
      </c>
      <c r="C1553" s="57" t="s">
        <v>13949</v>
      </c>
      <c r="D1553" s="57" t="s">
        <v>2457</v>
      </c>
      <c r="E1553" s="57" t="s">
        <v>13950</v>
      </c>
      <c r="F1553" s="57"/>
      <c r="G1553" s="71"/>
      <c r="H1553" s="60" t="s">
        <v>13952</v>
      </c>
      <c r="I1553" s="72">
        <v>41661</v>
      </c>
      <c r="J1553" s="296"/>
    </row>
    <row r="1554" spans="1:10" s="1" customFormat="1" ht="18" customHeight="1" outlineLevel="1">
      <c r="A1554" s="1424">
        <v>1544</v>
      </c>
      <c r="B1554" s="387" t="s">
        <v>2455</v>
      </c>
      <c r="C1554" s="57" t="s">
        <v>13951</v>
      </c>
      <c r="D1554" s="57" t="s">
        <v>2457</v>
      </c>
      <c r="E1554" s="57" t="s">
        <v>13913</v>
      </c>
      <c r="F1554" s="57"/>
      <c r="G1554" s="71"/>
      <c r="H1554" s="60" t="s">
        <v>13952</v>
      </c>
      <c r="I1554" s="72">
        <v>41661</v>
      </c>
      <c r="J1554" s="296"/>
    </row>
    <row r="1555" spans="1:10" s="1" customFormat="1" ht="18" customHeight="1" outlineLevel="1">
      <c r="A1555" s="1424">
        <v>1545</v>
      </c>
      <c r="B1555" s="387" t="s">
        <v>2455</v>
      </c>
      <c r="C1555" s="57" t="s">
        <v>13932</v>
      </c>
      <c r="D1555" s="57" t="s">
        <v>2457</v>
      </c>
      <c r="E1555" s="57" t="s">
        <v>13933</v>
      </c>
      <c r="F1555" s="57"/>
      <c r="G1555" s="71" t="s">
        <v>1899</v>
      </c>
      <c r="H1555" s="60" t="s">
        <v>13952</v>
      </c>
      <c r="I1555" s="72">
        <v>41662</v>
      </c>
      <c r="J1555" s="296"/>
    </row>
    <row r="1556" spans="1:10" s="1" customFormat="1" ht="18" customHeight="1" outlineLevel="1">
      <c r="A1556" s="1424">
        <v>1546</v>
      </c>
      <c r="B1556" s="387" t="s">
        <v>2455</v>
      </c>
      <c r="C1556" s="57" t="s">
        <v>13934</v>
      </c>
      <c r="D1556" s="57" t="s">
        <v>2457</v>
      </c>
      <c r="E1556" s="57" t="s">
        <v>13935</v>
      </c>
      <c r="F1556" s="57"/>
      <c r="G1556" s="71" t="s">
        <v>1755</v>
      </c>
      <c r="H1556" s="60" t="s">
        <v>13952</v>
      </c>
      <c r="I1556" s="72">
        <v>41662</v>
      </c>
      <c r="J1556" s="296"/>
    </row>
    <row r="1557" spans="1:10" s="1" customFormat="1" ht="18" customHeight="1" outlineLevel="1">
      <c r="A1557" s="1424">
        <v>1547</v>
      </c>
      <c r="B1557" s="387" t="s">
        <v>2455</v>
      </c>
      <c r="C1557" s="57" t="s">
        <v>13936</v>
      </c>
      <c r="D1557" s="57" t="s">
        <v>2457</v>
      </c>
      <c r="E1557" s="57" t="s">
        <v>13937</v>
      </c>
      <c r="F1557" s="57"/>
      <c r="G1557" s="71" t="s">
        <v>10789</v>
      </c>
      <c r="H1557" s="60" t="s">
        <v>13952</v>
      </c>
      <c r="I1557" s="72">
        <v>41662</v>
      </c>
      <c r="J1557" s="296"/>
    </row>
    <row r="1558" spans="1:10" s="1" customFormat="1" ht="18" customHeight="1" outlineLevel="1">
      <c r="A1558" s="1424">
        <v>1548</v>
      </c>
      <c r="B1558" s="387" t="s">
        <v>2455</v>
      </c>
      <c r="C1558" s="57" t="s">
        <v>13938</v>
      </c>
      <c r="D1558" s="57" t="s">
        <v>2457</v>
      </c>
      <c r="E1558" s="57" t="s">
        <v>13939</v>
      </c>
      <c r="F1558" s="57"/>
      <c r="G1558" s="71" t="s">
        <v>1747</v>
      </c>
      <c r="H1558" s="60" t="s">
        <v>13952</v>
      </c>
      <c r="I1558" s="72">
        <v>41662</v>
      </c>
      <c r="J1558" s="296"/>
    </row>
    <row r="1559" spans="1:10" s="1" customFormat="1" ht="18" customHeight="1" outlineLevel="1">
      <c r="A1559" s="1424">
        <v>1549</v>
      </c>
      <c r="B1559" s="387" t="s">
        <v>2455</v>
      </c>
      <c r="C1559" s="57" t="s">
        <v>13940</v>
      </c>
      <c r="D1559" s="57" t="s">
        <v>2457</v>
      </c>
      <c r="E1559" s="57" t="s">
        <v>13941</v>
      </c>
      <c r="F1559" s="57"/>
      <c r="G1559" s="71" t="s">
        <v>1748</v>
      </c>
      <c r="H1559" s="60" t="s">
        <v>13952</v>
      </c>
      <c r="I1559" s="72">
        <v>41662</v>
      </c>
      <c r="J1559" s="296"/>
    </row>
    <row r="1560" spans="1:10" s="1" customFormat="1" ht="18" customHeight="1" outlineLevel="1">
      <c r="A1560" s="1424">
        <v>1550</v>
      </c>
      <c r="B1560" s="387" t="s">
        <v>2455</v>
      </c>
      <c r="C1560" s="57" t="s">
        <v>13942</v>
      </c>
      <c r="D1560" s="57" t="s">
        <v>2457</v>
      </c>
      <c r="E1560" s="57" t="s">
        <v>13943</v>
      </c>
      <c r="F1560" s="57"/>
      <c r="G1560" s="71" t="s">
        <v>13944</v>
      </c>
      <c r="H1560" s="60" t="s">
        <v>13952</v>
      </c>
      <c r="I1560" s="72">
        <v>41662</v>
      </c>
      <c r="J1560" s="296"/>
    </row>
    <row r="1561" spans="1:10" s="1" customFormat="1" ht="18" customHeight="1" outlineLevel="1">
      <c r="A1561" s="1424">
        <v>1551</v>
      </c>
      <c r="B1561" s="387" t="s">
        <v>2455</v>
      </c>
      <c r="C1561" s="57" t="s">
        <v>13945</v>
      </c>
      <c r="D1561" s="57" t="s">
        <v>2457</v>
      </c>
      <c r="E1561" s="57" t="s">
        <v>13921</v>
      </c>
      <c r="F1561" s="57"/>
      <c r="G1561" s="71" t="s">
        <v>13923</v>
      </c>
      <c r="H1561" s="60" t="s">
        <v>13952</v>
      </c>
      <c r="I1561" s="72">
        <v>41662</v>
      </c>
      <c r="J1561" s="296"/>
    </row>
    <row r="1562" spans="1:10" s="1" customFormat="1" ht="18" customHeight="1" outlineLevel="1">
      <c r="A1562" s="1424">
        <v>1552</v>
      </c>
      <c r="B1562" s="387" t="s">
        <v>2455</v>
      </c>
      <c r="C1562" s="57" t="s">
        <v>13946</v>
      </c>
      <c r="D1562" s="57" t="s">
        <v>2457</v>
      </c>
      <c r="E1562" s="57" t="s">
        <v>13922</v>
      </c>
      <c r="F1562" s="57"/>
      <c r="G1562" s="71" t="s">
        <v>13924</v>
      </c>
      <c r="H1562" s="60" t="s">
        <v>13952</v>
      </c>
      <c r="I1562" s="72">
        <v>41662</v>
      </c>
      <c r="J1562" s="296"/>
    </row>
    <row r="1563" spans="1:10" s="1" customFormat="1" ht="18" customHeight="1" outlineLevel="1">
      <c r="A1563" s="1424">
        <v>1553</v>
      </c>
      <c r="B1563" s="387" t="s">
        <v>2455</v>
      </c>
      <c r="C1563" s="57" t="s">
        <v>13955</v>
      </c>
      <c r="D1563" s="57" t="s">
        <v>2457</v>
      </c>
      <c r="E1563" s="57" t="s">
        <v>13953</v>
      </c>
      <c r="F1563" s="57"/>
      <c r="G1563" s="71"/>
      <c r="H1563" s="60" t="s">
        <v>6818</v>
      </c>
      <c r="I1563" s="72">
        <v>41662</v>
      </c>
      <c r="J1563" s="296"/>
    </row>
    <row r="1564" spans="1:10" s="1" customFormat="1" ht="18" customHeight="1" outlineLevel="1">
      <c r="A1564" s="1424">
        <v>1554</v>
      </c>
      <c r="B1564" s="387" t="s">
        <v>2542</v>
      </c>
      <c r="C1564" s="57" t="s">
        <v>13960</v>
      </c>
      <c r="D1564" s="57" t="s">
        <v>4163</v>
      </c>
      <c r="E1564" s="57" t="s">
        <v>13956</v>
      </c>
      <c r="F1564" s="57" t="s">
        <v>13957</v>
      </c>
      <c r="G1564" s="71" t="s">
        <v>13958</v>
      </c>
      <c r="H1564" s="60" t="s">
        <v>13968</v>
      </c>
      <c r="I1564" s="72">
        <v>41662</v>
      </c>
      <c r="J1564" s="296"/>
    </row>
    <row r="1565" spans="1:10" s="1" customFormat="1" ht="18" customHeight="1" outlineLevel="1">
      <c r="A1565" s="1424">
        <v>1555</v>
      </c>
      <c r="B1565" s="387" t="s">
        <v>7588</v>
      </c>
      <c r="C1565" s="57" t="s">
        <v>13967</v>
      </c>
      <c r="D1565" s="57" t="s">
        <v>13964</v>
      </c>
      <c r="E1565" s="57" t="s">
        <v>13963</v>
      </c>
      <c r="F1565" s="57"/>
      <c r="G1565" s="24" t="s">
        <v>13962</v>
      </c>
      <c r="H1565" s="60" t="s">
        <v>4657</v>
      </c>
      <c r="I1565" s="72">
        <v>41678</v>
      </c>
      <c r="J1565" s="296"/>
    </row>
    <row r="1566" spans="1:10" s="1" customFormat="1" ht="18" customHeight="1" outlineLevel="1">
      <c r="A1566" s="1424">
        <v>1556</v>
      </c>
      <c r="B1566" s="387" t="s">
        <v>4294</v>
      </c>
      <c r="C1566" s="57" t="s">
        <v>13972</v>
      </c>
      <c r="D1566" s="57" t="s">
        <v>13970</v>
      </c>
      <c r="E1566" s="57" t="s">
        <v>13973</v>
      </c>
      <c r="F1566" s="57"/>
      <c r="G1566" s="24" t="s">
        <v>14158</v>
      </c>
      <c r="H1566" s="60" t="s">
        <v>10726</v>
      </c>
      <c r="I1566" s="72">
        <v>41678</v>
      </c>
      <c r="J1566" s="296"/>
    </row>
    <row r="1567" spans="1:10" s="1" customFormat="1" ht="18" customHeight="1" outlineLevel="1">
      <c r="A1567" s="1424">
        <v>1557</v>
      </c>
      <c r="B1567" s="387" t="s">
        <v>2888</v>
      </c>
      <c r="C1567" s="57" t="s">
        <v>13975</v>
      </c>
      <c r="D1567" s="57" t="s">
        <v>7945</v>
      </c>
      <c r="E1567" s="57" t="s">
        <v>13974</v>
      </c>
      <c r="F1567" s="57"/>
      <c r="G1567" s="24"/>
      <c r="H1567" s="60" t="s">
        <v>10726</v>
      </c>
      <c r="I1567" s="72">
        <v>41679</v>
      </c>
      <c r="J1567" s="296"/>
    </row>
    <row r="1568" spans="1:10" s="1" customFormat="1" ht="18" customHeight="1" outlineLevel="1">
      <c r="A1568" s="1424">
        <v>1558</v>
      </c>
      <c r="B1568" s="387" t="s">
        <v>2455</v>
      </c>
      <c r="C1568" s="57" t="s">
        <v>13982</v>
      </c>
      <c r="D1568" s="57" t="s">
        <v>2457</v>
      </c>
      <c r="E1568" s="57" t="s">
        <v>13978</v>
      </c>
      <c r="F1568" s="57"/>
      <c r="G1568" s="24" t="s">
        <v>1905</v>
      </c>
      <c r="H1568" s="60" t="s">
        <v>9403</v>
      </c>
      <c r="I1568" s="72">
        <v>41679</v>
      </c>
      <c r="J1568" s="296"/>
    </row>
    <row r="1569" spans="1:10" s="1" customFormat="1" ht="18" customHeight="1" outlineLevel="1">
      <c r="A1569" s="1424">
        <v>1559</v>
      </c>
      <c r="B1569" s="387" t="s">
        <v>2455</v>
      </c>
      <c r="C1569" s="57" t="s">
        <v>13983</v>
      </c>
      <c r="D1569" s="57" t="s">
        <v>2457</v>
      </c>
      <c r="E1569" s="57" t="s">
        <v>13979</v>
      </c>
      <c r="F1569" s="57"/>
      <c r="G1569" s="24" t="s">
        <v>1906</v>
      </c>
      <c r="H1569" s="60" t="s">
        <v>9403</v>
      </c>
      <c r="I1569" s="72">
        <v>41679</v>
      </c>
      <c r="J1569" s="296"/>
    </row>
    <row r="1570" spans="1:10" s="1" customFormat="1" ht="18" customHeight="1" outlineLevel="1">
      <c r="A1570" s="1424">
        <v>1560</v>
      </c>
      <c r="B1570" s="387" t="s">
        <v>185</v>
      </c>
      <c r="C1570" s="57" t="s">
        <v>13985</v>
      </c>
      <c r="D1570" s="57" t="s">
        <v>458</v>
      </c>
      <c r="E1570" s="57" t="s">
        <v>14254</v>
      </c>
      <c r="F1570" s="57"/>
      <c r="G1570" s="24"/>
      <c r="H1570" s="60" t="s">
        <v>9403</v>
      </c>
      <c r="I1570" s="72">
        <v>41679</v>
      </c>
      <c r="J1570" s="296"/>
    </row>
    <row r="1571" spans="1:10" s="1" customFormat="1" ht="18" customHeight="1" outlineLevel="1">
      <c r="A1571" s="1424">
        <v>1561</v>
      </c>
      <c r="B1571" s="387" t="s">
        <v>2419</v>
      </c>
      <c r="C1571" s="57" t="s">
        <v>13991</v>
      </c>
      <c r="D1571" s="57" t="s">
        <v>215</v>
      </c>
      <c r="E1571" s="57" t="s">
        <v>13988</v>
      </c>
      <c r="F1571" s="57"/>
      <c r="G1571" s="24"/>
      <c r="H1571" s="60" t="s">
        <v>9403</v>
      </c>
      <c r="I1571" s="72">
        <v>41679</v>
      </c>
      <c r="J1571" s="296"/>
    </row>
    <row r="1572" spans="1:10" s="1" customFormat="1" ht="18" customHeight="1" outlineLevel="1">
      <c r="A1572" s="1424">
        <v>1562</v>
      </c>
      <c r="B1572" s="387" t="s">
        <v>2419</v>
      </c>
      <c r="C1572" s="57" t="s">
        <v>13990</v>
      </c>
      <c r="D1572" s="57" t="s">
        <v>215</v>
      </c>
      <c r="E1572" s="57" t="s">
        <v>13989</v>
      </c>
      <c r="F1572" s="57"/>
      <c r="G1572" s="24"/>
      <c r="H1572" s="60" t="s">
        <v>9403</v>
      </c>
      <c r="I1572" s="72">
        <v>41679</v>
      </c>
      <c r="J1572" s="296"/>
    </row>
    <row r="1573" spans="1:10" s="1" customFormat="1" ht="18" customHeight="1" outlineLevel="1">
      <c r="A1573" s="1424">
        <v>1563</v>
      </c>
      <c r="B1573" s="387" t="s">
        <v>2597</v>
      </c>
      <c r="C1573" s="57" t="s">
        <v>13996</v>
      </c>
      <c r="D1573" s="57" t="s">
        <v>13993</v>
      </c>
      <c r="E1573" s="57" t="s">
        <v>13995</v>
      </c>
      <c r="F1573" s="57" t="s">
        <v>13957</v>
      </c>
      <c r="G1573" s="24"/>
      <c r="H1573" s="60" t="s">
        <v>13997</v>
      </c>
      <c r="I1573" s="72">
        <v>41679</v>
      </c>
      <c r="J1573" s="296"/>
    </row>
    <row r="1574" spans="1:10" s="1" customFormat="1" ht="18" customHeight="1" outlineLevel="1">
      <c r="A1574" s="1424">
        <v>1564</v>
      </c>
      <c r="B1574" s="387" t="s">
        <v>2405</v>
      </c>
      <c r="C1574" s="57" t="s">
        <v>14005</v>
      </c>
      <c r="D1574" s="57" t="s">
        <v>526</v>
      </c>
      <c r="E1574" s="57" t="s">
        <v>14001</v>
      </c>
      <c r="F1574" s="57" t="s">
        <v>9636</v>
      </c>
      <c r="G1574" s="24" t="s">
        <v>13958</v>
      </c>
      <c r="H1574" s="60" t="s">
        <v>13997</v>
      </c>
      <c r="I1574" s="72">
        <v>41679</v>
      </c>
      <c r="J1574" s="296"/>
    </row>
    <row r="1575" spans="1:10" s="1" customFormat="1" ht="18" customHeight="1" outlineLevel="1">
      <c r="A1575" s="1424">
        <v>1565</v>
      </c>
      <c r="B1575" s="387" t="s">
        <v>2876</v>
      </c>
      <c r="C1575" s="57" t="s">
        <v>14042</v>
      </c>
      <c r="D1575" s="57" t="s">
        <v>10960</v>
      </c>
      <c r="E1575" s="57" t="s">
        <v>14040</v>
      </c>
      <c r="F1575" s="57"/>
      <c r="G1575" s="24"/>
      <c r="H1575" s="60" t="s">
        <v>14043</v>
      </c>
      <c r="I1575" s="72">
        <v>41680</v>
      </c>
      <c r="J1575" s="296"/>
    </row>
    <row r="1576" spans="1:10" s="1" customFormat="1" ht="18" customHeight="1" outlineLevel="1">
      <c r="A1576" s="1424">
        <v>1566</v>
      </c>
      <c r="B1576" s="387" t="s">
        <v>2014</v>
      </c>
      <c r="C1576" s="57" t="s">
        <v>14059</v>
      </c>
      <c r="D1576" s="57" t="s">
        <v>2371</v>
      </c>
      <c r="E1576" s="57" t="s">
        <v>14048</v>
      </c>
      <c r="F1576" s="57"/>
      <c r="G1576" s="24" t="s">
        <v>14053</v>
      </c>
      <c r="H1576" s="60" t="s">
        <v>12741</v>
      </c>
      <c r="I1576" s="72">
        <v>41680</v>
      </c>
      <c r="J1576" s="296"/>
    </row>
    <row r="1577" spans="1:10" s="1" customFormat="1" ht="18" customHeight="1" outlineLevel="1">
      <c r="A1577" s="1424">
        <v>1567</v>
      </c>
      <c r="B1577" s="387" t="s">
        <v>2014</v>
      </c>
      <c r="C1577" s="57" t="s">
        <v>14056</v>
      </c>
      <c r="D1577" s="57" t="s">
        <v>2371</v>
      </c>
      <c r="E1577" s="57" t="s">
        <v>14049</v>
      </c>
      <c r="F1577" s="57"/>
      <c r="G1577" s="24" t="s">
        <v>14054</v>
      </c>
      <c r="H1577" s="60" t="s">
        <v>12741</v>
      </c>
      <c r="I1577" s="72">
        <v>41680</v>
      </c>
      <c r="J1577" s="296"/>
    </row>
    <row r="1578" spans="1:10" s="1" customFormat="1" ht="18" customHeight="1" outlineLevel="1">
      <c r="A1578" s="1424">
        <v>1568</v>
      </c>
      <c r="B1578" s="387" t="s">
        <v>2014</v>
      </c>
      <c r="C1578" s="57" t="s">
        <v>14057</v>
      </c>
      <c r="D1578" s="57" t="s">
        <v>2371</v>
      </c>
      <c r="E1578" s="57" t="s">
        <v>14050</v>
      </c>
      <c r="F1578" s="57"/>
      <c r="G1578" s="24" t="s">
        <v>14055</v>
      </c>
      <c r="H1578" s="60" t="s">
        <v>12741</v>
      </c>
      <c r="I1578" s="72">
        <v>41680</v>
      </c>
      <c r="J1578" s="296"/>
    </row>
    <row r="1579" spans="1:10" s="1" customFormat="1" ht="18" customHeight="1" outlineLevel="1">
      <c r="A1579" s="1424">
        <v>1569</v>
      </c>
      <c r="B1579" s="387" t="s">
        <v>2014</v>
      </c>
      <c r="C1579" s="57" t="s">
        <v>14058</v>
      </c>
      <c r="D1579" s="57" t="s">
        <v>2371</v>
      </c>
      <c r="E1579" s="57" t="s">
        <v>14051</v>
      </c>
      <c r="F1579" s="57"/>
      <c r="G1579" s="24" t="s">
        <v>14052</v>
      </c>
      <c r="H1579" s="60" t="s">
        <v>12741</v>
      </c>
      <c r="I1579" s="72">
        <v>41680</v>
      </c>
      <c r="J1579" s="296"/>
    </row>
    <row r="1580" spans="1:10" s="1" customFormat="1" ht="18" customHeight="1" outlineLevel="1">
      <c r="A1580" s="1424">
        <v>1570</v>
      </c>
      <c r="B1580" s="387" t="s">
        <v>2021</v>
      </c>
      <c r="C1580" s="57" t="s">
        <v>14190</v>
      </c>
      <c r="D1580" s="57" t="s">
        <v>14061</v>
      </c>
      <c r="E1580" s="57" t="s">
        <v>14062</v>
      </c>
      <c r="F1580" s="57"/>
      <c r="G1580" s="24"/>
      <c r="H1580" s="60" t="s">
        <v>5467</v>
      </c>
      <c r="I1580" s="72">
        <v>41680</v>
      </c>
      <c r="J1580" s="296"/>
    </row>
    <row r="1581" spans="1:10" s="1" customFormat="1" ht="18" customHeight="1" outlineLevel="1">
      <c r="A1581" s="1424">
        <v>1571</v>
      </c>
      <c r="B1581" s="387" t="s">
        <v>2542</v>
      </c>
      <c r="C1581" s="57" t="s">
        <v>14065</v>
      </c>
      <c r="D1581" s="57" t="s">
        <v>7469</v>
      </c>
      <c r="E1581" s="57" t="s">
        <v>7466</v>
      </c>
      <c r="F1581" s="57"/>
      <c r="G1581" s="24" t="s">
        <v>14072</v>
      </c>
      <c r="H1581" s="60" t="s">
        <v>14073</v>
      </c>
      <c r="I1581" s="72">
        <v>41681</v>
      </c>
      <c r="J1581" s="296"/>
    </row>
    <row r="1582" spans="1:10" s="1" customFormat="1" ht="18" customHeight="1" outlineLevel="1">
      <c r="A1582" s="1424">
        <v>1572</v>
      </c>
      <c r="B1582" s="387" t="s">
        <v>7588</v>
      </c>
      <c r="C1582" s="57" t="s">
        <v>14113</v>
      </c>
      <c r="D1582" s="57" t="s">
        <v>14109</v>
      </c>
      <c r="E1582" s="57"/>
      <c r="F1582" s="57"/>
      <c r="G1582" s="24" t="s">
        <v>14111</v>
      </c>
      <c r="H1582" s="60" t="s">
        <v>4657</v>
      </c>
      <c r="I1582" s="72">
        <v>41682</v>
      </c>
      <c r="J1582" s="296"/>
    </row>
    <row r="1583" spans="1:10" s="1" customFormat="1" ht="18" customHeight="1" outlineLevel="1">
      <c r="A1583" s="1424">
        <v>1573</v>
      </c>
      <c r="B1583" s="387" t="s">
        <v>7588</v>
      </c>
      <c r="C1583" s="57" t="s">
        <v>14118</v>
      </c>
      <c r="D1583" s="57" t="s">
        <v>14116</v>
      </c>
      <c r="E1583" s="57" t="s">
        <v>14115</v>
      </c>
      <c r="F1583" s="57"/>
      <c r="G1583" s="24" t="s">
        <v>14117</v>
      </c>
      <c r="H1583" s="60" t="s">
        <v>4657</v>
      </c>
      <c r="I1583" s="72">
        <v>41682</v>
      </c>
      <c r="J1583" s="296"/>
    </row>
    <row r="1584" spans="1:10" s="1" customFormat="1" ht="18" customHeight="1" outlineLevel="1">
      <c r="A1584" s="1424">
        <v>1574</v>
      </c>
      <c r="B1584" s="387" t="s">
        <v>203</v>
      </c>
      <c r="C1584" s="57" t="s">
        <v>14127</v>
      </c>
      <c r="D1584" s="57" t="s">
        <v>7965</v>
      </c>
      <c r="E1584" s="57" t="s">
        <v>14125</v>
      </c>
      <c r="F1584" s="57" t="s">
        <v>10315</v>
      </c>
      <c r="G1584" s="24"/>
      <c r="H1584" s="60" t="s">
        <v>11415</v>
      </c>
      <c r="I1584" s="72">
        <v>41682</v>
      </c>
      <c r="J1584" s="296"/>
    </row>
    <row r="1585" spans="1:10" s="1" customFormat="1" ht="18" customHeight="1" outlineLevel="1">
      <c r="A1585" s="1424">
        <v>1575</v>
      </c>
      <c r="B1585" s="387" t="s">
        <v>2542</v>
      </c>
      <c r="C1585" s="57" t="s">
        <v>14122</v>
      </c>
      <c r="D1585" s="57" t="s">
        <v>7469</v>
      </c>
      <c r="E1585" s="57" t="s">
        <v>14120</v>
      </c>
      <c r="F1585" s="57" t="s">
        <v>14121</v>
      </c>
      <c r="G1585" s="24"/>
      <c r="H1585" s="60" t="s">
        <v>11415</v>
      </c>
      <c r="I1585" s="72">
        <v>41682</v>
      </c>
      <c r="J1585" s="296"/>
    </row>
    <row r="1586" spans="1:10" s="1" customFormat="1" ht="18" customHeight="1" outlineLevel="1">
      <c r="A1586" s="1424">
        <v>1576</v>
      </c>
      <c r="B1586" s="387" t="s">
        <v>203</v>
      </c>
      <c r="C1586" s="57" t="s">
        <v>14124</v>
      </c>
      <c r="D1586" s="57" t="s">
        <v>7965</v>
      </c>
      <c r="E1586" s="57" t="s">
        <v>14126</v>
      </c>
      <c r="F1586" s="57" t="s">
        <v>10315</v>
      </c>
      <c r="G1586" s="24"/>
      <c r="H1586" s="60" t="s">
        <v>11415</v>
      </c>
      <c r="I1586" s="72">
        <v>41682</v>
      </c>
      <c r="J1586" s="296"/>
    </row>
    <row r="1587" spans="1:10" s="1" customFormat="1" ht="18" customHeight="1" outlineLevel="1">
      <c r="A1587" s="1424">
        <v>1577</v>
      </c>
      <c r="B1587" s="387" t="s">
        <v>2542</v>
      </c>
      <c r="C1587" s="57" t="s">
        <v>14188</v>
      </c>
      <c r="D1587" s="57" t="s">
        <v>7341</v>
      </c>
      <c r="E1587" s="57" t="s">
        <v>14189</v>
      </c>
      <c r="F1587" s="57"/>
      <c r="G1587" s="24"/>
      <c r="H1587" s="60" t="s">
        <v>11415</v>
      </c>
      <c r="I1587" s="72">
        <v>41682</v>
      </c>
      <c r="J1587" s="296"/>
    </row>
    <row r="1588" spans="1:10" s="1" customFormat="1" ht="18" customHeight="1" outlineLevel="1">
      <c r="A1588" s="1424">
        <v>1578</v>
      </c>
      <c r="B1588" s="387" t="s">
        <v>7517</v>
      </c>
      <c r="C1588" s="57" t="s">
        <v>14149</v>
      </c>
      <c r="D1588" s="57" t="s">
        <v>14130</v>
      </c>
      <c r="E1588" s="57" t="s">
        <v>14131</v>
      </c>
      <c r="F1588" s="57" t="s">
        <v>14151</v>
      </c>
      <c r="G1588" s="24" t="s">
        <v>14150</v>
      </c>
      <c r="H1588" s="60" t="s">
        <v>4515</v>
      </c>
      <c r="I1588" s="72">
        <v>41682</v>
      </c>
      <c r="J1588" s="296"/>
    </row>
    <row r="1589" spans="1:10" s="1" customFormat="1" ht="18" customHeight="1" outlineLevel="1">
      <c r="A1589" s="1424">
        <v>1579</v>
      </c>
      <c r="B1589" s="387" t="s">
        <v>2574</v>
      </c>
      <c r="C1589" s="57" t="s">
        <v>14155</v>
      </c>
      <c r="D1589" s="57" t="s">
        <v>14156</v>
      </c>
      <c r="E1589" s="57" t="s">
        <v>14153</v>
      </c>
      <c r="F1589" s="57"/>
      <c r="G1589" s="24" t="s">
        <v>14154</v>
      </c>
      <c r="H1589" s="60" t="s">
        <v>10726</v>
      </c>
      <c r="I1589" s="72">
        <v>41682</v>
      </c>
      <c r="J1589" s="296"/>
    </row>
    <row r="1590" spans="1:10" s="1" customFormat="1" ht="18" customHeight="1" outlineLevel="1">
      <c r="A1590" s="1424">
        <v>1580</v>
      </c>
      <c r="B1590" s="387" t="s">
        <v>4294</v>
      </c>
      <c r="C1590" s="57" t="s">
        <v>14165</v>
      </c>
      <c r="D1590" s="57" t="s">
        <v>14162</v>
      </c>
      <c r="E1590" s="57" t="s">
        <v>14164</v>
      </c>
      <c r="F1590" s="57"/>
      <c r="G1590" s="24" t="s">
        <v>14154</v>
      </c>
      <c r="H1590" s="60" t="s">
        <v>10726</v>
      </c>
      <c r="I1590" s="72">
        <v>41683</v>
      </c>
      <c r="J1590" s="296"/>
    </row>
    <row r="1591" spans="1:10" s="1" customFormat="1" ht="18" customHeight="1" outlineLevel="1">
      <c r="A1591" s="1424">
        <v>1581</v>
      </c>
      <c r="B1591" s="387" t="s">
        <v>14170</v>
      </c>
      <c r="C1591" s="57" t="s">
        <v>14169</v>
      </c>
      <c r="D1591" s="57" t="s">
        <v>215</v>
      </c>
      <c r="E1591" s="57" t="s">
        <v>14167</v>
      </c>
      <c r="F1591" s="57" t="s">
        <v>14168</v>
      </c>
      <c r="G1591" s="24"/>
      <c r="H1591" s="60" t="s">
        <v>11415</v>
      </c>
      <c r="I1591" s="72">
        <v>41683</v>
      </c>
      <c r="J1591" s="296"/>
    </row>
    <row r="1592" spans="1:10" s="1" customFormat="1" ht="18" customHeight="1" outlineLevel="1">
      <c r="A1592" s="1424">
        <v>1582</v>
      </c>
      <c r="B1592" s="387" t="s">
        <v>14170</v>
      </c>
      <c r="C1592" s="57" t="s">
        <v>14183</v>
      </c>
      <c r="D1592" s="57" t="s">
        <v>215</v>
      </c>
      <c r="E1592" s="57" t="s">
        <v>14179</v>
      </c>
      <c r="F1592" s="57" t="s">
        <v>14180</v>
      </c>
      <c r="G1592" s="24"/>
      <c r="H1592" s="60" t="s">
        <v>11415</v>
      </c>
      <c r="I1592" s="72">
        <v>41683</v>
      </c>
      <c r="J1592" s="296"/>
    </row>
    <row r="1593" spans="1:10" s="1" customFormat="1" ht="18" customHeight="1" outlineLevel="1">
      <c r="A1593" s="1424">
        <v>1583</v>
      </c>
      <c r="B1593" s="387" t="s">
        <v>14170</v>
      </c>
      <c r="C1593" s="57" t="s">
        <v>14184</v>
      </c>
      <c r="D1593" s="57" t="s">
        <v>215</v>
      </c>
      <c r="E1593" s="57" t="s">
        <v>14182</v>
      </c>
      <c r="F1593" s="57" t="s">
        <v>14180</v>
      </c>
      <c r="G1593" s="24"/>
      <c r="H1593" s="60" t="s">
        <v>11415</v>
      </c>
      <c r="I1593" s="72">
        <v>41683</v>
      </c>
      <c r="J1593" s="296"/>
    </row>
    <row r="1594" spans="1:10" s="1" customFormat="1" ht="18" customHeight="1" outlineLevel="1">
      <c r="A1594" s="1424">
        <v>1584</v>
      </c>
      <c r="B1594" s="387" t="s">
        <v>2412</v>
      </c>
      <c r="C1594" s="57" t="s">
        <v>14187</v>
      </c>
      <c r="D1594" s="57" t="s">
        <v>8</v>
      </c>
      <c r="E1594" s="57" t="s">
        <v>14186</v>
      </c>
      <c r="F1594" s="57"/>
      <c r="G1594" s="24"/>
      <c r="H1594" s="60" t="s">
        <v>11415</v>
      </c>
      <c r="I1594" s="72">
        <v>41683</v>
      </c>
      <c r="J1594" s="296"/>
    </row>
    <row r="1595" spans="1:10" s="1" customFormat="1" ht="18" customHeight="1" outlineLevel="1">
      <c r="A1595" s="1424">
        <v>1585</v>
      </c>
      <c r="B1595" s="387" t="s">
        <v>7664</v>
      </c>
      <c r="C1595" s="57" t="s">
        <v>14218</v>
      </c>
      <c r="D1595" s="57" t="s">
        <v>14214</v>
      </c>
      <c r="E1595" s="57" t="s">
        <v>14210</v>
      </c>
      <c r="F1595" s="57" t="s">
        <v>8925</v>
      </c>
      <c r="G1595" s="24" t="s">
        <v>6389</v>
      </c>
      <c r="H1595" s="60" t="s">
        <v>3042</v>
      </c>
      <c r="I1595" s="72">
        <v>41689</v>
      </c>
      <c r="J1595" s="296"/>
    </row>
    <row r="1596" spans="1:10" s="1" customFormat="1" ht="18" customHeight="1" outlineLevel="1">
      <c r="A1596" s="1424">
        <v>1586</v>
      </c>
      <c r="B1596" s="387" t="s">
        <v>7664</v>
      </c>
      <c r="C1596" s="57" t="s">
        <v>14219</v>
      </c>
      <c r="D1596" s="57" t="s">
        <v>14215</v>
      </c>
      <c r="E1596" s="57" t="s">
        <v>14211</v>
      </c>
      <c r="F1596" s="57" t="s">
        <v>8925</v>
      </c>
      <c r="G1596" s="24" t="s">
        <v>6389</v>
      </c>
      <c r="H1596" s="60" t="s">
        <v>3042</v>
      </c>
      <c r="I1596" s="72">
        <v>41689</v>
      </c>
      <c r="J1596" s="296"/>
    </row>
    <row r="1597" spans="1:10" s="1" customFormat="1" ht="18" customHeight="1" outlineLevel="1">
      <c r="A1597" s="1424">
        <v>1587</v>
      </c>
      <c r="B1597" s="387" t="s">
        <v>7664</v>
      </c>
      <c r="C1597" s="57" t="s">
        <v>14220</v>
      </c>
      <c r="D1597" s="57" t="s">
        <v>14216</v>
      </c>
      <c r="E1597" s="57" t="s">
        <v>14212</v>
      </c>
      <c r="F1597" s="57" t="s">
        <v>8925</v>
      </c>
      <c r="G1597" s="24" t="s">
        <v>6389</v>
      </c>
      <c r="H1597" s="60" t="s">
        <v>3042</v>
      </c>
      <c r="I1597" s="72">
        <v>41689</v>
      </c>
      <c r="J1597" s="296"/>
    </row>
    <row r="1598" spans="1:10" s="1" customFormat="1" ht="18" customHeight="1" outlineLevel="1">
      <c r="A1598" s="1424">
        <v>1588</v>
      </c>
      <c r="B1598" s="387" t="s">
        <v>7664</v>
      </c>
      <c r="C1598" s="57" t="s">
        <v>14221</v>
      </c>
      <c r="D1598" s="57" t="s">
        <v>14217</v>
      </c>
      <c r="E1598" s="57" t="s">
        <v>14213</v>
      </c>
      <c r="F1598" s="57" t="s">
        <v>8925</v>
      </c>
      <c r="G1598" s="24" t="s">
        <v>6389</v>
      </c>
      <c r="H1598" s="60" t="s">
        <v>3042</v>
      </c>
      <c r="I1598" s="72">
        <v>41689</v>
      </c>
      <c r="J1598" s="296"/>
    </row>
    <row r="1599" spans="1:10" s="1" customFormat="1" ht="18" customHeight="1" outlineLevel="1">
      <c r="A1599" s="1424">
        <v>1589</v>
      </c>
      <c r="B1599" s="387" t="s">
        <v>2636</v>
      </c>
      <c r="C1599" s="57" t="s">
        <v>14226</v>
      </c>
      <c r="D1599" s="57" t="s">
        <v>3168</v>
      </c>
      <c r="E1599" s="57" t="s">
        <v>14222</v>
      </c>
      <c r="F1599" s="57"/>
      <c r="G1599" s="24"/>
      <c r="H1599" s="60" t="s">
        <v>14228</v>
      </c>
      <c r="I1599" s="72">
        <v>41689</v>
      </c>
      <c r="J1599" s="296"/>
    </row>
    <row r="1600" spans="1:10" s="1" customFormat="1" ht="18" customHeight="1" outlineLevel="1">
      <c r="A1600" s="1424">
        <v>1590</v>
      </c>
      <c r="B1600" s="387" t="s">
        <v>2636</v>
      </c>
      <c r="C1600" s="57" t="s">
        <v>14227</v>
      </c>
      <c r="D1600" s="57" t="s">
        <v>3202</v>
      </c>
      <c r="E1600" s="57" t="s">
        <v>14222</v>
      </c>
      <c r="F1600" s="57"/>
      <c r="G1600" s="24"/>
      <c r="H1600" s="60" t="s">
        <v>14228</v>
      </c>
      <c r="I1600" s="72">
        <v>41689</v>
      </c>
      <c r="J1600" s="296"/>
    </row>
    <row r="1601" spans="1:10" s="1" customFormat="1" ht="18" customHeight="1" outlineLevel="1">
      <c r="A1601" s="1424">
        <v>1591</v>
      </c>
      <c r="B1601" s="387" t="s">
        <v>2584</v>
      </c>
      <c r="C1601" s="57" t="s">
        <v>14253</v>
      </c>
      <c r="D1601" s="57" t="s">
        <v>14229</v>
      </c>
      <c r="E1601" s="57" t="s">
        <v>14252</v>
      </c>
      <c r="F1601" s="57"/>
      <c r="G1601" s="24"/>
      <c r="H1601" s="60" t="s">
        <v>11415</v>
      </c>
      <c r="I1601" s="72">
        <v>41689</v>
      </c>
      <c r="J1601" s="296"/>
    </row>
    <row r="1602" spans="1:10" s="1" customFormat="1" ht="18" customHeight="1" outlineLevel="1">
      <c r="A1602" s="1424">
        <v>1592</v>
      </c>
      <c r="B1602" s="387" t="s">
        <v>2405</v>
      </c>
      <c r="C1602" s="57" t="s">
        <v>14251</v>
      </c>
      <c r="D1602" s="57" t="s">
        <v>14232</v>
      </c>
      <c r="E1602" s="57" t="s">
        <v>14233</v>
      </c>
      <c r="F1602" s="57"/>
      <c r="G1602" s="24"/>
      <c r="H1602" s="60" t="s">
        <v>11415</v>
      </c>
      <c r="I1602" s="72">
        <v>41689</v>
      </c>
      <c r="J1602" s="296"/>
    </row>
    <row r="1603" spans="1:10" s="1" customFormat="1" ht="18" customHeight="1" outlineLevel="1">
      <c r="A1603" s="1424">
        <v>1593</v>
      </c>
      <c r="B1603" s="387" t="s">
        <v>96</v>
      </c>
      <c r="C1603" s="57" t="s">
        <v>14258</v>
      </c>
      <c r="D1603" s="57" t="s">
        <v>2484</v>
      </c>
      <c r="E1603" s="57" t="s">
        <v>14256</v>
      </c>
      <c r="F1603" s="57"/>
      <c r="G1603" s="24"/>
      <c r="H1603" s="60" t="s">
        <v>12306</v>
      </c>
      <c r="I1603" s="72">
        <v>41690</v>
      </c>
      <c r="J1603" s="296"/>
    </row>
    <row r="1604" spans="1:10" s="1" customFormat="1" ht="18" customHeight="1" outlineLevel="1">
      <c r="A1604" s="1424">
        <v>1594</v>
      </c>
      <c r="B1604" s="387" t="s">
        <v>2455</v>
      </c>
      <c r="C1604" s="57" t="s">
        <v>14261</v>
      </c>
      <c r="D1604" s="57" t="s">
        <v>2457</v>
      </c>
      <c r="E1604" s="57" t="s">
        <v>14259</v>
      </c>
      <c r="F1604" s="57"/>
      <c r="G1604" s="24" t="s">
        <v>1749</v>
      </c>
      <c r="H1604" s="60" t="s">
        <v>4657</v>
      </c>
      <c r="I1604" s="72">
        <v>41692</v>
      </c>
      <c r="J1604" s="296"/>
    </row>
    <row r="1605" spans="1:10" s="1" customFormat="1" ht="18" customHeight="1" outlineLevel="1">
      <c r="A1605" s="1424">
        <v>1595</v>
      </c>
      <c r="B1605" s="387" t="s">
        <v>2455</v>
      </c>
      <c r="C1605" s="57" t="s">
        <v>14269</v>
      </c>
      <c r="D1605" s="57" t="s">
        <v>2457</v>
      </c>
      <c r="E1605" s="57" t="s">
        <v>14268</v>
      </c>
      <c r="F1605" s="57"/>
      <c r="G1605" s="24" t="s">
        <v>12298</v>
      </c>
      <c r="H1605" s="60" t="s">
        <v>4657</v>
      </c>
      <c r="I1605" s="72">
        <v>41695</v>
      </c>
      <c r="J1605" s="296"/>
    </row>
    <row r="1606" spans="1:10" s="1" customFormat="1" ht="18" customHeight="1" outlineLevel="1">
      <c r="A1606" s="1424">
        <v>1596</v>
      </c>
      <c r="B1606" s="387" t="s">
        <v>2419</v>
      </c>
      <c r="C1606" s="57" t="s">
        <v>14270</v>
      </c>
      <c r="D1606" s="57" t="s">
        <v>215</v>
      </c>
      <c r="E1606" s="57" t="s">
        <v>14274</v>
      </c>
      <c r="F1606" s="57" t="s">
        <v>14272</v>
      </c>
      <c r="G1606" s="24" t="s">
        <v>14271</v>
      </c>
      <c r="H1606" s="60" t="s">
        <v>4657</v>
      </c>
      <c r="I1606" s="72">
        <v>41696</v>
      </c>
      <c r="J1606" s="296"/>
    </row>
    <row r="1607" spans="1:10" s="1" customFormat="1" ht="18" customHeight="1" outlineLevel="1">
      <c r="A1607" s="1424">
        <v>1597</v>
      </c>
      <c r="B1607" s="387" t="s">
        <v>2647</v>
      </c>
      <c r="C1607" s="57" t="s">
        <v>14289</v>
      </c>
      <c r="D1607" s="57" t="s">
        <v>14285</v>
      </c>
      <c r="E1607" s="57" t="s">
        <v>14287</v>
      </c>
      <c r="F1607" s="57"/>
      <c r="G1607" s="24" t="s">
        <v>14288</v>
      </c>
      <c r="H1607" s="60" t="s">
        <v>10726</v>
      </c>
      <c r="I1607" s="72">
        <v>41697</v>
      </c>
      <c r="J1607" s="296"/>
    </row>
    <row r="1608" spans="1:10" s="1" customFormat="1" ht="18" customHeight="1" outlineLevel="1">
      <c r="A1608" s="1424">
        <v>1598</v>
      </c>
      <c r="B1608" s="387" t="s">
        <v>2574</v>
      </c>
      <c r="C1608" s="57" t="s">
        <v>14294</v>
      </c>
      <c r="D1608" s="57" t="s">
        <v>14291</v>
      </c>
      <c r="E1608" s="57" t="s">
        <v>14292</v>
      </c>
      <c r="F1608" s="57"/>
      <c r="G1608" s="24" t="s">
        <v>14293</v>
      </c>
      <c r="H1608" s="60" t="s">
        <v>10726</v>
      </c>
      <c r="I1608" s="72">
        <v>41697</v>
      </c>
      <c r="J1608" s="296"/>
    </row>
    <row r="1609" spans="1:10" s="1" customFormat="1" ht="18" customHeight="1" outlineLevel="1">
      <c r="A1609" s="1424">
        <v>1599</v>
      </c>
      <c r="B1609" s="387" t="s">
        <v>2455</v>
      </c>
      <c r="C1609" s="57" t="s">
        <v>14463</v>
      </c>
      <c r="D1609" s="57" t="s">
        <v>2457</v>
      </c>
      <c r="E1609" s="57" t="s">
        <v>14454</v>
      </c>
      <c r="F1609" s="57"/>
      <c r="G1609" s="24" t="s">
        <v>1899</v>
      </c>
      <c r="H1609" s="60" t="s">
        <v>4657</v>
      </c>
      <c r="I1609" s="72">
        <v>41701</v>
      </c>
      <c r="J1609" s="296"/>
    </row>
    <row r="1610" spans="1:10" s="1" customFormat="1" ht="18" customHeight="1" outlineLevel="1">
      <c r="A1610" s="1424">
        <v>1600</v>
      </c>
      <c r="B1610" s="387" t="s">
        <v>2455</v>
      </c>
      <c r="C1610" s="57" t="s">
        <v>14460</v>
      </c>
      <c r="D1610" s="57" t="s">
        <v>2457</v>
      </c>
      <c r="E1610" s="57" t="s">
        <v>14455</v>
      </c>
      <c r="F1610" s="57"/>
      <c r="G1610" s="24" t="s">
        <v>1755</v>
      </c>
      <c r="H1610" s="60" t="s">
        <v>4657</v>
      </c>
      <c r="I1610" s="72">
        <v>41701</v>
      </c>
      <c r="J1610" s="296"/>
    </row>
    <row r="1611" spans="1:10" s="1" customFormat="1" ht="18" customHeight="1" outlineLevel="1">
      <c r="A1611" s="1424">
        <v>1601</v>
      </c>
      <c r="B1611" s="387" t="s">
        <v>2455</v>
      </c>
      <c r="C1611" s="57" t="s">
        <v>14461</v>
      </c>
      <c r="D1611" s="57" t="s">
        <v>2457</v>
      </c>
      <c r="E1611" s="57" t="s">
        <v>14458</v>
      </c>
      <c r="F1611" s="57"/>
      <c r="G1611" s="24" t="s">
        <v>1899</v>
      </c>
      <c r="H1611" s="60" t="s">
        <v>4657</v>
      </c>
      <c r="I1611" s="72">
        <v>41701</v>
      </c>
      <c r="J1611" s="296"/>
    </row>
    <row r="1612" spans="1:10" s="1" customFormat="1" ht="18" customHeight="1" outlineLevel="1">
      <c r="A1612" s="1424">
        <v>1602</v>
      </c>
      <c r="B1612" s="387" t="s">
        <v>2455</v>
      </c>
      <c r="C1612" s="57" t="s">
        <v>14462</v>
      </c>
      <c r="D1612" s="57" t="s">
        <v>2457</v>
      </c>
      <c r="E1612" s="57" t="s">
        <v>14469</v>
      </c>
      <c r="F1612" s="57"/>
      <c r="G1612" s="24" t="s">
        <v>1755</v>
      </c>
      <c r="H1612" s="60" t="s">
        <v>4657</v>
      </c>
      <c r="I1612" s="72">
        <v>41701</v>
      </c>
      <c r="J1612" s="296"/>
    </row>
    <row r="1613" spans="1:10" s="1" customFormat="1" ht="18" customHeight="1" outlineLevel="1">
      <c r="A1613" s="1424">
        <v>1603</v>
      </c>
      <c r="B1613" s="387" t="s">
        <v>2455</v>
      </c>
      <c r="C1613" s="57" t="s">
        <v>14468</v>
      </c>
      <c r="D1613" s="57" t="s">
        <v>2457</v>
      </c>
      <c r="E1613" s="57" t="s">
        <v>14470</v>
      </c>
      <c r="F1613" s="57"/>
      <c r="G1613" s="24" t="s">
        <v>1740</v>
      </c>
      <c r="H1613" s="60" t="s">
        <v>4657</v>
      </c>
      <c r="I1613" s="72">
        <v>41702</v>
      </c>
      <c r="J1613" s="296"/>
    </row>
    <row r="1614" spans="1:10" s="1" customFormat="1" ht="18" customHeight="1" outlineLevel="1">
      <c r="A1614" s="1424">
        <v>1604</v>
      </c>
      <c r="B1614" s="387" t="s">
        <v>2419</v>
      </c>
      <c r="C1614" s="57" t="s">
        <v>14474</v>
      </c>
      <c r="D1614" s="57" t="s">
        <v>215</v>
      </c>
      <c r="E1614" s="57" t="s">
        <v>14471</v>
      </c>
      <c r="F1614" s="57" t="s">
        <v>14472</v>
      </c>
      <c r="G1614" s="24"/>
      <c r="H1614" s="60" t="s">
        <v>9403</v>
      </c>
      <c r="I1614" s="72">
        <v>41702</v>
      </c>
      <c r="J1614" s="296"/>
    </row>
    <row r="1615" spans="1:10" s="1" customFormat="1" ht="18" customHeight="1" outlineLevel="1">
      <c r="A1615" s="1424">
        <v>1605</v>
      </c>
      <c r="B1615" s="387" t="s">
        <v>2419</v>
      </c>
      <c r="C1615" s="57" t="s">
        <v>14476</v>
      </c>
      <c r="D1615" s="57" t="s">
        <v>215</v>
      </c>
      <c r="E1615" s="57" t="s">
        <v>14477</v>
      </c>
      <c r="F1615" s="57"/>
      <c r="G1615" s="24" t="s">
        <v>14475</v>
      </c>
      <c r="H1615" s="60" t="s">
        <v>4657</v>
      </c>
      <c r="I1615" s="72">
        <v>41703</v>
      </c>
      <c r="J1615" s="296"/>
    </row>
    <row r="1616" spans="1:10" s="1" customFormat="1" ht="18" customHeight="1" outlineLevel="1">
      <c r="A1616" s="1424">
        <v>1606</v>
      </c>
      <c r="B1616" s="387" t="s">
        <v>2655</v>
      </c>
      <c r="C1616" s="57" t="s">
        <v>14489</v>
      </c>
      <c r="D1616" s="57" t="s">
        <v>3254</v>
      </c>
      <c r="E1616" s="57" t="s">
        <v>14484</v>
      </c>
      <c r="F1616" s="57"/>
      <c r="G1616" s="24"/>
      <c r="H1616" s="60" t="s">
        <v>12306</v>
      </c>
      <c r="I1616" s="72">
        <v>41703</v>
      </c>
      <c r="J1616" s="296"/>
    </row>
    <row r="1617" spans="1:10" s="1" customFormat="1" ht="18" customHeight="1" outlineLevel="1">
      <c r="A1617" s="1424">
        <v>1607</v>
      </c>
      <c r="B1617" s="387" t="s">
        <v>2455</v>
      </c>
      <c r="C1617" s="57" t="s">
        <v>14491</v>
      </c>
      <c r="D1617" s="57" t="s">
        <v>2457</v>
      </c>
      <c r="E1617" s="57" t="s">
        <v>14492</v>
      </c>
      <c r="F1617" s="57"/>
      <c r="G1617" s="24" t="s">
        <v>1755</v>
      </c>
      <c r="H1617" s="60" t="s">
        <v>5698</v>
      </c>
      <c r="I1617" s="72">
        <v>41703</v>
      </c>
      <c r="J1617" s="296"/>
    </row>
    <row r="1618" spans="1:10" s="1" customFormat="1" ht="18" customHeight="1" outlineLevel="1">
      <c r="A1618" s="1424">
        <v>1608</v>
      </c>
      <c r="B1618" s="387" t="s">
        <v>2455</v>
      </c>
      <c r="C1618" s="57" t="s">
        <v>14494</v>
      </c>
      <c r="D1618" s="57" t="s">
        <v>2457</v>
      </c>
      <c r="E1618" s="57" t="s">
        <v>14496</v>
      </c>
      <c r="F1618" s="57"/>
      <c r="G1618" s="24" t="s">
        <v>14495</v>
      </c>
      <c r="H1618" s="60" t="s">
        <v>4657</v>
      </c>
      <c r="I1618" s="72">
        <v>41704</v>
      </c>
      <c r="J1618" s="296"/>
    </row>
    <row r="1619" spans="1:10" s="1" customFormat="1" ht="18" customHeight="1" outlineLevel="1">
      <c r="A1619" s="1424">
        <v>1609</v>
      </c>
      <c r="B1619" s="387" t="s">
        <v>2419</v>
      </c>
      <c r="C1619" s="57" t="s">
        <v>14505</v>
      </c>
      <c r="D1619" s="57" t="s">
        <v>215</v>
      </c>
      <c r="E1619" s="57" t="s">
        <v>14502</v>
      </c>
      <c r="F1619" s="57" t="s">
        <v>14503</v>
      </c>
      <c r="G1619" s="24"/>
      <c r="H1619" s="60" t="s">
        <v>4657</v>
      </c>
      <c r="I1619" s="72">
        <v>41708</v>
      </c>
      <c r="J1619" s="296"/>
    </row>
    <row r="1620" spans="1:10" s="1" customFormat="1" ht="18" customHeight="1" outlineLevel="1">
      <c r="A1620" s="1424">
        <v>1610</v>
      </c>
      <c r="B1620" s="387" t="s">
        <v>2455</v>
      </c>
      <c r="C1620" s="57" t="s">
        <v>14506</v>
      </c>
      <c r="D1620" s="57" t="s">
        <v>2457</v>
      </c>
      <c r="E1620" s="57" t="s">
        <v>14507</v>
      </c>
      <c r="F1620" s="57"/>
      <c r="G1620" s="24" t="s">
        <v>14508</v>
      </c>
      <c r="H1620" s="60" t="s">
        <v>4657</v>
      </c>
      <c r="I1620" s="72">
        <v>41708</v>
      </c>
      <c r="J1620" s="296"/>
    </row>
    <row r="1621" spans="1:10" s="1" customFormat="1" ht="18" customHeight="1" outlineLevel="1">
      <c r="A1621" s="1424">
        <v>1611</v>
      </c>
      <c r="B1621" s="387" t="s">
        <v>2455</v>
      </c>
      <c r="C1621" s="57" t="s">
        <v>14516</v>
      </c>
      <c r="D1621" s="57" t="s">
        <v>2457</v>
      </c>
      <c r="E1621" s="57" t="s">
        <v>14515</v>
      </c>
      <c r="F1621" s="57"/>
      <c r="G1621" s="24" t="s">
        <v>1905</v>
      </c>
      <c r="H1621" s="60" t="s">
        <v>4657</v>
      </c>
      <c r="I1621" s="72">
        <v>41713</v>
      </c>
      <c r="J1621" s="296"/>
    </row>
    <row r="1622" spans="1:10" s="1" customFormat="1" ht="18" customHeight="1" outlineLevel="1">
      <c r="A1622" s="1424">
        <v>1612</v>
      </c>
      <c r="B1622" s="387" t="s">
        <v>2455</v>
      </c>
      <c r="C1622" s="57" t="s">
        <v>14518</v>
      </c>
      <c r="D1622" s="57" t="s">
        <v>2457</v>
      </c>
      <c r="E1622" s="57" t="s">
        <v>14524</v>
      </c>
      <c r="F1622" s="57"/>
      <c r="G1622" s="24" t="s">
        <v>1905</v>
      </c>
      <c r="H1622" s="60" t="s">
        <v>8791</v>
      </c>
      <c r="I1622" s="72">
        <v>41713</v>
      </c>
      <c r="J1622" s="296"/>
    </row>
    <row r="1623" spans="1:10" s="1" customFormat="1" ht="18" customHeight="1" outlineLevel="1">
      <c r="A1623" s="1424">
        <v>1613</v>
      </c>
      <c r="B1623" s="387" t="s">
        <v>2455</v>
      </c>
      <c r="C1623" s="57" t="s">
        <v>14519</v>
      </c>
      <c r="D1623" s="57" t="s">
        <v>2457</v>
      </c>
      <c r="E1623" s="57" t="s">
        <v>14525</v>
      </c>
      <c r="F1623" s="57"/>
      <c r="G1623" s="24" t="s">
        <v>1906</v>
      </c>
      <c r="H1623" s="60" t="s">
        <v>8791</v>
      </c>
      <c r="I1623" s="72">
        <v>41713</v>
      </c>
      <c r="J1623" s="296"/>
    </row>
    <row r="1624" spans="1:10" s="1" customFormat="1" ht="18" customHeight="1" outlineLevel="1">
      <c r="A1624" s="1424">
        <v>1614</v>
      </c>
      <c r="B1624" s="387" t="s">
        <v>2597</v>
      </c>
      <c r="C1624" s="57" t="s">
        <v>14522</v>
      </c>
      <c r="D1624" s="57" t="s">
        <v>10015</v>
      </c>
      <c r="E1624" s="57" t="s">
        <v>14521</v>
      </c>
      <c r="F1624" s="57"/>
      <c r="G1624" s="24" t="s">
        <v>14558</v>
      </c>
      <c r="H1624" s="60" t="s">
        <v>14523</v>
      </c>
      <c r="I1624" s="72">
        <v>41713</v>
      </c>
      <c r="J1624" s="296"/>
    </row>
    <row r="1625" spans="1:10" s="1" customFormat="1" ht="18" customHeight="1" outlineLevel="1">
      <c r="A1625" s="1424">
        <v>1615</v>
      </c>
      <c r="B1625" s="387" t="s">
        <v>2455</v>
      </c>
      <c r="C1625" s="57" t="s">
        <v>14547</v>
      </c>
      <c r="D1625" s="57" t="s">
        <v>2457</v>
      </c>
      <c r="E1625" s="57" t="s">
        <v>14550</v>
      </c>
      <c r="F1625" s="57"/>
      <c r="G1625" s="24" t="s">
        <v>8212</v>
      </c>
      <c r="H1625" s="60" t="s">
        <v>14548</v>
      </c>
      <c r="I1625" s="72">
        <v>41715</v>
      </c>
      <c r="J1625" s="296"/>
    </row>
    <row r="1626" spans="1:10" s="1" customFormat="1" ht="18" customHeight="1" outlineLevel="1">
      <c r="A1626" s="1424">
        <v>1616</v>
      </c>
      <c r="B1626" s="387" t="s">
        <v>2455</v>
      </c>
      <c r="C1626" s="57" t="s">
        <v>14546</v>
      </c>
      <c r="D1626" s="57" t="s">
        <v>2457</v>
      </c>
      <c r="E1626" s="57" t="s">
        <v>14549</v>
      </c>
      <c r="F1626" s="57"/>
      <c r="G1626" s="24" t="s">
        <v>8213</v>
      </c>
      <c r="H1626" s="60" t="s">
        <v>14548</v>
      </c>
      <c r="I1626" s="72">
        <v>41715</v>
      </c>
      <c r="J1626" s="296"/>
    </row>
    <row r="1627" spans="1:10" s="1" customFormat="1" ht="18" customHeight="1" outlineLevel="1">
      <c r="A1627" s="1424">
        <v>1617</v>
      </c>
      <c r="B1627" s="387" t="s">
        <v>2455</v>
      </c>
      <c r="C1627" s="57" t="s">
        <v>14553</v>
      </c>
      <c r="D1627" s="57" t="s">
        <v>2457</v>
      </c>
      <c r="E1627" s="57" t="s">
        <v>14556</v>
      </c>
      <c r="F1627" s="57"/>
      <c r="G1627" s="24" t="s">
        <v>1899</v>
      </c>
      <c r="H1627" s="60" t="s">
        <v>14555</v>
      </c>
      <c r="I1627" s="72">
        <v>41715</v>
      </c>
      <c r="J1627" s="296"/>
    </row>
    <row r="1628" spans="1:10" s="1" customFormat="1" ht="18" customHeight="1" outlineLevel="1">
      <c r="A1628" s="1424">
        <v>1618</v>
      </c>
      <c r="B1628" s="387" t="s">
        <v>2455</v>
      </c>
      <c r="C1628" s="57" t="s">
        <v>14554</v>
      </c>
      <c r="D1628" s="57" t="s">
        <v>2457</v>
      </c>
      <c r="E1628" s="57" t="s">
        <v>14557</v>
      </c>
      <c r="F1628" s="57"/>
      <c r="G1628" s="24" t="s">
        <v>1755</v>
      </c>
      <c r="H1628" s="60" t="s">
        <v>14555</v>
      </c>
      <c r="I1628" s="72">
        <v>41715</v>
      </c>
      <c r="J1628" s="296"/>
    </row>
    <row r="1629" spans="1:10" s="1" customFormat="1" ht="18" customHeight="1" outlineLevel="1">
      <c r="A1629" s="1424">
        <v>1619</v>
      </c>
      <c r="B1629" s="387" t="s">
        <v>2419</v>
      </c>
      <c r="C1629" s="57" t="s">
        <v>14560</v>
      </c>
      <c r="D1629" s="57" t="s">
        <v>215</v>
      </c>
      <c r="E1629" s="57" t="s">
        <v>14563</v>
      </c>
      <c r="F1629" s="57"/>
      <c r="G1629" s="24" t="s">
        <v>14559</v>
      </c>
      <c r="H1629" s="60" t="s">
        <v>14555</v>
      </c>
      <c r="I1629" s="72">
        <v>41715</v>
      </c>
      <c r="J1629" s="296"/>
    </row>
    <row r="1630" spans="1:10" s="1" customFormat="1" ht="18" customHeight="1" outlineLevel="1">
      <c r="A1630" s="1424">
        <v>1620</v>
      </c>
      <c r="B1630" s="387" t="s">
        <v>2419</v>
      </c>
      <c r="C1630" s="57" t="s">
        <v>24615</v>
      </c>
      <c r="D1630" s="57" t="s">
        <v>215</v>
      </c>
      <c r="E1630" s="57" t="s">
        <v>14561</v>
      </c>
      <c r="F1630" s="57"/>
      <c r="G1630" s="24" t="s">
        <v>14562</v>
      </c>
      <c r="H1630" s="60" t="s">
        <v>14555</v>
      </c>
      <c r="I1630" s="72">
        <v>41715</v>
      </c>
      <c r="J1630" s="296"/>
    </row>
    <row r="1631" spans="1:10" s="1" customFormat="1" ht="18" customHeight="1" outlineLevel="1">
      <c r="A1631" s="1424">
        <v>1621</v>
      </c>
      <c r="B1631" s="387" t="s">
        <v>7588</v>
      </c>
      <c r="C1631" s="57" t="s">
        <v>14575</v>
      </c>
      <c r="D1631" s="57" t="s">
        <v>14568</v>
      </c>
      <c r="E1631" s="57" t="s">
        <v>14570</v>
      </c>
      <c r="F1631" s="57"/>
      <c r="G1631" s="24" t="s">
        <v>14571</v>
      </c>
      <c r="H1631" s="60" t="s">
        <v>4293</v>
      </c>
      <c r="I1631" s="72">
        <v>41716</v>
      </c>
      <c r="J1631" s="296"/>
    </row>
    <row r="1632" spans="1:10" s="1" customFormat="1" ht="18" customHeight="1" outlineLevel="1">
      <c r="A1632" s="1424">
        <v>1622</v>
      </c>
      <c r="B1632" s="387" t="s">
        <v>7588</v>
      </c>
      <c r="C1632" s="57" t="s">
        <v>14576</v>
      </c>
      <c r="D1632" s="57" t="s">
        <v>14569</v>
      </c>
      <c r="E1632" s="57" t="s">
        <v>14572</v>
      </c>
      <c r="F1632" s="57"/>
      <c r="G1632" s="24" t="s">
        <v>14573</v>
      </c>
      <c r="H1632" s="60" t="s">
        <v>14577</v>
      </c>
      <c r="I1632" s="72">
        <v>41716</v>
      </c>
      <c r="J1632" s="296"/>
    </row>
    <row r="1633" spans="1:10" s="1" customFormat="1" ht="18" customHeight="1" outlineLevel="1">
      <c r="A1633" s="1424">
        <v>1623</v>
      </c>
      <c r="B1633" s="387" t="s">
        <v>4602</v>
      </c>
      <c r="C1633" s="57" t="s">
        <v>14581</v>
      </c>
      <c r="D1633" s="57" t="s">
        <v>4604</v>
      </c>
      <c r="E1633" s="57" t="s">
        <v>14579</v>
      </c>
      <c r="F1633" s="57"/>
      <c r="G1633" s="24" t="s">
        <v>14580</v>
      </c>
      <c r="H1633" s="60" t="s">
        <v>12306</v>
      </c>
      <c r="I1633" s="72">
        <v>41716</v>
      </c>
      <c r="J1633" s="296"/>
    </row>
    <row r="1634" spans="1:10" s="1" customFormat="1" ht="18" customHeight="1" outlineLevel="1">
      <c r="A1634" s="1424">
        <v>1624</v>
      </c>
      <c r="B1634" s="387" t="s">
        <v>9376</v>
      </c>
      <c r="C1634" s="57" t="s">
        <v>14586</v>
      </c>
      <c r="D1634" s="57" t="s">
        <v>9372</v>
      </c>
      <c r="E1634" s="57" t="s">
        <v>14584</v>
      </c>
      <c r="F1634" s="57"/>
      <c r="G1634" s="24"/>
      <c r="H1634" s="60" t="s">
        <v>12306</v>
      </c>
      <c r="I1634" s="72">
        <v>41716</v>
      </c>
      <c r="J1634" s="296"/>
    </row>
    <row r="1635" spans="1:10" s="1" customFormat="1" ht="18" customHeight="1" outlineLevel="1">
      <c r="A1635" s="1424">
        <v>1625</v>
      </c>
      <c r="B1635" s="387" t="s">
        <v>14612</v>
      </c>
      <c r="C1635" s="57" t="s">
        <v>14610</v>
      </c>
      <c r="D1635" s="57" t="s">
        <v>7740</v>
      </c>
      <c r="E1635" s="57" t="s">
        <v>14611</v>
      </c>
      <c r="F1635" s="57"/>
      <c r="G1635" s="24"/>
      <c r="H1635" s="60" t="s">
        <v>10726</v>
      </c>
      <c r="I1635" s="72">
        <v>41716</v>
      </c>
      <c r="J1635" s="296"/>
    </row>
    <row r="1636" spans="1:10" s="1" customFormat="1" ht="18" customHeight="1" outlineLevel="1">
      <c r="A1636" s="1424">
        <v>1626</v>
      </c>
      <c r="B1636" s="57" t="s">
        <v>7588</v>
      </c>
      <c r="C1636" s="57" t="s">
        <v>14618</v>
      </c>
      <c r="D1636" s="57" t="s">
        <v>14614</v>
      </c>
      <c r="E1636" s="57" t="s">
        <v>13963</v>
      </c>
      <c r="F1636" s="57"/>
      <c r="G1636" s="24" t="s">
        <v>14616</v>
      </c>
      <c r="H1636" s="60" t="s">
        <v>14615</v>
      </c>
      <c r="I1636" s="72">
        <v>41716</v>
      </c>
      <c r="J1636" s="296"/>
    </row>
    <row r="1637" spans="1:10" s="1" customFormat="1" ht="18" customHeight="1" outlineLevel="1">
      <c r="A1637" s="1424">
        <v>1627</v>
      </c>
      <c r="B1637" s="57" t="s">
        <v>2455</v>
      </c>
      <c r="C1637" s="57" t="s">
        <v>14632</v>
      </c>
      <c r="D1637" s="57" t="s">
        <v>2457</v>
      </c>
      <c r="E1637" s="57" t="s">
        <v>14626</v>
      </c>
      <c r="F1637" s="57"/>
      <c r="G1637" s="24" t="s">
        <v>14628</v>
      </c>
      <c r="H1637" s="60" t="s">
        <v>4657</v>
      </c>
      <c r="I1637" s="72">
        <v>41716</v>
      </c>
      <c r="J1637" s="296"/>
    </row>
    <row r="1638" spans="1:10" s="1" customFormat="1" ht="18" customHeight="1" outlineLevel="1">
      <c r="A1638" s="1424">
        <v>1628</v>
      </c>
      <c r="B1638" s="57" t="s">
        <v>2455</v>
      </c>
      <c r="C1638" s="57" t="s">
        <v>14631</v>
      </c>
      <c r="D1638" s="57" t="s">
        <v>2457</v>
      </c>
      <c r="E1638" s="57" t="s">
        <v>14630</v>
      </c>
      <c r="F1638" s="57"/>
      <c r="G1638" s="24" t="s">
        <v>1755</v>
      </c>
      <c r="H1638" s="60" t="s">
        <v>4657</v>
      </c>
      <c r="I1638" s="72">
        <v>41716</v>
      </c>
      <c r="J1638" s="296"/>
    </row>
    <row r="1639" spans="1:10" s="1" customFormat="1" ht="18" customHeight="1" outlineLevel="1">
      <c r="A1639" s="1424">
        <v>1629</v>
      </c>
      <c r="B1639" s="57" t="s">
        <v>2647</v>
      </c>
      <c r="C1639" s="57" t="s">
        <v>14644</v>
      </c>
      <c r="D1639" s="57" t="s">
        <v>14638</v>
      </c>
      <c r="E1639" s="57" t="s">
        <v>14637</v>
      </c>
      <c r="F1639" s="57"/>
      <c r="G1639" s="24" t="s">
        <v>14639</v>
      </c>
      <c r="H1639" s="60" t="s">
        <v>11510</v>
      </c>
      <c r="I1639" s="72">
        <v>41719</v>
      </c>
      <c r="J1639" s="296"/>
    </row>
    <row r="1640" spans="1:10" s="1" customFormat="1" ht="18" customHeight="1" outlineLevel="1">
      <c r="A1640" s="1424">
        <v>1630</v>
      </c>
      <c r="B1640" s="57" t="s">
        <v>2647</v>
      </c>
      <c r="C1640" s="57" t="s">
        <v>14643</v>
      </c>
      <c r="D1640" s="57" t="s">
        <v>14641</v>
      </c>
      <c r="E1640" s="57" t="s">
        <v>14642</v>
      </c>
      <c r="F1640" s="57"/>
      <c r="G1640" s="24" t="s">
        <v>14639</v>
      </c>
      <c r="H1640" s="60" t="s">
        <v>11510</v>
      </c>
      <c r="I1640" s="72">
        <v>41719</v>
      </c>
      <c r="J1640" s="296"/>
    </row>
    <row r="1641" spans="1:10" s="1" customFormat="1" ht="18" customHeight="1" outlineLevel="1">
      <c r="A1641" s="1424">
        <v>1631</v>
      </c>
      <c r="B1641" s="57" t="s">
        <v>4294</v>
      </c>
      <c r="C1641" s="57" t="s">
        <v>14647</v>
      </c>
      <c r="D1641" s="57" t="s">
        <v>8067</v>
      </c>
      <c r="E1641" s="57" t="s">
        <v>14645</v>
      </c>
      <c r="F1641" s="57"/>
      <c r="G1641" s="24" t="s">
        <v>14646</v>
      </c>
      <c r="H1641" s="60" t="s">
        <v>11510</v>
      </c>
      <c r="I1641" s="72">
        <v>41719</v>
      </c>
      <c r="J1641" s="296"/>
    </row>
    <row r="1642" spans="1:10" s="1" customFormat="1" ht="18" customHeight="1" outlineLevel="1">
      <c r="A1642" s="1424">
        <v>1632</v>
      </c>
      <c r="B1642" s="57" t="s">
        <v>2647</v>
      </c>
      <c r="C1642" s="57" t="s">
        <v>14651</v>
      </c>
      <c r="D1642" s="57" t="s">
        <v>12780</v>
      </c>
      <c r="E1642" s="57" t="s">
        <v>14650</v>
      </c>
      <c r="F1642" s="57"/>
      <c r="G1642" s="24" t="s">
        <v>14649</v>
      </c>
      <c r="H1642" s="60" t="s">
        <v>11510</v>
      </c>
      <c r="I1642" s="72">
        <v>41719</v>
      </c>
      <c r="J1642" s="296"/>
    </row>
    <row r="1643" spans="1:10" s="1" customFormat="1" ht="18" customHeight="1" outlineLevel="1">
      <c r="A1643" s="1424">
        <v>1633</v>
      </c>
      <c r="B1643" s="57" t="s">
        <v>2574</v>
      </c>
      <c r="C1643" s="57" t="s">
        <v>14652</v>
      </c>
      <c r="D1643" s="57" t="s">
        <v>12267</v>
      </c>
      <c r="E1643" s="57" t="s">
        <v>14653</v>
      </c>
      <c r="F1643" s="57"/>
      <c r="G1643" s="24" t="s">
        <v>14648</v>
      </c>
      <c r="H1643" s="60" t="s">
        <v>11510</v>
      </c>
      <c r="I1643" s="72">
        <v>41719</v>
      </c>
      <c r="J1643" s="296"/>
    </row>
    <row r="1644" spans="1:10" s="1" customFormat="1" ht="18" customHeight="1" outlineLevel="1">
      <c r="A1644" s="1424">
        <v>1634</v>
      </c>
      <c r="B1644" s="57" t="s">
        <v>4369</v>
      </c>
      <c r="C1644" s="57" t="s">
        <v>14690</v>
      </c>
      <c r="D1644" s="57" t="s">
        <v>14688</v>
      </c>
      <c r="E1644" s="57" t="s">
        <v>14686</v>
      </c>
      <c r="F1644" s="57" t="s">
        <v>14689</v>
      </c>
      <c r="G1644" s="24"/>
      <c r="H1644" s="60" t="s">
        <v>3030</v>
      </c>
      <c r="I1644" s="72">
        <v>41724</v>
      </c>
      <c r="J1644" s="296"/>
    </row>
    <row r="1645" spans="1:10" s="1" customFormat="1" ht="22.5" customHeight="1" outlineLevel="1">
      <c r="A1645" s="1424">
        <v>1635</v>
      </c>
      <c r="B1645" s="57" t="s">
        <v>2574</v>
      </c>
      <c r="C1645" s="8" t="s">
        <v>14694</v>
      </c>
      <c r="D1645" s="8" t="s">
        <v>14695</v>
      </c>
      <c r="E1645" s="8" t="s">
        <v>14693</v>
      </c>
      <c r="F1645" s="57"/>
      <c r="G1645" s="24" t="s">
        <v>14696</v>
      </c>
      <c r="H1645" s="60" t="s">
        <v>3030</v>
      </c>
      <c r="I1645" s="72">
        <v>41724</v>
      </c>
      <c r="J1645" s="296"/>
    </row>
    <row r="1646" spans="1:10" s="1" customFormat="1" ht="22.5" customHeight="1" outlineLevel="1">
      <c r="A1646" s="1424">
        <v>1636</v>
      </c>
      <c r="B1646" s="57" t="s">
        <v>2455</v>
      </c>
      <c r="C1646" s="8" t="s">
        <v>14697</v>
      </c>
      <c r="D1646" s="8" t="s">
        <v>2457</v>
      </c>
      <c r="E1646" s="8" t="s">
        <v>14698</v>
      </c>
      <c r="F1646" s="57"/>
      <c r="G1646" s="24" t="s">
        <v>13944</v>
      </c>
      <c r="H1646" s="60" t="s">
        <v>8791</v>
      </c>
      <c r="I1646" s="72">
        <v>41726</v>
      </c>
      <c r="J1646" s="296"/>
    </row>
    <row r="1647" spans="1:10" s="1" customFormat="1" ht="22.5" customHeight="1" outlineLevel="1">
      <c r="A1647" s="1424">
        <v>1637</v>
      </c>
      <c r="B1647" s="57" t="s">
        <v>2567</v>
      </c>
      <c r="C1647" s="8" t="s">
        <v>14701</v>
      </c>
      <c r="D1647" s="8" t="s">
        <v>7590</v>
      </c>
      <c r="E1647" s="8" t="s">
        <v>14699</v>
      </c>
      <c r="F1647" s="57"/>
      <c r="G1647" s="24" t="s">
        <v>7613</v>
      </c>
      <c r="H1647" s="60" t="s">
        <v>10029</v>
      </c>
      <c r="I1647" s="72">
        <v>41726</v>
      </c>
      <c r="J1647" s="296"/>
    </row>
    <row r="1648" spans="1:10" s="1" customFormat="1" ht="22.5" customHeight="1" outlineLevel="1">
      <c r="A1648" s="1424">
        <v>1638</v>
      </c>
      <c r="B1648" s="57" t="s">
        <v>4387</v>
      </c>
      <c r="C1648" s="8" t="s">
        <v>14759</v>
      </c>
      <c r="D1648" s="8" t="s">
        <v>4384</v>
      </c>
      <c r="E1648" s="8" t="s">
        <v>14758</v>
      </c>
      <c r="F1648" s="57"/>
      <c r="G1648" s="24" t="s">
        <v>14760</v>
      </c>
      <c r="H1648" s="60" t="s">
        <v>10726</v>
      </c>
      <c r="I1648" s="72">
        <v>41731</v>
      </c>
      <c r="J1648" s="296"/>
    </row>
    <row r="1649" spans="1:10" s="1" customFormat="1" ht="22.5" customHeight="1" outlineLevel="1">
      <c r="A1649" s="1424">
        <v>1639</v>
      </c>
      <c r="B1649" s="57" t="s">
        <v>2888</v>
      </c>
      <c r="C1649" s="8" t="s">
        <v>14768</v>
      </c>
      <c r="D1649" s="8" t="s">
        <v>14785</v>
      </c>
      <c r="E1649" s="8" t="s">
        <v>14761</v>
      </c>
      <c r="F1649" s="57"/>
      <c r="G1649" s="24" t="s">
        <v>14765</v>
      </c>
      <c r="H1649" s="60" t="s">
        <v>10726</v>
      </c>
      <c r="I1649" s="72">
        <v>41731</v>
      </c>
      <c r="J1649" s="296"/>
    </row>
    <row r="1650" spans="1:10" s="1" customFormat="1" ht="22.5" customHeight="1" outlineLevel="1">
      <c r="A1650" s="1424">
        <v>1640</v>
      </c>
      <c r="B1650" s="57" t="s">
        <v>2888</v>
      </c>
      <c r="C1650" s="8" t="s">
        <v>14769</v>
      </c>
      <c r="D1650" s="8" t="s">
        <v>14787</v>
      </c>
      <c r="E1650" s="8" t="s">
        <v>14767</v>
      </c>
      <c r="F1650" s="57"/>
      <c r="G1650" s="24" t="s">
        <v>14765</v>
      </c>
      <c r="H1650" s="60" t="s">
        <v>10726</v>
      </c>
      <c r="I1650" s="72">
        <v>41731</v>
      </c>
      <c r="J1650" s="296"/>
    </row>
    <row r="1651" spans="1:10" s="1" customFormat="1" ht="22.5" customHeight="1" outlineLevel="1">
      <c r="A1651" s="1424">
        <v>1641</v>
      </c>
      <c r="B1651" s="57" t="s">
        <v>2888</v>
      </c>
      <c r="C1651" s="8" t="s">
        <v>14773</v>
      </c>
      <c r="D1651" s="8" t="s">
        <v>2409</v>
      </c>
      <c r="E1651" s="8" t="s">
        <v>14770</v>
      </c>
      <c r="F1651" s="57" t="s">
        <v>2486</v>
      </c>
      <c r="G1651" s="24"/>
      <c r="H1651" s="60" t="s">
        <v>8989</v>
      </c>
      <c r="I1651" s="72">
        <v>41731</v>
      </c>
      <c r="J1651" s="296"/>
    </row>
    <row r="1652" spans="1:10" s="1" customFormat="1" ht="22.5" customHeight="1" outlineLevel="1">
      <c r="A1652" s="1424">
        <v>1642</v>
      </c>
      <c r="B1652" s="57" t="s">
        <v>2574</v>
      </c>
      <c r="C1652" s="8" t="s">
        <v>14782</v>
      </c>
      <c r="D1652" s="8" t="s">
        <v>14777</v>
      </c>
      <c r="E1652" s="8" t="s">
        <v>14779</v>
      </c>
      <c r="F1652" s="57"/>
      <c r="G1652" s="24" t="s">
        <v>14780</v>
      </c>
      <c r="H1652" s="60" t="s">
        <v>10726</v>
      </c>
      <c r="I1652" s="72">
        <v>41732</v>
      </c>
      <c r="J1652" s="296"/>
    </row>
    <row r="1653" spans="1:10" s="1" customFormat="1" ht="22.5" customHeight="1" outlineLevel="1">
      <c r="A1653" s="1424">
        <v>1643</v>
      </c>
      <c r="B1653" s="57" t="s">
        <v>2574</v>
      </c>
      <c r="C1653" s="8" t="s">
        <v>14783</v>
      </c>
      <c r="D1653" s="8" t="s">
        <v>14784</v>
      </c>
      <c r="E1653" s="8" t="s">
        <v>14774</v>
      </c>
      <c r="F1653" s="57"/>
      <c r="G1653" s="24" t="s">
        <v>14775</v>
      </c>
      <c r="H1653" s="60" t="s">
        <v>10726</v>
      </c>
      <c r="I1653" s="72">
        <v>41732</v>
      </c>
      <c r="J1653" s="296"/>
    </row>
    <row r="1654" spans="1:10" s="1" customFormat="1" ht="22.5" customHeight="1" outlineLevel="1">
      <c r="A1654" s="1424">
        <v>1644</v>
      </c>
      <c r="B1654" s="57" t="s">
        <v>203</v>
      </c>
      <c r="C1654" s="8" t="s">
        <v>14794</v>
      </c>
      <c r="D1654" s="8" t="s">
        <v>2796</v>
      </c>
      <c r="E1654" s="8" t="s">
        <v>14791</v>
      </c>
      <c r="F1654" s="57"/>
      <c r="G1654" s="24"/>
      <c r="H1654" s="60" t="s">
        <v>12008</v>
      </c>
      <c r="I1654" s="72">
        <v>41732</v>
      </c>
      <c r="J1654" s="296"/>
    </row>
    <row r="1655" spans="1:10" s="1" customFormat="1" ht="22.5" customHeight="1" outlineLevel="1">
      <c r="A1655" s="1424">
        <v>1645</v>
      </c>
      <c r="B1655" s="57" t="s">
        <v>14795</v>
      </c>
      <c r="C1655" s="8" t="s">
        <v>44814</v>
      </c>
      <c r="D1655" s="8" t="s">
        <v>14797</v>
      </c>
      <c r="E1655" s="8" t="s">
        <v>14800</v>
      </c>
      <c r="F1655" s="57" t="s">
        <v>14805</v>
      </c>
      <c r="G1655" s="24"/>
      <c r="H1655" s="60" t="s">
        <v>11415</v>
      </c>
      <c r="I1655" s="72">
        <v>41736</v>
      </c>
      <c r="J1655" s="296"/>
    </row>
    <row r="1656" spans="1:10" s="1" customFormat="1" ht="22.5" customHeight="1" outlineLevel="1">
      <c r="A1656" s="1424">
        <v>1646</v>
      </c>
      <c r="B1656" s="57" t="s">
        <v>14795</v>
      </c>
      <c r="C1656" s="8" t="s">
        <v>14804</v>
      </c>
      <c r="D1656" s="8" t="s">
        <v>14797</v>
      </c>
      <c r="E1656" s="8" t="s">
        <v>14833</v>
      </c>
      <c r="F1656" s="57" t="s">
        <v>14805</v>
      </c>
      <c r="G1656" s="24"/>
      <c r="H1656" s="60" t="s">
        <v>11415</v>
      </c>
      <c r="I1656" s="72">
        <v>41736</v>
      </c>
      <c r="J1656" s="296"/>
    </row>
    <row r="1657" spans="1:10" s="1" customFormat="1" ht="22.5" customHeight="1" outlineLevel="1">
      <c r="A1657" s="1424">
        <v>1647</v>
      </c>
      <c r="B1657" s="57" t="s">
        <v>7588</v>
      </c>
      <c r="C1657" s="8" t="s">
        <v>14815</v>
      </c>
      <c r="D1657" s="8" t="s">
        <v>14812</v>
      </c>
      <c r="E1657" s="8" t="s">
        <v>14808</v>
      </c>
      <c r="F1657" s="57"/>
      <c r="G1657" s="24" t="s">
        <v>14814</v>
      </c>
      <c r="H1657" s="60" t="s">
        <v>4657</v>
      </c>
      <c r="I1657" s="72">
        <v>41737</v>
      </c>
      <c r="J1657" s="296"/>
    </row>
    <row r="1658" spans="1:10" s="1" customFormat="1" ht="22.5" customHeight="1" outlineLevel="1">
      <c r="A1658" s="1424">
        <v>1648</v>
      </c>
      <c r="B1658" s="57" t="s">
        <v>7588</v>
      </c>
      <c r="C1658" s="8" t="s">
        <v>14816</v>
      </c>
      <c r="D1658" s="8" t="s">
        <v>14810</v>
      </c>
      <c r="E1658" s="8" t="s">
        <v>14808</v>
      </c>
      <c r="F1658" s="57"/>
      <c r="G1658" s="24" t="s">
        <v>14809</v>
      </c>
      <c r="H1658" s="60" t="s">
        <v>4657</v>
      </c>
      <c r="I1658" s="72">
        <v>41737</v>
      </c>
      <c r="J1658" s="296"/>
    </row>
    <row r="1659" spans="1:10" s="1" customFormat="1" ht="22.5" customHeight="1" outlineLevel="1">
      <c r="A1659" s="1424">
        <v>1649</v>
      </c>
      <c r="B1659" s="57" t="s">
        <v>96</v>
      </c>
      <c r="C1659" s="8" t="s">
        <v>14831</v>
      </c>
      <c r="D1659" s="8" t="s">
        <v>2484</v>
      </c>
      <c r="E1659" s="8" t="s">
        <v>14817</v>
      </c>
      <c r="F1659" s="57" t="s">
        <v>2486</v>
      </c>
      <c r="G1659" s="24"/>
      <c r="H1659" s="60" t="s">
        <v>14832</v>
      </c>
      <c r="I1659" s="72">
        <v>41738</v>
      </c>
      <c r="J1659" s="296"/>
    </row>
    <row r="1660" spans="1:10" s="1" customFormat="1" ht="22.5" customHeight="1" outlineLevel="1">
      <c r="A1660" s="1424">
        <v>1650</v>
      </c>
      <c r="B1660" s="57" t="s">
        <v>96</v>
      </c>
      <c r="C1660" s="8" t="s">
        <v>14826</v>
      </c>
      <c r="D1660" s="8" t="s">
        <v>2484</v>
      </c>
      <c r="E1660" s="8" t="s">
        <v>14819</v>
      </c>
      <c r="F1660" s="57" t="s">
        <v>2486</v>
      </c>
      <c r="G1660" s="24"/>
      <c r="H1660" s="60" t="s">
        <v>14832</v>
      </c>
      <c r="I1660" s="72">
        <v>41738</v>
      </c>
      <c r="J1660" s="296"/>
    </row>
    <row r="1661" spans="1:10" s="1" customFormat="1" ht="22.5" customHeight="1" outlineLevel="1">
      <c r="A1661" s="1424">
        <v>1651</v>
      </c>
      <c r="B1661" s="57" t="s">
        <v>96</v>
      </c>
      <c r="C1661" s="8" t="s">
        <v>14827</v>
      </c>
      <c r="D1661" s="8" t="s">
        <v>2484</v>
      </c>
      <c r="E1661" s="8" t="s">
        <v>14821</v>
      </c>
      <c r="F1661" s="57" t="s">
        <v>2486</v>
      </c>
      <c r="G1661" s="24"/>
      <c r="H1661" s="60" t="s">
        <v>14832</v>
      </c>
      <c r="I1661" s="72">
        <v>41738</v>
      </c>
      <c r="J1661" s="296"/>
    </row>
    <row r="1662" spans="1:10" s="1" customFormat="1" ht="22.5" customHeight="1" outlineLevel="1">
      <c r="A1662" s="1424">
        <v>1652</v>
      </c>
      <c r="B1662" s="57" t="s">
        <v>96</v>
      </c>
      <c r="C1662" s="8" t="s">
        <v>14828</v>
      </c>
      <c r="D1662" s="8" t="s">
        <v>2484</v>
      </c>
      <c r="E1662" s="8" t="s">
        <v>14829</v>
      </c>
      <c r="F1662" s="57" t="s">
        <v>2486</v>
      </c>
      <c r="G1662" s="24"/>
      <c r="H1662" s="60" t="s">
        <v>14832</v>
      </c>
      <c r="I1662" s="72">
        <v>41738</v>
      </c>
      <c r="J1662" s="296"/>
    </row>
    <row r="1663" spans="1:10" s="1" customFormat="1" ht="22.5" customHeight="1" outlineLevel="1">
      <c r="A1663" s="1424">
        <v>1653</v>
      </c>
      <c r="B1663" s="57" t="s">
        <v>96</v>
      </c>
      <c r="C1663" s="8" t="s">
        <v>14830</v>
      </c>
      <c r="D1663" s="8" t="s">
        <v>2484</v>
      </c>
      <c r="E1663" s="8" t="s">
        <v>14823</v>
      </c>
      <c r="F1663" s="57" t="s">
        <v>2486</v>
      </c>
      <c r="G1663" s="24"/>
      <c r="H1663" s="60" t="s">
        <v>14832</v>
      </c>
      <c r="I1663" s="72">
        <v>41738</v>
      </c>
      <c r="J1663" s="296"/>
    </row>
    <row r="1664" spans="1:10" s="1" customFormat="1" ht="22.5" customHeight="1" outlineLevel="1">
      <c r="A1664" s="1424">
        <v>1654</v>
      </c>
      <c r="B1664" s="57" t="s">
        <v>2455</v>
      </c>
      <c r="C1664" s="8" t="s">
        <v>14837</v>
      </c>
      <c r="D1664" s="8" t="s">
        <v>2457</v>
      </c>
      <c r="E1664" s="8" t="s">
        <v>14835</v>
      </c>
      <c r="F1664" s="57"/>
      <c r="G1664" s="24" t="s">
        <v>1905</v>
      </c>
      <c r="H1664" s="60" t="s">
        <v>8791</v>
      </c>
      <c r="I1664" s="72">
        <v>41739</v>
      </c>
      <c r="J1664" s="296"/>
    </row>
    <row r="1665" spans="1:10" s="1" customFormat="1" ht="22.5" customHeight="1" outlineLevel="1">
      <c r="A1665" s="1424">
        <v>1655</v>
      </c>
      <c r="B1665" s="57" t="s">
        <v>2647</v>
      </c>
      <c r="C1665" s="8" t="s">
        <v>14840</v>
      </c>
      <c r="D1665" s="8" t="s">
        <v>12777</v>
      </c>
      <c r="E1665" s="8" t="s">
        <v>14839</v>
      </c>
      <c r="F1665" s="57"/>
      <c r="G1665" s="24" t="s">
        <v>14838</v>
      </c>
      <c r="H1665" s="60" t="s">
        <v>14841</v>
      </c>
      <c r="I1665" s="72">
        <v>41740</v>
      </c>
      <c r="J1665" s="296"/>
    </row>
    <row r="1666" spans="1:10" s="1" customFormat="1" ht="22.5" customHeight="1" outlineLevel="1">
      <c r="A1666" s="1424">
        <v>1656</v>
      </c>
      <c r="B1666" s="57" t="s">
        <v>2455</v>
      </c>
      <c r="C1666" s="8" t="s">
        <v>14859</v>
      </c>
      <c r="D1666" s="8" t="s">
        <v>2457</v>
      </c>
      <c r="E1666" s="8" t="s">
        <v>14856</v>
      </c>
      <c r="F1666" s="57"/>
      <c r="G1666" s="24" t="s">
        <v>1755</v>
      </c>
      <c r="H1666" s="60" t="s">
        <v>8791</v>
      </c>
      <c r="I1666" s="72">
        <v>41741</v>
      </c>
      <c r="J1666" s="296"/>
    </row>
    <row r="1667" spans="1:10" s="1" customFormat="1" ht="22.5" customHeight="1" outlineLevel="1">
      <c r="A1667" s="1424">
        <v>1657</v>
      </c>
      <c r="B1667" s="57" t="s">
        <v>2419</v>
      </c>
      <c r="C1667" s="8" t="s">
        <v>14894</v>
      </c>
      <c r="D1667" s="8" t="s">
        <v>215</v>
      </c>
      <c r="E1667" s="8" t="s">
        <v>14891</v>
      </c>
      <c r="F1667" s="57" t="s">
        <v>14892</v>
      </c>
      <c r="G1667" s="24"/>
      <c r="H1667" s="60" t="s">
        <v>8791</v>
      </c>
      <c r="I1667" s="72">
        <v>41745</v>
      </c>
      <c r="J1667" s="296"/>
    </row>
    <row r="1668" spans="1:10" s="1" customFormat="1" ht="22.5" customHeight="1" outlineLevel="1">
      <c r="A1668" s="1424">
        <v>1658</v>
      </c>
      <c r="B1668" s="57" t="s">
        <v>2455</v>
      </c>
      <c r="C1668" s="8" t="s">
        <v>14953</v>
      </c>
      <c r="D1668" s="8" t="s">
        <v>2457</v>
      </c>
      <c r="E1668" s="8" t="s">
        <v>14954</v>
      </c>
      <c r="F1668" s="57"/>
      <c r="G1668" s="24" t="s">
        <v>8212</v>
      </c>
      <c r="H1668" s="60" t="s">
        <v>4657</v>
      </c>
      <c r="I1668" s="72">
        <v>41755</v>
      </c>
      <c r="J1668" s="296"/>
    </row>
    <row r="1669" spans="1:10" s="1" customFormat="1" ht="22.5" customHeight="1" outlineLevel="1">
      <c r="A1669" s="1424">
        <v>1659</v>
      </c>
      <c r="B1669" s="57" t="s">
        <v>2455</v>
      </c>
      <c r="C1669" s="8" t="s">
        <v>14952</v>
      </c>
      <c r="D1669" s="8" t="s">
        <v>2457</v>
      </c>
      <c r="E1669" s="8" t="s">
        <v>14945</v>
      </c>
      <c r="F1669" s="57"/>
      <c r="G1669" s="24" t="s">
        <v>8213</v>
      </c>
      <c r="H1669" s="60" t="s">
        <v>4657</v>
      </c>
      <c r="I1669" s="72">
        <v>41755</v>
      </c>
      <c r="J1669" s="296"/>
    </row>
    <row r="1670" spans="1:10" s="1" customFormat="1" ht="22.5" customHeight="1" outlineLevel="1">
      <c r="A1670" s="1424">
        <v>1660</v>
      </c>
      <c r="B1670" s="57" t="s">
        <v>2455</v>
      </c>
      <c r="C1670" s="8" t="s">
        <v>14963</v>
      </c>
      <c r="D1670" s="8" t="s">
        <v>2457</v>
      </c>
      <c r="E1670" s="8" t="s">
        <v>14956</v>
      </c>
      <c r="F1670" s="57"/>
      <c r="G1670" s="24" t="s">
        <v>1906</v>
      </c>
      <c r="H1670" s="60" t="s">
        <v>4657</v>
      </c>
      <c r="I1670" s="72">
        <v>41755</v>
      </c>
      <c r="J1670" s="296"/>
    </row>
    <row r="1671" spans="1:10" s="1" customFormat="1" ht="22.5" customHeight="1" outlineLevel="1">
      <c r="A1671" s="1424">
        <v>1661</v>
      </c>
      <c r="B1671" s="57" t="s">
        <v>2455</v>
      </c>
      <c r="C1671" s="8" t="s">
        <v>14964</v>
      </c>
      <c r="D1671" s="8" t="s">
        <v>2457</v>
      </c>
      <c r="E1671" s="8" t="s">
        <v>14960</v>
      </c>
      <c r="F1671" s="57"/>
      <c r="G1671" s="24" t="s">
        <v>1905</v>
      </c>
      <c r="H1671" s="60" t="s">
        <v>4657</v>
      </c>
      <c r="I1671" s="72">
        <v>41755</v>
      </c>
      <c r="J1671" s="296"/>
    </row>
    <row r="1672" spans="1:10" s="1" customFormat="1" ht="22.5" customHeight="1" outlineLevel="1">
      <c r="A1672" s="1424">
        <v>1662</v>
      </c>
      <c r="B1672" s="57" t="s">
        <v>2455</v>
      </c>
      <c r="C1672" s="8" t="s">
        <v>14966</v>
      </c>
      <c r="D1672" s="8" t="s">
        <v>2457</v>
      </c>
      <c r="E1672" s="8" t="s">
        <v>14965</v>
      </c>
      <c r="F1672" s="57"/>
      <c r="G1672" s="24" t="s">
        <v>1899</v>
      </c>
      <c r="H1672" s="60" t="s">
        <v>4657</v>
      </c>
      <c r="I1672" s="72">
        <v>41755</v>
      </c>
      <c r="J1672" s="296"/>
    </row>
    <row r="1673" spans="1:10" s="1" customFormat="1" ht="22.5" customHeight="1" outlineLevel="1">
      <c r="A1673" s="1424">
        <v>1663</v>
      </c>
      <c r="B1673" s="57" t="s">
        <v>2584</v>
      </c>
      <c r="C1673" s="8" t="s">
        <v>15002</v>
      </c>
      <c r="D1673" s="8" t="s">
        <v>15003</v>
      </c>
      <c r="E1673" s="8" t="s">
        <v>15009</v>
      </c>
      <c r="F1673" s="57"/>
      <c r="G1673" s="24"/>
      <c r="H1673" s="60" t="s">
        <v>15001</v>
      </c>
      <c r="I1673" s="72">
        <v>41764</v>
      </c>
      <c r="J1673" s="296"/>
    </row>
    <row r="1674" spans="1:10" s="1" customFormat="1" ht="22.5" customHeight="1" outlineLevel="1">
      <c r="A1674" s="1424">
        <v>1664</v>
      </c>
      <c r="B1674" s="57" t="s">
        <v>3351</v>
      </c>
      <c r="C1674" s="8" t="s">
        <v>15017</v>
      </c>
      <c r="D1674" s="8" t="s">
        <v>14915</v>
      </c>
      <c r="E1674" s="8" t="s">
        <v>15012</v>
      </c>
      <c r="F1674" s="57"/>
      <c r="G1674" s="24"/>
      <c r="H1674" s="60" t="s">
        <v>4657</v>
      </c>
      <c r="I1674" s="72">
        <v>41766</v>
      </c>
      <c r="J1674" s="296"/>
    </row>
    <row r="1675" spans="1:10" s="1" customFormat="1" ht="22.5" customHeight="1" outlineLevel="1">
      <c r="A1675" s="1424">
        <v>1665</v>
      </c>
      <c r="B1675" s="57" t="s">
        <v>3351</v>
      </c>
      <c r="C1675" s="8" t="s">
        <v>15018</v>
      </c>
      <c r="D1675" s="8" t="s">
        <v>14920</v>
      </c>
      <c r="E1675" s="8" t="s">
        <v>15012</v>
      </c>
      <c r="F1675" s="57"/>
      <c r="G1675" s="24"/>
      <c r="H1675" s="60" t="s">
        <v>4657</v>
      </c>
      <c r="I1675" s="72">
        <v>41766</v>
      </c>
      <c r="J1675" s="296"/>
    </row>
    <row r="1676" spans="1:10" s="1" customFormat="1" ht="22.5" customHeight="1" outlineLevel="1">
      <c r="A1676" s="1424">
        <v>1666</v>
      </c>
      <c r="B1676" s="57" t="s">
        <v>3351</v>
      </c>
      <c r="C1676" s="8" t="s">
        <v>15019</v>
      </c>
      <c r="D1676" s="8" t="s">
        <v>14921</v>
      </c>
      <c r="E1676" s="8" t="s">
        <v>15012</v>
      </c>
      <c r="F1676" s="57"/>
      <c r="G1676" s="24"/>
      <c r="H1676" s="60" t="s">
        <v>4657</v>
      </c>
      <c r="I1676" s="72">
        <v>41766</v>
      </c>
      <c r="J1676" s="296"/>
    </row>
    <row r="1677" spans="1:10" s="1" customFormat="1" ht="22.5" customHeight="1" outlineLevel="1">
      <c r="A1677" s="1424">
        <v>1667</v>
      </c>
      <c r="B1677" s="57" t="s">
        <v>3351</v>
      </c>
      <c r="C1677" s="8" t="s">
        <v>15020</v>
      </c>
      <c r="D1677" s="8" t="s">
        <v>14922</v>
      </c>
      <c r="E1677" s="8" t="s">
        <v>15012</v>
      </c>
      <c r="F1677" s="57"/>
      <c r="G1677" s="24"/>
      <c r="H1677" s="60" t="s">
        <v>4657</v>
      </c>
      <c r="I1677" s="72">
        <v>41766</v>
      </c>
      <c r="J1677" s="296"/>
    </row>
    <row r="1678" spans="1:10" s="1" customFormat="1" ht="22.5" customHeight="1" outlineLevel="1">
      <c r="A1678" s="1424">
        <v>1668</v>
      </c>
      <c r="B1678" s="57" t="s">
        <v>3351</v>
      </c>
      <c r="C1678" s="8" t="s">
        <v>15021</v>
      </c>
      <c r="D1678" s="8" t="s">
        <v>15022</v>
      </c>
      <c r="E1678" s="8" t="s">
        <v>15015</v>
      </c>
      <c r="F1678" s="57"/>
      <c r="G1678" s="24"/>
      <c r="H1678" s="60" t="s">
        <v>4657</v>
      </c>
      <c r="I1678" s="72">
        <v>41766</v>
      </c>
      <c r="J1678" s="296"/>
    </row>
    <row r="1679" spans="1:10" s="1" customFormat="1" ht="22.5" customHeight="1" outlineLevel="1">
      <c r="A1679" s="1424">
        <v>1669</v>
      </c>
      <c r="B1679" s="57" t="s">
        <v>3351</v>
      </c>
      <c r="C1679" s="8" t="s">
        <v>15023</v>
      </c>
      <c r="D1679" s="8" t="s">
        <v>15010</v>
      </c>
      <c r="E1679" s="8" t="s">
        <v>15101</v>
      </c>
      <c r="F1679" s="57"/>
      <c r="G1679" s="24"/>
      <c r="H1679" s="60" t="s">
        <v>4657</v>
      </c>
      <c r="I1679" s="72">
        <v>41766</v>
      </c>
      <c r="J1679" s="296"/>
    </row>
    <row r="1680" spans="1:10" s="1" customFormat="1" ht="22.5" customHeight="1" outlineLevel="1">
      <c r="A1680" s="1424">
        <v>1670</v>
      </c>
      <c r="B1680" s="57" t="s">
        <v>3351</v>
      </c>
      <c r="C1680" s="8" t="s">
        <v>15032</v>
      </c>
      <c r="D1680" s="8" t="s">
        <v>15025</v>
      </c>
      <c r="E1680" s="8" t="s">
        <v>4534</v>
      </c>
      <c r="F1680" s="57"/>
      <c r="G1680" s="24" t="s">
        <v>15027</v>
      </c>
      <c r="H1680" s="60" t="s">
        <v>4657</v>
      </c>
      <c r="I1680" s="72">
        <v>41766</v>
      </c>
      <c r="J1680" s="296"/>
    </row>
    <row r="1681" spans="1:10" s="1" customFormat="1" ht="22.5" customHeight="1" outlineLevel="1">
      <c r="A1681" s="1424">
        <v>1671</v>
      </c>
      <c r="B1681" s="57" t="s">
        <v>3351</v>
      </c>
      <c r="C1681" s="8" t="s">
        <v>15033</v>
      </c>
      <c r="D1681" s="8" t="s">
        <v>15024</v>
      </c>
      <c r="E1681" s="8" t="s">
        <v>15029</v>
      </c>
      <c r="F1681" s="57"/>
      <c r="G1681" s="24" t="s">
        <v>15027</v>
      </c>
      <c r="H1681" s="60" t="s">
        <v>4657</v>
      </c>
      <c r="I1681" s="72">
        <v>41766</v>
      </c>
      <c r="J1681" s="296"/>
    </row>
    <row r="1682" spans="1:10" s="1" customFormat="1" ht="22.5" customHeight="1" outlineLevel="1">
      <c r="A1682" s="1424">
        <v>1672</v>
      </c>
      <c r="B1682" s="57" t="s">
        <v>3351</v>
      </c>
      <c r="C1682" s="8" t="s">
        <v>15037</v>
      </c>
      <c r="D1682" s="8" t="s">
        <v>15038</v>
      </c>
      <c r="E1682" s="8" t="s">
        <v>15035</v>
      </c>
      <c r="F1682" s="57"/>
      <c r="G1682" s="24" t="s">
        <v>15039</v>
      </c>
      <c r="H1682" s="60" t="s">
        <v>4657</v>
      </c>
      <c r="I1682" s="72">
        <v>41766</v>
      </c>
      <c r="J1682" s="296"/>
    </row>
    <row r="1683" spans="1:10" s="1" customFormat="1" ht="22.5" customHeight="1" outlineLevel="1">
      <c r="A1683" s="1424">
        <v>1673</v>
      </c>
      <c r="B1683" s="57" t="s">
        <v>3351</v>
      </c>
      <c r="C1683" s="8" t="s">
        <v>15040</v>
      </c>
      <c r="D1683" s="8" t="s">
        <v>14914</v>
      </c>
      <c r="E1683" s="8" t="s">
        <v>15035</v>
      </c>
      <c r="F1683" s="57"/>
      <c r="G1683" s="24" t="s">
        <v>15039</v>
      </c>
      <c r="H1683" s="60" t="s">
        <v>4657</v>
      </c>
      <c r="I1683" s="72">
        <v>41766</v>
      </c>
      <c r="J1683" s="296"/>
    </row>
    <row r="1684" spans="1:10" s="1" customFormat="1" ht="22.5" customHeight="1" outlineLevel="1">
      <c r="A1684" s="1424">
        <v>1674</v>
      </c>
      <c r="B1684" s="57" t="s">
        <v>2694</v>
      </c>
      <c r="C1684" s="8" t="s">
        <v>15045</v>
      </c>
      <c r="D1684" s="8" t="s">
        <v>15043</v>
      </c>
      <c r="E1684" s="8" t="s">
        <v>15044</v>
      </c>
      <c r="F1684" s="57"/>
      <c r="G1684" s="24"/>
      <c r="H1684" s="60" t="s">
        <v>4657</v>
      </c>
      <c r="I1684" s="72">
        <v>41766</v>
      </c>
      <c r="J1684" s="296"/>
    </row>
    <row r="1685" spans="1:10" s="1" customFormat="1" ht="22.5" customHeight="1" outlineLevel="1">
      <c r="A1685" s="1424">
        <v>1675</v>
      </c>
      <c r="B1685" s="57" t="s">
        <v>2455</v>
      </c>
      <c r="C1685" s="8" t="s">
        <v>15053</v>
      </c>
      <c r="D1685" s="8" t="s">
        <v>2457</v>
      </c>
      <c r="E1685" s="8" t="s">
        <v>15051</v>
      </c>
      <c r="F1685" s="57"/>
      <c r="G1685" s="24" t="s">
        <v>15052</v>
      </c>
      <c r="H1685" s="60" t="s">
        <v>4657</v>
      </c>
      <c r="I1685" s="72">
        <v>41767</v>
      </c>
      <c r="J1685" s="296"/>
    </row>
    <row r="1686" spans="1:10" s="1" customFormat="1" ht="22.5" customHeight="1" outlineLevel="1">
      <c r="A1686" s="1424">
        <v>1676</v>
      </c>
      <c r="B1686" s="57" t="s">
        <v>2549</v>
      </c>
      <c r="C1686" s="8" t="s">
        <v>15054</v>
      </c>
      <c r="D1686" s="8" t="s">
        <v>12770</v>
      </c>
      <c r="E1686" s="8" t="s">
        <v>15050</v>
      </c>
      <c r="F1686" s="57" t="s">
        <v>15046</v>
      </c>
      <c r="G1686" s="24"/>
      <c r="H1686" s="60" t="s">
        <v>15055</v>
      </c>
      <c r="I1686" s="72">
        <v>41767</v>
      </c>
      <c r="J1686" s="296"/>
    </row>
    <row r="1687" spans="1:10" s="1" customFormat="1" ht="22.5" customHeight="1" outlineLevel="1">
      <c r="A1687" s="1424">
        <v>1677</v>
      </c>
      <c r="B1687" s="57" t="s">
        <v>2549</v>
      </c>
      <c r="C1687" s="8" t="s">
        <v>15060</v>
      </c>
      <c r="D1687" s="8" t="s">
        <v>2457</v>
      </c>
      <c r="E1687" s="8" t="s">
        <v>15058</v>
      </c>
      <c r="F1687" s="57"/>
      <c r="G1687" s="24" t="s">
        <v>1747</v>
      </c>
      <c r="H1687" s="60" t="s">
        <v>9985</v>
      </c>
      <c r="I1687" s="72">
        <v>41767</v>
      </c>
      <c r="J1687" s="296"/>
    </row>
    <row r="1688" spans="1:10" s="1" customFormat="1" ht="22.5" customHeight="1" outlineLevel="1">
      <c r="A1688" s="1424">
        <v>1678</v>
      </c>
      <c r="B1688" s="57" t="s">
        <v>2549</v>
      </c>
      <c r="C1688" s="8" t="s">
        <v>15061</v>
      </c>
      <c r="D1688" s="8" t="s">
        <v>2457</v>
      </c>
      <c r="E1688" s="8" t="s">
        <v>15059</v>
      </c>
      <c r="F1688" s="57"/>
      <c r="G1688" s="24" t="s">
        <v>1754</v>
      </c>
      <c r="H1688" s="60" t="s">
        <v>9985</v>
      </c>
      <c r="I1688" s="72">
        <v>41767</v>
      </c>
      <c r="J1688" s="296"/>
    </row>
    <row r="1689" spans="1:10" s="1" customFormat="1" ht="22.5" customHeight="1" outlineLevel="1">
      <c r="A1689" s="1424">
        <v>1679</v>
      </c>
      <c r="B1689" s="57" t="s">
        <v>2636</v>
      </c>
      <c r="C1689" s="8" t="s">
        <v>15081</v>
      </c>
      <c r="D1689" s="8" t="s">
        <v>3168</v>
      </c>
      <c r="E1689" s="8" t="s">
        <v>15079</v>
      </c>
      <c r="F1689" s="57"/>
      <c r="G1689" s="24"/>
      <c r="H1689" s="60" t="s">
        <v>4515</v>
      </c>
      <c r="I1689" s="72">
        <v>41772</v>
      </c>
      <c r="J1689" s="296"/>
    </row>
    <row r="1690" spans="1:10" s="1" customFormat="1" ht="22.5" customHeight="1" outlineLevel="1">
      <c r="A1690" s="1424">
        <v>1680</v>
      </c>
      <c r="B1690" s="57" t="s">
        <v>2597</v>
      </c>
      <c r="C1690" s="8" t="s">
        <v>15087</v>
      </c>
      <c r="D1690" s="8" t="s">
        <v>15086</v>
      </c>
      <c r="E1690" s="8" t="s">
        <v>15085</v>
      </c>
      <c r="F1690" s="57"/>
      <c r="G1690" s="24"/>
      <c r="H1690" s="60" t="s">
        <v>4657</v>
      </c>
      <c r="I1690" s="72">
        <v>41773</v>
      </c>
      <c r="J1690" s="296"/>
    </row>
    <row r="1691" spans="1:10" s="1" customFormat="1" ht="22.5" customHeight="1" outlineLevel="1">
      <c r="A1691" s="1424">
        <v>1681</v>
      </c>
      <c r="B1691" s="57" t="s">
        <v>4409</v>
      </c>
      <c r="C1691" s="8" t="s">
        <v>15105</v>
      </c>
      <c r="D1691" s="8" t="s">
        <v>540</v>
      </c>
      <c r="E1691" s="8" t="s">
        <v>15103</v>
      </c>
      <c r="F1691" s="57"/>
      <c r="G1691" s="24"/>
      <c r="H1691" s="60" t="s">
        <v>15106</v>
      </c>
      <c r="I1691" s="72">
        <v>41774</v>
      </c>
      <c r="J1691" s="296"/>
    </row>
    <row r="1692" spans="1:10" s="1" customFormat="1" ht="22.5" customHeight="1" outlineLevel="1">
      <c r="A1692" s="1424">
        <v>1682</v>
      </c>
      <c r="B1692" s="57" t="s">
        <v>2455</v>
      </c>
      <c r="C1692" s="8" t="s">
        <v>15108</v>
      </c>
      <c r="D1692" s="8" t="s">
        <v>2457</v>
      </c>
      <c r="E1692" s="8" t="s">
        <v>15107</v>
      </c>
      <c r="F1692" s="57"/>
      <c r="G1692" s="24" t="s">
        <v>11757</v>
      </c>
      <c r="H1692" s="60" t="s">
        <v>4657</v>
      </c>
      <c r="I1692" s="72">
        <v>41775</v>
      </c>
      <c r="J1692" s="296"/>
    </row>
    <row r="1693" spans="1:10" s="1" customFormat="1" ht="22.5" customHeight="1" outlineLevel="1">
      <c r="A1693" s="1424">
        <v>1683</v>
      </c>
      <c r="B1693" s="57" t="s">
        <v>2405</v>
      </c>
      <c r="C1693" s="8" t="s">
        <v>15109</v>
      </c>
      <c r="D1693" s="8" t="s">
        <v>539</v>
      </c>
      <c r="E1693" s="8" t="s">
        <v>15110</v>
      </c>
      <c r="F1693" s="57"/>
      <c r="G1693" s="24" t="s">
        <v>8544</v>
      </c>
      <c r="H1693" s="60" t="s">
        <v>6818</v>
      </c>
      <c r="I1693" s="72">
        <v>41775</v>
      </c>
      <c r="J1693" s="296"/>
    </row>
    <row r="1694" spans="1:10" s="1" customFormat="1" ht="22.5" customHeight="1" outlineLevel="1">
      <c r="A1694" s="1424">
        <v>1684</v>
      </c>
      <c r="B1694" s="57" t="s">
        <v>2419</v>
      </c>
      <c r="C1694" s="8" t="s">
        <v>15117</v>
      </c>
      <c r="D1694" s="8" t="s">
        <v>215</v>
      </c>
      <c r="E1694" s="8" t="s">
        <v>15115</v>
      </c>
      <c r="F1694" s="57" t="s">
        <v>15116</v>
      </c>
      <c r="G1694" s="24"/>
      <c r="H1694" s="60" t="s">
        <v>3010</v>
      </c>
      <c r="I1694" s="72">
        <v>41778</v>
      </c>
      <c r="J1694" s="296"/>
    </row>
    <row r="1695" spans="1:10" s="1" customFormat="1" ht="22.5" customHeight="1" outlineLevel="1">
      <c r="A1695" s="1424">
        <v>1685</v>
      </c>
      <c r="B1695" s="57" t="s">
        <v>203</v>
      </c>
      <c r="C1695" s="8" t="s">
        <v>15118</v>
      </c>
      <c r="D1695" s="8" t="s">
        <v>197</v>
      </c>
      <c r="E1695" s="8" t="s">
        <v>15121</v>
      </c>
      <c r="F1695" s="57" t="s">
        <v>8586</v>
      </c>
      <c r="G1695" s="24"/>
      <c r="H1695" s="60" t="s">
        <v>15119</v>
      </c>
      <c r="I1695" s="72">
        <v>41778</v>
      </c>
      <c r="J1695" s="296"/>
    </row>
    <row r="1696" spans="1:10" s="1" customFormat="1" ht="22.5" customHeight="1" outlineLevel="1">
      <c r="A1696" s="1424">
        <v>1686</v>
      </c>
      <c r="B1696" s="57" t="s">
        <v>2455</v>
      </c>
      <c r="C1696" s="8" t="s">
        <v>15134</v>
      </c>
      <c r="D1696" s="8" t="s">
        <v>2457</v>
      </c>
      <c r="E1696" s="8" t="s">
        <v>15135</v>
      </c>
      <c r="F1696" s="57"/>
      <c r="G1696" s="24" t="s">
        <v>10789</v>
      </c>
      <c r="H1696" s="60" t="s">
        <v>3010</v>
      </c>
      <c r="I1696" s="72">
        <v>41783</v>
      </c>
      <c r="J1696" s="296"/>
    </row>
    <row r="1697" spans="1:10" s="1" customFormat="1" ht="22.5" customHeight="1" outlineLevel="1">
      <c r="A1697" s="1424">
        <v>1687</v>
      </c>
      <c r="B1697" s="57" t="s">
        <v>5617</v>
      </c>
      <c r="C1697" s="8" t="s">
        <v>15147</v>
      </c>
      <c r="D1697" s="8" t="s">
        <v>2457</v>
      </c>
      <c r="E1697" s="8" t="s">
        <v>15145</v>
      </c>
      <c r="F1697" s="57"/>
      <c r="G1697" s="24" t="s">
        <v>15146</v>
      </c>
      <c r="H1697" s="60" t="s">
        <v>4657</v>
      </c>
      <c r="I1697" s="72">
        <v>41787</v>
      </c>
      <c r="J1697" s="296"/>
    </row>
    <row r="1698" spans="1:10" s="1" customFormat="1" ht="22.5" customHeight="1" outlineLevel="1">
      <c r="A1698" s="1424">
        <v>1688</v>
      </c>
      <c r="B1698" s="57" t="s">
        <v>2419</v>
      </c>
      <c r="C1698" s="8" t="s">
        <v>15151</v>
      </c>
      <c r="D1698" s="8" t="s">
        <v>215</v>
      </c>
      <c r="E1698" s="8" t="s">
        <v>15153</v>
      </c>
      <c r="F1698" s="57"/>
      <c r="G1698" s="24"/>
      <c r="H1698" s="60" t="s">
        <v>15152</v>
      </c>
      <c r="I1698" s="72">
        <v>41789</v>
      </c>
      <c r="J1698" s="296"/>
    </row>
    <row r="1699" spans="1:10" s="1" customFormat="1" ht="22.5" customHeight="1" outlineLevel="1">
      <c r="A1699" s="1424">
        <v>1689</v>
      </c>
      <c r="B1699" s="57" t="s">
        <v>2455</v>
      </c>
      <c r="C1699" s="8" t="s">
        <v>15160</v>
      </c>
      <c r="D1699" s="8" t="s">
        <v>2457</v>
      </c>
      <c r="E1699" s="8" t="s">
        <v>15156</v>
      </c>
      <c r="F1699" s="57"/>
      <c r="G1699" s="24" t="s">
        <v>1899</v>
      </c>
      <c r="H1699" s="60" t="s">
        <v>4657</v>
      </c>
      <c r="I1699" s="72">
        <v>41790</v>
      </c>
      <c r="J1699" s="296"/>
    </row>
    <row r="1700" spans="1:10" s="1" customFormat="1" ht="22.5" customHeight="1" outlineLevel="1">
      <c r="A1700" s="1424">
        <v>1690</v>
      </c>
      <c r="B1700" s="57" t="s">
        <v>2455</v>
      </c>
      <c r="C1700" s="8" t="s">
        <v>15159</v>
      </c>
      <c r="D1700" s="8" t="s">
        <v>2457</v>
      </c>
      <c r="E1700" s="8" t="s">
        <v>15157</v>
      </c>
      <c r="F1700" s="57"/>
      <c r="G1700" s="24" t="s">
        <v>15158</v>
      </c>
      <c r="H1700" s="60" t="s">
        <v>4657</v>
      </c>
      <c r="I1700" s="72">
        <v>41790</v>
      </c>
      <c r="J1700" s="296"/>
    </row>
    <row r="1701" spans="1:10" s="1" customFormat="1" ht="22.5" customHeight="1" outlineLevel="1">
      <c r="A1701" s="1424">
        <v>1691</v>
      </c>
      <c r="B1701" s="57" t="s">
        <v>4294</v>
      </c>
      <c r="C1701" s="8" t="s">
        <v>15176</v>
      </c>
      <c r="D1701" s="8" t="s">
        <v>15177</v>
      </c>
      <c r="E1701" s="8" t="s">
        <v>424</v>
      </c>
      <c r="F1701" s="57"/>
      <c r="G1701" s="24" t="s">
        <v>15175</v>
      </c>
      <c r="H1701" s="60" t="s">
        <v>4657</v>
      </c>
      <c r="I1701" s="72">
        <v>41790</v>
      </c>
      <c r="J1701" s="296"/>
    </row>
    <row r="1702" spans="1:10" s="1" customFormat="1" ht="22.5" customHeight="1" outlineLevel="1">
      <c r="A1702" s="1424">
        <v>1692</v>
      </c>
      <c r="B1702" s="57" t="s">
        <v>2647</v>
      </c>
      <c r="C1702" s="8" t="s">
        <v>15178</v>
      </c>
      <c r="D1702" s="8" t="s">
        <v>15162</v>
      </c>
      <c r="E1702" s="8" t="s">
        <v>15164</v>
      </c>
      <c r="F1702" s="57"/>
      <c r="G1702" s="24" t="s">
        <v>15172</v>
      </c>
      <c r="H1702" s="60" t="s">
        <v>4657</v>
      </c>
      <c r="I1702" s="72">
        <v>41790</v>
      </c>
      <c r="J1702" s="296"/>
    </row>
    <row r="1703" spans="1:10" s="1" customFormat="1" ht="22.5" customHeight="1" outlineLevel="1">
      <c r="A1703" s="1424">
        <v>1693</v>
      </c>
      <c r="B1703" s="57" t="s">
        <v>2647</v>
      </c>
      <c r="C1703" s="8" t="s">
        <v>15179</v>
      </c>
      <c r="D1703" s="8" t="s">
        <v>15166</v>
      </c>
      <c r="E1703" s="8" t="s">
        <v>15167</v>
      </c>
      <c r="F1703" s="57"/>
      <c r="G1703" s="24" t="s">
        <v>15172</v>
      </c>
      <c r="H1703" s="60" t="s">
        <v>4657</v>
      </c>
      <c r="I1703" s="72">
        <v>41790</v>
      </c>
      <c r="J1703" s="296"/>
    </row>
    <row r="1704" spans="1:10" s="1" customFormat="1" ht="22.5" customHeight="1" outlineLevel="1">
      <c r="A1704" s="1424">
        <v>1694</v>
      </c>
      <c r="B1704" s="57" t="s">
        <v>2574</v>
      </c>
      <c r="C1704" s="8" t="s">
        <v>15180</v>
      </c>
      <c r="D1704" s="8" t="s">
        <v>15169</v>
      </c>
      <c r="E1704" s="8" t="s">
        <v>15170</v>
      </c>
      <c r="F1704" s="57"/>
      <c r="G1704" s="24" t="s">
        <v>15172</v>
      </c>
      <c r="H1704" s="60" t="s">
        <v>4657</v>
      </c>
      <c r="I1704" s="72">
        <v>41790</v>
      </c>
      <c r="J1704" s="296"/>
    </row>
    <row r="1705" spans="1:10" s="1" customFormat="1" ht="22.5" customHeight="1" outlineLevel="1">
      <c r="A1705" s="1424">
        <v>1695</v>
      </c>
      <c r="B1705" s="57" t="s">
        <v>2542</v>
      </c>
      <c r="C1705" s="8" t="s">
        <v>15183</v>
      </c>
      <c r="D1705" s="8" t="s">
        <v>4163</v>
      </c>
      <c r="E1705" s="8" t="s">
        <v>15181</v>
      </c>
      <c r="F1705" s="57"/>
      <c r="G1705" s="24"/>
      <c r="H1705" s="60" t="s">
        <v>12306</v>
      </c>
      <c r="I1705" s="72">
        <v>41794</v>
      </c>
      <c r="J1705" s="296"/>
    </row>
    <row r="1706" spans="1:10" s="1" customFormat="1" ht="22.5" customHeight="1" outlineLevel="1">
      <c r="A1706" s="1424">
        <v>1696</v>
      </c>
      <c r="B1706" s="57" t="s">
        <v>2655</v>
      </c>
      <c r="C1706" s="8" t="s">
        <v>15188</v>
      </c>
      <c r="D1706" s="8" t="s">
        <v>15184</v>
      </c>
      <c r="E1706" s="8" t="s">
        <v>15185</v>
      </c>
      <c r="F1706" s="57"/>
      <c r="G1706" s="24"/>
      <c r="H1706" s="60" t="s">
        <v>12306</v>
      </c>
      <c r="I1706" s="72">
        <v>41794</v>
      </c>
      <c r="J1706" s="296"/>
    </row>
    <row r="1707" spans="1:10" s="1" customFormat="1" ht="22.5" customHeight="1" outlineLevel="1">
      <c r="A1707" s="1424">
        <v>1697</v>
      </c>
      <c r="B1707" s="57" t="s">
        <v>2528</v>
      </c>
      <c r="C1707" s="8" t="s">
        <v>15192</v>
      </c>
      <c r="D1707" s="8" t="s">
        <v>15189</v>
      </c>
      <c r="E1707" s="8" t="s">
        <v>15195</v>
      </c>
      <c r="F1707" s="57"/>
      <c r="G1707" s="24"/>
      <c r="H1707" s="60" t="s">
        <v>12306</v>
      </c>
      <c r="I1707" s="72">
        <v>41794</v>
      </c>
      <c r="J1707" s="296"/>
    </row>
    <row r="1708" spans="1:10" s="1" customFormat="1" ht="22.5" customHeight="1" outlineLevel="1">
      <c r="A1708" s="1424">
        <v>1698</v>
      </c>
      <c r="B1708" s="57" t="s">
        <v>2528</v>
      </c>
      <c r="C1708" s="8" t="s">
        <v>15197</v>
      </c>
      <c r="D1708" s="8" t="s">
        <v>15193</v>
      </c>
      <c r="E1708" s="8" t="s">
        <v>15196</v>
      </c>
      <c r="F1708" s="57"/>
      <c r="G1708" s="24"/>
      <c r="H1708" s="60" t="s">
        <v>12306</v>
      </c>
      <c r="I1708" s="72">
        <v>41794</v>
      </c>
      <c r="J1708" s="296"/>
    </row>
    <row r="1709" spans="1:10" s="1" customFormat="1" ht="22.5" customHeight="1" outlineLevel="1">
      <c r="A1709" s="1424">
        <v>1699</v>
      </c>
      <c r="B1709" s="57" t="s">
        <v>2455</v>
      </c>
      <c r="C1709" s="8" t="s">
        <v>15200</v>
      </c>
      <c r="D1709" s="8" t="s">
        <v>2457</v>
      </c>
      <c r="E1709" s="8" t="s">
        <v>15206</v>
      </c>
      <c r="F1709" s="57"/>
      <c r="G1709" s="24" t="s">
        <v>15199</v>
      </c>
      <c r="H1709" s="60" t="s">
        <v>4657</v>
      </c>
      <c r="I1709" s="72">
        <v>41794</v>
      </c>
      <c r="J1709" s="296"/>
    </row>
    <row r="1710" spans="1:10" s="1" customFormat="1" ht="22.5" customHeight="1" outlineLevel="1">
      <c r="A1710" s="1424">
        <v>1700</v>
      </c>
      <c r="B1710" s="57" t="s">
        <v>2405</v>
      </c>
      <c r="C1710" s="8" t="s">
        <v>15205</v>
      </c>
      <c r="D1710" s="8" t="s">
        <v>526</v>
      </c>
      <c r="E1710" s="8" t="s">
        <v>15201</v>
      </c>
      <c r="F1710" s="57" t="s">
        <v>5690</v>
      </c>
      <c r="G1710" s="24" t="s">
        <v>15202</v>
      </c>
      <c r="H1710" s="60" t="s">
        <v>15203</v>
      </c>
      <c r="I1710" s="72">
        <v>41794</v>
      </c>
      <c r="J1710" s="296" t="s">
        <v>15204</v>
      </c>
    </row>
    <row r="1711" spans="1:10" s="1" customFormat="1" ht="22.5" customHeight="1" outlineLevel="1">
      <c r="A1711" s="1424">
        <v>1701</v>
      </c>
      <c r="B1711" s="57" t="s">
        <v>10333</v>
      </c>
      <c r="C1711" s="8" t="s">
        <v>15217</v>
      </c>
      <c r="D1711" s="8" t="s">
        <v>10335</v>
      </c>
      <c r="E1711" s="8" t="s">
        <v>15225</v>
      </c>
      <c r="F1711" s="57"/>
      <c r="G1711" s="24" t="s">
        <v>15207</v>
      </c>
      <c r="H1711" s="60" t="s">
        <v>4657</v>
      </c>
      <c r="I1711" s="72">
        <v>41797</v>
      </c>
      <c r="J1711" s="296"/>
    </row>
    <row r="1712" spans="1:10" s="1" customFormat="1" ht="22.5" customHeight="1" outlineLevel="1">
      <c r="A1712" s="1424">
        <v>1702</v>
      </c>
      <c r="B1712" s="57" t="s">
        <v>10333</v>
      </c>
      <c r="C1712" s="8" t="s">
        <v>15209</v>
      </c>
      <c r="D1712" s="8" t="s">
        <v>10335</v>
      </c>
      <c r="E1712" s="8" t="s">
        <v>15226</v>
      </c>
      <c r="F1712" s="57"/>
      <c r="G1712" s="24" t="s">
        <v>15207</v>
      </c>
      <c r="H1712" s="60" t="s">
        <v>4657</v>
      </c>
      <c r="I1712" s="72">
        <v>41797</v>
      </c>
      <c r="J1712" s="296"/>
    </row>
    <row r="1713" spans="1:10" s="1" customFormat="1" ht="22.5" customHeight="1" outlineLevel="1">
      <c r="A1713" s="1424">
        <v>1703</v>
      </c>
      <c r="B1713" s="57" t="s">
        <v>10333</v>
      </c>
      <c r="C1713" s="8" t="s">
        <v>15210</v>
      </c>
      <c r="D1713" s="8" t="s">
        <v>10335</v>
      </c>
      <c r="E1713" s="8" t="s">
        <v>15227</v>
      </c>
      <c r="F1713" s="57"/>
      <c r="G1713" s="24" t="s">
        <v>15207</v>
      </c>
      <c r="H1713" s="60" t="s">
        <v>4657</v>
      </c>
      <c r="I1713" s="72">
        <v>41797</v>
      </c>
      <c r="J1713" s="296"/>
    </row>
    <row r="1714" spans="1:10" s="1" customFormat="1" ht="22.5" customHeight="1" outlineLevel="1">
      <c r="A1714" s="1424">
        <v>1704</v>
      </c>
      <c r="B1714" s="57" t="s">
        <v>10333</v>
      </c>
      <c r="C1714" s="8" t="s">
        <v>15212</v>
      </c>
      <c r="D1714" s="8" t="s">
        <v>10335</v>
      </c>
      <c r="E1714" s="8" t="s">
        <v>15228</v>
      </c>
      <c r="F1714" s="57"/>
      <c r="G1714" s="24" t="s">
        <v>15211</v>
      </c>
      <c r="H1714" s="60" t="s">
        <v>4657</v>
      </c>
      <c r="I1714" s="72">
        <v>41797</v>
      </c>
      <c r="J1714" s="296"/>
    </row>
    <row r="1715" spans="1:10" s="1" customFormat="1" ht="22.5" customHeight="1" outlineLevel="1">
      <c r="A1715" s="1424">
        <v>1705</v>
      </c>
      <c r="B1715" s="57" t="s">
        <v>10333</v>
      </c>
      <c r="C1715" s="8" t="s">
        <v>15213</v>
      </c>
      <c r="D1715" s="8" t="s">
        <v>10335</v>
      </c>
      <c r="E1715" s="8" t="s">
        <v>15229</v>
      </c>
      <c r="F1715" s="57"/>
      <c r="G1715" s="24" t="s">
        <v>15207</v>
      </c>
      <c r="H1715" s="60" t="s">
        <v>4657</v>
      </c>
      <c r="I1715" s="72">
        <v>41797</v>
      </c>
      <c r="J1715" s="296"/>
    </row>
    <row r="1716" spans="1:10" s="1" customFormat="1" ht="22.5" customHeight="1" outlineLevel="1">
      <c r="A1716" s="1424">
        <v>1706</v>
      </c>
      <c r="B1716" s="57" t="s">
        <v>10333</v>
      </c>
      <c r="C1716" s="8" t="s">
        <v>15214</v>
      </c>
      <c r="D1716" s="8" t="s">
        <v>10335</v>
      </c>
      <c r="E1716" s="8" t="s">
        <v>15230</v>
      </c>
      <c r="F1716" s="57"/>
      <c r="G1716" s="24" t="s">
        <v>15207</v>
      </c>
      <c r="H1716" s="60" t="s">
        <v>4657</v>
      </c>
      <c r="I1716" s="72">
        <v>41797</v>
      </c>
      <c r="J1716" s="296"/>
    </row>
    <row r="1717" spans="1:10" s="1" customFormat="1" ht="22.5" customHeight="1" outlineLevel="1">
      <c r="A1717" s="1424">
        <v>1707</v>
      </c>
      <c r="B1717" s="57" t="s">
        <v>10333</v>
      </c>
      <c r="C1717" s="8" t="s">
        <v>15215</v>
      </c>
      <c r="D1717" s="8" t="s">
        <v>10335</v>
      </c>
      <c r="E1717" s="8" t="s">
        <v>15231</v>
      </c>
      <c r="F1717" s="57"/>
      <c r="G1717" s="24" t="s">
        <v>15207</v>
      </c>
      <c r="H1717" s="60" t="s">
        <v>4657</v>
      </c>
      <c r="I1717" s="72">
        <v>41797</v>
      </c>
      <c r="J1717" s="296"/>
    </row>
    <row r="1718" spans="1:10" s="1" customFormat="1" ht="22.5" customHeight="1" outlineLevel="1">
      <c r="A1718" s="1424">
        <v>1708</v>
      </c>
      <c r="B1718" s="57" t="s">
        <v>2574</v>
      </c>
      <c r="C1718" s="8" t="s">
        <v>15237</v>
      </c>
      <c r="D1718" s="8" t="s">
        <v>15235</v>
      </c>
      <c r="E1718" s="8" t="s">
        <v>15236</v>
      </c>
      <c r="F1718" s="57"/>
      <c r="G1718" s="24" t="s">
        <v>15233</v>
      </c>
      <c r="H1718" s="60" t="s">
        <v>4657</v>
      </c>
      <c r="I1718" s="72">
        <v>41797</v>
      </c>
      <c r="J1718" s="296"/>
    </row>
    <row r="1719" spans="1:10" s="1" customFormat="1" ht="22.5" customHeight="1" outlineLevel="1">
      <c r="A1719" s="1424">
        <v>1709</v>
      </c>
      <c r="B1719" s="57" t="s">
        <v>2455</v>
      </c>
      <c r="C1719" s="8" t="s">
        <v>15249</v>
      </c>
      <c r="D1719" s="8" t="s">
        <v>2457</v>
      </c>
      <c r="E1719" s="8" t="s">
        <v>15246</v>
      </c>
      <c r="F1719" s="57"/>
      <c r="G1719" s="24" t="s">
        <v>1740</v>
      </c>
      <c r="H1719" s="60" t="s">
        <v>4657</v>
      </c>
      <c r="I1719" s="72">
        <v>41798</v>
      </c>
      <c r="J1719" s="296"/>
    </row>
    <row r="1720" spans="1:10" s="1" customFormat="1" ht="22.5" customHeight="1" outlineLevel="1">
      <c r="A1720" s="1424">
        <v>1710</v>
      </c>
      <c r="B1720" s="57" t="s">
        <v>2455</v>
      </c>
      <c r="C1720" s="8" t="s">
        <v>15248</v>
      </c>
      <c r="D1720" s="8" t="s">
        <v>2457</v>
      </c>
      <c r="E1720" s="8" t="s">
        <v>15247</v>
      </c>
      <c r="F1720" s="57"/>
      <c r="G1720" s="24" t="s">
        <v>1899</v>
      </c>
      <c r="H1720" s="60" t="s">
        <v>4657</v>
      </c>
      <c r="I1720" s="72">
        <v>41798</v>
      </c>
      <c r="J1720" s="296"/>
    </row>
    <row r="1721" spans="1:10" s="1" customFormat="1" ht="22.5" customHeight="1" outlineLevel="1">
      <c r="A1721" s="1424">
        <v>1711</v>
      </c>
      <c r="B1721" s="57" t="s">
        <v>2574</v>
      </c>
      <c r="C1721" s="8" t="s">
        <v>15304</v>
      </c>
      <c r="D1721" s="8" t="s">
        <v>15253</v>
      </c>
      <c r="E1721" s="8" t="s">
        <v>15250</v>
      </c>
      <c r="F1721" s="57"/>
      <c r="G1721" s="24" t="s">
        <v>15252</v>
      </c>
      <c r="H1721" s="60" t="s">
        <v>3030</v>
      </c>
      <c r="I1721" s="72">
        <v>41799</v>
      </c>
      <c r="J1721" s="296"/>
    </row>
    <row r="1722" spans="1:10" s="1" customFormat="1" ht="22.5" customHeight="1" outlineLevel="1">
      <c r="A1722" s="1424">
        <v>1712</v>
      </c>
      <c r="B1722" s="57" t="s">
        <v>2574</v>
      </c>
      <c r="C1722" s="8" t="s">
        <v>15262</v>
      </c>
      <c r="D1722" s="8" t="s">
        <v>14777</v>
      </c>
      <c r="E1722" s="8" t="s">
        <v>15258</v>
      </c>
      <c r="F1722" s="57"/>
      <c r="G1722" s="24" t="s">
        <v>15256</v>
      </c>
      <c r="H1722" s="60" t="s">
        <v>3030</v>
      </c>
      <c r="I1722" s="72">
        <v>41799</v>
      </c>
      <c r="J1722" s="296"/>
    </row>
    <row r="1723" spans="1:10" s="1" customFormat="1" ht="22.5" customHeight="1" outlineLevel="1">
      <c r="A1723" s="1424">
        <v>1713</v>
      </c>
      <c r="B1723" s="57" t="s">
        <v>4294</v>
      </c>
      <c r="C1723" s="8" t="s">
        <v>15261</v>
      </c>
      <c r="D1723" s="8" t="s">
        <v>15177</v>
      </c>
      <c r="E1723" s="8" t="s">
        <v>424</v>
      </c>
      <c r="F1723" s="57"/>
      <c r="G1723" s="24" t="s">
        <v>15260</v>
      </c>
      <c r="H1723" s="60" t="s">
        <v>3030</v>
      </c>
      <c r="I1723" s="72">
        <v>41799</v>
      </c>
      <c r="J1723" s="296"/>
    </row>
    <row r="1724" spans="1:10" s="1" customFormat="1" ht="22.5" customHeight="1" outlineLevel="1">
      <c r="A1724" s="1424">
        <v>1714</v>
      </c>
      <c r="B1724" s="57" t="s">
        <v>4294</v>
      </c>
      <c r="C1724" s="8" t="s">
        <v>15309</v>
      </c>
      <c r="D1724" s="8" t="s">
        <v>4291</v>
      </c>
      <c r="E1724" s="8" t="s">
        <v>15306</v>
      </c>
      <c r="F1724" s="57"/>
      <c r="G1724" s="24" t="s">
        <v>15308</v>
      </c>
      <c r="H1724" s="60" t="s">
        <v>3030</v>
      </c>
      <c r="I1724" s="72">
        <v>41799</v>
      </c>
      <c r="J1724" s="296"/>
    </row>
    <row r="1725" spans="1:10" s="1" customFormat="1" ht="22.5" customHeight="1" outlineLevel="1">
      <c r="A1725" s="1424">
        <v>1715</v>
      </c>
      <c r="B1725" s="57" t="s">
        <v>7418</v>
      </c>
      <c r="C1725" s="8" t="s">
        <v>15313</v>
      </c>
      <c r="D1725" s="8" t="s">
        <v>7420</v>
      </c>
      <c r="E1725" s="8" t="s">
        <v>15311</v>
      </c>
      <c r="F1725" s="57"/>
      <c r="G1725" s="24"/>
      <c r="H1725" s="60" t="s">
        <v>15314</v>
      </c>
      <c r="I1725" s="72">
        <v>41799</v>
      </c>
      <c r="J1725" s="296"/>
    </row>
    <row r="1726" spans="1:10" s="1" customFormat="1" ht="22.5" customHeight="1" outlineLevel="1">
      <c r="A1726" s="1424">
        <v>1716</v>
      </c>
      <c r="B1726" s="57" t="s">
        <v>2542</v>
      </c>
      <c r="C1726" s="8" t="s">
        <v>15330</v>
      </c>
      <c r="D1726" s="8" t="s">
        <v>4163</v>
      </c>
      <c r="E1726" s="8" t="s">
        <v>15317</v>
      </c>
      <c r="F1726" s="57"/>
      <c r="G1726" s="24"/>
      <c r="H1726" s="60" t="s">
        <v>15152</v>
      </c>
      <c r="I1726" s="72">
        <v>41801</v>
      </c>
      <c r="J1726" s="296"/>
    </row>
    <row r="1727" spans="1:10" s="1" customFormat="1" ht="22.5" customHeight="1" outlineLevel="1">
      <c r="A1727" s="1424">
        <v>1717</v>
      </c>
      <c r="B1727" s="57" t="s">
        <v>2419</v>
      </c>
      <c r="C1727" s="8" t="s">
        <v>15331</v>
      </c>
      <c r="D1727" s="8" t="s">
        <v>215</v>
      </c>
      <c r="E1727" s="8" t="s">
        <v>15321</v>
      </c>
      <c r="F1727" s="57"/>
      <c r="G1727" s="24"/>
      <c r="H1727" s="60" t="s">
        <v>15152</v>
      </c>
      <c r="I1727" s="72">
        <v>41801</v>
      </c>
      <c r="J1727" s="296"/>
    </row>
    <row r="1728" spans="1:10" s="1" customFormat="1" ht="22.5" customHeight="1" outlineLevel="1">
      <c r="A1728" s="1424">
        <v>1718</v>
      </c>
      <c r="B1728" s="57" t="s">
        <v>2419</v>
      </c>
      <c r="C1728" s="8" t="s">
        <v>15334</v>
      </c>
      <c r="D1728" s="8" t="s">
        <v>215</v>
      </c>
      <c r="E1728" s="8" t="s">
        <v>15322</v>
      </c>
      <c r="F1728" s="57"/>
      <c r="G1728" s="24"/>
      <c r="H1728" s="60" t="s">
        <v>15152</v>
      </c>
      <c r="I1728" s="72">
        <v>41801</v>
      </c>
      <c r="J1728" s="296"/>
    </row>
    <row r="1729" spans="1:10" s="1" customFormat="1" ht="22.5" customHeight="1" outlineLevel="1">
      <c r="A1729" s="1424">
        <v>1719</v>
      </c>
      <c r="B1729" s="57" t="s">
        <v>2519</v>
      </c>
      <c r="C1729" s="8" t="s">
        <v>15383</v>
      </c>
      <c r="D1729" s="8" t="s">
        <v>3370</v>
      </c>
      <c r="E1729" s="8" t="s">
        <v>15384</v>
      </c>
      <c r="F1729" s="57"/>
      <c r="G1729" s="24"/>
      <c r="H1729" s="60" t="s">
        <v>15152</v>
      </c>
      <c r="I1729" s="72">
        <v>41801</v>
      </c>
      <c r="J1729" s="296"/>
    </row>
    <row r="1730" spans="1:10" s="1" customFormat="1" ht="22.5" customHeight="1" outlineLevel="1">
      <c r="A1730" s="1424">
        <v>1720</v>
      </c>
      <c r="B1730" s="57" t="s">
        <v>203</v>
      </c>
      <c r="C1730" s="8" t="s">
        <v>15332</v>
      </c>
      <c r="D1730" s="8" t="s">
        <v>7965</v>
      </c>
      <c r="E1730" s="8" t="s">
        <v>15328</v>
      </c>
      <c r="F1730" s="57"/>
      <c r="G1730" s="24"/>
      <c r="H1730" s="60" t="s">
        <v>15152</v>
      </c>
      <c r="I1730" s="72">
        <v>41801</v>
      </c>
      <c r="J1730" s="296"/>
    </row>
    <row r="1731" spans="1:10" s="1" customFormat="1" ht="22.5" customHeight="1" outlineLevel="1">
      <c r="A1731" s="1424">
        <v>1721</v>
      </c>
      <c r="B1731" s="57" t="s">
        <v>203</v>
      </c>
      <c r="C1731" s="8" t="s">
        <v>15333</v>
      </c>
      <c r="D1731" s="8" t="s">
        <v>7965</v>
      </c>
      <c r="E1731" s="8" t="s">
        <v>15329</v>
      </c>
      <c r="F1731" s="57"/>
      <c r="G1731" s="24"/>
      <c r="H1731" s="60" t="s">
        <v>15152</v>
      </c>
      <c r="I1731" s="72">
        <v>41801</v>
      </c>
      <c r="J1731" s="296"/>
    </row>
    <row r="1732" spans="1:10" s="1" customFormat="1" ht="22.5" customHeight="1" outlineLevel="1">
      <c r="A1732" s="1424">
        <v>1722</v>
      </c>
      <c r="B1732" s="57" t="s">
        <v>2647</v>
      </c>
      <c r="C1732" s="8" t="s">
        <v>15338</v>
      </c>
      <c r="D1732" s="8" t="s">
        <v>11899</v>
      </c>
      <c r="E1732" s="8" t="s">
        <v>12740</v>
      </c>
      <c r="F1732" s="57"/>
      <c r="G1732" s="24" t="s">
        <v>15335</v>
      </c>
      <c r="H1732" s="60" t="s">
        <v>3030</v>
      </c>
      <c r="I1732" s="72">
        <v>41802</v>
      </c>
      <c r="J1732" s="296"/>
    </row>
    <row r="1733" spans="1:10" s="1" customFormat="1" ht="22.5" customHeight="1" outlineLevel="1">
      <c r="A1733" s="1424">
        <v>1723</v>
      </c>
      <c r="B1733" s="57" t="s">
        <v>3124</v>
      </c>
      <c r="C1733" s="8" t="s">
        <v>15475</v>
      </c>
      <c r="D1733" s="8" t="s">
        <v>3122</v>
      </c>
      <c r="E1733" s="8" t="s">
        <v>15381</v>
      </c>
      <c r="F1733" s="57"/>
      <c r="G1733" s="24" t="s">
        <v>12887</v>
      </c>
      <c r="H1733" s="60" t="s">
        <v>15340</v>
      </c>
      <c r="I1733" s="72">
        <v>41802</v>
      </c>
      <c r="J1733" s="296"/>
    </row>
    <row r="1734" spans="1:10" s="1" customFormat="1" ht="22.5" customHeight="1" outlineLevel="1">
      <c r="A1734" s="1424">
        <v>1724</v>
      </c>
      <c r="B1734" s="57" t="s">
        <v>12519</v>
      </c>
      <c r="C1734" s="8" t="s">
        <v>15346</v>
      </c>
      <c r="D1734" s="8" t="s">
        <v>15343</v>
      </c>
      <c r="E1734" s="8" t="s">
        <v>15345</v>
      </c>
      <c r="F1734" s="57"/>
      <c r="G1734" s="24" t="s">
        <v>15342</v>
      </c>
      <c r="H1734" s="60" t="s">
        <v>15354</v>
      </c>
      <c r="I1734" s="72">
        <v>41803</v>
      </c>
      <c r="J1734" s="296"/>
    </row>
    <row r="1735" spans="1:10" s="1" customFormat="1" ht="22.5" customHeight="1" outlineLevel="1">
      <c r="A1735" s="1424">
        <v>1725</v>
      </c>
      <c r="B1735" s="57" t="s">
        <v>2597</v>
      </c>
      <c r="C1735" s="8" t="s">
        <v>15353</v>
      </c>
      <c r="D1735" s="8" t="s">
        <v>15349</v>
      </c>
      <c r="E1735" s="8" t="s">
        <v>15351</v>
      </c>
      <c r="F1735" s="57"/>
      <c r="G1735" s="24"/>
      <c r="H1735" s="60" t="s">
        <v>15355</v>
      </c>
      <c r="I1735" s="72">
        <v>41803</v>
      </c>
      <c r="J1735" s="296"/>
    </row>
    <row r="1736" spans="1:10" s="1" customFormat="1" ht="22.5" customHeight="1" outlineLevel="1">
      <c r="A1736" s="1424">
        <v>1726</v>
      </c>
      <c r="B1736" s="57" t="s">
        <v>2455</v>
      </c>
      <c r="C1736" s="8" t="s">
        <v>15375</v>
      </c>
      <c r="D1736" s="8" t="s">
        <v>2457</v>
      </c>
      <c r="E1736" s="8" t="s">
        <v>15377</v>
      </c>
      <c r="F1736" s="57"/>
      <c r="G1736" s="24" t="s">
        <v>1748</v>
      </c>
      <c r="H1736" s="60" t="s">
        <v>3010</v>
      </c>
      <c r="I1736" s="72">
        <v>41804</v>
      </c>
      <c r="J1736" s="296"/>
    </row>
    <row r="1737" spans="1:10" s="1" customFormat="1" ht="22.5" customHeight="1" outlineLevel="1">
      <c r="A1737" s="1424">
        <v>1727</v>
      </c>
      <c r="B1737" s="57" t="s">
        <v>2455</v>
      </c>
      <c r="C1737" s="8" t="s">
        <v>15376</v>
      </c>
      <c r="D1737" s="8" t="s">
        <v>2457</v>
      </c>
      <c r="E1737" s="8" t="s">
        <v>15374</v>
      </c>
      <c r="F1737" s="57"/>
      <c r="G1737" s="24" t="s">
        <v>14628</v>
      </c>
      <c r="H1737" s="60" t="s">
        <v>3010</v>
      </c>
      <c r="I1737" s="72">
        <v>41804</v>
      </c>
      <c r="J1737" s="296"/>
    </row>
    <row r="1738" spans="1:10" s="1" customFormat="1" ht="22.5" customHeight="1" outlineLevel="1">
      <c r="A1738" s="1424">
        <v>1728</v>
      </c>
      <c r="B1738" s="57" t="s">
        <v>2405</v>
      </c>
      <c r="C1738" s="8" t="s">
        <v>15399</v>
      </c>
      <c r="D1738" s="8" t="s">
        <v>526</v>
      </c>
      <c r="E1738" s="127" t="s">
        <v>15398</v>
      </c>
      <c r="F1738" s="57" t="s">
        <v>5690</v>
      </c>
      <c r="G1738" s="24" t="s">
        <v>15380</v>
      </c>
      <c r="H1738" s="60" t="s">
        <v>3042</v>
      </c>
      <c r="I1738" s="72">
        <v>41806</v>
      </c>
      <c r="J1738" s="296"/>
    </row>
    <row r="1739" spans="1:10" s="1" customFormat="1" ht="51.75" customHeight="1" outlineLevel="1">
      <c r="A1739" s="1424">
        <v>1729</v>
      </c>
      <c r="B1739" s="8" t="s">
        <v>2549</v>
      </c>
      <c r="C1739" s="8" t="s">
        <v>15388</v>
      </c>
      <c r="D1739" s="8" t="s">
        <v>12776</v>
      </c>
      <c r="E1739" s="8" t="s">
        <v>15382</v>
      </c>
      <c r="F1739" s="8" t="s">
        <v>15046</v>
      </c>
      <c r="G1739" s="24" t="s">
        <v>15386</v>
      </c>
      <c r="H1739" s="60" t="s">
        <v>3042</v>
      </c>
      <c r="I1739" s="72">
        <v>41806</v>
      </c>
      <c r="J1739" s="296"/>
    </row>
    <row r="1740" spans="1:10" s="1" customFormat="1" ht="20.25" customHeight="1" outlineLevel="1">
      <c r="A1740" s="1424">
        <v>1730</v>
      </c>
      <c r="B1740" s="8" t="s">
        <v>2455</v>
      </c>
      <c r="C1740" s="8" t="s">
        <v>15414</v>
      </c>
      <c r="D1740" s="8" t="s">
        <v>2457</v>
      </c>
      <c r="E1740" s="8" t="s">
        <v>15415</v>
      </c>
      <c r="F1740" s="8"/>
      <c r="G1740" s="24" t="s">
        <v>1746</v>
      </c>
      <c r="H1740" s="60" t="s">
        <v>3035</v>
      </c>
      <c r="I1740" s="72">
        <v>41810</v>
      </c>
      <c r="J1740" s="296"/>
    </row>
    <row r="1741" spans="1:10" s="1" customFormat="1" ht="20.25" customHeight="1" outlineLevel="1">
      <c r="A1741" s="1424">
        <v>1731</v>
      </c>
      <c r="B1741" s="8" t="s">
        <v>2636</v>
      </c>
      <c r="C1741" s="8" t="s">
        <v>15480</v>
      </c>
      <c r="D1741" s="8" t="s">
        <v>3202</v>
      </c>
      <c r="E1741" s="8" t="s">
        <v>15481</v>
      </c>
      <c r="F1741" s="8"/>
      <c r="G1741" s="24"/>
      <c r="H1741" s="60" t="s">
        <v>5549</v>
      </c>
      <c r="I1741" s="72">
        <v>41813</v>
      </c>
      <c r="J1741" s="296"/>
    </row>
    <row r="1742" spans="1:10" s="1" customFormat="1" ht="20.25" customHeight="1" outlineLevel="1">
      <c r="A1742" s="1424">
        <v>1732</v>
      </c>
      <c r="B1742" s="8" t="s">
        <v>2636</v>
      </c>
      <c r="C1742" s="8" t="s">
        <v>15427</v>
      </c>
      <c r="D1742" s="8" t="s">
        <v>463</v>
      </c>
      <c r="E1742" s="8" t="s">
        <v>15425</v>
      </c>
      <c r="F1742" s="8"/>
      <c r="G1742" s="24"/>
      <c r="H1742" s="60" t="s">
        <v>5549</v>
      </c>
      <c r="I1742" s="72">
        <v>41813</v>
      </c>
      <c r="J1742" s="296"/>
    </row>
    <row r="1743" spans="1:10" s="1" customFormat="1" ht="20.25" customHeight="1" outlineLevel="1">
      <c r="A1743" s="1424">
        <v>1733</v>
      </c>
      <c r="B1743" s="8" t="s">
        <v>203</v>
      </c>
      <c r="C1743" s="8" t="s">
        <v>15813</v>
      </c>
      <c r="D1743" s="8" t="s">
        <v>2507</v>
      </c>
      <c r="E1743" s="8" t="s">
        <v>15822</v>
      </c>
      <c r="F1743" s="8" t="s">
        <v>15514</v>
      </c>
      <c r="G1743" s="24" t="s">
        <v>15816</v>
      </c>
      <c r="H1743" s="60" t="s">
        <v>15479</v>
      </c>
      <c r="I1743" s="72">
        <v>41814</v>
      </c>
      <c r="J1743" s="296"/>
    </row>
    <row r="1744" spans="1:10" s="1" customFormat="1" ht="22.5" customHeight="1" outlineLevel="1">
      <c r="A1744" s="1424">
        <v>1734</v>
      </c>
      <c r="B1744" s="8" t="s">
        <v>203</v>
      </c>
      <c r="C1744" s="8" t="s">
        <v>15478</v>
      </c>
      <c r="D1744" s="8" t="s">
        <v>7965</v>
      </c>
      <c r="E1744" s="8" t="s">
        <v>15436</v>
      </c>
      <c r="F1744" s="8" t="s">
        <v>10315</v>
      </c>
      <c r="G1744" s="24"/>
      <c r="H1744" s="60" t="s">
        <v>15479</v>
      </c>
      <c r="I1744" s="72">
        <v>41814</v>
      </c>
      <c r="J1744" s="296"/>
    </row>
    <row r="1745" spans="1:10" s="1" customFormat="1" ht="20.25" customHeight="1" outlineLevel="1">
      <c r="A1745" s="1424">
        <v>1735</v>
      </c>
      <c r="B1745" s="8" t="str">
        <f>LEFT(C1745,4)</f>
        <v>DZ08</v>
      </c>
      <c r="C1745" s="8" t="s">
        <v>15484</v>
      </c>
      <c r="D1745" s="8" t="s">
        <v>2507</v>
      </c>
      <c r="E1745" s="8" t="s">
        <v>15438</v>
      </c>
      <c r="F1745" s="8" t="s">
        <v>15439</v>
      </c>
      <c r="G1745" s="24"/>
      <c r="H1745" s="60" t="s">
        <v>15479</v>
      </c>
      <c r="I1745" s="72">
        <v>41814</v>
      </c>
      <c r="J1745" s="296"/>
    </row>
    <row r="1746" spans="1:10" s="1" customFormat="1" ht="20.25" customHeight="1" outlineLevel="1">
      <c r="A1746" s="1424">
        <v>1736</v>
      </c>
      <c r="B1746" s="8" t="str">
        <f t="shared" ref="B1746:B1767" si="0">LEFT(C1746,4)</f>
        <v>DZ17</v>
      </c>
      <c r="C1746" s="8" t="s">
        <v>15485</v>
      </c>
      <c r="D1746" s="8" t="s">
        <v>4163</v>
      </c>
      <c r="E1746" s="8" t="s">
        <v>15441</v>
      </c>
      <c r="F1746" s="8" t="s">
        <v>13957</v>
      </c>
      <c r="G1746" s="24"/>
      <c r="H1746" s="60" t="s">
        <v>15479</v>
      </c>
      <c r="I1746" s="72">
        <v>41814</v>
      </c>
      <c r="J1746" s="296"/>
    </row>
    <row r="1747" spans="1:10" s="1" customFormat="1" ht="30.75" customHeight="1" outlineLevel="1">
      <c r="A1747" s="1424">
        <v>1737</v>
      </c>
      <c r="B1747" s="8" t="str">
        <f t="shared" si="0"/>
        <v>DZ11</v>
      </c>
      <c r="C1747" s="8" t="s">
        <v>15486</v>
      </c>
      <c r="D1747" s="8" t="s">
        <v>10290</v>
      </c>
      <c r="E1747" s="8" t="s">
        <v>15476</v>
      </c>
      <c r="F1747" s="8" t="s">
        <v>6351</v>
      </c>
      <c r="G1747" s="24"/>
      <c r="H1747" s="60" t="s">
        <v>15479</v>
      </c>
      <c r="I1747" s="72">
        <v>41814</v>
      </c>
      <c r="J1747" s="296"/>
    </row>
    <row r="1748" spans="1:10" s="1" customFormat="1" ht="26.25" customHeight="1" outlineLevel="1">
      <c r="A1748" s="1424">
        <v>1738</v>
      </c>
      <c r="B1748" s="8" t="str">
        <f t="shared" si="0"/>
        <v>DZ11</v>
      </c>
      <c r="C1748" s="8" t="s">
        <v>15445</v>
      </c>
      <c r="D1748" s="8" t="s">
        <v>10290</v>
      </c>
      <c r="E1748" s="8" t="s">
        <v>15477</v>
      </c>
      <c r="F1748" s="8" t="s">
        <v>6351</v>
      </c>
      <c r="G1748" s="24"/>
      <c r="H1748" s="60" t="s">
        <v>15479</v>
      </c>
      <c r="I1748" s="72">
        <v>41814</v>
      </c>
      <c r="J1748" s="296"/>
    </row>
    <row r="1749" spans="1:10" s="1" customFormat="1" ht="20.25" customHeight="1" outlineLevel="1">
      <c r="A1749" s="1424">
        <v>1739</v>
      </c>
      <c r="B1749" s="8" t="str">
        <f t="shared" si="0"/>
        <v>DZ11</v>
      </c>
      <c r="C1749" s="8" t="s">
        <v>15450</v>
      </c>
      <c r="D1749" s="8" t="s">
        <v>3254</v>
      </c>
      <c r="E1749" s="8" t="s">
        <v>15494</v>
      </c>
      <c r="F1749" s="8" t="s">
        <v>13957</v>
      </c>
      <c r="G1749" s="24"/>
      <c r="H1749" s="60" t="s">
        <v>15479</v>
      </c>
      <c r="I1749" s="72">
        <v>41814</v>
      </c>
      <c r="J1749" s="296"/>
    </row>
    <row r="1750" spans="1:10" s="1" customFormat="1" ht="20.25" customHeight="1" outlineLevel="1">
      <c r="A1750" s="1424">
        <v>1740</v>
      </c>
      <c r="B1750" s="8" t="str">
        <f t="shared" si="0"/>
        <v>DZ11</v>
      </c>
      <c r="C1750" s="8" t="s">
        <v>15451</v>
      </c>
      <c r="D1750" s="8" t="s">
        <v>3254</v>
      </c>
      <c r="E1750" s="8" t="s">
        <v>15446</v>
      </c>
      <c r="F1750" s="8" t="s">
        <v>13957</v>
      </c>
      <c r="G1750" s="24"/>
      <c r="H1750" s="60" t="s">
        <v>15479</v>
      </c>
      <c r="I1750" s="72">
        <v>41814</v>
      </c>
      <c r="J1750" s="296"/>
    </row>
    <row r="1751" spans="1:10" s="1" customFormat="1" ht="20.25" customHeight="1" outlineLevel="1">
      <c r="A1751" s="1424">
        <v>1741</v>
      </c>
      <c r="B1751" s="8" t="str">
        <f t="shared" si="0"/>
        <v>DZ15</v>
      </c>
      <c r="C1751" s="8" t="s">
        <v>15487</v>
      </c>
      <c r="D1751" s="8" t="s">
        <v>15571</v>
      </c>
      <c r="E1751" s="8" t="s">
        <v>15452</v>
      </c>
      <c r="F1751" s="8" t="s">
        <v>13957</v>
      </c>
      <c r="G1751" s="24"/>
      <c r="H1751" s="60" t="s">
        <v>15479</v>
      </c>
      <c r="I1751" s="72">
        <v>41814</v>
      </c>
      <c r="J1751" s="296"/>
    </row>
    <row r="1752" spans="1:10" s="1" customFormat="1" ht="20.25" customHeight="1" outlineLevel="1">
      <c r="A1752" s="1424">
        <v>1742</v>
      </c>
      <c r="B1752" s="8" t="str">
        <f t="shared" si="0"/>
        <v>DZ17</v>
      </c>
      <c r="C1752" s="8" t="s">
        <v>15488</v>
      </c>
      <c r="D1752" s="8" t="s">
        <v>15456</v>
      </c>
      <c r="E1752" s="8" t="s">
        <v>15454</v>
      </c>
      <c r="F1752" s="8" t="s">
        <v>13957</v>
      </c>
      <c r="G1752" s="24"/>
      <c r="H1752" s="60" t="s">
        <v>15479</v>
      </c>
      <c r="I1752" s="72">
        <v>41814</v>
      </c>
      <c r="J1752" s="296"/>
    </row>
    <row r="1753" spans="1:10" s="1" customFormat="1" ht="20.25" customHeight="1" outlineLevel="1">
      <c r="A1753" s="1424">
        <v>1743</v>
      </c>
      <c r="B1753" s="8" t="str">
        <f t="shared" si="0"/>
        <v>DZ17</v>
      </c>
      <c r="C1753" s="8" t="s">
        <v>15460</v>
      </c>
      <c r="D1753" s="8" t="s">
        <v>6350</v>
      </c>
      <c r="E1753" s="8" t="s">
        <v>15457</v>
      </c>
      <c r="F1753" s="8" t="s">
        <v>15458</v>
      </c>
      <c r="G1753" s="24"/>
      <c r="H1753" s="60" t="s">
        <v>15479</v>
      </c>
      <c r="I1753" s="72">
        <v>41814</v>
      </c>
      <c r="J1753" s="296"/>
    </row>
    <row r="1754" spans="1:10" s="1" customFormat="1" ht="20.25" customHeight="1" outlineLevel="1">
      <c r="A1754" s="1424">
        <v>1744</v>
      </c>
      <c r="B1754" s="8" t="str">
        <f t="shared" si="0"/>
        <v>DZ04</v>
      </c>
      <c r="C1754" s="8" t="s">
        <v>15489</v>
      </c>
      <c r="D1754" s="8" t="s">
        <v>458</v>
      </c>
      <c r="E1754" s="8" t="s">
        <v>15461</v>
      </c>
      <c r="F1754" s="8" t="s">
        <v>15462</v>
      </c>
      <c r="G1754" s="24"/>
      <c r="H1754" s="60" t="s">
        <v>15479</v>
      </c>
      <c r="I1754" s="72">
        <v>41814</v>
      </c>
      <c r="J1754" s="296"/>
    </row>
    <row r="1755" spans="1:10" s="1" customFormat="1" ht="20.25" customHeight="1" outlineLevel="1">
      <c r="A1755" s="1424">
        <v>1745</v>
      </c>
      <c r="B1755" s="8" t="str">
        <f t="shared" si="0"/>
        <v>DZ11</v>
      </c>
      <c r="C1755" s="8" t="s">
        <v>15490</v>
      </c>
      <c r="D1755" s="8" t="s">
        <v>3253</v>
      </c>
      <c r="E1755" s="8" t="s">
        <v>15464</v>
      </c>
      <c r="F1755" s="8" t="s">
        <v>13957</v>
      </c>
      <c r="G1755" s="24"/>
      <c r="H1755" s="60" t="s">
        <v>15479</v>
      </c>
      <c r="I1755" s="72">
        <v>41814</v>
      </c>
      <c r="J1755" s="296"/>
    </row>
    <row r="1756" spans="1:10" s="1" customFormat="1" ht="20.25" customHeight="1" outlineLevel="1">
      <c r="A1756" s="1424">
        <v>1746</v>
      </c>
      <c r="B1756" s="8" t="str">
        <f t="shared" si="0"/>
        <v>DZ11</v>
      </c>
      <c r="C1756" s="8" t="s">
        <v>15470</v>
      </c>
      <c r="D1756" s="8" t="s">
        <v>3253</v>
      </c>
      <c r="E1756" s="8" t="s">
        <v>15465</v>
      </c>
      <c r="F1756" s="8" t="s">
        <v>13957</v>
      </c>
      <c r="G1756" s="24"/>
      <c r="H1756" s="60" t="s">
        <v>15479</v>
      </c>
      <c r="I1756" s="72">
        <v>41814</v>
      </c>
      <c r="J1756" s="296"/>
    </row>
    <row r="1757" spans="1:10" s="1" customFormat="1" ht="20.25" customHeight="1" outlineLevel="1">
      <c r="A1757" s="1424">
        <v>1747</v>
      </c>
      <c r="B1757" s="8" t="str">
        <f t="shared" si="0"/>
        <v>DZ11</v>
      </c>
      <c r="C1757" s="8" t="s">
        <v>15471</v>
      </c>
      <c r="D1757" s="8" t="s">
        <v>3253</v>
      </c>
      <c r="E1757" s="8" t="s">
        <v>15466</v>
      </c>
      <c r="F1757" s="8" t="s">
        <v>13957</v>
      </c>
      <c r="G1757" s="24"/>
      <c r="H1757" s="60" t="s">
        <v>15479</v>
      </c>
      <c r="I1757" s="72">
        <v>41814</v>
      </c>
      <c r="J1757" s="296"/>
    </row>
    <row r="1758" spans="1:10" s="1" customFormat="1" ht="20.25" customHeight="1" outlineLevel="1">
      <c r="A1758" s="1424">
        <v>1748</v>
      </c>
      <c r="B1758" s="8" t="str">
        <f t="shared" si="0"/>
        <v>DZ17</v>
      </c>
      <c r="C1758" s="8" t="s">
        <v>15474</v>
      </c>
      <c r="D1758" s="8" t="s">
        <v>2535</v>
      </c>
      <c r="E1758" s="8" t="s">
        <v>15472</v>
      </c>
      <c r="F1758" s="8" t="s">
        <v>13957</v>
      </c>
      <c r="G1758" s="24"/>
      <c r="H1758" s="60" t="s">
        <v>15479</v>
      </c>
      <c r="I1758" s="72">
        <v>41814</v>
      </c>
      <c r="J1758" s="296"/>
    </row>
    <row r="1759" spans="1:10" s="1" customFormat="1" ht="20.25" customHeight="1" outlineLevel="1">
      <c r="A1759" s="1424">
        <v>1749</v>
      </c>
      <c r="B1759" s="8" t="str">
        <f t="shared" si="0"/>
        <v>FL19</v>
      </c>
      <c r="C1759" s="8" t="s">
        <v>15500</v>
      </c>
      <c r="D1759" s="8" t="s">
        <v>14797</v>
      </c>
      <c r="E1759" s="8" t="s">
        <v>15499</v>
      </c>
      <c r="F1759" s="8" t="s">
        <v>15498</v>
      </c>
      <c r="G1759" s="24"/>
      <c r="H1759" s="60" t="s">
        <v>15496</v>
      </c>
      <c r="I1759" s="72">
        <v>41815</v>
      </c>
      <c r="J1759" s="296"/>
    </row>
    <row r="1760" spans="1:10" s="1" customFormat="1" ht="20.25" customHeight="1" outlineLevel="1">
      <c r="A1760" s="1424">
        <v>1750</v>
      </c>
      <c r="B1760" s="8" t="str">
        <f t="shared" si="0"/>
        <v>FL09</v>
      </c>
      <c r="C1760" s="8" t="s">
        <v>15507</v>
      </c>
      <c r="D1760" s="8" t="s">
        <v>15515</v>
      </c>
      <c r="E1760" s="8" t="s">
        <v>15501</v>
      </c>
      <c r="F1760" s="8"/>
      <c r="G1760" s="24" t="s">
        <v>15503</v>
      </c>
      <c r="H1760" s="60" t="s">
        <v>4657</v>
      </c>
      <c r="I1760" s="72">
        <v>41816</v>
      </c>
      <c r="J1760" s="296"/>
    </row>
    <row r="1761" spans="1:10" s="1" customFormat="1" ht="20.25" customHeight="1" outlineLevel="1">
      <c r="A1761" s="1424">
        <v>1751</v>
      </c>
      <c r="B1761" s="8" t="str">
        <f t="shared" si="0"/>
        <v>FL09</v>
      </c>
      <c r="C1761" s="8" t="s">
        <v>15508</v>
      </c>
      <c r="D1761" s="8" t="s">
        <v>15516</v>
      </c>
      <c r="E1761" s="8" t="s">
        <v>15506</v>
      </c>
      <c r="F1761" s="8"/>
      <c r="G1761" s="24" t="s">
        <v>15503</v>
      </c>
      <c r="H1761" s="60" t="s">
        <v>4657</v>
      </c>
      <c r="I1761" s="72">
        <v>41816</v>
      </c>
      <c r="J1761" s="296"/>
    </row>
    <row r="1762" spans="1:10" s="1" customFormat="1" ht="20.25" customHeight="1" outlineLevel="1">
      <c r="A1762" s="1424">
        <v>1752</v>
      </c>
      <c r="B1762" s="8" t="str">
        <f t="shared" si="0"/>
        <v>DZ11</v>
      </c>
      <c r="C1762" s="8" t="s">
        <v>15512</v>
      </c>
      <c r="D1762" s="8" t="s">
        <v>3253</v>
      </c>
      <c r="E1762" s="8" t="s">
        <v>15510</v>
      </c>
      <c r="F1762" s="8" t="s">
        <v>13957</v>
      </c>
      <c r="G1762" s="24"/>
      <c r="H1762" s="60" t="s">
        <v>15513</v>
      </c>
      <c r="I1762" s="72">
        <v>41816</v>
      </c>
      <c r="J1762" s="296"/>
    </row>
    <row r="1763" spans="1:10" s="1" customFormat="1" ht="20.25" customHeight="1" outlineLevel="1">
      <c r="A1763" s="1424">
        <v>1753</v>
      </c>
      <c r="B1763" s="8" t="str">
        <f t="shared" si="0"/>
        <v>DZ12</v>
      </c>
      <c r="C1763" s="8" t="s">
        <v>15521</v>
      </c>
      <c r="D1763" s="8" t="s">
        <v>2457</v>
      </c>
      <c r="E1763" s="8" t="s">
        <v>15517</v>
      </c>
      <c r="F1763" s="8"/>
      <c r="G1763" s="24" t="s">
        <v>1906</v>
      </c>
      <c r="H1763" s="60" t="s">
        <v>3010</v>
      </c>
      <c r="I1763" s="72">
        <v>41820</v>
      </c>
      <c r="J1763" s="296"/>
    </row>
    <row r="1764" spans="1:10" s="1" customFormat="1" ht="20.25" customHeight="1" outlineLevel="1">
      <c r="A1764" s="1424">
        <v>1754</v>
      </c>
      <c r="B1764" s="8" t="str">
        <f t="shared" si="0"/>
        <v>DZ12</v>
      </c>
      <c r="C1764" s="8" t="s">
        <v>15522</v>
      </c>
      <c r="D1764" s="8" t="s">
        <v>2457</v>
      </c>
      <c r="E1764" s="8" t="s">
        <v>15518</v>
      </c>
      <c r="F1764" s="8"/>
      <c r="G1764" s="24" t="s">
        <v>1905</v>
      </c>
      <c r="H1764" s="60" t="s">
        <v>3010</v>
      </c>
      <c r="I1764" s="72">
        <v>41820</v>
      </c>
      <c r="J1764" s="296"/>
    </row>
    <row r="1765" spans="1:10" s="1" customFormat="1" ht="20.25" customHeight="1" outlineLevel="1">
      <c r="A1765" s="1424">
        <v>1755</v>
      </c>
      <c r="B1765" s="8" t="str">
        <f t="shared" si="0"/>
        <v>DZ13</v>
      </c>
      <c r="C1765" s="8" t="s">
        <v>15525</v>
      </c>
      <c r="D1765" s="8" t="s">
        <v>2457</v>
      </c>
      <c r="E1765" s="8" t="s">
        <v>15524</v>
      </c>
      <c r="F1765" s="8"/>
      <c r="G1765" s="24" t="s">
        <v>15146</v>
      </c>
      <c r="H1765" s="60" t="s">
        <v>3010</v>
      </c>
      <c r="I1765" s="72">
        <v>41821</v>
      </c>
      <c r="J1765" s="296"/>
    </row>
    <row r="1766" spans="1:10" s="1" customFormat="1" ht="20.25" customHeight="1" outlineLevel="1">
      <c r="A1766" s="1424">
        <v>1756</v>
      </c>
      <c r="B1766" s="8" t="str">
        <f t="shared" si="0"/>
        <v>DZ12</v>
      </c>
      <c r="C1766" s="8" t="s">
        <v>15606</v>
      </c>
      <c r="D1766" s="8" t="s">
        <v>2457</v>
      </c>
      <c r="E1766" s="8" t="s">
        <v>15631</v>
      </c>
      <c r="F1766" s="8"/>
      <c r="G1766" s="24" t="s">
        <v>15607</v>
      </c>
      <c r="H1766" s="60" t="s">
        <v>3010</v>
      </c>
      <c r="I1766" s="72">
        <v>41830</v>
      </c>
      <c r="J1766" s="296"/>
    </row>
    <row r="1767" spans="1:10" s="1" customFormat="1" ht="20.25" customHeight="1" outlineLevel="1">
      <c r="A1767" s="1424">
        <v>1757</v>
      </c>
      <c r="B1767" s="8" t="str">
        <f t="shared" si="0"/>
        <v>DZ12</v>
      </c>
      <c r="C1767" s="8" t="s">
        <v>15645</v>
      </c>
      <c r="D1767" s="8" t="s">
        <v>2457</v>
      </c>
      <c r="E1767" s="8" t="s">
        <v>15633</v>
      </c>
      <c r="F1767" s="8"/>
      <c r="G1767" s="24" t="s">
        <v>1899</v>
      </c>
      <c r="H1767" s="60" t="s">
        <v>3010</v>
      </c>
      <c r="I1767" s="72">
        <v>41832</v>
      </c>
      <c r="J1767" s="296"/>
    </row>
    <row r="1768" spans="1:10" s="1" customFormat="1" ht="20.25" customHeight="1" outlineLevel="1">
      <c r="A1768" s="1424">
        <v>1758</v>
      </c>
      <c r="B1768" s="8" t="str">
        <f t="shared" ref="B1768:B1830" si="1">LEFT(C1768,4)</f>
        <v>XC07</v>
      </c>
      <c r="C1768" s="8" t="s">
        <v>15641</v>
      </c>
      <c r="D1768" s="8" t="s">
        <v>3105</v>
      </c>
      <c r="E1768" s="8" t="s">
        <v>15637</v>
      </c>
      <c r="F1768" s="8"/>
      <c r="G1768" s="24" t="s">
        <v>3109</v>
      </c>
      <c r="H1768" s="60" t="s">
        <v>15638</v>
      </c>
      <c r="I1768" s="72">
        <v>41835</v>
      </c>
      <c r="J1768" s="296"/>
    </row>
    <row r="1769" spans="1:10" s="1" customFormat="1" ht="20.25" customHeight="1" outlineLevel="1">
      <c r="A1769" s="1424">
        <v>1759</v>
      </c>
      <c r="B1769" s="8" t="str">
        <f t="shared" si="1"/>
        <v>DZ12</v>
      </c>
      <c r="C1769" s="8" t="s">
        <v>15649</v>
      </c>
      <c r="D1769" s="8" t="s">
        <v>2457</v>
      </c>
      <c r="E1769" s="8" t="s">
        <v>15647</v>
      </c>
      <c r="F1769" s="8"/>
      <c r="G1769" s="24" t="s">
        <v>1899</v>
      </c>
      <c r="H1769" s="60" t="s">
        <v>4657</v>
      </c>
      <c r="I1769" s="72">
        <v>41837</v>
      </c>
      <c r="J1769" s="296"/>
    </row>
    <row r="1770" spans="1:10" s="1" customFormat="1" ht="20.25" customHeight="1" outlineLevel="1">
      <c r="A1770" s="1424">
        <v>1760</v>
      </c>
      <c r="B1770" s="8" t="s">
        <v>3351</v>
      </c>
      <c r="C1770" s="8" t="s">
        <v>15659</v>
      </c>
      <c r="D1770" s="8" t="s">
        <v>15740</v>
      </c>
      <c r="E1770" s="8" t="s">
        <v>15650</v>
      </c>
      <c r="F1770" s="8"/>
      <c r="G1770" s="24" t="s">
        <v>15741</v>
      </c>
      <c r="H1770" s="60" t="s">
        <v>4657</v>
      </c>
      <c r="I1770" s="72">
        <v>41837</v>
      </c>
      <c r="J1770" s="296"/>
    </row>
    <row r="1771" spans="1:10" s="1" customFormat="1" ht="20.25" customHeight="1" outlineLevel="1">
      <c r="A1771" s="1424">
        <v>1761</v>
      </c>
      <c r="B1771" s="8" t="str">
        <f t="shared" si="1"/>
        <v>FL09</v>
      </c>
      <c r="C1771" s="8" t="s">
        <v>15660</v>
      </c>
      <c r="D1771" s="8" t="s">
        <v>15653</v>
      </c>
      <c r="E1771" s="8" t="s">
        <v>15655</v>
      </c>
      <c r="F1771" s="8"/>
      <c r="G1771" s="24" t="s">
        <v>15657</v>
      </c>
      <c r="H1771" s="60" t="s">
        <v>4657</v>
      </c>
      <c r="I1771" s="72">
        <v>41837</v>
      </c>
      <c r="J1771" s="296"/>
    </row>
    <row r="1772" spans="1:10" s="1" customFormat="1" ht="20.25" customHeight="1" outlineLevel="1">
      <c r="A1772" s="1424">
        <v>1762</v>
      </c>
      <c r="B1772" s="8" t="str">
        <f t="shared" si="1"/>
        <v>DZ12</v>
      </c>
      <c r="C1772" s="8" t="s">
        <v>15663</v>
      </c>
      <c r="D1772" s="8" t="s">
        <v>2457</v>
      </c>
      <c r="E1772" s="8" t="s">
        <v>15664</v>
      </c>
      <c r="F1772" s="8"/>
      <c r="G1772" s="24" t="s">
        <v>11761</v>
      </c>
      <c r="H1772" s="60" t="s">
        <v>3010</v>
      </c>
      <c r="I1772" s="72">
        <v>41839</v>
      </c>
      <c r="J1772" s="296"/>
    </row>
    <row r="1773" spans="1:10" s="1" customFormat="1" ht="20.25" customHeight="1" outlineLevel="1">
      <c r="A1773" s="1424">
        <v>1763</v>
      </c>
      <c r="B1773" s="8" t="str">
        <f t="shared" si="1"/>
        <v>DZ12</v>
      </c>
      <c r="C1773" s="8" t="s">
        <v>15665</v>
      </c>
      <c r="D1773" s="8" t="s">
        <v>2457</v>
      </c>
      <c r="E1773" s="8" t="s">
        <v>15666</v>
      </c>
      <c r="F1773" s="8"/>
      <c r="G1773" s="24" t="s">
        <v>11757</v>
      </c>
      <c r="H1773" s="60" t="s">
        <v>3010</v>
      </c>
      <c r="I1773" s="72">
        <v>41839</v>
      </c>
      <c r="J1773" s="296"/>
    </row>
    <row r="1774" spans="1:10" s="1" customFormat="1" ht="20.25" customHeight="1" outlineLevel="1">
      <c r="A1774" s="1424">
        <v>1764</v>
      </c>
      <c r="B1774" s="8" t="str">
        <f t="shared" si="1"/>
        <v>DZ12</v>
      </c>
      <c r="C1774" s="8" t="s">
        <v>15671</v>
      </c>
      <c r="D1774" s="8" t="s">
        <v>2457</v>
      </c>
      <c r="E1774" s="8" t="s">
        <v>15672</v>
      </c>
      <c r="F1774" s="8"/>
      <c r="G1774" s="24" t="s">
        <v>1899</v>
      </c>
      <c r="H1774" s="60" t="s">
        <v>4657</v>
      </c>
      <c r="I1774" s="72">
        <v>41841</v>
      </c>
      <c r="J1774" s="296"/>
    </row>
    <row r="1775" spans="1:10" s="1" customFormat="1" ht="20.25" customHeight="1" outlineLevel="1">
      <c r="A1775" s="1424">
        <v>1765</v>
      </c>
      <c r="B1775" s="8" t="str">
        <f t="shared" si="1"/>
        <v>DZ12</v>
      </c>
      <c r="C1775" s="8" t="s">
        <v>15674</v>
      </c>
      <c r="D1775" s="8" t="s">
        <v>2457</v>
      </c>
      <c r="E1775" s="8" t="s">
        <v>15673</v>
      </c>
      <c r="F1775" s="8"/>
      <c r="G1775" s="24" t="s">
        <v>1747</v>
      </c>
      <c r="H1775" s="60" t="s">
        <v>4657</v>
      </c>
      <c r="I1775" s="72">
        <v>41841</v>
      </c>
      <c r="J1775" s="296"/>
    </row>
    <row r="1776" spans="1:10" s="1" customFormat="1" ht="20.25" customHeight="1" outlineLevel="1">
      <c r="A1776" s="1424">
        <v>1766</v>
      </c>
      <c r="B1776" s="8" t="str">
        <f t="shared" si="1"/>
        <v>DZ12</v>
      </c>
      <c r="C1776" s="8" t="s">
        <v>15678</v>
      </c>
      <c r="D1776" s="8" t="s">
        <v>2457</v>
      </c>
      <c r="E1776" s="8" t="s">
        <v>15677</v>
      </c>
      <c r="F1776" s="8"/>
      <c r="G1776" s="24" t="s">
        <v>1899</v>
      </c>
      <c r="H1776" s="60" t="s">
        <v>4657</v>
      </c>
      <c r="I1776" s="72">
        <v>41841</v>
      </c>
      <c r="J1776" s="296"/>
    </row>
    <row r="1777" spans="1:10" s="1" customFormat="1" ht="24" customHeight="1" outlineLevel="1">
      <c r="A1777" s="1424">
        <v>1767</v>
      </c>
      <c r="B1777" s="8" t="str">
        <f t="shared" si="1"/>
        <v>XC03</v>
      </c>
      <c r="C1777" s="8" t="s">
        <v>15699</v>
      </c>
      <c r="D1777" s="8" t="s">
        <v>9372</v>
      </c>
      <c r="E1777" s="8" t="s">
        <v>15696</v>
      </c>
      <c r="F1777" s="8"/>
      <c r="G1777" s="24"/>
      <c r="H1777" s="60" t="s">
        <v>15701</v>
      </c>
      <c r="I1777" s="72">
        <v>41844</v>
      </c>
      <c r="J1777" s="296"/>
    </row>
    <row r="1778" spans="1:10" s="1" customFormat="1" ht="24" customHeight="1" outlineLevel="1">
      <c r="A1778" s="1424">
        <v>1768</v>
      </c>
      <c r="B1778" s="8" t="str">
        <f t="shared" si="1"/>
        <v>XC03</v>
      </c>
      <c r="C1778" s="8" t="s">
        <v>15700</v>
      </c>
      <c r="D1778" s="8" t="s">
        <v>9372</v>
      </c>
      <c r="E1778" s="8" t="s">
        <v>15698</v>
      </c>
      <c r="F1778" s="8"/>
      <c r="G1778" s="24"/>
      <c r="H1778" s="60" t="s">
        <v>15701</v>
      </c>
      <c r="I1778" s="72">
        <v>41844</v>
      </c>
      <c r="J1778" s="296"/>
    </row>
    <row r="1779" spans="1:10" s="1" customFormat="1" ht="24" customHeight="1" outlineLevel="1">
      <c r="A1779" s="1424">
        <v>1769</v>
      </c>
      <c r="B1779" s="8" t="str">
        <f t="shared" si="1"/>
        <v>XC02</v>
      </c>
      <c r="C1779" s="8" t="s">
        <v>15705</v>
      </c>
      <c r="D1779" s="8" t="s">
        <v>7659</v>
      </c>
      <c r="E1779" s="8" t="s">
        <v>15703</v>
      </c>
      <c r="F1779" s="8"/>
      <c r="G1779" s="24"/>
      <c r="H1779" s="60" t="s">
        <v>15340</v>
      </c>
      <c r="I1779" s="72">
        <v>41845</v>
      </c>
      <c r="J1779" s="296"/>
    </row>
    <row r="1780" spans="1:10" s="1" customFormat="1" ht="24" customHeight="1" outlineLevel="1">
      <c r="A1780" s="1424">
        <v>1770</v>
      </c>
      <c r="B1780" s="8" t="str">
        <f t="shared" si="1"/>
        <v>XC04</v>
      </c>
      <c r="C1780" s="8" t="s">
        <v>15706</v>
      </c>
      <c r="D1780" s="8" t="s">
        <v>11253</v>
      </c>
      <c r="E1780" s="8" t="s">
        <v>15710</v>
      </c>
      <c r="F1780" s="8"/>
      <c r="G1780" s="24"/>
      <c r="H1780" s="60" t="s">
        <v>15340</v>
      </c>
      <c r="I1780" s="72">
        <v>41845</v>
      </c>
      <c r="J1780" s="296"/>
    </row>
    <row r="1781" spans="1:10" s="1" customFormat="1" ht="15.75" customHeight="1" outlineLevel="1">
      <c r="A1781" s="1424">
        <v>1771</v>
      </c>
      <c r="B1781" s="8" t="str">
        <f t="shared" si="1"/>
        <v>DZ12</v>
      </c>
      <c r="C1781" s="8" t="s">
        <v>15714</v>
      </c>
      <c r="D1781" s="8" t="s">
        <v>2457</v>
      </c>
      <c r="E1781" s="8" t="s">
        <v>15716</v>
      </c>
      <c r="F1781" s="57"/>
      <c r="G1781" s="8" t="s">
        <v>15715</v>
      </c>
      <c r="H1781" s="108" t="s">
        <v>15717</v>
      </c>
      <c r="I1781" s="454">
        <v>41849</v>
      </c>
    </row>
    <row r="1782" spans="1:10" s="1" customFormat="1" ht="15.75" customHeight="1" outlineLevel="1">
      <c r="A1782" s="1424">
        <v>1772</v>
      </c>
      <c r="B1782" s="8" t="str">
        <f t="shared" si="1"/>
        <v>BZ03</v>
      </c>
      <c r="C1782" s="8" t="s">
        <v>15724</v>
      </c>
      <c r="D1782" s="8" t="s">
        <v>13929</v>
      </c>
      <c r="E1782" s="8" t="s">
        <v>15719</v>
      </c>
      <c r="F1782" s="57"/>
      <c r="G1782" s="24" t="s">
        <v>15720</v>
      </c>
      <c r="H1782" s="108" t="s">
        <v>3010</v>
      </c>
      <c r="I1782" s="454">
        <v>41850</v>
      </c>
    </row>
    <row r="1783" spans="1:10" s="1" customFormat="1" ht="15.75" customHeight="1" outlineLevel="1">
      <c r="A1783" s="1424">
        <v>1773</v>
      </c>
      <c r="B1783" s="8" t="str">
        <f t="shared" si="1"/>
        <v>BZ03</v>
      </c>
      <c r="C1783" s="8" t="s">
        <v>15725</v>
      </c>
      <c r="D1783" s="8" t="s">
        <v>14156</v>
      </c>
      <c r="E1783" s="8" t="s">
        <v>15722</v>
      </c>
      <c r="F1783" s="57"/>
      <c r="G1783" s="8" t="s">
        <v>15723</v>
      </c>
      <c r="H1783" s="108" t="s">
        <v>3010</v>
      </c>
      <c r="I1783" s="454">
        <v>41850</v>
      </c>
    </row>
    <row r="1784" spans="1:10" s="1" customFormat="1" ht="15.75" customHeight="1" outlineLevel="1">
      <c r="A1784" s="1424">
        <v>1774</v>
      </c>
      <c r="B1784" s="8" t="str">
        <f t="shared" si="1"/>
        <v>BZ02</v>
      </c>
      <c r="C1784" s="8" t="s">
        <v>15754</v>
      </c>
      <c r="D1784" s="8" t="s">
        <v>15744</v>
      </c>
      <c r="E1784" s="8" t="s">
        <v>11174</v>
      </c>
      <c r="F1784" s="57"/>
      <c r="G1784" s="8" t="s">
        <v>15748</v>
      </c>
      <c r="H1784" s="108" t="s">
        <v>3010</v>
      </c>
      <c r="I1784" s="454">
        <v>41851</v>
      </c>
    </row>
    <row r="1785" spans="1:10" s="1" customFormat="1" ht="15.75" customHeight="1" outlineLevel="1">
      <c r="A1785" s="1424">
        <v>1775</v>
      </c>
      <c r="B1785" s="8" t="str">
        <f t="shared" si="1"/>
        <v>BZ02</v>
      </c>
      <c r="C1785" s="8" t="s">
        <v>15755</v>
      </c>
      <c r="D1785" s="8" t="s">
        <v>15746</v>
      </c>
      <c r="E1785" s="8" t="s">
        <v>11174</v>
      </c>
      <c r="F1785" s="57"/>
      <c r="G1785" s="8" t="s">
        <v>15750</v>
      </c>
      <c r="H1785" s="108" t="s">
        <v>3010</v>
      </c>
      <c r="I1785" s="454">
        <v>41851</v>
      </c>
    </row>
    <row r="1786" spans="1:10" s="1" customFormat="1" ht="15.75" customHeight="1" outlineLevel="1">
      <c r="A1786" s="1424">
        <v>1776</v>
      </c>
      <c r="B1786" s="8" t="str">
        <f t="shared" si="1"/>
        <v>DZ12</v>
      </c>
      <c r="C1786" s="8" t="s">
        <v>15757</v>
      </c>
      <c r="D1786" s="8" t="s">
        <v>2457</v>
      </c>
      <c r="E1786" s="8" t="s">
        <v>15760</v>
      </c>
      <c r="F1786" s="57"/>
      <c r="G1786" s="24" t="s">
        <v>3201</v>
      </c>
      <c r="H1786" s="60" t="s">
        <v>4657</v>
      </c>
      <c r="I1786" s="454">
        <v>41851</v>
      </c>
    </row>
    <row r="1787" spans="1:10" s="1" customFormat="1" ht="15.75" customHeight="1" outlineLevel="1">
      <c r="A1787" s="1424">
        <v>1777</v>
      </c>
      <c r="B1787" s="8" t="str">
        <f t="shared" si="1"/>
        <v>WJ04</v>
      </c>
      <c r="C1787" s="8" t="s">
        <v>15763</v>
      </c>
      <c r="D1787" s="8" t="s">
        <v>14592</v>
      </c>
      <c r="E1787" s="8" t="s">
        <v>14593</v>
      </c>
      <c r="F1787" s="57"/>
      <c r="G1787" s="24"/>
      <c r="H1787" s="60" t="s">
        <v>4657</v>
      </c>
      <c r="I1787" s="454">
        <v>41853</v>
      </c>
    </row>
    <row r="1788" spans="1:10" s="1" customFormat="1" ht="15.75" customHeight="1" outlineLevel="1">
      <c r="A1788" s="1424">
        <v>1778</v>
      </c>
      <c r="B1788" s="8" t="str">
        <f t="shared" si="1"/>
        <v>WJ04</v>
      </c>
      <c r="C1788" s="8" t="s">
        <v>15764</v>
      </c>
      <c r="D1788" s="8" t="s">
        <v>15765</v>
      </c>
      <c r="E1788" s="8" t="s">
        <v>15766</v>
      </c>
      <c r="F1788" s="57"/>
      <c r="G1788" s="24"/>
      <c r="H1788" s="60" t="s">
        <v>4657</v>
      </c>
      <c r="I1788" s="454">
        <v>41853</v>
      </c>
    </row>
    <row r="1789" spans="1:10" s="1" customFormat="1" ht="26.25" customHeight="1" outlineLevel="1">
      <c r="A1789" s="1424">
        <v>1779</v>
      </c>
      <c r="B1789" s="8" t="str">
        <f t="shared" si="1"/>
        <v>FL09</v>
      </c>
      <c r="C1789" s="8" t="s">
        <v>15778</v>
      </c>
      <c r="D1789" s="8" t="s">
        <v>15774</v>
      </c>
      <c r="E1789" s="8" t="s">
        <v>15790</v>
      </c>
      <c r="F1789" s="57"/>
      <c r="G1789" s="24" t="s">
        <v>15779</v>
      </c>
      <c r="H1789" s="60" t="s">
        <v>3042</v>
      </c>
      <c r="I1789" s="454">
        <v>41856</v>
      </c>
    </row>
    <row r="1790" spans="1:10" s="1" customFormat="1" ht="21" customHeight="1" outlineLevel="1">
      <c r="A1790" s="1424">
        <v>1780</v>
      </c>
      <c r="B1790" s="8" t="str">
        <f t="shared" si="1"/>
        <v>XC02</v>
      </c>
      <c r="C1790" s="8" t="s">
        <v>15788</v>
      </c>
      <c r="D1790" s="8" t="s">
        <v>7659</v>
      </c>
      <c r="E1790" s="8" t="s">
        <v>15785</v>
      </c>
      <c r="F1790" s="57"/>
      <c r="G1790" s="24"/>
      <c r="H1790" s="60" t="s">
        <v>9596</v>
      </c>
      <c r="I1790" s="454">
        <v>41857</v>
      </c>
    </row>
    <row r="1791" spans="1:10" s="1" customFormat="1" ht="21" customHeight="1" outlineLevel="1">
      <c r="A1791" s="1424">
        <v>1781</v>
      </c>
      <c r="B1791" s="8" t="str">
        <f t="shared" si="1"/>
        <v>FL09</v>
      </c>
      <c r="C1791" s="8" t="s">
        <v>15793</v>
      </c>
      <c r="D1791" s="8" t="s">
        <v>11180</v>
      </c>
      <c r="E1791" s="8" t="s">
        <v>15792</v>
      </c>
      <c r="F1791" s="57"/>
      <c r="G1791" s="24" t="s">
        <v>15794</v>
      </c>
      <c r="H1791" s="60" t="s">
        <v>3042</v>
      </c>
      <c r="I1791" s="454">
        <v>41858</v>
      </c>
    </row>
    <row r="1792" spans="1:10" s="1" customFormat="1" ht="21" customHeight="1" outlineLevel="1">
      <c r="A1792" s="1424">
        <v>1782</v>
      </c>
      <c r="B1792" s="8" t="str">
        <f t="shared" si="1"/>
        <v>DZ12</v>
      </c>
      <c r="C1792" s="8" t="s">
        <v>15831</v>
      </c>
      <c r="D1792" s="8" t="s">
        <v>2457</v>
      </c>
      <c r="E1792" s="8" t="s">
        <v>15829</v>
      </c>
      <c r="F1792" s="57"/>
      <c r="G1792" s="24" t="s">
        <v>15828</v>
      </c>
      <c r="H1792" s="60" t="s">
        <v>5698</v>
      </c>
      <c r="I1792" s="454">
        <v>41863</v>
      </c>
    </row>
    <row r="1793" spans="1:9" s="1" customFormat="1" ht="21" customHeight="1" outlineLevel="1">
      <c r="A1793" s="1424">
        <v>1783</v>
      </c>
      <c r="B1793" s="8" t="str">
        <f t="shared" si="1"/>
        <v>FL00</v>
      </c>
      <c r="C1793" s="8" t="s">
        <v>15838</v>
      </c>
      <c r="D1793" s="8" t="s">
        <v>15839</v>
      </c>
      <c r="E1793" s="8" t="s">
        <v>15835</v>
      </c>
      <c r="F1793" s="57"/>
      <c r="G1793" s="24" t="s">
        <v>523</v>
      </c>
      <c r="H1793" s="60" t="s">
        <v>15840</v>
      </c>
      <c r="I1793" s="454">
        <v>41864</v>
      </c>
    </row>
    <row r="1794" spans="1:9" s="1" customFormat="1" ht="21" customHeight="1" outlineLevel="1">
      <c r="A1794" s="1424">
        <v>1784</v>
      </c>
      <c r="B1794" s="8" t="str">
        <f t="shared" si="1"/>
        <v>DZ01</v>
      </c>
      <c r="C1794" s="8" t="s">
        <v>15852</v>
      </c>
      <c r="D1794" s="8" t="s">
        <v>215</v>
      </c>
      <c r="E1794" s="8" t="s">
        <v>15844</v>
      </c>
      <c r="F1794" s="57"/>
      <c r="G1794" s="24" t="s">
        <v>15845</v>
      </c>
      <c r="H1794" s="60" t="s">
        <v>15846</v>
      </c>
      <c r="I1794" s="454">
        <v>41866</v>
      </c>
    </row>
    <row r="1795" spans="1:9" s="1" customFormat="1" ht="21" customHeight="1" outlineLevel="1">
      <c r="A1795" s="1424">
        <v>1785</v>
      </c>
      <c r="B1795" s="8" t="str">
        <f t="shared" si="1"/>
        <v>DZ12</v>
      </c>
      <c r="C1795" s="8" t="s">
        <v>15847</v>
      </c>
      <c r="D1795" s="8" t="s">
        <v>2457</v>
      </c>
      <c r="E1795" s="8" t="s">
        <v>15848</v>
      </c>
      <c r="F1795" s="57"/>
      <c r="G1795" s="24" t="s">
        <v>1899</v>
      </c>
      <c r="H1795" s="60" t="s">
        <v>5467</v>
      </c>
      <c r="I1795" s="454">
        <v>41866</v>
      </c>
    </row>
    <row r="1796" spans="1:9" s="1" customFormat="1" ht="21" customHeight="1" outlineLevel="1">
      <c r="A1796" s="1424">
        <v>1786</v>
      </c>
      <c r="B1796" s="8" t="str">
        <f t="shared" si="1"/>
        <v>DZ12</v>
      </c>
      <c r="C1796" s="8" t="s">
        <v>15866</v>
      </c>
      <c r="D1796" s="8" t="s">
        <v>2457</v>
      </c>
      <c r="E1796" s="8" t="s">
        <v>15885</v>
      </c>
      <c r="F1796" s="57"/>
      <c r="G1796" s="24" t="s">
        <v>15886</v>
      </c>
      <c r="H1796" s="60" t="s">
        <v>3010</v>
      </c>
      <c r="I1796" s="454">
        <v>41870</v>
      </c>
    </row>
    <row r="1797" spans="1:9" s="1" customFormat="1" ht="21" customHeight="1" outlineLevel="1">
      <c r="A1797" s="1424">
        <v>1787</v>
      </c>
      <c r="B1797" s="8" t="str">
        <f t="shared" si="1"/>
        <v>DZ12</v>
      </c>
      <c r="C1797" s="8" t="s">
        <v>15867</v>
      </c>
      <c r="D1797" s="8" t="s">
        <v>2457</v>
      </c>
      <c r="E1797" s="8" t="s">
        <v>15887</v>
      </c>
      <c r="F1797" s="57"/>
      <c r="G1797" s="24" t="s">
        <v>15882</v>
      </c>
      <c r="H1797" s="60" t="s">
        <v>3010</v>
      </c>
      <c r="I1797" s="454">
        <v>41870</v>
      </c>
    </row>
    <row r="1798" spans="1:9" s="1" customFormat="1" ht="21" customHeight="1" outlineLevel="1">
      <c r="A1798" s="1424">
        <v>1788</v>
      </c>
      <c r="B1798" s="8" t="str">
        <f t="shared" si="1"/>
        <v>DZ12</v>
      </c>
      <c r="C1798" s="8" t="s">
        <v>15868</v>
      </c>
      <c r="D1798" s="8" t="s">
        <v>2457</v>
      </c>
      <c r="E1798" s="8" t="s">
        <v>15888</v>
      </c>
      <c r="F1798" s="57"/>
      <c r="G1798" s="24" t="s">
        <v>15884</v>
      </c>
      <c r="H1798" s="60" t="s">
        <v>3010</v>
      </c>
      <c r="I1798" s="454">
        <v>41870</v>
      </c>
    </row>
    <row r="1799" spans="1:9" s="1" customFormat="1" ht="21" customHeight="1" outlineLevel="1">
      <c r="A1799" s="1424">
        <v>1789</v>
      </c>
      <c r="B1799" s="8" t="str">
        <f t="shared" si="1"/>
        <v>DZ12</v>
      </c>
      <c r="C1799" s="8" t="s">
        <v>15889</v>
      </c>
      <c r="D1799" s="8" t="s">
        <v>2457</v>
      </c>
      <c r="E1799" s="8" t="s">
        <v>15890</v>
      </c>
      <c r="F1799" s="57"/>
      <c r="G1799" s="24" t="s">
        <v>12878</v>
      </c>
      <c r="H1799" s="60" t="s">
        <v>3010</v>
      </c>
      <c r="I1799" s="454">
        <v>41870</v>
      </c>
    </row>
    <row r="1800" spans="1:9" s="1" customFormat="1" ht="21" customHeight="1" outlineLevel="1">
      <c r="A1800" s="1424">
        <v>1790</v>
      </c>
      <c r="B1800" s="8" t="str">
        <f t="shared" si="1"/>
        <v>DZ12</v>
      </c>
      <c r="C1800" s="8" t="s">
        <v>15891</v>
      </c>
      <c r="D1800" s="8" t="s">
        <v>2457</v>
      </c>
      <c r="E1800" s="8" t="s">
        <v>15892</v>
      </c>
      <c r="F1800" s="57"/>
      <c r="G1800" s="24" t="s">
        <v>15893</v>
      </c>
      <c r="H1800" s="60" t="s">
        <v>3010</v>
      </c>
      <c r="I1800" s="454">
        <v>41870</v>
      </c>
    </row>
    <row r="1801" spans="1:9" s="1" customFormat="1" ht="21" customHeight="1" outlineLevel="1">
      <c r="A1801" s="1424">
        <v>1791</v>
      </c>
      <c r="B1801" s="8" t="str">
        <f t="shared" si="1"/>
        <v>DZ12</v>
      </c>
      <c r="C1801" s="8" t="s">
        <v>15894</v>
      </c>
      <c r="D1801" s="8" t="s">
        <v>2457</v>
      </c>
      <c r="E1801" s="8" t="s">
        <v>15895</v>
      </c>
      <c r="F1801" s="57"/>
      <c r="G1801" s="24" t="s">
        <v>15896</v>
      </c>
      <c r="H1801" s="60" t="s">
        <v>3010</v>
      </c>
      <c r="I1801" s="454">
        <v>41870</v>
      </c>
    </row>
    <row r="1802" spans="1:9" s="1" customFormat="1" ht="21" customHeight="1" outlineLevel="1">
      <c r="A1802" s="1424">
        <v>1792</v>
      </c>
      <c r="B1802" s="8" t="str">
        <f t="shared" si="1"/>
        <v>DZ12</v>
      </c>
      <c r="C1802" s="8" t="s">
        <v>15897</v>
      </c>
      <c r="D1802" s="8" t="s">
        <v>2457</v>
      </c>
      <c r="E1802" s="8" t="s">
        <v>15898</v>
      </c>
      <c r="F1802" s="57"/>
      <c r="G1802" s="24" t="s">
        <v>15899</v>
      </c>
      <c r="H1802" s="60" t="s">
        <v>3010</v>
      </c>
      <c r="I1802" s="454">
        <v>41870</v>
      </c>
    </row>
    <row r="1803" spans="1:9" s="1" customFormat="1" ht="21" customHeight="1" outlineLevel="1">
      <c r="A1803" s="1424">
        <v>1793</v>
      </c>
      <c r="B1803" s="8" t="str">
        <f t="shared" si="1"/>
        <v>BZ02</v>
      </c>
      <c r="C1803" s="8" t="s">
        <v>15879</v>
      </c>
      <c r="D1803" s="8" t="s">
        <v>15870</v>
      </c>
      <c r="E1803" s="8" t="s">
        <v>15872</v>
      </c>
      <c r="F1803" s="57"/>
      <c r="G1803" s="24" t="s">
        <v>15880</v>
      </c>
      <c r="H1803" s="60" t="s">
        <v>4515</v>
      </c>
      <c r="I1803" s="454">
        <v>41870</v>
      </c>
    </row>
    <row r="1804" spans="1:9" s="1" customFormat="1" ht="21" customHeight="1" outlineLevel="1">
      <c r="A1804" s="1424">
        <v>1794</v>
      </c>
      <c r="B1804" s="8" t="str">
        <f t="shared" si="1"/>
        <v>BZ03</v>
      </c>
      <c r="C1804" s="8" t="s">
        <v>15877</v>
      </c>
      <c r="D1804" s="8" t="s">
        <v>15875</v>
      </c>
      <c r="E1804" s="8" t="s">
        <v>15876</v>
      </c>
      <c r="F1804" s="57"/>
      <c r="G1804" s="24" t="s">
        <v>15878</v>
      </c>
      <c r="H1804" s="60" t="s">
        <v>4515</v>
      </c>
      <c r="I1804" s="454">
        <v>41870</v>
      </c>
    </row>
    <row r="1805" spans="1:9" s="1" customFormat="1" ht="21" customHeight="1" outlineLevel="1">
      <c r="A1805" s="1424">
        <v>1795</v>
      </c>
      <c r="B1805" s="8" t="str">
        <f t="shared" si="1"/>
        <v>DZ08</v>
      </c>
      <c r="C1805" s="8" t="s">
        <v>15903</v>
      </c>
      <c r="D1805" s="8" t="s">
        <v>12904</v>
      </c>
      <c r="E1805" s="8" t="s">
        <v>15915</v>
      </c>
      <c r="F1805" s="57" t="s">
        <v>15902</v>
      </c>
      <c r="G1805" s="24"/>
      <c r="H1805" s="60" t="s">
        <v>15513</v>
      </c>
      <c r="I1805" s="454">
        <v>41871</v>
      </c>
    </row>
    <row r="1806" spans="1:9" s="1" customFormat="1" ht="21" customHeight="1" outlineLevel="1">
      <c r="A1806" s="1424">
        <v>1796</v>
      </c>
      <c r="B1806" s="8" t="str">
        <f t="shared" si="1"/>
        <v>DZ10</v>
      </c>
      <c r="C1806" s="8" t="s">
        <v>15907</v>
      </c>
      <c r="D1806" s="8" t="s">
        <v>7342</v>
      </c>
      <c r="E1806" s="8" t="s">
        <v>15905</v>
      </c>
      <c r="F1806" s="57" t="s">
        <v>15906</v>
      </c>
      <c r="G1806" s="24"/>
      <c r="H1806" s="60" t="s">
        <v>15513</v>
      </c>
      <c r="I1806" s="454">
        <v>41871</v>
      </c>
    </row>
    <row r="1807" spans="1:9" s="1" customFormat="1" ht="21" customHeight="1" outlineLevel="1">
      <c r="A1807" s="1424">
        <v>1797</v>
      </c>
      <c r="B1807" s="8" t="str">
        <f t="shared" si="1"/>
        <v>DZ17</v>
      </c>
      <c r="C1807" s="8" t="s">
        <v>15909</v>
      </c>
      <c r="D1807" s="8" t="s">
        <v>2537</v>
      </c>
      <c r="E1807" s="8" t="s">
        <v>15910</v>
      </c>
      <c r="F1807" s="57" t="s">
        <v>4441</v>
      </c>
      <c r="G1807" s="24"/>
      <c r="H1807" s="60" t="s">
        <v>15513</v>
      </c>
      <c r="I1807" s="454">
        <v>41871</v>
      </c>
    </row>
    <row r="1808" spans="1:9" s="1" customFormat="1" ht="25.5" customHeight="1" outlineLevel="1">
      <c r="A1808" s="1424">
        <v>1798</v>
      </c>
      <c r="B1808" s="8" t="str">
        <f t="shared" si="1"/>
        <v>DZ17</v>
      </c>
      <c r="C1808" s="8" t="s">
        <v>15914</v>
      </c>
      <c r="D1808" s="8" t="s">
        <v>3491</v>
      </c>
      <c r="E1808" s="8" t="s">
        <v>15912</v>
      </c>
      <c r="F1808" s="57" t="s">
        <v>15913</v>
      </c>
      <c r="G1808" s="24"/>
      <c r="H1808" s="60" t="s">
        <v>15513</v>
      </c>
      <c r="I1808" s="454">
        <v>41871</v>
      </c>
    </row>
    <row r="1809" spans="1:9" s="1" customFormat="1" ht="25.5" customHeight="1" outlineLevel="1">
      <c r="A1809" s="1424">
        <v>1799</v>
      </c>
      <c r="B1809" s="8" t="str">
        <f t="shared" si="1"/>
        <v>P10V</v>
      </c>
      <c r="C1809" s="8" t="s">
        <v>15952</v>
      </c>
      <c r="D1809" s="8" t="s">
        <v>4604</v>
      </c>
      <c r="E1809" s="8" t="s">
        <v>15951</v>
      </c>
      <c r="F1809" s="57"/>
      <c r="G1809" s="24" t="s">
        <v>16060</v>
      </c>
      <c r="H1809" s="60" t="s">
        <v>3042</v>
      </c>
      <c r="I1809" s="454">
        <v>41878</v>
      </c>
    </row>
    <row r="1810" spans="1:9" s="1" customFormat="1" ht="25.5" customHeight="1" outlineLevel="1">
      <c r="A1810" s="1424">
        <v>1800</v>
      </c>
      <c r="B1810" s="8" t="str">
        <f t="shared" si="1"/>
        <v>P10V</v>
      </c>
      <c r="C1810" s="8" t="s">
        <v>15953</v>
      </c>
      <c r="D1810" s="8" t="s">
        <v>4604</v>
      </c>
      <c r="E1810" s="8" t="s">
        <v>15950</v>
      </c>
      <c r="F1810" s="57"/>
      <c r="G1810" s="24" t="s">
        <v>16060</v>
      </c>
      <c r="H1810" s="60" t="s">
        <v>3042</v>
      </c>
      <c r="I1810" s="454">
        <v>41878</v>
      </c>
    </row>
    <row r="1811" spans="1:9" s="1" customFormat="1" ht="25.5" customHeight="1" outlineLevel="1">
      <c r="A1811" s="1424">
        <v>1801</v>
      </c>
      <c r="B1811" s="8" t="str">
        <f t="shared" si="1"/>
        <v>SJ00</v>
      </c>
      <c r="C1811" s="8" t="s">
        <v>15959</v>
      </c>
      <c r="D1811" s="8" t="s">
        <v>10015</v>
      </c>
      <c r="E1811" s="8" t="s">
        <v>15955</v>
      </c>
      <c r="F1811" s="57"/>
      <c r="G1811" s="24" t="s">
        <v>15957</v>
      </c>
      <c r="H1811" s="60" t="s">
        <v>15960</v>
      </c>
      <c r="I1811" s="454">
        <v>41878</v>
      </c>
    </row>
    <row r="1812" spans="1:9" s="1" customFormat="1" ht="16.5" customHeight="1" outlineLevel="1">
      <c r="A1812" s="1424">
        <v>1802</v>
      </c>
      <c r="B1812" s="8" t="str">
        <f t="shared" si="1"/>
        <v>SJ03</v>
      </c>
      <c r="C1812" s="8" t="s">
        <v>15967</v>
      </c>
      <c r="D1812" s="8" t="s">
        <v>531</v>
      </c>
      <c r="E1812" s="8" t="s">
        <v>15961</v>
      </c>
      <c r="F1812" s="57"/>
      <c r="G1812" s="24"/>
      <c r="H1812" s="60" t="s">
        <v>15969</v>
      </c>
      <c r="I1812" s="454">
        <v>41879</v>
      </c>
    </row>
    <row r="1813" spans="1:9" s="1" customFormat="1" ht="16.5" customHeight="1" outlineLevel="1">
      <c r="A1813" s="1424">
        <v>1803</v>
      </c>
      <c r="B1813" s="8" t="str">
        <f t="shared" si="1"/>
        <v>SJ03</v>
      </c>
      <c r="C1813" s="8" t="s">
        <v>15968</v>
      </c>
      <c r="D1813" s="8" t="s">
        <v>531</v>
      </c>
      <c r="E1813" s="8" t="s">
        <v>15963</v>
      </c>
      <c r="F1813" s="57"/>
      <c r="G1813" s="24"/>
      <c r="H1813" s="60" t="s">
        <v>15969</v>
      </c>
      <c r="I1813" s="454">
        <v>41879</v>
      </c>
    </row>
    <row r="1814" spans="1:9" s="1" customFormat="1" ht="16.5" customHeight="1" outlineLevel="1">
      <c r="A1814" s="1424">
        <v>1804</v>
      </c>
      <c r="B1814" s="8" t="str">
        <f t="shared" si="1"/>
        <v>FL10</v>
      </c>
      <c r="C1814" s="8" t="s">
        <v>15972</v>
      </c>
      <c r="D1814" s="8" t="s">
        <v>2882</v>
      </c>
      <c r="E1814" s="8" t="s">
        <v>15970</v>
      </c>
      <c r="F1814" s="57"/>
      <c r="G1814" s="24" t="s">
        <v>2999</v>
      </c>
      <c r="H1814" s="60" t="s">
        <v>5467</v>
      </c>
      <c r="I1814" s="454">
        <v>41881</v>
      </c>
    </row>
    <row r="1815" spans="1:9" s="1" customFormat="1" ht="16.5" customHeight="1" outlineLevel="1">
      <c r="A1815" s="1424">
        <v>1805</v>
      </c>
      <c r="B1815" s="8" t="str">
        <f t="shared" si="1"/>
        <v>DZ13</v>
      </c>
      <c r="C1815" s="8" t="s">
        <v>15981</v>
      </c>
      <c r="D1815" s="8" t="s">
        <v>2457</v>
      </c>
      <c r="E1815" s="8" t="s">
        <v>15976</v>
      </c>
      <c r="F1815" s="57"/>
      <c r="G1815" s="24" t="s">
        <v>15979</v>
      </c>
      <c r="H1815" s="60" t="s">
        <v>15982</v>
      </c>
      <c r="I1815" s="454">
        <v>41881</v>
      </c>
    </row>
    <row r="1816" spans="1:9" s="1" customFormat="1" ht="16.5" customHeight="1" outlineLevel="1">
      <c r="A1816" s="1424">
        <v>1806</v>
      </c>
      <c r="B1816" s="8" t="str">
        <f t="shared" si="1"/>
        <v>DZ17</v>
      </c>
      <c r="C1816" s="8" t="s">
        <v>15985</v>
      </c>
      <c r="D1816" s="8" t="s">
        <v>15456</v>
      </c>
      <c r="E1816" s="8" t="s">
        <v>15974</v>
      </c>
      <c r="F1816" s="57" t="s">
        <v>15975</v>
      </c>
      <c r="G1816" s="24"/>
      <c r="H1816" s="60" t="s">
        <v>15513</v>
      </c>
      <c r="I1816" s="454">
        <v>41881</v>
      </c>
    </row>
    <row r="1817" spans="1:9" s="1" customFormat="1" ht="16.5" customHeight="1" outlineLevel="1">
      <c r="A1817" s="1424">
        <v>1807</v>
      </c>
      <c r="B1817" s="8" t="str">
        <f t="shared" si="1"/>
        <v>DZ17</v>
      </c>
      <c r="C1817" s="8" t="s">
        <v>15990</v>
      </c>
      <c r="D1817" s="8" t="s">
        <v>6350</v>
      </c>
      <c r="E1817" s="8" t="s">
        <v>15984</v>
      </c>
      <c r="F1817" s="57" t="s">
        <v>15975</v>
      </c>
      <c r="G1817" s="24"/>
      <c r="H1817" s="60" t="s">
        <v>15513</v>
      </c>
      <c r="I1817" s="454">
        <v>41881</v>
      </c>
    </row>
    <row r="1818" spans="1:9" s="1" customFormat="1" ht="16.5" customHeight="1" outlineLevel="1">
      <c r="A1818" s="1424">
        <v>1808</v>
      </c>
      <c r="B1818" s="8" t="str">
        <f t="shared" si="1"/>
        <v>DZ01</v>
      </c>
      <c r="C1818" s="8" t="s">
        <v>15989</v>
      </c>
      <c r="D1818" s="8" t="s">
        <v>215</v>
      </c>
      <c r="E1818" s="8" t="s">
        <v>15987</v>
      </c>
      <c r="F1818" s="57" t="s">
        <v>15988</v>
      </c>
      <c r="G1818" s="24"/>
      <c r="H1818" s="60" t="s">
        <v>15513</v>
      </c>
      <c r="I1818" s="454">
        <v>41881</v>
      </c>
    </row>
    <row r="1819" spans="1:9" s="1" customFormat="1" ht="16.5" customHeight="1" outlineLevel="1">
      <c r="A1819" s="1424">
        <v>1809</v>
      </c>
      <c r="B1819" s="8" t="str">
        <f t="shared" si="1"/>
        <v>BZ05</v>
      </c>
      <c r="C1819" s="8" t="s">
        <v>16067</v>
      </c>
      <c r="D1819" s="8" t="s">
        <v>6161</v>
      </c>
      <c r="E1819" s="8" t="s">
        <v>16069</v>
      </c>
      <c r="F1819" s="57"/>
      <c r="G1819" s="24" t="s">
        <v>16064</v>
      </c>
      <c r="H1819" s="60" t="s">
        <v>7953</v>
      </c>
      <c r="I1819" s="454">
        <v>41885</v>
      </c>
    </row>
    <row r="1820" spans="1:9" s="1" customFormat="1" ht="16.5" customHeight="1" outlineLevel="1">
      <c r="A1820" s="1424">
        <v>1810</v>
      </c>
      <c r="B1820" s="8" t="str">
        <f t="shared" si="1"/>
        <v>BZ05</v>
      </c>
      <c r="C1820" s="8" t="s">
        <v>16068</v>
      </c>
      <c r="D1820" s="8" t="s">
        <v>6161</v>
      </c>
      <c r="E1820" s="8" t="s">
        <v>12947</v>
      </c>
      <c r="F1820" s="57"/>
      <c r="G1820" s="24" t="s">
        <v>16062</v>
      </c>
      <c r="H1820" s="60" t="s">
        <v>7953</v>
      </c>
      <c r="I1820" s="454">
        <v>41885</v>
      </c>
    </row>
    <row r="1821" spans="1:9" s="1" customFormat="1" ht="16.5" customHeight="1" outlineLevel="1">
      <c r="A1821" s="1424">
        <v>1811</v>
      </c>
      <c r="B1821" s="8" t="str">
        <f t="shared" si="1"/>
        <v>SJ00</v>
      </c>
      <c r="C1821" s="8" t="s">
        <v>16074</v>
      </c>
      <c r="D1821" s="8" t="s">
        <v>16070</v>
      </c>
      <c r="E1821" s="8" t="s">
        <v>16071</v>
      </c>
      <c r="F1821" s="57"/>
      <c r="G1821" s="24"/>
      <c r="H1821" s="60" t="s">
        <v>4997</v>
      </c>
      <c r="I1821" s="454">
        <v>41885</v>
      </c>
    </row>
    <row r="1822" spans="1:9" s="1" customFormat="1" ht="16.5" customHeight="1" outlineLevel="1">
      <c r="A1822" s="1424">
        <v>1812</v>
      </c>
      <c r="B1822" s="8" t="str">
        <f t="shared" si="1"/>
        <v>DZ12</v>
      </c>
      <c r="C1822" s="8" t="s">
        <v>16075</v>
      </c>
      <c r="D1822" s="8" t="s">
        <v>2457</v>
      </c>
      <c r="E1822" s="8" t="s">
        <v>16076</v>
      </c>
      <c r="F1822" s="57"/>
      <c r="G1822" s="24" t="s">
        <v>1899</v>
      </c>
      <c r="H1822" s="60" t="s">
        <v>4657</v>
      </c>
      <c r="I1822" s="454">
        <v>41886</v>
      </c>
    </row>
    <row r="1823" spans="1:9" s="1" customFormat="1" ht="16.5" customHeight="1" outlineLevel="1">
      <c r="A1823" s="1424">
        <v>1813</v>
      </c>
      <c r="B1823" s="8" t="str">
        <f t="shared" si="1"/>
        <v>DZ01</v>
      </c>
      <c r="C1823" s="8" t="s">
        <v>16084</v>
      </c>
      <c r="D1823" s="8" t="s">
        <v>215</v>
      </c>
      <c r="E1823" s="8" t="s">
        <v>16078</v>
      </c>
      <c r="F1823" s="57" t="s">
        <v>5708</v>
      </c>
      <c r="G1823" s="24" t="s">
        <v>16082</v>
      </c>
      <c r="H1823" s="60" t="s">
        <v>16085</v>
      </c>
      <c r="I1823" s="454">
        <v>41887</v>
      </c>
    </row>
    <row r="1824" spans="1:9" s="1" customFormat="1" ht="16.5" customHeight="1" outlineLevel="1">
      <c r="A1824" s="1424">
        <v>1814</v>
      </c>
      <c r="B1824" s="8" t="str">
        <f t="shared" si="1"/>
        <v>DZ12</v>
      </c>
      <c r="C1824" s="8" t="s">
        <v>16086</v>
      </c>
      <c r="D1824" s="8" t="s">
        <v>2457</v>
      </c>
      <c r="E1824" s="8" t="s">
        <v>16087</v>
      </c>
      <c r="F1824" s="57"/>
      <c r="G1824" s="24" t="s">
        <v>1899</v>
      </c>
      <c r="H1824" s="60" t="s">
        <v>4657</v>
      </c>
      <c r="I1824" s="454">
        <v>41893</v>
      </c>
    </row>
    <row r="1825" spans="1:9" s="1" customFormat="1" ht="16.5" customHeight="1" outlineLevel="1">
      <c r="A1825" s="1424">
        <v>1815</v>
      </c>
      <c r="B1825" s="8" t="str">
        <f t="shared" si="1"/>
        <v>DZ12</v>
      </c>
      <c r="C1825" s="8" t="s">
        <v>16088</v>
      </c>
      <c r="D1825" s="8" t="s">
        <v>2457</v>
      </c>
      <c r="E1825" s="8" t="s">
        <v>16089</v>
      </c>
      <c r="F1825" s="57"/>
      <c r="G1825" s="24" t="s">
        <v>1740</v>
      </c>
      <c r="H1825" s="60" t="s">
        <v>4657</v>
      </c>
      <c r="I1825" s="454">
        <v>41893</v>
      </c>
    </row>
    <row r="1826" spans="1:9" s="1" customFormat="1" ht="16.5" customHeight="1" outlineLevel="1">
      <c r="A1826" s="1424">
        <v>1816</v>
      </c>
      <c r="B1826" s="8" t="str">
        <f t="shared" si="1"/>
        <v>DZ12</v>
      </c>
      <c r="C1826" s="8" t="s">
        <v>16105</v>
      </c>
      <c r="D1826" s="8" t="s">
        <v>2457</v>
      </c>
      <c r="E1826" s="8" t="s">
        <v>16104</v>
      </c>
      <c r="F1826" s="57"/>
      <c r="G1826" s="24" t="s">
        <v>1899</v>
      </c>
      <c r="H1826" s="60" t="s">
        <v>4657</v>
      </c>
      <c r="I1826" s="454">
        <v>41894</v>
      </c>
    </row>
    <row r="1827" spans="1:9" s="1" customFormat="1" ht="16.5" customHeight="1" outlineLevel="1">
      <c r="A1827" s="1424">
        <v>1817</v>
      </c>
      <c r="B1827" s="8" t="str">
        <f t="shared" si="1"/>
        <v>FL19</v>
      </c>
      <c r="C1827" s="8" t="s">
        <v>16111</v>
      </c>
      <c r="D1827" s="8" t="s">
        <v>14797</v>
      </c>
      <c r="E1827" s="8" t="s">
        <v>16109</v>
      </c>
      <c r="F1827" s="57" t="s">
        <v>16108</v>
      </c>
      <c r="G1827" s="24"/>
      <c r="H1827" s="60" t="s">
        <v>16113</v>
      </c>
      <c r="I1827" s="454">
        <v>41898</v>
      </c>
    </row>
    <row r="1828" spans="1:9" s="1" customFormat="1" ht="16.5" customHeight="1" outlineLevel="1">
      <c r="A1828" s="1424">
        <v>1818</v>
      </c>
      <c r="B1828" s="8" t="str">
        <f t="shared" si="1"/>
        <v>FL19</v>
      </c>
      <c r="C1828" s="8" t="s">
        <v>16112</v>
      </c>
      <c r="D1828" s="8" t="s">
        <v>14797</v>
      </c>
      <c r="E1828" s="8" t="s">
        <v>16110</v>
      </c>
      <c r="F1828" s="57" t="s">
        <v>16108</v>
      </c>
      <c r="G1828" s="24"/>
      <c r="H1828" s="60" t="s">
        <v>16113</v>
      </c>
      <c r="I1828" s="454">
        <v>41898</v>
      </c>
    </row>
    <row r="1829" spans="1:9" s="1" customFormat="1" ht="16.5" customHeight="1" outlineLevel="1">
      <c r="A1829" s="1424">
        <v>1819</v>
      </c>
      <c r="B1829" s="8" t="str">
        <f t="shared" si="1"/>
        <v>DZ12</v>
      </c>
      <c r="C1829" s="8" t="s">
        <v>16153</v>
      </c>
      <c r="D1829" s="8" t="s">
        <v>2457</v>
      </c>
      <c r="E1829" s="8" t="s">
        <v>16150</v>
      </c>
      <c r="F1829" s="57"/>
      <c r="G1829" s="24"/>
      <c r="H1829" s="60" t="s">
        <v>10727</v>
      </c>
      <c r="I1829" s="454">
        <v>41902</v>
      </c>
    </row>
    <row r="1830" spans="1:9" s="1" customFormat="1" ht="16.5" customHeight="1" outlineLevel="1">
      <c r="A1830" s="1424">
        <v>1820</v>
      </c>
      <c r="B1830" s="8" t="str">
        <f t="shared" si="1"/>
        <v>DZ08</v>
      </c>
      <c r="C1830" s="8" t="s">
        <v>16163</v>
      </c>
      <c r="D1830" s="8" t="s">
        <v>2507</v>
      </c>
      <c r="E1830" s="8" t="s">
        <v>16160</v>
      </c>
      <c r="F1830" s="57" t="s">
        <v>16161</v>
      </c>
      <c r="G1830" s="24"/>
      <c r="H1830" s="60" t="s">
        <v>16085</v>
      </c>
      <c r="I1830" s="454">
        <v>41905</v>
      </c>
    </row>
    <row r="1831" spans="1:9" s="1" customFormat="1" ht="16.5" customHeight="1" outlineLevel="1">
      <c r="A1831" s="1424">
        <v>1821</v>
      </c>
      <c r="B1831" s="8" t="str">
        <f>LEFT(C1831,4)</f>
        <v>FL00</v>
      </c>
      <c r="C1831" s="8" t="s">
        <v>16195</v>
      </c>
      <c r="D1831" s="8" t="s">
        <v>16193</v>
      </c>
      <c r="E1831" s="8" t="s">
        <v>16194</v>
      </c>
      <c r="F1831" s="57"/>
      <c r="G1831" s="24"/>
      <c r="H1831" s="60" t="s">
        <v>16196</v>
      </c>
      <c r="I1831" s="454">
        <v>41909</v>
      </c>
    </row>
    <row r="1832" spans="1:9" s="1" customFormat="1" ht="16.5" customHeight="1" outlineLevel="1">
      <c r="A1832" s="1424">
        <v>1822</v>
      </c>
      <c r="B1832" s="8" t="str">
        <f t="shared" ref="B1832:B1852" si="2">LEFT(C1832,4)</f>
        <v>FL00</v>
      </c>
      <c r="C1832" s="8" t="s">
        <v>16200</v>
      </c>
      <c r="D1832" s="8" t="s">
        <v>16197</v>
      </c>
      <c r="E1832" s="8" t="s">
        <v>16198</v>
      </c>
      <c r="F1832" s="57"/>
      <c r="G1832" s="24"/>
      <c r="H1832" s="60" t="s">
        <v>16196</v>
      </c>
      <c r="I1832" s="454">
        <v>41909</v>
      </c>
    </row>
    <row r="1833" spans="1:9" s="1" customFormat="1" ht="16.5" customHeight="1" outlineLevel="1">
      <c r="A1833" s="1424">
        <v>1823</v>
      </c>
      <c r="B1833" s="8" t="str">
        <f t="shared" si="2"/>
        <v>FL00</v>
      </c>
      <c r="C1833" s="8" t="s">
        <v>16206</v>
      </c>
      <c r="D1833" s="8" t="s">
        <v>16202</v>
      </c>
      <c r="E1833" s="8" t="s">
        <v>16203</v>
      </c>
      <c r="F1833" s="57"/>
      <c r="G1833" s="24"/>
      <c r="H1833" s="60" t="s">
        <v>16196</v>
      </c>
      <c r="I1833" s="454">
        <v>41909</v>
      </c>
    </row>
    <row r="1834" spans="1:9" s="1" customFormat="1" ht="16.5" customHeight="1" outlineLevel="1">
      <c r="A1834" s="1424">
        <v>1824</v>
      </c>
      <c r="B1834" s="8" t="str">
        <f t="shared" si="2"/>
        <v>DZ01</v>
      </c>
      <c r="C1834" s="8" t="s">
        <v>16209</v>
      </c>
      <c r="D1834" s="8" t="s">
        <v>215</v>
      </c>
      <c r="E1834" s="8" t="s">
        <v>16207</v>
      </c>
      <c r="F1834" s="57"/>
      <c r="G1834" s="24"/>
      <c r="H1834" s="60" t="s">
        <v>4657</v>
      </c>
      <c r="I1834" s="454">
        <v>41909</v>
      </c>
    </row>
    <row r="1835" spans="1:9" s="1" customFormat="1" ht="16.5" customHeight="1" outlineLevel="1">
      <c r="A1835" s="1424">
        <v>1825</v>
      </c>
      <c r="B1835" s="8" t="str">
        <f t="shared" si="2"/>
        <v>DZ01</v>
      </c>
      <c r="C1835" s="8" t="s">
        <v>16211</v>
      </c>
      <c r="D1835" s="8" t="s">
        <v>215</v>
      </c>
      <c r="E1835" s="8" t="s">
        <v>16210</v>
      </c>
      <c r="F1835" s="57"/>
      <c r="G1835" s="24"/>
      <c r="H1835" s="60" t="s">
        <v>4657</v>
      </c>
      <c r="I1835" s="454">
        <v>41909</v>
      </c>
    </row>
    <row r="1836" spans="1:9" s="1" customFormat="1" ht="16.5" customHeight="1" outlineLevel="1">
      <c r="A1836" s="1424">
        <v>1826</v>
      </c>
      <c r="B1836" s="8" t="str">
        <f t="shared" si="2"/>
        <v>XC06</v>
      </c>
      <c r="C1836" s="8" t="s">
        <v>16215</v>
      </c>
      <c r="D1836" s="8" t="s">
        <v>4427</v>
      </c>
      <c r="E1836" s="8" t="s">
        <v>16217</v>
      </c>
      <c r="F1836" s="57"/>
      <c r="G1836" s="24" t="s">
        <v>16213</v>
      </c>
      <c r="H1836" s="60" t="s">
        <v>4657</v>
      </c>
      <c r="I1836" s="454">
        <v>41909</v>
      </c>
    </row>
    <row r="1837" spans="1:9" s="1" customFormat="1" ht="22.5" customHeight="1" outlineLevel="1">
      <c r="A1837" s="1424">
        <v>1827</v>
      </c>
      <c r="B1837" s="8" t="str">
        <f t="shared" si="2"/>
        <v>XC06</v>
      </c>
      <c r="C1837" s="8" t="s">
        <v>16257</v>
      </c>
      <c r="D1837" s="8" t="s">
        <v>4427</v>
      </c>
      <c r="E1837" s="8" t="s">
        <v>16255</v>
      </c>
      <c r="F1837" s="57"/>
      <c r="G1837" s="24" t="s">
        <v>16213</v>
      </c>
      <c r="H1837" s="60" t="s">
        <v>4657</v>
      </c>
      <c r="I1837" s="454">
        <v>41909</v>
      </c>
    </row>
    <row r="1838" spans="1:9" s="1" customFormat="1" ht="16.5" customHeight="1" outlineLevel="1">
      <c r="A1838" s="1424">
        <v>1828</v>
      </c>
      <c r="B1838" s="8" t="str">
        <f t="shared" si="2"/>
        <v>DZ12</v>
      </c>
      <c r="C1838" s="8" t="s">
        <v>16227</v>
      </c>
      <c r="D1838" s="8" t="s">
        <v>2457</v>
      </c>
      <c r="E1838" s="8" t="s">
        <v>16222</v>
      </c>
      <c r="F1838" s="57"/>
      <c r="G1838" s="24" t="s">
        <v>15882</v>
      </c>
      <c r="H1838" s="60" t="s">
        <v>4657</v>
      </c>
      <c r="I1838" s="454">
        <v>41909</v>
      </c>
    </row>
    <row r="1839" spans="1:9" s="1" customFormat="1" ht="16.5" customHeight="1" outlineLevel="1">
      <c r="A1839" s="1424">
        <v>1829</v>
      </c>
      <c r="B1839" s="8" t="str">
        <f t="shared" si="2"/>
        <v>DZ12</v>
      </c>
      <c r="C1839" s="8" t="s">
        <v>16228</v>
      </c>
      <c r="D1839" s="8" t="s">
        <v>2457</v>
      </c>
      <c r="E1839" s="8" t="s">
        <v>16223</v>
      </c>
      <c r="F1839" s="57"/>
      <c r="G1839" s="24" t="s">
        <v>15884</v>
      </c>
      <c r="H1839" s="60" t="s">
        <v>4657</v>
      </c>
      <c r="I1839" s="454">
        <v>41909</v>
      </c>
    </row>
    <row r="1840" spans="1:9" s="1" customFormat="1" ht="16.5" customHeight="1" outlineLevel="1">
      <c r="A1840" s="1424">
        <v>1830</v>
      </c>
      <c r="B1840" s="8" t="str">
        <f t="shared" si="2"/>
        <v>DZ13</v>
      </c>
      <c r="C1840" s="8" t="s">
        <v>16237</v>
      </c>
      <c r="D1840" s="8" t="s">
        <v>2457</v>
      </c>
      <c r="E1840" s="8" t="s">
        <v>16233</v>
      </c>
      <c r="F1840" s="57"/>
      <c r="G1840" s="24" t="s">
        <v>16234</v>
      </c>
      <c r="H1840" s="60" t="s">
        <v>4657</v>
      </c>
      <c r="I1840" s="454">
        <v>41910</v>
      </c>
    </row>
    <row r="1841" spans="1:9" s="1" customFormat="1" ht="16.5" customHeight="1" outlineLevel="1">
      <c r="A1841" s="1424">
        <v>1831</v>
      </c>
      <c r="B1841" s="8" t="str">
        <f t="shared" si="2"/>
        <v>DZ13</v>
      </c>
      <c r="C1841" s="8" t="s">
        <v>16256</v>
      </c>
      <c r="D1841" s="8" t="s">
        <v>2457</v>
      </c>
      <c r="E1841" s="8" t="s">
        <v>16236</v>
      </c>
      <c r="F1841" s="57"/>
      <c r="G1841" s="24" t="s">
        <v>16234</v>
      </c>
      <c r="H1841" s="60" t="s">
        <v>4657</v>
      </c>
      <c r="I1841" s="454">
        <v>41910</v>
      </c>
    </row>
    <row r="1842" spans="1:9" s="188" customFormat="1" ht="16.5" customHeight="1" outlineLevel="1">
      <c r="A1842" s="1424">
        <v>1832</v>
      </c>
      <c r="B1842" s="8" t="str">
        <f t="shared" si="2"/>
        <v>DZ07</v>
      </c>
      <c r="C1842" s="8" t="s">
        <v>16316</v>
      </c>
      <c r="D1842" s="8" t="s">
        <v>3122</v>
      </c>
      <c r="E1842" s="8" t="s">
        <v>16311</v>
      </c>
      <c r="F1842" s="57" t="s">
        <v>2486</v>
      </c>
      <c r="G1842" s="24"/>
      <c r="H1842" s="67" t="s">
        <v>16323</v>
      </c>
      <c r="I1842" s="522">
        <v>41922</v>
      </c>
    </row>
    <row r="1843" spans="1:9" s="188" customFormat="1" ht="16.5" customHeight="1" outlineLevel="1">
      <c r="A1843" s="1424">
        <v>1833</v>
      </c>
      <c r="B1843" s="8" t="str">
        <f t="shared" si="2"/>
        <v>DZ07</v>
      </c>
      <c r="C1843" s="8" t="s">
        <v>16317</v>
      </c>
      <c r="D1843" s="8" t="s">
        <v>3122</v>
      </c>
      <c r="E1843" s="8" t="s">
        <v>16318</v>
      </c>
      <c r="F1843" s="57" t="s">
        <v>2486</v>
      </c>
      <c r="G1843" s="24"/>
      <c r="H1843" s="67" t="s">
        <v>16323</v>
      </c>
      <c r="I1843" s="522">
        <v>41922</v>
      </c>
    </row>
    <row r="1844" spans="1:9" s="188" customFormat="1" ht="16.5" customHeight="1" outlineLevel="1">
      <c r="A1844" s="1424">
        <v>1834</v>
      </c>
      <c r="B1844" s="8" t="str">
        <f t="shared" si="2"/>
        <v>DZ07</v>
      </c>
      <c r="C1844" s="8" t="s">
        <v>16319</v>
      </c>
      <c r="D1844" s="8" t="s">
        <v>3122</v>
      </c>
      <c r="E1844" s="8" t="s">
        <v>16320</v>
      </c>
      <c r="F1844" s="57" t="s">
        <v>2486</v>
      </c>
      <c r="G1844" s="24"/>
      <c r="H1844" s="67" t="s">
        <v>16323</v>
      </c>
      <c r="I1844" s="522">
        <v>41922</v>
      </c>
    </row>
    <row r="1845" spans="1:9" s="188" customFormat="1" ht="16.5" customHeight="1" outlineLevel="1">
      <c r="A1845" s="1424">
        <v>1835</v>
      </c>
      <c r="B1845" s="8" t="str">
        <f t="shared" si="2"/>
        <v>DZ07</v>
      </c>
      <c r="C1845" s="8" t="s">
        <v>16321</v>
      </c>
      <c r="D1845" s="8" t="s">
        <v>3122</v>
      </c>
      <c r="E1845" s="8" t="s">
        <v>16322</v>
      </c>
      <c r="F1845" s="57" t="s">
        <v>2486</v>
      </c>
      <c r="G1845" s="24"/>
      <c r="H1845" s="67" t="s">
        <v>16323</v>
      </c>
      <c r="I1845" s="522">
        <v>41922</v>
      </c>
    </row>
    <row r="1846" spans="1:9" s="188" customFormat="1" ht="16.5" customHeight="1" outlineLevel="1">
      <c r="A1846" s="1424">
        <v>1836</v>
      </c>
      <c r="B1846" s="8" t="str">
        <f t="shared" si="2"/>
        <v>BZ05</v>
      </c>
      <c r="C1846" s="8" t="s">
        <v>16324</v>
      </c>
      <c r="D1846" s="8" t="s">
        <v>16304</v>
      </c>
      <c r="E1846" s="8" t="s">
        <v>16309</v>
      </c>
      <c r="F1846" s="57"/>
      <c r="G1846" s="24" t="s">
        <v>16306</v>
      </c>
      <c r="H1846" s="67" t="s">
        <v>7975</v>
      </c>
      <c r="I1846" s="522">
        <v>41922</v>
      </c>
    </row>
    <row r="1847" spans="1:9" s="188" customFormat="1" ht="16.5" customHeight="1" outlineLevel="1">
      <c r="A1847" s="1424">
        <v>1837</v>
      </c>
      <c r="B1847" s="8" t="str">
        <f t="shared" si="2"/>
        <v>DZ07</v>
      </c>
      <c r="C1847" s="8" t="s">
        <v>16328</v>
      </c>
      <c r="D1847" s="8" t="s">
        <v>3122</v>
      </c>
      <c r="E1847" s="8" t="s">
        <v>16326</v>
      </c>
      <c r="F1847" s="57" t="s">
        <v>2486</v>
      </c>
      <c r="G1847" s="24"/>
      <c r="H1847" s="67" t="s">
        <v>7975</v>
      </c>
      <c r="I1847" s="522">
        <v>41922</v>
      </c>
    </row>
    <row r="1848" spans="1:9" s="188" customFormat="1" ht="16.5" customHeight="1" outlineLevel="1">
      <c r="A1848" s="1424">
        <v>1838</v>
      </c>
      <c r="B1848" s="8" t="str">
        <f t="shared" si="2"/>
        <v>DZ12</v>
      </c>
      <c r="C1848" s="8" t="s">
        <v>16345</v>
      </c>
      <c r="D1848" s="8" t="s">
        <v>2457</v>
      </c>
      <c r="E1848" s="8" t="s">
        <v>16342</v>
      </c>
      <c r="F1848" s="57"/>
      <c r="G1848" s="24" t="s">
        <v>16340</v>
      </c>
      <c r="H1848" s="67" t="s">
        <v>4657</v>
      </c>
      <c r="I1848" s="522">
        <v>41922</v>
      </c>
    </row>
    <row r="1849" spans="1:9" s="188" customFormat="1" ht="16.5" customHeight="1" outlineLevel="1">
      <c r="A1849" s="1424">
        <v>1839</v>
      </c>
      <c r="B1849" s="8" t="str">
        <f t="shared" si="2"/>
        <v>DZ01</v>
      </c>
      <c r="C1849" s="8" t="s">
        <v>16381</v>
      </c>
      <c r="D1849" s="8" t="s">
        <v>215</v>
      </c>
      <c r="E1849" s="8" t="s">
        <v>16360</v>
      </c>
      <c r="F1849" s="57" t="s">
        <v>16361</v>
      </c>
      <c r="G1849" s="24"/>
      <c r="H1849" s="67" t="s">
        <v>15513</v>
      </c>
      <c r="I1849" s="522">
        <v>41923</v>
      </c>
    </row>
    <row r="1850" spans="1:9" s="188" customFormat="1" ht="25.5" customHeight="1" outlineLevel="1">
      <c r="A1850" s="1424">
        <v>1840</v>
      </c>
      <c r="B1850" s="8" t="str">
        <f t="shared" si="2"/>
        <v>BZ04</v>
      </c>
      <c r="C1850" s="8" t="s">
        <v>16373</v>
      </c>
      <c r="D1850" s="8" t="s">
        <v>16363</v>
      </c>
      <c r="E1850" s="8" t="s">
        <v>16364</v>
      </c>
      <c r="F1850" s="57"/>
      <c r="G1850" s="24" t="s">
        <v>16374</v>
      </c>
      <c r="H1850" s="67" t="s">
        <v>7235</v>
      </c>
      <c r="I1850" s="522">
        <v>41923</v>
      </c>
    </row>
    <row r="1851" spans="1:9" s="188" customFormat="1" ht="25.5" customHeight="1" outlineLevel="1">
      <c r="A1851" s="1424">
        <v>1841</v>
      </c>
      <c r="B1851" s="8" t="str">
        <f t="shared" si="2"/>
        <v>BZ12</v>
      </c>
      <c r="C1851" s="8" t="s">
        <v>16375</v>
      </c>
      <c r="D1851" s="8" t="s">
        <v>16368</v>
      </c>
      <c r="E1851" s="8" t="s">
        <v>16365</v>
      </c>
      <c r="F1851" s="57" t="s">
        <v>5690</v>
      </c>
      <c r="G1851" s="24" t="s">
        <v>16370</v>
      </c>
      <c r="H1851" s="67" t="s">
        <v>16323</v>
      </c>
      <c r="I1851" s="522">
        <v>41923</v>
      </c>
    </row>
    <row r="1852" spans="1:9" s="188" customFormat="1" ht="20.25" customHeight="1" outlineLevel="1">
      <c r="A1852" s="1424">
        <v>1842</v>
      </c>
      <c r="B1852" s="8" t="str">
        <f t="shared" si="2"/>
        <v>DZ01</v>
      </c>
      <c r="C1852" s="8" t="s">
        <v>16379</v>
      </c>
      <c r="D1852" s="8" t="s">
        <v>215</v>
      </c>
      <c r="E1852" s="8" t="s">
        <v>16376</v>
      </c>
      <c r="F1852" s="57" t="s">
        <v>16377</v>
      </c>
      <c r="G1852" s="24"/>
      <c r="H1852" s="67" t="s">
        <v>16380</v>
      </c>
      <c r="I1852" s="522">
        <v>41923</v>
      </c>
    </row>
    <row r="1853" spans="1:9" s="188" customFormat="1" ht="20.25" customHeight="1" outlineLevel="1">
      <c r="A1853" s="1424">
        <v>1845</v>
      </c>
      <c r="B1853" s="8" t="str">
        <f t="shared" ref="B1853:B1884" si="3">LEFT(C1853,4)</f>
        <v>DZ12</v>
      </c>
      <c r="C1853" s="8" t="s">
        <v>16401</v>
      </c>
      <c r="D1853" s="8" t="s">
        <v>2457</v>
      </c>
      <c r="E1853" s="8" t="s">
        <v>16389</v>
      </c>
      <c r="F1853" s="57"/>
      <c r="G1853" s="24" t="s">
        <v>1899</v>
      </c>
      <c r="H1853" s="67" t="s">
        <v>4657</v>
      </c>
      <c r="I1853" s="522">
        <v>41927</v>
      </c>
    </row>
    <row r="1854" spans="1:9" s="188" customFormat="1" ht="20.25" customHeight="1" outlineLevel="1">
      <c r="A1854" s="1424">
        <v>1846</v>
      </c>
      <c r="B1854" s="8" t="str">
        <f t="shared" si="3"/>
        <v>DZ12</v>
      </c>
      <c r="C1854" s="8" t="s">
        <v>16402</v>
      </c>
      <c r="D1854" s="8" t="s">
        <v>2457</v>
      </c>
      <c r="E1854" s="8" t="s">
        <v>16395</v>
      </c>
      <c r="F1854" s="57"/>
      <c r="G1854" s="24" t="s">
        <v>16405</v>
      </c>
      <c r="H1854" s="67" t="s">
        <v>4657</v>
      </c>
      <c r="I1854" s="522">
        <v>41927</v>
      </c>
    </row>
    <row r="1855" spans="1:9" s="188" customFormat="1" ht="20.25" customHeight="1" outlineLevel="1">
      <c r="A1855" s="1424">
        <v>1847</v>
      </c>
      <c r="B1855" s="8" t="str">
        <f t="shared" si="3"/>
        <v>DZ12</v>
      </c>
      <c r="C1855" s="8" t="s">
        <v>16403</v>
      </c>
      <c r="D1855" s="8" t="s">
        <v>2457</v>
      </c>
      <c r="E1855" s="8" t="s">
        <v>16396</v>
      </c>
      <c r="F1855" s="57"/>
      <c r="G1855" s="24" t="s">
        <v>16397</v>
      </c>
      <c r="H1855" s="67" t="s">
        <v>4657</v>
      </c>
      <c r="I1855" s="522">
        <v>41927</v>
      </c>
    </row>
    <row r="1856" spans="1:9" s="188" customFormat="1" ht="20.25" customHeight="1" outlineLevel="1">
      <c r="A1856" s="1424">
        <v>1848</v>
      </c>
      <c r="B1856" s="8" t="str">
        <f t="shared" si="3"/>
        <v>DZ12</v>
      </c>
      <c r="C1856" s="8" t="s">
        <v>16404</v>
      </c>
      <c r="D1856" s="8" t="s">
        <v>2457</v>
      </c>
      <c r="E1856" s="8" t="s">
        <v>16399</v>
      </c>
      <c r="F1856" s="57"/>
      <c r="G1856" s="24" t="s">
        <v>16400</v>
      </c>
      <c r="H1856" s="67" t="s">
        <v>4657</v>
      </c>
      <c r="I1856" s="522">
        <v>41927</v>
      </c>
    </row>
    <row r="1857" spans="1:9" s="188" customFormat="1" ht="20.25" customHeight="1" outlineLevel="1">
      <c r="A1857" s="1424">
        <v>1849</v>
      </c>
      <c r="B1857" s="8" t="str">
        <f t="shared" si="3"/>
        <v>DZ02</v>
      </c>
      <c r="C1857" s="8" t="s">
        <v>16435</v>
      </c>
      <c r="D1857" s="8" t="s">
        <v>8</v>
      </c>
      <c r="E1857" s="8" t="s">
        <v>16436</v>
      </c>
      <c r="F1857" s="57" t="s">
        <v>2486</v>
      </c>
      <c r="G1857" s="24"/>
      <c r="H1857" s="67" t="s">
        <v>3010</v>
      </c>
      <c r="I1857" s="522">
        <v>41928</v>
      </c>
    </row>
    <row r="1858" spans="1:9" s="188" customFormat="1" ht="20.25" customHeight="1" outlineLevel="1">
      <c r="A1858" s="1424">
        <v>1850</v>
      </c>
      <c r="B1858" s="8" t="str">
        <f t="shared" si="3"/>
        <v>DZ02</v>
      </c>
      <c r="C1858" s="8" t="s">
        <v>16437</v>
      </c>
      <c r="D1858" s="8" t="s">
        <v>8</v>
      </c>
      <c r="E1858" s="8" t="s">
        <v>16438</v>
      </c>
      <c r="F1858" s="57" t="s">
        <v>2486</v>
      </c>
      <c r="G1858" s="24"/>
      <c r="H1858" s="67" t="s">
        <v>3010</v>
      </c>
      <c r="I1858" s="522">
        <v>41928</v>
      </c>
    </row>
    <row r="1859" spans="1:9" s="188" customFormat="1" ht="20.25" customHeight="1" outlineLevel="1">
      <c r="A1859" s="1424">
        <v>1851</v>
      </c>
      <c r="B1859" s="8" t="str">
        <f t="shared" si="3"/>
        <v>DZ02</v>
      </c>
      <c r="C1859" s="8" t="s">
        <v>16439</v>
      </c>
      <c r="D1859" s="8" t="s">
        <v>8</v>
      </c>
      <c r="E1859" s="8" t="s">
        <v>16440</v>
      </c>
      <c r="F1859" s="57" t="s">
        <v>2486</v>
      </c>
      <c r="G1859" s="24"/>
      <c r="H1859" s="67" t="s">
        <v>3010</v>
      </c>
      <c r="I1859" s="522">
        <v>41928</v>
      </c>
    </row>
    <row r="1860" spans="1:9" s="188" customFormat="1" ht="20.25" customHeight="1" outlineLevel="1">
      <c r="A1860" s="1424">
        <v>1852</v>
      </c>
      <c r="B1860" s="8" t="str">
        <f t="shared" si="3"/>
        <v>DZ11</v>
      </c>
      <c r="C1860" s="8" t="s">
        <v>16442</v>
      </c>
      <c r="D1860" s="8" t="s">
        <v>16443</v>
      </c>
      <c r="E1860" s="8" t="s">
        <v>16441</v>
      </c>
      <c r="F1860" s="57" t="s">
        <v>6351</v>
      </c>
      <c r="G1860" s="24"/>
      <c r="H1860" s="67" t="s">
        <v>15513</v>
      </c>
      <c r="I1860" s="522">
        <v>41929</v>
      </c>
    </row>
    <row r="1861" spans="1:9" s="188" customFormat="1" ht="20.25" customHeight="1" outlineLevel="1">
      <c r="A1861" s="1424">
        <v>1853</v>
      </c>
      <c r="B1861" s="8" t="str">
        <f t="shared" si="3"/>
        <v>DZ08</v>
      </c>
      <c r="C1861" s="8" t="s">
        <v>16449</v>
      </c>
      <c r="D1861" s="8" t="s">
        <v>2507</v>
      </c>
      <c r="E1861" s="8" t="s">
        <v>16447</v>
      </c>
      <c r="F1861" s="57" t="s">
        <v>16448</v>
      </c>
      <c r="G1861" s="24"/>
      <c r="H1861" s="67" t="s">
        <v>16450</v>
      </c>
      <c r="I1861" s="522">
        <v>41929</v>
      </c>
    </row>
    <row r="1862" spans="1:9" s="188" customFormat="1" ht="20.25" customHeight="1" outlineLevel="1">
      <c r="A1862" s="1424">
        <v>1854</v>
      </c>
      <c r="B1862" s="8" t="str">
        <f t="shared" si="3"/>
        <v>FL17</v>
      </c>
      <c r="C1862" s="8" t="s">
        <v>16607</v>
      </c>
      <c r="D1862" s="8" t="s">
        <v>16453</v>
      </c>
      <c r="E1862" s="8" t="s">
        <v>16452</v>
      </c>
      <c r="F1862" s="57" t="s">
        <v>6141</v>
      </c>
      <c r="G1862" s="24" t="s">
        <v>10343</v>
      </c>
      <c r="H1862" s="67" t="s">
        <v>3044</v>
      </c>
      <c r="I1862" s="522">
        <v>41929</v>
      </c>
    </row>
    <row r="1863" spans="1:9" s="188" customFormat="1" ht="20.25" customHeight="1" outlineLevel="1">
      <c r="A1863" s="1424">
        <v>1855</v>
      </c>
      <c r="B1863" s="8" t="str">
        <f t="shared" si="3"/>
        <v>BZ05</v>
      </c>
      <c r="C1863" s="8" t="s">
        <v>16460</v>
      </c>
      <c r="D1863" s="8" t="s">
        <v>16457</v>
      </c>
      <c r="E1863" s="8" t="s">
        <v>16459</v>
      </c>
      <c r="F1863" s="57"/>
      <c r="G1863" s="24" t="s">
        <v>16455</v>
      </c>
      <c r="H1863" s="67" t="s">
        <v>4657</v>
      </c>
      <c r="I1863" s="522">
        <v>41930</v>
      </c>
    </row>
    <row r="1864" spans="1:9" s="188" customFormat="1" ht="20.25" customHeight="1" outlineLevel="1">
      <c r="A1864" s="1424">
        <v>1856</v>
      </c>
      <c r="B1864" s="8" t="str">
        <f t="shared" si="3"/>
        <v>XC02</v>
      </c>
      <c r="C1864" s="8" t="s">
        <v>16470</v>
      </c>
      <c r="D1864" s="8" t="s">
        <v>7659</v>
      </c>
      <c r="E1864" s="8" t="s">
        <v>16468</v>
      </c>
      <c r="F1864" s="57"/>
      <c r="G1864" s="24" t="s">
        <v>16469</v>
      </c>
      <c r="H1864" s="67" t="s">
        <v>4515</v>
      </c>
      <c r="I1864" s="522">
        <v>41932</v>
      </c>
    </row>
    <row r="1865" spans="1:9" s="188" customFormat="1" ht="20.25" customHeight="1" outlineLevel="1">
      <c r="A1865" s="1424">
        <v>1857</v>
      </c>
      <c r="B1865" s="8" t="str">
        <f t="shared" si="3"/>
        <v>DZ12</v>
      </c>
      <c r="C1865" s="8" t="s">
        <v>16476</v>
      </c>
      <c r="D1865" s="8" t="s">
        <v>2457</v>
      </c>
      <c r="E1865" s="8" t="s">
        <v>16477</v>
      </c>
      <c r="F1865" s="57"/>
      <c r="G1865" s="24" t="s">
        <v>15884</v>
      </c>
      <c r="H1865" s="67" t="s">
        <v>4657</v>
      </c>
      <c r="I1865" s="522">
        <v>41935</v>
      </c>
    </row>
    <row r="1866" spans="1:9" s="188" customFormat="1" ht="20.25" customHeight="1" outlineLevel="1">
      <c r="A1866" s="1424">
        <v>1858</v>
      </c>
      <c r="B1866" s="8" t="str">
        <f t="shared" si="3"/>
        <v>DZ10</v>
      </c>
      <c r="C1866" s="8" t="s">
        <v>16496</v>
      </c>
      <c r="D1866" s="8" t="s">
        <v>5326</v>
      </c>
      <c r="E1866" s="8" t="s">
        <v>16495</v>
      </c>
      <c r="F1866" s="57" t="s">
        <v>16494</v>
      </c>
      <c r="G1866" s="24"/>
      <c r="H1866" s="67" t="s">
        <v>16497</v>
      </c>
      <c r="I1866" s="522">
        <v>41937</v>
      </c>
    </row>
    <row r="1867" spans="1:9" s="188" customFormat="1" ht="20.25" customHeight="1" outlineLevel="1">
      <c r="A1867" s="1424">
        <v>1859</v>
      </c>
      <c r="B1867" s="8" t="str">
        <f t="shared" si="3"/>
        <v>FL08</v>
      </c>
      <c r="C1867" s="8" t="s">
        <v>16525</v>
      </c>
      <c r="D1867" s="8" t="s">
        <v>16512</v>
      </c>
      <c r="E1867" s="8" t="s">
        <v>16514</v>
      </c>
      <c r="F1867" s="57"/>
      <c r="G1867" s="24"/>
      <c r="H1867" s="67" t="s">
        <v>16533</v>
      </c>
      <c r="I1867" s="522">
        <v>41939</v>
      </c>
    </row>
    <row r="1868" spans="1:9" s="188" customFormat="1" ht="20.25" customHeight="1" outlineLevel="1">
      <c r="A1868" s="1424">
        <v>1860</v>
      </c>
      <c r="B1868" s="8" t="str">
        <f t="shared" si="3"/>
        <v>FL08</v>
      </c>
      <c r="C1868" s="8" t="s">
        <v>16526</v>
      </c>
      <c r="D1868" s="8" t="s">
        <v>16512</v>
      </c>
      <c r="E1868" s="8" t="s">
        <v>16516</v>
      </c>
      <c r="F1868" s="57"/>
      <c r="G1868" s="24"/>
      <c r="H1868" s="67" t="s">
        <v>16533</v>
      </c>
      <c r="I1868" s="522">
        <v>41939</v>
      </c>
    </row>
    <row r="1869" spans="1:9" s="188" customFormat="1" ht="20.25" customHeight="1" outlineLevel="1">
      <c r="A1869" s="1424">
        <v>1861</v>
      </c>
      <c r="B1869" s="8" t="str">
        <f t="shared" si="3"/>
        <v>FL08</v>
      </c>
      <c r="C1869" s="8" t="s">
        <v>16527</v>
      </c>
      <c r="D1869" s="8" t="s">
        <v>16512</v>
      </c>
      <c r="E1869" s="8" t="s">
        <v>16517</v>
      </c>
      <c r="F1869" s="57"/>
      <c r="G1869" s="24"/>
      <c r="H1869" s="67" t="s">
        <v>16533</v>
      </c>
      <c r="I1869" s="522">
        <v>41939</v>
      </c>
    </row>
    <row r="1870" spans="1:9" s="188" customFormat="1" ht="20.25" customHeight="1" outlineLevel="1">
      <c r="A1870" s="1424">
        <v>1862</v>
      </c>
      <c r="B1870" s="8" t="str">
        <f t="shared" si="3"/>
        <v>FL08</v>
      </c>
      <c r="C1870" s="8" t="s">
        <v>16528</v>
      </c>
      <c r="D1870" s="8" t="s">
        <v>16512</v>
      </c>
      <c r="E1870" s="8" t="s">
        <v>16518</v>
      </c>
      <c r="F1870" s="57"/>
      <c r="G1870" s="24"/>
      <c r="H1870" s="67" t="s">
        <v>16533</v>
      </c>
      <c r="I1870" s="522">
        <v>41939</v>
      </c>
    </row>
    <row r="1871" spans="1:9" s="188" customFormat="1" ht="20.25" customHeight="1" outlineLevel="1">
      <c r="A1871" s="1424">
        <v>1863</v>
      </c>
      <c r="B1871" s="8" t="str">
        <f t="shared" si="3"/>
        <v>FL08</v>
      </c>
      <c r="C1871" s="8" t="s">
        <v>16529</v>
      </c>
      <c r="D1871" s="8" t="s">
        <v>16512</v>
      </c>
      <c r="E1871" s="8" t="s">
        <v>16519</v>
      </c>
      <c r="F1871" s="57"/>
      <c r="G1871" s="24"/>
      <c r="H1871" s="67" t="s">
        <v>16533</v>
      </c>
      <c r="I1871" s="522">
        <v>41939</v>
      </c>
    </row>
    <row r="1872" spans="1:9" s="188" customFormat="1" ht="20.25" customHeight="1" outlineLevel="1">
      <c r="A1872" s="1424">
        <v>1864</v>
      </c>
      <c r="B1872" s="8" t="str">
        <f t="shared" si="3"/>
        <v>FL08</v>
      </c>
      <c r="C1872" s="8" t="s">
        <v>16530</v>
      </c>
      <c r="D1872" s="8" t="s">
        <v>16512</v>
      </c>
      <c r="E1872" s="8" t="s">
        <v>16520</v>
      </c>
      <c r="F1872" s="57"/>
      <c r="G1872" s="24"/>
      <c r="H1872" s="67" t="s">
        <v>16533</v>
      </c>
      <c r="I1872" s="522">
        <v>41939</v>
      </c>
    </row>
    <row r="1873" spans="1:9" s="188" customFormat="1" ht="20.25" customHeight="1" outlineLevel="1">
      <c r="A1873" s="1424">
        <v>1865</v>
      </c>
      <c r="B1873" s="8" t="str">
        <f t="shared" si="3"/>
        <v>FL08</v>
      </c>
      <c r="C1873" s="8" t="s">
        <v>16531</v>
      </c>
      <c r="D1873" s="8" t="s">
        <v>16512</v>
      </c>
      <c r="E1873" s="8" t="s">
        <v>16521</v>
      </c>
      <c r="F1873" s="57"/>
      <c r="G1873" s="24"/>
      <c r="H1873" s="67" t="s">
        <v>16533</v>
      </c>
      <c r="I1873" s="522">
        <v>41939</v>
      </c>
    </row>
    <row r="1874" spans="1:9" s="188" customFormat="1" ht="20.25" customHeight="1" outlineLevel="1">
      <c r="A1874" s="1424">
        <v>1866</v>
      </c>
      <c r="B1874" s="8" t="str">
        <f t="shared" si="3"/>
        <v>FL08</v>
      </c>
      <c r="C1874" s="8" t="s">
        <v>16532</v>
      </c>
      <c r="D1874" s="8" t="s">
        <v>16512</v>
      </c>
      <c r="E1874" s="8" t="s">
        <v>16522</v>
      </c>
      <c r="F1874" s="57"/>
      <c r="G1874" s="24"/>
      <c r="H1874" s="67" t="s">
        <v>16533</v>
      </c>
      <c r="I1874" s="522">
        <v>41939</v>
      </c>
    </row>
    <row r="1875" spans="1:9" s="188" customFormat="1" ht="20.25" customHeight="1" outlineLevel="1">
      <c r="A1875" s="1424">
        <v>1867</v>
      </c>
      <c r="B1875" s="8" t="str">
        <f t="shared" si="3"/>
        <v>DZ01</v>
      </c>
      <c r="C1875" s="8" t="s">
        <v>16544</v>
      </c>
      <c r="D1875" s="8" t="s">
        <v>215</v>
      </c>
      <c r="E1875" s="8" t="s">
        <v>16545</v>
      </c>
      <c r="F1875" s="57" t="s">
        <v>16377</v>
      </c>
      <c r="G1875" s="24" t="s">
        <v>16536</v>
      </c>
      <c r="H1875" s="67" t="s">
        <v>15528</v>
      </c>
      <c r="I1875" s="522">
        <v>41942</v>
      </c>
    </row>
    <row r="1876" spans="1:9" s="188" customFormat="1" ht="20.25" customHeight="1" outlineLevel="1">
      <c r="A1876" s="1424">
        <v>1868</v>
      </c>
      <c r="B1876" s="8" t="str">
        <f t="shared" si="3"/>
        <v>DZ01</v>
      </c>
      <c r="C1876" s="8" t="s">
        <v>16546</v>
      </c>
      <c r="D1876" s="8" t="s">
        <v>215</v>
      </c>
      <c r="E1876" s="8" t="s">
        <v>16547</v>
      </c>
      <c r="F1876" s="57" t="s">
        <v>16377</v>
      </c>
      <c r="G1876" s="24" t="s">
        <v>16538</v>
      </c>
      <c r="H1876" s="67" t="s">
        <v>15528</v>
      </c>
      <c r="I1876" s="522">
        <v>41942</v>
      </c>
    </row>
    <row r="1877" spans="1:9" s="188" customFormat="1" ht="20.25" customHeight="1" outlineLevel="1">
      <c r="A1877" s="1424">
        <v>1869</v>
      </c>
      <c r="B1877" s="8" t="str">
        <f t="shared" si="3"/>
        <v>DZ01</v>
      </c>
      <c r="C1877" s="8" t="s">
        <v>16548</v>
      </c>
      <c r="D1877" s="8" t="s">
        <v>215</v>
      </c>
      <c r="E1877" s="8" t="s">
        <v>16549</v>
      </c>
      <c r="F1877" s="57" t="s">
        <v>16377</v>
      </c>
      <c r="G1877" s="24" t="s">
        <v>16539</v>
      </c>
      <c r="H1877" s="67" t="s">
        <v>15528</v>
      </c>
      <c r="I1877" s="522">
        <v>41942</v>
      </c>
    </row>
    <row r="1878" spans="1:9" s="188" customFormat="1" ht="20.25" customHeight="1" outlineLevel="1">
      <c r="A1878" s="1424">
        <v>1870</v>
      </c>
      <c r="B1878" s="8" t="str">
        <f t="shared" si="3"/>
        <v>DZ12</v>
      </c>
      <c r="C1878" s="8" t="s">
        <v>16635</v>
      </c>
      <c r="D1878" s="8" t="s">
        <v>2457</v>
      </c>
      <c r="E1878" s="8" t="s">
        <v>16551</v>
      </c>
      <c r="F1878" s="57"/>
      <c r="G1878" s="24" t="s">
        <v>1899</v>
      </c>
      <c r="H1878" s="67" t="s">
        <v>4657</v>
      </c>
      <c r="I1878" s="522">
        <v>41943</v>
      </c>
    </row>
    <row r="1879" spans="1:9" s="188" customFormat="1" ht="20.25" customHeight="1" outlineLevel="1">
      <c r="A1879" s="1424">
        <v>1871</v>
      </c>
      <c r="B1879" s="8" t="str">
        <f t="shared" si="3"/>
        <v>DZ12</v>
      </c>
      <c r="C1879" s="8" t="s">
        <v>16562</v>
      </c>
      <c r="D1879" s="8" t="s">
        <v>2457</v>
      </c>
      <c r="E1879" s="8" t="s">
        <v>16636</v>
      </c>
      <c r="F1879" s="57"/>
      <c r="G1879" s="24" t="s">
        <v>16556</v>
      </c>
      <c r="H1879" s="67" t="s">
        <v>4657</v>
      </c>
      <c r="I1879" s="522">
        <v>41944</v>
      </c>
    </row>
    <row r="1880" spans="1:9" s="188" customFormat="1" ht="20.25" customHeight="1" outlineLevel="1">
      <c r="A1880" s="1424">
        <v>1872</v>
      </c>
      <c r="B1880" s="8" t="str">
        <f t="shared" si="3"/>
        <v>DZ12</v>
      </c>
      <c r="C1880" s="8" t="s">
        <v>16563</v>
      </c>
      <c r="D1880" s="8" t="s">
        <v>2457</v>
      </c>
      <c r="E1880" s="8" t="s">
        <v>16638</v>
      </c>
      <c r="F1880" s="57"/>
      <c r="G1880" s="24" t="s">
        <v>16640</v>
      </c>
      <c r="H1880" s="67" t="s">
        <v>4657</v>
      </c>
      <c r="I1880" s="522">
        <v>41944</v>
      </c>
    </row>
    <row r="1881" spans="1:9" s="188" customFormat="1" ht="20.25" customHeight="1" outlineLevel="1">
      <c r="A1881" s="1424">
        <v>1873</v>
      </c>
      <c r="B1881" s="8" t="str">
        <f t="shared" si="3"/>
        <v>DZ12</v>
      </c>
      <c r="C1881" s="8" t="s">
        <v>16564</v>
      </c>
      <c r="D1881" s="8" t="s">
        <v>2457</v>
      </c>
      <c r="E1881" s="8" t="s">
        <v>16641</v>
      </c>
      <c r="F1881" s="57"/>
      <c r="G1881" s="24" t="s">
        <v>16642</v>
      </c>
      <c r="H1881" s="67" t="s">
        <v>4657</v>
      </c>
      <c r="I1881" s="522">
        <v>41944</v>
      </c>
    </row>
    <row r="1882" spans="1:9" s="188" customFormat="1" ht="20.25" customHeight="1" outlineLevel="1">
      <c r="A1882" s="1424">
        <v>1874</v>
      </c>
      <c r="B1882" s="8" t="str">
        <f t="shared" si="3"/>
        <v>DZ12</v>
      </c>
      <c r="C1882" s="8" t="s">
        <v>16565</v>
      </c>
      <c r="D1882" s="8" t="s">
        <v>2457</v>
      </c>
      <c r="E1882" s="8" t="s">
        <v>16557</v>
      </c>
      <c r="F1882" s="57"/>
      <c r="G1882" s="24" t="s">
        <v>16558</v>
      </c>
      <c r="H1882" s="67" t="s">
        <v>4657</v>
      </c>
      <c r="I1882" s="522">
        <v>41944</v>
      </c>
    </row>
    <row r="1883" spans="1:9" s="188" customFormat="1" ht="20.25" customHeight="1" outlineLevel="1">
      <c r="A1883" s="1424">
        <v>1875</v>
      </c>
      <c r="B1883" s="8" t="str">
        <f t="shared" si="3"/>
        <v>DZ12</v>
      </c>
      <c r="C1883" s="8" t="s">
        <v>16619</v>
      </c>
      <c r="D1883" s="8" t="s">
        <v>2457</v>
      </c>
      <c r="E1883" s="8" t="s">
        <v>16559</v>
      </c>
      <c r="F1883" s="57"/>
      <c r="G1883" s="24" t="s">
        <v>16560</v>
      </c>
      <c r="H1883" s="67" t="s">
        <v>4657</v>
      </c>
      <c r="I1883" s="522">
        <v>41944</v>
      </c>
    </row>
    <row r="1884" spans="1:9" s="188" customFormat="1" ht="24" outlineLevel="1">
      <c r="A1884" s="1424">
        <v>1876</v>
      </c>
      <c r="B1884" s="8" t="str">
        <f t="shared" si="3"/>
        <v>XC01</v>
      </c>
      <c r="C1884" s="8" t="s">
        <v>16617</v>
      </c>
      <c r="D1884" s="8" t="s">
        <v>16601</v>
      </c>
      <c r="E1884" s="8" t="s">
        <v>16604</v>
      </c>
      <c r="F1884" s="57"/>
      <c r="G1884" s="24" t="s">
        <v>15386</v>
      </c>
      <c r="H1884" s="67" t="s">
        <v>4657</v>
      </c>
      <c r="I1884" s="522">
        <v>41946</v>
      </c>
    </row>
    <row r="1885" spans="1:9" s="188" customFormat="1" ht="24" outlineLevel="1">
      <c r="A1885" s="1424">
        <v>1877</v>
      </c>
      <c r="B1885" s="8" t="str">
        <f t="shared" ref="B1885:B1891" si="4">LEFT(C1885,4)</f>
        <v>BZ12</v>
      </c>
      <c r="C1885" s="8" t="s">
        <v>16616</v>
      </c>
      <c r="D1885" s="8" t="s">
        <v>16609</v>
      </c>
      <c r="E1885" s="8" t="s">
        <v>16608</v>
      </c>
      <c r="F1885" s="57" t="s">
        <v>6141</v>
      </c>
      <c r="G1885" s="24" t="s">
        <v>15386</v>
      </c>
      <c r="H1885" s="67" t="s">
        <v>4657</v>
      </c>
      <c r="I1885" s="522">
        <v>41946</v>
      </c>
    </row>
    <row r="1886" spans="1:9" s="188" customFormat="1" ht="20.25" customHeight="1" outlineLevel="1">
      <c r="A1886" s="1424">
        <v>1878</v>
      </c>
      <c r="B1886" s="8" t="str">
        <f t="shared" si="4"/>
        <v>DZ10</v>
      </c>
      <c r="C1886" s="8" t="s">
        <v>16620</v>
      </c>
      <c r="D1886" s="8" t="s">
        <v>5326</v>
      </c>
      <c r="E1886" s="8" t="s">
        <v>16621</v>
      </c>
      <c r="F1886" s="57" t="s">
        <v>16611</v>
      </c>
      <c r="G1886" s="24" t="s">
        <v>16615</v>
      </c>
      <c r="H1886" s="67" t="s">
        <v>16614</v>
      </c>
      <c r="I1886" s="522">
        <v>41946</v>
      </c>
    </row>
    <row r="1887" spans="1:9" s="188" customFormat="1" ht="27.75" customHeight="1" outlineLevel="1">
      <c r="A1887" s="1424">
        <v>1879</v>
      </c>
      <c r="B1887" s="8" t="str">
        <f t="shared" si="4"/>
        <v>BZ02</v>
      </c>
      <c r="C1887" s="8" t="s">
        <v>16630</v>
      </c>
      <c r="D1887" s="8" t="s">
        <v>16629</v>
      </c>
      <c r="E1887" s="8" t="s">
        <v>16628</v>
      </c>
      <c r="F1887" s="57"/>
      <c r="G1887" s="24" t="s">
        <v>16627</v>
      </c>
      <c r="H1887" s="67" t="s">
        <v>5467</v>
      </c>
      <c r="I1887" s="522">
        <v>41946</v>
      </c>
    </row>
    <row r="1888" spans="1:9" s="188" customFormat="1" ht="22.5" customHeight="1" outlineLevel="1">
      <c r="A1888" s="1424">
        <v>1880</v>
      </c>
      <c r="B1888" s="8" t="str">
        <f t="shared" si="4"/>
        <v>DZ02</v>
      </c>
      <c r="C1888" s="8" t="s">
        <v>16634</v>
      </c>
      <c r="D1888" s="8" t="s">
        <v>8</v>
      </c>
      <c r="E1888" s="8" t="s">
        <v>16632</v>
      </c>
      <c r="F1888" s="57" t="s">
        <v>2486</v>
      </c>
      <c r="G1888" s="24"/>
      <c r="H1888" s="67" t="s">
        <v>3010</v>
      </c>
      <c r="I1888" s="522">
        <v>41947</v>
      </c>
    </row>
    <row r="1889" spans="1:9" s="188" customFormat="1" ht="22.5" customHeight="1" outlineLevel="1">
      <c r="A1889" s="1424">
        <v>1881</v>
      </c>
      <c r="B1889" s="8" t="str">
        <f t="shared" si="4"/>
        <v>SJ11</v>
      </c>
      <c r="C1889" s="8" t="s">
        <v>16649</v>
      </c>
      <c r="D1889" s="8" t="s">
        <v>16646</v>
      </c>
      <c r="E1889" s="8" t="s">
        <v>14898</v>
      </c>
      <c r="F1889" s="57"/>
      <c r="G1889" s="24" t="s">
        <v>16647</v>
      </c>
      <c r="H1889" s="67" t="s">
        <v>16648</v>
      </c>
      <c r="I1889" s="522">
        <v>41947</v>
      </c>
    </row>
    <row r="1890" spans="1:9" s="188" customFormat="1" ht="22.5" customHeight="1" outlineLevel="1">
      <c r="A1890" s="1424">
        <v>1882</v>
      </c>
      <c r="B1890" s="8" t="str">
        <f t="shared" si="4"/>
        <v>DZ12</v>
      </c>
      <c r="C1890" s="8" t="s">
        <v>16654</v>
      </c>
      <c r="D1890" s="8" t="s">
        <v>2457</v>
      </c>
      <c r="E1890" s="8" t="s">
        <v>16651</v>
      </c>
      <c r="F1890" s="57"/>
      <c r="G1890" s="24" t="s">
        <v>16661</v>
      </c>
      <c r="H1890" s="67" t="s">
        <v>4657</v>
      </c>
      <c r="I1890" s="522">
        <v>41948</v>
      </c>
    </row>
    <row r="1891" spans="1:9" s="188" customFormat="1" ht="22.5" customHeight="1" outlineLevel="1">
      <c r="A1891" s="1424">
        <v>1883</v>
      </c>
      <c r="B1891" s="8" t="str">
        <f t="shared" si="4"/>
        <v>DZ12</v>
      </c>
      <c r="C1891" s="8" t="s">
        <v>16655</v>
      </c>
      <c r="D1891" s="8" t="s">
        <v>2457</v>
      </c>
      <c r="E1891" s="8" t="s">
        <v>16652</v>
      </c>
      <c r="F1891" s="57"/>
      <c r="G1891" s="24" t="s">
        <v>16659</v>
      </c>
      <c r="H1891" s="67" t="s">
        <v>4657</v>
      </c>
      <c r="I1891" s="522">
        <v>41948</v>
      </c>
    </row>
    <row r="1892" spans="1:9" s="188" customFormat="1" ht="22.5" customHeight="1" outlineLevel="1">
      <c r="A1892" s="1424">
        <v>1884</v>
      </c>
      <c r="B1892" s="8" t="str">
        <f t="shared" ref="B1892:B1911" si="5">LEFT(C1892,4)</f>
        <v>DZ01</v>
      </c>
      <c r="C1892" s="8" t="s">
        <v>16663</v>
      </c>
      <c r="D1892" s="8" t="s">
        <v>215</v>
      </c>
      <c r="E1892" s="8" t="s">
        <v>16657</v>
      </c>
      <c r="F1892" s="57" t="s">
        <v>16658</v>
      </c>
      <c r="G1892" s="24"/>
      <c r="H1892" s="67" t="s">
        <v>15513</v>
      </c>
      <c r="I1892" s="522">
        <v>41948</v>
      </c>
    </row>
    <row r="1893" spans="1:9" s="188" customFormat="1" ht="22.5" customHeight="1" outlineLevel="1">
      <c r="A1893" s="1424">
        <v>1885</v>
      </c>
      <c r="B1893" s="8" t="str">
        <f t="shared" si="5"/>
        <v>DZ12</v>
      </c>
      <c r="C1893" s="8" t="s">
        <v>16667</v>
      </c>
      <c r="D1893" s="8" t="s">
        <v>2457</v>
      </c>
      <c r="E1893" s="8" t="s">
        <v>16666</v>
      </c>
      <c r="F1893" s="57"/>
      <c r="G1893" s="24" t="s">
        <v>16668</v>
      </c>
      <c r="H1893" s="67" t="s">
        <v>4657</v>
      </c>
      <c r="I1893" s="522">
        <v>41948</v>
      </c>
    </row>
    <row r="1894" spans="1:9" s="188" customFormat="1" ht="22.5" customHeight="1" outlineLevel="1">
      <c r="A1894" s="1424">
        <v>1886</v>
      </c>
      <c r="B1894" s="8" t="str">
        <f t="shared" si="5"/>
        <v>BZ02</v>
      </c>
      <c r="C1894" s="8" t="s">
        <v>16673</v>
      </c>
      <c r="D1894" s="8" t="s">
        <v>16672</v>
      </c>
      <c r="E1894" s="8" t="s">
        <v>16670</v>
      </c>
      <c r="F1894" s="57"/>
      <c r="G1894" s="24" t="s">
        <v>16671</v>
      </c>
      <c r="H1894" s="67" t="s">
        <v>4657</v>
      </c>
      <c r="I1894" s="522">
        <v>41949</v>
      </c>
    </row>
    <row r="1895" spans="1:9" s="188" customFormat="1" ht="22.5" customHeight="1" outlineLevel="1">
      <c r="A1895" s="1424">
        <v>1887</v>
      </c>
      <c r="B1895" s="8" t="str">
        <f t="shared" si="5"/>
        <v>BZ03</v>
      </c>
      <c r="C1895" s="8" t="s">
        <v>16708</v>
      </c>
      <c r="D1895" s="8" t="s">
        <v>16707</v>
      </c>
      <c r="E1895" s="8" t="s">
        <v>16795</v>
      </c>
      <c r="F1895" s="57"/>
      <c r="G1895" s="24" t="s">
        <v>16706</v>
      </c>
      <c r="H1895" s="67" t="s">
        <v>4657</v>
      </c>
      <c r="I1895" s="522">
        <v>41949</v>
      </c>
    </row>
    <row r="1896" spans="1:9" s="188" customFormat="1" ht="22.5" customHeight="1" outlineLevel="1">
      <c r="A1896" s="1424">
        <v>1888</v>
      </c>
      <c r="B1896" s="8" t="str">
        <f t="shared" si="5"/>
        <v>DZ17</v>
      </c>
      <c r="C1896" s="8" t="s">
        <v>16727</v>
      </c>
      <c r="D1896" s="8" t="s">
        <v>16720</v>
      </c>
      <c r="E1896" s="8" t="s">
        <v>16721</v>
      </c>
      <c r="F1896" s="57" t="s">
        <v>16722</v>
      </c>
      <c r="G1896" s="24"/>
      <c r="H1896" s="67" t="s">
        <v>15513</v>
      </c>
      <c r="I1896" s="522">
        <v>41949</v>
      </c>
    </row>
    <row r="1897" spans="1:9" s="188" customFormat="1" ht="22.5" customHeight="1" outlineLevel="1">
      <c r="A1897" s="1424">
        <v>1889</v>
      </c>
      <c r="B1897" s="8" t="str">
        <f t="shared" si="5"/>
        <v>DZ17</v>
      </c>
      <c r="C1897" s="8" t="s">
        <v>16728</v>
      </c>
      <c r="D1897" s="8" t="s">
        <v>16724</v>
      </c>
      <c r="E1897" s="8" t="s">
        <v>16725</v>
      </c>
      <c r="F1897" s="57" t="s">
        <v>13957</v>
      </c>
      <c r="G1897" s="24"/>
      <c r="H1897" s="67" t="s">
        <v>15513</v>
      </c>
      <c r="I1897" s="522">
        <v>41949</v>
      </c>
    </row>
    <row r="1898" spans="1:9" s="188" customFormat="1" ht="22.5" customHeight="1" outlineLevel="1">
      <c r="A1898" s="1424">
        <v>1890</v>
      </c>
      <c r="B1898" s="8" t="str">
        <f t="shared" si="5"/>
        <v>DZ12</v>
      </c>
      <c r="C1898" s="8" t="s">
        <v>16731</v>
      </c>
      <c r="D1898" s="8" t="s">
        <v>2457</v>
      </c>
      <c r="E1898" s="8" t="s">
        <v>16729</v>
      </c>
      <c r="F1898" s="57"/>
      <c r="G1898" s="24" t="s">
        <v>1740</v>
      </c>
      <c r="H1898" s="67" t="s">
        <v>4657</v>
      </c>
      <c r="I1898" s="522">
        <v>41949</v>
      </c>
    </row>
    <row r="1899" spans="1:9" s="188" customFormat="1" ht="22.5" customHeight="1" outlineLevel="1">
      <c r="A1899" s="1424">
        <v>1891</v>
      </c>
      <c r="B1899" s="8" t="str">
        <f t="shared" si="5"/>
        <v>WJ07</v>
      </c>
      <c r="C1899" s="8" t="s">
        <v>16741</v>
      </c>
      <c r="D1899" s="8" t="s">
        <v>16735</v>
      </c>
      <c r="E1899" s="8" t="s">
        <v>16737</v>
      </c>
      <c r="F1899" s="57"/>
      <c r="G1899" s="24" t="s">
        <v>16739</v>
      </c>
      <c r="H1899" s="67" t="s">
        <v>4657</v>
      </c>
      <c r="I1899" s="522">
        <v>41950</v>
      </c>
    </row>
    <row r="1900" spans="1:9" s="188" customFormat="1" ht="22.5" customHeight="1" outlineLevel="1">
      <c r="A1900" s="1424">
        <v>1892</v>
      </c>
      <c r="B1900" s="8" t="str">
        <f t="shared" si="5"/>
        <v>DZ12</v>
      </c>
      <c r="C1900" s="8" t="s">
        <v>16744</v>
      </c>
      <c r="D1900" s="8" t="s">
        <v>2457</v>
      </c>
      <c r="E1900" s="8" t="s">
        <v>16743</v>
      </c>
      <c r="F1900" s="57"/>
      <c r="G1900" s="24" t="s">
        <v>16340</v>
      </c>
      <c r="H1900" s="67" t="s">
        <v>4657</v>
      </c>
      <c r="I1900" s="522">
        <v>41950</v>
      </c>
    </row>
    <row r="1901" spans="1:9" s="188" customFormat="1" ht="22.5" customHeight="1" outlineLevel="1">
      <c r="A1901" s="1424">
        <v>1893</v>
      </c>
      <c r="B1901" s="8" t="str">
        <f t="shared" si="5"/>
        <v>FL19</v>
      </c>
      <c r="C1901" s="8" t="s">
        <v>16747</v>
      </c>
      <c r="D1901" s="8" t="s">
        <v>14797</v>
      </c>
      <c r="E1901" s="8" t="s">
        <v>16746</v>
      </c>
      <c r="F1901" s="57" t="s">
        <v>15497</v>
      </c>
      <c r="G1901" s="24" t="s">
        <v>16748</v>
      </c>
      <c r="H1901" s="67" t="s">
        <v>15513</v>
      </c>
      <c r="I1901" s="522">
        <v>41950</v>
      </c>
    </row>
    <row r="1902" spans="1:9" s="188" customFormat="1" ht="22.5" customHeight="1" outlineLevel="1">
      <c r="A1902" s="1424">
        <v>1894</v>
      </c>
      <c r="B1902" s="8" t="str">
        <f t="shared" si="5"/>
        <v>XC04</v>
      </c>
      <c r="C1902" s="8" t="s">
        <v>16759</v>
      </c>
      <c r="D1902" s="8" t="s">
        <v>11253</v>
      </c>
      <c r="E1902" s="8" t="s">
        <v>16760</v>
      </c>
      <c r="F1902" s="57"/>
      <c r="G1902" s="24"/>
      <c r="H1902" s="67" t="s">
        <v>16196</v>
      </c>
      <c r="I1902" s="522">
        <v>41951</v>
      </c>
    </row>
    <row r="1903" spans="1:9" s="188" customFormat="1" ht="22.5" customHeight="1" outlineLevel="1">
      <c r="A1903" s="1424">
        <v>1895</v>
      </c>
      <c r="B1903" s="8" t="str">
        <f t="shared" si="5"/>
        <v>DZ12</v>
      </c>
      <c r="C1903" s="8" t="s">
        <v>16757</v>
      </c>
      <c r="D1903" s="8" t="s">
        <v>2457</v>
      </c>
      <c r="E1903" s="8" t="s">
        <v>16756</v>
      </c>
      <c r="F1903" s="57"/>
      <c r="G1903" s="24" t="s">
        <v>16754</v>
      </c>
      <c r="H1903" s="67" t="s">
        <v>16497</v>
      </c>
      <c r="I1903" s="522">
        <v>41951</v>
      </c>
    </row>
    <row r="1904" spans="1:9" s="188" customFormat="1" ht="22.5" customHeight="1" outlineLevel="1">
      <c r="A1904" s="1424">
        <v>1896</v>
      </c>
      <c r="B1904" s="8" t="str">
        <f t="shared" si="5"/>
        <v>DZ12</v>
      </c>
      <c r="C1904" s="8" t="s">
        <v>16755</v>
      </c>
      <c r="D1904" s="8" t="s">
        <v>2457</v>
      </c>
      <c r="E1904" s="8" t="s">
        <v>16758</v>
      </c>
      <c r="F1904" s="57"/>
      <c r="G1904" s="24" t="s">
        <v>16752</v>
      </c>
      <c r="H1904" s="67" t="s">
        <v>16497</v>
      </c>
      <c r="I1904" s="522">
        <v>41951</v>
      </c>
    </row>
    <row r="1905" spans="1:9" s="188" customFormat="1" ht="22.5" customHeight="1" outlineLevel="1">
      <c r="A1905" s="1424">
        <v>1897</v>
      </c>
      <c r="B1905" s="8" t="str">
        <f t="shared" si="5"/>
        <v>FL19</v>
      </c>
      <c r="C1905" s="8" t="s">
        <v>16763</v>
      </c>
      <c r="D1905" s="8" t="s">
        <v>14797</v>
      </c>
      <c r="E1905" s="8" t="s">
        <v>16762</v>
      </c>
      <c r="F1905" s="57" t="s">
        <v>15497</v>
      </c>
      <c r="G1905" s="24"/>
      <c r="H1905" s="67" t="s">
        <v>16764</v>
      </c>
      <c r="I1905" s="522">
        <v>41956</v>
      </c>
    </row>
    <row r="1906" spans="1:9" s="188" customFormat="1" ht="22.5" customHeight="1" outlineLevel="1">
      <c r="A1906" s="1424">
        <v>1898</v>
      </c>
      <c r="B1906" s="8" t="str">
        <f t="shared" si="5"/>
        <v>DZ12</v>
      </c>
      <c r="C1906" s="8" t="s">
        <v>16771</v>
      </c>
      <c r="D1906" s="8" t="s">
        <v>2457</v>
      </c>
      <c r="E1906" s="8" t="s">
        <v>16765</v>
      </c>
      <c r="F1906" s="57"/>
      <c r="G1906" s="24" t="s">
        <v>1745</v>
      </c>
      <c r="H1906" s="67" t="s">
        <v>4657</v>
      </c>
      <c r="I1906" s="522">
        <v>41956</v>
      </c>
    </row>
    <row r="1907" spans="1:9" s="188" customFormat="1" ht="22.5" customHeight="1" outlineLevel="1">
      <c r="A1907" s="1424">
        <v>1899</v>
      </c>
      <c r="B1907" s="8" t="str">
        <f t="shared" si="5"/>
        <v>DZ12</v>
      </c>
      <c r="C1907" s="8" t="s">
        <v>16772</v>
      </c>
      <c r="D1907" s="8" t="s">
        <v>2457</v>
      </c>
      <c r="E1907" s="8" t="s">
        <v>16767</v>
      </c>
      <c r="F1907" s="57"/>
      <c r="G1907" s="24" t="s">
        <v>1746</v>
      </c>
      <c r="H1907" s="67" t="s">
        <v>4657</v>
      </c>
      <c r="I1907" s="522">
        <v>41956</v>
      </c>
    </row>
    <row r="1908" spans="1:9" s="188" customFormat="1" ht="22.5" customHeight="1" outlineLevel="1">
      <c r="A1908" s="1424">
        <v>1900</v>
      </c>
      <c r="B1908" s="8" t="str">
        <f t="shared" si="5"/>
        <v>BZ12</v>
      </c>
      <c r="C1908" s="8" t="s">
        <v>17175</v>
      </c>
      <c r="D1908" s="8" t="s">
        <v>16784</v>
      </c>
      <c r="E1908" s="8" t="s">
        <v>16785</v>
      </c>
      <c r="F1908" s="57" t="s">
        <v>16783</v>
      </c>
      <c r="G1908" s="24" t="s">
        <v>16787</v>
      </c>
      <c r="H1908" s="67" t="s">
        <v>16788</v>
      </c>
      <c r="I1908" s="522">
        <v>41956</v>
      </c>
    </row>
    <row r="1909" spans="1:9" s="188" customFormat="1" ht="22.5" customHeight="1" outlineLevel="1">
      <c r="A1909" s="1424">
        <v>1901</v>
      </c>
      <c r="B1909" s="8" t="str">
        <f t="shared" si="5"/>
        <v>BZ05</v>
      </c>
      <c r="C1909" s="8" t="s">
        <v>16794</v>
      </c>
      <c r="D1909" s="8" t="s">
        <v>16792</v>
      </c>
      <c r="E1909" s="8" t="s">
        <v>16793</v>
      </c>
      <c r="F1909" s="57"/>
      <c r="G1909" s="24" t="s">
        <v>16791</v>
      </c>
      <c r="H1909" s="67" t="s">
        <v>4657</v>
      </c>
      <c r="I1909" s="522">
        <v>41957</v>
      </c>
    </row>
    <row r="1910" spans="1:9" s="188" customFormat="1" ht="22.5" customHeight="1" outlineLevel="1">
      <c r="A1910" s="1424">
        <v>1902</v>
      </c>
      <c r="B1910" s="8" t="str">
        <f t="shared" si="5"/>
        <v>DZ12</v>
      </c>
      <c r="C1910" s="8" t="s">
        <v>16822</v>
      </c>
      <c r="D1910" s="8" t="s">
        <v>2457</v>
      </c>
      <c r="E1910" s="8" t="s">
        <v>16818</v>
      </c>
      <c r="F1910" s="57"/>
      <c r="G1910" s="24" t="s">
        <v>16823</v>
      </c>
      <c r="H1910" s="67" t="s">
        <v>4657</v>
      </c>
      <c r="I1910" s="522">
        <v>41958</v>
      </c>
    </row>
    <row r="1911" spans="1:9" s="188" customFormat="1" ht="22.5" customHeight="1" outlineLevel="1">
      <c r="A1911" s="1424">
        <v>1903</v>
      </c>
      <c r="B1911" s="8" t="str">
        <f t="shared" si="5"/>
        <v>DZ12</v>
      </c>
      <c r="C1911" s="8" t="s">
        <v>16824</v>
      </c>
      <c r="D1911" s="8" t="s">
        <v>2457</v>
      </c>
      <c r="E1911" s="8" t="s">
        <v>16816</v>
      </c>
      <c r="F1911" s="57"/>
      <c r="G1911" s="24" t="s">
        <v>16832</v>
      </c>
      <c r="H1911" s="67" t="s">
        <v>4657</v>
      </c>
      <c r="I1911" s="522">
        <v>41958</v>
      </c>
    </row>
    <row r="1912" spans="1:9" s="188" customFormat="1" ht="22.5" customHeight="1" outlineLevel="1">
      <c r="A1912" s="1424">
        <v>1904</v>
      </c>
      <c r="B1912" s="8" t="str">
        <f t="shared" ref="B1912:B1947" si="6">LEFT(C1912,4)</f>
        <v>DZ12</v>
      </c>
      <c r="C1912" s="8" t="s">
        <v>16830</v>
      </c>
      <c r="D1912" s="8" t="s">
        <v>2457</v>
      </c>
      <c r="E1912" s="8" t="s">
        <v>16825</v>
      </c>
      <c r="F1912" s="57"/>
      <c r="G1912" s="24" t="s">
        <v>16831</v>
      </c>
      <c r="H1912" s="67" t="s">
        <v>4657</v>
      </c>
      <c r="I1912" s="522">
        <v>41958</v>
      </c>
    </row>
    <row r="1913" spans="1:9" s="188" customFormat="1" ht="22.5" customHeight="1" outlineLevel="1">
      <c r="A1913" s="1424">
        <v>1905</v>
      </c>
      <c r="B1913" s="8" t="str">
        <f t="shared" si="6"/>
        <v>DZ12</v>
      </c>
      <c r="C1913" s="8" t="s">
        <v>16837</v>
      </c>
      <c r="D1913" s="8" t="s">
        <v>2457</v>
      </c>
      <c r="E1913" s="8" t="s">
        <v>16836</v>
      </c>
      <c r="F1913" s="57"/>
      <c r="G1913" s="24" t="s">
        <v>1899</v>
      </c>
      <c r="H1913" s="67" t="s">
        <v>4657</v>
      </c>
      <c r="I1913" s="522">
        <v>41958</v>
      </c>
    </row>
    <row r="1914" spans="1:9" s="188" customFormat="1" ht="22.5" customHeight="1" outlineLevel="1">
      <c r="A1914" s="1424">
        <v>1906</v>
      </c>
      <c r="B1914" s="8" t="str">
        <f t="shared" si="6"/>
        <v>FL09</v>
      </c>
      <c r="C1914" s="8" t="s">
        <v>16850</v>
      </c>
      <c r="D1914" s="8" t="s">
        <v>16844</v>
      </c>
      <c r="E1914" s="8" t="s">
        <v>16843</v>
      </c>
      <c r="F1914" s="57"/>
      <c r="G1914" s="24" t="s">
        <v>16842</v>
      </c>
      <c r="H1914" s="67" t="s">
        <v>4657</v>
      </c>
      <c r="I1914" s="522">
        <v>41961</v>
      </c>
    </row>
    <row r="1915" spans="1:9" s="188" customFormat="1" ht="22.5" customHeight="1" outlineLevel="1">
      <c r="A1915" s="1424">
        <v>1907</v>
      </c>
      <c r="B1915" s="8" t="str">
        <f t="shared" si="6"/>
        <v>FL09</v>
      </c>
      <c r="C1915" s="8" t="s">
        <v>16851</v>
      </c>
      <c r="D1915" s="8" t="s">
        <v>16849</v>
      </c>
      <c r="E1915" s="8" t="s">
        <v>16846</v>
      </c>
      <c r="F1915" s="57"/>
      <c r="G1915" s="24" t="s">
        <v>16847</v>
      </c>
      <c r="H1915" s="67" t="s">
        <v>4657</v>
      </c>
      <c r="I1915" s="522">
        <v>41961</v>
      </c>
    </row>
    <row r="1916" spans="1:9" s="188" customFormat="1" ht="22.5" customHeight="1" outlineLevel="1">
      <c r="A1916" s="1424">
        <v>1908</v>
      </c>
      <c r="B1916" s="8" t="str">
        <f t="shared" si="6"/>
        <v>FL09</v>
      </c>
      <c r="C1916" s="8" t="s">
        <v>16859</v>
      </c>
      <c r="D1916" s="8" t="s">
        <v>16856</v>
      </c>
      <c r="E1916" s="8" t="s">
        <v>15501</v>
      </c>
      <c r="F1916" s="57"/>
      <c r="G1916" s="24" t="s">
        <v>16852</v>
      </c>
      <c r="H1916" s="67" t="s">
        <v>4657</v>
      </c>
      <c r="I1916" s="522">
        <v>41962</v>
      </c>
    </row>
    <row r="1917" spans="1:9" s="188" customFormat="1" ht="22.5" customHeight="1" outlineLevel="1">
      <c r="A1917" s="1424">
        <v>1909</v>
      </c>
      <c r="B1917" s="8" t="str">
        <f t="shared" si="6"/>
        <v>FL09</v>
      </c>
      <c r="C1917" s="8" t="s">
        <v>16858</v>
      </c>
      <c r="D1917" s="8" t="s">
        <v>16857</v>
      </c>
      <c r="E1917" s="8" t="s">
        <v>15501</v>
      </c>
      <c r="F1917" s="57"/>
      <c r="G1917" s="24" t="s">
        <v>16853</v>
      </c>
      <c r="H1917" s="67" t="s">
        <v>4657</v>
      </c>
      <c r="I1917" s="522">
        <v>41962</v>
      </c>
    </row>
    <row r="1918" spans="1:9" s="188" customFormat="1" ht="22.5" customHeight="1" outlineLevel="1">
      <c r="A1918" s="1424">
        <v>1910</v>
      </c>
      <c r="B1918" s="8" t="str">
        <f t="shared" si="6"/>
        <v>DZ10</v>
      </c>
      <c r="C1918" s="8" t="s">
        <v>16862</v>
      </c>
      <c r="D1918" s="8" t="s">
        <v>5326</v>
      </c>
      <c r="E1918" s="8" t="s">
        <v>16864</v>
      </c>
      <c r="F1918" s="57" t="s">
        <v>16860</v>
      </c>
      <c r="G1918" s="24"/>
      <c r="H1918" s="67" t="s">
        <v>16863</v>
      </c>
      <c r="I1918" s="522">
        <v>41963</v>
      </c>
    </row>
    <row r="1919" spans="1:9" s="188" customFormat="1" ht="22.5" customHeight="1" outlineLevel="1">
      <c r="A1919" s="1424">
        <v>1911</v>
      </c>
      <c r="B1919" s="8" t="str">
        <f t="shared" si="6"/>
        <v>XC08</v>
      </c>
      <c r="C1919" s="8" t="s">
        <v>17234</v>
      </c>
      <c r="D1919" s="8" t="s">
        <v>8273</v>
      </c>
      <c r="E1919" s="8" t="s">
        <v>16902</v>
      </c>
      <c r="F1919" s="57"/>
      <c r="G1919" s="24" t="s">
        <v>16904</v>
      </c>
      <c r="H1919" s="67" t="s">
        <v>16884</v>
      </c>
      <c r="I1919" s="522">
        <v>41967</v>
      </c>
    </row>
    <row r="1920" spans="1:9" s="188" customFormat="1" ht="22.5" customHeight="1" outlineLevel="1">
      <c r="A1920" s="1424">
        <v>1912</v>
      </c>
      <c r="B1920" s="8" t="str">
        <f t="shared" si="6"/>
        <v>DZ12</v>
      </c>
      <c r="C1920" s="8" t="s">
        <v>16893</v>
      </c>
      <c r="D1920" s="8" t="s">
        <v>2457</v>
      </c>
      <c r="E1920" s="8" t="s">
        <v>16888</v>
      </c>
      <c r="F1920" s="57"/>
      <c r="G1920" s="24" t="s">
        <v>1899</v>
      </c>
      <c r="H1920" s="67" t="s">
        <v>3010</v>
      </c>
      <c r="I1920" s="522">
        <v>41968</v>
      </c>
    </row>
    <row r="1921" spans="1:9" s="188" customFormat="1" ht="22.5" customHeight="1" outlineLevel="1">
      <c r="A1921" s="1424">
        <v>1913</v>
      </c>
      <c r="B1921" s="8" t="str">
        <f t="shared" si="6"/>
        <v>DZ12</v>
      </c>
      <c r="C1921" s="8" t="s">
        <v>16894</v>
      </c>
      <c r="D1921" s="8" t="s">
        <v>2457</v>
      </c>
      <c r="E1921" s="8" t="s">
        <v>17069</v>
      </c>
      <c r="F1921" s="57"/>
      <c r="G1921" s="24" t="s">
        <v>16891</v>
      </c>
      <c r="H1921" s="67" t="s">
        <v>3010</v>
      </c>
      <c r="I1921" s="522">
        <v>41968</v>
      </c>
    </row>
    <row r="1922" spans="1:9" s="188" customFormat="1" ht="22.5" customHeight="1" outlineLevel="1">
      <c r="A1922" s="1424">
        <v>1914</v>
      </c>
      <c r="B1922" s="8" t="str">
        <f t="shared" si="6"/>
        <v>DZ12</v>
      </c>
      <c r="C1922" s="8" t="s">
        <v>16901</v>
      </c>
      <c r="D1922" s="8" t="s">
        <v>2457</v>
      </c>
      <c r="E1922" s="8" t="s">
        <v>16899</v>
      </c>
      <c r="F1922" s="57"/>
      <c r="G1922" s="24" t="s">
        <v>1749</v>
      </c>
      <c r="H1922" s="67" t="s">
        <v>3010</v>
      </c>
      <c r="I1922" s="522">
        <v>41968</v>
      </c>
    </row>
    <row r="1923" spans="1:9" s="188" customFormat="1" ht="22.5" customHeight="1" outlineLevel="1">
      <c r="A1923" s="1424">
        <v>1915</v>
      </c>
      <c r="B1923" s="8" t="str">
        <f t="shared" si="6"/>
        <v>DZ12</v>
      </c>
      <c r="C1923" s="8" t="s">
        <v>17139</v>
      </c>
      <c r="D1923" s="8" t="s">
        <v>2457</v>
      </c>
      <c r="E1923" s="8" t="s">
        <v>17140</v>
      </c>
      <c r="F1923" s="57"/>
      <c r="G1923" s="24" t="s">
        <v>16910</v>
      </c>
      <c r="H1923" s="67" t="s">
        <v>15340</v>
      </c>
      <c r="I1923" s="522">
        <v>41968</v>
      </c>
    </row>
    <row r="1924" spans="1:9" s="188" customFormat="1" ht="22.5" customHeight="1" outlineLevel="1">
      <c r="A1924" s="1424">
        <v>1916</v>
      </c>
      <c r="B1924" s="8" t="str">
        <f t="shared" si="6"/>
        <v>DZ12</v>
      </c>
      <c r="C1924" s="8" t="s">
        <v>16923</v>
      </c>
      <c r="D1924" s="8" t="s">
        <v>2457</v>
      </c>
      <c r="E1924" s="8" t="s">
        <v>16905</v>
      </c>
      <c r="F1924" s="57"/>
      <c r="G1924" s="24" t="s">
        <v>16912</v>
      </c>
      <c r="H1924" s="67" t="s">
        <v>15340</v>
      </c>
      <c r="I1924" s="522">
        <v>41968</v>
      </c>
    </row>
    <row r="1925" spans="1:9" s="188" customFormat="1" ht="22.5" customHeight="1" outlineLevel="1">
      <c r="A1925" s="1424">
        <v>1917</v>
      </c>
      <c r="B1925" s="8" t="str">
        <f t="shared" si="6"/>
        <v>DZ12</v>
      </c>
      <c r="C1925" s="8" t="s">
        <v>16924</v>
      </c>
      <c r="D1925" s="8" t="s">
        <v>2457</v>
      </c>
      <c r="E1925" s="8" t="s">
        <v>16906</v>
      </c>
      <c r="F1925" s="57"/>
      <c r="G1925" s="24" t="s">
        <v>16914</v>
      </c>
      <c r="H1925" s="67" t="s">
        <v>15340</v>
      </c>
      <c r="I1925" s="522">
        <v>41968</v>
      </c>
    </row>
    <row r="1926" spans="1:9" s="188" customFormat="1" ht="22.5" customHeight="1" outlineLevel="1">
      <c r="A1926" s="1424">
        <v>1918</v>
      </c>
      <c r="B1926" s="8" t="str">
        <f t="shared" si="6"/>
        <v>DZ12</v>
      </c>
      <c r="C1926" s="8" t="s">
        <v>16925</v>
      </c>
      <c r="D1926" s="8" t="s">
        <v>2457</v>
      </c>
      <c r="E1926" s="8" t="s">
        <v>17142</v>
      </c>
      <c r="F1926" s="57"/>
      <c r="G1926" s="24" t="s">
        <v>16916</v>
      </c>
      <c r="H1926" s="67" t="s">
        <v>15340</v>
      </c>
      <c r="I1926" s="522">
        <v>41968</v>
      </c>
    </row>
    <row r="1927" spans="1:9" s="188" customFormat="1" ht="22.5" customHeight="1" outlineLevel="1">
      <c r="A1927" s="1424">
        <v>1919</v>
      </c>
      <c r="B1927" s="8" t="str">
        <f t="shared" si="6"/>
        <v>DZ12</v>
      </c>
      <c r="C1927" s="8" t="s">
        <v>16926</v>
      </c>
      <c r="D1927" s="8" t="s">
        <v>2457</v>
      </c>
      <c r="E1927" s="8" t="s">
        <v>16908</v>
      </c>
      <c r="F1927" s="57"/>
      <c r="G1927" s="24" t="s">
        <v>1755</v>
      </c>
      <c r="H1927" s="67" t="s">
        <v>15340</v>
      </c>
      <c r="I1927" s="522">
        <v>41968</v>
      </c>
    </row>
    <row r="1928" spans="1:9" s="188" customFormat="1" ht="22.5" customHeight="1" outlineLevel="1">
      <c r="A1928" s="1424">
        <v>1920</v>
      </c>
      <c r="B1928" s="8" t="str">
        <f t="shared" si="6"/>
        <v>BZ02</v>
      </c>
      <c r="C1928" s="8" t="s">
        <v>16931</v>
      </c>
      <c r="D1928" s="8" t="s">
        <v>16927</v>
      </c>
      <c r="E1928" s="8" t="s">
        <v>16928</v>
      </c>
      <c r="F1928" s="57"/>
      <c r="G1928" s="24" t="s">
        <v>16929</v>
      </c>
      <c r="H1928" s="67" t="s">
        <v>16648</v>
      </c>
      <c r="I1928" s="522">
        <v>41968</v>
      </c>
    </row>
    <row r="1929" spans="1:9" s="188" customFormat="1" ht="22.5" customHeight="1" outlineLevel="1">
      <c r="A1929" s="1424">
        <v>1921</v>
      </c>
      <c r="B1929" s="8" t="str">
        <f t="shared" si="6"/>
        <v>BZ03</v>
      </c>
      <c r="C1929" s="8" t="s">
        <v>16941</v>
      </c>
      <c r="D1929" s="8" t="s">
        <v>16934</v>
      </c>
      <c r="E1929" s="8" t="s">
        <v>16935</v>
      </c>
      <c r="F1929" s="57"/>
      <c r="G1929" s="24" t="s">
        <v>16933</v>
      </c>
      <c r="H1929" s="67" t="s">
        <v>16648</v>
      </c>
      <c r="I1929" s="522">
        <v>41968</v>
      </c>
    </row>
    <row r="1930" spans="1:9" s="188" customFormat="1" ht="22.5" customHeight="1" outlineLevel="1">
      <c r="A1930" s="1424">
        <v>1922</v>
      </c>
      <c r="B1930" s="8" t="str">
        <f t="shared" si="6"/>
        <v>BZ04</v>
      </c>
      <c r="C1930" s="8" t="s">
        <v>16940</v>
      </c>
      <c r="D1930" s="8" t="s">
        <v>16939</v>
      </c>
      <c r="E1930" s="8" t="s">
        <v>16938</v>
      </c>
      <c r="F1930" s="57"/>
      <c r="G1930" s="24" t="s">
        <v>16936</v>
      </c>
      <c r="H1930" s="67" t="s">
        <v>16648</v>
      </c>
      <c r="I1930" s="522">
        <v>41968</v>
      </c>
    </row>
    <row r="1931" spans="1:9" s="188" customFormat="1" ht="22.5" customHeight="1" outlineLevel="1">
      <c r="A1931" s="1424">
        <v>1923</v>
      </c>
      <c r="B1931" s="8" t="str">
        <f t="shared" si="6"/>
        <v>BZ05</v>
      </c>
      <c r="C1931" s="8" t="s">
        <v>16964</v>
      </c>
      <c r="D1931" s="8" t="s">
        <v>16457</v>
      </c>
      <c r="E1931" s="8" t="s">
        <v>16963</v>
      </c>
      <c r="F1931" s="57"/>
      <c r="G1931" s="24" t="s">
        <v>16961</v>
      </c>
      <c r="H1931" s="67" t="s">
        <v>4657</v>
      </c>
      <c r="I1931" s="522">
        <v>41968</v>
      </c>
    </row>
    <row r="1932" spans="1:9" s="188" customFormat="1" ht="22.5" customHeight="1" outlineLevel="1">
      <c r="A1932" s="1424">
        <v>1924</v>
      </c>
      <c r="B1932" s="8" t="str">
        <f t="shared" si="6"/>
        <v>XC05</v>
      </c>
      <c r="C1932" s="8" t="s">
        <v>17174</v>
      </c>
      <c r="D1932" s="8" t="s">
        <v>3144</v>
      </c>
      <c r="E1932" s="8" t="s">
        <v>16943</v>
      </c>
      <c r="F1932" s="57"/>
      <c r="G1932" s="24"/>
      <c r="H1932" s="67" t="s">
        <v>15513</v>
      </c>
      <c r="I1932" s="522">
        <v>41968</v>
      </c>
    </row>
    <row r="1933" spans="1:9" s="188" customFormat="1" ht="22.5" customHeight="1" outlineLevel="1">
      <c r="A1933" s="1424">
        <v>1925</v>
      </c>
      <c r="B1933" s="8" t="str">
        <f t="shared" si="6"/>
        <v>XC06</v>
      </c>
      <c r="C1933" s="8" t="s">
        <v>17008</v>
      </c>
      <c r="D1933" s="8" t="s">
        <v>4427</v>
      </c>
      <c r="E1933" s="8" t="s">
        <v>16945</v>
      </c>
      <c r="F1933" s="57" t="s">
        <v>16947</v>
      </c>
      <c r="G1933" s="24" t="s">
        <v>17007</v>
      </c>
      <c r="H1933" s="67" t="s">
        <v>15513</v>
      </c>
      <c r="I1933" s="522">
        <v>41968</v>
      </c>
    </row>
    <row r="1934" spans="1:9" s="188" customFormat="1" ht="22.5" customHeight="1" outlineLevel="1">
      <c r="A1934" s="1424">
        <v>1926</v>
      </c>
      <c r="B1934" s="8" t="str">
        <f t="shared" si="6"/>
        <v>DZ15</v>
      </c>
      <c r="C1934" s="8" t="s">
        <v>16979</v>
      </c>
      <c r="D1934" s="8" t="s">
        <v>7512</v>
      </c>
      <c r="E1934" s="8" t="s">
        <v>16973</v>
      </c>
      <c r="F1934" s="57" t="s">
        <v>9474</v>
      </c>
      <c r="G1934" s="24"/>
      <c r="H1934" s="67" t="s">
        <v>15513</v>
      </c>
      <c r="I1934" s="522">
        <v>41968</v>
      </c>
    </row>
    <row r="1935" spans="1:9" s="188" customFormat="1" ht="22.5" customHeight="1" outlineLevel="1">
      <c r="A1935" s="1424">
        <v>1927</v>
      </c>
      <c r="B1935" s="8" t="str">
        <f>LEFT(C1935,4)</f>
        <v>DZ15</v>
      </c>
      <c r="C1935" s="8" t="s">
        <v>16978</v>
      </c>
      <c r="D1935" s="8" t="s">
        <v>16959</v>
      </c>
      <c r="E1935" s="8" t="s">
        <v>16996</v>
      </c>
      <c r="F1935" s="57" t="s">
        <v>13957</v>
      </c>
      <c r="G1935" s="24"/>
      <c r="H1935" s="67" t="s">
        <v>15513</v>
      </c>
      <c r="I1935" s="522">
        <v>41968</v>
      </c>
    </row>
    <row r="1936" spans="1:9" s="188" customFormat="1" ht="22.5" customHeight="1" outlineLevel="1">
      <c r="A1936" s="1424">
        <v>1928</v>
      </c>
      <c r="B1936" s="8" t="str">
        <f t="shared" si="6"/>
        <v>DZ17</v>
      </c>
      <c r="C1936" s="8" t="s">
        <v>16980</v>
      </c>
      <c r="D1936" s="8" t="s">
        <v>4163</v>
      </c>
      <c r="E1936" s="8" t="s">
        <v>16974</v>
      </c>
      <c r="F1936" s="57" t="s">
        <v>13957</v>
      </c>
      <c r="G1936" s="24"/>
      <c r="H1936" s="67" t="s">
        <v>15513</v>
      </c>
      <c r="I1936" s="522">
        <v>41968</v>
      </c>
    </row>
    <row r="1937" spans="1:9" s="188" customFormat="1" ht="27.75" customHeight="1" outlineLevel="1">
      <c r="A1937" s="1424">
        <v>1929</v>
      </c>
      <c r="B1937" s="8" t="str">
        <f t="shared" si="6"/>
        <v>XC08</v>
      </c>
      <c r="C1937" s="8" t="s">
        <v>16981</v>
      </c>
      <c r="D1937" s="8" t="s">
        <v>8273</v>
      </c>
      <c r="E1937" s="8" t="s">
        <v>16976</v>
      </c>
      <c r="F1937" s="57" t="s">
        <v>16954</v>
      </c>
      <c r="G1937" s="24"/>
      <c r="H1937" s="67" t="s">
        <v>15513</v>
      </c>
      <c r="I1937" s="522">
        <v>41968</v>
      </c>
    </row>
    <row r="1938" spans="1:9" s="188" customFormat="1" ht="22.5" customHeight="1" outlineLevel="1">
      <c r="A1938" s="1424">
        <v>1930</v>
      </c>
      <c r="B1938" s="8" t="str">
        <f t="shared" si="6"/>
        <v>DZ11</v>
      </c>
      <c r="C1938" s="8" t="s">
        <v>16982</v>
      </c>
      <c r="D1938" s="8" t="s">
        <v>16443</v>
      </c>
      <c r="E1938" s="8" t="s">
        <v>16953</v>
      </c>
      <c r="F1938" s="57" t="s">
        <v>16954</v>
      </c>
      <c r="G1938" s="24"/>
      <c r="H1938" s="67" t="s">
        <v>15513</v>
      </c>
      <c r="I1938" s="522">
        <v>41968</v>
      </c>
    </row>
    <row r="1939" spans="1:9" s="188" customFormat="1" ht="22.5" customHeight="1" outlineLevel="1">
      <c r="A1939" s="1424">
        <v>1931</v>
      </c>
      <c r="B1939" s="8" t="str">
        <f t="shared" si="6"/>
        <v>DZ17</v>
      </c>
      <c r="C1939" s="8" t="s">
        <v>17161</v>
      </c>
      <c r="D1939" s="8" t="s">
        <v>16720</v>
      </c>
      <c r="E1939" s="8" t="s">
        <v>16983</v>
      </c>
      <c r="F1939" s="57" t="s">
        <v>16955</v>
      </c>
      <c r="G1939" s="24"/>
      <c r="H1939" s="67" t="s">
        <v>15513</v>
      </c>
      <c r="I1939" s="522">
        <v>41968</v>
      </c>
    </row>
    <row r="1940" spans="1:9" s="188" customFormat="1" ht="22.5" customHeight="1" outlineLevel="1">
      <c r="A1940" s="1424">
        <v>1932</v>
      </c>
      <c r="B1940" s="8" t="str">
        <f t="shared" si="6"/>
        <v>FL01</v>
      </c>
      <c r="C1940" s="8" t="s">
        <v>16995</v>
      </c>
      <c r="D1940" s="8" t="s">
        <v>7590</v>
      </c>
      <c r="E1940" s="8" t="s">
        <v>16965</v>
      </c>
      <c r="F1940" s="57" t="s">
        <v>16967</v>
      </c>
      <c r="G1940" s="24" t="s">
        <v>16994</v>
      </c>
      <c r="H1940" s="67" t="s">
        <v>15513</v>
      </c>
      <c r="I1940" s="522">
        <v>41968</v>
      </c>
    </row>
    <row r="1941" spans="1:9" s="188" customFormat="1" ht="22.5" customHeight="1" outlineLevel="1">
      <c r="A1941" s="1424">
        <v>1933</v>
      </c>
      <c r="B1941" s="8" t="str">
        <f t="shared" si="6"/>
        <v>FL01</v>
      </c>
      <c r="C1941" s="8" t="s">
        <v>16972</v>
      </c>
      <c r="D1941" s="8" t="s">
        <v>2629</v>
      </c>
      <c r="E1941" s="8" t="s">
        <v>16970</v>
      </c>
      <c r="F1941" s="57"/>
      <c r="G1941" s="24"/>
      <c r="H1941" s="67" t="s">
        <v>15513</v>
      </c>
      <c r="I1941" s="522">
        <v>41968</v>
      </c>
    </row>
    <row r="1942" spans="1:9" s="188" customFormat="1" ht="22.5" customHeight="1" outlineLevel="1">
      <c r="A1942" s="1424">
        <v>1934</v>
      </c>
      <c r="B1942" s="8" t="str">
        <f t="shared" si="6"/>
        <v>DZ01</v>
      </c>
      <c r="C1942" s="8" t="s">
        <v>17000</v>
      </c>
      <c r="D1942" s="8" t="s">
        <v>215</v>
      </c>
      <c r="E1942" s="8" t="s">
        <v>213</v>
      </c>
      <c r="F1942" s="57"/>
      <c r="G1942" s="24" t="s">
        <v>16998</v>
      </c>
      <c r="H1942" s="67"/>
      <c r="I1942" s="522"/>
    </row>
    <row r="1943" spans="1:9" s="188" customFormat="1" ht="22.5" customHeight="1" outlineLevel="1">
      <c r="A1943" s="1424">
        <v>1935</v>
      </c>
      <c r="B1943" s="8" t="str">
        <f t="shared" si="6"/>
        <v>DZ01</v>
      </c>
      <c r="C1943" s="8" t="s">
        <v>17003</v>
      </c>
      <c r="D1943" s="8" t="s">
        <v>215</v>
      </c>
      <c r="E1943" s="8" t="s">
        <v>213</v>
      </c>
      <c r="F1943" s="57"/>
      <c r="G1943" s="24" t="s">
        <v>17002</v>
      </c>
      <c r="H1943" s="67"/>
      <c r="I1943" s="522"/>
    </row>
    <row r="1944" spans="1:9" s="188" customFormat="1" ht="22.5" customHeight="1" outlineLevel="1">
      <c r="A1944" s="1424">
        <v>1936</v>
      </c>
      <c r="B1944" s="8" t="str">
        <f t="shared" si="6"/>
        <v>DZ01</v>
      </c>
      <c r="C1944" s="8" t="s">
        <v>17006</v>
      </c>
      <c r="D1944" s="8" t="s">
        <v>215</v>
      </c>
      <c r="E1944" s="8" t="s">
        <v>213</v>
      </c>
      <c r="F1944" s="57"/>
      <c r="G1944" s="24" t="s">
        <v>17005</v>
      </c>
      <c r="H1944" s="67"/>
      <c r="I1944" s="522"/>
    </row>
    <row r="1945" spans="1:9" s="1" customFormat="1" ht="22.5" customHeight="1" outlineLevel="1">
      <c r="A1945" s="1424">
        <v>1937</v>
      </c>
      <c r="B1945" s="8" t="str">
        <f t="shared" si="6"/>
        <v>DZ12</v>
      </c>
      <c r="C1945" s="8" t="s">
        <v>17011</v>
      </c>
      <c r="D1945" s="8" t="s">
        <v>2457</v>
      </c>
      <c r="E1945" s="8" t="s">
        <v>17010</v>
      </c>
      <c r="F1945" s="57"/>
      <c r="G1945" s="24" t="s">
        <v>1754</v>
      </c>
      <c r="H1945" s="67" t="s">
        <v>17009</v>
      </c>
      <c r="I1945" s="522">
        <v>41975</v>
      </c>
    </row>
    <row r="1946" spans="1:9" s="1" customFormat="1" ht="22.5" customHeight="1" outlineLevel="1">
      <c r="A1946" s="1424">
        <v>1938</v>
      </c>
      <c r="B1946" s="8" t="str">
        <f t="shared" si="6"/>
        <v>XC06</v>
      </c>
      <c r="C1946" s="8" t="s">
        <v>17092</v>
      </c>
      <c r="D1946" s="8" t="s">
        <v>17093</v>
      </c>
      <c r="E1946" s="8" t="s">
        <v>17094</v>
      </c>
      <c r="F1946" s="57"/>
      <c r="G1946" s="24" t="s">
        <v>17095</v>
      </c>
      <c r="H1946" s="67" t="s">
        <v>8319</v>
      </c>
      <c r="I1946" s="522">
        <v>41976</v>
      </c>
    </row>
    <row r="1947" spans="1:9" s="1" customFormat="1" ht="22.5" customHeight="1" outlineLevel="1">
      <c r="A1947" s="1424">
        <v>1939</v>
      </c>
      <c r="B1947" s="8" t="str">
        <f t="shared" si="6"/>
        <v>DZ12</v>
      </c>
      <c r="C1947" s="8" t="s">
        <v>17078</v>
      </c>
      <c r="D1947" s="8" t="s">
        <v>2457</v>
      </c>
      <c r="E1947" s="8" t="s">
        <v>17077</v>
      </c>
      <c r="F1947" s="57"/>
      <c r="G1947" s="24" t="s">
        <v>17079</v>
      </c>
      <c r="H1947" s="67" t="s">
        <v>15735</v>
      </c>
      <c r="I1947" s="522">
        <v>41976</v>
      </c>
    </row>
    <row r="1948" spans="1:9" s="1" customFormat="1" ht="22.5" customHeight="1" outlineLevel="1">
      <c r="A1948" s="1424">
        <v>1940</v>
      </c>
      <c r="B1948" s="8" t="str">
        <f>LEFT(C1948,4)</f>
        <v>DZ12</v>
      </c>
      <c r="C1948" s="8" t="s">
        <v>17086</v>
      </c>
      <c r="D1948" s="8" t="s">
        <v>2457</v>
      </c>
      <c r="E1948" s="8" t="s">
        <v>17085</v>
      </c>
      <c r="F1948" s="57"/>
      <c r="G1948" s="24" t="s">
        <v>17081</v>
      </c>
      <c r="H1948" s="67" t="s">
        <v>17084</v>
      </c>
      <c r="I1948" s="522">
        <v>41976</v>
      </c>
    </row>
    <row r="1949" spans="1:9" s="1" customFormat="1" ht="22.5" customHeight="1" outlineLevel="1">
      <c r="A1949" s="1424">
        <v>1941</v>
      </c>
      <c r="B1949" s="8" t="str">
        <f t="shared" ref="B1949:B2012" si="7">LEFT(C1949,4)</f>
        <v>BZ03</v>
      </c>
      <c r="C1949" s="8" t="s">
        <v>17091</v>
      </c>
      <c r="D1949" s="8" t="s">
        <v>17087</v>
      </c>
      <c r="E1949" s="8" t="s">
        <v>16795</v>
      </c>
      <c r="F1949" s="57"/>
      <c r="G1949" s="24" t="s">
        <v>17090</v>
      </c>
      <c r="H1949" s="67" t="s">
        <v>16884</v>
      </c>
      <c r="I1949" s="522">
        <v>41976</v>
      </c>
    </row>
    <row r="1950" spans="1:9" s="1" customFormat="1" ht="22.5" customHeight="1" outlineLevel="1">
      <c r="A1950" s="1424">
        <v>1942</v>
      </c>
      <c r="B1950" s="8" t="str">
        <f t="shared" si="7"/>
        <v>DZ01</v>
      </c>
      <c r="C1950" s="8" t="s">
        <v>17117</v>
      </c>
      <c r="D1950" s="8" t="s">
        <v>215</v>
      </c>
      <c r="E1950" s="8" t="s">
        <v>17108</v>
      </c>
      <c r="F1950" s="57" t="s">
        <v>14180</v>
      </c>
      <c r="G1950" s="24" t="s">
        <v>17125</v>
      </c>
      <c r="H1950" s="67" t="s">
        <v>15152</v>
      </c>
      <c r="I1950" s="522">
        <v>41976</v>
      </c>
    </row>
    <row r="1951" spans="1:9" s="1" customFormat="1" ht="22.5" customHeight="1" outlineLevel="1">
      <c r="A1951" s="1424">
        <v>1943</v>
      </c>
      <c r="B1951" s="8" t="str">
        <f t="shared" si="7"/>
        <v>DZ00</v>
      </c>
      <c r="C1951" s="8" t="s">
        <v>17126</v>
      </c>
      <c r="D1951" s="8" t="s">
        <v>17097</v>
      </c>
      <c r="E1951" s="8" t="s">
        <v>17150</v>
      </c>
      <c r="F1951" s="57" t="s">
        <v>17098</v>
      </c>
      <c r="G1951" s="24" t="s">
        <v>17121</v>
      </c>
      <c r="H1951" s="67" t="s">
        <v>17134</v>
      </c>
      <c r="I1951" s="522">
        <v>41977</v>
      </c>
    </row>
    <row r="1952" spans="1:9" s="1" customFormat="1" ht="22.5" customHeight="1" outlineLevel="1">
      <c r="A1952" s="1424">
        <v>1944</v>
      </c>
      <c r="B1952" s="8" t="str">
        <f t="shared" si="7"/>
        <v>DZ00</v>
      </c>
      <c r="C1952" s="8" t="s">
        <v>17127</v>
      </c>
      <c r="D1952" s="8" t="s">
        <v>17097</v>
      </c>
      <c r="E1952" s="8" t="s">
        <v>17152</v>
      </c>
      <c r="F1952" s="57" t="s">
        <v>17098</v>
      </c>
      <c r="G1952" s="24" t="s">
        <v>17122</v>
      </c>
      <c r="H1952" s="67" t="s">
        <v>17134</v>
      </c>
      <c r="I1952" s="522">
        <v>41977</v>
      </c>
    </row>
    <row r="1953" spans="1:9" s="1" customFormat="1" ht="22.5" customHeight="1" outlineLevel="1">
      <c r="A1953" s="1424">
        <v>1945</v>
      </c>
      <c r="B1953" s="8" t="str">
        <f t="shared" si="7"/>
        <v>DZ00</v>
      </c>
      <c r="C1953" s="8" t="s">
        <v>17128</v>
      </c>
      <c r="D1953" s="8" t="s">
        <v>17105</v>
      </c>
      <c r="E1953" s="8" t="s">
        <v>17153</v>
      </c>
      <c r="F1953" s="57" t="s">
        <v>17098</v>
      </c>
      <c r="G1953" s="24" t="s">
        <v>17123</v>
      </c>
      <c r="H1953" s="67" t="s">
        <v>17134</v>
      </c>
      <c r="I1953" s="522">
        <v>41977</v>
      </c>
    </row>
    <row r="1954" spans="1:9" s="1" customFormat="1" ht="22.5" customHeight="1" outlineLevel="1">
      <c r="A1954" s="1424">
        <v>1946</v>
      </c>
      <c r="B1954" s="8" t="str">
        <f t="shared" si="7"/>
        <v>DZ00</v>
      </c>
      <c r="C1954" s="8" t="s">
        <v>17129</v>
      </c>
      <c r="D1954" s="8" t="s">
        <v>17105</v>
      </c>
      <c r="E1954" s="8" t="s">
        <v>17154</v>
      </c>
      <c r="F1954" s="57" t="s">
        <v>17098</v>
      </c>
      <c r="G1954" s="24" t="s">
        <v>17122</v>
      </c>
      <c r="H1954" s="67" t="s">
        <v>17134</v>
      </c>
      <c r="I1954" s="522">
        <v>41977</v>
      </c>
    </row>
    <row r="1955" spans="1:9" s="1" customFormat="1" ht="22.5" customHeight="1" outlineLevel="1">
      <c r="A1955" s="1424">
        <v>1947</v>
      </c>
      <c r="B1955" s="8" t="str">
        <f t="shared" si="7"/>
        <v>DZ00</v>
      </c>
      <c r="C1955" s="8" t="s">
        <v>17130</v>
      </c>
      <c r="D1955" s="8" t="s">
        <v>17131</v>
      </c>
      <c r="E1955" s="8" t="s">
        <v>17118</v>
      </c>
      <c r="F1955" s="57" t="s">
        <v>17098</v>
      </c>
      <c r="G1955" s="24"/>
      <c r="H1955" s="67" t="s">
        <v>17134</v>
      </c>
      <c r="I1955" s="522">
        <v>41977</v>
      </c>
    </row>
    <row r="1956" spans="1:9" s="1" customFormat="1" ht="22.5" customHeight="1" outlineLevel="1">
      <c r="A1956" s="1424">
        <v>1948</v>
      </c>
      <c r="B1956" s="8" t="str">
        <f t="shared" si="7"/>
        <v>DZ00</v>
      </c>
      <c r="C1956" s="8" t="s">
        <v>17132</v>
      </c>
      <c r="D1956" s="8" t="s">
        <v>17133</v>
      </c>
      <c r="E1956" s="8" t="s">
        <v>17119</v>
      </c>
      <c r="F1956" s="57" t="s">
        <v>17098</v>
      </c>
      <c r="G1956" s="24"/>
      <c r="H1956" s="67" t="s">
        <v>17134</v>
      </c>
      <c r="I1956" s="522">
        <v>41977</v>
      </c>
    </row>
    <row r="1957" spans="1:9" s="1" customFormat="1" ht="22.5" customHeight="1" outlineLevel="1">
      <c r="A1957" s="1424">
        <v>1949</v>
      </c>
      <c r="B1957" s="8" t="str">
        <f t="shared" si="7"/>
        <v>DZ08</v>
      </c>
      <c r="C1957" s="8" t="s">
        <v>17155</v>
      </c>
      <c r="D1957" s="8" t="s">
        <v>2507</v>
      </c>
      <c r="E1957" s="8" t="s">
        <v>17158</v>
      </c>
      <c r="F1957" s="57" t="s">
        <v>10315</v>
      </c>
      <c r="G1957" s="24"/>
      <c r="H1957" s="67" t="s">
        <v>17149</v>
      </c>
      <c r="I1957" s="522">
        <v>41982</v>
      </c>
    </row>
    <row r="1958" spans="1:9" s="1" customFormat="1" ht="24.75" customHeight="1" outlineLevel="1">
      <c r="A1958" s="1424">
        <v>1950</v>
      </c>
      <c r="B1958" s="8" t="str">
        <f t="shared" si="7"/>
        <v>DZ10</v>
      </c>
      <c r="C1958" s="8" t="s">
        <v>17156</v>
      </c>
      <c r="D1958" s="8" t="s">
        <v>5326</v>
      </c>
      <c r="E1958" s="8" t="s">
        <v>17159</v>
      </c>
      <c r="F1958" s="57" t="s">
        <v>17147</v>
      </c>
      <c r="G1958" s="24"/>
      <c r="H1958" s="67" t="s">
        <v>17149</v>
      </c>
      <c r="I1958" s="522">
        <v>41982</v>
      </c>
    </row>
    <row r="1959" spans="1:9" s="1" customFormat="1" ht="22.5" customHeight="1" outlineLevel="1">
      <c r="A1959" s="1424">
        <v>1951</v>
      </c>
      <c r="B1959" s="8" t="str">
        <f t="shared" si="7"/>
        <v>DZ08</v>
      </c>
      <c r="C1959" s="8" t="s">
        <v>17157</v>
      </c>
      <c r="D1959" s="8" t="s">
        <v>2507</v>
      </c>
      <c r="E1959" s="8" t="s">
        <v>17160</v>
      </c>
      <c r="F1959" s="57" t="s">
        <v>2486</v>
      </c>
      <c r="G1959" s="24"/>
      <c r="H1959" s="67" t="s">
        <v>17149</v>
      </c>
      <c r="I1959" s="522">
        <v>41982</v>
      </c>
    </row>
    <row r="1960" spans="1:9" s="1" customFormat="1" ht="22.5" customHeight="1" outlineLevel="1">
      <c r="A1960" s="1424">
        <v>1952</v>
      </c>
      <c r="B1960" s="8" t="str">
        <f t="shared" si="7"/>
        <v>DZ12</v>
      </c>
      <c r="C1960" s="8" t="s">
        <v>17197</v>
      </c>
      <c r="D1960" s="8" t="s">
        <v>2457</v>
      </c>
      <c r="E1960" s="8" t="s">
        <v>17191</v>
      </c>
      <c r="F1960" s="57"/>
      <c r="G1960" s="24" t="s">
        <v>17192</v>
      </c>
      <c r="H1960" s="67" t="s">
        <v>17198</v>
      </c>
      <c r="I1960" s="522">
        <v>41985</v>
      </c>
    </row>
    <row r="1961" spans="1:9" s="1" customFormat="1" ht="22.5" customHeight="1" outlineLevel="1">
      <c r="A1961" s="1424">
        <v>1953</v>
      </c>
      <c r="B1961" s="8" t="str">
        <f t="shared" si="7"/>
        <v>DZ12</v>
      </c>
      <c r="C1961" s="8" t="s">
        <v>17199</v>
      </c>
      <c r="D1961" s="8" t="s">
        <v>2457</v>
      </c>
      <c r="E1961" s="8" t="s">
        <v>17194</v>
      </c>
      <c r="F1961" s="57"/>
      <c r="G1961" s="24" t="s">
        <v>1908</v>
      </c>
      <c r="H1961" s="67" t="s">
        <v>17198</v>
      </c>
      <c r="I1961" s="522">
        <v>41985</v>
      </c>
    </row>
    <row r="1962" spans="1:9" s="1" customFormat="1" ht="22.5" customHeight="1" outlineLevel="1">
      <c r="A1962" s="1424">
        <v>1954</v>
      </c>
      <c r="B1962" s="8" t="str">
        <f t="shared" si="7"/>
        <v>XC07</v>
      </c>
      <c r="C1962" s="8" t="s">
        <v>17213</v>
      </c>
      <c r="D1962" s="8" t="s">
        <v>17211</v>
      </c>
      <c r="E1962" s="8" t="s">
        <v>17209</v>
      </c>
      <c r="F1962" s="57" t="s">
        <v>17206</v>
      </c>
      <c r="G1962" s="24" t="s">
        <v>17210</v>
      </c>
      <c r="H1962" s="67" t="s">
        <v>17208</v>
      </c>
      <c r="I1962" s="522">
        <v>41989</v>
      </c>
    </row>
    <row r="1963" spans="1:9" s="1" customFormat="1" ht="22.5" customHeight="1" outlineLevel="1">
      <c r="A1963" s="1424">
        <v>1955</v>
      </c>
      <c r="B1963" s="8" t="str">
        <f t="shared" si="7"/>
        <v>SJ03</v>
      </c>
      <c r="C1963" s="8" t="s">
        <v>17212</v>
      </c>
      <c r="D1963" s="8" t="s">
        <v>531</v>
      </c>
      <c r="E1963" s="8" t="s">
        <v>17200</v>
      </c>
      <c r="F1963" s="57"/>
      <c r="G1963" s="24"/>
      <c r="H1963" s="67" t="s">
        <v>17208</v>
      </c>
      <c r="I1963" s="522">
        <v>41989</v>
      </c>
    </row>
    <row r="1964" spans="1:9" s="1" customFormat="1" ht="22.5" customHeight="1" outlineLevel="1">
      <c r="A1964" s="1424">
        <v>1956</v>
      </c>
      <c r="B1964" s="8" t="str">
        <f t="shared" si="7"/>
        <v>SJ03</v>
      </c>
      <c r="C1964" s="8" t="s">
        <v>17207</v>
      </c>
      <c r="D1964" s="8" t="s">
        <v>531</v>
      </c>
      <c r="E1964" s="8" t="s">
        <v>17201</v>
      </c>
      <c r="F1964" s="57"/>
      <c r="G1964" s="24"/>
      <c r="H1964" s="67" t="s">
        <v>17208</v>
      </c>
      <c r="I1964" s="522">
        <v>41989</v>
      </c>
    </row>
    <row r="1965" spans="1:9" s="1" customFormat="1" ht="22.5" customHeight="1" outlineLevel="1">
      <c r="A1965" s="1424">
        <v>1957</v>
      </c>
      <c r="B1965" s="8" t="str">
        <f t="shared" si="7"/>
        <v>XC02</v>
      </c>
      <c r="C1965" s="8" t="s">
        <v>18649</v>
      </c>
      <c r="D1965" s="8" t="s">
        <v>7659</v>
      </c>
      <c r="E1965" s="8" t="s">
        <v>17216</v>
      </c>
      <c r="F1965" s="57"/>
      <c r="G1965" s="24" t="s">
        <v>17218</v>
      </c>
      <c r="H1965" s="67" t="s">
        <v>17219</v>
      </c>
      <c r="I1965" s="522">
        <v>41989</v>
      </c>
    </row>
    <row r="1966" spans="1:9" s="1" customFormat="1" ht="22.5" customHeight="1" outlineLevel="1">
      <c r="A1966" s="1424">
        <v>1958</v>
      </c>
      <c r="B1966" s="8" t="str">
        <f t="shared" si="7"/>
        <v>BZ02</v>
      </c>
      <c r="C1966" s="8" t="s">
        <v>17228</v>
      </c>
      <c r="D1966" s="8" t="s">
        <v>17224</v>
      </c>
      <c r="E1966" s="8" t="s">
        <v>17225</v>
      </c>
      <c r="F1966" s="57"/>
      <c r="G1966" s="24" t="s">
        <v>17227</v>
      </c>
      <c r="H1966" s="67" t="s">
        <v>17251</v>
      </c>
      <c r="I1966" s="522">
        <v>41990</v>
      </c>
    </row>
    <row r="1967" spans="1:9" s="1" customFormat="1" ht="22.5" customHeight="1" outlineLevel="1">
      <c r="A1967" s="1424">
        <v>1959</v>
      </c>
      <c r="B1967" s="8" t="str">
        <f t="shared" si="7"/>
        <v>BZ03</v>
      </c>
      <c r="C1967" s="8" t="s">
        <v>17233</v>
      </c>
      <c r="D1967" s="8" t="s">
        <v>17232</v>
      </c>
      <c r="E1967" s="8" t="s">
        <v>17231</v>
      </c>
      <c r="F1967" s="57"/>
      <c r="G1967" s="24" t="s">
        <v>17229</v>
      </c>
      <c r="H1967" s="67" t="s">
        <v>17251</v>
      </c>
      <c r="I1967" s="522">
        <v>41990</v>
      </c>
    </row>
    <row r="1968" spans="1:9" s="1" customFormat="1" ht="22.5" customHeight="1" outlineLevel="1">
      <c r="A1968" s="1424">
        <v>1960</v>
      </c>
      <c r="B1968" s="8" t="str">
        <f t="shared" si="7"/>
        <v>DZ12</v>
      </c>
      <c r="C1968" s="8" t="s">
        <v>17249</v>
      </c>
      <c r="D1968" s="8" t="s">
        <v>2457</v>
      </c>
      <c r="E1968" s="8" t="s">
        <v>17241</v>
      </c>
      <c r="F1968" s="57"/>
      <c r="G1968" s="24" t="s">
        <v>17245</v>
      </c>
      <c r="H1968" s="67" t="s">
        <v>3015</v>
      </c>
      <c r="I1968" s="522">
        <v>41990</v>
      </c>
    </row>
    <row r="1969" spans="1:9" s="1" customFormat="1" ht="22.5" customHeight="1" outlineLevel="1">
      <c r="A1969" s="1424">
        <v>1961</v>
      </c>
      <c r="B1969" s="8" t="str">
        <f t="shared" si="7"/>
        <v>DZ12</v>
      </c>
      <c r="C1969" s="8" t="s">
        <v>17250</v>
      </c>
      <c r="D1969" s="8" t="s">
        <v>2457</v>
      </c>
      <c r="E1969" s="8" t="s">
        <v>17242</v>
      </c>
      <c r="F1969" s="57"/>
      <c r="G1969" s="24" t="s">
        <v>17247</v>
      </c>
      <c r="H1969" s="67" t="s">
        <v>3015</v>
      </c>
      <c r="I1969" s="522">
        <v>41990</v>
      </c>
    </row>
    <row r="1970" spans="1:9" s="1" customFormat="1" ht="22.5" customHeight="1" outlineLevel="1">
      <c r="A1970" s="1424">
        <v>1962</v>
      </c>
      <c r="B1970" s="8" t="str">
        <f t="shared" si="7"/>
        <v>DZ01</v>
      </c>
      <c r="C1970" s="8" t="s">
        <v>17279</v>
      </c>
      <c r="D1970" s="8" t="s">
        <v>215</v>
      </c>
      <c r="E1970" s="8" t="s">
        <v>17280</v>
      </c>
      <c r="F1970" s="57" t="s">
        <v>17281</v>
      </c>
      <c r="G1970" s="24"/>
      <c r="H1970" s="67" t="s">
        <v>17278</v>
      </c>
      <c r="I1970" s="522">
        <v>41991</v>
      </c>
    </row>
    <row r="1971" spans="1:9" s="1" customFormat="1" ht="17.25" customHeight="1" outlineLevel="1">
      <c r="A1971" s="1424">
        <v>1963</v>
      </c>
      <c r="B1971" s="8" t="str">
        <f t="shared" si="7"/>
        <v>DZ05</v>
      </c>
      <c r="C1971" s="99" t="s">
        <v>17433</v>
      </c>
      <c r="D1971" s="99" t="s">
        <v>2823</v>
      </c>
      <c r="E1971" s="99" t="s">
        <v>17317</v>
      </c>
      <c r="F1971" s="576" t="s">
        <v>2486</v>
      </c>
      <c r="G1971" s="37"/>
      <c r="H1971" s="67" t="s">
        <v>15340</v>
      </c>
      <c r="I1971" s="522">
        <v>41991</v>
      </c>
    </row>
    <row r="1972" spans="1:9" s="1" customFormat="1" ht="17.25" customHeight="1" outlineLevel="1">
      <c r="A1972" s="1424">
        <v>1964</v>
      </c>
      <c r="B1972" s="8" t="str">
        <f t="shared" si="7"/>
        <v>DZ05</v>
      </c>
      <c r="C1972" s="99" t="s">
        <v>17298</v>
      </c>
      <c r="D1972" s="99" t="s">
        <v>2823</v>
      </c>
      <c r="E1972" s="99" t="s">
        <v>17318</v>
      </c>
      <c r="F1972" s="576" t="s">
        <v>2486</v>
      </c>
      <c r="G1972" s="37"/>
      <c r="H1972" s="67" t="s">
        <v>15340</v>
      </c>
      <c r="I1972" s="522">
        <v>41991</v>
      </c>
    </row>
    <row r="1973" spans="1:9" s="1" customFormat="1" ht="17.25" customHeight="1" outlineLevel="1">
      <c r="A1973" s="1424">
        <v>1965</v>
      </c>
      <c r="B1973" s="8" t="str">
        <f t="shared" si="7"/>
        <v>DZ02</v>
      </c>
      <c r="C1973" s="99" t="s">
        <v>17299</v>
      </c>
      <c r="D1973" s="99" t="s">
        <v>8</v>
      </c>
      <c r="E1973" s="99" t="s">
        <v>17319</v>
      </c>
      <c r="F1973" s="576" t="s">
        <v>2486</v>
      </c>
      <c r="G1973" s="37"/>
      <c r="H1973" s="67" t="s">
        <v>15340</v>
      </c>
      <c r="I1973" s="522">
        <v>41991</v>
      </c>
    </row>
    <row r="1974" spans="1:9" s="1" customFormat="1" ht="17.25" customHeight="1" outlineLevel="1">
      <c r="A1974" s="1424">
        <v>1966</v>
      </c>
      <c r="B1974" s="8" t="str">
        <f t="shared" si="7"/>
        <v>DZ02</v>
      </c>
      <c r="C1974" s="99" t="s">
        <v>17300</v>
      </c>
      <c r="D1974" s="99" t="s">
        <v>8</v>
      </c>
      <c r="E1974" s="99" t="s">
        <v>17320</v>
      </c>
      <c r="F1974" s="576" t="s">
        <v>2486</v>
      </c>
      <c r="G1974" s="37"/>
      <c r="H1974" s="67" t="s">
        <v>15340</v>
      </c>
      <c r="I1974" s="522">
        <v>41991</v>
      </c>
    </row>
    <row r="1975" spans="1:9" s="1" customFormat="1" ht="17.25" customHeight="1" outlineLevel="1">
      <c r="A1975" s="1424">
        <v>1967</v>
      </c>
      <c r="B1975" s="8" t="str">
        <f t="shared" si="7"/>
        <v>DZ02</v>
      </c>
      <c r="C1975" s="99" t="s">
        <v>17301</v>
      </c>
      <c r="D1975" s="99" t="s">
        <v>8</v>
      </c>
      <c r="E1975" s="99" t="s">
        <v>17322</v>
      </c>
      <c r="F1975" s="576" t="s">
        <v>2486</v>
      </c>
      <c r="G1975" s="37"/>
      <c r="H1975" s="67" t="s">
        <v>15340</v>
      </c>
      <c r="I1975" s="522">
        <v>41991</v>
      </c>
    </row>
    <row r="1976" spans="1:9" s="1" customFormat="1" ht="17.25" customHeight="1" outlineLevel="1">
      <c r="A1976" s="1424">
        <v>1968</v>
      </c>
      <c r="B1976" s="8" t="str">
        <f t="shared" si="7"/>
        <v>DZ02</v>
      </c>
      <c r="C1976" s="99" t="s">
        <v>17302</v>
      </c>
      <c r="D1976" s="99" t="s">
        <v>8</v>
      </c>
      <c r="E1976" s="99" t="s">
        <v>17324</v>
      </c>
      <c r="F1976" s="576" t="s">
        <v>2486</v>
      </c>
      <c r="G1976" s="37"/>
      <c r="H1976" s="67" t="s">
        <v>15340</v>
      </c>
      <c r="I1976" s="522">
        <v>41991</v>
      </c>
    </row>
    <row r="1977" spans="1:9" s="1" customFormat="1" ht="17.25" customHeight="1" outlineLevel="1">
      <c r="A1977" s="1424">
        <v>1969</v>
      </c>
      <c r="B1977" s="8" t="str">
        <f t="shared" si="7"/>
        <v>DZ02</v>
      </c>
      <c r="C1977" s="99" t="s">
        <v>17303</v>
      </c>
      <c r="D1977" s="99" t="s">
        <v>8</v>
      </c>
      <c r="E1977" s="99" t="s">
        <v>17325</v>
      </c>
      <c r="F1977" s="576" t="s">
        <v>2486</v>
      </c>
      <c r="G1977" s="37"/>
      <c r="H1977" s="67" t="s">
        <v>15340</v>
      </c>
      <c r="I1977" s="522">
        <v>41991</v>
      </c>
    </row>
    <row r="1978" spans="1:9" s="1" customFormat="1" ht="17.25" customHeight="1" outlineLevel="1">
      <c r="A1978" s="1424">
        <v>1970</v>
      </c>
      <c r="B1978" s="8" t="str">
        <f t="shared" si="7"/>
        <v>DZ02</v>
      </c>
      <c r="C1978" s="99" t="s">
        <v>17304</v>
      </c>
      <c r="D1978" s="99" t="s">
        <v>8</v>
      </c>
      <c r="E1978" s="99" t="s">
        <v>17327</v>
      </c>
      <c r="F1978" s="576" t="s">
        <v>2486</v>
      </c>
      <c r="G1978" s="37"/>
      <c r="H1978" s="67" t="s">
        <v>15340</v>
      </c>
      <c r="I1978" s="522">
        <v>41991</v>
      </c>
    </row>
    <row r="1979" spans="1:9" s="1" customFormat="1" ht="17.25" customHeight="1" outlineLevel="1">
      <c r="A1979" s="1424">
        <v>1971</v>
      </c>
      <c r="B1979" s="8" t="str">
        <f t="shared" si="7"/>
        <v>DZ02</v>
      </c>
      <c r="C1979" s="99" t="s">
        <v>17305</v>
      </c>
      <c r="D1979" s="99" t="s">
        <v>8</v>
      </c>
      <c r="E1979" s="99" t="s">
        <v>17329</v>
      </c>
      <c r="F1979" s="576" t="s">
        <v>2486</v>
      </c>
      <c r="G1979" s="37"/>
      <c r="H1979" s="67" t="s">
        <v>15340</v>
      </c>
      <c r="I1979" s="522">
        <v>41991</v>
      </c>
    </row>
    <row r="1980" spans="1:9" s="1" customFormat="1" ht="17.25" customHeight="1" outlineLevel="1">
      <c r="A1980" s="1424">
        <v>1972</v>
      </c>
      <c r="B1980" s="8" t="str">
        <f t="shared" si="7"/>
        <v>DZ02</v>
      </c>
      <c r="C1980" s="99" t="s">
        <v>17306</v>
      </c>
      <c r="D1980" s="99" t="s">
        <v>8</v>
      </c>
      <c r="E1980" s="99" t="s">
        <v>17331</v>
      </c>
      <c r="F1980" s="576" t="s">
        <v>2486</v>
      </c>
      <c r="G1980" s="37"/>
      <c r="H1980" s="67" t="s">
        <v>15340</v>
      </c>
      <c r="I1980" s="522">
        <v>41991</v>
      </c>
    </row>
    <row r="1981" spans="1:9" s="1" customFormat="1" ht="17.25" customHeight="1" outlineLevel="1">
      <c r="A1981" s="1424">
        <v>1973</v>
      </c>
      <c r="B1981" s="8" t="str">
        <f t="shared" si="7"/>
        <v>DZ02</v>
      </c>
      <c r="C1981" s="99" t="s">
        <v>17307</v>
      </c>
      <c r="D1981" s="99" t="s">
        <v>8</v>
      </c>
      <c r="E1981" s="99" t="s">
        <v>17333</v>
      </c>
      <c r="F1981" s="576" t="s">
        <v>2486</v>
      </c>
      <c r="G1981" s="37"/>
      <c r="H1981" s="67" t="s">
        <v>15340</v>
      </c>
      <c r="I1981" s="522">
        <v>41991</v>
      </c>
    </row>
    <row r="1982" spans="1:9" s="1" customFormat="1" ht="17.25" customHeight="1" outlineLevel="1">
      <c r="A1982" s="1424">
        <v>1974</v>
      </c>
      <c r="B1982" s="8" t="str">
        <f t="shared" si="7"/>
        <v>DZ02</v>
      </c>
      <c r="C1982" s="99" t="s">
        <v>17308</v>
      </c>
      <c r="D1982" s="99" t="s">
        <v>8</v>
      </c>
      <c r="E1982" s="99" t="s">
        <v>17335</v>
      </c>
      <c r="F1982" s="576" t="s">
        <v>2486</v>
      </c>
      <c r="G1982" s="37"/>
      <c r="H1982" s="67" t="s">
        <v>15340</v>
      </c>
      <c r="I1982" s="522">
        <v>41991</v>
      </c>
    </row>
    <row r="1983" spans="1:9" s="1" customFormat="1" ht="17.25" customHeight="1" outlineLevel="1">
      <c r="A1983" s="1424">
        <v>1975</v>
      </c>
      <c r="B1983" s="8" t="str">
        <f t="shared" si="7"/>
        <v>DZ02</v>
      </c>
      <c r="C1983" s="99" t="s">
        <v>17309</v>
      </c>
      <c r="D1983" s="99" t="s">
        <v>8</v>
      </c>
      <c r="E1983" s="99" t="s">
        <v>17337</v>
      </c>
      <c r="F1983" s="576" t="s">
        <v>2486</v>
      </c>
      <c r="G1983" s="37"/>
      <c r="H1983" s="67" t="s">
        <v>15340</v>
      </c>
      <c r="I1983" s="522">
        <v>41991</v>
      </c>
    </row>
    <row r="1984" spans="1:9" s="1" customFormat="1" ht="17.25" customHeight="1" outlineLevel="1">
      <c r="A1984" s="1424">
        <v>1976</v>
      </c>
      <c r="B1984" s="8" t="str">
        <f t="shared" si="7"/>
        <v>DZ02</v>
      </c>
      <c r="C1984" s="99" t="s">
        <v>17310</v>
      </c>
      <c r="D1984" s="99" t="s">
        <v>8</v>
      </c>
      <c r="E1984" s="99" t="s">
        <v>17339</v>
      </c>
      <c r="F1984" s="576" t="s">
        <v>2486</v>
      </c>
      <c r="G1984" s="37"/>
      <c r="H1984" s="67" t="s">
        <v>15340</v>
      </c>
      <c r="I1984" s="522">
        <v>41991</v>
      </c>
    </row>
    <row r="1985" spans="1:9" s="1" customFormat="1" ht="17.25" customHeight="1" outlineLevel="1">
      <c r="A1985" s="1424">
        <v>1977</v>
      </c>
      <c r="B1985" s="8" t="str">
        <f t="shared" si="7"/>
        <v>DZ02</v>
      </c>
      <c r="C1985" s="99" t="s">
        <v>17311</v>
      </c>
      <c r="D1985" s="99" t="s">
        <v>8</v>
      </c>
      <c r="E1985" s="99" t="s">
        <v>17341</v>
      </c>
      <c r="F1985" s="576" t="s">
        <v>2486</v>
      </c>
      <c r="G1985" s="21"/>
      <c r="H1985" s="67" t="s">
        <v>15340</v>
      </c>
      <c r="I1985" s="522">
        <v>41991</v>
      </c>
    </row>
    <row r="1986" spans="1:9" s="1" customFormat="1" ht="17.25" customHeight="1" outlineLevel="1">
      <c r="A1986" s="1424">
        <v>1978</v>
      </c>
      <c r="B1986" s="8" t="str">
        <f t="shared" si="7"/>
        <v>DZ02</v>
      </c>
      <c r="C1986" s="99" t="s">
        <v>17312</v>
      </c>
      <c r="D1986" s="99" t="s">
        <v>8</v>
      </c>
      <c r="E1986" s="99" t="s">
        <v>17343</v>
      </c>
      <c r="F1986" s="576" t="s">
        <v>2486</v>
      </c>
      <c r="G1986" s="21"/>
      <c r="H1986" s="67" t="s">
        <v>15340</v>
      </c>
      <c r="I1986" s="522">
        <v>41991</v>
      </c>
    </row>
    <row r="1987" spans="1:9" s="1" customFormat="1" ht="17.25" customHeight="1" outlineLevel="1">
      <c r="A1987" s="1424">
        <v>1979</v>
      </c>
      <c r="B1987" s="8" t="str">
        <f t="shared" si="7"/>
        <v>DZ03</v>
      </c>
      <c r="C1987" s="99" t="s">
        <v>17315</v>
      </c>
      <c r="D1987" s="99" t="s">
        <v>2484</v>
      </c>
      <c r="E1987" s="99" t="s">
        <v>17345</v>
      </c>
      <c r="F1987" s="576" t="s">
        <v>2486</v>
      </c>
      <c r="G1987" s="21"/>
      <c r="H1987" s="67" t="s">
        <v>15340</v>
      </c>
      <c r="I1987" s="522">
        <v>41991</v>
      </c>
    </row>
    <row r="1988" spans="1:9" s="1" customFormat="1" ht="17.25" customHeight="1" outlineLevel="1">
      <c r="A1988" s="1424">
        <v>1980</v>
      </c>
      <c r="B1988" s="8" t="str">
        <f t="shared" si="7"/>
        <v>DZ03</v>
      </c>
      <c r="C1988" s="99" t="s">
        <v>17316</v>
      </c>
      <c r="D1988" s="99" t="s">
        <v>2484</v>
      </c>
      <c r="E1988" s="99" t="s">
        <v>17346</v>
      </c>
      <c r="F1988" s="576" t="s">
        <v>2486</v>
      </c>
      <c r="G1988" s="21"/>
      <c r="H1988" s="67" t="s">
        <v>15340</v>
      </c>
      <c r="I1988" s="522">
        <v>41991</v>
      </c>
    </row>
    <row r="1989" spans="1:9" s="1" customFormat="1" ht="17.25" customHeight="1" outlineLevel="1">
      <c r="A1989" s="1424">
        <v>1981</v>
      </c>
      <c r="B1989" s="8" t="str">
        <f t="shared" si="7"/>
        <v>DZ14</v>
      </c>
      <c r="C1989" s="99" t="s">
        <v>17431</v>
      </c>
      <c r="D1989" s="99" t="s">
        <v>7345</v>
      </c>
      <c r="E1989" s="99" t="s">
        <v>17361</v>
      </c>
      <c r="F1989" s="576" t="s">
        <v>17362</v>
      </c>
      <c r="G1989" s="21"/>
      <c r="H1989" s="67" t="s">
        <v>15513</v>
      </c>
      <c r="I1989" s="522">
        <v>41992</v>
      </c>
    </row>
    <row r="1990" spans="1:9" s="1" customFormat="1" ht="17.25" customHeight="1" outlineLevel="1">
      <c r="A1990" s="1424">
        <v>1982</v>
      </c>
      <c r="B1990" s="8" t="str">
        <f t="shared" si="7"/>
        <v>DZ01</v>
      </c>
      <c r="C1990" s="99" t="s">
        <v>17364</v>
      </c>
      <c r="D1990" s="99" t="s">
        <v>215</v>
      </c>
      <c r="E1990" s="99" t="s">
        <v>17347</v>
      </c>
      <c r="F1990" s="576" t="s">
        <v>17372</v>
      </c>
      <c r="G1990" s="21"/>
      <c r="H1990" s="67" t="s">
        <v>15513</v>
      </c>
      <c r="I1990" s="522">
        <v>41992</v>
      </c>
    </row>
    <row r="1991" spans="1:9" s="1" customFormat="1" ht="17.25" customHeight="1" outlineLevel="1">
      <c r="A1991" s="1424">
        <v>1983</v>
      </c>
      <c r="B1991" s="8" t="str">
        <f t="shared" si="7"/>
        <v>DZ01</v>
      </c>
      <c r="C1991" s="99" t="s">
        <v>17365</v>
      </c>
      <c r="D1991" s="99" t="s">
        <v>215</v>
      </c>
      <c r="E1991" s="99" t="s">
        <v>17348</v>
      </c>
      <c r="F1991" s="576" t="s">
        <v>17372</v>
      </c>
      <c r="G1991" s="21"/>
      <c r="H1991" s="67" t="s">
        <v>15513</v>
      </c>
      <c r="I1991" s="522">
        <v>41992</v>
      </c>
    </row>
    <row r="1992" spans="1:9" s="1" customFormat="1" ht="17.25" customHeight="1" outlineLevel="1">
      <c r="A1992" s="1424">
        <v>1984</v>
      </c>
      <c r="B1992" s="8" t="str">
        <f t="shared" si="7"/>
        <v>DZ01</v>
      </c>
      <c r="C1992" s="99" t="s">
        <v>17366</v>
      </c>
      <c r="D1992" s="99" t="s">
        <v>215</v>
      </c>
      <c r="E1992" s="99" t="s">
        <v>17349</v>
      </c>
      <c r="F1992" s="576" t="s">
        <v>17373</v>
      </c>
      <c r="G1992" s="21"/>
      <c r="H1992" s="67" t="s">
        <v>15513</v>
      </c>
      <c r="I1992" s="522">
        <v>41992</v>
      </c>
    </row>
    <row r="1993" spans="1:9" s="1" customFormat="1" ht="17.25" customHeight="1" outlineLevel="1">
      <c r="A1993" s="1424">
        <v>1985</v>
      </c>
      <c r="B1993" s="8" t="str">
        <f t="shared" si="7"/>
        <v>DZ01</v>
      </c>
      <c r="C1993" s="99" t="s">
        <v>17367</v>
      </c>
      <c r="D1993" s="99" t="s">
        <v>215</v>
      </c>
      <c r="E1993" s="99" t="s">
        <v>17350</v>
      </c>
      <c r="F1993" s="576" t="s">
        <v>17352</v>
      </c>
      <c r="G1993" s="21"/>
      <c r="H1993" s="67" t="s">
        <v>15513</v>
      </c>
      <c r="I1993" s="522">
        <v>41992</v>
      </c>
    </row>
    <row r="1994" spans="1:9" s="1" customFormat="1" ht="17.25" customHeight="1" outlineLevel="1">
      <c r="A1994" s="1424">
        <v>1986</v>
      </c>
      <c r="B1994" s="8" t="str">
        <f t="shared" si="7"/>
        <v>DZ01</v>
      </c>
      <c r="C1994" s="99" t="s">
        <v>17368</v>
      </c>
      <c r="D1994" s="99" t="s">
        <v>215</v>
      </c>
      <c r="E1994" s="99" t="s">
        <v>17351</v>
      </c>
      <c r="F1994" s="576" t="s">
        <v>17353</v>
      </c>
      <c r="G1994" s="21"/>
      <c r="H1994" s="67" t="s">
        <v>15513</v>
      </c>
      <c r="I1994" s="522">
        <v>41992</v>
      </c>
    </row>
    <row r="1995" spans="1:9" s="1" customFormat="1" ht="21" customHeight="1" outlineLevel="1">
      <c r="A1995" s="1424">
        <v>1987</v>
      </c>
      <c r="B1995" s="8" t="str">
        <f t="shared" si="7"/>
        <v>DZ01</v>
      </c>
      <c r="C1995" s="99" t="s">
        <v>17369</v>
      </c>
      <c r="D1995" s="99" t="s">
        <v>215</v>
      </c>
      <c r="E1995" s="99" t="s">
        <v>17432</v>
      </c>
      <c r="F1995" s="576" t="s">
        <v>17354</v>
      </c>
      <c r="G1995" s="21"/>
      <c r="H1995" s="67" t="s">
        <v>15513</v>
      </c>
      <c r="I1995" s="522">
        <v>41992</v>
      </c>
    </row>
    <row r="1996" spans="1:9" s="1" customFormat="1" ht="21" customHeight="1" outlineLevel="1">
      <c r="A1996" s="1424">
        <v>1988</v>
      </c>
      <c r="B1996" s="8" t="str">
        <f t="shared" si="7"/>
        <v>DZ12</v>
      </c>
      <c r="C1996" s="8" t="s">
        <v>17370</v>
      </c>
      <c r="D1996" s="8" t="s">
        <v>2457</v>
      </c>
      <c r="E1996" s="8" t="s">
        <v>17371</v>
      </c>
      <c r="F1996" s="57"/>
      <c r="G1996" s="8" t="s">
        <v>1899</v>
      </c>
      <c r="H1996" s="67" t="s">
        <v>15340</v>
      </c>
      <c r="I1996" s="522">
        <v>41992</v>
      </c>
    </row>
    <row r="1997" spans="1:9" s="1" customFormat="1" ht="21" customHeight="1" outlineLevel="1">
      <c r="A1997" s="1424">
        <v>1989</v>
      </c>
      <c r="B1997" s="8" t="str">
        <f t="shared" si="7"/>
        <v>DZ08</v>
      </c>
      <c r="C1997" s="8" t="s">
        <v>17376</v>
      </c>
      <c r="D1997" s="8" t="s">
        <v>2507</v>
      </c>
      <c r="E1997" s="8" t="s">
        <v>17374</v>
      </c>
      <c r="F1997" s="57" t="s">
        <v>17375</v>
      </c>
      <c r="G1997" s="8"/>
      <c r="H1997" s="67" t="s">
        <v>17390</v>
      </c>
      <c r="I1997" s="522">
        <v>41993</v>
      </c>
    </row>
    <row r="1998" spans="1:9" s="1" customFormat="1" ht="21" customHeight="1" outlineLevel="1">
      <c r="A1998" s="1424">
        <v>1990</v>
      </c>
      <c r="B1998" s="8" t="str">
        <f t="shared" si="7"/>
        <v>DZ08</v>
      </c>
      <c r="C1998" s="8" t="s">
        <v>17391</v>
      </c>
      <c r="D1998" s="8" t="s">
        <v>2507</v>
      </c>
      <c r="E1998" s="8" t="s">
        <v>17377</v>
      </c>
      <c r="F1998" s="57" t="s">
        <v>17375</v>
      </c>
      <c r="G1998" s="8"/>
      <c r="H1998" s="67" t="s">
        <v>17390</v>
      </c>
      <c r="I1998" s="522">
        <v>41993</v>
      </c>
    </row>
    <row r="1999" spans="1:9" s="1" customFormat="1" ht="21" customHeight="1" outlineLevel="1">
      <c r="A1999" s="1424">
        <v>1991</v>
      </c>
      <c r="B1999" s="8" t="str">
        <f t="shared" si="7"/>
        <v>DZ02</v>
      </c>
      <c r="C1999" s="8" t="s">
        <v>17392</v>
      </c>
      <c r="D1999" s="8" t="s">
        <v>17382</v>
      </c>
      <c r="E1999" s="8" t="s">
        <v>17380</v>
      </c>
      <c r="F1999" s="57" t="s">
        <v>2486</v>
      </c>
      <c r="G1999" s="8"/>
      <c r="H1999" s="67" t="s">
        <v>17390</v>
      </c>
      <c r="I1999" s="522">
        <v>41993</v>
      </c>
    </row>
    <row r="2000" spans="1:9" s="1" customFormat="1" ht="21" customHeight="1" outlineLevel="1">
      <c r="A2000" s="1424">
        <v>1992</v>
      </c>
      <c r="B2000" s="8" t="str">
        <f t="shared" si="7"/>
        <v>DZ03</v>
      </c>
      <c r="C2000" s="8" t="s">
        <v>17393</v>
      </c>
      <c r="D2000" s="8" t="s">
        <v>2488</v>
      </c>
      <c r="E2000" s="8" t="s">
        <v>17383</v>
      </c>
      <c r="F2000" s="57" t="s">
        <v>2486</v>
      </c>
      <c r="G2000" s="8"/>
      <c r="H2000" s="67" t="s">
        <v>17390</v>
      </c>
      <c r="I2000" s="522">
        <v>41993</v>
      </c>
    </row>
    <row r="2001" spans="1:9" s="1" customFormat="1" ht="21" customHeight="1" outlineLevel="1">
      <c r="A2001" s="1424">
        <v>1993</v>
      </c>
      <c r="B2001" s="8" t="str">
        <f t="shared" si="7"/>
        <v>DZ10</v>
      </c>
      <c r="C2001" s="8" t="s">
        <v>17394</v>
      </c>
      <c r="D2001" s="8" t="s">
        <v>5326</v>
      </c>
      <c r="E2001" s="8" t="s">
        <v>17384</v>
      </c>
      <c r="F2001" s="57" t="s">
        <v>17147</v>
      </c>
      <c r="G2001" s="8"/>
      <c r="H2001" s="67" t="s">
        <v>17390</v>
      </c>
      <c r="I2001" s="522">
        <v>41993</v>
      </c>
    </row>
    <row r="2002" spans="1:9" s="1" customFormat="1" ht="21" customHeight="1" outlineLevel="1">
      <c r="A2002" s="1424">
        <v>1994</v>
      </c>
      <c r="B2002" s="8" t="str">
        <f t="shared" si="7"/>
        <v>DZ14</v>
      </c>
      <c r="C2002" s="8" t="s">
        <v>17395</v>
      </c>
      <c r="D2002" s="8" t="s">
        <v>17389</v>
      </c>
      <c r="E2002" s="8" t="s">
        <v>17387</v>
      </c>
      <c r="F2002" s="57" t="s">
        <v>17388</v>
      </c>
      <c r="G2002" s="8"/>
      <c r="H2002" s="67" t="s">
        <v>17390</v>
      </c>
      <c r="I2002" s="522">
        <v>41993</v>
      </c>
    </row>
    <row r="2003" spans="1:9" s="1" customFormat="1" ht="21" customHeight="1" outlineLevel="1">
      <c r="A2003" s="1424">
        <v>1995</v>
      </c>
      <c r="B2003" s="8" t="str">
        <f t="shared" si="7"/>
        <v>FL17</v>
      </c>
      <c r="C2003" s="8" t="s">
        <v>17401</v>
      </c>
      <c r="D2003" s="8" t="s">
        <v>10335</v>
      </c>
      <c r="E2003" s="8" t="s">
        <v>17399</v>
      </c>
      <c r="F2003" s="57"/>
      <c r="G2003" s="24" t="s">
        <v>17400</v>
      </c>
      <c r="H2003" s="67" t="s">
        <v>4657</v>
      </c>
      <c r="I2003" s="522">
        <v>41995</v>
      </c>
    </row>
    <row r="2004" spans="1:9" s="1" customFormat="1" ht="21" customHeight="1" outlineLevel="1">
      <c r="A2004" s="1424">
        <v>1996</v>
      </c>
      <c r="B2004" s="8" t="str">
        <f t="shared" si="7"/>
        <v>DZ12</v>
      </c>
      <c r="C2004" s="8" t="s">
        <v>17408</v>
      </c>
      <c r="D2004" s="8" t="s">
        <v>2457</v>
      </c>
      <c r="E2004" s="8" t="s">
        <v>17402</v>
      </c>
      <c r="F2004" s="57"/>
      <c r="G2004" s="24" t="s">
        <v>17403</v>
      </c>
      <c r="H2004" s="67" t="s">
        <v>17410</v>
      </c>
      <c r="I2004" s="522">
        <v>41995</v>
      </c>
    </row>
    <row r="2005" spans="1:9" s="1" customFormat="1" ht="21" customHeight="1" outlineLevel="1">
      <c r="A2005" s="1424">
        <v>1997</v>
      </c>
      <c r="B2005" s="8" t="str">
        <f t="shared" si="7"/>
        <v>DZ12</v>
      </c>
      <c r="C2005" s="8" t="s">
        <v>17409</v>
      </c>
      <c r="D2005" s="8" t="s">
        <v>2457</v>
      </c>
      <c r="E2005" s="8" t="s">
        <v>17405</v>
      </c>
      <c r="F2005" s="57"/>
      <c r="G2005" s="24" t="s">
        <v>17403</v>
      </c>
      <c r="H2005" s="67" t="s">
        <v>17410</v>
      </c>
      <c r="I2005" s="522">
        <v>41995</v>
      </c>
    </row>
    <row r="2006" spans="1:9" s="1" customFormat="1" ht="21" customHeight="1" outlineLevel="1">
      <c r="A2006" s="1424">
        <v>1998</v>
      </c>
      <c r="B2006" s="8" t="str">
        <f t="shared" si="7"/>
        <v>FL06</v>
      </c>
      <c r="C2006" s="8" t="s">
        <v>17422</v>
      </c>
      <c r="D2006" s="8" t="s">
        <v>8108</v>
      </c>
      <c r="E2006" s="8" t="s">
        <v>17524</v>
      </c>
      <c r="F2006" s="57"/>
      <c r="G2006" s="24" t="s">
        <v>8375</v>
      </c>
      <c r="H2006" s="67" t="s">
        <v>17251</v>
      </c>
      <c r="I2006" s="522">
        <v>41995</v>
      </c>
    </row>
    <row r="2007" spans="1:9" s="1" customFormat="1" ht="21" customHeight="1" outlineLevel="1">
      <c r="A2007" s="1424">
        <v>1999</v>
      </c>
      <c r="B2007" s="8" t="str">
        <f t="shared" si="7"/>
        <v>BZ02</v>
      </c>
      <c r="C2007" s="8" t="s">
        <v>17423</v>
      </c>
      <c r="D2007" s="8" t="s">
        <v>17512</v>
      </c>
      <c r="E2007" s="8" t="s">
        <v>17416</v>
      </c>
      <c r="F2007" s="57"/>
      <c r="G2007" s="24" t="s">
        <v>17415</v>
      </c>
      <c r="H2007" s="67" t="s">
        <v>17251</v>
      </c>
      <c r="I2007" s="522">
        <v>41995</v>
      </c>
    </row>
    <row r="2008" spans="1:9" s="1" customFormat="1" ht="21" customHeight="1" outlineLevel="1">
      <c r="A2008" s="1424">
        <v>2000</v>
      </c>
      <c r="B2008" s="8" t="str">
        <f t="shared" si="7"/>
        <v>BZ02</v>
      </c>
      <c r="C2008" s="8" t="s">
        <v>17424</v>
      </c>
      <c r="D2008" s="8" t="s">
        <v>17413</v>
      </c>
      <c r="E2008" s="8" t="s">
        <v>17419</v>
      </c>
      <c r="F2008" s="57"/>
      <c r="G2008" s="24" t="s">
        <v>17420</v>
      </c>
      <c r="H2008" s="67" t="s">
        <v>17251</v>
      </c>
      <c r="I2008" s="522">
        <v>41995</v>
      </c>
    </row>
    <row r="2009" spans="1:9" s="1" customFormat="1" ht="21" customHeight="1" outlineLevel="1">
      <c r="A2009" s="1424">
        <v>2001</v>
      </c>
      <c r="B2009" s="8" t="str">
        <f t="shared" si="7"/>
        <v>DZ01</v>
      </c>
      <c r="C2009" s="8" t="s">
        <v>17428</v>
      </c>
      <c r="D2009" s="8" t="s">
        <v>215</v>
      </c>
      <c r="E2009" s="8" t="s">
        <v>213</v>
      </c>
      <c r="F2009" s="57"/>
      <c r="G2009" s="24" t="s">
        <v>17426</v>
      </c>
      <c r="H2009" s="67" t="s">
        <v>17429</v>
      </c>
      <c r="I2009" s="522">
        <v>41995</v>
      </c>
    </row>
    <row r="2010" spans="1:9" s="1" customFormat="1" ht="30" customHeight="1" outlineLevel="1">
      <c r="A2010" s="1424">
        <v>2002</v>
      </c>
      <c r="B2010" s="8" t="str">
        <f t="shared" si="7"/>
        <v>DZ03</v>
      </c>
      <c r="C2010" s="8" t="s">
        <v>17464</v>
      </c>
      <c r="D2010" s="8" t="s">
        <v>17456</v>
      </c>
      <c r="E2010" s="8" t="s">
        <v>17455</v>
      </c>
      <c r="F2010" s="57" t="s">
        <v>17454</v>
      </c>
      <c r="G2010" s="24"/>
      <c r="H2010" s="67" t="s">
        <v>17501</v>
      </c>
      <c r="I2010" s="522">
        <v>41996</v>
      </c>
    </row>
    <row r="2011" spans="1:9" s="1" customFormat="1" ht="21" customHeight="1" outlineLevel="1">
      <c r="A2011" s="1424">
        <v>2003</v>
      </c>
      <c r="B2011" s="8" t="str">
        <f t="shared" si="7"/>
        <v>DZ08</v>
      </c>
      <c r="C2011" s="8" t="s">
        <v>17465</v>
      </c>
      <c r="D2011" s="8" t="s">
        <v>17462</v>
      </c>
      <c r="E2011" s="8" t="s">
        <v>17459</v>
      </c>
      <c r="F2011" s="57" t="s">
        <v>17460</v>
      </c>
      <c r="G2011" s="24"/>
      <c r="H2011" s="67" t="s">
        <v>17501</v>
      </c>
      <c r="I2011" s="522">
        <v>41996</v>
      </c>
    </row>
    <row r="2012" spans="1:9" s="1" customFormat="1" ht="21" customHeight="1" outlineLevel="1">
      <c r="A2012" s="1424">
        <v>2004</v>
      </c>
      <c r="B2012" s="8" t="str">
        <f t="shared" si="7"/>
        <v>DZ02</v>
      </c>
      <c r="C2012" s="8" t="s">
        <v>17484</v>
      </c>
      <c r="D2012" s="8" t="s">
        <v>17479</v>
      </c>
      <c r="E2012" s="8" t="s">
        <v>17466</v>
      </c>
      <c r="F2012" s="57" t="s">
        <v>2486</v>
      </c>
      <c r="G2012" s="24" t="s">
        <v>17467</v>
      </c>
      <c r="H2012" s="67" t="s">
        <v>17501</v>
      </c>
      <c r="I2012" s="522">
        <v>41996</v>
      </c>
    </row>
    <row r="2013" spans="1:9" s="1" customFormat="1" ht="21" customHeight="1" outlineLevel="1">
      <c r="A2013" s="1424">
        <v>2005</v>
      </c>
      <c r="B2013" s="8" t="str">
        <f t="shared" ref="B2013:B2020" si="8">LEFT(C2013,4)</f>
        <v>DZ02</v>
      </c>
      <c r="C2013" s="8" t="s">
        <v>17485</v>
      </c>
      <c r="D2013" s="8" t="s">
        <v>17479</v>
      </c>
      <c r="E2013" s="8" t="s">
        <v>17468</v>
      </c>
      <c r="F2013" s="57" t="s">
        <v>2486</v>
      </c>
      <c r="G2013" s="24" t="s">
        <v>17469</v>
      </c>
      <c r="H2013" s="67" t="s">
        <v>17501</v>
      </c>
      <c r="I2013" s="522">
        <v>41996</v>
      </c>
    </row>
    <row r="2014" spans="1:9" s="1" customFormat="1" ht="21" customHeight="1" outlineLevel="1">
      <c r="A2014" s="1424">
        <v>2006</v>
      </c>
      <c r="B2014" s="8" t="str">
        <f t="shared" si="8"/>
        <v>DZ02</v>
      </c>
      <c r="C2014" s="8" t="s">
        <v>17486</v>
      </c>
      <c r="D2014" s="8" t="s">
        <v>17479</v>
      </c>
      <c r="E2014" s="8" t="s">
        <v>17470</v>
      </c>
      <c r="F2014" s="57" t="s">
        <v>2486</v>
      </c>
      <c r="G2014" s="24" t="s">
        <v>17471</v>
      </c>
      <c r="H2014" s="67" t="s">
        <v>17501</v>
      </c>
      <c r="I2014" s="522">
        <v>41996</v>
      </c>
    </row>
    <row r="2015" spans="1:9" s="1" customFormat="1" ht="21" customHeight="1" outlineLevel="1">
      <c r="A2015" s="1424">
        <v>2007</v>
      </c>
      <c r="B2015" s="8" t="str">
        <f t="shared" si="8"/>
        <v>DZ02</v>
      </c>
      <c r="C2015" s="8" t="s">
        <v>17487</v>
      </c>
      <c r="D2015" s="8" t="s">
        <v>17479</v>
      </c>
      <c r="E2015" s="8" t="s">
        <v>17472</v>
      </c>
      <c r="F2015" s="57" t="s">
        <v>2486</v>
      </c>
      <c r="G2015" s="24" t="s">
        <v>17473</v>
      </c>
      <c r="H2015" s="67" t="s">
        <v>17501</v>
      </c>
      <c r="I2015" s="522">
        <v>41996</v>
      </c>
    </row>
    <row r="2016" spans="1:9" s="1" customFormat="1" ht="21" customHeight="1" outlineLevel="1">
      <c r="A2016" s="1424">
        <v>2008</v>
      </c>
      <c r="B2016" s="8" t="str">
        <f t="shared" si="8"/>
        <v>DZ14</v>
      </c>
      <c r="C2016" s="8" t="s">
        <v>17496</v>
      </c>
      <c r="D2016" s="8" t="s">
        <v>17492</v>
      </c>
      <c r="E2016" s="8" t="s">
        <v>17490</v>
      </c>
      <c r="F2016" s="57" t="s">
        <v>17491</v>
      </c>
      <c r="G2016" s="24"/>
      <c r="H2016" s="67" t="s">
        <v>17501</v>
      </c>
      <c r="I2016" s="522">
        <v>41996</v>
      </c>
    </row>
    <row r="2017" spans="1:9" s="1" customFormat="1" ht="21" customHeight="1" outlineLevel="1">
      <c r="A2017" s="1424">
        <v>2009</v>
      </c>
      <c r="B2017" s="8" t="str">
        <f t="shared" si="8"/>
        <v>DZ02</v>
      </c>
      <c r="C2017" s="8" t="s">
        <v>17500</v>
      </c>
      <c r="D2017" s="8" t="s">
        <v>17498</v>
      </c>
      <c r="E2017" s="8" t="s">
        <v>17497</v>
      </c>
      <c r="F2017" s="57" t="s">
        <v>2486</v>
      </c>
      <c r="G2017" s="24"/>
      <c r="H2017" s="67" t="s">
        <v>17501</v>
      </c>
      <c r="I2017" s="522">
        <v>41996</v>
      </c>
    </row>
    <row r="2018" spans="1:9" s="1" customFormat="1" ht="21" customHeight="1" outlineLevel="1">
      <c r="A2018" s="1424">
        <v>2010</v>
      </c>
      <c r="B2018" s="8" t="str">
        <f t="shared" si="8"/>
        <v>DZ12</v>
      </c>
      <c r="C2018" s="8" t="s">
        <v>17503</v>
      </c>
      <c r="D2018" s="8" t="s">
        <v>2457</v>
      </c>
      <c r="E2018" s="8" t="s">
        <v>17504</v>
      </c>
      <c r="F2018" s="57"/>
      <c r="G2018" s="24"/>
      <c r="H2018" s="67" t="s">
        <v>17009</v>
      </c>
      <c r="I2018" s="522">
        <v>41997</v>
      </c>
    </row>
    <row r="2019" spans="1:9" s="1" customFormat="1" ht="21" customHeight="1" outlineLevel="1">
      <c r="A2019" s="1424">
        <v>2011</v>
      </c>
      <c r="B2019" s="8" t="str">
        <f t="shared" si="8"/>
        <v>DZ14</v>
      </c>
      <c r="C2019" s="8" t="s">
        <v>17507</v>
      </c>
      <c r="D2019" s="8" t="s">
        <v>17506</v>
      </c>
      <c r="E2019" s="8" t="s">
        <v>17508</v>
      </c>
      <c r="F2019" s="57" t="s">
        <v>17505</v>
      </c>
      <c r="G2019" s="24"/>
      <c r="H2019" s="67" t="s">
        <v>15340</v>
      </c>
      <c r="I2019" s="522">
        <v>41997</v>
      </c>
    </row>
    <row r="2020" spans="1:9" s="1" customFormat="1" ht="21" customHeight="1" outlineLevel="1">
      <c r="A2020" s="1424">
        <v>2012</v>
      </c>
      <c r="B2020" s="8" t="str">
        <f t="shared" si="8"/>
        <v>DZ10</v>
      </c>
      <c r="C2020" s="8" t="s">
        <v>17510</v>
      </c>
      <c r="D2020" s="8" t="s">
        <v>5326</v>
      </c>
      <c r="E2020" s="8" t="s">
        <v>17518</v>
      </c>
      <c r="F2020" s="57" t="s">
        <v>17147</v>
      </c>
      <c r="G2020" s="24"/>
      <c r="H2020" s="67" t="s">
        <v>17511</v>
      </c>
      <c r="I2020" s="522">
        <v>41998</v>
      </c>
    </row>
    <row r="2021" spans="1:9" s="1" customFormat="1" ht="21" customHeight="1" outlineLevel="1">
      <c r="A2021" s="1424">
        <v>2013</v>
      </c>
      <c r="B2021" s="8" t="str">
        <f t="shared" ref="B2021:B2026" si="9">LEFT(C2021,4)</f>
        <v>WJ08</v>
      </c>
      <c r="C2021" s="8" t="s">
        <v>17523</v>
      </c>
      <c r="D2021" s="8" t="s">
        <v>357</v>
      </c>
      <c r="E2021" s="8" t="s">
        <v>17521</v>
      </c>
      <c r="F2021" s="57"/>
      <c r="G2021" s="24"/>
      <c r="H2021" s="67" t="s">
        <v>15513</v>
      </c>
      <c r="I2021" s="522">
        <v>42002</v>
      </c>
    </row>
    <row r="2022" spans="1:9" s="1" customFormat="1" ht="21" customHeight="1" outlineLevel="1">
      <c r="A2022" s="1424">
        <v>2014</v>
      </c>
      <c r="B2022" s="8" t="str">
        <f t="shared" si="9"/>
        <v>DZ12</v>
      </c>
      <c r="C2022" s="8" t="s">
        <v>17618</v>
      </c>
      <c r="D2022" s="8" t="s">
        <v>2457</v>
      </c>
      <c r="E2022" s="8" t="s">
        <v>17619</v>
      </c>
      <c r="F2022" s="57"/>
      <c r="G2022" s="24" t="s">
        <v>1520</v>
      </c>
      <c r="H2022" s="67" t="s">
        <v>17009</v>
      </c>
      <c r="I2022" s="522">
        <v>42006</v>
      </c>
    </row>
    <row r="2023" spans="1:9" s="1" customFormat="1" ht="21" customHeight="1" outlineLevel="1">
      <c r="A2023" s="1424">
        <v>2015</v>
      </c>
      <c r="B2023" s="8" t="str">
        <f t="shared" si="9"/>
        <v>DZ12</v>
      </c>
      <c r="C2023" s="8" t="s">
        <v>17616</v>
      </c>
      <c r="D2023" s="8" t="s">
        <v>2457</v>
      </c>
      <c r="E2023" s="8" t="s">
        <v>17617</v>
      </c>
      <c r="F2023" s="57"/>
      <c r="G2023" s="24" t="s">
        <v>1755</v>
      </c>
      <c r="H2023" s="67" t="s">
        <v>17009</v>
      </c>
      <c r="I2023" s="522">
        <v>42006</v>
      </c>
    </row>
    <row r="2024" spans="1:9" s="1" customFormat="1" ht="21" customHeight="1" outlineLevel="1">
      <c r="A2024" s="1424">
        <v>2016</v>
      </c>
      <c r="B2024" s="8" t="str">
        <f t="shared" si="9"/>
        <v>DZ12</v>
      </c>
      <c r="C2024" s="8" t="s">
        <v>17614</v>
      </c>
      <c r="D2024" s="8" t="s">
        <v>2457</v>
      </c>
      <c r="E2024" s="8" t="s">
        <v>17615</v>
      </c>
      <c r="F2024" s="57"/>
      <c r="G2024" s="24" t="s">
        <v>15607</v>
      </c>
      <c r="H2024" s="67" t="s">
        <v>17009</v>
      </c>
      <c r="I2024" s="522">
        <v>42006</v>
      </c>
    </row>
    <row r="2025" spans="1:9" s="1" customFormat="1" ht="21" customHeight="1" outlineLevel="1">
      <c r="A2025" s="1424">
        <v>2017</v>
      </c>
      <c r="B2025" s="8" t="str">
        <f t="shared" si="9"/>
        <v>DZ12</v>
      </c>
      <c r="C2025" s="8" t="s">
        <v>17620</v>
      </c>
      <c r="D2025" s="8" t="s">
        <v>2457</v>
      </c>
      <c r="E2025" s="8" t="s">
        <v>17621</v>
      </c>
      <c r="F2025" s="57"/>
      <c r="G2025" s="24" t="s">
        <v>16560</v>
      </c>
      <c r="H2025" s="67" t="s">
        <v>17009</v>
      </c>
      <c r="I2025" s="522">
        <v>42007</v>
      </c>
    </row>
    <row r="2026" spans="1:9" s="1" customFormat="1" ht="21" customHeight="1" outlineLevel="1">
      <c r="A2026" s="1424">
        <v>2018</v>
      </c>
      <c r="B2026" s="8" t="str">
        <f t="shared" si="9"/>
        <v>DZ12</v>
      </c>
      <c r="C2026" s="8" t="s">
        <v>17622</v>
      </c>
      <c r="D2026" s="8" t="s">
        <v>2457</v>
      </c>
      <c r="E2026" s="8" t="s">
        <v>17623</v>
      </c>
      <c r="F2026" s="57"/>
      <c r="G2026" s="24" t="s">
        <v>1755</v>
      </c>
      <c r="H2026" s="67" t="s">
        <v>17009</v>
      </c>
      <c r="I2026" s="522">
        <v>42007</v>
      </c>
    </row>
    <row r="2027" spans="1:9" s="1" customFormat="1" ht="21" customHeight="1" outlineLevel="1">
      <c r="A2027" s="1424">
        <v>2019</v>
      </c>
      <c r="B2027" s="8" t="str">
        <f>LEFT(C2027,4)</f>
        <v>DZ12</v>
      </c>
      <c r="C2027" s="8" t="s">
        <v>17608</v>
      </c>
      <c r="D2027" s="8" t="s">
        <v>2457</v>
      </c>
      <c r="E2027" s="8" t="s">
        <v>17607</v>
      </c>
      <c r="F2027" s="57"/>
      <c r="G2027" s="24" t="s">
        <v>15828</v>
      </c>
      <c r="H2027" s="67" t="s">
        <v>17009</v>
      </c>
      <c r="I2027" s="522">
        <v>42012</v>
      </c>
    </row>
    <row r="2028" spans="1:9" s="1" customFormat="1" ht="21" customHeight="1" outlineLevel="1">
      <c r="A2028" s="1424">
        <v>2020</v>
      </c>
      <c r="B2028" s="8" t="str">
        <f>LEFT(C2028,4)</f>
        <v>BZ02</v>
      </c>
      <c r="C2028" s="8" t="s">
        <v>17629</v>
      </c>
      <c r="D2028" s="8" t="s">
        <v>17624</v>
      </c>
      <c r="E2028" s="8" t="s">
        <v>17625</v>
      </c>
      <c r="F2028" s="57"/>
      <c r="G2028" s="24" t="s">
        <v>17627</v>
      </c>
      <c r="H2028" s="67" t="s">
        <v>16648</v>
      </c>
      <c r="I2028" s="522">
        <v>42013</v>
      </c>
    </row>
    <row r="2029" spans="1:9" s="1" customFormat="1" ht="21" customHeight="1" outlineLevel="1">
      <c r="A2029" s="1424">
        <v>2021</v>
      </c>
      <c r="B2029" s="8" t="str">
        <f>LEFT(C2029,4)</f>
        <v>DZ12</v>
      </c>
      <c r="C2029" s="8" t="s">
        <v>17634</v>
      </c>
      <c r="D2029" s="8" t="s">
        <v>2457</v>
      </c>
      <c r="E2029" s="8" t="s">
        <v>17635</v>
      </c>
      <c r="F2029" s="57"/>
      <c r="G2029" s="24" t="s">
        <v>17631</v>
      </c>
      <c r="H2029" s="67" t="s">
        <v>17009</v>
      </c>
      <c r="I2029" s="522">
        <v>42013</v>
      </c>
    </row>
    <row r="2030" spans="1:9" s="1" customFormat="1" ht="21" customHeight="1" outlineLevel="1">
      <c r="A2030" s="1424">
        <v>2022</v>
      </c>
      <c r="B2030" s="8" t="str">
        <f>LEFT(C2030,4)</f>
        <v>DZ12</v>
      </c>
      <c r="C2030" s="8" t="s">
        <v>17639</v>
      </c>
      <c r="D2030" s="8" t="s">
        <v>2457</v>
      </c>
      <c r="E2030" s="8" t="s">
        <v>17640</v>
      </c>
      <c r="F2030" s="57"/>
      <c r="G2030" s="24" t="s">
        <v>15715</v>
      </c>
      <c r="H2030" s="67" t="s">
        <v>17009</v>
      </c>
      <c r="I2030" s="522">
        <v>42013</v>
      </c>
    </row>
    <row r="2031" spans="1:9" s="1" customFormat="1" ht="21" customHeight="1" outlineLevel="1">
      <c r="A2031" s="1424">
        <v>2023</v>
      </c>
      <c r="B2031" s="8" t="str">
        <f t="shared" ref="B2031:B2043" si="10">LEFT(C2031,4)</f>
        <v>DZ12</v>
      </c>
      <c r="C2031" s="8" t="s">
        <v>17674</v>
      </c>
      <c r="D2031" s="8" t="s">
        <v>2457</v>
      </c>
      <c r="E2031" s="8" t="s">
        <v>17675</v>
      </c>
      <c r="F2031" s="57"/>
      <c r="G2031" s="24" t="s">
        <v>17671</v>
      </c>
      <c r="H2031" s="67" t="s">
        <v>17673</v>
      </c>
      <c r="I2031" s="522">
        <v>42016</v>
      </c>
    </row>
    <row r="2032" spans="1:9" s="1" customFormat="1" ht="21" customHeight="1" outlineLevel="1">
      <c r="A2032" s="1424">
        <v>2024</v>
      </c>
      <c r="B2032" s="8" t="str">
        <f t="shared" si="10"/>
        <v>BZ02</v>
      </c>
      <c r="C2032" s="8" t="s">
        <v>17684</v>
      </c>
      <c r="D2032" s="8" t="s">
        <v>17685</v>
      </c>
      <c r="E2032" s="8" t="s">
        <v>17686</v>
      </c>
      <c r="F2032" s="57"/>
      <c r="G2032" s="24" t="s">
        <v>17676</v>
      </c>
      <c r="H2032" s="67" t="s">
        <v>17683</v>
      </c>
      <c r="I2032" s="522">
        <v>42018</v>
      </c>
    </row>
    <row r="2033" spans="1:9" s="1" customFormat="1" ht="21.75" customHeight="1" outlineLevel="1">
      <c r="A2033" s="1424">
        <v>2025</v>
      </c>
      <c r="B2033" s="8" t="str">
        <f t="shared" si="10"/>
        <v>BZ03</v>
      </c>
      <c r="C2033" s="8" t="s">
        <v>17687</v>
      </c>
      <c r="D2033" s="8" t="s">
        <v>16707</v>
      </c>
      <c r="E2033" s="8" t="s">
        <v>16795</v>
      </c>
      <c r="F2033" s="57"/>
      <c r="G2033" s="24" t="s">
        <v>17678</v>
      </c>
      <c r="H2033" s="67" t="s">
        <v>17683</v>
      </c>
      <c r="I2033" s="522">
        <v>42018</v>
      </c>
    </row>
    <row r="2034" spans="1:9" s="1" customFormat="1" ht="21.75" customHeight="1" outlineLevel="1">
      <c r="A2034" s="1424">
        <v>2026</v>
      </c>
      <c r="B2034" s="8" t="str">
        <f t="shared" si="10"/>
        <v>BZ03</v>
      </c>
      <c r="C2034" s="8" t="s">
        <v>17688</v>
      </c>
      <c r="D2034" s="8" t="s">
        <v>17087</v>
      </c>
      <c r="E2034" s="8" t="s">
        <v>17689</v>
      </c>
      <c r="F2034" s="57"/>
      <c r="G2034" s="24" t="s">
        <v>17679</v>
      </c>
      <c r="H2034" s="67" t="s">
        <v>17683</v>
      </c>
      <c r="I2034" s="522">
        <v>42018</v>
      </c>
    </row>
    <row r="2035" spans="1:9" s="1" customFormat="1" ht="21.75" customHeight="1" outlineLevel="1">
      <c r="A2035" s="1424">
        <v>2027</v>
      </c>
      <c r="B2035" s="8" t="str">
        <f t="shared" si="10"/>
        <v>FL14</v>
      </c>
      <c r="C2035" s="8" t="s">
        <v>17693</v>
      </c>
      <c r="D2035" s="8" t="s">
        <v>17690</v>
      </c>
      <c r="E2035" s="8" t="s">
        <v>17691</v>
      </c>
      <c r="F2035" s="57"/>
      <c r="G2035" s="24"/>
      <c r="H2035" s="67" t="s">
        <v>17694</v>
      </c>
      <c r="I2035" s="522">
        <v>42018</v>
      </c>
    </row>
    <row r="2036" spans="1:9" s="1" customFormat="1" ht="21.75" customHeight="1" outlineLevel="1">
      <c r="A2036" s="1424">
        <v>2028</v>
      </c>
      <c r="B2036" s="8" t="str">
        <f t="shared" si="10"/>
        <v>DZ09</v>
      </c>
      <c r="C2036" s="8" t="s">
        <v>17697</v>
      </c>
      <c r="D2036" s="8" t="s">
        <v>12983</v>
      </c>
      <c r="E2036" s="8" t="s">
        <v>18330</v>
      </c>
      <c r="F2036" s="57" t="s">
        <v>17375</v>
      </c>
      <c r="G2036" s="24"/>
      <c r="H2036" s="67" t="s">
        <v>17698</v>
      </c>
      <c r="I2036" s="522">
        <v>42019</v>
      </c>
    </row>
    <row r="2037" spans="1:9" s="1" customFormat="1" ht="21.75" customHeight="1" outlineLevel="1">
      <c r="A2037" s="1424">
        <v>2029</v>
      </c>
      <c r="B2037" s="8" t="str">
        <f t="shared" si="10"/>
        <v>BZ02</v>
      </c>
      <c r="C2037" s="8" t="s">
        <v>17715</v>
      </c>
      <c r="D2037" s="8" t="s">
        <v>16927</v>
      </c>
      <c r="E2037" s="8" t="s">
        <v>17703</v>
      </c>
      <c r="F2037" s="57"/>
      <c r="G2037" s="24" t="s">
        <v>17699</v>
      </c>
      <c r="H2037" s="67" t="s">
        <v>17683</v>
      </c>
      <c r="I2037" s="522">
        <v>42019</v>
      </c>
    </row>
    <row r="2038" spans="1:9" s="1" customFormat="1" ht="21.75" customHeight="1" outlineLevel="1">
      <c r="A2038" s="1424">
        <v>2030</v>
      </c>
      <c r="B2038" s="8" t="str">
        <f t="shared" si="10"/>
        <v>BZ03</v>
      </c>
      <c r="C2038" s="8" t="s">
        <v>17716</v>
      </c>
      <c r="D2038" s="8" t="s">
        <v>17717</v>
      </c>
      <c r="E2038" s="8" t="s">
        <v>17718</v>
      </c>
      <c r="F2038" s="57"/>
      <c r="G2038" s="24" t="s">
        <v>17705</v>
      </c>
      <c r="H2038" s="67" t="s">
        <v>17683</v>
      </c>
      <c r="I2038" s="522">
        <v>42019</v>
      </c>
    </row>
    <row r="2039" spans="1:9" s="1" customFormat="1" ht="26.25" customHeight="1" outlineLevel="1">
      <c r="A2039" s="1424">
        <v>2031</v>
      </c>
      <c r="B2039" s="8" t="str">
        <f t="shared" si="10"/>
        <v>FL01</v>
      </c>
      <c r="C2039" s="8" t="s">
        <v>17713</v>
      </c>
      <c r="D2039" s="8" t="s">
        <v>7590</v>
      </c>
      <c r="E2039" s="8" t="s">
        <v>17714</v>
      </c>
      <c r="F2039" s="57" t="s">
        <v>16967</v>
      </c>
      <c r="G2039" s="24" t="s">
        <v>17712</v>
      </c>
      <c r="H2039" s="67" t="s">
        <v>17683</v>
      </c>
      <c r="I2039" s="522">
        <v>42019</v>
      </c>
    </row>
    <row r="2040" spans="1:9" s="1" customFormat="1" ht="26.25" customHeight="1" outlineLevel="1">
      <c r="A2040" s="1424">
        <v>2032</v>
      </c>
      <c r="B2040" s="8" t="str">
        <f t="shared" si="10"/>
        <v>DZ12</v>
      </c>
      <c r="C2040" s="8" t="s">
        <v>17728</v>
      </c>
      <c r="D2040" s="8" t="s">
        <v>2457</v>
      </c>
      <c r="E2040" s="8" t="s">
        <v>17720</v>
      </c>
      <c r="F2040" s="57"/>
      <c r="G2040" s="24" t="s">
        <v>17726</v>
      </c>
      <c r="H2040" s="67" t="s">
        <v>17730</v>
      </c>
      <c r="I2040" s="522">
        <v>42078</v>
      </c>
    </row>
    <row r="2041" spans="1:9" s="1" customFormat="1" ht="26.25" customHeight="1" outlineLevel="1">
      <c r="A2041" s="1424">
        <v>2033</v>
      </c>
      <c r="B2041" s="8" t="str">
        <f t="shared" si="10"/>
        <v>DZ12</v>
      </c>
      <c r="C2041" s="8" t="s">
        <v>17729</v>
      </c>
      <c r="D2041" s="8" t="s">
        <v>2457</v>
      </c>
      <c r="E2041" s="8" t="s">
        <v>17724</v>
      </c>
      <c r="F2041" s="57"/>
      <c r="G2041" s="24" t="s">
        <v>17727</v>
      </c>
      <c r="H2041" s="67" t="s">
        <v>17730</v>
      </c>
      <c r="I2041" s="522">
        <v>42078</v>
      </c>
    </row>
    <row r="2042" spans="1:9" s="1" customFormat="1" ht="36" outlineLevel="1">
      <c r="A2042" s="1424">
        <v>2034</v>
      </c>
      <c r="B2042" s="8" t="str">
        <f t="shared" si="10"/>
        <v>BZ12</v>
      </c>
      <c r="C2042" s="8" t="s">
        <v>17738</v>
      </c>
      <c r="D2042" s="8" t="s">
        <v>17737</v>
      </c>
      <c r="E2042" s="8" t="s">
        <v>17736</v>
      </c>
      <c r="F2042" s="57" t="s">
        <v>16783</v>
      </c>
      <c r="G2042" s="24" t="s">
        <v>17731</v>
      </c>
      <c r="H2042" s="67" t="s">
        <v>15513</v>
      </c>
      <c r="I2042" s="522">
        <v>42020</v>
      </c>
    </row>
    <row r="2043" spans="1:9" s="1" customFormat="1" ht="20.25" customHeight="1" outlineLevel="1">
      <c r="A2043" s="1424">
        <v>2035</v>
      </c>
      <c r="B2043" s="8" t="str">
        <f t="shared" si="10"/>
        <v>DZ12</v>
      </c>
      <c r="C2043" s="8" t="s">
        <v>17746</v>
      </c>
      <c r="D2043" s="8" t="s">
        <v>2457</v>
      </c>
      <c r="E2043" s="8" t="s">
        <v>17745</v>
      </c>
      <c r="F2043" s="57"/>
      <c r="G2043" s="24" t="s">
        <v>17739</v>
      </c>
      <c r="H2043" s="67" t="s">
        <v>16093</v>
      </c>
      <c r="I2043" s="522">
        <v>42020</v>
      </c>
    </row>
    <row r="2044" spans="1:9" s="1" customFormat="1" ht="20.25" customHeight="1" outlineLevel="1">
      <c r="A2044" s="1424">
        <v>2036</v>
      </c>
      <c r="B2044" s="8" t="str">
        <f t="shared" ref="B2044:B2052" si="11">LEFT(C2044,4)</f>
        <v>DZ12</v>
      </c>
      <c r="C2044" s="8" t="s">
        <v>17750</v>
      </c>
      <c r="D2044" s="8" t="s">
        <v>2457</v>
      </c>
      <c r="E2044" s="8" t="s">
        <v>17748</v>
      </c>
      <c r="F2044" s="57"/>
      <c r="G2044" s="24" t="s">
        <v>17081</v>
      </c>
      <c r="H2044" s="67" t="s">
        <v>17084</v>
      </c>
      <c r="I2044" s="522">
        <v>42023</v>
      </c>
    </row>
    <row r="2045" spans="1:9" s="1" customFormat="1" ht="20.25" customHeight="1" outlineLevel="1">
      <c r="A2045" s="1424">
        <v>2037</v>
      </c>
      <c r="B2045" s="8" t="str">
        <f t="shared" si="11"/>
        <v>DZ12</v>
      </c>
      <c r="C2045" s="8" t="s">
        <v>17753</v>
      </c>
      <c r="D2045" s="8" t="s">
        <v>2457</v>
      </c>
      <c r="E2045" s="8" t="s">
        <v>17752</v>
      </c>
      <c r="F2045" s="57"/>
      <c r="G2045" s="24" t="s">
        <v>17751</v>
      </c>
      <c r="H2045" s="67" t="s">
        <v>17084</v>
      </c>
      <c r="I2045" s="522">
        <v>42023</v>
      </c>
    </row>
    <row r="2046" spans="1:9" s="1" customFormat="1" ht="20.25" customHeight="1" outlineLevel="1">
      <c r="A2046" s="1424">
        <v>2038</v>
      </c>
      <c r="B2046" s="8" t="str">
        <f t="shared" si="11"/>
        <v>DZ12</v>
      </c>
      <c r="C2046" s="8" t="s">
        <v>17887</v>
      </c>
      <c r="D2046" s="8" t="s">
        <v>2457</v>
      </c>
      <c r="E2046" s="8" t="s">
        <v>17886</v>
      </c>
      <c r="F2046" s="57"/>
      <c r="G2046" s="24" t="s">
        <v>1899</v>
      </c>
      <c r="H2046" s="67" t="s">
        <v>17084</v>
      </c>
      <c r="I2046" s="522">
        <v>42023</v>
      </c>
    </row>
    <row r="2047" spans="1:9" s="1" customFormat="1" ht="22.5" customHeight="1" outlineLevel="1">
      <c r="A2047" s="1424">
        <v>2039</v>
      </c>
      <c r="B2047" s="8" t="str">
        <f t="shared" si="11"/>
        <v>XC08</v>
      </c>
      <c r="C2047" s="8" t="s">
        <v>17760</v>
      </c>
      <c r="D2047" s="8" t="s">
        <v>17759</v>
      </c>
      <c r="E2047" s="8" t="s">
        <v>17755</v>
      </c>
      <c r="F2047" s="57" t="s">
        <v>17757</v>
      </c>
      <c r="G2047" s="24"/>
      <c r="H2047" s="67" t="s">
        <v>17761</v>
      </c>
      <c r="I2047" s="522">
        <v>42023</v>
      </c>
    </row>
    <row r="2048" spans="1:9" s="1" customFormat="1" ht="22.5" customHeight="1" outlineLevel="1">
      <c r="A2048" s="1424">
        <v>2040</v>
      </c>
      <c r="B2048" s="8" t="str">
        <f t="shared" si="11"/>
        <v>FL19</v>
      </c>
      <c r="C2048" s="8" t="s">
        <v>17766</v>
      </c>
      <c r="D2048" s="8" t="s">
        <v>14797</v>
      </c>
      <c r="E2048" s="8" t="s">
        <v>17765</v>
      </c>
      <c r="F2048" s="57" t="s">
        <v>15497</v>
      </c>
      <c r="G2048" s="24"/>
      <c r="H2048" s="67" t="s">
        <v>17767</v>
      </c>
      <c r="I2048" s="522">
        <v>42025</v>
      </c>
    </row>
    <row r="2049" spans="1:9" s="1" customFormat="1" ht="22.5" customHeight="1" outlineLevel="1">
      <c r="A2049" s="1424">
        <v>2041</v>
      </c>
      <c r="B2049" s="8" t="str">
        <f t="shared" si="11"/>
        <v>SJ11</v>
      </c>
      <c r="C2049" s="8" t="s">
        <v>17880</v>
      </c>
      <c r="D2049" s="8" t="s">
        <v>17769</v>
      </c>
      <c r="E2049" s="8" t="s">
        <v>13963</v>
      </c>
      <c r="F2049" s="57"/>
      <c r="G2049" s="24" t="s">
        <v>17771</v>
      </c>
      <c r="H2049" s="67" t="s">
        <v>17794</v>
      </c>
      <c r="I2049" s="522">
        <v>42025</v>
      </c>
    </row>
    <row r="2050" spans="1:9" s="1" customFormat="1" ht="22.5" customHeight="1" outlineLevel="1">
      <c r="A2050" s="1424">
        <v>2042</v>
      </c>
      <c r="B2050" s="8" t="str">
        <f t="shared" si="11"/>
        <v>BZ01</v>
      </c>
      <c r="C2050" s="8" t="s">
        <v>17778</v>
      </c>
      <c r="D2050" s="8" t="s">
        <v>17777</v>
      </c>
      <c r="E2050" s="8" t="s">
        <v>17775</v>
      </c>
      <c r="F2050" s="57"/>
      <c r="G2050" s="24" t="s">
        <v>17774</v>
      </c>
      <c r="H2050" s="67" t="s">
        <v>17794</v>
      </c>
      <c r="I2050" s="522">
        <v>42025</v>
      </c>
    </row>
    <row r="2051" spans="1:9" s="1" customFormat="1" ht="22.5" customHeight="1" outlineLevel="1">
      <c r="A2051" s="1424">
        <v>2043</v>
      </c>
      <c r="B2051" s="8" t="str">
        <f t="shared" si="11"/>
        <v>BZ02</v>
      </c>
      <c r="C2051" s="8" t="s">
        <v>17783</v>
      </c>
      <c r="D2051" s="8" t="s">
        <v>17779</v>
      </c>
      <c r="E2051" s="8" t="s">
        <v>17792</v>
      </c>
      <c r="F2051" s="57"/>
      <c r="G2051" s="24" t="s">
        <v>17781</v>
      </c>
      <c r="H2051" s="67" t="s">
        <v>17794</v>
      </c>
      <c r="I2051" s="522">
        <v>42025</v>
      </c>
    </row>
    <row r="2052" spans="1:9" s="1" customFormat="1" ht="22.5" customHeight="1" outlineLevel="1">
      <c r="A2052" s="1424">
        <v>2044</v>
      </c>
      <c r="B2052" s="8" t="str">
        <f t="shared" si="11"/>
        <v>BZ03</v>
      </c>
      <c r="C2052" s="8" t="s">
        <v>17791</v>
      </c>
      <c r="D2052" s="8" t="s">
        <v>17784</v>
      </c>
      <c r="E2052" s="8" t="s">
        <v>17789</v>
      </c>
      <c r="F2052" s="57"/>
      <c r="G2052" s="24" t="s">
        <v>17787</v>
      </c>
      <c r="H2052" s="67" t="s">
        <v>17794</v>
      </c>
      <c r="I2052" s="522">
        <v>42025</v>
      </c>
    </row>
    <row r="2053" spans="1:9" s="1" customFormat="1" ht="22.5" customHeight="1" outlineLevel="1">
      <c r="A2053" s="1424">
        <v>2045</v>
      </c>
      <c r="B2053" s="8" t="str">
        <f t="shared" ref="B2053:B2060" si="12">LEFT(C2053,4)</f>
        <v>BZ03</v>
      </c>
      <c r="C2053" s="8" t="s">
        <v>17799</v>
      </c>
      <c r="D2053" s="8" t="s">
        <v>17798</v>
      </c>
      <c r="E2053" s="8" t="s">
        <v>17797</v>
      </c>
      <c r="F2053" s="57"/>
      <c r="G2053" s="24" t="s">
        <v>17796</v>
      </c>
      <c r="H2053" s="67" t="s">
        <v>4515</v>
      </c>
      <c r="I2053" s="522">
        <v>42026</v>
      </c>
    </row>
    <row r="2054" spans="1:9" s="1" customFormat="1" ht="22.5" customHeight="1" outlineLevel="1">
      <c r="A2054" s="1424">
        <v>2046</v>
      </c>
      <c r="B2054" s="8" t="str">
        <f t="shared" si="12"/>
        <v>DZ12</v>
      </c>
      <c r="C2054" s="8" t="s">
        <v>17820</v>
      </c>
      <c r="D2054" s="8" t="s">
        <v>2457</v>
      </c>
      <c r="E2054" s="21" t="s">
        <v>17888</v>
      </c>
      <c r="F2054" s="57"/>
      <c r="G2054" s="24" t="s">
        <v>17817</v>
      </c>
      <c r="H2054" s="67" t="s">
        <v>17009</v>
      </c>
      <c r="I2054" s="522">
        <v>42026</v>
      </c>
    </row>
    <row r="2055" spans="1:9" s="1" customFormat="1" ht="22.5" customHeight="1" outlineLevel="1">
      <c r="A2055" s="1424">
        <v>2047</v>
      </c>
      <c r="B2055" s="8" t="str">
        <f t="shared" si="12"/>
        <v>DZ12</v>
      </c>
      <c r="C2055" s="8" t="s">
        <v>17810</v>
      </c>
      <c r="D2055" s="8" t="s">
        <v>2457</v>
      </c>
      <c r="E2055" s="21" t="s">
        <v>17889</v>
      </c>
      <c r="F2055" s="57"/>
      <c r="G2055" s="24" t="s">
        <v>17809</v>
      </c>
      <c r="H2055" s="67" t="s">
        <v>17009</v>
      </c>
      <c r="I2055" s="522">
        <v>42026</v>
      </c>
    </row>
    <row r="2056" spans="1:9" s="1" customFormat="1" ht="22.5" customHeight="1" outlineLevel="1">
      <c r="A2056" s="1424">
        <v>2048</v>
      </c>
      <c r="B2056" s="8" t="str">
        <f t="shared" si="12"/>
        <v>DZ12</v>
      </c>
      <c r="C2056" s="8" t="s">
        <v>17811</v>
      </c>
      <c r="D2056" s="8" t="s">
        <v>2457</v>
      </c>
      <c r="E2056" s="8" t="s">
        <v>17881</v>
      </c>
      <c r="F2056" s="57"/>
      <c r="G2056" s="24" t="s">
        <v>17819</v>
      </c>
      <c r="H2056" s="67" t="s">
        <v>17009</v>
      </c>
      <c r="I2056" s="522">
        <v>42026</v>
      </c>
    </row>
    <row r="2057" spans="1:9" s="1" customFormat="1" ht="22.5" customHeight="1" outlineLevel="1">
      <c r="A2057" s="1424">
        <v>2049</v>
      </c>
      <c r="B2057" s="8" t="str">
        <f t="shared" si="12"/>
        <v>DZ12</v>
      </c>
      <c r="C2057" s="8" t="s">
        <v>17812</v>
      </c>
      <c r="D2057" s="8" t="s">
        <v>2457</v>
      </c>
      <c r="E2057" s="21" t="s">
        <v>17890</v>
      </c>
      <c r="F2057" s="57"/>
      <c r="G2057" s="24" t="s">
        <v>17818</v>
      </c>
      <c r="H2057" s="67" t="s">
        <v>17009</v>
      </c>
      <c r="I2057" s="522">
        <v>42026</v>
      </c>
    </row>
    <row r="2058" spans="1:9" s="1" customFormat="1" ht="22.5" customHeight="1" outlineLevel="1">
      <c r="A2058" s="1424">
        <v>2050</v>
      </c>
      <c r="B2058" s="8" t="str">
        <f t="shared" si="12"/>
        <v>DZ12</v>
      </c>
      <c r="C2058" s="8" t="s">
        <v>17813</v>
      </c>
      <c r="D2058" s="8" t="s">
        <v>2457</v>
      </c>
      <c r="E2058" s="8" t="s">
        <v>17882</v>
      </c>
      <c r="F2058" s="57"/>
      <c r="G2058" s="24" t="s">
        <v>17801</v>
      </c>
      <c r="H2058" s="67" t="s">
        <v>17009</v>
      </c>
      <c r="I2058" s="522">
        <v>42026</v>
      </c>
    </row>
    <row r="2059" spans="1:9" s="1" customFormat="1" ht="22.5" customHeight="1" outlineLevel="1">
      <c r="A2059" s="1424">
        <v>2051</v>
      </c>
      <c r="B2059" s="8" t="str">
        <f t="shared" si="12"/>
        <v>DZ12</v>
      </c>
      <c r="C2059" s="8" t="s">
        <v>17814</v>
      </c>
      <c r="D2059" s="8" t="s">
        <v>2457</v>
      </c>
      <c r="E2059" s="8" t="s">
        <v>17883</v>
      </c>
      <c r="F2059" s="57"/>
      <c r="G2059" s="24" t="s">
        <v>17801</v>
      </c>
      <c r="H2059" s="67" t="s">
        <v>17009</v>
      </c>
      <c r="I2059" s="522">
        <v>42026</v>
      </c>
    </row>
    <row r="2060" spans="1:9" s="1" customFormat="1" ht="22.5" customHeight="1" outlineLevel="1">
      <c r="A2060" s="1424">
        <v>2052</v>
      </c>
      <c r="B2060" s="8" t="str">
        <f t="shared" si="12"/>
        <v>DZ12</v>
      </c>
      <c r="C2060" s="8" t="s">
        <v>17815</v>
      </c>
      <c r="D2060" s="8" t="s">
        <v>2457</v>
      </c>
      <c r="E2060" s="8" t="s">
        <v>17884</v>
      </c>
      <c r="F2060" s="57"/>
      <c r="G2060" s="24" t="s">
        <v>17801</v>
      </c>
      <c r="H2060" s="67" t="s">
        <v>17009</v>
      </c>
      <c r="I2060" s="522">
        <v>42026</v>
      </c>
    </row>
    <row r="2061" spans="1:9" s="1" customFormat="1" ht="22.5" customHeight="1" outlineLevel="1">
      <c r="A2061" s="1424">
        <v>2053</v>
      </c>
      <c r="B2061" s="8" t="str">
        <f>LEFT(C2061,4)</f>
        <v>DZ12</v>
      </c>
      <c r="C2061" s="8" t="s">
        <v>17816</v>
      </c>
      <c r="D2061" s="8" t="s">
        <v>2457</v>
      </c>
      <c r="E2061" s="8" t="s">
        <v>17885</v>
      </c>
      <c r="F2061" s="57"/>
      <c r="G2061" s="24" t="s">
        <v>17801</v>
      </c>
      <c r="H2061" s="67" t="s">
        <v>17009</v>
      </c>
      <c r="I2061" s="522">
        <v>42026</v>
      </c>
    </row>
    <row r="2062" spans="1:9" s="1" customFormat="1" ht="22.5" customHeight="1" outlineLevel="1">
      <c r="A2062" s="1424">
        <v>2054</v>
      </c>
      <c r="B2062" s="8" t="str">
        <f>LEFT(C2062,4)</f>
        <v>DZ12</v>
      </c>
      <c r="C2062" s="8" t="s">
        <v>17895</v>
      </c>
      <c r="D2062" s="8" t="s">
        <v>2457</v>
      </c>
      <c r="E2062" s="8" t="s">
        <v>17891</v>
      </c>
      <c r="F2062" s="57"/>
      <c r="G2062" s="24" t="s">
        <v>17823</v>
      </c>
      <c r="H2062" s="67" t="s">
        <v>17009</v>
      </c>
      <c r="I2062" s="522">
        <v>42027</v>
      </c>
    </row>
    <row r="2063" spans="1:9" s="1" customFormat="1" ht="22.5" customHeight="1" outlineLevel="1">
      <c r="A2063" s="1424">
        <v>2055</v>
      </c>
      <c r="B2063" s="8" t="str">
        <f>LEFT(C2063,4)</f>
        <v>DZ12</v>
      </c>
      <c r="C2063" s="8" t="s">
        <v>17897</v>
      </c>
      <c r="D2063" s="8" t="s">
        <v>2457</v>
      </c>
      <c r="E2063" s="8" t="s">
        <v>17896</v>
      </c>
      <c r="F2063" s="57"/>
      <c r="G2063" s="24" t="s">
        <v>17893</v>
      </c>
      <c r="H2063" s="67" t="s">
        <v>17009</v>
      </c>
      <c r="I2063" s="522">
        <v>42027</v>
      </c>
    </row>
    <row r="2064" spans="1:9" s="1" customFormat="1" ht="22.5" customHeight="1" outlineLevel="1">
      <c r="A2064" s="1424">
        <v>2056</v>
      </c>
      <c r="B2064" s="8" t="str">
        <f t="shared" ref="B2064:B2074" si="13">LEFT(C2064,4)</f>
        <v>DZ01</v>
      </c>
      <c r="C2064" s="8" t="s">
        <v>17920</v>
      </c>
      <c r="D2064" s="8" t="s">
        <v>216</v>
      </c>
      <c r="E2064" s="8" t="s">
        <v>17898</v>
      </c>
      <c r="F2064" s="57" t="s">
        <v>17375</v>
      </c>
      <c r="G2064" s="24"/>
      <c r="H2064" s="67" t="s">
        <v>15717</v>
      </c>
      <c r="I2064" s="522">
        <v>42027</v>
      </c>
    </row>
    <row r="2065" spans="1:9" s="1" customFormat="1" ht="22.5" customHeight="1" outlineLevel="1">
      <c r="A2065" s="1424">
        <v>2057</v>
      </c>
      <c r="B2065" s="8" t="str">
        <f t="shared" si="13"/>
        <v>FL01</v>
      </c>
      <c r="C2065" s="8" t="s">
        <v>19218</v>
      </c>
      <c r="D2065" s="8" t="s">
        <v>2744</v>
      </c>
      <c r="E2065" s="8" t="s">
        <v>19217</v>
      </c>
      <c r="F2065" s="57"/>
      <c r="G2065" s="24" t="s">
        <v>17904</v>
      </c>
      <c r="H2065" s="67" t="s">
        <v>4515</v>
      </c>
      <c r="I2065" s="522">
        <v>42027</v>
      </c>
    </row>
    <row r="2066" spans="1:9" s="1" customFormat="1" ht="22.5" customHeight="1" outlineLevel="1">
      <c r="A2066" s="1424">
        <v>2058</v>
      </c>
      <c r="B2066" s="8" t="str">
        <f t="shared" si="13"/>
        <v>SJ00</v>
      </c>
      <c r="C2066" s="8" t="s">
        <v>17909</v>
      </c>
      <c r="D2066" s="8" t="s">
        <v>17908</v>
      </c>
      <c r="E2066" s="8" t="s">
        <v>17907</v>
      </c>
      <c r="F2066" s="57"/>
      <c r="G2066" s="24" t="s">
        <v>17906</v>
      </c>
      <c r="H2066" s="67" t="s">
        <v>4515</v>
      </c>
      <c r="I2066" s="522">
        <v>42027</v>
      </c>
    </row>
    <row r="2067" spans="1:9" s="1" customFormat="1" ht="22.5" customHeight="1" outlineLevel="1">
      <c r="A2067" s="1424">
        <v>2059</v>
      </c>
      <c r="B2067" s="8" t="str">
        <f t="shared" si="13"/>
        <v>XC08</v>
      </c>
      <c r="C2067" s="8" t="s">
        <v>17913</v>
      </c>
      <c r="D2067" s="8" t="s">
        <v>2564</v>
      </c>
      <c r="E2067" s="8" t="s">
        <v>17914</v>
      </c>
      <c r="F2067" s="57"/>
      <c r="G2067" s="24" t="s">
        <v>17915</v>
      </c>
      <c r="H2067" s="67" t="s">
        <v>4515</v>
      </c>
      <c r="I2067" s="522">
        <v>42027</v>
      </c>
    </row>
    <row r="2068" spans="1:9" s="1" customFormat="1" ht="22.5" customHeight="1" outlineLevel="1">
      <c r="A2068" s="1424">
        <v>2060</v>
      </c>
      <c r="B2068" s="8" t="str">
        <f t="shared" si="13"/>
        <v>XC08</v>
      </c>
      <c r="C2068" s="8" t="s">
        <v>18015</v>
      </c>
      <c r="D2068" s="8" t="s">
        <v>18010</v>
      </c>
      <c r="E2068" s="8" t="s">
        <v>18008</v>
      </c>
      <c r="F2068" s="57"/>
      <c r="G2068" s="24" t="s">
        <v>18012</v>
      </c>
      <c r="H2068" s="67" t="s">
        <v>4515</v>
      </c>
      <c r="I2068" s="522">
        <v>42027</v>
      </c>
    </row>
    <row r="2069" spans="1:9" s="1" customFormat="1" ht="22.5" customHeight="1" outlineLevel="1">
      <c r="A2069" s="1424">
        <v>2061</v>
      </c>
      <c r="B2069" s="8" t="str">
        <f t="shared" si="13"/>
        <v>DZ01</v>
      </c>
      <c r="C2069" s="8" t="s">
        <v>17921</v>
      </c>
      <c r="D2069" s="8" t="s">
        <v>215</v>
      </c>
      <c r="E2069" s="8" t="s">
        <v>213</v>
      </c>
      <c r="F2069" s="57"/>
      <c r="G2069" s="24" t="s">
        <v>17917</v>
      </c>
      <c r="H2069" s="67" t="s">
        <v>8822</v>
      </c>
      <c r="I2069" s="522">
        <v>42027</v>
      </c>
    </row>
    <row r="2070" spans="1:9" s="1" customFormat="1" ht="22.5" customHeight="1" outlineLevel="1">
      <c r="A2070" s="1424">
        <v>2062</v>
      </c>
      <c r="B2070" s="8" t="str">
        <f t="shared" si="13"/>
        <v>DZ01</v>
      </c>
      <c r="C2070" s="8" t="s">
        <v>17922</v>
      </c>
      <c r="D2070" s="8" t="s">
        <v>215</v>
      </c>
      <c r="E2070" s="8" t="s">
        <v>213</v>
      </c>
      <c r="F2070" s="57"/>
      <c r="G2070" s="24" t="s">
        <v>17918</v>
      </c>
      <c r="H2070" s="67" t="s">
        <v>8822</v>
      </c>
      <c r="I2070" s="522">
        <v>42027</v>
      </c>
    </row>
    <row r="2071" spans="1:9" s="1" customFormat="1" ht="22.5" customHeight="1" outlineLevel="1">
      <c r="A2071" s="1424">
        <v>2063</v>
      </c>
      <c r="B2071" s="8" t="str">
        <f t="shared" si="13"/>
        <v>DZ04</v>
      </c>
      <c r="C2071" s="8" t="s">
        <v>17925</v>
      </c>
      <c r="D2071" s="8" t="s">
        <v>2503</v>
      </c>
      <c r="E2071" s="8" t="s">
        <v>17924</v>
      </c>
      <c r="F2071" s="57" t="s">
        <v>15462</v>
      </c>
      <c r="G2071" s="24"/>
      <c r="H2071" s="67" t="s">
        <v>17929</v>
      </c>
      <c r="I2071" s="522">
        <v>42030</v>
      </c>
    </row>
    <row r="2072" spans="1:9" s="1" customFormat="1" ht="22.5" customHeight="1" outlineLevel="1">
      <c r="A2072" s="1424">
        <v>2064</v>
      </c>
      <c r="B2072" s="8" t="str">
        <f t="shared" si="13"/>
        <v>DZ14</v>
      </c>
      <c r="C2072" s="8" t="s">
        <v>17928</v>
      </c>
      <c r="D2072" s="8" t="s">
        <v>7345</v>
      </c>
      <c r="E2072" s="8" t="s">
        <v>17926</v>
      </c>
      <c r="F2072" s="57" t="s">
        <v>17927</v>
      </c>
      <c r="G2072" s="24"/>
      <c r="H2072" s="67" t="s">
        <v>17929</v>
      </c>
      <c r="I2072" s="522">
        <v>42030</v>
      </c>
    </row>
    <row r="2073" spans="1:9" s="1" customFormat="1" ht="22.5" customHeight="1" outlineLevel="1">
      <c r="A2073" s="1424">
        <v>2065</v>
      </c>
      <c r="B2073" s="8" t="str">
        <f t="shared" si="13"/>
        <v>DZ12</v>
      </c>
      <c r="C2073" s="8" t="s">
        <v>17948</v>
      </c>
      <c r="D2073" s="8" t="s">
        <v>2457</v>
      </c>
      <c r="E2073" s="8" t="s">
        <v>17945</v>
      </c>
      <c r="F2073" s="57"/>
      <c r="G2073" s="24" t="s">
        <v>17403</v>
      </c>
      <c r="H2073" s="67" t="s">
        <v>15340</v>
      </c>
      <c r="I2073" s="522">
        <v>42030</v>
      </c>
    </row>
    <row r="2074" spans="1:9" s="188" customFormat="1" ht="22.5" customHeight="1" outlineLevel="1">
      <c r="A2074" s="1424">
        <v>2066</v>
      </c>
      <c r="B2074" s="8" t="str">
        <f t="shared" si="13"/>
        <v>DZ12</v>
      </c>
      <c r="C2074" s="8" t="s">
        <v>17949</v>
      </c>
      <c r="D2074" s="8" t="s">
        <v>2457</v>
      </c>
      <c r="E2074" s="8" t="s">
        <v>17946</v>
      </c>
      <c r="F2074" s="57"/>
      <c r="G2074" s="24" t="s">
        <v>17403</v>
      </c>
      <c r="H2074" s="67" t="s">
        <v>15340</v>
      </c>
      <c r="I2074" s="522">
        <v>42030</v>
      </c>
    </row>
    <row r="2075" spans="1:9" s="188" customFormat="1" ht="22.5" customHeight="1" outlineLevel="1">
      <c r="A2075" s="1424">
        <v>2067</v>
      </c>
      <c r="B2075" s="8" t="str">
        <f t="shared" ref="B2075:B2107" si="14">LEFT(C2075,4)</f>
        <v>DZ01</v>
      </c>
      <c r="C2075" s="8" t="s">
        <v>18027</v>
      </c>
      <c r="D2075" s="8" t="s">
        <v>215</v>
      </c>
      <c r="E2075" s="8" t="s">
        <v>18018</v>
      </c>
      <c r="F2075" s="57" t="s">
        <v>14180</v>
      </c>
      <c r="G2075" s="24" t="s">
        <v>16187</v>
      </c>
      <c r="H2075" s="67" t="s">
        <v>18020</v>
      </c>
      <c r="I2075" s="522">
        <v>42038</v>
      </c>
    </row>
    <row r="2076" spans="1:9" s="188" customFormat="1" ht="22.5" customHeight="1" outlineLevel="1">
      <c r="A2076" s="1424">
        <v>2068</v>
      </c>
      <c r="B2076" s="8" t="str">
        <f t="shared" si="14"/>
        <v>FL00</v>
      </c>
      <c r="C2076" s="8" t="s">
        <v>18145</v>
      </c>
      <c r="D2076" s="8" t="s">
        <v>18138</v>
      </c>
      <c r="E2076" s="8" t="s">
        <v>18214</v>
      </c>
      <c r="F2076" s="57" t="s">
        <v>18139</v>
      </c>
      <c r="G2076" s="24"/>
      <c r="H2076" s="67" t="s">
        <v>18147</v>
      </c>
      <c r="I2076" s="522">
        <v>42039</v>
      </c>
    </row>
    <row r="2077" spans="1:9" s="188" customFormat="1" ht="22.5" customHeight="1" outlineLevel="1">
      <c r="A2077" s="1424">
        <v>2069</v>
      </c>
      <c r="B2077" s="8" t="str">
        <f t="shared" si="14"/>
        <v>FL00</v>
      </c>
      <c r="C2077" s="8" t="s">
        <v>18146</v>
      </c>
      <c r="D2077" s="8" t="s">
        <v>18138</v>
      </c>
      <c r="E2077" s="8" t="s">
        <v>18141</v>
      </c>
      <c r="F2077" s="57" t="s">
        <v>18139</v>
      </c>
      <c r="G2077" s="24"/>
      <c r="H2077" s="67" t="s">
        <v>18147</v>
      </c>
      <c r="I2077" s="522">
        <v>42039</v>
      </c>
    </row>
    <row r="2078" spans="1:9" s="188" customFormat="1" ht="22.5" customHeight="1" outlineLevel="1">
      <c r="A2078" s="1424">
        <v>2070</v>
      </c>
      <c r="B2078" s="8" t="str">
        <f t="shared" si="14"/>
        <v>BZ11</v>
      </c>
      <c r="C2078" s="8" t="s">
        <v>18200</v>
      </c>
      <c r="D2078" s="8" t="s">
        <v>18202</v>
      </c>
      <c r="E2078" s="8" t="s">
        <v>18201</v>
      </c>
      <c r="F2078" s="57"/>
      <c r="G2078" s="24" t="s">
        <v>18151</v>
      </c>
      <c r="H2078" s="67" t="s">
        <v>4657</v>
      </c>
      <c r="I2078" s="522">
        <v>42039</v>
      </c>
    </row>
    <row r="2079" spans="1:9" s="188" customFormat="1" ht="22.5" customHeight="1" outlineLevel="1">
      <c r="A2079" s="1424">
        <v>2071</v>
      </c>
      <c r="B2079" s="8" t="str">
        <f t="shared" si="14"/>
        <v>FL09</v>
      </c>
      <c r="C2079" s="8" t="s">
        <v>18203</v>
      </c>
      <c r="D2079" s="8" t="s">
        <v>18204</v>
      </c>
      <c r="E2079" s="8" t="s">
        <v>18205</v>
      </c>
      <c r="F2079" s="57"/>
      <c r="G2079" s="24" t="s">
        <v>18149</v>
      </c>
      <c r="H2079" s="67" t="s">
        <v>4657</v>
      </c>
      <c r="I2079" s="522">
        <v>42039</v>
      </c>
    </row>
    <row r="2080" spans="1:9" s="188" customFormat="1" ht="22.5" customHeight="1" outlineLevel="1">
      <c r="A2080" s="1424">
        <v>2072</v>
      </c>
      <c r="B2080" s="8" t="str">
        <f t="shared" si="14"/>
        <v>DZ01</v>
      </c>
      <c r="C2080" s="8" t="s">
        <v>18218</v>
      </c>
      <c r="D2080" s="8" t="s">
        <v>215</v>
      </c>
      <c r="E2080" s="8" t="s">
        <v>18157</v>
      </c>
      <c r="F2080" s="57" t="s">
        <v>18158</v>
      </c>
      <c r="G2080" s="24"/>
      <c r="H2080" s="67" t="s">
        <v>17278</v>
      </c>
      <c r="I2080" s="522">
        <v>42039</v>
      </c>
    </row>
    <row r="2081" spans="1:9" s="188" customFormat="1" ht="22.5" customHeight="1" outlineLevel="1">
      <c r="A2081" s="1424">
        <v>2073</v>
      </c>
      <c r="B2081" s="8" t="str">
        <f t="shared" si="14"/>
        <v>DZ01</v>
      </c>
      <c r="C2081" s="8" t="s">
        <v>18219</v>
      </c>
      <c r="D2081" s="8" t="s">
        <v>215</v>
      </c>
      <c r="E2081" s="8" t="s">
        <v>18159</v>
      </c>
      <c r="F2081" s="57" t="s">
        <v>18160</v>
      </c>
      <c r="G2081" s="24"/>
      <c r="H2081" s="67" t="s">
        <v>17278</v>
      </c>
      <c r="I2081" s="522">
        <v>42039</v>
      </c>
    </row>
    <row r="2082" spans="1:9" s="188" customFormat="1" ht="22.5" customHeight="1" outlineLevel="1">
      <c r="A2082" s="1424">
        <v>2074</v>
      </c>
      <c r="B2082" s="8" t="str">
        <f t="shared" si="14"/>
        <v>DZ01</v>
      </c>
      <c r="C2082" s="8" t="s">
        <v>18220</v>
      </c>
      <c r="D2082" s="8" t="s">
        <v>215</v>
      </c>
      <c r="E2082" s="8" t="s">
        <v>18161</v>
      </c>
      <c r="F2082" s="57" t="s">
        <v>18162</v>
      </c>
      <c r="G2082" s="24"/>
      <c r="H2082" s="67" t="s">
        <v>17278</v>
      </c>
      <c r="I2082" s="522">
        <v>42039</v>
      </c>
    </row>
    <row r="2083" spans="1:9" s="188" customFormat="1" ht="22.5" customHeight="1" outlineLevel="1">
      <c r="A2083" s="1424">
        <v>2075</v>
      </c>
      <c r="B2083" s="8" t="str">
        <f t="shared" si="14"/>
        <v>DZ01</v>
      </c>
      <c r="C2083" s="8" t="s">
        <v>18221</v>
      </c>
      <c r="D2083" s="8" t="s">
        <v>215</v>
      </c>
      <c r="E2083" s="8" t="s">
        <v>18199</v>
      </c>
      <c r="F2083" s="57" t="s">
        <v>18162</v>
      </c>
      <c r="G2083" s="24"/>
      <c r="H2083" s="67" t="s">
        <v>17278</v>
      </c>
      <c r="I2083" s="522">
        <v>42039</v>
      </c>
    </row>
    <row r="2084" spans="1:9" s="188" customFormat="1" ht="22.5" customHeight="1" outlineLevel="1">
      <c r="A2084" s="1424">
        <v>2076</v>
      </c>
      <c r="B2084" s="8" t="str">
        <f t="shared" si="14"/>
        <v>DZ01</v>
      </c>
      <c r="C2084" s="8" t="s">
        <v>18222</v>
      </c>
      <c r="D2084" s="8" t="s">
        <v>215</v>
      </c>
      <c r="E2084" s="8" t="s">
        <v>18184</v>
      </c>
      <c r="F2084" s="57" t="s">
        <v>18163</v>
      </c>
      <c r="G2084" s="24"/>
      <c r="H2084" s="67" t="s">
        <v>17278</v>
      </c>
      <c r="I2084" s="522">
        <v>42039</v>
      </c>
    </row>
    <row r="2085" spans="1:9" s="188" customFormat="1" ht="22.5" customHeight="1" outlineLevel="1">
      <c r="A2085" s="1424">
        <v>2077</v>
      </c>
      <c r="B2085" s="8" t="str">
        <f t="shared" si="14"/>
        <v>DZ01</v>
      </c>
      <c r="C2085" s="8" t="s">
        <v>18223</v>
      </c>
      <c r="D2085" s="8" t="s">
        <v>215</v>
      </c>
      <c r="E2085" s="8" t="s">
        <v>18186</v>
      </c>
      <c r="F2085" s="57" t="s">
        <v>18163</v>
      </c>
      <c r="G2085" s="24"/>
      <c r="H2085" s="67" t="s">
        <v>17278</v>
      </c>
      <c r="I2085" s="522">
        <v>42039</v>
      </c>
    </row>
    <row r="2086" spans="1:9" s="188" customFormat="1" ht="22.5" customHeight="1" outlineLevel="1">
      <c r="A2086" s="1424">
        <v>2078</v>
      </c>
      <c r="B2086" s="8" t="str">
        <f t="shared" si="14"/>
        <v>DZ01</v>
      </c>
      <c r="C2086" s="8" t="s">
        <v>18224</v>
      </c>
      <c r="D2086" s="8" t="s">
        <v>215</v>
      </c>
      <c r="E2086" s="8" t="s">
        <v>18164</v>
      </c>
      <c r="F2086" s="57" t="s">
        <v>12893</v>
      </c>
      <c r="G2086" s="24"/>
      <c r="H2086" s="67" t="s">
        <v>17278</v>
      </c>
      <c r="I2086" s="522">
        <v>42039</v>
      </c>
    </row>
    <row r="2087" spans="1:9" s="188" customFormat="1" ht="22.5" customHeight="1" outlineLevel="1">
      <c r="A2087" s="1424">
        <v>2079</v>
      </c>
      <c r="B2087" s="8" t="str">
        <f t="shared" si="14"/>
        <v>DZ01</v>
      </c>
      <c r="C2087" s="8" t="s">
        <v>18225</v>
      </c>
      <c r="D2087" s="8" t="s">
        <v>215</v>
      </c>
      <c r="E2087" s="8" t="s">
        <v>18189</v>
      </c>
      <c r="F2087" s="57" t="s">
        <v>12893</v>
      </c>
      <c r="G2087" s="24"/>
      <c r="H2087" s="67" t="s">
        <v>17278</v>
      </c>
      <c r="I2087" s="522">
        <v>42039</v>
      </c>
    </row>
    <row r="2088" spans="1:9" s="188" customFormat="1" ht="22.5" customHeight="1" outlineLevel="1">
      <c r="A2088" s="1424">
        <v>2080</v>
      </c>
      <c r="B2088" s="8" t="str">
        <f t="shared" si="14"/>
        <v>DZ01</v>
      </c>
      <c r="C2088" s="8" t="s">
        <v>18226</v>
      </c>
      <c r="D2088" s="8" t="s">
        <v>215</v>
      </c>
      <c r="E2088" s="8" t="s">
        <v>18165</v>
      </c>
      <c r="F2088" s="57" t="s">
        <v>18166</v>
      </c>
      <c r="G2088" s="24"/>
      <c r="H2088" s="67" t="s">
        <v>17278</v>
      </c>
      <c r="I2088" s="522">
        <v>42039</v>
      </c>
    </row>
    <row r="2089" spans="1:9" s="188" customFormat="1" ht="22.5" customHeight="1" outlineLevel="1">
      <c r="A2089" s="1424">
        <v>2081</v>
      </c>
      <c r="B2089" s="8" t="str">
        <f t="shared" si="14"/>
        <v>DZ01</v>
      </c>
      <c r="C2089" s="8" t="s">
        <v>18227</v>
      </c>
      <c r="D2089" s="8" t="s">
        <v>215</v>
      </c>
      <c r="E2089" s="8" t="s">
        <v>18187</v>
      </c>
      <c r="F2089" s="57" t="s">
        <v>18077</v>
      </c>
      <c r="G2089" s="24"/>
      <c r="H2089" s="67" t="s">
        <v>17278</v>
      </c>
      <c r="I2089" s="522">
        <v>42039</v>
      </c>
    </row>
    <row r="2090" spans="1:9" s="188" customFormat="1" ht="22.5" customHeight="1" outlineLevel="1">
      <c r="A2090" s="1424">
        <v>2083</v>
      </c>
      <c r="B2090" s="8" t="str">
        <f t="shared" si="14"/>
        <v>DZ01</v>
      </c>
      <c r="C2090" s="8" t="s">
        <v>18228</v>
      </c>
      <c r="D2090" s="8" t="s">
        <v>215</v>
      </c>
      <c r="E2090" s="8" t="s">
        <v>18207</v>
      </c>
      <c r="F2090" s="57" t="s">
        <v>18167</v>
      </c>
      <c r="G2090" s="24"/>
      <c r="H2090" s="67" t="s">
        <v>17278</v>
      </c>
      <c r="I2090" s="522">
        <v>42039</v>
      </c>
    </row>
    <row r="2091" spans="1:9" s="188" customFormat="1" ht="22.5" customHeight="1" outlineLevel="1">
      <c r="A2091" s="1424">
        <v>2084</v>
      </c>
      <c r="B2091" s="8" t="str">
        <f t="shared" si="14"/>
        <v>DZ01</v>
      </c>
      <c r="C2091" s="8" t="s">
        <v>18229</v>
      </c>
      <c r="D2091" s="8" t="s">
        <v>215</v>
      </c>
      <c r="E2091" s="8" t="s">
        <v>18208</v>
      </c>
      <c r="F2091" s="57" t="s">
        <v>18168</v>
      </c>
      <c r="G2091" s="24"/>
      <c r="H2091" s="67" t="s">
        <v>17278</v>
      </c>
      <c r="I2091" s="522">
        <v>42039</v>
      </c>
    </row>
    <row r="2092" spans="1:9" s="188" customFormat="1" ht="22.5" customHeight="1" outlineLevel="1">
      <c r="A2092" s="1424">
        <v>2085</v>
      </c>
      <c r="B2092" s="8" t="str">
        <f t="shared" si="14"/>
        <v>DZ01</v>
      </c>
      <c r="C2092" s="8" t="s">
        <v>18230</v>
      </c>
      <c r="D2092" s="8" t="s">
        <v>215</v>
      </c>
      <c r="E2092" s="8" t="s">
        <v>18210</v>
      </c>
      <c r="F2092" s="57" t="s">
        <v>18169</v>
      </c>
      <c r="G2092" s="24"/>
      <c r="H2092" s="67" t="s">
        <v>17278</v>
      </c>
      <c r="I2092" s="522">
        <v>42039</v>
      </c>
    </row>
    <row r="2093" spans="1:9" s="188" customFormat="1" ht="22.5" customHeight="1" outlineLevel="1">
      <c r="A2093" s="1424">
        <v>2086</v>
      </c>
      <c r="B2093" s="8" t="str">
        <f t="shared" si="14"/>
        <v>DZ02</v>
      </c>
      <c r="C2093" s="8" t="s">
        <v>18231</v>
      </c>
      <c r="D2093" s="8" t="s">
        <v>8</v>
      </c>
      <c r="E2093" s="8" t="s">
        <v>18126</v>
      </c>
      <c r="F2093" s="57" t="s">
        <v>2486</v>
      </c>
      <c r="G2093" s="24"/>
      <c r="H2093" s="67" t="s">
        <v>17278</v>
      </c>
      <c r="I2093" s="522">
        <v>42039</v>
      </c>
    </row>
    <row r="2094" spans="1:9" s="188" customFormat="1" ht="22.5" customHeight="1" outlineLevel="1">
      <c r="A2094" s="1424">
        <v>2087</v>
      </c>
      <c r="B2094" s="8" t="str">
        <f t="shared" si="14"/>
        <v>DZ02</v>
      </c>
      <c r="C2094" s="8" t="s">
        <v>18232</v>
      </c>
      <c r="D2094" s="8" t="s">
        <v>8</v>
      </c>
      <c r="E2094" s="8" t="s">
        <v>18117</v>
      </c>
      <c r="F2094" s="57" t="s">
        <v>2486</v>
      </c>
      <c r="G2094" s="24"/>
      <c r="H2094" s="67" t="s">
        <v>17278</v>
      </c>
      <c r="I2094" s="522">
        <v>42039</v>
      </c>
    </row>
    <row r="2095" spans="1:9" s="188" customFormat="1" ht="22.5" customHeight="1" outlineLevel="1">
      <c r="A2095" s="1424">
        <v>2088</v>
      </c>
      <c r="B2095" s="8" t="str">
        <f t="shared" si="14"/>
        <v>DZ02</v>
      </c>
      <c r="C2095" s="8" t="s">
        <v>18233</v>
      </c>
      <c r="D2095" s="8" t="s">
        <v>8</v>
      </c>
      <c r="E2095" s="8" t="s">
        <v>18128</v>
      </c>
      <c r="F2095" s="57" t="s">
        <v>2486</v>
      </c>
      <c r="G2095" s="24"/>
      <c r="H2095" s="67" t="s">
        <v>17278</v>
      </c>
      <c r="I2095" s="522">
        <v>42039</v>
      </c>
    </row>
    <row r="2096" spans="1:9" s="188" customFormat="1" ht="22.5" customHeight="1" outlineLevel="1">
      <c r="A2096" s="1424">
        <v>2089</v>
      </c>
      <c r="B2096" s="8" t="str">
        <f t="shared" si="14"/>
        <v>DZ02</v>
      </c>
      <c r="C2096" s="8" t="s">
        <v>18234</v>
      </c>
      <c r="D2096" s="8" t="s">
        <v>8</v>
      </c>
      <c r="E2096" s="8" t="s">
        <v>18130</v>
      </c>
      <c r="F2096" s="57" t="s">
        <v>2486</v>
      </c>
      <c r="G2096" s="24"/>
      <c r="H2096" s="67" t="s">
        <v>17278</v>
      </c>
      <c r="I2096" s="522">
        <v>42039</v>
      </c>
    </row>
    <row r="2097" spans="1:9" s="188" customFormat="1" ht="22.5" customHeight="1" outlineLevel="1">
      <c r="A2097" s="1424">
        <v>2090</v>
      </c>
      <c r="B2097" s="8" t="str">
        <f t="shared" si="14"/>
        <v>DZ02</v>
      </c>
      <c r="C2097" s="8" t="s">
        <v>18235</v>
      </c>
      <c r="D2097" s="8" t="s">
        <v>8</v>
      </c>
      <c r="E2097" s="8" t="s">
        <v>18132</v>
      </c>
      <c r="F2097" s="57" t="s">
        <v>2486</v>
      </c>
      <c r="G2097" s="24"/>
      <c r="H2097" s="67" t="s">
        <v>17278</v>
      </c>
      <c r="I2097" s="522">
        <v>42039</v>
      </c>
    </row>
    <row r="2098" spans="1:9" s="188" customFormat="1" ht="22.5" customHeight="1" outlineLevel="1">
      <c r="A2098" s="1424">
        <v>2091</v>
      </c>
      <c r="B2098" s="8" t="str">
        <f t="shared" si="14"/>
        <v>DZ02</v>
      </c>
      <c r="C2098" s="8" t="s">
        <v>18236</v>
      </c>
      <c r="D2098" s="8" t="s">
        <v>8</v>
      </c>
      <c r="E2098" s="8" t="s">
        <v>18134</v>
      </c>
      <c r="F2098" s="57" t="s">
        <v>2486</v>
      </c>
      <c r="G2098" s="24"/>
      <c r="H2098" s="67" t="s">
        <v>17278</v>
      </c>
      <c r="I2098" s="522">
        <v>42039</v>
      </c>
    </row>
    <row r="2099" spans="1:9" s="188" customFormat="1" ht="22.5" customHeight="1" outlineLevel="1">
      <c r="A2099" s="1424">
        <v>2092</v>
      </c>
      <c r="B2099" s="8" t="str">
        <f t="shared" si="14"/>
        <v>DZ03</v>
      </c>
      <c r="C2099" s="8" t="s">
        <v>18237</v>
      </c>
      <c r="D2099" s="8" t="s">
        <v>2484</v>
      </c>
      <c r="E2099" s="8" t="s">
        <v>18136</v>
      </c>
      <c r="F2099" s="57" t="s">
        <v>2486</v>
      </c>
      <c r="G2099" s="24"/>
      <c r="H2099" s="67" t="s">
        <v>17278</v>
      </c>
      <c r="I2099" s="522">
        <v>42039</v>
      </c>
    </row>
    <row r="2100" spans="1:9" s="188" customFormat="1" ht="22.5" customHeight="1" outlineLevel="1">
      <c r="A2100" s="1424">
        <v>2093</v>
      </c>
      <c r="B2100" s="8" t="str">
        <f t="shared" si="14"/>
        <v>DZ03</v>
      </c>
      <c r="C2100" s="8" t="s">
        <v>18238</v>
      </c>
      <c r="D2100" s="8" t="s">
        <v>2484</v>
      </c>
      <c r="E2100" s="8" t="s">
        <v>18267</v>
      </c>
      <c r="F2100" s="57" t="s">
        <v>2486</v>
      </c>
      <c r="G2100" s="24"/>
      <c r="H2100" s="67" t="s">
        <v>17278</v>
      </c>
      <c r="I2100" s="522">
        <v>42039</v>
      </c>
    </row>
    <row r="2101" spans="1:9" s="188" customFormat="1" ht="22.5" customHeight="1" outlineLevel="1">
      <c r="A2101" s="1424">
        <v>2094</v>
      </c>
      <c r="B2101" s="8" t="str">
        <f t="shared" si="14"/>
        <v>DZ03</v>
      </c>
      <c r="C2101" s="8" t="s">
        <v>18239</v>
      </c>
      <c r="D2101" s="8" t="s">
        <v>2484</v>
      </c>
      <c r="E2101" s="8" t="s">
        <v>18137</v>
      </c>
      <c r="F2101" s="57" t="s">
        <v>2486</v>
      </c>
      <c r="G2101" s="24"/>
      <c r="H2101" s="67" t="s">
        <v>17278</v>
      </c>
      <c r="I2101" s="522">
        <v>42039</v>
      </c>
    </row>
    <row r="2102" spans="1:9" s="188" customFormat="1" ht="22.5" customHeight="1" outlineLevel="1">
      <c r="A2102" s="1424">
        <v>2095</v>
      </c>
      <c r="B2102" s="8" t="str">
        <f t="shared" si="14"/>
        <v>DZ04</v>
      </c>
      <c r="C2102" s="8" t="s">
        <v>18240</v>
      </c>
      <c r="D2102" s="8" t="s">
        <v>458</v>
      </c>
      <c r="E2102" s="8" t="s">
        <v>18212</v>
      </c>
      <c r="F2102" s="57" t="s">
        <v>18154</v>
      </c>
      <c r="G2102" s="24"/>
      <c r="H2102" s="67" t="s">
        <v>17278</v>
      </c>
      <c r="I2102" s="522">
        <v>42039</v>
      </c>
    </row>
    <row r="2103" spans="1:9" s="188" customFormat="1" ht="22.5" customHeight="1" outlineLevel="1">
      <c r="A2103" s="1424">
        <v>2096</v>
      </c>
      <c r="B2103" s="8" t="str">
        <f t="shared" si="14"/>
        <v>DZ04</v>
      </c>
      <c r="C2103" s="8" t="s">
        <v>18241</v>
      </c>
      <c r="D2103" s="8" t="s">
        <v>458</v>
      </c>
      <c r="E2103" s="8" t="s">
        <v>18213</v>
      </c>
      <c r="F2103" s="57" t="s">
        <v>18154</v>
      </c>
      <c r="G2103" s="24"/>
      <c r="H2103" s="67" t="s">
        <v>17278</v>
      </c>
      <c r="I2103" s="522">
        <v>42039</v>
      </c>
    </row>
    <row r="2104" spans="1:9" s="188" customFormat="1" ht="22.5" customHeight="1" outlineLevel="1">
      <c r="A2104" s="1424">
        <v>2098</v>
      </c>
      <c r="B2104" s="8" t="str">
        <f t="shared" si="14"/>
        <v>DZ10</v>
      </c>
      <c r="C2104" s="8" t="s">
        <v>18242</v>
      </c>
      <c r="D2104" s="8" t="s">
        <v>5326</v>
      </c>
      <c r="E2104" s="8" t="s">
        <v>18217</v>
      </c>
      <c r="F2104" s="57" t="s">
        <v>18191</v>
      </c>
      <c r="G2104" s="24"/>
      <c r="H2104" s="67" t="s">
        <v>17278</v>
      </c>
      <c r="I2104" s="522">
        <v>42039</v>
      </c>
    </row>
    <row r="2105" spans="1:9" s="188" customFormat="1" ht="22.5" customHeight="1" outlineLevel="1">
      <c r="A2105" s="1424">
        <v>2099</v>
      </c>
      <c r="B2105" s="8" t="str">
        <f t="shared" si="14"/>
        <v>DZ10</v>
      </c>
      <c r="C2105" s="8" t="s">
        <v>18243</v>
      </c>
      <c r="D2105" s="8" t="s">
        <v>5326</v>
      </c>
      <c r="E2105" s="8" t="s">
        <v>18216</v>
      </c>
      <c r="F2105" s="57" t="s">
        <v>18191</v>
      </c>
      <c r="G2105" s="24"/>
      <c r="H2105" s="67" t="s">
        <v>17278</v>
      </c>
      <c r="I2105" s="522">
        <v>42039</v>
      </c>
    </row>
    <row r="2106" spans="1:9" s="188" customFormat="1" ht="22.5" customHeight="1" outlineLevel="1">
      <c r="A2106" s="1424">
        <v>2100</v>
      </c>
      <c r="B2106" s="8" t="str">
        <f t="shared" si="14"/>
        <v>DZ14</v>
      </c>
      <c r="C2106" s="8" t="s">
        <v>18244</v>
      </c>
      <c r="D2106" s="8" t="s">
        <v>18194</v>
      </c>
      <c r="E2106" s="8" t="s">
        <v>18195</v>
      </c>
      <c r="F2106" s="57" t="s">
        <v>18196</v>
      </c>
      <c r="G2106" s="24"/>
      <c r="H2106" s="67" t="s">
        <v>17278</v>
      </c>
      <c r="I2106" s="522">
        <v>42039</v>
      </c>
    </row>
    <row r="2107" spans="1:9" s="188" customFormat="1" ht="22.5" customHeight="1" outlineLevel="1">
      <c r="A2107" s="1424">
        <v>2101</v>
      </c>
      <c r="B2107" s="8" t="str">
        <f t="shared" si="14"/>
        <v>DZ17</v>
      </c>
      <c r="C2107" s="8" t="s">
        <v>18245</v>
      </c>
      <c r="D2107" s="8" t="s">
        <v>2535</v>
      </c>
      <c r="E2107" s="8" t="s">
        <v>18247</v>
      </c>
      <c r="F2107" s="57" t="s">
        <v>13957</v>
      </c>
      <c r="G2107" s="24"/>
      <c r="H2107" s="67" t="s">
        <v>17278</v>
      </c>
      <c r="I2107" s="522">
        <v>42039</v>
      </c>
    </row>
    <row r="2108" spans="1:9" s="188" customFormat="1" ht="22.5" customHeight="1" outlineLevel="1">
      <c r="A2108" s="1424">
        <v>2102</v>
      </c>
      <c r="B2108" s="8" t="str">
        <f t="shared" ref="B2108:B2117" si="15">LEFT(C2108,4)</f>
        <v>DZ01</v>
      </c>
      <c r="C2108" s="8" t="s">
        <v>18277</v>
      </c>
      <c r="D2108" s="8" t="s">
        <v>215</v>
      </c>
      <c r="E2108" s="8" t="s">
        <v>18272</v>
      </c>
      <c r="F2108" s="57" t="s">
        <v>12893</v>
      </c>
      <c r="G2108" s="24"/>
      <c r="H2108" s="67" t="s">
        <v>17278</v>
      </c>
      <c r="I2108" s="522">
        <v>42039</v>
      </c>
    </row>
    <row r="2109" spans="1:9" s="188" customFormat="1" ht="22.5" customHeight="1" outlineLevel="1">
      <c r="A2109" s="1424">
        <v>2103</v>
      </c>
      <c r="B2109" s="8" t="str">
        <f t="shared" si="15"/>
        <v>BZ03</v>
      </c>
      <c r="C2109" s="8" t="s">
        <v>18253</v>
      </c>
      <c r="D2109" s="8" t="s">
        <v>18249</v>
      </c>
      <c r="E2109" s="8" t="s">
        <v>18252</v>
      </c>
      <c r="F2109" s="57"/>
      <c r="G2109" s="24" t="s">
        <v>18250</v>
      </c>
      <c r="H2109" s="67" t="s">
        <v>16648</v>
      </c>
      <c r="I2109" s="522">
        <v>42039</v>
      </c>
    </row>
    <row r="2110" spans="1:9" s="188" customFormat="1" ht="22.5" customHeight="1" outlineLevel="1">
      <c r="A2110" s="1424">
        <v>2104</v>
      </c>
      <c r="B2110" s="8" t="str">
        <f t="shared" si="15"/>
        <v>DZ12</v>
      </c>
      <c r="C2110" s="8" t="s">
        <v>18300</v>
      </c>
      <c r="D2110" s="8" t="s">
        <v>2457</v>
      </c>
      <c r="E2110" s="8" t="s">
        <v>18299</v>
      </c>
      <c r="F2110" s="57"/>
      <c r="G2110" s="24"/>
      <c r="H2110" s="67" t="s">
        <v>17009</v>
      </c>
      <c r="I2110" s="522">
        <v>42040</v>
      </c>
    </row>
    <row r="2111" spans="1:9" s="188" customFormat="1" ht="22.5" customHeight="1" outlineLevel="1">
      <c r="A2111" s="1424">
        <v>2105</v>
      </c>
      <c r="B2111" s="8" t="str">
        <f t="shared" si="15"/>
        <v>DZ12</v>
      </c>
      <c r="C2111" s="8" t="s">
        <v>18270</v>
      </c>
      <c r="D2111" s="8" t="s">
        <v>2457</v>
      </c>
      <c r="E2111" s="8" t="s">
        <v>18298</v>
      </c>
      <c r="F2111" s="57"/>
      <c r="G2111" s="24"/>
      <c r="H2111" s="67" t="s">
        <v>17009</v>
      </c>
      <c r="I2111" s="522">
        <v>42040</v>
      </c>
    </row>
    <row r="2112" spans="1:9" s="188" customFormat="1" ht="22.5" customHeight="1" outlineLevel="1">
      <c r="A2112" s="1424">
        <v>2106</v>
      </c>
      <c r="B2112" s="8" t="str">
        <f t="shared" si="15"/>
        <v>DZ12</v>
      </c>
      <c r="C2112" s="8" t="s">
        <v>18286</v>
      </c>
      <c r="D2112" s="8" t="s">
        <v>2457</v>
      </c>
      <c r="E2112" s="8" t="s">
        <v>18278</v>
      </c>
      <c r="F2112" s="57"/>
      <c r="G2112" s="24" t="s">
        <v>18284</v>
      </c>
      <c r="H2112" s="67" t="s">
        <v>17009</v>
      </c>
      <c r="I2112" s="522">
        <v>42040</v>
      </c>
    </row>
    <row r="2113" spans="1:9" s="188" customFormat="1" ht="22.5" customHeight="1" outlineLevel="1">
      <c r="A2113" s="1424">
        <v>2107</v>
      </c>
      <c r="B2113" s="8" t="str">
        <f t="shared" si="15"/>
        <v>DZ12</v>
      </c>
      <c r="C2113" s="8" t="s">
        <v>18287</v>
      </c>
      <c r="D2113" s="8" t="s">
        <v>2457</v>
      </c>
      <c r="E2113" s="8" t="s">
        <v>18282</v>
      </c>
      <c r="F2113" s="57"/>
      <c r="G2113" s="24" t="s">
        <v>18284</v>
      </c>
      <c r="H2113" s="67" t="s">
        <v>17009</v>
      </c>
      <c r="I2113" s="522">
        <v>42040</v>
      </c>
    </row>
    <row r="2114" spans="1:9" s="188" customFormat="1" ht="22.5" customHeight="1" outlineLevel="1">
      <c r="A2114" s="1424">
        <v>2108</v>
      </c>
      <c r="B2114" s="8" t="str">
        <f t="shared" si="15"/>
        <v>DZ01</v>
      </c>
      <c r="C2114" s="8" t="s">
        <v>18290</v>
      </c>
      <c r="D2114" s="8" t="s">
        <v>215</v>
      </c>
      <c r="E2114" s="8" t="s">
        <v>18288</v>
      </c>
      <c r="F2114" s="57" t="s">
        <v>12893</v>
      </c>
      <c r="G2114" s="24"/>
      <c r="H2114" s="67" t="s">
        <v>18295</v>
      </c>
      <c r="I2114" s="522">
        <v>42040</v>
      </c>
    </row>
    <row r="2115" spans="1:9" s="188" customFormat="1" ht="22.5" customHeight="1" outlineLevel="1">
      <c r="A2115" s="1424">
        <v>2109</v>
      </c>
      <c r="B2115" s="8" t="str">
        <f t="shared" si="15"/>
        <v>DZ14</v>
      </c>
      <c r="C2115" s="8" t="s">
        <v>18296</v>
      </c>
      <c r="D2115" s="8" t="s">
        <v>18291</v>
      </c>
      <c r="E2115" s="8" t="s">
        <v>18292</v>
      </c>
      <c r="F2115" s="57" t="s">
        <v>18196</v>
      </c>
      <c r="G2115" s="24"/>
      <c r="H2115" s="67" t="s">
        <v>18295</v>
      </c>
      <c r="I2115" s="522">
        <v>42040</v>
      </c>
    </row>
    <row r="2116" spans="1:9" s="188" customFormat="1" ht="22.5" customHeight="1" outlineLevel="1">
      <c r="A2116" s="1424">
        <v>2110</v>
      </c>
      <c r="B2116" s="8" t="str">
        <f t="shared" si="15"/>
        <v>WJ08</v>
      </c>
      <c r="C2116" s="8" t="s">
        <v>18326</v>
      </c>
      <c r="D2116" s="8" t="s">
        <v>357</v>
      </c>
      <c r="E2116" s="8" t="s">
        <v>18323</v>
      </c>
      <c r="F2116" s="57"/>
      <c r="G2116" s="24"/>
      <c r="H2116" s="67" t="s">
        <v>4515</v>
      </c>
      <c r="I2116" s="522">
        <v>42041</v>
      </c>
    </row>
    <row r="2117" spans="1:9" s="188" customFormat="1" ht="22.5" customHeight="1" outlineLevel="1">
      <c r="A2117" s="1424">
        <v>2111</v>
      </c>
      <c r="B2117" s="8" t="str">
        <f t="shared" si="15"/>
        <v>BZ02</v>
      </c>
      <c r="C2117" s="8" t="s">
        <v>18339</v>
      </c>
      <c r="D2117" s="8" t="s">
        <v>17624</v>
      </c>
      <c r="E2117" s="8" t="s">
        <v>18338</v>
      </c>
      <c r="F2117" s="57"/>
      <c r="G2117" s="24" t="s">
        <v>18336</v>
      </c>
      <c r="H2117" s="67" t="s">
        <v>18340</v>
      </c>
      <c r="I2117" s="522">
        <v>42043</v>
      </c>
    </row>
    <row r="2118" spans="1:9" s="188" customFormat="1" ht="22.5" customHeight="1" outlineLevel="1">
      <c r="A2118" s="1424">
        <v>2112</v>
      </c>
      <c r="B2118" s="8" t="s">
        <v>2455</v>
      </c>
      <c r="C2118" s="8" t="s">
        <v>18372</v>
      </c>
      <c r="D2118" s="8" t="s">
        <v>2457</v>
      </c>
      <c r="E2118" s="8" t="s">
        <v>18353</v>
      </c>
      <c r="F2118" s="57"/>
      <c r="G2118" s="24" t="s">
        <v>18365</v>
      </c>
      <c r="H2118" s="67" t="s">
        <v>17009</v>
      </c>
      <c r="I2118" s="522">
        <v>42062</v>
      </c>
    </row>
    <row r="2119" spans="1:9" s="188" customFormat="1" ht="22.5" customHeight="1" outlineLevel="1">
      <c r="A2119" s="1424">
        <v>2113</v>
      </c>
      <c r="B2119" s="8" t="s">
        <v>2455</v>
      </c>
      <c r="C2119" s="8" t="s">
        <v>18369</v>
      </c>
      <c r="D2119" s="8" t="s">
        <v>2457</v>
      </c>
      <c r="E2119" s="8" t="s">
        <v>18359</v>
      </c>
      <c r="F2119" s="57"/>
      <c r="G2119" s="24" t="s">
        <v>18367</v>
      </c>
      <c r="H2119" s="67" t="s">
        <v>17009</v>
      </c>
      <c r="I2119" s="522">
        <v>42062</v>
      </c>
    </row>
    <row r="2120" spans="1:9" s="188" customFormat="1" ht="22.5" customHeight="1" outlineLevel="1">
      <c r="A2120" s="1424">
        <v>2114</v>
      </c>
      <c r="B2120" s="8" t="s">
        <v>2455</v>
      </c>
      <c r="C2120" s="8" t="s">
        <v>18370</v>
      </c>
      <c r="D2120" s="8" t="s">
        <v>2457</v>
      </c>
      <c r="E2120" s="8" t="s">
        <v>18361</v>
      </c>
      <c r="F2120" s="57"/>
      <c r="G2120" s="24" t="s">
        <v>18365</v>
      </c>
      <c r="H2120" s="67" t="s">
        <v>17009</v>
      </c>
      <c r="I2120" s="522">
        <v>42062</v>
      </c>
    </row>
    <row r="2121" spans="1:9" s="188" customFormat="1" ht="22.5" customHeight="1" outlineLevel="1">
      <c r="A2121" s="1424">
        <v>2115</v>
      </c>
      <c r="B2121" s="8" t="s">
        <v>2455</v>
      </c>
      <c r="C2121" s="8" t="s">
        <v>18371</v>
      </c>
      <c r="D2121" s="8" t="s">
        <v>2457</v>
      </c>
      <c r="E2121" s="8" t="s">
        <v>18363</v>
      </c>
      <c r="F2121" s="57"/>
      <c r="G2121" s="24" t="s">
        <v>18367</v>
      </c>
      <c r="H2121" s="67" t="s">
        <v>17009</v>
      </c>
      <c r="I2121" s="522">
        <v>42062</v>
      </c>
    </row>
    <row r="2122" spans="1:9" s="188" customFormat="1" ht="22.5" customHeight="1" outlineLevel="1">
      <c r="A2122" s="1424">
        <v>2116</v>
      </c>
      <c r="B2122" s="8" t="str">
        <f>LEFT(C2122,4)</f>
        <v>DZ09</v>
      </c>
      <c r="C2122" s="8" t="s">
        <v>18378</v>
      </c>
      <c r="D2122" s="8" t="s">
        <v>7420</v>
      </c>
      <c r="E2122" s="8" t="s">
        <v>18373</v>
      </c>
      <c r="F2122" s="57" t="s">
        <v>2486</v>
      </c>
      <c r="G2122" s="24"/>
      <c r="H2122" s="67" t="s">
        <v>15152</v>
      </c>
      <c r="I2122" s="522">
        <v>42062</v>
      </c>
    </row>
    <row r="2123" spans="1:9" s="188" customFormat="1" ht="22.5" customHeight="1" outlineLevel="1">
      <c r="A2123" s="1424">
        <v>2117</v>
      </c>
      <c r="B2123" s="8" t="str">
        <f t="shared" ref="B2123:B2129" si="16">LEFT(C2123,4)</f>
        <v>DZ09</v>
      </c>
      <c r="C2123" s="8" t="s">
        <v>18379</v>
      </c>
      <c r="D2123" s="8" t="s">
        <v>7420</v>
      </c>
      <c r="E2123" s="8" t="s">
        <v>18375</v>
      </c>
      <c r="F2123" s="57" t="s">
        <v>2486</v>
      </c>
      <c r="G2123" s="24"/>
      <c r="H2123" s="67" t="s">
        <v>15152</v>
      </c>
      <c r="I2123" s="522">
        <v>42062</v>
      </c>
    </row>
    <row r="2124" spans="1:9" s="188" customFormat="1" ht="22.5" customHeight="1" outlineLevel="1">
      <c r="A2124" s="1424">
        <v>2118</v>
      </c>
      <c r="B2124" s="8" t="str">
        <f t="shared" si="16"/>
        <v>DZ09</v>
      </c>
      <c r="C2124" s="8" t="s">
        <v>18583</v>
      </c>
      <c r="D2124" s="8" t="s">
        <v>12983</v>
      </c>
      <c r="E2124" s="8" t="s">
        <v>18380</v>
      </c>
      <c r="F2124" s="57" t="s">
        <v>18508</v>
      </c>
      <c r="G2124" s="24"/>
      <c r="H2124" s="67" t="s">
        <v>15152</v>
      </c>
      <c r="I2124" s="522">
        <v>42062</v>
      </c>
    </row>
    <row r="2125" spans="1:9" s="188" customFormat="1" ht="22.5" customHeight="1" outlineLevel="1">
      <c r="A2125" s="1424">
        <v>2119</v>
      </c>
      <c r="B2125" s="8" t="str">
        <f t="shared" si="16"/>
        <v>DZ02</v>
      </c>
      <c r="C2125" s="8" t="s">
        <v>18386</v>
      </c>
      <c r="D2125" s="8" t="s">
        <v>8</v>
      </c>
      <c r="E2125" s="8" t="s">
        <v>18382</v>
      </c>
      <c r="F2125" s="57" t="s">
        <v>2486</v>
      </c>
      <c r="G2125" s="24"/>
      <c r="H2125" s="67" t="s">
        <v>15152</v>
      </c>
      <c r="I2125" s="522">
        <v>42062</v>
      </c>
    </row>
    <row r="2126" spans="1:9" s="188" customFormat="1" ht="22.5" customHeight="1" outlineLevel="1">
      <c r="A2126" s="1424">
        <v>2120</v>
      </c>
      <c r="B2126" s="8" t="str">
        <f t="shared" si="16"/>
        <v>DZ02</v>
      </c>
      <c r="C2126" s="8" t="s">
        <v>18387</v>
      </c>
      <c r="D2126" s="8" t="s">
        <v>8</v>
      </c>
      <c r="E2126" s="8" t="s">
        <v>18383</v>
      </c>
      <c r="F2126" s="57" t="s">
        <v>2486</v>
      </c>
      <c r="G2126" s="24"/>
      <c r="H2126" s="67" t="s">
        <v>15152</v>
      </c>
      <c r="I2126" s="522">
        <v>42062</v>
      </c>
    </row>
    <row r="2127" spans="1:9" s="188" customFormat="1" ht="22.5" customHeight="1" outlineLevel="1">
      <c r="A2127" s="1424">
        <v>2121</v>
      </c>
      <c r="B2127" s="8" t="str">
        <f t="shared" si="16"/>
        <v>DZ02</v>
      </c>
      <c r="C2127" s="8" t="s">
        <v>18515</v>
      </c>
      <c r="D2127" s="8" t="s">
        <v>8</v>
      </c>
      <c r="E2127" s="8" t="s">
        <v>18514</v>
      </c>
      <c r="F2127" s="57" t="s">
        <v>2486</v>
      </c>
      <c r="G2127" s="24"/>
      <c r="H2127" s="67" t="s">
        <v>15152</v>
      </c>
      <c r="I2127" s="522">
        <v>42062</v>
      </c>
    </row>
    <row r="2128" spans="1:9" s="188" customFormat="1" ht="22.5" customHeight="1" outlineLevel="1">
      <c r="A2128" s="1424">
        <v>2122</v>
      </c>
      <c r="B2128" s="8" t="str">
        <f t="shared" si="16"/>
        <v>DZ01</v>
      </c>
      <c r="C2128" s="8" t="s">
        <v>18391</v>
      </c>
      <c r="D2128" s="8" t="s">
        <v>215</v>
      </c>
      <c r="E2128" s="8" t="s">
        <v>18389</v>
      </c>
      <c r="F2128" s="57" t="s">
        <v>18392</v>
      </c>
      <c r="G2128" s="24"/>
      <c r="H2128" s="67" t="s">
        <v>15152</v>
      </c>
      <c r="I2128" s="522">
        <v>42062</v>
      </c>
    </row>
    <row r="2129" spans="1:9" s="188" customFormat="1" ht="22.5" customHeight="1" outlineLevel="1">
      <c r="A2129" s="1424">
        <v>2123</v>
      </c>
      <c r="B2129" s="8" t="str">
        <f t="shared" si="16"/>
        <v>DZ12</v>
      </c>
      <c r="C2129" s="8" t="s">
        <v>18504</v>
      </c>
      <c r="D2129" s="8" t="s">
        <v>2457</v>
      </c>
      <c r="E2129" s="8" t="s">
        <v>18499</v>
      </c>
      <c r="F2129" s="57"/>
      <c r="G2129" s="24" t="s">
        <v>18501</v>
      </c>
      <c r="H2129" s="67" t="s">
        <v>17009</v>
      </c>
      <c r="I2129" s="522">
        <v>42062</v>
      </c>
    </row>
    <row r="2130" spans="1:9" s="188" customFormat="1" ht="22.5" customHeight="1" outlineLevel="1">
      <c r="A2130" s="1424">
        <v>2124</v>
      </c>
      <c r="B2130" s="8" t="str">
        <f>LEFT(C2130,4)</f>
        <v>DZ01</v>
      </c>
      <c r="C2130" s="8" t="s">
        <v>18509</v>
      </c>
      <c r="D2130" s="8" t="s">
        <v>215</v>
      </c>
      <c r="E2130" s="8" t="s">
        <v>18505</v>
      </c>
      <c r="F2130" s="57" t="s">
        <v>18507</v>
      </c>
      <c r="G2130" s="24"/>
      <c r="H2130" s="67" t="s">
        <v>15152</v>
      </c>
      <c r="I2130" s="522">
        <v>42063</v>
      </c>
    </row>
    <row r="2131" spans="1:9" s="188" customFormat="1" ht="22.5" customHeight="1" outlineLevel="1">
      <c r="A2131" s="1424">
        <v>2125</v>
      </c>
      <c r="B2131" s="8" t="str">
        <f>LEFT(C2131,4)</f>
        <v>DZ11</v>
      </c>
      <c r="C2131" s="8" t="s">
        <v>18517</v>
      </c>
      <c r="D2131" s="8" t="s">
        <v>2657</v>
      </c>
      <c r="E2131" s="8" t="s">
        <v>18512</v>
      </c>
      <c r="F2131" s="57" t="s">
        <v>13957</v>
      </c>
      <c r="G2131" s="24"/>
      <c r="H2131" s="67" t="s">
        <v>15152</v>
      </c>
      <c r="I2131" s="522">
        <v>42063</v>
      </c>
    </row>
    <row r="2132" spans="1:9" s="188" customFormat="1" ht="22.5" customHeight="1" outlineLevel="1">
      <c r="A2132" s="1424">
        <v>2126</v>
      </c>
      <c r="B2132" s="8" t="str">
        <f>LEFT(C2132,4)</f>
        <v>DZ12</v>
      </c>
      <c r="C2132" s="8" t="s">
        <v>18519</v>
      </c>
      <c r="D2132" s="8" t="s">
        <v>2457</v>
      </c>
      <c r="E2132" s="8" t="s">
        <v>18520</v>
      </c>
      <c r="F2132" s="57"/>
      <c r="G2132" s="24" t="s">
        <v>17801</v>
      </c>
      <c r="H2132" s="67" t="s">
        <v>18518</v>
      </c>
      <c r="I2132" s="522">
        <v>42065</v>
      </c>
    </row>
    <row r="2133" spans="1:9" s="188" customFormat="1" ht="22.5" customHeight="1" outlineLevel="1">
      <c r="A2133" s="1424">
        <v>2127</v>
      </c>
      <c r="B2133" s="8" t="str">
        <f t="shared" ref="B2133:B2145" si="17">LEFT(C2133,4)</f>
        <v>XC08</v>
      </c>
      <c r="C2133" s="8" t="s">
        <v>18527</v>
      </c>
      <c r="D2133" s="8" t="s">
        <v>2564</v>
      </c>
      <c r="E2133" s="8" t="s">
        <v>18523</v>
      </c>
      <c r="F2133" s="57"/>
      <c r="G2133" s="24" t="s">
        <v>18524</v>
      </c>
      <c r="H2133" s="67" t="s">
        <v>4515</v>
      </c>
      <c r="I2133" s="522">
        <v>42066</v>
      </c>
    </row>
    <row r="2134" spans="1:9" s="188" customFormat="1" ht="24" outlineLevel="1">
      <c r="A2134" s="1424">
        <v>2128</v>
      </c>
      <c r="B2134" s="8" t="str">
        <f t="shared" si="17"/>
        <v>BZ02</v>
      </c>
      <c r="C2134" s="8" t="s">
        <v>18534</v>
      </c>
      <c r="D2134" s="8" t="s">
        <v>18533</v>
      </c>
      <c r="E2134" s="8" t="s">
        <v>18529</v>
      </c>
      <c r="F2134" s="57"/>
      <c r="G2134" s="24" t="s">
        <v>18530</v>
      </c>
      <c r="H2134" s="67" t="s">
        <v>16648</v>
      </c>
      <c r="I2134" s="522">
        <v>42066</v>
      </c>
    </row>
    <row r="2135" spans="1:9" s="188" customFormat="1" ht="33.75" outlineLevel="1">
      <c r="A2135" s="1424">
        <v>2129</v>
      </c>
      <c r="B2135" s="8" t="str">
        <f t="shared" si="17"/>
        <v>BZ03</v>
      </c>
      <c r="C2135" s="8" t="s">
        <v>18539</v>
      </c>
      <c r="D2135" s="8" t="s">
        <v>18535</v>
      </c>
      <c r="E2135" s="8" t="s">
        <v>18538</v>
      </c>
      <c r="F2135" s="57"/>
      <c r="G2135" s="24" t="s">
        <v>18537</v>
      </c>
      <c r="H2135" s="67" t="s">
        <v>16648</v>
      </c>
      <c r="I2135" s="522">
        <v>42066</v>
      </c>
    </row>
    <row r="2136" spans="1:9" s="188" customFormat="1" ht="17.25" customHeight="1" outlineLevel="1">
      <c r="A2136" s="1424">
        <v>2130</v>
      </c>
      <c r="B2136" s="8" t="str">
        <f t="shared" si="17"/>
        <v>DZ12</v>
      </c>
      <c r="C2136" s="8" t="s">
        <v>18548</v>
      </c>
      <c r="D2136" s="8" t="s">
        <v>2457</v>
      </c>
      <c r="E2136" s="8" t="s">
        <v>18542</v>
      </c>
      <c r="F2136" s="57"/>
      <c r="G2136" s="24" t="s">
        <v>18549</v>
      </c>
      <c r="H2136" s="67" t="s">
        <v>18582</v>
      </c>
      <c r="I2136" s="522">
        <v>42067</v>
      </c>
    </row>
    <row r="2137" spans="1:9" s="188" customFormat="1" ht="17.25" customHeight="1" outlineLevel="1">
      <c r="A2137" s="1424">
        <v>2131</v>
      </c>
      <c r="B2137" s="8" t="str">
        <f t="shared" si="17"/>
        <v>DZ12</v>
      </c>
      <c r="C2137" s="99" t="s">
        <v>18574</v>
      </c>
      <c r="D2137" s="99" t="s">
        <v>2457</v>
      </c>
      <c r="E2137" s="99" t="s">
        <v>18830</v>
      </c>
      <c r="F2137" s="57"/>
      <c r="G2137" s="24" t="s">
        <v>18554</v>
      </c>
      <c r="H2137" s="67" t="s">
        <v>18582</v>
      </c>
      <c r="I2137" s="522">
        <v>42067</v>
      </c>
    </row>
    <row r="2138" spans="1:9" s="188" customFormat="1" ht="17.25" customHeight="1" outlineLevel="1">
      <c r="A2138" s="1424">
        <v>2132</v>
      </c>
      <c r="B2138" s="8" t="str">
        <f t="shared" si="17"/>
        <v>DZ12</v>
      </c>
      <c r="C2138" s="99" t="s">
        <v>18828</v>
      </c>
      <c r="D2138" s="99" t="s">
        <v>2457</v>
      </c>
      <c r="E2138" s="99" t="s">
        <v>18829</v>
      </c>
      <c r="F2138" s="57"/>
      <c r="G2138" s="24" t="s">
        <v>18554</v>
      </c>
      <c r="H2138" s="67" t="s">
        <v>18582</v>
      </c>
      <c r="I2138" s="522">
        <v>42067</v>
      </c>
    </row>
    <row r="2139" spans="1:9" s="188" customFormat="1" ht="17.25" customHeight="1" outlineLevel="1">
      <c r="A2139" s="1424">
        <v>2133</v>
      </c>
      <c r="B2139" s="8" t="str">
        <f t="shared" si="17"/>
        <v>DZ12</v>
      </c>
      <c r="C2139" s="8" t="s">
        <v>18575</v>
      </c>
      <c r="D2139" s="8" t="s">
        <v>2457</v>
      </c>
      <c r="E2139" s="8" t="s">
        <v>18598</v>
      </c>
      <c r="F2139" s="57"/>
      <c r="G2139" s="24" t="s">
        <v>18554</v>
      </c>
      <c r="H2139" s="67" t="s">
        <v>18582</v>
      </c>
      <c r="I2139" s="522">
        <v>42067</v>
      </c>
    </row>
    <row r="2140" spans="1:9" s="188" customFormat="1" ht="17.25" customHeight="1" outlineLevel="1">
      <c r="A2140" s="1424">
        <v>2134</v>
      </c>
      <c r="B2140" s="8" t="str">
        <f t="shared" si="17"/>
        <v>DZ12</v>
      </c>
      <c r="C2140" s="8" t="s">
        <v>18576</v>
      </c>
      <c r="D2140" s="8" t="s">
        <v>2457</v>
      </c>
      <c r="E2140" s="8" t="s">
        <v>18597</v>
      </c>
      <c r="F2140" s="57"/>
      <c r="G2140" s="24" t="s">
        <v>18554</v>
      </c>
      <c r="H2140" s="67" t="s">
        <v>18582</v>
      </c>
      <c r="I2140" s="522">
        <v>42067</v>
      </c>
    </row>
    <row r="2141" spans="1:9" s="188" customFormat="1" ht="17.25" customHeight="1" outlineLevel="1">
      <c r="A2141" s="1424">
        <v>2135</v>
      </c>
      <c r="B2141" s="8" t="str">
        <f t="shared" si="17"/>
        <v>DZ12</v>
      </c>
      <c r="C2141" s="644" t="s">
        <v>18577</v>
      </c>
      <c r="D2141" s="644" t="s">
        <v>2457</v>
      </c>
      <c r="E2141" s="644" t="s">
        <v>18595</v>
      </c>
      <c r="F2141" s="57"/>
      <c r="G2141" s="24"/>
      <c r="H2141" s="67" t="s">
        <v>18582</v>
      </c>
      <c r="I2141" s="522">
        <v>42067</v>
      </c>
    </row>
    <row r="2142" spans="1:9" s="188" customFormat="1" ht="17.25" customHeight="1" outlineLevel="1">
      <c r="A2142" s="1424">
        <v>2136</v>
      </c>
      <c r="B2142" s="8" t="str">
        <f t="shared" si="17"/>
        <v>DZ12</v>
      </c>
      <c r="C2142" s="8" t="s">
        <v>18578</v>
      </c>
      <c r="D2142" s="8" t="s">
        <v>2457</v>
      </c>
      <c r="E2142" s="8" t="s">
        <v>18596</v>
      </c>
      <c r="F2142" s="57"/>
      <c r="G2142" s="24" t="s">
        <v>18564</v>
      </c>
      <c r="H2142" s="67" t="s">
        <v>18582</v>
      </c>
      <c r="I2142" s="522">
        <v>42067</v>
      </c>
    </row>
    <row r="2143" spans="1:9" s="188" customFormat="1" ht="17.25" customHeight="1" outlineLevel="1">
      <c r="A2143" s="1424">
        <v>2137</v>
      </c>
      <c r="B2143" s="8" t="str">
        <f t="shared" si="17"/>
        <v>DZ12</v>
      </c>
      <c r="C2143" s="8" t="s">
        <v>18579</v>
      </c>
      <c r="D2143" s="8" t="s">
        <v>2457</v>
      </c>
      <c r="E2143" s="8" t="s">
        <v>18599</v>
      </c>
      <c r="F2143" s="57"/>
      <c r="G2143" s="24" t="s">
        <v>18554</v>
      </c>
      <c r="H2143" s="67" t="s">
        <v>18582</v>
      </c>
      <c r="I2143" s="522">
        <v>42067</v>
      </c>
    </row>
    <row r="2144" spans="1:9" s="188" customFormat="1" ht="17.25" customHeight="1" outlineLevel="1">
      <c r="A2144" s="1424">
        <v>2138</v>
      </c>
      <c r="B2144" s="8" t="str">
        <f t="shared" si="17"/>
        <v>DZ12</v>
      </c>
      <c r="C2144" s="8" t="s">
        <v>18580</v>
      </c>
      <c r="D2144" s="8" t="s">
        <v>2457</v>
      </c>
      <c r="E2144" s="8" t="s">
        <v>18600</v>
      </c>
      <c r="F2144" s="57"/>
      <c r="G2144" s="24" t="s">
        <v>18554</v>
      </c>
      <c r="H2144" s="67" t="s">
        <v>18582</v>
      </c>
      <c r="I2144" s="522">
        <v>42067</v>
      </c>
    </row>
    <row r="2145" spans="1:9" s="188" customFormat="1" ht="17.25" customHeight="1" outlineLevel="1">
      <c r="A2145" s="1424">
        <v>2139</v>
      </c>
      <c r="B2145" s="8" t="str">
        <f t="shared" si="17"/>
        <v>DZ12</v>
      </c>
      <c r="C2145" s="8" t="s">
        <v>18581</v>
      </c>
      <c r="D2145" s="8" t="s">
        <v>2457</v>
      </c>
      <c r="E2145" s="8" t="s">
        <v>18601</v>
      </c>
      <c r="F2145" s="57"/>
      <c r="G2145" s="24" t="s">
        <v>18554</v>
      </c>
      <c r="H2145" s="67" t="s">
        <v>18582</v>
      </c>
      <c r="I2145" s="522">
        <v>42067</v>
      </c>
    </row>
    <row r="2146" spans="1:9" s="188" customFormat="1" ht="17.25" customHeight="1" outlineLevel="1">
      <c r="A2146" s="1424">
        <v>2140</v>
      </c>
      <c r="B2146" s="8" t="str">
        <f t="shared" ref="B2146:B2190" si="18">LEFT(C2146,4)</f>
        <v>FL13</v>
      </c>
      <c r="C2146" s="8" t="s">
        <v>18586</v>
      </c>
      <c r="D2146" s="8" t="s">
        <v>18584</v>
      </c>
      <c r="E2146" s="8" t="s">
        <v>18587</v>
      </c>
      <c r="F2146" s="57"/>
      <c r="G2146" s="24"/>
      <c r="H2146" s="67" t="s">
        <v>12090</v>
      </c>
      <c r="I2146" s="522">
        <v>42067</v>
      </c>
    </row>
    <row r="2147" spans="1:9" s="188" customFormat="1" ht="17.25" customHeight="1" outlineLevel="1">
      <c r="A2147" s="1424">
        <v>2141</v>
      </c>
      <c r="B2147" s="8" t="str">
        <f t="shared" si="18"/>
        <v>DZ04</v>
      </c>
      <c r="C2147" s="8" t="s">
        <v>18602</v>
      </c>
      <c r="D2147" s="8" t="s">
        <v>458</v>
      </c>
      <c r="E2147" s="8" t="s">
        <v>18593</v>
      </c>
      <c r="F2147" s="57" t="s">
        <v>18154</v>
      </c>
      <c r="G2147" s="24"/>
      <c r="H2147" s="67" t="s">
        <v>3526</v>
      </c>
      <c r="I2147" s="522">
        <v>42067</v>
      </c>
    </row>
    <row r="2148" spans="1:9" s="188" customFormat="1" ht="17.25" customHeight="1" outlineLevel="1">
      <c r="A2148" s="1424">
        <v>2142</v>
      </c>
      <c r="B2148" s="8" t="str">
        <f t="shared" si="18"/>
        <v>DZ04</v>
      </c>
      <c r="C2148" s="8" t="s">
        <v>18603</v>
      </c>
      <c r="D2148" s="8" t="s">
        <v>458</v>
      </c>
      <c r="E2148" s="8" t="s">
        <v>18594</v>
      </c>
      <c r="F2148" s="57" t="s">
        <v>18154</v>
      </c>
      <c r="G2148" s="24"/>
      <c r="H2148" s="67" t="s">
        <v>3526</v>
      </c>
      <c r="I2148" s="522">
        <v>42067</v>
      </c>
    </row>
    <row r="2149" spans="1:9" s="188" customFormat="1" ht="23.25" customHeight="1" outlineLevel="1">
      <c r="A2149" s="1424">
        <v>2143</v>
      </c>
      <c r="B2149" s="8" t="str">
        <f t="shared" si="18"/>
        <v>XC07</v>
      </c>
      <c r="C2149" s="8" t="s">
        <v>18626</v>
      </c>
      <c r="D2149" s="8" t="s">
        <v>18625</v>
      </c>
      <c r="E2149" s="8" t="s">
        <v>18627</v>
      </c>
      <c r="F2149" s="57"/>
      <c r="G2149" s="24"/>
      <c r="H2149" s="67" t="s">
        <v>6091</v>
      </c>
      <c r="I2149" s="522">
        <v>42075</v>
      </c>
    </row>
    <row r="2150" spans="1:9" s="188" customFormat="1" ht="23.25" customHeight="1" outlineLevel="1">
      <c r="A2150" s="1424">
        <v>2144</v>
      </c>
      <c r="B2150" s="8" t="str">
        <f t="shared" si="18"/>
        <v>BZ05</v>
      </c>
      <c r="C2150" s="8" t="s">
        <v>18632</v>
      </c>
      <c r="D2150" s="8" t="s">
        <v>16457</v>
      </c>
      <c r="E2150" s="8" t="s">
        <v>18631</v>
      </c>
      <c r="F2150" s="57"/>
      <c r="G2150" s="24" t="s">
        <v>18628</v>
      </c>
      <c r="H2150" s="67" t="s">
        <v>4657</v>
      </c>
      <c r="I2150" s="522">
        <v>42075</v>
      </c>
    </row>
    <row r="2151" spans="1:9" s="188" customFormat="1" ht="23.25" customHeight="1" outlineLevel="1">
      <c r="A2151" s="1424">
        <v>2145</v>
      </c>
      <c r="B2151" s="8" t="str">
        <f t="shared" si="18"/>
        <v>BZ12</v>
      </c>
      <c r="C2151" s="8" t="s">
        <v>18640</v>
      </c>
      <c r="D2151" s="8" t="s">
        <v>18637</v>
      </c>
      <c r="E2151" s="8" t="s">
        <v>18639</v>
      </c>
      <c r="F2151" s="57" t="s">
        <v>18636</v>
      </c>
      <c r="G2151" s="24"/>
      <c r="H2151" s="67" t="s">
        <v>18641</v>
      </c>
      <c r="I2151" s="522">
        <v>42079</v>
      </c>
    </row>
    <row r="2152" spans="1:9" s="188" customFormat="1" ht="23.25" customHeight="1" outlineLevel="1">
      <c r="A2152" s="1424">
        <v>2146</v>
      </c>
      <c r="B2152" s="8" t="str">
        <f t="shared" si="18"/>
        <v>DZ08</v>
      </c>
      <c r="C2152" s="8" t="s">
        <v>18643</v>
      </c>
      <c r="D2152" s="8" t="s">
        <v>18645</v>
      </c>
      <c r="E2152" s="8" t="s">
        <v>18644</v>
      </c>
      <c r="F2152" s="57" t="s">
        <v>12902</v>
      </c>
      <c r="G2152" s="24"/>
      <c r="H2152" s="67" t="s">
        <v>17278</v>
      </c>
      <c r="I2152" s="522">
        <v>42080</v>
      </c>
    </row>
    <row r="2153" spans="1:9" s="188" customFormat="1" ht="23.25" customHeight="1" outlineLevel="1">
      <c r="A2153" s="1424">
        <v>2147</v>
      </c>
      <c r="B2153" s="8" t="str">
        <f t="shared" si="18"/>
        <v>FL17</v>
      </c>
      <c r="C2153" s="8" t="s">
        <v>18653</v>
      </c>
      <c r="D2153" s="8" t="s">
        <v>10335</v>
      </c>
      <c r="E2153" s="8" t="s">
        <v>18650</v>
      </c>
      <c r="F2153" s="57"/>
      <c r="G2153" s="24" t="s">
        <v>18651</v>
      </c>
      <c r="H2153" s="67" t="s">
        <v>4657</v>
      </c>
      <c r="I2153" s="522">
        <v>42082</v>
      </c>
    </row>
    <row r="2154" spans="1:9" s="188" customFormat="1" ht="23.25" customHeight="1" outlineLevel="1">
      <c r="A2154" s="1424">
        <v>2148</v>
      </c>
      <c r="B2154" s="8" t="str">
        <f t="shared" si="18"/>
        <v>BZ02</v>
      </c>
      <c r="C2154" s="8" t="s">
        <v>18665</v>
      </c>
      <c r="D2154" s="8" t="s">
        <v>18661</v>
      </c>
      <c r="E2154" s="8" t="s">
        <v>18662</v>
      </c>
      <c r="F2154" s="57"/>
      <c r="G2154" s="24" t="s">
        <v>18663</v>
      </c>
      <c r="H2154" s="67" t="s">
        <v>4657</v>
      </c>
      <c r="I2154" s="522">
        <v>42082</v>
      </c>
    </row>
    <row r="2155" spans="1:9" s="188" customFormat="1" ht="23.25" customHeight="1" outlineLevel="1">
      <c r="A2155" s="1424">
        <v>2149</v>
      </c>
      <c r="B2155" s="8" t="str">
        <f t="shared" si="18"/>
        <v>BZ02</v>
      </c>
      <c r="C2155" s="8" t="s">
        <v>18671</v>
      </c>
      <c r="D2155" s="8" t="s">
        <v>18666</v>
      </c>
      <c r="E2155" s="8" t="s">
        <v>18667</v>
      </c>
      <c r="F2155" s="57"/>
      <c r="G2155" s="24" t="s">
        <v>18669</v>
      </c>
      <c r="H2155" s="67" t="s">
        <v>4657</v>
      </c>
      <c r="I2155" s="522">
        <v>42082</v>
      </c>
    </row>
    <row r="2156" spans="1:9" s="188" customFormat="1" ht="23.25" customHeight="1" outlineLevel="1">
      <c r="A2156" s="1424">
        <v>2150</v>
      </c>
      <c r="B2156" s="8" t="str">
        <f t="shared" si="18"/>
        <v>DZ12</v>
      </c>
      <c r="C2156" s="8" t="s">
        <v>18674</v>
      </c>
      <c r="D2156" s="8" t="s">
        <v>2457</v>
      </c>
      <c r="E2156" s="8" t="s">
        <v>18672</v>
      </c>
      <c r="F2156" s="57"/>
      <c r="G2156" s="24" t="s">
        <v>18554</v>
      </c>
      <c r="H2156" s="67" t="s">
        <v>18679</v>
      </c>
      <c r="I2156" s="522">
        <v>42084</v>
      </c>
    </row>
    <row r="2157" spans="1:9" s="188" customFormat="1" ht="23.25" customHeight="1" outlineLevel="1">
      <c r="A2157" s="1424">
        <v>2151</v>
      </c>
      <c r="B2157" s="8" t="str">
        <f t="shared" si="18"/>
        <v>DZ12</v>
      </c>
      <c r="C2157" s="8" t="s">
        <v>18682</v>
      </c>
      <c r="D2157" s="8" t="s">
        <v>2457</v>
      </c>
      <c r="E2157" s="8" t="s">
        <v>18681</v>
      </c>
      <c r="F2157" s="57"/>
      <c r="G2157" s="24"/>
      <c r="H2157" s="67" t="s">
        <v>18680</v>
      </c>
      <c r="I2157" s="522">
        <v>42084</v>
      </c>
    </row>
    <row r="2158" spans="1:9" s="188" customFormat="1" ht="23.25" customHeight="1" outlineLevel="1">
      <c r="A2158" s="1424">
        <v>2152</v>
      </c>
      <c r="B2158" s="8" t="str">
        <f t="shared" si="18"/>
        <v>DZ15</v>
      </c>
      <c r="C2158" s="8" t="s">
        <v>18694</v>
      </c>
      <c r="D2158" s="8" t="s">
        <v>18684</v>
      </c>
      <c r="E2158" s="8" t="s">
        <v>18685</v>
      </c>
      <c r="F2158" s="57" t="s">
        <v>18686</v>
      </c>
      <c r="G2158" s="24"/>
      <c r="H2158" s="67" t="s">
        <v>16648</v>
      </c>
      <c r="I2158" s="522">
        <v>42086</v>
      </c>
    </row>
    <row r="2159" spans="1:9" s="188" customFormat="1" ht="23.25" customHeight="1" outlineLevel="1">
      <c r="A2159" s="1424">
        <v>2153</v>
      </c>
      <c r="B2159" s="8" t="str">
        <f t="shared" si="18"/>
        <v>DZ12</v>
      </c>
      <c r="C2159" s="8" t="s">
        <v>18688</v>
      </c>
      <c r="D2159" s="8" t="s">
        <v>2457</v>
      </c>
      <c r="E2159" s="8" t="s">
        <v>18689</v>
      </c>
      <c r="F2159" s="57"/>
      <c r="G2159" s="24" t="s">
        <v>17817</v>
      </c>
      <c r="H2159" s="67" t="s">
        <v>10784</v>
      </c>
      <c r="I2159" s="522">
        <v>42086</v>
      </c>
    </row>
    <row r="2160" spans="1:9" s="188" customFormat="1" ht="23.25" customHeight="1" outlineLevel="1">
      <c r="A2160" s="1424">
        <v>2154</v>
      </c>
      <c r="B2160" s="8" t="str">
        <f t="shared" si="18"/>
        <v>BZ04</v>
      </c>
      <c r="C2160" s="8" t="s">
        <v>18695</v>
      </c>
      <c r="D2160" s="8" t="s">
        <v>18693</v>
      </c>
      <c r="E2160" s="8" t="s">
        <v>18690</v>
      </c>
      <c r="F2160" s="57"/>
      <c r="G2160" s="24" t="s">
        <v>18691</v>
      </c>
      <c r="H2160" s="67" t="s">
        <v>17683</v>
      </c>
      <c r="I2160" s="522">
        <v>42086</v>
      </c>
    </row>
    <row r="2161" spans="1:9" s="188" customFormat="1" ht="23.25" customHeight="1" outlineLevel="1">
      <c r="A2161" s="1424">
        <v>2155</v>
      </c>
      <c r="B2161" s="8" t="str">
        <f t="shared" si="18"/>
        <v>BZ03</v>
      </c>
      <c r="C2161" s="8" t="s">
        <v>18700</v>
      </c>
      <c r="D2161" s="8" t="s">
        <v>18697</v>
      </c>
      <c r="E2161" s="8" t="s">
        <v>18699</v>
      </c>
      <c r="F2161" s="57"/>
      <c r="G2161" s="24" t="s">
        <v>18698</v>
      </c>
      <c r="H2161" s="67" t="s">
        <v>17683</v>
      </c>
      <c r="I2161" s="522">
        <v>42086</v>
      </c>
    </row>
    <row r="2162" spans="1:9" s="188" customFormat="1" ht="23.25" customHeight="1" outlineLevel="1">
      <c r="A2162" s="1424">
        <v>2156</v>
      </c>
      <c r="B2162" s="8" t="str">
        <f t="shared" si="18"/>
        <v>BZ03</v>
      </c>
      <c r="C2162" s="8" t="s">
        <v>18711</v>
      </c>
      <c r="D2162" s="8" t="s">
        <v>17784</v>
      </c>
      <c r="E2162" s="8" t="s">
        <v>17789</v>
      </c>
      <c r="F2162" s="57"/>
      <c r="G2162" s="24" t="s">
        <v>18710</v>
      </c>
      <c r="H2162" s="67" t="s">
        <v>17683</v>
      </c>
      <c r="I2162" s="522">
        <v>42086</v>
      </c>
    </row>
    <row r="2163" spans="1:9" s="188" customFormat="1" ht="23.25" customHeight="1" outlineLevel="1">
      <c r="A2163" s="1424">
        <v>2157</v>
      </c>
      <c r="B2163" s="8" t="str">
        <f t="shared" si="18"/>
        <v>XC08</v>
      </c>
      <c r="C2163" s="8" t="s">
        <v>18713</v>
      </c>
      <c r="D2163" s="8" t="s">
        <v>18010</v>
      </c>
      <c r="E2163" s="8" t="s">
        <v>18008</v>
      </c>
      <c r="F2163" s="57"/>
      <c r="G2163" s="24" t="s">
        <v>18712</v>
      </c>
      <c r="H2163" s="67" t="s">
        <v>17683</v>
      </c>
      <c r="I2163" s="522">
        <v>42086</v>
      </c>
    </row>
    <row r="2164" spans="1:9" s="188" customFormat="1" ht="39.75" customHeight="1" outlineLevel="1">
      <c r="A2164" s="1424">
        <v>2158</v>
      </c>
      <c r="B2164" s="8" t="str">
        <f t="shared" si="18"/>
        <v>BZ12</v>
      </c>
      <c r="C2164" s="8" t="s">
        <v>18725</v>
      </c>
      <c r="D2164" s="8" t="s">
        <v>16784</v>
      </c>
      <c r="E2164" s="8" t="s">
        <v>18723</v>
      </c>
      <c r="F2164" s="57" t="s">
        <v>16783</v>
      </c>
      <c r="G2164" s="24" t="s">
        <v>18720</v>
      </c>
      <c r="H2164" s="67" t="s">
        <v>18722</v>
      </c>
      <c r="I2164" s="522">
        <v>42089</v>
      </c>
    </row>
    <row r="2165" spans="1:9" s="188" customFormat="1" ht="23.25" customHeight="1" outlineLevel="1">
      <c r="A2165" s="1424">
        <v>2159</v>
      </c>
      <c r="B2165" s="8" t="str">
        <f t="shared" si="18"/>
        <v>FL07</v>
      </c>
      <c r="C2165" s="8" t="s">
        <v>18729</v>
      </c>
      <c r="D2165" s="8" t="s">
        <v>18726</v>
      </c>
      <c r="E2165" s="8" t="s">
        <v>18728</v>
      </c>
      <c r="F2165" s="57"/>
      <c r="G2165" s="24"/>
      <c r="H2165" s="67" t="s">
        <v>18730</v>
      </c>
      <c r="I2165" s="522">
        <v>42090</v>
      </c>
    </row>
    <row r="2166" spans="1:9" s="188" customFormat="1" ht="23.25" customHeight="1" outlineLevel="1">
      <c r="A2166" s="1424">
        <v>2160</v>
      </c>
      <c r="B2166" s="8" t="str">
        <f t="shared" si="18"/>
        <v>DZ12</v>
      </c>
      <c r="C2166" s="8" t="s">
        <v>18732</v>
      </c>
      <c r="D2166" s="8" t="s">
        <v>2457</v>
      </c>
      <c r="E2166" s="8" t="s">
        <v>18736</v>
      </c>
      <c r="F2166" s="57"/>
      <c r="G2166" s="24"/>
      <c r="H2166" s="67" t="s">
        <v>18733</v>
      </c>
      <c r="I2166" s="522">
        <v>42090</v>
      </c>
    </row>
    <row r="2167" spans="1:9" s="188" customFormat="1" ht="23.25" customHeight="1" outlineLevel="1">
      <c r="A2167" s="1424">
        <v>2161</v>
      </c>
      <c r="B2167" s="8" t="str">
        <f t="shared" si="18"/>
        <v>DZ12</v>
      </c>
      <c r="C2167" s="8" t="s">
        <v>18734</v>
      </c>
      <c r="D2167" s="8" t="s">
        <v>2457</v>
      </c>
      <c r="E2167" s="8" t="s">
        <v>18735</v>
      </c>
      <c r="F2167" s="57"/>
      <c r="G2167" s="24" t="s">
        <v>1899</v>
      </c>
      <c r="H2167" s="67" t="s">
        <v>18733</v>
      </c>
      <c r="I2167" s="522">
        <v>42090</v>
      </c>
    </row>
    <row r="2168" spans="1:9" s="188" customFormat="1" ht="23.25" customHeight="1" outlineLevel="1">
      <c r="A2168" s="1424">
        <v>2162</v>
      </c>
      <c r="B2168" s="8" t="str">
        <f t="shared" si="18"/>
        <v>DZ04</v>
      </c>
      <c r="C2168" s="8" t="s">
        <v>18742</v>
      </c>
      <c r="D2168" s="8" t="s">
        <v>2503</v>
      </c>
      <c r="E2168" s="8" t="s">
        <v>18740</v>
      </c>
      <c r="F2168" s="57" t="s">
        <v>15462</v>
      </c>
      <c r="G2168" s="24"/>
      <c r="H2168" s="67" t="s">
        <v>18743</v>
      </c>
      <c r="I2168" s="522">
        <v>42091</v>
      </c>
    </row>
    <row r="2169" spans="1:9" s="188" customFormat="1" ht="23.25" customHeight="1" outlineLevel="1">
      <c r="A2169" s="1424">
        <v>2163</v>
      </c>
      <c r="B2169" s="8" t="str">
        <f t="shared" si="18"/>
        <v>BZ05</v>
      </c>
      <c r="C2169" s="8" t="s">
        <v>18831</v>
      </c>
      <c r="D2169" s="8" t="s">
        <v>18750</v>
      </c>
      <c r="E2169" s="8" t="s">
        <v>18748</v>
      </c>
      <c r="F2169" s="57"/>
      <c r="G2169" s="24" t="s">
        <v>18751</v>
      </c>
      <c r="H2169" s="67" t="s">
        <v>18832</v>
      </c>
      <c r="I2169" s="522">
        <v>42095</v>
      </c>
    </row>
    <row r="2170" spans="1:9" s="188" customFormat="1" ht="23.25" customHeight="1" outlineLevel="1">
      <c r="A2170" s="1424">
        <v>2164</v>
      </c>
      <c r="B2170" s="8" t="str">
        <f t="shared" si="18"/>
        <v>DZ01</v>
      </c>
      <c r="C2170" s="8" t="s">
        <v>18858</v>
      </c>
      <c r="D2170" s="8" t="s">
        <v>215</v>
      </c>
      <c r="E2170" s="8" t="s">
        <v>18856</v>
      </c>
      <c r="F2170" s="57" t="s">
        <v>18069</v>
      </c>
      <c r="G2170" s="24"/>
      <c r="H2170" s="67" t="s">
        <v>18860</v>
      </c>
      <c r="I2170" s="522">
        <v>42096</v>
      </c>
    </row>
    <row r="2171" spans="1:9" s="188" customFormat="1" ht="23.25" customHeight="1" outlineLevel="1">
      <c r="A2171" s="1424">
        <v>2165</v>
      </c>
      <c r="B2171" s="8" t="str">
        <f t="shared" si="18"/>
        <v>FL19</v>
      </c>
      <c r="C2171" s="8" t="s">
        <v>18869</v>
      </c>
      <c r="D2171" s="8" t="s">
        <v>14797</v>
      </c>
      <c r="E2171" s="8" t="s">
        <v>18867</v>
      </c>
      <c r="F2171" s="57" t="s">
        <v>15497</v>
      </c>
      <c r="G2171" s="24"/>
      <c r="H2171" s="67" t="s">
        <v>18870</v>
      </c>
      <c r="I2171" s="522">
        <v>42102</v>
      </c>
    </row>
    <row r="2172" spans="1:9" s="188" customFormat="1" ht="23.25" customHeight="1" outlineLevel="1">
      <c r="A2172" s="1424">
        <v>2166</v>
      </c>
      <c r="B2172" s="8" t="str">
        <f t="shared" si="18"/>
        <v>FL09</v>
      </c>
      <c r="C2172" s="8" t="s">
        <v>18908</v>
      </c>
      <c r="D2172" s="8" t="s">
        <v>18897</v>
      </c>
      <c r="E2172" s="8" t="s">
        <v>18899</v>
      </c>
      <c r="F2172" s="57"/>
      <c r="G2172" s="24" t="s">
        <v>18904</v>
      </c>
      <c r="H2172" s="67" t="s">
        <v>4657</v>
      </c>
      <c r="I2172" s="522">
        <v>42104</v>
      </c>
    </row>
    <row r="2173" spans="1:9" s="188" customFormat="1" ht="23.25" customHeight="1" outlineLevel="1">
      <c r="A2173" s="1424">
        <v>2167</v>
      </c>
      <c r="B2173" s="8" t="str">
        <f t="shared" si="18"/>
        <v>FL09</v>
      </c>
      <c r="C2173" s="8" t="s">
        <v>18909</v>
      </c>
      <c r="D2173" s="8" t="s">
        <v>18901</v>
      </c>
      <c r="E2173" s="8" t="s">
        <v>18902</v>
      </c>
      <c r="F2173" s="57"/>
      <c r="G2173" s="24" t="s">
        <v>18905</v>
      </c>
      <c r="H2173" s="67" t="s">
        <v>4657</v>
      </c>
      <c r="I2173" s="522">
        <v>42104</v>
      </c>
    </row>
    <row r="2174" spans="1:9" s="188" customFormat="1" ht="23.25" customHeight="1" outlineLevel="1">
      <c r="A2174" s="1424">
        <v>2168</v>
      </c>
      <c r="B2174" s="8" t="str">
        <f t="shared" si="18"/>
        <v>BZ05</v>
      </c>
      <c r="C2174" s="8" t="s">
        <v>18918</v>
      </c>
      <c r="D2174" s="8" t="s">
        <v>18912</v>
      </c>
      <c r="E2174" s="8" t="s">
        <v>18914</v>
      </c>
      <c r="F2174" s="57"/>
      <c r="G2174" s="24" t="s">
        <v>18913</v>
      </c>
      <c r="H2174" s="67" t="s">
        <v>4657</v>
      </c>
      <c r="I2174" s="522">
        <v>42105</v>
      </c>
    </row>
    <row r="2175" spans="1:9" s="188" customFormat="1" ht="23.25" customHeight="1" outlineLevel="1">
      <c r="A2175" s="1424">
        <v>2169</v>
      </c>
      <c r="B2175" s="8" t="str">
        <f t="shared" si="18"/>
        <v>DZ14</v>
      </c>
      <c r="C2175" s="8" t="s">
        <v>18948</v>
      </c>
      <c r="D2175" s="8" t="s">
        <v>18922</v>
      </c>
      <c r="E2175" s="8" t="s">
        <v>18924</v>
      </c>
      <c r="F2175" s="57" t="s">
        <v>18923</v>
      </c>
      <c r="G2175" s="24"/>
      <c r="H2175" s="67" t="s">
        <v>16497</v>
      </c>
      <c r="I2175" s="522">
        <v>42105</v>
      </c>
    </row>
    <row r="2176" spans="1:9" s="188" customFormat="1" ht="23.25" customHeight="1" outlineLevel="1">
      <c r="A2176" s="1424">
        <v>2170</v>
      </c>
      <c r="B2176" s="8" t="str">
        <f t="shared" si="18"/>
        <v>DZ12</v>
      </c>
      <c r="C2176" s="8" t="s">
        <v>18945</v>
      </c>
      <c r="D2176" s="8" t="s">
        <v>2457</v>
      </c>
      <c r="E2176" s="8" t="s">
        <v>18937</v>
      </c>
      <c r="F2176" s="57"/>
      <c r="G2176" s="24" t="s">
        <v>18554</v>
      </c>
      <c r="H2176" s="67" t="s">
        <v>18582</v>
      </c>
      <c r="I2176" s="522">
        <v>42108</v>
      </c>
    </row>
    <row r="2177" spans="1:9" s="188" customFormat="1" ht="23.25" customHeight="1" outlineLevel="1">
      <c r="A2177" s="1424">
        <v>2171</v>
      </c>
      <c r="B2177" s="8" t="str">
        <f t="shared" si="18"/>
        <v>DZ12</v>
      </c>
      <c r="C2177" s="8" t="s">
        <v>18946</v>
      </c>
      <c r="D2177" s="8" t="s">
        <v>2457</v>
      </c>
      <c r="E2177" s="8" t="s">
        <v>18939</v>
      </c>
      <c r="F2177" s="57"/>
      <c r="G2177" s="24" t="s">
        <v>18564</v>
      </c>
      <c r="H2177" s="67" t="s">
        <v>18582</v>
      </c>
      <c r="I2177" s="522">
        <v>42108</v>
      </c>
    </row>
    <row r="2178" spans="1:9" s="188" customFormat="1" ht="23.25" customHeight="1" outlineLevel="1">
      <c r="A2178" s="1424">
        <v>2172</v>
      </c>
      <c r="B2178" s="8" t="str">
        <f t="shared" si="18"/>
        <v>DZ12</v>
      </c>
      <c r="C2178" s="8" t="s">
        <v>18947</v>
      </c>
      <c r="D2178" s="8" t="s">
        <v>2457</v>
      </c>
      <c r="E2178" s="8" t="s">
        <v>18941</v>
      </c>
      <c r="F2178" s="57"/>
      <c r="G2178" s="24" t="s">
        <v>18943</v>
      </c>
      <c r="H2178" s="67" t="s">
        <v>18582</v>
      </c>
      <c r="I2178" s="522">
        <v>42108</v>
      </c>
    </row>
    <row r="2179" spans="1:9" s="188" customFormat="1" ht="23.25" customHeight="1" outlineLevel="1">
      <c r="A2179" s="1424">
        <v>2173</v>
      </c>
      <c r="B2179" s="8" t="str">
        <f t="shared" si="18"/>
        <v>BZ12</v>
      </c>
      <c r="C2179" s="8" t="s">
        <v>18960</v>
      </c>
      <c r="D2179" s="8" t="s">
        <v>18952</v>
      </c>
      <c r="E2179" s="8" t="s">
        <v>18990</v>
      </c>
      <c r="F2179" s="57" t="s">
        <v>16783</v>
      </c>
      <c r="G2179" s="24" t="s">
        <v>18950</v>
      </c>
      <c r="H2179" s="67" t="s">
        <v>18722</v>
      </c>
      <c r="I2179" s="522">
        <v>42110</v>
      </c>
    </row>
    <row r="2180" spans="1:9" s="188" customFormat="1" ht="23.25" customHeight="1" outlineLevel="1">
      <c r="A2180" s="1424">
        <v>2174</v>
      </c>
      <c r="B2180" s="8" t="str">
        <f t="shared" si="18"/>
        <v>XC10</v>
      </c>
      <c r="C2180" s="8" t="s">
        <v>18976</v>
      </c>
      <c r="D2180" s="8" t="s">
        <v>18961</v>
      </c>
      <c r="E2180" s="8" t="s">
        <v>18963</v>
      </c>
      <c r="F2180" s="57"/>
      <c r="G2180" s="24" t="s">
        <v>18950</v>
      </c>
      <c r="H2180" s="67" t="s">
        <v>18722</v>
      </c>
      <c r="I2180" s="522">
        <v>42110</v>
      </c>
    </row>
    <row r="2181" spans="1:9" s="188" customFormat="1" ht="23.25" customHeight="1" outlineLevel="1">
      <c r="A2181" s="1424">
        <v>2175</v>
      </c>
      <c r="B2181" s="8" t="str">
        <f t="shared" si="18"/>
        <v>BZ02</v>
      </c>
      <c r="C2181" s="8" t="s">
        <v>18974</v>
      </c>
      <c r="D2181" s="8" t="s">
        <v>18971</v>
      </c>
      <c r="E2181" s="8" t="s">
        <v>18966</v>
      </c>
      <c r="F2181" s="57" t="s">
        <v>5014</v>
      </c>
      <c r="G2181" s="24" t="s">
        <v>18968</v>
      </c>
      <c r="H2181" s="67" t="s">
        <v>18722</v>
      </c>
      <c r="I2181" s="522">
        <v>42110</v>
      </c>
    </row>
    <row r="2182" spans="1:9" s="188" customFormat="1" ht="23.25" customHeight="1" outlineLevel="1">
      <c r="A2182" s="1424">
        <v>2176</v>
      </c>
      <c r="B2182" s="8" t="str">
        <f t="shared" si="18"/>
        <v>BZ02</v>
      </c>
      <c r="C2182" s="8" t="s">
        <v>18975</v>
      </c>
      <c r="D2182" s="8" t="s">
        <v>18973</v>
      </c>
      <c r="E2182" s="8" t="s">
        <v>18966</v>
      </c>
      <c r="F2182" s="57" t="s">
        <v>5016</v>
      </c>
      <c r="G2182" s="24" t="s">
        <v>18968</v>
      </c>
      <c r="H2182" s="67" t="s">
        <v>18722</v>
      </c>
      <c r="I2182" s="522">
        <v>42110</v>
      </c>
    </row>
    <row r="2183" spans="1:9" s="188" customFormat="1" ht="23.25" customHeight="1" outlineLevel="1">
      <c r="A2183" s="1424">
        <v>2177</v>
      </c>
      <c r="B2183" s="8" t="str">
        <f t="shared" si="18"/>
        <v>BZ02</v>
      </c>
      <c r="C2183" s="8" t="s">
        <v>18983</v>
      </c>
      <c r="D2183" s="8" t="s">
        <v>18979</v>
      </c>
      <c r="E2183" s="8" t="s">
        <v>18977</v>
      </c>
      <c r="F2183" s="57"/>
      <c r="G2183" s="24" t="s">
        <v>18982</v>
      </c>
      <c r="H2183" s="67" t="s">
        <v>18722</v>
      </c>
      <c r="I2183" s="522">
        <v>42110</v>
      </c>
    </row>
    <row r="2184" spans="1:9" s="188" customFormat="1" ht="23.25" customHeight="1" outlineLevel="1">
      <c r="A2184" s="1424">
        <v>2178</v>
      </c>
      <c r="B2184" s="8" t="str">
        <f t="shared" si="18"/>
        <v>DZ12</v>
      </c>
      <c r="C2184" s="8" t="s">
        <v>18999</v>
      </c>
      <c r="D2184" s="8" t="s">
        <v>2457</v>
      </c>
      <c r="E2184" s="8" t="s">
        <v>19000</v>
      </c>
      <c r="F2184" s="57"/>
      <c r="G2184" s="24" t="s">
        <v>18554</v>
      </c>
      <c r="H2184" s="67" t="s">
        <v>15152</v>
      </c>
      <c r="I2184" s="522">
        <v>42114</v>
      </c>
    </row>
    <row r="2185" spans="1:9" s="188" customFormat="1" ht="23.25" customHeight="1" outlineLevel="1">
      <c r="A2185" s="1424">
        <v>2179</v>
      </c>
      <c r="B2185" s="8" t="str">
        <f t="shared" si="18"/>
        <v>BZ05</v>
      </c>
      <c r="C2185" s="8" t="s">
        <v>19011</v>
      </c>
      <c r="D2185" s="8" t="s">
        <v>18750</v>
      </c>
      <c r="E2185" s="8" t="s">
        <v>19008</v>
      </c>
      <c r="F2185" s="57"/>
      <c r="G2185" s="24" t="s">
        <v>19012</v>
      </c>
      <c r="H2185" s="67" t="s">
        <v>4657</v>
      </c>
      <c r="I2185" s="522">
        <v>42115</v>
      </c>
    </row>
    <row r="2186" spans="1:9" s="188" customFormat="1" ht="23.25" customHeight="1" outlineLevel="1">
      <c r="A2186" s="1424">
        <v>2180</v>
      </c>
      <c r="B2186" s="8" t="str">
        <f t="shared" si="18"/>
        <v>DZ12</v>
      </c>
      <c r="C2186" s="8" t="s">
        <v>19016</v>
      </c>
      <c r="D2186" s="8" t="s">
        <v>2457</v>
      </c>
      <c r="E2186" s="8" t="s">
        <v>19015</v>
      </c>
      <c r="F2186" s="57"/>
      <c r="G2186" s="24" t="s">
        <v>18554</v>
      </c>
      <c r="H2186" s="67" t="s">
        <v>19014</v>
      </c>
      <c r="I2186" s="522">
        <v>42117</v>
      </c>
    </row>
    <row r="2187" spans="1:9" s="188" customFormat="1" ht="23.25" customHeight="1" outlineLevel="1">
      <c r="A2187" s="1424">
        <v>2181</v>
      </c>
      <c r="B2187" s="8" t="str">
        <f t="shared" si="18"/>
        <v>DZ15</v>
      </c>
      <c r="C2187" s="8" t="s">
        <v>19027</v>
      </c>
      <c r="D2187" s="8" t="s">
        <v>2791</v>
      </c>
      <c r="E2187" s="8" t="s">
        <v>19017</v>
      </c>
      <c r="F2187" s="57" t="s">
        <v>19019</v>
      </c>
      <c r="G2187" s="24"/>
      <c r="H2187" s="67" t="s">
        <v>19026</v>
      </c>
      <c r="I2187" s="522">
        <v>42118</v>
      </c>
    </row>
    <row r="2188" spans="1:9" s="188" customFormat="1" ht="23.25" customHeight="1" outlineLevel="1">
      <c r="A2188" s="1424">
        <v>2182</v>
      </c>
      <c r="B2188" s="8" t="str">
        <f t="shared" si="18"/>
        <v>DZ15</v>
      </c>
      <c r="C2188" s="8" t="s">
        <v>19028</v>
      </c>
      <c r="D2188" s="8" t="s">
        <v>2791</v>
      </c>
      <c r="E2188" s="8" t="s">
        <v>19023</v>
      </c>
      <c r="F2188" s="57" t="s">
        <v>19019</v>
      </c>
      <c r="G2188" s="24"/>
      <c r="H2188" s="67" t="s">
        <v>19026</v>
      </c>
      <c r="I2188" s="522">
        <v>42118</v>
      </c>
    </row>
    <row r="2189" spans="1:9" s="188" customFormat="1" ht="23.25" customHeight="1" outlineLevel="1">
      <c r="A2189" s="1424">
        <v>2183</v>
      </c>
      <c r="B2189" s="8" t="str">
        <f t="shared" si="18"/>
        <v>DZ15</v>
      </c>
      <c r="C2189" s="8" t="s">
        <v>19029</v>
      </c>
      <c r="D2189" s="8" t="s">
        <v>2791</v>
      </c>
      <c r="E2189" s="8" t="s">
        <v>19018</v>
      </c>
      <c r="F2189" s="57" t="s">
        <v>19019</v>
      </c>
      <c r="G2189" s="24"/>
      <c r="H2189" s="67" t="s">
        <v>26694</v>
      </c>
      <c r="I2189" s="522">
        <v>42118</v>
      </c>
    </row>
    <row r="2190" spans="1:9" s="188" customFormat="1" ht="23.25" customHeight="1" outlineLevel="1">
      <c r="A2190" s="1424">
        <v>2184</v>
      </c>
      <c r="B2190" s="8" t="str">
        <f t="shared" si="18"/>
        <v>DZ12</v>
      </c>
      <c r="C2190" s="8" t="s">
        <v>19032</v>
      </c>
      <c r="D2190" s="8" t="s">
        <v>2457</v>
      </c>
      <c r="E2190" s="8" t="s">
        <v>19031</v>
      </c>
      <c r="F2190" s="57"/>
      <c r="G2190" s="24" t="s">
        <v>18554</v>
      </c>
      <c r="H2190" s="67" t="s">
        <v>18582</v>
      </c>
      <c r="I2190" s="522">
        <v>42123</v>
      </c>
    </row>
    <row r="2191" spans="1:9" s="188" customFormat="1" ht="23.25" customHeight="1" outlineLevel="1">
      <c r="A2191" s="1424">
        <v>2185</v>
      </c>
      <c r="B2191" s="8" t="s">
        <v>19051</v>
      </c>
      <c r="C2191" s="8" t="s">
        <v>19035</v>
      </c>
      <c r="D2191" s="8" t="s">
        <v>4604</v>
      </c>
      <c r="E2191" s="8" t="s">
        <v>19281</v>
      </c>
      <c r="F2191" s="57"/>
      <c r="G2191" s="24" t="s">
        <v>19034</v>
      </c>
      <c r="H2191" s="67" t="s">
        <v>19036</v>
      </c>
      <c r="I2191" s="522">
        <v>42123</v>
      </c>
    </row>
    <row r="2192" spans="1:9" s="188" customFormat="1" ht="23.25" customHeight="1" outlineLevel="1">
      <c r="A2192" s="1424">
        <v>2186</v>
      </c>
      <c r="B2192" s="8" t="str">
        <f>LEFT(C2192,4)</f>
        <v>DZ17</v>
      </c>
      <c r="C2192" s="8" t="s">
        <v>19090</v>
      </c>
      <c r="D2192" s="8" t="s">
        <v>2535</v>
      </c>
      <c r="E2192" s="8" t="s">
        <v>19050</v>
      </c>
      <c r="F2192" s="57" t="s">
        <v>13957</v>
      </c>
      <c r="G2192" s="24"/>
      <c r="H2192" s="67" t="s">
        <v>16648</v>
      </c>
      <c r="I2192" s="522">
        <v>42128</v>
      </c>
    </row>
    <row r="2193" spans="1:9" s="188" customFormat="1" ht="23.25" customHeight="1" outlineLevel="1">
      <c r="A2193" s="1424">
        <v>2187</v>
      </c>
      <c r="B2193" s="8" t="str">
        <f>LEFT(C2193,4)</f>
        <v>DZ12</v>
      </c>
      <c r="C2193" s="8" t="s">
        <v>19102</v>
      </c>
      <c r="D2193" s="8" t="s">
        <v>2457</v>
      </c>
      <c r="E2193" s="8" t="s">
        <v>19100</v>
      </c>
      <c r="F2193" s="57"/>
      <c r="G2193" s="24"/>
      <c r="H2193" s="67" t="s">
        <v>17009</v>
      </c>
      <c r="I2193" s="522">
        <v>42129</v>
      </c>
    </row>
    <row r="2194" spans="1:9" s="188" customFormat="1" ht="23.25" customHeight="1" outlineLevel="1">
      <c r="A2194" s="1424">
        <v>2188</v>
      </c>
      <c r="B2194" s="8" t="str">
        <f t="shared" ref="B2194:B2202" si="19">LEFT(C2194,4)</f>
        <v>BZ02</v>
      </c>
      <c r="C2194" s="8" t="s">
        <v>19108</v>
      </c>
      <c r="D2194" s="8" t="s">
        <v>18971</v>
      </c>
      <c r="E2194" s="8" t="s">
        <v>19105</v>
      </c>
      <c r="F2194" s="57" t="s">
        <v>5014</v>
      </c>
      <c r="G2194" s="24" t="s">
        <v>19107</v>
      </c>
      <c r="H2194" s="67" t="s">
        <v>19109</v>
      </c>
      <c r="I2194" s="522">
        <v>42131</v>
      </c>
    </row>
    <row r="2195" spans="1:9" s="188" customFormat="1" ht="23.25" customHeight="1" outlineLevel="1">
      <c r="A2195" s="1424">
        <v>2189</v>
      </c>
      <c r="B2195" s="8" t="str">
        <f t="shared" si="19"/>
        <v>BZ02</v>
      </c>
      <c r="C2195" s="8" t="s">
        <v>19111</v>
      </c>
      <c r="D2195" s="8" t="s">
        <v>18973</v>
      </c>
      <c r="E2195" s="8" t="s">
        <v>19105</v>
      </c>
      <c r="F2195" s="57" t="s">
        <v>5016</v>
      </c>
      <c r="G2195" s="24" t="s">
        <v>19110</v>
      </c>
      <c r="H2195" s="67" t="s">
        <v>19109</v>
      </c>
      <c r="I2195" s="522">
        <v>42131</v>
      </c>
    </row>
    <row r="2196" spans="1:9" s="188" customFormat="1" ht="23.25" customHeight="1" outlineLevel="1">
      <c r="A2196" s="1424">
        <v>2190</v>
      </c>
      <c r="B2196" s="8" t="str">
        <f t="shared" si="19"/>
        <v>BZ02</v>
      </c>
      <c r="C2196" s="8" t="s">
        <v>19126</v>
      </c>
      <c r="D2196" s="8" t="s">
        <v>18979</v>
      </c>
      <c r="E2196" s="8" t="s">
        <v>18977</v>
      </c>
      <c r="F2196" s="57"/>
      <c r="G2196" s="24" t="s">
        <v>19112</v>
      </c>
      <c r="H2196" s="67" t="s">
        <v>19109</v>
      </c>
      <c r="I2196" s="522">
        <v>42131</v>
      </c>
    </row>
    <row r="2197" spans="1:9" s="188" customFormat="1" ht="23.25" customHeight="1" outlineLevel="1">
      <c r="A2197" s="1424">
        <v>2191</v>
      </c>
      <c r="B2197" s="8" t="str">
        <f t="shared" si="19"/>
        <v>BZ02</v>
      </c>
      <c r="C2197" s="8" t="s">
        <v>19123</v>
      </c>
      <c r="D2197" s="8" t="s">
        <v>19124</v>
      </c>
      <c r="E2197" s="8" t="s">
        <v>19113</v>
      </c>
      <c r="F2197" s="57"/>
      <c r="G2197" s="24" t="s">
        <v>19116</v>
      </c>
      <c r="H2197" s="67" t="s">
        <v>19109</v>
      </c>
      <c r="I2197" s="522">
        <v>42131</v>
      </c>
    </row>
    <row r="2198" spans="1:9" s="188" customFormat="1" ht="23.25" customHeight="1" outlineLevel="1">
      <c r="A2198" s="1424">
        <v>2192</v>
      </c>
      <c r="B2198" s="8" t="str">
        <f t="shared" si="19"/>
        <v>BZ02</v>
      </c>
      <c r="C2198" s="8" t="s">
        <v>19125</v>
      </c>
      <c r="D2198" s="8" t="s">
        <v>19119</v>
      </c>
      <c r="E2198" s="8" t="s">
        <v>19121</v>
      </c>
      <c r="F2198" s="57"/>
      <c r="G2198" s="24" t="s">
        <v>19118</v>
      </c>
      <c r="H2198" s="67" t="s">
        <v>19109</v>
      </c>
      <c r="I2198" s="522">
        <v>42131</v>
      </c>
    </row>
    <row r="2199" spans="1:9" s="188" customFormat="1" ht="23.25" customHeight="1" outlineLevel="1">
      <c r="A2199" s="1424">
        <v>2193</v>
      </c>
      <c r="B2199" s="8" t="str">
        <f t="shared" si="19"/>
        <v>BZ02</v>
      </c>
      <c r="C2199" s="8" t="s">
        <v>19155</v>
      </c>
      <c r="D2199" s="8" t="s">
        <v>19156</v>
      </c>
      <c r="E2199" s="8" t="s">
        <v>19153</v>
      </c>
      <c r="F2199" s="57"/>
      <c r="G2199" s="24" t="s">
        <v>19154</v>
      </c>
      <c r="H2199" s="67" t="s">
        <v>19109</v>
      </c>
      <c r="I2199" s="522">
        <v>42131</v>
      </c>
    </row>
    <row r="2200" spans="1:9" s="188" customFormat="1" ht="23.25" customHeight="1" outlineLevel="1">
      <c r="A2200" s="1424">
        <v>2194</v>
      </c>
      <c r="B2200" s="8" t="str">
        <f t="shared" si="19"/>
        <v>BZ05</v>
      </c>
      <c r="C2200" s="8" t="s">
        <v>19176</v>
      </c>
      <c r="D2200" s="8" t="s">
        <v>19167</v>
      </c>
      <c r="E2200" s="8" t="s">
        <v>19169</v>
      </c>
      <c r="F2200" s="57"/>
      <c r="G2200" s="24" t="s">
        <v>19165</v>
      </c>
      <c r="H2200" s="67" t="s">
        <v>4657</v>
      </c>
      <c r="I2200" s="522">
        <v>42135</v>
      </c>
    </row>
    <row r="2201" spans="1:9" s="188" customFormat="1" ht="23.25" customHeight="1" outlineLevel="1">
      <c r="A2201" s="1424">
        <v>2195</v>
      </c>
      <c r="B2201" s="8" t="str">
        <f t="shared" si="19"/>
        <v>BZ05</v>
      </c>
      <c r="C2201" s="8" t="s">
        <v>19177</v>
      </c>
      <c r="D2201" s="8" t="s">
        <v>19167</v>
      </c>
      <c r="E2201" s="8" t="s">
        <v>19172</v>
      </c>
      <c r="F2201" s="57"/>
      <c r="G2201" s="24" t="s">
        <v>19170</v>
      </c>
      <c r="H2201" s="67" t="s">
        <v>4657</v>
      </c>
      <c r="I2201" s="522">
        <v>42135</v>
      </c>
    </row>
    <row r="2202" spans="1:9" s="188" customFormat="1" ht="23.25" customHeight="1" outlineLevel="1">
      <c r="A2202" s="1424">
        <v>2196</v>
      </c>
      <c r="B2202" s="8" t="str">
        <f t="shared" si="19"/>
        <v>BZ05</v>
      </c>
      <c r="C2202" s="8" t="s">
        <v>19178</v>
      </c>
      <c r="D2202" s="8" t="s">
        <v>19167</v>
      </c>
      <c r="E2202" s="8" t="s">
        <v>19175</v>
      </c>
      <c r="F2202" s="57"/>
      <c r="G2202" s="24" t="s">
        <v>19173</v>
      </c>
      <c r="H2202" s="67" t="s">
        <v>4657</v>
      </c>
      <c r="I2202" s="522">
        <v>42135</v>
      </c>
    </row>
    <row r="2203" spans="1:9" s="188" customFormat="1" ht="23.25" customHeight="1" outlineLevel="1">
      <c r="A2203" s="1424">
        <v>2197</v>
      </c>
      <c r="B2203" s="8" t="str">
        <f t="shared" ref="B2203:B2211" si="20">LEFT(C2203,4)</f>
        <v>DZ12</v>
      </c>
      <c r="C2203" s="8" t="s">
        <v>19188</v>
      </c>
      <c r="D2203" s="8" t="s">
        <v>2457</v>
      </c>
      <c r="E2203" s="8" t="s">
        <v>19179</v>
      </c>
      <c r="F2203" s="57"/>
      <c r="G2203" s="24" t="s">
        <v>1899</v>
      </c>
      <c r="H2203" s="67" t="s">
        <v>18582</v>
      </c>
      <c r="I2203" s="522">
        <v>42136</v>
      </c>
    </row>
    <row r="2204" spans="1:9" s="188" customFormat="1" ht="23.25" customHeight="1" outlineLevel="1">
      <c r="A2204" s="1424">
        <v>2198</v>
      </c>
      <c r="B2204" s="8" t="str">
        <f t="shared" si="20"/>
        <v>DZ12</v>
      </c>
      <c r="C2204" s="8" t="s">
        <v>19189</v>
      </c>
      <c r="D2204" s="8" t="s">
        <v>2457</v>
      </c>
      <c r="E2204" s="8" t="s">
        <v>19183</v>
      </c>
      <c r="F2204" s="57"/>
      <c r="G2204" s="24" t="s">
        <v>18554</v>
      </c>
      <c r="H2204" s="67" t="s">
        <v>18582</v>
      </c>
      <c r="I2204" s="522">
        <v>42136</v>
      </c>
    </row>
    <row r="2205" spans="1:9" s="188" customFormat="1" ht="23.25" customHeight="1" outlineLevel="1">
      <c r="A2205" s="1424">
        <v>2199</v>
      </c>
      <c r="B2205" s="8" t="str">
        <f t="shared" si="20"/>
        <v>DZ12</v>
      </c>
      <c r="C2205" s="8" t="s">
        <v>19190</v>
      </c>
      <c r="D2205" s="8" t="s">
        <v>2457</v>
      </c>
      <c r="E2205" s="8" t="s">
        <v>19187</v>
      </c>
      <c r="F2205" s="57"/>
      <c r="G2205" s="24" t="s">
        <v>18554</v>
      </c>
      <c r="H2205" s="67" t="s">
        <v>18582</v>
      </c>
      <c r="I2205" s="522">
        <v>42136</v>
      </c>
    </row>
    <row r="2206" spans="1:9" s="188" customFormat="1" ht="23.25" customHeight="1" outlineLevel="1">
      <c r="A2206" s="1424">
        <v>2200</v>
      </c>
      <c r="B2206" s="8" t="str">
        <f t="shared" si="20"/>
        <v>BZ04</v>
      </c>
      <c r="C2206" s="8" t="s">
        <v>19196</v>
      </c>
      <c r="D2206" s="8" t="s">
        <v>19197</v>
      </c>
      <c r="E2206" s="8" t="s">
        <v>19192</v>
      </c>
      <c r="F2206" s="57"/>
      <c r="G2206" s="24" t="s">
        <v>19195</v>
      </c>
      <c r="H2206" s="67" t="s">
        <v>4515</v>
      </c>
      <c r="I2206" s="522">
        <v>42136</v>
      </c>
    </row>
    <row r="2207" spans="1:9" s="188" customFormat="1" ht="23.25" customHeight="1" outlineLevel="1">
      <c r="A2207" s="1424">
        <v>2201</v>
      </c>
      <c r="B2207" s="8" t="str">
        <f t="shared" si="20"/>
        <v>DZ01</v>
      </c>
      <c r="C2207" s="8" t="s">
        <v>19215</v>
      </c>
      <c r="D2207" s="8" t="s">
        <v>215</v>
      </c>
      <c r="E2207" s="8" t="s">
        <v>19225</v>
      </c>
      <c r="F2207" s="57" t="s">
        <v>19213</v>
      </c>
      <c r="G2207" s="24"/>
      <c r="H2207" s="67" t="s">
        <v>15152</v>
      </c>
      <c r="I2207" s="522">
        <v>42137</v>
      </c>
    </row>
    <row r="2208" spans="1:9" s="188" customFormat="1" ht="23.25" customHeight="1" outlineLevel="1">
      <c r="A2208" s="1424">
        <v>2202</v>
      </c>
      <c r="B2208" s="8" t="str">
        <f t="shared" si="20"/>
        <v>FL01</v>
      </c>
      <c r="C2208" s="8" t="s">
        <v>19222</v>
      </c>
      <c r="D2208" s="8" t="s">
        <v>2744</v>
      </c>
      <c r="E2208" s="8" t="s">
        <v>19220</v>
      </c>
      <c r="F2208" s="57"/>
      <c r="G2208" s="24" t="s">
        <v>19219</v>
      </c>
      <c r="H2208" s="67" t="s">
        <v>4515</v>
      </c>
      <c r="I2208" s="522">
        <v>42137</v>
      </c>
    </row>
    <row r="2209" spans="1:9" s="188" customFormat="1" ht="23.25" customHeight="1" outlineLevel="1">
      <c r="A2209" s="1424">
        <v>2203</v>
      </c>
      <c r="B2209" s="8" t="str">
        <f t="shared" si="20"/>
        <v>BZ12</v>
      </c>
      <c r="C2209" s="8" t="s">
        <v>19272</v>
      </c>
      <c r="D2209" s="8" t="s">
        <v>16609</v>
      </c>
      <c r="E2209" s="8" t="s">
        <v>19258</v>
      </c>
      <c r="F2209" s="57" t="s">
        <v>16783</v>
      </c>
      <c r="G2209" s="24" t="s">
        <v>19259</v>
      </c>
      <c r="H2209" s="67" t="s">
        <v>4657</v>
      </c>
      <c r="I2209" s="522">
        <v>42137</v>
      </c>
    </row>
    <row r="2210" spans="1:9" s="188" customFormat="1" ht="23.25" customHeight="1" outlineLevel="1">
      <c r="A2210" s="1424">
        <v>2204</v>
      </c>
      <c r="B2210" s="8" t="str">
        <f t="shared" si="20"/>
        <v>BZ12</v>
      </c>
      <c r="C2210" s="8" t="s">
        <v>19266</v>
      </c>
      <c r="D2210" s="8" t="s">
        <v>16609</v>
      </c>
      <c r="E2210" s="8" t="s">
        <v>8476</v>
      </c>
      <c r="F2210" s="57" t="s">
        <v>6141</v>
      </c>
      <c r="G2210" s="24" t="s">
        <v>19261</v>
      </c>
      <c r="H2210" s="67" t="s">
        <v>4657</v>
      </c>
      <c r="I2210" s="522">
        <v>42137</v>
      </c>
    </row>
    <row r="2211" spans="1:9" s="188" customFormat="1" ht="23.25" customHeight="1" outlineLevel="1">
      <c r="A2211" s="1424">
        <v>2205</v>
      </c>
      <c r="B2211" s="8" t="str">
        <f t="shared" si="20"/>
        <v>BZ12</v>
      </c>
      <c r="C2211" s="8" t="s">
        <v>19267</v>
      </c>
      <c r="D2211" s="8" t="s">
        <v>16609</v>
      </c>
      <c r="E2211" s="8" t="s">
        <v>15382</v>
      </c>
      <c r="F2211" s="57" t="s">
        <v>15046</v>
      </c>
      <c r="G2211" s="24" t="s">
        <v>19263</v>
      </c>
      <c r="H2211" s="67" t="s">
        <v>4657</v>
      </c>
      <c r="I2211" s="522">
        <v>42137</v>
      </c>
    </row>
    <row r="2212" spans="1:9" s="188" customFormat="1" ht="23.25" customHeight="1" outlineLevel="1">
      <c r="A2212" s="1424">
        <v>2206</v>
      </c>
      <c r="B2212" s="8" t="str">
        <f t="shared" ref="B2212:B2230" si="21">LEFT(C2212,4)</f>
        <v>FL06</v>
      </c>
      <c r="C2212" s="8" t="s">
        <v>19271</v>
      </c>
      <c r="D2212" s="8" t="s">
        <v>8108</v>
      </c>
      <c r="E2212" s="8" t="s">
        <v>19268</v>
      </c>
      <c r="F2212" s="57"/>
      <c r="G2212" s="24" t="s">
        <v>19269</v>
      </c>
      <c r="H2212" s="67" t="s">
        <v>4657</v>
      </c>
      <c r="I2212" s="522">
        <v>42137</v>
      </c>
    </row>
    <row r="2213" spans="1:9" s="188" customFormat="1" ht="23.25" customHeight="1" outlineLevel="1">
      <c r="A2213" s="1424">
        <v>2207</v>
      </c>
      <c r="B2213" s="8" t="str">
        <f t="shared" si="21"/>
        <v>DZ05</v>
      </c>
      <c r="C2213" s="8" t="s">
        <v>19728</v>
      </c>
      <c r="D2213" s="8" t="s">
        <v>2823</v>
      </c>
      <c r="E2213" s="8" t="s">
        <v>19273</v>
      </c>
      <c r="F2213" s="57" t="s">
        <v>2486</v>
      </c>
      <c r="G2213" s="24"/>
      <c r="H2213" s="67" t="s">
        <v>9431</v>
      </c>
      <c r="I2213" s="522">
        <v>42138</v>
      </c>
    </row>
    <row r="2214" spans="1:9" s="188" customFormat="1" ht="23.25" customHeight="1" outlineLevel="1">
      <c r="A2214" s="1424">
        <v>2208</v>
      </c>
      <c r="B2214" s="8" t="str">
        <f t="shared" si="21"/>
        <v>DZ01</v>
      </c>
      <c r="C2214" s="8" t="s">
        <v>19279</v>
      </c>
      <c r="D2214" s="8" t="s">
        <v>215</v>
      </c>
      <c r="E2214" s="8" t="s">
        <v>19280</v>
      </c>
      <c r="F2214" s="57" t="s">
        <v>17354</v>
      </c>
      <c r="G2214" s="24"/>
      <c r="H2214" s="67" t="s">
        <v>9431</v>
      </c>
      <c r="I2214" s="522">
        <v>42138</v>
      </c>
    </row>
    <row r="2215" spans="1:9" s="188" customFormat="1" ht="23.25" customHeight="1" outlineLevel="1">
      <c r="A2215" s="1424">
        <v>2209</v>
      </c>
      <c r="B2215" s="8" t="str">
        <f t="shared" si="21"/>
        <v>DZ01</v>
      </c>
      <c r="C2215" s="8" t="s">
        <v>19278</v>
      </c>
      <c r="D2215" s="8" t="s">
        <v>215</v>
      </c>
      <c r="E2215" s="8" t="s">
        <v>25768</v>
      </c>
      <c r="F2215" s="57" t="s">
        <v>18089</v>
      </c>
      <c r="G2215" s="24" t="s">
        <v>16187</v>
      </c>
      <c r="H2215" s="67" t="s">
        <v>9431</v>
      </c>
      <c r="I2215" s="522">
        <v>42138</v>
      </c>
    </row>
    <row r="2216" spans="1:9" s="188" customFormat="1" ht="23.25" customHeight="1" outlineLevel="1">
      <c r="A2216" s="1424">
        <v>2210</v>
      </c>
      <c r="B2216" s="8" t="str">
        <f t="shared" si="21"/>
        <v>DZ17</v>
      </c>
      <c r="C2216" s="8" t="s">
        <v>19313</v>
      </c>
      <c r="D2216" s="8" t="s">
        <v>3491</v>
      </c>
      <c r="E2216" s="8" t="s">
        <v>19227</v>
      </c>
      <c r="F2216" s="57" t="s">
        <v>19337</v>
      </c>
      <c r="G2216" s="24"/>
      <c r="H2216" s="67" t="s">
        <v>19288</v>
      </c>
      <c r="I2216" s="522">
        <v>42142</v>
      </c>
    </row>
    <row r="2217" spans="1:9" s="188" customFormat="1" ht="23.25" customHeight="1" outlineLevel="1">
      <c r="A2217" s="1424">
        <v>2211</v>
      </c>
      <c r="B2217" s="8" t="str">
        <f t="shared" si="21"/>
        <v>DZ17</v>
      </c>
      <c r="C2217" s="8" t="s">
        <v>19312</v>
      </c>
      <c r="D2217" s="8" t="s">
        <v>19308</v>
      </c>
      <c r="E2217" s="8" t="s">
        <v>19228</v>
      </c>
      <c r="F2217" s="57" t="s">
        <v>19229</v>
      </c>
      <c r="G2217" s="24"/>
      <c r="H2217" s="67" t="s">
        <v>19288</v>
      </c>
      <c r="I2217" s="522">
        <v>42142</v>
      </c>
    </row>
    <row r="2218" spans="1:9" s="188" customFormat="1" ht="23.25" customHeight="1" outlineLevel="1">
      <c r="A2218" s="1424">
        <v>2212</v>
      </c>
      <c r="B2218" s="8" t="str">
        <f t="shared" si="21"/>
        <v>DZ17</v>
      </c>
      <c r="C2218" s="8" t="s">
        <v>19314</v>
      </c>
      <c r="D2218" s="8" t="s">
        <v>19285</v>
      </c>
      <c r="E2218" s="8" t="s">
        <v>19306</v>
      </c>
      <c r="F2218" s="57" t="s">
        <v>19229</v>
      </c>
      <c r="G2218" s="24"/>
      <c r="H2218" s="67" t="s">
        <v>19288</v>
      </c>
      <c r="I2218" s="522">
        <v>42142</v>
      </c>
    </row>
    <row r="2219" spans="1:9" s="188" customFormat="1" ht="23.25" customHeight="1" outlineLevel="1">
      <c r="A2219" s="1424">
        <v>2213</v>
      </c>
      <c r="B2219" s="8" t="str">
        <f t="shared" si="21"/>
        <v>DZ14</v>
      </c>
      <c r="C2219" s="8" t="s">
        <v>19311</v>
      </c>
      <c r="D2219" s="8" t="s">
        <v>18291</v>
      </c>
      <c r="E2219" s="8" t="s">
        <v>19289</v>
      </c>
      <c r="F2219" s="57" t="s">
        <v>18196</v>
      </c>
      <c r="G2219" s="24"/>
      <c r="H2219" s="67" t="s">
        <v>19288</v>
      </c>
      <c r="I2219" s="522">
        <v>42142</v>
      </c>
    </row>
    <row r="2220" spans="1:9" s="188" customFormat="1" ht="23.25" customHeight="1" outlineLevel="1">
      <c r="A2220" s="1424">
        <v>2214</v>
      </c>
      <c r="B2220" s="8" t="str">
        <f t="shared" si="21"/>
        <v>DZ02</v>
      </c>
      <c r="C2220" s="8" t="s">
        <v>19238</v>
      </c>
      <c r="D2220" s="8" t="s">
        <v>8</v>
      </c>
      <c r="E2220" s="8" t="s">
        <v>19242</v>
      </c>
      <c r="F2220" s="57" t="s">
        <v>2486</v>
      </c>
      <c r="G2220" s="24"/>
      <c r="H2220" s="67" t="s">
        <v>19288</v>
      </c>
      <c r="I2220" s="522">
        <v>42142</v>
      </c>
    </row>
    <row r="2221" spans="1:9" s="188" customFormat="1" ht="23.25" customHeight="1" outlineLevel="1">
      <c r="A2221" s="1424">
        <v>2215</v>
      </c>
      <c r="B2221" s="8" t="str">
        <f t="shared" si="21"/>
        <v>DZ02</v>
      </c>
      <c r="C2221" s="8" t="s">
        <v>19239</v>
      </c>
      <c r="D2221" s="8" t="s">
        <v>8</v>
      </c>
      <c r="E2221" s="8" t="s">
        <v>19243</v>
      </c>
      <c r="F2221" s="57" t="s">
        <v>2486</v>
      </c>
      <c r="G2221" s="24"/>
      <c r="H2221" s="67" t="s">
        <v>19288</v>
      </c>
      <c r="I2221" s="522">
        <v>42142</v>
      </c>
    </row>
    <row r="2222" spans="1:9" s="188" customFormat="1" ht="23.25" customHeight="1" outlineLevel="1">
      <c r="A2222" s="1424">
        <v>2216</v>
      </c>
      <c r="B2222" s="8" t="str">
        <f t="shared" si="21"/>
        <v>DZ02</v>
      </c>
      <c r="C2222" s="8" t="s">
        <v>19240</v>
      </c>
      <c r="D2222" s="8" t="s">
        <v>8</v>
      </c>
      <c r="E2222" s="8" t="s">
        <v>19245</v>
      </c>
      <c r="F2222" s="57" t="s">
        <v>2486</v>
      </c>
      <c r="G2222" s="24"/>
      <c r="H2222" s="67" t="s">
        <v>19288</v>
      </c>
      <c r="I2222" s="522">
        <v>42142</v>
      </c>
    </row>
    <row r="2223" spans="1:9" s="188" customFormat="1" ht="23.25" customHeight="1" outlineLevel="1">
      <c r="A2223" s="1424">
        <v>2217</v>
      </c>
      <c r="B2223" s="8" t="str">
        <f t="shared" si="21"/>
        <v>DZ02</v>
      </c>
      <c r="C2223" s="8" t="s">
        <v>19241</v>
      </c>
      <c r="D2223" s="8" t="s">
        <v>8</v>
      </c>
      <c r="E2223" s="8" t="s">
        <v>19246</v>
      </c>
      <c r="F2223" s="57" t="s">
        <v>2486</v>
      </c>
      <c r="G2223" s="24"/>
      <c r="H2223" s="67" t="s">
        <v>19288</v>
      </c>
      <c r="I2223" s="522">
        <v>42142</v>
      </c>
    </row>
    <row r="2224" spans="1:9" s="188" customFormat="1" ht="23.25" customHeight="1" outlineLevel="1">
      <c r="A2224" s="1424">
        <v>2218</v>
      </c>
      <c r="B2224" s="8" t="str">
        <f t="shared" si="21"/>
        <v>DZ02</v>
      </c>
      <c r="C2224" s="8" t="s">
        <v>19338</v>
      </c>
      <c r="D2224" s="8" t="s">
        <v>8</v>
      </c>
      <c r="E2224" s="8" t="s">
        <v>19248</v>
      </c>
      <c r="F2224" s="57" t="s">
        <v>2486</v>
      </c>
      <c r="G2224" s="24"/>
      <c r="H2224" s="67" t="s">
        <v>19288</v>
      </c>
      <c r="I2224" s="522">
        <v>42142</v>
      </c>
    </row>
    <row r="2225" spans="1:9" s="188" customFormat="1" ht="23.25" customHeight="1" outlineLevel="1">
      <c r="A2225" s="1424">
        <v>2219</v>
      </c>
      <c r="B2225" s="8" t="str">
        <f t="shared" si="21"/>
        <v>DZ02</v>
      </c>
      <c r="C2225" s="8" t="s">
        <v>19727</v>
      </c>
      <c r="D2225" s="8" t="s">
        <v>8</v>
      </c>
      <c r="E2225" s="8" t="s">
        <v>19726</v>
      </c>
      <c r="F2225" s="57" t="s">
        <v>2486</v>
      </c>
      <c r="G2225" s="24"/>
      <c r="H2225" s="67" t="s">
        <v>19288</v>
      </c>
      <c r="I2225" s="522">
        <v>42142</v>
      </c>
    </row>
    <row r="2226" spans="1:9" s="188" customFormat="1" ht="23.25" customHeight="1" outlineLevel="1">
      <c r="A2226" s="1424">
        <v>2220</v>
      </c>
      <c r="B2226" s="8" t="str">
        <f t="shared" si="21"/>
        <v>DZ03</v>
      </c>
      <c r="C2226" s="8" t="s">
        <v>19315</v>
      </c>
      <c r="D2226" s="8" t="s">
        <v>3137</v>
      </c>
      <c r="E2226" s="8" t="s">
        <v>19316</v>
      </c>
      <c r="F2226" s="57" t="s">
        <v>18646</v>
      </c>
      <c r="G2226" s="24"/>
      <c r="H2226" s="67" t="s">
        <v>19288</v>
      </c>
      <c r="I2226" s="522">
        <v>42142</v>
      </c>
    </row>
    <row r="2227" spans="1:9" s="188" customFormat="1" ht="23.25" customHeight="1" outlineLevel="1">
      <c r="A2227" s="1424">
        <v>2221</v>
      </c>
      <c r="B2227" s="8" t="str">
        <f t="shared" si="21"/>
        <v>DZ04</v>
      </c>
      <c r="C2227" s="8" t="s">
        <v>19292</v>
      </c>
      <c r="D2227" s="8" t="s">
        <v>19307</v>
      </c>
      <c r="E2227" s="8" t="s">
        <v>19293</v>
      </c>
      <c r="F2227" s="57" t="s">
        <v>15462</v>
      </c>
      <c r="G2227" s="24"/>
      <c r="H2227" s="67" t="s">
        <v>19288</v>
      </c>
      <c r="I2227" s="522">
        <v>42142</v>
      </c>
    </row>
    <row r="2228" spans="1:9" s="188" customFormat="1" ht="23.25" customHeight="1" outlineLevel="1">
      <c r="A2228" s="1424">
        <v>2222</v>
      </c>
      <c r="B2228" s="8" t="str">
        <f t="shared" si="21"/>
        <v>DZ08</v>
      </c>
      <c r="C2228" s="8" t="s">
        <v>19297</v>
      </c>
      <c r="D2228" s="8" t="s">
        <v>197</v>
      </c>
      <c r="E2228" s="8" t="s">
        <v>19317</v>
      </c>
      <c r="F2228" s="57" t="s">
        <v>19295</v>
      </c>
      <c r="G2228" s="24"/>
      <c r="H2228" s="67" t="s">
        <v>19288</v>
      </c>
      <c r="I2228" s="522">
        <v>42142</v>
      </c>
    </row>
    <row r="2229" spans="1:9" s="188" customFormat="1" ht="23.25" customHeight="1" outlineLevel="1">
      <c r="A2229" s="1424">
        <v>2223</v>
      </c>
      <c r="B2229" s="8" t="str">
        <f t="shared" si="21"/>
        <v>DZ08</v>
      </c>
      <c r="C2229" s="8" t="s">
        <v>19309</v>
      </c>
      <c r="D2229" s="8" t="s">
        <v>12904</v>
      </c>
      <c r="E2229" s="8" t="s">
        <v>19301</v>
      </c>
      <c r="F2229" s="57" t="s">
        <v>19300</v>
      </c>
      <c r="G2229" s="24"/>
      <c r="H2229" s="67" t="s">
        <v>19288</v>
      </c>
      <c r="I2229" s="522">
        <v>42142</v>
      </c>
    </row>
    <row r="2230" spans="1:9" s="188" customFormat="1" ht="23.25" customHeight="1" outlineLevel="1">
      <c r="A2230" s="1424">
        <v>2224</v>
      </c>
      <c r="B2230" s="8" t="str">
        <f t="shared" si="21"/>
        <v>DZ08</v>
      </c>
      <c r="C2230" s="8" t="s">
        <v>19310</v>
      </c>
      <c r="D2230" s="8" t="s">
        <v>19302</v>
      </c>
      <c r="E2230" s="8" t="s">
        <v>19304</v>
      </c>
      <c r="F2230" s="57" t="s">
        <v>19300</v>
      </c>
      <c r="G2230" s="24"/>
      <c r="H2230" s="67" t="s">
        <v>19288</v>
      </c>
      <c r="I2230" s="522">
        <v>42142</v>
      </c>
    </row>
    <row r="2231" spans="1:9" s="188" customFormat="1" ht="23.25" customHeight="1" outlineLevel="1">
      <c r="A2231" s="1424">
        <v>2225</v>
      </c>
      <c r="B2231" s="8" t="str">
        <f>LEFT(C2231,4)</f>
        <v>DZ12</v>
      </c>
      <c r="C2231" s="8" t="s">
        <v>19327</v>
      </c>
      <c r="D2231" s="8" t="s">
        <v>2457</v>
      </c>
      <c r="E2231" s="8" t="s">
        <v>19322</v>
      </c>
      <c r="F2231" s="57"/>
      <c r="G2231" s="24" t="s">
        <v>18284</v>
      </c>
      <c r="H2231" s="67" t="s">
        <v>19288</v>
      </c>
      <c r="I2231" s="522">
        <v>42142</v>
      </c>
    </row>
    <row r="2232" spans="1:9" s="188" customFormat="1" ht="23.25" customHeight="1" outlineLevel="1">
      <c r="A2232" s="1424">
        <v>2226</v>
      </c>
      <c r="B2232" s="8" t="str">
        <f>LEFT(C2232,4)</f>
        <v>DZ12</v>
      </c>
      <c r="C2232" s="8" t="s">
        <v>19328</v>
      </c>
      <c r="D2232" s="8" t="s">
        <v>2457</v>
      </c>
      <c r="E2232" s="8" t="s">
        <v>19323</v>
      </c>
      <c r="F2232" s="57"/>
      <c r="G2232" s="24" t="s">
        <v>18284</v>
      </c>
      <c r="H2232" s="67" t="s">
        <v>19288</v>
      </c>
      <c r="I2232" s="522">
        <v>42142</v>
      </c>
    </row>
    <row r="2233" spans="1:9" s="188" customFormat="1" ht="23.25" customHeight="1" outlineLevel="1">
      <c r="A2233" s="1424">
        <v>2227</v>
      </c>
      <c r="B2233" s="8" t="str">
        <f t="shared" ref="B2233:B2239" si="22">LEFT(C2233,4)</f>
        <v>BZ04</v>
      </c>
      <c r="C2233" s="8" t="s">
        <v>19335</v>
      </c>
      <c r="D2233" s="8" t="s">
        <v>19331</v>
      </c>
      <c r="E2233" s="8" t="s">
        <v>19332</v>
      </c>
      <c r="F2233" s="57"/>
      <c r="G2233" s="24" t="s">
        <v>19334</v>
      </c>
      <c r="H2233" s="67" t="s">
        <v>4515</v>
      </c>
      <c r="I2233" s="522">
        <v>42142</v>
      </c>
    </row>
    <row r="2234" spans="1:9" s="188" customFormat="1" ht="23.25" customHeight="1" outlineLevel="1">
      <c r="A2234" s="1424">
        <v>2228</v>
      </c>
      <c r="B2234" s="8" t="str">
        <f t="shared" si="22"/>
        <v>DZ12</v>
      </c>
      <c r="C2234" s="8" t="s">
        <v>19356</v>
      </c>
      <c r="D2234" s="8" t="s">
        <v>2457</v>
      </c>
      <c r="E2234" s="8" t="s">
        <v>19339</v>
      </c>
      <c r="F2234" s="57"/>
      <c r="G2234" s="24" t="s">
        <v>18554</v>
      </c>
      <c r="H2234" s="67" t="s">
        <v>17410</v>
      </c>
      <c r="I2234" s="522">
        <v>42144</v>
      </c>
    </row>
    <row r="2235" spans="1:9" s="188" customFormat="1" ht="23.25" customHeight="1" outlineLevel="1">
      <c r="A2235" s="1424">
        <v>2229</v>
      </c>
      <c r="B2235" s="8" t="str">
        <f t="shared" si="22"/>
        <v>DZ12</v>
      </c>
      <c r="C2235" s="8" t="s">
        <v>19357</v>
      </c>
      <c r="D2235" s="8" t="s">
        <v>2457</v>
      </c>
      <c r="E2235" s="8" t="s">
        <v>19341</v>
      </c>
      <c r="F2235" s="57"/>
      <c r="G2235" s="24" t="s">
        <v>19343</v>
      </c>
      <c r="H2235" s="67" t="s">
        <v>17410</v>
      </c>
      <c r="I2235" s="522">
        <v>42144</v>
      </c>
    </row>
    <row r="2236" spans="1:9" s="188" customFormat="1" ht="23.25" customHeight="1" outlineLevel="1">
      <c r="A2236" s="1424">
        <v>2230</v>
      </c>
      <c r="B2236" s="8" t="str">
        <f t="shared" si="22"/>
        <v>DZ12</v>
      </c>
      <c r="C2236" s="8" t="s">
        <v>19358</v>
      </c>
      <c r="D2236" s="8" t="s">
        <v>2457</v>
      </c>
      <c r="E2236" s="8" t="s">
        <v>19345</v>
      </c>
      <c r="F2236" s="57"/>
      <c r="G2236" s="24" t="s">
        <v>18554</v>
      </c>
      <c r="H2236" s="67" t="s">
        <v>17410</v>
      </c>
      <c r="I2236" s="522">
        <v>42144</v>
      </c>
    </row>
    <row r="2237" spans="1:9" s="188" customFormat="1" ht="23.25" customHeight="1" outlineLevel="1">
      <c r="A2237" s="1424">
        <v>2231</v>
      </c>
      <c r="B2237" s="8" t="str">
        <f t="shared" si="22"/>
        <v>DZ12</v>
      </c>
      <c r="C2237" s="8" t="s">
        <v>19359</v>
      </c>
      <c r="D2237" s="8" t="s">
        <v>2457</v>
      </c>
      <c r="E2237" s="8" t="s">
        <v>19349</v>
      </c>
      <c r="F2237" s="57"/>
      <c r="G2237" s="24" t="s">
        <v>19343</v>
      </c>
      <c r="H2237" s="67" t="s">
        <v>17410</v>
      </c>
      <c r="I2237" s="522">
        <v>42144</v>
      </c>
    </row>
    <row r="2238" spans="1:9" s="188" customFormat="1" ht="23.25" customHeight="1" outlineLevel="1">
      <c r="A2238" s="1424">
        <v>2232</v>
      </c>
      <c r="B2238" s="8" t="str">
        <f t="shared" si="22"/>
        <v>DZ12</v>
      </c>
      <c r="C2238" s="8" t="s">
        <v>19360</v>
      </c>
      <c r="D2238" s="8" t="s">
        <v>2457</v>
      </c>
      <c r="E2238" s="8" t="s">
        <v>19346</v>
      </c>
      <c r="F2238" s="57"/>
      <c r="G2238" s="24" t="s">
        <v>19343</v>
      </c>
      <c r="H2238" s="67" t="s">
        <v>17410</v>
      </c>
      <c r="I2238" s="522">
        <v>42144</v>
      </c>
    </row>
    <row r="2239" spans="1:9" s="188" customFormat="1" ht="23.25" customHeight="1" outlineLevel="1">
      <c r="A2239" s="1424">
        <v>2233</v>
      </c>
      <c r="B2239" s="8" t="str">
        <f t="shared" si="22"/>
        <v>DZ12</v>
      </c>
      <c r="C2239" s="8" t="s">
        <v>19361</v>
      </c>
      <c r="D2239" s="8" t="s">
        <v>2457</v>
      </c>
      <c r="E2239" s="8" t="s">
        <v>19347</v>
      </c>
      <c r="F2239" s="57"/>
      <c r="G2239" s="24" t="s">
        <v>19343</v>
      </c>
      <c r="H2239" s="67" t="s">
        <v>17410</v>
      </c>
      <c r="I2239" s="522">
        <v>42144</v>
      </c>
    </row>
    <row r="2240" spans="1:9" s="188" customFormat="1" ht="23.25" customHeight="1" outlineLevel="1">
      <c r="A2240" s="1424">
        <v>2234</v>
      </c>
      <c r="B2240" s="8" t="str">
        <f t="shared" ref="B2240:B2248" si="23">LEFT(C2240,4)</f>
        <v>DZ12</v>
      </c>
      <c r="C2240" s="8" t="s">
        <v>19406</v>
      </c>
      <c r="D2240" s="8" t="s">
        <v>2457</v>
      </c>
      <c r="E2240" s="8" t="s">
        <v>19398</v>
      </c>
      <c r="F2240" s="57"/>
      <c r="G2240" s="24" t="s">
        <v>19343</v>
      </c>
      <c r="H2240" s="67" t="s">
        <v>17009</v>
      </c>
      <c r="I2240" s="522">
        <v>42144</v>
      </c>
    </row>
    <row r="2241" spans="1:9" s="188" customFormat="1" ht="23.25" customHeight="1" outlineLevel="1">
      <c r="A2241" s="1424">
        <v>2235</v>
      </c>
      <c r="B2241" s="8" t="str">
        <f t="shared" si="23"/>
        <v>DZ12</v>
      </c>
      <c r="C2241" s="8" t="s">
        <v>19407</v>
      </c>
      <c r="D2241" s="8" t="s">
        <v>2457</v>
      </c>
      <c r="E2241" s="8" t="s">
        <v>19400</v>
      </c>
      <c r="F2241" s="57"/>
      <c r="G2241" s="24" t="s">
        <v>19343</v>
      </c>
      <c r="H2241" s="67" t="s">
        <v>17009</v>
      </c>
      <c r="I2241" s="522">
        <v>42144</v>
      </c>
    </row>
    <row r="2242" spans="1:9" s="188" customFormat="1" ht="23.25" customHeight="1" outlineLevel="1">
      <c r="A2242" s="1424">
        <v>2236</v>
      </c>
      <c r="B2242" s="8" t="str">
        <f t="shared" si="23"/>
        <v>DZ12</v>
      </c>
      <c r="C2242" s="8" t="s">
        <v>19408</v>
      </c>
      <c r="D2242" s="8" t="s">
        <v>2457</v>
      </c>
      <c r="E2242" s="8" t="s">
        <v>19402</v>
      </c>
      <c r="F2242" s="57"/>
      <c r="G2242" s="24" t="s">
        <v>19343</v>
      </c>
      <c r="H2242" s="67" t="s">
        <v>17009</v>
      </c>
      <c r="I2242" s="522">
        <v>42144</v>
      </c>
    </row>
    <row r="2243" spans="1:9" s="188" customFormat="1" ht="23.25" customHeight="1" outlineLevel="1">
      <c r="A2243" s="1424">
        <v>2237</v>
      </c>
      <c r="B2243" s="8" t="str">
        <f t="shared" si="23"/>
        <v>DZ12</v>
      </c>
      <c r="C2243" s="8" t="s">
        <v>19409</v>
      </c>
      <c r="D2243" s="8" t="s">
        <v>2457</v>
      </c>
      <c r="E2243" s="8" t="s">
        <v>19405</v>
      </c>
      <c r="F2243" s="57"/>
      <c r="G2243" s="24" t="s">
        <v>19343</v>
      </c>
      <c r="H2243" s="67" t="s">
        <v>17009</v>
      </c>
      <c r="I2243" s="522">
        <v>42144</v>
      </c>
    </row>
    <row r="2244" spans="1:9" s="188" customFormat="1" ht="23.25" customHeight="1" outlineLevel="1">
      <c r="A2244" s="1424">
        <v>2238</v>
      </c>
      <c r="B2244" s="8" t="str">
        <f t="shared" si="23"/>
        <v>DZ18</v>
      </c>
      <c r="C2244" s="8" t="s">
        <v>19425</v>
      </c>
      <c r="D2244" s="8" t="s">
        <v>526</v>
      </c>
      <c r="E2244" s="8" t="s">
        <v>19394</v>
      </c>
      <c r="F2244" s="57" t="s">
        <v>19396</v>
      </c>
      <c r="G2244" s="24" t="s">
        <v>19392</v>
      </c>
      <c r="H2244" s="67" t="s">
        <v>19430</v>
      </c>
      <c r="I2244" s="522">
        <v>42145</v>
      </c>
    </row>
    <row r="2245" spans="1:9" s="188" customFormat="1" ht="23.25" customHeight="1" outlineLevel="1">
      <c r="A2245" s="1424">
        <v>2239</v>
      </c>
      <c r="B2245" s="8" t="str">
        <f t="shared" si="23"/>
        <v>DZ18</v>
      </c>
      <c r="C2245" s="8" t="s">
        <v>19422</v>
      </c>
      <c r="D2245" s="8" t="s">
        <v>3189</v>
      </c>
      <c r="E2245" s="8" t="s">
        <v>19411</v>
      </c>
      <c r="F2245" s="57" t="s">
        <v>19410</v>
      </c>
      <c r="G2245" s="24"/>
      <c r="H2245" s="67" t="s">
        <v>17278</v>
      </c>
      <c r="I2245" s="522">
        <v>42145</v>
      </c>
    </row>
    <row r="2246" spans="1:9" s="188" customFormat="1" ht="23.25" customHeight="1" outlineLevel="1">
      <c r="A2246" s="1424">
        <v>2240</v>
      </c>
      <c r="B2246" s="8" t="str">
        <f t="shared" si="23"/>
        <v>DZ03</v>
      </c>
      <c r="C2246" s="8" t="s">
        <v>19418</v>
      </c>
      <c r="D2246" s="8" t="s">
        <v>19414</v>
      </c>
      <c r="E2246" s="8" t="s">
        <v>19416</v>
      </c>
      <c r="F2246" s="57" t="s">
        <v>19417</v>
      </c>
      <c r="G2246" s="24"/>
      <c r="H2246" s="67" t="s">
        <v>17278</v>
      </c>
      <c r="I2246" s="522">
        <v>42145</v>
      </c>
    </row>
    <row r="2247" spans="1:9" s="188" customFormat="1" ht="23.25" customHeight="1" outlineLevel="1">
      <c r="A2247" s="1424">
        <v>2241</v>
      </c>
      <c r="B2247" s="8" t="str">
        <f t="shared" si="23"/>
        <v>DZ01</v>
      </c>
      <c r="C2247" s="8" t="s">
        <v>19421</v>
      </c>
      <c r="D2247" s="8" t="s">
        <v>215</v>
      </c>
      <c r="E2247" s="8" t="s">
        <v>19419</v>
      </c>
      <c r="F2247" s="57" t="s">
        <v>19410</v>
      </c>
      <c r="G2247" s="24"/>
      <c r="H2247" s="67" t="s">
        <v>17278</v>
      </c>
      <c r="I2247" s="522">
        <v>42145</v>
      </c>
    </row>
    <row r="2248" spans="1:9" s="188" customFormat="1" ht="23.25" customHeight="1" outlineLevel="1">
      <c r="A2248" s="1424">
        <v>2242</v>
      </c>
      <c r="B2248" s="8" t="str">
        <f t="shared" si="23"/>
        <v>DZ17</v>
      </c>
      <c r="C2248" s="8" t="s">
        <v>19424</v>
      </c>
      <c r="D2248" s="8" t="s">
        <v>19428</v>
      </c>
      <c r="E2248" s="8" t="s">
        <v>19429</v>
      </c>
      <c r="F2248" s="57" t="s">
        <v>17206</v>
      </c>
      <c r="G2248" s="24"/>
      <c r="H2248" s="67" t="s">
        <v>17278</v>
      </c>
      <c r="I2248" s="522">
        <v>42145</v>
      </c>
    </row>
    <row r="2249" spans="1:9" s="188" customFormat="1" ht="23.25" customHeight="1" outlineLevel="1">
      <c r="A2249" s="1424">
        <v>2243</v>
      </c>
      <c r="B2249" s="8" t="str">
        <f t="shared" ref="B2249:B2276" si="24">LEFT(C2249,4)</f>
        <v>XC07</v>
      </c>
      <c r="C2249" s="8" t="s">
        <v>19454</v>
      </c>
      <c r="D2249" s="8" t="s">
        <v>19433</v>
      </c>
      <c r="E2249" s="8" t="s">
        <v>19442</v>
      </c>
      <c r="F2249" s="57" t="s">
        <v>19434</v>
      </c>
      <c r="G2249" s="24" t="s">
        <v>18720</v>
      </c>
      <c r="H2249" s="67" t="s">
        <v>16497</v>
      </c>
      <c r="I2249" s="522">
        <v>42146</v>
      </c>
    </row>
    <row r="2250" spans="1:9" s="188" customFormat="1" ht="23.25" customHeight="1" outlineLevel="1">
      <c r="A2250" s="1424">
        <v>2244</v>
      </c>
      <c r="B2250" s="8" t="str">
        <f t="shared" si="24"/>
        <v>XC07</v>
      </c>
      <c r="C2250" s="8" t="s">
        <v>19453</v>
      </c>
      <c r="D2250" s="8" t="s">
        <v>19433</v>
      </c>
      <c r="E2250" s="8" t="s">
        <v>19444</v>
      </c>
      <c r="F2250" s="57" t="s">
        <v>19434</v>
      </c>
      <c r="G2250" s="24" t="s">
        <v>19448</v>
      </c>
      <c r="H2250" s="67" t="s">
        <v>16497</v>
      </c>
      <c r="I2250" s="522">
        <v>42146</v>
      </c>
    </row>
    <row r="2251" spans="1:9" s="188" customFormat="1" ht="23.25" customHeight="1" outlineLevel="1">
      <c r="A2251" s="1424">
        <v>2245</v>
      </c>
      <c r="B2251" s="8" t="str">
        <f t="shared" si="24"/>
        <v>XC07</v>
      </c>
      <c r="C2251" s="8" t="s">
        <v>19452</v>
      </c>
      <c r="D2251" s="8" t="s">
        <v>19433</v>
      </c>
      <c r="E2251" s="8" t="s">
        <v>19446</v>
      </c>
      <c r="F2251" s="57" t="s">
        <v>19434</v>
      </c>
      <c r="G2251" s="24" t="s">
        <v>19449</v>
      </c>
      <c r="H2251" s="67" t="s">
        <v>16497</v>
      </c>
      <c r="I2251" s="522">
        <v>42146</v>
      </c>
    </row>
    <row r="2252" spans="1:9" s="188" customFormat="1" ht="23.25" customHeight="1" outlineLevel="1">
      <c r="A2252" s="1424">
        <v>2246</v>
      </c>
      <c r="B2252" s="8" t="str">
        <f t="shared" si="24"/>
        <v>XC07</v>
      </c>
      <c r="C2252" s="8" t="s">
        <v>19451</v>
      </c>
      <c r="D2252" s="8" t="s">
        <v>19433</v>
      </c>
      <c r="E2252" s="8" t="s">
        <v>19439</v>
      </c>
      <c r="F2252" s="57" t="s">
        <v>19434</v>
      </c>
      <c r="G2252" s="24" t="s">
        <v>19450</v>
      </c>
      <c r="H2252" s="67" t="s">
        <v>16497</v>
      </c>
      <c r="I2252" s="522">
        <v>42146</v>
      </c>
    </row>
    <row r="2253" spans="1:9" s="188" customFormat="1" ht="23.25" customHeight="1" outlineLevel="1">
      <c r="A2253" s="1424">
        <v>2247</v>
      </c>
      <c r="B2253" s="8" t="str">
        <f t="shared" si="24"/>
        <v>BZ05</v>
      </c>
      <c r="C2253" s="8" t="s">
        <v>19456</v>
      </c>
      <c r="D2253" s="8" t="s">
        <v>16457</v>
      </c>
      <c r="E2253" s="8" t="s">
        <v>19458</v>
      </c>
      <c r="F2253" s="57"/>
      <c r="G2253" s="24" t="s">
        <v>19457</v>
      </c>
      <c r="H2253" s="67" t="s">
        <v>7953</v>
      </c>
      <c r="I2253" s="522">
        <v>42146</v>
      </c>
    </row>
    <row r="2254" spans="1:9" s="188" customFormat="1" ht="23.25" customHeight="1" outlineLevel="1">
      <c r="A2254" s="1424">
        <v>2248</v>
      </c>
      <c r="B2254" s="8" t="str">
        <f t="shared" si="24"/>
        <v>BZ13</v>
      </c>
      <c r="C2254" s="8" t="s">
        <v>19464</v>
      </c>
      <c r="D2254" s="8" t="s">
        <v>19460</v>
      </c>
      <c r="E2254" s="8" t="s">
        <v>19462</v>
      </c>
      <c r="F2254" s="57" t="s">
        <v>19463</v>
      </c>
      <c r="G2254" s="24" t="s">
        <v>5635</v>
      </c>
      <c r="H2254" s="67" t="s">
        <v>16497</v>
      </c>
      <c r="I2254" s="522">
        <v>42146</v>
      </c>
    </row>
    <row r="2255" spans="1:9" s="188" customFormat="1" ht="23.25" customHeight="1" outlineLevel="1">
      <c r="A2255" s="1424">
        <v>2249</v>
      </c>
      <c r="B2255" s="8" t="str">
        <f t="shared" si="24"/>
        <v>FL09</v>
      </c>
      <c r="C2255" s="8" t="s">
        <v>19472</v>
      </c>
      <c r="D2255" s="8" t="s">
        <v>19469</v>
      </c>
      <c r="E2255" s="8" t="s">
        <v>19470</v>
      </c>
      <c r="F2255" s="57"/>
      <c r="G2255" s="24" t="s">
        <v>19467</v>
      </c>
      <c r="H2255" s="67" t="s">
        <v>9985</v>
      </c>
      <c r="I2255" s="522">
        <v>42149</v>
      </c>
    </row>
    <row r="2256" spans="1:9" s="188" customFormat="1" ht="23.25" customHeight="1" outlineLevel="1">
      <c r="A2256" s="1424">
        <v>2250</v>
      </c>
      <c r="B2256" s="8" t="str">
        <f t="shared" si="24"/>
        <v>DZ12</v>
      </c>
      <c r="C2256" s="8" t="s">
        <v>19477</v>
      </c>
      <c r="D2256" s="8" t="s">
        <v>2457</v>
      </c>
      <c r="E2256" s="8" t="s">
        <v>19478</v>
      </c>
      <c r="F2256" s="57"/>
      <c r="G2256" s="24" t="s">
        <v>19473</v>
      </c>
      <c r="H2256" s="67" t="s">
        <v>19476</v>
      </c>
      <c r="I2256" s="522">
        <v>42149</v>
      </c>
    </row>
    <row r="2257" spans="1:9" s="188" customFormat="1" ht="23.25" customHeight="1" outlineLevel="1">
      <c r="A2257" s="1424">
        <v>2251</v>
      </c>
      <c r="B2257" s="8" t="str">
        <f t="shared" si="24"/>
        <v>DZ01</v>
      </c>
      <c r="C2257" s="8" t="s">
        <v>19481</v>
      </c>
      <c r="D2257" s="8" t="s">
        <v>215</v>
      </c>
      <c r="E2257" s="8" t="s">
        <v>19275</v>
      </c>
      <c r="F2257" s="57" t="s">
        <v>17354</v>
      </c>
      <c r="G2257" s="24" t="s">
        <v>19483</v>
      </c>
      <c r="H2257" s="67" t="s">
        <v>19482</v>
      </c>
      <c r="I2257" s="522">
        <v>42149</v>
      </c>
    </row>
    <row r="2258" spans="1:9" s="188" customFormat="1" ht="23.25" customHeight="1" outlineLevel="1">
      <c r="A2258" s="1424">
        <v>2252</v>
      </c>
      <c r="B2258" s="8" t="str">
        <f t="shared" si="24"/>
        <v>BZ12</v>
      </c>
      <c r="C2258" s="8" t="s">
        <v>19492</v>
      </c>
      <c r="D2258" s="8" t="s">
        <v>19490</v>
      </c>
      <c r="E2258" s="8" t="s">
        <v>19491</v>
      </c>
      <c r="F2258" s="57" t="s">
        <v>16783</v>
      </c>
      <c r="G2258" s="24"/>
      <c r="H2258" s="67" t="s">
        <v>19493</v>
      </c>
      <c r="I2258" s="522">
        <v>42150</v>
      </c>
    </row>
    <row r="2259" spans="1:9" s="188" customFormat="1" ht="23.25" customHeight="1" outlineLevel="1">
      <c r="A2259" s="1424">
        <v>2253</v>
      </c>
      <c r="B2259" s="8" t="str">
        <f t="shared" si="24"/>
        <v>XC04</v>
      </c>
      <c r="C2259" s="8" t="s">
        <v>19497</v>
      </c>
      <c r="D2259" s="8" t="s">
        <v>11253</v>
      </c>
      <c r="E2259" s="8" t="s">
        <v>19495</v>
      </c>
      <c r="F2259" s="57" t="s">
        <v>16947</v>
      </c>
      <c r="G2259" s="24"/>
      <c r="H2259" s="67" t="s">
        <v>16196</v>
      </c>
      <c r="I2259" s="522">
        <v>42151</v>
      </c>
    </row>
    <row r="2260" spans="1:9" s="188" customFormat="1" ht="23.25" customHeight="1" outlineLevel="1">
      <c r="A2260" s="1424">
        <v>2254</v>
      </c>
      <c r="B2260" s="8" t="str">
        <f t="shared" si="24"/>
        <v>DZ18</v>
      </c>
      <c r="C2260" s="8" t="s">
        <v>20556</v>
      </c>
      <c r="D2260" s="8" t="s">
        <v>19500</v>
      </c>
      <c r="E2260" s="8" t="s">
        <v>19499</v>
      </c>
      <c r="F2260" s="57" t="s">
        <v>19501</v>
      </c>
      <c r="G2260" s="24" t="s">
        <v>19503</v>
      </c>
      <c r="H2260" s="67" t="s">
        <v>19502</v>
      </c>
      <c r="I2260" s="522">
        <v>42151</v>
      </c>
    </row>
    <row r="2261" spans="1:9" s="188" customFormat="1" ht="23.25" customHeight="1" outlineLevel="1">
      <c r="A2261" s="1424">
        <v>2255</v>
      </c>
      <c r="B2261" s="8" t="str">
        <f t="shared" si="24"/>
        <v>DZ18</v>
      </c>
      <c r="C2261" s="8" t="s">
        <v>20553</v>
      </c>
      <c r="D2261" s="8" t="s">
        <v>19505</v>
      </c>
      <c r="E2261" s="8" t="s">
        <v>20555</v>
      </c>
      <c r="F2261" s="57" t="s">
        <v>19506</v>
      </c>
      <c r="G2261" s="24" t="s">
        <v>19503</v>
      </c>
      <c r="H2261" s="67" t="s">
        <v>19502</v>
      </c>
      <c r="I2261" s="522">
        <v>42151</v>
      </c>
    </row>
    <row r="2262" spans="1:9" s="188" customFormat="1" ht="23.25" customHeight="1" outlineLevel="1">
      <c r="A2262" s="1424">
        <v>2256</v>
      </c>
      <c r="B2262" s="8" t="str">
        <f t="shared" si="24"/>
        <v>DZ17</v>
      </c>
      <c r="C2262" s="8" t="s">
        <v>19510</v>
      </c>
      <c r="D2262" s="8" t="s">
        <v>8801</v>
      </c>
      <c r="E2262" s="8" t="s">
        <v>19507</v>
      </c>
      <c r="F2262" s="57" t="s">
        <v>19508</v>
      </c>
      <c r="G2262" s="24" t="s">
        <v>19503</v>
      </c>
      <c r="H2262" s="67" t="s">
        <v>19502</v>
      </c>
      <c r="I2262" s="522">
        <v>42151</v>
      </c>
    </row>
    <row r="2263" spans="1:9" s="188" customFormat="1" ht="23.25" customHeight="1" outlineLevel="1">
      <c r="A2263" s="1424">
        <v>2257</v>
      </c>
      <c r="B2263" s="8" t="str">
        <f t="shared" si="24"/>
        <v>Y01V</v>
      </c>
      <c r="C2263" s="8" t="s">
        <v>19532</v>
      </c>
      <c r="D2263" s="8" t="s">
        <v>19567</v>
      </c>
      <c r="E2263" s="8" t="s">
        <v>19520</v>
      </c>
      <c r="F2263" s="57" t="s">
        <v>5014</v>
      </c>
      <c r="G2263" s="24" t="s">
        <v>19526</v>
      </c>
      <c r="H2263" s="67" t="s">
        <v>19527</v>
      </c>
      <c r="I2263" s="522">
        <v>42151</v>
      </c>
    </row>
    <row r="2264" spans="1:9" s="188" customFormat="1" ht="23.25" customHeight="1" outlineLevel="1">
      <c r="A2264" s="1424">
        <v>2258</v>
      </c>
      <c r="B2264" s="8" t="str">
        <f t="shared" si="24"/>
        <v>SJ11</v>
      </c>
      <c r="C2264" s="8" t="s">
        <v>19528</v>
      </c>
      <c r="D2264" s="8" t="s">
        <v>19521</v>
      </c>
      <c r="E2264" s="8" t="s">
        <v>19522</v>
      </c>
      <c r="F2264" s="57"/>
      <c r="G2264" s="24"/>
      <c r="H2264" s="67" t="s">
        <v>19527</v>
      </c>
      <c r="I2264" s="522">
        <v>42151</v>
      </c>
    </row>
    <row r="2265" spans="1:9" s="188" customFormat="1" ht="23.25" customHeight="1" outlineLevel="1">
      <c r="A2265" s="1424">
        <v>2259</v>
      </c>
      <c r="B2265" s="8" t="str">
        <f t="shared" si="24"/>
        <v>WJ00</v>
      </c>
      <c r="C2265" s="8" t="s">
        <v>19540</v>
      </c>
      <c r="D2265" s="8" t="s">
        <v>19537</v>
      </c>
      <c r="E2265" s="8" t="s">
        <v>19535</v>
      </c>
      <c r="F2265" s="57"/>
      <c r="G2265" s="24" t="s">
        <v>19503</v>
      </c>
      <c r="H2265" s="67" t="s">
        <v>4515</v>
      </c>
      <c r="I2265" s="522">
        <v>42152</v>
      </c>
    </row>
    <row r="2266" spans="1:9" s="188" customFormat="1" ht="23.25" customHeight="1" outlineLevel="1">
      <c r="A2266" s="1424">
        <v>2260</v>
      </c>
      <c r="B2266" s="8" t="str">
        <f t="shared" si="24"/>
        <v>WJ00</v>
      </c>
      <c r="C2266" s="8" t="s">
        <v>19541</v>
      </c>
      <c r="D2266" s="8" t="s">
        <v>19537</v>
      </c>
      <c r="E2266" s="8" t="s">
        <v>19536</v>
      </c>
      <c r="F2266" s="57"/>
      <c r="G2266" s="24" t="s">
        <v>19503</v>
      </c>
      <c r="H2266" s="67" t="s">
        <v>4515</v>
      </c>
      <c r="I2266" s="522">
        <v>42152</v>
      </c>
    </row>
    <row r="2267" spans="1:9" s="188" customFormat="1" ht="23.25" customHeight="1" outlineLevel="1">
      <c r="A2267" s="1424">
        <v>2261</v>
      </c>
      <c r="B2267" s="8" t="str">
        <f t="shared" si="24"/>
        <v>XC02</v>
      </c>
      <c r="C2267" s="8" t="s">
        <v>19544</v>
      </c>
      <c r="D2267" s="8" t="s">
        <v>7659</v>
      </c>
      <c r="E2267" s="8" t="s">
        <v>19542</v>
      </c>
      <c r="F2267" s="57"/>
      <c r="G2267" s="24"/>
      <c r="H2267" s="67" t="s">
        <v>4515</v>
      </c>
      <c r="I2267" s="522">
        <v>42152</v>
      </c>
    </row>
    <row r="2268" spans="1:9" s="188" customFormat="1" ht="23.25" customHeight="1" outlineLevel="1">
      <c r="A2268" s="1424">
        <v>2262</v>
      </c>
      <c r="B2268" s="8" t="str">
        <f t="shared" si="24"/>
        <v>XC08</v>
      </c>
      <c r="C2268" s="8" t="s">
        <v>19550</v>
      </c>
      <c r="D2268" s="8" t="s">
        <v>2564</v>
      </c>
      <c r="E2268" s="8" t="s">
        <v>19547</v>
      </c>
      <c r="F2268" s="57"/>
      <c r="G2268" s="24" t="s">
        <v>19549</v>
      </c>
      <c r="H2268" s="67" t="s">
        <v>4515</v>
      </c>
      <c r="I2268" s="522">
        <v>42152</v>
      </c>
    </row>
    <row r="2269" spans="1:9" s="188" customFormat="1" ht="23.25" customHeight="1" outlineLevel="1">
      <c r="A2269" s="1424">
        <v>2263</v>
      </c>
      <c r="B2269" s="8" t="str">
        <f t="shared" si="24"/>
        <v>XC04</v>
      </c>
      <c r="C2269" s="8" t="s">
        <v>19552</v>
      </c>
      <c r="D2269" s="8" t="s">
        <v>11253</v>
      </c>
      <c r="E2269" s="711" t="s">
        <v>19554</v>
      </c>
      <c r="F2269" s="57"/>
      <c r="G2269" s="24"/>
      <c r="H2269" s="67" t="s">
        <v>4515</v>
      </c>
      <c r="I2269" s="522">
        <v>42152</v>
      </c>
    </row>
    <row r="2270" spans="1:9" s="188" customFormat="1" ht="23.25" customHeight="1" outlineLevel="1">
      <c r="A2270" s="1424">
        <v>2264</v>
      </c>
      <c r="B2270" s="8" t="str">
        <f t="shared" si="24"/>
        <v>XC04</v>
      </c>
      <c r="C2270" s="8" t="s">
        <v>19557</v>
      </c>
      <c r="D2270" s="8" t="s">
        <v>11253</v>
      </c>
      <c r="E2270" s="8" t="s">
        <v>19556</v>
      </c>
      <c r="F2270" s="57"/>
      <c r="G2270" s="24"/>
      <c r="H2270" s="67" t="s">
        <v>4515</v>
      </c>
      <c r="I2270" s="522">
        <v>42152</v>
      </c>
    </row>
    <row r="2271" spans="1:9" s="188" customFormat="1" ht="23.25" customHeight="1" outlineLevel="1">
      <c r="A2271" s="1424">
        <v>2265</v>
      </c>
      <c r="B2271" s="8" t="str">
        <f t="shared" si="24"/>
        <v>WJ07</v>
      </c>
      <c r="C2271" s="8" t="s">
        <v>19566</v>
      </c>
      <c r="D2271" s="8" t="s">
        <v>463</v>
      </c>
      <c r="E2271" s="8" t="s">
        <v>19564</v>
      </c>
      <c r="F2271" s="57"/>
      <c r="G2271" s="24"/>
      <c r="H2271" s="67" t="s">
        <v>4515</v>
      </c>
      <c r="I2271" s="522">
        <v>42152</v>
      </c>
    </row>
    <row r="2272" spans="1:9" s="188" customFormat="1" ht="23.25" customHeight="1" outlineLevel="1">
      <c r="A2272" s="1424">
        <v>2266</v>
      </c>
      <c r="B2272" s="8" t="str">
        <f t="shared" si="24"/>
        <v>DZ18</v>
      </c>
      <c r="C2272" s="8" t="s">
        <v>19565</v>
      </c>
      <c r="D2272" s="8" t="s">
        <v>19558</v>
      </c>
      <c r="E2272" s="8" t="s">
        <v>19559</v>
      </c>
      <c r="F2272" s="57" t="s">
        <v>19506</v>
      </c>
      <c r="G2272" s="24" t="s">
        <v>19503</v>
      </c>
      <c r="H2272" s="67" t="s">
        <v>4515</v>
      </c>
      <c r="I2272" s="522">
        <v>42152</v>
      </c>
    </row>
    <row r="2273" spans="1:9" s="188" customFormat="1" ht="23.25" customHeight="1" outlineLevel="1">
      <c r="A2273" s="1424">
        <v>2267</v>
      </c>
      <c r="B2273" s="8" t="str">
        <f t="shared" si="24"/>
        <v>BZ05</v>
      </c>
      <c r="C2273" s="8" t="s">
        <v>19628</v>
      </c>
      <c r="D2273" s="8" t="s">
        <v>18912</v>
      </c>
      <c r="E2273" s="8" t="s">
        <v>19629</v>
      </c>
      <c r="F2273" s="57"/>
      <c r="G2273" s="24" t="s">
        <v>19630</v>
      </c>
      <c r="H2273" s="67" t="s">
        <v>4657</v>
      </c>
      <c r="I2273" s="522">
        <v>42159</v>
      </c>
    </row>
    <row r="2274" spans="1:9" s="188" customFormat="1" ht="23.25" customHeight="1" outlineLevel="1">
      <c r="A2274" s="1424">
        <v>2268</v>
      </c>
      <c r="B2274" s="8" t="str">
        <f t="shared" si="24"/>
        <v>SJ11</v>
      </c>
      <c r="C2274" s="8" t="s">
        <v>19636</v>
      </c>
      <c r="D2274" s="8" t="s">
        <v>19635</v>
      </c>
      <c r="E2274" s="8" t="s">
        <v>19647</v>
      </c>
      <c r="F2274" s="57"/>
      <c r="G2274" s="24" t="s">
        <v>19634</v>
      </c>
      <c r="H2274" s="67" t="s">
        <v>4515</v>
      </c>
      <c r="I2274" s="522">
        <v>42159</v>
      </c>
    </row>
    <row r="2275" spans="1:9" s="188" customFormat="1" ht="23.25" customHeight="1" outlineLevel="1">
      <c r="A2275" s="1424">
        <v>2269</v>
      </c>
      <c r="B2275" s="8" t="str">
        <f t="shared" si="24"/>
        <v>XC07</v>
      </c>
      <c r="C2275" s="8" t="s">
        <v>19645</v>
      </c>
      <c r="D2275" s="8" t="s">
        <v>19639</v>
      </c>
      <c r="E2275" s="8" t="s">
        <v>19641</v>
      </c>
      <c r="F2275" s="57"/>
      <c r="G2275" s="24" t="s">
        <v>13202</v>
      </c>
      <c r="H2275" s="67" t="s">
        <v>19646</v>
      </c>
      <c r="I2275" s="522">
        <v>42160</v>
      </c>
    </row>
    <row r="2276" spans="1:9" s="188" customFormat="1" ht="23.25" customHeight="1" outlineLevel="1">
      <c r="A2276" s="1424">
        <v>2270</v>
      </c>
      <c r="B2276" s="8" t="str">
        <f t="shared" si="24"/>
        <v>DZ12</v>
      </c>
      <c r="C2276" s="8" t="s">
        <v>19653</v>
      </c>
      <c r="D2276" s="8" t="s">
        <v>2457</v>
      </c>
      <c r="E2276" s="8" t="s">
        <v>19649</v>
      </c>
      <c r="F2276" s="57"/>
      <c r="G2276" s="24" t="s">
        <v>18554</v>
      </c>
      <c r="H2276" s="67" t="s">
        <v>19476</v>
      </c>
      <c r="I2276" s="522">
        <v>42160</v>
      </c>
    </row>
    <row r="2277" spans="1:9" s="188" customFormat="1" ht="23.25" customHeight="1" outlineLevel="1">
      <c r="A2277" s="1424">
        <v>2271</v>
      </c>
      <c r="B2277" s="8" t="str">
        <f t="shared" ref="B2277:B2282" si="25">LEFT(C2277,4)</f>
        <v>FL09</v>
      </c>
      <c r="C2277" s="8" t="s">
        <v>19676</v>
      </c>
      <c r="D2277" s="8" t="s">
        <v>19661</v>
      </c>
      <c r="E2277" s="8" t="s">
        <v>19667</v>
      </c>
      <c r="F2277" s="57"/>
      <c r="G2277" s="24"/>
      <c r="H2277" s="67" t="s">
        <v>4657</v>
      </c>
      <c r="I2277" s="522">
        <v>42164</v>
      </c>
    </row>
    <row r="2278" spans="1:9" s="188" customFormat="1" ht="23.25" customHeight="1" outlineLevel="1">
      <c r="A2278" s="1424">
        <v>2272</v>
      </c>
      <c r="B2278" s="8" t="str">
        <f t="shared" si="25"/>
        <v>FL09</v>
      </c>
      <c r="C2278" s="8" t="s">
        <v>19677</v>
      </c>
      <c r="D2278" s="8" t="s">
        <v>19662</v>
      </c>
      <c r="E2278" s="8" t="s">
        <v>19668</v>
      </c>
      <c r="F2278" s="57"/>
      <c r="G2278" s="24"/>
      <c r="H2278" s="67" t="s">
        <v>4657</v>
      </c>
      <c r="I2278" s="522">
        <v>42164</v>
      </c>
    </row>
    <row r="2279" spans="1:9" s="188" customFormat="1" ht="23.25" customHeight="1" outlineLevel="1">
      <c r="A2279" s="1424">
        <v>2273</v>
      </c>
      <c r="B2279" s="8" t="str">
        <f t="shared" si="25"/>
        <v>FL09</v>
      </c>
      <c r="C2279" s="8" t="s">
        <v>19678</v>
      </c>
      <c r="D2279" s="8" t="s">
        <v>19663</v>
      </c>
      <c r="E2279" s="8" t="s">
        <v>19669</v>
      </c>
      <c r="F2279" s="57"/>
      <c r="G2279" s="24"/>
      <c r="H2279" s="67" t="s">
        <v>4657</v>
      </c>
      <c r="I2279" s="522">
        <v>42164</v>
      </c>
    </row>
    <row r="2280" spans="1:9" s="188" customFormat="1" ht="23.25" customHeight="1" outlineLevel="1">
      <c r="A2280" s="1424">
        <v>2274</v>
      </c>
      <c r="B2280" s="8" t="str">
        <f t="shared" si="25"/>
        <v>FL09</v>
      </c>
      <c r="C2280" s="8" t="s">
        <v>19679</v>
      </c>
      <c r="D2280" s="8" t="s">
        <v>19664</v>
      </c>
      <c r="E2280" s="8" t="s">
        <v>19667</v>
      </c>
      <c r="F2280" s="57"/>
      <c r="G2280" s="24"/>
      <c r="H2280" s="67" t="s">
        <v>4657</v>
      </c>
      <c r="I2280" s="522">
        <v>42164</v>
      </c>
    </row>
    <row r="2281" spans="1:9" s="188" customFormat="1" ht="23.25" customHeight="1" outlineLevel="1">
      <c r="A2281" s="1424">
        <v>2275</v>
      </c>
      <c r="B2281" s="8" t="str">
        <f t="shared" si="25"/>
        <v>FL09</v>
      </c>
      <c r="C2281" s="8" t="s">
        <v>19680</v>
      </c>
      <c r="D2281" s="8" t="s">
        <v>19665</v>
      </c>
      <c r="E2281" s="8" t="s">
        <v>19668</v>
      </c>
      <c r="F2281" s="57"/>
      <c r="G2281" s="24"/>
      <c r="H2281" s="67" t="s">
        <v>4657</v>
      </c>
      <c r="I2281" s="522">
        <v>42164</v>
      </c>
    </row>
    <row r="2282" spans="1:9" s="188" customFormat="1" ht="23.25" customHeight="1" outlineLevel="1">
      <c r="A2282" s="1424">
        <v>2276</v>
      </c>
      <c r="B2282" s="8" t="str">
        <f t="shared" si="25"/>
        <v>FL09</v>
      </c>
      <c r="C2282" s="8" t="s">
        <v>19681</v>
      </c>
      <c r="D2282" s="8" t="s">
        <v>19666</v>
      </c>
      <c r="E2282" s="8" t="s">
        <v>19669</v>
      </c>
      <c r="F2282" s="57"/>
      <c r="G2282" s="24"/>
      <c r="H2282" s="67" t="s">
        <v>4657</v>
      </c>
      <c r="I2282" s="522">
        <v>42164</v>
      </c>
    </row>
    <row r="2283" spans="1:9" s="188" customFormat="1" ht="23.25" customHeight="1" outlineLevel="1">
      <c r="A2283" s="1424">
        <v>2277</v>
      </c>
      <c r="B2283" s="8" t="str">
        <f t="shared" ref="B2283:B2301" si="26">LEFT(C2283,4)</f>
        <v>FL09</v>
      </c>
      <c r="C2283" s="8" t="s">
        <v>19702</v>
      </c>
      <c r="D2283" s="8" t="s">
        <v>19686</v>
      </c>
      <c r="E2283" s="8" t="s">
        <v>15501</v>
      </c>
      <c r="F2283" s="57"/>
      <c r="G2283" s="24" t="s">
        <v>19698</v>
      </c>
      <c r="H2283" s="67" t="s">
        <v>19706</v>
      </c>
      <c r="I2283" s="522">
        <v>42165</v>
      </c>
    </row>
    <row r="2284" spans="1:9" s="188" customFormat="1" ht="23.25" customHeight="1" outlineLevel="1">
      <c r="A2284" s="1424">
        <v>2278</v>
      </c>
      <c r="B2284" s="8" t="str">
        <f t="shared" si="26"/>
        <v>FL09</v>
      </c>
      <c r="C2284" s="8" t="s">
        <v>19703</v>
      </c>
      <c r="D2284" s="8" t="s">
        <v>19691</v>
      </c>
      <c r="E2284" s="8" t="s">
        <v>15501</v>
      </c>
      <c r="F2284" s="57"/>
      <c r="G2284" s="24" t="s">
        <v>19700</v>
      </c>
      <c r="H2284" s="67" t="s">
        <v>19706</v>
      </c>
      <c r="I2284" s="522">
        <v>42165</v>
      </c>
    </row>
    <row r="2285" spans="1:9" s="188" customFormat="1" ht="23.25" customHeight="1" outlineLevel="1">
      <c r="A2285" s="1424">
        <v>2279</v>
      </c>
      <c r="B2285" s="8" t="str">
        <f t="shared" si="26"/>
        <v>FL09</v>
      </c>
      <c r="C2285" s="8" t="s">
        <v>19704</v>
      </c>
      <c r="D2285" s="8" t="s">
        <v>19692</v>
      </c>
      <c r="E2285" s="8" t="s">
        <v>19693</v>
      </c>
      <c r="F2285" s="57"/>
      <c r="G2285" s="24" t="s">
        <v>19699</v>
      </c>
      <c r="H2285" s="67" t="s">
        <v>19706</v>
      </c>
      <c r="I2285" s="522">
        <v>42165</v>
      </c>
    </row>
    <row r="2286" spans="1:9" s="188" customFormat="1" ht="23.25" customHeight="1" outlineLevel="1">
      <c r="A2286" s="1424">
        <v>2280</v>
      </c>
      <c r="B2286" s="8" t="str">
        <f t="shared" si="26"/>
        <v>FL09</v>
      </c>
      <c r="C2286" s="8" t="s">
        <v>19705</v>
      </c>
      <c r="D2286" s="8" t="s">
        <v>19694</v>
      </c>
      <c r="E2286" s="8" t="s">
        <v>19693</v>
      </c>
      <c r="F2286" s="57"/>
      <c r="G2286" s="24" t="s">
        <v>19701</v>
      </c>
      <c r="H2286" s="67" t="s">
        <v>19706</v>
      </c>
      <c r="I2286" s="522">
        <v>42165</v>
      </c>
    </row>
    <row r="2287" spans="1:9" s="188" customFormat="1" ht="23.25" customHeight="1" outlineLevel="1">
      <c r="A2287" s="1424">
        <v>2281</v>
      </c>
      <c r="B2287" s="8" t="str">
        <f t="shared" si="26"/>
        <v>BZ05</v>
      </c>
      <c r="C2287" s="8" t="s">
        <v>19716</v>
      </c>
      <c r="D2287" s="8" t="s">
        <v>16457</v>
      </c>
      <c r="E2287" s="8" t="s">
        <v>19714</v>
      </c>
      <c r="F2287" s="57"/>
      <c r="G2287" s="24" t="s">
        <v>19715</v>
      </c>
      <c r="H2287" s="67" t="s">
        <v>16497</v>
      </c>
      <c r="I2287" s="522">
        <v>42165</v>
      </c>
    </row>
    <row r="2288" spans="1:9" s="188" customFormat="1" ht="23.25" customHeight="1" outlineLevel="1">
      <c r="A2288" s="1424">
        <v>2282</v>
      </c>
      <c r="B2288" s="8" t="str">
        <f t="shared" si="26"/>
        <v>FL09</v>
      </c>
      <c r="C2288" s="8" t="s">
        <v>19721</v>
      </c>
      <c r="D2288" s="8" t="s">
        <v>19722</v>
      </c>
      <c r="E2288" s="8" t="s">
        <v>18834</v>
      </c>
      <c r="F2288" s="57"/>
      <c r="G2288" s="24"/>
      <c r="H2288" s="67" t="s">
        <v>4657</v>
      </c>
      <c r="I2288" s="522">
        <v>42166</v>
      </c>
    </row>
    <row r="2289" spans="1:9" s="188" customFormat="1" ht="23.25" customHeight="1" outlineLevel="1">
      <c r="A2289" s="1424">
        <v>2283</v>
      </c>
      <c r="B2289" s="8" t="str">
        <f t="shared" si="26"/>
        <v>FL09</v>
      </c>
      <c r="C2289" s="8" t="s">
        <v>19723</v>
      </c>
      <c r="D2289" s="8" t="s">
        <v>19724</v>
      </c>
      <c r="E2289" s="8" t="s">
        <v>18834</v>
      </c>
      <c r="F2289" s="57"/>
      <c r="G2289" s="24"/>
      <c r="H2289" s="67" t="s">
        <v>4657</v>
      </c>
      <c r="I2289" s="522">
        <v>42166</v>
      </c>
    </row>
    <row r="2290" spans="1:9" s="188" customFormat="1" ht="23.25" customHeight="1" outlineLevel="1">
      <c r="A2290" s="1424">
        <v>2284</v>
      </c>
      <c r="B2290" s="8" t="str">
        <f t="shared" si="26"/>
        <v>SJ11</v>
      </c>
      <c r="C2290" s="8" t="s">
        <v>19781</v>
      </c>
      <c r="D2290" s="8" t="s">
        <v>19775</v>
      </c>
      <c r="E2290" s="8" t="s">
        <v>19815</v>
      </c>
      <c r="F2290" s="57"/>
      <c r="G2290" s="24" t="s">
        <v>19776</v>
      </c>
      <c r="H2290" s="67" t="s">
        <v>4515</v>
      </c>
      <c r="I2290" s="522">
        <v>42170</v>
      </c>
    </row>
    <row r="2291" spans="1:9" s="188" customFormat="1" ht="23.25" customHeight="1" outlineLevel="1">
      <c r="A2291" s="1424">
        <v>2285</v>
      </c>
      <c r="B2291" s="8" t="str">
        <f t="shared" si="26"/>
        <v>BZ04</v>
      </c>
      <c r="C2291" s="8" t="s">
        <v>19777</v>
      </c>
      <c r="D2291" s="8" t="s">
        <v>19778</v>
      </c>
      <c r="E2291" s="8" t="s">
        <v>19766</v>
      </c>
      <c r="F2291" s="57"/>
      <c r="G2291" s="24" t="s">
        <v>19768</v>
      </c>
      <c r="H2291" s="67" t="s">
        <v>4515</v>
      </c>
      <c r="I2291" s="522">
        <v>42170</v>
      </c>
    </row>
    <row r="2292" spans="1:9" s="188" customFormat="1" ht="23.25" customHeight="1" outlineLevel="1">
      <c r="A2292" s="1424">
        <v>2286</v>
      </c>
      <c r="B2292" s="8" t="str">
        <f t="shared" si="26"/>
        <v>BZ04</v>
      </c>
      <c r="C2292" s="8" t="s">
        <v>19779</v>
      </c>
      <c r="D2292" s="8" t="s">
        <v>19780</v>
      </c>
      <c r="E2292" s="8" t="s">
        <v>19772</v>
      </c>
      <c r="F2292" s="57"/>
      <c r="G2292" s="24" t="s">
        <v>19771</v>
      </c>
      <c r="H2292" s="67" t="s">
        <v>4515</v>
      </c>
      <c r="I2292" s="522">
        <v>42170</v>
      </c>
    </row>
    <row r="2293" spans="1:9" s="188" customFormat="1" ht="23.25" customHeight="1" outlineLevel="1">
      <c r="A2293" s="1424">
        <v>2287</v>
      </c>
      <c r="B2293" s="8" t="str">
        <f t="shared" si="26"/>
        <v>WJ07</v>
      </c>
      <c r="C2293" s="8" t="s">
        <v>19790</v>
      </c>
      <c r="D2293" s="8" t="s">
        <v>2629</v>
      </c>
      <c r="E2293" s="8" t="s">
        <v>19782</v>
      </c>
      <c r="F2293" s="57"/>
      <c r="G2293" s="24" t="s">
        <v>19786</v>
      </c>
      <c r="H2293" s="67" t="s">
        <v>16648</v>
      </c>
      <c r="I2293" s="522">
        <v>42170</v>
      </c>
    </row>
    <row r="2294" spans="1:9" s="188" customFormat="1" ht="23.25" customHeight="1" outlineLevel="1">
      <c r="A2294" s="1424">
        <v>2288</v>
      </c>
      <c r="B2294" s="8" t="str">
        <f t="shared" si="26"/>
        <v>WJ07</v>
      </c>
      <c r="C2294" s="8" t="s">
        <v>19791</v>
      </c>
      <c r="D2294" s="8" t="s">
        <v>2631</v>
      </c>
      <c r="E2294" s="8" t="s">
        <v>19784</v>
      </c>
      <c r="F2294" s="57"/>
      <c r="G2294" s="24" t="s">
        <v>19786</v>
      </c>
      <c r="H2294" s="67" t="s">
        <v>16648</v>
      </c>
      <c r="I2294" s="522">
        <v>42170</v>
      </c>
    </row>
    <row r="2295" spans="1:9" s="188" customFormat="1" ht="23.25" customHeight="1" outlineLevel="1">
      <c r="A2295" s="1424">
        <v>2289</v>
      </c>
      <c r="B2295" s="8" t="str">
        <f t="shared" si="26"/>
        <v>FL19</v>
      </c>
      <c r="C2295" s="8" t="s">
        <v>19794</v>
      </c>
      <c r="D2295" s="8" t="s">
        <v>14797</v>
      </c>
      <c r="E2295" s="8" t="s">
        <v>19792</v>
      </c>
      <c r="F2295" s="57"/>
      <c r="G2295" s="24"/>
      <c r="H2295" s="67" t="s">
        <v>16648</v>
      </c>
      <c r="I2295" s="522">
        <v>42170</v>
      </c>
    </row>
    <row r="2296" spans="1:9" s="188" customFormat="1" ht="23.25" customHeight="1" outlineLevel="1">
      <c r="A2296" s="1424">
        <v>2290</v>
      </c>
      <c r="B2296" s="8" t="str">
        <f t="shared" si="26"/>
        <v>BZ12</v>
      </c>
      <c r="C2296" s="8" t="s">
        <v>19801</v>
      </c>
      <c r="D2296" s="8" t="s">
        <v>2551</v>
      </c>
      <c r="E2296" s="8" t="s">
        <v>19798</v>
      </c>
      <c r="F2296" s="57" t="s">
        <v>19796</v>
      </c>
      <c r="G2296" s="24" t="s">
        <v>19799</v>
      </c>
      <c r="H2296" s="67" t="s">
        <v>16648</v>
      </c>
      <c r="I2296" s="522">
        <v>42170</v>
      </c>
    </row>
    <row r="2297" spans="1:9" s="188" customFormat="1" ht="23.25" customHeight="1" outlineLevel="1">
      <c r="A2297" s="1424">
        <v>2291</v>
      </c>
      <c r="B2297" s="8" t="str">
        <f t="shared" si="26"/>
        <v>P10V</v>
      </c>
      <c r="C2297" s="8" t="s">
        <v>19835</v>
      </c>
      <c r="D2297" s="8" t="s">
        <v>4604</v>
      </c>
      <c r="E2297" s="8" t="s">
        <v>19931</v>
      </c>
      <c r="F2297" s="57"/>
      <c r="G2297" s="24" t="s">
        <v>19820</v>
      </c>
      <c r="H2297" s="67" t="s">
        <v>19839</v>
      </c>
      <c r="I2297" s="522">
        <v>42170</v>
      </c>
    </row>
    <row r="2298" spans="1:9" s="188" customFormat="1" ht="23.25" customHeight="1" outlineLevel="1">
      <c r="A2298" s="1424">
        <v>2292</v>
      </c>
      <c r="B2298" s="8" t="str">
        <f t="shared" si="26"/>
        <v>P10V</v>
      </c>
      <c r="C2298" s="8" t="s">
        <v>19836</v>
      </c>
      <c r="D2298" s="8" t="s">
        <v>4604</v>
      </c>
      <c r="E2298" s="8" t="s">
        <v>19834</v>
      </c>
      <c r="F2298" s="57"/>
      <c r="G2298" s="24" t="s">
        <v>19822</v>
      </c>
      <c r="H2298" s="67" t="s">
        <v>19839</v>
      </c>
      <c r="I2298" s="522">
        <v>42170</v>
      </c>
    </row>
    <row r="2299" spans="1:9" s="188" customFormat="1" ht="23.25" customHeight="1" outlineLevel="1">
      <c r="A2299" s="1424">
        <v>2293</v>
      </c>
      <c r="B2299" s="8" t="str">
        <f t="shared" si="26"/>
        <v>P10V</v>
      </c>
      <c r="C2299" s="8" t="s">
        <v>19837</v>
      </c>
      <c r="D2299" s="8" t="s">
        <v>4604</v>
      </c>
      <c r="E2299" s="8" t="s">
        <v>19816</v>
      </c>
      <c r="F2299" s="57"/>
      <c r="G2299" s="24" t="s">
        <v>19824</v>
      </c>
      <c r="H2299" s="67" t="s">
        <v>19839</v>
      </c>
      <c r="I2299" s="522">
        <v>42170</v>
      </c>
    </row>
    <row r="2300" spans="1:9" s="188" customFormat="1" ht="23.25" customHeight="1" outlineLevel="1">
      <c r="A2300" s="1424">
        <v>2294</v>
      </c>
      <c r="B2300" s="8" t="str">
        <f t="shared" si="26"/>
        <v>P10V</v>
      </c>
      <c r="C2300" s="8" t="s">
        <v>19838</v>
      </c>
      <c r="D2300" s="8" t="s">
        <v>4604</v>
      </c>
      <c r="E2300" s="8" t="s">
        <v>19930</v>
      </c>
      <c r="F2300" s="57"/>
      <c r="G2300" s="24" t="s">
        <v>19830</v>
      </c>
      <c r="H2300" s="67" t="s">
        <v>19839</v>
      </c>
      <c r="I2300" s="522">
        <v>42170</v>
      </c>
    </row>
    <row r="2301" spans="1:9" s="188" customFormat="1" ht="23.25" customHeight="1" outlineLevel="1">
      <c r="A2301" s="1424">
        <v>2295</v>
      </c>
      <c r="B2301" s="8" t="str">
        <f t="shared" si="26"/>
        <v>P10V</v>
      </c>
      <c r="C2301" s="8" t="s">
        <v>19840</v>
      </c>
      <c r="D2301" s="8" t="s">
        <v>4604</v>
      </c>
      <c r="E2301" s="8" t="s">
        <v>19826</v>
      </c>
      <c r="F2301" s="57"/>
      <c r="G2301" s="24" t="s">
        <v>19832</v>
      </c>
      <c r="H2301" s="67" t="s">
        <v>19839</v>
      </c>
      <c r="I2301" s="522">
        <v>42170</v>
      </c>
    </row>
    <row r="2302" spans="1:9" s="188" customFormat="1" ht="23.25" customHeight="1" outlineLevel="1">
      <c r="A2302" s="1424">
        <v>2296</v>
      </c>
      <c r="B2302" s="8" t="str">
        <f t="shared" ref="B2302:B2311" si="27">LEFT(C2302,4)</f>
        <v>XC04</v>
      </c>
      <c r="C2302" s="8" t="s">
        <v>19914</v>
      </c>
      <c r="D2302" s="8" t="s">
        <v>11253</v>
      </c>
      <c r="E2302" s="8" t="s">
        <v>19910</v>
      </c>
      <c r="F2302" s="57"/>
      <c r="G2302" s="24" t="s">
        <v>19913</v>
      </c>
      <c r="H2302" s="67" t="s">
        <v>19839</v>
      </c>
      <c r="I2302" s="522">
        <v>42173</v>
      </c>
    </row>
    <row r="2303" spans="1:9" s="188" customFormat="1" ht="23.25" customHeight="1" outlineLevel="1">
      <c r="A2303" s="1424">
        <v>2297</v>
      </c>
      <c r="B2303" s="8" t="str">
        <f t="shared" si="27"/>
        <v>XC08</v>
      </c>
      <c r="C2303" s="8" t="s">
        <v>19885</v>
      </c>
      <c r="D2303" s="8" t="s">
        <v>18010</v>
      </c>
      <c r="E2303" s="8" t="s">
        <v>19879</v>
      </c>
      <c r="F2303" s="57"/>
      <c r="G2303" s="24" t="s">
        <v>19884</v>
      </c>
      <c r="H2303" s="67" t="s">
        <v>19839</v>
      </c>
      <c r="I2303" s="522">
        <v>42173</v>
      </c>
    </row>
    <row r="2304" spans="1:9" s="188" customFormat="1" ht="23.25" customHeight="1" outlineLevel="1">
      <c r="A2304" s="1424">
        <v>2298</v>
      </c>
      <c r="B2304" s="8" t="str">
        <f t="shared" si="27"/>
        <v>XC08</v>
      </c>
      <c r="C2304" s="8" t="s">
        <v>19922</v>
      </c>
      <c r="D2304" s="8" t="s">
        <v>18010</v>
      </c>
      <c r="E2304" s="8" t="s">
        <v>19886</v>
      </c>
      <c r="F2304" s="57"/>
      <c r="G2304" s="24" t="s">
        <v>19888</v>
      </c>
      <c r="H2304" s="67" t="s">
        <v>19839</v>
      </c>
      <c r="I2304" s="522">
        <v>42173</v>
      </c>
    </row>
    <row r="2305" spans="1:9" s="188" customFormat="1" ht="23.25" customHeight="1" outlineLevel="1">
      <c r="A2305" s="1424">
        <v>2299</v>
      </c>
      <c r="B2305" s="8" t="str">
        <f t="shared" si="27"/>
        <v>XC08</v>
      </c>
      <c r="C2305" s="8" t="s">
        <v>19923</v>
      </c>
      <c r="D2305" s="8" t="s">
        <v>18010</v>
      </c>
      <c r="E2305" s="8" t="s">
        <v>19890</v>
      </c>
      <c r="F2305" s="57"/>
      <c r="G2305" s="24" t="s">
        <v>19891</v>
      </c>
      <c r="H2305" s="67" t="s">
        <v>19839</v>
      </c>
      <c r="I2305" s="522">
        <v>42173</v>
      </c>
    </row>
    <row r="2306" spans="1:9" s="188" customFormat="1" ht="23.25" customHeight="1" outlineLevel="1">
      <c r="A2306" s="1424">
        <v>2300</v>
      </c>
      <c r="B2306" s="8" t="str">
        <f t="shared" si="27"/>
        <v>XC08</v>
      </c>
      <c r="C2306" s="8" t="s">
        <v>19924</v>
      </c>
      <c r="D2306" s="8" t="s">
        <v>18010</v>
      </c>
      <c r="E2306" s="8" t="s">
        <v>19893</v>
      </c>
      <c r="F2306" s="57"/>
      <c r="G2306" s="24" t="s">
        <v>19918</v>
      </c>
      <c r="H2306" s="67" t="s">
        <v>19839</v>
      </c>
      <c r="I2306" s="522">
        <v>42173</v>
      </c>
    </row>
    <row r="2307" spans="1:9" s="188" customFormat="1" ht="23.25" customHeight="1" outlineLevel="1">
      <c r="A2307" s="1424">
        <v>2301</v>
      </c>
      <c r="B2307" s="8" t="str">
        <f t="shared" si="27"/>
        <v>XC08</v>
      </c>
      <c r="C2307" s="8" t="s">
        <v>19925</v>
      </c>
      <c r="D2307" s="8" t="s">
        <v>18010</v>
      </c>
      <c r="E2307" s="8" t="s">
        <v>19896</v>
      </c>
      <c r="F2307" s="57"/>
      <c r="G2307" s="24" t="s">
        <v>19920</v>
      </c>
      <c r="H2307" s="67" t="s">
        <v>19839</v>
      </c>
      <c r="I2307" s="522">
        <v>42173</v>
      </c>
    </row>
    <row r="2308" spans="1:9" s="188" customFormat="1" ht="23.25" customHeight="1" outlineLevel="1">
      <c r="A2308" s="1424">
        <v>2302</v>
      </c>
      <c r="B2308" s="8" t="str">
        <f t="shared" si="27"/>
        <v>XC08</v>
      </c>
      <c r="C2308" s="8" t="s">
        <v>19926</v>
      </c>
      <c r="D2308" s="8" t="s">
        <v>18010</v>
      </c>
      <c r="E2308" s="8" t="s">
        <v>19900</v>
      </c>
      <c r="F2308" s="57"/>
      <c r="G2308" s="24" t="s">
        <v>19899</v>
      </c>
      <c r="H2308" s="67" t="s">
        <v>19839</v>
      </c>
      <c r="I2308" s="522">
        <v>42173</v>
      </c>
    </row>
    <row r="2309" spans="1:9" s="188" customFormat="1" ht="23.25" customHeight="1" outlineLevel="1">
      <c r="A2309" s="1424">
        <v>2303</v>
      </c>
      <c r="B2309" s="8" t="str">
        <f t="shared" si="27"/>
        <v>XC08</v>
      </c>
      <c r="C2309" s="8" t="s">
        <v>19927</v>
      </c>
      <c r="D2309" s="8" t="s">
        <v>18010</v>
      </c>
      <c r="E2309" s="8" t="s">
        <v>19902</v>
      </c>
      <c r="F2309" s="57"/>
      <c r="G2309" s="24" t="s">
        <v>19904</v>
      </c>
      <c r="H2309" s="67" t="s">
        <v>19839</v>
      </c>
      <c r="I2309" s="522">
        <v>42173</v>
      </c>
    </row>
    <row r="2310" spans="1:9" s="188" customFormat="1" ht="23.25" customHeight="1" outlineLevel="1">
      <c r="A2310" s="1424">
        <v>2304</v>
      </c>
      <c r="B2310" s="8" t="str">
        <f t="shared" si="27"/>
        <v>XC08</v>
      </c>
      <c r="C2310" s="8" t="s">
        <v>19928</v>
      </c>
      <c r="D2310" s="8" t="s">
        <v>18010</v>
      </c>
      <c r="E2310" s="8" t="s">
        <v>19906</v>
      </c>
      <c r="F2310" s="57"/>
      <c r="G2310" s="24" t="s">
        <v>19908</v>
      </c>
      <c r="H2310" s="67" t="s">
        <v>19839</v>
      </c>
      <c r="I2310" s="522">
        <v>42173</v>
      </c>
    </row>
    <row r="2311" spans="1:9" s="188" customFormat="1" ht="23.25" customHeight="1" outlineLevel="1">
      <c r="A2311" s="1424">
        <v>2305</v>
      </c>
      <c r="B2311" s="8" t="str">
        <f t="shared" si="27"/>
        <v>XC08</v>
      </c>
      <c r="C2311" s="8" t="s">
        <v>19929</v>
      </c>
      <c r="D2311" s="8" t="s">
        <v>18010</v>
      </c>
      <c r="E2311" s="8" t="s">
        <v>19916</v>
      </c>
      <c r="F2311" s="57"/>
      <c r="G2311" s="24" t="s">
        <v>19921</v>
      </c>
      <c r="H2311" s="67" t="s">
        <v>19839</v>
      </c>
      <c r="I2311" s="522">
        <v>42173</v>
      </c>
    </row>
    <row r="2312" spans="1:9" s="188" customFormat="1" ht="23.25" customHeight="1" outlineLevel="1">
      <c r="A2312" s="1424">
        <v>2306</v>
      </c>
      <c r="B2312" s="8" t="str">
        <f>LEFT(C2312,4)</f>
        <v>FL10</v>
      </c>
      <c r="C2312" s="8" t="s">
        <v>19949</v>
      </c>
      <c r="D2312" s="8" t="s">
        <v>19938</v>
      </c>
      <c r="E2312" s="8" t="s">
        <v>19936</v>
      </c>
      <c r="F2312" s="57"/>
      <c r="G2312" s="24" t="s">
        <v>19943</v>
      </c>
      <c r="H2312" s="67" t="s">
        <v>4657</v>
      </c>
      <c r="I2312" s="522">
        <v>42173</v>
      </c>
    </row>
    <row r="2313" spans="1:9" s="188" customFormat="1" ht="23.25" customHeight="1" outlineLevel="1">
      <c r="A2313" s="1424">
        <v>2307</v>
      </c>
      <c r="B2313" s="8" t="str">
        <f>LEFT(C2313,4)</f>
        <v>FL10</v>
      </c>
      <c r="C2313" s="8" t="s">
        <v>19946</v>
      </c>
      <c r="D2313" s="8" t="s">
        <v>19942</v>
      </c>
      <c r="E2313" s="8" t="s">
        <v>19945</v>
      </c>
      <c r="F2313" s="57"/>
      <c r="G2313" s="24" t="s">
        <v>19944</v>
      </c>
      <c r="H2313" s="67" t="s">
        <v>4657</v>
      </c>
      <c r="I2313" s="522">
        <v>42173</v>
      </c>
    </row>
    <row r="2314" spans="1:9" s="188" customFormat="1" ht="23.25" customHeight="1" outlineLevel="1">
      <c r="A2314" s="1424">
        <v>2308</v>
      </c>
      <c r="B2314" s="8" t="str">
        <f>LEFT(C2314,4)</f>
        <v>FL10</v>
      </c>
      <c r="C2314" s="8" t="s">
        <v>19947</v>
      </c>
      <c r="D2314" s="8" t="s">
        <v>19934</v>
      </c>
      <c r="E2314" s="8" t="s">
        <v>19936</v>
      </c>
      <c r="F2314" s="57"/>
      <c r="G2314" s="24" t="s">
        <v>19937</v>
      </c>
      <c r="H2314" s="67" t="s">
        <v>4657</v>
      </c>
      <c r="I2314" s="522">
        <v>42173</v>
      </c>
    </row>
    <row r="2315" spans="1:9" s="188" customFormat="1" ht="17.25" customHeight="1" outlineLevel="1">
      <c r="A2315" s="1424">
        <v>2309</v>
      </c>
      <c r="B2315" s="8" t="str">
        <f t="shared" ref="B2315:B2330" si="28">LEFT(C2315,4)</f>
        <v>DZ01</v>
      </c>
      <c r="C2315" s="8" t="s">
        <v>20012</v>
      </c>
      <c r="D2315" s="8" t="s">
        <v>215</v>
      </c>
      <c r="E2315" s="8" t="s">
        <v>19965</v>
      </c>
      <c r="F2315" s="57" t="s">
        <v>20004</v>
      </c>
      <c r="G2315" s="24"/>
      <c r="H2315" s="67" t="s">
        <v>18518</v>
      </c>
      <c r="I2315" s="522">
        <v>42181</v>
      </c>
    </row>
    <row r="2316" spans="1:9" s="188" customFormat="1" ht="17.25" customHeight="1" outlineLevel="1">
      <c r="A2316" s="1424">
        <v>2310</v>
      </c>
      <c r="B2316" s="8" t="str">
        <f t="shared" si="28"/>
        <v>DZ01</v>
      </c>
      <c r="C2316" s="8" t="s">
        <v>20020</v>
      </c>
      <c r="D2316" s="8" t="s">
        <v>215</v>
      </c>
      <c r="E2316" s="8" t="s">
        <v>19966</v>
      </c>
      <c r="F2316" s="57" t="s">
        <v>19971</v>
      </c>
      <c r="G2316" s="24"/>
      <c r="H2316" s="67" t="s">
        <v>18518</v>
      </c>
      <c r="I2316" s="522">
        <v>42181</v>
      </c>
    </row>
    <row r="2317" spans="1:9" s="188" customFormat="1" ht="17.25" customHeight="1" outlineLevel="1">
      <c r="A2317" s="1424">
        <v>2311</v>
      </c>
      <c r="B2317" s="8" t="str">
        <f t="shared" si="28"/>
        <v>DZ01</v>
      </c>
      <c r="C2317" s="8" t="s">
        <v>20024</v>
      </c>
      <c r="D2317" s="8" t="s">
        <v>215</v>
      </c>
      <c r="E2317" s="8" t="s">
        <v>19967</v>
      </c>
      <c r="F2317" s="57" t="s">
        <v>20005</v>
      </c>
      <c r="G2317" s="24"/>
      <c r="H2317" s="67" t="s">
        <v>18518</v>
      </c>
      <c r="I2317" s="522">
        <v>42181</v>
      </c>
    </row>
    <row r="2318" spans="1:9" s="188" customFormat="1" ht="17.25" customHeight="1" outlineLevel="1">
      <c r="A2318" s="1424">
        <v>2312</v>
      </c>
      <c r="B2318" s="8" t="str">
        <f t="shared" si="28"/>
        <v>DZ01</v>
      </c>
      <c r="C2318" s="8" t="s">
        <v>19982</v>
      </c>
      <c r="D2318" s="8" t="s">
        <v>215</v>
      </c>
      <c r="E2318" s="8" t="s">
        <v>19968</v>
      </c>
      <c r="F2318" s="57" t="s">
        <v>20005</v>
      </c>
      <c r="G2318" s="24"/>
      <c r="H2318" s="67" t="s">
        <v>18518</v>
      </c>
      <c r="I2318" s="522">
        <v>42181</v>
      </c>
    </row>
    <row r="2319" spans="1:9" s="188" customFormat="1" ht="17.25" customHeight="1" outlineLevel="1">
      <c r="A2319" s="1424">
        <v>2313</v>
      </c>
      <c r="B2319" s="8" t="str">
        <f t="shared" si="28"/>
        <v>DZ01</v>
      </c>
      <c r="C2319" s="8" t="s">
        <v>20021</v>
      </c>
      <c r="D2319" s="8" t="s">
        <v>215</v>
      </c>
      <c r="E2319" s="8" t="s">
        <v>19969</v>
      </c>
      <c r="F2319" s="57" t="s">
        <v>19972</v>
      </c>
      <c r="G2319" s="24"/>
      <c r="H2319" s="67" t="s">
        <v>18518</v>
      </c>
      <c r="I2319" s="522">
        <v>42181</v>
      </c>
    </row>
    <row r="2320" spans="1:9" s="188" customFormat="1" ht="17.25" customHeight="1" outlineLevel="1">
      <c r="A2320" s="1424">
        <v>2314</v>
      </c>
      <c r="B2320" s="8" t="str">
        <f t="shared" si="28"/>
        <v>DZ01</v>
      </c>
      <c r="C2320" s="8" t="s">
        <v>20023</v>
      </c>
      <c r="D2320" s="8" t="s">
        <v>215</v>
      </c>
      <c r="E2320" s="8" t="s">
        <v>19970</v>
      </c>
      <c r="F2320" s="57" t="s">
        <v>12893</v>
      </c>
      <c r="G2320" s="24"/>
      <c r="H2320" s="67" t="s">
        <v>18518</v>
      </c>
      <c r="I2320" s="522">
        <v>42181</v>
      </c>
    </row>
    <row r="2321" spans="1:9" s="188" customFormat="1" ht="17.25" customHeight="1" outlineLevel="1">
      <c r="A2321" s="1424">
        <v>2315</v>
      </c>
      <c r="B2321" s="8" t="str">
        <f t="shared" si="28"/>
        <v>DZ01</v>
      </c>
      <c r="C2321" s="8" t="s">
        <v>20025</v>
      </c>
      <c r="D2321" s="8" t="s">
        <v>215</v>
      </c>
      <c r="E2321" s="8" t="s">
        <v>19973</v>
      </c>
      <c r="F2321" s="57" t="s">
        <v>20006</v>
      </c>
      <c r="G2321" s="24"/>
      <c r="H2321" s="67" t="s">
        <v>18518</v>
      </c>
      <c r="I2321" s="522">
        <v>42181</v>
      </c>
    </row>
    <row r="2322" spans="1:9" s="188" customFormat="1" ht="17.25" customHeight="1" outlineLevel="1">
      <c r="A2322" s="1424">
        <v>2316</v>
      </c>
      <c r="B2322" s="8" t="str">
        <f t="shared" si="28"/>
        <v>DZ02</v>
      </c>
      <c r="C2322" s="8" t="s">
        <v>19997</v>
      </c>
      <c r="D2322" s="8" t="s">
        <v>8</v>
      </c>
      <c r="E2322" s="8" t="s">
        <v>19983</v>
      </c>
      <c r="F2322" s="57" t="s">
        <v>2486</v>
      </c>
      <c r="G2322" s="24"/>
      <c r="H2322" s="67" t="s">
        <v>18518</v>
      </c>
      <c r="I2322" s="522">
        <v>42181</v>
      </c>
    </row>
    <row r="2323" spans="1:9" s="188" customFormat="1" ht="17.25" customHeight="1" outlineLevel="1">
      <c r="A2323" s="1424">
        <v>2317</v>
      </c>
      <c r="B2323" s="8" t="str">
        <f t="shared" si="28"/>
        <v>DZ02</v>
      </c>
      <c r="C2323" s="8" t="s">
        <v>19998</v>
      </c>
      <c r="D2323" s="8" t="s">
        <v>8</v>
      </c>
      <c r="E2323" s="8" t="s">
        <v>19984</v>
      </c>
      <c r="F2323" s="57" t="s">
        <v>2486</v>
      </c>
      <c r="G2323" s="24"/>
      <c r="H2323" s="67" t="s">
        <v>18518</v>
      </c>
      <c r="I2323" s="522">
        <v>42181</v>
      </c>
    </row>
    <row r="2324" spans="1:9" s="188" customFormat="1" ht="17.25" customHeight="1" outlineLevel="1">
      <c r="A2324" s="1424">
        <v>2318</v>
      </c>
      <c r="B2324" s="8" t="str">
        <f t="shared" si="28"/>
        <v>DZ02</v>
      </c>
      <c r="C2324" s="8" t="s">
        <v>19999</v>
      </c>
      <c r="D2324" s="8" t="s">
        <v>8</v>
      </c>
      <c r="E2324" s="8" t="s">
        <v>19985</v>
      </c>
      <c r="F2324" s="57" t="s">
        <v>2486</v>
      </c>
      <c r="G2324" s="24"/>
      <c r="H2324" s="67" t="s">
        <v>18518</v>
      </c>
      <c r="I2324" s="522">
        <v>42181</v>
      </c>
    </row>
    <row r="2325" spans="1:9" s="188" customFormat="1" ht="17.25" customHeight="1" outlineLevel="1">
      <c r="A2325" s="1424">
        <v>2319</v>
      </c>
      <c r="B2325" s="8" t="str">
        <f t="shared" si="28"/>
        <v>DZ02</v>
      </c>
      <c r="C2325" s="8" t="s">
        <v>20000</v>
      </c>
      <c r="D2325" s="8" t="s">
        <v>8</v>
      </c>
      <c r="E2325" s="8" t="s">
        <v>19986</v>
      </c>
      <c r="F2325" s="57" t="s">
        <v>2486</v>
      </c>
      <c r="G2325" s="24"/>
      <c r="H2325" s="67" t="s">
        <v>18518</v>
      </c>
      <c r="I2325" s="522">
        <v>42181</v>
      </c>
    </row>
    <row r="2326" spans="1:9" s="188" customFormat="1" ht="17.25" customHeight="1" outlineLevel="1">
      <c r="A2326" s="1424">
        <v>2320</v>
      </c>
      <c r="B2326" s="8" t="str">
        <f t="shared" si="28"/>
        <v>DZ02</v>
      </c>
      <c r="C2326" s="8" t="s">
        <v>20001</v>
      </c>
      <c r="D2326" s="8" t="s">
        <v>8</v>
      </c>
      <c r="E2326" s="8" t="s">
        <v>19987</v>
      </c>
      <c r="F2326" s="57" t="s">
        <v>2486</v>
      </c>
      <c r="G2326" s="24"/>
      <c r="H2326" s="67" t="s">
        <v>18518</v>
      </c>
      <c r="I2326" s="522">
        <v>42181</v>
      </c>
    </row>
    <row r="2327" spans="1:9" s="188" customFormat="1" ht="17.25" customHeight="1" outlineLevel="1">
      <c r="A2327" s="1424">
        <v>2321</v>
      </c>
      <c r="B2327" s="8" t="str">
        <f t="shared" si="28"/>
        <v>DZ02</v>
      </c>
      <c r="C2327" s="8" t="s">
        <v>20002</v>
      </c>
      <c r="D2327" s="8" t="s">
        <v>8</v>
      </c>
      <c r="E2327" s="8" t="s">
        <v>19988</v>
      </c>
      <c r="F2327" s="57" t="s">
        <v>2486</v>
      </c>
      <c r="G2327" s="24"/>
      <c r="H2327" s="67" t="s">
        <v>18518</v>
      </c>
      <c r="I2327" s="522">
        <v>42181</v>
      </c>
    </row>
    <row r="2328" spans="1:9" s="188" customFormat="1" ht="18" customHeight="1" outlineLevel="1">
      <c r="A2328" s="1424">
        <v>2322</v>
      </c>
      <c r="B2328" s="8" t="str">
        <f t="shared" si="28"/>
        <v>DZ02</v>
      </c>
      <c r="C2328" s="8" t="s">
        <v>20003</v>
      </c>
      <c r="D2328" s="8" t="s">
        <v>8</v>
      </c>
      <c r="E2328" s="8" t="s">
        <v>19989</v>
      </c>
      <c r="F2328" s="57" t="s">
        <v>2486</v>
      </c>
      <c r="G2328" s="24"/>
      <c r="H2328" s="67" t="s">
        <v>18518</v>
      </c>
      <c r="I2328" s="522">
        <v>42181</v>
      </c>
    </row>
    <row r="2329" spans="1:9" s="188" customFormat="1" ht="18" customHeight="1" outlineLevel="1">
      <c r="A2329" s="1424">
        <v>2323</v>
      </c>
      <c r="B2329" s="8" t="str">
        <f t="shared" si="28"/>
        <v>DZ15</v>
      </c>
      <c r="C2329" s="8" t="s">
        <v>20026</v>
      </c>
      <c r="D2329" s="8" t="s">
        <v>20007</v>
      </c>
      <c r="E2329" s="8" t="s">
        <v>20019</v>
      </c>
      <c r="F2329" s="57" t="s">
        <v>20017</v>
      </c>
      <c r="G2329" s="24"/>
      <c r="H2329" s="67" t="s">
        <v>18518</v>
      </c>
      <c r="I2329" s="522">
        <v>42181</v>
      </c>
    </row>
    <row r="2330" spans="1:9" s="188" customFormat="1" ht="22.5" customHeight="1" outlineLevel="1">
      <c r="A2330" s="1424">
        <v>2324</v>
      </c>
      <c r="B2330" s="8" t="str">
        <f t="shared" si="28"/>
        <v>DZ10</v>
      </c>
      <c r="C2330" s="8" t="s">
        <v>20022</v>
      </c>
      <c r="D2330" s="8" t="s">
        <v>20011</v>
      </c>
      <c r="E2330" s="8" t="s">
        <v>20014</v>
      </c>
      <c r="F2330" s="57" t="s">
        <v>20018</v>
      </c>
      <c r="G2330" s="24"/>
      <c r="H2330" s="67" t="s">
        <v>18518</v>
      </c>
      <c r="I2330" s="522">
        <v>42181</v>
      </c>
    </row>
    <row r="2331" spans="1:9" s="188" customFormat="1" ht="22.5" customHeight="1" outlineLevel="1">
      <c r="A2331" s="1424">
        <v>2325</v>
      </c>
      <c r="B2331" s="8" t="str">
        <f t="shared" ref="B2331:B2367" si="29">LEFT(C2331,4)</f>
        <v>DZ01</v>
      </c>
      <c r="C2331" s="8" t="s">
        <v>20037</v>
      </c>
      <c r="D2331" s="8" t="s">
        <v>215</v>
      </c>
      <c r="E2331" s="8" t="s">
        <v>20032</v>
      </c>
      <c r="F2331" s="57" t="s">
        <v>12893</v>
      </c>
      <c r="G2331" s="24"/>
      <c r="H2331" s="67" t="s">
        <v>9431</v>
      </c>
      <c r="I2331" s="522">
        <v>42181</v>
      </c>
    </row>
    <row r="2332" spans="1:9" s="188" customFormat="1" ht="22.5" customHeight="1" outlineLevel="1">
      <c r="A2332" s="1424">
        <v>2326</v>
      </c>
      <c r="B2332" s="8" t="str">
        <f t="shared" si="29"/>
        <v>DZ01</v>
      </c>
      <c r="C2332" s="8" t="s">
        <v>20036</v>
      </c>
      <c r="D2332" s="8" t="s">
        <v>215</v>
      </c>
      <c r="E2332" s="8" t="s">
        <v>20034</v>
      </c>
      <c r="F2332" s="57" t="s">
        <v>18032</v>
      </c>
      <c r="G2332" s="24"/>
      <c r="H2332" s="67" t="s">
        <v>9431</v>
      </c>
      <c r="I2332" s="522">
        <v>42181</v>
      </c>
    </row>
    <row r="2333" spans="1:9" s="188" customFormat="1" ht="22.5" customHeight="1" outlineLevel="1">
      <c r="A2333" s="1424">
        <v>2327</v>
      </c>
      <c r="B2333" s="8" t="str">
        <f t="shared" si="29"/>
        <v>DZ12</v>
      </c>
      <c r="C2333" s="8" t="s">
        <v>20052</v>
      </c>
      <c r="D2333" s="8" t="s">
        <v>2457</v>
      </c>
      <c r="E2333" s="8" t="s">
        <v>20040</v>
      </c>
      <c r="F2333" s="57"/>
      <c r="G2333" s="24"/>
      <c r="H2333" s="67" t="s">
        <v>18582</v>
      </c>
      <c r="I2333" s="522">
        <v>42181</v>
      </c>
    </row>
    <row r="2334" spans="1:9" s="188" customFormat="1" ht="22.5" customHeight="1" outlineLevel="1">
      <c r="A2334" s="1424">
        <v>2328</v>
      </c>
      <c r="B2334" s="8" t="str">
        <f t="shared" si="29"/>
        <v>DZ12</v>
      </c>
      <c r="C2334" s="8" t="s">
        <v>20053</v>
      </c>
      <c r="D2334" s="8" t="s">
        <v>2457</v>
      </c>
      <c r="E2334" s="8" t="s">
        <v>20042</v>
      </c>
      <c r="F2334" s="57"/>
      <c r="G2334" s="24"/>
      <c r="H2334" s="67" t="s">
        <v>18582</v>
      </c>
      <c r="I2334" s="522">
        <v>42181</v>
      </c>
    </row>
    <row r="2335" spans="1:9" s="188" customFormat="1" ht="22.5" customHeight="1" outlineLevel="1">
      <c r="A2335" s="1424">
        <v>2329</v>
      </c>
      <c r="B2335" s="8" t="str">
        <f t="shared" si="29"/>
        <v>DZ12</v>
      </c>
      <c r="C2335" s="8" t="s">
        <v>20054</v>
      </c>
      <c r="D2335" s="8" t="s">
        <v>2457</v>
      </c>
      <c r="E2335" s="8" t="s">
        <v>20044</v>
      </c>
      <c r="F2335" s="57"/>
      <c r="G2335" s="24" t="s">
        <v>20046</v>
      </c>
      <c r="H2335" s="67" t="s">
        <v>18582</v>
      </c>
      <c r="I2335" s="522">
        <v>42181</v>
      </c>
    </row>
    <row r="2336" spans="1:9" s="188" customFormat="1" ht="22.5" customHeight="1" outlineLevel="1">
      <c r="A2336" s="1424">
        <v>2330</v>
      </c>
      <c r="B2336" s="8" t="str">
        <f t="shared" si="29"/>
        <v>DZ12</v>
      </c>
      <c r="C2336" s="8" t="s">
        <v>20055</v>
      </c>
      <c r="D2336" s="8" t="s">
        <v>2457</v>
      </c>
      <c r="E2336" s="8" t="s">
        <v>20050</v>
      </c>
      <c r="F2336" s="57"/>
      <c r="G2336" s="24" t="s">
        <v>20046</v>
      </c>
      <c r="H2336" s="67" t="s">
        <v>18582</v>
      </c>
      <c r="I2336" s="522">
        <v>42181</v>
      </c>
    </row>
    <row r="2337" spans="1:9" s="188" customFormat="1" ht="22.5" customHeight="1" outlineLevel="1">
      <c r="A2337" s="1424">
        <v>2331</v>
      </c>
      <c r="B2337" s="8" t="str">
        <f t="shared" si="29"/>
        <v>DZ01</v>
      </c>
      <c r="C2337" s="8" t="s">
        <v>20066</v>
      </c>
      <c r="D2337" s="8" t="s">
        <v>215</v>
      </c>
      <c r="E2337" s="8" t="s">
        <v>19969</v>
      </c>
      <c r="F2337" s="57" t="s">
        <v>19972</v>
      </c>
      <c r="G2337" s="24" t="s">
        <v>20064</v>
      </c>
      <c r="H2337" s="67" t="s">
        <v>18582</v>
      </c>
      <c r="I2337" s="522">
        <v>42181</v>
      </c>
    </row>
    <row r="2338" spans="1:9" s="188" customFormat="1" ht="22.5" customHeight="1" outlineLevel="1">
      <c r="A2338" s="1424">
        <v>2332</v>
      </c>
      <c r="B2338" s="8" t="str">
        <f t="shared" si="29"/>
        <v>DZ01</v>
      </c>
      <c r="C2338" s="8" t="s">
        <v>20062</v>
      </c>
      <c r="D2338" s="8" t="s">
        <v>215</v>
      </c>
      <c r="E2338" s="8" t="s">
        <v>20065</v>
      </c>
      <c r="F2338" s="57" t="s">
        <v>19972</v>
      </c>
      <c r="G2338" s="24" t="s">
        <v>20063</v>
      </c>
      <c r="H2338" s="67" t="s">
        <v>18582</v>
      </c>
      <c r="I2338" s="522">
        <v>42181</v>
      </c>
    </row>
    <row r="2339" spans="1:9" s="188" customFormat="1" ht="22.5" customHeight="1" outlineLevel="1">
      <c r="A2339" s="1424">
        <v>2333</v>
      </c>
      <c r="B2339" s="8" t="str">
        <f t="shared" si="29"/>
        <v>BZ02</v>
      </c>
      <c r="C2339" s="8" t="s">
        <v>20072</v>
      </c>
      <c r="D2339" s="8" t="s">
        <v>20067</v>
      </c>
      <c r="E2339" s="8" t="s">
        <v>20071</v>
      </c>
      <c r="F2339" s="57"/>
      <c r="G2339" s="24" t="s">
        <v>20069</v>
      </c>
      <c r="H2339" s="67" t="s">
        <v>20081</v>
      </c>
      <c r="I2339" s="522">
        <v>42182</v>
      </c>
    </row>
    <row r="2340" spans="1:9" s="188" customFormat="1" ht="22.5" customHeight="1" outlineLevel="1">
      <c r="A2340" s="1424">
        <v>2334</v>
      </c>
      <c r="B2340" s="8" t="str">
        <f t="shared" si="29"/>
        <v>BZ03</v>
      </c>
      <c r="C2340" s="8" t="s">
        <v>20080</v>
      </c>
      <c r="D2340" s="8" t="s">
        <v>20073</v>
      </c>
      <c r="E2340" s="8" t="s">
        <v>20090</v>
      </c>
      <c r="F2340" s="57"/>
      <c r="G2340" s="24" t="s">
        <v>20075</v>
      </c>
      <c r="H2340" s="67" t="s">
        <v>20081</v>
      </c>
      <c r="I2340" s="522">
        <v>42182</v>
      </c>
    </row>
    <row r="2341" spans="1:9" s="188" customFormat="1" ht="22.5" customHeight="1" outlineLevel="1">
      <c r="A2341" s="1424">
        <v>2335</v>
      </c>
      <c r="B2341" s="8" t="str">
        <f t="shared" si="29"/>
        <v>DZ17</v>
      </c>
      <c r="C2341" s="8" t="s">
        <v>20082</v>
      </c>
      <c r="D2341" s="8" t="s">
        <v>3491</v>
      </c>
      <c r="E2341" s="8" t="s">
        <v>20076</v>
      </c>
      <c r="F2341" s="57" t="s">
        <v>19337</v>
      </c>
      <c r="G2341" s="24"/>
      <c r="H2341" s="67" t="s">
        <v>9431</v>
      </c>
      <c r="I2341" s="522">
        <v>42182</v>
      </c>
    </row>
    <row r="2342" spans="1:9" s="188" customFormat="1" ht="22.5" customHeight="1" outlineLevel="1">
      <c r="A2342" s="1424">
        <v>2336</v>
      </c>
      <c r="B2342" s="8" t="str">
        <f t="shared" si="29"/>
        <v>DZ17</v>
      </c>
      <c r="C2342" s="8" t="s">
        <v>20083</v>
      </c>
      <c r="D2342" s="8" t="s">
        <v>4437</v>
      </c>
      <c r="E2342" s="8" t="s">
        <v>20078</v>
      </c>
      <c r="F2342" s="57" t="s">
        <v>20084</v>
      </c>
      <c r="G2342" s="24"/>
      <c r="H2342" s="67" t="s">
        <v>9431</v>
      </c>
      <c r="I2342" s="522">
        <v>42182</v>
      </c>
    </row>
    <row r="2343" spans="1:9" s="188" customFormat="1" ht="22.5" customHeight="1" outlineLevel="1">
      <c r="A2343" s="1424">
        <v>2337</v>
      </c>
      <c r="B2343" s="8" t="str">
        <f t="shared" si="29"/>
        <v>BZ05</v>
      </c>
      <c r="C2343" s="8" t="s">
        <v>20089</v>
      </c>
      <c r="D2343" s="8" t="s">
        <v>19167</v>
      </c>
      <c r="E2343" s="8" t="s">
        <v>20088</v>
      </c>
      <c r="F2343" s="57"/>
      <c r="G2343" s="24" t="s">
        <v>20086</v>
      </c>
      <c r="H2343" s="67" t="s">
        <v>7235</v>
      </c>
      <c r="I2343" s="522">
        <v>42182</v>
      </c>
    </row>
    <row r="2344" spans="1:9" s="188" customFormat="1" ht="22.5" customHeight="1" outlineLevel="1">
      <c r="A2344" s="1424">
        <v>2338</v>
      </c>
      <c r="B2344" s="8" t="str">
        <f t="shared" si="29"/>
        <v>DZ12</v>
      </c>
      <c r="C2344" s="8" t="s">
        <v>20094</v>
      </c>
      <c r="D2344" s="8" t="s">
        <v>2457</v>
      </c>
      <c r="E2344" s="8" t="s">
        <v>20093</v>
      </c>
      <c r="F2344" s="57"/>
      <c r="G2344" s="24"/>
      <c r="H2344" s="67" t="s">
        <v>7235</v>
      </c>
      <c r="I2344" s="522">
        <v>42185</v>
      </c>
    </row>
    <row r="2345" spans="1:9" s="188" customFormat="1" ht="27.75" customHeight="1" outlineLevel="1">
      <c r="A2345" s="1424">
        <v>2339</v>
      </c>
      <c r="B2345" s="8" t="str">
        <f t="shared" si="29"/>
        <v>FL10</v>
      </c>
      <c r="C2345" s="8" t="s">
        <v>20120</v>
      </c>
      <c r="D2345" s="8" t="s">
        <v>20116</v>
      </c>
      <c r="E2345" s="8" t="s">
        <v>20118</v>
      </c>
      <c r="F2345" s="57"/>
      <c r="G2345" s="24" t="s">
        <v>20119</v>
      </c>
      <c r="H2345" s="67" t="s">
        <v>20121</v>
      </c>
      <c r="I2345" s="522">
        <v>42185</v>
      </c>
    </row>
    <row r="2346" spans="1:9" s="188" customFormat="1" ht="27.75" customHeight="1" outlineLevel="1">
      <c r="A2346" s="1424">
        <v>2340</v>
      </c>
      <c r="B2346" s="8" t="str">
        <f t="shared" si="29"/>
        <v>XC04</v>
      </c>
      <c r="C2346" s="8" t="s">
        <v>20126</v>
      </c>
      <c r="D2346" s="8" t="s">
        <v>11253</v>
      </c>
      <c r="E2346" s="8" t="s">
        <v>20123</v>
      </c>
      <c r="F2346" s="57" t="s">
        <v>17757</v>
      </c>
      <c r="G2346" s="24" t="s">
        <v>20125</v>
      </c>
      <c r="H2346" s="67" t="s">
        <v>20121</v>
      </c>
      <c r="I2346" s="522">
        <v>42185</v>
      </c>
    </row>
    <row r="2347" spans="1:9" s="188" customFormat="1" ht="21" customHeight="1" outlineLevel="1">
      <c r="A2347" s="1424">
        <v>2341</v>
      </c>
      <c r="B2347" s="8" t="str">
        <f t="shared" si="29"/>
        <v>DZ08</v>
      </c>
      <c r="C2347" s="8" t="s">
        <v>20129</v>
      </c>
      <c r="D2347" s="8" t="s">
        <v>7965</v>
      </c>
      <c r="E2347" s="8" t="s">
        <v>20206</v>
      </c>
      <c r="F2347" s="57" t="s">
        <v>7968</v>
      </c>
      <c r="G2347" s="24"/>
      <c r="H2347" s="67" t="s">
        <v>16648</v>
      </c>
      <c r="I2347" s="522">
        <v>42185</v>
      </c>
    </row>
    <row r="2348" spans="1:9" s="188" customFormat="1" ht="21" customHeight="1" outlineLevel="1">
      <c r="A2348" s="1424">
        <v>2342</v>
      </c>
      <c r="B2348" s="8" t="str">
        <f t="shared" si="29"/>
        <v>DZ08</v>
      </c>
      <c r="C2348" s="8" t="s">
        <v>20130</v>
      </c>
      <c r="D2348" s="8" t="s">
        <v>7965</v>
      </c>
      <c r="E2348" s="8" t="s">
        <v>20205</v>
      </c>
      <c r="F2348" s="57" t="s">
        <v>7968</v>
      </c>
      <c r="G2348" s="24"/>
      <c r="H2348" s="67" t="s">
        <v>16648</v>
      </c>
      <c r="I2348" s="522">
        <v>42185</v>
      </c>
    </row>
    <row r="2349" spans="1:9" s="188" customFormat="1" ht="21" customHeight="1" outlineLevel="1">
      <c r="A2349" s="1424">
        <v>2343</v>
      </c>
      <c r="B2349" s="8" t="str">
        <f t="shared" si="29"/>
        <v>XC02</v>
      </c>
      <c r="C2349" s="8" t="s">
        <v>20143</v>
      </c>
      <c r="D2349" s="8" t="s">
        <v>10962</v>
      </c>
      <c r="E2349" s="8" t="s">
        <v>20131</v>
      </c>
      <c r="F2349" s="57" t="s">
        <v>17757</v>
      </c>
      <c r="G2349" s="24" t="s">
        <v>20144</v>
      </c>
      <c r="H2349" s="67" t="s">
        <v>20142</v>
      </c>
      <c r="I2349" s="522">
        <v>42186</v>
      </c>
    </row>
    <row r="2350" spans="1:9" s="188" customFormat="1" ht="21" customHeight="1" outlineLevel="1">
      <c r="A2350" s="1424">
        <v>2344</v>
      </c>
      <c r="B2350" s="8" t="str">
        <f t="shared" si="29"/>
        <v>XC02</v>
      </c>
      <c r="C2350" s="8" t="s">
        <v>20148</v>
      </c>
      <c r="D2350" s="8" t="s">
        <v>10960</v>
      </c>
      <c r="E2350" s="8" t="s">
        <v>20132</v>
      </c>
      <c r="F2350" s="57" t="s">
        <v>17757</v>
      </c>
      <c r="G2350" s="24" t="s">
        <v>20146</v>
      </c>
      <c r="H2350" s="67" t="s">
        <v>20142</v>
      </c>
      <c r="I2350" s="522">
        <v>42186</v>
      </c>
    </row>
    <row r="2351" spans="1:9" s="188" customFormat="1" ht="21" customHeight="1" outlineLevel="1">
      <c r="A2351" s="1424">
        <v>2345</v>
      </c>
      <c r="B2351" s="8" t="str">
        <f t="shared" si="29"/>
        <v>XC02</v>
      </c>
      <c r="C2351" s="8" t="s">
        <v>20149</v>
      </c>
      <c r="D2351" s="8" t="s">
        <v>20134</v>
      </c>
      <c r="E2351" s="8" t="s">
        <v>20133</v>
      </c>
      <c r="F2351" s="57" t="s">
        <v>17757</v>
      </c>
      <c r="G2351" s="24" t="s">
        <v>20147</v>
      </c>
      <c r="H2351" s="67" t="s">
        <v>20142</v>
      </c>
      <c r="I2351" s="522">
        <v>42186</v>
      </c>
    </row>
    <row r="2352" spans="1:9" s="188" customFormat="1" ht="21" customHeight="1" outlineLevel="1">
      <c r="A2352" s="1424">
        <v>2346</v>
      </c>
      <c r="B2352" s="8" t="str">
        <f t="shared" si="29"/>
        <v>XC02</v>
      </c>
      <c r="C2352" s="8" t="s">
        <v>20150</v>
      </c>
      <c r="D2352" s="8" t="s">
        <v>20136</v>
      </c>
      <c r="E2352" s="8" t="s">
        <v>20133</v>
      </c>
      <c r="F2352" s="57" t="s">
        <v>17757</v>
      </c>
      <c r="G2352" s="24" t="s">
        <v>20145</v>
      </c>
      <c r="H2352" s="67" t="s">
        <v>20142</v>
      </c>
      <c r="I2352" s="522">
        <v>42186</v>
      </c>
    </row>
    <row r="2353" spans="1:9" s="188" customFormat="1" ht="27.75" customHeight="1" outlineLevel="1">
      <c r="A2353" s="1424">
        <v>2347</v>
      </c>
      <c r="B2353" s="8" t="str">
        <f t="shared" si="29"/>
        <v>WJ00</v>
      </c>
      <c r="C2353" s="8" t="s">
        <v>20192</v>
      </c>
      <c r="D2353" s="8" t="s">
        <v>20193</v>
      </c>
      <c r="E2353" s="8" t="s">
        <v>20190</v>
      </c>
      <c r="F2353" s="57"/>
      <c r="G2353" s="24" t="s">
        <v>20186</v>
      </c>
      <c r="H2353" s="67" t="s">
        <v>19646</v>
      </c>
      <c r="I2353" s="522">
        <v>42186</v>
      </c>
    </row>
    <row r="2354" spans="1:9" s="188" customFormat="1" ht="24" customHeight="1" outlineLevel="1">
      <c r="A2354" s="1424">
        <v>2348</v>
      </c>
      <c r="B2354" s="8" t="str">
        <f t="shared" si="29"/>
        <v>WJ00</v>
      </c>
      <c r="C2354" s="8" t="s">
        <v>35775</v>
      </c>
      <c r="D2354" s="8" t="s">
        <v>20194</v>
      </c>
      <c r="E2354" s="8" t="s">
        <v>20188</v>
      </c>
      <c r="F2354" s="57"/>
      <c r="G2354" s="24" t="s">
        <v>20187</v>
      </c>
      <c r="H2354" s="67" t="s">
        <v>19646</v>
      </c>
      <c r="I2354" s="522">
        <v>42186</v>
      </c>
    </row>
    <row r="2355" spans="1:9" s="188" customFormat="1" ht="24" customHeight="1" outlineLevel="1">
      <c r="A2355" s="1424">
        <v>2349</v>
      </c>
      <c r="B2355" s="8" t="str">
        <f t="shared" si="29"/>
        <v>DZ14</v>
      </c>
      <c r="C2355" s="8" t="s">
        <v>20201</v>
      </c>
      <c r="D2355" s="8" t="s">
        <v>18922</v>
      </c>
      <c r="E2355" s="8" t="s">
        <v>20197</v>
      </c>
      <c r="F2355" s="57" t="s">
        <v>20199</v>
      </c>
      <c r="G2355" s="24"/>
      <c r="H2355" s="67" t="s">
        <v>20121</v>
      </c>
      <c r="I2355" s="522">
        <v>42187</v>
      </c>
    </row>
    <row r="2356" spans="1:9" s="188" customFormat="1" ht="24" customHeight="1" outlineLevel="1">
      <c r="A2356" s="1424">
        <v>2350</v>
      </c>
      <c r="B2356" s="8" t="str">
        <f t="shared" si="29"/>
        <v>DZ12</v>
      </c>
      <c r="C2356" s="8" t="s">
        <v>20204</v>
      </c>
      <c r="D2356" s="8" t="s">
        <v>2457</v>
      </c>
      <c r="E2356" s="8" t="s">
        <v>20202</v>
      </c>
      <c r="F2356" s="57"/>
      <c r="G2356" s="24" t="s">
        <v>19473</v>
      </c>
      <c r="H2356" s="67" t="s">
        <v>18582</v>
      </c>
      <c r="I2356" s="522">
        <v>42188</v>
      </c>
    </row>
    <row r="2357" spans="1:9" s="188" customFormat="1" ht="24" customHeight="1" outlineLevel="1">
      <c r="A2357" s="1424">
        <v>2351</v>
      </c>
      <c r="B2357" s="8" t="str">
        <f t="shared" si="29"/>
        <v>BZ03</v>
      </c>
      <c r="C2357" s="8" t="s">
        <v>20211</v>
      </c>
      <c r="D2357" s="8" t="s">
        <v>20212</v>
      </c>
      <c r="E2357" s="8" t="s">
        <v>17797</v>
      </c>
      <c r="F2357" s="57"/>
      <c r="G2357" s="24" t="s">
        <v>20209</v>
      </c>
      <c r="H2357" s="67" t="s">
        <v>16648</v>
      </c>
      <c r="I2357" s="522">
        <v>42192</v>
      </c>
    </row>
    <row r="2358" spans="1:9" s="188" customFormat="1" ht="24" customHeight="1" outlineLevel="1">
      <c r="A2358" s="1424">
        <v>2352</v>
      </c>
      <c r="B2358" s="8" t="str">
        <f t="shared" si="29"/>
        <v>BZ02</v>
      </c>
      <c r="C2358" s="8" t="s">
        <v>20221</v>
      </c>
      <c r="D2358" s="8" t="s">
        <v>18971</v>
      </c>
      <c r="E2358" s="8" t="s">
        <v>19105</v>
      </c>
      <c r="F2358" s="57" t="s">
        <v>5014</v>
      </c>
      <c r="G2358" s="24" t="s">
        <v>20219</v>
      </c>
      <c r="H2358" s="67" t="s">
        <v>20226</v>
      </c>
      <c r="I2358" s="522">
        <v>42192</v>
      </c>
    </row>
    <row r="2359" spans="1:9" s="188" customFormat="1" ht="24" customHeight="1" outlineLevel="1">
      <c r="A2359" s="1424">
        <v>2353</v>
      </c>
      <c r="B2359" s="8" t="str">
        <f t="shared" si="29"/>
        <v>BZ02</v>
      </c>
      <c r="C2359" s="8" t="s">
        <v>20222</v>
      </c>
      <c r="D2359" s="8" t="s">
        <v>18973</v>
      </c>
      <c r="E2359" s="8" t="s">
        <v>20223</v>
      </c>
      <c r="F2359" s="57" t="s">
        <v>5016</v>
      </c>
      <c r="G2359" s="24" t="s">
        <v>20220</v>
      </c>
      <c r="H2359" s="67" t="s">
        <v>20226</v>
      </c>
      <c r="I2359" s="522">
        <v>42192</v>
      </c>
    </row>
    <row r="2360" spans="1:9" s="188" customFormat="1" ht="24" customHeight="1" outlineLevel="1">
      <c r="A2360" s="1424">
        <v>2354</v>
      </c>
      <c r="B2360" s="8" t="str">
        <f t="shared" si="29"/>
        <v>FL10</v>
      </c>
      <c r="C2360" s="8" t="s">
        <v>20227</v>
      </c>
      <c r="D2360" s="8" t="s">
        <v>20228</v>
      </c>
      <c r="E2360" s="8" t="s">
        <v>20224</v>
      </c>
      <c r="F2360" s="57"/>
      <c r="G2360" s="24" t="s">
        <v>20225</v>
      </c>
      <c r="H2360" s="67" t="s">
        <v>5467</v>
      </c>
      <c r="I2360" s="522">
        <v>42193</v>
      </c>
    </row>
    <row r="2361" spans="1:9" s="188" customFormat="1" ht="24" customHeight="1" outlineLevel="1">
      <c r="A2361" s="1424">
        <v>2355</v>
      </c>
      <c r="B2361" s="8" t="str">
        <f t="shared" si="29"/>
        <v>DZ02</v>
      </c>
      <c r="C2361" s="8" t="s">
        <v>20232</v>
      </c>
      <c r="D2361" s="8" t="s">
        <v>20233</v>
      </c>
      <c r="E2361" s="8" t="s">
        <v>20230</v>
      </c>
      <c r="F2361" s="57" t="s">
        <v>2486</v>
      </c>
      <c r="G2361" s="24"/>
      <c r="H2361" s="67" t="s">
        <v>18295</v>
      </c>
      <c r="I2361" s="522">
        <v>42193</v>
      </c>
    </row>
    <row r="2362" spans="1:9" s="188" customFormat="1" ht="24" customHeight="1" outlineLevel="1">
      <c r="A2362" s="1424">
        <v>2356</v>
      </c>
      <c r="B2362" s="8" t="str">
        <f t="shared" si="29"/>
        <v>DZ12</v>
      </c>
      <c r="C2362" s="8" t="s">
        <v>20243</v>
      </c>
      <c r="D2362" s="8" t="s">
        <v>2457</v>
      </c>
      <c r="E2362" s="8" t="s">
        <v>20242</v>
      </c>
      <c r="F2362" s="57"/>
      <c r="G2362" s="24"/>
      <c r="H2362" s="67" t="s">
        <v>20241</v>
      </c>
      <c r="I2362" s="522">
        <v>42194</v>
      </c>
    </row>
    <row r="2363" spans="1:9" s="188" customFormat="1" ht="24" customHeight="1" outlineLevel="1">
      <c r="A2363" s="1424">
        <v>2357</v>
      </c>
      <c r="B2363" s="8" t="str">
        <f t="shared" si="29"/>
        <v>DZ12</v>
      </c>
      <c r="C2363" s="8" t="s">
        <v>20250</v>
      </c>
      <c r="D2363" s="8" t="s">
        <v>2457</v>
      </c>
      <c r="E2363" s="8" t="s">
        <v>20246</v>
      </c>
      <c r="F2363" s="57"/>
      <c r="G2363" s="24" t="s">
        <v>1746</v>
      </c>
      <c r="H2363" s="67" t="s">
        <v>20251</v>
      </c>
      <c r="I2363" s="522">
        <v>42198</v>
      </c>
    </row>
    <row r="2364" spans="1:9" s="188" customFormat="1" ht="24" customHeight="1" outlineLevel="1">
      <c r="A2364" s="1424">
        <v>2358</v>
      </c>
      <c r="B2364" s="8" t="str">
        <f t="shared" si="29"/>
        <v>FL09</v>
      </c>
      <c r="C2364" s="8" t="s">
        <v>20254</v>
      </c>
      <c r="D2364" s="8" t="s">
        <v>19665</v>
      </c>
      <c r="E2364" s="8" t="s">
        <v>19668</v>
      </c>
      <c r="F2364" s="57"/>
      <c r="G2364" s="24" t="s">
        <v>20253</v>
      </c>
      <c r="H2364" s="67" t="s">
        <v>4657</v>
      </c>
      <c r="I2364" s="522">
        <v>42198</v>
      </c>
    </row>
    <row r="2365" spans="1:9" s="188" customFormat="1" ht="24" customHeight="1" outlineLevel="1">
      <c r="A2365" s="1424">
        <v>2359</v>
      </c>
      <c r="B2365" s="8" t="str">
        <f t="shared" si="29"/>
        <v>FL09</v>
      </c>
      <c r="C2365" s="8" t="s">
        <v>20255</v>
      </c>
      <c r="D2365" s="8" t="s">
        <v>19661</v>
      </c>
      <c r="E2365" s="8" t="s">
        <v>19667</v>
      </c>
      <c r="F2365" s="57"/>
      <c r="G2365" s="24" t="s">
        <v>20256</v>
      </c>
      <c r="H2365" s="67" t="s">
        <v>4657</v>
      </c>
      <c r="I2365" s="522">
        <v>42198</v>
      </c>
    </row>
    <row r="2366" spans="1:9" s="188" customFormat="1" ht="24" customHeight="1" outlineLevel="1">
      <c r="A2366" s="1424">
        <v>2360</v>
      </c>
      <c r="B2366" s="8" t="str">
        <f t="shared" si="29"/>
        <v>FL09</v>
      </c>
      <c r="C2366" s="8" t="s">
        <v>20260</v>
      </c>
      <c r="D2366" s="8" t="s">
        <v>19662</v>
      </c>
      <c r="E2366" s="8" t="s">
        <v>19668</v>
      </c>
      <c r="F2366" s="57"/>
      <c r="G2366" s="24" t="s">
        <v>20259</v>
      </c>
      <c r="H2366" s="67" t="s">
        <v>4657</v>
      </c>
      <c r="I2366" s="522">
        <v>42198</v>
      </c>
    </row>
    <row r="2367" spans="1:9" s="188" customFormat="1" ht="24" customHeight="1" outlineLevel="1">
      <c r="A2367" s="1424">
        <v>2361</v>
      </c>
      <c r="B2367" s="8" t="str">
        <f t="shared" si="29"/>
        <v>DZ17</v>
      </c>
      <c r="C2367" s="8" t="s">
        <v>20267</v>
      </c>
      <c r="D2367" s="8" t="s">
        <v>4163</v>
      </c>
      <c r="E2367" s="8" t="s">
        <v>20263</v>
      </c>
      <c r="F2367" s="57" t="s">
        <v>13957</v>
      </c>
      <c r="G2367" s="24"/>
      <c r="H2367" s="67" t="s">
        <v>17278</v>
      </c>
      <c r="I2367" s="522">
        <v>42199</v>
      </c>
    </row>
    <row r="2368" spans="1:9" s="188" customFormat="1" ht="24" customHeight="1" outlineLevel="1">
      <c r="A2368" s="1424">
        <v>2362</v>
      </c>
      <c r="B2368" s="8" t="str">
        <f t="shared" ref="B2368:B2377" si="30">LEFT(C2368,4)</f>
        <v>DZ12</v>
      </c>
      <c r="C2368" s="8" t="s">
        <v>20304</v>
      </c>
      <c r="D2368" s="8" t="s">
        <v>2457</v>
      </c>
      <c r="E2368" s="8" t="s">
        <v>20268</v>
      </c>
      <c r="F2368" s="57"/>
      <c r="G2368" s="24"/>
      <c r="H2368" s="67" t="s">
        <v>20314</v>
      </c>
      <c r="I2368" s="522">
        <v>42200</v>
      </c>
    </row>
    <row r="2369" spans="1:9" s="188" customFormat="1" ht="24" customHeight="1" outlineLevel="1">
      <c r="A2369" s="1424">
        <v>2363</v>
      </c>
      <c r="B2369" s="8" t="str">
        <f t="shared" si="30"/>
        <v>DZ12</v>
      </c>
      <c r="C2369" s="8" t="s">
        <v>20305</v>
      </c>
      <c r="D2369" s="8" t="s">
        <v>2457</v>
      </c>
      <c r="E2369" s="8" t="s">
        <v>20270</v>
      </c>
      <c r="F2369" s="57"/>
      <c r="G2369" s="24" t="s">
        <v>18554</v>
      </c>
      <c r="H2369" s="67" t="s">
        <v>20314</v>
      </c>
      <c r="I2369" s="522">
        <v>42200</v>
      </c>
    </row>
    <row r="2370" spans="1:9" s="188" customFormat="1" ht="24" customHeight="1" outlineLevel="1">
      <c r="A2370" s="1424">
        <v>2364</v>
      </c>
      <c r="B2370" s="8" t="str">
        <f t="shared" si="30"/>
        <v>DZ12</v>
      </c>
      <c r="C2370" s="8" t="s">
        <v>20306</v>
      </c>
      <c r="D2370" s="8" t="s">
        <v>2457</v>
      </c>
      <c r="E2370" s="8" t="s">
        <v>20277</v>
      </c>
      <c r="F2370" s="57"/>
      <c r="G2370" s="24" t="s">
        <v>18554</v>
      </c>
      <c r="H2370" s="67" t="s">
        <v>20314</v>
      </c>
      <c r="I2370" s="522">
        <v>42200</v>
      </c>
    </row>
    <row r="2371" spans="1:9" s="188" customFormat="1" ht="24" customHeight="1" outlineLevel="1">
      <c r="A2371" s="1424">
        <v>2365</v>
      </c>
      <c r="B2371" s="8" t="str">
        <f t="shared" si="30"/>
        <v>DZ12</v>
      </c>
      <c r="C2371" s="8" t="s">
        <v>20307</v>
      </c>
      <c r="D2371" s="8" t="s">
        <v>2457</v>
      </c>
      <c r="E2371" s="8" t="s">
        <v>20279</v>
      </c>
      <c r="F2371" s="57"/>
      <c r="G2371" s="24" t="s">
        <v>18554</v>
      </c>
      <c r="H2371" s="67" t="s">
        <v>20314</v>
      </c>
      <c r="I2371" s="522">
        <v>42200</v>
      </c>
    </row>
    <row r="2372" spans="1:9" s="188" customFormat="1" ht="24" customHeight="1" outlineLevel="1">
      <c r="A2372" s="1424">
        <v>2366</v>
      </c>
      <c r="B2372" s="8" t="str">
        <f t="shared" si="30"/>
        <v>DZ12</v>
      </c>
      <c r="C2372" s="8" t="s">
        <v>20308</v>
      </c>
      <c r="D2372" s="8" t="s">
        <v>2457</v>
      </c>
      <c r="E2372" s="8" t="s">
        <v>20286</v>
      </c>
      <c r="F2372" s="57"/>
      <c r="G2372" s="24" t="s">
        <v>20284</v>
      </c>
      <c r="H2372" s="67" t="s">
        <v>20314</v>
      </c>
      <c r="I2372" s="522">
        <v>42200</v>
      </c>
    </row>
    <row r="2373" spans="1:9" s="188" customFormat="1" ht="24" customHeight="1" outlineLevel="1">
      <c r="A2373" s="1424">
        <v>2367</v>
      </c>
      <c r="B2373" s="8" t="str">
        <f t="shared" si="30"/>
        <v>DZ12</v>
      </c>
      <c r="C2373" s="8" t="s">
        <v>20309</v>
      </c>
      <c r="D2373" s="8" t="s">
        <v>2457</v>
      </c>
      <c r="E2373" s="8" t="s">
        <v>20290</v>
      </c>
      <c r="F2373" s="57"/>
      <c r="G2373" s="24" t="s">
        <v>20288</v>
      </c>
      <c r="H2373" s="67" t="s">
        <v>20314</v>
      </c>
      <c r="I2373" s="522">
        <v>42200</v>
      </c>
    </row>
    <row r="2374" spans="1:9" s="188" customFormat="1" ht="24" customHeight="1" outlineLevel="1">
      <c r="A2374" s="1424">
        <v>2368</v>
      </c>
      <c r="B2374" s="8" t="str">
        <f t="shared" si="30"/>
        <v>DZ12</v>
      </c>
      <c r="C2374" s="8" t="s">
        <v>20310</v>
      </c>
      <c r="D2374" s="8" t="s">
        <v>2457</v>
      </c>
      <c r="E2374" s="8" t="s">
        <v>20292</v>
      </c>
      <c r="F2374" s="57"/>
      <c r="G2374" s="24" t="s">
        <v>20288</v>
      </c>
      <c r="H2374" s="67" t="s">
        <v>20314</v>
      </c>
      <c r="I2374" s="522">
        <v>42200</v>
      </c>
    </row>
    <row r="2375" spans="1:9" s="188" customFormat="1" ht="24" customHeight="1" outlineLevel="1">
      <c r="A2375" s="1424">
        <v>2369</v>
      </c>
      <c r="B2375" s="8" t="str">
        <f t="shared" si="30"/>
        <v>DZ12</v>
      </c>
      <c r="C2375" s="8" t="s">
        <v>20311</v>
      </c>
      <c r="D2375" s="8" t="s">
        <v>2457</v>
      </c>
      <c r="E2375" s="8" t="s">
        <v>20294</v>
      </c>
      <c r="F2375" s="57"/>
      <c r="G2375" s="24" t="s">
        <v>20296</v>
      </c>
      <c r="H2375" s="67" t="s">
        <v>20314</v>
      </c>
      <c r="I2375" s="522">
        <v>42200</v>
      </c>
    </row>
    <row r="2376" spans="1:9" s="188" customFormat="1" ht="24" customHeight="1" outlineLevel="1">
      <c r="A2376" s="1424">
        <v>2370</v>
      </c>
      <c r="B2376" s="8" t="str">
        <f t="shared" si="30"/>
        <v>DZ12</v>
      </c>
      <c r="C2376" s="8" t="s">
        <v>20312</v>
      </c>
      <c r="D2376" s="8" t="s">
        <v>2457</v>
      </c>
      <c r="E2376" s="8" t="s">
        <v>20300</v>
      </c>
      <c r="F2376" s="57"/>
      <c r="G2376" s="24" t="s">
        <v>18554</v>
      </c>
      <c r="H2376" s="67" t="s">
        <v>20314</v>
      </c>
      <c r="I2376" s="522">
        <v>42200</v>
      </c>
    </row>
    <row r="2377" spans="1:9" s="188" customFormat="1" ht="24" customHeight="1" outlineLevel="1">
      <c r="A2377" s="1424">
        <v>2371</v>
      </c>
      <c r="B2377" s="8" t="str">
        <f t="shared" si="30"/>
        <v>DZ12</v>
      </c>
      <c r="C2377" s="8" t="s">
        <v>20313</v>
      </c>
      <c r="D2377" s="8" t="s">
        <v>2457</v>
      </c>
      <c r="E2377" s="8" t="s">
        <v>20302</v>
      </c>
      <c r="F2377" s="57"/>
      <c r="G2377" s="24" t="s">
        <v>20288</v>
      </c>
      <c r="H2377" s="67" t="s">
        <v>20314</v>
      </c>
      <c r="I2377" s="522">
        <v>42200</v>
      </c>
    </row>
    <row r="2378" spans="1:9" s="188" customFormat="1" ht="24" customHeight="1" outlineLevel="1">
      <c r="A2378" s="1424">
        <v>2372</v>
      </c>
      <c r="B2378" s="8" t="str">
        <f t="shared" ref="B2378:B2390" si="31">LEFT(C2378,4)</f>
        <v>DZ12</v>
      </c>
      <c r="C2378" s="8" t="s">
        <v>20323</v>
      </c>
      <c r="D2378" s="8" t="s">
        <v>2457</v>
      </c>
      <c r="E2378" s="8" t="s">
        <v>20322</v>
      </c>
      <c r="F2378" s="57"/>
      <c r="G2378" s="24" t="s">
        <v>19343</v>
      </c>
      <c r="H2378" s="67" t="s">
        <v>20321</v>
      </c>
      <c r="I2378" s="522">
        <v>42200</v>
      </c>
    </row>
    <row r="2379" spans="1:9" s="188" customFormat="1" ht="24" customHeight="1" outlineLevel="1">
      <c r="A2379" s="1424">
        <v>2373</v>
      </c>
      <c r="B2379" s="8" t="str">
        <f t="shared" si="31"/>
        <v>DZ12</v>
      </c>
      <c r="C2379" s="8" t="s">
        <v>20325</v>
      </c>
      <c r="D2379" s="8" t="s">
        <v>2457</v>
      </c>
      <c r="E2379" s="8" t="s">
        <v>20326</v>
      </c>
      <c r="F2379" s="57"/>
      <c r="G2379" s="24" t="s">
        <v>19343</v>
      </c>
      <c r="H2379" s="67" t="s">
        <v>20321</v>
      </c>
      <c r="I2379" s="522">
        <v>42200</v>
      </c>
    </row>
    <row r="2380" spans="1:9" s="188" customFormat="1" ht="24" customHeight="1" outlineLevel="1">
      <c r="A2380" s="1424">
        <v>2374</v>
      </c>
      <c r="B2380" s="8" t="str">
        <f t="shared" si="31"/>
        <v>FL09</v>
      </c>
      <c r="C2380" s="8" t="s">
        <v>20337</v>
      </c>
      <c r="D2380" s="8" t="s">
        <v>19724</v>
      </c>
      <c r="E2380" s="8" t="s">
        <v>20333</v>
      </c>
      <c r="F2380" s="57"/>
      <c r="G2380" s="24" t="s">
        <v>20335</v>
      </c>
      <c r="H2380" s="67" t="s">
        <v>4657</v>
      </c>
      <c r="I2380" s="522">
        <v>42201</v>
      </c>
    </row>
    <row r="2381" spans="1:9" s="188" customFormat="1" ht="24" customHeight="1" outlineLevel="1">
      <c r="A2381" s="1424">
        <v>2375</v>
      </c>
      <c r="B2381" s="8" t="str">
        <f t="shared" si="31"/>
        <v>FL09</v>
      </c>
      <c r="C2381" s="8" t="s">
        <v>20338</v>
      </c>
      <c r="D2381" s="8" t="s">
        <v>19722</v>
      </c>
      <c r="E2381" s="8" t="s">
        <v>20333</v>
      </c>
      <c r="F2381" s="57"/>
      <c r="G2381" s="24" t="s">
        <v>20339</v>
      </c>
      <c r="H2381" s="67" t="s">
        <v>4657</v>
      </c>
      <c r="I2381" s="522">
        <v>42201</v>
      </c>
    </row>
    <row r="2382" spans="1:9" s="188" customFormat="1" ht="24" customHeight="1" outlineLevel="1">
      <c r="A2382" s="1424">
        <v>2376</v>
      </c>
      <c r="B2382" s="8" t="str">
        <f t="shared" si="31"/>
        <v>FL09</v>
      </c>
      <c r="C2382" s="8" t="s">
        <v>20346</v>
      </c>
      <c r="D2382" s="8" t="s">
        <v>20341</v>
      </c>
      <c r="E2382" s="8" t="s">
        <v>20332</v>
      </c>
      <c r="F2382" s="57"/>
      <c r="G2382" s="24" t="s">
        <v>20343</v>
      </c>
      <c r="H2382" s="67" t="s">
        <v>4657</v>
      </c>
      <c r="I2382" s="522">
        <v>42201</v>
      </c>
    </row>
    <row r="2383" spans="1:9" s="188" customFormat="1" ht="24" customHeight="1" outlineLevel="1">
      <c r="A2383" s="1424">
        <v>2377</v>
      </c>
      <c r="B2383" s="8" t="str">
        <f t="shared" si="31"/>
        <v>FL09</v>
      </c>
      <c r="C2383" s="8" t="s">
        <v>20347</v>
      </c>
      <c r="D2383" s="8" t="s">
        <v>20342</v>
      </c>
      <c r="E2383" s="8" t="s">
        <v>20332</v>
      </c>
      <c r="F2383" s="57"/>
      <c r="G2383" s="24" t="s">
        <v>20345</v>
      </c>
      <c r="H2383" s="67" t="s">
        <v>4657</v>
      </c>
      <c r="I2383" s="522">
        <v>42201</v>
      </c>
    </row>
    <row r="2384" spans="1:9" s="188" customFormat="1" ht="24" customHeight="1" outlineLevel="1">
      <c r="A2384" s="1424">
        <v>2378</v>
      </c>
      <c r="B2384" s="8" t="str">
        <f t="shared" si="31"/>
        <v>BZ13</v>
      </c>
      <c r="C2384" s="8" t="s">
        <v>20362</v>
      </c>
      <c r="D2384" s="8" t="s">
        <v>20357</v>
      </c>
      <c r="E2384" s="8" t="s">
        <v>20360</v>
      </c>
      <c r="F2384" s="57" t="s">
        <v>19463</v>
      </c>
      <c r="G2384" s="24"/>
      <c r="H2384" s="67" t="s">
        <v>19839</v>
      </c>
      <c r="I2384" s="522">
        <v>42201</v>
      </c>
    </row>
    <row r="2385" spans="1:9" s="188" customFormat="1" ht="24" customHeight="1" outlineLevel="1">
      <c r="A2385" s="1424">
        <v>2379</v>
      </c>
      <c r="B2385" s="8" t="str">
        <f t="shared" si="31"/>
        <v>BZ00</v>
      </c>
      <c r="C2385" s="8" t="s">
        <v>20371</v>
      </c>
      <c r="D2385" s="8" t="s">
        <v>20365</v>
      </c>
      <c r="E2385" s="8" t="s">
        <v>20367</v>
      </c>
      <c r="F2385" s="57"/>
      <c r="G2385" s="24" t="s">
        <v>20368</v>
      </c>
      <c r="H2385" s="67" t="s">
        <v>5549</v>
      </c>
      <c r="I2385" s="522">
        <v>42201</v>
      </c>
    </row>
    <row r="2386" spans="1:9" s="188" customFormat="1" ht="24" customHeight="1" outlineLevel="1">
      <c r="A2386" s="1424">
        <v>2380</v>
      </c>
      <c r="B2386" s="8" t="str">
        <f t="shared" si="31"/>
        <v>WJ07</v>
      </c>
      <c r="C2386" s="8" t="s">
        <v>20372</v>
      </c>
      <c r="D2386" s="8" t="s">
        <v>3168</v>
      </c>
      <c r="E2386" s="8" t="s">
        <v>20373</v>
      </c>
      <c r="F2386" s="57"/>
      <c r="G2386" s="24"/>
      <c r="H2386" s="67" t="s">
        <v>5549</v>
      </c>
      <c r="I2386" s="522">
        <v>42201</v>
      </c>
    </row>
    <row r="2387" spans="1:9" s="188" customFormat="1" ht="24" customHeight="1" outlineLevel="1">
      <c r="A2387" s="1424">
        <v>2381</v>
      </c>
      <c r="B2387" s="8" t="str">
        <f t="shared" si="31"/>
        <v>BZ01</v>
      </c>
      <c r="C2387" s="8" t="s">
        <v>20390</v>
      </c>
      <c r="D2387" s="8" t="s">
        <v>20381</v>
      </c>
      <c r="E2387" s="8" t="s">
        <v>20392</v>
      </c>
      <c r="F2387" s="57"/>
      <c r="G2387" s="24" t="s">
        <v>20383</v>
      </c>
      <c r="H2387" s="733" t="s">
        <v>4515</v>
      </c>
      <c r="I2387" s="734">
        <v>42202</v>
      </c>
    </row>
    <row r="2388" spans="1:9" s="188" customFormat="1" ht="33.75" customHeight="1" outlineLevel="1">
      <c r="A2388" s="1424">
        <v>2382</v>
      </c>
      <c r="B2388" s="8" t="str">
        <f t="shared" si="31"/>
        <v>BZ03</v>
      </c>
      <c r="C2388" s="8" t="s">
        <v>20389</v>
      </c>
      <c r="D2388" s="8" t="s">
        <v>20385</v>
      </c>
      <c r="E2388" s="8" t="s">
        <v>20391</v>
      </c>
      <c r="F2388" s="57"/>
      <c r="G2388" s="24" t="s">
        <v>20388</v>
      </c>
      <c r="H2388" s="67" t="s">
        <v>4515</v>
      </c>
      <c r="I2388" s="522">
        <v>42202</v>
      </c>
    </row>
    <row r="2389" spans="1:9" s="188" customFormat="1" ht="38.25" customHeight="1" outlineLevel="1">
      <c r="A2389" s="1424">
        <v>2383</v>
      </c>
      <c r="B2389" s="8" t="str">
        <f t="shared" si="31"/>
        <v>DZ17</v>
      </c>
      <c r="C2389" s="8" t="s">
        <v>20377</v>
      </c>
      <c r="D2389" s="8" t="s">
        <v>20374</v>
      </c>
      <c r="E2389" s="8" t="s">
        <v>20375</v>
      </c>
      <c r="F2389" s="57" t="s">
        <v>19508</v>
      </c>
      <c r="G2389" s="24"/>
      <c r="H2389" s="67" t="s">
        <v>20544</v>
      </c>
      <c r="I2389" s="522">
        <v>42205</v>
      </c>
    </row>
    <row r="2390" spans="1:9" s="188" customFormat="1" ht="24" customHeight="1" outlineLevel="1">
      <c r="A2390" s="1424">
        <v>2384</v>
      </c>
      <c r="B2390" s="8" t="str">
        <f t="shared" si="31"/>
        <v>DZ02</v>
      </c>
      <c r="C2390" s="8" t="s">
        <v>20380</v>
      </c>
      <c r="D2390" s="8" t="s">
        <v>98</v>
      </c>
      <c r="E2390" s="8" t="s">
        <v>20378</v>
      </c>
      <c r="F2390" s="57" t="s">
        <v>20557</v>
      </c>
      <c r="G2390" s="24"/>
      <c r="H2390" s="67" t="s">
        <v>20544</v>
      </c>
      <c r="I2390" s="522">
        <v>42205</v>
      </c>
    </row>
    <row r="2391" spans="1:9" s="188" customFormat="1" ht="24" customHeight="1" outlineLevel="1">
      <c r="A2391" s="1424">
        <v>2385</v>
      </c>
      <c r="B2391" s="8" t="str">
        <f t="shared" ref="B2391:B2399" si="32">LEFT(C2391,4)</f>
        <v>DZ01</v>
      </c>
      <c r="C2391" s="8" t="s">
        <v>20422</v>
      </c>
      <c r="D2391" s="8" t="s">
        <v>215</v>
      </c>
      <c r="E2391" s="8" t="s">
        <v>20393</v>
      </c>
      <c r="F2391" s="57" t="s">
        <v>16658</v>
      </c>
      <c r="G2391" s="24"/>
      <c r="H2391" s="67" t="s">
        <v>20544</v>
      </c>
      <c r="I2391" s="522">
        <v>42205</v>
      </c>
    </row>
    <row r="2392" spans="1:9" s="188" customFormat="1" ht="24" customHeight="1" outlineLevel="1">
      <c r="A2392" s="1424">
        <v>2386</v>
      </c>
      <c r="B2392" s="8" t="str">
        <f t="shared" si="32"/>
        <v>DZ01</v>
      </c>
      <c r="C2392" s="8" t="s">
        <v>20423</v>
      </c>
      <c r="D2392" s="8" t="s">
        <v>215</v>
      </c>
      <c r="E2392" s="8" t="s">
        <v>20395</v>
      </c>
      <c r="F2392" s="8" t="s">
        <v>20396</v>
      </c>
      <c r="G2392" s="24"/>
      <c r="H2392" s="67" t="s">
        <v>20544</v>
      </c>
      <c r="I2392" s="522">
        <v>42205</v>
      </c>
    </row>
    <row r="2393" spans="1:9" s="188" customFormat="1" ht="24" customHeight="1" outlineLevel="1">
      <c r="A2393" s="1424">
        <v>2387</v>
      </c>
      <c r="B2393" s="8" t="str">
        <f t="shared" si="32"/>
        <v>DZ01</v>
      </c>
      <c r="C2393" s="8" t="s">
        <v>20401</v>
      </c>
      <c r="D2393" s="8" t="s">
        <v>215</v>
      </c>
      <c r="E2393" s="8" t="s">
        <v>20398</v>
      </c>
      <c r="F2393" s="57" t="s">
        <v>20399</v>
      </c>
      <c r="G2393" s="24"/>
      <c r="H2393" s="67" t="s">
        <v>20544</v>
      </c>
      <c r="I2393" s="522">
        <v>42205</v>
      </c>
    </row>
    <row r="2394" spans="1:9" s="188" customFormat="1" ht="24" customHeight="1" outlineLevel="1">
      <c r="A2394" s="1424">
        <v>2388</v>
      </c>
      <c r="B2394" s="8" t="str">
        <f t="shared" si="32"/>
        <v>DZ11</v>
      </c>
      <c r="C2394" s="8" t="s">
        <v>20420</v>
      </c>
      <c r="D2394" s="8" t="s">
        <v>20402</v>
      </c>
      <c r="E2394" s="8" t="s">
        <v>20403</v>
      </c>
      <c r="F2394" s="57" t="s">
        <v>20424</v>
      </c>
      <c r="G2394" s="24"/>
      <c r="H2394" s="67" t="s">
        <v>20544</v>
      </c>
      <c r="I2394" s="522">
        <v>42205</v>
      </c>
    </row>
    <row r="2395" spans="1:9" s="188" customFormat="1" ht="24" customHeight="1" outlineLevel="1">
      <c r="A2395" s="1424">
        <v>2389</v>
      </c>
      <c r="B2395" s="8" t="str">
        <f t="shared" si="32"/>
        <v>DZ11</v>
      </c>
      <c r="C2395" s="8" t="s">
        <v>20419</v>
      </c>
      <c r="D2395" s="8" t="s">
        <v>20402</v>
      </c>
      <c r="E2395" s="8" t="s">
        <v>20405</v>
      </c>
      <c r="F2395" s="57" t="s">
        <v>20425</v>
      </c>
      <c r="G2395" s="24"/>
      <c r="H2395" s="67" t="s">
        <v>20544</v>
      </c>
      <c r="I2395" s="522">
        <v>42205</v>
      </c>
    </row>
    <row r="2396" spans="1:9" s="188" customFormat="1" ht="24" customHeight="1" outlineLevel="1">
      <c r="A2396" s="1424">
        <v>2390</v>
      </c>
      <c r="B2396" s="8" t="str">
        <f t="shared" si="32"/>
        <v>DZ11</v>
      </c>
      <c r="C2396" s="8" t="s">
        <v>20421</v>
      </c>
      <c r="D2396" s="8" t="s">
        <v>20402</v>
      </c>
      <c r="E2396" s="8" t="s">
        <v>20407</v>
      </c>
      <c r="F2396" s="57" t="s">
        <v>20425</v>
      </c>
      <c r="G2396" s="24"/>
      <c r="H2396" s="67" t="s">
        <v>20544</v>
      </c>
      <c r="I2396" s="522">
        <v>42205</v>
      </c>
    </row>
    <row r="2397" spans="1:9" s="188" customFormat="1" ht="24" customHeight="1" outlineLevel="1">
      <c r="A2397" s="1424">
        <v>2391</v>
      </c>
      <c r="B2397" s="8" t="str">
        <f t="shared" si="32"/>
        <v>DZ11</v>
      </c>
      <c r="C2397" s="8" t="s">
        <v>20411</v>
      </c>
      <c r="D2397" s="8" t="s">
        <v>3253</v>
      </c>
      <c r="E2397" s="8" t="s">
        <v>20409</v>
      </c>
      <c r="F2397" s="57" t="s">
        <v>13957</v>
      </c>
      <c r="G2397" s="24"/>
      <c r="H2397" s="67" t="s">
        <v>20544</v>
      </c>
      <c r="I2397" s="522">
        <v>42205</v>
      </c>
    </row>
    <row r="2398" spans="1:9" s="188" customFormat="1" ht="24" customHeight="1" outlineLevel="1">
      <c r="A2398" s="1424">
        <v>2392</v>
      </c>
      <c r="B2398" s="8" t="str">
        <f t="shared" si="32"/>
        <v>DZ02</v>
      </c>
      <c r="C2398" s="8" t="s">
        <v>20414</v>
      </c>
      <c r="D2398" s="8" t="s">
        <v>8</v>
      </c>
      <c r="E2398" s="8" t="s">
        <v>20413</v>
      </c>
      <c r="F2398" s="57" t="s">
        <v>2486</v>
      </c>
      <c r="G2398" s="24"/>
      <c r="H2398" s="67" t="s">
        <v>20544</v>
      </c>
      <c r="I2398" s="522">
        <v>42205</v>
      </c>
    </row>
    <row r="2399" spans="1:9" s="188" customFormat="1" ht="24" customHeight="1" outlineLevel="1">
      <c r="A2399" s="1424">
        <v>2393</v>
      </c>
      <c r="B2399" s="8" t="str">
        <f t="shared" si="32"/>
        <v>DZ14</v>
      </c>
      <c r="C2399" s="8" t="s">
        <v>20418</v>
      </c>
      <c r="D2399" s="8" t="s">
        <v>342</v>
      </c>
      <c r="E2399" s="8" t="s">
        <v>20415</v>
      </c>
      <c r="F2399" s="57" t="s">
        <v>20416</v>
      </c>
      <c r="G2399" s="24"/>
      <c r="H2399" s="67" t="s">
        <v>20544</v>
      </c>
      <c r="I2399" s="522">
        <v>42205</v>
      </c>
    </row>
    <row r="2400" spans="1:9" s="188" customFormat="1" ht="24" customHeight="1" outlineLevel="1">
      <c r="A2400" s="1424">
        <v>2394</v>
      </c>
      <c r="B2400" s="8" t="str">
        <f t="shared" ref="B2400:B2410" si="33">LEFT(C2400,4)</f>
        <v>DZ12</v>
      </c>
      <c r="C2400" s="8" t="s">
        <v>20549</v>
      </c>
      <c r="D2400" s="8" t="s">
        <v>2457</v>
      </c>
      <c r="E2400" s="8" t="s">
        <v>20558</v>
      </c>
      <c r="F2400" s="57"/>
      <c r="G2400" s="24"/>
      <c r="H2400" s="67" t="s">
        <v>20552</v>
      </c>
      <c r="I2400" s="522">
        <v>42206</v>
      </c>
    </row>
    <row r="2401" spans="1:9" s="188" customFormat="1" ht="24" customHeight="1" outlineLevel="1">
      <c r="A2401" s="1424">
        <v>2395</v>
      </c>
      <c r="B2401" s="8" t="str">
        <f t="shared" si="33"/>
        <v>DZ12</v>
      </c>
      <c r="C2401" s="8" t="s">
        <v>20550</v>
      </c>
      <c r="D2401" s="8" t="s">
        <v>2457</v>
      </c>
      <c r="E2401" s="8" t="s">
        <v>20560</v>
      </c>
      <c r="F2401" s="57"/>
      <c r="G2401" s="24" t="s">
        <v>18554</v>
      </c>
      <c r="H2401" s="67" t="s">
        <v>20552</v>
      </c>
      <c r="I2401" s="522">
        <v>42206</v>
      </c>
    </row>
    <row r="2402" spans="1:9" s="188" customFormat="1" ht="24" customHeight="1" outlineLevel="1">
      <c r="A2402" s="1424">
        <v>2396</v>
      </c>
      <c r="B2402" s="8" t="str">
        <f t="shared" si="33"/>
        <v>DZ12</v>
      </c>
      <c r="C2402" s="8" t="s">
        <v>20551</v>
      </c>
      <c r="D2402" s="8" t="s">
        <v>2457</v>
      </c>
      <c r="E2402" s="8" t="s">
        <v>20562</v>
      </c>
      <c r="F2402" s="57"/>
      <c r="G2402" s="24" t="s">
        <v>18564</v>
      </c>
      <c r="H2402" s="67" t="s">
        <v>20552</v>
      </c>
      <c r="I2402" s="522">
        <v>42206</v>
      </c>
    </row>
    <row r="2403" spans="1:9" s="188" customFormat="1" ht="24" customHeight="1" outlineLevel="1">
      <c r="A2403" s="1424">
        <v>2397</v>
      </c>
      <c r="B2403" s="8" t="str">
        <f t="shared" si="33"/>
        <v>BZ04</v>
      </c>
      <c r="C2403" s="8" t="s">
        <v>20587</v>
      </c>
      <c r="D2403" s="8" t="s">
        <v>20586</v>
      </c>
      <c r="E2403" s="8" t="s">
        <v>20580</v>
      </c>
      <c r="F2403" s="57"/>
      <c r="G2403" s="24" t="s">
        <v>20582</v>
      </c>
      <c r="H2403" s="67" t="s">
        <v>16884</v>
      </c>
      <c r="I2403" s="522">
        <v>42207</v>
      </c>
    </row>
    <row r="2404" spans="1:9" s="188" customFormat="1" ht="24" customHeight="1" outlineLevel="1">
      <c r="A2404" s="1424">
        <v>2398</v>
      </c>
      <c r="B2404" s="8" t="str">
        <f t="shared" si="33"/>
        <v>WJ08</v>
      </c>
      <c r="C2404" s="8" t="s">
        <v>20590</v>
      </c>
      <c r="D2404" s="8" t="s">
        <v>357</v>
      </c>
      <c r="E2404" s="8" t="s">
        <v>20588</v>
      </c>
      <c r="F2404" s="57"/>
      <c r="G2404" s="24"/>
      <c r="H2404" s="67" t="s">
        <v>16884</v>
      </c>
      <c r="I2404" s="522">
        <v>42207</v>
      </c>
    </row>
    <row r="2405" spans="1:9" s="188" customFormat="1" ht="24" customHeight="1" outlineLevel="1">
      <c r="A2405" s="1424">
        <v>2399</v>
      </c>
      <c r="B2405" s="8" t="str">
        <f t="shared" si="33"/>
        <v>DZ12</v>
      </c>
      <c r="C2405" s="8" t="s">
        <v>20599</v>
      </c>
      <c r="D2405" s="8" t="s">
        <v>2457</v>
      </c>
      <c r="E2405" s="8" t="s">
        <v>20591</v>
      </c>
      <c r="F2405" s="57"/>
      <c r="G2405" s="24"/>
      <c r="H2405" s="67" t="s">
        <v>20241</v>
      </c>
      <c r="I2405" s="522">
        <v>42208</v>
      </c>
    </row>
    <row r="2406" spans="1:9" s="188" customFormat="1" ht="24" customHeight="1" outlineLevel="1">
      <c r="A2406" s="1424">
        <v>2400</v>
      </c>
      <c r="B2406" s="8" t="str">
        <f t="shared" si="33"/>
        <v>DZ12</v>
      </c>
      <c r="C2406" s="8" t="s">
        <v>20600</v>
      </c>
      <c r="D2406" s="8" t="s">
        <v>2457</v>
      </c>
      <c r="E2406" s="8" t="s">
        <v>20595</v>
      </c>
      <c r="F2406" s="57"/>
      <c r="G2406" s="24" t="s">
        <v>20288</v>
      </c>
      <c r="H2406" s="67" t="s">
        <v>20241</v>
      </c>
      <c r="I2406" s="522">
        <v>42208</v>
      </c>
    </row>
    <row r="2407" spans="1:9" s="188" customFormat="1" ht="24" customHeight="1" outlineLevel="1">
      <c r="A2407" s="1424">
        <v>2401</v>
      </c>
      <c r="B2407" s="8" t="str">
        <f t="shared" si="33"/>
        <v>DZ12</v>
      </c>
      <c r="C2407" s="8" t="s">
        <v>20601</v>
      </c>
      <c r="D2407" s="8" t="s">
        <v>2457</v>
      </c>
      <c r="E2407" s="8" t="s">
        <v>20597</v>
      </c>
      <c r="F2407" s="57"/>
      <c r="G2407" s="24" t="s">
        <v>20296</v>
      </c>
      <c r="H2407" s="67" t="s">
        <v>20241</v>
      </c>
      <c r="I2407" s="522">
        <v>42208</v>
      </c>
    </row>
    <row r="2408" spans="1:9" s="188" customFormat="1" ht="24" customHeight="1" outlineLevel="1">
      <c r="A2408" s="1424">
        <v>2402</v>
      </c>
      <c r="B2408" s="8" t="str">
        <f t="shared" si="33"/>
        <v>BZ02</v>
      </c>
      <c r="C2408" s="8" t="s">
        <v>20688</v>
      </c>
      <c r="D2408" s="8" t="s">
        <v>20602</v>
      </c>
      <c r="E2408" s="8" t="s">
        <v>20604</v>
      </c>
      <c r="F2408" s="57"/>
      <c r="G2408" s="24" t="s">
        <v>20606</v>
      </c>
      <c r="H2408" s="67" t="s">
        <v>16648</v>
      </c>
      <c r="I2408" s="522">
        <v>42208</v>
      </c>
    </row>
    <row r="2409" spans="1:9" s="188" customFormat="1" ht="24" customHeight="1" outlineLevel="1">
      <c r="A2409" s="1424">
        <v>2403</v>
      </c>
      <c r="B2409" s="8" t="str">
        <f t="shared" si="33"/>
        <v>BZ03</v>
      </c>
      <c r="C2409" s="8" t="s">
        <v>20614</v>
      </c>
      <c r="D2409" s="8" t="s">
        <v>20608</v>
      </c>
      <c r="E2409" s="8" t="s">
        <v>20611</v>
      </c>
      <c r="F2409" s="57"/>
      <c r="G2409" s="24" t="s">
        <v>20613</v>
      </c>
      <c r="H2409" s="67" t="s">
        <v>16648</v>
      </c>
      <c r="I2409" s="522">
        <v>42208</v>
      </c>
    </row>
    <row r="2410" spans="1:9" s="188" customFormat="1" ht="24" customHeight="1" outlineLevel="1">
      <c r="A2410" s="1424">
        <v>2404</v>
      </c>
      <c r="B2410" s="8" t="str">
        <f t="shared" si="33"/>
        <v>FL10</v>
      </c>
      <c r="C2410" s="8" t="s">
        <v>20621</v>
      </c>
      <c r="D2410" s="8" t="s">
        <v>20618</v>
      </c>
      <c r="E2410" s="8" t="s">
        <v>20616</v>
      </c>
      <c r="F2410" s="57"/>
      <c r="G2410" s="24"/>
      <c r="H2410" s="67" t="s">
        <v>20620</v>
      </c>
      <c r="I2410" s="522">
        <v>42208</v>
      </c>
    </row>
    <row r="2411" spans="1:9" s="188" customFormat="1" ht="24" customHeight="1" outlineLevel="1">
      <c r="A2411" s="1424">
        <v>2405</v>
      </c>
      <c r="B2411" s="8" t="str">
        <f t="shared" ref="B2411:B2422" si="34">LEFT(C2411,4)</f>
        <v>DZ03</v>
      </c>
      <c r="C2411" s="8" t="s">
        <v>20692</v>
      </c>
      <c r="D2411" s="8" t="s">
        <v>2409</v>
      </c>
      <c r="E2411" s="8" t="s">
        <v>20622</v>
      </c>
      <c r="F2411" s="57" t="s">
        <v>12575</v>
      </c>
      <c r="G2411" s="24"/>
      <c r="H2411" s="67" t="s">
        <v>20668</v>
      </c>
      <c r="I2411" s="522">
        <v>42208</v>
      </c>
    </row>
    <row r="2412" spans="1:9" s="188" customFormat="1" ht="24" customHeight="1" outlineLevel="1">
      <c r="A2412" s="1424">
        <v>2406</v>
      </c>
      <c r="B2412" s="8" t="str">
        <f t="shared" si="34"/>
        <v>DZ03</v>
      </c>
      <c r="C2412" s="8" t="s">
        <v>20759</v>
      </c>
      <c r="D2412" s="8" t="s">
        <v>17456</v>
      </c>
      <c r="E2412" s="8" t="s">
        <v>20902</v>
      </c>
      <c r="F2412" s="57" t="s">
        <v>20626</v>
      </c>
      <c r="G2412" s="24"/>
      <c r="H2412" s="67" t="s">
        <v>20668</v>
      </c>
      <c r="I2412" s="522">
        <v>42208</v>
      </c>
    </row>
    <row r="2413" spans="1:9" s="188" customFormat="1" ht="24" customHeight="1" outlineLevel="1">
      <c r="A2413" s="1424">
        <v>2407</v>
      </c>
      <c r="B2413" s="8" t="str">
        <f t="shared" si="34"/>
        <v>DZ03</v>
      </c>
      <c r="C2413" s="8" t="s">
        <v>20627</v>
      </c>
      <c r="D2413" s="8" t="s">
        <v>17456</v>
      </c>
      <c r="E2413" s="8" t="s">
        <v>20906</v>
      </c>
      <c r="F2413" s="57" t="s">
        <v>20626</v>
      </c>
      <c r="G2413" s="24"/>
      <c r="H2413" s="67" t="s">
        <v>20668</v>
      </c>
      <c r="I2413" s="522">
        <v>42208</v>
      </c>
    </row>
    <row r="2414" spans="1:9" s="188" customFormat="1" ht="24" customHeight="1" outlineLevel="1">
      <c r="A2414" s="1424">
        <v>2408</v>
      </c>
      <c r="B2414" s="8" t="str">
        <f t="shared" si="34"/>
        <v>DZ08</v>
      </c>
      <c r="C2414" s="8" t="s">
        <v>20632</v>
      </c>
      <c r="D2414" s="8" t="s">
        <v>20628</v>
      </c>
      <c r="E2414" s="8" t="s">
        <v>20629</v>
      </c>
      <c r="F2414" s="57" t="s">
        <v>20630</v>
      </c>
      <c r="G2414" s="24"/>
      <c r="H2414" s="67" t="s">
        <v>20668</v>
      </c>
      <c r="I2414" s="522">
        <v>42208</v>
      </c>
    </row>
    <row r="2415" spans="1:9" s="188" customFormat="1" ht="24" customHeight="1" outlineLevel="1">
      <c r="A2415" s="1424">
        <v>2409</v>
      </c>
      <c r="B2415" s="8" t="str">
        <f t="shared" si="34"/>
        <v>DZ04</v>
      </c>
      <c r="C2415" s="8" t="s">
        <v>20671</v>
      </c>
      <c r="D2415" s="8" t="s">
        <v>20633</v>
      </c>
      <c r="E2415" s="8" t="s">
        <v>20788</v>
      </c>
      <c r="F2415" s="57" t="s">
        <v>20634</v>
      </c>
      <c r="G2415" s="24"/>
      <c r="H2415" s="67" t="s">
        <v>20668</v>
      </c>
      <c r="I2415" s="522">
        <v>42208</v>
      </c>
    </row>
    <row r="2416" spans="1:9" s="188" customFormat="1" ht="24" customHeight="1" outlineLevel="1">
      <c r="A2416" s="1424">
        <v>2410</v>
      </c>
      <c r="B2416" s="8" t="str">
        <f t="shared" si="34"/>
        <v>DZ01</v>
      </c>
      <c r="C2416" s="8" t="s">
        <v>20689</v>
      </c>
      <c r="D2416" s="8" t="s">
        <v>215</v>
      </c>
      <c r="E2416" s="8" t="s">
        <v>20636</v>
      </c>
      <c r="F2416" s="57" t="s">
        <v>14168</v>
      </c>
      <c r="G2416" s="24" t="s">
        <v>16187</v>
      </c>
      <c r="H2416" s="67" t="s">
        <v>20668</v>
      </c>
      <c r="I2416" s="522">
        <v>42208</v>
      </c>
    </row>
    <row r="2417" spans="1:9" s="188" customFormat="1" ht="24" customHeight="1" outlineLevel="1">
      <c r="A2417" s="1424">
        <v>2411</v>
      </c>
      <c r="B2417" s="8" t="str">
        <f t="shared" si="34"/>
        <v>DZ01</v>
      </c>
      <c r="C2417" s="8" t="s">
        <v>20673</v>
      </c>
      <c r="D2417" s="8" t="s">
        <v>215</v>
      </c>
      <c r="E2417" s="8" t="s">
        <v>20672</v>
      </c>
      <c r="F2417" s="57" t="s">
        <v>12893</v>
      </c>
      <c r="G2417" s="24"/>
      <c r="H2417" s="67" t="s">
        <v>20668</v>
      </c>
      <c r="I2417" s="522">
        <v>42208</v>
      </c>
    </row>
    <row r="2418" spans="1:9" s="188" customFormat="1" ht="24" customHeight="1" outlineLevel="1">
      <c r="A2418" s="1424">
        <v>2412</v>
      </c>
      <c r="B2418" s="8" t="str">
        <f t="shared" si="34"/>
        <v>DZ01</v>
      </c>
      <c r="C2418" s="8" t="s">
        <v>20683</v>
      </c>
      <c r="D2418" s="8" t="s">
        <v>216</v>
      </c>
      <c r="E2418" s="8" t="s">
        <v>20682</v>
      </c>
      <c r="F2418" s="57" t="s">
        <v>12893</v>
      </c>
      <c r="G2418" s="24"/>
      <c r="H2418" s="67" t="s">
        <v>20668</v>
      </c>
      <c r="I2418" s="522">
        <v>42208</v>
      </c>
    </row>
    <row r="2419" spans="1:9" s="188" customFormat="1" ht="24" customHeight="1" outlineLevel="1">
      <c r="A2419" s="1424">
        <v>2413</v>
      </c>
      <c r="B2419" s="8" t="str">
        <f t="shared" si="34"/>
        <v>DZ01</v>
      </c>
      <c r="C2419" s="8" t="s">
        <v>20690</v>
      </c>
      <c r="D2419" s="8" t="s">
        <v>215</v>
      </c>
      <c r="E2419" s="8" t="s">
        <v>20675</v>
      </c>
      <c r="F2419" s="57" t="s">
        <v>20637</v>
      </c>
      <c r="G2419" s="24"/>
      <c r="H2419" s="67" t="s">
        <v>20668</v>
      </c>
      <c r="I2419" s="522">
        <v>42208</v>
      </c>
    </row>
    <row r="2420" spans="1:9" s="188" customFormat="1" ht="24" customHeight="1" outlineLevel="1">
      <c r="A2420" s="1424">
        <v>2414</v>
      </c>
      <c r="B2420" s="8" t="str">
        <f t="shared" si="34"/>
        <v>DZ01</v>
      </c>
      <c r="C2420" s="8" t="s">
        <v>20646</v>
      </c>
      <c r="D2420" s="8" t="s">
        <v>215</v>
      </c>
      <c r="E2420" s="8" t="s">
        <v>20678</v>
      </c>
      <c r="F2420" s="57" t="s">
        <v>20638</v>
      </c>
      <c r="G2420" s="24"/>
      <c r="H2420" s="67" t="s">
        <v>20668</v>
      </c>
      <c r="I2420" s="522">
        <v>42208</v>
      </c>
    </row>
    <row r="2421" spans="1:9" s="188" customFormat="1" ht="24" customHeight="1" outlineLevel="1">
      <c r="A2421" s="1424">
        <v>2415</v>
      </c>
      <c r="B2421" s="8" t="str">
        <f t="shared" si="34"/>
        <v>DZ01</v>
      </c>
      <c r="C2421" s="8" t="s">
        <v>20691</v>
      </c>
      <c r="D2421" s="8" t="s">
        <v>215</v>
      </c>
      <c r="E2421" s="8" t="s">
        <v>20639</v>
      </c>
      <c r="F2421" s="57" t="s">
        <v>18049</v>
      </c>
      <c r="G2421" s="24"/>
      <c r="H2421" s="67" t="s">
        <v>20668</v>
      </c>
      <c r="I2421" s="522">
        <v>42208</v>
      </c>
    </row>
    <row r="2422" spans="1:9" s="188" customFormat="1" ht="24" customHeight="1" outlineLevel="1">
      <c r="A2422" s="1424">
        <v>2416</v>
      </c>
      <c r="B2422" s="8" t="str">
        <f t="shared" si="34"/>
        <v>DZ10</v>
      </c>
      <c r="C2422" s="8" t="s">
        <v>20651</v>
      </c>
      <c r="D2422" s="8" t="s">
        <v>20647</v>
      </c>
      <c r="E2422" s="8" t="s">
        <v>20648</v>
      </c>
      <c r="F2422" s="57" t="s">
        <v>20650</v>
      </c>
      <c r="G2422" s="24"/>
      <c r="H2422" s="67" t="s">
        <v>20668</v>
      </c>
      <c r="I2422" s="522">
        <v>42208</v>
      </c>
    </row>
    <row r="2423" spans="1:9" s="188" customFormat="1" ht="24" customHeight="1" outlineLevel="1">
      <c r="A2423" s="1424">
        <v>2417</v>
      </c>
      <c r="B2423" s="8" t="str">
        <f t="shared" ref="B2423:B2454" si="35">LEFT(C2423,4)</f>
        <v>DZ08</v>
      </c>
      <c r="C2423" s="8" t="s">
        <v>20694</v>
      </c>
      <c r="D2423" s="8" t="s">
        <v>20652</v>
      </c>
      <c r="E2423" s="8" t="s">
        <v>20653</v>
      </c>
      <c r="F2423" s="57" t="s">
        <v>20654</v>
      </c>
      <c r="G2423" s="24"/>
      <c r="H2423" s="67" t="s">
        <v>20668</v>
      </c>
      <c r="I2423" s="522">
        <v>42208</v>
      </c>
    </row>
    <row r="2424" spans="1:9" s="188" customFormat="1" ht="24" customHeight="1" outlineLevel="1">
      <c r="A2424" s="1424">
        <v>2418</v>
      </c>
      <c r="B2424" s="8" t="str">
        <f t="shared" si="35"/>
        <v>DZ16</v>
      </c>
      <c r="C2424" s="8" t="s">
        <v>20661</v>
      </c>
      <c r="D2424" s="8" t="s">
        <v>20656</v>
      </c>
      <c r="E2424" s="8" t="s">
        <v>20884</v>
      </c>
      <c r="F2424" s="57" t="s">
        <v>20657</v>
      </c>
      <c r="G2424" s="24"/>
      <c r="H2424" s="67" t="s">
        <v>20668</v>
      </c>
      <c r="I2424" s="522">
        <v>42208</v>
      </c>
    </row>
    <row r="2425" spans="1:9" s="188" customFormat="1" ht="24" customHeight="1" outlineLevel="1">
      <c r="A2425" s="1424">
        <v>2419</v>
      </c>
      <c r="B2425" s="8" t="str">
        <f t="shared" si="35"/>
        <v>BZ06</v>
      </c>
      <c r="C2425" s="8" t="s">
        <v>20667</v>
      </c>
      <c r="D2425" s="8" t="s">
        <v>2828</v>
      </c>
      <c r="E2425" s="8" t="s">
        <v>20662</v>
      </c>
      <c r="F2425" s="57"/>
      <c r="G2425" s="24" t="s">
        <v>20664</v>
      </c>
      <c r="H2425" s="67" t="s">
        <v>4515</v>
      </c>
      <c r="I2425" s="522">
        <v>42208</v>
      </c>
    </row>
    <row r="2426" spans="1:9" s="188" customFormat="1" ht="24" customHeight="1" outlineLevel="1">
      <c r="A2426" s="1424">
        <v>2420</v>
      </c>
      <c r="B2426" s="8" t="str">
        <f t="shared" si="35"/>
        <v>BZ12</v>
      </c>
      <c r="C2426" s="8" t="s">
        <v>20693</v>
      </c>
      <c r="D2426" s="8" t="s">
        <v>2551</v>
      </c>
      <c r="E2426" s="8" t="s">
        <v>20685</v>
      </c>
      <c r="F2426" s="57" t="s">
        <v>18636</v>
      </c>
      <c r="G2426" s="24" t="s">
        <v>20686</v>
      </c>
      <c r="H2426" s="67" t="s">
        <v>20687</v>
      </c>
      <c r="I2426" s="522">
        <v>42208</v>
      </c>
    </row>
    <row r="2427" spans="1:9" s="188" customFormat="1" ht="24" customHeight="1" outlineLevel="1">
      <c r="A2427" s="1424">
        <v>2421</v>
      </c>
      <c r="B2427" s="8" t="str">
        <f t="shared" si="35"/>
        <v>DZ08</v>
      </c>
      <c r="C2427" s="8" t="s">
        <v>20742</v>
      </c>
      <c r="D2427" s="8" t="s">
        <v>7965</v>
      </c>
      <c r="E2427" s="8" t="s">
        <v>20741</v>
      </c>
      <c r="F2427" s="57" t="s">
        <v>10315</v>
      </c>
      <c r="G2427" s="24"/>
      <c r="H2427" s="67" t="s">
        <v>8319</v>
      </c>
      <c r="I2427" s="522">
        <v>42212</v>
      </c>
    </row>
    <row r="2428" spans="1:9" s="188" customFormat="1" ht="24" customHeight="1" outlineLevel="1">
      <c r="A2428" s="1424">
        <v>2422</v>
      </c>
      <c r="B2428" s="8" t="str">
        <f t="shared" si="35"/>
        <v>DZ08</v>
      </c>
      <c r="C2428" s="8" t="s">
        <v>20713</v>
      </c>
      <c r="D2428" s="8" t="s">
        <v>7705</v>
      </c>
      <c r="E2428" s="8" t="s">
        <v>20708</v>
      </c>
      <c r="F2428" s="57" t="s">
        <v>10315</v>
      </c>
      <c r="G2428" s="24"/>
      <c r="H2428" s="67" t="s">
        <v>8319</v>
      </c>
      <c r="I2428" s="522">
        <v>42212</v>
      </c>
    </row>
    <row r="2429" spans="1:9" s="188" customFormat="1" ht="24" customHeight="1" outlineLevel="1">
      <c r="A2429" s="1424">
        <v>2423</v>
      </c>
      <c r="B2429" s="8" t="str">
        <f t="shared" si="35"/>
        <v>DZ08</v>
      </c>
      <c r="C2429" s="8" t="s">
        <v>20714</v>
      </c>
      <c r="D2429" s="8" t="s">
        <v>7705</v>
      </c>
      <c r="E2429" s="8" t="s">
        <v>20709</v>
      </c>
      <c r="F2429" s="57" t="s">
        <v>10315</v>
      </c>
      <c r="G2429" s="24"/>
      <c r="H2429" s="67" t="s">
        <v>8319</v>
      </c>
      <c r="I2429" s="522">
        <v>42212</v>
      </c>
    </row>
    <row r="2430" spans="1:9" s="188" customFormat="1" ht="24" customHeight="1" outlineLevel="1">
      <c r="A2430" s="1424">
        <v>2424</v>
      </c>
      <c r="B2430" s="8" t="str">
        <f t="shared" si="35"/>
        <v>DZ11</v>
      </c>
      <c r="C2430" s="8" t="s">
        <v>20748</v>
      </c>
      <c r="D2430" s="8" t="s">
        <v>3253</v>
      </c>
      <c r="E2430" s="8" t="s">
        <v>20750</v>
      </c>
      <c r="F2430" s="57" t="s">
        <v>13957</v>
      </c>
      <c r="G2430" s="24"/>
      <c r="H2430" s="67" t="s">
        <v>8319</v>
      </c>
      <c r="I2430" s="522">
        <v>42212</v>
      </c>
    </row>
    <row r="2431" spans="1:9" s="188" customFormat="1" ht="24" customHeight="1" outlineLevel="1">
      <c r="A2431" s="1424">
        <v>2425</v>
      </c>
      <c r="B2431" s="8" t="str">
        <f t="shared" si="35"/>
        <v>SJ00</v>
      </c>
      <c r="C2431" s="8" t="s">
        <v>20745</v>
      </c>
      <c r="D2431" s="8" t="s">
        <v>20718</v>
      </c>
      <c r="E2431" s="8" t="s">
        <v>20743</v>
      </c>
      <c r="F2431" s="57" t="s">
        <v>20719</v>
      </c>
      <c r="G2431" s="24"/>
      <c r="H2431" s="67" t="s">
        <v>8319</v>
      </c>
      <c r="I2431" s="522">
        <v>42212</v>
      </c>
    </row>
    <row r="2432" spans="1:9" s="188" customFormat="1" ht="24" customHeight="1" outlineLevel="1">
      <c r="A2432" s="1424">
        <v>2426</v>
      </c>
      <c r="B2432" s="8" t="str">
        <f t="shared" si="35"/>
        <v>DZ01</v>
      </c>
      <c r="C2432" s="8" t="s">
        <v>20723</v>
      </c>
      <c r="D2432" s="8" t="s">
        <v>215</v>
      </c>
      <c r="E2432" s="8" t="s">
        <v>20747</v>
      </c>
      <c r="F2432" s="57" t="s">
        <v>20720</v>
      </c>
      <c r="G2432" s="24"/>
      <c r="H2432" s="67" t="s">
        <v>4515</v>
      </c>
      <c r="I2432" s="522">
        <v>42213</v>
      </c>
    </row>
    <row r="2433" spans="1:9" s="188" customFormat="1" ht="24" customHeight="1" outlineLevel="1">
      <c r="A2433" s="1424">
        <v>2427</v>
      </c>
      <c r="B2433" s="8" t="str">
        <f t="shared" si="35"/>
        <v>FL09</v>
      </c>
      <c r="C2433" s="8" t="s">
        <v>20728</v>
      </c>
      <c r="D2433" s="8" t="s">
        <v>20724</v>
      </c>
      <c r="E2433" s="8" t="s">
        <v>18834</v>
      </c>
      <c r="F2433" s="57"/>
      <c r="G2433" s="24" t="s">
        <v>20727</v>
      </c>
      <c r="H2433" s="67" t="s">
        <v>4657</v>
      </c>
      <c r="I2433" s="522">
        <v>42213</v>
      </c>
    </row>
    <row r="2434" spans="1:9" s="188" customFormat="1" ht="24" customHeight="1" outlineLevel="1">
      <c r="A2434" s="1424">
        <v>2428</v>
      </c>
      <c r="B2434" s="8" t="str">
        <f t="shared" si="35"/>
        <v>FL09</v>
      </c>
      <c r="C2434" s="8" t="s">
        <v>20735</v>
      </c>
      <c r="D2434" s="8" t="s">
        <v>20729</v>
      </c>
      <c r="E2434" s="8" t="s">
        <v>18834</v>
      </c>
      <c r="F2434" s="57"/>
      <c r="G2434" s="24" t="s">
        <v>20730</v>
      </c>
      <c r="H2434" s="67" t="s">
        <v>4657</v>
      </c>
      <c r="I2434" s="522">
        <v>42213</v>
      </c>
    </row>
    <row r="2435" spans="1:9" s="188" customFormat="1" ht="24" customHeight="1" outlineLevel="1">
      <c r="A2435" s="1424">
        <v>2429</v>
      </c>
      <c r="B2435" s="8" t="str">
        <f t="shared" si="35"/>
        <v>FL09</v>
      </c>
      <c r="C2435" s="8" t="s">
        <v>20736</v>
      </c>
      <c r="D2435" s="8" t="s">
        <v>20737</v>
      </c>
      <c r="E2435" s="8" t="s">
        <v>18834</v>
      </c>
      <c r="F2435" s="57"/>
      <c r="G2435" s="24" t="s">
        <v>20734</v>
      </c>
      <c r="H2435" s="67" t="s">
        <v>4657</v>
      </c>
      <c r="I2435" s="522">
        <v>42213</v>
      </c>
    </row>
    <row r="2436" spans="1:9" s="188" customFormat="1" ht="24" customHeight="1" outlineLevel="1">
      <c r="A2436" s="1424">
        <v>2430</v>
      </c>
      <c r="B2436" s="8" t="str">
        <f t="shared" si="35"/>
        <v>FL09</v>
      </c>
      <c r="C2436" s="8" t="s">
        <v>20740</v>
      </c>
      <c r="D2436" s="8" t="s">
        <v>20738</v>
      </c>
      <c r="E2436" s="8" t="s">
        <v>18834</v>
      </c>
      <c r="F2436" s="57"/>
      <c r="G2436" s="24" t="s">
        <v>20733</v>
      </c>
      <c r="H2436" s="67" t="s">
        <v>4657</v>
      </c>
      <c r="I2436" s="522">
        <v>42213</v>
      </c>
    </row>
    <row r="2437" spans="1:9" s="188" customFormat="1" ht="24" customHeight="1" outlineLevel="1">
      <c r="A2437" s="1424">
        <v>2431</v>
      </c>
      <c r="B2437" s="8" t="str">
        <f t="shared" si="35"/>
        <v>DZ12</v>
      </c>
      <c r="C2437" s="8" t="s">
        <v>20757</v>
      </c>
      <c r="D2437" s="8" t="s">
        <v>2457</v>
      </c>
      <c r="E2437" s="8" t="s">
        <v>20758</v>
      </c>
      <c r="F2437" s="57"/>
      <c r="G2437" s="24" t="s">
        <v>19343</v>
      </c>
      <c r="H2437" s="67" t="s">
        <v>20251</v>
      </c>
      <c r="I2437" s="522">
        <v>42214</v>
      </c>
    </row>
    <row r="2438" spans="1:9" s="188" customFormat="1" ht="24" customHeight="1" outlineLevel="1">
      <c r="A2438" s="1424">
        <v>2432</v>
      </c>
      <c r="B2438" s="8" t="str">
        <f t="shared" si="35"/>
        <v>DZ12</v>
      </c>
      <c r="C2438" s="8" t="s">
        <v>20760</v>
      </c>
      <c r="D2438" s="8" t="s">
        <v>2457</v>
      </c>
      <c r="E2438" s="8" t="s">
        <v>20754</v>
      </c>
      <c r="F2438" s="57"/>
      <c r="G2438" s="24" t="s">
        <v>19343</v>
      </c>
      <c r="H2438" s="67" t="s">
        <v>20251</v>
      </c>
      <c r="I2438" s="522">
        <v>42214</v>
      </c>
    </row>
    <row r="2439" spans="1:9" s="188" customFormat="1" ht="24" customHeight="1" outlineLevel="1">
      <c r="A2439" s="1424">
        <v>2433</v>
      </c>
      <c r="B2439" s="8" t="str">
        <f t="shared" si="35"/>
        <v>FL09</v>
      </c>
      <c r="C2439" s="8" t="s">
        <v>20766</v>
      </c>
      <c r="D2439" s="8" t="s">
        <v>20764</v>
      </c>
      <c r="E2439" s="8" t="s">
        <v>20765</v>
      </c>
      <c r="F2439" s="57"/>
      <c r="G2439" s="24" t="s">
        <v>20763</v>
      </c>
      <c r="H2439" s="67" t="s">
        <v>4657</v>
      </c>
      <c r="I2439" s="522">
        <v>42215</v>
      </c>
    </row>
    <row r="2440" spans="1:9" s="188" customFormat="1" ht="24" customHeight="1" outlineLevel="1">
      <c r="A2440" s="1424">
        <v>2434</v>
      </c>
      <c r="B2440" s="8" t="str">
        <f t="shared" si="35"/>
        <v>BZ02</v>
      </c>
      <c r="C2440" s="8" t="s">
        <v>20779</v>
      </c>
      <c r="D2440" s="8" t="s">
        <v>20767</v>
      </c>
      <c r="E2440" s="8" t="s">
        <v>14839</v>
      </c>
      <c r="F2440" s="57"/>
      <c r="G2440" s="24" t="s">
        <v>20775</v>
      </c>
      <c r="H2440" s="67" t="s">
        <v>20782</v>
      </c>
      <c r="I2440" s="522">
        <v>42215</v>
      </c>
    </row>
    <row r="2441" spans="1:9" s="188" customFormat="1" ht="24" customHeight="1" outlineLevel="1">
      <c r="A2441" s="1424">
        <v>2435</v>
      </c>
      <c r="B2441" s="8" t="str">
        <f t="shared" si="35"/>
        <v>BZ02</v>
      </c>
      <c r="C2441" s="8" t="s">
        <v>20780</v>
      </c>
      <c r="D2441" s="8" t="s">
        <v>20772</v>
      </c>
      <c r="E2441" s="8" t="s">
        <v>20784</v>
      </c>
      <c r="F2441" s="57"/>
      <c r="G2441" s="24" t="s">
        <v>20774</v>
      </c>
      <c r="H2441" s="67" t="s">
        <v>20782</v>
      </c>
      <c r="I2441" s="522">
        <v>42215</v>
      </c>
    </row>
    <row r="2442" spans="1:9" s="188" customFormat="1" ht="24" customHeight="1" outlineLevel="1">
      <c r="A2442" s="1424">
        <v>2436</v>
      </c>
      <c r="B2442" s="8" t="str">
        <f t="shared" si="35"/>
        <v>BZ02</v>
      </c>
      <c r="C2442" s="8" t="s">
        <v>20781</v>
      </c>
      <c r="D2442" s="8" t="s">
        <v>20777</v>
      </c>
      <c r="E2442" s="8" t="s">
        <v>20784</v>
      </c>
      <c r="F2442" s="57"/>
      <c r="G2442" s="24" t="s">
        <v>20776</v>
      </c>
      <c r="H2442" s="67" t="s">
        <v>20782</v>
      </c>
      <c r="I2442" s="522">
        <v>42215</v>
      </c>
    </row>
    <row r="2443" spans="1:9" s="188" customFormat="1" ht="24" customHeight="1" outlineLevel="1">
      <c r="A2443" s="1424">
        <v>2437</v>
      </c>
      <c r="B2443" s="8" t="str">
        <f t="shared" si="35"/>
        <v>BZ05</v>
      </c>
      <c r="C2443" s="8" t="s">
        <v>20800</v>
      </c>
      <c r="D2443" s="8" t="s">
        <v>20792</v>
      </c>
      <c r="E2443" s="8" t="s">
        <v>20794</v>
      </c>
      <c r="F2443" s="57"/>
      <c r="G2443" s="24" t="s">
        <v>20791</v>
      </c>
      <c r="H2443" s="67" t="s">
        <v>4657</v>
      </c>
      <c r="I2443" s="522">
        <v>42216</v>
      </c>
    </row>
    <row r="2444" spans="1:9" s="188" customFormat="1" ht="24" customHeight="1" outlineLevel="1">
      <c r="A2444" s="1424">
        <v>2438</v>
      </c>
      <c r="B2444" s="8" t="str">
        <f t="shared" si="35"/>
        <v>DZ12</v>
      </c>
      <c r="C2444" s="8" t="s">
        <v>20804</v>
      </c>
      <c r="D2444" s="8" t="s">
        <v>2457</v>
      </c>
      <c r="E2444" s="8" t="s">
        <v>20803</v>
      </c>
      <c r="F2444" s="57"/>
      <c r="G2444" s="24" t="s">
        <v>19343</v>
      </c>
      <c r="H2444" s="67" t="s">
        <v>20251</v>
      </c>
      <c r="I2444" s="522">
        <v>42219</v>
      </c>
    </row>
    <row r="2445" spans="1:9" s="188" customFormat="1" ht="24" customHeight="1" outlineLevel="1">
      <c r="A2445" s="1424">
        <v>2439</v>
      </c>
      <c r="B2445" s="8" t="str">
        <f t="shared" si="35"/>
        <v>BZ05</v>
      </c>
      <c r="C2445" s="8" t="s">
        <v>20897</v>
      </c>
      <c r="D2445" s="8" t="s">
        <v>20889</v>
      </c>
      <c r="E2445" s="8" t="s">
        <v>20891</v>
      </c>
      <c r="F2445" s="57"/>
      <c r="G2445" s="24" t="s">
        <v>20888</v>
      </c>
      <c r="H2445" s="67" t="s">
        <v>4657</v>
      </c>
      <c r="I2445" s="522">
        <v>42227</v>
      </c>
    </row>
    <row r="2446" spans="1:9" s="188" customFormat="1" ht="24" customHeight="1" outlineLevel="1">
      <c r="A2446" s="1424">
        <v>2440</v>
      </c>
      <c r="B2446" s="8" t="str">
        <f t="shared" si="35"/>
        <v>BZ05</v>
      </c>
      <c r="C2446" s="8" t="s">
        <v>20898</v>
      </c>
      <c r="D2446" s="8" t="s">
        <v>20889</v>
      </c>
      <c r="E2446" s="8" t="s">
        <v>20895</v>
      </c>
      <c r="F2446" s="57"/>
      <c r="G2446" s="24" t="s">
        <v>20894</v>
      </c>
      <c r="H2446" s="67" t="s">
        <v>4657</v>
      </c>
      <c r="I2446" s="522">
        <v>42227</v>
      </c>
    </row>
    <row r="2447" spans="1:9" s="188" customFormat="1" ht="24" customHeight="1" outlineLevel="1">
      <c r="A2447" s="1424">
        <v>2441</v>
      </c>
      <c r="B2447" s="8" t="str">
        <f t="shared" si="35"/>
        <v>DZ03</v>
      </c>
      <c r="C2447" s="8" t="s">
        <v>20901</v>
      </c>
      <c r="D2447" s="8" t="s">
        <v>2484</v>
      </c>
      <c r="E2447" s="8" t="s">
        <v>20920</v>
      </c>
      <c r="F2447" s="57" t="s">
        <v>2486</v>
      </c>
      <c r="G2447" s="24"/>
      <c r="H2447" s="67" t="s">
        <v>20916</v>
      </c>
      <c r="I2447" s="522">
        <v>42227</v>
      </c>
    </row>
    <row r="2448" spans="1:9" s="188" customFormat="1" ht="24" customHeight="1" outlineLevel="1">
      <c r="A2448" s="1424">
        <v>2442</v>
      </c>
      <c r="B2448" s="8" t="str">
        <f t="shared" si="35"/>
        <v>DZ18</v>
      </c>
      <c r="C2448" s="8" t="s">
        <v>20917</v>
      </c>
      <c r="D2448" s="8" t="s">
        <v>539</v>
      </c>
      <c r="E2448" s="8" t="s">
        <v>20913</v>
      </c>
      <c r="F2448" s="57" t="s">
        <v>20921</v>
      </c>
      <c r="G2448" s="24" t="s">
        <v>20914</v>
      </c>
      <c r="H2448" s="67" t="s">
        <v>16168</v>
      </c>
      <c r="I2448" s="522">
        <v>42228</v>
      </c>
    </row>
    <row r="2449" spans="1:9" s="188" customFormat="1" ht="24" customHeight="1" outlineLevel="1">
      <c r="A2449" s="1424">
        <v>2443</v>
      </c>
      <c r="B2449" s="8" t="str">
        <f t="shared" si="35"/>
        <v>XC07</v>
      </c>
      <c r="C2449" s="8" t="s">
        <v>20936</v>
      </c>
      <c r="D2449" s="8" t="s">
        <v>20937</v>
      </c>
      <c r="E2449" s="8" t="s">
        <v>20938</v>
      </c>
      <c r="F2449" s="57" t="s">
        <v>20925</v>
      </c>
      <c r="G2449" s="24" t="s">
        <v>20927</v>
      </c>
      <c r="H2449" s="67" t="s">
        <v>20926</v>
      </c>
      <c r="I2449" s="522">
        <v>42229</v>
      </c>
    </row>
    <row r="2450" spans="1:9" s="188" customFormat="1" ht="24" customHeight="1" outlineLevel="1">
      <c r="A2450" s="1424">
        <v>2444</v>
      </c>
      <c r="B2450" s="8" t="str">
        <f t="shared" si="35"/>
        <v>FL14</v>
      </c>
      <c r="C2450" s="8" t="s">
        <v>20934</v>
      </c>
      <c r="D2450" s="8" t="s">
        <v>20929</v>
      </c>
      <c r="E2450" s="8" t="s">
        <v>20932</v>
      </c>
      <c r="F2450" s="57"/>
      <c r="G2450" s="24" t="s">
        <v>20919</v>
      </c>
      <c r="H2450" s="67" t="s">
        <v>20935</v>
      </c>
      <c r="I2450" s="522">
        <v>42229</v>
      </c>
    </row>
    <row r="2451" spans="1:9" s="188" customFormat="1" ht="24" customHeight="1" outlineLevel="1">
      <c r="A2451" s="1424">
        <v>2445</v>
      </c>
      <c r="B2451" s="8" t="str">
        <f t="shared" si="35"/>
        <v>BZ05</v>
      </c>
      <c r="C2451" s="8" t="s">
        <v>20944</v>
      </c>
      <c r="D2451" s="8" t="s">
        <v>20889</v>
      </c>
      <c r="E2451" s="8" t="s">
        <v>20939</v>
      </c>
      <c r="F2451" s="57"/>
      <c r="G2451" s="24" t="s">
        <v>20940</v>
      </c>
      <c r="H2451" s="67" t="s">
        <v>20121</v>
      </c>
      <c r="I2451" s="522">
        <v>42229</v>
      </c>
    </row>
    <row r="2452" spans="1:9" s="188" customFormat="1" ht="24" customHeight="1" outlineLevel="1">
      <c r="A2452" s="1424">
        <v>2446</v>
      </c>
      <c r="B2452" s="8" t="str">
        <f t="shared" si="35"/>
        <v>BZ02</v>
      </c>
      <c r="C2452" s="21" t="s">
        <v>21012</v>
      </c>
      <c r="D2452" s="21" t="s">
        <v>21017</v>
      </c>
      <c r="E2452" s="21" t="s">
        <v>21018</v>
      </c>
      <c r="F2452" s="290"/>
      <c r="G2452" s="37" t="s">
        <v>20947</v>
      </c>
      <c r="H2452" s="67" t="s">
        <v>16648</v>
      </c>
      <c r="I2452" s="522">
        <v>42231</v>
      </c>
    </row>
    <row r="2453" spans="1:9" s="188" customFormat="1" ht="24" customHeight="1" outlineLevel="1">
      <c r="A2453" s="1424">
        <v>2447</v>
      </c>
      <c r="B2453" s="8" t="str">
        <f t="shared" si="35"/>
        <v>BZ02</v>
      </c>
      <c r="C2453" s="8" t="s">
        <v>20961</v>
      </c>
      <c r="D2453" s="8" t="s">
        <v>20951</v>
      </c>
      <c r="E2453" s="8" t="s">
        <v>20954</v>
      </c>
      <c r="F2453" s="57"/>
      <c r="G2453" s="24" t="s">
        <v>20953</v>
      </c>
      <c r="H2453" s="67" t="s">
        <v>16648</v>
      </c>
      <c r="I2453" s="522">
        <v>42231</v>
      </c>
    </row>
    <row r="2454" spans="1:9" s="188" customFormat="1" ht="24" customHeight="1" outlineLevel="1">
      <c r="A2454" s="1424">
        <v>2448</v>
      </c>
      <c r="B2454" s="8" t="str">
        <f t="shared" si="35"/>
        <v>BZ02</v>
      </c>
      <c r="C2454" s="21" t="s">
        <v>21013</v>
      </c>
      <c r="D2454" s="21" t="s">
        <v>21014</v>
      </c>
      <c r="E2454" s="21" t="s">
        <v>21019</v>
      </c>
      <c r="F2454" s="290"/>
      <c r="G2454" s="37" t="s">
        <v>20956</v>
      </c>
      <c r="H2454" s="67" t="s">
        <v>16648</v>
      </c>
      <c r="I2454" s="522">
        <v>42231</v>
      </c>
    </row>
    <row r="2455" spans="1:9" s="188" customFormat="1" ht="24" customHeight="1" outlineLevel="1">
      <c r="A2455" s="1424">
        <v>2449</v>
      </c>
      <c r="B2455" s="8" t="str">
        <f t="shared" ref="B2455:B2486" si="36">LEFT(C2455,4)</f>
        <v>BZ02</v>
      </c>
      <c r="C2455" s="8" t="s">
        <v>20962</v>
      </c>
      <c r="D2455" s="8" t="s">
        <v>20958</v>
      </c>
      <c r="E2455" s="8" t="s">
        <v>20952</v>
      </c>
      <c r="F2455" s="57"/>
      <c r="G2455" s="24" t="s">
        <v>20960</v>
      </c>
      <c r="H2455" s="67" t="s">
        <v>16648</v>
      </c>
      <c r="I2455" s="522">
        <v>42231</v>
      </c>
    </row>
    <row r="2456" spans="1:9" s="188" customFormat="1" ht="24" customHeight="1" outlineLevel="1">
      <c r="A2456" s="1424">
        <v>2450</v>
      </c>
      <c r="B2456" s="8" t="str">
        <f t="shared" si="36"/>
        <v>BZ01</v>
      </c>
      <c r="C2456" s="8" t="s">
        <v>20968</v>
      </c>
      <c r="D2456" s="8" t="s">
        <v>20967</v>
      </c>
      <c r="E2456" s="8" t="s">
        <v>20955</v>
      </c>
      <c r="F2456" s="57"/>
      <c r="G2456" s="24" t="s">
        <v>20965</v>
      </c>
      <c r="H2456" s="67" t="s">
        <v>16648</v>
      </c>
      <c r="I2456" s="522">
        <v>42231</v>
      </c>
    </row>
    <row r="2457" spans="1:9" s="188" customFormat="1" ht="24" customHeight="1" outlineLevel="1">
      <c r="A2457" s="1424">
        <v>2451</v>
      </c>
      <c r="B2457" s="8" t="str">
        <f t="shared" si="36"/>
        <v>BZ02</v>
      </c>
      <c r="C2457" s="8" t="s">
        <v>21003</v>
      </c>
      <c r="D2457" s="8" t="s">
        <v>21009</v>
      </c>
      <c r="E2457" s="8" t="s">
        <v>21002</v>
      </c>
      <c r="F2457" s="57"/>
      <c r="G2457" s="24" t="s">
        <v>21000</v>
      </c>
      <c r="H2457" s="67" t="s">
        <v>21011</v>
      </c>
      <c r="I2457" s="522">
        <v>42235</v>
      </c>
    </row>
    <row r="2458" spans="1:9" s="188" customFormat="1" ht="24" customHeight="1" outlineLevel="1">
      <c r="A2458" s="1424">
        <v>2452</v>
      </c>
      <c r="B2458" s="8" t="str">
        <f t="shared" si="36"/>
        <v>BZ02</v>
      </c>
      <c r="C2458" s="8" t="s">
        <v>21008</v>
      </c>
      <c r="D2458" s="8" t="s">
        <v>21010</v>
      </c>
      <c r="E2458" s="8" t="s">
        <v>21005</v>
      </c>
      <c r="F2458" s="57"/>
      <c r="G2458" s="24" t="s">
        <v>21007</v>
      </c>
      <c r="H2458" s="67" t="s">
        <v>21011</v>
      </c>
      <c r="I2458" s="522">
        <v>42235</v>
      </c>
    </row>
    <row r="2459" spans="1:9" s="188" customFormat="1" ht="24" customHeight="1" outlineLevel="1">
      <c r="A2459" s="1424">
        <v>2453</v>
      </c>
      <c r="B2459" s="8" t="str">
        <f t="shared" si="36"/>
        <v>DZ12</v>
      </c>
      <c r="C2459" s="8" t="s">
        <v>21022</v>
      </c>
      <c r="D2459" s="8" t="s">
        <v>2457</v>
      </c>
      <c r="E2459" s="8" t="s">
        <v>21023</v>
      </c>
      <c r="F2459" s="57"/>
      <c r="G2459" s="24"/>
      <c r="H2459" s="67" t="s">
        <v>21021</v>
      </c>
      <c r="I2459" s="522">
        <v>42235</v>
      </c>
    </row>
    <row r="2460" spans="1:9" s="188" customFormat="1" ht="24" customHeight="1" outlineLevel="1">
      <c r="A2460" s="1424">
        <v>2454</v>
      </c>
      <c r="B2460" s="8" t="str">
        <f t="shared" si="36"/>
        <v>FL17</v>
      </c>
      <c r="C2460" s="8" t="s">
        <v>21029</v>
      </c>
      <c r="D2460" s="8" t="s">
        <v>21024</v>
      </c>
      <c r="E2460" s="8" t="s">
        <v>21025</v>
      </c>
      <c r="F2460" s="57"/>
      <c r="G2460" s="24" t="s">
        <v>21026</v>
      </c>
      <c r="H2460" s="67" t="s">
        <v>14555</v>
      </c>
      <c r="I2460" s="522">
        <v>42236</v>
      </c>
    </row>
    <row r="2461" spans="1:9" s="188" customFormat="1" ht="24" customHeight="1" outlineLevel="1">
      <c r="A2461" s="1424">
        <v>2455</v>
      </c>
      <c r="B2461" s="8" t="str">
        <f t="shared" si="36"/>
        <v>BZ02</v>
      </c>
      <c r="C2461" s="8" t="s">
        <v>21042</v>
      </c>
      <c r="D2461" s="8" t="s">
        <v>21035</v>
      </c>
      <c r="E2461" s="8" t="s">
        <v>21036</v>
      </c>
      <c r="F2461" s="57"/>
      <c r="G2461" s="24" t="s">
        <v>21037</v>
      </c>
      <c r="H2461" s="67" t="s">
        <v>17251</v>
      </c>
      <c r="I2461" s="522">
        <v>42237</v>
      </c>
    </row>
    <row r="2462" spans="1:9" s="188" customFormat="1" ht="24" customHeight="1" outlineLevel="1">
      <c r="A2462" s="1424">
        <v>2456</v>
      </c>
      <c r="B2462" s="8" t="str">
        <f t="shared" si="36"/>
        <v>BZ02</v>
      </c>
      <c r="C2462" s="8" t="s">
        <v>21043</v>
      </c>
      <c r="D2462" s="8" t="s">
        <v>21038</v>
      </c>
      <c r="E2462" s="8" t="s">
        <v>21036</v>
      </c>
      <c r="F2462" s="57"/>
      <c r="G2462" s="24" t="s">
        <v>21039</v>
      </c>
      <c r="H2462" s="67" t="s">
        <v>17251</v>
      </c>
      <c r="I2462" s="522">
        <v>42237</v>
      </c>
    </row>
    <row r="2463" spans="1:9" s="188" customFormat="1" ht="24" customHeight="1" outlineLevel="1">
      <c r="A2463" s="1424">
        <v>2457</v>
      </c>
      <c r="B2463" s="8" t="str">
        <f t="shared" si="36"/>
        <v>DZ18</v>
      </c>
      <c r="C2463" s="8" t="s">
        <v>21052</v>
      </c>
      <c r="D2463" s="8" t="s">
        <v>526</v>
      </c>
      <c r="E2463" s="8" t="s">
        <v>21050</v>
      </c>
      <c r="F2463" s="57" t="s">
        <v>5690</v>
      </c>
      <c r="G2463" s="24"/>
      <c r="H2463" s="67" t="s">
        <v>17251</v>
      </c>
      <c r="I2463" s="522">
        <v>42237</v>
      </c>
    </row>
    <row r="2464" spans="1:9" s="188" customFormat="1" ht="24" customHeight="1" outlineLevel="1">
      <c r="A2464" s="1424">
        <v>2458</v>
      </c>
      <c r="B2464" s="8" t="str">
        <f t="shared" si="36"/>
        <v>DZ18</v>
      </c>
      <c r="C2464" s="8" t="s">
        <v>21053</v>
      </c>
      <c r="D2464" s="8" t="s">
        <v>526</v>
      </c>
      <c r="E2464" s="8" t="s">
        <v>21051</v>
      </c>
      <c r="F2464" s="57" t="s">
        <v>5690</v>
      </c>
      <c r="G2464" s="24"/>
      <c r="H2464" s="67" t="s">
        <v>17251</v>
      </c>
      <c r="I2464" s="522">
        <v>42237</v>
      </c>
    </row>
    <row r="2465" spans="1:9" s="188" customFormat="1" ht="24" customHeight="1" outlineLevel="1">
      <c r="A2465" s="1424">
        <v>2459</v>
      </c>
      <c r="B2465" s="8" t="str">
        <f t="shared" si="36"/>
        <v>DZ12</v>
      </c>
      <c r="C2465" s="8" t="s">
        <v>21062</v>
      </c>
      <c r="D2465" s="8" t="s">
        <v>2457</v>
      </c>
      <c r="E2465" s="8" t="s">
        <v>21058</v>
      </c>
      <c r="F2465" s="57"/>
      <c r="G2465" s="24" t="s">
        <v>21060</v>
      </c>
      <c r="H2465" s="67" t="s">
        <v>21064</v>
      </c>
      <c r="I2465" s="522">
        <v>42238</v>
      </c>
    </row>
    <row r="2466" spans="1:9" s="188" customFormat="1" ht="24" customHeight="1" outlineLevel="1">
      <c r="A2466" s="1424">
        <v>2460</v>
      </c>
      <c r="B2466" s="8" t="str">
        <f t="shared" si="36"/>
        <v>DZ12</v>
      </c>
      <c r="C2466" s="8" t="s">
        <v>21063</v>
      </c>
      <c r="D2466" s="8" t="s">
        <v>2457</v>
      </c>
      <c r="E2466" s="8" t="s">
        <v>21056</v>
      </c>
      <c r="F2466" s="57"/>
      <c r="G2466" s="24" t="s">
        <v>21060</v>
      </c>
      <c r="H2466" s="67" t="s">
        <v>21064</v>
      </c>
      <c r="I2466" s="522">
        <v>42238</v>
      </c>
    </row>
    <row r="2467" spans="1:9" s="188" customFormat="1" ht="24" customHeight="1" outlineLevel="1">
      <c r="A2467" s="1424">
        <v>2461</v>
      </c>
      <c r="B2467" s="8" t="str">
        <f t="shared" si="36"/>
        <v>XC02</v>
      </c>
      <c r="C2467" s="8" t="s">
        <v>21069</v>
      </c>
      <c r="D2467" s="8" t="s">
        <v>10960</v>
      </c>
      <c r="E2467" s="8" t="s">
        <v>21067</v>
      </c>
      <c r="F2467" s="57"/>
      <c r="G2467" s="24" t="s">
        <v>21065</v>
      </c>
      <c r="H2467" s="67" t="s">
        <v>16648</v>
      </c>
      <c r="I2467" s="522">
        <v>42238</v>
      </c>
    </row>
    <row r="2468" spans="1:9" s="188" customFormat="1" ht="24" customHeight="1" outlineLevel="1">
      <c r="A2468" s="1424">
        <v>2462</v>
      </c>
      <c r="B2468" s="8" t="str">
        <f t="shared" si="36"/>
        <v>BZ02</v>
      </c>
      <c r="C2468" s="8" t="s">
        <v>21141</v>
      </c>
      <c r="D2468" s="8" t="s">
        <v>21089</v>
      </c>
      <c r="E2468" s="8" t="s">
        <v>21091</v>
      </c>
      <c r="F2468" s="57"/>
      <c r="G2468" s="24" t="s">
        <v>21092</v>
      </c>
      <c r="H2468" s="67" t="s">
        <v>16648</v>
      </c>
      <c r="I2468" s="522">
        <v>42240</v>
      </c>
    </row>
    <row r="2469" spans="1:9" s="188" customFormat="1" ht="24" customHeight="1" outlineLevel="1">
      <c r="A2469" s="1424">
        <v>2463</v>
      </c>
      <c r="B2469" s="8" t="str">
        <f t="shared" si="36"/>
        <v>BZ03</v>
      </c>
      <c r="C2469" s="8" t="s">
        <v>21099</v>
      </c>
      <c r="D2469" s="8" t="s">
        <v>21094</v>
      </c>
      <c r="E2469" s="8" t="s">
        <v>21098</v>
      </c>
      <c r="F2469" s="57"/>
      <c r="G2469" s="24" t="s">
        <v>21096</v>
      </c>
      <c r="H2469" s="67" t="s">
        <v>16648</v>
      </c>
      <c r="I2469" s="522">
        <v>42240</v>
      </c>
    </row>
    <row r="2470" spans="1:9" s="188" customFormat="1" ht="24" customHeight="1" outlineLevel="1">
      <c r="A2470" s="1424">
        <v>2464</v>
      </c>
      <c r="B2470" s="8" t="str">
        <f t="shared" si="36"/>
        <v>FL09</v>
      </c>
      <c r="C2470" s="8" t="s">
        <v>21110</v>
      </c>
      <c r="D2470" s="8" t="s">
        <v>21105</v>
      </c>
      <c r="E2470" s="8" t="s">
        <v>21101</v>
      </c>
      <c r="F2470" s="57"/>
      <c r="G2470" s="24" t="s">
        <v>21102</v>
      </c>
      <c r="H2470" s="67" t="s">
        <v>20121</v>
      </c>
      <c r="I2470" s="522">
        <v>42240</v>
      </c>
    </row>
    <row r="2471" spans="1:9" s="188" customFormat="1" ht="24" customHeight="1" outlineLevel="1">
      <c r="A2471" s="1424">
        <v>2465</v>
      </c>
      <c r="B2471" s="8" t="str">
        <f t="shared" si="36"/>
        <v>FL09</v>
      </c>
      <c r="C2471" s="8" t="s">
        <v>21111</v>
      </c>
      <c r="D2471" s="8" t="s">
        <v>21106</v>
      </c>
      <c r="E2471" s="8" t="s">
        <v>21107</v>
      </c>
      <c r="F2471" s="57"/>
      <c r="G2471" s="24" t="s">
        <v>21108</v>
      </c>
      <c r="H2471" s="67" t="s">
        <v>20121</v>
      </c>
      <c r="I2471" s="522">
        <v>42240</v>
      </c>
    </row>
    <row r="2472" spans="1:9" s="188" customFormat="1" ht="24" customHeight="1" outlineLevel="1">
      <c r="A2472" s="1424">
        <v>2466</v>
      </c>
      <c r="B2472" s="8" t="str">
        <f t="shared" si="36"/>
        <v>FL16</v>
      </c>
      <c r="C2472" s="8" t="s">
        <v>21116</v>
      </c>
      <c r="D2472" s="8" t="s">
        <v>21114</v>
      </c>
      <c r="E2472" s="8" t="s">
        <v>21115</v>
      </c>
      <c r="F2472" s="57"/>
      <c r="G2472" s="24" t="s">
        <v>21113</v>
      </c>
      <c r="H2472" s="67" t="s">
        <v>20121</v>
      </c>
      <c r="I2472" s="522">
        <v>42240</v>
      </c>
    </row>
    <row r="2473" spans="1:9" s="188" customFormat="1" ht="24" customHeight="1" outlineLevel="1">
      <c r="A2473" s="1424">
        <v>2467</v>
      </c>
      <c r="B2473" s="8" t="str">
        <f t="shared" si="36"/>
        <v>FL16</v>
      </c>
      <c r="C2473" s="8" t="s">
        <v>21121</v>
      </c>
      <c r="D2473" s="8" t="s">
        <v>21119</v>
      </c>
      <c r="E2473" s="8" t="s">
        <v>21120</v>
      </c>
      <c r="F2473" s="57"/>
      <c r="G2473" s="24" t="s">
        <v>21118</v>
      </c>
      <c r="H2473" s="67" t="s">
        <v>20121</v>
      </c>
      <c r="I2473" s="522">
        <v>42240</v>
      </c>
    </row>
    <row r="2474" spans="1:9" s="188" customFormat="1" ht="24" customHeight="1" outlineLevel="1">
      <c r="A2474" s="1424">
        <v>2468</v>
      </c>
      <c r="B2474" s="8" t="str">
        <f t="shared" si="36"/>
        <v>BZ05</v>
      </c>
      <c r="C2474" s="8" t="s">
        <v>21126</v>
      </c>
      <c r="D2474" s="8" t="s">
        <v>21122</v>
      </c>
      <c r="E2474" s="8" t="s">
        <v>21124</v>
      </c>
      <c r="F2474" s="57"/>
      <c r="G2474" s="24" t="s">
        <v>21123</v>
      </c>
      <c r="H2474" s="67" t="s">
        <v>20121</v>
      </c>
      <c r="I2474" s="522">
        <v>42240</v>
      </c>
    </row>
    <row r="2475" spans="1:9" s="188" customFormat="1" ht="24" customHeight="1" outlineLevel="1">
      <c r="A2475" s="1424">
        <v>2469</v>
      </c>
      <c r="B2475" s="8" t="str">
        <f t="shared" si="36"/>
        <v>DZ04</v>
      </c>
      <c r="C2475" s="8" t="s">
        <v>22655</v>
      </c>
      <c r="D2475" s="8" t="s">
        <v>21138</v>
      </c>
      <c r="E2475" s="8" t="s">
        <v>21159</v>
      </c>
      <c r="F2475" s="57" t="s">
        <v>21139</v>
      </c>
      <c r="G2475" s="24"/>
      <c r="H2475" s="67" t="s">
        <v>21160</v>
      </c>
      <c r="I2475" s="522">
        <v>42241</v>
      </c>
    </row>
    <row r="2476" spans="1:9" s="188" customFormat="1" ht="24" customHeight="1" outlineLevel="1">
      <c r="A2476" s="1424">
        <v>2470</v>
      </c>
      <c r="B2476" s="8" t="str">
        <f t="shared" si="36"/>
        <v>DZ01</v>
      </c>
      <c r="C2476" s="8" t="s">
        <v>21185</v>
      </c>
      <c r="D2476" s="8" t="s">
        <v>215</v>
      </c>
      <c r="E2476" s="8" t="s">
        <v>21179</v>
      </c>
      <c r="F2476" s="57" t="s">
        <v>14180</v>
      </c>
      <c r="G2476" s="24" t="s">
        <v>21181</v>
      </c>
      <c r="H2476" s="67" t="s">
        <v>10784</v>
      </c>
      <c r="I2476" s="522">
        <v>42242</v>
      </c>
    </row>
    <row r="2477" spans="1:9" s="188" customFormat="1" ht="24" customHeight="1" outlineLevel="1">
      <c r="A2477" s="1424">
        <v>2471</v>
      </c>
      <c r="B2477" s="8" t="str">
        <f t="shared" si="36"/>
        <v>DZ15</v>
      </c>
      <c r="C2477" s="8" t="s">
        <v>21186</v>
      </c>
      <c r="D2477" s="8" t="s">
        <v>21183</v>
      </c>
      <c r="E2477" s="8" t="s">
        <v>21187</v>
      </c>
      <c r="F2477" s="57" t="s">
        <v>13957</v>
      </c>
      <c r="G2477" s="24"/>
      <c r="H2477" s="67" t="s">
        <v>10784</v>
      </c>
      <c r="I2477" s="522">
        <v>42242</v>
      </c>
    </row>
    <row r="2478" spans="1:9" s="188" customFormat="1" ht="24" customHeight="1" outlineLevel="1">
      <c r="A2478" s="1424">
        <v>2472</v>
      </c>
      <c r="B2478" s="8" t="str">
        <f t="shared" si="36"/>
        <v>DZ12</v>
      </c>
      <c r="C2478" s="8" t="s">
        <v>21206</v>
      </c>
      <c r="D2478" s="8" t="s">
        <v>2457</v>
      </c>
      <c r="E2478" s="8" t="s">
        <v>21197</v>
      </c>
      <c r="F2478" s="57"/>
      <c r="G2478" s="24" t="s">
        <v>21200</v>
      </c>
      <c r="H2478" s="67" t="s">
        <v>18582</v>
      </c>
      <c r="I2478" s="522">
        <v>42244</v>
      </c>
    </row>
    <row r="2479" spans="1:9" s="188" customFormat="1" ht="24" customHeight="1" outlineLevel="1">
      <c r="A2479" s="1424">
        <v>2473</v>
      </c>
      <c r="B2479" s="8" t="str">
        <f t="shared" si="36"/>
        <v>DZ12</v>
      </c>
      <c r="C2479" s="8" t="s">
        <v>21207</v>
      </c>
      <c r="D2479" s="8" t="s">
        <v>2457</v>
      </c>
      <c r="E2479" s="8" t="s">
        <v>21199</v>
      </c>
      <c r="F2479" s="57"/>
      <c r="G2479" s="24" t="s">
        <v>21200</v>
      </c>
      <c r="H2479" s="67" t="s">
        <v>18582</v>
      </c>
      <c r="I2479" s="522">
        <v>42244</v>
      </c>
    </row>
    <row r="2480" spans="1:9" s="188" customFormat="1" ht="24" customHeight="1" outlineLevel="1">
      <c r="A2480" s="1424">
        <v>2474</v>
      </c>
      <c r="B2480" s="8" t="str">
        <f t="shared" si="36"/>
        <v>DZ12</v>
      </c>
      <c r="C2480" s="8" t="s">
        <v>21208</v>
      </c>
      <c r="D2480" s="8" t="s">
        <v>2457</v>
      </c>
      <c r="E2480" s="8" t="s">
        <v>21198</v>
      </c>
      <c r="F2480" s="57"/>
      <c r="G2480" s="24" t="s">
        <v>21202</v>
      </c>
      <c r="H2480" s="67" t="s">
        <v>18582</v>
      </c>
      <c r="I2480" s="522">
        <v>42244</v>
      </c>
    </row>
    <row r="2481" spans="1:9" s="188" customFormat="1" ht="24" customHeight="1" outlineLevel="1">
      <c r="A2481" s="1424">
        <v>2475</v>
      </c>
      <c r="B2481" s="8" t="str">
        <f t="shared" si="36"/>
        <v>SJ11</v>
      </c>
      <c r="C2481" s="8" t="s">
        <v>21214</v>
      </c>
      <c r="D2481" s="8" t="s">
        <v>21212</v>
      </c>
      <c r="E2481" s="8" t="s">
        <v>21209</v>
      </c>
      <c r="F2481" s="57"/>
      <c r="G2481" s="24" t="s">
        <v>21210</v>
      </c>
      <c r="H2481" s="67" t="s">
        <v>4515</v>
      </c>
      <c r="I2481" s="522">
        <v>42244</v>
      </c>
    </row>
    <row r="2482" spans="1:9" s="188" customFormat="1" ht="24" customHeight="1" outlineLevel="1">
      <c r="A2482" s="1424">
        <v>2476</v>
      </c>
      <c r="B2482" s="8" t="str">
        <f t="shared" si="36"/>
        <v>XC03</v>
      </c>
      <c r="C2482" s="8" t="s">
        <v>21227</v>
      </c>
      <c r="D2482" s="8" t="s">
        <v>9372</v>
      </c>
      <c r="E2482" s="8" t="s">
        <v>21224</v>
      </c>
      <c r="F2482" s="57"/>
      <c r="G2482" s="24" t="s">
        <v>21225</v>
      </c>
      <c r="H2482" s="67" t="s">
        <v>21226</v>
      </c>
      <c r="I2482" s="522">
        <v>42244</v>
      </c>
    </row>
    <row r="2483" spans="1:9" s="188" customFormat="1" ht="24" customHeight="1" outlineLevel="1">
      <c r="A2483" s="1424">
        <v>2477</v>
      </c>
      <c r="B2483" s="8" t="str">
        <f t="shared" si="36"/>
        <v>SJ11</v>
      </c>
      <c r="C2483" s="8" t="s">
        <v>21234</v>
      </c>
      <c r="D2483" s="8" t="s">
        <v>21231</v>
      </c>
      <c r="E2483" s="8" t="s">
        <v>21209</v>
      </c>
      <c r="F2483" s="57"/>
      <c r="G2483" s="24" t="s">
        <v>21232</v>
      </c>
      <c r="H2483" s="67" t="s">
        <v>4515</v>
      </c>
      <c r="I2483" s="522">
        <v>42247</v>
      </c>
    </row>
    <row r="2484" spans="1:9" s="188" customFormat="1" ht="24" customHeight="1" outlineLevel="1">
      <c r="A2484" s="1424">
        <v>2478</v>
      </c>
      <c r="B2484" s="8" t="str">
        <f t="shared" si="36"/>
        <v>XC04</v>
      </c>
      <c r="C2484" s="8" t="s">
        <v>21243</v>
      </c>
      <c r="D2484" s="8" t="s">
        <v>11253</v>
      </c>
      <c r="E2484" s="8" t="s">
        <v>21244</v>
      </c>
      <c r="F2484" s="57"/>
      <c r="G2484" s="24" t="s">
        <v>21239</v>
      </c>
      <c r="H2484" s="67" t="s">
        <v>4515</v>
      </c>
      <c r="I2484" s="522">
        <v>42248</v>
      </c>
    </row>
    <row r="2485" spans="1:9" s="188" customFormat="1" ht="24" customHeight="1" outlineLevel="1">
      <c r="A2485" s="1424">
        <v>2479</v>
      </c>
      <c r="B2485" s="8" t="str">
        <f t="shared" si="36"/>
        <v>WJ08</v>
      </c>
      <c r="C2485" s="8" t="s">
        <v>21249</v>
      </c>
      <c r="D2485" s="8" t="s">
        <v>357</v>
      </c>
      <c r="E2485" s="8" t="s">
        <v>21246</v>
      </c>
      <c r="F2485" s="57" t="s">
        <v>21248</v>
      </c>
      <c r="G2485" s="24"/>
      <c r="H2485" s="67" t="s">
        <v>16884</v>
      </c>
      <c r="I2485" s="522">
        <v>42248</v>
      </c>
    </row>
    <row r="2486" spans="1:9" s="188" customFormat="1" ht="24" customHeight="1" outlineLevel="1">
      <c r="A2486" s="1424">
        <v>2480</v>
      </c>
      <c r="B2486" s="8" t="str">
        <f t="shared" si="36"/>
        <v>BZ02</v>
      </c>
      <c r="C2486" s="8" t="s">
        <v>21255</v>
      </c>
      <c r="D2486" s="8" t="s">
        <v>21251</v>
      </c>
      <c r="E2486" s="8" t="s">
        <v>21250</v>
      </c>
      <c r="F2486" s="57"/>
      <c r="G2486" s="24" t="s">
        <v>21254</v>
      </c>
      <c r="H2486" s="67" t="s">
        <v>4515</v>
      </c>
      <c r="I2486" s="522">
        <v>42248</v>
      </c>
    </row>
    <row r="2487" spans="1:9" s="188" customFormat="1" ht="24" customHeight="1" outlineLevel="1">
      <c r="A2487" s="1424">
        <v>2481</v>
      </c>
      <c r="B2487" s="8" t="str">
        <f t="shared" ref="B2487:B2512" si="37">LEFT(C2487,4)</f>
        <v>DZ12</v>
      </c>
      <c r="C2487" s="8" t="s">
        <v>21261</v>
      </c>
      <c r="D2487" s="8" t="s">
        <v>2457</v>
      </c>
      <c r="E2487" s="8" t="s">
        <v>21263</v>
      </c>
      <c r="F2487" s="57"/>
      <c r="G2487" s="24" t="s">
        <v>18284</v>
      </c>
      <c r="H2487" s="67" t="s">
        <v>18582</v>
      </c>
      <c r="I2487" s="522">
        <v>42248</v>
      </c>
    </row>
    <row r="2488" spans="1:9" s="188" customFormat="1" ht="24" customHeight="1" outlineLevel="1">
      <c r="A2488" s="1424">
        <v>2482</v>
      </c>
      <c r="B2488" s="8" t="str">
        <f t="shared" si="37"/>
        <v>DZ12</v>
      </c>
      <c r="C2488" s="8" t="s">
        <v>21262</v>
      </c>
      <c r="D2488" s="8" t="s">
        <v>2457</v>
      </c>
      <c r="E2488" s="8" t="s">
        <v>21264</v>
      </c>
      <c r="F2488" s="57"/>
      <c r="G2488" s="24" t="s">
        <v>18284</v>
      </c>
      <c r="H2488" s="67" t="s">
        <v>18582</v>
      </c>
      <c r="I2488" s="522">
        <v>42248</v>
      </c>
    </row>
    <row r="2489" spans="1:9" s="188" customFormat="1" ht="24" customHeight="1" outlineLevel="1">
      <c r="A2489" s="1424">
        <v>2483</v>
      </c>
      <c r="B2489" s="8" t="str">
        <f t="shared" si="37"/>
        <v>DZ12</v>
      </c>
      <c r="C2489" s="8" t="s">
        <v>21345</v>
      </c>
      <c r="D2489" s="8" t="s">
        <v>2457</v>
      </c>
      <c r="E2489" s="8" t="s">
        <v>21344</v>
      </c>
      <c r="F2489" s="57"/>
      <c r="G2489" s="24" t="s">
        <v>21200</v>
      </c>
      <c r="H2489" s="67" t="s">
        <v>20241</v>
      </c>
      <c r="I2489" s="522">
        <v>42253</v>
      </c>
    </row>
    <row r="2490" spans="1:9" s="188" customFormat="1" ht="24" customHeight="1" outlineLevel="1">
      <c r="A2490" s="1424">
        <v>2484</v>
      </c>
      <c r="B2490" s="8" t="str">
        <f t="shared" si="37"/>
        <v>DZ12</v>
      </c>
      <c r="C2490" s="8" t="s">
        <v>21349</v>
      </c>
      <c r="D2490" s="8" t="s">
        <v>2457</v>
      </c>
      <c r="E2490" s="8" t="s">
        <v>21348</v>
      </c>
      <c r="F2490" s="57"/>
      <c r="G2490" s="24"/>
      <c r="H2490" s="67" t="s">
        <v>20241</v>
      </c>
      <c r="I2490" s="522">
        <v>42254</v>
      </c>
    </row>
    <row r="2491" spans="1:9" s="188" customFormat="1" ht="24" customHeight="1" outlineLevel="1">
      <c r="A2491" s="1424">
        <v>2485</v>
      </c>
      <c r="B2491" s="8" t="str">
        <f t="shared" si="37"/>
        <v>SJ11</v>
      </c>
      <c r="C2491" s="8" t="s">
        <v>21355</v>
      </c>
      <c r="D2491" s="8" t="s">
        <v>21353</v>
      </c>
      <c r="E2491" s="8" t="s">
        <v>21350</v>
      </c>
      <c r="F2491" s="57"/>
      <c r="G2491" s="24" t="s">
        <v>21354</v>
      </c>
      <c r="H2491" s="67" t="s">
        <v>21356</v>
      </c>
      <c r="I2491" s="522">
        <v>42255</v>
      </c>
    </row>
    <row r="2492" spans="1:9" s="188" customFormat="1" ht="24" customHeight="1" outlineLevel="1">
      <c r="A2492" s="1424">
        <v>2486</v>
      </c>
      <c r="B2492" s="8" t="str">
        <f t="shared" si="37"/>
        <v>DZ12</v>
      </c>
      <c r="C2492" s="8" t="s">
        <v>21373</v>
      </c>
      <c r="D2492" s="8" t="s">
        <v>2457</v>
      </c>
      <c r="E2492" s="8" t="s">
        <v>21368</v>
      </c>
      <c r="F2492" s="57"/>
      <c r="G2492" s="24" t="s">
        <v>21200</v>
      </c>
      <c r="H2492" s="67" t="s">
        <v>20241</v>
      </c>
      <c r="I2492" s="522">
        <v>42258</v>
      </c>
    </row>
    <row r="2493" spans="1:9" s="188" customFormat="1" ht="24" customHeight="1" outlineLevel="1">
      <c r="A2493" s="1424">
        <v>2487</v>
      </c>
      <c r="B2493" s="8" t="str">
        <f t="shared" si="37"/>
        <v>DZ12</v>
      </c>
      <c r="C2493" s="8" t="s">
        <v>21374</v>
      </c>
      <c r="D2493" s="8" t="s">
        <v>2457</v>
      </c>
      <c r="E2493" s="8" t="s">
        <v>21369</v>
      </c>
      <c r="F2493" s="57"/>
      <c r="G2493" s="24" t="s">
        <v>21200</v>
      </c>
      <c r="H2493" s="67" t="s">
        <v>20241</v>
      </c>
      <c r="I2493" s="522">
        <v>42258</v>
      </c>
    </row>
    <row r="2494" spans="1:9" s="188" customFormat="1" ht="24" customHeight="1" outlineLevel="1">
      <c r="A2494" s="1424">
        <v>2488</v>
      </c>
      <c r="B2494" s="8" t="str">
        <f t="shared" si="37"/>
        <v>FL16</v>
      </c>
      <c r="C2494" s="8" t="s">
        <v>21387</v>
      </c>
      <c r="D2494" s="8" t="s">
        <v>21377</v>
      </c>
      <c r="E2494" s="8" t="s">
        <v>21378</v>
      </c>
      <c r="F2494" s="57"/>
      <c r="G2494" s="24" t="s">
        <v>21376</v>
      </c>
      <c r="H2494" s="67" t="s">
        <v>20121</v>
      </c>
      <c r="I2494" s="522">
        <v>42258</v>
      </c>
    </row>
    <row r="2495" spans="1:9" s="188" customFormat="1" ht="24" customHeight="1" outlineLevel="1">
      <c r="A2495" s="1424">
        <v>2489</v>
      </c>
      <c r="B2495" s="8" t="str">
        <f t="shared" si="37"/>
        <v>DZ02</v>
      </c>
      <c r="C2495" s="8" t="s">
        <v>21390</v>
      </c>
      <c r="D2495" s="8" t="s">
        <v>8</v>
      </c>
      <c r="E2495" s="8" t="s">
        <v>21391</v>
      </c>
      <c r="F2495" s="57" t="s">
        <v>2486</v>
      </c>
      <c r="G2495" s="24"/>
      <c r="H2495" s="67" t="s">
        <v>21389</v>
      </c>
      <c r="I2495" s="522">
        <v>42258</v>
      </c>
    </row>
    <row r="2496" spans="1:9" s="188" customFormat="1" ht="24" customHeight="1" outlineLevel="1">
      <c r="A2496" s="1424">
        <v>2490</v>
      </c>
      <c r="B2496" s="8" t="str">
        <f t="shared" si="37"/>
        <v>DZ12</v>
      </c>
      <c r="C2496" s="8" t="s">
        <v>21400</v>
      </c>
      <c r="D2496" s="8" t="s">
        <v>2457</v>
      </c>
      <c r="E2496" s="8" t="s">
        <v>21397</v>
      </c>
      <c r="F2496" s="57"/>
      <c r="G2496" s="24" t="s">
        <v>21398</v>
      </c>
      <c r="H2496" s="67" t="s">
        <v>18582</v>
      </c>
      <c r="I2496" s="522">
        <v>42261</v>
      </c>
    </row>
    <row r="2497" spans="1:9" s="188" customFormat="1" ht="24" customHeight="1" outlineLevel="1">
      <c r="A2497" s="1424">
        <v>2491</v>
      </c>
      <c r="B2497" s="8" t="str">
        <f t="shared" si="37"/>
        <v>BZ13</v>
      </c>
      <c r="C2497" s="8" t="s">
        <v>21405</v>
      </c>
      <c r="D2497" s="8" t="s">
        <v>21404</v>
      </c>
      <c r="E2497" s="8" t="s">
        <v>21406</v>
      </c>
      <c r="F2497" s="57"/>
      <c r="G2497" s="24" t="s">
        <v>536</v>
      </c>
      <c r="H2497" s="67" t="s">
        <v>21403</v>
      </c>
      <c r="I2497" s="522">
        <v>42261</v>
      </c>
    </row>
    <row r="2498" spans="1:9" s="188" customFormat="1" ht="24" customHeight="1" outlineLevel="1">
      <c r="A2498" s="1424">
        <v>2492</v>
      </c>
      <c r="B2498" s="8" t="str">
        <f t="shared" si="37"/>
        <v>BZ14</v>
      </c>
      <c r="C2498" s="8" t="s">
        <v>21411</v>
      </c>
      <c r="D2498" s="8" t="s">
        <v>21408</v>
      </c>
      <c r="E2498" s="8" t="s">
        <v>21409</v>
      </c>
      <c r="F2498" s="57" t="s">
        <v>21407</v>
      </c>
      <c r="G2498" s="24"/>
      <c r="H2498" s="67" t="s">
        <v>15203</v>
      </c>
      <c r="I2498" s="522">
        <v>42262</v>
      </c>
    </row>
    <row r="2499" spans="1:9" s="188" customFormat="1" ht="24" customHeight="1" outlineLevel="1">
      <c r="A2499" s="1424">
        <v>2493</v>
      </c>
      <c r="B2499" s="8" t="str">
        <f t="shared" si="37"/>
        <v>DZ12</v>
      </c>
      <c r="C2499" s="8" t="s">
        <v>21416</v>
      </c>
      <c r="D2499" s="8" t="s">
        <v>2457</v>
      </c>
      <c r="E2499" s="8" t="s">
        <v>21412</v>
      </c>
      <c r="F2499" s="57"/>
      <c r="G2499" s="24" t="s">
        <v>18284</v>
      </c>
      <c r="H2499" s="67" t="s">
        <v>20552</v>
      </c>
      <c r="I2499" s="522">
        <v>42263</v>
      </c>
    </row>
    <row r="2500" spans="1:9" s="188" customFormat="1" ht="24" customHeight="1" outlineLevel="1">
      <c r="A2500" s="1424">
        <v>2494</v>
      </c>
      <c r="B2500" s="8" t="str">
        <f t="shared" si="37"/>
        <v>DZ12</v>
      </c>
      <c r="C2500" s="8" t="s">
        <v>21417</v>
      </c>
      <c r="D2500" s="8" t="s">
        <v>2457</v>
      </c>
      <c r="E2500" s="8" t="s">
        <v>21419</v>
      </c>
      <c r="F2500" s="57"/>
      <c r="G2500" s="24" t="s">
        <v>18284</v>
      </c>
      <c r="H2500" s="67" t="s">
        <v>21418</v>
      </c>
      <c r="I2500" s="522">
        <v>42263</v>
      </c>
    </row>
    <row r="2501" spans="1:9" s="188" customFormat="1" ht="24" customHeight="1" outlineLevel="1">
      <c r="A2501" s="1424">
        <v>2495</v>
      </c>
      <c r="B2501" s="8" t="str">
        <f t="shared" si="37"/>
        <v>DZ12</v>
      </c>
      <c r="C2501" s="8" t="s">
        <v>21424</v>
      </c>
      <c r="D2501" s="8" t="s">
        <v>2457</v>
      </c>
      <c r="E2501" s="8" t="s">
        <v>21420</v>
      </c>
      <c r="F2501" s="57"/>
      <c r="G2501" s="24" t="s">
        <v>21423</v>
      </c>
      <c r="H2501" s="67" t="s">
        <v>21418</v>
      </c>
      <c r="I2501" s="522">
        <v>42263</v>
      </c>
    </row>
    <row r="2502" spans="1:9" s="188" customFormat="1" ht="24" customHeight="1" outlineLevel="1">
      <c r="A2502" s="1424">
        <v>2496</v>
      </c>
      <c r="B2502" s="8" t="str">
        <f t="shared" si="37"/>
        <v>XC07</v>
      </c>
      <c r="C2502" s="8" t="s">
        <v>21433</v>
      </c>
      <c r="D2502" s="8" t="s">
        <v>21425</v>
      </c>
      <c r="E2502" s="8" t="s">
        <v>21426</v>
      </c>
      <c r="F2502" s="57"/>
      <c r="G2502" s="24" t="s">
        <v>21431</v>
      </c>
      <c r="H2502" s="67" t="s">
        <v>19646</v>
      </c>
      <c r="I2502" s="522">
        <v>42263</v>
      </c>
    </row>
    <row r="2503" spans="1:9" s="188" customFormat="1" ht="24" customHeight="1" outlineLevel="1">
      <c r="A2503" s="1424">
        <v>2497</v>
      </c>
      <c r="B2503" s="8" t="str">
        <f t="shared" si="37"/>
        <v>XC07</v>
      </c>
      <c r="C2503" s="8" t="s">
        <v>21434</v>
      </c>
      <c r="D2503" s="8" t="s">
        <v>19639</v>
      </c>
      <c r="E2503" s="8" t="s">
        <v>21428</v>
      </c>
      <c r="F2503" s="57" t="s">
        <v>21427</v>
      </c>
      <c r="G2503" s="24" t="s">
        <v>21432</v>
      </c>
      <c r="H2503" s="67" t="s">
        <v>19646</v>
      </c>
      <c r="I2503" s="522">
        <v>42263</v>
      </c>
    </row>
    <row r="2504" spans="1:9" s="188" customFormat="1" ht="24" customHeight="1" outlineLevel="1">
      <c r="A2504" s="1424">
        <v>2498</v>
      </c>
      <c r="B2504" s="8" t="str">
        <f t="shared" si="37"/>
        <v>DZ11</v>
      </c>
      <c r="C2504" s="8" t="s">
        <v>21443</v>
      </c>
      <c r="D2504" s="8" t="s">
        <v>21439</v>
      </c>
      <c r="E2504" s="8" t="s">
        <v>21440</v>
      </c>
      <c r="F2504" s="57" t="s">
        <v>21441</v>
      </c>
      <c r="G2504" s="24"/>
      <c r="H2504" s="67" t="s">
        <v>21444</v>
      </c>
      <c r="I2504" s="522">
        <v>42265</v>
      </c>
    </row>
    <row r="2505" spans="1:9" s="188" customFormat="1" ht="24" customHeight="1" outlineLevel="1">
      <c r="A2505" s="1424">
        <v>2499</v>
      </c>
      <c r="B2505" s="8" t="str">
        <f t="shared" si="37"/>
        <v>DZ12</v>
      </c>
      <c r="C2505" s="8" t="s">
        <v>21451</v>
      </c>
      <c r="D2505" s="8" t="s">
        <v>2457</v>
      </c>
      <c r="E2505" s="8" t="s">
        <v>21455</v>
      </c>
      <c r="F2505" s="57"/>
      <c r="G2505" s="24" t="s">
        <v>18284</v>
      </c>
      <c r="H2505" s="67" t="s">
        <v>18582</v>
      </c>
      <c r="I2505" s="522">
        <v>42265</v>
      </c>
    </row>
    <row r="2506" spans="1:9" s="188" customFormat="1" ht="24" customHeight="1" outlineLevel="1">
      <c r="A2506" s="1424">
        <v>2500</v>
      </c>
      <c r="B2506" s="8" t="str">
        <f t="shared" si="37"/>
        <v>DZ12</v>
      </c>
      <c r="C2506" s="8" t="s">
        <v>21452</v>
      </c>
      <c r="D2506" s="8" t="s">
        <v>2457</v>
      </c>
      <c r="E2506" s="8" t="s">
        <v>21456</v>
      </c>
      <c r="F2506" s="57"/>
      <c r="G2506" s="24" t="s">
        <v>18284</v>
      </c>
      <c r="H2506" s="67" t="s">
        <v>18582</v>
      </c>
      <c r="I2506" s="522">
        <v>42265</v>
      </c>
    </row>
    <row r="2507" spans="1:9" s="188" customFormat="1" ht="24" customHeight="1" outlineLevel="1">
      <c r="A2507" s="1424">
        <v>2501</v>
      </c>
      <c r="B2507" s="8" t="str">
        <f t="shared" si="37"/>
        <v>DZ12</v>
      </c>
      <c r="C2507" s="8" t="s">
        <v>21453</v>
      </c>
      <c r="D2507" s="8" t="s">
        <v>2457</v>
      </c>
      <c r="E2507" s="8" t="s">
        <v>21457</v>
      </c>
      <c r="F2507" s="57"/>
      <c r="G2507" s="24" t="s">
        <v>18284</v>
      </c>
      <c r="H2507" s="67" t="s">
        <v>18582</v>
      </c>
      <c r="I2507" s="522">
        <v>42265</v>
      </c>
    </row>
    <row r="2508" spans="1:9" s="188" customFormat="1" ht="24" customHeight="1" outlineLevel="1">
      <c r="A2508" s="1424">
        <v>2502</v>
      </c>
      <c r="B2508" s="8" t="str">
        <f t="shared" si="37"/>
        <v>DZ12</v>
      </c>
      <c r="C2508" s="8" t="s">
        <v>21454</v>
      </c>
      <c r="D2508" s="8" t="s">
        <v>2457</v>
      </c>
      <c r="E2508" s="8" t="s">
        <v>21458</v>
      </c>
      <c r="F2508" s="57"/>
      <c r="G2508" s="24" t="s">
        <v>18284</v>
      </c>
      <c r="H2508" s="67" t="s">
        <v>18582</v>
      </c>
      <c r="I2508" s="522">
        <v>42265</v>
      </c>
    </row>
    <row r="2509" spans="1:9" s="188" customFormat="1" ht="24" customHeight="1" outlineLevel="1">
      <c r="A2509" s="1424">
        <v>2503</v>
      </c>
      <c r="B2509" s="8" t="str">
        <f t="shared" si="37"/>
        <v>XC07</v>
      </c>
      <c r="C2509" s="8" t="s">
        <v>21466</v>
      </c>
      <c r="D2509" s="8" t="s">
        <v>21461</v>
      </c>
      <c r="E2509" s="8" t="s">
        <v>21464</v>
      </c>
      <c r="F2509" s="57"/>
      <c r="G2509" s="24" t="s">
        <v>21463</v>
      </c>
      <c r="H2509" s="67" t="s">
        <v>21465</v>
      </c>
      <c r="I2509" s="522">
        <v>42265</v>
      </c>
    </row>
    <row r="2510" spans="1:9" s="188" customFormat="1" ht="24" customHeight="1" outlineLevel="1">
      <c r="A2510" s="1424">
        <v>2504</v>
      </c>
      <c r="B2510" s="8" t="str">
        <f t="shared" si="37"/>
        <v>WJ08</v>
      </c>
      <c r="C2510" s="8" t="s">
        <v>21476</v>
      </c>
      <c r="D2510" s="8" t="s">
        <v>357</v>
      </c>
      <c r="E2510" s="8" t="s">
        <v>21474</v>
      </c>
      <c r="F2510" s="57"/>
      <c r="G2510" s="24"/>
      <c r="H2510" s="67" t="s">
        <v>21465</v>
      </c>
      <c r="I2510" s="522">
        <v>42265</v>
      </c>
    </row>
    <row r="2511" spans="1:9" s="188" customFormat="1" ht="24" customHeight="1" outlineLevel="1">
      <c r="A2511" s="1424">
        <v>2505</v>
      </c>
      <c r="B2511" s="8" t="str">
        <f t="shared" si="37"/>
        <v>BZ03</v>
      </c>
      <c r="C2511" s="8" t="s">
        <v>21486</v>
      </c>
      <c r="D2511" s="8" t="s">
        <v>21477</v>
      </c>
      <c r="E2511" s="8" t="s">
        <v>21488</v>
      </c>
      <c r="F2511" s="57"/>
      <c r="G2511" s="24" t="s">
        <v>21478</v>
      </c>
      <c r="H2511" s="67" t="s">
        <v>21465</v>
      </c>
      <c r="I2511" s="522">
        <v>42265</v>
      </c>
    </row>
    <row r="2512" spans="1:9" s="188" customFormat="1" ht="24" customHeight="1" outlineLevel="1">
      <c r="A2512" s="1424">
        <v>2506</v>
      </c>
      <c r="B2512" s="8" t="str">
        <f t="shared" si="37"/>
        <v>BZ02</v>
      </c>
      <c r="C2512" s="8" t="s">
        <v>21485</v>
      </c>
      <c r="D2512" s="8" t="s">
        <v>21480</v>
      </c>
      <c r="E2512" s="8" t="s">
        <v>21482</v>
      </c>
      <c r="F2512" s="57"/>
      <c r="G2512" s="24" t="s">
        <v>21483</v>
      </c>
      <c r="H2512" s="67" t="s">
        <v>21465</v>
      </c>
      <c r="I2512" s="522">
        <v>42265</v>
      </c>
    </row>
    <row r="2513" spans="1:9" s="188" customFormat="1" ht="24" customHeight="1" outlineLevel="1">
      <c r="A2513" s="1424">
        <v>2507</v>
      </c>
      <c r="B2513" s="8" t="str">
        <f t="shared" ref="B2513:B2521" si="38">LEFT(C2513,4)</f>
        <v>DZ12</v>
      </c>
      <c r="C2513" s="8" t="s">
        <v>21513</v>
      </c>
      <c r="D2513" s="8" t="s">
        <v>2457</v>
      </c>
      <c r="E2513" s="8" t="s">
        <v>21504</v>
      </c>
      <c r="F2513" s="57"/>
      <c r="G2513" s="24" t="s">
        <v>18284</v>
      </c>
      <c r="H2513" s="67" t="s">
        <v>18582</v>
      </c>
      <c r="I2513" s="522">
        <v>42269</v>
      </c>
    </row>
    <row r="2514" spans="1:9" s="188" customFormat="1" ht="24" customHeight="1" outlineLevel="1">
      <c r="A2514" s="1424">
        <v>2508</v>
      </c>
      <c r="B2514" s="8" t="str">
        <f t="shared" si="38"/>
        <v>DZ12</v>
      </c>
      <c r="C2514" s="8" t="s">
        <v>21514</v>
      </c>
      <c r="D2514" s="8" t="s">
        <v>2457</v>
      </c>
      <c r="E2514" s="8" t="s">
        <v>21505</v>
      </c>
      <c r="F2514" s="57"/>
      <c r="G2514" s="24" t="s">
        <v>18284</v>
      </c>
      <c r="H2514" s="67" t="s">
        <v>18582</v>
      </c>
      <c r="I2514" s="522">
        <v>42269</v>
      </c>
    </row>
    <row r="2515" spans="1:9" s="188" customFormat="1" ht="24" customHeight="1" outlineLevel="1">
      <c r="A2515" s="1424">
        <v>2509</v>
      </c>
      <c r="B2515" s="8" t="str">
        <f t="shared" si="38"/>
        <v>DZ12</v>
      </c>
      <c r="C2515" s="8" t="s">
        <v>21515</v>
      </c>
      <c r="D2515" s="8" t="s">
        <v>2457</v>
      </c>
      <c r="E2515" s="8" t="s">
        <v>21506</v>
      </c>
      <c r="F2515" s="57"/>
      <c r="G2515" s="24" t="s">
        <v>21507</v>
      </c>
      <c r="H2515" s="67" t="s">
        <v>18582</v>
      </c>
      <c r="I2515" s="522">
        <v>42269</v>
      </c>
    </row>
    <row r="2516" spans="1:9" s="188" customFormat="1" ht="24" customHeight="1" outlineLevel="1">
      <c r="A2516" s="1424">
        <v>2510</v>
      </c>
      <c r="B2516" s="8" t="str">
        <f t="shared" si="38"/>
        <v>DZ12</v>
      </c>
      <c r="C2516" s="8" t="s">
        <v>21516</v>
      </c>
      <c r="D2516" s="8" t="s">
        <v>2457</v>
      </c>
      <c r="E2516" s="8" t="s">
        <v>21508</v>
      </c>
      <c r="F2516" s="57"/>
      <c r="G2516" s="24" t="s">
        <v>19473</v>
      </c>
      <c r="H2516" s="67" t="s">
        <v>18582</v>
      </c>
      <c r="I2516" s="522">
        <v>42269</v>
      </c>
    </row>
    <row r="2517" spans="1:9" s="188" customFormat="1" ht="24" customHeight="1" outlineLevel="1">
      <c r="A2517" s="1424">
        <v>2511</v>
      </c>
      <c r="B2517" s="8" t="str">
        <f t="shared" si="38"/>
        <v>DZ12</v>
      </c>
      <c r="C2517" s="8" t="s">
        <v>21517</v>
      </c>
      <c r="D2517" s="8" t="s">
        <v>2457</v>
      </c>
      <c r="E2517" s="8" t="s">
        <v>21509</v>
      </c>
      <c r="F2517" s="57"/>
      <c r="G2517" s="24" t="s">
        <v>19473</v>
      </c>
      <c r="H2517" s="67" t="s">
        <v>18582</v>
      </c>
      <c r="I2517" s="522">
        <v>42269</v>
      </c>
    </row>
    <row r="2518" spans="1:9" s="188" customFormat="1" ht="24" customHeight="1" outlineLevel="1">
      <c r="A2518" s="1424">
        <v>2512</v>
      </c>
      <c r="B2518" s="8" t="str">
        <f t="shared" si="38"/>
        <v>DZ12</v>
      </c>
      <c r="C2518" s="8" t="s">
        <v>21518</v>
      </c>
      <c r="D2518" s="8" t="s">
        <v>2457</v>
      </c>
      <c r="E2518" s="8" t="s">
        <v>21510</v>
      </c>
      <c r="F2518" s="57"/>
      <c r="G2518" s="24" t="s">
        <v>18554</v>
      </c>
      <c r="H2518" s="67" t="s">
        <v>18582</v>
      </c>
      <c r="I2518" s="522">
        <v>42269</v>
      </c>
    </row>
    <row r="2519" spans="1:9" s="188" customFormat="1" ht="24" customHeight="1" outlineLevel="1">
      <c r="A2519" s="1424">
        <v>2513</v>
      </c>
      <c r="B2519" s="8" t="str">
        <f t="shared" si="38"/>
        <v>DZ12</v>
      </c>
      <c r="C2519" s="8" t="s">
        <v>21519</v>
      </c>
      <c r="D2519" s="8" t="s">
        <v>2457</v>
      </c>
      <c r="E2519" s="8" t="s">
        <v>21511</v>
      </c>
      <c r="F2519" s="57"/>
      <c r="G2519" s="24" t="s">
        <v>18554</v>
      </c>
      <c r="H2519" s="67" t="s">
        <v>18582</v>
      </c>
      <c r="I2519" s="522">
        <v>42269</v>
      </c>
    </row>
    <row r="2520" spans="1:9" s="188" customFormat="1" ht="24" customHeight="1" outlineLevel="1">
      <c r="A2520" s="1424">
        <v>2514</v>
      </c>
      <c r="B2520" s="8" t="str">
        <f t="shared" si="38"/>
        <v>DZ12</v>
      </c>
      <c r="C2520" s="8" t="s">
        <v>21520</v>
      </c>
      <c r="D2520" s="8" t="s">
        <v>2457</v>
      </c>
      <c r="E2520" s="8" t="s">
        <v>21529</v>
      </c>
      <c r="F2520" s="57"/>
      <c r="G2520" s="24" t="s">
        <v>18554</v>
      </c>
      <c r="H2520" s="67" t="s">
        <v>18582</v>
      </c>
      <c r="I2520" s="522">
        <v>42269</v>
      </c>
    </row>
    <row r="2521" spans="1:9" s="188" customFormat="1" ht="24" customHeight="1" outlineLevel="1">
      <c r="A2521" s="1424">
        <v>2515</v>
      </c>
      <c r="B2521" s="8" t="str">
        <f t="shared" si="38"/>
        <v>DZ12</v>
      </c>
      <c r="C2521" s="8" t="s">
        <v>21521</v>
      </c>
      <c r="D2521" s="8" t="s">
        <v>2457</v>
      </c>
      <c r="E2521" s="8" t="s">
        <v>21512</v>
      </c>
      <c r="F2521" s="57"/>
      <c r="G2521" s="24" t="s">
        <v>18554</v>
      </c>
      <c r="H2521" s="67" t="s">
        <v>18582</v>
      </c>
      <c r="I2521" s="522">
        <v>42269</v>
      </c>
    </row>
    <row r="2522" spans="1:9" s="188" customFormat="1" ht="24" customHeight="1" outlineLevel="1">
      <c r="A2522" s="1424">
        <v>2516</v>
      </c>
      <c r="B2522" s="8" t="str">
        <f t="shared" ref="B2522:B2544" si="39">LEFT(C2522,4)</f>
        <v>DZ12</v>
      </c>
      <c r="C2522" s="8" t="s">
        <v>21526</v>
      </c>
      <c r="D2522" s="8" t="s">
        <v>2457</v>
      </c>
      <c r="E2522" s="8" t="s">
        <v>21522</v>
      </c>
      <c r="F2522" s="57"/>
      <c r="G2522" s="24" t="s">
        <v>18284</v>
      </c>
      <c r="H2522" s="67" t="s">
        <v>21528</v>
      </c>
      <c r="I2522" s="522">
        <v>42270</v>
      </c>
    </row>
    <row r="2523" spans="1:9" s="188" customFormat="1" ht="24" customHeight="1" outlineLevel="1">
      <c r="A2523" s="1424">
        <v>2517</v>
      </c>
      <c r="B2523" s="8" t="str">
        <f t="shared" si="39"/>
        <v>DZ12</v>
      </c>
      <c r="C2523" s="8" t="s">
        <v>21527</v>
      </c>
      <c r="D2523" s="8" t="s">
        <v>2457</v>
      </c>
      <c r="E2523" s="8" t="s">
        <v>21523</v>
      </c>
      <c r="F2523" s="57"/>
      <c r="G2523" s="24" t="s">
        <v>21507</v>
      </c>
      <c r="H2523" s="67" t="s">
        <v>21528</v>
      </c>
      <c r="I2523" s="522">
        <v>42270</v>
      </c>
    </row>
    <row r="2524" spans="1:9" s="188" customFormat="1" ht="24" customHeight="1" outlineLevel="1">
      <c r="A2524" s="1424">
        <v>2518</v>
      </c>
      <c r="B2524" s="8" t="str">
        <f t="shared" si="39"/>
        <v>FL09</v>
      </c>
      <c r="C2524" s="8" t="s">
        <v>21559</v>
      </c>
      <c r="D2524" s="8" t="s">
        <v>21552</v>
      </c>
      <c r="E2524" s="8" t="s">
        <v>19667</v>
      </c>
      <c r="F2524" s="57"/>
      <c r="G2524" s="24" t="s">
        <v>21557</v>
      </c>
      <c r="H2524" s="67" t="s">
        <v>7953</v>
      </c>
      <c r="I2524" s="522">
        <v>42285</v>
      </c>
    </row>
    <row r="2525" spans="1:9" s="188" customFormat="1" ht="24" customHeight="1" outlineLevel="1">
      <c r="A2525" s="1424">
        <v>2519</v>
      </c>
      <c r="B2525" s="8" t="str">
        <f t="shared" si="39"/>
        <v>FL09</v>
      </c>
      <c r="C2525" s="8" t="s">
        <v>21556</v>
      </c>
      <c r="D2525" s="8" t="s">
        <v>19664</v>
      </c>
      <c r="E2525" s="8" t="s">
        <v>19667</v>
      </c>
      <c r="F2525" s="57"/>
      <c r="G2525" s="24" t="s">
        <v>21554</v>
      </c>
      <c r="H2525" s="67" t="s">
        <v>7953</v>
      </c>
      <c r="I2525" s="522">
        <v>42285</v>
      </c>
    </row>
    <row r="2526" spans="1:9" s="188" customFormat="1" ht="24" customHeight="1" outlineLevel="1">
      <c r="A2526" s="1424">
        <v>2520</v>
      </c>
      <c r="B2526" s="8" t="str">
        <f t="shared" si="39"/>
        <v>BZ03</v>
      </c>
      <c r="C2526" s="8" t="s">
        <v>21697</v>
      </c>
      <c r="D2526" s="8" t="s">
        <v>21693</v>
      </c>
      <c r="E2526" s="8" t="s">
        <v>21694</v>
      </c>
      <c r="F2526" s="57"/>
      <c r="G2526" s="24" t="s">
        <v>21695</v>
      </c>
      <c r="H2526" s="67" t="s">
        <v>16648</v>
      </c>
      <c r="I2526" s="522">
        <v>42286</v>
      </c>
    </row>
    <row r="2527" spans="1:9" s="188" customFormat="1" ht="24" customHeight="1" outlineLevel="1">
      <c r="A2527" s="1424">
        <v>2521</v>
      </c>
      <c r="B2527" s="8" t="str">
        <f t="shared" si="39"/>
        <v>BZ02</v>
      </c>
      <c r="C2527" s="8" t="s">
        <v>21703</v>
      </c>
      <c r="D2527" s="8" t="s">
        <v>21698</v>
      </c>
      <c r="E2527" s="8" t="s">
        <v>21699</v>
      </c>
      <c r="F2527" s="57"/>
      <c r="G2527" s="24" t="s">
        <v>21701</v>
      </c>
      <c r="H2527" s="67" t="s">
        <v>16648</v>
      </c>
      <c r="I2527" s="522">
        <v>42286</v>
      </c>
    </row>
    <row r="2528" spans="1:9" s="188" customFormat="1" ht="24" customHeight="1" outlineLevel="1">
      <c r="A2528" s="1424">
        <v>2522</v>
      </c>
      <c r="B2528" s="8" t="str">
        <f t="shared" si="39"/>
        <v>DZ04</v>
      </c>
      <c r="C2528" s="22" t="s">
        <v>21769</v>
      </c>
      <c r="D2528" s="22" t="s">
        <v>458</v>
      </c>
      <c r="E2528" s="22" t="s">
        <v>21711</v>
      </c>
      <c r="F2528" s="878" t="s">
        <v>21710</v>
      </c>
      <c r="G2528" s="24"/>
      <c r="H2528" s="67" t="s">
        <v>15203</v>
      </c>
      <c r="I2528" s="522">
        <v>42286</v>
      </c>
    </row>
    <row r="2529" spans="1:9" s="188" customFormat="1" ht="24" customHeight="1" outlineLevel="1">
      <c r="A2529" s="1424">
        <v>2523</v>
      </c>
      <c r="B2529" s="8" t="str">
        <f t="shared" si="39"/>
        <v>DZ12</v>
      </c>
      <c r="C2529" s="99" t="s">
        <v>21732</v>
      </c>
      <c r="D2529" s="99" t="s">
        <v>2457</v>
      </c>
      <c r="E2529" s="99" t="s">
        <v>21730</v>
      </c>
      <c r="F2529" s="576"/>
      <c r="G2529" s="24" t="s">
        <v>21507</v>
      </c>
      <c r="H2529" s="67" t="s">
        <v>18582</v>
      </c>
      <c r="I2529" s="522">
        <v>42287</v>
      </c>
    </row>
    <row r="2530" spans="1:9" s="188" customFormat="1" ht="24" customHeight="1" outlineLevel="1">
      <c r="A2530" s="1424">
        <v>2524</v>
      </c>
      <c r="B2530" s="8" t="str">
        <f t="shared" si="39"/>
        <v>DZ12</v>
      </c>
      <c r="C2530" s="99" t="s">
        <v>21734</v>
      </c>
      <c r="D2530" s="99" t="s">
        <v>2457</v>
      </c>
      <c r="E2530" s="99" t="s">
        <v>21733</v>
      </c>
      <c r="F2530" s="576"/>
      <c r="G2530" s="24" t="s">
        <v>18284</v>
      </c>
      <c r="H2530" s="67" t="s">
        <v>18582</v>
      </c>
      <c r="I2530" s="522">
        <v>42289</v>
      </c>
    </row>
    <row r="2531" spans="1:9" s="188" customFormat="1" ht="24" customHeight="1" outlineLevel="1">
      <c r="A2531" s="1424">
        <v>2525</v>
      </c>
      <c r="B2531" s="8" t="str">
        <f t="shared" si="39"/>
        <v>XC02</v>
      </c>
      <c r="C2531" s="99" t="s">
        <v>21801</v>
      </c>
      <c r="D2531" s="99" t="s">
        <v>10962</v>
      </c>
      <c r="E2531" s="99" t="s">
        <v>21739</v>
      </c>
      <c r="F2531" s="24" t="s">
        <v>21802</v>
      </c>
      <c r="G2531" s="24"/>
      <c r="H2531" s="67" t="s">
        <v>15203</v>
      </c>
      <c r="I2531" s="522">
        <v>42289</v>
      </c>
    </row>
    <row r="2532" spans="1:9" s="188" customFormat="1" ht="24" customHeight="1" outlineLevel="1">
      <c r="A2532" s="1424">
        <v>2526</v>
      </c>
      <c r="B2532" s="8" t="str">
        <f t="shared" si="39"/>
        <v>XC02</v>
      </c>
      <c r="C2532" s="99" t="s">
        <v>21743</v>
      </c>
      <c r="D2532" s="99" t="s">
        <v>10962</v>
      </c>
      <c r="E2532" s="99" t="s">
        <v>21741</v>
      </c>
      <c r="F2532" s="24" t="s">
        <v>21802</v>
      </c>
      <c r="G2532" s="24"/>
      <c r="H2532" s="67" t="s">
        <v>15203</v>
      </c>
      <c r="I2532" s="522">
        <v>42289</v>
      </c>
    </row>
    <row r="2533" spans="1:9" s="188" customFormat="1" ht="24" customHeight="1" outlineLevel="1">
      <c r="A2533" s="1424">
        <v>2527</v>
      </c>
      <c r="B2533" s="8" t="str">
        <f t="shared" si="39"/>
        <v>BZ05</v>
      </c>
      <c r="C2533" s="99" t="s">
        <v>21749</v>
      </c>
      <c r="D2533" s="99" t="s">
        <v>21744</v>
      </c>
      <c r="E2533" s="99" t="s">
        <v>21747</v>
      </c>
      <c r="F2533" s="576" t="s">
        <v>3634</v>
      </c>
      <c r="G2533" s="24" t="s">
        <v>21745</v>
      </c>
      <c r="H2533" s="67" t="s">
        <v>21750</v>
      </c>
      <c r="I2533" s="522">
        <v>42289</v>
      </c>
    </row>
    <row r="2534" spans="1:9" s="188" customFormat="1" ht="24" customHeight="1" outlineLevel="1">
      <c r="A2534" s="1424">
        <v>2528</v>
      </c>
      <c r="B2534" s="8" t="str">
        <f t="shared" si="39"/>
        <v>BZ02</v>
      </c>
      <c r="C2534" s="99" t="s">
        <v>21753</v>
      </c>
      <c r="D2534" s="99" t="s">
        <v>20958</v>
      </c>
      <c r="E2534" s="99" t="s">
        <v>21752</v>
      </c>
      <c r="F2534" s="576"/>
      <c r="G2534" s="24" t="s">
        <v>21751</v>
      </c>
      <c r="H2534" s="67" t="s">
        <v>17251</v>
      </c>
      <c r="I2534" s="522">
        <v>42290</v>
      </c>
    </row>
    <row r="2535" spans="1:9" s="188" customFormat="1" ht="24" customHeight="1" outlineLevel="1">
      <c r="A2535" s="1424">
        <v>2529</v>
      </c>
      <c r="B2535" s="8" t="str">
        <f t="shared" si="39"/>
        <v>DZ10</v>
      </c>
      <c r="C2535" s="99" t="s">
        <v>21756</v>
      </c>
      <c r="D2535" s="99" t="s">
        <v>5326</v>
      </c>
      <c r="E2535" s="99" t="s">
        <v>21754</v>
      </c>
      <c r="F2535" s="576" t="s">
        <v>21755</v>
      </c>
      <c r="G2535" s="24"/>
      <c r="H2535" s="67" t="s">
        <v>15203</v>
      </c>
      <c r="I2535" s="522">
        <v>42290</v>
      </c>
    </row>
    <row r="2536" spans="1:9" s="188" customFormat="1" ht="24" customHeight="1" outlineLevel="1">
      <c r="A2536" s="1424">
        <v>2530</v>
      </c>
      <c r="B2536" s="8" t="str">
        <f t="shared" si="39"/>
        <v>SJ00</v>
      </c>
      <c r="C2536" s="99" t="s">
        <v>21759</v>
      </c>
      <c r="D2536" s="99" t="s">
        <v>21776</v>
      </c>
      <c r="E2536" s="99" t="s">
        <v>21761</v>
      </c>
      <c r="F2536" s="576"/>
      <c r="G2536" s="24" t="s">
        <v>21760</v>
      </c>
      <c r="H2536" s="67" t="s">
        <v>20121</v>
      </c>
      <c r="I2536" s="522">
        <v>42291</v>
      </c>
    </row>
    <row r="2537" spans="1:9" s="188" customFormat="1" ht="24" customHeight="1" outlineLevel="1">
      <c r="A2537" s="1424">
        <v>2531</v>
      </c>
      <c r="B2537" s="8" t="str">
        <f t="shared" si="39"/>
        <v>DZ01</v>
      </c>
      <c r="C2537" s="99" t="s">
        <v>21767</v>
      </c>
      <c r="D2537" s="99" t="s">
        <v>215</v>
      </c>
      <c r="E2537" s="99" t="s">
        <v>21766</v>
      </c>
      <c r="F2537" s="576" t="s">
        <v>12893</v>
      </c>
      <c r="G2537" s="24"/>
      <c r="H2537" s="67" t="s">
        <v>21765</v>
      </c>
      <c r="I2537" s="522">
        <v>42291</v>
      </c>
    </row>
    <row r="2538" spans="1:9" s="188" customFormat="1" ht="24" customHeight="1" outlineLevel="1">
      <c r="A2538" s="1424">
        <v>2532</v>
      </c>
      <c r="B2538" s="8" t="str">
        <f t="shared" si="39"/>
        <v>DZ18</v>
      </c>
      <c r="C2538" s="99" t="s">
        <v>21775</v>
      </c>
      <c r="D2538" s="99" t="s">
        <v>7634</v>
      </c>
      <c r="E2538" s="99" t="s">
        <v>21771</v>
      </c>
      <c r="F2538" s="576" t="s">
        <v>21772</v>
      </c>
      <c r="G2538" s="24" t="s">
        <v>21773</v>
      </c>
      <c r="H2538" s="67" t="s">
        <v>15203</v>
      </c>
      <c r="I2538" s="522">
        <v>42292</v>
      </c>
    </row>
    <row r="2539" spans="1:9" s="188" customFormat="1" ht="24" customHeight="1" outlineLevel="1">
      <c r="A2539" s="1424">
        <v>2533</v>
      </c>
      <c r="B2539" s="8" t="str">
        <f t="shared" si="39"/>
        <v>BZ14</v>
      </c>
      <c r="C2539" s="99" t="s">
        <v>21786</v>
      </c>
      <c r="D2539" s="99" t="s">
        <v>8200</v>
      </c>
      <c r="E2539" s="99" t="s">
        <v>21779</v>
      </c>
      <c r="F2539" s="576" t="s">
        <v>21782</v>
      </c>
      <c r="G2539" s="24" t="s">
        <v>21784</v>
      </c>
      <c r="H2539" s="67" t="s">
        <v>21787</v>
      </c>
      <c r="I2539" s="522">
        <v>42292</v>
      </c>
    </row>
    <row r="2540" spans="1:9" s="188" customFormat="1" ht="24" customHeight="1" outlineLevel="1">
      <c r="A2540" s="1424">
        <v>2534</v>
      </c>
      <c r="B2540" s="8" t="str">
        <f t="shared" si="39"/>
        <v>BZ02</v>
      </c>
      <c r="C2540" s="99" t="s">
        <v>21794</v>
      </c>
      <c r="D2540" s="99" t="s">
        <v>21788</v>
      </c>
      <c r="E2540" s="99" t="s">
        <v>21789</v>
      </c>
      <c r="F2540" s="576"/>
      <c r="G2540" s="24" t="s">
        <v>21793</v>
      </c>
      <c r="H2540" s="67" t="s">
        <v>21795</v>
      </c>
      <c r="I2540" s="522">
        <v>42293</v>
      </c>
    </row>
    <row r="2541" spans="1:9" s="188" customFormat="1" ht="24" customHeight="1" outlineLevel="1">
      <c r="A2541" s="1424">
        <v>2535</v>
      </c>
      <c r="B2541" s="8" t="str">
        <f t="shared" si="39"/>
        <v>FL09</v>
      </c>
      <c r="C2541" s="99" t="s">
        <v>21804</v>
      </c>
      <c r="D2541" s="99" t="s">
        <v>19469</v>
      </c>
      <c r="E2541" s="99" t="s">
        <v>21798</v>
      </c>
      <c r="F2541" s="576"/>
      <c r="G2541" s="24" t="s">
        <v>21796</v>
      </c>
      <c r="H2541" s="67" t="s">
        <v>22003</v>
      </c>
      <c r="I2541" s="522">
        <v>42297</v>
      </c>
    </row>
    <row r="2542" spans="1:9" s="188" customFormat="1" ht="24" customHeight="1" outlineLevel="1">
      <c r="A2542" s="1424">
        <v>2536</v>
      </c>
      <c r="B2542" s="8" t="str">
        <f t="shared" si="39"/>
        <v>FL09</v>
      </c>
      <c r="C2542" s="99" t="s">
        <v>22000</v>
      </c>
      <c r="D2542" s="99" t="s">
        <v>21989</v>
      </c>
      <c r="E2542" s="99" t="s">
        <v>21807</v>
      </c>
      <c r="F2542" s="576"/>
      <c r="G2542" s="24" t="s">
        <v>21990</v>
      </c>
      <c r="H2542" s="67" t="s">
        <v>22003</v>
      </c>
      <c r="I2542" s="522">
        <v>42299</v>
      </c>
    </row>
    <row r="2543" spans="1:9" s="188" customFormat="1" ht="24" customHeight="1" outlineLevel="1">
      <c r="A2543" s="1424">
        <v>2537</v>
      </c>
      <c r="B2543" s="8" t="str">
        <f t="shared" si="39"/>
        <v>FL09</v>
      </c>
      <c r="C2543" s="99" t="s">
        <v>22001</v>
      </c>
      <c r="D2543" s="99" t="s">
        <v>21991</v>
      </c>
      <c r="E2543" s="99" t="s">
        <v>21992</v>
      </c>
      <c r="F2543" s="576"/>
      <c r="G2543" s="24" t="s">
        <v>21993</v>
      </c>
      <c r="H2543" s="67" t="s">
        <v>22003</v>
      </c>
      <c r="I2543" s="522">
        <v>42299</v>
      </c>
    </row>
    <row r="2544" spans="1:9" s="188" customFormat="1" ht="24" customHeight="1" outlineLevel="1">
      <c r="A2544" s="1424">
        <v>2538</v>
      </c>
      <c r="B2544" s="8" t="str">
        <f t="shared" si="39"/>
        <v>FL09</v>
      </c>
      <c r="C2544" s="99" t="s">
        <v>22002</v>
      </c>
      <c r="D2544" s="99" t="s">
        <v>21994</v>
      </c>
      <c r="E2544" s="99" t="s">
        <v>21995</v>
      </c>
      <c r="F2544" s="576"/>
      <c r="G2544" s="24" t="s">
        <v>21996</v>
      </c>
      <c r="H2544" s="67" t="s">
        <v>22003</v>
      </c>
      <c r="I2544" s="522">
        <v>42299</v>
      </c>
    </row>
    <row r="2545" spans="1:9" s="188" customFormat="1" ht="24" customHeight="1" outlineLevel="1">
      <c r="A2545" s="1424">
        <v>2539</v>
      </c>
      <c r="B2545" s="8" t="s">
        <v>21719</v>
      </c>
      <c r="C2545" s="99" t="s">
        <v>22040</v>
      </c>
      <c r="D2545" s="99" t="s">
        <v>4604</v>
      </c>
      <c r="E2545" s="99" t="s">
        <v>22020</v>
      </c>
      <c r="F2545" s="576"/>
      <c r="G2545" s="24" t="s">
        <v>22028</v>
      </c>
      <c r="H2545" s="67"/>
      <c r="I2545" s="522"/>
    </row>
    <row r="2546" spans="1:9" s="188" customFormat="1" ht="24" customHeight="1" outlineLevel="1">
      <c r="A2546" s="1424">
        <v>2540</v>
      </c>
      <c r="B2546" s="8" t="s">
        <v>21719</v>
      </c>
      <c r="C2546" s="99" t="s">
        <v>22022</v>
      </c>
      <c r="D2546" s="99" t="s">
        <v>4604</v>
      </c>
      <c r="E2546" s="99" t="s">
        <v>22020</v>
      </c>
      <c r="F2546" s="576"/>
      <c r="G2546" s="24" t="s">
        <v>22028</v>
      </c>
      <c r="H2546" s="67"/>
      <c r="I2546" s="522"/>
    </row>
    <row r="2547" spans="1:9" s="188" customFormat="1" ht="24" customHeight="1" outlineLevel="1">
      <c r="A2547" s="1424">
        <v>2541</v>
      </c>
      <c r="B2547" s="8" t="s">
        <v>21719</v>
      </c>
      <c r="C2547" s="99" t="s">
        <v>22027</v>
      </c>
      <c r="D2547" s="99" t="s">
        <v>4604</v>
      </c>
      <c r="E2547" s="99" t="s">
        <v>22024</v>
      </c>
      <c r="F2547" s="576"/>
      <c r="G2547" s="24" t="s">
        <v>22025</v>
      </c>
      <c r="H2547" s="67"/>
      <c r="I2547" s="522"/>
    </row>
    <row r="2548" spans="1:9" s="188" customFormat="1" ht="24" customHeight="1" outlineLevel="1">
      <c r="A2548" s="1424">
        <v>2542</v>
      </c>
      <c r="B2548" s="8" t="str">
        <f>LEFT(C2548,4)</f>
        <v>SJ11</v>
      </c>
      <c r="C2548" s="99" t="s">
        <v>22038</v>
      </c>
      <c r="D2548" s="99" t="s">
        <v>22029</v>
      </c>
      <c r="E2548" s="99" t="s">
        <v>22046</v>
      </c>
      <c r="F2548" s="576"/>
      <c r="G2548" s="24" t="s">
        <v>22030</v>
      </c>
      <c r="H2548" s="67" t="s">
        <v>5549</v>
      </c>
      <c r="I2548" s="522">
        <v>42303</v>
      </c>
    </row>
    <row r="2549" spans="1:9" s="188" customFormat="1" ht="24" customHeight="1" outlineLevel="1">
      <c r="A2549" s="1424">
        <v>2543</v>
      </c>
      <c r="B2549" s="8" t="str">
        <f>LEFT(C2549,4)</f>
        <v>SJ11</v>
      </c>
      <c r="C2549" s="99" t="s">
        <v>22039</v>
      </c>
      <c r="D2549" s="99" t="s">
        <v>22034</v>
      </c>
      <c r="E2549" s="99" t="s">
        <v>22041</v>
      </c>
      <c r="F2549" s="576"/>
      <c r="G2549" s="24" t="s">
        <v>22037</v>
      </c>
      <c r="H2549" s="67" t="s">
        <v>5549</v>
      </c>
      <c r="I2549" s="522">
        <v>42303</v>
      </c>
    </row>
    <row r="2550" spans="1:9" s="188" customFormat="1" ht="24" customHeight="1" outlineLevel="1">
      <c r="A2550" s="1424">
        <v>2544</v>
      </c>
      <c r="B2550" s="8" t="str">
        <f>LEFT(C2550,4)</f>
        <v>SJ00</v>
      </c>
      <c r="C2550" s="99" t="s">
        <v>22043</v>
      </c>
      <c r="D2550" s="99" t="s">
        <v>17908</v>
      </c>
      <c r="E2550" s="99" t="s">
        <v>22033</v>
      </c>
      <c r="F2550" s="576"/>
      <c r="G2550" s="24"/>
      <c r="H2550" s="67" t="s">
        <v>5549</v>
      </c>
      <c r="I2550" s="522">
        <v>42303</v>
      </c>
    </row>
    <row r="2551" spans="1:9" s="188" customFormat="1" ht="24" customHeight="1" outlineLevel="1">
      <c r="A2551" s="1424">
        <v>2545</v>
      </c>
      <c r="B2551" s="8" t="s">
        <v>22067</v>
      </c>
      <c r="C2551" s="99" t="s">
        <v>22052</v>
      </c>
      <c r="D2551" s="99" t="s">
        <v>4604</v>
      </c>
      <c r="E2551" s="99" t="s">
        <v>22048</v>
      </c>
      <c r="F2551" s="576"/>
      <c r="G2551" s="24" t="s">
        <v>22050</v>
      </c>
      <c r="H2551" s="67"/>
      <c r="I2551" s="522"/>
    </row>
    <row r="2552" spans="1:9" s="188" customFormat="1" ht="24" customHeight="1" outlineLevel="1">
      <c r="A2552" s="1424">
        <v>2546</v>
      </c>
      <c r="B2552" s="8" t="str">
        <f t="shared" ref="B2552:B2575" si="40">LEFT(C2552,4)</f>
        <v>BZ03</v>
      </c>
      <c r="C2552" s="99" t="s">
        <v>22066</v>
      </c>
      <c r="D2552" s="99" t="s">
        <v>22064</v>
      </c>
      <c r="E2552" s="99" t="s">
        <v>22061</v>
      </c>
      <c r="F2552" s="576"/>
      <c r="G2552" s="24" t="s">
        <v>22062</v>
      </c>
      <c r="H2552" s="67" t="s">
        <v>22363</v>
      </c>
      <c r="I2552" s="522">
        <v>42303</v>
      </c>
    </row>
    <row r="2553" spans="1:9" s="188" customFormat="1" ht="24" customHeight="1" outlineLevel="1">
      <c r="A2553" s="1424">
        <v>2547</v>
      </c>
      <c r="B2553" s="8" t="str">
        <f t="shared" si="40"/>
        <v>DZ15</v>
      </c>
      <c r="C2553" s="99" t="s">
        <v>22350</v>
      </c>
      <c r="D2553" s="99" t="s">
        <v>2791</v>
      </c>
      <c r="E2553" s="99" t="s">
        <v>22346</v>
      </c>
      <c r="F2553" s="576" t="s">
        <v>22347</v>
      </c>
      <c r="G2553" s="24"/>
      <c r="H2553" s="67" t="s">
        <v>21787</v>
      </c>
      <c r="I2553" s="522">
        <v>42304</v>
      </c>
    </row>
    <row r="2554" spans="1:9" s="188" customFormat="1" ht="24" customHeight="1" outlineLevel="1">
      <c r="A2554" s="1424">
        <v>2548</v>
      </c>
      <c r="B2554" s="8" t="str">
        <f t="shared" si="40"/>
        <v>BZ12</v>
      </c>
      <c r="C2554" s="99" t="s">
        <v>22362</v>
      </c>
      <c r="D2554" s="99" t="s">
        <v>22359</v>
      </c>
      <c r="E2554" s="99" t="s">
        <v>22364</v>
      </c>
      <c r="F2554" s="576" t="s">
        <v>22358</v>
      </c>
      <c r="G2554" s="24"/>
      <c r="H2554" s="67" t="s">
        <v>22365</v>
      </c>
      <c r="I2554" s="522">
        <v>42306</v>
      </c>
    </row>
    <row r="2555" spans="1:9" s="188" customFormat="1" ht="24" customHeight="1" outlineLevel="1">
      <c r="A2555" s="1424">
        <v>2549</v>
      </c>
      <c r="B2555" s="8" t="str">
        <f t="shared" si="40"/>
        <v>FL17</v>
      </c>
      <c r="C2555" s="99" t="s">
        <v>22374</v>
      </c>
      <c r="D2555" s="99" t="s">
        <v>10335</v>
      </c>
      <c r="E2555" s="99" t="s">
        <v>22373</v>
      </c>
      <c r="F2555" s="576"/>
      <c r="G2555" s="24" t="s">
        <v>22370</v>
      </c>
      <c r="H2555" s="67" t="s">
        <v>22375</v>
      </c>
      <c r="I2555" s="522">
        <v>42311</v>
      </c>
    </row>
    <row r="2556" spans="1:9" s="188" customFormat="1" ht="24" customHeight="1" outlineLevel="1">
      <c r="A2556" s="1424">
        <v>2550</v>
      </c>
      <c r="B2556" s="8" t="str">
        <f t="shared" si="40"/>
        <v>DZ12</v>
      </c>
      <c r="C2556" s="99" t="s">
        <v>22377</v>
      </c>
      <c r="D2556" s="99" t="s">
        <v>2457</v>
      </c>
      <c r="E2556" s="99" t="s">
        <v>22376</v>
      </c>
      <c r="F2556" s="576"/>
      <c r="G2556" s="24" t="s">
        <v>18284</v>
      </c>
      <c r="H2556" s="67" t="s">
        <v>22394</v>
      </c>
      <c r="I2556" s="522">
        <v>42311</v>
      </c>
    </row>
    <row r="2557" spans="1:9" s="188" customFormat="1" ht="24" customHeight="1" outlineLevel="1">
      <c r="A2557" s="1424">
        <v>2551</v>
      </c>
      <c r="B2557" s="8" t="str">
        <f t="shared" si="40"/>
        <v>FL01</v>
      </c>
      <c r="C2557" s="99" t="s">
        <v>22386</v>
      </c>
      <c r="D2557" s="99" t="s">
        <v>2744</v>
      </c>
      <c r="E2557" s="99" t="s">
        <v>22382</v>
      </c>
      <c r="F2557" s="576"/>
      <c r="G2557" s="24" t="s">
        <v>22383</v>
      </c>
      <c r="H2557" s="67" t="s">
        <v>22395</v>
      </c>
      <c r="I2557" s="522">
        <v>42311</v>
      </c>
    </row>
    <row r="2558" spans="1:9" s="188" customFormat="1" ht="24" customHeight="1" outlineLevel="1">
      <c r="A2558" s="1424">
        <v>2552</v>
      </c>
      <c r="B2558" s="8" t="str">
        <f t="shared" si="40"/>
        <v>BZ03</v>
      </c>
      <c r="C2558" s="99" t="s">
        <v>22390</v>
      </c>
      <c r="D2558" s="99" t="s">
        <v>22385</v>
      </c>
      <c r="E2558" s="99" t="s">
        <v>22387</v>
      </c>
      <c r="F2558" s="576"/>
      <c r="G2558" s="24" t="s">
        <v>22389</v>
      </c>
      <c r="H2558" s="67" t="s">
        <v>22395</v>
      </c>
      <c r="I2558" s="522">
        <v>42311</v>
      </c>
    </row>
    <row r="2559" spans="1:9" s="188" customFormat="1" ht="24" customHeight="1" outlineLevel="1">
      <c r="A2559" s="1424">
        <v>2553</v>
      </c>
      <c r="B2559" s="8" t="str">
        <f t="shared" si="40"/>
        <v>XC07</v>
      </c>
      <c r="C2559" s="99" t="s">
        <v>22414</v>
      </c>
      <c r="D2559" s="99" t="s">
        <v>22391</v>
      </c>
      <c r="E2559" s="99" t="s">
        <v>22415</v>
      </c>
      <c r="F2559" s="576"/>
      <c r="G2559" s="24" t="s">
        <v>22392</v>
      </c>
      <c r="H2559" s="67" t="s">
        <v>22395</v>
      </c>
      <c r="I2559" s="522">
        <v>42311</v>
      </c>
    </row>
    <row r="2560" spans="1:9" s="188" customFormat="1" ht="24" customHeight="1" outlineLevel="1">
      <c r="A2560" s="1424">
        <v>2554</v>
      </c>
      <c r="B2560" s="8" t="str">
        <f t="shared" si="40"/>
        <v>WJ08</v>
      </c>
      <c r="C2560" s="99" t="s">
        <v>22412</v>
      </c>
      <c r="D2560" s="99" t="s">
        <v>357</v>
      </c>
      <c r="E2560" s="99" t="s">
        <v>22398</v>
      </c>
      <c r="F2560" s="576" t="s">
        <v>21248</v>
      </c>
      <c r="G2560" s="24"/>
      <c r="H2560" s="67" t="s">
        <v>16648</v>
      </c>
      <c r="I2560" s="522">
        <v>42312</v>
      </c>
    </row>
    <row r="2561" spans="1:9" s="188" customFormat="1" ht="24" customHeight="1" outlineLevel="1">
      <c r="A2561" s="1424">
        <v>2555</v>
      </c>
      <c r="B2561" s="8" t="str">
        <f t="shared" si="40"/>
        <v>BZ03</v>
      </c>
      <c r="C2561" s="99" t="s">
        <v>22404</v>
      </c>
      <c r="D2561" s="99" t="s">
        <v>22402</v>
      </c>
      <c r="E2561" s="99" t="s">
        <v>22387</v>
      </c>
      <c r="F2561" s="576"/>
      <c r="G2561" s="24" t="s">
        <v>22400</v>
      </c>
      <c r="H2561" s="67" t="s">
        <v>16648</v>
      </c>
      <c r="I2561" s="522">
        <v>42312</v>
      </c>
    </row>
    <row r="2562" spans="1:9" s="188" customFormat="1" ht="24" customHeight="1" outlineLevel="1">
      <c r="A2562" s="1424">
        <v>2556</v>
      </c>
      <c r="B2562" s="8" t="str">
        <f t="shared" si="40"/>
        <v>BZ02</v>
      </c>
      <c r="C2562" s="99" t="s">
        <v>22410</v>
      </c>
      <c r="D2562" s="99" t="s">
        <v>22405</v>
      </c>
      <c r="E2562" s="99" t="s">
        <v>22407</v>
      </c>
      <c r="F2562" s="576"/>
      <c r="G2562" s="24" t="s">
        <v>22408</v>
      </c>
      <c r="H2562" s="67" t="s">
        <v>16648</v>
      </c>
      <c r="I2562" s="522">
        <v>42312</v>
      </c>
    </row>
    <row r="2563" spans="1:9" s="188" customFormat="1" ht="24" customHeight="1" outlineLevel="1">
      <c r="A2563" s="1424">
        <v>2557</v>
      </c>
      <c r="B2563" s="8" t="str">
        <f t="shared" si="40"/>
        <v>DZ18</v>
      </c>
      <c r="C2563" s="99" t="s">
        <v>22416</v>
      </c>
      <c r="D2563" s="99" t="s">
        <v>4347</v>
      </c>
      <c r="E2563" s="99" t="s">
        <v>22417</v>
      </c>
      <c r="F2563" s="576"/>
      <c r="G2563" s="24"/>
      <c r="H2563" s="67" t="s">
        <v>15203</v>
      </c>
      <c r="I2563" s="522">
        <v>42312</v>
      </c>
    </row>
    <row r="2564" spans="1:9" s="188" customFormat="1" ht="24" customHeight="1" outlineLevel="1">
      <c r="A2564" s="1424">
        <v>2558</v>
      </c>
      <c r="B2564" s="8" t="str">
        <f t="shared" si="40"/>
        <v>XC07</v>
      </c>
      <c r="C2564" s="99" t="s">
        <v>22426</v>
      </c>
      <c r="D2564" s="99" t="s">
        <v>22427</v>
      </c>
      <c r="E2564" s="99" t="s">
        <v>22423</v>
      </c>
      <c r="F2564" s="576" t="s">
        <v>22419</v>
      </c>
      <c r="G2564" s="24"/>
      <c r="H2564" s="67" t="s">
        <v>22425</v>
      </c>
      <c r="I2564" s="522">
        <v>42313</v>
      </c>
    </row>
    <row r="2565" spans="1:9" s="188" customFormat="1" ht="24" customHeight="1" outlineLevel="1">
      <c r="A2565" s="1424">
        <v>2559</v>
      </c>
      <c r="B2565" s="8" t="str">
        <f t="shared" si="40"/>
        <v>DZ01</v>
      </c>
      <c r="C2565" s="99" t="s">
        <v>22546</v>
      </c>
      <c r="D2565" s="99" t="s">
        <v>215</v>
      </c>
      <c r="E2565" s="99" t="s">
        <v>22431</v>
      </c>
      <c r="F2565" s="576" t="s">
        <v>18052</v>
      </c>
      <c r="G2565" s="24" t="s">
        <v>22429</v>
      </c>
      <c r="H2565" s="67" t="s">
        <v>10784</v>
      </c>
      <c r="I2565" s="522">
        <v>42313</v>
      </c>
    </row>
    <row r="2566" spans="1:9" s="188" customFormat="1" ht="24" customHeight="1" outlineLevel="1">
      <c r="A2566" s="1424">
        <v>2560</v>
      </c>
      <c r="B2566" s="8" t="str">
        <f t="shared" si="40"/>
        <v>DZ01</v>
      </c>
      <c r="C2566" s="99" t="s">
        <v>22438</v>
      </c>
      <c r="D2566" s="99" t="s">
        <v>215</v>
      </c>
      <c r="E2566" s="99" t="s">
        <v>22432</v>
      </c>
      <c r="F2566" s="576" t="s">
        <v>18065</v>
      </c>
      <c r="G2566" s="24"/>
      <c r="H2566" s="67" t="s">
        <v>22437</v>
      </c>
      <c r="I2566" s="522">
        <v>42314</v>
      </c>
    </row>
    <row r="2567" spans="1:9" s="188" customFormat="1" ht="24" customHeight="1" outlineLevel="1">
      <c r="A2567" s="1424">
        <v>2561</v>
      </c>
      <c r="B2567" s="8" t="str">
        <f t="shared" si="40"/>
        <v>DZ01</v>
      </c>
      <c r="C2567" s="99" t="s">
        <v>22436</v>
      </c>
      <c r="D2567" s="99" t="s">
        <v>215</v>
      </c>
      <c r="E2567" s="99" t="s">
        <v>22433</v>
      </c>
      <c r="F2567" s="576" t="s">
        <v>18065</v>
      </c>
      <c r="G2567" s="24"/>
      <c r="H2567" s="67" t="s">
        <v>22437</v>
      </c>
      <c r="I2567" s="522">
        <v>42314</v>
      </c>
    </row>
    <row r="2568" spans="1:9" s="188" customFormat="1" ht="24" customHeight="1" outlineLevel="1">
      <c r="A2568" s="1424">
        <v>2562</v>
      </c>
      <c r="B2568" s="8" t="str">
        <f t="shared" si="40"/>
        <v>DZ12</v>
      </c>
      <c r="C2568" s="99" t="s">
        <v>22441</v>
      </c>
      <c r="D2568" s="99" t="s">
        <v>2457</v>
      </c>
      <c r="E2568" s="99" t="s">
        <v>22439</v>
      </c>
      <c r="F2568" s="576"/>
      <c r="G2568" s="24" t="s">
        <v>18284</v>
      </c>
      <c r="H2568" s="67" t="s">
        <v>21528</v>
      </c>
      <c r="I2568" s="522">
        <v>42314</v>
      </c>
    </row>
    <row r="2569" spans="1:9" s="188" customFormat="1" ht="24" customHeight="1" outlineLevel="1">
      <c r="A2569" s="1424">
        <v>2563</v>
      </c>
      <c r="B2569" s="8" t="str">
        <f t="shared" si="40"/>
        <v>DZ01</v>
      </c>
      <c r="C2569" s="99" t="s">
        <v>22448</v>
      </c>
      <c r="D2569" s="99" t="s">
        <v>215</v>
      </c>
      <c r="E2569" s="99" t="s">
        <v>22445</v>
      </c>
      <c r="F2569" s="576" t="s">
        <v>22446</v>
      </c>
      <c r="G2569" s="24"/>
      <c r="H2569" s="67" t="s">
        <v>22449</v>
      </c>
      <c r="I2569" s="522">
        <v>42314</v>
      </c>
    </row>
    <row r="2570" spans="1:9" s="188" customFormat="1" ht="24" customHeight="1" outlineLevel="1">
      <c r="A2570" s="1424">
        <v>2564</v>
      </c>
      <c r="B2570" s="8" t="str">
        <f t="shared" si="40"/>
        <v>DZ17</v>
      </c>
      <c r="C2570" s="99" t="s">
        <v>22462</v>
      </c>
      <c r="D2570" s="99" t="s">
        <v>22450</v>
      </c>
      <c r="E2570" s="99" t="s">
        <v>22460</v>
      </c>
      <c r="F2570" s="576" t="s">
        <v>22451</v>
      </c>
      <c r="G2570" s="24"/>
      <c r="H2570" s="67" t="s">
        <v>22449</v>
      </c>
      <c r="I2570" s="522">
        <v>42314</v>
      </c>
    </row>
    <row r="2571" spans="1:9" s="188" customFormat="1" ht="24" customHeight="1" outlineLevel="1">
      <c r="A2571" s="1424">
        <v>2565</v>
      </c>
      <c r="B2571" s="8" t="str">
        <f t="shared" si="40"/>
        <v>DZ17</v>
      </c>
      <c r="C2571" s="99" t="s">
        <v>22463</v>
      </c>
      <c r="D2571" s="99" t="s">
        <v>22452</v>
      </c>
      <c r="E2571" s="99" t="s">
        <v>22459</v>
      </c>
      <c r="F2571" s="576" t="s">
        <v>22453</v>
      </c>
      <c r="G2571" s="24"/>
      <c r="H2571" s="67" t="s">
        <v>22449</v>
      </c>
      <c r="I2571" s="522">
        <v>42314</v>
      </c>
    </row>
    <row r="2572" spans="1:9" s="188" customFormat="1" ht="24" customHeight="1" outlineLevel="1">
      <c r="A2572" s="1424">
        <v>2566</v>
      </c>
      <c r="B2572" s="8" t="str">
        <f t="shared" si="40"/>
        <v>XC06</v>
      </c>
      <c r="C2572" s="99" t="s">
        <v>22468</v>
      </c>
      <c r="D2572" s="99" t="s">
        <v>4427</v>
      </c>
      <c r="E2572" s="99" t="s">
        <v>22464</v>
      </c>
      <c r="F2572" s="576" t="s">
        <v>22465</v>
      </c>
      <c r="G2572" s="24" t="s">
        <v>22467</v>
      </c>
      <c r="H2572" s="67" t="s">
        <v>17767</v>
      </c>
      <c r="I2572" s="522">
        <v>42315</v>
      </c>
    </row>
    <row r="2573" spans="1:9" s="188" customFormat="1" ht="24" customHeight="1" outlineLevel="1">
      <c r="A2573" s="1424">
        <v>2567</v>
      </c>
      <c r="B2573" s="8" t="str">
        <f t="shared" si="40"/>
        <v>BZ00</v>
      </c>
      <c r="C2573" s="99" t="s">
        <v>22535</v>
      </c>
      <c r="D2573" s="99" t="s">
        <v>22531</v>
      </c>
      <c r="E2573" s="99" t="s">
        <v>22532</v>
      </c>
      <c r="F2573" s="576"/>
      <c r="G2573" s="24" t="s">
        <v>22534</v>
      </c>
      <c r="H2573" s="67" t="s">
        <v>17767</v>
      </c>
      <c r="I2573" s="522">
        <v>42315</v>
      </c>
    </row>
    <row r="2574" spans="1:9" s="188" customFormat="1" ht="24" customHeight="1" outlineLevel="1">
      <c r="A2574" s="1424">
        <v>2568</v>
      </c>
      <c r="B2574" s="8" t="str">
        <f t="shared" si="40"/>
        <v>DZ12</v>
      </c>
      <c r="C2574" s="99" t="s">
        <v>22537</v>
      </c>
      <c r="D2574" s="99" t="s">
        <v>2457</v>
      </c>
      <c r="E2574" s="99" t="s">
        <v>22538</v>
      </c>
      <c r="F2574" s="576"/>
      <c r="G2574" s="24" t="s">
        <v>18284</v>
      </c>
      <c r="H2574" s="67" t="s">
        <v>20552</v>
      </c>
      <c r="I2574" s="522">
        <v>42315</v>
      </c>
    </row>
    <row r="2575" spans="1:9" s="188" customFormat="1" ht="24" customHeight="1" outlineLevel="1">
      <c r="A2575" s="1424">
        <v>2569</v>
      </c>
      <c r="B2575" s="8" t="str">
        <f t="shared" si="40"/>
        <v>BZ12</v>
      </c>
      <c r="C2575" s="99" t="s">
        <v>22552</v>
      </c>
      <c r="D2575" s="99" t="s">
        <v>22549</v>
      </c>
      <c r="E2575" s="99" t="s">
        <v>22550</v>
      </c>
      <c r="F2575" s="576" t="s">
        <v>11481</v>
      </c>
      <c r="G2575" s="24"/>
      <c r="H2575" s="67" t="s">
        <v>19026</v>
      </c>
      <c r="I2575" s="522">
        <v>42319</v>
      </c>
    </row>
    <row r="2576" spans="1:9" s="188" customFormat="1" ht="24" customHeight="1" outlineLevel="1">
      <c r="A2576" s="1424">
        <v>2570</v>
      </c>
      <c r="B2576" s="8" t="str">
        <f t="shared" ref="B2576:B2581" si="41">LEFT(C2576,4)</f>
        <v>DZ01</v>
      </c>
      <c r="C2576" s="99" t="s">
        <v>22583</v>
      </c>
      <c r="D2576" s="99" t="s">
        <v>215</v>
      </c>
      <c r="E2576" s="99" t="s">
        <v>22584</v>
      </c>
      <c r="F2576" s="576" t="s">
        <v>12893</v>
      </c>
      <c r="G2576" s="24"/>
      <c r="H2576" s="67" t="s">
        <v>22574</v>
      </c>
      <c r="I2576" s="522">
        <v>42320</v>
      </c>
    </row>
    <row r="2577" spans="1:9" s="188" customFormat="1" ht="24" customHeight="1" outlineLevel="1">
      <c r="A2577" s="1424">
        <v>2571</v>
      </c>
      <c r="B2577" s="8" t="str">
        <f t="shared" si="41"/>
        <v>DZ01</v>
      </c>
      <c r="C2577" s="99" t="s">
        <v>22581</v>
      </c>
      <c r="D2577" s="99" t="s">
        <v>215</v>
      </c>
      <c r="E2577" s="99" t="s">
        <v>22582</v>
      </c>
      <c r="F2577" s="576" t="s">
        <v>12893</v>
      </c>
      <c r="G2577" s="24"/>
      <c r="H2577" s="67" t="s">
        <v>22574</v>
      </c>
      <c r="I2577" s="522">
        <v>42320</v>
      </c>
    </row>
    <row r="2578" spans="1:9" s="188" customFormat="1" ht="24" customHeight="1" outlineLevel="1">
      <c r="A2578" s="1424">
        <v>2572</v>
      </c>
      <c r="B2578" s="8" t="str">
        <f t="shared" si="41"/>
        <v>DZ01</v>
      </c>
      <c r="C2578" s="99" t="s">
        <v>22575</v>
      </c>
      <c r="D2578" s="99" t="s">
        <v>215</v>
      </c>
      <c r="E2578" s="99" t="s">
        <v>22580</v>
      </c>
      <c r="F2578" s="576" t="s">
        <v>22560</v>
      </c>
      <c r="G2578" s="24"/>
      <c r="H2578" s="67" t="s">
        <v>22574</v>
      </c>
      <c r="I2578" s="522">
        <v>42320</v>
      </c>
    </row>
    <row r="2579" spans="1:9" s="188" customFormat="1" ht="24" customHeight="1" outlineLevel="1">
      <c r="A2579" s="1424">
        <v>2573</v>
      </c>
      <c r="B2579" s="8" t="str">
        <f t="shared" si="41"/>
        <v>DZ01</v>
      </c>
      <c r="C2579" s="99" t="s">
        <v>22573</v>
      </c>
      <c r="D2579" s="99" t="s">
        <v>215</v>
      </c>
      <c r="E2579" s="99" t="s">
        <v>22586</v>
      </c>
      <c r="F2579" s="576" t="s">
        <v>20005</v>
      </c>
      <c r="G2579" s="24"/>
      <c r="H2579" s="67" t="s">
        <v>22574</v>
      </c>
      <c r="I2579" s="522">
        <v>42320</v>
      </c>
    </row>
    <row r="2580" spans="1:9" s="188" customFormat="1" ht="24" customHeight="1" outlineLevel="1">
      <c r="A2580" s="1424">
        <v>2574</v>
      </c>
      <c r="B2580" s="8" t="str">
        <f t="shared" si="41"/>
        <v>DZ01</v>
      </c>
      <c r="C2580" s="99" t="s">
        <v>22576</v>
      </c>
      <c r="D2580" s="99" t="s">
        <v>215</v>
      </c>
      <c r="E2580" s="99" t="s">
        <v>22585</v>
      </c>
      <c r="F2580" s="576" t="s">
        <v>20005</v>
      </c>
      <c r="G2580" s="24"/>
      <c r="H2580" s="67" t="s">
        <v>22574</v>
      </c>
      <c r="I2580" s="522">
        <v>42320</v>
      </c>
    </row>
    <row r="2581" spans="1:9" s="188" customFormat="1" ht="24" customHeight="1" outlineLevel="1">
      <c r="A2581" s="1424">
        <v>2575</v>
      </c>
      <c r="B2581" s="8" t="str">
        <f t="shared" si="41"/>
        <v>DZ01</v>
      </c>
      <c r="C2581" s="99" t="s">
        <v>22577</v>
      </c>
      <c r="D2581" s="99" t="s">
        <v>215</v>
      </c>
      <c r="E2581" s="99" t="s">
        <v>22587</v>
      </c>
      <c r="F2581" s="576" t="s">
        <v>22564</v>
      </c>
      <c r="G2581" s="24"/>
      <c r="H2581" s="67" t="s">
        <v>22574</v>
      </c>
      <c r="I2581" s="522">
        <v>42320</v>
      </c>
    </row>
    <row r="2582" spans="1:9" s="188" customFormat="1" ht="24" customHeight="1" outlineLevel="1">
      <c r="A2582" s="1424">
        <v>2576</v>
      </c>
      <c r="B2582" s="8" t="str">
        <f t="shared" ref="B2582:B2613" si="42">LEFT(C2582,4)</f>
        <v>BZ02</v>
      </c>
      <c r="C2582" s="99" t="s">
        <v>22597</v>
      </c>
      <c r="D2582" s="99" t="s">
        <v>22598</v>
      </c>
      <c r="E2582" s="99" t="s">
        <v>22595</v>
      </c>
      <c r="F2582" s="576"/>
      <c r="G2582" s="24" t="s">
        <v>22588</v>
      </c>
      <c r="H2582" s="67" t="s">
        <v>17683</v>
      </c>
      <c r="I2582" s="522">
        <v>42320</v>
      </c>
    </row>
    <row r="2583" spans="1:9" s="188" customFormat="1" ht="24" customHeight="1" outlineLevel="1">
      <c r="A2583" s="1424">
        <v>2577</v>
      </c>
      <c r="B2583" s="8" t="str">
        <f t="shared" si="42"/>
        <v>BZ02</v>
      </c>
      <c r="C2583" s="99" t="s">
        <v>22599</v>
      </c>
      <c r="D2583" s="99" t="s">
        <v>20951</v>
      </c>
      <c r="E2583" s="99" t="s">
        <v>22590</v>
      </c>
      <c r="F2583" s="576"/>
      <c r="G2583" s="24" t="s">
        <v>22589</v>
      </c>
      <c r="H2583" s="67" t="s">
        <v>17683</v>
      </c>
      <c r="I2583" s="522">
        <v>42320</v>
      </c>
    </row>
    <row r="2584" spans="1:9" s="188" customFormat="1" ht="24" customHeight="1" outlineLevel="1">
      <c r="A2584" s="1424">
        <v>2578</v>
      </c>
      <c r="B2584" s="8" t="str">
        <f t="shared" si="42"/>
        <v>XC07</v>
      </c>
      <c r="C2584" s="99" t="s">
        <v>22605</v>
      </c>
      <c r="D2584" s="99" t="s">
        <v>9916</v>
      </c>
      <c r="E2584" s="99" t="s">
        <v>22602</v>
      </c>
      <c r="F2584" s="576"/>
      <c r="G2584" s="24"/>
      <c r="H2584" s="67" t="s">
        <v>9481</v>
      </c>
      <c r="I2584" s="522">
        <v>42321</v>
      </c>
    </row>
    <row r="2585" spans="1:9" s="188" customFormat="1" ht="24" customHeight="1" outlineLevel="1">
      <c r="A2585" s="1424">
        <v>2579</v>
      </c>
      <c r="B2585" s="8" t="str">
        <f t="shared" si="42"/>
        <v>FL16</v>
      </c>
      <c r="C2585" s="99" t="s">
        <v>22643</v>
      </c>
      <c r="D2585" s="99" t="s">
        <v>22612</v>
      </c>
      <c r="E2585" s="99" t="s">
        <v>22613</v>
      </c>
      <c r="F2585" s="576"/>
      <c r="G2585" s="24" t="s">
        <v>22614</v>
      </c>
      <c r="H2585" s="67" t="s">
        <v>22623</v>
      </c>
      <c r="I2585" s="522">
        <v>42324</v>
      </c>
    </row>
    <row r="2586" spans="1:9" s="188" customFormat="1" ht="24" customHeight="1" outlineLevel="1">
      <c r="A2586" s="1424">
        <v>2580</v>
      </c>
      <c r="B2586" s="8" t="str">
        <f t="shared" si="42"/>
        <v>FL16</v>
      </c>
      <c r="C2586" s="99" t="s">
        <v>22630</v>
      </c>
      <c r="D2586" s="99" t="s">
        <v>22615</v>
      </c>
      <c r="E2586" s="99" t="s">
        <v>22613</v>
      </c>
      <c r="F2586" s="576"/>
      <c r="G2586" s="24" t="s">
        <v>22616</v>
      </c>
      <c r="H2586" s="67" t="s">
        <v>22623</v>
      </c>
      <c r="I2586" s="522">
        <v>42324</v>
      </c>
    </row>
    <row r="2587" spans="1:9" s="188" customFormat="1" ht="24" customHeight="1" outlineLevel="1">
      <c r="A2587" s="1424">
        <v>2581</v>
      </c>
      <c r="B2587" s="8" t="str">
        <f t="shared" si="42"/>
        <v>FL16</v>
      </c>
      <c r="C2587" s="99" t="s">
        <v>22631</v>
      </c>
      <c r="D2587" s="99" t="s">
        <v>22617</v>
      </c>
      <c r="E2587" s="99" t="s">
        <v>22613</v>
      </c>
      <c r="F2587" s="576"/>
      <c r="G2587" s="24" t="s">
        <v>22618</v>
      </c>
      <c r="H2587" s="67" t="s">
        <v>22623</v>
      </c>
      <c r="I2587" s="522">
        <v>42324</v>
      </c>
    </row>
    <row r="2588" spans="1:9" s="188" customFormat="1" ht="24" customHeight="1" outlineLevel="1">
      <c r="A2588" s="1424">
        <v>2582</v>
      </c>
      <c r="B2588" s="8" t="str">
        <f t="shared" si="42"/>
        <v>FL16</v>
      </c>
      <c r="C2588" s="99" t="s">
        <v>22632</v>
      </c>
      <c r="D2588" s="99" t="s">
        <v>22619</v>
      </c>
      <c r="E2588" s="99" t="s">
        <v>22613</v>
      </c>
      <c r="F2588" s="576"/>
      <c r="G2588" s="24" t="s">
        <v>22620</v>
      </c>
      <c r="H2588" s="67" t="s">
        <v>22623</v>
      </c>
      <c r="I2588" s="522">
        <v>42324</v>
      </c>
    </row>
    <row r="2589" spans="1:9" s="188" customFormat="1" ht="24" customHeight="1" outlineLevel="1">
      <c r="A2589" s="1424">
        <v>2583</v>
      </c>
      <c r="B2589" s="8" t="str">
        <f t="shared" si="42"/>
        <v>FL16</v>
      </c>
      <c r="C2589" s="99" t="s">
        <v>22633</v>
      </c>
      <c r="D2589" s="99" t="s">
        <v>22621</v>
      </c>
      <c r="E2589" s="99" t="s">
        <v>22613</v>
      </c>
      <c r="F2589" s="576"/>
      <c r="G2589" s="24" t="s">
        <v>22622</v>
      </c>
      <c r="H2589" s="67" t="s">
        <v>22623</v>
      </c>
      <c r="I2589" s="522">
        <v>42324</v>
      </c>
    </row>
    <row r="2590" spans="1:9" s="188" customFormat="1" ht="24" customHeight="1" outlineLevel="1">
      <c r="A2590" s="1424">
        <v>2584</v>
      </c>
      <c r="B2590" s="8" t="str">
        <f t="shared" si="42"/>
        <v>DZ12</v>
      </c>
      <c r="C2590" s="99" t="s">
        <v>22642</v>
      </c>
      <c r="D2590" s="99" t="s">
        <v>2457</v>
      </c>
      <c r="E2590" s="99" t="s">
        <v>22645</v>
      </c>
      <c r="F2590" s="576"/>
      <c r="G2590" s="24" t="s">
        <v>18284</v>
      </c>
      <c r="H2590" s="67" t="s">
        <v>22644</v>
      </c>
      <c r="I2590" s="522">
        <v>42324</v>
      </c>
    </row>
    <row r="2591" spans="1:9" s="188" customFormat="1" ht="24" customHeight="1" outlineLevel="1">
      <c r="A2591" s="1424">
        <v>2585</v>
      </c>
      <c r="B2591" s="8" t="str">
        <f t="shared" si="42"/>
        <v>DZ12</v>
      </c>
      <c r="C2591" s="99" t="s">
        <v>22646</v>
      </c>
      <c r="D2591" s="99" t="s">
        <v>2457</v>
      </c>
      <c r="E2591" s="99" t="s">
        <v>22647</v>
      </c>
      <c r="F2591" s="576"/>
      <c r="G2591" s="24" t="s">
        <v>18284</v>
      </c>
      <c r="H2591" s="67" t="s">
        <v>22644</v>
      </c>
      <c r="I2591" s="522">
        <v>42324</v>
      </c>
    </row>
    <row r="2592" spans="1:9" s="188" customFormat="1" ht="24" customHeight="1" outlineLevel="1">
      <c r="A2592" s="1424">
        <v>2586</v>
      </c>
      <c r="B2592" s="8" t="str">
        <f t="shared" si="42"/>
        <v>XC07</v>
      </c>
      <c r="C2592" s="99" t="s">
        <v>22668</v>
      </c>
      <c r="D2592" s="99" t="s">
        <v>21461</v>
      </c>
      <c r="E2592" s="99" t="s">
        <v>22666</v>
      </c>
      <c r="F2592" s="576"/>
      <c r="G2592" s="24" t="s">
        <v>22665</v>
      </c>
      <c r="H2592" s="67" t="s">
        <v>16884</v>
      </c>
      <c r="I2592" s="522">
        <v>42325</v>
      </c>
    </row>
    <row r="2593" spans="1:9" s="188" customFormat="1" ht="24" customHeight="1" outlineLevel="1">
      <c r="A2593" s="1424">
        <v>2587</v>
      </c>
      <c r="B2593" s="8" t="str">
        <f t="shared" si="42"/>
        <v>XC07</v>
      </c>
      <c r="C2593" s="99" t="s">
        <v>22672</v>
      </c>
      <c r="D2593" s="99" t="s">
        <v>22391</v>
      </c>
      <c r="E2593" s="99" t="s">
        <v>22669</v>
      </c>
      <c r="F2593" s="576"/>
      <c r="G2593" s="24" t="s">
        <v>22671</v>
      </c>
      <c r="H2593" s="67" t="s">
        <v>16884</v>
      </c>
      <c r="I2593" s="522">
        <v>42325</v>
      </c>
    </row>
    <row r="2594" spans="1:9" s="188" customFormat="1" ht="24" customHeight="1" outlineLevel="1">
      <c r="A2594" s="1424">
        <v>2588</v>
      </c>
      <c r="B2594" s="8" t="str">
        <f t="shared" si="42"/>
        <v>FL16</v>
      </c>
      <c r="C2594" s="99" t="s">
        <v>22681</v>
      </c>
      <c r="D2594" s="99" t="s">
        <v>22678</v>
      </c>
      <c r="E2594" s="99" t="s">
        <v>4779</v>
      </c>
      <c r="F2594" s="576"/>
      <c r="G2594" s="24" t="s">
        <v>22679</v>
      </c>
      <c r="H2594" s="67" t="s">
        <v>22003</v>
      </c>
      <c r="I2594" s="522">
        <v>42326</v>
      </c>
    </row>
    <row r="2595" spans="1:9" s="188" customFormat="1" ht="24" customHeight="1" outlineLevel="1">
      <c r="A2595" s="1424">
        <v>2589</v>
      </c>
      <c r="B2595" s="8" t="str">
        <f t="shared" si="42"/>
        <v>FL09</v>
      </c>
      <c r="C2595" s="99" t="s">
        <v>22685</v>
      </c>
      <c r="D2595" s="99" t="s">
        <v>22682</v>
      </c>
      <c r="E2595" s="99" t="s">
        <v>4779</v>
      </c>
      <c r="F2595" s="576"/>
      <c r="G2595" s="24" t="s">
        <v>22683</v>
      </c>
      <c r="H2595" s="67" t="s">
        <v>22003</v>
      </c>
      <c r="I2595" s="522">
        <v>42326</v>
      </c>
    </row>
    <row r="2596" spans="1:9" s="188" customFormat="1" ht="24" customHeight="1" outlineLevel="1">
      <c r="A2596" s="1424">
        <v>2590</v>
      </c>
      <c r="B2596" s="8" t="str">
        <f t="shared" si="42"/>
        <v>DZ12</v>
      </c>
      <c r="C2596" s="99" t="s">
        <v>22689</v>
      </c>
      <c r="D2596" s="99" t="s">
        <v>2457</v>
      </c>
      <c r="E2596" s="99" t="s">
        <v>22688</v>
      </c>
      <c r="F2596" s="576"/>
      <c r="G2596" s="24" t="s">
        <v>21507</v>
      </c>
      <c r="H2596" s="67" t="s">
        <v>20241</v>
      </c>
      <c r="I2596" s="522">
        <v>42327</v>
      </c>
    </row>
    <row r="2597" spans="1:9" s="188" customFormat="1" ht="24" customHeight="1" outlineLevel="1">
      <c r="A2597" s="1424">
        <v>2591</v>
      </c>
      <c r="B2597" s="8" t="str">
        <f t="shared" si="42"/>
        <v>DZ12</v>
      </c>
      <c r="C2597" s="99" t="s">
        <v>22692</v>
      </c>
      <c r="D2597" s="99" t="s">
        <v>2457</v>
      </c>
      <c r="E2597" s="99" t="s">
        <v>22691</v>
      </c>
      <c r="F2597" s="576"/>
      <c r="G2597" s="24" t="s">
        <v>21200</v>
      </c>
      <c r="H2597" s="67" t="s">
        <v>20241</v>
      </c>
      <c r="I2597" s="522">
        <v>42327</v>
      </c>
    </row>
    <row r="2598" spans="1:9" s="188" customFormat="1" ht="24" customHeight="1" outlineLevel="1">
      <c r="A2598" s="1424">
        <v>2592</v>
      </c>
      <c r="B2598" s="8" t="str">
        <f t="shared" si="42"/>
        <v>SJ11</v>
      </c>
      <c r="C2598" s="99" t="s">
        <v>22723</v>
      </c>
      <c r="D2598" s="99" t="s">
        <v>22707</v>
      </c>
      <c r="E2598" s="99" t="s">
        <v>22709</v>
      </c>
      <c r="F2598" s="576"/>
      <c r="G2598" s="24" t="s">
        <v>22711</v>
      </c>
      <c r="H2598" s="67" t="s">
        <v>22716</v>
      </c>
      <c r="I2598" s="522">
        <v>42327</v>
      </c>
    </row>
    <row r="2599" spans="1:9" s="188" customFormat="1" ht="24" customHeight="1" outlineLevel="1">
      <c r="A2599" s="1424">
        <v>2593</v>
      </c>
      <c r="B2599" s="8" t="str">
        <f t="shared" si="42"/>
        <v>BZ03</v>
      </c>
      <c r="C2599" s="99" t="s">
        <v>22715</v>
      </c>
      <c r="D2599" s="99" t="s">
        <v>22713</v>
      </c>
      <c r="E2599" s="99" t="s">
        <v>22717</v>
      </c>
      <c r="F2599" s="576"/>
      <c r="G2599" s="24" t="s">
        <v>22714</v>
      </c>
      <c r="H2599" s="67" t="s">
        <v>22716</v>
      </c>
      <c r="I2599" s="522">
        <v>42327</v>
      </c>
    </row>
    <row r="2600" spans="1:9" s="188" customFormat="1" ht="24" customHeight="1" outlineLevel="1">
      <c r="A2600" s="1424">
        <v>2594</v>
      </c>
      <c r="B2600" s="8" t="str">
        <f t="shared" si="42"/>
        <v>DZ17</v>
      </c>
      <c r="C2600" s="99" t="s">
        <v>22727</v>
      </c>
      <c r="D2600" s="99" t="s">
        <v>2539</v>
      </c>
      <c r="E2600" s="99" t="s">
        <v>22725</v>
      </c>
      <c r="F2600" s="576" t="s">
        <v>13957</v>
      </c>
      <c r="G2600" s="24"/>
      <c r="H2600" s="67" t="s">
        <v>22716</v>
      </c>
      <c r="I2600" s="522">
        <v>42327</v>
      </c>
    </row>
    <row r="2601" spans="1:9" s="188" customFormat="1" ht="24" customHeight="1" outlineLevel="1">
      <c r="A2601" s="1424">
        <v>2595</v>
      </c>
      <c r="B2601" s="8" t="str">
        <f t="shared" si="42"/>
        <v>FL16</v>
      </c>
      <c r="C2601" s="99" t="s">
        <v>22735</v>
      </c>
      <c r="D2601" s="99" t="s">
        <v>22728</v>
      </c>
      <c r="E2601" s="99" t="s">
        <v>22729</v>
      </c>
      <c r="F2601" s="576"/>
      <c r="G2601" s="24" t="s">
        <v>22730</v>
      </c>
      <c r="H2601" s="67" t="s">
        <v>22375</v>
      </c>
      <c r="I2601" s="522">
        <v>42327</v>
      </c>
    </row>
    <row r="2602" spans="1:9" s="188" customFormat="1" ht="24" customHeight="1" outlineLevel="1">
      <c r="A2602" s="1424">
        <v>2596</v>
      </c>
      <c r="B2602" s="8" t="str">
        <f t="shared" si="42"/>
        <v>FL16</v>
      </c>
      <c r="C2602" s="99" t="s">
        <v>22736</v>
      </c>
      <c r="D2602" s="99" t="s">
        <v>22731</v>
      </c>
      <c r="E2602" s="99" t="s">
        <v>22729</v>
      </c>
      <c r="F2602" s="576"/>
      <c r="G2602" s="24" t="s">
        <v>22732</v>
      </c>
      <c r="H2602" s="67" t="s">
        <v>22375</v>
      </c>
      <c r="I2602" s="522">
        <v>42327</v>
      </c>
    </row>
    <row r="2603" spans="1:9" s="188" customFormat="1" ht="24" customHeight="1" outlineLevel="1">
      <c r="A2603" s="1424">
        <v>2597</v>
      </c>
      <c r="B2603" s="8" t="str">
        <f t="shared" si="42"/>
        <v>DZ17</v>
      </c>
      <c r="C2603" s="99" t="s">
        <v>22759</v>
      </c>
      <c r="D2603" s="99" t="s">
        <v>22747</v>
      </c>
      <c r="E2603" s="99" t="s">
        <v>22753</v>
      </c>
      <c r="F2603" s="576" t="s">
        <v>19337</v>
      </c>
      <c r="G2603" s="24"/>
      <c r="H2603" s="67" t="s">
        <v>22758</v>
      </c>
      <c r="I2603" s="522">
        <v>42328</v>
      </c>
    </row>
    <row r="2604" spans="1:9" s="188" customFormat="1" ht="24" customHeight="1" outlineLevel="1">
      <c r="A2604" s="1424">
        <v>2598</v>
      </c>
      <c r="B2604" s="8" t="str">
        <f t="shared" si="42"/>
        <v>DZ17</v>
      </c>
      <c r="C2604" s="99" t="s">
        <v>22760</v>
      </c>
      <c r="D2604" s="99" t="s">
        <v>22747</v>
      </c>
      <c r="E2604" s="99" t="s">
        <v>22756</v>
      </c>
      <c r="F2604" s="576" t="s">
        <v>19337</v>
      </c>
      <c r="G2604" s="24"/>
      <c r="H2604" s="67" t="s">
        <v>22758</v>
      </c>
      <c r="I2604" s="522">
        <v>42328</v>
      </c>
    </row>
    <row r="2605" spans="1:9" s="188" customFormat="1" ht="24" customHeight="1" outlineLevel="1">
      <c r="A2605" s="1424">
        <v>2599</v>
      </c>
      <c r="B2605" s="8" t="str">
        <f t="shared" si="42"/>
        <v>BZ03</v>
      </c>
      <c r="C2605" s="99" t="s">
        <v>22767</v>
      </c>
      <c r="D2605" s="99" t="s">
        <v>21094</v>
      </c>
      <c r="E2605" s="99" t="s">
        <v>22764</v>
      </c>
      <c r="F2605" s="576"/>
      <c r="G2605" s="24" t="s">
        <v>22765</v>
      </c>
      <c r="H2605" s="67" t="s">
        <v>16648</v>
      </c>
      <c r="I2605" s="522">
        <v>42329</v>
      </c>
    </row>
    <row r="2606" spans="1:9" s="188" customFormat="1" ht="24" customHeight="1" outlineLevel="1">
      <c r="A2606" s="1424">
        <v>2600</v>
      </c>
      <c r="B2606" s="8" t="str">
        <f t="shared" si="42"/>
        <v>BZ02</v>
      </c>
      <c r="C2606" s="99" t="s">
        <v>22766</v>
      </c>
      <c r="D2606" s="99" t="s">
        <v>20602</v>
      </c>
      <c r="E2606" s="99" t="s">
        <v>20604</v>
      </c>
      <c r="F2606" s="576"/>
      <c r="G2606" s="24" t="s">
        <v>22763</v>
      </c>
      <c r="H2606" s="67" t="s">
        <v>16648</v>
      </c>
      <c r="I2606" s="522">
        <v>42329</v>
      </c>
    </row>
    <row r="2607" spans="1:9" s="188" customFormat="1" ht="24" customHeight="1" outlineLevel="1">
      <c r="A2607" s="1424">
        <v>2601</v>
      </c>
      <c r="B2607" s="8" t="str">
        <f t="shared" si="42"/>
        <v>BZ00</v>
      </c>
      <c r="C2607" s="99" t="s">
        <v>22774</v>
      </c>
      <c r="D2607" s="99" t="s">
        <v>22769</v>
      </c>
      <c r="E2607" s="99" t="s">
        <v>22771</v>
      </c>
      <c r="F2607" s="576"/>
      <c r="G2607" s="24"/>
      <c r="H2607" s="67" t="s">
        <v>4515</v>
      </c>
      <c r="I2607" s="522">
        <v>42329</v>
      </c>
    </row>
    <row r="2608" spans="1:9" s="188" customFormat="1" ht="24" customHeight="1" outlineLevel="1">
      <c r="A2608" s="1424">
        <v>2602</v>
      </c>
      <c r="B2608" s="8" t="str">
        <f t="shared" si="42"/>
        <v>BZ03</v>
      </c>
      <c r="C2608" s="99" t="s">
        <v>22780</v>
      </c>
      <c r="D2608" s="99" t="s">
        <v>22775</v>
      </c>
      <c r="E2608" s="99" t="s">
        <v>22777</v>
      </c>
      <c r="F2608" s="576"/>
      <c r="G2608" s="24" t="s">
        <v>22778</v>
      </c>
      <c r="H2608" s="67" t="s">
        <v>4515</v>
      </c>
      <c r="I2608" s="522">
        <v>42329</v>
      </c>
    </row>
    <row r="2609" spans="1:9" s="188" customFormat="1" ht="24" customHeight="1" outlineLevel="1">
      <c r="A2609" s="1424">
        <v>2603</v>
      </c>
      <c r="B2609" s="8" t="str">
        <f t="shared" si="42"/>
        <v>BZ01</v>
      </c>
      <c r="C2609" s="99" t="s">
        <v>22787</v>
      </c>
      <c r="D2609" s="99" t="s">
        <v>22781</v>
      </c>
      <c r="E2609" s="99" t="s">
        <v>22783</v>
      </c>
      <c r="F2609" s="576"/>
      <c r="G2609" s="24" t="s">
        <v>22785</v>
      </c>
      <c r="H2609" s="67" t="s">
        <v>4515</v>
      </c>
      <c r="I2609" s="522">
        <v>42329</v>
      </c>
    </row>
    <row r="2610" spans="1:9" s="188" customFormat="1" ht="24" customHeight="1" outlineLevel="1">
      <c r="A2610" s="1424">
        <v>2604</v>
      </c>
      <c r="B2610" s="8" t="str">
        <f t="shared" si="42"/>
        <v>DZ12</v>
      </c>
      <c r="C2610" s="99" t="s">
        <v>22798</v>
      </c>
      <c r="D2610" s="99" t="s">
        <v>2457</v>
      </c>
      <c r="E2610" s="99" t="s">
        <v>22788</v>
      </c>
      <c r="F2610" s="576"/>
      <c r="G2610" s="24" t="s">
        <v>21507</v>
      </c>
      <c r="H2610" s="67" t="s">
        <v>18582</v>
      </c>
      <c r="I2610" s="522">
        <v>42329</v>
      </c>
    </row>
    <row r="2611" spans="1:9" s="188" customFormat="1" ht="24" customHeight="1" outlineLevel="1">
      <c r="A2611" s="1424">
        <v>2605</v>
      </c>
      <c r="B2611" s="8" t="str">
        <f t="shared" si="42"/>
        <v>DZ12</v>
      </c>
      <c r="C2611" s="99" t="s">
        <v>22799</v>
      </c>
      <c r="D2611" s="99" t="s">
        <v>2457</v>
      </c>
      <c r="E2611" s="99" t="s">
        <v>22789</v>
      </c>
      <c r="F2611" s="576"/>
      <c r="G2611" s="24" t="s">
        <v>18284</v>
      </c>
      <c r="H2611" s="67" t="s">
        <v>18582</v>
      </c>
      <c r="I2611" s="522">
        <v>42329</v>
      </c>
    </row>
    <row r="2612" spans="1:9" s="188" customFormat="1" ht="24" customHeight="1" outlineLevel="1">
      <c r="A2612" s="1424">
        <v>2606</v>
      </c>
      <c r="B2612" s="8" t="str">
        <f t="shared" si="42"/>
        <v>DZ12</v>
      </c>
      <c r="C2612" s="99" t="s">
        <v>22800</v>
      </c>
      <c r="D2612" s="99" t="s">
        <v>2457</v>
      </c>
      <c r="E2612" s="99" t="s">
        <v>22790</v>
      </c>
      <c r="F2612" s="576"/>
      <c r="G2612" s="24" t="s">
        <v>21507</v>
      </c>
      <c r="H2612" s="67" t="s">
        <v>18582</v>
      </c>
      <c r="I2612" s="522">
        <v>42329</v>
      </c>
    </row>
    <row r="2613" spans="1:9" s="188" customFormat="1" ht="24" customHeight="1" outlineLevel="1">
      <c r="A2613" s="1424">
        <v>2607</v>
      </c>
      <c r="B2613" s="8" t="str">
        <f t="shared" si="42"/>
        <v>DZ12</v>
      </c>
      <c r="C2613" s="99" t="s">
        <v>22801</v>
      </c>
      <c r="D2613" s="99" t="s">
        <v>2457</v>
      </c>
      <c r="E2613" s="99" t="s">
        <v>22791</v>
      </c>
      <c r="F2613" s="576"/>
      <c r="G2613" s="24" t="s">
        <v>18284</v>
      </c>
      <c r="H2613" s="67" t="s">
        <v>18582</v>
      </c>
      <c r="I2613" s="522">
        <v>42329</v>
      </c>
    </row>
    <row r="2614" spans="1:9" s="188" customFormat="1" ht="24" customHeight="1" outlineLevel="1">
      <c r="A2614" s="1424">
        <v>2608</v>
      </c>
      <c r="B2614" s="8" t="str">
        <f t="shared" ref="B2614:B2645" si="43">LEFT(C2614,4)</f>
        <v>DZ12</v>
      </c>
      <c r="C2614" s="99" t="s">
        <v>22802</v>
      </c>
      <c r="D2614" s="99" t="s">
        <v>2457</v>
      </c>
      <c r="E2614" s="99" t="s">
        <v>22792</v>
      </c>
      <c r="F2614" s="576"/>
      <c r="G2614" s="24" t="s">
        <v>21507</v>
      </c>
      <c r="H2614" s="67" t="s">
        <v>18582</v>
      </c>
      <c r="I2614" s="522">
        <v>42329</v>
      </c>
    </row>
    <row r="2615" spans="1:9" s="188" customFormat="1" ht="24" customHeight="1" outlineLevel="1">
      <c r="A2615" s="1424">
        <v>2609</v>
      </c>
      <c r="B2615" s="8" t="str">
        <f t="shared" si="43"/>
        <v>WJ08</v>
      </c>
      <c r="C2615" s="99" t="s">
        <v>22804</v>
      </c>
      <c r="D2615" s="99" t="s">
        <v>357</v>
      </c>
      <c r="E2615" s="99" t="s">
        <v>22818</v>
      </c>
      <c r="F2615" s="576" t="s">
        <v>21248</v>
      </c>
      <c r="G2615" s="24"/>
      <c r="H2615" s="67" t="s">
        <v>22820</v>
      </c>
      <c r="I2615" s="522">
        <v>42329</v>
      </c>
    </row>
    <row r="2616" spans="1:9" s="188" customFormat="1" ht="24" customHeight="1" outlineLevel="1">
      <c r="A2616" s="1424">
        <v>2610</v>
      </c>
      <c r="B2616" s="8" t="str">
        <f t="shared" si="43"/>
        <v>BZ02</v>
      </c>
      <c r="C2616" s="99" t="s">
        <v>22811</v>
      </c>
      <c r="D2616" s="99" t="s">
        <v>22805</v>
      </c>
      <c r="E2616" s="99" t="s">
        <v>22808</v>
      </c>
      <c r="F2616" s="576"/>
      <c r="G2616" s="24" t="s">
        <v>22806</v>
      </c>
      <c r="H2616" s="67" t="s">
        <v>22820</v>
      </c>
      <c r="I2616" s="522">
        <v>42329</v>
      </c>
    </row>
    <row r="2617" spans="1:9" s="188" customFormat="1" ht="24" customHeight="1" outlineLevel="1">
      <c r="A2617" s="1424">
        <v>2611</v>
      </c>
      <c r="B2617" s="8" t="str">
        <f t="shared" si="43"/>
        <v>BZ03</v>
      </c>
      <c r="C2617" s="99" t="s">
        <v>22817</v>
      </c>
      <c r="D2617" s="99" t="s">
        <v>22812</v>
      </c>
      <c r="E2617" s="99" t="s">
        <v>22814</v>
      </c>
      <c r="F2617" s="576"/>
      <c r="G2617" s="24" t="s">
        <v>22816</v>
      </c>
      <c r="H2617" s="67" t="s">
        <v>22820</v>
      </c>
      <c r="I2617" s="522">
        <v>42329</v>
      </c>
    </row>
    <row r="2618" spans="1:9" s="188" customFormat="1" ht="24" customHeight="1" outlineLevel="1">
      <c r="A2618" s="1424">
        <v>2612</v>
      </c>
      <c r="B2618" s="8" t="str">
        <f t="shared" si="43"/>
        <v>FL14</v>
      </c>
      <c r="C2618" s="99" t="s">
        <v>22825</v>
      </c>
      <c r="D2618" s="99" t="s">
        <v>22821</v>
      </c>
      <c r="E2618" s="99" t="s">
        <v>22823</v>
      </c>
      <c r="F2618" s="576"/>
      <c r="G2618" s="24"/>
      <c r="H2618" s="67" t="s">
        <v>22826</v>
      </c>
      <c r="I2618" s="522">
        <v>42331</v>
      </c>
    </row>
    <row r="2619" spans="1:9" s="188" customFormat="1" ht="24" customHeight="1" outlineLevel="1">
      <c r="A2619" s="1424">
        <v>2613</v>
      </c>
      <c r="B2619" s="8" t="str">
        <f t="shared" si="43"/>
        <v>DZ01</v>
      </c>
      <c r="C2619" s="99" t="s">
        <v>22829</v>
      </c>
      <c r="D2619" s="99" t="s">
        <v>215</v>
      </c>
      <c r="E2619" s="99" t="s">
        <v>22831</v>
      </c>
      <c r="F2619" s="576" t="s">
        <v>18066</v>
      </c>
      <c r="G2619" s="24" t="s">
        <v>22830</v>
      </c>
      <c r="H2619" s="67"/>
      <c r="I2619" s="522"/>
    </row>
    <row r="2620" spans="1:9" s="188" customFormat="1" ht="24" customHeight="1" outlineLevel="1">
      <c r="A2620" s="1424">
        <v>2614</v>
      </c>
      <c r="B2620" s="8" t="str">
        <f t="shared" si="43"/>
        <v>XC04</v>
      </c>
      <c r="C2620" s="99" t="s">
        <v>22855</v>
      </c>
      <c r="D2620" s="99" t="s">
        <v>11253</v>
      </c>
      <c r="E2620" s="99" t="s">
        <v>22848</v>
      </c>
      <c r="F2620" s="576" t="s">
        <v>17757</v>
      </c>
      <c r="G2620" s="24" t="s">
        <v>22853</v>
      </c>
      <c r="H2620" s="67" t="s">
        <v>22859</v>
      </c>
      <c r="I2620" s="522">
        <v>42332</v>
      </c>
    </row>
    <row r="2621" spans="1:9" s="188" customFormat="1" ht="24" customHeight="1" outlineLevel="1">
      <c r="A2621" s="1424">
        <v>2615</v>
      </c>
      <c r="B2621" s="8" t="str">
        <f t="shared" si="43"/>
        <v>XC04</v>
      </c>
      <c r="C2621" s="99" t="s">
        <v>22856</v>
      </c>
      <c r="D2621" s="99" t="s">
        <v>11253</v>
      </c>
      <c r="E2621" s="99" t="s">
        <v>22849</v>
      </c>
      <c r="F2621" s="576" t="s">
        <v>17757</v>
      </c>
      <c r="G2621" s="24" t="s">
        <v>22854</v>
      </c>
      <c r="H2621" s="67" t="s">
        <v>22859</v>
      </c>
      <c r="I2621" s="522">
        <v>42332</v>
      </c>
    </row>
    <row r="2622" spans="1:9" s="188" customFormat="1" ht="24" customHeight="1" outlineLevel="1">
      <c r="A2622" s="1424">
        <v>2616</v>
      </c>
      <c r="B2622" s="8" t="str">
        <f t="shared" si="43"/>
        <v>DZ12</v>
      </c>
      <c r="C2622" s="99" t="s">
        <v>22867</v>
      </c>
      <c r="D2622" s="99" t="s">
        <v>22861</v>
      </c>
      <c r="E2622" s="99" t="s">
        <v>22862</v>
      </c>
      <c r="F2622" s="576"/>
      <c r="G2622" s="24" t="s">
        <v>22863</v>
      </c>
      <c r="H2622" s="67" t="s">
        <v>22869</v>
      </c>
      <c r="I2622" s="522">
        <v>42332</v>
      </c>
    </row>
    <row r="2623" spans="1:9" s="188" customFormat="1" ht="24" customHeight="1" outlineLevel="1">
      <c r="A2623" s="1424">
        <v>2617</v>
      </c>
      <c r="B2623" s="8" t="str">
        <f t="shared" si="43"/>
        <v>DZ12</v>
      </c>
      <c r="C2623" s="99" t="s">
        <v>22868</v>
      </c>
      <c r="D2623" s="99" t="s">
        <v>22861</v>
      </c>
      <c r="E2623" s="99" t="s">
        <v>22864</v>
      </c>
      <c r="F2623" s="576"/>
      <c r="G2623" s="24" t="s">
        <v>22863</v>
      </c>
      <c r="H2623" s="67" t="s">
        <v>22869</v>
      </c>
      <c r="I2623" s="522">
        <v>42332</v>
      </c>
    </row>
    <row r="2624" spans="1:9" s="188" customFormat="1" ht="24" customHeight="1" outlineLevel="1">
      <c r="A2624" s="1424">
        <v>2618</v>
      </c>
      <c r="B2624" s="8" t="str">
        <f t="shared" si="43"/>
        <v>BZ02</v>
      </c>
      <c r="C2624" s="99" t="s">
        <v>22875</v>
      </c>
      <c r="D2624" s="99" t="s">
        <v>22870</v>
      </c>
      <c r="E2624" s="99" t="s">
        <v>22873</v>
      </c>
      <c r="F2624" s="576"/>
      <c r="G2624" s="24" t="s">
        <v>22872</v>
      </c>
      <c r="H2624" s="67" t="s">
        <v>17683</v>
      </c>
      <c r="I2624" s="522">
        <v>42332</v>
      </c>
    </row>
    <row r="2625" spans="1:9" s="188" customFormat="1" ht="24" customHeight="1" outlineLevel="1">
      <c r="A2625" s="1424">
        <v>2619</v>
      </c>
      <c r="B2625" s="8" t="str">
        <f t="shared" si="43"/>
        <v>BZ03</v>
      </c>
      <c r="C2625" s="99" t="s">
        <v>22879</v>
      </c>
      <c r="D2625" s="99" t="s">
        <v>22876</v>
      </c>
      <c r="E2625" s="99" t="s">
        <v>22882</v>
      </c>
      <c r="F2625" s="576"/>
      <c r="G2625" s="24" t="s">
        <v>22877</v>
      </c>
      <c r="H2625" s="67" t="s">
        <v>17683</v>
      </c>
      <c r="I2625" s="522">
        <v>42332</v>
      </c>
    </row>
    <row r="2626" spans="1:9" s="188" customFormat="1" ht="24" customHeight="1" outlineLevel="1">
      <c r="A2626" s="1424">
        <v>2620</v>
      </c>
      <c r="B2626" s="8" t="str">
        <f t="shared" si="43"/>
        <v>WJ08</v>
      </c>
      <c r="C2626" s="99" t="s">
        <v>22885</v>
      </c>
      <c r="D2626" s="99" t="s">
        <v>357</v>
      </c>
      <c r="E2626" s="99" t="s">
        <v>22919</v>
      </c>
      <c r="F2626" s="576" t="s">
        <v>22920</v>
      </c>
      <c r="G2626" s="24"/>
      <c r="H2626" s="67" t="s">
        <v>17683</v>
      </c>
      <c r="I2626" s="522">
        <v>42332</v>
      </c>
    </row>
    <row r="2627" spans="1:9" s="188" customFormat="1" ht="24" customHeight="1" outlineLevel="1">
      <c r="A2627" s="1424">
        <v>2621</v>
      </c>
      <c r="B2627" s="8" t="str">
        <f t="shared" si="43"/>
        <v>DZ01</v>
      </c>
      <c r="C2627" s="99" t="s">
        <v>22900</v>
      </c>
      <c r="D2627" s="99" t="s">
        <v>215</v>
      </c>
      <c r="E2627" s="99" t="s">
        <v>22897</v>
      </c>
      <c r="F2627" s="576" t="s">
        <v>12893</v>
      </c>
      <c r="G2627" s="24"/>
      <c r="H2627" s="67" t="s">
        <v>22899</v>
      </c>
      <c r="I2627" s="522">
        <v>42332</v>
      </c>
    </row>
    <row r="2628" spans="1:9" s="188" customFormat="1" ht="24" customHeight="1" outlineLevel="1">
      <c r="A2628" s="1424">
        <v>2622</v>
      </c>
      <c r="B2628" s="8" t="str">
        <f t="shared" si="43"/>
        <v>DZ17</v>
      </c>
      <c r="C2628" s="99" t="s">
        <v>22904</v>
      </c>
      <c r="D2628" s="99" t="s">
        <v>2539</v>
      </c>
      <c r="E2628" s="99" t="s">
        <v>22901</v>
      </c>
      <c r="F2628" s="576" t="s">
        <v>16947</v>
      </c>
      <c r="G2628" s="24"/>
      <c r="H2628" s="67" t="s">
        <v>22899</v>
      </c>
      <c r="I2628" s="522">
        <v>42332</v>
      </c>
    </row>
    <row r="2629" spans="1:9" s="188" customFormat="1" ht="24" customHeight="1" outlineLevel="1">
      <c r="A2629" s="1424">
        <v>2623</v>
      </c>
      <c r="B2629" s="8" t="str">
        <f t="shared" si="43"/>
        <v>DZ14</v>
      </c>
      <c r="C2629" s="99" t="s">
        <v>22909</v>
      </c>
      <c r="D2629" s="99" t="s">
        <v>22907</v>
      </c>
      <c r="E2629" s="99" t="s">
        <v>22910</v>
      </c>
      <c r="F2629" s="576" t="s">
        <v>22915</v>
      </c>
      <c r="G2629" s="24"/>
      <c r="H2629" s="67" t="s">
        <v>18020</v>
      </c>
      <c r="I2629" s="522">
        <v>42333</v>
      </c>
    </row>
    <row r="2630" spans="1:9" s="188" customFormat="1" ht="24" customHeight="1" outlineLevel="1">
      <c r="A2630" s="1424">
        <v>2624</v>
      </c>
      <c r="B2630" s="8" t="str">
        <f t="shared" si="43"/>
        <v>DZ17</v>
      </c>
      <c r="C2630" s="99" t="s">
        <v>22961</v>
      </c>
      <c r="D2630" s="99" t="s">
        <v>4437</v>
      </c>
      <c r="E2630" s="99" t="s">
        <v>22926</v>
      </c>
      <c r="F2630" s="576"/>
      <c r="G2630" s="24"/>
      <c r="H2630" s="67" t="s">
        <v>22937</v>
      </c>
      <c r="I2630" s="522">
        <v>42334</v>
      </c>
    </row>
    <row r="2631" spans="1:9" s="188" customFormat="1" ht="24" customHeight="1" outlineLevel="1">
      <c r="A2631" s="1424">
        <v>2625</v>
      </c>
      <c r="B2631" s="8" t="str">
        <f t="shared" si="43"/>
        <v>DZ14</v>
      </c>
      <c r="C2631" s="99" t="s">
        <v>22962</v>
      </c>
      <c r="D2631" s="99" t="s">
        <v>18291</v>
      </c>
      <c r="E2631" s="99" t="s">
        <v>22930</v>
      </c>
      <c r="F2631" s="576" t="s">
        <v>22929</v>
      </c>
      <c r="G2631" s="24"/>
      <c r="H2631" s="67" t="s">
        <v>22937</v>
      </c>
      <c r="I2631" s="522">
        <v>42334</v>
      </c>
    </row>
    <row r="2632" spans="1:9" s="188" customFormat="1" ht="24" customHeight="1" outlineLevel="1">
      <c r="A2632" s="1424">
        <v>2626</v>
      </c>
      <c r="B2632" s="8" t="str">
        <f t="shared" si="43"/>
        <v>DZ03</v>
      </c>
      <c r="C2632" s="99" t="s">
        <v>22963</v>
      </c>
      <c r="D2632" s="99" t="s">
        <v>3137</v>
      </c>
      <c r="E2632" s="99" t="s">
        <v>22933</v>
      </c>
      <c r="F2632" s="576" t="s">
        <v>18646</v>
      </c>
      <c r="G2632" s="24"/>
      <c r="H2632" s="67" t="s">
        <v>22937</v>
      </c>
      <c r="I2632" s="522">
        <v>42334</v>
      </c>
    </row>
    <row r="2633" spans="1:9" s="188" customFormat="1" ht="24" customHeight="1" outlineLevel="1">
      <c r="A2633" s="1424">
        <v>2627</v>
      </c>
      <c r="B2633" s="8" t="str">
        <f t="shared" si="43"/>
        <v>DZ17</v>
      </c>
      <c r="C2633" s="99" t="s">
        <v>22964</v>
      </c>
      <c r="D2633" s="99" t="s">
        <v>3491</v>
      </c>
      <c r="E2633" s="99" t="s">
        <v>22935</v>
      </c>
      <c r="F2633" s="576" t="s">
        <v>13957</v>
      </c>
      <c r="G2633" s="24"/>
      <c r="H2633" s="67" t="s">
        <v>22937</v>
      </c>
      <c r="I2633" s="522">
        <v>42334</v>
      </c>
    </row>
    <row r="2634" spans="1:9" s="188" customFormat="1" ht="24" customHeight="1" outlineLevel="1">
      <c r="A2634" s="1424">
        <v>2628</v>
      </c>
      <c r="B2634" s="8" t="str">
        <f t="shared" si="43"/>
        <v>BZ01</v>
      </c>
      <c r="C2634" s="99" t="s">
        <v>22945</v>
      </c>
      <c r="D2634" s="99" t="s">
        <v>22940</v>
      </c>
      <c r="E2634" s="99" t="s">
        <v>22942</v>
      </c>
      <c r="F2634" s="576"/>
      <c r="G2634" s="24" t="s">
        <v>22939</v>
      </c>
      <c r="H2634" s="67" t="s">
        <v>22944</v>
      </c>
      <c r="I2634" s="522">
        <v>42334</v>
      </c>
    </row>
    <row r="2635" spans="1:9" s="188" customFormat="1" ht="24" customHeight="1" outlineLevel="1">
      <c r="A2635" s="1424">
        <v>2629</v>
      </c>
      <c r="B2635" s="8" t="str">
        <f t="shared" si="43"/>
        <v>BZ03</v>
      </c>
      <c r="C2635" s="99" t="s">
        <v>22950</v>
      </c>
      <c r="D2635" s="99" t="s">
        <v>22959</v>
      </c>
      <c r="E2635" s="99" t="s">
        <v>22951</v>
      </c>
      <c r="F2635" s="576"/>
      <c r="G2635" s="24" t="s">
        <v>22948</v>
      </c>
      <c r="H2635" s="67" t="s">
        <v>17251</v>
      </c>
      <c r="I2635" s="522">
        <v>42334</v>
      </c>
    </row>
    <row r="2636" spans="1:9" s="188" customFormat="1" ht="24" customHeight="1" outlineLevel="1">
      <c r="A2636" s="1424">
        <v>2630</v>
      </c>
      <c r="B2636" s="8" t="str">
        <f t="shared" si="43"/>
        <v>DZ01</v>
      </c>
      <c r="C2636" s="99" t="s">
        <v>23203</v>
      </c>
      <c r="D2636" s="99" t="s">
        <v>215</v>
      </c>
      <c r="E2636" s="99" t="s">
        <v>22965</v>
      </c>
      <c r="F2636" s="576" t="s">
        <v>22966</v>
      </c>
      <c r="G2636" s="24"/>
      <c r="H2636" s="67" t="s">
        <v>22968</v>
      </c>
      <c r="I2636" s="522">
        <v>42335</v>
      </c>
    </row>
    <row r="2637" spans="1:9" s="188" customFormat="1" ht="24" customHeight="1" outlineLevel="1">
      <c r="A2637" s="1424">
        <v>2631</v>
      </c>
      <c r="B2637" s="8" t="str">
        <f t="shared" si="43"/>
        <v>BZ02</v>
      </c>
      <c r="C2637" s="99" t="s">
        <v>22974</v>
      </c>
      <c r="D2637" s="99" t="s">
        <v>22970</v>
      </c>
      <c r="E2637" s="99" t="s">
        <v>22971</v>
      </c>
      <c r="F2637" s="576"/>
      <c r="G2637" s="24" t="s">
        <v>22972</v>
      </c>
      <c r="H2637" s="67" t="s">
        <v>16648</v>
      </c>
      <c r="I2637" s="522">
        <v>42335</v>
      </c>
    </row>
    <row r="2638" spans="1:9" s="188" customFormat="1" ht="24" customHeight="1" outlineLevel="1">
      <c r="A2638" s="1424">
        <v>2632</v>
      </c>
      <c r="B2638" s="8" t="str">
        <f t="shared" si="43"/>
        <v>BZ01</v>
      </c>
      <c r="C2638" s="99" t="s">
        <v>22980</v>
      </c>
      <c r="D2638" s="99" t="s">
        <v>22975</v>
      </c>
      <c r="E2638" s="99" t="s">
        <v>22976</v>
      </c>
      <c r="F2638" s="576"/>
      <c r="G2638" s="24" t="s">
        <v>22979</v>
      </c>
      <c r="H2638" s="67" t="s">
        <v>16648</v>
      </c>
      <c r="I2638" s="522">
        <v>42335</v>
      </c>
    </row>
    <row r="2639" spans="1:9" s="188" customFormat="1" ht="24" customHeight="1" outlineLevel="1">
      <c r="A2639" s="1424">
        <v>2633</v>
      </c>
      <c r="B2639" s="8" t="str">
        <f t="shared" si="43"/>
        <v>DZ12</v>
      </c>
      <c r="C2639" s="99" t="s">
        <v>22985</v>
      </c>
      <c r="D2639" s="99" t="s">
        <v>2457</v>
      </c>
      <c r="E2639" s="99" t="s">
        <v>22981</v>
      </c>
      <c r="F2639" s="576"/>
      <c r="G2639" s="24" t="s">
        <v>21507</v>
      </c>
      <c r="H2639" s="67" t="s">
        <v>18582</v>
      </c>
      <c r="I2639" s="522">
        <v>42335</v>
      </c>
    </row>
    <row r="2640" spans="1:9" s="188" customFormat="1" ht="24" customHeight="1" outlineLevel="1">
      <c r="A2640" s="1424">
        <v>2634</v>
      </c>
      <c r="B2640" s="8" t="str">
        <f t="shared" si="43"/>
        <v>DZ12</v>
      </c>
      <c r="C2640" s="99" t="s">
        <v>22986</v>
      </c>
      <c r="D2640" s="99" t="s">
        <v>2457</v>
      </c>
      <c r="E2640" s="99" t="s">
        <v>22982</v>
      </c>
      <c r="F2640" s="576"/>
      <c r="G2640" s="24" t="s">
        <v>21507</v>
      </c>
      <c r="H2640" s="67" t="s">
        <v>18582</v>
      </c>
      <c r="I2640" s="522">
        <v>42335</v>
      </c>
    </row>
    <row r="2641" spans="1:9" s="188" customFormat="1" ht="24" customHeight="1" outlineLevel="1">
      <c r="A2641" s="1424">
        <v>2635</v>
      </c>
      <c r="B2641" s="8" t="str">
        <f t="shared" si="43"/>
        <v>DZ12</v>
      </c>
      <c r="C2641" s="99" t="s">
        <v>22996</v>
      </c>
      <c r="D2641" s="99" t="s">
        <v>2457</v>
      </c>
      <c r="E2641" s="99" t="s">
        <v>22997</v>
      </c>
      <c r="F2641" s="576"/>
      <c r="G2641" s="24" t="s">
        <v>22863</v>
      </c>
      <c r="H2641" s="67" t="s">
        <v>21021</v>
      </c>
      <c r="I2641" s="522">
        <v>42335</v>
      </c>
    </row>
    <row r="2642" spans="1:9" s="188" customFormat="1" ht="24" customHeight="1" outlineLevel="1">
      <c r="A2642" s="1424">
        <v>2636</v>
      </c>
      <c r="B2642" s="8" t="str">
        <f t="shared" si="43"/>
        <v>BZ11</v>
      </c>
      <c r="C2642" s="99" t="s">
        <v>23087</v>
      </c>
      <c r="D2642" s="99" t="s">
        <v>4191</v>
      </c>
      <c r="E2642" s="99" t="s">
        <v>23080</v>
      </c>
      <c r="F2642" s="576"/>
      <c r="G2642" s="24" t="s">
        <v>23081</v>
      </c>
      <c r="H2642" s="67" t="s">
        <v>22003</v>
      </c>
      <c r="I2642" s="522">
        <v>42338</v>
      </c>
    </row>
    <row r="2643" spans="1:9" s="188" customFormat="1" ht="24" customHeight="1" outlineLevel="1">
      <c r="A2643" s="1424">
        <v>2637</v>
      </c>
      <c r="B2643" s="8" t="str">
        <f t="shared" si="43"/>
        <v>BZ11</v>
      </c>
      <c r="C2643" s="99" t="s">
        <v>23088</v>
      </c>
      <c r="D2643" s="99" t="s">
        <v>3354</v>
      </c>
      <c r="E2643" s="99" t="s">
        <v>23082</v>
      </c>
      <c r="F2643" s="576"/>
      <c r="G2643" s="24" t="s">
        <v>23083</v>
      </c>
      <c r="H2643" s="67" t="s">
        <v>22003</v>
      </c>
      <c r="I2643" s="522">
        <v>42338</v>
      </c>
    </row>
    <row r="2644" spans="1:9" s="188" customFormat="1" ht="24" customHeight="1" outlineLevel="1">
      <c r="A2644" s="1424">
        <v>2638</v>
      </c>
      <c r="B2644" s="8" t="str">
        <f t="shared" si="43"/>
        <v>DZ12</v>
      </c>
      <c r="C2644" s="99" t="s">
        <v>23090</v>
      </c>
      <c r="D2644" s="99" t="s">
        <v>2457</v>
      </c>
      <c r="E2644" s="99" t="s">
        <v>23089</v>
      </c>
      <c r="F2644" s="576"/>
      <c r="G2644" s="24" t="s">
        <v>21507</v>
      </c>
      <c r="H2644" s="67" t="s">
        <v>20241</v>
      </c>
      <c r="I2644" s="522">
        <v>42338</v>
      </c>
    </row>
    <row r="2645" spans="1:9" s="188" customFormat="1" ht="24" customHeight="1" outlineLevel="1">
      <c r="A2645" s="1424">
        <v>2639</v>
      </c>
      <c r="B2645" s="8" t="str">
        <f t="shared" si="43"/>
        <v>DZ11</v>
      </c>
      <c r="C2645" s="99" t="s">
        <v>24788</v>
      </c>
      <c r="D2645" s="99" t="s">
        <v>3253</v>
      </c>
      <c r="E2645" s="99" t="s">
        <v>23091</v>
      </c>
      <c r="F2645" s="576" t="s">
        <v>21441</v>
      </c>
      <c r="G2645" s="24"/>
      <c r="H2645" s="67" t="s">
        <v>9431</v>
      </c>
      <c r="I2645" s="522">
        <v>42338</v>
      </c>
    </row>
    <row r="2646" spans="1:9" s="188" customFormat="1" ht="24" customHeight="1" outlineLevel="1">
      <c r="A2646" s="1424">
        <v>2640</v>
      </c>
      <c r="B2646" s="8" t="str">
        <f t="shared" ref="B2646:B2649" si="44">LEFT(C2646,4)</f>
        <v>DZ17</v>
      </c>
      <c r="C2646" s="99" t="s">
        <v>23099</v>
      </c>
      <c r="D2646" s="99" t="s">
        <v>23093</v>
      </c>
      <c r="E2646" s="99" t="s">
        <v>23094</v>
      </c>
      <c r="F2646" s="576" t="s">
        <v>13957</v>
      </c>
      <c r="G2646" s="24"/>
      <c r="H2646" s="67" t="s">
        <v>9431</v>
      </c>
      <c r="I2646" s="522">
        <v>42338</v>
      </c>
    </row>
    <row r="2647" spans="1:9" s="188" customFormat="1" ht="24" customHeight="1" outlineLevel="1">
      <c r="A2647" s="1424">
        <v>2641</v>
      </c>
      <c r="B2647" s="8" t="str">
        <f t="shared" si="44"/>
        <v>DZ17</v>
      </c>
      <c r="C2647" s="99" t="s">
        <v>23100</v>
      </c>
      <c r="D2647" s="99" t="s">
        <v>23093</v>
      </c>
      <c r="E2647" s="99" t="s">
        <v>23095</v>
      </c>
      <c r="F2647" s="576" t="s">
        <v>23096</v>
      </c>
      <c r="G2647" s="24"/>
      <c r="H2647" s="67" t="s">
        <v>9431</v>
      </c>
      <c r="I2647" s="522">
        <v>42338</v>
      </c>
    </row>
    <row r="2648" spans="1:9" s="188" customFormat="1" ht="24" customHeight="1" outlineLevel="1">
      <c r="A2648" s="1424">
        <v>2642</v>
      </c>
      <c r="B2648" s="8" t="str">
        <f t="shared" si="44"/>
        <v>DZ04</v>
      </c>
      <c r="C2648" s="99" t="s">
        <v>23104</v>
      </c>
      <c r="D2648" s="99" t="s">
        <v>458</v>
      </c>
      <c r="E2648" s="99" t="s">
        <v>23101</v>
      </c>
      <c r="F2648" s="576" t="s">
        <v>23102</v>
      </c>
      <c r="G2648" s="24"/>
      <c r="H2648" s="67" t="s">
        <v>9431</v>
      </c>
      <c r="I2648" s="522">
        <v>42338</v>
      </c>
    </row>
    <row r="2649" spans="1:9" s="188" customFormat="1" ht="24" customHeight="1" outlineLevel="1">
      <c r="A2649" s="1424">
        <v>2643</v>
      </c>
      <c r="B2649" s="8" t="str">
        <f t="shared" si="44"/>
        <v>DZ03</v>
      </c>
      <c r="C2649" s="99" t="s">
        <v>23107</v>
      </c>
      <c r="D2649" s="99" t="s">
        <v>2409</v>
      </c>
      <c r="E2649" s="99" t="s">
        <v>23106</v>
      </c>
      <c r="F2649" s="576" t="s">
        <v>18646</v>
      </c>
      <c r="G2649" s="24"/>
      <c r="H2649" s="67" t="s">
        <v>9431</v>
      </c>
      <c r="I2649" s="522">
        <v>42338</v>
      </c>
    </row>
    <row r="2650" spans="1:9" s="188" customFormat="1" ht="24" customHeight="1" outlineLevel="1">
      <c r="A2650" s="1424">
        <v>2644</v>
      </c>
      <c r="B2650" s="8" t="str">
        <f t="shared" ref="B2650:B2656" si="45">LEFT(C2650,4)</f>
        <v>DZ12</v>
      </c>
      <c r="C2650" s="99" t="s">
        <v>23123</v>
      </c>
      <c r="D2650" s="99" t="s">
        <v>2457</v>
      </c>
      <c r="E2650" s="99" t="s">
        <v>23108</v>
      </c>
      <c r="F2650" s="576"/>
      <c r="G2650" s="24" t="s">
        <v>21200</v>
      </c>
      <c r="H2650" s="67" t="s">
        <v>18582</v>
      </c>
      <c r="I2650" s="522">
        <v>42338</v>
      </c>
    </row>
    <row r="2651" spans="1:9" s="188" customFormat="1" ht="24" customHeight="1" outlineLevel="1">
      <c r="A2651" s="1424">
        <v>2645</v>
      </c>
      <c r="B2651" s="8" t="str">
        <f t="shared" si="45"/>
        <v>DZ12</v>
      </c>
      <c r="C2651" s="99" t="s">
        <v>23124</v>
      </c>
      <c r="D2651" s="99" t="s">
        <v>2457</v>
      </c>
      <c r="E2651" s="99" t="s">
        <v>23109</v>
      </c>
      <c r="F2651" s="576"/>
      <c r="G2651" s="24" t="s">
        <v>21507</v>
      </c>
      <c r="H2651" s="67" t="s">
        <v>18582</v>
      </c>
      <c r="I2651" s="522">
        <v>42338</v>
      </c>
    </row>
    <row r="2652" spans="1:9" s="188" customFormat="1" ht="24" customHeight="1" outlineLevel="1">
      <c r="A2652" s="1424">
        <v>2646</v>
      </c>
      <c r="B2652" s="8" t="str">
        <f t="shared" si="45"/>
        <v>DZ12</v>
      </c>
      <c r="C2652" s="99" t="s">
        <v>23125</v>
      </c>
      <c r="D2652" s="99" t="s">
        <v>2457</v>
      </c>
      <c r="E2652" s="99" t="s">
        <v>23110</v>
      </c>
      <c r="F2652" s="576"/>
      <c r="G2652" s="24" t="s">
        <v>20296</v>
      </c>
      <c r="H2652" s="67" t="s">
        <v>18582</v>
      </c>
      <c r="I2652" s="522">
        <v>42338</v>
      </c>
    </row>
    <row r="2653" spans="1:9" s="188" customFormat="1" ht="24" customHeight="1" outlineLevel="1">
      <c r="A2653" s="1424">
        <v>2647</v>
      </c>
      <c r="B2653" s="8" t="str">
        <f t="shared" si="45"/>
        <v>DZ12</v>
      </c>
      <c r="C2653" s="99" t="s">
        <v>23126</v>
      </c>
      <c r="D2653" s="99" t="s">
        <v>2457</v>
      </c>
      <c r="E2653" s="99" t="s">
        <v>23111</v>
      </c>
      <c r="F2653" s="576"/>
      <c r="G2653" s="24" t="s">
        <v>18284</v>
      </c>
      <c r="H2653" s="67" t="s">
        <v>18582</v>
      </c>
      <c r="I2653" s="522">
        <v>42338</v>
      </c>
    </row>
    <row r="2654" spans="1:9" s="188" customFormat="1" ht="24" customHeight="1" outlineLevel="1">
      <c r="A2654" s="1424">
        <v>2648</v>
      </c>
      <c r="B2654" s="8" t="str">
        <f t="shared" si="45"/>
        <v>DZ12</v>
      </c>
      <c r="C2654" s="99" t="s">
        <v>23127</v>
      </c>
      <c r="D2654" s="99" t="s">
        <v>2457</v>
      </c>
      <c r="E2654" s="99" t="s">
        <v>23112</v>
      </c>
      <c r="F2654" s="576"/>
      <c r="G2654" s="24" t="s">
        <v>18284</v>
      </c>
      <c r="H2654" s="67" t="s">
        <v>18582</v>
      </c>
      <c r="I2654" s="522">
        <v>42338</v>
      </c>
    </row>
    <row r="2655" spans="1:9" s="188" customFormat="1" ht="24" customHeight="1" outlineLevel="1">
      <c r="A2655" s="1424">
        <v>2649</v>
      </c>
      <c r="B2655" s="8" t="str">
        <f t="shared" si="45"/>
        <v>DZ12</v>
      </c>
      <c r="C2655" s="99" t="s">
        <v>23128</v>
      </c>
      <c r="D2655" s="99" t="s">
        <v>2457</v>
      </c>
      <c r="E2655" s="99" t="s">
        <v>23113</v>
      </c>
      <c r="F2655" s="576"/>
      <c r="G2655" s="24" t="s">
        <v>23114</v>
      </c>
      <c r="H2655" s="67" t="s">
        <v>18582</v>
      </c>
      <c r="I2655" s="522">
        <v>42338</v>
      </c>
    </row>
    <row r="2656" spans="1:9" s="188" customFormat="1" ht="24" customHeight="1" outlineLevel="1">
      <c r="A2656" s="1424">
        <v>2650</v>
      </c>
      <c r="B2656" s="8" t="str">
        <f t="shared" si="45"/>
        <v>DZ12</v>
      </c>
      <c r="C2656" s="99" t="s">
        <v>23129</v>
      </c>
      <c r="D2656" s="99" t="s">
        <v>2457</v>
      </c>
      <c r="E2656" s="99" t="s">
        <v>23115</v>
      </c>
      <c r="F2656" s="576"/>
      <c r="G2656" s="24" t="s">
        <v>20284</v>
      </c>
      <c r="H2656" s="67" t="s">
        <v>18582</v>
      </c>
      <c r="I2656" s="522">
        <v>42338</v>
      </c>
    </row>
    <row r="2657" spans="1:9" s="188" customFormat="1" ht="24" customHeight="1" outlineLevel="1">
      <c r="A2657" s="1424">
        <v>2651</v>
      </c>
      <c r="B2657" s="8" t="str">
        <f t="shared" ref="B2657:B2663" si="46">LEFT(C2657,4)</f>
        <v>FL01</v>
      </c>
      <c r="C2657" s="99" t="s">
        <v>23140</v>
      </c>
      <c r="D2657" s="99" t="s">
        <v>7590</v>
      </c>
      <c r="E2657" s="99" t="s">
        <v>23130</v>
      </c>
      <c r="F2657" s="576"/>
      <c r="G2657" s="24" t="s">
        <v>23135</v>
      </c>
      <c r="H2657" s="67" t="s">
        <v>16648</v>
      </c>
      <c r="I2657" s="522">
        <v>42338</v>
      </c>
    </row>
    <row r="2658" spans="1:9" s="188" customFormat="1" ht="24" customHeight="1" outlineLevel="1">
      <c r="A2658" s="1424">
        <v>2652</v>
      </c>
      <c r="B2658" s="8" t="str">
        <f t="shared" si="46"/>
        <v>FL01</v>
      </c>
      <c r="C2658" s="99" t="s">
        <v>23141</v>
      </c>
      <c r="D2658" s="99" t="s">
        <v>7590</v>
      </c>
      <c r="E2658" s="99" t="s">
        <v>23131</v>
      </c>
      <c r="F2658" s="576"/>
      <c r="G2658" s="24" t="s">
        <v>23134</v>
      </c>
      <c r="H2658" s="67" t="s">
        <v>16648</v>
      </c>
      <c r="I2658" s="522">
        <v>42338</v>
      </c>
    </row>
    <row r="2659" spans="1:9" s="188" customFormat="1" ht="24" customHeight="1" outlineLevel="1">
      <c r="A2659" s="1424">
        <v>2653</v>
      </c>
      <c r="B2659" s="8" t="str">
        <f t="shared" si="46"/>
        <v>WJ07</v>
      </c>
      <c r="C2659" s="99" t="s">
        <v>23142</v>
      </c>
      <c r="D2659" s="99" t="s">
        <v>463</v>
      </c>
      <c r="E2659" s="99" t="s">
        <v>23136</v>
      </c>
      <c r="F2659" s="576"/>
      <c r="G2659" s="24"/>
      <c r="H2659" s="67" t="s">
        <v>16648</v>
      </c>
      <c r="I2659" s="522">
        <v>42338</v>
      </c>
    </row>
    <row r="2660" spans="1:9" s="188" customFormat="1" ht="24" customHeight="1" outlineLevel="1">
      <c r="A2660" s="1424">
        <v>2654</v>
      </c>
      <c r="B2660" s="8" t="str">
        <f t="shared" si="46"/>
        <v>SJ00</v>
      </c>
      <c r="C2660" s="99" t="s">
        <v>23143</v>
      </c>
      <c r="D2660" s="99" t="s">
        <v>528</v>
      </c>
      <c r="E2660" s="99" t="s">
        <v>23138</v>
      </c>
      <c r="F2660" s="576"/>
      <c r="G2660" s="24"/>
      <c r="H2660" s="67" t="s">
        <v>16648</v>
      </c>
      <c r="I2660" s="522">
        <v>42338</v>
      </c>
    </row>
    <row r="2661" spans="1:9" s="188" customFormat="1" ht="24" customHeight="1" outlineLevel="1">
      <c r="A2661" s="1424">
        <v>2655</v>
      </c>
      <c r="B2661" s="8" t="str">
        <f t="shared" si="46"/>
        <v>WJ08</v>
      </c>
      <c r="C2661" s="99" t="s">
        <v>23146</v>
      </c>
      <c r="D2661" s="99" t="s">
        <v>357</v>
      </c>
      <c r="E2661" s="99" t="s">
        <v>23144</v>
      </c>
      <c r="F2661" s="576"/>
      <c r="G2661" s="24"/>
      <c r="H2661" s="67" t="s">
        <v>16648</v>
      </c>
      <c r="I2661" s="522">
        <v>42338</v>
      </c>
    </row>
    <row r="2662" spans="1:9" s="188" customFormat="1" ht="24" customHeight="1" outlineLevel="1">
      <c r="A2662" s="1424">
        <v>2656</v>
      </c>
      <c r="B2662" s="8" t="str">
        <f t="shared" si="46"/>
        <v>FL01</v>
      </c>
      <c r="C2662" s="99" t="s">
        <v>23152</v>
      </c>
      <c r="D2662" s="99" t="s">
        <v>2744</v>
      </c>
      <c r="E2662" s="99" t="s">
        <v>23149</v>
      </c>
      <c r="F2662" s="576"/>
      <c r="G2662" s="24" t="s">
        <v>23148</v>
      </c>
      <c r="H2662" s="67" t="s">
        <v>16648</v>
      </c>
      <c r="I2662" s="522">
        <v>42338</v>
      </c>
    </row>
    <row r="2663" spans="1:9" s="188" customFormat="1" ht="24" customHeight="1" outlineLevel="1">
      <c r="A2663" s="1424">
        <v>2657</v>
      </c>
      <c r="B2663" s="8" t="str">
        <f t="shared" si="46"/>
        <v>SJ00</v>
      </c>
      <c r="C2663" s="99" t="s">
        <v>23153</v>
      </c>
      <c r="D2663" s="99" t="s">
        <v>13993</v>
      </c>
      <c r="E2663" s="99" t="s">
        <v>23154</v>
      </c>
      <c r="F2663" s="576"/>
      <c r="G2663" s="24"/>
      <c r="H2663" s="67" t="s">
        <v>16648</v>
      </c>
      <c r="I2663" s="522">
        <v>42338</v>
      </c>
    </row>
    <row r="2664" spans="1:9" s="188" customFormat="1" ht="24" customHeight="1" outlineLevel="1">
      <c r="A2664" s="1424">
        <v>2658</v>
      </c>
      <c r="B2664" s="8" t="str">
        <f t="shared" ref="B2664:B2701" si="47">LEFT(C2664,4)</f>
        <v>XC07</v>
      </c>
      <c r="C2664" s="99" t="s">
        <v>23169</v>
      </c>
      <c r="D2664" s="99" t="s">
        <v>23161</v>
      </c>
      <c r="E2664" s="99" t="s">
        <v>23163</v>
      </c>
      <c r="F2664" s="576"/>
      <c r="G2664" s="24"/>
      <c r="H2664" s="67" t="s">
        <v>16648</v>
      </c>
      <c r="I2664" s="522">
        <v>42338</v>
      </c>
    </row>
    <row r="2665" spans="1:9" s="188" customFormat="1" ht="24" customHeight="1" outlineLevel="1">
      <c r="A2665" s="1424">
        <v>2659</v>
      </c>
      <c r="B2665" s="8" t="str">
        <f t="shared" si="47"/>
        <v>DZ17</v>
      </c>
      <c r="C2665" s="99" t="s">
        <v>23170</v>
      </c>
      <c r="D2665" s="99" t="s">
        <v>23165</v>
      </c>
      <c r="E2665" s="99" t="s">
        <v>23166</v>
      </c>
      <c r="F2665" s="576" t="s">
        <v>23167</v>
      </c>
      <c r="G2665" s="24"/>
      <c r="H2665" s="67" t="s">
        <v>18518</v>
      </c>
      <c r="I2665" s="522">
        <v>42339</v>
      </c>
    </row>
    <row r="2666" spans="1:9" s="188" customFormat="1" ht="24" customHeight="1" outlineLevel="1">
      <c r="A2666" s="1424">
        <v>2660</v>
      </c>
      <c r="B2666" s="8" t="str">
        <f t="shared" si="47"/>
        <v>BZ02</v>
      </c>
      <c r="C2666" s="99" t="s">
        <v>23177</v>
      </c>
      <c r="D2666" s="99" t="s">
        <v>23172</v>
      </c>
      <c r="E2666" s="99" t="s">
        <v>23174</v>
      </c>
      <c r="F2666" s="576"/>
      <c r="G2666" s="24" t="s">
        <v>23175</v>
      </c>
      <c r="H2666" s="67" t="s">
        <v>16648</v>
      </c>
      <c r="I2666" s="522">
        <v>42339</v>
      </c>
    </row>
    <row r="2667" spans="1:9" s="188" customFormat="1" ht="24" customHeight="1" outlineLevel="1">
      <c r="A2667" s="1424">
        <v>2661</v>
      </c>
      <c r="B2667" s="8" t="str">
        <f t="shared" si="47"/>
        <v>BZ03</v>
      </c>
      <c r="C2667" s="99" t="s">
        <v>23182</v>
      </c>
      <c r="D2667" s="99" t="s">
        <v>23178</v>
      </c>
      <c r="E2667" s="99" t="s">
        <v>23179</v>
      </c>
      <c r="F2667" s="576"/>
      <c r="G2667" s="24" t="s">
        <v>23180</v>
      </c>
      <c r="H2667" s="67" t="s">
        <v>16648</v>
      </c>
      <c r="I2667" s="522">
        <v>42339</v>
      </c>
    </row>
    <row r="2668" spans="1:9" s="188" customFormat="1" ht="24" customHeight="1" outlineLevel="1">
      <c r="A2668" s="1424">
        <v>2662</v>
      </c>
      <c r="B2668" s="8" t="str">
        <f t="shared" si="47"/>
        <v>DZ12</v>
      </c>
      <c r="C2668" s="99" t="s">
        <v>23185</v>
      </c>
      <c r="D2668" s="99" t="s">
        <v>22861</v>
      </c>
      <c r="E2668" s="99" t="s">
        <v>23183</v>
      </c>
      <c r="F2668" s="576"/>
      <c r="G2668" s="24" t="s">
        <v>22863</v>
      </c>
      <c r="H2668" s="67" t="s">
        <v>23186</v>
      </c>
      <c r="I2668" s="522">
        <v>42339</v>
      </c>
    </row>
    <row r="2669" spans="1:9" s="188" customFormat="1" ht="24" customHeight="1" outlineLevel="1">
      <c r="A2669" s="1424">
        <v>2663</v>
      </c>
      <c r="B2669" s="8" t="str">
        <f t="shared" si="47"/>
        <v>DZ12</v>
      </c>
      <c r="C2669" s="99" t="s">
        <v>23189</v>
      </c>
      <c r="D2669" s="99" t="s">
        <v>2457</v>
      </c>
      <c r="E2669" s="99" t="s">
        <v>23190</v>
      </c>
      <c r="F2669" s="576"/>
      <c r="G2669" s="24" t="s">
        <v>21507</v>
      </c>
      <c r="H2669" s="67" t="s">
        <v>23186</v>
      </c>
      <c r="I2669" s="522">
        <v>42339</v>
      </c>
    </row>
    <row r="2670" spans="1:9" s="188" customFormat="1" ht="24" customHeight="1" outlineLevel="1">
      <c r="A2670" s="1424">
        <v>2664</v>
      </c>
      <c r="B2670" s="8" t="str">
        <f t="shared" si="47"/>
        <v>DZ12</v>
      </c>
      <c r="C2670" s="99" t="s">
        <v>23192</v>
      </c>
      <c r="D2670" s="99" t="s">
        <v>2457</v>
      </c>
      <c r="E2670" s="99" t="s">
        <v>23191</v>
      </c>
      <c r="F2670" s="576"/>
      <c r="G2670" s="24" t="s">
        <v>21507</v>
      </c>
      <c r="H2670" s="67" t="s">
        <v>23186</v>
      </c>
      <c r="I2670" s="522">
        <v>42339</v>
      </c>
    </row>
    <row r="2671" spans="1:9" s="188" customFormat="1" ht="24" customHeight="1" outlineLevel="1">
      <c r="A2671" s="1424">
        <v>2665</v>
      </c>
      <c r="B2671" s="8" t="str">
        <f t="shared" si="47"/>
        <v>DZ12</v>
      </c>
      <c r="C2671" s="99" t="s">
        <v>23202</v>
      </c>
      <c r="D2671" s="99" t="s">
        <v>2457</v>
      </c>
      <c r="E2671" s="99" t="s">
        <v>23201</v>
      </c>
      <c r="F2671" s="576"/>
      <c r="G2671" s="24" t="s">
        <v>18284</v>
      </c>
      <c r="H2671" s="67" t="s">
        <v>18582</v>
      </c>
      <c r="I2671" s="522">
        <v>42340</v>
      </c>
    </row>
    <row r="2672" spans="1:9" s="188" customFormat="1" ht="24" customHeight="1" outlineLevel="1">
      <c r="A2672" s="1424">
        <v>2666</v>
      </c>
      <c r="B2672" s="8" t="str">
        <f t="shared" si="47"/>
        <v>XC08</v>
      </c>
      <c r="C2672" s="99" t="s">
        <v>23216</v>
      </c>
      <c r="D2672" s="99" t="s">
        <v>18010</v>
      </c>
      <c r="E2672" s="99" t="s">
        <v>23212</v>
      </c>
      <c r="F2672" s="576"/>
      <c r="G2672" s="24" t="s">
        <v>23211</v>
      </c>
      <c r="H2672" s="67" t="s">
        <v>4515</v>
      </c>
      <c r="I2672" s="522">
        <v>42341</v>
      </c>
    </row>
    <row r="2673" spans="1:9" s="188" customFormat="1" ht="24" customHeight="1" outlineLevel="1">
      <c r="A2673" s="1424">
        <v>2667</v>
      </c>
      <c r="B2673" s="8" t="str">
        <f t="shared" si="47"/>
        <v>BZ02</v>
      </c>
      <c r="C2673" s="99" t="s">
        <v>23221</v>
      </c>
      <c r="D2673" s="99" t="s">
        <v>23217</v>
      </c>
      <c r="E2673" s="99" t="s">
        <v>23220</v>
      </c>
      <c r="F2673" s="576"/>
      <c r="G2673" s="24" t="s">
        <v>23219</v>
      </c>
      <c r="H2673" s="67" t="s">
        <v>16884</v>
      </c>
      <c r="I2673" s="522">
        <v>42341</v>
      </c>
    </row>
    <row r="2674" spans="1:9" s="188" customFormat="1" ht="24" customHeight="1" outlineLevel="1">
      <c r="A2674" s="1424">
        <v>2668</v>
      </c>
      <c r="B2674" s="8" t="str">
        <f t="shared" si="47"/>
        <v>BZ03</v>
      </c>
      <c r="C2674" s="99" t="s">
        <v>23226</v>
      </c>
      <c r="D2674" s="99" t="s">
        <v>23222</v>
      </c>
      <c r="E2674" s="99" t="s">
        <v>23225</v>
      </c>
      <c r="F2674" s="576"/>
      <c r="G2674" s="24" t="s">
        <v>23224</v>
      </c>
      <c r="H2674" s="67" t="s">
        <v>16884</v>
      </c>
      <c r="I2674" s="522">
        <v>42341</v>
      </c>
    </row>
    <row r="2675" spans="1:9" s="188" customFormat="1" ht="24" customHeight="1" outlineLevel="1">
      <c r="A2675" s="1424">
        <v>2669</v>
      </c>
      <c r="B2675" s="8" t="str">
        <f t="shared" si="47"/>
        <v>DZ12</v>
      </c>
      <c r="C2675" s="99" t="s">
        <v>23228</v>
      </c>
      <c r="D2675" s="99" t="s">
        <v>2457</v>
      </c>
      <c r="E2675" s="99" t="s">
        <v>23229</v>
      </c>
      <c r="F2675" s="576"/>
      <c r="G2675" s="24" t="s">
        <v>22863</v>
      </c>
      <c r="H2675" s="67" t="s">
        <v>21021</v>
      </c>
      <c r="I2675" s="522">
        <v>42341</v>
      </c>
    </row>
    <row r="2676" spans="1:9" s="188" customFormat="1" ht="24" customHeight="1" outlineLevel="1">
      <c r="A2676" s="1424">
        <v>2670</v>
      </c>
      <c r="B2676" s="8" t="str">
        <f t="shared" si="47"/>
        <v>BZ18</v>
      </c>
      <c r="C2676" s="99" t="s">
        <v>23252</v>
      </c>
      <c r="D2676" s="99" t="s">
        <v>22555</v>
      </c>
      <c r="E2676" s="99" t="s">
        <v>23246</v>
      </c>
      <c r="F2676" s="576" t="s">
        <v>23247</v>
      </c>
      <c r="G2676" s="24" t="s">
        <v>23248</v>
      </c>
      <c r="H2676" s="67" t="s">
        <v>4515</v>
      </c>
      <c r="I2676" s="522">
        <v>42342</v>
      </c>
    </row>
    <row r="2677" spans="1:9" s="188" customFormat="1" ht="24" customHeight="1" outlineLevel="1">
      <c r="A2677" s="1424">
        <v>2671</v>
      </c>
      <c r="B2677" s="8" t="str">
        <f t="shared" si="47"/>
        <v>XC03</v>
      </c>
      <c r="C2677" s="99" t="s">
        <v>23251</v>
      </c>
      <c r="D2677" s="99" t="s">
        <v>9372</v>
      </c>
      <c r="E2677" s="99" t="s">
        <v>23243</v>
      </c>
      <c r="F2677" s="576"/>
      <c r="G2677" s="24" t="s">
        <v>23244</v>
      </c>
      <c r="H2677" s="67" t="s">
        <v>4515</v>
      </c>
      <c r="I2677" s="522">
        <v>42342</v>
      </c>
    </row>
    <row r="2678" spans="1:9" s="188" customFormat="1" ht="24" customHeight="1" outlineLevel="1">
      <c r="A2678" s="1424">
        <v>2672</v>
      </c>
      <c r="B2678" s="8" t="str">
        <f t="shared" si="47"/>
        <v>BZ05</v>
      </c>
      <c r="C2678" s="99" t="s">
        <v>23268</v>
      </c>
      <c r="D2678" s="99" t="s">
        <v>23261</v>
      </c>
      <c r="E2678" s="99" t="s">
        <v>23262</v>
      </c>
      <c r="F2678" s="576"/>
      <c r="G2678" s="24" t="s">
        <v>23263</v>
      </c>
      <c r="H2678" s="67" t="s">
        <v>23270</v>
      </c>
      <c r="I2678" s="522">
        <v>42343</v>
      </c>
    </row>
    <row r="2679" spans="1:9" s="188" customFormat="1" ht="24" customHeight="1" outlineLevel="1">
      <c r="A2679" s="1424">
        <v>2673</v>
      </c>
      <c r="B2679" s="8" t="str">
        <f t="shared" si="47"/>
        <v>BZ05</v>
      </c>
      <c r="C2679" s="99" t="s">
        <v>23269</v>
      </c>
      <c r="D2679" s="99" t="s">
        <v>23264</v>
      </c>
      <c r="E2679" s="99" t="s">
        <v>23262</v>
      </c>
      <c r="F2679" s="576"/>
      <c r="G2679" s="24" t="s">
        <v>23265</v>
      </c>
      <c r="H2679" s="67" t="s">
        <v>23270</v>
      </c>
      <c r="I2679" s="522">
        <v>42343</v>
      </c>
    </row>
    <row r="2680" spans="1:9" s="188" customFormat="1" ht="24" customHeight="1" outlineLevel="1">
      <c r="A2680" s="1424">
        <v>2674</v>
      </c>
      <c r="B2680" s="8" t="str">
        <f t="shared" si="47"/>
        <v>DZ08</v>
      </c>
      <c r="C2680" s="99" t="s">
        <v>23275</v>
      </c>
      <c r="D2680" s="99" t="s">
        <v>20652</v>
      </c>
      <c r="E2680" s="99" t="s">
        <v>23259</v>
      </c>
      <c r="F2680" s="576"/>
      <c r="G2680" s="24"/>
      <c r="H2680" s="67" t="s">
        <v>17767</v>
      </c>
      <c r="I2680" s="522">
        <v>42343</v>
      </c>
    </row>
    <row r="2681" spans="1:9" s="188" customFormat="1" ht="24" customHeight="1" outlineLevel="1">
      <c r="A2681" s="1424">
        <v>2675</v>
      </c>
      <c r="B2681" s="8" t="str">
        <f t="shared" si="47"/>
        <v>DZ16</v>
      </c>
      <c r="C2681" s="99" t="s">
        <v>23274</v>
      </c>
      <c r="D2681" s="99" t="s">
        <v>15193</v>
      </c>
      <c r="E2681" s="99" t="s">
        <v>23271</v>
      </c>
      <c r="F2681" s="576" t="s">
        <v>23272</v>
      </c>
      <c r="G2681" s="24"/>
      <c r="H2681" s="67" t="s">
        <v>22574</v>
      </c>
      <c r="I2681" s="522">
        <v>42343</v>
      </c>
    </row>
    <row r="2682" spans="1:9" s="188" customFormat="1" ht="24" customHeight="1" outlineLevel="1">
      <c r="A2682" s="1424">
        <v>2676</v>
      </c>
      <c r="B2682" s="8" t="str">
        <f t="shared" si="47"/>
        <v>BZ05</v>
      </c>
      <c r="C2682" s="99" t="s">
        <v>23281</v>
      </c>
      <c r="D2682" s="99" t="s">
        <v>23277</v>
      </c>
      <c r="E2682" s="99" t="s">
        <v>23278</v>
      </c>
      <c r="F2682" s="576"/>
      <c r="G2682" s="24" t="s">
        <v>23279</v>
      </c>
      <c r="H2682" s="67" t="s">
        <v>22003</v>
      </c>
      <c r="I2682" s="522">
        <v>42345</v>
      </c>
    </row>
    <row r="2683" spans="1:9" s="188" customFormat="1" ht="24" customHeight="1" outlineLevel="1">
      <c r="A2683" s="1424">
        <v>2677</v>
      </c>
      <c r="B2683" s="8" t="str">
        <f t="shared" si="47"/>
        <v>BZ03</v>
      </c>
      <c r="C2683" s="99" t="s">
        <v>23285</v>
      </c>
      <c r="D2683" s="99" t="s">
        <v>20385</v>
      </c>
      <c r="E2683" s="99" t="s">
        <v>23283</v>
      </c>
      <c r="F2683" s="576"/>
      <c r="G2683" s="24" t="s">
        <v>23282</v>
      </c>
      <c r="H2683" s="67" t="s">
        <v>4515</v>
      </c>
      <c r="I2683" s="522">
        <v>42345</v>
      </c>
    </row>
    <row r="2684" spans="1:9" s="188" customFormat="1" ht="24" customHeight="1" outlineLevel="1">
      <c r="A2684" s="1424">
        <v>2678</v>
      </c>
      <c r="B2684" s="8" t="str">
        <f t="shared" si="47"/>
        <v>BZ01</v>
      </c>
      <c r="C2684" s="99" t="s">
        <v>23290</v>
      </c>
      <c r="D2684" s="99" t="s">
        <v>23286</v>
      </c>
      <c r="E2684" s="99" t="s">
        <v>23291</v>
      </c>
      <c r="F2684" s="576"/>
      <c r="G2684" s="24" t="s">
        <v>23288</v>
      </c>
      <c r="H2684" s="67" t="s">
        <v>16648</v>
      </c>
      <c r="I2684" s="522">
        <v>42345</v>
      </c>
    </row>
    <row r="2685" spans="1:9" s="188" customFormat="1" ht="24" customHeight="1" outlineLevel="1">
      <c r="A2685" s="1424">
        <v>2679</v>
      </c>
      <c r="B2685" s="8" t="str">
        <f t="shared" si="47"/>
        <v>BZ03</v>
      </c>
      <c r="C2685" s="99" t="s">
        <v>23295</v>
      </c>
      <c r="D2685" s="99" t="s">
        <v>22651</v>
      </c>
      <c r="E2685" s="99" t="s">
        <v>23292</v>
      </c>
      <c r="F2685" s="576"/>
      <c r="G2685" s="24" t="s">
        <v>23294</v>
      </c>
      <c r="H2685" s="67" t="s">
        <v>16648</v>
      </c>
      <c r="I2685" s="522">
        <v>42345</v>
      </c>
    </row>
    <row r="2686" spans="1:9" s="188" customFormat="1" ht="24" customHeight="1" outlineLevel="1">
      <c r="A2686" s="1424">
        <v>2680</v>
      </c>
      <c r="B2686" s="8" t="str">
        <f t="shared" si="47"/>
        <v>BZ03</v>
      </c>
      <c r="C2686" s="99" t="s">
        <v>23299</v>
      </c>
      <c r="D2686" s="99" t="s">
        <v>22402</v>
      </c>
      <c r="E2686" s="99" t="s">
        <v>23292</v>
      </c>
      <c r="F2686" s="576"/>
      <c r="G2686" s="24" t="s">
        <v>23296</v>
      </c>
      <c r="H2686" s="67" t="s">
        <v>16648</v>
      </c>
      <c r="I2686" s="522">
        <v>42345</v>
      </c>
    </row>
    <row r="2687" spans="1:9" s="188" customFormat="1" ht="24" customHeight="1" outlineLevel="1">
      <c r="A2687" s="1424">
        <v>2681</v>
      </c>
      <c r="B2687" s="8" t="str">
        <f t="shared" si="47"/>
        <v>DZ04</v>
      </c>
      <c r="C2687" s="99" t="s">
        <v>23303</v>
      </c>
      <c r="D2687" s="99" t="s">
        <v>23301</v>
      </c>
      <c r="E2687" s="99" t="s">
        <v>23305</v>
      </c>
      <c r="F2687" s="576" t="s">
        <v>23302</v>
      </c>
      <c r="G2687" s="24"/>
      <c r="H2687" s="67" t="s">
        <v>23304</v>
      </c>
      <c r="I2687" s="522">
        <v>42345</v>
      </c>
    </row>
    <row r="2688" spans="1:9" s="188" customFormat="1" ht="24" customHeight="1" outlineLevel="1">
      <c r="A2688" s="1424">
        <v>2682</v>
      </c>
      <c r="B2688" s="8" t="str">
        <f t="shared" si="47"/>
        <v>FL16</v>
      </c>
      <c r="C2688" s="99" t="s">
        <v>23315</v>
      </c>
      <c r="D2688" s="99" t="s">
        <v>23314</v>
      </c>
      <c r="E2688" s="99" t="s">
        <v>23311</v>
      </c>
      <c r="F2688" s="576"/>
      <c r="G2688" s="24" t="s">
        <v>23312</v>
      </c>
      <c r="H2688" s="67" t="s">
        <v>22003</v>
      </c>
      <c r="I2688" s="522">
        <v>42346</v>
      </c>
    </row>
    <row r="2689" spans="1:10" s="188" customFormat="1" ht="24" customHeight="1" outlineLevel="1">
      <c r="A2689" s="1424">
        <v>2683</v>
      </c>
      <c r="B2689" s="8" t="str">
        <f t="shared" si="47"/>
        <v>BZ11</v>
      </c>
      <c r="C2689" s="99" t="s">
        <v>23316</v>
      </c>
      <c r="D2689" s="99" t="s">
        <v>4191</v>
      </c>
      <c r="E2689" s="99" t="s">
        <v>23308</v>
      </c>
      <c r="F2689" s="576"/>
      <c r="G2689" s="24" t="s">
        <v>23309</v>
      </c>
      <c r="H2689" s="67" t="s">
        <v>22003</v>
      </c>
      <c r="I2689" s="522">
        <v>42346</v>
      </c>
    </row>
    <row r="2690" spans="1:10" s="188" customFormat="1" ht="24" customHeight="1" outlineLevel="1">
      <c r="A2690" s="1424">
        <v>2684</v>
      </c>
      <c r="B2690" s="8" t="str">
        <f t="shared" si="47"/>
        <v>BZ12</v>
      </c>
      <c r="C2690" s="99" t="s">
        <v>23327</v>
      </c>
      <c r="D2690" s="99" t="s">
        <v>23330</v>
      </c>
      <c r="E2690" s="99" t="s">
        <v>23320</v>
      </c>
      <c r="F2690" s="576" t="s">
        <v>11481</v>
      </c>
      <c r="G2690" s="24"/>
      <c r="H2690" s="67" t="s">
        <v>16491</v>
      </c>
      <c r="I2690" s="522">
        <v>42346</v>
      </c>
    </row>
    <row r="2691" spans="1:10" s="188" customFormat="1" ht="24" customHeight="1" outlineLevel="1">
      <c r="A2691" s="1424">
        <v>2685</v>
      </c>
      <c r="B2691" s="8" t="str">
        <f t="shared" si="47"/>
        <v>BZ12</v>
      </c>
      <c r="C2691" s="99" t="s">
        <v>23328</v>
      </c>
      <c r="D2691" s="99" t="s">
        <v>23332</v>
      </c>
      <c r="E2691" s="99" t="s">
        <v>23325</v>
      </c>
      <c r="F2691" s="576" t="s">
        <v>11481</v>
      </c>
      <c r="G2691" s="24"/>
      <c r="H2691" s="67" t="s">
        <v>16491</v>
      </c>
      <c r="I2691" s="522">
        <v>42346</v>
      </c>
    </row>
    <row r="2692" spans="1:10" s="188" customFormat="1" ht="24" customHeight="1" outlineLevel="1">
      <c r="A2692" s="1424">
        <v>2686</v>
      </c>
      <c r="B2692" s="8" t="str">
        <f t="shared" si="47"/>
        <v>BZ12</v>
      </c>
      <c r="C2692" s="99" t="s">
        <v>23329</v>
      </c>
      <c r="D2692" s="99" t="s">
        <v>23334</v>
      </c>
      <c r="E2692" s="99" t="s">
        <v>23326</v>
      </c>
      <c r="F2692" s="576" t="s">
        <v>22358</v>
      </c>
      <c r="G2692" s="24"/>
      <c r="H2692" s="67" t="s">
        <v>16491</v>
      </c>
      <c r="I2692" s="522">
        <v>42346</v>
      </c>
    </row>
    <row r="2693" spans="1:10" s="188" customFormat="1" ht="24" customHeight="1" outlineLevel="1">
      <c r="A2693" s="1424">
        <v>2687</v>
      </c>
      <c r="B2693" s="8" t="str">
        <f t="shared" si="47"/>
        <v>BZ12</v>
      </c>
      <c r="C2693" s="99" t="s">
        <v>23340</v>
      </c>
      <c r="D2693" s="99" t="s">
        <v>23341</v>
      </c>
      <c r="E2693" s="99" t="s">
        <v>23342</v>
      </c>
      <c r="F2693" s="576" t="s">
        <v>11481</v>
      </c>
      <c r="G2693" s="24"/>
      <c r="H2693" s="67" t="s">
        <v>7235</v>
      </c>
      <c r="I2693" s="522">
        <v>42347</v>
      </c>
      <c r="J2693" s="188" t="s">
        <v>23321</v>
      </c>
    </row>
    <row r="2694" spans="1:10" s="188" customFormat="1" ht="24" customHeight="1" outlineLevel="1">
      <c r="A2694" s="1424">
        <v>2688</v>
      </c>
      <c r="B2694" s="8" t="str">
        <f t="shared" si="47"/>
        <v>DZ12</v>
      </c>
      <c r="C2694" s="99" t="s">
        <v>23348</v>
      </c>
      <c r="D2694" s="99" t="s">
        <v>2457</v>
      </c>
      <c r="E2694" s="99" t="s">
        <v>23344</v>
      </c>
      <c r="F2694" s="576"/>
      <c r="G2694" s="24" t="s">
        <v>21507</v>
      </c>
      <c r="H2694" s="67" t="s">
        <v>20251</v>
      </c>
      <c r="I2694" s="522">
        <v>42348</v>
      </c>
    </row>
    <row r="2695" spans="1:10" s="188" customFormat="1" ht="24" customHeight="1" outlineLevel="1">
      <c r="A2695" s="1424">
        <v>2689</v>
      </c>
      <c r="B2695" s="8" t="str">
        <f t="shared" si="47"/>
        <v>DZ12</v>
      </c>
      <c r="C2695" s="99" t="s">
        <v>23349</v>
      </c>
      <c r="D2695" s="99" t="s">
        <v>2457</v>
      </c>
      <c r="E2695" s="99" t="s">
        <v>23345</v>
      </c>
      <c r="F2695" s="576"/>
      <c r="G2695" s="24" t="s">
        <v>21507</v>
      </c>
      <c r="H2695" s="67" t="s">
        <v>20251</v>
      </c>
      <c r="I2695" s="522">
        <v>42348</v>
      </c>
    </row>
    <row r="2696" spans="1:10" s="188" customFormat="1" ht="24" customHeight="1" outlineLevel="1">
      <c r="A2696" s="1424">
        <v>2690</v>
      </c>
      <c r="B2696" s="8" t="str">
        <f t="shared" si="47"/>
        <v>XC07</v>
      </c>
      <c r="C2696" s="99" t="s">
        <v>23354</v>
      </c>
      <c r="D2696" s="99" t="s">
        <v>23161</v>
      </c>
      <c r="E2696" s="99" t="s">
        <v>23352</v>
      </c>
      <c r="F2696" s="576" t="s">
        <v>22419</v>
      </c>
      <c r="G2696" s="24"/>
      <c r="H2696" s="67" t="s">
        <v>23351</v>
      </c>
      <c r="I2696" s="522">
        <v>42348</v>
      </c>
    </row>
    <row r="2697" spans="1:10" s="188" customFormat="1" ht="24" customHeight="1" outlineLevel="1">
      <c r="A2697" s="1424">
        <v>2691</v>
      </c>
      <c r="B2697" s="8" t="str">
        <f t="shared" si="47"/>
        <v>BZ02</v>
      </c>
      <c r="C2697" s="99" t="s">
        <v>23363</v>
      </c>
      <c r="D2697" s="99" t="s">
        <v>23355</v>
      </c>
      <c r="E2697" s="99" t="s">
        <v>23361</v>
      </c>
      <c r="F2697" s="576"/>
      <c r="G2697" s="24" t="s">
        <v>23358</v>
      </c>
      <c r="H2697" s="67" t="s">
        <v>23365</v>
      </c>
      <c r="I2697" s="522">
        <v>42348</v>
      </c>
    </row>
    <row r="2698" spans="1:10" s="188" customFormat="1" ht="24" customHeight="1" outlineLevel="1">
      <c r="A2698" s="1424">
        <v>2692</v>
      </c>
      <c r="B2698" s="8" t="str">
        <f t="shared" si="47"/>
        <v>BZ02</v>
      </c>
      <c r="C2698" s="99" t="s">
        <v>23364</v>
      </c>
      <c r="D2698" s="99" t="s">
        <v>23356</v>
      </c>
      <c r="E2698" s="99" t="s">
        <v>23361</v>
      </c>
      <c r="F2698" s="576"/>
      <c r="G2698" s="24" t="s">
        <v>23362</v>
      </c>
      <c r="H2698" s="67" t="s">
        <v>23365</v>
      </c>
      <c r="I2698" s="522">
        <v>42348</v>
      </c>
    </row>
    <row r="2699" spans="1:10" s="188" customFormat="1" ht="24" customHeight="1" outlineLevel="1">
      <c r="A2699" s="1424">
        <v>2693</v>
      </c>
      <c r="B2699" s="8" t="str">
        <f t="shared" si="47"/>
        <v>FL16</v>
      </c>
      <c r="C2699" s="99" t="s">
        <v>23381</v>
      </c>
      <c r="D2699" s="99" t="s">
        <v>23369</v>
      </c>
      <c r="E2699" s="99" t="s">
        <v>23370</v>
      </c>
      <c r="F2699" s="576"/>
      <c r="G2699" s="24" t="s">
        <v>23371</v>
      </c>
      <c r="H2699" s="67" t="s">
        <v>22003</v>
      </c>
      <c r="I2699" s="522">
        <v>42352</v>
      </c>
    </row>
    <row r="2700" spans="1:10" s="188" customFormat="1" ht="24" customHeight="1" outlineLevel="1">
      <c r="A2700" s="1424">
        <v>2694</v>
      </c>
      <c r="B2700" s="8" t="str">
        <f t="shared" si="47"/>
        <v>FL16</v>
      </c>
      <c r="C2700" s="99" t="s">
        <v>23383</v>
      </c>
      <c r="D2700" s="99" t="s">
        <v>23372</v>
      </c>
      <c r="E2700" s="99" t="s">
        <v>23373</v>
      </c>
      <c r="F2700" s="576"/>
      <c r="G2700" s="24" t="s">
        <v>23374</v>
      </c>
      <c r="H2700" s="67" t="s">
        <v>22003</v>
      </c>
      <c r="I2700" s="522">
        <v>42352</v>
      </c>
    </row>
    <row r="2701" spans="1:10" s="188" customFormat="1" ht="24" customHeight="1" outlineLevel="1">
      <c r="A2701" s="1424">
        <v>2695</v>
      </c>
      <c r="B2701" s="8" t="str">
        <f t="shared" si="47"/>
        <v>FL16</v>
      </c>
      <c r="C2701" s="99" t="s">
        <v>23382</v>
      </c>
      <c r="D2701" s="99" t="s">
        <v>23375</v>
      </c>
      <c r="E2701" s="99" t="s">
        <v>23376</v>
      </c>
      <c r="F2701" s="576"/>
      <c r="G2701" s="24" t="s">
        <v>23377</v>
      </c>
      <c r="H2701" s="67" t="s">
        <v>22003</v>
      </c>
      <c r="I2701" s="522">
        <v>42352</v>
      </c>
    </row>
    <row r="2702" spans="1:10" s="188" customFormat="1" ht="24" customHeight="1" outlineLevel="1">
      <c r="A2702" s="1424">
        <v>2696</v>
      </c>
      <c r="B2702" s="8" t="str">
        <f t="shared" ref="B2702:B2711" si="48">LEFT(C2702,4)</f>
        <v>FL16</v>
      </c>
      <c r="C2702" s="99" t="s">
        <v>23420</v>
      </c>
      <c r="D2702" s="99" t="s">
        <v>23388</v>
      </c>
      <c r="E2702" s="99" t="s">
        <v>23389</v>
      </c>
      <c r="F2702" s="576"/>
      <c r="G2702" s="24" t="s">
        <v>23390</v>
      </c>
      <c r="H2702" s="67" t="s">
        <v>22003</v>
      </c>
      <c r="I2702" s="522">
        <v>42352</v>
      </c>
    </row>
    <row r="2703" spans="1:10" s="188" customFormat="1" ht="24" customHeight="1" outlineLevel="1">
      <c r="A2703" s="1424">
        <v>2697</v>
      </c>
      <c r="B2703" s="8" t="str">
        <f t="shared" si="48"/>
        <v>FL16</v>
      </c>
      <c r="C2703" s="99" t="s">
        <v>23421</v>
      </c>
      <c r="D2703" s="99" t="s">
        <v>23391</v>
      </c>
      <c r="E2703" s="99" t="s">
        <v>23373</v>
      </c>
      <c r="F2703" s="576"/>
      <c r="G2703" s="24" t="s">
        <v>23392</v>
      </c>
      <c r="H2703" s="67" t="s">
        <v>22003</v>
      </c>
      <c r="I2703" s="522">
        <v>42352</v>
      </c>
    </row>
    <row r="2704" spans="1:10" s="188" customFormat="1" ht="24" customHeight="1" outlineLevel="1">
      <c r="A2704" s="1424">
        <v>2698</v>
      </c>
      <c r="B2704" s="8" t="str">
        <f t="shared" si="48"/>
        <v>FL16</v>
      </c>
      <c r="C2704" s="99" t="s">
        <v>23422</v>
      </c>
      <c r="D2704" s="99" t="s">
        <v>23393</v>
      </c>
      <c r="E2704" s="99" t="s">
        <v>23376</v>
      </c>
      <c r="F2704" s="576"/>
      <c r="G2704" s="24" t="s">
        <v>23394</v>
      </c>
      <c r="H2704" s="67" t="s">
        <v>22003</v>
      </c>
      <c r="I2704" s="522">
        <v>42352</v>
      </c>
    </row>
    <row r="2705" spans="1:9" s="188" customFormat="1" ht="24" customHeight="1" outlineLevel="1">
      <c r="A2705" s="1424">
        <v>2699</v>
      </c>
      <c r="B2705" s="8" t="str">
        <f t="shared" si="48"/>
        <v>FL16</v>
      </c>
      <c r="C2705" s="99" t="s">
        <v>23423</v>
      </c>
      <c r="D2705" s="99" t="s">
        <v>23395</v>
      </c>
      <c r="E2705" s="99" t="s">
        <v>23370</v>
      </c>
      <c r="F2705" s="576"/>
      <c r="G2705" s="24" t="s">
        <v>23396</v>
      </c>
      <c r="H2705" s="67" t="s">
        <v>22003</v>
      </c>
      <c r="I2705" s="522">
        <v>42352</v>
      </c>
    </row>
    <row r="2706" spans="1:9" s="188" customFormat="1" ht="24" customHeight="1" outlineLevel="1">
      <c r="A2706" s="1424">
        <v>2700</v>
      </c>
      <c r="B2706" s="8" t="str">
        <f t="shared" si="48"/>
        <v>FL16</v>
      </c>
      <c r="C2706" s="99" t="s">
        <v>23424</v>
      </c>
      <c r="D2706" s="99" t="s">
        <v>23397</v>
      </c>
      <c r="E2706" s="99" t="s">
        <v>23373</v>
      </c>
      <c r="F2706" s="576"/>
      <c r="G2706" s="24" t="s">
        <v>23398</v>
      </c>
      <c r="H2706" s="67" t="s">
        <v>22003</v>
      </c>
      <c r="I2706" s="522">
        <v>42352</v>
      </c>
    </row>
    <row r="2707" spans="1:9" s="188" customFormat="1" ht="24" customHeight="1" outlineLevel="1">
      <c r="A2707" s="1424">
        <v>2701</v>
      </c>
      <c r="B2707" s="8" t="str">
        <f t="shared" si="48"/>
        <v>FL16</v>
      </c>
      <c r="C2707" s="99" t="s">
        <v>23425</v>
      </c>
      <c r="D2707" s="99" t="s">
        <v>23399</v>
      </c>
      <c r="E2707" s="99" t="s">
        <v>23376</v>
      </c>
      <c r="F2707" s="576"/>
      <c r="G2707" s="24" t="s">
        <v>23400</v>
      </c>
      <c r="H2707" s="67" t="s">
        <v>22003</v>
      </c>
      <c r="I2707" s="522">
        <v>42352</v>
      </c>
    </row>
    <row r="2708" spans="1:9" s="188" customFormat="1" ht="24" customHeight="1" outlineLevel="1">
      <c r="A2708" s="1424">
        <v>2702</v>
      </c>
      <c r="B2708" s="8" t="str">
        <f t="shared" si="48"/>
        <v>FL16</v>
      </c>
      <c r="C2708" s="99" t="s">
        <v>23426</v>
      </c>
      <c r="D2708" s="99" t="s">
        <v>23401</v>
      </c>
      <c r="E2708" s="99" t="s">
        <v>23370</v>
      </c>
      <c r="F2708" s="576"/>
      <c r="G2708" s="24" t="s">
        <v>23402</v>
      </c>
      <c r="H2708" s="67" t="s">
        <v>22003</v>
      </c>
      <c r="I2708" s="522">
        <v>42352</v>
      </c>
    </row>
    <row r="2709" spans="1:9" s="188" customFormat="1" ht="24" customHeight="1" outlineLevel="1">
      <c r="A2709" s="1424">
        <v>2703</v>
      </c>
      <c r="B2709" s="8" t="str">
        <f t="shared" si="48"/>
        <v>FL16</v>
      </c>
      <c r="C2709" s="99" t="s">
        <v>23427</v>
      </c>
      <c r="D2709" s="99" t="s">
        <v>23403</v>
      </c>
      <c r="E2709" s="99" t="s">
        <v>23373</v>
      </c>
      <c r="F2709" s="576"/>
      <c r="G2709" s="24" t="s">
        <v>23404</v>
      </c>
      <c r="H2709" s="67" t="s">
        <v>22003</v>
      </c>
      <c r="I2709" s="522">
        <v>42352</v>
      </c>
    </row>
    <row r="2710" spans="1:9" s="188" customFormat="1" ht="24" customHeight="1" outlineLevel="1">
      <c r="A2710" s="1424">
        <v>2704</v>
      </c>
      <c r="B2710" s="8" t="str">
        <f t="shared" si="48"/>
        <v>FL16</v>
      </c>
      <c r="C2710" s="99" t="s">
        <v>23429</v>
      </c>
      <c r="D2710" s="99" t="s">
        <v>23405</v>
      </c>
      <c r="E2710" s="99" t="s">
        <v>23376</v>
      </c>
      <c r="F2710" s="576"/>
      <c r="G2710" s="24" t="s">
        <v>23406</v>
      </c>
      <c r="H2710" s="67" t="s">
        <v>22003</v>
      </c>
      <c r="I2710" s="522">
        <v>42352</v>
      </c>
    </row>
    <row r="2711" spans="1:9" s="188" customFormat="1" ht="24" customHeight="1" outlineLevel="1">
      <c r="A2711" s="1424">
        <v>2705</v>
      </c>
      <c r="B2711" s="8" t="str">
        <f t="shared" si="48"/>
        <v>FL16</v>
      </c>
      <c r="C2711" s="99" t="s">
        <v>23428</v>
      </c>
      <c r="D2711" s="99" t="s">
        <v>23407</v>
      </c>
      <c r="E2711" s="99" t="s">
        <v>23408</v>
      </c>
      <c r="F2711" s="576"/>
      <c r="G2711" s="24" t="s">
        <v>23409</v>
      </c>
      <c r="H2711" s="67" t="s">
        <v>22003</v>
      </c>
      <c r="I2711" s="522">
        <v>42352</v>
      </c>
    </row>
    <row r="2712" spans="1:9" s="188" customFormat="1" ht="24" customHeight="1" outlineLevel="1">
      <c r="A2712" s="1424">
        <v>2706</v>
      </c>
      <c r="B2712" s="8" t="str">
        <f t="shared" ref="B2712:B2720" si="49">LEFT(C2712,4)</f>
        <v>DZ01</v>
      </c>
      <c r="C2712" s="99" t="s">
        <v>23447</v>
      </c>
      <c r="D2712" s="99" t="s">
        <v>215</v>
      </c>
      <c r="E2712" s="99" t="s">
        <v>23430</v>
      </c>
      <c r="F2712" s="576" t="s">
        <v>23431</v>
      </c>
      <c r="G2712" s="24"/>
      <c r="H2712" s="67" t="s">
        <v>23470</v>
      </c>
      <c r="I2712" s="522">
        <v>42353</v>
      </c>
    </row>
    <row r="2713" spans="1:9" s="188" customFormat="1" ht="24" customHeight="1" outlineLevel="1">
      <c r="A2713" s="1424">
        <v>2707</v>
      </c>
      <c r="B2713" s="8" t="str">
        <f t="shared" si="49"/>
        <v>DZ01</v>
      </c>
      <c r="C2713" s="99" t="s">
        <v>23448</v>
      </c>
      <c r="D2713" s="99" t="s">
        <v>215</v>
      </c>
      <c r="E2713" s="99" t="s">
        <v>23432</v>
      </c>
      <c r="F2713" s="576" t="s">
        <v>23433</v>
      </c>
      <c r="G2713" s="24"/>
      <c r="H2713" s="67" t="s">
        <v>23470</v>
      </c>
      <c r="I2713" s="522">
        <v>42353</v>
      </c>
    </row>
    <row r="2714" spans="1:9" s="188" customFormat="1" ht="24" customHeight="1" outlineLevel="1">
      <c r="A2714" s="1424">
        <v>2708</v>
      </c>
      <c r="B2714" s="8" t="str">
        <f t="shared" si="49"/>
        <v>DZ01</v>
      </c>
      <c r="C2714" s="99" t="s">
        <v>23449</v>
      </c>
      <c r="D2714" s="99" t="s">
        <v>215</v>
      </c>
      <c r="E2714" s="99" t="s">
        <v>23452</v>
      </c>
      <c r="F2714" s="576" t="s">
        <v>23434</v>
      </c>
      <c r="G2714" s="24"/>
      <c r="H2714" s="67" t="s">
        <v>23470</v>
      </c>
      <c r="I2714" s="522">
        <v>42353</v>
      </c>
    </row>
    <row r="2715" spans="1:9" s="188" customFormat="1" ht="24" customHeight="1" outlineLevel="1">
      <c r="A2715" s="1424">
        <v>2709</v>
      </c>
      <c r="B2715" s="8" t="str">
        <f t="shared" si="49"/>
        <v>DZ01</v>
      </c>
      <c r="C2715" s="99" t="s">
        <v>23450</v>
      </c>
      <c r="D2715" s="99" t="s">
        <v>215</v>
      </c>
      <c r="E2715" s="99" t="s">
        <v>23435</v>
      </c>
      <c r="F2715" s="576" t="s">
        <v>12893</v>
      </c>
      <c r="G2715" s="24"/>
      <c r="H2715" s="67" t="s">
        <v>23470</v>
      </c>
      <c r="I2715" s="522">
        <v>42353</v>
      </c>
    </row>
    <row r="2716" spans="1:9" s="188" customFormat="1" ht="24" customHeight="1" outlineLevel="1">
      <c r="A2716" s="1424">
        <v>2710</v>
      </c>
      <c r="B2716" s="8" t="str">
        <f t="shared" si="49"/>
        <v>DZ01</v>
      </c>
      <c r="C2716" s="99" t="s">
        <v>23451</v>
      </c>
      <c r="D2716" s="99" t="s">
        <v>215</v>
      </c>
      <c r="E2716" s="99" t="s">
        <v>23436</v>
      </c>
      <c r="F2716" s="576" t="s">
        <v>12893</v>
      </c>
      <c r="G2716" s="24"/>
      <c r="H2716" s="67" t="s">
        <v>23470</v>
      </c>
      <c r="I2716" s="522">
        <v>42353</v>
      </c>
    </row>
    <row r="2717" spans="1:9" s="188" customFormat="1" ht="24" customHeight="1" outlineLevel="1">
      <c r="A2717" s="1424">
        <v>2711</v>
      </c>
      <c r="B2717" s="8" t="str">
        <f t="shared" si="49"/>
        <v>DZ04</v>
      </c>
      <c r="C2717" s="99" t="s">
        <v>23471</v>
      </c>
      <c r="D2717" s="99" t="s">
        <v>458</v>
      </c>
      <c r="E2717" s="99" t="s">
        <v>23455</v>
      </c>
      <c r="F2717" s="576" t="s">
        <v>21139</v>
      </c>
      <c r="G2717" s="24"/>
      <c r="H2717" s="67" t="s">
        <v>23470</v>
      </c>
      <c r="I2717" s="522">
        <v>42353</v>
      </c>
    </row>
    <row r="2718" spans="1:9" s="188" customFormat="1" ht="24" customHeight="1" outlineLevel="1">
      <c r="A2718" s="1424">
        <v>2712</v>
      </c>
      <c r="B2718" s="8" t="str">
        <f t="shared" si="49"/>
        <v>DZ08</v>
      </c>
      <c r="C2718" s="99" t="s">
        <v>23461</v>
      </c>
      <c r="D2718" s="99" t="s">
        <v>23457</v>
      </c>
      <c r="E2718" s="99" t="s">
        <v>23460</v>
      </c>
      <c r="F2718" s="576" t="s">
        <v>23458</v>
      </c>
      <c r="G2718" s="24"/>
      <c r="H2718" s="67" t="s">
        <v>23470</v>
      </c>
      <c r="I2718" s="522">
        <v>42353</v>
      </c>
    </row>
    <row r="2719" spans="1:9" s="188" customFormat="1" ht="24" customHeight="1" outlineLevel="1">
      <c r="A2719" s="1424">
        <v>2713</v>
      </c>
      <c r="B2719" s="8" t="str">
        <f t="shared" si="49"/>
        <v>DZ08</v>
      </c>
      <c r="C2719" s="99" t="s">
        <v>23472</v>
      </c>
      <c r="D2719" s="99" t="s">
        <v>12904</v>
      </c>
      <c r="E2719" s="99" t="s">
        <v>23463</v>
      </c>
      <c r="F2719" s="576" t="s">
        <v>23462</v>
      </c>
      <c r="G2719" s="24"/>
      <c r="H2719" s="67" t="s">
        <v>23470</v>
      </c>
      <c r="I2719" s="522">
        <v>42353</v>
      </c>
    </row>
    <row r="2720" spans="1:9" s="188" customFormat="1" ht="24" customHeight="1" outlineLevel="1">
      <c r="A2720" s="1424">
        <v>2714</v>
      </c>
      <c r="B2720" s="8" t="str">
        <f t="shared" si="49"/>
        <v>DZ17</v>
      </c>
      <c r="C2720" s="99" t="s">
        <v>23473</v>
      </c>
      <c r="D2720" s="99" t="s">
        <v>23466</v>
      </c>
      <c r="E2720" s="99" t="s">
        <v>23464</v>
      </c>
      <c r="F2720" s="576" t="s">
        <v>22419</v>
      </c>
      <c r="G2720" s="24" t="s">
        <v>23468</v>
      </c>
      <c r="H2720" s="67" t="s">
        <v>23470</v>
      </c>
      <c r="I2720" s="522">
        <v>42353</v>
      </c>
    </row>
    <row r="2721" spans="1:10" s="188" customFormat="1" ht="24" customHeight="1" outlineLevel="1">
      <c r="A2721" s="1424">
        <v>2715</v>
      </c>
      <c r="B2721" s="8" t="str">
        <f t="shared" ref="B2721:B2768" si="50">LEFT(C2721,4)</f>
        <v>DZ12</v>
      </c>
      <c r="C2721" s="99" t="s">
        <v>23491</v>
      </c>
      <c r="D2721" s="99" t="s">
        <v>2457</v>
      </c>
      <c r="E2721" s="99" t="s">
        <v>23493</v>
      </c>
      <c r="F2721" s="576"/>
      <c r="G2721" s="24" t="s">
        <v>21200</v>
      </c>
      <c r="H2721" s="67" t="s">
        <v>20251</v>
      </c>
      <c r="I2721" s="522">
        <v>42354</v>
      </c>
    </row>
    <row r="2722" spans="1:10" s="188" customFormat="1" ht="24" customHeight="1" outlineLevel="1">
      <c r="A2722" s="1424">
        <v>2716</v>
      </c>
      <c r="B2722" s="8" t="str">
        <f t="shared" si="50"/>
        <v>DZ12</v>
      </c>
      <c r="C2722" s="99" t="s">
        <v>23492</v>
      </c>
      <c r="D2722" s="99" t="s">
        <v>2457</v>
      </c>
      <c r="E2722" s="99" t="s">
        <v>23488</v>
      </c>
      <c r="F2722" s="576"/>
      <c r="G2722" s="24" t="s">
        <v>21200</v>
      </c>
      <c r="H2722" s="67" t="s">
        <v>20251</v>
      </c>
      <c r="I2722" s="522">
        <v>42354</v>
      </c>
    </row>
    <row r="2723" spans="1:10" s="188" customFormat="1" ht="24" customHeight="1" outlineLevel="1">
      <c r="A2723" s="1424">
        <v>2717</v>
      </c>
      <c r="B2723" s="8" t="str">
        <f t="shared" si="50"/>
        <v>WJ07</v>
      </c>
      <c r="C2723" s="99" t="s">
        <v>23498</v>
      </c>
      <c r="D2723" s="99" t="s">
        <v>463</v>
      </c>
      <c r="E2723" s="99" t="s">
        <v>23494</v>
      </c>
      <c r="F2723" s="576"/>
      <c r="G2723" s="24"/>
      <c r="H2723" s="67" t="s">
        <v>23496</v>
      </c>
      <c r="I2723" s="522">
        <v>42355</v>
      </c>
      <c r="J2723" s="188" t="s">
        <v>23497</v>
      </c>
    </row>
    <row r="2724" spans="1:10" s="188" customFormat="1" ht="24" customHeight="1" outlineLevel="1">
      <c r="A2724" s="1424">
        <v>2718</v>
      </c>
      <c r="B2724" s="8" t="str">
        <f t="shared" si="50"/>
        <v>WJ07</v>
      </c>
      <c r="C2724" s="99" t="s">
        <v>23502</v>
      </c>
      <c r="D2724" s="99" t="s">
        <v>3168</v>
      </c>
      <c r="E2724" s="99" t="s">
        <v>23500</v>
      </c>
      <c r="F2724" s="576"/>
      <c r="G2724" s="24"/>
      <c r="H2724" s="67" t="s">
        <v>23496</v>
      </c>
      <c r="I2724" s="522">
        <v>42355</v>
      </c>
    </row>
    <row r="2725" spans="1:10" s="188" customFormat="1" ht="24" customHeight="1" outlineLevel="1">
      <c r="A2725" s="1424">
        <v>2719</v>
      </c>
      <c r="B2725" s="8" t="str">
        <f t="shared" si="50"/>
        <v>FL01</v>
      </c>
      <c r="C2725" s="99" t="s">
        <v>23508</v>
      </c>
      <c r="D2725" s="99" t="s">
        <v>23505</v>
      </c>
      <c r="E2725" s="99" t="s">
        <v>23504</v>
      </c>
      <c r="F2725" s="576"/>
      <c r="G2725" s="24" t="s">
        <v>23507</v>
      </c>
      <c r="H2725" s="67" t="s">
        <v>11508</v>
      </c>
      <c r="I2725" s="522">
        <v>42355</v>
      </c>
    </row>
    <row r="2726" spans="1:10" s="188" customFormat="1" ht="24" customHeight="1" outlineLevel="1">
      <c r="A2726" s="1424">
        <v>2720</v>
      </c>
      <c r="B2726" s="8" t="str">
        <f t="shared" si="50"/>
        <v>FL01</v>
      </c>
      <c r="C2726" s="99" t="s">
        <v>23512</v>
      </c>
      <c r="D2726" s="99" t="s">
        <v>2744</v>
      </c>
      <c r="E2726" s="99" t="s">
        <v>23514</v>
      </c>
      <c r="F2726" s="576"/>
      <c r="G2726" s="24" t="s">
        <v>23522</v>
      </c>
      <c r="H2726" s="67" t="s">
        <v>11508</v>
      </c>
      <c r="I2726" s="522">
        <v>42355</v>
      </c>
    </row>
    <row r="2727" spans="1:10" s="188" customFormat="1" ht="24" customHeight="1" outlineLevel="1">
      <c r="A2727" s="1424">
        <v>2721</v>
      </c>
      <c r="B2727" s="8" t="str">
        <f t="shared" si="50"/>
        <v>BZ03</v>
      </c>
      <c r="C2727" s="99" t="s">
        <v>23521</v>
      </c>
      <c r="D2727" s="99" t="s">
        <v>23515</v>
      </c>
      <c r="E2727" s="99" t="s">
        <v>23518</v>
      </c>
      <c r="F2727" s="576"/>
      <c r="G2727" s="24" t="s">
        <v>23516</v>
      </c>
      <c r="H2727" s="67" t="s">
        <v>11508</v>
      </c>
      <c r="I2727" s="522">
        <v>42355</v>
      </c>
    </row>
    <row r="2728" spans="1:10" s="188" customFormat="1" ht="24" customHeight="1" outlineLevel="1">
      <c r="A2728" s="1424">
        <v>2722</v>
      </c>
      <c r="B2728" s="8" t="str">
        <f t="shared" si="50"/>
        <v>DZ12</v>
      </c>
      <c r="C2728" s="99" t="s">
        <v>23525</v>
      </c>
      <c r="D2728" s="99" t="s">
        <v>2457</v>
      </c>
      <c r="E2728" s="99" t="s">
        <v>23523</v>
      </c>
      <c r="F2728" s="576"/>
      <c r="G2728" s="24" t="s">
        <v>21200</v>
      </c>
      <c r="H2728" s="67" t="s">
        <v>21528</v>
      </c>
      <c r="I2728" s="522">
        <v>42355</v>
      </c>
    </row>
    <row r="2729" spans="1:10" s="188" customFormat="1" ht="24" customHeight="1" outlineLevel="1">
      <c r="A2729" s="1424">
        <v>2723</v>
      </c>
      <c r="B2729" s="8" t="str">
        <f t="shared" si="50"/>
        <v>XC07</v>
      </c>
      <c r="C2729" s="99" t="s">
        <v>23550</v>
      </c>
      <c r="D2729" s="99" t="s">
        <v>23540</v>
      </c>
      <c r="E2729" s="99" t="s">
        <v>23544</v>
      </c>
      <c r="F2729" s="576" t="s">
        <v>22419</v>
      </c>
      <c r="G2729" s="24"/>
      <c r="H2729" s="67" t="s">
        <v>11508</v>
      </c>
      <c r="I2729" s="522">
        <v>42355</v>
      </c>
    </row>
    <row r="2730" spans="1:10" s="188" customFormat="1" ht="24" customHeight="1" outlineLevel="1">
      <c r="A2730" s="1424">
        <v>2724</v>
      </c>
      <c r="B2730" s="8" t="str">
        <f t="shared" si="50"/>
        <v>XC07</v>
      </c>
      <c r="C2730" s="99" t="s">
        <v>23551</v>
      </c>
      <c r="D2730" s="99" t="s">
        <v>21873</v>
      </c>
      <c r="E2730" s="99" t="s">
        <v>23546</v>
      </c>
      <c r="F2730" s="576" t="s">
        <v>22419</v>
      </c>
      <c r="G2730" s="24"/>
      <c r="H2730" s="67" t="s">
        <v>11508</v>
      </c>
      <c r="I2730" s="522">
        <v>42355</v>
      </c>
    </row>
    <row r="2731" spans="1:10" s="188" customFormat="1" ht="24" customHeight="1" outlineLevel="1">
      <c r="A2731" s="1424">
        <v>2725</v>
      </c>
      <c r="B2731" s="8" t="str">
        <f t="shared" si="50"/>
        <v>XC07</v>
      </c>
      <c r="C2731" s="99" t="s">
        <v>23552</v>
      </c>
      <c r="D2731" s="99" t="s">
        <v>19433</v>
      </c>
      <c r="E2731" s="99" t="s">
        <v>23538</v>
      </c>
      <c r="F2731" s="576" t="s">
        <v>23548</v>
      </c>
      <c r="G2731" s="24"/>
      <c r="H2731" s="67" t="s">
        <v>11508</v>
      </c>
      <c r="I2731" s="522">
        <v>42355</v>
      </c>
    </row>
    <row r="2732" spans="1:10" s="188" customFormat="1" ht="24" customHeight="1" outlineLevel="1">
      <c r="A2732" s="1424">
        <v>2726</v>
      </c>
      <c r="B2732" s="8" t="str">
        <f t="shared" si="50"/>
        <v>DZ01</v>
      </c>
      <c r="C2732" s="99" t="s">
        <v>23560</v>
      </c>
      <c r="D2732" s="99" t="s">
        <v>215</v>
      </c>
      <c r="E2732" s="99" t="s">
        <v>23557</v>
      </c>
      <c r="F2732" s="576" t="s">
        <v>22446</v>
      </c>
      <c r="G2732" s="24"/>
      <c r="H2732" s="67" t="s">
        <v>18020</v>
      </c>
      <c r="I2732" s="522">
        <v>42355</v>
      </c>
    </row>
    <row r="2733" spans="1:10" s="188" customFormat="1" ht="24" customHeight="1" outlineLevel="1">
      <c r="A2733" s="1424">
        <v>2727</v>
      </c>
      <c r="B2733" s="8" t="str">
        <f t="shared" si="50"/>
        <v>DZ14</v>
      </c>
      <c r="C2733" s="99" t="s">
        <v>23589</v>
      </c>
      <c r="D2733" s="99" t="s">
        <v>17389</v>
      </c>
      <c r="E2733" s="99" t="s">
        <v>23585</v>
      </c>
      <c r="F2733" s="576" t="s">
        <v>23583</v>
      </c>
      <c r="G2733" s="24"/>
      <c r="H2733" s="67" t="s">
        <v>23588</v>
      </c>
      <c r="I2733" s="522">
        <v>42356</v>
      </c>
    </row>
    <row r="2734" spans="1:10" s="188" customFormat="1" ht="24" customHeight="1" outlineLevel="1">
      <c r="A2734" s="1424">
        <v>2728</v>
      </c>
      <c r="B2734" s="8" t="str">
        <f t="shared" si="50"/>
        <v>DZ17</v>
      </c>
      <c r="C2734" s="99" t="s">
        <v>23594</v>
      </c>
      <c r="D2734" s="99" t="s">
        <v>23574</v>
      </c>
      <c r="E2734" s="99" t="s">
        <v>23580</v>
      </c>
      <c r="F2734" s="576" t="s">
        <v>16947</v>
      </c>
      <c r="G2734" s="24"/>
      <c r="H2734" s="67" t="s">
        <v>23588</v>
      </c>
      <c r="I2734" s="522">
        <v>42356</v>
      </c>
    </row>
    <row r="2735" spans="1:10" s="188" customFormat="1" ht="24" customHeight="1" outlineLevel="1">
      <c r="A2735" s="1424">
        <v>2729</v>
      </c>
      <c r="B2735" s="8" t="str">
        <f t="shared" si="50"/>
        <v>DZ17</v>
      </c>
      <c r="C2735" s="99" t="s">
        <v>23592</v>
      </c>
      <c r="D2735" s="99" t="s">
        <v>3491</v>
      </c>
      <c r="E2735" s="99" t="s">
        <v>23575</v>
      </c>
      <c r="F2735" s="576" t="s">
        <v>19337</v>
      </c>
      <c r="G2735" s="24"/>
      <c r="H2735" s="67" t="s">
        <v>23588</v>
      </c>
      <c r="I2735" s="522">
        <v>42356</v>
      </c>
    </row>
    <row r="2736" spans="1:10" s="188" customFormat="1" ht="24" customHeight="1" outlineLevel="1">
      <c r="A2736" s="1424">
        <v>2730</v>
      </c>
      <c r="B2736" s="8" t="str">
        <f t="shared" si="50"/>
        <v>DZ08</v>
      </c>
      <c r="C2736" s="99" t="s">
        <v>23591</v>
      </c>
      <c r="D2736" s="99" t="s">
        <v>7965</v>
      </c>
      <c r="E2736" s="99" t="s">
        <v>23593</v>
      </c>
      <c r="F2736" s="576" t="s">
        <v>23586</v>
      </c>
      <c r="G2736" s="24"/>
      <c r="H2736" s="67" t="s">
        <v>23588</v>
      </c>
      <c r="I2736" s="522">
        <v>42356</v>
      </c>
    </row>
    <row r="2737" spans="1:10" s="188" customFormat="1" ht="24" customHeight="1" outlineLevel="1">
      <c r="A2737" s="1424">
        <v>2731</v>
      </c>
      <c r="B2737" s="8" t="str">
        <f t="shared" si="50"/>
        <v>DZ01</v>
      </c>
      <c r="C2737" s="99" t="s">
        <v>23602</v>
      </c>
      <c r="D2737" s="99" t="s">
        <v>215</v>
      </c>
      <c r="E2737" s="99" t="s">
        <v>23599</v>
      </c>
      <c r="F2737" s="576" t="s">
        <v>18160</v>
      </c>
      <c r="G2737" s="24"/>
      <c r="H2737" s="67" t="s">
        <v>23601</v>
      </c>
      <c r="I2737" s="522">
        <v>42357</v>
      </c>
    </row>
    <row r="2738" spans="1:10" s="188" customFormat="1" ht="24" customHeight="1" outlineLevel="1">
      <c r="A2738" s="1424">
        <v>2732</v>
      </c>
      <c r="B2738" s="8" t="str">
        <f t="shared" si="50"/>
        <v>WJ07</v>
      </c>
      <c r="C2738" s="99" t="s">
        <v>23624</v>
      </c>
      <c r="D2738" s="99" t="s">
        <v>23620</v>
      </c>
      <c r="E2738" s="99" t="s">
        <v>23622</v>
      </c>
      <c r="F2738" s="576"/>
      <c r="G2738" s="24"/>
      <c r="H2738" s="67" t="s">
        <v>16884</v>
      </c>
      <c r="I2738" s="522">
        <v>42360</v>
      </c>
      <c r="J2738" s="188" t="s">
        <v>23625</v>
      </c>
    </row>
    <row r="2739" spans="1:10" s="188" customFormat="1" ht="24" customHeight="1" outlineLevel="1">
      <c r="A2739" s="1424">
        <v>2733</v>
      </c>
      <c r="B2739" s="8" t="str">
        <f t="shared" si="50"/>
        <v>DZ11</v>
      </c>
      <c r="C2739" s="99" t="s">
        <v>23671</v>
      </c>
      <c r="D2739" s="99" t="s">
        <v>2657</v>
      </c>
      <c r="E2739" s="99" t="s">
        <v>23645</v>
      </c>
      <c r="F2739" s="576" t="s">
        <v>16947</v>
      </c>
      <c r="G2739" s="24"/>
      <c r="H2739" s="67" t="s">
        <v>23646</v>
      </c>
      <c r="I2739" s="522">
        <v>42362</v>
      </c>
    </row>
    <row r="2740" spans="1:10" s="188" customFormat="1" ht="24" customHeight="1" outlineLevel="1">
      <c r="A2740" s="1424">
        <v>2734</v>
      </c>
      <c r="B2740" s="8" t="str">
        <f t="shared" si="50"/>
        <v>DZ17</v>
      </c>
      <c r="C2740" s="99" t="s">
        <v>23670</v>
      </c>
      <c r="D2740" s="99" t="s">
        <v>21959</v>
      </c>
      <c r="E2740" s="99" t="s">
        <v>23648</v>
      </c>
      <c r="F2740" s="576" t="s">
        <v>13957</v>
      </c>
      <c r="G2740" s="24"/>
      <c r="H2740" s="67" t="s">
        <v>19288</v>
      </c>
      <c r="I2740" s="522">
        <v>42362</v>
      </c>
    </row>
    <row r="2741" spans="1:10" s="188" customFormat="1" ht="24" customHeight="1" outlineLevel="1">
      <c r="A2741" s="1424">
        <v>2735</v>
      </c>
      <c r="B2741" s="8" t="str">
        <f t="shared" si="50"/>
        <v>DZ03</v>
      </c>
      <c r="C2741" s="99" t="s">
        <v>23721</v>
      </c>
      <c r="D2741" s="99" t="s">
        <v>23674</v>
      </c>
      <c r="E2741" s="99" t="s">
        <v>23681</v>
      </c>
      <c r="F2741" s="576" t="s">
        <v>22419</v>
      </c>
      <c r="G2741" s="24"/>
      <c r="H2741" s="67" t="s">
        <v>19288</v>
      </c>
      <c r="I2741" s="522">
        <v>42363</v>
      </c>
    </row>
    <row r="2742" spans="1:10" s="188" customFormat="1" ht="24" customHeight="1" outlineLevel="1">
      <c r="A2742" s="1424">
        <v>2736</v>
      </c>
      <c r="B2742" s="8" t="str">
        <f t="shared" si="50"/>
        <v>DZ03</v>
      </c>
      <c r="C2742" s="99" t="s">
        <v>23720</v>
      </c>
      <c r="D2742" s="99" t="s">
        <v>23675</v>
      </c>
      <c r="E2742" s="99" t="s">
        <v>23682</v>
      </c>
      <c r="F2742" s="576" t="s">
        <v>22419</v>
      </c>
      <c r="G2742" s="24"/>
      <c r="H2742" s="67" t="s">
        <v>19288</v>
      </c>
      <c r="I2742" s="522">
        <v>42363</v>
      </c>
    </row>
    <row r="2743" spans="1:10" s="188" customFormat="1" ht="24" customHeight="1" outlineLevel="1">
      <c r="A2743" s="1424">
        <v>2737</v>
      </c>
      <c r="B2743" s="8" t="str">
        <f t="shared" si="50"/>
        <v>DZ03</v>
      </c>
      <c r="C2743" s="99" t="s">
        <v>23722</v>
      </c>
      <c r="D2743" s="99" t="s">
        <v>23676</v>
      </c>
      <c r="E2743" s="99" t="s">
        <v>23683</v>
      </c>
      <c r="F2743" s="576" t="s">
        <v>22419</v>
      </c>
      <c r="G2743" s="24"/>
      <c r="H2743" s="67" t="s">
        <v>19288</v>
      </c>
      <c r="I2743" s="522">
        <v>42363</v>
      </c>
    </row>
    <row r="2744" spans="1:10" s="188" customFormat="1" ht="24" customHeight="1" outlineLevel="1">
      <c r="A2744" s="1424">
        <v>2738</v>
      </c>
      <c r="B2744" s="8" t="str">
        <f t="shared" si="50"/>
        <v>DZ04</v>
      </c>
      <c r="C2744" s="99" t="s">
        <v>23719</v>
      </c>
      <c r="D2744" s="99" t="s">
        <v>21138</v>
      </c>
      <c r="E2744" s="99" t="s">
        <v>23684</v>
      </c>
      <c r="F2744" s="576" t="s">
        <v>21139</v>
      </c>
      <c r="G2744" s="24"/>
      <c r="H2744" s="67" t="s">
        <v>19288</v>
      </c>
      <c r="I2744" s="522">
        <v>42363</v>
      </c>
    </row>
    <row r="2745" spans="1:10" s="188" customFormat="1" ht="24" customHeight="1" outlineLevel="1">
      <c r="A2745" s="1424">
        <v>2739</v>
      </c>
      <c r="B2745" s="8" t="str">
        <f t="shared" si="50"/>
        <v>SJ00</v>
      </c>
      <c r="C2745" s="99" t="s">
        <v>23693</v>
      </c>
      <c r="D2745" s="99" t="s">
        <v>23690</v>
      </c>
      <c r="E2745" s="99" t="s">
        <v>23691</v>
      </c>
      <c r="F2745" s="576"/>
      <c r="G2745" s="24"/>
      <c r="H2745" s="67" t="s">
        <v>5549</v>
      </c>
      <c r="I2745" s="522">
        <v>42363</v>
      </c>
    </row>
    <row r="2746" spans="1:10" s="188" customFormat="1" ht="24" customHeight="1" outlineLevel="1">
      <c r="A2746" s="1424">
        <v>2740</v>
      </c>
      <c r="B2746" s="8" t="str">
        <f t="shared" si="50"/>
        <v>BZ12</v>
      </c>
      <c r="C2746" s="99" t="s">
        <v>23701</v>
      </c>
      <c r="D2746" s="99" t="s">
        <v>23650</v>
      </c>
      <c r="E2746" s="99" t="s">
        <v>23651</v>
      </c>
      <c r="F2746" s="576" t="s">
        <v>23652</v>
      </c>
      <c r="G2746" s="24"/>
      <c r="H2746" s="67" t="s">
        <v>17179</v>
      </c>
      <c r="I2746" s="522">
        <v>42363</v>
      </c>
    </row>
    <row r="2747" spans="1:10" s="188" customFormat="1" ht="24" customHeight="1" outlineLevel="1">
      <c r="A2747" s="1424">
        <v>2741</v>
      </c>
      <c r="B2747" s="8" t="str">
        <f t="shared" si="50"/>
        <v>BZ12</v>
      </c>
      <c r="C2747" s="99" t="s">
        <v>23702</v>
      </c>
      <c r="D2747" s="99" t="s">
        <v>23703</v>
      </c>
      <c r="E2747" s="99" t="s">
        <v>23653</v>
      </c>
      <c r="F2747" s="576" t="s">
        <v>23652</v>
      </c>
      <c r="G2747" s="24"/>
      <c r="H2747" s="67" t="s">
        <v>17179</v>
      </c>
      <c r="I2747" s="522">
        <v>42363</v>
      </c>
    </row>
    <row r="2748" spans="1:10" s="188" customFormat="1" ht="24" customHeight="1" outlineLevel="1">
      <c r="A2748" s="1424">
        <v>2742</v>
      </c>
      <c r="B2748" s="8" t="str">
        <f t="shared" si="50"/>
        <v>BZ12</v>
      </c>
      <c r="C2748" s="99" t="s">
        <v>23704</v>
      </c>
      <c r="D2748" s="99" t="s">
        <v>23705</v>
      </c>
      <c r="E2748" s="99" t="s">
        <v>23654</v>
      </c>
      <c r="F2748" s="576" t="s">
        <v>23652</v>
      </c>
      <c r="G2748" s="24"/>
      <c r="H2748" s="67" t="s">
        <v>17179</v>
      </c>
      <c r="I2748" s="522">
        <v>42363</v>
      </c>
    </row>
    <row r="2749" spans="1:10" s="188" customFormat="1" ht="24" customHeight="1" outlineLevel="1">
      <c r="A2749" s="1424">
        <v>2743</v>
      </c>
      <c r="B2749" s="8" t="str">
        <f t="shared" si="50"/>
        <v>BZ12</v>
      </c>
      <c r="C2749" s="99" t="s">
        <v>23723</v>
      </c>
      <c r="D2749" s="99" t="s">
        <v>23706</v>
      </c>
      <c r="E2749" s="99" t="s">
        <v>23655</v>
      </c>
      <c r="F2749" s="576" t="s">
        <v>23652</v>
      </c>
      <c r="G2749" s="24"/>
      <c r="H2749" s="67" t="s">
        <v>17179</v>
      </c>
      <c r="I2749" s="522">
        <v>42363</v>
      </c>
    </row>
    <row r="2750" spans="1:10" s="188" customFormat="1" ht="24" customHeight="1" outlineLevel="1">
      <c r="A2750" s="1424">
        <v>2744</v>
      </c>
      <c r="B2750" s="8" t="str">
        <f t="shared" si="50"/>
        <v>BZ12</v>
      </c>
      <c r="C2750" s="99" t="s">
        <v>23707</v>
      </c>
      <c r="D2750" s="99" t="s">
        <v>23697</v>
      </c>
      <c r="E2750" s="99" t="s">
        <v>23699</v>
      </c>
      <c r="F2750" s="576" t="s">
        <v>23652</v>
      </c>
      <c r="G2750" s="24"/>
      <c r="H2750" s="67" t="s">
        <v>17179</v>
      </c>
      <c r="I2750" s="522">
        <v>42363</v>
      </c>
    </row>
    <row r="2751" spans="1:10" s="188" customFormat="1" ht="24" customHeight="1" outlineLevel="1">
      <c r="A2751" s="1424">
        <v>2745</v>
      </c>
      <c r="B2751" s="8" t="str">
        <f t="shared" si="50"/>
        <v>XC06</v>
      </c>
      <c r="C2751" s="99" t="s">
        <v>23717</v>
      </c>
      <c r="D2751" s="99" t="s">
        <v>4427</v>
      </c>
      <c r="E2751" s="99" t="s">
        <v>23714</v>
      </c>
      <c r="F2751" s="576" t="s">
        <v>22419</v>
      </c>
      <c r="G2751" s="24"/>
      <c r="H2751" s="67" t="s">
        <v>23718</v>
      </c>
      <c r="I2751" s="522">
        <v>42366</v>
      </c>
    </row>
    <row r="2752" spans="1:10" s="188" customFormat="1" ht="24" customHeight="1" outlineLevel="1">
      <c r="A2752" s="1424">
        <v>2746</v>
      </c>
      <c r="B2752" s="8" t="str">
        <f t="shared" si="50"/>
        <v>XC08</v>
      </c>
      <c r="C2752" s="99" t="s">
        <v>23754</v>
      </c>
      <c r="D2752" s="99" t="s">
        <v>18010</v>
      </c>
      <c r="E2752" s="99" t="s">
        <v>23753</v>
      </c>
      <c r="F2752" s="576"/>
      <c r="G2752" s="24" t="s">
        <v>23749</v>
      </c>
      <c r="H2752" s="67" t="s">
        <v>23752</v>
      </c>
      <c r="I2752" s="522">
        <v>42369</v>
      </c>
    </row>
    <row r="2753" spans="1:9" s="188" customFormat="1" ht="24" customHeight="1" outlineLevel="1">
      <c r="A2753" s="1424">
        <v>2747</v>
      </c>
      <c r="B2753" s="8" t="str">
        <f t="shared" si="50"/>
        <v>XC07</v>
      </c>
      <c r="C2753" s="99" t="s">
        <v>23751</v>
      </c>
      <c r="D2753" s="99" t="s">
        <v>23745</v>
      </c>
      <c r="E2753" s="99" t="s">
        <v>23746</v>
      </c>
      <c r="F2753" s="576"/>
      <c r="G2753" s="24" t="s">
        <v>23747</v>
      </c>
      <c r="H2753" s="67" t="s">
        <v>23752</v>
      </c>
      <c r="I2753" s="522">
        <v>42369</v>
      </c>
    </row>
    <row r="2754" spans="1:9" s="188" customFormat="1" ht="24" customHeight="1" outlineLevel="1">
      <c r="A2754" s="1424">
        <v>2748</v>
      </c>
      <c r="B2754" s="8" t="str">
        <f t="shared" si="50"/>
        <v>BZ02</v>
      </c>
      <c r="C2754" s="99" t="s">
        <v>23769</v>
      </c>
      <c r="D2754" s="99" t="s">
        <v>23761</v>
      </c>
      <c r="E2754" s="99" t="s">
        <v>23767</v>
      </c>
      <c r="F2754" s="576"/>
      <c r="G2754" s="24" t="s">
        <v>23762</v>
      </c>
      <c r="H2754" s="67" t="s">
        <v>23771</v>
      </c>
      <c r="I2754" s="522">
        <v>42369</v>
      </c>
    </row>
    <row r="2755" spans="1:9" s="188" customFormat="1" ht="24" customHeight="1" outlineLevel="1">
      <c r="A2755" s="1424">
        <v>2749</v>
      </c>
      <c r="B2755" s="8" t="str">
        <f t="shared" si="50"/>
        <v>BZ02</v>
      </c>
      <c r="C2755" s="99" t="s">
        <v>23770</v>
      </c>
      <c r="D2755" s="99" t="s">
        <v>23763</v>
      </c>
      <c r="E2755" s="99" t="s">
        <v>23768</v>
      </c>
      <c r="F2755" s="576"/>
      <c r="G2755" s="24" t="s">
        <v>23764</v>
      </c>
      <c r="H2755" s="67" t="s">
        <v>23771</v>
      </c>
      <c r="I2755" s="522">
        <v>42369</v>
      </c>
    </row>
    <row r="2756" spans="1:9" s="188" customFormat="1" ht="24" customHeight="1" outlineLevel="1">
      <c r="A2756" s="1424">
        <v>2750</v>
      </c>
      <c r="B2756" s="8" t="str">
        <f t="shared" si="50"/>
        <v>DZ04</v>
      </c>
      <c r="C2756" s="99" t="s">
        <v>23780</v>
      </c>
      <c r="D2756" s="99" t="s">
        <v>21138</v>
      </c>
      <c r="E2756" s="99" t="s">
        <v>23776</v>
      </c>
      <c r="F2756" s="576" t="s">
        <v>21139</v>
      </c>
      <c r="G2756" s="24"/>
      <c r="H2756" s="67" t="s">
        <v>23779</v>
      </c>
      <c r="I2756" s="522">
        <v>42369</v>
      </c>
    </row>
    <row r="2757" spans="1:9" s="188" customFormat="1" ht="24" customHeight="1" outlineLevel="1">
      <c r="A2757" s="1424">
        <v>2751</v>
      </c>
      <c r="B2757" s="8" t="str">
        <f t="shared" si="50"/>
        <v>BZ12</v>
      </c>
      <c r="C2757" s="99" t="s">
        <v>23924</v>
      </c>
      <c r="D2757" s="99" t="s">
        <v>23918</v>
      </c>
      <c r="E2757" s="99" t="s">
        <v>23923</v>
      </c>
      <c r="F2757" s="576" t="s">
        <v>22358</v>
      </c>
      <c r="G2757" s="24"/>
      <c r="H2757" s="67" t="s">
        <v>23779</v>
      </c>
      <c r="I2757" s="522">
        <v>42373</v>
      </c>
    </row>
    <row r="2758" spans="1:9" s="188" customFormat="1" ht="24" customHeight="1" outlineLevel="1">
      <c r="A2758" s="1424">
        <v>2752</v>
      </c>
      <c r="B2758" s="8" t="str">
        <f t="shared" si="50"/>
        <v>BZ03</v>
      </c>
      <c r="C2758" s="99" t="s">
        <v>23937</v>
      </c>
      <c r="D2758" s="99" t="s">
        <v>23926</v>
      </c>
      <c r="E2758" s="99" t="s">
        <v>23928</v>
      </c>
      <c r="F2758" s="576"/>
      <c r="G2758" s="24" t="s">
        <v>23936</v>
      </c>
      <c r="H2758" s="67" t="s">
        <v>21226</v>
      </c>
      <c r="I2758" s="522">
        <v>42373</v>
      </c>
    </row>
    <row r="2759" spans="1:9" s="188" customFormat="1" ht="24" customHeight="1" outlineLevel="1">
      <c r="A2759" s="1424">
        <v>2753</v>
      </c>
      <c r="B2759" s="8" t="str">
        <f t="shared" si="50"/>
        <v>BZ02</v>
      </c>
      <c r="C2759" s="99" t="s">
        <v>23938</v>
      </c>
      <c r="D2759" s="99" t="s">
        <v>23931</v>
      </c>
      <c r="E2759" s="99" t="s">
        <v>23933</v>
      </c>
      <c r="F2759" s="576"/>
      <c r="G2759" s="24" t="s">
        <v>23935</v>
      </c>
      <c r="H2759" s="67" t="s">
        <v>21226</v>
      </c>
      <c r="I2759" s="522">
        <v>42373</v>
      </c>
    </row>
    <row r="2760" spans="1:9" s="188" customFormat="1" ht="24" customHeight="1" outlineLevel="1">
      <c r="A2760" s="1424">
        <v>2754</v>
      </c>
      <c r="B2760" s="8" t="str">
        <f t="shared" si="50"/>
        <v>DZ17</v>
      </c>
      <c r="C2760" s="99" t="s">
        <v>23955</v>
      </c>
      <c r="D2760" s="99" t="s">
        <v>4995</v>
      </c>
      <c r="E2760" s="99" t="s">
        <v>23956</v>
      </c>
      <c r="F2760" s="576" t="s">
        <v>23953</v>
      </c>
      <c r="G2760" s="24"/>
      <c r="H2760" s="67" t="s">
        <v>15340</v>
      </c>
      <c r="I2760" s="522">
        <v>42374</v>
      </c>
    </row>
    <row r="2761" spans="1:9" s="188" customFormat="1" ht="24" customHeight="1" outlineLevel="1">
      <c r="A2761" s="1424">
        <v>2755</v>
      </c>
      <c r="B2761" s="8" t="str">
        <f t="shared" si="50"/>
        <v>DZ17</v>
      </c>
      <c r="C2761" s="99" t="s">
        <v>23968</v>
      </c>
      <c r="D2761" s="99" t="s">
        <v>22747</v>
      </c>
      <c r="E2761" s="99" t="s">
        <v>23964</v>
      </c>
      <c r="F2761" s="576" t="s">
        <v>19337</v>
      </c>
      <c r="G2761" s="24"/>
      <c r="H2761" s="67" t="s">
        <v>22937</v>
      </c>
      <c r="I2761" s="522">
        <v>42376</v>
      </c>
    </row>
    <row r="2762" spans="1:9" s="188" customFormat="1" ht="24" customHeight="1" outlineLevel="1">
      <c r="A2762" s="1424">
        <v>2756</v>
      </c>
      <c r="B2762" s="8" t="str">
        <f t="shared" si="50"/>
        <v>FL19</v>
      </c>
      <c r="C2762" s="99" t="s">
        <v>23974</v>
      </c>
      <c r="D2762" s="99" t="s">
        <v>14797</v>
      </c>
      <c r="E2762" s="99" t="s">
        <v>23972</v>
      </c>
      <c r="F2762" s="576" t="s">
        <v>23990</v>
      </c>
      <c r="G2762" s="24"/>
      <c r="H2762" s="67" t="s">
        <v>17683</v>
      </c>
      <c r="I2762" s="522">
        <v>42376</v>
      </c>
    </row>
    <row r="2763" spans="1:9" s="188" customFormat="1" ht="24" customHeight="1" outlineLevel="1">
      <c r="A2763" s="1424">
        <v>2757</v>
      </c>
      <c r="B2763" s="8" t="str">
        <f t="shared" si="50"/>
        <v>FL16</v>
      </c>
      <c r="C2763" s="99" t="s">
        <v>23980</v>
      </c>
      <c r="D2763" s="99" t="s">
        <v>23975</v>
      </c>
      <c r="E2763" s="99" t="s">
        <v>23976</v>
      </c>
      <c r="F2763" s="576"/>
      <c r="G2763" s="24" t="s">
        <v>23977</v>
      </c>
      <c r="H2763" s="67" t="s">
        <v>5549</v>
      </c>
      <c r="I2763" s="522">
        <v>42377</v>
      </c>
    </row>
    <row r="2764" spans="1:9" s="188" customFormat="1" ht="24" customHeight="1" outlineLevel="1">
      <c r="A2764" s="1424">
        <v>2758</v>
      </c>
      <c r="B2764" s="8" t="str">
        <f t="shared" si="50"/>
        <v>DZ12</v>
      </c>
      <c r="C2764" s="99" t="s">
        <v>23995</v>
      </c>
      <c r="D2764" s="99" t="s">
        <v>2457</v>
      </c>
      <c r="E2764" s="99" t="s">
        <v>23996</v>
      </c>
      <c r="F2764" s="576"/>
      <c r="G2764" s="24" t="s">
        <v>21507</v>
      </c>
      <c r="H2764" s="67" t="s">
        <v>19288</v>
      </c>
      <c r="I2764" s="522">
        <v>42378</v>
      </c>
    </row>
    <row r="2765" spans="1:9" s="188" customFormat="1" ht="24" customHeight="1" outlineLevel="1">
      <c r="A2765" s="1424">
        <v>2759</v>
      </c>
      <c r="B2765" s="8" t="str">
        <f t="shared" si="50"/>
        <v>DZ12</v>
      </c>
      <c r="C2765" s="99" t="s">
        <v>23998</v>
      </c>
      <c r="D2765" s="99" t="s">
        <v>2457</v>
      </c>
      <c r="E2765" s="99" t="s">
        <v>23997</v>
      </c>
      <c r="F2765" s="576"/>
      <c r="G2765" s="24" t="s">
        <v>21507</v>
      </c>
      <c r="H2765" s="67" t="s">
        <v>19288</v>
      </c>
      <c r="I2765" s="522">
        <v>42378</v>
      </c>
    </row>
    <row r="2766" spans="1:9" s="188" customFormat="1" ht="24" customHeight="1" outlineLevel="1">
      <c r="A2766" s="1424">
        <v>2760</v>
      </c>
      <c r="B2766" s="8" t="str">
        <f t="shared" si="50"/>
        <v>BZ02</v>
      </c>
      <c r="C2766" s="99" t="s">
        <v>24004</v>
      </c>
      <c r="D2766" s="99" t="s">
        <v>24000</v>
      </c>
      <c r="E2766" s="99" t="s">
        <v>24001</v>
      </c>
      <c r="F2766" s="576"/>
      <c r="G2766" s="24" t="s">
        <v>24003</v>
      </c>
      <c r="H2766" s="67" t="s">
        <v>21226</v>
      </c>
      <c r="I2766" s="522">
        <v>42378</v>
      </c>
    </row>
    <row r="2767" spans="1:9" s="188" customFormat="1" ht="24" customHeight="1" outlineLevel="1">
      <c r="A2767" s="1424">
        <v>2761</v>
      </c>
      <c r="B2767" s="8" t="str">
        <f t="shared" si="50"/>
        <v>BZ03</v>
      </c>
      <c r="C2767" s="99" t="s">
        <v>24008</v>
      </c>
      <c r="D2767" s="99" t="s">
        <v>24010</v>
      </c>
      <c r="E2767" s="99" t="s">
        <v>24005</v>
      </c>
      <c r="F2767" s="576"/>
      <c r="G2767" s="24" t="s">
        <v>24009</v>
      </c>
      <c r="H2767" s="67" t="s">
        <v>21226</v>
      </c>
      <c r="I2767" s="522">
        <v>42378</v>
      </c>
    </row>
    <row r="2768" spans="1:9" s="188" customFormat="1" ht="24" customHeight="1" outlineLevel="1">
      <c r="A2768" s="1424">
        <v>2762</v>
      </c>
      <c r="B2768" s="8" t="str">
        <f t="shared" si="50"/>
        <v>BZ12</v>
      </c>
      <c r="C2768" s="99" t="s">
        <v>24016</v>
      </c>
      <c r="D2768" s="99" t="s">
        <v>23918</v>
      </c>
      <c r="E2768" s="99" t="s">
        <v>24017</v>
      </c>
      <c r="F2768" s="576" t="s">
        <v>22358</v>
      </c>
      <c r="G2768" s="24"/>
      <c r="H2768" s="67" t="s">
        <v>15717</v>
      </c>
      <c r="I2768" s="522">
        <v>42380</v>
      </c>
    </row>
    <row r="2769" spans="1:9" s="188" customFormat="1" ht="24" customHeight="1" outlineLevel="1">
      <c r="A2769" s="1424">
        <v>2763</v>
      </c>
      <c r="B2769" s="8" t="str">
        <f t="shared" ref="B2769:B2774" si="51">LEFT(C2769,4)</f>
        <v>DZ12</v>
      </c>
      <c r="C2769" s="99" t="s">
        <v>24030</v>
      </c>
      <c r="D2769" s="99" t="s">
        <v>2457</v>
      </c>
      <c r="E2769" s="99" t="s">
        <v>24026</v>
      </c>
      <c r="F2769" s="576"/>
      <c r="G2769" s="24" t="s">
        <v>18284</v>
      </c>
      <c r="H2769" s="67" t="s">
        <v>18582</v>
      </c>
      <c r="I2769" s="522">
        <v>42381</v>
      </c>
    </row>
    <row r="2770" spans="1:9" s="188" customFormat="1" ht="24" customHeight="1" outlineLevel="1">
      <c r="A2770" s="1424">
        <v>2764</v>
      </c>
      <c r="B2770" s="8" t="str">
        <f t="shared" si="51"/>
        <v>DZ12</v>
      </c>
      <c r="C2770" s="99" t="s">
        <v>24031</v>
      </c>
      <c r="D2770" s="99" t="s">
        <v>2457</v>
      </c>
      <c r="E2770" s="99" t="s">
        <v>24027</v>
      </c>
      <c r="F2770" s="576"/>
      <c r="G2770" s="24" t="s">
        <v>18284</v>
      </c>
      <c r="H2770" s="67" t="s">
        <v>18582</v>
      </c>
      <c r="I2770" s="522">
        <v>42381</v>
      </c>
    </row>
    <row r="2771" spans="1:9" s="188" customFormat="1" ht="24" customHeight="1" outlineLevel="1">
      <c r="A2771" s="1424">
        <v>2765</v>
      </c>
      <c r="B2771" s="8" t="str">
        <f t="shared" si="51"/>
        <v>DZ12</v>
      </c>
      <c r="C2771" s="99" t="s">
        <v>24034</v>
      </c>
      <c r="D2771" s="99" t="s">
        <v>2457</v>
      </c>
      <c r="E2771" s="99" t="s">
        <v>24032</v>
      </c>
      <c r="F2771" s="576"/>
      <c r="G2771" s="24" t="s">
        <v>18284</v>
      </c>
      <c r="H2771" s="67" t="s">
        <v>18582</v>
      </c>
      <c r="I2771" s="522">
        <v>42381</v>
      </c>
    </row>
    <row r="2772" spans="1:9" s="188" customFormat="1" ht="24" customHeight="1" outlineLevel="1">
      <c r="A2772" s="1424">
        <v>2766</v>
      </c>
      <c r="B2772" s="8" t="str">
        <f t="shared" si="51"/>
        <v>DZ12</v>
      </c>
      <c r="C2772" s="99" t="s">
        <v>24037</v>
      </c>
      <c r="D2772" s="99" t="s">
        <v>2457</v>
      </c>
      <c r="E2772" s="99" t="s">
        <v>24035</v>
      </c>
      <c r="F2772" s="576"/>
      <c r="G2772" s="24" t="s">
        <v>18284</v>
      </c>
      <c r="H2772" s="67" t="s">
        <v>18582</v>
      </c>
      <c r="I2772" s="522">
        <v>42381</v>
      </c>
    </row>
    <row r="2773" spans="1:9" s="188" customFormat="1" ht="24" customHeight="1" outlineLevel="1">
      <c r="A2773" s="1424">
        <v>2767</v>
      </c>
      <c r="B2773" s="8" t="str">
        <f t="shared" si="51"/>
        <v>DZ18</v>
      </c>
      <c r="C2773" s="99" t="s">
        <v>24054</v>
      </c>
      <c r="D2773" s="99" t="s">
        <v>24045</v>
      </c>
      <c r="E2773" s="99" t="s">
        <v>24046</v>
      </c>
      <c r="F2773" s="576" t="s">
        <v>24047</v>
      </c>
      <c r="G2773" s="24" t="s">
        <v>24052</v>
      </c>
      <c r="H2773" s="67" t="s">
        <v>5549</v>
      </c>
      <c r="I2773" s="522">
        <v>42381</v>
      </c>
    </row>
    <row r="2774" spans="1:9" s="188" customFormat="1" ht="24" customHeight="1" outlineLevel="1">
      <c r="A2774" s="1424">
        <v>2768</v>
      </c>
      <c r="B2774" s="8" t="str">
        <f t="shared" si="51"/>
        <v>DZ18</v>
      </c>
      <c r="C2774" s="99" t="s">
        <v>24055</v>
      </c>
      <c r="D2774" s="99" t="s">
        <v>24048</v>
      </c>
      <c r="E2774" s="99" t="s">
        <v>24049</v>
      </c>
      <c r="F2774" s="576" t="s">
        <v>24047</v>
      </c>
      <c r="G2774" s="24" t="s">
        <v>24053</v>
      </c>
      <c r="H2774" s="67" t="s">
        <v>5549</v>
      </c>
      <c r="I2774" s="522">
        <v>42381</v>
      </c>
    </row>
    <row r="2775" spans="1:9" s="188" customFormat="1" ht="24" customHeight="1" outlineLevel="1">
      <c r="A2775" s="1424">
        <v>2769</v>
      </c>
      <c r="B2775" s="8" t="str">
        <f t="shared" ref="B2775:B2783" si="52">LEFT(C2775,4)</f>
        <v>BZ02</v>
      </c>
      <c r="C2775" s="99" t="s">
        <v>24061</v>
      </c>
      <c r="D2775" s="99" t="s">
        <v>24056</v>
      </c>
      <c r="E2775" s="99" t="s">
        <v>24057</v>
      </c>
      <c r="F2775" s="576"/>
      <c r="G2775" s="24" t="s">
        <v>24059</v>
      </c>
      <c r="H2775" s="67" t="s">
        <v>20782</v>
      </c>
      <c r="I2775" s="522">
        <v>42381</v>
      </c>
    </row>
    <row r="2776" spans="1:9" s="188" customFormat="1" ht="24" customHeight="1" outlineLevel="1">
      <c r="A2776" s="1424">
        <v>2770</v>
      </c>
      <c r="B2776" s="8" t="str">
        <f t="shared" si="52"/>
        <v>BZ01</v>
      </c>
      <c r="C2776" s="99" t="s">
        <v>24066</v>
      </c>
      <c r="D2776" s="99" t="s">
        <v>24062</v>
      </c>
      <c r="E2776" s="99" t="s">
        <v>24063</v>
      </c>
      <c r="F2776" s="576"/>
      <c r="G2776" s="24" t="s">
        <v>24064</v>
      </c>
      <c r="H2776" s="67" t="s">
        <v>20782</v>
      </c>
      <c r="I2776" s="522">
        <v>42381</v>
      </c>
    </row>
    <row r="2777" spans="1:9" s="188" customFormat="1" ht="24" customHeight="1" outlineLevel="1">
      <c r="A2777" s="1424">
        <v>2771</v>
      </c>
      <c r="B2777" s="8" t="str">
        <f t="shared" si="52"/>
        <v>DZ01</v>
      </c>
      <c r="C2777" s="99" t="s">
        <v>24074</v>
      </c>
      <c r="D2777" s="99" t="s">
        <v>215</v>
      </c>
      <c r="E2777" s="99" t="s">
        <v>24067</v>
      </c>
      <c r="F2777" s="576" t="s">
        <v>24068</v>
      </c>
      <c r="G2777" s="24"/>
      <c r="H2777" s="67" t="s">
        <v>24073</v>
      </c>
      <c r="I2777" s="522">
        <v>42382</v>
      </c>
    </row>
    <row r="2778" spans="1:9" s="188" customFormat="1" ht="24" customHeight="1" outlineLevel="1">
      <c r="A2778" s="1424">
        <v>2772</v>
      </c>
      <c r="B2778" s="8" t="str">
        <f t="shared" si="52"/>
        <v>DZ10</v>
      </c>
      <c r="C2778" s="99" t="s">
        <v>24075</v>
      </c>
      <c r="D2778" s="99" t="s">
        <v>24076</v>
      </c>
      <c r="E2778" s="99" t="s">
        <v>24070</v>
      </c>
      <c r="F2778" s="576" t="s">
        <v>24071</v>
      </c>
      <c r="G2778" s="24"/>
      <c r="H2778" s="67" t="s">
        <v>24073</v>
      </c>
      <c r="I2778" s="522">
        <v>42382</v>
      </c>
    </row>
    <row r="2779" spans="1:9" s="188" customFormat="1" ht="24" customHeight="1" outlineLevel="1">
      <c r="A2779" s="1424">
        <v>2773</v>
      </c>
      <c r="B2779" s="8" t="str">
        <f t="shared" si="52"/>
        <v>DZ17</v>
      </c>
      <c r="C2779" s="99" t="s">
        <v>24099</v>
      </c>
      <c r="D2779" s="99" t="s">
        <v>3491</v>
      </c>
      <c r="E2779" s="99" t="s">
        <v>24096</v>
      </c>
      <c r="F2779" s="576" t="s">
        <v>19337</v>
      </c>
      <c r="G2779" s="24"/>
      <c r="H2779" s="67" t="s">
        <v>15340</v>
      </c>
      <c r="I2779" s="522">
        <v>42382</v>
      </c>
    </row>
    <row r="2780" spans="1:9" s="188" customFormat="1" ht="24" customHeight="1" outlineLevel="1">
      <c r="A2780" s="1424">
        <v>2774</v>
      </c>
      <c r="B2780" s="8" t="str">
        <f t="shared" si="52"/>
        <v>DZ12</v>
      </c>
      <c r="C2780" s="99" t="s">
        <v>24165</v>
      </c>
      <c r="D2780" s="99" t="s">
        <v>2457</v>
      </c>
      <c r="E2780" s="99" t="s">
        <v>24160</v>
      </c>
      <c r="F2780" s="576"/>
      <c r="G2780" s="24" t="s">
        <v>24161</v>
      </c>
      <c r="H2780" s="67" t="s">
        <v>18582</v>
      </c>
      <c r="I2780" s="522">
        <v>42387</v>
      </c>
    </row>
    <row r="2781" spans="1:9" s="188" customFormat="1" ht="24" customHeight="1" outlineLevel="1">
      <c r="A2781" s="1424">
        <v>2775</v>
      </c>
      <c r="B2781" s="8" t="str">
        <f t="shared" si="52"/>
        <v>DZ12</v>
      </c>
      <c r="C2781" s="99" t="s">
        <v>24166</v>
      </c>
      <c r="D2781" s="99" t="s">
        <v>2457</v>
      </c>
      <c r="E2781" s="99" t="s">
        <v>24162</v>
      </c>
      <c r="F2781" s="576"/>
      <c r="G2781" s="24" t="s">
        <v>24161</v>
      </c>
      <c r="H2781" s="67" t="s">
        <v>18582</v>
      </c>
      <c r="I2781" s="522">
        <v>42387</v>
      </c>
    </row>
    <row r="2782" spans="1:9" s="188" customFormat="1" ht="24" customHeight="1" outlineLevel="1">
      <c r="A2782" s="1424">
        <v>2776</v>
      </c>
      <c r="B2782" s="8" t="str">
        <f t="shared" si="52"/>
        <v>FL19</v>
      </c>
      <c r="C2782" s="99" t="s">
        <v>24175</v>
      </c>
      <c r="D2782" s="99" t="s">
        <v>14797</v>
      </c>
      <c r="E2782" s="99" t="s">
        <v>24177</v>
      </c>
      <c r="F2782" s="576" t="s">
        <v>23990</v>
      </c>
      <c r="G2782" s="24"/>
      <c r="H2782" s="67" t="s">
        <v>16648</v>
      </c>
      <c r="I2782" s="522">
        <v>42388</v>
      </c>
    </row>
    <row r="2783" spans="1:9" s="188" customFormat="1" ht="24" customHeight="1" outlineLevel="1">
      <c r="A2783" s="1424">
        <v>2777</v>
      </c>
      <c r="B2783" s="8" t="str">
        <f t="shared" si="52"/>
        <v>DZ17</v>
      </c>
      <c r="C2783" s="99" t="s">
        <v>24186</v>
      </c>
      <c r="D2783" s="99" t="s">
        <v>3491</v>
      </c>
      <c r="E2783" s="99" t="s">
        <v>24236</v>
      </c>
      <c r="F2783" s="576" t="s">
        <v>19337</v>
      </c>
      <c r="G2783" s="24"/>
      <c r="H2783" s="67" t="s">
        <v>24187</v>
      </c>
      <c r="I2783" s="522">
        <v>42389</v>
      </c>
    </row>
    <row r="2784" spans="1:9" s="188" customFormat="1" ht="24" customHeight="1" outlineLevel="1">
      <c r="A2784" s="1424">
        <v>2778</v>
      </c>
      <c r="B2784" s="8" t="str">
        <f t="shared" ref="B2784:B2794" si="53">LEFT(C2784,4)</f>
        <v>DZ02</v>
      </c>
      <c r="C2784" s="99" t="s">
        <v>24234</v>
      </c>
      <c r="D2784" s="99" t="s">
        <v>8</v>
      </c>
      <c r="E2784" s="99" t="s">
        <v>24223</v>
      </c>
      <c r="F2784" s="576" t="s">
        <v>24194</v>
      </c>
      <c r="G2784" s="24"/>
      <c r="H2784" s="67" t="s">
        <v>24235</v>
      </c>
      <c r="I2784" s="522">
        <v>42390</v>
      </c>
    </row>
    <row r="2785" spans="1:9" s="188" customFormat="1" ht="24" customHeight="1" outlineLevel="1">
      <c r="A2785" s="1424">
        <v>2779</v>
      </c>
      <c r="B2785" s="8" t="str">
        <f t="shared" si="53"/>
        <v>DZ02</v>
      </c>
      <c r="C2785" s="99" t="s">
        <v>24204</v>
      </c>
      <c r="D2785" s="99" t="s">
        <v>8</v>
      </c>
      <c r="E2785" s="99" t="s">
        <v>24224</v>
      </c>
      <c r="F2785" s="576" t="s">
        <v>24194</v>
      </c>
      <c r="G2785" s="24"/>
      <c r="H2785" s="67" t="s">
        <v>24235</v>
      </c>
      <c r="I2785" s="522">
        <v>42390</v>
      </c>
    </row>
    <row r="2786" spans="1:9" s="188" customFormat="1" ht="24" customHeight="1" outlineLevel="1">
      <c r="A2786" s="1424">
        <v>2780</v>
      </c>
      <c r="B2786" s="8" t="str">
        <f t="shared" si="53"/>
        <v>DZ02</v>
      </c>
      <c r="C2786" s="99" t="s">
        <v>24205</v>
      </c>
      <c r="D2786" s="99" t="s">
        <v>8</v>
      </c>
      <c r="E2786" s="99" t="s">
        <v>24225</v>
      </c>
      <c r="F2786" s="576" t="s">
        <v>24194</v>
      </c>
      <c r="G2786" s="24"/>
      <c r="H2786" s="67" t="s">
        <v>24235</v>
      </c>
      <c r="I2786" s="522">
        <v>42390</v>
      </c>
    </row>
    <row r="2787" spans="1:9" s="188" customFormat="1" ht="24" customHeight="1" outlineLevel="1">
      <c r="A2787" s="1424">
        <v>2781</v>
      </c>
      <c r="B2787" s="8" t="str">
        <f t="shared" si="53"/>
        <v>DZ02</v>
      </c>
      <c r="C2787" s="99" t="s">
        <v>24206</v>
      </c>
      <c r="D2787" s="99" t="s">
        <v>8</v>
      </c>
      <c r="E2787" s="99" t="s">
        <v>24226</v>
      </c>
      <c r="F2787" s="576" t="s">
        <v>24194</v>
      </c>
      <c r="G2787" s="24"/>
      <c r="H2787" s="67" t="s">
        <v>24235</v>
      </c>
      <c r="I2787" s="522">
        <v>42390</v>
      </c>
    </row>
    <row r="2788" spans="1:9" s="188" customFormat="1" ht="24" customHeight="1" outlineLevel="1">
      <c r="A2788" s="1424">
        <v>2782</v>
      </c>
      <c r="B2788" s="8" t="str">
        <f t="shared" si="53"/>
        <v>DZ02</v>
      </c>
      <c r="C2788" s="99" t="s">
        <v>24207</v>
      </c>
      <c r="D2788" s="99" t="s">
        <v>8</v>
      </c>
      <c r="E2788" s="99" t="s">
        <v>24228</v>
      </c>
      <c r="F2788" s="576" t="s">
        <v>24194</v>
      </c>
      <c r="G2788" s="24"/>
      <c r="H2788" s="67" t="s">
        <v>24235</v>
      </c>
      <c r="I2788" s="522">
        <v>42390</v>
      </c>
    </row>
    <row r="2789" spans="1:9" s="188" customFormat="1" ht="24" customHeight="1" outlineLevel="1">
      <c r="A2789" s="1424">
        <v>2783</v>
      </c>
      <c r="B2789" s="8" t="str">
        <f t="shared" si="53"/>
        <v>DZ02</v>
      </c>
      <c r="C2789" s="99" t="s">
        <v>24208</v>
      </c>
      <c r="D2789" s="99" t="s">
        <v>8</v>
      </c>
      <c r="E2789" s="99" t="s">
        <v>24230</v>
      </c>
      <c r="F2789" s="576" t="s">
        <v>24194</v>
      </c>
      <c r="G2789" s="24"/>
      <c r="H2789" s="67" t="s">
        <v>24235</v>
      </c>
      <c r="I2789" s="522">
        <v>42390</v>
      </c>
    </row>
    <row r="2790" spans="1:9" s="188" customFormat="1" ht="24" customHeight="1" outlineLevel="1">
      <c r="A2790" s="1424">
        <v>2784</v>
      </c>
      <c r="B2790" s="8" t="str">
        <f t="shared" si="53"/>
        <v>DZ02</v>
      </c>
      <c r="C2790" s="99" t="s">
        <v>24209</v>
      </c>
      <c r="D2790" s="99" t="s">
        <v>8</v>
      </c>
      <c r="E2790" s="99" t="s">
        <v>24232</v>
      </c>
      <c r="F2790" s="576" t="s">
        <v>24194</v>
      </c>
      <c r="G2790" s="24"/>
      <c r="H2790" s="67" t="s">
        <v>24235</v>
      </c>
      <c r="I2790" s="522">
        <v>42390</v>
      </c>
    </row>
    <row r="2791" spans="1:9" s="188" customFormat="1" ht="24" customHeight="1" outlineLevel="1">
      <c r="A2791" s="1424">
        <v>2785</v>
      </c>
      <c r="B2791" s="8" t="str">
        <f t="shared" si="53"/>
        <v>DZ03</v>
      </c>
      <c r="C2791" s="99" t="s">
        <v>24219</v>
      </c>
      <c r="D2791" s="99" t="s">
        <v>2484</v>
      </c>
      <c r="E2791" s="99" t="s">
        <v>24215</v>
      </c>
      <c r="F2791" s="576" t="s">
        <v>24210</v>
      </c>
      <c r="G2791" s="24"/>
      <c r="H2791" s="67" t="s">
        <v>24235</v>
      </c>
      <c r="I2791" s="522">
        <v>42390</v>
      </c>
    </row>
    <row r="2792" spans="1:9" s="188" customFormat="1" ht="24" customHeight="1" outlineLevel="1">
      <c r="A2792" s="1424">
        <v>2786</v>
      </c>
      <c r="B2792" s="8" t="str">
        <f t="shared" si="53"/>
        <v>DZ03</v>
      </c>
      <c r="C2792" s="99" t="s">
        <v>24220</v>
      </c>
      <c r="D2792" s="99" t="s">
        <v>2484</v>
      </c>
      <c r="E2792" s="99" t="s">
        <v>24216</v>
      </c>
      <c r="F2792" s="576" t="s">
        <v>24210</v>
      </c>
      <c r="G2792" s="24"/>
      <c r="H2792" s="67" t="s">
        <v>24235</v>
      </c>
      <c r="I2792" s="522">
        <v>42390</v>
      </c>
    </row>
    <row r="2793" spans="1:9" s="188" customFormat="1" ht="24" customHeight="1" outlineLevel="1">
      <c r="A2793" s="1424">
        <v>2787</v>
      </c>
      <c r="B2793" s="8" t="str">
        <f t="shared" si="53"/>
        <v>DZ03</v>
      </c>
      <c r="C2793" s="99" t="s">
        <v>24221</v>
      </c>
      <c r="D2793" s="99" t="s">
        <v>2484</v>
      </c>
      <c r="E2793" s="99" t="s">
        <v>24217</v>
      </c>
      <c r="F2793" s="576" t="s">
        <v>24210</v>
      </c>
      <c r="G2793" s="24"/>
      <c r="H2793" s="67" t="s">
        <v>24235</v>
      </c>
      <c r="I2793" s="522">
        <v>42390</v>
      </c>
    </row>
    <row r="2794" spans="1:9" s="188" customFormat="1" ht="24" customHeight="1" outlineLevel="1">
      <c r="A2794" s="1424">
        <v>2788</v>
      </c>
      <c r="B2794" s="8" t="str">
        <f t="shared" si="53"/>
        <v>DZ03</v>
      </c>
      <c r="C2794" s="99" t="s">
        <v>24222</v>
      </c>
      <c r="D2794" s="99" t="s">
        <v>2484</v>
      </c>
      <c r="E2794" s="99" t="s">
        <v>24218</v>
      </c>
      <c r="F2794" s="576" t="s">
        <v>24210</v>
      </c>
      <c r="G2794" s="24"/>
      <c r="H2794" s="67" t="s">
        <v>24235</v>
      </c>
      <c r="I2794" s="522">
        <v>42390</v>
      </c>
    </row>
    <row r="2795" spans="1:9" s="188" customFormat="1" ht="24" customHeight="1" outlineLevel="1">
      <c r="A2795" s="1424">
        <v>2789</v>
      </c>
      <c r="B2795" s="8" t="str">
        <f>LEFT(C2795,4)</f>
        <v>DZ17</v>
      </c>
      <c r="C2795" s="99" t="s">
        <v>24301</v>
      </c>
      <c r="D2795" s="99" t="s">
        <v>22747</v>
      </c>
      <c r="E2795" s="99" t="s">
        <v>24299</v>
      </c>
      <c r="F2795" s="576" t="s">
        <v>19337</v>
      </c>
      <c r="G2795" s="24"/>
      <c r="H2795" s="67" t="s">
        <v>24308</v>
      </c>
      <c r="I2795" s="522">
        <v>42390</v>
      </c>
    </row>
    <row r="2796" spans="1:9" s="188" customFormat="1" ht="24" customHeight="1" outlineLevel="1">
      <c r="A2796" s="1424">
        <v>2790</v>
      </c>
      <c r="B2796" s="8" t="str">
        <f>LEFT(C2796,4)</f>
        <v>DZ04</v>
      </c>
      <c r="C2796" s="99" t="s">
        <v>24298</v>
      </c>
      <c r="D2796" s="99" t="s">
        <v>21138</v>
      </c>
      <c r="E2796" s="99" t="s">
        <v>24302</v>
      </c>
      <c r="F2796" s="576" t="s">
        <v>24295</v>
      </c>
      <c r="G2796" s="24"/>
      <c r="H2796" s="67" t="s">
        <v>24308</v>
      </c>
      <c r="I2796" s="522">
        <v>42390</v>
      </c>
    </row>
    <row r="2797" spans="1:9" s="188" customFormat="1" ht="24" customHeight="1" outlineLevel="1">
      <c r="A2797" s="1424">
        <v>2791</v>
      </c>
      <c r="B2797" s="8" t="str">
        <f>LEFT(C2797,4)</f>
        <v>DZ01</v>
      </c>
      <c r="C2797" s="99" t="s">
        <v>24307</v>
      </c>
      <c r="D2797" s="99" t="s">
        <v>215</v>
      </c>
      <c r="E2797" s="99" t="s">
        <v>24303</v>
      </c>
      <c r="F2797" s="576" t="s">
        <v>24304</v>
      </c>
      <c r="G2797" s="24"/>
      <c r="H2797" s="67" t="s">
        <v>24309</v>
      </c>
      <c r="I2797" s="522">
        <v>42390</v>
      </c>
    </row>
    <row r="2798" spans="1:9" s="188" customFormat="1" ht="24" customHeight="1" outlineLevel="1">
      <c r="A2798" s="1424">
        <v>2792</v>
      </c>
      <c r="B2798" s="8" t="str">
        <f t="shared" ref="B2798:B2811" si="54">LEFT(C2798,4)</f>
        <v>BZ02</v>
      </c>
      <c r="C2798" s="99" t="s">
        <v>24310</v>
      </c>
      <c r="D2798" s="99" t="s">
        <v>24239</v>
      </c>
      <c r="E2798" s="99" t="s">
        <v>24242</v>
      </c>
      <c r="F2798" s="576"/>
      <c r="G2798" s="24" t="s">
        <v>24241</v>
      </c>
      <c r="H2798" s="67" t="s">
        <v>24324</v>
      </c>
      <c r="I2798" s="522">
        <v>42390</v>
      </c>
    </row>
    <row r="2799" spans="1:9" s="188" customFormat="1" ht="24" customHeight="1" outlineLevel="1">
      <c r="A2799" s="1424">
        <v>2793</v>
      </c>
      <c r="B2799" s="8" t="str">
        <f t="shared" si="54"/>
        <v>BZ03</v>
      </c>
      <c r="C2799" s="99" t="s">
        <v>24311</v>
      </c>
      <c r="D2799" s="99" t="s">
        <v>24257</v>
      </c>
      <c r="E2799" s="99" t="s">
        <v>12824</v>
      </c>
      <c r="F2799" s="576"/>
      <c r="G2799" s="24" t="s">
        <v>24266</v>
      </c>
      <c r="H2799" s="67" t="s">
        <v>24324</v>
      </c>
      <c r="I2799" s="522">
        <v>42390</v>
      </c>
    </row>
    <row r="2800" spans="1:9" s="188" customFormat="1" ht="24" customHeight="1" outlineLevel="1">
      <c r="A2800" s="1424">
        <v>2794</v>
      </c>
      <c r="B2800" s="8" t="str">
        <f t="shared" si="54"/>
        <v>BZ01</v>
      </c>
      <c r="C2800" s="99" t="s">
        <v>24312</v>
      </c>
      <c r="D2800" s="99" t="s">
        <v>24250</v>
      </c>
      <c r="E2800" s="99" t="s">
        <v>24260</v>
      </c>
      <c r="F2800" s="576"/>
      <c r="G2800" s="24" t="s">
        <v>24258</v>
      </c>
      <c r="H2800" s="67" t="s">
        <v>24324</v>
      </c>
      <c r="I2800" s="522">
        <v>42390</v>
      </c>
    </row>
    <row r="2801" spans="1:9" s="188" customFormat="1" ht="24" customHeight="1" outlineLevel="1">
      <c r="A2801" s="1424">
        <v>2795</v>
      </c>
      <c r="B2801" s="8" t="str">
        <f t="shared" si="54"/>
        <v>BZ02</v>
      </c>
      <c r="C2801" s="99" t="s">
        <v>24313</v>
      </c>
      <c r="D2801" s="99" t="s">
        <v>24244</v>
      </c>
      <c r="E2801" s="99" t="s">
        <v>24248</v>
      </c>
      <c r="F2801" s="576"/>
      <c r="G2801" s="24" t="s">
        <v>24245</v>
      </c>
      <c r="H2801" s="67" t="s">
        <v>24324</v>
      </c>
      <c r="I2801" s="522">
        <v>42390</v>
      </c>
    </row>
    <row r="2802" spans="1:9" s="188" customFormat="1" ht="24" customHeight="1" outlineLevel="1">
      <c r="A2802" s="1424">
        <v>2796</v>
      </c>
      <c r="B2802" s="8" t="str">
        <f t="shared" si="54"/>
        <v>BZ03</v>
      </c>
      <c r="C2802" s="99" t="s">
        <v>24314</v>
      </c>
      <c r="D2802" s="99" t="s">
        <v>24262</v>
      </c>
      <c r="E2802" s="99" t="s">
        <v>24263</v>
      </c>
      <c r="F2802" s="576"/>
      <c r="G2802" s="24" t="s">
        <v>24264</v>
      </c>
      <c r="H2802" s="67" t="s">
        <v>24324</v>
      </c>
      <c r="I2802" s="522">
        <v>42390</v>
      </c>
    </row>
    <row r="2803" spans="1:9" s="188" customFormat="1" ht="24" customHeight="1" outlineLevel="1">
      <c r="A2803" s="1424">
        <v>2797</v>
      </c>
      <c r="B2803" s="8" t="str">
        <f t="shared" si="54"/>
        <v>BZ01</v>
      </c>
      <c r="C2803" s="99" t="s">
        <v>24315</v>
      </c>
      <c r="D2803" s="99" t="s">
        <v>24253</v>
      </c>
      <c r="E2803" s="99" t="s">
        <v>24255</v>
      </c>
      <c r="F2803" s="576"/>
      <c r="G2803" s="24" t="s">
        <v>24251</v>
      </c>
      <c r="H2803" s="67" t="s">
        <v>24324</v>
      </c>
      <c r="I2803" s="522">
        <v>42390</v>
      </c>
    </row>
    <row r="2804" spans="1:9" s="188" customFormat="1" ht="24" customHeight="1" outlineLevel="1">
      <c r="A2804" s="1424">
        <v>2798</v>
      </c>
      <c r="B2804" s="8" t="str">
        <f t="shared" si="54"/>
        <v>XC07</v>
      </c>
      <c r="C2804" s="99" t="s">
        <v>24316</v>
      </c>
      <c r="D2804" s="99" t="s">
        <v>24237</v>
      </c>
      <c r="E2804" s="99" t="s">
        <v>24279</v>
      </c>
      <c r="F2804" s="576"/>
      <c r="G2804" s="24" t="s">
        <v>24281</v>
      </c>
      <c r="H2804" s="67" t="s">
        <v>24324</v>
      </c>
      <c r="I2804" s="522">
        <v>42390</v>
      </c>
    </row>
    <row r="2805" spans="1:9" s="188" customFormat="1" ht="24" customHeight="1" outlineLevel="1">
      <c r="A2805" s="1424">
        <v>2799</v>
      </c>
      <c r="B2805" s="8" t="str">
        <f t="shared" si="54"/>
        <v>WJ01</v>
      </c>
      <c r="C2805" s="99" t="s">
        <v>24317</v>
      </c>
      <c r="D2805" s="99" t="s">
        <v>24289</v>
      </c>
      <c r="E2805" s="99" t="s">
        <v>24290</v>
      </c>
      <c r="F2805" s="576"/>
      <c r="G2805" s="24"/>
      <c r="H2805" s="67" t="s">
        <v>24324</v>
      </c>
      <c r="I2805" s="522">
        <v>42390</v>
      </c>
    </row>
    <row r="2806" spans="1:9" s="188" customFormat="1" ht="24" customHeight="1" outlineLevel="1">
      <c r="A2806" s="1424">
        <v>2800</v>
      </c>
      <c r="B2806" s="8" t="str">
        <f t="shared" si="54"/>
        <v>WJ01</v>
      </c>
      <c r="C2806" s="99" t="s">
        <v>24318</v>
      </c>
      <c r="D2806" s="99" t="s">
        <v>24291</v>
      </c>
      <c r="E2806" s="99" t="s">
        <v>24292</v>
      </c>
      <c r="F2806" s="576"/>
      <c r="G2806" s="24"/>
      <c r="H2806" s="67" t="s">
        <v>24324</v>
      </c>
      <c r="I2806" s="522">
        <v>42390</v>
      </c>
    </row>
    <row r="2807" spans="1:9" s="188" customFormat="1" ht="24" customHeight="1" outlineLevel="1">
      <c r="A2807" s="1424">
        <v>2801</v>
      </c>
      <c r="B2807" s="8" t="str">
        <f t="shared" si="54"/>
        <v>SJ00</v>
      </c>
      <c r="C2807" s="99" t="s">
        <v>24319</v>
      </c>
      <c r="D2807" s="99" t="s">
        <v>13993</v>
      </c>
      <c r="E2807" s="99" t="s">
        <v>24282</v>
      </c>
      <c r="F2807" s="576" t="s">
        <v>24283</v>
      </c>
      <c r="G2807" s="24"/>
      <c r="H2807" s="67" t="s">
        <v>24324</v>
      </c>
      <c r="I2807" s="522">
        <v>42390</v>
      </c>
    </row>
    <row r="2808" spans="1:9" s="188" customFormat="1" ht="24" customHeight="1" outlineLevel="1">
      <c r="A2808" s="1424">
        <v>2802</v>
      </c>
      <c r="B2808" s="8" t="str">
        <f t="shared" si="54"/>
        <v>DZ18</v>
      </c>
      <c r="C2808" s="99" t="s">
        <v>24320</v>
      </c>
      <c r="D2808" s="99" t="s">
        <v>539</v>
      </c>
      <c r="E2808" s="99" t="s">
        <v>24285</v>
      </c>
      <c r="F2808" s="576" t="s">
        <v>21851</v>
      </c>
      <c r="G2808" s="24"/>
      <c r="H2808" s="67" t="s">
        <v>24324</v>
      </c>
      <c r="I2808" s="522">
        <v>42390</v>
      </c>
    </row>
    <row r="2809" spans="1:9" s="188" customFormat="1" ht="24" customHeight="1" outlineLevel="1">
      <c r="A2809" s="1424">
        <v>2803</v>
      </c>
      <c r="B2809" s="8" t="str">
        <f t="shared" si="54"/>
        <v>DZ18</v>
      </c>
      <c r="C2809" s="99" t="s">
        <v>24321</v>
      </c>
      <c r="D2809" s="99" t="s">
        <v>539</v>
      </c>
      <c r="E2809" s="99" t="s">
        <v>24286</v>
      </c>
      <c r="F2809" s="576" t="s">
        <v>20921</v>
      </c>
      <c r="G2809" s="24"/>
      <c r="H2809" s="67" t="s">
        <v>24324</v>
      </c>
      <c r="I2809" s="522">
        <v>42390</v>
      </c>
    </row>
    <row r="2810" spans="1:9" s="188" customFormat="1" ht="24" customHeight="1" outlineLevel="1">
      <c r="A2810" s="1424">
        <v>2804</v>
      </c>
      <c r="B2810" s="8" t="str">
        <f t="shared" si="54"/>
        <v>SJ11</v>
      </c>
      <c r="C2810" s="99" t="s">
        <v>24322</v>
      </c>
      <c r="D2810" s="99" t="s">
        <v>24268</v>
      </c>
      <c r="E2810" s="99" t="s">
        <v>24269</v>
      </c>
      <c r="F2810" s="576"/>
      <c r="G2810" s="24" t="s">
        <v>24271</v>
      </c>
      <c r="H2810" s="67" t="s">
        <v>24324</v>
      </c>
      <c r="I2810" s="522">
        <v>42390</v>
      </c>
    </row>
    <row r="2811" spans="1:9" s="188" customFormat="1" ht="24" customHeight="1" outlineLevel="1">
      <c r="A2811" s="1424">
        <v>2805</v>
      </c>
      <c r="B2811" s="8" t="str">
        <f t="shared" si="54"/>
        <v>SJ11</v>
      </c>
      <c r="C2811" s="99" t="s">
        <v>24323</v>
      </c>
      <c r="D2811" s="99" t="s">
        <v>24274</v>
      </c>
      <c r="E2811" s="99" t="s">
        <v>24277</v>
      </c>
      <c r="F2811" s="576"/>
      <c r="G2811" s="24" t="s">
        <v>24275</v>
      </c>
      <c r="H2811" s="67" t="s">
        <v>24324</v>
      </c>
      <c r="I2811" s="522">
        <v>42390</v>
      </c>
    </row>
    <row r="2812" spans="1:9" s="188" customFormat="1" ht="24" customHeight="1" outlineLevel="1">
      <c r="A2812" s="1424">
        <v>2806</v>
      </c>
      <c r="B2812" s="8" t="str">
        <f t="shared" ref="B2812:B2851" si="55">LEFT(C2812,4)</f>
        <v>BZ03</v>
      </c>
      <c r="C2812" s="99" t="s">
        <v>24370</v>
      </c>
      <c r="D2812" s="99" t="s">
        <v>24365</v>
      </c>
      <c r="E2812" s="99" t="s">
        <v>24368</v>
      </c>
      <c r="F2812" s="576"/>
      <c r="G2812" s="24" t="s">
        <v>24366</v>
      </c>
      <c r="H2812" s="67" t="s">
        <v>16648</v>
      </c>
      <c r="I2812" s="522">
        <v>42397</v>
      </c>
    </row>
    <row r="2813" spans="1:9" s="188" customFormat="1" ht="24" customHeight="1" outlineLevel="1">
      <c r="A2813" s="1424">
        <v>2807</v>
      </c>
      <c r="B2813" s="8" t="str">
        <f t="shared" si="55"/>
        <v>DZ18</v>
      </c>
      <c r="C2813" s="99" t="s">
        <v>24391</v>
      </c>
      <c r="D2813" s="99" t="s">
        <v>21977</v>
      </c>
      <c r="E2813" s="99" t="s">
        <v>24388</v>
      </c>
      <c r="F2813" s="576"/>
      <c r="G2813" s="24"/>
      <c r="H2813" s="67" t="s">
        <v>19288</v>
      </c>
      <c r="I2813" s="522">
        <v>42397</v>
      </c>
    </row>
    <row r="2814" spans="1:9" s="188" customFormat="1" ht="24" customHeight="1" outlineLevel="1">
      <c r="A2814" s="1424">
        <v>2808</v>
      </c>
      <c r="B2814" s="8" t="str">
        <f t="shared" si="55"/>
        <v>DZ14</v>
      </c>
      <c r="C2814" s="99" t="s">
        <v>24394</v>
      </c>
      <c r="D2814" s="99" t="s">
        <v>7345</v>
      </c>
      <c r="E2814" s="99" t="s">
        <v>24392</v>
      </c>
      <c r="F2814" s="576" t="s">
        <v>24393</v>
      </c>
      <c r="G2814" s="24"/>
      <c r="H2814" s="67" t="s">
        <v>16491</v>
      </c>
      <c r="I2814" s="522">
        <v>42398</v>
      </c>
    </row>
    <row r="2815" spans="1:9" s="188" customFormat="1" ht="24" customHeight="1" outlineLevel="1">
      <c r="A2815" s="1424">
        <v>2809</v>
      </c>
      <c r="B2815" s="8" t="str">
        <f t="shared" si="55"/>
        <v>DZ14</v>
      </c>
      <c r="C2815" s="99" t="s">
        <v>24396</v>
      </c>
      <c r="D2815" s="99" t="s">
        <v>7345</v>
      </c>
      <c r="E2815" s="99" t="s">
        <v>24395</v>
      </c>
      <c r="F2815" s="576" t="s">
        <v>24393</v>
      </c>
      <c r="G2815" s="24"/>
      <c r="H2815" s="67" t="s">
        <v>16491</v>
      </c>
      <c r="I2815" s="522">
        <v>42398</v>
      </c>
    </row>
    <row r="2816" spans="1:9" s="188" customFormat="1" ht="24" customHeight="1" outlineLevel="1">
      <c r="A2816" s="1424">
        <v>2810</v>
      </c>
      <c r="B2816" s="8" t="str">
        <f t="shared" si="55"/>
        <v>DZ01</v>
      </c>
      <c r="C2816" s="99" t="s">
        <v>24398</v>
      </c>
      <c r="D2816" s="99" t="s">
        <v>215</v>
      </c>
      <c r="E2816" s="99" t="s">
        <v>24397</v>
      </c>
      <c r="F2816" s="576" t="s">
        <v>18097</v>
      </c>
      <c r="G2816" s="24"/>
      <c r="H2816" s="67" t="s">
        <v>16491</v>
      </c>
      <c r="I2816" s="522">
        <v>42398</v>
      </c>
    </row>
    <row r="2817" spans="1:9" s="188" customFormat="1" ht="24" customHeight="1" outlineLevel="1">
      <c r="A2817" s="1424">
        <v>2811</v>
      </c>
      <c r="B2817" s="8" t="str">
        <f t="shared" si="55"/>
        <v>BZ11</v>
      </c>
      <c r="C2817" s="99" t="s">
        <v>24430</v>
      </c>
      <c r="D2817" s="99" t="s">
        <v>24419</v>
      </c>
      <c r="E2817" s="99" t="s">
        <v>24420</v>
      </c>
      <c r="F2817" s="576"/>
      <c r="G2817" s="24" t="s">
        <v>24421</v>
      </c>
      <c r="H2817" s="67" t="s">
        <v>4515</v>
      </c>
      <c r="I2817" s="522">
        <v>42400</v>
      </c>
    </row>
    <row r="2818" spans="1:9" s="188" customFormat="1" ht="24" customHeight="1" outlineLevel="1">
      <c r="A2818" s="1424">
        <v>2812</v>
      </c>
      <c r="B2818" s="8" t="str">
        <f t="shared" si="55"/>
        <v>BZ11</v>
      </c>
      <c r="C2818" s="99" t="s">
        <v>24431</v>
      </c>
      <c r="D2818" s="99" t="s">
        <v>24422</v>
      </c>
      <c r="E2818" s="99" t="s">
        <v>24420</v>
      </c>
      <c r="F2818" s="576"/>
      <c r="G2818" s="24" t="s">
        <v>24423</v>
      </c>
      <c r="H2818" s="67" t="s">
        <v>4515</v>
      </c>
      <c r="I2818" s="522">
        <v>42400</v>
      </c>
    </row>
    <row r="2819" spans="1:9" s="188" customFormat="1" ht="24" customHeight="1" outlineLevel="1">
      <c r="A2819" s="1424">
        <v>2813</v>
      </c>
      <c r="B2819" s="8" t="str">
        <f t="shared" si="55"/>
        <v>BZ11</v>
      </c>
      <c r="C2819" s="99" t="s">
        <v>24434</v>
      </c>
      <c r="D2819" s="99" t="s">
        <v>24419</v>
      </c>
      <c r="E2819" s="99" t="s">
        <v>24420</v>
      </c>
      <c r="F2819" s="576"/>
      <c r="G2819" s="24" t="s">
        <v>24433</v>
      </c>
      <c r="H2819" s="67" t="s">
        <v>4515</v>
      </c>
      <c r="I2819" s="522">
        <v>42415</v>
      </c>
    </row>
    <row r="2820" spans="1:9" s="188" customFormat="1" ht="24" customHeight="1" outlineLevel="1">
      <c r="A2820" s="1424">
        <v>2814</v>
      </c>
      <c r="B2820" s="8" t="str">
        <f t="shared" si="55"/>
        <v>BZ11</v>
      </c>
      <c r="C2820" s="99" t="s">
        <v>24435</v>
      </c>
      <c r="D2820" s="99" t="s">
        <v>24422</v>
      </c>
      <c r="E2820" s="99" t="s">
        <v>24420</v>
      </c>
      <c r="F2820" s="576"/>
      <c r="G2820" s="24" t="s">
        <v>24432</v>
      </c>
      <c r="H2820" s="67" t="s">
        <v>4515</v>
      </c>
      <c r="I2820" s="522">
        <v>42415</v>
      </c>
    </row>
    <row r="2821" spans="1:9" s="188" customFormat="1" ht="24" customHeight="1" outlineLevel="1">
      <c r="A2821" s="1424">
        <v>2815</v>
      </c>
      <c r="B2821" s="8" t="str">
        <f t="shared" si="55"/>
        <v>BZ13</v>
      </c>
      <c r="C2821" s="99" t="s">
        <v>24429</v>
      </c>
      <c r="D2821" s="99" t="s">
        <v>2755</v>
      </c>
      <c r="E2821" s="99" t="s">
        <v>24426</v>
      </c>
      <c r="F2821" s="576" t="s">
        <v>24427</v>
      </c>
      <c r="G2821" s="24"/>
      <c r="H2821" s="67" t="s">
        <v>16491</v>
      </c>
      <c r="I2821" s="522">
        <v>42415</v>
      </c>
    </row>
    <row r="2822" spans="1:9" s="188" customFormat="1" ht="24" customHeight="1" outlineLevel="1">
      <c r="A2822" s="1424">
        <v>2816</v>
      </c>
      <c r="B2822" s="8" t="str">
        <f t="shared" si="55"/>
        <v>FL09</v>
      </c>
      <c r="C2822" s="99" t="s">
        <v>24443</v>
      </c>
      <c r="D2822" s="99" t="s">
        <v>24436</v>
      </c>
      <c r="E2822" s="99" t="s">
        <v>24437</v>
      </c>
      <c r="F2822" s="576"/>
      <c r="G2822" s="24" t="s">
        <v>24438</v>
      </c>
      <c r="H2822" s="67" t="s">
        <v>24529</v>
      </c>
      <c r="I2822" s="522">
        <v>42415</v>
      </c>
    </row>
    <row r="2823" spans="1:9" s="188" customFormat="1" ht="24" customHeight="1" outlineLevel="1">
      <c r="A2823" s="1424">
        <v>2817</v>
      </c>
      <c r="B2823" s="8" t="str">
        <f t="shared" si="55"/>
        <v>FL09</v>
      </c>
      <c r="C2823" s="99" t="s">
        <v>24444</v>
      </c>
      <c r="D2823" s="99" t="s">
        <v>24439</v>
      </c>
      <c r="E2823" s="99" t="s">
        <v>24437</v>
      </c>
      <c r="F2823" s="576"/>
      <c r="G2823" s="24" t="s">
        <v>24440</v>
      </c>
      <c r="H2823" s="67" t="s">
        <v>24529</v>
      </c>
      <c r="I2823" s="522">
        <v>42415</v>
      </c>
    </row>
    <row r="2824" spans="1:9" s="188" customFormat="1" ht="24" customHeight="1" outlineLevel="1">
      <c r="A2824" s="1424">
        <v>2818</v>
      </c>
      <c r="B2824" s="8" t="str">
        <f t="shared" si="55"/>
        <v>BZ05</v>
      </c>
      <c r="C2824" s="99" t="s">
        <v>24448</v>
      </c>
      <c r="D2824" s="99" t="s">
        <v>24445</v>
      </c>
      <c r="E2824" s="99" t="s">
        <v>23985</v>
      </c>
      <c r="F2824" s="576"/>
      <c r="G2824" s="24" t="s">
        <v>24446</v>
      </c>
      <c r="H2824" s="67" t="s">
        <v>24529</v>
      </c>
      <c r="I2824" s="522">
        <v>42417</v>
      </c>
    </row>
    <row r="2825" spans="1:9" s="188" customFormat="1" ht="24" customHeight="1" outlineLevel="1">
      <c r="A2825" s="1424">
        <v>2819</v>
      </c>
      <c r="B2825" s="8" t="str">
        <f t="shared" si="55"/>
        <v>SJ12</v>
      </c>
      <c r="C2825" s="99" t="s">
        <v>24463</v>
      </c>
      <c r="D2825" s="99" t="s">
        <v>24452</v>
      </c>
      <c r="E2825" s="99" t="s">
        <v>24473</v>
      </c>
      <c r="F2825" s="576"/>
      <c r="G2825" s="24" t="s">
        <v>24471</v>
      </c>
      <c r="H2825" s="67" t="s">
        <v>24464</v>
      </c>
      <c r="I2825" s="522">
        <v>42418</v>
      </c>
    </row>
    <row r="2826" spans="1:9" s="188" customFormat="1" ht="24" customHeight="1" outlineLevel="1">
      <c r="A2826" s="1424">
        <v>2820</v>
      </c>
      <c r="B2826" s="8" t="str">
        <f t="shared" si="55"/>
        <v>FL09</v>
      </c>
      <c r="C2826" s="99" t="s">
        <v>24512</v>
      </c>
      <c r="D2826" s="99" t="s">
        <v>24508</v>
      </c>
      <c r="E2826" s="99" t="s">
        <v>24509</v>
      </c>
      <c r="F2826" s="576"/>
      <c r="G2826" s="24" t="s">
        <v>24510</v>
      </c>
      <c r="H2826" s="67" t="s">
        <v>24529</v>
      </c>
      <c r="I2826" s="522">
        <v>42419</v>
      </c>
    </row>
    <row r="2827" spans="1:9" s="188" customFormat="1" ht="24" customHeight="1" outlineLevel="1">
      <c r="A2827" s="1424">
        <v>2821</v>
      </c>
      <c r="B2827" s="8" t="str">
        <f t="shared" si="55"/>
        <v>DZ12</v>
      </c>
      <c r="C2827" s="99" t="s">
        <v>24515</v>
      </c>
      <c r="D2827" s="99" t="s">
        <v>2457</v>
      </c>
      <c r="E2827" s="99" t="s">
        <v>24513</v>
      </c>
      <c r="F2827" s="576"/>
      <c r="G2827" s="24" t="s">
        <v>19473</v>
      </c>
      <c r="H2827" s="67" t="s">
        <v>20241</v>
      </c>
      <c r="I2827" s="522">
        <v>42419</v>
      </c>
    </row>
    <row r="2828" spans="1:9" s="188" customFormat="1" ht="24" customHeight="1" outlineLevel="1">
      <c r="A2828" s="1424">
        <v>2822</v>
      </c>
      <c r="B2828" s="8" t="str">
        <f t="shared" si="55"/>
        <v>DZ12</v>
      </c>
      <c r="C2828" s="99" t="s">
        <v>24516</v>
      </c>
      <c r="D2828" s="99" t="s">
        <v>2457</v>
      </c>
      <c r="E2828" s="99" t="s">
        <v>24514</v>
      </c>
      <c r="F2828" s="576"/>
      <c r="G2828" s="24" t="s">
        <v>19473</v>
      </c>
      <c r="H2828" s="67" t="s">
        <v>20241</v>
      </c>
      <c r="I2828" s="522">
        <v>42419</v>
      </c>
    </row>
    <row r="2829" spans="1:9" s="188" customFormat="1" ht="24" customHeight="1" outlineLevel="1">
      <c r="A2829" s="1424">
        <v>2823</v>
      </c>
      <c r="B2829" s="8" t="str">
        <f t="shared" si="55"/>
        <v>FL16</v>
      </c>
      <c r="C2829" s="99" t="s">
        <v>24527</v>
      </c>
      <c r="D2829" s="99" t="s">
        <v>24523</v>
      </c>
      <c r="E2829" s="99" t="s">
        <v>22613</v>
      </c>
      <c r="F2829" s="576"/>
      <c r="G2829" s="24" t="s">
        <v>24524</v>
      </c>
      <c r="H2829" s="67" t="s">
        <v>22003</v>
      </c>
      <c r="I2829" s="522">
        <v>42420</v>
      </c>
    </row>
    <row r="2830" spans="1:9" s="188" customFormat="1" ht="24" customHeight="1" outlineLevel="1">
      <c r="A2830" s="1424">
        <v>2824</v>
      </c>
      <c r="B2830" s="8" t="str">
        <f t="shared" si="55"/>
        <v>FL16</v>
      </c>
      <c r="C2830" s="99" t="s">
        <v>24528</v>
      </c>
      <c r="D2830" s="99" t="s">
        <v>24525</v>
      </c>
      <c r="E2830" s="99" t="s">
        <v>22613</v>
      </c>
      <c r="F2830" s="576"/>
      <c r="G2830" s="24" t="s">
        <v>24526</v>
      </c>
      <c r="H2830" s="67" t="s">
        <v>22003</v>
      </c>
      <c r="I2830" s="522">
        <v>42420</v>
      </c>
    </row>
    <row r="2831" spans="1:9" s="188" customFormat="1" ht="24" customHeight="1" outlineLevel="1">
      <c r="A2831" s="1424">
        <v>2825</v>
      </c>
      <c r="B2831" s="8" t="str">
        <f t="shared" si="55"/>
        <v>FL09</v>
      </c>
      <c r="C2831" s="99" t="s">
        <v>24534</v>
      </c>
      <c r="D2831" s="99" t="s">
        <v>24530</v>
      </c>
      <c r="E2831" s="99" t="s">
        <v>24531</v>
      </c>
      <c r="F2831" s="576"/>
      <c r="G2831" s="24" t="s">
        <v>24532</v>
      </c>
      <c r="H2831" s="67" t="s">
        <v>22003</v>
      </c>
      <c r="I2831" s="522">
        <v>42423</v>
      </c>
    </row>
    <row r="2832" spans="1:9" s="188" customFormat="1" ht="24" customHeight="1" outlineLevel="1">
      <c r="A2832" s="1424">
        <v>2826</v>
      </c>
      <c r="B2832" s="8" t="str">
        <f t="shared" si="55"/>
        <v>DZ12</v>
      </c>
      <c r="C2832" s="99" t="s">
        <v>24539</v>
      </c>
      <c r="D2832" s="99" t="s">
        <v>2457</v>
      </c>
      <c r="E2832" s="99" t="s">
        <v>24540</v>
      </c>
      <c r="F2832" s="576"/>
      <c r="G2832" s="24" t="s">
        <v>19473</v>
      </c>
      <c r="H2832" s="67" t="s">
        <v>20241</v>
      </c>
      <c r="I2832" s="522">
        <v>42424</v>
      </c>
    </row>
    <row r="2833" spans="1:9" s="188" customFormat="1" ht="24" customHeight="1" outlineLevel="1">
      <c r="A2833" s="1424">
        <v>2827</v>
      </c>
      <c r="B2833" s="8" t="str">
        <f t="shared" si="55"/>
        <v>FL16</v>
      </c>
      <c r="C2833" s="99" t="s">
        <v>24553</v>
      </c>
      <c r="D2833" s="99" t="s">
        <v>24541</v>
      </c>
      <c r="E2833" s="99" t="s">
        <v>22613</v>
      </c>
      <c r="F2833" s="576"/>
      <c r="G2833" s="24" t="s">
        <v>24542</v>
      </c>
      <c r="H2833" s="67" t="s">
        <v>24557</v>
      </c>
      <c r="I2833" s="522">
        <v>42425</v>
      </c>
    </row>
    <row r="2834" spans="1:9" s="188" customFormat="1" ht="24" customHeight="1" outlineLevel="1">
      <c r="A2834" s="1424">
        <v>2828</v>
      </c>
      <c r="B2834" s="8" t="str">
        <f t="shared" si="55"/>
        <v>FL16</v>
      </c>
      <c r="C2834" s="99" t="s">
        <v>24554</v>
      </c>
      <c r="D2834" s="99" t="s">
        <v>24543</v>
      </c>
      <c r="E2834" s="99" t="s">
        <v>22613</v>
      </c>
      <c r="F2834" s="576"/>
      <c r="G2834" s="24" t="s">
        <v>24544</v>
      </c>
      <c r="H2834" s="67" t="s">
        <v>24557</v>
      </c>
      <c r="I2834" s="522">
        <v>42425</v>
      </c>
    </row>
    <row r="2835" spans="1:9" s="188" customFormat="1" ht="24" customHeight="1" outlineLevel="1">
      <c r="A2835" s="1424">
        <v>2829</v>
      </c>
      <c r="B2835" s="8" t="str">
        <f t="shared" si="55"/>
        <v>FL16</v>
      </c>
      <c r="C2835" s="99" t="s">
        <v>24555</v>
      </c>
      <c r="D2835" s="99" t="s">
        <v>24545</v>
      </c>
      <c r="E2835" s="99" t="s">
        <v>22613</v>
      </c>
      <c r="F2835" s="576"/>
      <c r="G2835" s="24" t="s">
        <v>24546</v>
      </c>
      <c r="H2835" s="67" t="s">
        <v>24557</v>
      </c>
      <c r="I2835" s="522">
        <v>42425</v>
      </c>
    </row>
    <row r="2836" spans="1:9" s="188" customFormat="1" ht="24" customHeight="1" outlineLevel="1">
      <c r="A2836" s="1424">
        <v>2830</v>
      </c>
      <c r="B2836" s="8" t="str">
        <f t="shared" si="55"/>
        <v>FL16</v>
      </c>
      <c r="C2836" s="99" t="s">
        <v>24556</v>
      </c>
      <c r="D2836" s="99" t="s">
        <v>24547</v>
      </c>
      <c r="E2836" s="99" t="s">
        <v>22613</v>
      </c>
      <c r="F2836" s="576"/>
      <c r="G2836" s="24" t="s">
        <v>24548</v>
      </c>
      <c r="H2836" s="67" t="s">
        <v>24557</v>
      </c>
      <c r="I2836" s="522">
        <v>42425</v>
      </c>
    </row>
    <row r="2837" spans="1:9" s="188" customFormat="1" ht="24" customHeight="1" outlineLevel="1">
      <c r="A2837" s="1424">
        <v>2831</v>
      </c>
      <c r="B2837" s="8" t="str">
        <f t="shared" si="55"/>
        <v>BZ02</v>
      </c>
      <c r="C2837" s="99" t="s">
        <v>24599</v>
      </c>
      <c r="D2837" s="99" t="s">
        <v>24584</v>
      </c>
      <c r="E2837" s="99" t="s">
        <v>24587</v>
      </c>
      <c r="F2837" s="576"/>
      <c r="G2837" s="24" t="s">
        <v>24589</v>
      </c>
      <c r="H2837" s="67" t="s">
        <v>16648</v>
      </c>
      <c r="I2837" s="522">
        <v>42425</v>
      </c>
    </row>
    <row r="2838" spans="1:9" s="188" customFormat="1" ht="24" customHeight="1" outlineLevel="1">
      <c r="A2838" s="1424">
        <v>2832</v>
      </c>
      <c r="B2838" s="8" t="str">
        <f t="shared" si="55"/>
        <v>BZ02</v>
      </c>
      <c r="C2838" s="99" t="s">
        <v>24600</v>
      </c>
      <c r="D2838" s="99" t="s">
        <v>24585</v>
      </c>
      <c r="E2838" s="99" t="s">
        <v>24591</v>
      </c>
      <c r="F2838" s="576"/>
      <c r="G2838" s="24" t="s">
        <v>24593</v>
      </c>
      <c r="H2838" s="67" t="s">
        <v>16648</v>
      </c>
      <c r="I2838" s="522">
        <v>42425</v>
      </c>
    </row>
    <row r="2839" spans="1:9" s="188" customFormat="1" ht="24" customHeight="1" outlineLevel="1">
      <c r="A2839" s="1424">
        <v>2833</v>
      </c>
      <c r="B2839" s="8" t="str">
        <f t="shared" si="55"/>
        <v>BZ02</v>
      </c>
      <c r="C2839" s="99" t="s">
        <v>24601</v>
      </c>
      <c r="D2839" s="99" t="s">
        <v>24586</v>
      </c>
      <c r="E2839" s="99" t="s">
        <v>24597</v>
      </c>
      <c r="F2839" s="576"/>
      <c r="G2839" s="24" t="s">
        <v>24596</v>
      </c>
      <c r="H2839" s="67" t="s">
        <v>16648</v>
      </c>
      <c r="I2839" s="522">
        <v>42425</v>
      </c>
    </row>
    <row r="2840" spans="1:9" s="188" customFormat="1" ht="21.75" customHeight="1" outlineLevel="1">
      <c r="A2840" s="1424">
        <v>2834</v>
      </c>
      <c r="B2840" s="8" t="str">
        <f t="shared" si="55"/>
        <v>DZ01</v>
      </c>
      <c r="C2840" s="99" t="s">
        <v>24612</v>
      </c>
      <c r="D2840" s="99" t="s">
        <v>215</v>
      </c>
      <c r="E2840" s="99" t="s">
        <v>24609</v>
      </c>
      <c r="F2840" s="576" t="s">
        <v>12893</v>
      </c>
      <c r="G2840" s="24"/>
      <c r="H2840" s="67" t="s">
        <v>15340</v>
      </c>
      <c r="I2840" s="522">
        <v>42425</v>
      </c>
    </row>
    <row r="2841" spans="1:9" s="188" customFormat="1" ht="21.75" customHeight="1" outlineLevel="1">
      <c r="A2841" s="1424">
        <v>2835</v>
      </c>
      <c r="B2841" s="8" t="str">
        <f t="shared" si="55"/>
        <v>DZ12</v>
      </c>
      <c r="C2841" s="99" t="s">
        <v>24680</v>
      </c>
      <c r="D2841" s="99" t="s">
        <v>2457</v>
      </c>
      <c r="E2841" s="99" t="s">
        <v>24673</v>
      </c>
      <c r="F2841" s="576"/>
      <c r="G2841" s="24" t="s">
        <v>18284</v>
      </c>
      <c r="H2841" s="67" t="s">
        <v>24683</v>
      </c>
      <c r="I2841" s="522">
        <v>42430</v>
      </c>
    </row>
    <row r="2842" spans="1:9" s="188" customFormat="1" ht="21.75" customHeight="1" outlineLevel="1">
      <c r="A2842" s="1424">
        <v>2836</v>
      </c>
      <c r="B2842" s="8" t="str">
        <f t="shared" si="55"/>
        <v>DZ12</v>
      </c>
      <c r="C2842" s="99" t="s">
        <v>24681</v>
      </c>
      <c r="D2842" s="99" t="s">
        <v>2457</v>
      </c>
      <c r="E2842" s="99" t="s">
        <v>24674</v>
      </c>
      <c r="F2842" s="576"/>
      <c r="G2842" s="24" t="s">
        <v>21507</v>
      </c>
      <c r="H2842" s="67" t="s">
        <v>24683</v>
      </c>
      <c r="I2842" s="522">
        <v>42430</v>
      </c>
    </row>
    <row r="2843" spans="1:9" s="188" customFormat="1" ht="21.75" customHeight="1" outlineLevel="1">
      <c r="A2843" s="1424">
        <v>2837</v>
      </c>
      <c r="B2843" s="8" t="str">
        <f t="shared" si="55"/>
        <v>DZ12</v>
      </c>
      <c r="C2843" s="99" t="s">
        <v>24682</v>
      </c>
      <c r="D2843" s="99" t="s">
        <v>2457</v>
      </c>
      <c r="E2843" s="99" t="s">
        <v>24675</v>
      </c>
      <c r="F2843" s="576"/>
      <c r="G2843" s="24" t="s">
        <v>24676</v>
      </c>
      <c r="H2843" s="67" t="s">
        <v>24683</v>
      </c>
      <c r="I2843" s="522">
        <v>42430</v>
      </c>
    </row>
    <row r="2844" spans="1:9" s="188" customFormat="1" ht="21.75" customHeight="1" outlineLevel="1">
      <c r="A2844" s="1424">
        <v>2838</v>
      </c>
      <c r="B2844" s="8" t="str">
        <f t="shared" si="55"/>
        <v>BZ04</v>
      </c>
      <c r="C2844" s="99" t="s">
        <v>24688</v>
      </c>
      <c r="D2844" s="99" t="s">
        <v>24689</v>
      </c>
      <c r="E2844" s="99" t="s">
        <v>24685</v>
      </c>
      <c r="F2844" s="576"/>
      <c r="G2844" s="24" t="s">
        <v>24687</v>
      </c>
      <c r="H2844" s="67" t="s">
        <v>21226</v>
      </c>
      <c r="I2844" s="522">
        <v>42432</v>
      </c>
    </row>
    <row r="2845" spans="1:9" s="188" customFormat="1" ht="21.75" customHeight="1" outlineLevel="1">
      <c r="A2845" s="1424">
        <v>2839</v>
      </c>
      <c r="B2845" s="8" t="str">
        <f t="shared" si="55"/>
        <v>BZ02</v>
      </c>
      <c r="C2845" s="99" t="s">
        <v>24700</v>
      </c>
      <c r="D2845" s="99" t="s">
        <v>24690</v>
      </c>
      <c r="E2845" s="99" t="s">
        <v>24692</v>
      </c>
      <c r="F2845" s="576"/>
      <c r="G2845" s="24" t="s">
        <v>24696</v>
      </c>
      <c r="H2845" s="67" t="s">
        <v>21226</v>
      </c>
      <c r="I2845" s="522">
        <v>42432</v>
      </c>
    </row>
    <row r="2846" spans="1:9" s="188" customFormat="1" ht="21.75" customHeight="1" outlineLevel="1">
      <c r="A2846" s="1424">
        <v>2840</v>
      </c>
      <c r="B2846" s="8" t="str">
        <f t="shared" si="55"/>
        <v>BZ02</v>
      </c>
      <c r="C2846" s="99" t="s">
        <v>24701</v>
      </c>
      <c r="D2846" s="99" t="s">
        <v>24691</v>
      </c>
      <c r="E2846" s="99" t="s">
        <v>24698</v>
      </c>
      <c r="F2846" s="576"/>
      <c r="G2846" s="24" t="s">
        <v>24697</v>
      </c>
      <c r="H2846" s="67" t="s">
        <v>21226</v>
      </c>
      <c r="I2846" s="522">
        <v>42432</v>
      </c>
    </row>
    <row r="2847" spans="1:9" s="188" customFormat="1" ht="21.75" customHeight="1" outlineLevel="1">
      <c r="A2847" s="1424">
        <v>2841</v>
      </c>
      <c r="B2847" s="8" t="str">
        <f t="shared" si="55"/>
        <v>BZ03</v>
      </c>
      <c r="C2847" s="99" t="s">
        <v>24714</v>
      </c>
      <c r="D2847" s="99" t="s">
        <v>24702</v>
      </c>
      <c r="E2847" s="99" t="s">
        <v>24707</v>
      </c>
      <c r="F2847" s="576"/>
      <c r="G2847" s="24" t="s">
        <v>24706</v>
      </c>
      <c r="H2847" s="67" t="s">
        <v>21226</v>
      </c>
      <c r="I2847" s="522">
        <v>42432</v>
      </c>
    </row>
    <row r="2848" spans="1:9" s="188" customFormat="1" ht="21.75" customHeight="1" outlineLevel="1">
      <c r="A2848" s="1424">
        <v>2842</v>
      </c>
      <c r="B2848" s="8" t="str">
        <f t="shared" si="55"/>
        <v>BZ03</v>
      </c>
      <c r="C2848" s="99" t="s">
        <v>24715</v>
      </c>
      <c r="D2848" s="99" t="s">
        <v>24710</v>
      </c>
      <c r="E2848" s="99" t="s">
        <v>24712</v>
      </c>
      <c r="F2848" s="576"/>
      <c r="G2848" s="24" t="s">
        <v>24709</v>
      </c>
      <c r="H2848" s="67" t="s">
        <v>21226</v>
      </c>
      <c r="I2848" s="522">
        <v>42432</v>
      </c>
    </row>
    <row r="2849" spans="1:9" s="188" customFormat="1" ht="21.75" customHeight="1" outlineLevel="1">
      <c r="A2849" s="1424">
        <v>2843</v>
      </c>
      <c r="B2849" s="8" t="str">
        <f t="shared" si="55"/>
        <v>DZ01</v>
      </c>
      <c r="C2849" s="99" t="s">
        <v>24723</v>
      </c>
      <c r="D2849" s="99" t="s">
        <v>215</v>
      </c>
      <c r="E2849" s="99" t="s">
        <v>24722</v>
      </c>
      <c r="F2849" s="576" t="s">
        <v>24716</v>
      </c>
      <c r="G2849" s="24"/>
      <c r="H2849" s="67" t="s">
        <v>15340</v>
      </c>
      <c r="I2849" s="522">
        <v>42432</v>
      </c>
    </row>
    <row r="2850" spans="1:9" s="188" customFormat="1" ht="21.75" customHeight="1" outlineLevel="1">
      <c r="A2850" s="1424">
        <v>2844</v>
      </c>
      <c r="B2850" s="8" t="str">
        <f t="shared" si="55"/>
        <v>DZ12</v>
      </c>
      <c r="C2850" s="99" t="s">
        <v>24726</v>
      </c>
      <c r="D2850" s="99" t="s">
        <v>2457</v>
      </c>
      <c r="E2850" s="99" t="s">
        <v>24727</v>
      </c>
      <c r="F2850" s="576"/>
      <c r="G2850" s="24" t="s">
        <v>18284</v>
      </c>
      <c r="H2850" s="67" t="s">
        <v>24683</v>
      </c>
      <c r="I2850" s="522">
        <v>42433</v>
      </c>
    </row>
    <row r="2851" spans="1:9" s="188" customFormat="1" ht="21.75" customHeight="1" outlineLevel="1">
      <c r="A2851" s="1424">
        <v>2845</v>
      </c>
      <c r="B2851" s="8" t="str">
        <f t="shared" si="55"/>
        <v>DZ12</v>
      </c>
      <c r="C2851" s="99" t="s">
        <v>24725</v>
      </c>
      <c r="D2851" s="99" t="s">
        <v>2457</v>
      </c>
      <c r="E2851" s="99" t="s">
        <v>24724</v>
      </c>
      <c r="F2851" s="576"/>
      <c r="G2851" s="24" t="s">
        <v>18284</v>
      </c>
      <c r="H2851" s="67" t="s">
        <v>24683</v>
      </c>
      <c r="I2851" s="522">
        <v>42433</v>
      </c>
    </row>
    <row r="2852" spans="1:9" s="188" customFormat="1" ht="21.75" customHeight="1" outlineLevel="1">
      <c r="A2852" s="1424">
        <v>2846</v>
      </c>
      <c r="B2852" s="8" t="str">
        <f t="shared" ref="B2852:B2857" si="56">LEFT(C2852,4)</f>
        <v>DZ01</v>
      </c>
      <c r="C2852" s="99" t="s">
        <v>24747</v>
      </c>
      <c r="D2852" s="99" t="s">
        <v>215</v>
      </c>
      <c r="E2852" s="99" t="s">
        <v>24728</v>
      </c>
      <c r="F2852" s="576" t="s">
        <v>24719</v>
      </c>
      <c r="G2852" s="24"/>
      <c r="H2852" s="67" t="s">
        <v>3526</v>
      </c>
      <c r="I2852" s="522">
        <v>42433</v>
      </c>
    </row>
    <row r="2853" spans="1:9" s="188" customFormat="1" ht="21.75" customHeight="1" outlineLevel="1">
      <c r="A2853" s="1424">
        <v>2847</v>
      </c>
      <c r="B2853" s="8" t="str">
        <f t="shared" si="56"/>
        <v>DZ01</v>
      </c>
      <c r="C2853" s="99" t="s">
        <v>24749</v>
      </c>
      <c r="D2853" s="99" t="s">
        <v>215</v>
      </c>
      <c r="E2853" s="99" t="s">
        <v>24770</v>
      </c>
      <c r="F2853" s="576" t="s">
        <v>12893</v>
      </c>
      <c r="G2853" s="24"/>
      <c r="H2853" s="67" t="s">
        <v>3526</v>
      </c>
      <c r="I2853" s="522">
        <v>42433</v>
      </c>
    </row>
    <row r="2854" spans="1:9" s="188" customFormat="1" ht="21.75" customHeight="1" outlineLevel="1">
      <c r="A2854" s="1424">
        <v>2848</v>
      </c>
      <c r="B2854" s="8" t="str">
        <f t="shared" si="56"/>
        <v>DZ01</v>
      </c>
      <c r="C2854" s="99" t="s">
        <v>24748</v>
      </c>
      <c r="D2854" s="99" t="s">
        <v>215</v>
      </c>
      <c r="E2854" s="99" t="s">
        <v>24768</v>
      </c>
      <c r="F2854" s="576" t="s">
        <v>18087</v>
      </c>
      <c r="G2854" s="24"/>
      <c r="H2854" s="67" t="s">
        <v>3526</v>
      </c>
      <c r="I2854" s="522">
        <v>42433</v>
      </c>
    </row>
    <row r="2855" spans="1:9" s="188" customFormat="1" ht="21.75" customHeight="1" outlineLevel="1">
      <c r="A2855" s="1424">
        <v>2849</v>
      </c>
      <c r="B2855" s="8" t="str">
        <f t="shared" si="56"/>
        <v>DZ01</v>
      </c>
      <c r="C2855" s="99" t="s">
        <v>24746</v>
      </c>
      <c r="D2855" s="99" t="s">
        <v>215</v>
      </c>
      <c r="E2855" s="99" t="s">
        <v>24729</v>
      </c>
      <c r="F2855" s="576" t="s">
        <v>24720</v>
      </c>
      <c r="G2855" s="24"/>
      <c r="H2855" s="67" t="s">
        <v>3526</v>
      </c>
      <c r="I2855" s="522">
        <v>42433</v>
      </c>
    </row>
    <row r="2856" spans="1:9" s="188" customFormat="1" ht="21.75" customHeight="1" outlineLevel="1">
      <c r="A2856" s="1424">
        <v>2850</v>
      </c>
      <c r="B2856" s="8" t="str">
        <f t="shared" si="56"/>
        <v>DZ01</v>
      </c>
      <c r="C2856" s="99" t="s">
        <v>24745</v>
      </c>
      <c r="D2856" s="99" t="s">
        <v>215</v>
      </c>
      <c r="E2856" s="99" t="s">
        <v>24767</v>
      </c>
      <c r="F2856" s="576" t="s">
        <v>24721</v>
      </c>
      <c r="G2856" s="24"/>
      <c r="H2856" s="67" t="s">
        <v>3526</v>
      </c>
      <c r="I2856" s="522">
        <v>42433</v>
      </c>
    </row>
    <row r="2857" spans="1:9" s="188" customFormat="1" ht="21.75" customHeight="1" outlineLevel="1">
      <c r="A2857" s="1424">
        <v>2851</v>
      </c>
      <c r="B2857" s="8" t="str">
        <f t="shared" si="56"/>
        <v>DZ01</v>
      </c>
      <c r="C2857" s="99" t="s">
        <v>24750</v>
      </c>
      <c r="D2857" s="99" t="s">
        <v>215</v>
      </c>
      <c r="E2857" s="99" t="s">
        <v>24769</v>
      </c>
      <c r="F2857" s="576" t="s">
        <v>12893</v>
      </c>
      <c r="G2857" s="24"/>
      <c r="H2857" s="67" t="s">
        <v>3526</v>
      </c>
      <c r="I2857" s="522">
        <v>42433</v>
      </c>
    </row>
    <row r="2858" spans="1:9" s="188" customFormat="1" ht="21.75" customHeight="1" outlineLevel="1">
      <c r="A2858" s="1424">
        <v>2852</v>
      </c>
      <c r="B2858" s="8" t="str">
        <f t="shared" ref="B2858:B2872" si="57">LEFT(C2858,4)</f>
        <v>DZ14</v>
      </c>
      <c r="C2858" s="99" t="s">
        <v>24744</v>
      </c>
      <c r="D2858" s="99" t="s">
        <v>24766</v>
      </c>
      <c r="E2858" s="99" t="s">
        <v>24741</v>
      </c>
      <c r="F2858" s="576" t="s">
        <v>22915</v>
      </c>
      <c r="G2858" s="24"/>
      <c r="H2858" s="67" t="s">
        <v>3526</v>
      </c>
      <c r="I2858" s="522">
        <v>42433</v>
      </c>
    </row>
    <row r="2859" spans="1:9" s="188" customFormat="1" ht="21.75" customHeight="1" outlineLevel="1">
      <c r="A2859" s="1424">
        <v>2853</v>
      </c>
      <c r="B2859" s="8" t="str">
        <f t="shared" si="57"/>
        <v>DZ04</v>
      </c>
      <c r="C2859" s="99" t="s">
        <v>24754</v>
      </c>
      <c r="D2859" s="99" t="s">
        <v>458</v>
      </c>
      <c r="E2859" s="99" t="s">
        <v>24751</v>
      </c>
      <c r="F2859" s="576" t="s">
        <v>24752</v>
      </c>
      <c r="G2859" s="24"/>
      <c r="H2859" s="67" t="s">
        <v>3526</v>
      </c>
      <c r="I2859" s="522">
        <v>42433</v>
      </c>
    </row>
    <row r="2860" spans="1:9" s="188" customFormat="1" ht="21.75" customHeight="1" outlineLevel="1">
      <c r="A2860" s="1424">
        <v>2854</v>
      </c>
      <c r="B2860" s="8" t="str">
        <f t="shared" si="57"/>
        <v>DZ02</v>
      </c>
      <c r="C2860" s="99" t="s">
        <v>24763</v>
      </c>
      <c r="D2860" s="99" t="s">
        <v>8</v>
      </c>
      <c r="E2860" s="99" t="s">
        <v>24755</v>
      </c>
      <c r="F2860" s="576" t="s">
        <v>2486</v>
      </c>
      <c r="G2860" s="24"/>
      <c r="H2860" s="67" t="s">
        <v>3526</v>
      </c>
      <c r="I2860" s="522">
        <v>42433</v>
      </c>
    </row>
    <row r="2861" spans="1:9" s="188" customFormat="1" ht="21.75" customHeight="1" outlineLevel="1">
      <c r="A2861" s="1424">
        <v>2855</v>
      </c>
      <c r="B2861" s="8" t="str">
        <f t="shared" si="57"/>
        <v>DZ02</v>
      </c>
      <c r="C2861" s="99" t="s">
        <v>24764</v>
      </c>
      <c r="D2861" s="99" t="s">
        <v>8</v>
      </c>
      <c r="E2861" s="99" t="s">
        <v>24756</v>
      </c>
      <c r="F2861" s="576" t="s">
        <v>2486</v>
      </c>
      <c r="G2861" s="24"/>
      <c r="H2861" s="67" t="s">
        <v>3526</v>
      </c>
      <c r="I2861" s="522">
        <v>42433</v>
      </c>
    </row>
    <row r="2862" spans="1:9" s="188" customFormat="1" ht="21.75" customHeight="1" outlineLevel="1">
      <c r="A2862" s="1424">
        <v>2856</v>
      </c>
      <c r="B2862" s="8" t="str">
        <f t="shared" si="57"/>
        <v>DZ02</v>
      </c>
      <c r="C2862" s="99" t="s">
        <v>24765</v>
      </c>
      <c r="D2862" s="99" t="s">
        <v>8</v>
      </c>
      <c r="E2862" s="99" t="s">
        <v>24757</v>
      </c>
      <c r="F2862" s="576" t="s">
        <v>2486</v>
      </c>
      <c r="G2862" s="24"/>
      <c r="H2862" s="67" t="s">
        <v>3526</v>
      </c>
      <c r="I2862" s="522">
        <v>42433</v>
      </c>
    </row>
    <row r="2863" spans="1:9" s="188" customFormat="1" ht="21.75" customHeight="1" outlineLevel="1">
      <c r="A2863" s="1424">
        <v>2857</v>
      </c>
      <c r="B2863" s="8" t="str">
        <f t="shared" si="57"/>
        <v>DZ17</v>
      </c>
      <c r="C2863" s="99" t="s">
        <v>24777</v>
      </c>
      <c r="D2863" s="99" t="s">
        <v>2539</v>
      </c>
      <c r="E2863" s="99" t="s">
        <v>24775</v>
      </c>
      <c r="F2863" s="576" t="s">
        <v>13957</v>
      </c>
      <c r="G2863" s="24"/>
      <c r="H2863" s="67" t="s">
        <v>12306</v>
      </c>
      <c r="I2863" s="522">
        <v>42433</v>
      </c>
    </row>
    <row r="2864" spans="1:9" s="188" customFormat="1" ht="21.75" customHeight="1" outlineLevel="1">
      <c r="A2864" s="1424">
        <v>2858</v>
      </c>
      <c r="B2864" s="8" t="str">
        <f t="shared" si="57"/>
        <v>FL09</v>
      </c>
      <c r="C2864" s="99" t="s">
        <v>24783</v>
      </c>
      <c r="D2864" s="99" t="s">
        <v>24780</v>
      </c>
      <c r="E2864" s="99" t="s">
        <v>24781</v>
      </c>
      <c r="F2864" s="576"/>
      <c r="G2864" s="24" t="s">
        <v>24782</v>
      </c>
      <c r="H2864" s="67" t="s">
        <v>24784</v>
      </c>
      <c r="I2864" s="522">
        <v>42434</v>
      </c>
    </row>
    <row r="2865" spans="1:9" s="188" customFormat="1" ht="21.75" customHeight="1" outlineLevel="1">
      <c r="A2865" s="1424">
        <v>2859</v>
      </c>
      <c r="B2865" s="8" t="str">
        <f t="shared" si="57"/>
        <v>DZ01</v>
      </c>
      <c r="C2865" s="99" t="s">
        <v>24789</v>
      </c>
      <c r="D2865" s="99" t="s">
        <v>215</v>
      </c>
      <c r="E2865" s="99" t="s">
        <v>24785</v>
      </c>
      <c r="F2865" s="576" t="s">
        <v>24786</v>
      </c>
      <c r="G2865" s="24"/>
      <c r="H2865" s="67" t="s">
        <v>24787</v>
      </c>
      <c r="I2865" s="522">
        <v>42434</v>
      </c>
    </row>
    <row r="2866" spans="1:9" s="188" customFormat="1" ht="21.75" customHeight="1" outlineLevel="1">
      <c r="A2866" s="1424">
        <v>2860</v>
      </c>
      <c r="B2866" s="8" t="str">
        <f t="shared" si="57"/>
        <v>FL07</v>
      </c>
      <c r="C2866" s="99" t="s">
        <v>24795</v>
      </c>
      <c r="D2866" s="99" t="s">
        <v>24790</v>
      </c>
      <c r="E2866" s="99" t="s">
        <v>24791</v>
      </c>
      <c r="F2866" s="576"/>
      <c r="G2866" s="24"/>
      <c r="H2866" s="67" t="s">
        <v>24797</v>
      </c>
      <c r="I2866" s="522">
        <v>42434</v>
      </c>
    </row>
    <row r="2867" spans="1:9" s="188" customFormat="1" ht="21.75" customHeight="1" outlineLevel="1">
      <c r="A2867" s="1424">
        <v>2861</v>
      </c>
      <c r="B2867" s="8" t="str">
        <f t="shared" si="57"/>
        <v>FL07</v>
      </c>
      <c r="C2867" s="99" t="s">
        <v>24796</v>
      </c>
      <c r="D2867" s="99" t="s">
        <v>24792</v>
      </c>
      <c r="E2867" s="99" t="s">
        <v>24791</v>
      </c>
      <c r="F2867" s="576"/>
      <c r="G2867" s="24"/>
      <c r="H2867" s="67" t="s">
        <v>24797</v>
      </c>
      <c r="I2867" s="522">
        <v>42434</v>
      </c>
    </row>
    <row r="2868" spans="1:9" s="188" customFormat="1" ht="21.75" customHeight="1" outlineLevel="1">
      <c r="A2868" s="1424">
        <v>2862</v>
      </c>
      <c r="B2868" s="8" t="str">
        <f t="shared" si="57"/>
        <v>FL07</v>
      </c>
      <c r="C2868" s="99" t="s">
        <v>24802</v>
      </c>
      <c r="D2868" s="99" t="s">
        <v>24798</v>
      </c>
      <c r="E2868" s="99" t="s">
        <v>24799</v>
      </c>
      <c r="F2868" s="576"/>
      <c r="G2868" s="24" t="s">
        <v>24800</v>
      </c>
      <c r="H2868" s="67" t="s">
        <v>24784</v>
      </c>
      <c r="I2868" s="522">
        <v>42434</v>
      </c>
    </row>
    <row r="2869" spans="1:9" s="188" customFormat="1" ht="21.75" customHeight="1" outlineLevel="1">
      <c r="A2869" s="1424">
        <v>2863</v>
      </c>
      <c r="B2869" s="8" t="str">
        <f t="shared" si="57"/>
        <v>FL07</v>
      </c>
      <c r="C2869" s="99" t="s">
        <v>24807</v>
      </c>
      <c r="D2869" s="99" t="s">
        <v>24803</v>
      </c>
      <c r="E2869" s="99" t="s">
        <v>24804</v>
      </c>
      <c r="F2869" s="576"/>
      <c r="G2869" s="24" t="s">
        <v>24808</v>
      </c>
      <c r="H2869" s="67" t="s">
        <v>24784</v>
      </c>
      <c r="I2869" s="522">
        <v>42436</v>
      </c>
    </row>
    <row r="2870" spans="1:9" s="188" customFormat="1" ht="21.75" customHeight="1" outlineLevel="1">
      <c r="A2870" s="1424">
        <v>2864</v>
      </c>
      <c r="B2870" s="8" t="str">
        <f t="shared" si="57"/>
        <v>BZ02</v>
      </c>
      <c r="C2870" s="99" t="s">
        <v>24816</v>
      </c>
      <c r="D2870" s="99" t="s">
        <v>24814</v>
      </c>
      <c r="E2870" s="99" t="s">
        <v>24810</v>
      </c>
      <c r="F2870" s="576"/>
      <c r="G2870" s="24" t="s">
        <v>24812</v>
      </c>
      <c r="H2870" s="67" t="s">
        <v>16648</v>
      </c>
      <c r="I2870" s="522">
        <v>42436</v>
      </c>
    </row>
    <row r="2871" spans="1:9" s="188" customFormat="1" ht="21.75" customHeight="1" outlineLevel="1">
      <c r="A2871" s="1424">
        <v>2865</v>
      </c>
      <c r="B2871" s="8" t="str">
        <f t="shared" si="57"/>
        <v>DZ12</v>
      </c>
      <c r="C2871" s="99" t="s">
        <v>24822</v>
      </c>
      <c r="D2871" s="99" t="s">
        <v>2457</v>
      </c>
      <c r="E2871" s="99" t="s">
        <v>24818</v>
      </c>
      <c r="F2871" s="576"/>
      <c r="G2871" s="24" t="s">
        <v>18284</v>
      </c>
      <c r="H2871" s="67" t="s">
        <v>24824</v>
      </c>
      <c r="I2871" s="522">
        <v>42437</v>
      </c>
    </row>
    <row r="2872" spans="1:9" s="188" customFormat="1" ht="21.75" customHeight="1" outlineLevel="1">
      <c r="A2872" s="1424">
        <v>2866</v>
      </c>
      <c r="B2872" s="8" t="str">
        <f t="shared" si="57"/>
        <v>DZ12</v>
      </c>
      <c r="C2872" s="99" t="s">
        <v>24823</v>
      </c>
      <c r="D2872" s="99" t="s">
        <v>2457</v>
      </c>
      <c r="E2872" s="99" t="s">
        <v>24819</v>
      </c>
      <c r="F2872" s="576"/>
      <c r="G2872" s="24" t="s">
        <v>21507</v>
      </c>
      <c r="H2872" s="67" t="s">
        <v>24824</v>
      </c>
      <c r="I2872" s="522">
        <v>42437</v>
      </c>
    </row>
    <row r="2873" spans="1:9" s="188" customFormat="1" ht="21.75" customHeight="1" outlineLevel="1">
      <c r="A2873" s="1424">
        <v>2867</v>
      </c>
      <c r="B2873" s="8" t="str">
        <f t="shared" ref="B2873:B2881" si="58">LEFT(C2873,4)</f>
        <v>DZ18</v>
      </c>
      <c r="C2873" s="99" t="s">
        <v>24861</v>
      </c>
      <c r="D2873" s="99" t="s">
        <v>21893</v>
      </c>
      <c r="E2873" s="99" t="s">
        <v>24825</v>
      </c>
      <c r="F2873" s="576"/>
      <c r="G2873" s="24"/>
      <c r="H2873" s="67" t="s">
        <v>4515</v>
      </c>
      <c r="I2873" s="522">
        <v>42437</v>
      </c>
    </row>
    <row r="2874" spans="1:9" s="188" customFormat="1" ht="21.75" customHeight="1" outlineLevel="1">
      <c r="A2874" s="1424">
        <v>2868</v>
      </c>
      <c r="B2874" s="8" t="str">
        <f t="shared" si="58"/>
        <v>XC05</v>
      </c>
      <c r="C2874" s="99" t="s">
        <v>24862</v>
      </c>
      <c r="D2874" s="99" t="s">
        <v>3144</v>
      </c>
      <c r="E2874" s="99" t="s">
        <v>24828</v>
      </c>
      <c r="F2874" s="576"/>
      <c r="G2874" s="24"/>
      <c r="H2874" s="67" t="s">
        <v>4515</v>
      </c>
      <c r="I2874" s="522">
        <v>42437</v>
      </c>
    </row>
    <row r="2875" spans="1:9" s="188" customFormat="1" ht="21.75" customHeight="1" outlineLevel="1">
      <c r="A2875" s="1424">
        <v>2869</v>
      </c>
      <c r="B2875" s="8" t="str">
        <f t="shared" si="58"/>
        <v>XC08</v>
      </c>
      <c r="C2875" s="99" t="s">
        <v>24863</v>
      </c>
      <c r="D2875" s="99" t="s">
        <v>2564</v>
      </c>
      <c r="E2875" s="99" t="s">
        <v>24831</v>
      </c>
      <c r="F2875" s="576"/>
      <c r="G2875" s="24" t="s">
        <v>24833</v>
      </c>
      <c r="H2875" s="67" t="s">
        <v>4515</v>
      </c>
      <c r="I2875" s="522">
        <v>42437</v>
      </c>
    </row>
    <row r="2876" spans="1:9" s="188" customFormat="1" ht="21.75" customHeight="1" outlineLevel="1">
      <c r="A2876" s="1424">
        <v>2870</v>
      </c>
      <c r="B2876" s="8" t="str">
        <f t="shared" si="58"/>
        <v>XC04</v>
      </c>
      <c r="C2876" s="99" t="s">
        <v>24864</v>
      </c>
      <c r="D2876" s="99" t="s">
        <v>11253</v>
      </c>
      <c r="E2876" s="99" t="s">
        <v>24835</v>
      </c>
      <c r="F2876" s="576"/>
      <c r="G2876" s="24" t="s">
        <v>24837</v>
      </c>
      <c r="H2876" s="67" t="s">
        <v>4515</v>
      </c>
      <c r="I2876" s="522">
        <v>42437</v>
      </c>
    </row>
    <row r="2877" spans="1:9" s="188" customFormat="1" ht="21.75" customHeight="1" outlineLevel="1">
      <c r="A2877" s="1424">
        <v>2871</v>
      </c>
      <c r="B2877" s="8" t="str">
        <f t="shared" si="58"/>
        <v>XC02</v>
      </c>
      <c r="C2877" s="99" t="s">
        <v>24865</v>
      </c>
      <c r="D2877" s="99" t="s">
        <v>10960</v>
      </c>
      <c r="E2877" s="99" t="s">
        <v>24839</v>
      </c>
      <c r="F2877" s="576"/>
      <c r="G2877" s="24" t="s">
        <v>24841</v>
      </c>
      <c r="H2877" s="67" t="s">
        <v>4515</v>
      </c>
      <c r="I2877" s="522">
        <v>42437</v>
      </c>
    </row>
    <row r="2878" spans="1:9" s="188" customFormat="1" ht="21.75" customHeight="1" outlineLevel="1">
      <c r="A2878" s="1424">
        <v>2872</v>
      </c>
      <c r="B2878" s="8" t="str">
        <f t="shared" si="58"/>
        <v>XC02</v>
      </c>
      <c r="C2878" s="99" t="s">
        <v>24866</v>
      </c>
      <c r="D2878" s="99" t="s">
        <v>20134</v>
      </c>
      <c r="E2878" s="99" t="s">
        <v>24845</v>
      </c>
      <c r="F2878" s="576"/>
      <c r="G2878" s="24" t="s">
        <v>24843</v>
      </c>
      <c r="H2878" s="67" t="s">
        <v>4515</v>
      </c>
      <c r="I2878" s="522">
        <v>42437</v>
      </c>
    </row>
    <row r="2879" spans="1:9" s="188" customFormat="1" ht="21.75" customHeight="1" outlineLevel="1">
      <c r="A2879" s="1424">
        <v>2873</v>
      </c>
      <c r="B2879" s="8" t="str">
        <f t="shared" si="58"/>
        <v>XC02</v>
      </c>
      <c r="C2879" s="99" t="s">
        <v>24867</v>
      </c>
      <c r="D2879" s="99" t="s">
        <v>10960</v>
      </c>
      <c r="E2879" s="99" t="s">
        <v>24848</v>
      </c>
      <c r="F2879" s="576"/>
      <c r="G2879" s="24" t="s">
        <v>24851</v>
      </c>
      <c r="H2879" s="67" t="s">
        <v>4515</v>
      </c>
      <c r="I2879" s="522">
        <v>42437</v>
      </c>
    </row>
    <row r="2880" spans="1:9" s="188" customFormat="1" ht="21.75" customHeight="1" outlineLevel="1">
      <c r="A2880" s="1424">
        <v>2874</v>
      </c>
      <c r="B2880" s="8" t="str">
        <f t="shared" si="58"/>
        <v>SJ00</v>
      </c>
      <c r="C2880" s="99" t="s">
        <v>24868</v>
      </c>
      <c r="D2880" s="99" t="s">
        <v>24853</v>
      </c>
      <c r="E2880" s="99" t="s">
        <v>24854</v>
      </c>
      <c r="F2880" s="576"/>
      <c r="G2880" s="24" t="s">
        <v>24856</v>
      </c>
      <c r="H2880" s="67" t="s">
        <v>4515</v>
      </c>
      <c r="I2880" s="522">
        <v>42437</v>
      </c>
    </row>
    <row r="2881" spans="1:9" s="188" customFormat="1" ht="21.75" customHeight="1" outlineLevel="1">
      <c r="A2881" s="1424">
        <v>2875</v>
      </c>
      <c r="B2881" s="8" t="str">
        <f t="shared" si="58"/>
        <v>DZ18</v>
      </c>
      <c r="C2881" s="99" t="s">
        <v>24869</v>
      </c>
      <c r="D2881" s="99" t="s">
        <v>526</v>
      </c>
      <c r="E2881" s="99" t="s">
        <v>24858</v>
      </c>
      <c r="F2881" s="576" t="s">
        <v>24859</v>
      </c>
      <c r="G2881" s="24"/>
      <c r="H2881" s="67" t="s">
        <v>4515</v>
      </c>
      <c r="I2881" s="522">
        <v>42437</v>
      </c>
    </row>
    <row r="2882" spans="1:9" s="188" customFormat="1" ht="21.75" customHeight="1" outlineLevel="1">
      <c r="A2882" s="1424">
        <v>2876</v>
      </c>
      <c r="B2882" s="8" t="str">
        <f t="shared" ref="B2882:B2929" si="59">LEFT(C2882,4)</f>
        <v>BZ01</v>
      </c>
      <c r="C2882" s="99" t="s">
        <v>24877</v>
      </c>
      <c r="D2882" s="99" t="s">
        <v>24872</v>
      </c>
      <c r="E2882" s="99" t="s">
        <v>24874</v>
      </c>
      <c r="F2882" s="576"/>
      <c r="G2882" s="24" t="s">
        <v>24875</v>
      </c>
      <c r="H2882" s="67" t="s">
        <v>4515</v>
      </c>
      <c r="I2882" s="522">
        <v>42438</v>
      </c>
    </row>
    <row r="2883" spans="1:9" s="188" customFormat="1" ht="21.75" customHeight="1" outlineLevel="1">
      <c r="A2883" s="1424">
        <v>2877</v>
      </c>
      <c r="B2883" s="8" t="str">
        <f t="shared" si="59"/>
        <v>BZ01</v>
      </c>
      <c r="C2883" s="99" t="s">
        <v>24885</v>
      </c>
      <c r="D2883" s="99" t="s">
        <v>24879</v>
      </c>
      <c r="E2883" s="99" t="s">
        <v>24881</v>
      </c>
      <c r="F2883" s="576"/>
      <c r="G2883" s="24" t="s">
        <v>24883</v>
      </c>
      <c r="H2883" s="67" t="s">
        <v>4515</v>
      </c>
      <c r="I2883" s="522">
        <v>42438</v>
      </c>
    </row>
    <row r="2884" spans="1:9" s="188" customFormat="1" ht="21.75" customHeight="1" outlineLevel="1">
      <c r="A2884" s="1424">
        <v>2877</v>
      </c>
      <c r="B2884" s="8" t="str">
        <f t="shared" si="59"/>
        <v>XC02</v>
      </c>
      <c r="C2884" s="99" t="s">
        <v>24906</v>
      </c>
      <c r="D2884" s="99" t="s">
        <v>20134</v>
      </c>
      <c r="E2884" s="99" t="s">
        <v>24903</v>
      </c>
      <c r="F2884" s="576"/>
      <c r="G2884" s="24" t="s">
        <v>24904</v>
      </c>
      <c r="H2884" s="67" t="s">
        <v>4515</v>
      </c>
      <c r="I2884" s="522">
        <v>42438</v>
      </c>
    </row>
    <row r="2885" spans="1:9" s="188" customFormat="1" ht="21.75" customHeight="1" outlineLevel="1">
      <c r="A2885" s="1424">
        <v>2878</v>
      </c>
      <c r="B2885" s="8" t="str">
        <f t="shared" si="59"/>
        <v>DZ12</v>
      </c>
      <c r="C2885" s="99" t="s">
        <v>24912</v>
      </c>
      <c r="D2885" s="99" t="s">
        <v>2457</v>
      </c>
      <c r="E2885" s="99" t="s">
        <v>24907</v>
      </c>
      <c r="F2885" s="576"/>
      <c r="G2885" s="24" t="s">
        <v>19473</v>
      </c>
      <c r="H2885" s="67" t="s">
        <v>20241</v>
      </c>
      <c r="I2885" s="522">
        <v>42439</v>
      </c>
    </row>
    <row r="2886" spans="1:9" s="188" customFormat="1" ht="21.75" customHeight="1" outlineLevel="1">
      <c r="A2886" s="1424">
        <v>2879</v>
      </c>
      <c r="B2886" s="8" t="str">
        <f t="shared" si="59"/>
        <v>DZ12</v>
      </c>
      <c r="C2886" s="99" t="s">
        <v>24913</v>
      </c>
      <c r="D2886" s="99" t="s">
        <v>2457</v>
      </c>
      <c r="E2886" s="99" t="s">
        <v>24908</v>
      </c>
      <c r="F2886" s="576"/>
      <c r="G2886" s="24" t="s">
        <v>24909</v>
      </c>
      <c r="H2886" s="67" t="s">
        <v>20241</v>
      </c>
      <c r="I2886" s="522">
        <v>42439</v>
      </c>
    </row>
    <row r="2887" spans="1:9" s="188" customFormat="1" ht="21.75" customHeight="1" outlineLevel="1">
      <c r="A2887" s="1424">
        <v>2880</v>
      </c>
      <c r="B2887" s="8" t="str">
        <f t="shared" si="59"/>
        <v>SJ12</v>
      </c>
      <c r="C2887" s="99" t="s">
        <v>24919</v>
      </c>
      <c r="D2887" s="99" t="s">
        <v>24914</v>
      </c>
      <c r="E2887" s="99" t="s">
        <v>24915</v>
      </c>
      <c r="F2887" s="576"/>
      <c r="G2887" s="24" t="s">
        <v>24916</v>
      </c>
      <c r="H2887" s="67" t="s">
        <v>4515</v>
      </c>
      <c r="I2887" s="522">
        <v>42439</v>
      </c>
    </row>
    <row r="2888" spans="1:9" s="188" customFormat="1" ht="21.75" customHeight="1" outlineLevel="1">
      <c r="A2888" s="1424">
        <v>2881</v>
      </c>
      <c r="B2888" s="8" t="str">
        <f t="shared" si="59"/>
        <v>DZ08</v>
      </c>
      <c r="C2888" s="99" t="s">
        <v>24936</v>
      </c>
      <c r="D2888" s="99" t="s">
        <v>7965</v>
      </c>
      <c r="E2888" s="99" t="s">
        <v>24934</v>
      </c>
      <c r="F2888" s="576" t="s">
        <v>23458</v>
      </c>
      <c r="G2888" s="24"/>
      <c r="H2888" s="67" t="s">
        <v>9431</v>
      </c>
      <c r="I2888" s="522">
        <v>42439</v>
      </c>
    </row>
    <row r="2889" spans="1:9" s="188" customFormat="1" ht="21.75" customHeight="1" outlineLevel="1">
      <c r="A2889" s="1424">
        <v>2882</v>
      </c>
      <c r="B2889" s="8" t="str">
        <f t="shared" si="59"/>
        <v>BZ05</v>
      </c>
      <c r="C2889" s="99" t="s">
        <v>25010</v>
      </c>
      <c r="D2889" s="99" t="s">
        <v>25004</v>
      </c>
      <c r="E2889" s="99" t="s">
        <v>24078</v>
      </c>
      <c r="F2889" s="576"/>
      <c r="G2889" s="24" t="s">
        <v>25005</v>
      </c>
      <c r="H2889" s="67" t="s">
        <v>25012</v>
      </c>
      <c r="I2889" s="522">
        <v>42443</v>
      </c>
    </row>
    <row r="2890" spans="1:9" s="188" customFormat="1" ht="21.75" customHeight="1" outlineLevel="1">
      <c r="A2890" s="1424">
        <v>2883</v>
      </c>
      <c r="B2890" s="8" t="str">
        <f t="shared" si="59"/>
        <v>BZ05</v>
      </c>
      <c r="C2890" s="99" t="s">
        <v>25011</v>
      </c>
      <c r="D2890" s="99" t="s">
        <v>25006</v>
      </c>
      <c r="E2890" s="99" t="s">
        <v>24078</v>
      </c>
      <c r="F2890" s="576"/>
      <c r="G2890" s="24" t="s">
        <v>25007</v>
      </c>
      <c r="H2890" s="67" t="s">
        <v>25012</v>
      </c>
      <c r="I2890" s="522">
        <v>42443</v>
      </c>
    </row>
    <row r="2891" spans="1:9" s="188" customFormat="1" ht="21.75" customHeight="1" outlineLevel="1">
      <c r="A2891" s="1424">
        <v>2884</v>
      </c>
      <c r="B2891" s="8" t="str">
        <f t="shared" si="59"/>
        <v>FL09</v>
      </c>
      <c r="C2891" s="99" t="s">
        <v>25019</v>
      </c>
      <c r="D2891" s="99" t="s">
        <v>25013</v>
      </c>
      <c r="E2891" s="99" t="s">
        <v>24437</v>
      </c>
      <c r="F2891" s="576"/>
      <c r="G2891" s="24" t="s">
        <v>25014</v>
      </c>
      <c r="H2891" s="67" t="s">
        <v>25012</v>
      </c>
      <c r="I2891" s="522">
        <v>42443</v>
      </c>
    </row>
    <row r="2892" spans="1:9" s="188" customFormat="1" ht="21.75" customHeight="1" outlineLevel="1">
      <c r="A2892" s="1424">
        <v>2885</v>
      </c>
      <c r="B2892" s="8" t="str">
        <f t="shared" si="59"/>
        <v>FL09</v>
      </c>
      <c r="C2892" s="99" t="s">
        <v>25020</v>
      </c>
      <c r="D2892" s="99" t="s">
        <v>25015</v>
      </c>
      <c r="E2892" s="99" t="s">
        <v>24018</v>
      </c>
      <c r="F2892" s="576"/>
      <c r="G2892" s="24" t="s">
        <v>25016</v>
      </c>
      <c r="H2892" s="67" t="s">
        <v>25012</v>
      </c>
      <c r="I2892" s="522">
        <v>42443</v>
      </c>
    </row>
    <row r="2893" spans="1:9" s="188" customFormat="1" ht="21.75" customHeight="1" outlineLevel="1">
      <c r="A2893" s="1424">
        <v>2886</v>
      </c>
      <c r="B2893" s="8" t="str">
        <f t="shared" si="59"/>
        <v>DZ12</v>
      </c>
      <c r="C2893" s="99" t="s">
        <v>25023</v>
      </c>
      <c r="D2893" s="99" t="s">
        <v>2457</v>
      </c>
      <c r="E2893" s="99" t="s">
        <v>25065</v>
      </c>
      <c r="F2893" s="576"/>
      <c r="G2893" s="24" t="s">
        <v>19473</v>
      </c>
      <c r="H2893" s="67" t="s">
        <v>25025</v>
      </c>
      <c r="I2893" s="522">
        <v>42443</v>
      </c>
    </row>
    <row r="2894" spans="1:9" s="188" customFormat="1" ht="21.75" customHeight="1" outlineLevel="1">
      <c r="A2894" s="1424">
        <v>2887</v>
      </c>
      <c r="B2894" s="8" t="str">
        <f t="shared" si="59"/>
        <v>DZ12</v>
      </c>
      <c r="C2894" s="99" t="s">
        <v>25024</v>
      </c>
      <c r="D2894" s="99" t="s">
        <v>2457</v>
      </c>
      <c r="E2894" s="99" t="s">
        <v>25066</v>
      </c>
      <c r="F2894" s="576"/>
      <c r="G2894" s="24" t="s">
        <v>21507</v>
      </c>
      <c r="H2894" s="67" t="s">
        <v>25025</v>
      </c>
      <c r="I2894" s="522">
        <v>42443</v>
      </c>
    </row>
    <row r="2895" spans="1:9" s="188" customFormat="1" ht="21.75" customHeight="1" outlineLevel="1">
      <c r="A2895" s="1424">
        <v>2888</v>
      </c>
      <c r="B2895" s="8" t="str">
        <f t="shared" si="59"/>
        <v>DZ12</v>
      </c>
      <c r="C2895" s="99" t="s">
        <v>25030</v>
      </c>
      <c r="D2895" s="99" t="s">
        <v>2457</v>
      </c>
      <c r="E2895" s="99" t="s">
        <v>25026</v>
      </c>
      <c r="F2895" s="576"/>
      <c r="G2895" s="24" t="s">
        <v>18284</v>
      </c>
      <c r="H2895" s="67" t="s">
        <v>24683</v>
      </c>
      <c r="I2895" s="522">
        <v>42443</v>
      </c>
    </row>
    <row r="2896" spans="1:9" s="188" customFormat="1" ht="21.75" customHeight="1" outlineLevel="1">
      <c r="A2896" s="1424">
        <v>2889</v>
      </c>
      <c r="B2896" s="8" t="str">
        <f t="shared" si="59"/>
        <v>DZ12</v>
      </c>
      <c r="C2896" s="99" t="s">
        <v>25031</v>
      </c>
      <c r="D2896" s="99" t="s">
        <v>2457</v>
      </c>
      <c r="E2896" s="99" t="s">
        <v>25027</v>
      </c>
      <c r="F2896" s="576"/>
      <c r="G2896" s="24" t="s">
        <v>18284</v>
      </c>
      <c r="H2896" s="67" t="s">
        <v>24683</v>
      </c>
      <c r="I2896" s="522">
        <v>42443</v>
      </c>
    </row>
    <row r="2897" spans="1:9" s="188" customFormat="1" ht="21.75" customHeight="1" outlineLevel="1">
      <c r="A2897" s="1424">
        <v>2890</v>
      </c>
      <c r="B2897" s="8" t="str">
        <f t="shared" si="59"/>
        <v>DZ12</v>
      </c>
      <c r="C2897" s="99" t="s">
        <v>25040</v>
      </c>
      <c r="D2897" s="99" t="s">
        <v>2457</v>
      </c>
      <c r="E2897" s="99" t="s">
        <v>25036</v>
      </c>
      <c r="F2897" s="576"/>
      <c r="G2897" s="24" t="s">
        <v>21200</v>
      </c>
      <c r="H2897" s="67" t="s">
        <v>25025</v>
      </c>
      <c r="I2897" s="522">
        <v>42443</v>
      </c>
    </row>
    <row r="2898" spans="1:9" s="188" customFormat="1" ht="21.75" customHeight="1" outlineLevel="1">
      <c r="A2898" s="1424">
        <v>2891</v>
      </c>
      <c r="B2898" s="8" t="str">
        <f t="shared" si="59"/>
        <v>DZ12</v>
      </c>
      <c r="C2898" s="99" t="s">
        <v>25041</v>
      </c>
      <c r="D2898" s="99" t="s">
        <v>2457</v>
      </c>
      <c r="E2898" s="99" t="s">
        <v>25037</v>
      </c>
      <c r="F2898" s="576"/>
      <c r="G2898" s="24" t="s">
        <v>21200</v>
      </c>
      <c r="H2898" s="67" t="s">
        <v>25025</v>
      </c>
      <c r="I2898" s="522">
        <v>42443</v>
      </c>
    </row>
    <row r="2899" spans="1:9" s="188" customFormat="1" ht="21.75" customHeight="1" outlineLevel="1">
      <c r="A2899" s="1424">
        <v>2892</v>
      </c>
      <c r="B2899" s="8" t="str">
        <f t="shared" si="59"/>
        <v>BZ03</v>
      </c>
      <c r="C2899" s="99" t="s">
        <v>25049</v>
      </c>
      <c r="D2899" s="99" t="s">
        <v>25046</v>
      </c>
      <c r="E2899" s="99" t="s">
        <v>25044</v>
      </c>
      <c r="F2899" s="576"/>
      <c r="G2899" s="24" t="s">
        <v>25042</v>
      </c>
      <c r="H2899" s="67" t="s">
        <v>25048</v>
      </c>
      <c r="I2899" s="522">
        <v>42443</v>
      </c>
    </row>
    <row r="2900" spans="1:9" s="188" customFormat="1" ht="21.75" customHeight="1" outlineLevel="1">
      <c r="A2900" s="1424">
        <v>2893</v>
      </c>
      <c r="B2900" s="8" t="str">
        <f t="shared" si="59"/>
        <v>SJ11</v>
      </c>
      <c r="C2900" s="99" t="s">
        <v>25064</v>
      </c>
      <c r="D2900" s="99" t="s">
        <v>25058</v>
      </c>
      <c r="E2900" s="99" t="s">
        <v>25061</v>
      </c>
      <c r="F2900" s="576"/>
      <c r="G2900" s="24" t="s">
        <v>25063</v>
      </c>
      <c r="H2900" s="67" t="s">
        <v>5549</v>
      </c>
      <c r="I2900" s="522">
        <v>42443</v>
      </c>
    </row>
    <row r="2901" spans="1:9" s="188" customFormat="1" ht="21.75" customHeight="1" outlineLevel="1">
      <c r="A2901" s="1424">
        <v>2894</v>
      </c>
      <c r="B2901" s="8" t="str">
        <f t="shared" si="59"/>
        <v>DZ12</v>
      </c>
      <c r="C2901" s="99" t="s">
        <v>25147</v>
      </c>
      <c r="D2901" s="99" t="s">
        <v>2457</v>
      </c>
      <c r="E2901" s="99" t="s">
        <v>25144</v>
      </c>
      <c r="F2901" s="576"/>
      <c r="G2901" s="24" t="s">
        <v>21507</v>
      </c>
      <c r="H2901" s="67" t="s">
        <v>25148</v>
      </c>
      <c r="I2901" s="522">
        <v>42445</v>
      </c>
    </row>
    <row r="2902" spans="1:9" s="188" customFormat="1" ht="21.75" customHeight="1" outlineLevel="1">
      <c r="A2902" s="1424">
        <v>2895</v>
      </c>
      <c r="B2902" s="8" t="str">
        <f t="shared" si="59"/>
        <v>DZ12</v>
      </c>
      <c r="C2902" s="99" t="s">
        <v>25157</v>
      </c>
      <c r="D2902" s="8" t="s">
        <v>2457</v>
      </c>
      <c r="E2902" s="8" t="s">
        <v>25154</v>
      </c>
      <c r="F2902" s="8"/>
      <c r="G2902" s="24" t="s">
        <v>18554</v>
      </c>
      <c r="H2902" s="67" t="s">
        <v>25156</v>
      </c>
      <c r="I2902" s="522">
        <v>42446</v>
      </c>
    </row>
    <row r="2903" spans="1:9" s="188" customFormat="1" ht="21.75" customHeight="1" outlineLevel="1">
      <c r="A2903" s="1424">
        <v>2896</v>
      </c>
      <c r="B2903" s="8" t="str">
        <f t="shared" si="59"/>
        <v>XC07</v>
      </c>
      <c r="C2903" s="99" t="s">
        <v>25195</v>
      </c>
      <c r="D2903" s="99" t="s">
        <v>24237</v>
      </c>
      <c r="E2903" s="99" t="s">
        <v>25192</v>
      </c>
      <c r="F2903" s="576"/>
      <c r="G2903" s="24" t="s">
        <v>25193</v>
      </c>
      <c r="H2903" s="67" t="s">
        <v>16648</v>
      </c>
      <c r="I2903" s="522">
        <v>42448</v>
      </c>
    </row>
    <row r="2904" spans="1:9" s="188" customFormat="1" ht="21.75" customHeight="1" outlineLevel="1">
      <c r="A2904" s="1424">
        <v>2897</v>
      </c>
      <c r="B2904" s="8" t="str">
        <f t="shared" si="59"/>
        <v>SJ11</v>
      </c>
      <c r="C2904" s="99" t="s">
        <v>25199</v>
      </c>
      <c r="D2904" s="99" t="s">
        <v>25194</v>
      </c>
      <c r="E2904" s="99" t="s">
        <v>24269</v>
      </c>
      <c r="F2904" s="576"/>
      <c r="G2904" s="24" t="s">
        <v>25196</v>
      </c>
      <c r="H2904" s="67" t="s">
        <v>16648</v>
      </c>
      <c r="I2904" s="522">
        <v>42448</v>
      </c>
    </row>
    <row r="2905" spans="1:9" s="188" customFormat="1" ht="21.75" customHeight="1" outlineLevel="1">
      <c r="A2905" s="1424">
        <v>2898</v>
      </c>
      <c r="B2905" s="8" t="str">
        <f t="shared" si="59"/>
        <v>DZ12</v>
      </c>
      <c r="C2905" s="99" t="s">
        <v>25210</v>
      </c>
      <c r="D2905" s="99" t="s">
        <v>2457</v>
      </c>
      <c r="E2905" s="99" t="s">
        <v>25211</v>
      </c>
      <c r="F2905" s="576"/>
      <c r="G2905" s="24" t="s">
        <v>21507</v>
      </c>
      <c r="H2905" s="67" t="s">
        <v>25209</v>
      </c>
      <c r="I2905" s="522">
        <v>42450</v>
      </c>
    </row>
    <row r="2906" spans="1:9" s="188" customFormat="1" ht="21.75" customHeight="1" outlineLevel="1">
      <c r="A2906" s="1424">
        <v>2899</v>
      </c>
      <c r="B2906" s="8" t="str">
        <f t="shared" si="59"/>
        <v>DZ12</v>
      </c>
      <c r="C2906" s="99" t="s">
        <v>25214</v>
      </c>
      <c r="D2906" s="99" t="s">
        <v>2457</v>
      </c>
      <c r="E2906" s="99" t="s">
        <v>25204</v>
      </c>
      <c r="F2906" s="576"/>
      <c r="G2906" s="24" t="s">
        <v>18284</v>
      </c>
      <c r="H2906" s="67" t="s">
        <v>25209</v>
      </c>
      <c r="I2906" s="522">
        <v>42450</v>
      </c>
    </row>
    <row r="2907" spans="1:9" s="188" customFormat="1" ht="21.75" customHeight="1" outlineLevel="1">
      <c r="A2907" s="1424">
        <v>2900</v>
      </c>
      <c r="B2907" s="8" t="str">
        <f t="shared" si="59"/>
        <v>DZ12</v>
      </c>
      <c r="C2907" s="99" t="s">
        <v>25215</v>
      </c>
      <c r="D2907" s="99" t="s">
        <v>2457</v>
      </c>
      <c r="E2907" s="99" t="s">
        <v>25207</v>
      </c>
      <c r="F2907" s="576"/>
      <c r="G2907" s="24" t="s">
        <v>23114</v>
      </c>
      <c r="H2907" s="67" t="s">
        <v>25209</v>
      </c>
      <c r="I2907" s="522">
        <v>42450</v>
      </c>
    </row>
    <row r="2908" spans="1:9" s="188" customFormat="1" ht="21.75" customHeight="1" outlineLevel="1">
      <c r="A2908" s="1424">
        <v>2901</v>
      </c>
      <c r="B2908" s="8" t="str">
        <f t="shared" si="59"/>
        <v>DZ03</v>
      </c>
      <c r="C2908" s="99" t="s">
        <v>25231</v>
      </c>
      <c r="D2908" s="99" t="s">
        <v>25227</v>
      </c>
      <c r="E2908" s="99" t="s">
        <v>25228</v>
      </c>
      <c r="F2908" s="576" t="s">
        <v>2486</v>
      </c>
      <c r="G2908" s="24"/>
      <c r="H2908" s="67" t="s">
        <v>25232</v>
      </c>
      <c r="I2908" s="522">
        <v>42451</v>
      </c>
    </row>
    <row r="2909" spans="1:9" s="188" customFormat="1" ht="21.75" customHeight="1" outlineLevel="1">
      <c r="A2909" s="1424">
        <v>2902</v>
      </c>
      <c r="B2909" s="8" t="str">
        <f t="shared" si="59"/>
        <v>BZ01</v>
      </c>
      <c r="C2909" s="99" t="s">
        <v>25234</v>
      </c>
      <c r="D2909" s="99" t="s">
        <v>24253</v>
      </c>
      <c r="E2909" s="99" t="s">
        <v>24255</v>
      </c>
      <c r="F2909" s="576"/>
      <c r="G2909" s="24" t="s">
        <v>25238</v>
      </c>
      <c r="H2909" s="67" t="s">
        <v>16648</v>
      </c>
      <c r="I2909" s="522">
        <v>42451</v>
      </c>
    </row>
    <row r="2910" spans="1:9" s="188" customFormat="1" ht="21.75" customHeight="1" outlineLevel="1">
      <c r="A2910" s="1424">
        <v>2903</v>
      </c>
      <c r="B2910" s="8" t="str">
        <f t="shared" si="59"/>
        <v>BZ01</v>
      </c>
      <c r="C2910" s="99" t="s">
        <v>25235</v>
      </c>
      <c r="D2910" s="99" t="s">
        <v>24250</v>
      </c>
      <c r="E2910" s="99" t="s">
        <v>24260</v>
      </c>
      <c r="F2910" s="576"/>
      <c r="G2910" s="24" t="s">
        <v>25239</v>
      </c>
      <c r="H2910" s="67" t="s">
        <v>16648</v>
      </c>
      <c r="I2910" s="522">
        <v>42451</v>
      </c>
    </row>
    <row r="2911" spans="1:9" s="188" customFormat="1" ht="21.75" customHeight="1" outlineLevel="1">
      <c r="A2911" s="1424">
        <v>2904</v>
      </c>
      <c r="B2911" s="8" t="str">
        <f t="shared" si="59"/>
        <v>BZ02</v>
      </c>
      <c r="C2911" s="99" t="s">
        <v>25236</v>
      </c>
      <c r="D2911" s="99" t="s">
        <v>24239</v>
      </c>
      <c r="E2911" s="99" t="s">
        <v>24242</v>
      </c>
      <c r="F2911" s="576"/>
      <c r="G2911" s="24" t="s">
        <v>25240</v>
      </c>
      <c r="H2911" s="67" t="s">
        <v>16648</v>
      </c>
      <c r="I2911" s="522">
        <v>42451</v>
      </c>
    </row>
    <row r="2912" spans="1:9" s="188" customFormat="1" ht="21.75" customHeight="1" outlineLevel="1">
      <c r="A2912" s="1424">
        <v>2905</v>
      </c>
      <c r="B2912" s="8" t="str">
        <f t="shared" si="59"/>
        <v>BZ02</v>
      </c>
      <c r="C2912" s="99" t="s">
        <v>25237</v>
      </c>
      <c r="D2912" s="99" t="s">
        <v>24244</v>
      </c>
      <c r="E2912" s="99" t="s">
        <v>24248</v>
      </c>
      <c r="F2912" s="576"/>
      <c r="G2912" s="24" t="s">
        <v>25241</v>
      </c>
      <c r="H2912" s="67" t="s">
        <v>16648</v>
      </c>
      <c r="I2912" s="522">
        <v>42451</v>
      </c>
    </row>
    <row r="2913" spans="1:9" s="188" customFormat="1" ht="21.75" customHeight="1" outlineLevel="1">
      <c r="A2913" s="1424">
        <v>2906</v>
      </c>
      <c r="B2913" s="8" t="str">
        <f t="shared" si="59"/>
        <v>BZ05</v>
      </c>
      <c r="C2913" s="99" t="s">
        <v>25281</v>
      </c>
      <c r="D2913" s="99" t="s">
        <v>12481</v>
      </c>
      <c r="E2913" s="99" t="s">
        <v>25278</v>
      </c>
      <c r="F2913" s="576" t="s">
        <v>25267</v>
      </c>
      <c r="G2913" s="24" t="s">
        <v>25268</v>
      </c>
      <c r="H2913" s="67" t="s">
        <v>25284</v>
      </c>
      <c r="I2913" s="522">
        <v>42457</v>
      </c>
    </row>
    <row r="2914" spans="1:9" s="188" customFormat="1" ht="21.75" customHeight="1" outlineLevel="1">
      <c r="A2914" s="1424">
        <v>2907</v>
      </c>
      <c r="B2914" s="8" t="str">
        <f t="shared" si="59"/>
        <v>BZ05</v>
      </c>
      <c r="C2914" s="99" t="s">
        <v>25282</v>
      </c>
      <c r="D2914" s="99" t="s">
        <v>12481</v>
      </c>
      <c r="E2914" s="99" t="s">
        <v>25280</v>
      </c>
      <c r="F2914" s="576" t="s">
        <v>25269</v>
      </c>
      <c r="G2914" s="24" t="s">
        <v>25270</v>
      </c>
      <c r="H2914" s="67" t="s">
        <v>25284</v>
      </c>
      <c r="I2914" s="522">
        <v>42457</v>
      </c>
    </row>
    <row r="2915" spans="1:9" s="188" customFormat="1" ht="21.75" customHeight="1" outlineLevel="1">
      <c r="A2915" s="1424">
        <v>2908</v>
      </c>
      <c r="B2915" s="8" t="str">
        <f t="shared" si="59"/>
        <v>BZ05</v>
      </c>
      <c r="C2915" s="99" t="s">
        <v>25283</v>
      </c>
      <c r="D2915" s="99" t="s">
        <v>12481</v>
      </c>
      <c r="E2915" s="99" t="s">
        <v>25271</v>
      </c>
      <c r="F2915" s="576" t="s">
        <v>25269</v>
      </c>
      <c r="G2915" s="24" t="s">
        <v>25272</v>
      </c>
      <c r="H2915" s="67" t="s">
        <v>25284</v>
      </c>
      <c r="I2915" s="522">
        <v>42457</v>
      </c>
    </row>
    <row r="2916" spans="1:9" s="188" customFormat="1" ht="21.75" customHeight="1" outlineLevel="1">
      <c r="A2916" s="1424">
        <v>2909</v>
      </c>
      <c r="B2916" s="8" t="str">
        <f t="shared" si="59"/>
        <v>DZ10</v>
      </c>
      <c r="C2916" s="99" t="s">
        <v>25294</v>
      </c>
      <c r="D2916" s="99" t="s">
        <v>7342</v>
      </c>
      <c r="E2916" s="99" t="s">
        <v>25288</v>
      </c>
      <c r="F2916" s="576" t="s">
        <v>24071</v>
      </c>
      <c r="G2916" s="24"/>
      <c r="H2916" s="67" t="s">
        <v>25292</v>
      </c>
      <c r="I2916" s="522">
        <v>42457</v>
      </c>
    </row>
    <row r="2917" spans="1:9" s="188" customFormat="1" ht="21.75" customHeight="1" outlineLevel="1">
      <c r="A2917" s="1424">
        <v>2910</v>
      </c>
      <c r="B2917" s="8" t="str">
        <f t="shared" si="59"/>
        <v>DZ10</v>
      </c>
      <c r="C2917" s="99" t="s">
        <v>25289</v>
      </c>
      <c r="D2917" s="99" t="s">
        <v>5326</v>
      </c>
      <c r="E2917" s="99" t="s">
        <v>25290</v>
      </c>
      <c r="F2917" s="576" t="s">
        <v>24071</v>
      </c>
      <c r="G2917" s="24"/>
      <c r="H2917" s="67" t="s">
        <v>25292</v>
      </c>
      <c r="I2917" s="522">
        <v>42457</v>
      </c>
    </row>
    <row r="2918" spans="1:9" s="188" customFormat="1" ht="21.75" customHeight="1" outlineLevel="1">
      <c r="A2918" s="1424">
        <v>2911</v>
      </c>
      <c r="B2918" s="8" t="str">
        <f t="shared" si="59"/>
        <v>DZ10</v>
      </c>
      <c r="C2918" s="99" t="s">
        <v>25291</v>
      </c>
      <c r="D2918" s="99" t="s">
        <v>5326</v>
      </c>
      <c r="E2918" s="99" t="s">
        <v>25285</v>
      </c>
      <c r="F2918" s="576" t="s">
        <v>24071</v>
      </c>
      <c r="G2918" s="24"/>
      <c r="H2918" s="67" t="s">
        <v>25292</v>
      </c>
      <c r="I2918" s="522">
        <v>42457</v>
      </c>
    </row>
    <row r="2919" spans="1:9" s="188" customFormat="1" ht="21.75" customHeight="1" outlineLevel="1">
      <c r="A2919" s="1424">
        <v>2912</v>
      </c>
      <c r="B2919" s="8" t="str">
        <f t="shared" si="59"/>
        <v>DZ04</v>
      </c>
      <c r="C2919" s="99" t="s">
        <v>25306</v>
      </c>
      <c r="D2919" s="99" t="s">
        <v>21138</v>
      </c>
      <c r="E2919" s="99" t="s">
        <v>25295</v>
      </c>
      <c r="F2919" s="576" t="s">
        <v>25296</v>
      </c>
      <c r="G2919" s="24"/>
      <c r="H2919" s="67" t="s">
        <v>15340</v>
      </c>
      <c r="I2919" s="522">
        <v>42458</v>
      </c>
    </row>
    <row r="2920" spans="1:9" s="188" customFormat="1" ht="21.75" customHeight="1" outlineLevel="1">
      <c r="A2920" s="1424">
        <v>2913</v>
      </c>
      <c r="B2920" s="8" t="str">
        <f t="shared" si="59"/>
        <v>DZ00</v>
      </c>
      <c r="C2920" s="99" t="s">
        <v>25305</v>
      </c>
      <c r="D2920" s="99" t="s">
        <v>25299</v>
      </c>
      <c r="E2920" s="99" t="s">
        <v>25302</v>
      </c>
      <c r="F2920" s="576" t="s">
        <v>25300</v>
      </c>
      <c r="G2920" s="24"/>
      <c r="H2920" s="67" t="s">
        <v>15340</v>
      </c>
      <c r="I2920" s="522">
        <v>42458</v>
      </c>
    </row>
    <row r="2921" spans="1:9" s="188" customFormat="1" ht="21.75" customHeight="1" outlineLevel="1">
      <c r="A2921" s="1424">
        <v>2914</v>
      </c>
      <c r="B2921" s="8" t="str">
        <f t="shared" si="59"/>
        <v>BZ05</v>
      </c>
      <c r="C2921" s="99" t="s">
        <v>25320</v>
      </c>
      <c r="D2921" s="99" t="s">
        <v>12481</v>
      </c>
      <c r="E2921" s="99" t="s">
        <v>25312</v>
      </c>
      <c r="F2921" s="576" t="s">
        <v>25269</v>
      </c>
      <c r="G2921" s="24" t="s">
        <v>25313</v>
      </c>
      <c r="H2921" s="67" t="s">
        <v>25284</v>
      </c>
      <c r="I2921" s="522">
        <v>42460</v>
      </c>
    </row>
    <row r="2922" spans="1:9" s="188" customFormat="1" ht="21.75" customHeight="1" outlineLevel="1">
      <c r="A2922" s="1424">
        <v>2915</v>
      </c>
      <c r="B2922" s="8" t="str">
        <f t="shared" si="59"/>
        <v>BZ05</v>
      </c>
      <c r="C2922" s="99" t="s">
        <v>25321</v>
      </c>
      <c r="D2922" s="99" t="s">
        <v>12481</v>
      </c>
      <c r="E2922" s="99" t="s">
        <v>25323</v>
      </c>
      <c r="F2922" s="576" t="s">
        <v>25269</v>
      </c>
      <c r="G2922" s="24" t="s">
        <v>25314</v>
      </c>
      <c r="H2922" s="67" t="s">
        <v>25284</v>
      </c>
      <c r="I2922" s="522">
        <v>42460</v>
      </c>
    </row>
    <row r="2923" spans="1:9" s="188" customFormat="1" ht="21.75" customHeight="1" outlineLevel="1">
      <c r="A2923" s="1424">
        <v>2916</v>
      </c>
      <c r="B2923" s="8" t="str">
        <f t="shared" si="59"/>
        <v>BZ05</v>
      </c>
      <c r="C2923" s="99" t="s">
        <v>25322</v>
      </c>
      <c r="D2923" s="99" t="s">
        <v>12481</v>
      </c>
      <c r="E2923" s="99" t="s">
        <v>25315</v>
      </c>
      <c r="F2923" s="576" t="s">
        <v>25269</v>
      </c>
      <c r="G2923" s="24" t="s">
        <v>25316</v>
      </c>
      <c r="H2923" s="67" t="s">
        <v>25284</v>
      </c>
      <c r="I2923" s="522">
        <v>42460</v>
      </c>
    </row>
    <row r="2924" spans="1:9" s="188" customFormat="1" ht="21.75" customHeight="1" outlineLevel="1">
      <c r="A2924" s="1424">
        <v>2917</v>
      </c>
      <c r="B2924" s="8" t="str">
        <f t="shared" si="59"/>
        <v>DZ12</v>
      </c>
      <c r="C2924" s="99" t="s">
        <v>25377</v>
      </c>
      <c r="D2924" s="99" t="s">
        <v>2457</v>
      </c>
      <c r="E2924" s="99" t="s">
        <v>25376</v>
      </c>
      <c r="F2924" s="576"/>
      <c r="G2924" s="24" t="s">
        <v>21507</v>
      </c>
      <c r="H2924" s="67" t="s">
        <v>25375</v>
      </c>
      <c r="I2924" s="522">
        <v>42461</v>
      </c>
    </row>
    <row r="2925" spans="1:9" s="188" customFormat="1" ht="21.75" customHeight="1" outlineLevel="1">
      <c r="A2925" s="1424">
        <v>2918</v>
      </c>
      <c r="B2925" s="8" t="str">
        <f t="shared" si="59"/>
        <v>DZ12</v>
      </c>
      <c r="C2925" s="99" t="s">
        <v>25382</v>
      </c>
      <c r="D2925" s="99" t="s">
        <v>2457</v>
      </c>
      <c r="E2925" s="99" t="s">
        <v>25378</v>
      </c>
      <c r="F2925" s="576"/>
      <c r="G2925" s="24" t="s">
        <v>21200</v>
      </c>
      <c r="H2925" s="67" t="s">
        <v>25384</v>
      </c>
      <c r="I2925" s="522">
        <v>42461</v>
      </c>
    </row>
    <row r="2926" spans="1:9" s="188" customFormat="1" ht="21.75" customHeight="1" outlineLevel="1">
      <c r="A2926" s="1424">
        <v>2919</v>
      </c>
      <c r="B2926" s="8" t="str">
        <f t="shared" si="59"/>
        <v>DZ12</v>
      </c>
      <c r="C2926" s="99" t="s">
        <v>25383</v>
      </c>
      <c r="D2926" s="99" t="s">
        <v>2457</v>
      </c>
      <c r="E2926" s="99" t="s">
        <v>25379</v>
      </c>
      <c r="F2926" s="576"/>
      <c r="G2926" s="24" t="s">
        <v>21200</v>
      </c>
      <c r="H2926" s="67" t="s">
        <v>25384</v>
      </c>
      <c r="I2926" s="522">
        <v>42461</v>
      </c>
    </row>
    <row r="2927" spans="1:9" s="188" customFormat="1" ht="21.75" customHeight="1" outlineLevel="1">
      <c r="A2927" s="1424">
        <v>2920</v>
      </c>
      <c r="B2927" s="8" t="str">
        <f t="shared" si="59"/>
        <v>DZ01</v>
      </c>
      <c r="C2927" s="99" t="s">
        <v>25584</v>
      </c>
      <c r="D2927" s="99" t="s">
        <v>215</v>
      </c>
      <c r="E2927" s="99" t="s">
        <v>25558</v>
      </c>
      <c r="F2927" s="576" t="s">
        <v>18050</v>
      </c>
      <c r="G2927" s="24"/>
      <c r="H2927" s="67" t="s">
        <v>15340</v>
      </c>
      <c r="I2927" s="522">
        <v>42467</v>
      </c>
    </row>
    <row r="2928" spans="1:9" s="188" customFormat="1" ht="21.75" customHeight="1" outlineLevel="1">
      <c r="A2928" s="1424">
        <v>2921</v>
      </c>
      <c r="B2928" s="8" t="str">
        <f t="shared" si="59"/>
        <v>DZ18</v>
      </c>
      <c r="C2928" s="99" t="s">
        <v>25565</v>
      </c>
      <c r="D2928" s="99" t="s">
        <v>25561</v>
      </c>
      <c r="E2928" s="99" t="s">
        <v>25562</v>
      </c>
      <c r="F2928" s="576"/>
      <c r="G2928" s="24" t="s">
        <v>25563</v>
      </c>
      <c r="H2928" s="67" t="s">
        <v>9481</v>
      </c>
      <c r="I2928" s="522">
        <v>42467</v>
      </c>
    </row>
    <row r="2929" spans="1:9" s="188" customFormat="1" ht="21.75" customHeight="1" outlineLevel="1">
      <c r="A2929" s="1424">
        <v>2922</v>
      </c>
      <c r="B2929" s="8" t="str">
        <f t="shared" si="59"/>
        <v>FL09</v>
      </c>
      <c r="C2929" s="99" t="s">
        <v>25579</v>
      </c>
      <c r="D2929" s="99" t="s">
        <v>25575</v>
      </c>
      <c r="E2929" s="99" t="s">
        <v>25577</v>
      </c>
      <c r="F2929" s="576"/>
      <c r="G2929" s="24" t="s">
        <v>25576</v>
      </c>
      <c r="H2929" s="67" t="s">
        <v>22623</v>
      </c>
      <c r="I2929" s="522">
        <v>42467</v>
      </c>
    </row>
    <row r="2930" spans="1:9" s="188" customFormat="1" ht="21.75" customHeight="1" outlineLevel="1">
      <c r="A2930" s="1424">
        <v>2923</v>
      </c>
      <c r="B2930" s="8" t="str">
        <f t="shared" ref="B2930:B2950" si="60">LEFT(C2930,4)</f>
        <v>DZ12</v>
      </c>
      <c r="C2930" s="99" t="s">
        <v>25621</v>
      </c>
      <c r="D2930" s="99" t="s">
        <v>2457</v>
      </c>
      <c r="E2930" s="99" t="s">
        <v>25603</v>
      </c>
      <c r="F2930" s="576"/>
      <c r="G2930" s="24" t="s">
        <v>21507</v>
      </c>
      <c r="H2930" s="67" t="s">
        <v>25642</v>
      </c>
      <c r="I2930" s="522">
        <v>42468</v>
      </c>
    </row>
    <row r="2931" spans="1:9" s="188" customFormat="1" ht="21.75" customHeight="1" outlineLevel="1">
      <c r="A2931" s="1424">
        <v>2924</v>
      </c>
      <c r="B2931" s="8" t="str">
        <f t="shared" si="60"/>
        <v>DZ12</v>
      </c>
      <c r="C2931" s="99" t="s">
        <v>25622</v>
      </c>
      <c r="D2931" s="99" t="s">
        <v>2457</v>
      </c>
      <c r="E2931" s="99" t="s">
        <v>25668</v>
      </c>
      <c r="F2931" s="576"/>
      <c r="G2931" s="24" t="s">
        <v>21507</v>
      </c>
      <c r="H2931" s="67" t="s">
        <v>25642</v>
      </c>
      <c r="I2931" s="522">
        <v>42468</v>
      </c>
    </row>
    <row r="2932" spans="1:9" s="188" customFormat="1" ht="21.75" customHeight="1" outlineLevel="1">
      <c r="A2932" s="1424">
        <v>2925</v>
      </c>
      <c r="B2932" s="8" t="str">
        <f t="shared" si="60"/>
        <v>DZ12</v>
      </c>
      <c r="C2932" s="99" t="s">
        <v>25623</v>
      </c>
      <c r="D2932" s="99" t="s">
        <v>2457</v>
      </c>
      <c r="E2932" s="99" t="s">
        <v>25670</v>
      </c>
      <c r="F2932" s="576"/>
      <c r="G2932" s="24" t="s">
        <v>21507</v>
      </c>
      <c r="H2932" s="67" t="s">
        <v>25642</v>
      </c>
      <c r="I2932" s="522">
        <v>42468</v>
      </c>
    </row>
    <row r="2933" spans="1:9" s="188" customFormat="1" ht="21.75" customHeight="1" outlineLevel="1">
      <c r="A2933" s="1424">
        <v>2926</v>
      </c>
      <c r="B2933" s="8" t="str">
        <f t="shared" si="60"/>
        <v>DZ12</v>
      </c>
      <c r="C2933" s="99" t="s">
        <v>25624</v>
      </c>
      <c r="D2933" s="99" t="s">
        <v>2457</v>
      </c>
      <c r="E2933" s="99" t="s">
        <v>25672</v>
      </c>
      <c r="F2933" s="576"/>
      <c r="G2933" s="24" t="s">
        <v>21507</v>
      </c>
      <c r="H2933" s="67" t="s">
        <v>25642</v>
      </c>
      <c r="I2933" s="522">
        <v>42468</v>
      </c>
    </row>
    <row r="2934" spans="1:9" s="188" customFormat="1" ht="21.75" customHeight="1" outlineLevel="1">
      <c r="A2934" s="1424">
        <v>2927</v>
      </c>
      <c r="B2934" s="8" t="str">
        <f t="shared" si="60"/>
        <v>DZ12</v>
      </c>
      <c r="C2934" s="99" t="s">
        <v>25625</v>
      </c>
      <c r="D2934" s="99" t="s">
        <v>2457</v>
      </c>
      <c r="E2934" s="99" t="s">
        <v>25674</v>
      </c>
      <c r="F2934" s="576"/>
      <c r="G2934" s="24" t="s">
        <v>21507</v>
      </c>
      <c r="H2934" s="67" t="s">
        <v>25642</v>
      </c>
      <c r="I2934" s="522">
        <v>42468</v>
      </c>
    </row>
    <row r="2935" spans="1:9" s="188" customFormat="1" ht="21.75" customHeight="1" outlineLevel="1">
      <c r="A2935" s="1424">
        <v>2928</v>
      </c>
      <c r="B2935" s="8" t="str">
        <f t="shared" si="60"/>
        <v>DZ12</v>
      </c>
      <c r="C2935" s="99" t="s">
        <v>25626</v>
      </c>
      <c r="D2935" s="99" t="s">
        <v>2457</v>
      </c>
      <c r="E2935" s="99" t="s">
        <v>25676</v>
      </c>
      <c r="F2935" s="576"/>
      <c r="G2935" s="24" t="s">
        <v>19473</v>
      </c>
      <c r="H2935" s="67" t="s">
        <v>25642</v>
      </c>
      <c r="I2935" s="522">
        <v>42468</v>
      </c>
    </row>
    <row r="2936" spans="1:9" s="188" customFormat="1" ht="21.75" customHeight="1" outlineLevel="1">
      <c r="A2936" s="1424">
        <v>2929</v>
      </c>
      <c r="B2936" s="8" t="str">
        <f t="shared" si="60"/>
        <v>DZ12</v>
      </c>
      <c r="C2936" s="99" t="s">
        <v>25627</v>
      </c>
      <c r="D2936" s="99" t="s">
        <v>2457</v>
      </c>
      <c r="E2936" s="99" t="s">
        <v>25678</v>
      </c>
      <c r="F2936" s="576"/>
      <c r="G2936" s="24" t="s">
        <v>19473</v>
      </c>
      <c r="H2936" s="67" t="s">
        <v>25642</v>
      </c>
      <c r="I2936" s="522">
        <v>42468</v>
      </c>
    </row>
    <row r="2937" spans="1:9" s="188" customFormat="1" ht="21.75" customHeight="1" outlineLevel="1">
      <c r="A2937" s="1424">
        <v>2930</v>
      </c>
      <c r="B2937" s="8" t="str">
        <f t="shared" si="60"/>
        <v>DZ12</v>
      </c>
      <c r="C2937" s="99" t="s">
        <v>25628</v>
      </c>
      <c r="D2937" s="99" t="s">
        <v>2457</v>
      </c>
      <c r="E2937" s="99" t="s">
        <v>25680</v>
      </c>
      <c r="F2937" s="576"/>
      <c r="G2937" s="24" t="s">
        <v>19473</v>
      </c>
      <c r="H2937" s="67" t="s">
        <v>25642</v>
      </c>
      <c r="I2937" s="522">
        <v>42468</v>
      </c>
    </row>
    <row r="2938" spans="1:9" s="188" customFormat="1" ht="21.75" customHeight="1" outlineLevel="1">
      <c r="A2938" s="1424">
        <v>2931</v>
      </c>
      <c r="B2938" s="8" t="str">
        <f t="shared" si="60"/>
        <v>DZ12</v>
      </c>
      <c r="C2938" s="99" t="s">
        <v>25629</v>
      </c>
      <c r="D2938" s="99" t="s">
        <v>2457</v>
      </c>
      <c r="E2938" s="99" t="s">
        <v>25682</v>
      </c>
      <c r="F2938" s="576"/>
      <c r="G2938" s="24" t="s">
        <v>21507</v>
      </c>
      <c r="H2938" s="67" t="s">
        <v>25642</v>
      </c>
      <c r="I2938" s="522">
        <v>42468</v>
      </c>
    </row>
    <row r="2939" spans="1:9" s="188" customFormat="1" ht="21.75" customHeight="1" outlineLevel="1">
      <c r="A2939" s="1424">
        <v>2932</v>
      </c>
      <c r="B2939" s="8" t="str">
        <f t="shared" si="60"/>
        <v>DZ12</v>
      </c>
      <c r="C2939" s="99" t="s">
        <v>25630</v>
      </c>
      <c r="D2939" s="99" t="s">
        <v>2457</v>
      </c>
      <c r="E2939" s="99" t="s">
        <v>25684</v>
      </c>
      <c r="F2939" s="576"/>
      <c r="G2939" s="24" t="s">
        <v>21507</v>
      </c>
      <c r="H2939" s="67" t="s">
        <v>25642</v>
      </c>
      <c r="I2939" s="522">
        <v>42468</v>
      </c>
    </row>
    <row r="2940" spans="1:9" s="188" customFormat="1" ht="21.75" customHeight="1" outlineLevel="1">
      <c r="A2940" s="1424">
        <v>2933</v>
      </c>
      <c r="B2940" s="8" t="str">
        <f t="shared" si="60"/>
        <v>DZ12</v>
      </c>
      <c r="C2940" s="99" t="s">
        <v>25631</v>
      </c>
      <c r="D2940" s="99" t="s">
        <v>2457</v>
      </c>
      <c r="E2940" s="99" t="s">
        <v>25608</v>
      </c>
      <c r="F2940" s="576"/>
      <c r="G2940" s="24" t="s">
        <v>21507</v>
      </c>
      <c r="H2940" s="67" t="s">
        <v>25642</v>
      </c>
      <c r="I2940" s="522">
        <v>42468</v>
      </c>
    </row>
    <row r="2941" spans="1:9" s="188" customFormat="1" ht="21.75" customHeight="1" outlineLevel="1">
      <c r="A2941" s="1424">
        <v>2934</v>
      </c>
      <c r="B2941" s="8" t="str">
        <f t="shared" si="60"/>
        <v>DZ12</v>
      </c>
      <c r="C2941" s="99" t="s">
        <v>25632</v>
      </c>
      <c r="D2941" s="99" t="s">
        <v>2457</v>
      </c>
      <c r="E2941" s="99" t="s">
        <v>25687</v>
      </c>
      <c r="F2941" s="576"/>
      <c r="G2941" s="24" t="s">
        <v>19473</v>
      </c>
      <c r="H2941" s="67" t="s">
        <v>25642</v>
      </c>
      <c r="I2941" s="522">
        <v>42468</v>
      </c>
    </row>
    <row r="2942" spans="1:9" s="188" customFormat="1" ht="21.75" customHeight="1" outlineLevel="1">
      <c r="A2942" s="1424">
        <v>2935</v>
      </c>
      <c r="B2942" s="8" t="str">
        <f t="shared" si="60"/>
        <v>DZ12</v>
      </c>
      <c r="C2942" s="99" t="s">
        <v>25633</v>
      </c>
      <c r="D2942" s="99" t="s">
        <v>2457</v>
      </c>
      <c r="E2942" s="99" t="s">
        <v>25689</v>
      </c>
      <c r="F2942" s="576"/>
      <c r="G2942" s="24" t="s">
        <v>19473</v>
      </c>
      <c r="H2942" s="67" t="s">
        <v>25642</v>
      </c>
      <c r="I2942" s="522">
        <v>42468</v>
      </c>
    </row>
    <row r="2943" spans="1:9" s="188" customFormat="1" ht="21.75" customHeight="1" outlineLevel="1">
      <c r="A2943" s="1424">
        <v>2936</v>
      </c>
      <c r="B2943" s="8" t="str">
        <f t="shared" si="60"/>
        <v>DZ12</v>
      </c>
      <c r="C2943" s="99" t="s">
        <v>25634</v>
      </c>
      <c r="D2943" s="99" t="s">
        <v>2457</v>
      </c>
      <c r="E2943" s="99" t="s">
        <v>25691</v>
      </c>
      <c r="F2943" s="576"/>
      <c r="G2943" s="24" t="s">
        <v>19473</v>
      </c>
      <c r="H2943" s="67" t="s">
        <v>25642</v>
      </c>
      <c r="I2943" s="522">
        <v>42468</v>
      </c>
    </row>
    <row r="2944" spans="1:9" s="188" customFormat="1" ht="21.75" customHeight="1" outlineLevel="1">
      <c r="A2944" s="1424">
        <v>2937</v>
      </c>
      <c r="B2944" s="8" t="str">
        <f t="shared" si="60"/>
        <v>DZ12</v>
      </c>
      <c r="C2944" s="99" t="s">
        <v>25635</v>
      </c>
      <c r="D2944" s="99" t="s">
        <v>2457</v>
      </c>
      <c r="E2944" s="99" t="s">
        <v>25693</v>
      </c>
      <c r="F2944" s="576"/>
      <c r="G2944" s="24" t="s">
        <v>19473</v>
      </c>
      <c r="H2944" s="67" t="s">
        <v>25642</v>
      </c>
      <c r="I2944" s="522">
        <v>42468</v>
      </c>
    </row>
    <row r="2945" spans="1:9" s="188" customFormat="1" ht="21.75" customHeight="1" outlineLevel="1">
      <c r="A2945" s="1424">
        <v>2938</v>
      </c>
      <c r="B2945" s="8" t="str">
        <f t="shared" si="60"/>
        <v>DZ12</v>
      </c>
      <c r="C2945" s="99" t="s">
        <v>25636</v>
      </c>
      <c r="D2945" s="99" t="s">
        <v>2457</v>
      </c>
      <c r="E2945" s="99" t="s">
        <v>25617</v>
      </c>
      <c r="F2945" s="576"/>
      <c r="G2945" s="24" t="s">
        <v>18284</v>
      </c>
      <c r="H2945" s="67" t="s">
        <v>25642</v>
      </c>
      <c r="I2945" s="522">
        <v>42468</v>
      </c>
    </row>
    <row r="2946" spans="1:9" s="188" customFormat="1" ht="21.75" customHeight="1" outlineLevel="1">
      <c r="A2946" s="1424">
        <v>2939</v>
      </c>
      <c r="B2946" s="8" t="str">
        <f t="shared" si="60"/>
        <v>DZ12</v>
      </c>
      <c r="C2946" s="99" t="s">
        <v>25637</v>
      </c>
      <c r="D2946" s="99" t="s">
        <v>2457</v>
      </c>
      <c r="E2946" s="99" t="s">
        <v>25618</v>
      </c>
      <c r="F2946" s="576"/>
      <c r="G2946" s="24" t="s">
        <v>18284</v>
      </c>
      <c r="H2946" s="67" t="s">
        <v>25642</v>
      </c>
      <c r="I2946" s="522">
        <v>42468</v>
      </c>
    </row>
    <row r="2947" spans="1:9" s="188" customFormat="1" ht="21.75" customHeight="1" outlineLevel="1">
      <c r="A2947" s="1424">
        <v>2940</v>
      </c>
      <c r="B2947" s="8" t="str">
        <f t="shared" si="60"/>
        <v>DZ12</v>
      </c>
      <c r="C2947" s="99" t="s">
        <v>25638</v>
      </c>
      <c r="D2947" s="99" t="s">
        <v>2457</v>
      </c>
      <c r="E2947" s="99" t="s">
        <v>25609</v>
      </c>
      <c r="F2947" s="576"/>
      <c r="G2947" s="24" t="s">
        <v>21200</v>
      </c>
      <c r="H2947" s="67" t="s">
        <v>25642</v>
      </c>
      <c r="I2947" s="522">
        <v>42468</v>
      </c>
    </row>
    <row r="2948" spans="1:9" s="188" customFormat="1" ht="21.75" customHeight="1" outlineLevel="1">
      <c r="A2948" s="1424">
        <v>2941</v>
      </c>
      <c r="B2948" s="8" t="str">
        <f t="shared" si="60"/>
        <v>DZ12</v>
      </c>
      <c r="C2948" s="99" t="s">
        <v>25639</v>
      </c>
      <c r="D2948" s="99" t="s">
        <v>2457</v>
      </c>
      <c r="E2948" s="99" t="s">
        <v>25610</v>
      </c>
      <c r="F2948" s="576"/>
      <c r="G2948" s="24" t="s">
        <v>19473</v>
      </c>
      <c r="H2948" s="67" t="s">
        <v>25642</v>
      </c>
      <c r="I2948" s="522">
        <v>42468</v>
      </c>
    </row>
    <row r="2949" spans="1:9" s="188" customFormat="1" ht="21.75" customHeight="1" outlineLevel="1">
      <c r="A2949" s="1424">
        <v>2942</v>
      </c>
      <c r="B2949" s="8" t="str">
        <f t="shared" si="60"/>
        <v>DZ12</v>
      </c>
      <c r="C2949" s="99" t="s">
        <v>25640</v>
      </c>
      <c r="D2949" s="99" t="s">
        <v>2457</v>
      </c>
      <c r="E2949" s="99" t="s">
        <v>25611</v>
      </c>
      <c r="F2949" s="576"/>
      <c r="G2949" s="24" t="s">
        <v>21200</v>
      </c>
      <c r="H2949" s="67" t="s">
        <v>25642</v>
      </c>
      <c r="I2949" s="522">
        <v>42468</v>
      </c>
    </row>
    <row r="2950" spans="1:9" s="188" customFormat="1" ht="21.75" customHeight="1" outlineLevel="1">
      <c r="A2950" s="1424">
        <v>2943</v>
      </c>
      <c r="B2950" s="8" t="str">
        <f t="shared" si="60"/>
        <v>DZ12</v>
      </c>
      <c r="C2950" s="99" t="s">
        <v>25641</v>
      </c>
      <c r="D2950" s="99" t="s">
        <v>2457</v>
      </c>
      <c r="E2950" s="99" t="s">
        <v>25612</v>
      </c>
      <c r="F2950" s="576"/>
      <c r="G2950" s="24" t="s">
        <v>19473</v>
      </c>
      <c r="H2950" s="67" t="s">
        <v>25642</v>
      </c>
      <c r="I2950" s="522">
        <v>42468</v>
      </c>
    </row>
    <row r="2951" spans="1:9" s="188" customFormat="1" ht="21.75" customHeight="1" outlineLevel="1">
      <c r="A2951" s="1424">
        <v>2944</v>
      </c>
      <c r="B2951" s="8" t="str">
        <f t="shared" ref="B2951:B2964" si="61">LEFT(C2951,4)</f>
        <v>BZ01</v>
      </c>
      <c r="C2951" s="99" t="s">
        <v>25654</v>
      </c>
      <c r="D2951" s="99" t="s">
        <v>25649</v>
      </c>
      <c r="E2951" s="99" t="s">
        <v>25651</v>
      </c>
      <c r="F2951" s="576"/>
      <c r="G2951" s="24" t="s">
        <v>25650</v>
      </c>
      <c r="H2951" s="67" t="s">
        <v>4515</v>
      </c>
      <c r="I2951" s="522">
        <v>42468</v>
      </c>
    </row>
    <row r="2952" spans="1:9" s="188" customFormat="1" ht="21.75" customHeight="1" outlineLevel="1">
      <c r="A2952" s="1424">
        <v>2945</v>
      </c>
      <c r="B2952" s="8" t="str">
        <f t="shared" si="61"/>
        <v>BZ03</v>
      </c>
      <c r="C2952" s="99" t="s">
        <v>25661</v>
      </c>
      <c r="D2952" s="99" t="s">
        <v>25655</v>
      </c>
      <c r="E2952" s="99" t="s">
        <v>25659</v>
      </c>
      <c r="F2952" s="576"/>
      <c r="G2952" s="24" t="s">
        <v>25656</v>
      </c>
      <c r="H2952" s="67" t="s">
        <v>4515</v>
      </c>
      <c r="I2952" s="522">
        <v>42468</v>
      </c>
    </row>
    <row r="2953" spans="1:9" s="188" customFormat="1" ht="21.75" customHeight="1" outlineLevel="1">
      <c r="A2953" s="1424">
        <v>2946</v>
      </c>
      <c r="B2953" s="8" t="str">
        <f t="shared" si="61"/>
        <v>BZ00</v>
      </c>
      <c r="C2953" s="99" t="s">
        <v>25666</v>
      </c>
      <c r="D2953" s="99" t="s">
        <v>25662</v>
      </c>
      <c r="E2953" s="99" t="s">
        <v>25663</v>
      </c>
      <c r="F2953" s="576"/>
      <c r="G2953" s="24" t="s">
        <v>25664</v>
      </c>
      <c r="H2953" s="67" t="s">
        <v>4515</v>
      </c>
      <c r="I2953" s="522">
        <v>42468</v>
      </c>
    </row>
    <row r="2954" spans="1:9" s="188" customFormat="1" ht="21.75" customHeight="1" outlineLevel="1">
      <c r="A2954" s="1424">
        <v>2947</v>
      </c>
      <c r="B2954" s="8" t="str">
        <f t="shared" si="61"/>
        <v>DZ12</v>
      </c>
      <c r="C2954" s="99" t="s">
        <v>25708</v>
      </c>
      <c r="D2954" s="99" t="s">
        <v>2457</v>
      </c>
      <c r="E2954" s="99" t="s">
        <v>25709</v>
      </c>
      <c r="F2954" s="576"/>
      <c r="G2954" s="24" t="s">
        <v>21507</v>
      </c>
      <c r="H2954" s="67" t="s">
        <v>24824</v>
      </c>
      <c r="I2954" s="522">
        <v>42471</v>
      </c>
    </row>
    <row r="2955" spans="1:9" s="188" customFormat="1" ht="21.75" customHeight="1" outlineLevel="1">
      <c r="A2955" s="1424">
        <v>2948</v>
      </c>
      <c r="B2955" s="8" t="str">
        <f t="shared" si="61"/>
        <v>DZ12</v>
      </c>
      <c r="C2955" s="99" t="s">
        <v>25707</v>
      </c>
      <c r="D2955" s="99" t="s">
        <v>2457</v>
      </c>
      <c r="E2955" s="99" t="s">
        <v>25706</v>
      </c>
      <c r="F2955" s="576"/>
      <c r="G2955" s="24" t="s">
        <v>19473</v>
      </c>
      <c r="H2955" s="67" t="s">
        <v>24824</v>
      </c>
      <c r="I2955" s="522">
        <v>42471</v>
      </c>
    </row>
    <row r="2956" spans="1:9" s="188" customFormat="1" ht="21.75" customHeight="1" outlineLevel="1">
      <c r="A2956" s="1424">
        <v>2949</v>
      </c>
      <c r="B2956" s="8" t="str">
        <f t="shared" si="61"/>
        <v>BZ02</v>
      </c>
      <c r="C2956" s="99" t="s">
        <v>25721</v>
      </c>
      <c r="D2956" s="99" t="s">
        <v>20772</v>
      </c>
      <c r="E2956" s="99" t="s">
        <v>25711</v>
      </c>
      <c r="F2956" s="576" t="s">
        <v>25713</v>
      </c>
      <c r="G2956" s="24" t="s">
        <v>25714</v>
      </c>
      <c r="H2956" s="67" t="s">
        <v>16648</v>
      </c>
      <c r="I2956" s="522">
        <v>42471</v>
      </c>
    </row>
    <row r="2957" spans="1:9" s="188" customFormat="1" ht="21.75" customHeight="1" outlineLevel="1">
      <c r="A2957" s="1424">
        <v>2950</v>
      </c>
      <c r="B2957" s="8" t="str">
        <f t="shared" si="61"/>
        <v>BZ02</v>
      </c>
      <c r="C2957" s="99" t="s">
        <v>25722</v>
      </c>
      <c r="D2957" s="99" t="s">
        <v>20777</v>
      </c>
      <c r="E2957" s="99" t="s">
        <v>25711</v>
      </c>
      <c r="F2957" s="576" t="s">
        <v>25713</v>
      </c>
      <c r="G2957" s="24" t="s">
        <v>25716</v>
      </c>
      <c r="H2957" s="67" t="s">
        <v>16648</v>
      </c>
      <c r="I2957" s="522">
        <v>42471</v>
      </c>
    </row>
    <row r="2958" spans="1:9" s="188" customFormat="1" ht="21.75" customHeight="1" outlineLevel="1">
      <c r="A2958" s="1424">
        <v>2951</v>
      </c>
      <c r="B2958" s="8" t="str">
        <f t="shared" si="61"/>
        <v>DZ12</v>
      </c>
      <c r="C2958" s="99" t="s">
        <v>25725</v>
      </c>
      <c r="D2958" s="99" t="s">
        <v>2457</v>
      </c>
      <c r="E2958" s="99" t="s">
        <v>25727</v>
      </c>
      <c r="F2958" s="576"/>
      <c r="G2958" s="24" t="s">
        <v>21507</v>
      </c>
      <c r="H2958" s="67" t="s">
        <v>25726</v>
      </c>
      <c r="I2958" s="522">
        <v>42471</v>
      </c>
    </row>
    <row r="2959" spans="1:9" s="188" customFormat="1" ht="21.75" customHeight="1" outlineLevel="1">
      <c r="A2959" s="1424">
        <v>2952</v>
      </c>
      <c r="B2959" s="8" t="str">
        <f t="shared" si="61"/>
        <v>BZ02</v>
      </c>
      <c r="C2959" s="99" t="s">
        <v>25737</v>
      </c>
      <c r="D2959" s="99" t="s">
        <v>25731</v>
      </c>
      <c r="E2959" s="99" t="s">
        <v>25735</v>
      </c>
      <c r="F2959" s="576"/>
      <c r="G2959" s="24" t="s">
        <v>25733</v>
      </c>
      <c r="H2959" s="67" t="s">
        <v>25738</v>
      </c>
      <c r="I2959" s="522">
        <v>42471</v>
      </c>
    </row>
    <row r="2960" spans="1:9" s="188" customFormat="1" ht="21.75" customHeight="1" outlineLevel="1">
      <c r="A2960" s="1424">
        <v>2953</v>
      </c>
      <c r="B2960" s="8" t="str">
        <f t="shared" si="61"/>
        <v>DZ08</v>
      </c>
      <c r="C2960" s="99" t="s">
        <v>25744</v>
      </c>
      <c r="D2960" s="99" t="s">
        <v>2796</v>
      </c>
      <c r="E2960" s="99" t="s">
        <v>25743</v>
      </c>
      <c r="F2960" s="576" t="s">
        <v>25742</v>
      </c>
      <c r="G2960" s="24"/>
      <c r="H2960" s="67" t="s">
        <v>25232</v>
      </c>
      <c r="I2960" s="522">
        <v>42471</v>
      </c>
    </row>
    <row r="2961" spans="1:9" s="188" customFormat="1" ht="21.75" customHeight="1" outlineLevel="1">
      <c r="A2961" s="1424">
        <v>2954</v>
      </c>
      <c r="B2961" s="8" t="str">
        <f t="shared" si="61"/>
        <v>DZ12</v>
      </c>
      <c r="C2961" s="99" t="s">
        <v>25751</v>
      </c>
      <c r="D2961" s="99" t="s">
        <v>2457</v>
      </c>
      <c r="E2961" s="99" t="s">
        <v>25748</v>
      </c>
      <c r="F2961" s="576"/>
      <c r="G2961" s="24" t="s">
        <v>21507</v>
      </c>
      <c r="H2961" s="67" t="s">
        <v>25642</v>
      </c>
      <c r="I2961" s="522">
        <v>42472</v>
      </c>
    </row>
    <row r="2962" spans="1:9" s="188" customFormat="1" ht="21.75" customHeight="1" outlineLevel="1">
      <c r="A2962" s="1424">
        <v>2955</v>
      </c>
      <c r="B2962" s="8" t="str">
        <f t="shared" si="61"/>
        <v>DZ12</v>
      </c>
      <c r="C2962" s="99" t="s">
        <v>25763</v>
      </c>
      <c r="D2962" s="99" t="s">
        <v>2457</v>
      </c>
      <c r="E2962" s="99" t="s">
        <v>25834</v>
      </c>
      <c r="F2962" s="576"/>
      <c r="G2962" s="24" t="s">
        <v>21507</v>
      </c>
      <c r="H2962" s="67" t="s">
        <v>25642</v>
      </c>
      <c r="I2962" s="522">
        <v>42473</v>
      </c>
    </row>
    <row r="2963" spans="1:9" s="188" customFormat="1" ht="21.75" customHeight="1" outlineLevel="1">
      <c r="A2963" s="1424">
        <v>2956</v>
      </c>
      <c r="B2963" s="8" t="str">
        <f t="shared" si="61"/>
        <v>XC00</v>
      </c>
      <c r="C2963" s="99" t="s">
        <v>25764</v>
      </c>
      <c r="D2963" s="99" t="s">
        <v>5289</v>
      </c>
      <c r="E2963" s="99" t="s">
        <v>25757</v>
      </c>
      <c r="F2963" s="576" t="s">
        <v>25758</v>
      </c>
      <c r="G2963" s="24"/>
      <c r="H2963" s="67" t="s">
        <v>25766</v>
      </c>
      <c r="I2963" s="522">
        <v>42473</v>
      </c>
    </row>
    <row r="2964" spans="1:9" s="188" customFormat="1" ht="21.75" customHeight="1" outlineLevel="1">
      <c r="A2964" s="1424">
        <v>2957</v>
      </c>
      <c r="B2964" s="8" t="str">
        <f t="shared" si="61"/>
        <v>XC00</v>
      </c>
      <c r="C2964" s="99" t="s">
        <v>25765</v>
      </c>
      <c r="D2964" s="99" t="s">
        <v>5289</v>
      </c>
      <c r="E2964" s="99" t="s">
        <v>25759</v>
      </c>
      <c r="F2964" s="576" t="s">
        <v>25758</v>
      </c>
      <c r="G2964" s="24"/>
      <c r="H2964" s="67" t="s">
        <v>25766</v>
      </c>
      <c r="I2964" s="522">
        <v>42473</v>
      </c>
    </row>
    <row r="2965" spans="1:9" s="188" customFormat="1" ht="21.75" customHeight="1" outlineLevel="1">
      <c r="A2965" s="1424">
        <v>2958</v>
      </c>
      <c r="B2965" s="8" t="str">
        <f t="shared" ref="B2965:B2970" si="62">LEFT(C2965,4)</f>
        <v>DZ01</v>
      </c>
      <c r="C2965" s="99" t="s">
        <v>25810</v>
      </c>
      <c r="D2965" s="99" t="s">
        <v>215</v>
      </c>
      <c r="E2965" s="99" t="s">
        <v>25793</v>
      </c>
      <c r="F2965" s="576" t="s">
        <v>14180</v>
      </c>
      <c r="G2965" s="24"/>
      <c r="H2965" s="67" t="s">
        <v>25808</v>
      </c>
      <c r="I2965" s="522">
        <v>42474</v>
      </c>
    </row>
    <row r="2966" spans="1:9" s="188" customFormat="1" ht="21.75" customHeight="1" outlineLevel="1">
      <c r="A2966" s="1424">
        <v>2959</v>
      </c>
      <c r="B2966" s="8" t="str">
        <f t="shared" si="62"/>
        <v>DZ01</v>
      </c>
      <c r="C2966" s="99" t="s">
        <v>25812</v>
      </c>
      <c r="D2966" s="99" t="s">
        <v>215</v>
      </c>
      <c r="E2966" s="99" t="s">
        <v>25794</v>
      </c>
      <c r="F2966" s="576" t="s">
        <v>18167</v>
      </c>
      <c r="G2966" s="24"/>
      <c r="H2966" s="67" t="s">
        <v>25808</v>
      </c>
      <c r="I2966" s="522">
        <v>42474</v>
      </c>
    </row>
    <row r="2967" spans="1:9" s="188" customFormat="1" ht="21.75" customHeight="1" outlineLevel="1">
      <c r="A2967" s="1424">
        <v>2960</v>
      </c>
      <c r="B2967" s="8" t="str">
        <f t="shared" si="62"/>
        <v>DZ01</v>
      </c>
      <c r="C2967" s="99" t="s">
        <v>25811</v>
      </c>
      <c r="D2967" s="99" t="s">
        <v>215</v>
      </c>
      <c r="E2967" s="99" t="s">
        <v>25795</v>
      </c>
      <c r="F2967" s="576" t="s">
        <v>25792</v>
      </c>
      <c r="G2967" s="24"/>
      <c r="H2967" s="67" t="s">
        <v>25808</v>
      </c>
      <c r="I2967" s="522">
        <v>42474</v>
      </c>
    </row>
    <row r="2968" spans="1:9" s="188" customFormat="1" ht="21.75" customHeight="1" outlineLevel="1">
      <c r="A2968" s="1424">
        <v>2961</v>
      </c>
      <c r="B2968" s="8" t="str">
        <f t="shared" si="62"/>
        <v>DZ08</v>
      </c>
      <c r="C2968" s="99" t="s">
        <v>25813</v>
      </c>
      <c r="D2968" s="99" t="s">
        <v>10254</v>
      </c>
      <c r="E2968" s="99" t="s">
        <v>25800</v>
      </c>
      <c r="F2968" s="576" t="s">
        <v>10256</v>
      </c>
      <c r="G2968" s="24"/>
      <c r="H2968" s="67" t="s">
        <v>25808</v>
      </c>
      <c r="I2968" s="522">
        <v>42474</v>
      </c>
    </row>
    <row r="2969" spans="1:9" s="188" customFormat="1" ht="21.75" customHeight="1" outlineLevel="1">
      <c r="A2969" s="1424">
        <v>2962</v>
      </c>
      <c r="B2969" s="8" t="str">
        <f t="shared" si="62"/>
        <v>DZ10</v>
      </c>
      <c r="C2969" s="99" t="s">
        <v>25809</v>
      </c>
      <c r="D2969" s="99" t="s">
        <v>7342</v>
      </c>
      <c r="E2969" s="99" t="s">
        <v>25797</v>
      </c>
      <c r="F2969" s="576" t="s">
        <v>24071</v>
      </c>
      <c r="G2969" s="24"/>
      <c r="H2969" s="67" t="s">
        <v>25808</v>
      </c>
      <c r="I2969" s="522">
        <v>42474</v>
      </c>
    </row>
    <row r="2970" spans="1:9" s="188" customFormat="1" ht="21.75" customHeight="1" outlineLevel="1">
      <c r="A2970" s="1424">
        <v>2963</v>
      </c>
      <c r="B2970" s="8" t="str">
        <f t="shared" si="62"/>
        <v>DZ02</v>
      </c>
      <c r="C2970" s="99" t="s">
        <v>25807</v>
      </c>
      <c r="D2970" s="99" t="s">
        <v>8</v>
      </c>
      <c r="E2970" s="99" t="s">
        <v>25802</v>
      </c>
      <c r="F2970" s="576" t="s">
        <v>2486</v>
      </c>
      <c r="G2970" s="24"/>
      <c r="H2970" s="67" t="s">
        <v>25808</v>
      </c>
      <c r="I2970" s="522">
        <v>42474</v>
      </c>
    </row>
    <row r="2971" spans="1:9" s="188" customFormat="1" ht="21.75" customHeight="1" outlineLevel="1">
      <c r="A2971" s="1424">
        <v>2964</v>
      </c>
      <c r="B2971" s="8" t="str">
        <f t="shared" ref="B2971:B3002" si="63">LEFT(C2971,4)</f>
        <v>DZ12</v>
      </c>
      <c r="C2971" s="99" t="s">
        <v>25832</v>
      </c>
      <c r="D2971" s="99" t="s">
        <v>2457</v>
      </c>
      <c r="E2971" s="99" t="s">
        <v>25839</v>
      </c>
      <c r="F2971" s="576"/>
      <c r="G2971" s="24" t="s">
        <v>18284</v>
      </c>
      <c r="H2971" s="67" t="s">
        <v>24683</v>
      </c>
      <c r="I2971" s="522">
        <v>42474</v>
      </c>
    </row>
    <row r="2972" spans="1:9" s="188" customFormat="1" ht="21.75" customHeight="1" outlineLevel="1">
      <c r="A2972" s="1424">
        <v>2965</v>
      </c>
      <c r="B2972" s="8" t="str">
        <f t="shared" si="63"/>
        <v>DZ12</v>
      </c>
      <c r="C2972" s="99" t="s">
        <v>25856</v>
      </c>
      <c r="D2972" s="99" t="s">
        <v>2457</v>
      </c>
      <c r="E2972" s="99" t="s">
        <v>25857</v>
      </c>
      <c r="F2972" s="576"/>
      <c r="G2972" s="24" t="s">
        <v>22863</v>
      </c>
      <c r="H2972" s="67" t="s">
        <v>20321</v>
      </c>
      <c r="I2972" s="522">
        <v>42475</v>
      </c>
    </row>
    <row r="2973" spans="1:9" s="188" customFormat="1" ht="21.75" customHeight="1" outlineLevel="1">
      <c r="A2973" s="1424">
        <v>2966</v>
      </c>
      <c r="B2973" s="8" t="str">
        <f t="shared" si="63"/>
        <v>BZ04</v>
      </c>
      <c r="C2973" s="99" t="s">
        <v>25858</v>
      </c>
      <c r="D2973" s="99" t="s">
        <v>25859</v>
      </c>
      <c r="E2973" s="99" t="s">
        <v>25860</v>
      </c>
      <c r="F2973" s="576"/>
      <c r="G2973" s="24" t="s">
        <v>25788</v>
      </c>
      <c r="H2973" s="67" t="s">
        <v>21795</v>
      </c>
      <c r="I2973" s="522">
        <v>42476</v>
      </c>
    </row>
    <row r="2974" spans="1:9" s="188" customFormat="1" ht="21.75" customHeight="1" outlineLevel="1">
      <c r="A2974" s="1424">
        <v>2967</v>
      </c>
      <c r="B2974" s="8" t="str">
        <f t="shared" si="63"/>
        <v>BZ03</v>
      </c>
      <c r="C2974" s="99" t="s">
        <v>25861</v>
      </c>
      <c r="D2974" s="99" t="s">
        <v>25845</v>
      </c>
      <c r="E2974" s="99" t="s">
        <v>25846</v>
      </c>
      <c r="F2974" s="576"/>
      <c r="G2974" s="24" t="s">
        <v>25847</v>
      </c>
      <c r="H2974" s="67" t="s">
        <v>21795</v>
      </c>
      <c r="I2974" s="522">
        <v>42476</v>
      </c>
    </row>
    <row r="2975" spans="1:9" s="188" customFormat="1" ht="21.75" customHeight="1" outlineLevel="1">
      <c r="A2975" s="1424">
        <v>2968</v>
      </c>
      <c r="B2975" s="8" t="str">
        <f t="shared" si="63"/>
        <v>BZ02</v>
      </c>
      <c r="C2975" s="99" t="s">
        <v>25862</v>
      </c>
      <c r="D2975" s="99" t="s">
        <v>25849</v>
      </c>
      <c r="E2975" s="99" t="s">
        <v>25850</v>
      </c>
      <c r="F2975" s="576"/>
      <c r="G2975" s="24" t="s">
        <v>25853</v>
      </c>
      <c r="H2975" s="67" t="s">
        <v>21795</v>
      </c>
      <c r="I2975" s="522">
        <v>42476</v>
      </c>
    </row>
    <row r="2976" spans="1:9" s="188" customFormat="1" ht="21.75" customHeight="1" outlineLevel="1">
      <c r="A2976" s="1424">
        <v>2969</v>
      </c>
      <c r="B2976" s="8" t="str">
        <f t="shared" si="63"/>
        <v>DZ03</v>
      </c>
      <c r="C2976" s="99" t="s">
        <v>25867</v>
      </c>
      <c r="D2976" s="99" t="s">
        <v>2484</v>
      </c>
      <c r="E2976" s="99" t="s">
        <v>25864</v>
      </c>
      <c r="F2976" s="576" t="s">
        <v>25863</v>
      </c>
      <c r="G2976" s="24"/>
      <c r="H2976" s="67" t="s">
        <v>15340</v>
      </c>
      <c r="I2976" s="522">
        <v>42476</v>
      </c>
    </row>
    <row r="2977" spans="1:10" s="188" customFormat="1" ht="21.75" customHeight="1" outlineLevel="1">
      <c r="A2977" s="1424">
        <v>2970</v>
      </c>
      <c r="B2977" s="8" t="str">
        <f t="shared" si="63"/>
        <v>XC08</v>
      </c>
      <c r="C2977" s="99" t="s">
        <v>25996</v>
      </c>
      <c r="D2977" s="99" t="s">
        <v>2564</v>
      </c>
      <c r="E2977" s="99" t="s">
        <v>25988</v>
      </c>
      <c r="F2977" s="576"/>
      <c r="G2977" s="24" t="s">
        <v>18524</v>
      </c>
      <c r="H2977" s="67" t="s">
        <v>4515</v>
      </c>
      <c r="I2977" s="522">
        <v>42480</v>
      </c>
    </row>
    <row r="2978" spans="1:10" s="188" customFormat="1" ht="21.75" customHeight="1" outlineLevel="1">
      <c r="A2978" s="1424">
        <v>2971</v>
      </c>
      <c r="B2978" s="8" t="str">
        <f t="shared" si="63"/>
        <v>XC08</v>
      </c>
      <c r="C2978" s="99" t="s">
        <v>25997</v>
      </c>
      <c r="D2978" s="99" t="s">
        <v>2564</v>
      </c>
      <c r="E2978" s="99" t="s">
        <v>25994</v>
      </c>
      <c r="F2978" s="576"/>
      <c r="G2978" s="24" t="s">
        <v>25993</v>
      </c>
      <c r="H2978" s="67" t="s">
        <v>4515</v>
      </c>
      <c r="I2978" s="522">
        <v>42480</v>
      </c>
    </row>
    <row r="2979" spans="1:10" s="188" customFormat="1" ht="21.75" customHeight="1" outlineLevel="1">
      <c r="A2979" s="1424">
        <v>2972</v>
      </c>
      <c r="B2979" s="8" t="str">
        <f t="shared" si="63"/>
        <v>XC08</v>
      </c>
      <c r="C2979" s="99" t="s">
        <v>25998</v>
      </c>
      <c r="D2979" s="99" t="s">
        <v>2564</v>
      </c>
      <c r="E2979" s="99" t="s">
        <v>25990</v>
      </c>
      <c r="F2979" s="576"/>
      <c r="G2979" s="24" t="s">
        <v>25992</v>
      </c>
      <c r="H2979" s="67" t="s">
        <v>4515</v>
      </c>
      <c r="I2979" s="522">
        <v>42480</v>
      </c>
    </row>
    <row r="2980" spans="1:10" s="188" customFormat="1" ht="21.75" customHeight="1" outlineLevel="1">
      <c r="A2980" s="1424">
        <v>2973</v>
      </c>
      <c r="B2980" s="8" t="str">
        <f t="shared" si="63"/>
        <v>DZ12</v>
      </c>
      <c r="C2980" s="99" t="s">
        <v>26018</v>
      </c>
      <c r="D2980" s="99" t="s">
        <v>2457</v>
      </c>
      <c r="E2980" s="99" t="s">
        <v>26022</v>
      </c>
      <c r="F2980" s="576"/>
      <c r="G2980" s="24" t="s">
        <v>26012</v>
      </c>
      <c r="H2980" s="67" t="s">
        <v>26021</v>
      </c>
      <c r="I2980" s="522">
        <v>42481</v>
      </c>
    </row>
    <row r="2981" spans="1:10" s="188" customFormat="1" ht="21.75" customHeight="1" outlineLevel="1">
      <c r="A2981" s="1424">
        <v>2974</v>
      </c>
      <c r="B2981" s="8" t="str">
        <f t="shared" si="63"/>
        <v>DZ12</v>
      </c>
      <c r="C2981" s="99" t="s">
        <v>26019</v>
      </c>
      <c r="D2981" s="99" t="s">
        <v>2457</v>
      </c>
      <c r="E2981" s="99" t="s">
        <v>26013</v>
      </c>
      <c r="F2981" s="576"/>
      <c r="G2981" s="24" t="s">
        <v>20046</v>
      </c>
      <c r="H2981" s="67" t="s">
        <v>26021</v>
      </c>
      <c r="I2981" s="522">
        <v>42481</v>
      </c>
    </row>
    <row r="2982" spans="1:10" s="188" customFormat="1" ht="21.75" customHeight="1" outlineLevel="1">
      <c r="A2982" s="1424">
        <v>2975</v>
      </c>
      <c r="B2982" s="8" t="str">
        <f t="shared" si="63"/>
        <v>DZ12</v>
      </c>
      <c r="C2982" s="99" t="s">
        <v>26020</v>
      </c>
      <c r="D2982" s="99" t="s">
        <v>2457</v>
      </c>
      <c r="E2982" s="99" t="s">
        <v>26014</v>
      </c>
      <c r="F2982" s="576"/>
      <c r="G2982" s="24" t="s">
        <v>20046</v>
      </c>
      <c r="H2982" s="67" t="s">
        <v>26021</v>
      </c>
      <c r="I2982" s="522">
        <v>42481</v>
      </c>
    </row>
    <row r="2983" spans="1:10" s="188" customFormat="1" ht="27.75" customHeight="1" outlineLevel="1">
      <c r="A2983" s="1424">
        <v>2976</v>
      </c>
      <c r="B2983" s="8" t="str">
        <f t="shared" si="63"/>
        <v>DZ01</v>
      </c>
      <c r="C2983" s="99" t="s">
        <v>26156</v>
      </c>
      <c r="D2983" s="99" t="s">
        <v>215</v>
      </c>
      <c r="E2983" s="99" t="s">
        <v>26159</v>
      </c>
      <c r="F2983" s="576" t="s">
        <v>26152</v>
      </c>
      <c r="G2983" s="24" t="s">
        <v>26157</v>
      </c>
      <c r="H2983" s="67" t="s">
        <v>26161</v>
      </c>
      <c r="I2983" s="522">
        <v>42497</v>
      </c>
    </row>
    <row r="2984" spans="1:10" s="188" customFormat="1" ht="27.75" customHeight="1" outlineLevel="1">
      <c r="A2984" s="1424">
        <v>2977</v>
      </c>
      <c r="B2984" s="8" t="str">
        <f t="shared" si="63"/>
        <v>DZ14</v>
      </c>
      <c r="C2984" s="99" t="s">
        <v>26162</v>
      </c>
      <c r="D2984" s="99" t="s">
        <v>17389</v>
      </c>
      <c r="E2984" s="99" t="s">
        <v>26146</v>
      </c>
      <c r="F2984" s="576" t="s">
        <v>26145</v>
      </c>
      <c r="G2984" s="24"/>
      <c r="H2984" s="67" t="s">
        <v>26166</v>
      </c>
      <c r="I2984" s="522">
        <v>42497</v>
      </c>
    </row>
    <row r="2985" spans="1:10" s="188" customFormat="1" ht="27.75" customHeight="1" outlineLevel="1">
      <c r="A2985" s="1424">
        <v>2978</v>
      </c>
      <c r="B2985" s="8" t="str">
        <f t="shared" si="63"/>
        <v>DZ14</v>
      </c>
      <c r="C2985" s="99" t="s">
        <v>26163</v>
      </c>
      <c r="D2985" s="99" t="s">
        <v>17389</v>
      </c>
      <c r="E2985" s="99" t="s">
        <v>26147</v>
      </c>
      <c r="F2985" s="576" t="s">
        <v>26145</v>
      </c>
      <c r="G2985" s="24"/>
      <c r="H2985" s="67" t="s">
        <v>26166</v>
      </c>
      <c r="I2985" s="522">
        <v>42497</v>
      </c>
    </row>
    <row r="2986" spans="1:10" s="188" customFormat="1" ht="21.75" customHeight="1" outlineLevel="1">
      <c r="A2986" s="1424">
        <v>2979</v>
      </c>
      <c r="B2986" s="8" t="str">
        <f t="shared" si="63"/>
        <v>DZ14</v>
      </c>
      <c r="C2986" s="99" t="s">
        <v>26164</v>
      </c>
      <c r="D2986" s="99" t="s">
        <v>17389</v>
      </c>
      <c r="E2986" s="99" t="s">
        <v>26148</v>
      </c>
      <c r="F2986" s="576" t="s">
        <v>26145</v>
      </c>
      <c r="G2986" s="24"/>
      <c r="H2986" s="67" t="s">
        <v>26166</v>
      </c>
      <c r="I2986" s="522">
        <v>42497</v>
      </c>
    </row>
    <row r="2987" spans="1:10" s="188" customFormat="1" ht="21.75" customHeight="1" outlineLevel="1">
      <c r="A2987" s="1424">
        <v>2980</v>
      </c>
      <c r="B2987" s="8" t="str">
        <f t="shared" si="63"/>
        <v>DZ14</v>
      </c>
      <c r="C2987" s="99" t="s">
        <v>26165</v>
      </c>
      <c r="D2987" s="99" t="s">
        <v>17389</v>
      </c>
      <c r="E2987" s="99" t="s">
        <v>26149</v>
      </c>
      <c r="F2987" s="576" t="s">
        <v>26145</v>
      </c>
      <c r="G2987" s="24"/>
      <c r="H2987" s="67" t="s">
        <v>26166</v>
      </c>
      <c r="I2987" s="522">
        <v>42497</v>
      </c>
    </row>
    <row r="2988" spans="1:10" s="188" customFormat="1" ht="21.75" customHeight="1" outlineLevel="1">
      <c r="A2988" s="1424">
        <v>2981</v>
      </c>
      <c r="B2988" s="8" t="str">
        <f t="shared" si="63"/>
        <v>XC06</v>
      </c>
      <c r="C2988" s="99" t="s">
        <v>26194</v>
      </c>
      <c r="D2988" s="99" t="s">
        <v>4427</v>
      </c>
      <c r="E2988" s="99" t="s">
        <v>26192</v>
      </c>
      <c r="F2988" s="576" t="s">
        <v>22419</v>
      </c>
      <c r="G2988" s="24"/>
      <c r="H2988" s="67" t="s">
        <v>25766</v>
      </c>
      <c r="I2988" s="522">
        <v>42499</v>
      </c>
    </row>
    <row r="2989" spans="1:10" s="188" customFormat="1" ht="21.75" customHeight="1" outlineLevel="1">
      <c r="A2989" s="1424">
        <v>2982</v>
      </c>
      <c r="B2989" s="8" t="str">
        <f t="shared" si="63"/>
        <v>FL19</v>
      </c>
      <c r="C2989" s="99" t="s">
        <v>26222</v>
      </c>
      <c r="D2989" s="99" t="s">
        <v>14797</v>
      </c>
      <c r="E2989" s="99" t="s">
        <v>26219</v>
      </c>
      <c r="F2989" s="576" t="s">
        <v>23990</v>
      </c>
      <c r="G2989" s="24"/>
      <c r="H2989" s="67" t="s">
        <v>26223</v>
      </c>
      <c r="I2989" s="522">
        <v>42500</v>
      </c>
    </row>
    <row r="2990" spans="1:10" s="188" customFormat="1" ht="21.75" customHeight="1" outlineLevel="1">
      <c r="A2990" s="1424">
        <v>2983</v>
      </c>
      <c r="B2990" s="8" t="str">
        <f t="shared" si="63"/>
        <v>BZ03</v>
      </c>
      <c r="C2990" s="99" t="s">
        <v>26228</v>
      </c>
      <c r="D2990" s="99" t="s">
        <v>26224</v>
      </c>
      <c r="E2990" s="99" t="s">
        <v>26225</v>
      </c>
      <c r="F2990" s="576"/>
      <c r="G2990" s="24" t="s">
        <v>26227</v>
      </c>
      <c r="H2990" s="67" t="s">
        <v>26223</v>
      </c>
      <c r="I2990" s="522">
        <v>42500</v>
      </c>
    </row>
    <row r="2991" spans="1:10" s="188" customFormat="1" ht="21.75" customHeight="1" outlineLevel="1">
      <c r="A2991" s="1424">
        <v>2984</v>
      </c>
      <c r="B2991" s="8" t="str">
        <f t="shared" si="63"/>
        <v>BZ02</v>
      </c>
      <c r="C2991" s="99" t="s">
        <v>26231</v>
      </c>
      <c r="D2991" s="99" t="s">
        <v>24244</v>
      </c>
      <c r="E2991" s="99" t="s">
        <v>24248</v>
      </c>
      <c r="F2991" s="576"/>
      <c r="G2991" s="24" t="s">
        <v>26230</v>
      </c>
      <c r="H2991" s="67" t="s">
        <v>26232</v>
      </c>
      <c r="I2991" s="522">
        <v>42501</v>
      </c>
      <c r="J2991" s="188" t="s">
        <v>4526</v>
      </c>
    </row>
    <row r="2992" spans="1:10" s="188" customFormat="1" ht="21.75" customHeight="1" outlineLevel="1">
      <c r="A2992" s="1424">
        <v>2985</v>
      </c>
      <c r="B2992" s="8" t="str">
        <f t="shared" si="63"/>
        <v>FL19</v>
      </c>
      <c r="C2992" s="99" t="s">
        <v>26236</v>
      </c>
      <c r="D2992" s="99" t="s">
        <v>26233</v>
      </c>
      <c r="E2992" s="99" t="s">
        <v>26234</v>
      </c>
      <c r="F2992" s="576" t="s">
        <v>23990</v>
      </c>
      <c r="G2992" s="24"/>
      <c r="H2992" s="67" t="s">
        <v>26232</v>
      </c>
      <c r="I2992" s="522">
        <v>42501</v>
      </c>
    </row>
    <row r="2993" spans="1:9" s="188" customFormat="1" ht="21.75" customHeight="1" outlineLevel="1">
      <c r="A2993" s="1424">
        <v>2986</v>
      </c>
      <c r="B2993" s="8" t="str">
        <f t="shared" si="63"/>
        <v>DZ12</v>
      </c>
      <c r="C2993" s="99" t="s">
        <v>26287</v>
      </c>
      <c r="D2993" s="99" t="s">
        <v>2457</v>
      </c>
      <c r="E2993" s="99" t="s">
        <v>26289</v>
      </c>
      <c r="F2993" s="576"/>
      <c r="G2993" s="24" t="s">
        <v>21507</v>
      </c>
      <c r="H2993" s="67" t="s">
        <v>26288</v>
      </c>
      <c r="I2993" s="522">
        <v>42503</v>
      </c>
    </row>
    <row r="2994" spans="1:9" s="188" customFormat="1" ht="21.75" customHeight="1" outlineLevel="1">
      <c r="A2994" s="1424">
        <v>2987</v>
      </c>
      <c r="B2994" s="8" t="str">
        <f t="shared" si="63"/>
        <v>DZ17</v>
      </c>
      <c r="C2994" s="99" t="s">
        <v>26306</v>
      </c>
      <c r="D2994" s="99" t="s">
        <v>3491</v>
      </c>
      <c r="E2994" s="99" t="s">
        <v>26304</v>
      </c>
      <c r="F2994" s="576" t="s">
        <v>26300</v>
      </c>
      <c r="G2994" s="24"/>
      <c r="H2994" s="67" t="s">
        <v>26305</v>
      </c>
      <c r="I2994" s="522">
        <v>42504</v>
      </c>
    </row>
    <row r="2995" spans="1:9" s="188" customFormat="1" ht="21.75" customHeight="1" outlineLevel="1">
      <c r="A2995" s="1424">
        <v>2988</v>
      </c>
      <c r="B2995" s="8" t="str">
        <f t="shared" si="63"/>
        <v>BZ02</v>
      </c>
      <c r="C2995" s="99" t="s">
        <v>26334</v>
      </c>
      <c r="D2995" s="99" t="s">
        <v>26326</v>
      </c>
      <c r="E2995" s="99" t="s">
        <v>26327</v>
      </c>
      <c r="F2995" s="576"/>
      <c r="G2995" s="24" t="s">
        <v>26329</v>
      </c>
      <c r="H2995" s="67" t="s">
        <v>26333</v>
      </c>
      <c r="I2995" s="522">
        <v>42506</v>
      </c>
    </row>
    <row r="2996" spans="1:9" s="188" customFormat="1" ht="21.75" customHeight="1" outlineLevel="1">
      <c r="A2996" s="1424">
        <v>2989</v>
      </c>
      <c r="B2996" s="8" t="str">
        <f t="shared" si="63"/>
        <v>BZ03</v>
      </c>
      <c r="C2996" s="99" t="s">
        <v>26380</v>
      </c>
      <c r="D2996" s="99" t="s">
        <v>26375</v>
      </c>
      <c r="E2996" s="99" t="s">
        <v>26376</v>
      </c>
      <c r="F2996" s="576"/>
      <c r="G2996" s="24" t="s">
        <v>26378</v>
      </c>
      <c r="H2996" s="67" t="s">
        <v>26390</v>
      </c>
      <c r="I2996" s="522">
        <v>42506</v>
      </c>
    </row>
    <row r="2997" spans="1:9" s="188" customFormat="1" ht="21.75" customHeight="1" outlineLevel="1">
      <c r="A2997" s="1424">
        <v>2990</v>
      </c>
      <c r="B2997" s="8" t="str">
        <f t="shared" si="63"/>
        <v>BZ02</v>
      </c>
      <c r="C2997" s="99" t="s">
        <v>26385</v>
      </c>
      <c r="D2997" s="99" t="s">
        <v>26381</v>
      </c>
      <c r="E2997" s="99" t="s">
        <v>26386</v>
      </c>
      <c r="F2997" s="576"/>
      <c r="G2997" s="24" t="s">
        <v>26383</v>
      </c>
      <c r="H2997" s="67" t="s">
        <v>26390</v>
      </c>
      <c r="I2997" s="522">
        <v>42506</v>
      </c>
    </row>
    <row r="2998" spans="1:9" s="188" customFormat="1" ht="21.75" customHeight="1" outlineLevel="1">
      <c r="A2998" s="1424">
        <v>2991</v>
      </c>
      <c r="B2998" s="8" t="str">
        <f t="shared" si="63"/>
        <v>DZ12</v>
      </c>
      <c r="C2998" s="99" t="s">
        <v>26389</v>
      </c>
      <c r="D2998" s="99" t="s">
        <v>2457</v>
      </c>
      <c r="E2998" s="99" t="s">
        <v>26387</v>
      </c>
      <c r="F2998" s="576"/>
      <c r="G2998" s="24" t="s">
        <v>26012</v>
      </c>
      <c r="H2998" s="67" t="s">
        <v>24824</v>
      </c>
      <c r="I2998" s="522">
        <v>42506</v>
      </c>
    </row>
    <row r="2999" spans="1:9" s="188" customFormat="1" ht="21.75" customHeight="1" outlineLevel="1">
      <c r="A2999" s="1424">
        <v>2992</v>
      </c>
      <c r="B2999" s="8" t="str">
        <f t="shared" si="63"/>
        <v>XC07</v>
      </c>
      <c r="C2999" s="99" t="s">
        <v>26396</v>
      </c>
      <c r="D2999" s="99" t="s">
        <v>26391</v>
      </c>
      <c r="E2999" s="99" t="s">
        <v>26392</v>
      </c>
      <c r="F2999" s="576"/>
      <c r="G2999" s="24" t="s">
        <v>26395</v>
      </c>
      <c r="H2999" s="67" t="s">
        <v>26465</v>
      </c>
      <c r="I2999" s="522">
        <v>42509</v>
      </c>
    </row>
    <row r="3000" spans="1:9" s="188" customFormat="1" ht="21.75" customHeight="1" outlineLevel="1">
      <c r="A3000" s="1424">
        <v>2993</v>
      </c>
      <c r="B3000" s="8" t="str">
        <f t="shared" si="63"/>
        <v>XC07</v>
      </c>
      <c r="C3000" s="99" t="s">
        <v>26410</v>
      </c>
      <c r="D3000" s="99" t="s">
        <v>26397</v>
      </c>
      <c r="E3000" s="99" t="s">
        <v>26399</v>
      </c>
      <c r="F3000" s="576"/>
      <c r="G3000" s="24" t="s">
        <v>26407</v>
      </c>
      <c r="H3000" s="67" t="s">
        <v>26465</v>
      </c>
      <c r="I3000" s="522">
        <v>42509</v>
      </c>
    </row>
    <row r="3001" spans="1:9" s="188" customFormat="1" ht="21.75" customHeight="1" outlineLevel="1">
      <c r="A3001" s="1424">
        <v>2994</v>
      </c>
      <c r="B3001" s="8" t="str">
        <f t="shared" si="63"/>
        <v>XC07</v>
      </c>
      <c r="C3001" s="99" t="s">
        <v>26411</v>
      </c>
      <c r="D3001" s="99" t="s">
        <v>26402</v>
      </c>
      <c r="E3001" s="99" t="s">
        <v>26404</v>
      </c>
      <c r="F3001" s="576" t="s">
        <v>26403</v>
      </c>
      <c r="G3001" s="24" t="s">
        <v>26408</v>
      </c>
      <c r="H3001" s="67" t="s">
        <v>26465</v>
      </c>
      <c r="I3001" s="522">
        <v>42509</v>
      </c>
    </row>
    <row r="3002" spans="1:9" s="188" customFormat="1" ht="21.75" customHeight="1" outlineLevel="1">
      <c r="A3002" s="1424">
        <v>2995</v>
      </c>
      <c r="B3002" s="8" t="str">
        <f t="shared" si="63"/>
        <v>BZ02</v>
      </c>
      <c r="C3002" s="99" t="s">
        <v>26459</v>
      </c>
      <c r="D3002" s="99" t="s">
        <v>26454</v>
      </c>
      <c r="E3002" s="99" t="s">
        <v>26455</v>
      </c>
      <c r="F3002" s="576"/>
      <c r="G3002" s="24" t="s">
        <v>26458</v>
      </c>
      <c r="H3002" s="67" t="s">
        <v>26465</v>
      </c>
      <c r="I3002" s="522">
        <v>42509</v>
      </c>
    </row>
    <row r="3003" spans="1:9" s="188" customFormat="1" ht="21.75" customHeight="1" outlineLevel="1">
      <c r="A3003" s="1424">
        <v>2996</v>
      </c>
      <c r="B3003" s="8" t="str">
        <f t="shared" ref="B3003:B3030" si="64">LEFT(C3003,4)</f>
        <v>BZ03</v>
      </c>
      <c r="C3003" s="99" t="s">
        <v>26464</v>
      </c>
      <c r="D3003" s="99" t="s">
        <v>26460</v>
      </c>
      <c r="E3003" s="99" t="s">
        <v>26461</v>
      </c>
      <c r="F3003" s="576"/>
      <c r="G3003" s="24" t="s">
        <v>26462</v>
      </c>
      <c r="H3003" s="67" t="s">
        <v>26465</v>
      </c>
      <c r="I3003" s="522">
        <v>42509</v>
      </c>
    </row>
    <row r="3004" spans="1:9" s="188" customFormat="1" ht="21.75" customHeight="1" outlineLevel="1">
      <c r="A3004" s="1424">
        <v>2997</v>
      </c>
      <c r="B3004" s="8" t="str">
        <f t="shared" si="64"/>
        <v>BZ02</v>
      </c>
      <c r="C3004" s="99" t="s">
        <v>26562</v>
      </c>
      <c r="D3004" s="99" t="s">
        <v>26558</v>
      </c>
      <c r="E3004" s="99" t="s">
        <v>26559</v>
      </c>
      <c r="F3004" s="576"/>
      <c r="G3004" s="24" t="s">
        <v>26557</v>
      </c>
      <c r="H3004" s="67" t="s">
        <v>23365</v>
      </c>
      <c r="I3004" s="522">
        <v>42515</v>
      </c>
    </row>
    <row r="3005" spans="1:9" s="188" customFormat="1" ht="21.75" customHeight="1" outlineLevel="1">
      <c r="A3005" s="1424">
        <v>2998</v>
      </c>
      <c r="B3005" s="8" t="str">
        <f t="shared" si="64"/>
        <v>BZ03</v>
      </c>
      <c r="C3005" s="99" t="s">
        <v>26565</v>
      </c>
      <c r="D3005" s="99" t="s">
        <v>26555</v>
      </c>
      <c r="E3005" s="99" t="s">
        <v>26556</v>
      </c>
      <c r="F3005" s="576"/>
      <c r="G3005" s="24" t="s">
        <v>26564</v>
      </c>
      <c r="H3005" s="67" t="s">
        <v>23365</v>
      </c>
      <c r="I3005" s="522">
        <v>42515</v>
      </c>
    </row>
    <row r="3006" spans="1:9" s="188" customFormat="1" ht="21.75" customHeight="1" outlineLevel="1">
      <c r="A3006" s="1424">
        <v>2999</v>
      </c>
      <c r="B3006" s="8" t="str">
        <f t="shared" si="64"/>
        <v>DZ02</v>
      </c>
      <c r="C3006" s="99" t="s">
        <v>26660</v>
      </c>
      <c r="D3006" s="99" t="s">
        <v>8</v>
      </c>
      <c r="E3006" s="99" t="s">
        <v>26656</v>
      </c>
      <c r="F3006" s="576" t="s">
        <v>2486</v>
      </c>
      <c r="G3006" s="24"/>
      <c r="H3006" s="67" t="s">
        <v>3526</v>
      </c>
      <c r="I3006" s="522">
        <v>42518</v>
      </c>
    </row>
    <row r="3007" spans="1:9" s="188" customFormat="1" ht="21.75" customHeight="1" outlineLevel="1">
      <c r="A3007" s="1424">
        <v>3000</v>
      </c>
      <c r="B3007" s="8" t="str">
        <f t="shared" si="64"/>
        <v>DZ14</v>
      </c>
      <c r="C3007" s="99" t="s">
        <v>26674</v>
      </c>
      <c r="D3007" s="99" t="s">
        <v>26428</v>
      </c>
      <c r="E3007" s="99" t="s">
        <v>26672</v>
      </c>
      <c r="F3007" s="576" t="s">
        <v>26670</v>
      </c>
      <c r="G3007" s="24"/>
      <c r="H3007" s="67" t="s">
        <v>3526</v>
      </c>
      <c r="I3007" s="522">
        <v>42520</v>
      </c>
    </row>
    <row r="3008" spans="1:9" s="188" customFormat="1" ht="21.75" customHeight="1" outlineLevel="1">
      <c r="A3008" s="1424">
        <v>3001</v>
      </c>
      <c r="B3008" s="8" t="str">
        <f t="shared" si="64"/>
        <v>BZ13</v>
      </c>
      <c r="C3008" s="99" t="s">
        <v>26692</v>
      </c>
      <c r="D3008" s="99" t="s">
        <v>26688</v>
      </c>
      <c r="E3008" s="99" t="s">
        <v>26689</v>
      </c>
      <c r="F3008" s="576"/>
      <c r="G3008" s="24" t="s">
        <v>536</v>
      </c>
      <c r="H3008" s="67" t="s">
        <v>26691</v>
      </c>
      <c r="I3008" s="522">
        <v>42522</v>
      </c>
    </row>
    <row r="3009" spans="1:9" s="188" customFormat="1" ht="21.75" customHeight="1" outlineLevel="1">
      <c r="A3009" s="1424">
        <v>3002</v>
      </c>
      <c r="B3009" s="8" t="str">
        <f t="shared" si="64"/>
        <v>SJ11</v>
      </c>
      <c r="C3009" s="99" t="s">
        <v>26716</v>
      </c>
      <c r="D3009" s="99" t="s">
        <v>21212</v>
      </c>
      <c r="E3009" s="99" t="s">
        <v>26714</v>
      </c>
      <c r="F3009" s="576"/>
      <c r="G3009" s="24" t="s">
        <v>26696</v>
      </c>
      <c r="H3009" s="67" t="s">
        <v>16884</v>
      </c>
      <c r="I3009" s="522">
        <v>42523</v>
      </c>
    </row>
    <row r="3010" spans="1:9" s="188" customFormat="1" ht="21.75" customHeight="1" outlineLevel="1">
      <c r="A3010" s="1424">
        <v>3003</v>
      </c>
      <c r="B3010" s="8" t="str">
        <f t="shared" si="64"/>
        <v>SJ11</v>
      </c>
      <c r="C3010" s="99" t="s">
        <v>26717</v>
      </c>
      <c r="D3010" s="99" t="s">
        <v>21231</v>
      </c>
      <c r="E3010" s="99" t="s">
        <v>26714</v>
      </c>
      <c r="F3010" s="576"/>
      <c r="G3010" s="24" t="s">
        <v>26698</v>
      </c>
      <c r="H3010" s="67" t="s">
        <v>16884</v>
      </c>
      <c r="I3010" s="522">
        <v>42523</v>
      </c>
    </row>
    <row r="3011" spans="1:9" s="188" customFormat="1" ht="21.75" customHeight="1" outlineLevel="1">
      <c r="A3011" s="1424">
        <v>3004</v>
      </c>
      <c r="B3011" s="8" t="str">
        <f t="shared" si="64"/>
        <v>SJ11</v>
      </c>
      <c r="C3011" s="99" t="s">
        <v>26718</v>
      </c>
      <c r="D3011" s="99" t="s">
        <v>21353</v>
      </c>
      <c r="E3011" s="99" t="s">
        <v>26714</v>
      </c>
      <c r="F3011" s="576"/>
      <c r="G3011" s="24" t="s">
        <v>26705</v>
      </c>
      <c r="H3011" s="67" t="s">
        <v>16884</v>
      </c>
      <c r="I3011" s="522">
        <v>42523</v>
      </c>
    </row>
    <row r="3012" spans="1:9" s="188" customFormat="1" ht="21.75" customHeight="1" outlineLevel="1">
      <c r="A3012" s="1424">
        <v>3005</v>
      </c>
      <c r="B3012" s="8" t="str">
        <f t="shared" si="64"/>
        <v>SJ11</v>
      </c>
      <c r="C3012" s="99" t="s">
        <v>26719</v>
      </c>
      <c r="D3012" s="99" t="s">
        <v>22707</v>
      </c>
      <c r="E3012" s="99" t="s">
        <v>26712</v>
      </c>
      <c r="F3012" s="576"/>
      <c r="G3012" s="24" t="s">
        <v>26706</v>
      </c>
      <c r="H3012" s="67" t="s">
        <v>16884</v>
      </c>
      <c r="I3012" s="522">
        <v>42523</v>
      </c>
    </row>
    <row r="3013" spans="1:9" s="188" customFormat="1" ht="21.75" customHeight="1" outlineLevel="1">
      <c r="A3013" s="1424">
        <v>3006</v>
      </c>
      <c r="B3013" s="8" t="str">
        <f t="shared" si="64"/>
        <v>SJ11</v>
      </c>
      <c r="C3013" s="99" t="s">
        <v>26720</v>
      </c>
      <c r="D3013" s="99" t="s">
        <v>26079</v>
      </c>
      <c r="E3013" s="99" t="s">
        <v>26712</v>
      </c>
      <c r="F3013" s="576"/>
      <c r="G3013" s="24" t="s">
        <v>26711</v>
      </c>
      <c r="H3013" s="67" t="s">
        <v>16884</v>
      </c>
      <c r="I3013" s="522">
        <v>42523</v>
      </c>
    </row>
    <row r="3014" spans="1:9" s="188" customFormat="1" ht="21.75" customHeight="1" outlineLevel="1">
      <c r="A3014" s="1424">
        <v>3007</v>
      </c>
      <c r="B3014" s="8" t="str">
        <f t="shared" si="64"/>
        <v>SJ11</v>
      </c>
      <c r="C3014" s="99" t="s">
        <v>26754</v>
      </c>
      <c r="D3014" s="99" t="s">
        <v>26755</v>
      </c>
      <c r="E3014" s="99" t="s">
        <v>26752</v>
      </c>
      <c r="F3014" s="576"/>
      <c r="G3014" s="24" t="s">
        <v>26753</v>
      </c>
      <c r="H3014" s="67" t="s">
        <v>16648</v>
      </c>
      <c r="I3014" s="522">
        <v>42524</v>
      </c>
    </row>
    <row r="3015" spans="1:9" s="188" customFormat="1" ht="21.75" customHeight="1" outlineLevel="1">
      <c r="A3015" s="1424">
        <v>3008</v>
      </c>
      <c r="B3015" s="8" t="str">
        <f t="shared" si="64"/>
        <v>SJ11</v>
      </c>
      <c r="C3015" s="99" t="s">
        <v>26762</v>
      </c>
      <c r="D3015" s="99" t="s">
        <v>24914</v>
      </c>
      <c r="E3015" s="99" t="s">
        <v>26760</v>
      </c>
      <c r="F3015" s="576"/>
      <c r="G3015" s="24" t="s">
        <v>26757</v>
      </c>
      <c r="H3015" s="67" t="s">
        <v>16648</v>
      </c>
      <c r="I3015" s="522">
        <v>42524</v>
      </c>
    </row>
    <row r="3016" spans="1:9" s="188" customFormat="1" ht="21.75" customHeight="1" outlineLevel="1">
      <c r="A3016" s="1424">
        <v>3009</v>
      </c>
      <c r="B3016" s="8" t="str">
        <f t="shared" si="64"/>
        <v>SJ11</v>
      </c>
      <c r="C3016" s="99" t="s">
        <v>26768</v>
      </c>
      <c r="D3016" s="99" t="s">
        <v>25058</v>
      </c>
      <c r="E3016" s="99" t="s">
        <v>26752</v>
      </c>
      <c r="F3016" s="576"/>
      <c r="G3016" s="24" t="s">
        <v>26767</v>
      </c>
      <c r="H3016" s="67" t="s">
        <v>16648</v>
      </c>
      <c r="I3016" s="522">
        <v>42524</v>
      </c>
    </row>
    <row r="3017" spans="1:9" s="188" customFormat="1" ht="21.75" customHeight="1" outlineLevel="1">
      <c r="A3017" s="1424">
        <v>3010</v>
      </c>
      <c r="B3017" s="8" t="str">
        <f t="shared" si="64"/>
        <v>XC08</v>
      </c>
      <c r="C3017" s="99" t="s">
        <v>26772</v>
      </c>
      <c r="D3017" s="99" t="s">
        <v>2564</v>
      </c>
      <c r="E3017" s="99" t="s">
        <v>26770</v>
      </c>
      <c r="F3017" s="576"/>
      <c r="G3017" s="24" t="s">
        <v>26769</v>
      </c>
      <c r="H3017" s="67" t="s">
        <v>7928</v>
      </c>
      <c r="I3017" s="522">
        <v>42524</v>
      </c>
    </row>
    <row r="3018" spans="1:9" s="188" customFormat="1" ht="21.75" customHeight="1" outlineLevel="1">
      <c r="A3018" s="1424">
        <v>3011</v>
      </c>
      <c r="B3018" s="8" t="str">
        <f t="shared" si="64"/>
        <v>DZ08</v>
      </c>
      <c r="C3018" s="99" t="s">
        <v>26789</v>
      </c>
      <c r="D3018" s="99" t="s">
        <v>12904</v>
      </c>
      <c r="E3018" s="99" t="s">
        <v>26781</v>
      </c>
      <c r="F3018" s="576" t="s">
        <v>26782</v>
      </c>
      <c r="G3018" s="24"/>
      <c r="H3018" s="67" t="s">
        <v>26791</v>
      </c>
      <c r="I3018" s="522">
        <v>42525</v>
      </c>
    </row>
    <row r="3019" spans="1:9" s="188" customFormat="1" ht="21.75" customHeight="1" outlineLevel="1">
      <c r="A3019" s="1424">
        <v>3012</v>
      </c>
      <c r="B3019" s="8" t="str">
        <f t="shared" si="64"/>
        <v>DZ08</v>
      </c>
      <c r="C3019" s="99" t="s">
        <v>26790</v>
      </c>
      <c r="D3019" s="99" t="s">
        <v>12904</v>
      </c>
      <c r="E3019" s="99" t="s">
        <v>26784</v>
      </c>
      <c r="F3019" s="576" t="s">
        <v>26785</v>
      </c>
      <c r="G3019" s="24"/>
      <c r="H3019" s="67" t="s">
        <v>26791</v>
      </c>
      <c r="I3019" s="522">
        <v>42525</v>
      </c>
    </row>
    <row r="3020" spans="1:9" s="188" customFormat="1" ht="21.75" customHeight="1" outlineLevel="1">
      <c r="A3020" s="1424">
        <v>3013</v>
      </c>
      <c r="B3020" s="8" t="str">
        <f t="shared" si="64"/>
        <v>FL00</v>
      </c>
      <c r="C3020" s="99" t="s">
        <v>26894</v>
      </c>
      <c r="D3020" s="99" t="s">
        <v>26891</v>
      </c>
      <c r="E3020" s="99" t="s">
        <v>26892</v>
      </c>
      <c r="F3020" s="576"/>
      <c r="G3020" s="24"/>
      <c r="H3020" s="67" t="s">
        <v>17683</v>
      </c>
      <c r="I3020" s="522">
        <v>42529</v>
      </c>
    </row>
    <row r="3021" spans="1:9" s="188" customFormat="1" ht="21.75" customHeight="1" outlineLevel="1">
      <c r="A3021" s="1424">
        <v>3014</v>
      </c>
      <c r="B3021" s="8" t="str">
        <f t="shared" si="64"/>
        <v>DZ01</v>
      </c>
      <c r="C3021" s="99" t="s">
        <v>26906</v>
      </c>
      <c r="D3021" s="99" t="s">
        <v>215</v>
      </c>
      <c r="E3021" s="99" t="s">
        <v>26912</v>
      </c>
      <c r="F3021" s="576" t="s">
        <v>18097</v>
      </c>
      <c r="G3021" s="24"/>
      <c r="H3021" s="67" t="s">
        <v>24235</v>
      </c>
      <c r="I3021" s="522">
        <v>42533</v>
      </c>
    </row>
    <row r="3022" spans="1:9" s="188" customFormat="1" ht="21.75" customHeight="1" outlineLevel="1">
      <c r="A3022" s="1424">
        <v>3015</v>
      </c>
      <c r="B3022" s="8" t="str">
        <f t="shared" si="64"/>
        <v>DZ01</v>
      </c>
      <c r="C3022" s="99" t="s">
        <v>26907</v>
      </c>
      <c r="D3022" s="99" t="s">
        <v>215</v>
      </c>
      <c r="E3022" s="99" t="s">
        <v>26911</v>
      </c>
      <c r="F3022" s="576" t="s">
        <v>26898</v>
      </c>
      <c r="G3022" s="24"/>
      <c r="H3022" s="67" t="s">
        <v>24235</v>
      </c>
      <c r="I3022" s="522">
        <v>42533</v>
      </c>
    </row>
    <row r="3023" spans="1:9" s="188" customFormat="1" ht="21.75" customHeight="1" outlineLevel="1">
      <c r="A3023" s="1424">
        <v>3016</v>
      </c>
      <c r="B3023" s="8" t="str">
        <f t="shared" si="64"/>
        <v>DZ01</v>
      </c>
      <c r="C3023" s="99" t="s">
        <v>26908</v>
      </c>
      <c r="D3023" s="99" t="s">
        <v>215</v>
      </c>
      <c r="E3023" s="99" t="s">
        <v>26910</v>
      </c>
      <c r="F3023" s="576" t="s">
        <v>26900</v>
      </c>
      <c r="G3023" s="24"/>
      <c r="H3023" s="67" t="s">
        <v>24235</v>
      </c>
      <c r="I3023" s="522">
        <v>42533</v>
      </c>
    </row>
    <row r="3024" spans="1:9" s="188" customFormat="1" ht="21.75" customHeight="1" outlineLevel="1">
      <c r="A3024" s="1424">
        <v>3017</v>
      </c>
      <c r="B3024" s="8" t="str">
        <f t="shared" si="64"/>
        <v>DZ01</v>
      </c>
      <c r="C3024" s="99" t="s">
        <v>26909</v>
      </c>
      <c r="D3024" s="99" t="s">
        <v>215</v>
      </c>
      <c r="E3024" s="99" t="s">
        <v>26901</v>
      </c>
      <c r="F3024" s="576" t="s">
        <v>18097</v>
      </c>
      <c r="G3024" s="24"/>
      <c r="H3024" s="67" t="s">
        <v>24235</v>
      </c>
      <c r="I3024" s="522">
        <v>42533</v>
      </c>
    </row>
    <row r="3025" spans="1:9" s="188" customFormat="1" ht="21.75" customHeight="1" outlineLevel="1">
      <c r="A3025" s="1424">
        <v>3018</v>
      </c>
      <c r="B3025" s="8" t="str">
        <f t="shared" si="64"/>
        <v>DZ08</v>
      </c>
      <c r="C3025" s="99" t="s">
        <v>26950</v>
      </c>
      <c r="D3025" s="99" t="s">
        <v>7965</v>
      </c>
      <c r="E3025" s="99" t="s">
        <v>26948</v>
      </c>
      <c r="F3025" s="576" t="s">
        <v>23458</v>
      </c>
      <c r="G3025" s="24"/>
      <c r="H3025" s="67" t="s">
        <v>26951</v>
      </c>
      <c r="I3025" s="522">
        <v>42535</v>
      </c>
    </row>
    <row r="3026" spans="1:9" s="188" customFormat="1" ht="21.75" customHeight="1" outlineLevel="1">
      <c r="A3026" s="1424">
        <v>3019</v>
      </c>
      <c r="B3026" s="8" t="str">
        <f t="shared" si="64"/>
        <v>DZ04</v>
      </c>
      <c r="C3026" s="99" t="s">
        <v>27040</v>
      </c>
      <c r="D3026" s="99" t="s">
        <v>21138</v>
      </c>
      <c r="E3026" s="99" t="s">
        <v>27036</v>
      </c>
      <c r="F3026" s="576" t="s">
        <v>21139</v>
      </c>
      <c r="G3026" s="24"/>
      <c r="H3026" s="67" t="s">
        <v>27039</v>
      </c>
      <c r="I3026" s="522">
        <v>42541</v>
      </c>
    </row>
    <row r="3027" spans="1:9" s="188" customFormat="1" ht="21.75" customHeight="1" outlineLevel="1">
      <c r="A3027" s="1424">
        <v>3020</v>
      </c>
      <c r="B3027" s="8" t="str">
        <f t="shared" si="64"/>
        <v>DZ01</v>
      </c>
      <c r="C3027" s="99" t="s">
        <v>27083</v>
      </c>
      <c r="D3027" s="99" t="s">
        <v>215</v>
      </c>
      <c r="E3027" s="99" t="s">
        <v>27085</v>
      </c>
      <c r="F3027" s="576" t="s">
        <v>12893</v>
      </c>
      <c r="G3027" s="24"/>
      <c r="H3027" s="67" t="s">
        <v>27084</v>
      </c>
      <c r="I3027" s="522">
        <v>42542</v>
      </c>
    </row>
    <row r="3028" spans="1:9" s="188" customFormat="1" ht="21.75" customHeight="1" outlineLevel="1">
      <c r="A3028" s="1424">
        <v>3021</v>
      </c>
      <c r="B3028" s="8" t="str">
        <f t="shared" si="64"/>
        <v>DZ10</v>
      </c>
      <c r="C3028" s="99" t="s">
        <v>27202</v>
      </c>
      <c r="D3028" s="99" t="s">
        <v>5326</v>
      </c>
      <c r="E3028" s="99" t="s">
        <v>27195</v>
      </c>
      <c r="F3028" s="576" t="s">
        <v>27193</v>
      </c>
      <c r="G3028" s="24"/>
      <c r="H3028" s="67" t="s">
        <v>3526</v>
      </c>
      <c r="I3028" s="522">
        <v>42545</v>
      </c>
    </row>
    <row r="3029" spans="1:9" s="188" customFormat="1" ht="21.75" customHeight="1" outlineLevel="1">
      <c r="A3029" s="1424">
        <v>3022</v>
      </c>
      <c r="B3029" s="8" t="str">
        <f t="shared" si="64"/>
        <v>DZ03</v>
      </c>
      <c r="C3029" s="99" t="s">
        <v>27203</v>
      </c>
      <c r="D3029" s="99" t="s">
        <v>3137</v>
      </c>
      <c r="E3029" s="99" t="s">
        <v>27199</v>
      </c>
      <c r="F3029" s="576" t="s">
        <v>12575</v>
      </c>
      <c r="G3029" s="24"/>
      <c r="H3029" s="67" t="s">
        <v>3526</v>
      </c>
      <c r="I3029" s="522">
        <v>42545</v>
      </c>
    </row>
    <row r="3030" spans="1:9" s="188" customFormat="1" ht="21.75" customHeight="1" outlineLevel="1">
      <c r="A3030" s="1424">
        <v>3023</v>
      </c>
      <c r="B3030" s="8" t="str">
        <f t="shared" si="64"/>
        <v>DZ01</v>
      </c>
      <c r="C3030" s="99" t="s">
        <v>27210</v>
      </c>
      <c r="D3030" s="99" t="s">
        <v>215</v>
      </c>
      <c r="E3030" s="99" t="s">
        <v>27201</v>
      </c>
      <c r="F3030" s="576" t="s">
        <v>18077</v>
      </c>
      <c r="G3030" s="24"/>
      <c r="H3030" s="67" t="s">
        <v>3526</v>
      </c>
      <c r="I3030" s="522">
        <v>42545</v>
      </c>
    </row>
    <row r="3031" spans="1:9" s="188" customFormat="1" ht="21.75" customHeight="1" outlineLevel="1">
      <c r="A3031" s="1424">
        <v>3024</v>
      </c>
      <c r="B3031" s="8" t="str">
        <f t="shared" ref="B3031:B3046" si="65">LEFT(C3031,4)</f>
        <v>DZ01</v>
      </c>
      <c r="C3031" s="99" t="s">
        <v>27401</v>
      </c>
      <c r="D3031" s="99" t="s">
        <v>215</v>
      </c>
      <c r="E3031" s="99" t="s">
        <v>27364</v>
      </c>
      <c r="F3031" s="576" t="s">
        <v>12893</v>
      </c>
      <c r="G3031" s="24"/>
      <c r="H3031" s="67" t="s">
        <v>27443</v>
      </c>
      <c r="I3031" s="522">
        <v>42557</v>
      </c>
    </row>
    <row r="3032" spans="1:9" s="188" customFormat="1" ht="21.75" customHeight="1" outlineLevel="1">
      <c r="A3032" s="1424">
        <v>3025</v>
      </c>
      <c r="B3032" s="8" t="str">
        <f t="shared" si="65"/>
        <v>DZ01</v>
      </c>
      <c r="C3032" s="99" t="s">
        <v>27402</v>
      </c>
      <c r="D3032" s="99" t="s">
        <v>215</v>
      </c>
      <c r="E3032" s="99" t="s">
        <v>27365</v>
      </c>
      <c r="F3032" s="576" t="s">
        <v>12893</v>
      </c>
      <c r="G3032" s="24"/>
      <c r="H3032" s="67" t="s">
        <v>27443</v>
      </c>
      <c r="I3032" s="522">
        <v>42557</v>
      </c>
    </row>
    <row r="3033" spans="1:9" s="188" customFormat="1" ht="21.75" customHeight="1" outlineLevel="1">
      <c r="A3033" s="1424">
        <v>3026</v>
      </c>
      <c r="B3033" s="8" t="str">
        <f t="shared" si="65"/>
        <v>DZ01</v>
      </c>
      <c r="C3033" s="99" t="s">
        <v>27403</v>
      </c>
      <c r="D3033" s="99" t="s">
        <v>215</v>
      </c>
      <c r="E3033" s="99" t="s">
        <v>27366</v>
      </c>
      <c r="F3033" s="576" t="s">
        <v>12893</v>
      </c>
      <c r="G3033" s="24"/>
      <c r="H3033" s="67" t="s">
        <v>27443</v>
      </c>
      <c r="I3033" s="522">
        <v>42557</v>
      </c>
    </row>
    <row r="3034" spans="1:9" s="188" customFormat="1" ht="21.75" customHeight="1" outlineLevel="1">
      <c r="A3034" s="1424">
        <v>3027</v>
      </c>
      <c r="B3034" s="8" t="str">
        <f t="shared" si="65"/>
        <v>DZ01</v>
      </c>
      <c r="C3034" s="99" t="s">
        <v>27404</v>
      </c>
      <c r="D3034" s="99" t="s">
        <v>215</v>
      </c>
      <c r="E3034" s="99" t="s">
        <v>27367</v>
      </c>
      <c r="F3034" s="576" t="s">
        <v>12893</v>
      </c>
      <c r="G3034" s="24"/>
      <c r="H3034" s="67" t="s">
        <v>27443</v>
      </c>
      <c r="I3034" s="522">
        <v>42557</v>
      </c>
    </row>
    <row r="3035" spans="1:9" s="188" customFormat="1" ht="21.75" customHeight="1" outlineLevel="1">
      <c r="A3035" s="1424">
        <v>3028</v>
      </c>
      <c r="B3035" s="8" t="str">
        <f t="shared" si="65"/>
        <v>DZ14</v>
      </c>
      <c r="C3035" s="99" t="s">
        <v>27405</v>
      </c>
      <c r="D3035" s="99" t="s">
        <v>18291</v>
      </c>
      <c r="E3035" s="99" t="s">
        <v>27374</v>
      </c>
      <c r="F3035" s="576" t="s">
        <v>27372</v>
      </c>
      <c r="G3035" s="24"/>
      <c r="H3035" s="67" t="s">
        <v>27443</v>
      </c>
      <c r="I3035" s="522">
        <v>42557</v>
      </c>
    </row>
    <row r="3036" spans="1:9" s="188" customFormat="1" ht="21.75" customHeight="1" outlineLevel="1">
      <c r="A3036" s="1424">
        <v>3029</v>
      </c>
      <c r="B3036" s="8" t="str">
        <f t="shared" si="65"/>
        <v>DZ08</v>
      </c>
      <c r="C3036" s="99" t="s">
        <v>27406</v>
      </c>
      <c r="D3036" s="99" t="s">
        <v>27376</v>
      </c>
      <c r="E3036" s="99" t="s">
        <v>27377</v>
      </c>
      <c r="F3036" s="576" t="s">
        <v>27378</v>
      </c>
      <c r="G3036" s="24"/>
      <c r="H3036" s="67" t="s">
        <v>27443</v>
      </c>
      <c r="I3036" s="522">
        <v>42557</v>
      </c>
    </row>
    <row r="3037" spans="1:9" s="188" customFormat="1" ht="21.75" customHeight="1" outlineLevel="1">
      <c r="A3037" s="1424">
        <v>3030</v>
      </c>
      <c r="B3037" s="8" t="str">
        <f t="shared" si="65"/>
        <v>DZ08</v>
      </c>
      <c r="C3037" s="99" t="s">
        <v>27407</v>
      </c>
      <c r="D3037" s="99" t="s">
        <v>27376</v>
      </c>
      <c r="E3037" s="99" t="s">
        <v>27379</v>
      </c>
      <c r="F3037" s="576" t="s">
        <v>27380</v>
      </c>
      <c r="G3037" s="24"/>
      <c r="H3037" s="67" t="s">
        <v>27443</v>
      </c>
      <c r="I3037" s="522">
        <v>42557</v>
      </c>
    </row>
    <row r="3038" spans="1:9" s="188" customFormat="1" ht="21.75" customHeight="1" outlineLevel="1">
      <c r="A3038" s="1424">
        <v>3031</v>
      </c>
      <c r="B3038" s="8" t="str">
        <f t="shared" si="65"/>
        <v>DZ04</v>
      </c>
      <c r="C3038" s="99" t="s">
        <v>27408</v>
      </c>
      <c r="D3038" s="99" t="s">
        <v>27383</v>
      </c>
      <c r="E3038" s="99" t="s">
        <v>27384</v>
      </c>
      <c r="F3038" s="576" t="s">
        <v>21139</v>
      </c>
      <c r="G3038" s="24"/>
      <c r="H3038" s="67" t="s">
        <v>27443</v>
      </c>
      <c r="I3038" s="522">
        <v>42557</v>
      </c>
    </row>
    <row r="3039" spans="1:9" s="188" customFormat="1" ht="21.75" customHeight="1" outlineLevel="1">
      <c r="A3039" s="1424">
        <v>3032</v>
      </c>
      <c r="B3039" s="8" t="str">
        <f t="shared" si="65"/>
        <v>DZ02</v>
      </c>
      <c r="C3039" s="99" t="s">
        <v>27409</v>
      </c>
      <c r="D3039" s="99" t="s">
        <v>8</v>
      </c>
      <c r="E3039" s="99" t="s">
        <v>27387</v>
      </c>
      <c r="F3039" s="576" t="s">
        <v>2486</v>
      </c>
      <c r="G3039" s="24"/>
      <c r="H3039" s="67" t="s">
        <v>27443</v>
      </c>
      <c r="I3039" s="522">
        <v>42557</v>
      </c>
    </row>
    <row r="3040" spans="1:9" s="188" customFormat="1" ht="21.75" customHeight="1" outlineLevel="1">
      <c r="A3040" s="1424">
        <v>3033</v>
      </c>
      <c r="B3040" s="8" t="str">
        <f t="shared" si="65"/>
        <v>DZ02</v>
      </c>
      <c r="C3040" s="99" t="s">
        <v>27410</v>
      </c>
      <c r="D3040" s="99" t="s">
        <v>17479</v>
      </c>
      <c r="E3040" s="99" t="s">
        <v>27466</v>
      </c>
      <c r="F3040" s="576" t="s">
        <v>2486</v>
      </c>
      <c r="G3040" s="24"/>
      <c r="H3040" s="67" t="s">
        <v>27443</v>
      </c>
      <c r="I3040" s="522">
        <v>42557</v>
      </c>
    </row>
    <row r="3041" spans="1:9" s="188" customFormat="1" ht="21.75" customHeight="1" outlineLevel="1">
      <c r="A3041" s="1424">
        <v>3034</v>
      </c>
      <c r="B3041" s="8" t="str">
        <f t="shared" si="65"/>
        <v>DZ09</v>
      </c>
      <c r="C3041" s="99" t="s">
        <v>27411</v>
      </c>
      <c r="D3041" s="99" t="s">
        <v>27391</v>
      </c>
      <c r="E3041" s="99" t="s">
        <v>27392</v>
      </c>
      <c r="F3041" s="576" t="s">
        <v>15514</v>
      </c>
      <c r="G3041" s="24"/>
      <c r="H3041" s="67" t="s">
        <v>27443</v>
      </c>
      <c r="I3041" s="522">
        <v>42557</v>
      </c>
    </row>
    <row r="3042" spans="1:9" s="188" customFormat="1" ht="21.75" customHeight="1" outlineLevel="1">
      <c r="A3042" s="1424">
        <v>3035</v>
      </c>
      <c r="B3042" s="8" t="str">
        <f t="shared" si="65"/>
        <v>DZ09</v>
      </c>
      <c r="C3042" s="99" t="s">
        <v>27412</v>
      </c>
      <c r="D3042" s="99" t="s">
        <v>7420</v>
      </c>
      <c r="E3042" s="99" t="s">
        <v>27395</v>
      </c>
      <c r="F3042" s="576" t="s">
        <v>11917</v>
      </c>
      <c r="G3042" s="24"/>
      <c r="H3042" s="67" t="s">
        <v>27443</v>
      </c>
      <c r="I3042" s="522">
        <v>42557</v>
      </c>
    </row>
    <row r="3043" spans="1:9" s="188" customFormat="1" ht="21.75" customHeight="1" outlineLevel="1">
      <c r="A3043" s="1424">
        <v>3036</v>
      </c>
      <c r="B3043" s="8" t="str">
        <f t="shared" si="65"/>
        <v>DZ15</v>
      </c>
      <c r="C3043" s="99" t="s">
        <v>27413</v>
      </c>
      <c r="D3043" s="99" t="s">
        <v>7471</v>
      </c>
      <c r="E3043" s="99" t="s">
        <v>27397</v>
      </c>
      <c r="F3043" s="576" t="s">
        <v>22347</v>
      </c>
      <c r="G3043" s="24"/>
      <c r="H3043" s="67" t="s">
        <v>27443</v>
      </c>
      <c r="I3043" s="522">
        <v>42557</v>
      </c>
    </row>
    <row r="3044" spans="1:9" s="188" customFormat="1" ht="21.75" customHeight="1" outlineLevel="1">
      <c r="A3044" s="1424">
        <v>3037</v>
      </c>
      <c r="B3044" s="8" t="str">
        <f t="shared" si="65"/>
        <v>DZ18</v>
      </c>
      <c r="C3044" s="99" t="s">
        <v>27414</v>
      </c>
      <c r="D3044" s="99" t="s">
        <v>526</v>
      </c>
      <c r="E3044" s="99" t="s">
        <v>27399</v>
      </c>
      <c r="F3044" s="576" t="s">
        <v>9636</v>
      </c>
      <c r="G3044" s="24"/>
      <c r="H3044" s="67" t="s">
        <v>27443</v>
      </c>
      <c r="I3044" s="522">
        <v>42557</v>
      </c>
    </row>
    <row r="3045" spans="1:9" s="188" customFormat="1" ht="21.75" customHeight="1" outlineLevel="1">
      <c r="A3045" s="1424">
        <v>3038</v>
      </c>
      <c r="B3045" s="8" t="str">
        <f t="shared" si="65"/>
        <v>DZ08</v>
      </c>
      <c r="C3045" s="99" t="s">
        <v>27421</v>
      </c>
      <c r="D3045" s="99" t="s">
        <v>197</v>
      </c>
      <c r="E3045" s="99" t="s">
        <v>27415</v>
      </c>
      <c r="F3045" s="576" t="s">
        <v>27416</v>
      </c>
      <c r="G3045" s="24"/>
      <c r="H3045" s="67" t="s">
        <v>27441</v>
      </c>
      <c r="I3045" s="522">
        <v>42557</v>
      </c>
    </row>
    <row r="3046" spans="1:9" s="188" customFormat="1" ht="21.75" customHeight="1" outlineLevel="1">
      <c r="A3046" s="1424">
        <v>3039</v>
      </c>
      <c r="B3046" s="8" t="str">
        <f t="shared" si="65"/>
        <v>DZ08</v>
      </c>
      <c r="C3046" s="99" t="s">
        <v>27440</v>
      </c>
      <c r="D3046" s="99" t="s">
        <v>27435</v>
      </c>
      <c r="E3046" s="99" t="s">
        <v>27436</v>
      </c>
      <c r="F3046" s="576" t="s">
        <v>27437</v>
      </c>
      <c r="G3046" s="24"/>
      <c r="H3046" s="67" t="s">
        <v>27442</v>
      </c>
      <c r="I3046" s="522">
        <v>42557</v>
      </c>
    </row>
    <row r="3047" spans="1:9" s="188" customFormat="1" ht="21.75" customHeight="1" outlineLevel="1">
      <c r="A3047" s="1424">
        <v>3040</v>
      </c>
      <c r="B3047" s="8" t="str">
        <f t="shared" ref="B3047:B3065" si="66">LEFT(C3047,4)</f>
        <v>BZ03</v>
      </c>
      <c r="C3047" s="99" t="s">
        <v>27446</v>
      </c>
      <c r="D3047" s="99" t="s">
        <v>18697</v>
      </c>
      <c r="E3047" s="99" t="s">
        <v>27447</v>
      </c>
      <c r="F3047" s="576"/>
      <c r="G3047" s="24" t="s">
        <v>27445</v>
      </c>
      <c r="H3047" s="67" t="s">
        <v>16648</v>
      </c>
      <c r="I3047" s="522">
        <v>42558</v>
      </c>
    </row>
    <row r="3048" spans="1:9" s="188" customFormat="1" ht="21.75" customHeight="1" outlineLevel="1">
      <c r="A3048" s="1424">
        <v>3041</v>
      </c>
      <c r="B3048" s="8" t="str">
        <f t="shared" si="66"/>
        <v>BZ04</v>
      </c>
      <c r="C3048" s="99" t="s">
        <v>27499</v>
      </c>
      <c r="D3048" s="99" t="s">
        <v>27500</v>
      </c>
      <c r="E3048" s="99" t="s">
        <v>27490</v>
      </c>
      <c r="F3048" s="576"/>
      <c r="G3048" s="24" t="s">
        <v>27492</v>
      </c>
      <c r="H3048" s="67" t="s">
        <v>21226</v>
      </c>
      <c r="I3048" s="522">
        <v>42559</v>
      </c>
    </row>
    <row r="3049" spans="1:9" s="188" customFormat="1" ht="21.75" customHeight="1" outlineLevel="1">
      <c r="A3049" s="1424">
        <v>3042</v>
      </c>
      <c r="B3049" s="8" t="str">
        <f t="shared" si="66"/>
        <v>FL19</v>
      </c>
      <c r="C3049" s="99" t="s">
        <v>27501</v>
      </c>
      <c r="D3049" s="99" t="s">
        <v>14797</v>
      </c>
      <c r="E3049" s="99" t="s">
        <v>27487</v>
      </c>
      <c r="F3049" s="576" t="s">
        <v>23990</v>
      </c>
      <c r="G3049" s="24"/>
      <c r="H3049" s="67" t="s">
        <v>21226</v>
      </c>
      <c r="I3049" s="522">
        <v>42559</v>
      </c>
    </row>
    <row r="3050" spans="1:9" s="188" customFormat="1" ht="21.75" customHeight="1" outlineLevel="1">
      <c r="A3050" s="1424">
        <v>3043</v>
      </c>
      <c r="B3050" s="8" t="str">
        <f t="shared" si="66"/>
        <v>XC01</v>
      </c>
      <c r="C3050" s="99" t="s">
        <v>27502</v>
      </c>
      <c r="D3050" s="99" t="s">
        <v>27494</v>
      </c>
      <c r="E3050" s="99" t="s">
        <v>27496</v>
      </c>
      <c r="F3050" s="576" t="s">
        <v>19434</v>
      </c>
      <c r="G3050" s="24"/>
      <c r="H3050" s="67" t="s">
        <v>21226</v>
      </c>
      <c r="I3050" s="522">
        <v>42559</v>
      </c>
    </row>
    <row r="3051" spans="1:9" s="188" customFormat="1" ht="21.75" customHeight="1" outlineLevel="1">
      <c r="A3051" s="1424">
        <v>3044</v>
      </c>
      <c r="B3051" s="8" t="str">
        <f t="shared" si="66"/>
        <v>BZ02</v>
      </c>
      <c r="C3051" s="99" t="s">
        <v>27616</v>
      </c>
      <c r="D3051" s="99" t="s">
        <v>27610</v>
      </c>
      <c r="E3051" s="99" t="s">
        <v>27602</v>
      </c>
      <c r="F3051" s="576"/>
      <c r="G3051" s="24" t="s">
        <v>27604</v>
      </c>
      <c r="H3051" s="67" t="s">
        <v>27618</v>
      </c>
      <c r="I3051" s="522">
        <v>42569</v>
      </c>
    </row>
    <row r="3052" spans="1:9" s="188" customFormat="1" ht="21.75" customHeight="1" outlineLevel="1">
      <c r="A3052" s="1424">
        <v>3045</v>
      </c>
      <c r="B3052" s="8" t="str">
        <f t="shared" si="66"/>
        <v>BZ02</v>
      </c>
      <c r="C3052" s="99" t="s">
        <v>27617</v>
      </c>
      <c r="D3052" s="99" t="s">
        <v>27608</v>
      </c>
      <c r="E3052" s="99" t="s">
        <v>27612</v>
      </c>
      <c r="F3052" s="576"/>
      <c r="G3052" s="24" t="s">
        <v>27614</v>
      </c>
      <c r="H3052" s="67" t="s">
        <v>27618</v>
      </c>
      <c r="I3052" s="522">
        <v>42569</v>
      </c>
    </row>
    <row r="3053" spans="1:9" s="188" customFormat="1" ht="21.75" customHeight="1" outlineLevel="1">
      <c r="A3053" s="1424">
        <v>3046</v>
      </c>
      <c r="B3053" s="8" t="str">
        <f t="shared" si="66"/>
        <v>DZ02</v>
      </c>
      <c r="C3053" s="99" t="s">
        <v>27622</v>
      </c>
      <c r="D3053" s="99" t="s">
        <v>27619</v>
      </c>
      <c r="E3053" s="99" t="s">
        <v>27620</v>
      </c>
      <c r="F3053" s="576" t="s">
        <v>2486</v>
      </c>
      <c r="G3053" s="24"/>
      <c r="H3053" s="67" t="s">
        <v>27627</v>
      </c>
      <c r="I3053" s="522">
        <v>42569</v>
      </c>
    </row>
    <row r="3054" spans="1:9" s="188" customFormat="1" ht="21.75" customHeight="1" outlineLevel="1">
      <c r="A3054" s="1424">
        <v>3047</v>
      </c>
      <c r="B3054" s="8" t="str">
        <f t="shared" si="66"/>
        <v>DZ01</v>
      </c>
      <c r="C3054" s="99" t="s">
        <v>27626</v>
      </c>
      <c r="D3054" s="99" t="s">
        <v>215</v>
      </c>
      <c r="E3054" s="99" t="s">
        <v>27623</v>
      </c>
      <c r="F3054" s="576" t="s">
        <v>14180</v>
      </c>
      <c r="G3054" s="24"/>
      <c r="H3054" s="67" t="s">
        <v>27627</v>
      </c>
      <c r="I3054" s="522">
        <v>42569</v>
      </c>
    </row>
    <row r="3055" spans="1:9" s="188" customFormat="1" ht="21.75" customHeight="1" outlineLevel="1">
      <c r="A3055" s="1424">
        <v>3048</v>
      </c>
      <c r="B3055" s="8" t="str">
        <f t="shared" si="66"/>
        <v>DZ08</v>
      </c>
      <c r="C3055" s="99" t="s">
        <v>27656</v>
      </c>
      <c r="D3055" s="99" t="s">
        <v>7965</v>
      </c>
      <c r="E3055" s="99" t="s">
        <v>27915</v>
      </c>
      <c r="F3055" s="576" t="s">
        <v>23586</v>
      </c>
      <c r="G3055" s="24"/>
      <c r="H3055" s="67" t="s">
        <v>27627</v>
      </c>
      <c r="I3055" s="522">
        <v>42571</v>
      </c>
    </row>
    <row r="3056" spans="1:9" s="188" customFormat="1" ht="21.75" customHeight="1" outlineLevel="1">
      <c r="A3056" s="1424">
        <v>3049</v>
      </c>
      <c r="B3056" s="8" t="str">
        <f t="shared" si="66"/>
        <v>BZ04</v>
      </c>
      <c r="C3056" s="99" t="s">
        <v>27953</v>
      </c>
      <c r="D3056" s="99" t="s">
        <v>27949</v>
      </c>
      <c r="E3056" s="99" t="s">
        <v>27948</v>
      </c>
      <c r="F3056" s="576" t="s">
        <v>26816</v>
      </c>
      <c r="G3056" s="24" t="s">
        <v>27951</v>
      </c>
      <c r="H3056" s="67" t="s">
        <v>27962</v>
      </c>
      <c r="I3056" s="522">
        <v>42580</v>
      </c>
    </row>
    <row r="3057" spans="1:10" s="188" customFormat="1" ht="21.75" customHeight="1" outlineLevel="1">
      <c r="A3057" s="1424">
        <v>3050</v>
      </c>
      <c r="B3057" s="8" t="str">
        <f t="shared" si="66"/>
        <v>BZ02</v>
      </c>
      <c r="C3057" s="99" t="s">
        <v>27961</v>
      </c>
      <c r="D3057" s="99" t="s">
        <v>27956</v>
      </c>
      <c r="E3057" s="99" t="s">
        <v>27957</v>
      </c>
      <c r="F3057" s="576"/>
      <c r="G3057" s="24" t="s">
        <v>27959</v>
      </c>
      <c r="H3057" s="67" t="s">
        <v>27962</v>
      </c>
      <c r="I3057" s="522">
        <v>42580</v>
      </c>
    </row>
    <row r="3058" spans="1:10" s="188" customFormat="1" ht="21.75" customHeight="1" outlineLevel="1">
      <c r="A3058" s="1424">
        <v>3051</v>
      </c>
      <c r="B3058" s="8" t="str">
        <f t="shared" si="66"/>
        <v>DZ09</v>
      </c>
      <c r="C3058" s="87" t="s">
        <v>32272</v>
      </c>
      <c r="D3058" s="87" t="s">
        <v>7420</v>
      </c>
      <c r="E3058" s="87" t="s">
        <v>32239</v>
      </c>
      <c r="F3058" s="816" t="s">
        <v>25742</v>
      </c>
      <c r="G3058" s="45"/>
      <c r="H3058" s="67" t="s">
        <v>25766</v>
      </c>
      <c r="I3058" s="522">
        <v>42587</v>
      </c>
    </row>
    <row r="3059" spans="1:10" s="188" customFormat="1" ht="21.75" customHeight="1" outlineLevel="1">
      <c r="A3059" s="1424">
        <v>3052</v>
      </c>
      <c r="B3059" s="8" t="str">
        <f t="shared" si="66"/>
        <v>DZ01</v>
      </c>
      <c r="C3059" s="87" t="s">
        <v>32274</v>
      </c>
      <c r="D3059" s="87" t="s">
        <v>215</v>
      </c>
      <c r="E3059" s="87" t="s">
        <v>32250</v>
      </c>
      <c r="F3059" s="816" t="s">
        <v>12893</v>
      </c>
      <c r="G3059" s="45"/>
      <c r="H3059" s="67" t="s">
        <v>32278</v>
      </c>
      <c r="I3059" s="522">
        <v>42590</v>
      </c>
    </row>
    <row r="3060" spans="1:10" s="188" customFormat="1" ht="21.75" customHeight="1" outlineLevel="1">
      <c r="A3060" s="1424">
        <v>3053</v>
      </c>
      <c r="B3060" s="8" t="str">
        <f t="shared" si="66"/>
        <v>DZ04</v>
      </c>
      <c r="C3060" s="87" t="s">
        <v>32271</v>
      </c>
      <c r="D3060" s="87" t="s">
        <v>458</v>
      </c>
      <c r="E3060" s="87" t="s">
        <v>32265</v>
      </c>
      <c r="F3060" s="816" t="s">
        <v>32267</v>
      </c>
      <c r="G3060" s="45"/>
      <c r="H3060" s="67" t="s">
        <v>32273</v>
      </c>
      <c r="I3060" s="522">
        <v>42591</v>
      </c>
    </row>
    <row r="3061" spans="1:10" s="188" customFormat="1" ht="21.75" customHeight="1" outlineLevel="1">
      <c r="A3061" s="1424">
        <v>3054</v>
      </c>
      <c r="B3061" s="8" t="str">
        <f t="shared" si="66"/>
        <v>DZ01</v>
      </c>
      <c r="C3061" s="87" t="s">
        <v>32277</v>
      </c>
      <c r="D3061" s="87" t="s">
        <v>215</v>
      </c>
      <c r="E3061" s="87" t="s">
        <v>32275</v>
      </c>
      <c r="F3061" s="816" t="s">
        <v>14272</v>
      </c>
      <c r="G3061" s="45"/>
      <c r="H3061" s="67" t="s">
        <v>32273</v>
      </c>
      <c r="I3061" s="522">
        <v>42591</v>
      </c>
    </row>
    <row r="3062" spans="1:10" s="188" customFormat="1" ht="21.75" customHeight="1" outlineLevel="1">
      <c r="A3062" s="1424">
        <v>3055</v>
      </c>
      <c r="B3062" s="8" t="str">
        <f t="shared" si="66"/>
        <v>DZ11</v>
      </c>
      <c r="C3062" s="87" t="s">
        <v>32351</v>
      </c>
      <c r="D3062" s="87" t="s">
        <v>2657</v>
      </c>
      <c r="E3062" s="87" t="s">
        <v>32349</v>
      </c>
      <c r="F3062" s="816"/>
      <c r="G3062" s="45" t="s">
        <v>13957</v>
      </c>
      <c r="H3062" s="67" t="s">
        <v>20916</v>
      </c>
      <c r="I3062" s="522">
        <v>42591</v>
      </c>
    </row>
    <row r="3063" spans="1:10" s="188" customFormat="1" ht="22.5" customHeight="1" outlineLevel="1">
      <c r="A3063" s="1424">
        <v>3056</v>
      </c>
      <c r="B3063" s="8" t="str">
        <f t="shared" si="66"/>
        <v>DZ11</v>
      </c>
      <c r="C3063" s="87" t="s">
        <v>32352</v>
      </c>
      <c r="D3063" s="87" t="s">
        <v>2657</v>
      </c>
      <c r="E3063" s="87" t="s">
        <v>32350</v>
      </c>
      <c r="F3063" s="816"/>
      <c r="G3063" s="45" t="s">
        <v>13957</v>
      </c>
      <c r="H3063" s="67" t="s">
        <v>20916</v>
      </c>
      <c r="I3063" s="522">
        <v>42591</v>
      </c>
    </row>
    <row r="3064" spans="1:10" s="188" customFormat="1" ht="22.5" customHeight="1" outlineLevel="1">
      <c r="A3064" s="1424">
        <v>3057</v>
      </c>
      <c r="B3064" s="8" t="str">
        <f t="shared" si="66"/>
        <v>DZ01</v>
      </c>
      <c r="C3064" s="87" t="s">
        <v>35542</v>
      </c>
      <c r="D3064" s="87" t="s">
        <v>215</v>
      </c>
      <c r="E3064" s="87" t="s">
        <v>35538</v>
      </c>
      <c r="F3064" s="816" t="s">
        <v>18032</v>
      </c>
      <c r="G3064" s="45"/>
      <c r="H3064" s="67" t="s">
        <v>35543</v>
      </c>
      <c r="I3064" s="522">
        <v>42599</v>
      </c>
    </row>
    <row r="3065" spans="1:10" s="188" customFormat="1" ht="22.5" customHeight="1" outlineLevel="1">
      <c r="A3065" s="1424">
        <v>3058</v>
      </c>
      <c r="B3065" s="8" t="str">
        <f t="shared" si="66"/>
        <v>DZ16</v>
      </c>
      <c r="C3065" s="87" t="s">
        <v>35607</v>
      </c>
      <c r="D3065" s="87" t="s">
        <v>15193</v>
      </c>
      <c r="E3065" s="87" t="s">
        <v>35606</v>
      </c>
      <c r="F3065" s="816" t="s">
        <v>22419</v>
      </c>
      <c r="G3065" s="45" t="s">
        <v>35609</v>
      </c>
      <c r="H3065" s="67" t="s">
        <v>35610</v>
      </c>
      <c r="I3065" s="522">
        <v>42601</v>
      </c>
    </row>
    <row r="3066" spans="1:10" s="188" customFormat="1" ht="20.25" customHeight="1" outlineLevel="1">
      <c r="A3066" s="1424"/>
      <c r="B3066" s="8"/>
      <c r="C3066" s="8"/>
      <c r="D3066" s="8"/>
      <c r="E3066" s="8"/>
      <c r="F3066" s="8"/>
      <c r="G3066" s="8"/>
      <c r="H3066" s="67"/>
      <c r="I3066" s="522"/>
    </row>
    <row r="3067" spans="1:10" ht="15.75" customHeight="1">
      <c r="E3067" s="140"/>
    </row>
    <row r="3068" spans="1:10" ht="21" customHeight="1">
      <c r="A3068" s="1426" t="s">
        <v>1248</v>
      </c>
      <c r="B3068" s="65" t="s">
        <v>6383</v>
      </c>
      <c r="D3068" s="11" t="s">
        <v>1249</v>
      </c>
      <c r="E3068" s="140" t="s">
        <v>12489</v>
      </c>
      <c r="F3068" s="17" t="s">
        <v>1251</v>
      </c>
      <c r="J3068" s="140"/>
    </row>
    <row r="3069" spans="1:10">
      <c r="E3069" t="s">
        <v>8563</v>
      </c>
    </row>
    <row r="3070" spans="1:10" ht="21" customHeight="1">
      <c r="A3070" s="1420" t="s">
        <v>1253</v>
      </c>
      <c r="B3070" s="13"/>
      <c r="C3070" s="13"/>
    </row>
    <row r="3071" spans="1:10" ht="19.5" customHeight="1">
      <c r="A3071" s="1427" t="s">
        <v>1255</v>
      </c>
      <c r="B3071" s="55" t="s">
        <v>1259</v>
      </c>
      <c r="C3071" s="18" t="s">
        <v>2418</v>
      </c>
      <c r="D3071" s="1980" t="s">
        <v>1258</v>
      </c>
      <c r="E3071" s="1981"/>
      <c r="F3071" s="18" t="s">
        <v>1244</v>
      </c>
      <c r="G3071" s="46" t="s">
        <v>1260</v>
      </c>
      <c r="H3071" s="18" t="s">
        <v>1256</v>
      </c>
      <c r="I3071" s="18" t="s">
        <v>1257</v>
      </c>
    </row>
    <row r="3072" spans="1:10" s="1" customFormat="1" ht="18.75" customHeight="1" outlineLevel="1">
      <c r="A3072" s="1423">
        <v>1</v>
      </c>
      <c r="B3072" s="57" t="s">
        <v>3069</v>
      </c>
      <c r="C3072" s="57" t="s">
        <v>3070</v>
      </c>
      <c r="D3072" s="1972" t="s">
        <v>3071</v>
      </c>
      <c r="E3072" s="1973"/>
      <c r="F3072" s="56" t="s">
        <v>3010</v>
      </c>
      <c r="G3072" s="10" t="s">
        <v>3073</v>
      </c>
      <c r="H3072" s="59">
        <v>41024</v>
      </c>
      <c r="I3072" s="62" t="s">
        <v>3042</v>
      </c>
    </row>
    <row r="3073" spans="1:9" s="1" customFormat="1" ht="35.25" customHeight="1" outlineLevel="1">
      <c r="A3073" s="1423">
        <v>2</v>
      </c>
      <c r="B3073" s="57" t="s">
        <v>2419</v>
      </c>
      <c r="C3073" s="57" t="s">
        <v>2420</v>
      </c>
      <c r="D3073" s="1972" t="s">
        <v>3075</v>
      </c>
      <c r="E3073" s="1973"/>
      <c r="F3073" s="56" t="s">
        <v>3141</v>
      </c>
      <c r="G3073" s="10" t="s">
        <v>3076</v>
      </c>
      <c r="H3073" s="59">
        <v>41025</v>
      </c>
      <c r="I3073" s="62" t="s">
        <v>3042</v>
      </c>
    </row>
    <row r="3074" spans="1:9" s="1" customFormat="1" ht="30" customHeight="1" outlineLevel="1">
      <c r="A3074" s="1423">
        <v>3</v>
      </c>
      <c r="B3074" s="57" t="s">
        <v>3077</v>
      </c>
      <c r="C3074" s="57" t="s">
        <v>2444</v>
      </c>
      <c r="D3074" s="1972" t="s">
        <v>3078</v>
      </c>
      <c r="E3074" s="1973"/>
      <c r="F3074" s="56" t="s">
        <v>2863</v>
      </c>
      <c r="G3074" s="10" t="s">
        <v>3076</v>
      </c>
      <c r="H3074" s="59">
        <v>41025</v>
      </c>
      <c r="I3074" s="62" t="s">
        <v>3074</v>
      </c>
    </row>
    <row r="3075" spans="1:9" s="1" customFormat="1" ht="29.25" customHeight="1" outlineLevel="1">
      <c r="A3075" s="1423">
        <v>4</v>
      </c>
      <c r="B3075" s="57" t="s">
        <v>2412</v>
      </c>
      <c r="C3075" s="57" t="s">
        <v>2482</v>
      </c>
      <c r="D3075" s="1972" t="s">
        <v>3079</v>
      </c>
      <c r="E3075" s="1973"/>
      <c r="F3075" s="56" t="s">
        <v>3072</v>
      </c>
      <c r="G3075" s="10" t="s">
        <v>3076</v>
      </c>
      <c r="H3075" s="59">
        <v>41025</v>
      </c>
      <c r="I3075" s="62" t="s">
        <v>3074</v>
      </c>
    </row>
    <row r="3076" spans="1:9" s="1" customFormat="1" ht="27.75" customHeight="1" outlineLevel="1">
      <c r="A3076" s="1423">
        <v>5</v>
      </c>
      <c r="B3076" s="57" t="s">
        <v>203</v>
      </c>
      <c r="C3076" s="57" t="s">
        <v>2701</v>
      </c>
      <c r="D3076" s="1972" t="s">
        <v>7715</v>
      </c>
      <c r="E3076" s="1973"/>
      <c r="F3076" s="56" t="s">
        <v>2954</v>
      </c>
      <c r="G3076" s="10" t="s">
        <v>3083</v>
      </c>
      <c r="H3076" s="59">
        <v>41032</v>
      </c>
      <c r="I3076" s="62" t="s">
        <v>3074</v>
      </c>
    </row>
    <row r="3077" spans="1:9" s="1" customFormat="1" ht="27.75" customHeight="1" outlineLevel="1">
      <c r="A3077" s="1423">
        <v>6</v>
      </c>
      <c r="B3077" s="57" t="s">
        <v>96</v>
      </c>
      <c r="C3077" s="57" t="s">
        <v>2773</v>
      </c>
      <c r="D3077" s="1972" t="s">
        <v>3084</v>
      </c>
      <c r="E3077" s="1973"/>
      <c r="F3077" s="56" t="s">
        <v>3085</v>
      </c>
      <c r="G3077" s="10" t="s">
        <v>3086</v>
      </c>
      <c r="H3077" s="59">
        <v>41038</v>
      </c>
      <c r="I3077" s="62" t="s">
        <v>3074</v>
      </c>
    </row>
    <row r="3078" spans="1:9" s="1" customFormat="1" ht="28.5" customHeight="1" outlineLevel="1">
      <c r="A3078" s="1423">
        <v>7</v>
      </c>
      <c r="B3078" s="57" t="s">
        <v>96</v>
      </c>
      <c r="C3078" s="57" t="s">
        <v>2799</v>
      </c>
      <c r="D3078" s="1972" t="s">
        <v>3087</v>
      </c>
      <c r="E3078" s="1973"/>
      <c r="F3078" s="56" t="s">
        <v>3085</v>
      </c>
      <c r="G3078" s="10" t="s">
        <v>3088</v>
      </c>
      <c r="H3078" s="59">
        <v>41040</v>
      </c>
      <c r="I3078" s="62" t="s">
        <v>3074</v>
      </c>
    </row>
    <row r="3079" spans="1:9" s="1" customFormat="1" ht="27.75" customHeight="1" outlineLevel="1">
      <c r="A3079" s="1423">
        <v>8</v>
      </c>
      <c r="B3079" s="57" t="s">
        <v>96</v>
      </c>
      <c r="C3079" s="57" t="s">
        <v>2800</v>
      </c>
      <c r="D3079" s="1972" t="s">
        <v>12048</v>
      </c>
      <c r="E3079" s="1973"/>
      <c r="F3079" s="56" t="s">
        <v>2863</v>
      </c>
      <c r="G3079" s="10" t="s">
        <v>3088</v>
      </c>
      <c r="H3079" s="59">
        <v>41040</v>
      </c>
      <c r="I3079" s="62" t="s">
        <v>3074</v>
      </c>
    </row>
    <row r="3080" spans="1:9" s="1" customFormat="1" ht="27" customHeight="1" outlineLevel="1">
      <c r="A3080" s="1423">
        <v>9</v>
      </c>
      <c r="B3080" s="2" t="s">
        <v>3089</v>
      </c>
      <c r="C3080" s="8" t="s">
        <v>3090</v>
      </c>
      <c r="D3080" s="1978" t="s">
        <v>2897</v>
      </c>
      <c r="E3080" s="1979"/>
      <c r="F3080" s="56" t="s">
        <v>2954</v>
      </c>
      <c r="G3080" s="10" t="s">
        <v>3088</v>
      </c>
      <c r="H3080" s="59">
        <v>41040</v>
      </c>
      <c r="I3080" s="62" t="s">
        <v>3074</v>
      </c>
    </row>
    <row r="3081" spans="1:9" s="1" customFormat="1" ht="27" customHeight="1" outlineLevel="1">
      <c r="A3081" s="1423">
        <v>10</v>
      </c>
      <c r="B3081" s="2" t="s">
        <v>185</v>
      </c>
      <c r="C3081" s="8" t="s">
        <v>2868</v>
      </c>
      <c r="D3081" s="1972" t="s">
        <v>3091</v>
      </c>
      <c r="E3081" s="1973"/>
      <c r="F3081" s="56" t="s">
        <v>2867</v>
      </c>
      <c r="G3081" s="10" t="s">
        <v>2866</v>
      </c>
      <c r="H3081" s="59">
        <v>41043</v>
      </c>
      <c r="I3081" s="62" t="s">
        <v>3074</v>
      </c>
    </row>
    <row r="3082" spans="1:9" s="1" customFormat="1" ht="28.5" customHeight="1" outlineLevel="1">
      <c r="A3082" s="1423">
        <v>11</v>
      </c>
      <c r="B3082" s="2" t="s">
        <v>2821</v>
      </c>
      <c r="C3082" s="8" t="s">
        <v>2869</v>
      </c>
      <c r="D3082" s="1976" t="s">
        <v>2870</v>
      </c>
      <c r="E3082" s="1977"/>
      <c r="F3082" s="56" t="s">
        <v>3074</v>
      </c>
      <c r="G3082" s="10" t="s">
        <v>2866</v>
      </c>
      <c r="H3082" s="59">
        <v>41043</v>
      </c>
      <c r="I3082" s="62" t="s">
        <v>3074</v>
      </c>
    </row>
    <row r="3083" spans="1:9" s="1" customFormat="1" ht="27.75" customHeight="1" outlineLevel="1">
      <c r="A3083" s="1423">
        <v>12</v>
      </c>
      <c r="B3083" s="2" t="s">
        <v>2419</v>
      </c>
      <c r="C3083" s="8" t="s">
        <v>2896</v>
      </c>
      <c r="D3083" s="1972" t="s">
        <v>3092</v>
      </c>
      <c r="E3083" s="1973"/>
      <c r="F3083" s="56" t="s">
        <v>3085</v>
      </c>
      <c r="G3083" s="10" t="s">
        <v>2895</v>
      </c>
      <c r="H3083" s="59">
        <v>41045</v>
      </c>
      <c r="I3083" s="62" t="s">
        <v>3074</v>
      </c>
    </row>
    <row r="3084" spans="1:9" s="1" customFormat="1" ht="30.75" customHeight="1" outlineLevel="1">
      <c r="A3084" s="1423">
        <v>13</v>
      </c>
      <c r="B3084" s="2" t="s">
        <v>2455</v>
      </c>
      <c r="C3084" s="8" t="s">
        <v>3115</v>
      </c>
      <c r="D3084" s="1972" t="s">
        <v>3116</v>
      </c>
      <c r="E3084" s="1973"/>
      <c r="F3084" s="56" t="s">
        <v>3010</v>
      </c>
      <c r="G3084" s="10" t="s">
        <v>3117</v>
      </c>
      <c r="H3084" s="59">
        <v>41054</v>
      </c>
      <c r="I3084" s="62" t="s">
        <v>3042</v>
      </c>
    </row>
    <row r="3085" spans="1:9" s="1" customFormat="1" ht="30.75" customHeight="1" outlineLevel="1">
      <c r="A3085" s="1423">
        <v>14</v>
      </c>
      <c r="B3085" s="2" t="s">
        <v>2455</v>
      </c>
      <c r="C3085" s="8" t="s">
        <v>3128</v>
      </c>
      <c r="D3085" s="1972" t="s">
        <v>3129</v>
      </c>
      <c r="E3085" s="1973"/>
      <c r="F3085" s="56" t="s">
        <v>3042</v>
      </c>
      <c r="G3085" s="10" t="s">
        <v>3117</v>
      </c>
      <c r="H3085" s="59">
        <v>41054</v>
      </c>
      <c r="I3085" s="62" t="s">
        <v>3042</v>
      </c>
    </row>
    <row r="3086" spans="1:9" s="1" customFormat="1" ht="30.75" customHeight="1" outlineLevel="1">
      <c r="A3086" s="1423">
        <v>15</v>
      </c>
      <c r="B3086" s="2" t="s">
        <v>2412</v>
      </c>
      <c r="C3086" s="8" t="s">
        <v>3195</v>
      </c>
      <c r="D3086" s="1972" t="s">
        <v>3196</v>
      </c>
      <c r="E3086" s="1973"/>
      <c r="F3086" s="56" t="s">
        <v>3085</v>
      </c>
      <c r="G3086" s="10" t="s">
        <v>3194</v>
      </c>
      <c r="H3086" s="59">
        <v>41065</v>
      </c>
      <c r="I3086" s="62" t="s">
        <v>3042</v>
      </c>
    </row>
    <row r="3087" spans="1:9" s="1" customFormat="1" ht="30.75" customHeight="1" outlineLevel="1">
      <c r="A3087" s="1423">
        <v>16</v>
      </c>
      <c r="B3087" s="2" t="s">
        <v>2419</v>
      </c>
      <c r="C3087" s="8" t="s">
        <v>3519</v>
      </c>
      <c r="D3087" s="1972" t="s">
        <v>4177</v>
      </c>
      <c r="E3087" s="1973"/>
      <c r="F3087" s="56" t="s">
        <v>3085</v>
      </c>
      <c r="G3087" s="10" t="s">
        <v>3518</v>
      </c>
      <c r="H3087" s="59">
        <v>41089</v>
      </c>
      <c r="I3087" s="62" t="s">
        <v>3042</v>
      </c>
    </row>
    <row r="3088" spans="1:9" s="1" customFormat="1" ht="25.5" customHeight="1" outlineLevel="1">
      <c r="A3088" s="1423">
        <v>17</v>
      </c>
      <c r="B3088" s="2" t="s">
        <v>2419</v>
      </c>
      <c r="C3088" s="8" t="s">
        <v>3519</v>
      </c>
      <c r="D3088" s="1972" t="s">
        <v>4178</v>
      </c>
      <c r="E3088" s="1973"/>
      <c r="F3088" s="56" t="s">
        <v>3085</v>
      </c>
      <c r="G3088" s="10" t="s">
        <v>4176</v>
      </c>
      <c r="H3088" s="59">
        <v>41101</v>
      </c>
      <c r="I3088" s="62" t="s">
        <v>3042</v>
      </c>
    </row>
    <row r="3089" spans="1:9" s="1" customFormat="1" ht="25.5" customHeight="1" outlineLevel="1">
      <c r="A3089" s="1423">
        <v>18</v>
      </c>
      <c r="B3089" s="2" t="s">
        <v>2419</v>
      </c>
      <c r="C3089" s="8" t="s">
        <v>4651</v>
      </c>
      <c r="D3089" s="1972" t="s">
        <v>4653</v>
      </c>
      <c r="E3089" s="1973"/>
      <c r="F3089" s="74" t="s">
        <v>2954</v>
      </c>
      <c r="G3089" s="8" t="s">
        <v>4652</v>
      </c>
      <c r="H3089" s="59">
        <v>41124</v>
      </c>
      <c r="I3089" s="62" t="s">
        <v>3042</v>
      </c>
    </row>
    <row r="3090" spans="1:9" s="1" customFormat="1" ht="25.5" customHeight="1" outlineLevel="1">
      <c r="A3090" s="1423">
        <v>19</v>
      </c>
      <c r="B3090" s="2" t="s">
        <v>2419</v>
      </c>
      <c r="C3090" s="8" t="s">
        <v>4702</v>
      </c>
      <c r="D3090" s="1972" t="s">
        <v>4707</v>
      </c>
      <c r="E3090" s="1973"/>
      <c r="F3090" s="74" t="s">
        <v>2954</v>
      </c>
      <c r="G3090" s="8" t="s">
        <v>4701</v>
      </c>
      <c r="H3090" s="59">
        <v>41129</v>
      </c>
      <c r="I3090" s="62" t="s">
        <v>3042</v>
      </c>
    </row>
    <row r="3091" spans="1:9" s="1" customFormat="1" ht="25.5" customHeight="1" outlineLevel="1">
      <c r="A3091" s="1423">
        <v>20</v>
      </c>
      <c r="B3091" s="2" t="s">
        <v>2419</v>
      </c>
      <c r="C3091" s="8" t="s">
        <v>4704</v>
      </c>
      <c r="D3091" s="1972" t="s">
        <v>4705</v>
      </c>
      <c r="E3091" s="1973"/>
      <c r="F3091" s="74" t="s">
        <v>2954</v>
      </c>
      <c r="G3091" s="8" t="s">
        <v>4701</v>
      </c>
      <c r="H3091" s="59">
        <v>41129</v>
      </c>
      <c r="I3091" s="62" t="s">
        <v>3042</v>
      </c>
    </row>
    <row r="3092" spans="1:9" s="1" customFormat="1" ht="25.5" customHeight="1" outlineLevel="1">
      <c r="A3092" s="1423">
        <v>21</v>
      </c>
      <c r="B3092" s="2" t="s">
        <v>2419</v>
      </c>
      <c r="C3092" s="8" t="s">
        <v>4703</v>
      </c>
      <c r="D3092" s="1972" t="s">
        <v>4706</v>
      </c>
      <c r="E3092" s="1973"/>
      <c r="F3092" s="74" t="s">
        <v>2954</v>
      </c>
      <c r="G3092" s="8" t="s">
        <v>4701</v>
      </c>
      <c r="H3092" s="59">
        <v>41129</v>
      </c>
      <c r="I3092" s="62" t="s">
        <v>3042</v>
      </c>
    </row>
    <row r="3093" spans="1:9" s="1" customFormat="1" ht="25.5" customHeight="1" outlineLevel="1">
      <c r="A3093" s="1423">
        <v>22</v>
      </c>
      <c r="B3093" s="2" t="s">
        <v>2419</v>
      </c>
      <c r="C3093" s="8" t="s">
        <v>2442</v>
      </c>
      <c r="D3093" s="1972" t="s">
        <v>4786</v>
      </c>
      <c r="E3093" s="1973"/>
      <c r="F3093" s="74" t="s">
        <v>2863</v>
      </c>
      <c r="G3093" s="8" t="s">
        <v>4787</v>
      </c>
      <c r="H3093" s="72">
        <v>41137</v>
      </c>
      <c r="I3093" s="62" t="s">
        <v>3042</v>
      </c>
    </row>
    <row r="3094" spans="1:9" s="1" customFormat="1" ht="25.5" customHeight="1" outlineLevel="1">
      <c r="A3094" s="1423">
        <v>23</v>
      </c>
      <c r="B3094" s="2" t="s">
        <v>2519</v>
      </c>
      <c r="C3094" s="8" t="s">
        <v>5058</v>
      </c>
      <c r="D3094" s="1972" t="s">
        <v>5059</v>
      </c>
      <c r="E3094" s="1973"/>
      <c r="F3094" s="74" t="s">
        <v>2954</v>
      </c>
      <c r="G3094" s="8" t="s">
        <v>5057</v>
      </c>
      <c r="H3094" s="72">
        <v>41149</v>
      </c>
      <c r="I3094" s="62" t="s">
        <v>3042</v>
      </c>
    </row>
    <row r="3095" spans="1:9" s="1" customFormat="1" ht="28.5" customHeight="1" outlineLevel="1">
      <c r="A3095" s="1423">
        <v>24</v>
      </c>
      <c r="B3095" s="2" t="s">
        <v>2455</v>
      </c>
      <c r="C3095" s="8" t="s">
        <v>5279</v>
      </c>
      <c r="D3095" s="1972" t="s">
        <v>12299</v>
      </c>
      <c r="E3095" s="1973"/>
      <c r="F3095" s="74" t="s">
        <v>3058</v>
      </c>
      <c r="G3095" s="8" t="s">
        <v>5277</v>
      </c>
      <c r="H3095" s="72">
        <v>41163</v>
      </c>
      <c r="I3095" s="62" t="s">
        <v>3042</v>
      </c>
    </row>
    <row r="3096" spans="1:9" s="1" customFormat="1" ht="28.5" customHeight="1" outlineLevel="1">
      <c r="A3096" s="1423">
        <v>25</v>
      </c>
      <c r="B3096" s="2" t="s">
        <v>2455</v>
      </c>
      <c r="C3096" s="8" t="s">
        <v>5278</v>
      </c>
      <c r="D3096" s="1972" t="s">
        <v>5281</v>
      </c>
      <c r="E3096" s="1973"/>
      <c r="F3096" s="74" t="s">
        <v>3058</v>
      </c>
      <c r="G3096" s="8" t="s">
        <v>5277</v>
      </c>
      <c r="H3096" s="72">
        <v>41163</v>
      </c>
      <c r="I3096" s="62" t="s">
        <v>3042</v>
      </c>
    </row>
    <row r="3097" spans="1:9" s="1" customFormat="1" ht="28.5" customHeight="1" outlineLevel="1">
      <c r="A3097" s="1423">
        <v>26</v>
      </c>
      <c r="B3097" s="89" t="s">
        <v>3524</v>
      </c>
      <c r="C3097" s="8" t="s">
        <v>5365</v>
      </c>
      <c r="D3097" s="1972" t="s">
        <v>5366</v>
      </c>
      <c r="E3097" s="1973"/>
      <c r="F3097" s="74" t="s">
        <v>3010</v>
      </c>
      <c r="G3097" s="8" t="s">
        <v>5367</v>
      </c>
      <c r="H3097" s="72">
        <v>41192</v>
      </c>
      <c r="I3097" s="62" t="s">
        <v>3042</v>
      </c>
    </row>
    <row r="3098" spans="1:9" s="1" customFormat="1" ht="28.5" customHeight="1" outlineLevel="1">
      <c r="A3098" s="1423">
        <v>27</v>
      </c>
      <c r="B3098" s="89" t="s">
        <v>2412</v>
      </c>
      <c r="C3098" s="8" t="s">
        <v>5573</v>
      </c>
      <c r="D3098" s="1972" t="s">
        <v>5574</v>
      </c>
      <c r="E3098" s="1973"/>
      <c r="F3098" s="74" t="s">
        <v>3085</v>
      </c>
      <c r="G3098" s="8" t="s">
        <v>5572</v>
      </c>
      <c r="H3098" s="72">
        <v>41200</v>
      </c>
      <c r="I3098" s="62" t="s">
        <v>3042</v>
      </c>
    </row>
    <row r="3099" spans="1:9" s="1" customFormat="1" ht="28.5" customHeight="1" outlineLevel="1">
      <c r="A3099" s="1423">
        <v>28</v>
      </c>
      <c r="B3099" s="89" t="s">
        <v>2412</v>
      </c>
      <c r="C3099" s="8" t="s">
        <v>5575</v>
      </c>
      <c r="D3099" s="1972" t="s">
        <v>5576</v>
      </c>
      <c r="E3099" s="1973"/>
      <c r="F3099" s="74" t="s">
        <v>3085</v>
      </c>
      <c r="G3099" s="8" t="s">
        <v>5572</v>
      </c>
      <c r="H3099" s="72">
        <v>41200</v>
      </c>
      <c r="I3099" s="62" t="s">
        <v>3042</v>
      </c>
    </row>
    <row r="3100" spans="1:9" s="1" customFormat="1" ht="28.5" customHeight="1" outlineLevel="1">
      <c r="A3100" s="1423">
        <v>29</v>
      </c>
      <c r="B3100" s="89" t="s">
        <v>2419</v>
      </c>
      <c r="C3100" s="8" t="s">
        <v>5598</v>
      </c>
      <c r="D3100" s="1972" t="s">
        <v>5599</v>
      </c>
      <c r="E3100" s="1973"/>
      <c r="F3100" s="74" t="s">
        <v>3085</v>
      </c>
      <c r="G3100" s="8" t="s">
        <v>5572</v>
      </c>
      <c r="H3100" s="72">
        <v>41200</v>
      </c>
      <c r="I3100" s="62" t="s">
        <v>3042</v>
      </c>
    </row>
    <row r="3101" spans="1:9" s="1" customFormat="1" ht="28.5" customHeight="1" outlineLevel="1">
      <c r="A3101" s="1423">
        <v>30</v>
      </c>
      <c r="B3101" s="89" t="s">
        <v>2419</v>
      </c>
      <c r="C3101" s="8" t="s">
        <v>5600</v>
      </c>
      <c r="D3101" s="1972" t="s">
        <v>5601</v>
      </c>
      <c r="E3101" s="1973"/>
      <c r="F3101" s="74" t="s">
        <v>3085</v>
      </c>
      <c r="G3101" s="8" t="s">
        <v>5572</v>
      </c>
      <c r="H3101" s="72">
        <v>41200</v>
      </c>
      <c r="I3101" s="62" t="s">
        <v>3042</v>
      </c>
    </row>
    <row r="3102" spans="1:9" s="1" customFormat="1" ht="28.5" customHeight="1" outlineLevel="1">
      <c r="A3102" s="1423">
        <v>31</v>
      </c>
      <c r="B3102" s="89" t="s">
        <v>2455</v>
      </c>
      <c r="C3102" s="8" t="s">
        <v>5631</v>
      </c>
      <c r="D3102" s="1972" t="s">
        <v>5632</v>
      </c>
      <c r="E3102" s="1973"/>
      <c r="F3102" s="74" t="s">
        <v>5629</v>
      </c>
      <c r="G3102" s="8" t="s">
        <v>5630</v>
      </c>
      <c r="H3102" s="72">
        <v>41213</v>
      </c>
      <c r="I3102" s="62" t="s">
        <v>3042</v>
      </c>
    </row>
    <row r="3103" spans="1:9" s="1" customFormat="1" ht="28.5" customHeight="1" outlineLevel="1">
      <c r="A3103" s="1423">
        <v>32</v>
      </c>
      <c r="B3103" s="142" t="s">
        <v>2405</v>
      </c>
      <c r="C3103" s="8" t="s">
        <v>5697</v>
      </c>
      <c r="D3103" s="1985" t="s">
        <v>5705</v>
      </c>
      <c r="E3103" s="1985"/>
      <c r="F3103" s="74" t="s">
        <v>3085</v>
      </c>
      <c r="G3103" s="8" t="s">
        <v>5706</v>
      </c>
      <c r="H3103" s="72">
        <v>41221</v>
      </c>
      <c r="I3103" s="62" t="s">
        <v>3042</v>
      </c>
    </row>
    <row r="3104" spans="1:9" s="1" customFormat="1" ht="28.5" customHeight="1" outlineLevel="1">
      <c r="A3104" s="1423">
        <v>33</v>
      </c>
      <c r="B3104" s="142" t="s">
        <v>2419</v>
      </c>
      <c r="C3104" s="8" t="s">
        <v>5746</v>
      </c>
      <c r="D3104" s="1985" t="s">
        <v>5748</v>
      </c>
      <c r="E3104" s="1985"/>
      <c r="F3104" s="74" t="s">
        <v>3010</v>
      </c>
      <c r="G3104" s="8" t="s">
        <v>5745</v>
      </c>
      <c r="H3104" s="72">
        <v>41228</v>
      </c>
      <c r="I3104" s="62" t="s">
        <v>3042</v>
      </c>
    </row>
    <row r="3105" spans="1:9" s="1" customFormat="1" ht="33" customHeight="1" outlineLevel="1">
      <c r="A3105" s="1423">
        <v>34</v>
      </c>
      <c r="B3105" s="142" t="s">
        <v>203</v>
      </c>
      <c r="C3105" s="8" t="s">
        <v>6382</v>
      </c>
      <c r="D3105" s="1985" t="s">
        <v>6384</v>
      </c>
      <c r="E3105" s="1985"/>
      <c r="F3105" s="74" t="s">
        <v>6383</v>
      </c>
      <c r="G3105" s="8" t="s">
        <v>6381</v>
      </c>
      <c r="H3105" s="72">
        <v>41269</v>
      </c>
      <c r="I3105" s="62" t="s">
        <v>3042</v>
      </c>
    </row>
    <row r="3106" spans="1:9" s="1" customFormat="1" ht="44.25" customHeight="1" outlineLevel="1">
      <c r="A3106" s="1423">
        <v>35</v>
      </c>
      <c r="B3106" s="142" t="s">
        <v>6406</v>
      </c>
      <c r="C3106" s="8" t="s">
        <v>7497</v>
      </c>
      <c r="D3106" s="1982" t="s">
        <v>7662</v>
      </c>
      <c r="E3106" s="1983"/>
      <c r="F3106" s="74" t="s">
        <v>3042</v>
      </c>
      <c r="G3106" s="8" t="s">
        <v>7641</v>
      </c>
      <c r="H3106" s="72">
        <v>41327</v>
      </c>
      <c r="I3106" s="62" t="s">
        <v>6383</v>
      </c>
    </row>
    <row r="3107" spans="1:9" s="1" customFormat="1" ht="31.5" customHeight="1" outlineLevel="1">
      <c r="A3107" s="1423">
        <v>36</v>
      </c>
      <c r="B3107" s="230" t="s">
        <v>96</v>
      </c>
      <c r="C3107" s="8" t="s">
        <v>7721</v>
      </c>
      <c r="D3107" s="1976" t="s">
        <v>8022</v>
      </c>
      <c r="E3107" s="1973"/>
      <c r="F3107" s="74" t="s">
        <v>3042</v>
      </c>
      <c r="G3107" s="8" t="s">
        <v>8020</v>
      </c>
      <c r="H3107" s="72">
        <v>41360</v>
      </c>
      <c r="I3107" s="62" t="s">
        <v>6383</v>
      </c>
    </row>
    <row r="3108" spans="1:9" s="1" customFormat="1" ht="33.75" customHeight="1" outlineLevel="1">
      <c r="A3108" s="1423">
        <v>37</v>
      </c>
      <c r="B3108" s="230" t="s">
        <v>2419</v>
      </c>
      <c r="C3108" s="8" t="s">
        <v>2475</v>
      </c>
      <c r="D3108" s="1972" t="s">
        <v>7934</v>
      </c>
      <c r="E3108" s="1973"/>
      <c r="F3108" s="74" t="s">
        <v>7935</v>
      </c>
      <c r="G3108" s="8" t="s">
        <v>7936</v>
      </c>
      <c r="H3108" s="72">
        <v>41339</v>
      </c>
      <c r="I3108" s="62" t="s">
        <v>6383</v>
      </c>
    </row>
    <row r="3109" spans="1:9" s="1" customFormat="1" ht="32.25" customHeight="1" outlineLevel="1">
      <c r="A3109" s="1423">
        <v>38</v>
      </c>
      <c r="B3109" s="230" t="s">
        <v>7418</v>
      </c>
      <c r="C3109" s="8" t="s">
        <v>8580</v>
      </c>
      <c r="D3109" s="1988" t="s">
        <v>8587</v>
      </c>
      <c r="E3109" s="1989"/>
      <c r="F3109" s="74" t="s">
        <v>3042</v>
      </c>
      <c r="G3109" s="8" t="s">
        <v>8584</v>
      </c>
      <c r="H3109" s="72">
        <v>41393</v>
      </c>
      <c r="I3109" s="62" t="s">
        <v>6383</v>
      </c>
    </row>
    <row r="3110" spans="1:9" s="1" customFormat="1" ht="34.5" customHeight="1" outlineLevel="1">
      <c r="A3110" s="1423">
        <v>39</v>
      </c>
      <c r="B3110" s="230" t="s">
        <v>96</v>
      </c>
      <c r="C3110" s="57" t="s">
        <v>8227</v>
      </c>
      <c r="D3110" s="1982" t="s">
        <v>8814</v>
      </c>
      <c r="E3110" s="1983"/>
      <c r="F3110" s="74" t="s">
        <v>8816</v>
      </c>
      <c r="G3110" s="8" t="s">
        <v>8817</v>
      </c>
      <c r="H3110" s="72">
        <v>41402</v>
      </c>
      <c r="I3110" s="62" t="s">
        <v>6383</v>
      </c>
    </row>
    <row r="3111" spans="1:9" s="1" customFormat="1" ht="32.25" customHeight="1" outlineLevel="1">
      <c r="A3111" s="1423">
        <v>40</v>
      </c>
      <c r="B3111" s="230" t="s">
        <v>96</v>
      </c>
      <c r="C3111" s="57" t="s">
        <v>8228</v>
      </c>
      <c r="D3111" s="1982" t="s">
        <v>8815</v>
      </c>
      <c r="E3111" s="1983"/>
      <c r="F3111" s="74" t="s">
        <v>8816</v>
      </c>
      <c r="G3111" s="8" t="s">
        <v>8817</v>
      </c>
      <c r="H3111" s="72">
        <v>41402</v>
      </c>
      <c r="I3111" s="62" t="s">
        <v>6383</v>
      </c>
    </row>
    <row r="3112" spans="1:9" s="1" customFormat="1" ht="36" customHeight="1" outlineLevel="1">
      <c r="A3112" s="1423">
        <v>41</v>
      </c>
      <c r="B3112" s="230" t="s">
        <v>96</v>
      </c>
      <c r="C3112" s="8" t="s">
        <v>9566</v>
      </c>
      <c r="D3112" s="1982" t="s">
        <v>9569</v>
      </c>
      <c r="E3112" s="1983"/>
      <c r="F3112" s="74" t="s">
        <v>6383</v>
      </c>
      <c r="G3112" s="8" t="s">
        <v>9567</v>
      </c>
      <c r="H3112" s="72">
        <v>41414</v>
      </c>
      <c r="I3112" s="62" t="s">
        <v>6383</v>
      </c>
    </row>
    <row r="3113" spans="1:9" s="1" customFormat="1" ht="34.5" customHeight="1" outlineLevel="1">
      <c r="A3113" s="1423">
        <v>42</v>
      </c>
      <c r="B3113" s="230" t="s">
        <v>96</v>
      </c>
      <c r="C3113" s="8" t="s">
        <v>9568</v>
      </c>
      <c r="D3113" s="1982" t="s">
        <v>9570</v>
      </c>
      <c r="E3113" s="1983"/>
      <c r="F3113" s="74" t="s">
        <v>6383</v>
      </c>
      <c r="G3113" s="8" t="s">
        <v>9567</v>
      </c>
      <c r="H3113" s="72">
        <v>41414</v>
      </c>
      <c r="I3113" s="62" t="s">
        <v>6383</v>
      </c>
    </row>
    <row r="3114" spans="1:9" s="1" customFormat="1" ht="31.5" customHeight="1" outlineLevel="1">
      <c r="A3114" s="1423">
        <v>43</v>
      </c>
      <c r="B3114" s="230" t="s">
        <v>3375</v>
      </c>
      <c r="C3114" s="8" t="s">
        <v>9954</v>
      </c>
      <c r="D3114" s="1972" t="s">
        <v>9953</v>
      </c>
      <c r="E3114" s="1973"/>
      <c r="F3114" s="74" t="s">
        <v>9955</v>
      </c>
      <c r="G3114" s="8" t="s">
        <v>9956</v>
      </c>
      <c r="H3114" s="72">
        <v>41464</v>
      </c>
      <c r="I3114" s="62" t="s">
        <v>6383</v>
      </c>
    </row>
    <row r="3115" spans="1:9" s="1" customFormat="1" ht="33.75" customHeight="1" outlineLevel="1">
      <c r="A3115" s="1423">
        <v>44</v>
      </c>
      <c r="B3115" s="230" t="s">
        <v>3375</v>
      </c>
      <c r="C3115" s="8" t="s">
        <v>9984</v>
      </c>
      <c r="D3115" s="1972" t="s">
        <v>9987</v>
      </c>
      <c r="E3115" s="1973"/>
      <c r="F3115" s="74" t="s">
        <v>9985</v>
      </c>
      <c r="G3115" s="8" t="s">
        <v>9986</v>
      </c>
      <c r="H3115" s="72">
        <v>41468</v>
      </c>
      <c r="I3115" s="62" t="s">
        <v>6383</v>
      </c>
    </row>
    <row r="3116" spans="1:9" s="1" customFormat="1" ht="33.75" customHeight="1" outlineLevel="1">
      <c r="A3116" s="1423">
        <v>45</v>
      </c>
      <c r="B3116" s="230" t="s">
        <v>2014</v>
      </c>
      <c r="C3116" s="8" t="s">
        <v>10195</v>
      </c>
      <c r="D3116" s="1972" t="s">
        <v>10197</v>
      </c>
      <c r="E3116" s="1973"/>
      <c r="F3116" s="74" t="s">
        <v>4997</v>
      </c>
      <c r="G3116" s="8" t="s">
        <v>10196</v>
      </c>
      <c r="H3116" s="72">
        <v>41480</v>
      </c>
      <c r="I3116" s="62" t="s">
        <v>6383</v>
      </c>
    </row>
    <row r="3117" spans="1:9" s="1" customFormat="1" ht="33.75" customHeight="1" outlineLevel="1">
      <c r="A3117" s="1423">
        <v>46</v>
      </c>
      <c r="B3117" s="230" t="s">
        <v>11100</v>
      </c>
      <c r="C3117" s="8" t="s">
        <v>10863</v>
      </c>
      <c r="D3117" s="1972" t="s">
        <v>10864</v>
      </c>
      <c r="E3117" s="1973"/>
      <c r="F3117" s="74" t="s">
        <v>7975</v>
      </c>
      <c r="G3117" s="8" t="s">
        <v>10865</v>
      </c>
      <c r="H3117" s="72">
        <v>41508</v>
      </c>
      <c r="I3117" s="62" t="s">
        <v>6383</v>
      </c>
    </row>
    <row r="3118" spans="1:9" s="1" customFormat="1" ht="33.75" customHeight="1" outlineLevel="1">
      <c r="A3118" s="1423">
        <v>47</v>
      </c>
      <c r="B3118" s="308" t="s">
        <v>2419</v>
      </c>
      <c r="C3118" s="8" t="s">
        <v>2442</v>
      </c>
      <c r="D3118" s="1982" t="s">
        <v>11101</v>
      </c>
      <c r="E3118" s="1984"/>
      <c r="F3118" s="74" t="s">
        <v>11098</v>
      </c>
      <c r="G3118" s="8" t="s">
        <v>11099</v>
      </c>
      <c r="H3118" s="72">
        <v>41519</v>
      </c>
      <c r="I3118" s="62" t="s">
        <v>6383</v>
      </c>
    </row>
    <row r="3119" spans="1:9" s="1" customFormat="1" ht="33.75" customHeight="1" outlineLevel="1">
      <c r="A3119" s="1423">
        <v>48</v>
      </c>
      <c r="B3119" s="308" t="s">
        <v>185</v>
      </c>
      <c r="C3119" s="8" t="s">
        <v>11458</v>
      </c>
      <c r="D3119" s="1972" t="s">
        <v>11460</v>
      </c>
      <c r="E3119" s="1973"/>
      <c r="F3119" s="74" t="s">
        <v>11461</v>
      </c>
      <c r="G3119" s="8" t="s">
        <v>11462</v>
      </c>
      <c r="H3119" s="72">
        <v>41542</v>
      </c>
      <c r="I3119" s="62" t="s">
        <v>6383</v>
      </c>
    </row>
    <row r="3120" spans="1:9" s="1" customFormat="1" ht="33.75" customHeight="1" outlineLevel="1">
      <c r="A3120" s="1423">
        <v>49</v>
      </c>
      <c r="B3120" s="308" t="s">
        <v>185</v>
      </c>
      <c r="C3120" s="8" t="s">
        <v>12994</v>
      </c>
      <c r="D3120" s="1972" t="s">
        <v>12995</v>
      </c>
      <c r="E3120" s="1973"/>
      <c r="F3120" s="74" t="s">
        <v>10361</v>
      </c>
      <c r="G3120" s="8" t="s">
        <v>12996</v>
      </c>
      <c r="H3120" s="72">
        <v>41634</v>
      </c>
      <c r="I3120" s="62" t="s">
        <v>6383</v>
      </c>
    </row>
    <row r="3121" spans="1:9" s="1" customFormat="1" ht="33.75" customHeight="1" outlineLevel="1">
      <c r="A3121" s="1423">
        <v>50</v>
      </c>
      <c r="B3121" s="437" t="s">
        <v>185</v>
      </c>
      <c r="C3121" s="8" t="s">
        <v>13225</v>
      </c>
      <c r="D3121" s="1972" t="s">
        <v>13907</v>
      </c>
      <c r="E3121" s="1973"/>
      <c r="F3121" s="74" t="s">
        <v>3042</v>
      </c>
      <c r="G3121" s="8" t="s">
        <v>13226</v>
      </c>
      <c r="H3121" s="72">
        <v>41658</v>
      </c>
      <c r="I3121" s="62" t="s">
        <v>6383</v>
      </c>
    </row>
    <row r="3122" spans="1:9" s="1" customFormat="1" ht="33.75" customHeight="1" outlineLevel="1">
      <c r="A3122" s="1423">
        <v>51</v>
      </c>
      <c r="B3122" s="437" t="s">
        <v>2419</v>
      </c>
      <c r="C3122" s="8" t="s">
        <v>14009</v>
      </c>
      <c r="D3122" s="1972" t="s">
        <v>14007</v>
      </c>
      <c r="E3122" s="1973"/>
      <c r="F3122" s="74" t="s">
        <v>4657</v>
      </c>
      <c r="G3122" s="8" t="s">
        <v>14008</v>
      </c>
      <c r="H3122" s="72">
        <v>41680</v>
      </c>
      <c r="I3122" s="62" t="s">
        <v>6383</v>
      </c>
    </row>
    <row r="3123" spans="1:9" s="1" customFormat="1" ht="33.75" customHeight="1" outlineLevel="1">
      <c r="A3123" s="1423">
        <v>52</v>
      </c>
      <c r="B3123" s="437" t="s">
        <v>14069</v>
      </c>
      <c r="C3123" s="8" t="s">
        <v>14066</v>
      </c>
      <c r="D3123" s="1972" t="s">
        <v>14068</v>
      </c>
      <c r="E3123" s="1973"/>
      <c r="F3123" s="74" t="s">
        <v>6383</v>
      </c>
      <c r="G3123" s="8" t="s">
        <v>14070</v>
      </c>
      <c r="H3123" s="72">
        <v>41681</v>
      </c>
      <c r="I3123" s="62" t="s">
        <v>6383</v>
      </c>
    </row>
    <row r="3124" spans="1:9" s="1" customFormat="1" ht="33.75" customHeight="1" outlineLevel="1">
      <c r="A3124" s="1423">
        <v>53</v>
      </c>
      <c r="B3124" s="437" t="s">
        <v>203</v>
      </c>
      <c r="C3124" s="8" t="s">
        <v>15418</v>
      </c>
      <c r="D3124" s="1997" t="s">
        <v>15527</v>
      </c>
      <c r="E3124" s="1998"/>
      <c r="F3124" s="74" t="s">
        <v>15528</v>
      </c>
      <c r="G3124" s="8" t="s">
        <v>15419</v>
      </c>
      <c r="H3124" s="72">
        <v>41813</v>
      </c>
      <c r="I3124" s="62" t="s">
        <v>6383</v>
      </c>
    </row>
    <row r="3125" spans="1:9" s="1" customFormat="1" ht="33.75" customHeight="1" outlineLevel="1">
      <c r="A3125" s="1423">
        <v>54</v>
      </c>
      <c r="B3125" s="494" t="s">
        <v>2419</v>
      </c>
      <c r="C3125" s="8" t="s">
        <v>15574</v>
      </c>
      <c r="D3125" s="1972" t="s">
        <v>15576</v>
      </c>
      <c r="E3125" s="1973"/>
      <c r="F3125" s="74" t="s">
        <v>3085</v>
      </c>
      <c r="G3125" s="8" t="s">
        <v>15575</v>
      </c>
      <c r="H3125" s="72">
        <v>41824</v>
      </c>
      <c r="I3125" s="62" t="s">
        <v>6383</v>
      </c>
    </row>
    <row r="3126" spans="1:9" s="1" customFormat="1" ht="42" customHeight="1" outlineLevel="1">
      <c r="A3126" s="1423">
        <v>55</v>
      </c>
      <c r="B3126" s="494" t="s">
        <v>3375</v>
      </c>
      <c r="C3126" s="8" t="s">
        <v>15599</v>
      </c>
      <c r="D3126" s="1972" t="s">
        <v>15603</v>
      </c>
      <c r="E3126" s="1973"/>
      <c r="F3126" s="74" t="s">
        <v>3085</v>
      </c>
      <c r="G3126" s="8" t="s">
        <v>15604</v>
      </c>
      <c r="H3126" s="72">
        <v>41828</v>
      </c>
      <c r="I3126" s="62" t="s">
        <v>6383</v>
      </c>
    </row>
    <row r="3127" spans="1:9" s="1" customFormat="1" ht="42" customHeight="1" outlineLevel="1">
      <c r="A3127" s="1423">
        <v>56</v>
      </c>
      <c r="B3127" s="494" t="s">
        <v>96</v>
      </c>
      <c r="C3127" s="8" t="s">
        <v>15773</v>
      </c>
      <c r="D3127" s="1972" t="s">
        <v>15770</v>
      </c>
      <c r="E3127" s="1973"/>
      <c r="F3127" s="74" t="s">
        <v>15771</v>
      </c>
      <c r="G3127" s="8" t="s">
        <v>15772</v>
      </c>
      <c r="H3127" s="72">
        <v>41855</v>
      </c>
      <c r="I3127" s="62" t="s">
        <v>6383</v>
      </c>
    </row>
    <row r="3128" spans="1:9" s="1" customFormat="1" ht="42" customHeight="1" outlineLevel="1">
      <c r="A3128" s="1423">
        <v>57</v>
      </c>
      <c r="B3128" s="494" t="s">
        <v>203</v>
      </c>
      <c r="C3128" s="8" t="s">
        <v>15820</v>
      </c>
      <c r="D3128" s="1972" t="s">
        <v>15821</v>
      </c>
      <c r="E3128" s="1973"/>
      <c r="F3128" s="74" t="s">
        <v>15818</v>
      </c>
      <c r="G3128" s="8" t="s">
        <v>15819</v>
      </c>
      <c r="H3128" s="72">
        <v>41862</v>
      </c>
      <c r="I3128" s="62" t="s">
        <v>6383</v>
      </c>
    </row>
    <row r="3129" spans="1:9" s="1" customFormat="1" ht="42" customHeight="1" outlineLevel="1">
      <c r="A3129" s="1423">
        <v>58</v>
      </c>
      <c r="B3129" s="494" t="s">
        <v>7418</v>
      </c>
      <c r="C3129" s="8" t="s">
        <v>16090</v>
      </c>
      <c r="D3129" s="1982" t="s">
        <v>16091</v>
      </c>
      <c r="E3129" s="1983"/>
      <c r="F3129" s="74" t="s">
        <v>16093</v>
      </c>
      <c r="G3129" s="8" t="s">
        <v>15819</v>
      </c>
      <c r="H3129" s="72">
        <v>41862</v>
      </c>
      <c r="I3129" s="62" t="s">
        <v>6383</v>
      </c>
    </row>
    <row r="3130" spans="1:9" s="1" customFormat="1" ht="42" customHeight="1" outlineLevel="1">
      <c r="A3130" s="1423">
        <v>59</v>
      </c>
      <c r="B3130" s="494" t="s">
        <v>2419</v>
      </c>
      <c r="C3130" s="8" t="s">
        <v>16166</v>
      </c>
      <c r="D3130" s="1972" t="s">
        <v>16167</v>
      </c>
      <c r="E3130" s="1973"/>
      <c r="F3130" s="74" t="s">
        <v>16168</v>
      </c>
      <c r="G3130" s="8" t="s">
        <v>16169</v>
      </c>
      <c r="H3130" s="72">
        <v>41906</v>
      </c>
      <c r="I3130" s="62" t="s">
        <v>6383</v>
      </c>
    </row>
    <row r="3131" spans="1:9" s="1" customFormat="1" ht="42" customHeight="1" outlineLevel="1">
      <c r="A3131" s="1423">
        <v>60</v>
      </c>
      <c r="B3131" s="143" t="s">
        <v>203</v>
      </c>
      <c r="C3131" s="39" t="s">
        <v>16464</v>
      </c>
      <c r="D3131" s="1986" t="s">
        <v>16465</v>
      </c>
      <c r="E3131" s="1987"/>
      <c r="F3131" s="509" t="s">
        <v>3085</v>
      </c>
      <c r="G3131" s="39" t="s">
        <v>16466</v>
      </c>
      <c r="H3131" s="510">
        <v>41930</v>
      </c>
      <c r="I3131" s="511" t="s">
        <v>6383</v>
      </c>
    </row>
    <row r="3132" spans="1:9" s="1" customFormat="1" ht="42" customHeight="1" outlineLevel="1">
      <c r="A3132" s="1423">
        <v>61</v>
      </c>
      <c r="B3132" s="143" t="s">
        <v>2455</v>
      </c>
      <c r="C3132" s="39" t="s">
        <v>17139</v>
      </c>
      <c r="D3132" s="1986" t="s">
        <v>17144</v>
      </c>
      <c r="E3132" s="1987"/>
      <c r="F3132" s="509" t="s">
        <v>17141</v>
      </c>
      <c r="G3132" s="39" t="s">
        <v>17143</v>
      </c>
      <c r="H3132" s="510">
        <v>41978</v>
      </c>
      <c r="I3132" s="511" t="s">
        <v>6383</v>
      </c>
    </row>
    <row r="3133" spans="1:9" s="1" customFormat="1" ht="42" customHeight="1" outlineLevel="1">
      <c r="A3133" s="1423">
        <v>62</v>
      </c>
      <c r="B3133" s="143" t="s">
        <v>2455</v>
      </c>
      <c r="C3133" s="39" t="s">
        <v>16925</v>
      </c>
      <c r="D3133" s="1986" t="s">
        <v>17145</v>
      </c>
      <c r="E3133" s="1987"/>
      <c r="F3133" s="509" t="s">
        <v>17141</v>
      </c>
      <c r="G3133" s="39" t="s">
        <v>17143</v>
      </c>
      <c r="H3133" s="510">
        <v>41978</v>
      </c>
      <c r="I3133" s="511" t="s">
        <v>6383</v>
      </c>
    </row>
    <row r="3134" spans="1:9" s="1" customFormat="1" ht="42" customHeight="1" outlineLevel="1">
      <c r="A3134" s="1423">
        <v>63</v>
      </c>
      <c r="B3134" s="143" t="s">
        <v>2542</v>
      </c>
      <c r="C3134" s="39" t="s">
        <v>17181</v>
      </c>
      <c r="D3134" s="1986" t="s">
        <v>17178</v>
      </c>
      <c r="E3134" s="1987"/>
      <c r="F3134" s="509" t="s">
        <v>17179</v>
      </c>
      <c r="G3134" s="39" t="s">
        <v>17180</v>
      </c>
      <c r="H3134" s="510">
        <v>41985</v>
      </c>
      <c r="I3134" s="511" t="s">
        <v>6383</v>
      </c>
    </row>
    <row r="3135" spans="1:9" s="1" customFormat="1" ht="42" customHeight="1" outlineLevel="1">
      <c r="A3135" s="1423">
        <v>64</v>
      </c>
      <c r="B3135" s="143" t="s">
        <v>2419</v>
      </c>
      <c r="C3135" s="39" t="s">
        <v>18332</v>
      </c>
      <c r="D3135" s="1986" t="s">
        <v>18333</v>
      </c>
      <c r="E3135" s="1987"/>
      <c r="F3135" s="509" t="s">
        <v>18334</v>
      </c>
      <c r="G3135" s="39" t="s">
        <v>18335</v>
      </c>
      <c r="H3135" s="510">
        <v>42043</v>
      </c>
      <c r="I3135" s="511" t="s">
        <v>6383</v>
      </c>
    </row>
    <row r="3136" spans="1:9" s="1" customFormat="1" ht="42" customHeight="1" outlineLevel="1">
      <c r="A3136" s="1423">
        <v>65</v>
      </c>
      <c r="B3136" s="143" t="s">
        <v>2419</v>
      </c>
      <c r="C3136" s="39" t="s">
        <v>18543</v>
      </c>
      <c r="D3136" s="1986" t="s">
        <v>18545</v>
      </c>
      <c r="E3136" s="1987"/>
      <c r="F3136" s="509" t="s">
        <v>17278</v>
      </c>
      <c r="G3136" s="39" t="s">
        <v>18540</v>
      </c>
      <c r="H3136" s="510">
        <v>42067</v>
      </c>
      <c r="I3136" s="511" t="s">
        <v>6383</v>
      </c>
    </row>
    <row r="3137" spans="1:9" s="1" customFormat="1" ht="42" customHeight="1" outlineLevel="1">
      <c r="A3137" s="1423">
        <v>66</v>
      </c>
      <c r="B3137" s="143" t="s">
        <v>2419</v>
      </c>
      <c r="C3137" s="39" t="s">
        <v>19485</v>
      </c>
      <c r="D3137" s="1986" t="s">
        <v>19864</v>
      </c>
      <c r="E3137" s="1987"/>
      <c r="F3137" s="509" t="s">
        <v>12853</v>
      </c>
      <c r="G3137" s="39" t="s">
        <v>19488</v>
      </c>
      <c r="H3137" s="510">
        <v>42149</v>
      </c>
      <c r="I3137" s="511" t="s">
        <v>6383</v>
      </c>
    </row>
    <row r="3138" spans="1:9" s="1" customFormat="1" ht="42" customHeight="1" outlineLevel="1">
      <c r="A3138" s="1423">
        <v>67</v>
      </c>
      <c r="B3138" s="143" t="s">
        <v>2519</v>
      </c>
      <c r="C3138" s="39" t="s">
        <v>19859</v>
      </c>
      <c r="D3138" s="1986" t="s">
        <v>19867</v>
      </c>
      <c r="E3138" s="1987"/>
      <c r="F3138" s="509" t="s">
        <v>19862</v>
      </c>
      <c r="G3138" s="39" t="s">
        <v>19863</v>
      </c>
      <c r="H3138" s="510">
        <v>42171</v>
      </c>
      <c r="I3138" s="511" t="s">
        <v>6383</v>
      </c>
    </row>
    <row r="3139" spans="1:9" s="1" customFormat="1" ht="42" customHeight="1" outlineLevel="1">
      <c r="A3139" s="1423">
        <v>68</v>
      </c>
      <c r="B3139" s="143" t="s">
        <v>2528</v>
      </c>
      <c r="C3139" s="39" t="s">
        <v>20883</v>
      </c>
      <c r="D3139" s="1992" t="s">
        <v>20885</v>
      </c>
      <c r="E3139" s="1993"/>
      <c r="F3139" s="509" t="s">
        <v>20886</v>
      </c>
      <c r="G3139" s="39" t="s">
        <v>20887</v>
      </c>
      <c r="H3139" s="510">
        <v>42223</v>
      </c>
      <c r="I3139" s="511" t="s">
        <v>6383</v>
      </c>
    </row>
    <row r="3140" spans="1:9" s="1" customFormat="1" ht="42" customHeight="1" outlineLevel="1">
      <c r="A3140" s="1423">
        <v>69</v>
      </c>
      <c r="B3140" s="143" t="s">
        <v>96</v>
      </c>
      <c r="C3140" s="39" t="s">
        <v>20759</v>
      </c>
      <c r="D3140" s="1992" t="s">
        <v>20904</v>
      </c>
      <c r="E3140" s="1993"/>
      <c r="F3140" s="509" t="s">
        <v>15314</v>
      </c>
      <c r="G3140" s="39" t="s">
        <v>20905</v>
      </c>
      <c r="H3140" s="510">
        <v>42227</v>
      </c>
      <c r="I3140" s="511" t="s">
        <v>6383</v>
      </c>
    </row>
    <row r="3141" spans="1:9" s="1" customFormat="1" ht="42" customHeight="1" outlineLevel="1">
      <c r="A3141" s="1423">
        <v>70</v>
      </c>
      <c r="B3141" s="143" t="s">
        <v>96</v>
      </c>
      <c r="C3141" s="39" t="s">
        <v>20627</v>
      </c>
      <c r="D3141" s="1992" t="s">
        <v>20908</v>
      </c>
      <c r="E3141" s="1993"/>
      <c r="F3141" s="509" t="s">
        <v>15314</v>
      </c>
      <c r="G3141" s="39" t="s">
        <v>20905</v>
      </c>
      <c r="H3141" s="510">
        <v>42227</v>
      </c>
      <c r="I3141" s="511" t="s">
        <v>6383</v>
      </c>
    </row>
    <row r="3142" spans="1:9" s="1" customFormat="1" ht="42" customHeight="1" outlineLevel="1">
      <c r="A3142" s="1423">
        <v>71</v>
      </c>
      <c r="B3142" s="143" t="s">
        <v>96</v>
      </c>
      <c r="C3142" s="39" t="s">
        <v>2799</v>
      </c>
      <c r="D3142" s="1992" t="s">
        <v>21500</v>
      </c>
      <c r="E3142" s="1993"/>
      <c r="F3142" s="509" t="s">
        <v>16323</v>
      </c>
      <c r="G3142" s="39" t="s">
        <v>21501</v>
      </c>
      <c r="H3142" s="510">
        <v>42268</v>
      </c>
      <c r="I3142" s="511" t="s">
        <v>6383</v>
      </c>
    </row>
    <row r="3143" spans="1:9" s="1" customFormat="1" ht="42" customHeight="1" outlineLevel="1">
      <c r="A3143" s="1423">
        <v>72</v>
      </c>
      <c r="B3143" s="143" t="s">
        <v>96</v>
      </c>
      <c r="C3143" s="39" t="s">
        <v>21550</v>
      </c>
      <c r="D3143" s="1992" t="s">
        <v>21502</v>
      </c>
      <c r="E3143" s="1993"/>
      <c r="F3143" s="509" t="s">
        <v>16323</v>
      </c>
      <c r="G3143" s="39" t="s">
        <v>21501</v>
      </c>
      <c r="H3143" s="510">
        <v>42268</v>
      </c>
      <c r="I3143" s="511" t="s">
        <v>6383</v>
      </c>
    </row>
    <row r="3144" spans="1:9" s="1" customFormat="1" ht="30.75" customHeight="1" outlineLevel="1">
      <c r="A3144" s="1423">
        <v>73</v>
      </c>
      <c r="B3144" s="143" t="s">
        <v>3524</v>
      </c>
      <c r="C3144" s="39" t="s">
        <v>24328</v>
      </c>
      <c r="D3144" s="1992" t="s">
        <v>24329</v>
      </c>
      <c r="E3144" s="1993"/>
      <c r="F3144" s="509" t="s">
        <v>24330</v>
      </c>
      <c r="G3144" s="39" t="s">
        <v>24331</v>
      </c>
      <c r="H3144" s="510">
        <v>42395</v>
      </c>
      <c r="I3144" s="511" t="s">
        <v>6383</v>
      </c>
    </row>
    <row r="3145" spans="1:9" s="1" customFormat="1" ht="30.75" customHeight="1" outlineLevel="1">
      <c r="A3145" s="1423">
        <v>73</v>
      </c>
      <c r="B3145" s="143" t="s">
        <v>2419</v>
      </c>
      <c r="C3145" s="39" t="s">
        <v>27057</v>
      </c>
      <c r="D3145" s="1992" t="s">
        <v>27058</v>
      </c>
      <c r="E3145" s="1993"/>
      <c r="F3145" s="509" t="s">
        <v>16497</v>
      </c>
      <c r="G3145" s="39" t="s">
        <v>27059</v>
      </c>
      <c r="H3145" s="510">
        <v>42541</v>
      </c>
      <c r="I3145" s="511" t="s">
        <v>6383</v>
      </c>
    </row>
    <row r="3146" spans="1:9" s="1" customFormat="1" ht="30.75" customHeight="1" outlineLevel="1">
      <c r="A3146" s="1423">
        <v>73</v>
      </c>
      <c r="B3146" s="143" t="s">
        <v>27584</v>
      </c>
      <c r="C3146" s="39" t="s">
        <v>27581</v>
      </c>
      <c r="D3146" s="1992" t="s">
        <v>27583</v>
      </c>
      <c r="E3146" s="1993"/>
      <c r="F3146" s="509" t="s">
        <v>27582</v>
      </c>
      <c r="G3146" s="39" t="s">
        <v>27585</v>
      </c>
      <c r="H3146" s="510">
        <v>42569</v>
      </c>
      <c r="I3146" s="511" t="s">
        <v>6383</v>
      </c>
    </row>
    <row r="3147" spans="1:9" s="1" customFormat="1" ht="30.75" customHeight="1" outlineLevel="1">
      <c r="A3147" s="1423"/>
      <c r="B3147" s="143"/>
      <c r="C3147" s="39"/>
      <c r="D3147" s="1087"/>
      <c r="E3147" s="1088"/>
      <c r="F3147" s="509"/>
      <c r="G3147" s="39"/>
      <c r="H3147" s="510"/>
      <c r="I3147" s="511"/>
    </row>
    <row r="3148" spans="1:9" s="1" customFormat="1" ht="30.75" customHeight="1" outlineLevel="1">
      <c r="A3148" s="1423"/>
      <c r="B3148" s="143"/>
      <c r="C3148" s="39"/>
      <c r="D3148" s="1087"/>
      <c r="E3148" s="1088"/>
      <c r="F3148" s="509"/>
      <c r="G3148" s="39"/>
      <c r="H3148" s="510"/>
      <c r="I3148" s="511"/>
    </row>
    <row r="3149" spans="1:9" s="1" customFormat="1" ht="27.75" customHeight="1" outlineLevel="1">
      <c r="A3149" s="1423"/>
      <c r="B3149" s="144"/>
      <c r="C3149" s="6"/>
      <c r="D3149" s="1990" t="s">
        <v>9982</v>
      </c>
      <c r="E3149" s="1991"/>
      <c r="F3149" s="74"/>
      <c r="G3149" s="8"/>
      <c r="H3149" s="72"/>
      <c r="I3149" s="97"/>
    </row>
    <row r="3150" spans="1:9">
      <c r="E3150" s="140" t="s">
        <v>7748</v>
      </c>
    </row>
    <row r="3152" spans="1:9" ht="21" customHeight="1">
      <c r="A3152" s="1420" t="s">
        <v>1254</v>
      </c>
      <c r="B3152" s="13"/>
      <c r="C3152" s="13"/>
    </row>
    <row r="3153" spans="1:9" ht="19.5" customHeight="1">
      <c r="A3153" s="1427" t="s">
        <v>1255</v>
      </c>
      <c r="B3153" s="18" t="s">
        <v>1259</v>
      </c>
      <c r="C3153" s="18" t="s">
        <v>2418</v>
      </c>
      <c r="D3153" s="1980" t="s">
        <v>1258</v>
      </c>
      <c r="E3153" s="1981"/>
      <c r="F3153" s="18" t="s">
        <v>1244</v>
      </c>
      <c r="G3153" s="46" t="s">
        <v>1260</v>
      </c>
      <c r="H3153" s="18" t="s">
        <v>1256</v>
      </c>
      <c r="I3153" s="18" t="s">
        <v>1257</v>
      </c>
    </row>
    <row r="3154" spans="1:9" s="1" customFormat="1" ht="18.75" customHeight="1" outlineLevel="1">
      <c r="A3154" s="1423">
        <v>1</v>
      </c>
      <c r="B3154" s="57" t="s">
        <v>3080</v>
      </c>
      <c r="C3154" s="57" t="s">
        <v>3081</v>
      </c>
      <c r="D3154" s="1972" t="s">
        <v>3082</v>
      </c>
      <c r="E3154" s="1973"/>
      <c r="F3154" s="56" t="s">
        <v>2954</v>
      </c>
      <c r="G3154" s="10" t="s">
        <v>2650</v>
      </c>
      <c r="H3154" s="59">
        <v>41027</v>
      </c>
      <c r="I3154" s="62" t="s">
        <v>3074</v>
      </c>
    </row>
    <row r="3155" spans="1:9" s="1" customFormat="1" ht="18.75" customHeight="1" outlineLevel="1">
      <c r="A3155" s="1423">
        <v>2</v>
      </c>
      <c r="B3155" s="57" t="s">
        <v>2673</v>
      </c>
      <c r="C3155" s="57" t="s">
        <v>2674</v>
      </c>
      <c r="D3155" s="1972" t="s">
        <v>3275</v>
      </c>
      <c r="E3155" s="1973"/>
      <c r="F3155" s="56" t="s">
        <v>2863</v>
      </c>
      <c r="G3155" s="10" t="s">
        <v>2675</v>
      </c>
      <c r="H3155" s="59">
        <v>41028</v>
      </c>
      <c r="I3155" s="62" t="s">
        <v>3074</v>
      </c>
    </row>
    <row r="3156" spans="1:9" ht="30.75" customHeight="1" outlineLevel="1">
      <c r="A3156" s="1423">
        <v>3</v>
      </c>
      <c r="B3156" s="43" t="s">
        <v>3273</v>
      </c>
      <c r="C3156" s="8" t="s">
        <v>3276</v>
      </c>
      <c r="D3156" s="1972" t="s">
        <v>3277</v>
      </c>
      <c r="E3156" s="1973"/>
      <c r="F3156" s="56" t="s">
        <v>2863</v>
      </c>
      <c r="G3156" s="10" t="s">
        <v>3274</v>
      </c>
      <c r="H3156" s="59">
        <v>41072</v>
      </c>
      <c r="I3156" s="62" t="s">
        <v>3042</v>
      </c>
    </row>
    <row r="3157" spans="1:9" ht="27.75" customHeight="1" outlineLevel="1">
      <c r="A3157" s="1423">
        <v>4</v>
      </c>
      <c r="B3157" s="2" t="s">
        <v>2597</v>
      </c>
      <c r="C3157" s="8" t="s">
        <v>2985</v>
      </c>
      <c r="D3157" s="1972" t="s">
        <v>8394</v>
      </c>
      <c r="E3157" s="1973"/>
      <c r="F3157" s="56" t="s">
        <v>3197</v>
      </c>
      <c r="G3157" s="10" t="s">
        <v>3194</v>
      </c>
      <c r="H3157" s="59">
        <v>41065</v>
      </c>
      <c r="I3157" s="62" t="s">
        <v>3042</v>
      </c>
    </row>
    <row r="3158" spans="1:9" ht="28.5" customHeight="1" outlineLevel="1">
      <c r="A3158" s="1423">
        <v>5</v>
      </c>
      <c r="B3158" s="2" t="s">
        <v>2597</v>
      </c>
      <c r="C3158" s="8" t="s">
        <v>8398</v>
      </c>
      <c r="D3158" s="1972" t="s">
        <v>8395</v>
      </c>
      <c r="E3158" s="1973"/>
      <c r="F3158" s="56" t="s">
        <v>3197</v>
      </c>
      <c r="G3158" s="10" t="s">
        <v>3194</v>
      </c>
      <c r="H3158" s="59">
        <v>41065</v>
      </c>
      <c r="I3158" s="62" t="s">
        <v>3042</v>
      </c>
    </row>
    <row r="3159" spans="1:9" ht="31.5" customHeight="1" outlineLevel="1">
      <c r="A3159" s="1423">
        <v>6</v>
      </c>
      <c r="B3159" s="43" t="s">
        <v>3989</v>
      </c>
      <c r="C3159" s="8" t="s">
        <v>3990</v>
      </c>
      <c r="D3159" s="1972" t="s">
        <v>3992</v>
      </c>
      <c r="E3159" s="1973"/>
      <c r="F3159" s="56" t="s">
        <v>3042</v>
      </c>
      <c r="G3159" s="10" t="s">
        <v>3993</v>
      </c>
      <c r="H3159" s="59">
        <v>41096</v>
      </c>
      <c r="I3159" s="62" t="s">
        <v>3042</v>
      </c>
    </row>
    <row r="3160" spans="1:9" ht="30" customHeight="1" outlineLevel="1">
      <c r="A3160" s="1423">
        <v>7</v>
      </c>
      <c r="B3160" s="43" t="s">
        <v>4140</v>
      </c>
      <c r="C3160" s="42" t="s">
        <v>4141</v>
      </c>
      <c r="D3160" s="1972" t="s">
        <v>4144</v>
      </c>
      <c r="E3160" s="1973"/>
      <c r="F3160" s="56" t="s">
        <v>3042</v>
      </c>
      <c r="G3160" s="10" t="s">
        <v>4143</v>
      </c>
      <c r="H3160" s="40">
        <v>41097</v>
      </c>
      <c r="I3160" s="62" t="s">
        <v>3042</v>
      </c>
    </row>
    <row r="3161" spans="1:9" ht="26.25" customHeight="1" outlineLevel="1">
      <c r="A3161" s="1423">
        <v>8</v>
      </c>
      <c r="B3161" s="43" t="s">
        <v>2584</v>
      </c>
      <c r="C3161" s="42" t="s">
        <v>4180</v>
      </c>
      <c r="D3161" s="1972" t="s">
        <v>4182</v>
      </c>
      <c r="E3161" s="1973"/>
      <c r="F3161" s="56" t="s">
        <v>3197</v>
      </c>
      <c r="G3161" s="10" t="s">
        <v>4179</v>
      </c>
      <c r="H3161" s="40">
        <v>41101</v>
      </c>
      <c r="I3161" s="62" t="s">
        <v>3042</v>
      </c>
    </row>
    <row r="3162" spans="1:9" ht="26.25" customHeight="1" outlineLevel="1">
      <c r="A3162" s="1423">
        <v>9</v>
      </c>
      <c r="B3162" s="43" t="s">
        <v>2647</v>
      </c>
      <c r="C3162" s="42" t="s">
        <v>4314</v>
      </c>
      <c r="D3162" s="1972" t="s">
        <v>4317</v>
      </c>
      <c r="E3162" s="1973"/>
      <c r="F3162" s="56" t="s">
        <v>3031</v>
      </c>
      <c r="G3162" s="10" t="s">
        <v>4313</v>
      </c>
      <c r="H3162" s="40">
        <v>41104</v>
      </c>
      <c r="I3162" s="62" t="s">
        <v>3042</v>
      </c>
    </row>
    <row r="3163" spans="1:9" ht="26.25" customHeight="1" outlineLevel="1">
      <c r="A3163" s="1423">
        <v>10</v>
      </c>
      <c r="B3163" s="43" t="s">
        <v>4387</v>
      </c>
      <c r="C3163" s="42" t="s">
        <v>4433</v>
      </c>
      <c r="D3163" s="1972" t="s">
        <v>4436</v>
      </c>
      <c r="E3163" s="1973"/>
      <c r="F3163" s="56" t="s">
        <v>2863</v>
      </c>
      <c r="G3163" s="10" t="s">
        <v>4432</v>
      </c>
      <c r="H3163" s="40">
        <v>41108</v>
      </c>
      <c r="I3163" s="62" t="s">
        <v>3042</v>
      </c>
    </row>
    <row r="3164" spans="1:9" ht="26.25" customHeight="1" outlineLevel="1">
      <c r="A3164" s="1423">
        <v>11</v>
      </c>
      <c r="B3164" s="43" t="s">
        <v>2636</v>
      </c>
      <c r="C3164" s="42" t="s">
        <v>3289</v>
      </c>
      <c r="D3164" s="1985" t="s">
        <v>5304</v>
      </c>
      <c r="E3164" s="1985"/>
      <c r="F3164" s="56" t="s">
        <v>2863</v>
      </c>
      <c r="G3164" s="10" t="s">
        <v>4480</v>
      </c>
      <c r="H3164" s="40">
        <v>41109</v>
      </c>
      <c r="I3164" s="62" t="s">
        <v>3042</v>
      </c>
    </row>
    <row r="3165" spans="1:9" ht="24.75" customHeight="1" outlineLevel="1">
      <c r="A3165" s="1423">
        <v>12</v>
      </c>
      <c r="B3165" s="43" t="s">
        <v>4369</v>
      </c>
      <c r="C3165" s="42" t="s">
        <v>4834</v>
      </c>
      <c r="D3165" s="1985" t="s">
        <v>5224</v>
      </c>
      <c r="E3165" s="1985"/>
      <c r="F3165" s="56" t="s">
        <v>3042</v>
      </c>
      <c r="G3165" s="10" t="s">
        <v>5223</v>
      </c>
      <c r="H3165" s="40">
        <v>41157</v>
      </c>
      <c r="I3165" s="62" t="s">
        <v>3042</v>
      </c>
    </row>
    <row r="3166" spans="1:9" ht="24.75" customHeight="1" outlineLevel="1">
      <c r="A3166" s="1423">
        <v>13</v>
      </c>
      <c r="B3166" s="43" t="s">
        <v>5302</v>
      </c>
      <c r="C3166" s="42" t="s">
        <v>5303</v>
      </c>
      <c r="D3166" s="1985" t="s">
        <v>5305</v>
      </c>
      <c r="E3166" s="1985"/>
      <c r="F3166" s="56" t="s">
        <v>2863</v>
      </c>
      <c r="G3166" s="10" t="s">
        <v>5301</v>
      </c>
      <c r="H3166" s="40">
        <v>41166</v>
      </c>
      <c r="I3166" s="62" t="s">
        <v>3042</v>
      </c>
    </row>
    <row r="3167" spans="1:9" ht="24.75" customHeight="1" outlineLevel="1">
      <c r="A3167" s="1423">
        <v>14</v>
      </c>
      <c r="B3167" s="43" t="s">
        <v>2636</v>
      </c>
      <c r="C3167" s="42" t="s">
        <v>5316</v>
      </c>
      <c r="D3167" s="1985" t="s">
        <v>5319</v>
      </c>
      <c r="E3167" s="1985"/>
      <c r="F3167" s="56" t="s">
        <v>2863</v>
      </c>
      <c r="G3167" s="10" t="s">
        <v>5301</v>
      </c>
      <c r="H3167" s="40">
        <v>41166</v>
      </c>
      <c r="I3167" s="62" t="s">
        <v>3042</v>
      </c>
    </row>
    <row r="3168" spans="1:9" ht="24.95" customHeight="1">
      <c r="A3168" s="1423">
        <v>15</v>
      </c>
      <c r="B3168" s="43" t="s">
        <v>3268</v>
      </c>
      <c r="C3168" s="42" t="s">
        <v>3271</v>
      </c>
      <c r="D3168" s="1982" t="s">
        <v>7129</v>
      </c>
      <c r="E3168" s="1983"/>
      <c r="F3168" s="56" t="s">
        <v>6234</v>
      </c>
      <c r="G3168" s="10" t="s">
        <v>7130</v>
      </c>
      <c r="H3168" s="40">
        <v>41299</v>
      </c>
      <c r="I3168" s="62" t="s">
        <v>6383</v>
      </c>
    </row>
    <row r="3169" spans="1:11" ht="24.95" customHeight="1">
      <c r="A3169" s="1423">
        <v>16</v>
      </c>
      <c r="B3169" s="43" t="s">
        <v>3268</v>
      </c>
      <c r="C3169" s="42" t="s">
        <v>3272</v>
      </c>
      <c r="D3169" s="1982" t="s">
        <v>7128</v>
      </c>
      <c r="E3169" s="1983"/>
      <c r="F3169" s="56" t="s">
        <v>6234</v>
      </c>
      <c r="G3169" s="10" t="s">
        <v>7130</v>
      </c>
      <c r="H3169" s="40">
        <v>41299</v>
      </c>
      <c r="I3169" s="62" t="s">
        <v>6383</v>
      </c>
    </row>
    <row r="3170" spans="1:11" ht="26.25" customHeight="1">
      <c r="A3170" s="1423">
        <v>17</v>
      </c>
      <c r="B3170" s="43" t="s">
        <v>2888</v>
      </c>
      <c r="C3170" s="42" t="s">
        <v>2894</v>
      </c>
      <c r="D3170" s="1982" t="s">
        <v>7141</v>
      </c>
      <c r="E3170" s="1983"/>
      <c r="F3170" s="56" t="s">
        <v>7142</v>
      </c>
      <c r="G3170" s="10" t="s">
        <v>7143</v>
      </c>
      <c r="H3170" s="40">
        <v>41300</v>
      </c>
      <c r="I3170" s="62" t="s">
        <v>6383</v>
      </c>
    </row>
    <row r="3171" spans="1:11" ht="24.95" customHeight="1">
      <c r="A3171" s="1423">
        <v>18</v>
      </c>
      <c r="B3171" s="43" t="s">
        <v>1496</v>
      </c>
      <c r="C3171" s="42" t="s">
        <v>7155</v>
      </c>
      <c r="D3171" s="1982" t="s">
        <v>7156</v>
      </c>
      <c r="E3171" s="1983"/>
      <c r="F3171" s="56" t="s">
        <v>3030</v>
      </c>
      <c r="G3171" s="10" t="s">
        <v>7157</v>
      </c>
      <c r="H3171" s="40">
        <v>41303</v>
      </c>
      <c r="I3171" s="62" t="s">
        <v>6383</v>
      </c>
      <c r="K3171" t="s">
        <v>7971</v>
      </c>
    </row>
    <row r="3172" spans="1:11" ht="24.95" customHeight="1">
      <c r="A3172" s="1423">
        <v>19</v>
      </c>
      <c r="B3172" s="43" t="s">
        <v>2563</v>
      </c>
      <c r="C3172" s="43" t="s">
        <v>7238</v>
      </c>
      <c r="D3172" s="1988" t="s">
        <v>7237</v>
      </c>
      <c r="E3172" s="1983"/>
      <c r="F3172" s="56" t="s">
        <v>7235</v>
      </c>
      <c r="G3172" s="10" t="s">
        <v>7236</v>
      </c>
      <c r="H3172" s="40">
        <v>41305</v>
      </c>
      <c r="I3172" s="62" t="s">
        <v>6383</v>
      </c>
    </row>
    <row r="3173" spans="1:11" ht="28.5" customHeight="1">
      <c r="A3173" s="1423">
        <v>20</v>
      </c>
      <c r="B3173" s="43" t="s">
        <v>2419</v>
      </c>
      <c r="C3173" s="49" t="s">
        <v>7973</v>
      </c>
      <c r="D3173" s="1988" t="s">
        <v>7977</v>
      </c>
      <c r="E3173" s="1983"/>
      <c r="F3173" s="56" t="s">
        <v>7975</v>
      </c>
      <c r="G3173" s="10" t="s">
        <v>7976</v>
      </c>
      <c r="H3173" s="40">
        <v>41347</v>
      </c>
      <c r="I3173" s="62" t="s">
        <v>6383</v>
      </c>
    </row>
    <row r="3174" spans="1:11" ht="28.5" customHeight="1">
      <c r="A3174" s="1423">
        <v>21</v>
      </c>
      <c r="B3174" s="139" t="s">
        <v>2455</v>
      </c>
      <c r="C3174" s="57" t="s">
        <v>5837</v>
      </c>
      <c r="D3174" s="1982" t="s">
        <v>8008</v>
      </c>
      <c r="E3174" s="1983"/>
      <c r="F3174" s="56" t="s">
        <v>8009</v>
      </c>
      <c r="G3174" s="10" t="s">
        <v>8010</v>
      </c>
      <c r="H3174" s="40">
        <v>41355</v>
      </c>
      <c r="I3174" s="62" t="s">
        <v>6383</v>
      </c>
    </row>
    <row r="3175" spans="1:11" s="188" customFormat="1" ht="44.25" customHeight="1" outlineLevel="1">
      <c r="A3175" s="1424">
        <v>22</v>
      </c>
      <c r="B3175" s="482" t="s">
        <v>2519</v>
      </c>
      <c r="C3175" s="8" t="s">
        <v>7996</v>
      </c>
      <c r="D3175" s="1982" t="s">
        <v>7997</v>
      </c>
      <c r="E3175" s="1983"/>
      <c r="F3175" s="74" t="s">
        <v>3074</v>
      </c>
      <c r="G3175" s="8" t="s">
        <v>7998</v>
      </c>
      <c r="H3175" s="72">
        <v>41351</v>
      </c>
      <c r="I3175" s="97" t="s">
        <v>6383</v>
      </c>
    </row>
    <row r="3176" spans="1:11" s="188" customFormat="1" ht="44.25" customHeight="1" outlineLevel="1">
      <c r="A3176" s="1424">
        <v>23</v>
      </c>
      <c r="B3176" s="482" t="s">
        <v>96</v>
      </c>
      <c r="C3176" s="8" t="s">
        <v>8411</v>
      </c>
      <c r="D3176" s="1988" t="s">
        <v>8583</v>
      </c>
      <c r="E3176" s="1983"/>
      <c r="F3176" s="74" t="s">
        <v>3042</v>
      </c>
      <c r="G3176" s="8" t="s">
        <v>8414</v>
      </c>
      <c r="H3176" s="72">
        <v>41386</v>
      </c>
      <c r="I3176" s="97" t="s">
        <v>6383</v>
      </c>
    </row>
    <row r="3177" spans="1:11" s="188" customFormat="1" ht="44.25" customHeight="1" outlineLevel="1">
      <c r="A3177" s="1424">
        <v>24</v>
      </c>
      <c r="B3177" s="482" t="s">
        <v>6406</v>
      </c>
      <c r="C3177" s="8" t="s">
        <v>8550</v>
      </c>
      <c r="D3177" s="1988" t="s">
        <v>8582</v>
      </c>
      <c r="E3177" s="1989"/>
      <c r="F3177" s="74" t="s">
        <v>3042</v>
      </c>
      <c r="G3177" s="8" t="s">
        <v>8552</v>
      </c>
      <c r="H3177" s="72">
        <v>41392</v>
      </c>
      <c r="I3177" s="97" t="s">
        <v>6383</v>
      </c>
    </row>
    <row r="3178" spans="1:11" s="188" customFormat="1" ht="44.25" customHeight="1" outlineLevel="1">
      <c r="A3178" s="1424">
        <v>25</v>
      </c>
      <c r="B3178" s="482" t="s">
        <v>6406</v>
      </c>
      <c r="C3178" s="8" t="s">
        <v>8551</v>
      </c>
      <c r="D3178" s="1988" t="s">
        <v>8581</v>
      </c>
      <c r="E3178" s="1989"/>
      <c r="F3178" s="74" t="s">
        <v>3042</v>
      </c>
      <c r="G3178" s="8" t="s">
        <v>8552</v>
      </c>
      <c r="H3178" s="72">
        <v>41392</v>
      </c>
      <c r="I3178" s="97" t="s">
        <v>6383</v>
      </c>
    </row>
    <row r="3179" spans="1:11" s="188" customFormat="1" ht="44.25" customHeight="1" outlineLevel="1">
      <c r="A3179" s="1424">
        <v>26</v>
      </c>
      <c r="B3179" s="482" t="s">
        <v>3345</v>
      </c>
      <c r="C3179" s="8" t="s">
        <v>9310</v>
      </c>
      <c r="D3179" s="1988" t="s">
        <v>9311</v>
      </c>
      <c r="E3179" s="1989"/>
      <c r="F3179" s="74" t="s">
        <v>9317</v>
      </c>
      <c r="G3179" s="8" t="s">
        <v>9318</v>
      </c>
      <c r="H3179" s="72">
        <v>41424</v>
      </c>
      <c r="I3179" s="97" t="s">
        <v>6383</v>
      </c>
    </row>
    <row r="3180" spans="1:11" s="188" customFormat="1" ht="44.25" customHeight="1" outlineLevel="1">
      <c r="A3180" s="1424">
        <v>27</v>
      </c>
      <c r="B3180" s="482" t="s">
        <v>3345</v>
      </c>
      <c r="C3180" s="8" t="s">
        <v>9315</v>
      </c>
      <c r="D3180" s="1996" t="s">
        <v>9316</v>
      </c>
      <c r="E3180" s="1977"/>
      <c r="F3180" s="74" t="s">
        <v>9317</v>
      </c>
      <c r="G3180" s="8" t="s">
        <v>9318</v>
      </c>
      <c r="H3180" s="72">
        <v>41424</v>
      </c>
      <c r="I3180" s="97" t="s">
        <v>6383</v>
      </c>
    </row>
    <row r="3181" spans="1:11" s="188" customFormat="1" ht="44.25" customHeight="1" outlineLevel="1">
      <c r="A3181" s="1424">
        <v>28</v>
      </c>
      <c r="B3181" s="482" t="s">
        <v>2584</v>
      </c>
      <c r="C3181" s="8" t="s">
        <v>9357</v>
      </c>
      <c r="D3181" s="1994" t="s">
        <v>9358</v>
      </c>
      <c r="E3181" s="1995"/>
      <c r="F3181" s="74" t="s">
        <v>9359</v>
      </c>
      <c r="G3181" s="8" t="s">
        <v>9360</v>
      </c>
      <c r="H3181" s="72">
        <v>41428</v>
      </c>
      <c r="I3181" s="97" t="s">
        <v>6383</v>
      </c>
    </row>
    <row r="3182" spans="1:11" s="188" customFormat="1" ht="44.25" customHeight="1" outlineLevel="1">
      <c r="A3182" s="1424">
        <v>29</v>
      </c>
      <c r="B3182" s="482" t="s">
        <v>2584</v>
      </c>
      <c r="C3182" s="8" t="s">
        <v>9478</v>
      </c>
      <c r="D3182" s="1994" t="s">
        <v>9480</v>
      </c>
      <c r="E3182" s="1995"/>
      <c r="F3182" s="74" t="s">
        <v>9481</v>
      </c>
      <c r="G3182" s="8" t="s">
        <v>9482</v>
      </c>
      <c r="H3182" s="72">
        <v>41433</v>
      </c>
      <c r="I3182" s="97" t="s">
        <v>6383</v>
      </c>
    </row>
    <row r="3183" spans="1:11" s="188" customFormat="1" ht="44.25" customHeight="1" outlineLevel="1">
      <c r="A3183" s="1424">
        <v>30</v>
      </c>
      <c r="B3183" s="482" t="s">
        <v>2584</v>
      </c>
      <c r="C3183" s="8" t="s">
        <v>9485</v>
      </c>
      <c r="D3183" s="1994" t="s">
        <v>9486</v>
      </c>
      <c r="E3183" s="1995"/>
      <c r="F3183" s="74" t="s">
        <v>4515</v>
      </c>
      <c r="G3183" s="8" t="s">
        <v>9482</v>
      </c>
      <c r="H3183" s="72">
        <v>41433</v>
      </c>
      <c r="I3183" s="97" t="s">
        <v>6383</v>
      </c>
    </row>
    <row r="3184" spans="1:11" s="188" customFormat="1" ht="28.5" customHeight="1" outlineLevel="1">
      <c r="A3184" s="1424">
        <v>31</v>
      </c>
      <c r="B3184" s="482" t="s">
        <v>6406</v>
      </c>
      <c r="C3184" s="8" t="s">
        <v>9589</v>
      </c>
      <c r="D3184" s="1994" t="s">
        <v>9592</v>
      </c>
      <c r="E3184" s="1995"/>
      <c r="F3184" s="74" t="s">
        <v>9596</v>
      </c>
      <c r="G3184" s="8" t="s">
        <v>9597</v>
      </c>
      <c r="H3184" s="72">
        <v>41446</v>
      </c>
      <c r="I3184" s="97" t="s">
        <v>6383</v>
      </c>
    </row>
    <row r="3185" spans="1:9" s="188" customFormat="1" ht="28.5" customHeight="1" outlineLevel="1">
      <c r="A3185" s="1424">
        <v>32</v>
      </c>
      <c r="B3185" s="482" t="s">
        <v>6406</v>
      </c>
      <c r="C3185" s="8" t="s">
        <v>9593</v>
      </c>
      <c r="D3185" s="1994" t="s">
        <v>9595</v>
      </c>
      <c r="E3185" s="1995"/>
      <c r="F3185" s="74" t="s">
        <v>9596</v>
      </c>
      <c r="G3185" s="8" t="s">
        <v>9597</v>
      </c>
      <c r="H3185" s="72">
        <v>41446</v>
      </c>
      <c r="I3185" s="97" t="s">
        <v>6383</v>
      </c>
    </row>
    <row r="3186" spans="1:9" s="188" customFormat="1" ht="36.75" customHeight="1" outlineLevel="1">
      <c r="A3186" s="1424">
        <v>33</v>
      </c>
      <c r="B3186" s="482" t="s">
        <v>1584</v>
      </c>
      <c r="C3186" s="8" t="s">
        <v>12524</v>
      </c>
      <c r="D3186" s="1994" t="s">
        <v>12525</v>
      </c>
      <c r="E3186" s="1995"/>
      <c r="F3186" s="74"/>
      <c r="G3186" s="8"/>
      <c r="H3186" s="72"/>
      <c r="I3186" s="97"/>
    </row>
    <row r="3187" spans="1:9" s="188" customFormat="1" ht="36.75" customHeight="1" outlineLevel="1">
      <c r="A3187" s="1424">
        <v>34</v>
      </c>
      <c r="B3187" s="482" t="s">
        <v>6201</v>
      </c>
      <c r="C3187" s="8" t="s">
        <v>15690</v>
      </c>
      <c r="D3187" s="1994" t="s">
        <v>15689</v>
      </c>
      <c r="E3187" s="1995"/>
      <c r="F3187" s="74" t="s">
        <v>15691</v>
      </c>
      <c r="G3187" s="8" t="s">
        <v>15692</v>
      </c>
      <c r="H3187" s="72">
        <v>41843</v>
      </c>
      <c r="I3187" s="97" t="s">
        <v>6383</v>
      </c>
    </row>
    <row r="3188" spans="1:9" s="7" customFormat="1" ht="24.95" customHeight="1">
      <c r="A3188" s="1424">
        <v>35</v>
      </c>
      <c r="B3188" s="43" t="s">
        <v>15711</v>
      </c>
      <c r="C3188" s="57" t="s">
        <v>15728</v>
      </c>
      <c r="D3188" s="1982" t="s">
        <v>15727</v>
      </c>
      <c r="E3188" s="2002"/>
      <c r="F3188" s="74" t="s">
        <v>15735</v>
      </c>
      <c r="G3188" s="8" t="s">
        <v>16118</v>
      </c>
      <c r="H3188" s="72">
        <v>41848</v>
      </c>
      <c r="I3188" s="97" t="s">
        <v>15712</v>
      </c>
    </row>
    <row r="3189" spans="1:9" s="7" customFormat="1">
      <c r="A3189" s="1424">
        <v>36</v>
      </c>
      <c r="B3189" s="482" t="s">
        <v>584</v>
      </c>
      <c r="C3189" s="57" t="s">
        <v>11513</v>
      </c>
      <c r="D3189" s="1999" t="s">
        <v>15729</v>
      </c>
      <c r="E3189" s="2000"/>
      <c r="F3189" s="74" t="s">
        <v>15734</v>
      </c>
      <c r="G3189" s="8" t="s">
        <v>16118</v>
      </c>
      <c r="H3189" s="72">
        <v>41848</v>
      </c>
      <c r="I3189" s="97" t="s">
        <v>8737</v>
      </c>
    </row>
    <row r="3190" spans="1:9" s="7" customFormat="1">
      <c r="A3190" s="1424">
        <v>37</v>
      </c>
      <c r="B3190" s="482" t="s">
        <v>12844</v>
      </c>
      <c r="C3190" s="57" t="s">
        <v>12849</v>
      </c>
      <c r="D3190" s="1999" t="s">
        <v>15730</v>
      </c>
      <c r="E3190" s="2001"/>
      <c r="F3190" s="74" t="s">
        <v>15734</v>
      </c>
      <c r="G3190" s="8" t="s">
        <v>16118</v>
      </c>
      <c r="H3190" s="72">
        <v>41848</v>
      </c>
      <c r="I3190" s="97" t="s">
        <v>8737</v>
      </c>
    </row>
    <row r="3191" spans="1:9" s="7" customFormat="1">
      <c r="A3191" s="1424">
        <v>38</v>
      </c>
      <c r="B3191" s="482" t="s">
        <v>12844</v>
      </c>
      <c r="C3191" s="57" t="s">
        <v>12850</v>
      </c>
      <c r="D3191" s="1999" t="s">
        <v>15731</v>
      </c>
      <c r="E3191" s="2000"/>
      <c r="F3191" s="74" t="s">
        <v>15734</v>
      </c>
      <c r="G3191" s="8" t="s">
        <v>16118</v>
      </c>
      <c r="H3191" s="72">
        <v>41848</v>
      </c>
      <c r="I3191" s="97" t="s">
        <v>8737</v>
      </c>
    </row>
    <row r="3192" spans="1:9" s="7" customFormat="1">
      <c r="A3192" s="1424">
        <v>39</v>
      </c>
      <c r="B3192" s="482" t="s">
        <v>12844</v>
      </c>
      <c r="C3192" s="57" t="s">
        <v>12851</v>
      </c>
      <c r="D3192" s="1999" t="s">
        <v>15732</v>
      </c>
      <c r="E3192" s="2000"/>
      <c r="F3192" s="74" t="s">
        <v>15734</v>
      </c>
      <c r="G3192" s="8" t="s">
        <v>16118</v>
      </c>
      <c r="H3192" s="72">
        <v>41848</v>
      </c>
      <c r="I3192" s="97" t="s">
        <v>8737</v>
      </c>
    </row>
    <row r="3193" spans="1:9" s="7" customFormat="1">
      <c r="A3193" s="1424">
        <v>40</v>
      </c>
      <c r="B3193" s="482" t="s">
        <v>584</v>
      </c>
      <c r="C3193" s="57" t="s">
        <v>12852</v>
      </c>
      <c r="D3193" s="1999" t="s">
        <v>15733</v>
      </c>
      <c r="E3193" s="2000"/>
      <c r="F3193" s="74" t="s">
        <v>15734</v>
      </c>
      <c r="G3193" s="8" t="s">
        <v>16118</v>
      </c>
      <c r="H3193" s="72">
        <v>41848</v>
      </c>
      <c r="I3193" s="97" t="s">
        <v>8737</v>
      </c>
    </row>
    <row r="3194" spans="1:9" s="7" customFormat="1" ht="31.5" customHeight="1">
      <c r="A3194" s="1424">
        <v>41</v>
      </c>
      <c r="B3194" s="57" t="s">
        <v>15742</v>
      </c>
      <c r="C3194" s="57" t="s">
        <v>15659</v>
      </c>
      <c r="D3194" s="1997" t="s">
        <v>15743</v>
      </c>
      <c r="E3194" s="1998"/>
      <c r="F3194" s="74" t="s">
        <v>4657</v>
      </c>
      <c r="G3194" s="8" t="s">
        <v>16119</v>
      </c>
      <c r="H3194" s="484">
        <v>41850</v>
      </c>
      <c r="I3194" s="97" t="s">
        <v>8737</v>
      </c>
    </row>
    <row r="3195" spans="1:9" s="7" customFormat="1" ht="31.5" customHeight="1">
      <c r="A3195" s="1424">
        <v>42</v>
      </c>
      <c r="B3195" s="57" t="s">
        <v>2405</v>
      </c>
      <c r="C3195" s="57" t="s">
        <v>16123</v>
      </c>
      <c r="D3195" s="1982" t="s">
        <v>16124</v>
      </c>
      <c r="E3195" s="1983"/>
      <c r="F3195" s="74" t="s">
        <v>16120</v>
      </c>
      <c r="G3195" s="8" t="s">
        <v>16121</v>
      </c>
      <c r="H3195" s="484">
        <v>41900</v>
      </c>
      <c r="I3195" s="97" t="s">
        <v>16122</v>
      </c>
    </row>
    <row r="3196" spans="1:9" s="7" customFormat="1" ht="31.5" customHeight="1">
      <c r="A3196" s="1424">
        <v>43</v>
      </c>
      <c r="B3196" s="57" t="s">
        <v>2636</v>
      </c>
      <c r="C3196" s="61" t="s">
        <v>16493</v>
      </c>
      <c r="D3196" s="1986" t="s">
        <v>16490</v>
      </c>
      <c r="E3196" s="1987"/>
      <c r="F3196" s="509" t="s">
        <v>16491</v>
      </c>
      <c r="G3196" s="39" t="s">
        <v>16492</v>
      </c>
      <c r="H3196" s="515">
        <v>41936</v>
      </c>
      <c r="I3196" s="511" t="s">
        <v>7142</v>
      </c>
    </row>
    <row r="3197" spans="1:9" s="7" customFormat="1" ht="31.5" customHeight="1">
      <c r="A3197" s="1424">
        <v>44</v>
      </c>
      <c r="B3197" s="57" t="s">
        <v>2567</v>
      </c>
      <c r="C3197" s="39" t="s">
        <v>17435</v>
      </c>
      <c r="D3197" s="1986" t="s">
        <v>17438</v>
      </c>
      <c r="E3197" s="1987"/>
      <c r="F3197" s="509" t="s">
        <v>17439</v>
      </c>
      <c r="G3197" s="39" t="s">
        <v>17440</v>
      </c>
      <c r="H3197" s="515">
        <v>41995</v>
      </c>
      <c r="I3197" s="511" t="s">
        <v>7142</v>
      </c>
    </row>
    <row r="3198" spans="1:9" s="7" customFormat="1" ht="31.5" customHeight="1">
      <c r="A3198" s="1424">
        <v>45</v>
      </c>
      <c r="B3198" s="57" t="s">
        <v>20238</v>
      </c>
      <c r="C3198" s="39" t="s">
        <v>18146</v>
      </c>
      <c r="D3198" s="1992" t="s">
        <v>20235</v>
      </c>
      <c r="E3198" s="1993"/>
      <c r="F3198" s="509" t="s">
        <v>20236</v>
      </c>
      <c r="G3198" s="39" t="s">
        <v>20237</v>
      </c>
      <c r="H3198" s="515">
        <v>42194</v>
      </c>
      <c r="I3198" s="511" t="s">
        <v>6383</v>
      </c>
    </row>
    <row r="3199" spans="1:9" s="7" customFormat="1">
      <c r="A3199" s="1424"/>
      <c r="B3199" s="57"/>
      <c r="C3199" s="57"/>
      <c r="D3199" s="1997"/>
      <c r="E3199" s="1998"/>
      <c r="F3199" s="74"/>
      <c r="G3199" s="8"/>
      <c r="H3199" s="484"/>
      <c r="I3199" s="97"/>
    </row>
  </sheetData>
  <mergeCells count="131">
    <mergeCell ref="D3188:E3188"/>
    <mergeCell ref="D3173:E3173"/>
    <mergeCell ref="D3177:E3177"/>
    <mergeCell ref="D3178:E3178"/>
    <mergeCell ref="D3183:E3183"/>
    <mergeCell ref="D3184:E3184"/>
    <mergeCell ref="D3185:E3185"/>
    <mergeCell ref="D3175:E3175"/>
    <mergeCell ref="D3174:E3174"/>
    <mergeCell ref="D3176:E3176"/>
    <mergeCell ref="D3198:E3198"/>
    <mergeCell ref="D3199:E3199"/>
    <mergeCell ref="D3195:E3195"/>
    <mergeCell ref="D3194:E3194"/>
    <mergeCell ref="D3189:E3189"/>
    <mergeCell ref="D3190:E3190"/>
    <mergeCell ref="D3191:E3191"/>
    <mergeCell ref="D3193:E3193"/>
    <mergeCell ref="D3192:E3192"/>
    <mergeCell ref="D3197:E3197"/>
    <mergeCell ref="D3196:E3196"/>
    <mergeCell ref="D3096:E3096"/>
    <mergeCell ref="D3097:E3097"/>
    <mergeCell ref="D3101:E3101"/>
    <mergeCell ref="D3102:E3102"/>
    <mergeCell ref="D3100:E3100"/>
    <mergeCell ref="D3098:E3098"/>
    <mergeCell ref="D3112:E3112"/>
    <mergeCell ref="D3137:E3137"/>
    <mergeCell ref="D3164:E3164"/>
    <mergeCell ref="D3123:E3123"/>
    <mergeCell ref="D3133:E3133"/>
    <mergeCell ref="D3122:E3122"/>
    <mergeCell ref="D3121:E3121"/>
    <mergeCell ref="D3106:E3106"/>
    <mergeCell ref="D3107:E3107"/>
    <mergeCell ref="D3136:E3136"/>
    <mergeCell ref="D3110:E3110"/>
    <mergeCell ref="D3134:E3134"/>
    <mergeCell ref="D3140:E3140"/>
    <mergeCell ref="D3141:E3141"/>
    <mergeCell ref="D3158:E3158"/>
    <mergeCell ref="D3124:E3124"/>
    <mergeCell ref="D3154:E3154"/>
    <mergeCell ref="D3129:E3129"/>
    <mergeCell ref="D3111:E3111"/>
    <mergeCell ref="D3166:E3166"/>
    <mergeCell ref="D3187:E3187"/>
    <mergeCell ref="D3182:E3182"/>
    <mergeCell ref="D3181:E3181"/>
    <mergeCell ref="D3186:E3186"/>
    <mergeCell ref="D3179:E3179"/>
    <mergeCell ref="D3180:E3180"/>
    <mergeCell ref="D3171:E3171"/>
    <mergeCell ref="D3142:E3142"/>
    <mergeCell ref="D3143:E3143"/>
    <mergeCell ref="D3144:E3144"/>
    <mergeCell ref="D3145:E3145"/>
    <mergeCell ref="D3146:E3146"/>
    <mergeCell ref="D3099:E3099"/>
    <mergeCell ref="D3167:E3167"/>
    <mergeCell ref="D3130:E3130"/>
    <mergeCell ref="D3172:E3172"/>
    <mergeCell ref="D3120:E3120"/>
    <mergeCell ref="D3114:E3114"/>
    <mergeCell ref="D3127:E3127"/>
    <mergeCell ref="D3159:E3159"/>
    <mergeCell ref="D3155:E3155"/>
    <mergeCell ref="D3157:E3157"/>
    <mergeCell ref="D3156:E3156"/>
    <mergeCell ref="D3132:E3132"/>
    <mergeCell ref="D3165:E3165"/>
    <mergeCell ref="D3163:E3163"/>
    <mergeCell ref="D3160:E3160"/>
    <mergeCell ref="D3149:E3149"/>
    <mergeCell ref="D3153:E3153"/>
    <mergeCell ref="D3138:E3138"/>
    <mergeCell ref="D3170:E3170"/>
    <mergeCell ref="D3139:E3139"/>
    <mergeCell ref="D3125:E3125"/>
    <mergeCell ref="D3116:E3116"/>
    <mergeCell ref="D3161:E3161"/>
    <mergeCell ref="D3162:E3162"/>
    <mergeCell ref="D3087:E3087"/>
    <mergeCell ref="D3115:E3115"/>
    <mergeCell ref="D3071:E3071"/>
    <mergeCell ref="D3113:E3113"/>
    <mergeCell ref="D3073:E3073"/>
    <mergeCell ref="D3168:E3168"/>
    <mergeCell ref="D3169:E3169"/>
    <mergeCell ref="D3108:E3108"/>
    <mergeCell ref="D3094:E3094"/>
    <mergeCell ref="D3093:E3093"/>
    <mergeCell ref="D3090:E3090"/>
    <mergeCell ref="D3119:E3119"/>
    <mergeCell ref="D3118:E3118"/>
    <mergeCell ref="D3095:E3095"/>
    <mergeCell ref="D3092:E3092"/>
    <mergeCell ref="D3091:E3091"/>
    <mergeCell ref="D3103:E3103"/>
    <mergeCell ref="D3104:E3104"/>
    <mergeCell ref="D3105:E3105"/>
    <mergeCell ref="D3131:E3131"/>
    <mergeCell ref="D3109:E3109"/>
    <mergeCell ref="D3135:E3135"/>
    <mergeCell ref="D3074:E3074"/>
    <mergeCell ref="D3117:E3117"/>
    <mergeCell ref="D3088:E3088"/>
    <mergeCell ref="D3126:E3126"/>
    <mergeCell ref="D3075:E3075"/>
    <mergeCell ref="D3128:E3128"/>
    <mergeCell ref="B2:I2"/>
    <mergeCell ref="B3:I3"/>
    <mergeCell ref="B4:I4"/>
    <mergeCell ref="B5:I5"/>
    <mergeCell ref="B6:I6"/>
    <mergeCell ref="D3089:E3089"/>
    <mergeCell ref="D3076:E3076"/>
    <mergeCell ref="A9:I9"/>
    <mergeCell ref="D3078:E3078"/>
    <mergeCell ref="D3077:E3077"/>
    <mergeCell ref="D3086:E3086"/>
    <mergeCell ref="D3072:E3072"/>
    <mergeCell ref="D3084:E3084"/>
    <mergeCell ref="D3082:E3082"/>
    <mergeCell ref="D3083:E3083"/>
    <mergeCell ref="D3079:E3079"/>
    <mergeCell ref="D3080:E3080"/>
    <mergeCell ref="D3081:E3081"/>
    <mergeCell ref="D3085:E3085"/>
    <mergeCell ref="B7:I7"/>
  </mergeCells>
  <phoneticPr fontId="14" type="noConversion"/>
  <conditionalFormatting sqref="E10">
    <cfRule type="duplicateValues" dxfId="418" priority="468" stopIfTrue="1"/>
    <cfRule type="duplicateValues" dxfId="417" priority="469"/>
  </conditionalFormatting>
  <conditionalFormatting sqref="C10">
    <cfRule type="duplicateValues" dxfId="416" priority="467" stopIfTrue="1"/>
  </conditionalFormatting>
  <conditionalFormatting sqref="E20:E21">
    <cfRule type="duplicateValues" dxfId="415" priority="464"/>
    <cfRule type="duplicateValues" dxfId="414" priority="465" stopIfTrue="1"/>
    <cfRule type="duplicateValues" dxfId="413" priority="466"/>
  </conditionalFormatting>
  <conditionalFormatting sqref="E58">
    <cfRule type="duplicateValues" dxfId="412" priority="462" stopIfTrue="1"/>
    <cfRule type="duplicateValues" dxfId="411" priority="463"/>
  </conditionalFormatting>
  <conditionalFormatting sqref="E58">
    <cfRule type="duplicateValues" dxfId="410" priority="461"/>
  </conditionalFormatting>
  <conditionalFormatting sqref="E35">
    <cfRule type="duplicateValues" dxfId="409" priority="458"/>
    <cfRule type="duplicateValues" dxfId="408" priority="459" stopIfTrue="1"/>
    <cfRule type="duplicateValues" dxfId="407" priority="460"/>
  </conditionalFormatting>
  <conditionalFormatting sqref="E37">
    <cfRule type="duplicateValues" dxfId="406" priority="455"/>
    <cfRule type="duplicateValues" dxfId="405" priority="456" stopIfTrue="1"/>
    <cfRule type="duplicateValues" dxfId="404" priority="457"/>
  </conditionalFormatting>
  <conditionalFormatting sqref="C3156">
    <cfRule type="duplicateValues" dxfId="403" priority="450"/>
    <cfRule type="duplicateValues" dxfId="402" priority="451" stopIfTrue="1"/>
  </conditionalFormatting>
  <conditionalFormatting sqref="E186">
    <cfRule type="duplicateValues" dxfId="401" priority="448" stopIfTrue="1"/>
    <cfRule type="duplicateValues" dxfId="400" priority="449"/>
  </conditionalFormatting>
  <conditionalFormatting sqref="C3159">
    <cfRule type="duplicateValues" dxfId="399" priority="445"/>
    <cfRule type="duplicateValues" dxfId="398" priority="446" stopIfTrue="1"/>
  </conditionalFormatting>
  <conditionalFormatting sqref="E237">
    <cfRule type="duplicateValues" dxfId="397" priority="438"/>
    <cfRule type="duplicateValues" dxfId="396" priority="439" stopIfTrue="1"/>
    <cfRule type="duplicateValues" dxfId="395" priority="440"/>
  </conditionalFormatting>
  <conditionalFormatting sqref="E237">
    <cfRule type="duplicateValues" dxfId="394" priority="433"/>
    <cfRule type="duplicateValues" dxfId="393" priority="434"/>
    <cfRule type="duplicateValues" dxfId="392" priority="435"/>
    <cfRule type="duplicateValues" dxfId="391" priority="436"/>
    <cfRule type="duplicateValues" dxfId="390" priority="437"/>
  </conditionalFormatting>
  <conditionalFormatting sqref="E229">
    <cfRule type="duplicateValues" dxfId="389" priority="430"/>
    <cfRule type="duplicateValues" dxfId="388" priority="431" stopIfTrue="1"/>
    <cfRule type="duplicateValues" dxfId="387" priority="432"/>
  </conditionalFormatting>
  <conditionalFormatting sqref="E229">
    <cfRule type="duplicateValues" dxfId="386" priority="425"/>
    <cfRule type="duplicateValues" dxfId="385" priority="426"/>
    <cfRule type="duplicateValues" dxfId="384" priority="427"/>
    <cfRule type="duplicateValues" dxfId="383" priority="428"/>
    <cfRule type="duplicateValues" dxfId="382" priority="429"/>
  </conditionalFormatting>
  <conditionalFormatting sqref="E259">
    <cfRule type="duplicateValues" dxfId="381" priority="423" stopIfTrue="1"/>
    <cfRule type="duplicateValues" dxfId="380" priority="424"/>
  </conditionalFormatting>
  <conditionalFormatting sqref="E279">
    <cfRule type="duplicateValues" dxfId="379" priority="420"/>
    <cfRule type="duplicateValues" dxfId="378" priority="421" stopIfTrue="1"/>
    <cfRule type="duplicateValues" dxfId="377" priority="422"/>
  </conditionalFormatting>
  <conditionalFormatting sqref="E279">
    <cfRule type="duplicateValues" dxfId="376" priority="415"/>
    <cfRule type="duplicateValues" dxfId="375" priority="416"/>
    <cfRule type="duplicateValues" dxfId="374" priority="417"/>
    <cfRule type="duplicateValues" dxfId="373" priority="418"/>
    <cfRule type="duplicateValues" dxfId="372" priority="419"/>
  </conditionalFormatting>
  <conditionalFormatting sqref="E418">
    <cfRule type="duplicateValues" dxfId="371" priority="410"/>
    <cfRule type="duplicateValues" dxfId="370" priority="411" stopIfTrue="1"/>
    <cfRule type="duplicateValues" dxfId="369" priority="412"/>
  </conditionalFormatting>
  <conditionalFormatting sqref="E418">
    <cfRule type="duplicateValues" dxfId="368" priority="405"/>
    <cfRule type="duplicateValues" dxfId="367" priority="406"/>
    <cfRule type="duplicateValues" dxfId="366" priority="407"/>
    <cfRule type="duplicateValues" dxfId="365" priority="408"/>
    <cfRule type="duplicateValues" dxfId="364" priority="409"/>
  </conditionalFormatting>
  <conditionalFormatting sqref="E287">
    <cfRule type="duplicateValues" dxfId="363" priority="402"/>
    <cfRule type="duplicateValues" dxfId="362" priority="403" stopIfTrue="1"/>
    <cfRule type="duplicateValues" dxfId="361" priority="404"/>
  </conditionalFormatting>
  <conditionalFormatting sqref="E287">
    <cfRule type="duplicateValues" dxfId="360" priority="397"/>
    <cfRule type="duplicateValues" dxfId="359" priority="398"/>
    <cfRule type="duplicateValues" dxfId="358" priority="399"/>
    <cfRule type="duplicateValues" dxfId="357" priority="400"/>
    <cfRule type="duplicateValues" dxfId="356" priority="401"/>
  </conditionalFormatting>
  <conditionalFormatting sqref="E281:E282">
    <cfRule type="duplicateValues" dxfId="355" priority="394"/>
    <cfRule type="duplicateValues" dxfId="354" priority="395" stopIfTrue="1"/>
    <cfRule type="duplicateValues" dxfId="353" priority="396"/>
  </conditionalFormatting>
  <conditionalFormatting sqref="E281:E282">
    <cfRule type="duplicateValues" dxfId="352" priority="389"/>
    <cfRule type="duplicateValues" dxfId="351" priority="390"/>
    <cfRule type="duplicateValues" dxfId="350" priority="391"/>
    <cfRule type="duplicateValues" dxfId="349" priority="392"/>
    <cfRule type="duplicateValues" dxfId="348" priority="393"/>
  </conditionalFormatting>
  <conditionalFormatting sqref="E495">
    <cfRule type="duplicateValues" dxfId="347" priority="383" stopIfTrue="1"/>
    <cfRule type="duplicateValues" dxfId="346" priority="384"/>
  </conditionalFormatting>
  <conditionalFormatting sqref="E496">
    <cfRule type="duplicateValues" dxfId="345" priority="381" stopIfTrue="1"/>
    <cfRule type="duplicateValues" dxfId="344" priority="382"/>
  </conditionalFormatting>
  <conditionalFormatting sqref="E592">
    <cfRule type="duplicateValues" dxfId="343" priority="378"/>
    <cfRule type="duplicateValues" dxfId="342" priority="379" stopIfTrue="1"/>
    <cfRule type="duplicateValues" dxfId="341" priority="380"/>
  </conditionalFormatting>
  <conditionalFormatting sqref="E592">
    <cfRule type="duplicateValues" dxfId="340" priority="372"/>
    <cfRule type="duplicateValues" dxfId="339" priority="373"/>
    <cfRule type="duplicateValues" dxfId="338" priority="374"/>
    <cfRule type="duplicateValues" dxfId="337" priority="375"/>
    <cfRule type="duplicateValues" dxfId="336" priority="376"/>
    <cfRule type="duplicateValues" dxfId="335" priority="377"/>
  </conditionalFormatting>
  <conditionalFormatting sqref="E652">
    <cfRule type="duplicateValues" dxfId="334" priority="369"/>
    <cfRule type="duplicateValues" dxfId="333" priority="370" stopIfTrue="1"/>
    <cfRule type="duplicateValues" dxfId="332" priority="371"/>
  </conditionalFormatting>
  <conditionalFormatting sqref="E652">
    <cfRule type="duplicateValues" dxfId="331" priority="363"/>
    <cfRule type="duplicateValues" dxfId="330" priority="364"/>
    <cfRule type="duplicateValues" dxfId="329" priority="365"/>
    <cfRule type="duplicateValues" dxfId="328" priority="366"/>
    <cfRule type="duplicateValues" dxfId="327" priority="367"/>
    <cfRule type="duplicateValues" dxfId="326" priority="368"/>
  </conditionalFormatting>
  <conditionalFormatting sqref="E682">
    <cfRule type="duplicateValues" dxfId="325" priority="351"/>
    <cfRule type="duplicateValues" dxfId="324" priority="352" stopIfTrue="1"/>
    <cfRule type="duplicateValues" dxfId="323" priority="353"/>
  </conditionalFormatting>
  <conditionalFormatting sqref="E682">
    <cfRule type="duplicateValues" dxfId="322" priority="345"/>
    <cfRule type="duplicateValues" dxfId="321" priority="346"/>
    <cfRule type="duplicateValues" dxfId="320" priority="347"/>
    <cfRule type="duplicateValues" dxfId="319" priority="348"/>
    <cfRule type="duplicateValues" dxfId="318" priority="349"/>
    <cfRule type="duplicateValues" dxfId="317" priority="350"/>
  </conditionalFormatting>
  <conditionalFormatting sqref="E3149">
    <cfRule type="duplicateValues" dxfId="316" priority="303"/>
  </conditionalFormatting>
  <conditionalFormatting sqref="E3149">
    <cfRule type="duplicateValues" dxfId="315" priority="299" stopIfTrue="1"/>
    <cfRule type="duplicateValues" dxfId="314" priority="300"/>
  </conditionalFormatting>
  <conditionalFormatting sqref="D3149">
    <cfRule type="duplicateValues" dxfId="313" priority="298"/>
  </conditionalFormatting>
  <conditionalFormatting sqref="E3149">
    <cfRule type="duplicateValues" dxfId="312" priority="295"/>
    <cfRule type="duplicateValues" dxfId="311" priority="296" stopIfTrue="1"/>
    <cfRule type="duplicateValues" dxfId="310" priority="297"/>
  </conditionalFormatting>
  <conditionalFormatting sqref="E3149">
    <cfRule type="duplicateValues" dxfId="309" priority="289"/>
    <cfRule type="duplicateValues" dxfId="308" priority="290"/>
    <cfRule type="duplicateValues" dxfId="307" priority="291"/>
    <cfRule type="duplicateValues" dxfId="306" priority="292"/>
    <cfRule type="duplicateValues" dxfId="305" priority="293"/>
    <cfRule type="duplicateValues" dxfId="304" priority="294"/>
  </conditionalFormatting>
  <conditionalFormatting sqref="E3176 E3107">
    <cfRule type="duplicateValues" dxfId="303" priority="3413"/>
  </conditionalFormatting>
  <conditionalFormatting sqref="E3176 E3107">
    <cfRule type="duplicateValues" dxfId="302" priority="3415" stopIfTrue="1"/>
    <cfRule type="duplicateValues" dxfId="301" priority="3416"/>
  </conditionalFormatting>
  <conditionalFormatting sqref="E3176 E3107">
    <cfRule type="duplicateValues" dxfId="300" priority="3419"/>
    <cfRule type="duplicateValues" dxfId="299" priority="3420" stopIfTrue="1"/>
    <cfRule type="duplicateValues" dxfId="298" priority="3421"/>
  </conditionalFormatting>
  <conditionalFormatting sqref="E3176 E3107">
    <cfRule type="duplicateValues" dxfId="297" priority="3425"/>
    <cfRule type="duplicateValues" dxfId="296" priority="3426"/>
    <cfRule type="duplicateValues" dxfId="295" priority="3427"/>
    <cfRule type="duplicateValues" dxfId="294" priority="3428"/>
    <cfRule type="duplicateValues" dxfId="293" priority="3429"/>
    <cfRule type="duplicateValues" dxfId="292" priority="3430"/>
  </conditionalFormatting>
  <conditionalFormatting sqref="E3110:E3111">
    <cfRule type="duplicateValues" dxfId="291" priority="282"/>
  </conditionalFormatting>
  <conditionalFormatting sqref="E3110:E3111">
    <cfRule type="duplicateValues" dxfId="290" priority="278" stopIfTrue="1"/>
    <cfRule type="duplicateValues" dxfId="289" priority="279"/>
  </conditionalFormatting>
  <conditionalFormatting sqref="E3110:E3111">
    <cfRule type="duplicateValues" dxfId="288" priority="274"/>
    <cfRule type="duplicateValues" dxfId="287" priority="275" stopIfTrue="1"/>
    <cfRule type="duplicateValues" dxfId="286" priority="276"/>
  </conditionalFormatting>
  <conditionalFormatting sqref="E3110:E3111">
    <cfRule type="duplicateValues" dxfId="285" priority="268"/>
    <cfRule type="duplicateValues" dxfId="284" priority="269"/>
    <cfRule type="duplicateValues" dxfId="283" priority="270"/>
    <cfRule type="duplicateValues" dxfId="282" priority="271"/>
    <cfRule type="duplicateValues" dxfId="281" priority="272"/>
    <cfRule type="duplicateValues" dxfId="280" priority="273"/>
  </conditionalFormatting>
  <conditionalFormatting sqref="E3111">
    <cfRule type="duplicateValues" dxfId="279" priority="261"/>
  </conditionalFormatting>
  <conditionalFormatting sqref="E3111">
    <cfRule type="duplicateValues" dxfId="278" priority="257" stopIfTrue="1"/>
    <cfRule type="duplicateValues" dxfId="277" priority="258"/>
  </conditionalFormatting>
  <conditionalFormatting sqref="E3111">
    <cfRule type="duplicateValues" dxfId="276" priority="253"/>
    <cfRule type="duplicateValues" dxfId="275" priority="254" stopIfTrue="1"/>
    <cfRule type="duplicateValues" dxfId="274" priority="255"/>
  </conditionalFormatting>
  <conditionalFormatting sqref="E3111">
    <cfRule type="duplicateValues" dxfId="273" priority="247"/>
    <cfRule type="duplicateValues" dxfId="272" priority="248"/>
    <cfRule type="duplicateValues" dxfId="271" priority="249"/>
    <cfRule type="duplicateValues" dxfId="270" priority="250"/>
    <cfRule type="duplicateValues" dxfId="269" priority="251"/>
    <cfRule type="duplicateValues" dxfId="268" priority="252"/>
  </conditionalFormatting>
  <conditionalFormatting sqref="E805:E1118">
    <cfRule type="duplicateValues" dxfId="267" priority="4781"/>
  </conditionalFormatting>
  <conditionalFormatting sqref="G805:G1118">
    <cfRule type="duplicateValues" dxfId="266" priority="4783"/>
  </conditionalFormatting>
  <conditionalFormatting sqref="C805:C1118">
    <cfRule type="duplicateValues" dxfId="265" priority="4785"/>
    <cfRule type="duplicateValues" dxfId="264" priority="4786"/>
  </conditionalFormatting>
  <conditionalFormatting sqref="E805:E1118">
    <cfRule type="duplicateValues" dxfId="263" priority="4789" stopIfTrue="1"/>
    <cfRule type="duplicateValues" dxfId="262" priority="4790"/>
  </conditionalFormatting>
  <conditionalFormatting sqref="D805:D1118">
    <cfRule type="duplicateValues" dxfId="261" priority="4793"/>
  </conditionalFormatting>
  <conditionalFormatting sqref="F826:F1118 G932">
    <cfRule type="duplicateValues" dxfId="260" priority="4795"/>
  </conditionalFormatting>
  <conditionalFormatting sqref="G739:G1118 G715:G737">
    <cfRule type="duplicateValues" dxfId="259" priority="4798"/>
  </conditionalFormatting>
  <conditionalFormatting sqref="E699:E1118">
    <cfRule type="duplicateValues" dxfId="258" priority="4801"/>
    <cfRule type="duplicateValues" dxfId="257" priority="4802" stopIfTrue="1"/>
    <cfRule type="duplicateValues" dxfId="256" priority="4803"/>
  </conditionalFormatting>
  <conditionalFormatting sqref="E699:E1118">
    <cfRule type="duplicateValues" dxfId="255" priority="4807"/>
    <cfRule type="duplicateValues" dxfId="254" priority="4808"/>
    <cfRule type="duplicateValues" dxfId="253" priority="4809"/>
    <cfRule type="duplicateValues" dxfId="252" priority="4810"/>
    <cfRule type="duplicateValues" dxfId="251" priority="4811"/>
    <cfRule type="duplicateValues" dxfId="250" priority="4812"/>
  </conditionalFormatting>
  <conditionalFormatting sqref="E441:E1118">
    <cfRule type="duplicateValues" dxfId="249" priority="4823" stopIfTrue="1"/>
    <cfRule type="duplicateValues" dxfId="248" priority="4824"/>
  </conditionalFormatting>
  <conditionalFormatting sqref="E446:E1118">
    <cfRule type="duplicateValues" dxfId="247" priority="4827" stopIfTrue="1"/>
    <cfRule type="duplicateValues" dxfId="246" priority="4828"/>
  </conditionalFormatting>
  <conditionalFormatting sqref="C3176:C3187 C3107 C3109:C3148 C1781:C3066">
    <cfRule type="duplicateValues" dxfId="245" priority="5265"/>
    <cfRule type="duplicateValues" dxfId="244" priority="5266"/>
  </conditionalFormatting>
  <conditionalFormatting sqref="D3176:D3187 D3107 E1781:E3066 D3109:D3148">
    <cfRule type="duplicateValues" dxfId="243" priority="5273"/>
  </conditionalFormatting>
  <conditionalFormatting sqref="G1278">
    <cfRule type="duplicateValues" dxfId="242" priority="236"/>
  </conditionalFormatting>
  <conditionalFormatting sqref="C3150:C3188 D3189:D3193 C1:C1148 D1149:D1152 E1153:E1159 C1160:C1169 D1170:D1350 C1351:C1635 B1636 C3194:C1048576 C1781:C3148">
    <cfRule type="duplicateValues" dxfId="241" priority="5491"/>
  </conditionalFormatting>
  <conditionalFormatting sqref="D3189:D3193 C1:C1152 D1153:D1159 C1160:C1169 D1170:D1350 C1351:C1635 B1636 C3194:C1048576 C1781:C3188">
    <cfRule type="duplicateValues" dxfId="240" priority="5667"/>
  </conditionalFormatting>
  <conditionalFormatting sqref="G1408">
    <cfRule type="duplicateValues" dxfId="239" priority="232"/>
  </conditionalFormatting>
  <conditionalFormatting sqref="D3189:D3193 B1636 C1:C1635 C3194:C1048576 C1781:C3188">
    <cfRule type="duplicateValues" dxfId="238" priority="231"/>
  </conditionalFormatting>
  <conditionalFormatting sqref="G1551">
    <cfRule type="duplicateValues" dxfId="237" priority="224"/>
  </conditionalFormatting>
  <conditionalFormatting sqref="D1551">
    <cfRule type="duplicateValues" dxfId="236" priority="223"/>
  </conditionalFormatting>
  <conditionalFormatting sqref="E1551">
    <cfRule type="duplicateValues" dxfId="235" priority="220"/>
  </conditionalFormatting>
  <conditionalFormatting sqref="E1551">
    <cfRule type="duplicateValues" dxfId="234" priority="216" stopIfTrue="1"/>
    <cfRule type="duplicateValues" dxfId="233" priority="217"/>
  </conditionalFormatting>
  <conditionalFormatting sqref="C1551">
    <cfRule type="duplicateValues" dxfId="232" priority="214"/>
    <cfRule type="duplicateValues" dxfId="231" priority="215"/>
  </conditionalFormatting>
  <conditionalFormatting sqref="C1551">
    <cfRule type="duplicateValues" dxfId="230" priority="213"/>
  </conditionalFormatting>
  <conditionalFormatting sqref="D1351:D1635 C1636:C1758">
    <cfRule type="duplicateValues" dxfId="229" priority="7263"/>
  </conditionalFormatting>
  <conditionalFormatting sqref="E1743">
    <cfRule type="duplicateValues" dxfId="228" priority="204"/>
  </conditionalFormatting>
  <conditionalFormatting sqref="E358:E1148 F1149:F1152 G1153:G1159 E1160:E1169 F1170:F1551 E1351:E1551 E1551:F1635 D1636:E1758 C1759:D1780">
    <cfRule type="duplicateValues" dxfId="227" priority="7626" stopIfTrue="1"/>
    <cfRule type="duplicateValues" dxfId="226" priority="7627"/>
  </conditionalFormatting>
  <conditionalFormatting sqref="E1548:E1635 D1636:D1758 C1759:C1780">
    <cfRule type="duplicateValues" dxfId="225" priority="7646"/>
  </conditionalFormatting>
  <conditionalFormatting sqref="E1548:E1635 D1636:D1758 C1759:C1780">
    <cfRule type="duplicateValues" dxfId="224" priority="7649" stopIfTrue="1"/>
    <cfRule type="duplicateValues" dxfId="223" priority="7650"/>
  </conditionalFormatting>
  <conditionalFormatting sqref="F1636:F1758 E1759:E1780">
    <cfRule type="duplicateValues" dxfId="222" priority="7655" stopIfTrue="1"/>
    <cfRule type="duplicateValues" dxfId="221" priority="7656"/>
  </conditionalFormatting>
  <conditionalFormatting sqref="F1759:F1780">
    <cfRule type="duplicateValues" dxfId="220" priority="7660" stopIfTrue="1"/>
    <cfRule type="duplicateValues" dxfId="219" priority="7661"/>
  </conditionalFormatting>
  <conditionalFormatting sqref="G1782">
    <cfRule type="duplicateValues" dxfId="218" priority="199"/>
  </conditionalFormatting>
  <conditionalFormatting sqref="G1786:G1801">
    <cfRule type="duplicateValues" dxfId="217" priority="197"/>
  </conditionalFormatting>
  <conditionalFormatting sqref="G1803">
    <cfRule type="duplicateValues" dxfId="216" priority="195"/>
  </conditionalFormatting>
  <conditionalFormatting sqref="G1802:G1984">
    <cfRule type="duplicateValues" dxfId="215" priority="8853"/>
  </conditionalFormatting>
  <conditionalFormatting sqref="E2057">
    <cfRule type="duplicateValues" dxfId="214" priority="189"/>
    <cfRule type="duplicateValues" dxfId="213" priority="190" stopIfTrue="1"/>
    <cfRule type="duplicateValues" dxfId="212" priority="191"/>
  </conditionalFormatting>
  <conditionalFormatting sqref="E2057">
    <cfRule type="duplicateValues" dxfId="211" priority="183"/>
    <cfRule type="duplicateValues" dxfId="210" priority="184"/>
    <cfRule type="duplicateValues" dxfId="209" priority="185"/>
    <cfRule type="duplicateValues" dxfId="208" priority="186"/>
    <cfRule type="duplicateValues" dxfId="207" priority="187"/>
    <cfRule type="duplicateValues" dxfId="206" priority="188"/>
  </conditionalFormatting>
  <conditionalFormatting sqref="E2057">
    <cfRule type="duplicateValues" dxfId="205" priority="182"/>
  </conditionalFormatting>
  <conditionalFormatting sqref="E2269">
    <cfRule type="duplicateValues" dxfId="204" priority="170" stopIfTrue="1"/>
    <cfRule type="duplicateValues" dxfId="203" priority="171"/>
  </conditionalFormatting>
  <conditionalFormatting sqref="E2269">
    <cfRule type="duplicateValues" dxfId="202" priority="169"/>
  </conditionalFormatting>
  <conditionalFormatting sqref="C3110:C3148 C1781:C3066">
    <cfRule type="duplicateValues" dxfId="201" priority="12574"/>
    <cfRule type="duplicateValues" dxfId="200" priority="12575"/>
  </conditionalFormatting>
  <conditionalFormatting sqref="D3110:D3148 E1781:E3066">
    <cfRule type="duplicateValues" dxfId="199" priority="12578"/>
  </conditionalFormatting>
  <conditionalFormatting sqref="C3111:C3148 C1781:C3066">
    <cfRule type="duplicateValues" dxfId="198" priority="12580"/>
    <cfRule type="duplicateValues" dxfId="197" priority="12581"/>
  </conditionalFormatting>
  <conditionalFormatting sqref="D3111:D3148 E1781:E3066">
    <cfRule type="duplicateValues" dxfId="196" priority="12584"/>
  </conditionalFormatting>
  <conditionalFormatting sqref="C3114:C3148 C1781:C3066">
    <cfRule type="duplicateValues" dxfId="195" priority="12586" stopIfTrue="1"/>
  </conditionalFormatting>
  <conditionalFormatting sqref="C3115:C3148 C1781:C3066">
    <cfRule type="duplicateValues" dxfId="194" priority="12588" stopIfTrue="1"/>
  </conditionalFormatting>
  <conditionalFormatting sqref="C3117:C3148 C1781:C3066">
    <cfRule type="duplicateValues" dxfId="193" priority="12590"/>
  </conditionalFormatting>
  <conditionalFormatting sqref="E3066:G3066">
    <cfRule type="duplicateValues" dxfId="192" priority="158"/>
    <cfRule type="duplicateValues" dxfId="191" priority="159"/>
  </conditionalFormatting>
  <conditionalFormatting sqref="E3066:G3066">
    <cfRule type="duplicateValues" dxfId="190" priority="157"/>
  </conditionalFormatting>
  <conditionalFormatting sqref="E3066:G3066">
    <cfRule type="duplicateValues" dxfId="189" priority="156"/>
  </conditionalFormatting>
  <conditionalFormatting sqref="E3066:G3066">
    <cfRule type="duplicateValues" dxfId="188" priority="155"/>
  </conditionalFormatting>
  <conditionalFormatting sqref="E3066:G3066">
    <cfRule type="duplicateValues" dxfId="187" priority="153"/>
    <cfRule type="duplicateValues" dxfId="186" priority="154"/>
  </conditionalFormatting>
  <conditionalFormatting sqref="E3066:G3066">
    <cfRule type="duplicateValues" dxfId="185" priority="151"/>
    <cfRule type="duplicateValues" dxfId="184" priority="152"/>
  </conditionalFormatting>
  <conditionalFormatting sqref="E3066:G3066">
    <cfRule type="duplicateValues" dxfId="183" priority="150" stopIfTrue="1"/>
  </conditionalFormatting>
  <conditionalFormatting sqref="E3066:G3066">
    <cfRule type="duplicateValues" dxfId="182" priority="149" stopIfTrue="1"/>
  </conditionalFormatting>
  <conditionalFormatting sqref="E3066:G3066">
    <cfRule type="duplicateValues" dxfId="181" priority="148"/>
  </conditionalFormatting>
  <conditionalFormatting sqref="G2536:G2544 G2547:G3065">
    <cfRule type="duplicateValues" dxfId="180" priority="13586"/>
  </conditionalFormatting>
  <conditionalFormatting sqref="D1781:D3066">
    <cfRule type="duplicateValues" dxfId="179" priority="13588" stopIfTrue="1"/>
    <cfRule type="duplicateValues" dxfId="178" priority="13589"/>
  </conditionalFormatting>
  <conditionalFormatting sqref="E2902">
    <cfRule type="duplicateValues" dxfId="177" priority="146"/>
  </conditionalFormatting>
  <conditionalFormatting sqref="E2902">
    <cfRule type="duplicateValues" dxfId="176" priority="145"/>
  </conditionalFormatting>
  <conditionalFormatting sqref="C2902">
    <cfRule type="duplicateValues" dxfId="175" priority="144"/>
  </conditionalFormatting>
  <conditionalFormatting sqref="E2902">
    <cfRule type="duplicateValues" dxfId="174" priority="141"/>
    <cfRule type="duplicateValues" dxfId="173" priority="142" stopIfTrue="1"/>
    <cfRule type="duplicateValues" dxfId="172" priority="143"/>
  </conditionalFormatting>
  <conditionalFormatting sqref="E2902">
    <cfRule type="duplicateValues" dxfId="171" priority="135"/>
    <cfRule type="duplicateValues" dxfId="170" priority="136"/>
    <cfRule type="duplicateValues" dxfId="169" priority="137"/>
    <cfRule type="duplicateValues" dxfId="168" priority="138"/>
    <cfRule type="duplicateValues" dxfId="167" priority="139"/>
    <cfRule type="duplicateValues" dxfId="166" priority="140"/>
  </conditionalFormatting>
  <conditionalFormatting sqref="E2902">
    <cfRule type="duplicateValues" dxfId="165" priority="134"/>
  </conditionalFormatting>
  <conditionalFormatting sqref="E2902">
    <cfRule type="duplicateValues" dxfId="164" priority="133"/>
  </conditionalFormatting>
  <conditionalFormatting sqref="F2902">
    <cfRule type="duplicateValues" dxfId="163" priority="132"/>
  </conditionalFormatting>
  <conditionalFormatting sqref="E2902">
    <cfRule type="duplicateValues" dxfId="162" priority="129"/>
    <cfRule type="duplicateValues" dxfId="161" priority="130" stopIfTrue="1"/>
    <cfRule type="duplicateValues" dxfId="160" priority="131"/>
  </conditionalFormatting>
  <conditionalFormatting sqref="E2902">
    <cfRule type="duplicateValues" dxfId="159" priority="123"/>
    <cfRule type="duplicateValues" dxfId="158" priority="124"/>
    <cfRule type="duplicateValues" dxfId="157" priority="125"/>
    <cfRule type="duplicateValues" dxfId="156" priority="126"/>
    <cfRule type="duplicateValues" dxfId="155" priority="127"/>
    <cfRule type="duplicateValues" dxfId="154" priority="128"/>
  </conditionalFormatting>
  <conditionalFormatting sqref="E2902">
    <cfRule type="duplicateValues" dxfId="153" priority="120"/>
    <cfRule type="duplicateValues" dxfId="152" priority="121" stopIfTrue="1"/>
    <cfRule type="duplicateValues" dxfId="151" priority="122"/>
  </conditionalFormatting>
  <conditionalFormatting sqref="E2902">
    <cfRule type="duplicateValues" dxfId="150" priority="114"/>
    <cfRule type="duplicateValues" dxfId="149" priority="115"/>
    <cfRule type="duplicateValues" dxfId="148" priority="116"/>
    <cfRule type="duplicateValues" dxfId="147" priority="117"/>
    <cfRule type="duplicateValues" dxfId="146" priority="118"/>
    <cfRule type="duplicateValues" dxfId="145" priority="119"/>
  </conditionalFormatting>
  <conditionalFormatting sqref="E2902">
    <cfRule type="duplicateValues" dxfId="144" priority="113"/>
  </conditionalFormatting>
  <conditionalFormatting sqref="E2902">
    <cfRule type="duplicateValues" dxfId="143" priority="110"/>
    <cfRule type="duplicateValues" dxfId="142" priority="111" stopIfTrue="1"/>
    <cfRule type="duplicateValues" dxfId="141" priority="112"/>
  </conditionalFormatting>
  <conditionalFormatting sqref="E2902">
    <cfRule type="duplicateValues" dxfId="140" priority="104"/>
    <cfRule type="duplicateValues" dxfId="139" priority="105"/>
    <cfRule type="duplicateValues" dxfId="138" priority="106"/>
    <cfRule type="duplicateValues" dxfId="137" priority="107"/>
    <cfRule type="duplicateValues" dxfId="136" priority="108"/>
    <cfRule type="duplicateValues" dxfId="135" priority="109"/>
  </conditionalFormatting>
  <conditionalFormatting sqref="E2902">
    <cfRule type="duplicateValues" dxfId="134" priority="103"/>
  </conditionalFormatting>
  <conditionalFormatting sqref="E2902">
    <cfRule type="duplicateValues" dxfId="133" priority="100"/>
    <cfRule type="duplicateValues" dxfId="132" priority="101" stopIfTrue="1"/>
    <cfRule type="duplicateValues" dxfId="131" priority="102"/>
  </conditionalFormatting>
  <conditionalFormatting sqref="E2902">
    <cfRule type="duplicateValues" dxfId="130" priority="94"/>
    <cfRule type="duplicateValues" dxfId="129" priority="95"/>
    <cfRule type="duplicateValues" dxfId="128" priority="96"/>
    <cfRule type="duplicateValues" dxfId="127" priority="97"/>
    <cfRule type="duplicateValues" dxfId="126" priority="98"/>
    <cfRule type="duplicateValues" dxfId="125" priority="99"/>
  </conditionalFormatting>
  <conditionalFormatting sqref="E2902">
    <cfRule type="duplicateValues" dxfId="124" priority="93"/>
  </conditionalFormatting>
  <conditionalFormatting sqref="E2902">
    <cfRule type="duplicateValues" dxfId="123" priority="90"/>
    <cfRule type="duplicateValues" dxfId="122" priority="91" stopIfTrue="1"/>
    <cfRule type="duplicateValues" dxfId="121" priority="92"/>
  </conditionalFormatting>
  <conditionalFormatting sqref="E2902">
    <cfRule type="duplicateValues" dxfId="120" priority="84"/>
    <cfRule type="duplicateValues" dxfId="119" priority="85"/>
    <cfRule type="duplicateValues" dxfId="118" priority="86"/>
    <cfRule type="duplicateValues" dxfId="117" priority="87"/>
    <cfRule type="duplicateValues" dxfId="116" priority="88"/>
    <cfRule type="duplicateValues" dxfId="115" priority="89"/>
  </conditionalFormatting>
  <conditionalFormatting sqref="E2902">
    <cfRule type="duplicateValues" dxfId="114" priority="83"/>
  </conditionalFormatting>
  <conditionalFormatting sqref="E2902">
    <cfRule type="duplicateValues" dxfId="113" priority="82"/>
  </conditionalFormatting>
  <conditionalFormatting sqref="F2902">
    <cfRule type="duplicateValues" dxfId="112" priority="81"/>
  </conditionalFormatting>
  <conditionalFormatting sqref="E2902">
    <cfRule type="duplicateValues" dxfId="111" priority="78"/>
    <cfRule type="duplicateValues" dxfId="110" priority="79" stopIfTrue="1"/>
    <cfRule type="duplicateValues" dxfId="109" priority="80"/>
  </conditionalFormatting>
  <conditionalFormatting sqref="E2902">
    <cfRule type="duplicateValues" dxfId="108" priority="72"/>
    <cfRule type="duplicateValues" dxfId="107" priority="73"/>
    <cfRule type="duplicateValues" dxfId="106" priority="74"/>
    <cfRule type="duplicateValues" dxfId="105" priority="75"/>
    <cfRule type="duplicateValues" dxfId="104" priority="76"/>
    <cfRule type="duplicateValues" dxfId="103" priority="77"/>
  </conditionalFormatting>
  <conditionalFormatting sqref="E2902">
    <cfRule type="duplicateValues" dxfId="102" priority="69"/>
    <cfRule type="duplicateValues" dxfId="101" priority="70" stopIfTrue="1"/>
    <cfRule type="duplicateValues" dxfId="100" priority="71"/>
  </conditionalFormatting>
  <conditionalFormatting sqref="E2902">
    <cfRule type="duplicateValues" dxfId="99" priority="63"/>
    <cfRule type="duplicateValues" dxfId="98" priority="64"/>
    <cfRule type="duplicateValues" dxfId="97" priority="65"/>
    <cfRule type="duplicateValues" dxfId="96" priority="66"/>
    <cfRule type="duplicateValues" dxfId="95" priority="67"/>
    <cfRule type="duplicateValues" dxfId="94" priority="68"/>
  </conditionalFormatting>
  <conditionalFormatting sqref="E2902">
    <cfRule type="duplicateValues" dxfId="93" priority="62"/>
  </conditionalFormatting>
  <conditionalFormatting sqref="E2902">
    <cfRule type="duplicateValues" dxfId="92" priority="59"/>
    <cfRule type="duplicateValues" dxfId="91" priority="60" stopIfTrue="1"/>
    <cfRule type="duplicateValues" dxfId="90" priority="61"/>
  </conditionalFormatting>
  <conditionalFormatting sqref="E2902">
    <cfRule type="duplicateValues" dxfId="89" priority="53"/>
    <cfRule type="duplicateValues" dxfId="88" priority="54"/>
    <cfRule type="duplicateValues" dxfId="87" priority="55"/>
    <cfRule type="duplicateValues" dxfId="86" priority="56"/>
    <cfRule type="duplicateValues" dxfId="85" priority="57"/>
    <cfRule type="duplicateValues" dxfId="84" priority="58"/>
  </conditionalFormatting>
  <conditionalFormatting sqref="E2902">
    <cfRule type="duplicateValues" dxfId="83" priority="52"/>
  </conditionalFormatting>
  <conditionalFormatting sqref="E2902">
    <cfRule type="duplicateValues" dxfId="82" priority="49"/>
    <cfRule type="duplicateValues" dxfId="81" priority="50" stopIfTrue="1"/>
    <cfRule type="duplicateValues" dxfId="80" priority="51"/>
  </conditionalFormatting>
  <conditionalFormatting sqref="E2902">
    <cfRule type="duplicateValues" dxfId="79" priority="43"/>
    <cfRule type="duplicateValues" dxfId="78" priority="44"/>
    <cfRule type="duplicateValues" dxfId="77" priority="45"/>
    <cfRule type="duplicateValues" dxfId="76" priority="46"/>
    <cfRule type="duplicateValues" dxfId="75" priority="47"/>
    <cfRule type="duplicateValues" dxfId="74" priority="48"/>
  </conditionalFormatting>
  <conditionalFormatting sqref="E2902">
    <cfRule type="duplicateValues" dxfId="73" priority="42"/>
  </conditionalFormatting>
  <conditionalFormatting sqref="G2902">
    <cfRule type="duplicateValues" dxfId="72" priority="41"/>
  </conditionalFormatting>
  <conditionalFormatting sqref="E2902">
    <cfRule type="duplicateValues" dxfId="71" priority="38"/>
    <cfRule type="duplicateValues" dxfId="70" priority="39" stopIfTrue="1"/>
    <cfRule type="duplicateValues" dxfId="69" priority="40"/>
  </conditionalFormatting>
  <conditionalFormatting sqref="E2902">
    <cfRule type="duplicateValues" dxfId="68" priority="32"/>
    <cfRule type="duplicateValues" dxfId="67" priority="33"/>
    <cfRule type="duplicateValues" dxfId="66" priority="34"/>
    <cfRule type="duplicateValues" dxfId="65" priority="35"/>
    <cfRule type="duplicateValues" dxfId="64" priority="36"/>
    <cfRule type="duplicateValues" dxfId="63" priority="37"/>
  </conditionalFormatting>
  <conditionalFormatting sqref="E2902">
    <cfRule type="duplicateValues" dxfId="62" priority="31"/>
  </conditionalFormatting>
  <conditionalFormatting sqref="E2902">
    <cfRule type="duplicateValues" dxfId="61" priority="28"/>
    <cfRule type="duplicateValues" dxfId="60" priority="29" stopIfTrue="1"/>
    <cfRule type="duplicateValues" dxfId="59" priority="30"/>
  </conditionalFormatting>
  <conditionalFormatting sqref="E2902">
    <cfRule type="duplicateValues" dxfId="58" priority="22"/>
    <cfRule type="duplicateValues" dxfId="57" priority="23"/>
    <cfRule type="duplicateValues" dxfId="56" priority="24"/>
    <cfRule type="duplicateValues" dxfId="55" priority="25"/>
    <cfRule type="duplicateValues" dxfId="54" priority="26"/>
    <cfRule type="duplicateValues" dxfId="53" priority="27"/>
  </conditionalFormatting>
  <conditionalFormatting sqref="E2902">
    <cfRule type="duplicateValues" dxfId="52" priority="21"/>
  </conditionalFormatting>
  <conditionalFormatting sqref="E2902">
    <cfRule type="duplicateValues" dxfId="51" priority="18"/>
    <cfRule type="duplicateValues" dxfId="50" priority="19" stopIfTrue="1"/>
    <cfRule type="duplicateValues" dxfId="49" priority="20"/>
  </conditionalFormatting>
  <conditionalFormatting sqref="E2902">
    <cfRule type="duplicateValues" dxfId="48" priority="12"/>
    <cfRule type="duplicateValues" dxfId="47" priority="13"/>
    <cfRule type="duplicateValues" dxfId="46" priority="14"/>
    <cfRule type="duplicateValues" dxfId="45" priority="15"/>
    <cfRule type="duplicateValues" dxfId="44" priority="16"/>
    <cfRule type="duplicateValues" dxfId="43" priority="17"/>
  </conditionalFormatting>
  <conditionalFormatting sqref="E2902">
    <cfRule type="duplicateValues" dxfId="42" priority="11"/>
  </conditionalFormatting>
  <conditionalFormatting sqref="E2902">
    <cfRule type="duplicateValues" dxfId="41" priority="8"/>
    <cfRule type="duplicateValues" dxfId="40" priority="9" stopIfTrue="1"/>
    <cfRule type="duplicateValues" dxfId="39" priority="10"/>
  </conditionalFormatting>
  <conditionalFormatting sqref="E2902">
    <cfRule type="duplicateValues" dxfId="38" priority="2"/>
    <cfRule type="duplicateValues" dxfId="37" priority="3"/>
    <cfRule type="duplicateValues" dxfId="36" priority="4"/>
    <cfRule type="duplicateValues" dxfId="35" priority="5"/>
    <cfRule type="duplicateValues" dxfId="34" priority="6"/>
    <cfRule type="duplicateValues" dxfId="33" priority="7"/>
  </conditionalFormatting>
  <conditionalFormatting sqref="E2902">
    <cfRule type="duplicateValues" dxfId="32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77"/>
  <sheetViews>
    <sheetView workbookViewId="0">
      <selection activeCell="H10" sqref="H10"/>
    </sheetView>
  </sheetViews>
  <sheetFormatPr defaultRowHeight="13.5"/>
  <cols>
    <col min="2" max="2" width="27.5" customWidth="1"/>
    <col min="4" max="4" width="36.5" customWidth="1"/>
    <col min="6" max="6" width="15.625" customWidth="1"/>
    <col min="7" max="7" width="17.25" customWidth="1"/>
  </cols>
  <sheetData>
    <row r="1" spans="1:9" ht="14.25" thickBot="1">
      <c r="A1" s="2003" t="s">
        <v>18425</v>
      </c>
      <c r="B1" s="2004"/>
      <c r="C1" s="2004"/>
      <c r="D1" s="2004"/>
    </row>
    <row r="2" spans="1:9" ht="15" thickBot="1">
      <c r="A2" s="610" t="s">
        <v>18394</v>
      </c>
      <c r="B2" s="611" t="s">
        <v>18395</v>
      </c>
      <c r="C2" s="611" t="s">
        <v>18394</v>
      </c>
      <c r="D2" s="611" t="s">
        <v>18395</v>
      </c>
      <c r="F2" s="2010" t="s">
        <v>18476</v>
      </c>
      <c r="G2" s="2011"/>
      <c r="H2" s="2012"/>
    </row>
    <row r="3" spans="1:9" ht="15.75" customHeight="1" thickBot="1">
      <c r="A3" s="612" t="s">
        <v>2464</v>
      </c>
      <c r="B3" s="613" t="s">
        <v>18396</v>
      </c>
      <c r="C3" s="613" t="s">
        <v>3375</v>
      </c>
      <c r="D3" s="613" t="s">
        <v>18397</v>
      </c>
      <c r="F3" s="618" t="s">
        <v>18477</v>
      </c>
      <c r="G3" s="618" t="s">
        <v>18478</v>
      </c>
      <c r="H3" s="618" t="s">
        <v>18479</v>
      </c>
    </row>
    <row r="4" spans="1:9" ht="15.75" customHeight="1" thickBot="1">
      <c r="A4" s="612" t="s">
        <v>2419</v>
      </c>
      <c r="B4" s="613" t="s">
        <v>18398</v>
      </c>
      <c r="C4" s="613" t="s">
        <v>2655</v>
      </c>
      <c r="D4" s="613" t="s">
        <v>18399</v>
      </c>
      <c r="F4" s="1735" t="s">
        <v>18480</v>
      </c>
      <c r="G4" s="1239" t="s">
        <v>18481</v>
      </c>
      <c r="H4" s="1736" t="s">
        <v>18482</v>
      </c>
    </row>
    <row r="5" spans="1:9" ht="15.75" customHeight="1" thickBot="1">
      <c r="A5" s="612" t="s">
        <v>2412</v>
      </c>
      <c r="B5" s="613" t="s">
        <v>18400</v>
      </c>
      <c r="C5" s="613" t="s">
        <v>2455</v>
      </c>
      <c r="D5" s="613" t="s">
        <v>2457</v>
      </c>
      <c r="F5" s="1240" t="s">
        <v>18483</v>
      </c>
      <c r="G5" s="1241" t="s">
        <v>18484</v>
      </c>
      <c r="H5" s="1242" t="s">
        <v>47386</v>
      </c>
    </row>
    <row r="6" spans="1:9" ht="15.75" customHeight="1" thickBot="1">
      <c r="A6" s="612" t="s">
        <v>96</v>
      </c>
      <c r="B6" s="613" t="s">
        <v>18401</v>
      </c>
      <c r="C6" s="613" t="s">
        <v>5617</v>
      </c>
      <c r="D6" s="613" t="s">
        <v>18402</v>
      </c>
      <c r="F6" s="1243" t="s">
        <v>18485</v>
      </c>
      <c r="G6" s="1244" t="s">
        <v>18486</v>
      </c>
      <c r="H6" s="1445" t="s">
        <v>47946</v>
      </c>
    </row>
    <row r="7" spans="1:9" ht="15.75" customHeight="1" thickBot="1">
      <c r="A7" s="612" t="s">
        <v>185</v>
      </c>
      <c r="B7" s="613" t="s">
        <v>18403</v>
      </c>
      <c r="C7" s="613" t="s">
        <v>3524</v>
      </c>
      <c r="D7" s="614" t="s">
        <v>18404</v>
      </c>
      <c r="F7" s="1245" t="s">
        <v>18487</v>
      </c>
      <c r="G7" s="1246" t="s">
        <v>18488</v>
      </c>
      <c r="H7" s="1456" t="s">
        <v>50589</v>
      </c>
    </row>
    <row r="8" spans="1:9" ht="15.75" customHeight="1" thickBot="1">
      <c r="A8" s="612" t="s">
        <v>2821</v>
      </c>
      <c r="B8" s="613" t="s">
        <v>18405</v>
      </c>
      <c r="C8" s="613" t="s">
        <v>2519</v>
      </c>
      <c r="D8" s="613" t="s">
        <v>18406</v>
      </c>
      <c r="F8" s="703" t="s">
        <v>18489</v>
      </c>
      <c r="G8" s="704" t="s">
        <v>18490</v>
      </c>
      <c r="H8" s="1546" t="s">
        <v>18491</v>
      </c>
    </row>
    <row r="9" spans="1:9" ht="15.75" customHeight="1" thickBot="1">
      <c r="A9" s="612" t="s">
        <v>449</v>
      </c>
      <c r="B9" s="613" t="s">
        <v>18407</v>
      </c>
      <c r="C9" s="613" t="s">
        <v>2528</v>
      </c>
      <c r="D9" s="613" t="s">
        <v>18408</v>
      </c>
      <c r="F9" s="1247" t="s">
        <v>18492</v>
      </c>
      <c r="G9" s="1248" t="s">
        <v>18493</v>
      </c>
      <c r="H9" s="1248" t="s">
        <v>18494</v>
      </c>
      <c r="I9" s="1249" t="s">
        <v>19956</v>
      </c>
    </row>
    <row r="10" spans="1:9" ht="15.75" customHeight="1" thickBot="1">
      <c r="A10" s="612" t="s">
        <v>3124</v>
      </c>
      <c r="B10" s="613" t="s">
        <v>18409</v>
      </c>
      <c r="C10" s="613" t="s">
        <v>2542</v>
      </c>
      <c r="D10" s="613" t="s">
        <v>18410</v>
      </c>
      <c r="F10" s="1250" t="s">
        <v>18495</v>
      </c>
      <c r="G10" s="1251" t="s">
        <v>32247</v>
      </c>
      <c r="H10" s="1251" t="s">
        <v>45540</v>
      </c>
    </row>
    <row r="11" spans="1:9" ht="28.5" customHeight="1" thickBot="1">
      <c r="A11" s="612" t="s">
        <v>203</v>
      </c>
      <c r="B11" s="613" t="s">
        <v>18411</v>
      </c>
      <c r="C11" s="613" t="s">
        <v>2405</v>
      </c>
      <c r="D11" s="613" t="s">
        <v>18412</v>
      </c>
      <c r="F11" s="619" t="s">
        <v>18496</v>
      </c>
      <c r="G11" s="618" t="s">
        <v>18497</v>
      </c>
      <c r="H11" s="824" t="s">
        <v>45731</v>
      </c>
    </row>
    <row r="12" spans="1:9" ht="15.75" customHeight="1" thickBot="1">
      <c r="A12" s="612" t="s">
        <v>7418</v>
      </c>
      <c r="B12" s="613" t="s">
        <v>18413</v>
      </c>
      <c r="C12" s="613" t="s">
        <v>39274</v>
      </c>
      <c r="D12" s="613" t="s">
        <v>39280</v>
      </c>
      <c r="F12" s="1252" t="s">
        <v>18498</v>
      </c>
      <c r="G12" s="1319" t="s">
        <v>46084</v>
      </c>
      <c r="H12" s="1319" t="s">
        <v>42878</v>
      </c>
    </row>
    <row r="13" spans="1:9" ht="15.75" customHeight="1" thickBot="1">
      <c r="A13" s="2013" t="s">
        <v>18424</v>
      </c>
      <c r="B13" s="2014"/>
      <c r="C13" s="2014"/>
      <c r="D13" s="2015"/>
      <c r="F13" s="1253" t="s">
        <v>26029</v>
      </c>
      <c r="G13" s="1254" t="s">
        <v>26027</v>
      </c>
      <c r="H13" s="1254" t="s">
        <v>43084</v>
      </c>
    </row>
    <row r="14" spans="1:9" ht="15" customHeight="1" thickBot="1">
      <c r="A14" s="615" t="s">
        <v>2597</v>
      </c>
      <c r="B14" s="616" t="s">
        <v>39324</v>
      </c>
      <c r="C14" s="616" t="s">
        <v>2611</v>
      </c>
      <c r="D14" s="616" t="s">
        <v>18414</v>
      </c>
      <c r="F14" s="1255" t="s">
        <v>26030</v>
      </c>
      <c r="G14" s="1256" t="s">
        <v>26028</v>
      </c>
      <c r="H14" s="1256" t="s">
        <v>43815</v>
      </c>
    </row>
    <row r="15" spans="1:9" ht="14.25" thickBot="1">
      <c r="A15" s="612" t="s">
        <v>2602</v>
      </c>
      <c r="B15" s="613" t="s">
        <v>18415</v>
      </c>
      <c r="C15" s="613" t="s">
        <v>5385</v>
      </c>
      <c r="D15" s="613" t="s">
        <v>41204</v>
      </c>
    </row>
    <row r="16" spans="1:9" ht="14.25" thickBot="1">
      <c r="A16" s="612" t="s">
        <v>18416</v>
      </c>
      <c r="B16" s="613" t="s">
        <v>18417</v>
      </c>
      <c r="C16" s="613" t="s">
        <v>5387</v>
      </c>
      <c r="D16" s="613" t="s">
        <v>18418</v>
      </c>
    </row>
    <row r="17" spans="1:4" ht="14.25" thickBot="1">
      <c r="A17" s="612" t="s">
        <v>18419</v>
      </c>
      <c r="B17" s="613" t="s">
        <v>18420</v>
      </c>
      <c r="C17" s="613" t="s">
        <v>5388</v>
      </c>
      <c r="D17" s="613" t="s">
        <v>18421</v>
      </c>
    </row>
    <row r="18" spans="1:4" ht="14.25" thickBot="1">
      <c r="A18" s="612" t="s">
        <v>2673</v>
      </c>
      <c r="B18" s="613" t="s">
        <v>18422</v>
      </c>
      <c r="C18" s="613" t="s">
        <v>7517</v>
      </c>
      <c r="D18" s="613" t="s">
        <v>18423</v>
      </c>
    </row>
    <row r="19" spans="1:4" ht="14.25" thickBot="1">
      <c r="A19" s="612" t="s">
        <v>2609</v>
      </c>
      <c r="B19" s="613" t="s">
        <v>47664</v>
      </c>
      <c r="C19" s="613" t="s">
        <v>7588</v>
      </c>
      <c r="D19" s="613" t="s">
        <v>21230</v>
      </c>
    </row>
    <row r="20" spans="1:4" ht="14.25" thickBot="1">
      <c r="A20" s="612"/>
      <c r="B20" s="613"/>
      <c r="C20" s="943" t="s">
        <v>24455</v>
      </c>
      <c r="D20" s="943" t="s">
        <v>24456</v>
      </c>
    </row>
    <row r="22" spans="1:4" ht="15" thickBot="1">
      <c r="A22" s="2005" t="s">
        <v>18426</v>
      </c>
      <c r="B22" s="2005"/>
      <c r="C22" s="2005"/>
      <c r="D22" s="2005"/>
    </row>
    <row r="23" spans="1:4" ht="15" thickBot="1">
      <c r="A23" s="610" t="s">
        <v>18394</v>
      </c>
      <c r="B23" s="611" t="s">
        <v>18395</v>
      </c>
      <c r="C23" s="611" t="s">
        <v>18394</v>
      </c>
      <c r="D23" s="611" t="s">
        <v>18395</v>
      </c>
    </row>
    <row r="24" spans="1:4" ht="15" customHeight="1" thickBot="1">
      <c r="A24" s="612" t="s">
        <v>1496</v>
      </c>
      <c r="B24" s="613" t="s">
        <v>18427</v>
      </c>
      <c r="C24" s="613" t="s">
        <v>5302</v>
      </c>
      <c r="D24" s="614" t="s">
        <v>18428</v>
      </c>
    </row>
    <row r="25" spans="1:4" ht="14.25" thickBot="1">
      <c r="A25" s="612" t="s">
        <v>1515</v>
      </c>
      <c r="B25" s="613" t="s">
        <v>1520</v>
      </c>
      <c r="C25" s="613" t="s">
        <v>3613</v>
      </c>
      <c r="D25" s="613" t="s">
        <v>18429</v>
      </c>
    </row>
    <row r="26" spans="1:4" ht="14.25" thickBot="1">
      <c r="A26" s="612" t="s">
        <v>1549</v>
      </c>
      <c r="B26" s="613" t="s">
        <v>1555</v>
      </c>
      <c r="C26" s="613" t="s">
        <v>3614</v>
      </c>
      <c r="D26" s="613" t="s">
        <v>18430</v>
      </c>
    </row>
    <row r="27" spans="1:4" ht="14.25" thickBot="1">
      <c r="A27" s="612" t="s">
        <v>1584</v>
      </c>
      <c r="B27" s="613" t="s">
        <v>18431</v>
      </c>
      <c r="C27" s="613" t="s">
        <v>3615</v>
      </c>
      <c r="D27" s="613" t="s">
        <v>18432</v>
      </c>
    </row>
    <row r="28" spans="1:4" ht="14.25" thickBot="1">
      <c r="A28" s="612" t="s">
        <v>1617</v>
      </c>
      <c r="B28" s="613" t="s">
        <v>1624</v>
      </c>
      <c r="C28" s="613" t="s">
        <v>3616</v>
      </c>
      <c r="D28" s="613" t="s">
        <v>18433</v>
      </c>
    </row>
    <row r="29" spans="1:4" ht="14.25" thickBot="1">
      <c r="A29" s="612" t="s">
        <v>1657</v>
      </c>
      <c r="B29" s="613" t="s">
        <v>18434</v>
      </c>
      <c r="C29" s="613" t="s">
        <v>3617</v>
      </c>
      <c r="D29" s="613" t="s">
        <v>18435</v>
      </c>
    </row>
    <row r="30" spans="1:4" ht="14.25" thickBot="1">
      <c r="A30" s="612" t="s">
        <v>1660</v>
      </c>
      <c r="B30" s="613" t="s">
        <v>18436</v>
      </c>
      <c r="C30" s="613" t="s">
        <v>7793</v>
      </c>
      <c r="D30" s="613" t="s">
        <v>18437</v>
      </c>
    </row>
    <row r="31" spans="1:4" ht="14.25" customHeight="1" thickBot="1">
      <c r="A31" s="612" t="s">
        <v>2636</v>
      </c>
      <c r="B31" s="613" t="s">
        <v>18438</v>
      </c>
      <c r="C31" s="613" t="s">
        <v>12368</v>
      </c>
      <c r="D31" s="613" t="s">
        <v>18439</v>
      </c>
    </row>
    <row r="33" spans="1:8" ht="15" thickBot="1">
      <c r="A33" s="2005" t="s">
        <v>18444</v>
      </c>
      <c r="B33" s="2005"/>
      <c r="C33" s="2005"/>
      <c r="D33" s="2005"/>
    </row>
    <row r="34" spans="1:8" ht="15" thickBot="1">
      <c r="A34" s="610" t="s">
        <v>18394</v>
      </c>
      <c r="B34" s="611" t="s">
        <v>18395</v>
      </c>
      <c r="C34" s="611" t="s">
        <v>18394</v>
      </c>
      <c r="D34" s="611" t="s">
        <v>18395</v>
      </c>
    </row>
    <row r="35" spans="1:8" ht="15" customHeight="1" thickBot="1">
      <c r="A35" s="612" t="s">
        <v>1494</v>
      </c>
      <c r="B35" s="613" t="s">
        <v>18440</v>
      </c>
      <c r="C35" s="613" t="s">
        <v>4140</v>
      </c>
      <c r="D35" s="613" t="s">
        <v>18441</v>
      </c>
    </row>
    <row r="36" spans="1:8" ht="14.25" thickBot="1">
      <c r="A36" s="612" t="s">
        <v>12519</v>
      </c>
      <c r="B36" s="613" t="s">
        <v>18442</v>
      </c>
      <c r="C36" s="613" t="s">
        <v>2584</v>
      </c>
      <c r="D36" s="613" t="s">
        <v>18443</v>
      </c>
    </row>
    <row r="37" spans="1:8" ht="14.25" thickBot="1">
      <c r="A37" s="612" t="s">
        <v>2876</v>
      </c>
      <c r="B37" s="613" t="s">
        <v>7659</v>
      </c>
      <c r="C37" s="613" t="s">
        <v>2563</v>
      </c>
      <c r="D37" s="613" t="s">
        <v>2564</v>
      </c>
    </row>
    <row r="38" spans="1:8" ht="14.25" thickBot="1">
      <c r="A38" s="612" t="s">
        <v>9376</v>
      </c>
      <c r="B38" s="613" t="s">
        <v>9372</v>
      </c>
      <c r="C38" s="613" t="s">
        <v>4735</v>
      </c>
      <c r="D38" s="613" t="s">
        <v>4737</v>
      </c>
    </row>
    <row r="39" spans="1:8" ht="14.25" thickBot="1">
      <c r="A39" s="615" t="s">
        <v>11252</v>
      </c>
      <c r="B39" s="616" t="s">
        <v>11253</v>
      </c>
      <c r="C39" s="616" t="s">
        <v>5226</v>
      </c>
      <c r="D39" s="616" t="s">
        <v>5230</v>
      </c>
    </row>
    <row r="40" spans="1:8" ht="14.25" thickBot="1">
      <c r="A40" s="612" t="s">
        <v>3143</v>
      </c>
      <c r="B40" s="613" t="s">
        <v>3144</v>
      </c>
      <c r="C40" s="613" t="s">
        <v>6406</v>
      </c>
      <c r="D40" s="613" t="s">
        <v>18445</v>
      </c>
    </row>
    <row r="41" spans="1:8">
      <c r="A41" s="826"/>
      <c r="B41" s="826"/>
      <c r="C41" s="826"/>
      <c r="D41" s="826"/>
    </row>
    <row r="43" spans="1:8" ht="15" thickBot="1">
      <c r="A43" s="2005" t="s">
        <v>18446</v>
      </c>
      <c r="B43" s="2005"/>
      <c r="C43" s="2005"/>
      <c r="D43" s="2005"/>
    </row>
    <row r="44" spans="1:8" ht="15" thickBot="1">
      <c r="A44" s="610" t="s">
        <v>18394</v>
      </c>
      <c r="B44" s="611" t="s">
        <v>18395</v>
      </c>
      <c r="C44" s="611" t="s">
        <v>18394</v>
      </c>
      <c r="D44" s="611" t="s">
        <v>18395</v>
      </c>
    </row>
    <row r="45" spans="1:8" ht="15.75" customHeight="1" thickBot="1">
      <c r="A45" s="612" t="s">
        <v>4369</v>
      </c>
      <c r="B45" s="614" t="s">
        <v>18447</v>
      </c>
      <c r="C45" s="613" t="s">
        <v>2845</v>
      </c>
      <c r="D45" s="613" t="s">
        <v>18448</v>
      </c>
      <c r="H45" s="140"/>
    </row>
    <row r="46" spans="1:8" ht="15.75" customHeight="1" thickBot="1">
      <c r="A46" s="612" t="s">
        <v>2567</v>
      </c>
      <c r="B46" s="613" t="s">
        <v>18449</v>
      </c>
      <c r="C46" s="613" t="s">
        <v>3439</v>
      </c>
      <c r="D46" s="613" t="s">
        <v>18450</v>
      </c>
    </row>
    <row r="47" spans="1:8" ht="15.75" customHeight="1" thickBot="1">
      <c r="A47" s="612" t="s">
        <v>2556</v>
      </c>
      <c r="B47" s="613" t="s">
        <v>18451</v>
      </c>
      <c r="C47" s="613" t="s">
        <v>8694</v>
      </c>
      <c r="D47" s="613" t="s">
        <v>18452</v>
      </c>
    </row>
    <row r="48" spans="1:8" ht="15.75" customHeight="1" thickBot="1">
      <c r="A48" s="612" t="s">
        <v>3268</v>
      </c>
      <c r="B48" s="613" t="s">
        <v>18453</v>
      </c>
      <c r="C48" s="613" t="s">
        <v>8977</v>
      </c>
      <c r="D48" s="613" t="s">
        <v>18454</v>
      </c>
    </row>
    <row r="49" spans="1:7" ht="15.75" customHeight="1" thickBot="1">
      <c r="A49" s="612" t="s">
        <v>4214</v>
      </c>
      <c r="B49" s="613" t="s">
        <v>18455</v>
      </c>
      <c r="C49" s="613" t="s">
        <v>10161</v>
      </c>
      <c r="D49" s="613" t="s">
        <v>19695</v>
      </c>
      <c r="E49" s="2006" t="s">
        <v>19696</v>
      </c>
      <c r="F49" s="2007"/>
      <c r="G49" s="2007"/>
    </row>
    <row r="50" spans="1:7" ht="15.75" customHeight="1" thickBot="1">
      <c r="A50" s="612" t="s">
        <v>6201</v>
      </c>
      <c r="B50" s="613" t="s">
        <v>18456</v>
      </c>
      <c r="C50" s="613" t="s">
        <v>10333</v>
      </c>
      <c r="D50" s="613" t="s">
        <v>18457</v>
      </c>
    </row>
    <row r="51" spans="1:7" ht="15.75" customHeight="1" thickBot="1">
      <c r="A51" s="612" t="s">
        <v>4709</v>
      </c>
      <c r="B51" s="613" t="s">
        <v>18458</v>
      </c>
      <c r="C51" s="613" t="s">
        <v>14074</v>
      </c>
      <c r="D51" s="613" t="s">
        <v>18459</v>
      </c>
    </row>
    <row r="52" spans="1:7" ht="15.75" customHeight="1" thickBot="1">
      <c r="A52" s="612" t="s">
        <v>2694</v>
      </c>
      <c r="B52" s="613" t="s">
        <v>18460</v>
      </c>
      <c r="C52" s="613" t="s">
        <v>14795</v>
      </c>
      <c r="D52" s="613" t="s">
        <v>14797</v>
      </c>
    </row>
    <row r="53" spans="1:7" ht="15.75" customHeight="1" thickBot="1">
      <c r="A53" s="612" t="s">
        <v>2948</v>
      </c>
      <c r="B53" s="613" t="s">
        <v>18461</v>
      </c>
      <c r="C53" s="613"/>
      <c r="D53" s="613"/>
    </row>
    <row r="54" spans="1:7" ht="15.75" customHeight="1" thickBot="1">
      <c r="A54" s="612" t="s">
        <v>3351</v>
      </c>
      <c r="B54" s="617" t="s">
        <v>18836</v>
      </c>
      <c r="C54" s="613"/>
      <c r="D54" s="613"/>
    </row>
    <row r="55" spans="1:7" ht="26.25" customHeight="1" thickBot="1">
      <c r="A55" s="612" t="s">
        <v>2888</v>
      </c>
      <c r="B55" s="614" t="s">
        <v>36482</v>
      </c>
      <c r="C55" s="613"/>
      <c r="D55" s="613"/>
    </row>
    <row r="56" spans="1:7" ht="15.75" customHeight="1" thickBot="1">
      <c r="A56" s="612" t="s">
        <v>5313</v>
      </c>
      <c r="B56" s="613" t="s">
        <v>18462</v>
      </c>
      <c r="C56" s="613"/>
      <c r="D56" s="613"/>
    </row>
    <row r="58" spans="1:7" ht="15" thickBot="1">
      <c r="A58" s="2005" t="s">
        <v>24333</v>
      </c>
      <c r="B58" s="2005"/>
      <c r="C58" s="2005"/>
      <c r="D58" s="2005"/>
    </row>
    <row r="59" spans="1:7" ht="15" thickBot="1">
      <c r="A59" s="610" t="s">
        <v>18394</v>
      </c>
      <c r="B59" s="611" t="s">
        <v>18395</v>
      </c>
      <c r="C59" s="611" t="s">
        <v>18394</v>
      </c>
      <c r="D59" s="611" t="s">
        <v>18395</v>
      </c>
    </row>
    <row r="60" spans="1:7" ht="13.5" customHeight="1" thickBot="1">
      <c r="A60" s="612" t="s">
        <v>4409</v>
      </c>
      <c r="B60" s="614" t="s">
        <v>18463</v>
      </c>
      <c r="C60" s="613" t="s">
        <v>2014</v>
      </c>
      <c r="D60" s="613" t="s">
        <v>18466</v>
      </c>
    </row>
    <row r="61" spans="1:7" ht="14.25" thickBot="1">
      <c r="A61" s="612" t="s">
        <v>4294</v>
      </c>
      <c r="B61" s="613" t="s">
        <v>18465</v>
      </c>
      <c r="C61" s="613" t="s">
        <v>2019</v>
      </c>
      <c r="D61" s="613" t="s">
        <v>18468</v>
      </c>
    </row>
    <row r="62" spans="1:7" ht="14.25" thickBot="1">
      <c r="A62" s="612" t="s">
        <v>2647</v>
      </c>
      <c r="B62" s="613" t="s">
        <v>18467</v>
      </c>
      <c r="C62" s="613" t="s">
        <v>2549</v>
      </c>
      <c r="D62" s="613" t="s">
        <v>2551</v>
      </c>
    </row>
    <row r="63" spans="1:7" ht="14.25" thickBot="1">
      <c r="A63" s="612" t="s">
        <v>2574</v>
      </c>
      <c r="B63" s="613" t="s">
        <v>2575</v>
      </c>
      <c r="C63" s="613" t="s">
        <v>2766</v>
      </c>
      <c r="D63" s="613" t="s">
        <v>18469</v>
      </c>
    </row>
    <row r="64" spans="1:7" ht="14.25" thickBot="1">
      <c r="A64" s="612" t="s">
        <v>6205</v>
      </c>
      <c r="B64" s="613" t="s">
        <v>524</v>
      </c>
      <c r="C64" s="613" t="s">
        <v>7664</v>
      </c>
      <c r="D64" s="613" t="s">
        <v>18470</v>
      </c>
    </row>
    <row r="65" spans="1:4" ht="14.25" thickBot="1">
      <c r="A65" s="612" t="s">
        <v>2021</v>
      </c>
      <c r="B65" s="613" t="s">
        <v>12481</v>
      </c>
      <c r="C65" s="613" t="s">
        <v>8927</v>
      </c>
      <c r="D65" s="613" t="s">
        <v>18471</v>
      </c>
    </row>
    <row r="66" spans="1:4" ht="14.25" thickBot="1">
      <c r="A66" s="615" t="s">
        <v>382</v>
      </c>
      <c r="B66" s="616" t="s">
        <v>2828</v>
      </c>
      <c r="C66" s="616" t="s">
        <v>13105</v>
      </c>
      <c r="D66" s="616" t="s">
        <v>18472</v>
      </c>
    </row>
    <row r="67" spans="1:4" ht="14.25" thickBot="1">
      <c r="A67" s="612" t="s">
        <v>4387</v>
      </c>
      <c r="B67" s="613" t="s">
        <v>4384</v>
      </c>
      <c r="C67" s="613" t="s">
        <v>13115</v>
      </c>
      <c r="D67" s="613" t="s">
        <v>18475</v>
      </c>
    </row>
    <row r="68" spans="1:4" ht="14.25" thickBot="1">
      <c r="A68" s="612" t="s">
        <v>18473</v>
      </c>
      <c r="B68" s="613" t="s">
        <v>18474</v>
      </c>
      <c r="C68" s="613" t="s">
        <v>22553</v>
      </c>
      <c r="D68" s="613" t="s">
        <v>38855</v>
      </c>
    </row>
    <row r="69" spans="1:4" ht="14.25" thickBot="1">
      <c r="A69" s="612" t="s">
        <v>3345</v>
      </c>
      <c r="B69" s="613" t="s">
        <v>18464</v>
      </c>
      <c r="C69" s="613" t="s">
        <v>38856</v>
      </c>
      <c r="D69" s="613" t="s">
        <v>38857</v>
      </c>
    </row>
    <row r="71" spans="1:4" ht="14.25" thickBot="1">
      <c r="A71" s="2008" t="s">
        <v>24334</v>
      </c>
      <c r="B71" s="2009"/>
      <c r="C71" s="2009"/>
      <c r="D71" s="2009"/>
    </row>
    <row r="72" spans="1:4" ht="15" thickBot="1">
      <c r="A72" s="610" t="s">
        <v>18394</v>
      </c>
      <c r="B72" s="611" t="s">
        <v>18395</v>
      </c>
      <c r="C72" s="611" t="s">
        <v>18394</v>
      </c>
      <c r="D72" s="611" t="s">
        <v>18395</v>
      </c>
    </row>
    <row r="73" spans="1:4" ht="14.25" thickBot="1">
      <c r="A73" s="612" t="s">
        <v>24339</v>
      </c>
      <c r="B73" s="613" t="s">
        <v>24340</v>
      </c>
      <c r="C73" s="613"/>
      <c r="D73" s="613"/>
    </row>
    <row r="74" spans="1:4" ht="26.25" thickBot="1">
      <c r="A74" s="612" t="s">
        <v>21719</v>
      </c>
      <c r="B74" s="613" t="s">
        <v>24344</v>
      </c>
      <c r="C74" s="613"/>
      <c r="D74" s="613"/>
    </row>
    <row r="75" spans="1:4" ht="14.25" thickBot="1">
      <c r="A75" s="612" t="s">
        <v>24337</v>
      </c>
      <c r="B75" s="613" t="s">
        <v>24341</v>
      </c>
      <c r="C75" s="613"/>
      <c r="D75" s="613"/>
    </row>
    <row r="76" spans="1:4" ht="14.25" thickBot="1">
      <c r="A76" s="612" t="s">
        <v>19531</v>
      </c>
      <c r="B76" s="613" t="s">
        <v>24342</v>
      </c>
      <c r="C76" s="613"/>
      <c r="D76" s="613"/>
    </row>
    <row r="77" spans="1:4" ht="14.25" thickBot="1">
      <c r="A77" s="612" t="s">
        <v>24338</v>
      </c>
      <c r="B77" s="613" t="s">
        <v>24343</v>
      </c>
      <c r="C77" s="613"/>
      <c r="D77" s="613"/>
    </row>
  </sheetData>
  <mergeCells count="9">
    <mergeCell ref="A1:D1"/>
    <mergeCell ref="A22:D22"/>
    <mergeCell ref="A33:D33"/>
    <mergeCell ref="E49:G49"/>
    <mergeCell ref="A71:D71"/>
    <mergeCell ref="A43:D43"/>
    <mergeCell ref="A58:D58"/>
    <mergeCell ref="F2:H2"/>
    <mergeCell ref="A13:D13"/>
  </mergeCells>
  <phoneticPr fontId="3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70"/>
  <sheetViews>
    <sheetView workbookViewId="0">
      <pane ySplit="1" topLeftCell="A2" activePane="bottomLeft" state="frozen"/>
      <selection pane="bottomLeft" activeCell="A5" sqref="A5:F5"/>
    </sheetView>
  </sheetViews>
  <sheetFormatPr defaultRowHeight="13.5"/>
  <cols>
    <col min="1" max="1" width="18.875" customWidth="1"/>
    <col min="2" max="2" width="16.125" customWidth="1"/>
    <col min="3" max="3" width="16.875" style="1065" customWidth="1"/>
    <col min="4" max="4" width="28.625" customWidth="1"/>
    <col min="5" max="5" width="37.875" customWidth="1"/>
    <col min="6" max="6" width="13.125" style="1065" customWidth="1"/>
    <col min="7" max="7" width="12.75" style="1425" customWidth="1"/>
    <col min="8" max="9" width="12.75" style="392" customWidth="1"/>
    <col min="10" max="12" width="12.75" customWidth="1"/>
  </cols>
  <sheetData>
    <row r="1" spans="1:9">
      <c r="A1" s="14" t="s">
        <v>23966</v>
      </c>
      <c r="B1" s="14" t="s">
        <v>23967</v>
      </c>
      <c r="C1" s="1486" t="s">
        <v>617</v>
      </c>
      <c r="D1" s="14" t="s">
        <v>3</v>
      </c>
      <c r="E1" s="14" t="s">
        <v>619</v>
      </c>
      <c r="F1" s="1486" t="s">
        <v>0</v>
      </c>
      <c r="G1" s="1428" t="s">
        <v>2</v>
      </c>
    </row>
    <row r="2" spans="1:9" s="1065" customFormat="1">
      <c r="A2" s="1059" t="s">
        <v>50868</v>
      </c>
      <c r="B2" s="1059" t="s">
        <v>50869</v>
      </c>
      <c r="C2" s="1059" t="s">
        <v>51068</v>
      </c>
      <c r="D2" s="1059" t="s">
        <v>50863</v>
      </c>
      <c r="E2" s="1059" t="s">
        <v>50864</v>
      </c>
      <c r="F2" s="1060" t="s">
        <v>6351</v>
      </c>
      <c r="G2" s="1429" t="s">
        <v>50866</v>
      </c>
      <c r="H2" s="1376"/>
      <c r="I2" s="1375"/>
    </row>
    <row r="3" spans="1:9" s="1065" customFormat="1">
      <c r="A3" s="1059" t="s">
        <v>50880</v>
      </c>
      <c r="B3" s="1059" t="s">
        <v>50881</v>
      </c>
      <c r="C3" s="1059" t="s">
        <v>50882</v>
      </c>
      <c r="D3" s="1059" t="s">
        <v>2537</v>
      </c>
      <c r="E3" s="1059" t="s">
        <v>50870</v>
      </c>
      <c r="F3" s="1060" t="s">
        <v>41142</v>
      </c>
      <c r="G3" s="1429" t="s">
        <v>50879</v>
      </c>
      <c r="H3" s="1376"/>
      <c r="I3" s="1375"/>
    </row>
    <row r="4" spans="1:9" s="1065" customFormat="1">
      <c r="A4" s="1059" t="s">
        <v>51052</v>
      </c>
      <c r="B4" s="1059" t="s">
        <v>51053</v>
      </c>
      <c r="C4" s="1059" t="s">
        <v>51056</v>
      </c>
      <c r="D4" s="1059" t="s">
        <v>3491</v>
      </c>
      <c r="E4" s="1059" t="s">
        <v>51037</v>
      </c>
      <c r="F4" s="1060" t="s">
        <v>26300</v>
      </c>
      <c r="G4" s="1429"/>
      <c r="H4" s="1376"/>
      <c r="I4" s="1375"/>
    </row>
    <row r="5" spans="1:9" s="1065" customFormat="1">
      <c r="A5" s="1059" t="s">
        <v>51054</v>
      </c>
      <c r="B5" s="1059" t="s">
        <v>51055</v>
      </c>
      <c r="C5" s="1059" t="s">
        <v>51057</v>
      </c>
      <c r="D5" s="1059" t="s">
        <v>7512</v>
      </c>
      <c r="E5" s="1059" t="s">
        <v>51034</v>
      </c>
      <c r="F5" s="1060" t="s">
        <v>43594</v>
      </c>
      <c r="G5" s="1429"/>
      <c r="H5" s="1376"/>
      <c r="I5" s="1375"/>
    </row>
    <row r="6" spans="1:9" s="1065" customFormat="1">
      <c r="A6" s="1059"/>
      <c r="B6" s="1059"/>
      <c r="C6" s="1059"/>
      <c r="D6" s="1059"/>
      <c r="E6" s="1059"/>
      <c r="F6" s="1060"/>
      <c r="G6" s="1429"/>
      <c r="H6" s="1376"/>
      <c r="I6" s="1375"/>
    </row>
    <row r="7" spans="1:9" s="1065" customFormat="1">
      <c r="A7" s="1059"/>
      <c r="B7" s="1059"/>
      <c r="C7" s="1059"/>
      <c r="D7" s="1059"/>
      <c r="E7" s="1059"/>
      <c r="F7" s="1060"/>
      <c r="G7" s="1429"/>
      <c r="H7" s="1376"/>
      <c r="I7" s="1375"/>
    </row>
    <row r="8" spans="1:9" s="1065" customFormat="1">
      <c r="A8" s="1059"/>
      <c r="B8" s="1059"/>
      <c r="C8" s="1059"/>
      <c r="D8" s="1059"/>
      <c r="E8" s="1059"/>
      <c r="F8" s="1060"/>
      <c r="G8" s="1429"/>
      <c r="H8" s="1376"/>
      <c r="I8" s="1375"/>
    </row>
    <row r="9" spans="1:9" s="1065" customFormat="1">
      <c r="A9" s="1059"/>
      <c r="B9" s="1059"/>
      <c r="C9" s="1059"/>
      <c r="D9" s="1059"/>
      <c r="E9" s="1059"/>
      <c r="F9" s="1060"/>
      <c r="G9" s="1429"/>
      <c r="H9" s="1376"/>
      <c r="I9" s="1375"/>
    </row>
    <row r="10" spans="1:9" s="1065" customFormat="1">
      <c r="A10" s="1059"/>
      <c r="B10" s="1059"/>
      <c r="C10" s="1059"/>
      <c r="D10" s="1059"/>
      <c r="E10" s="1059"/>
      <c r="F10" s="1060"/>
      <c r="G10" s="1429"/>
      <c r="H10" s="1376"/>
      <c r="I10" s="1375"/>
    </row>
    <row r="11" spans="1:9" s="1065" customFormat="1">
      <c r="A11" s="1059"/>
      <c r="B11" s="1059"/>
      <c r="C11" s="1059"/>
      <c r="D11" s="1059"/>
      <c r="E11" s="1059"/>
      <c r="F11" s="1060"/>
      <c r="G11" s="1429"/>
      <c r="H11" s="1376"/>
      <c r="I11" s="1375"/>
    </row>
    <row r="12" spans="1:9" s="1065" customFormat="1">
      <c r="A12" s="1059"/>
      <c r="B12" s="1059"/>
      <c r="C12" s="1059"/>
      <c r="D12" s="1059"/>
      <c r="E12" s="1059"/>
      <c r="F12" s="1060"/>
      <c r="G12" s="1429"/>
      <c r="H12" s="1376"/>
      <c r="I12" s="1375"/>
    </row>
    <row r="13" spans="1:9" s="1065" customFormat="1">
      <c r="A13" s="1059"/>
      <c r="B13" s="1059"/>
      <c r="C13" s="1059"/>
      <c r="D13" s="1059"/>
      <c r="E13" s="1059"/>
      <c r="F13" s="1060"/>
      <c r="G13" s="1429"/>
      <c r="H13" s="1376"/>
      <c r="I13" s="1375"/>
    </row>
    <row r="14" spans="1:9" s="1065" customFormat="1">
      <c r="A14" s="1059"/>
      <c r="B14" s="1059"/>
      <c r="C14" s="1059"/>
      <c r="D14" s="1059"/>
      <c r="E14" s="1059"/>
      <c r="F14" s="1060"/>
      <c r="G14" s="1429"/>
      <c r="H14" s="1376"/>
      <c r="I14" s="1375"/>
    </row>
    <row r="15" spans="1:9" s="1065" customFormat="1">
      <c r="A15" s="1059"/>
      <c r="B15" s="1059"/>
      <c r="C15" s="1059"/>
      <c r="D15" s="1059"/>
      <c r="E15" s="1059"/>
      <c r="F15" s="1060"/>
      <c r="G15" s="1429"/>
      <c r="H15" s="1376"/>
      <c r="I15" s="1375"/>
    </row>
    <row r="16" spans="1:9" s="1065" customFormat="1">
      <c r="A16" s="1059"/>
      <c r="B16" s="1059"/>
      <c r="C16" s="1059"/>
      <c r="D16" s="1059"/>
      <c r="E16" s="1059"/>
      <c r="F16" s="1060"/>
      <c r="G16" s="1429"/>
      <c r="H16" s="1376"/>
      <c r="I16" s="1375"/>
    </row>
    <row r="17" spans="1:9" s="1065" customFormat="1">
      <c r="A17" s="1059"/>
      <c r="B17" s="1059"/>
      <c r="C17" s="1059"/>
      <c r="D17" s="1059"/>
      <c r="E17" s="1059"/>
      <c r="F17" s="1060"/>
      <c r="G17" s="1429"/>
      <c r="H17" s="1376"/>
      <c r="I17" s="1375"/>
    </row>
    <row r="18" spans="1:9" s="1065" customFormat="1">
      <c r="A18" s="1059"/>
      <c r="B18" s="1059"/>
      <c r="C18" s="1059"/>
      <c r="D18" s="1059"/>
      <c r="E18" s="1059"/>
      <c r="F18" s="1060"/>
      <c r="G18" s="1429"/>
      <c r="H18" s="1376"/>
      <c r="I18" s="1375"/>
    </row>
    <row r="19" spans="1:9" s="1065" customFormat="1">
      <c r="A19" s="1059"/>
      <c r="B19" s="1059"/>
      <c r="C19" s="1059"/>
      <c r="D19" s="1059"/>
      <c r="E19" s="1059"/>
      <c r="F19" s="1060"/>
      <c r="G19" s="1429"/>
      <c r="H19" s="1376"/>
      <c r="I19" s="1375"/>
    </row>
    <row r="20" spans="1:9" s="1065" customFormat="1">
      <c r="A20" s="1059"/>
      <c r="B20" s="1059"/>
      <c r="C20" s="1059"/>
      <c r="D20" s="1059"/>
      <c r="E20" s="1059"/>
      <c r="F20" s="1060"/>
      <c r="G20" s="1429"/>
      <c r="H20" s="1376"/>
      <c r="I20" s="1375"/>
    </row>
    <row r="21" spans="1:9" s="1065" customFormat="1">
      <c r="A21" s="1059"/>
      <c r="B21" s="1059"/>
      <c r="C21" s="1059"/>
      <c r="D21" s="1059"/>
      <c r="E21" s="1059"/>
      <c r="F21" s="1060"/>
      <c r="G21" s="1429"/>
      <c r="H21" s="1376"/>
      <c r="I21" s="1375"/>
    </row>
    <row r="22" spans="1:9" s="1065" customFormat="1" ht="16.5">
      <c r="A22" s="1781"/>
      <c r="B22" s="1059"/>
      <c r="C22" s="1059"/>
      <c r="D22" s="1059"/>
      <c r="E22" s="1059"/>
      <c r="F22" s="1060"/>
      <c r="G22" s="1429"/>
      <c r="H22" s="1376"/>
      <c r="I22" s="1375"/>
    </row>
    <row r="23" spans="1:9" s="1065" customFormat="1" ht="16.5">
      <c r="A23" s="1781"/>
      <c r="B23" s="1059"/>
      <c r="C23" s="1059"/>
      <c r="D23" s="1059"/>
      <c r="E23" s="1059"/>
      <c r="F23" s="1060"/>
      <c r="G23" s="1429"/>
      <c r="H23" s="1376"/>
      <c r="I23" s="1375"/>
    </row>
    <row r="24" spans="1:9" s="1065" customFormat="1">
      <c r="A24" s="1059"/>
      <c r="B24" s="1059"/>
      <c r="C24" s="1059"/>
      <c r="D24" s="1059"/>
      <c r="E24" s="1059"/>
      <c r="F24" s="1060"/>
      <c r="G24" s="1429"/>
      <c r="H24" s="1376"/>
      <c r="I24" s="1375"/>
    </row>
    <row r="25" spans="1:9" s="1065" customFormat="1">
      <c r="A25" s="1059"/>
      <c r="B25" s="1059"/>
      <c r="C25" s="1059" t="s">
        <v>43081</v>
      </c>
      <c r="D25" s="1059" t="s">
        <v>43082</v>
      </c>
      <c r="E25" s="1059" t="s">
        <v>43083</v>
      </c>
      <c r="F25" s="1060"/>
      <c r="G25" s="1429"/>
      <c r="H25" s="1376"/>
      <c r="I25" s="1375"/>
    </row>
    <row r="26" spans="1:9">
      <c r="C26" s="1065" t="s">
        <v>50586</v>
      </c>
      <c r="D26" t="s">
        <v>50587</v>
      </c>
      <c r="E26" t="s">
        <v>50588</v>
      </c>
    </row>
    <row r="27" spans="1:9">
      <c r="C27" s="1065" t="s">
        <v>50612</v>
      </c>
      <c r="D27" t="s">
        <v>50613</v>
      </c>
      <c r="E27" t="s">
        <v>50614</v>
      </c>
    </row>
    <row r="28" spans="1:9">
      <c r="C28" s="1065" t="s">
        <v>50615</v>
      </c>
      <c r="D28" s="1065" t="s">
        <v>50616</v>
      </c>
      <c r="E28" s="1065" t="s">
        <v>35849</v>
      </c>
    </row>
    <row r="29" spans="1:9">
      <c r="C29" s="1065" t="s">
        <v>50617</v>
      </c>
      <c r="D29" s="1065" t="s">
        <v>50618</v>
      </c>
      <c r="E29" s="1065" t="s">
        <v>35849</v>
      </c>
    </row>
    <row r="30" spans="1:9">
      <c r="C30" s="1065" t="s">
        <v>50619</v>
      </c>
      <c r="D30" t="s">
        <v>50620</v>
      </c>
      <c r="E30" t="s">
        <v>50614</v>
      </c>
    </row>
    <row r="31" spans="1:9">
      <c r="C31" s="1065" t="s">
        <v>50621</v>
      </c>
      <c r="D31" t="s">
        <v>50622</v>
      </c>
      <c r="E31" t="s">
        <v>35849</v>
      </c>
    </row>
    <row r="32" spans="1:9">
      <c r="C32" s="1065" t="s">
        <v>50623</v>
      </c>
      <c r="D32" t="s">
        <v>50624</v>
      </c>
      <c r="E32" t="s">
        <v>50625</v>
      </c>
    </row>
    <row r="33" spans="3:5">
      <c r="C33" s="1065" t="s">
        <v>50626</v>
      </c>
      <c r="D33" t="s">
        <v>50627</v>
      </c>
      <c r="E33" t="s">
        <v>50614</v>
      </c>
    </row>
    <row r="34" spans="3:5">
      <c r="C34" s="1065" t="s">
        <v>50628</v>
      </c>
      <c r="D34" t="s">
        <v>50629</v>
      </c>
      <c r="E34" t="s">
        <v>35849</v>
      </c>
    </row>
    <row r="35" spans="3:5">
      <c r="C35" s="1065" t="s">
        <v>50630</v>
      </c>
      <c r="D35" t="s">
        <v>50631</v>
      </c>
      <c r="E35" t="s">
        <v>35849</v>
      </c>
    </row>
    <row r="36" spans="3:5">
      <c r="C36" s="1065" t="s">
        <v>50632</v>
      </c>
      <c r="D36" t="s">
        <v>50633</v>
      </c>
      <c r="E36" t="s">
        <v>35849</v>
      </c>
    </row>
    <row r="37" spans="3:5">
      <c r="C37" s="1065" t="s">
        <v>50683</v>
      </c>
      <c r="D37" t="s">
        <v>50684</v>
      </c>
      <c r="E37" t="s">
        <v>49209</v>
      </c>
    </row>
    <row r="38" spans="3:5">
      <c r="C38" s="1065" t="s">
        <v>50685</v>
      </c>
      <c r="D38" t="s">
        <v>50686</v>
      </c>
      <c r="E38" t="s">
        <v>48116</v>
      </c>
    </row>
    <row r="39" spans="3:5">
      <c r="C39" s="1065" t="s">
        <v>51065</v>
      </c>
      <c r="D39" t="s">
        <v>49211</v>
      </c>
      <c r="E39" t="s">
        <v>49212</v>
      </c>
    </row>
    <row r="40" spans="3:5">
      <c r="C40" s="1065" t="s">
        <v>50738</v>
      </c>
      <c r="D40" t="s">
        <v>50739</v>
      </c>
      <c r="E40" t="s">
        <v>37477</v>
      </c>
    </row>
    <row r="41" spans="3:5">
      <c r="C41" s="1065" t="s">
        <v>50740</v>
      </c>
      <c r="D41" t="s">
        <v>50741</v>
      </c>
      <c r="E41" t="s">
        <v>37479</v>
      </c>
    </row>
    <row r="42" spans="3:5">
      <c r="C42" s="1065" t="s">
        <v>50754</v>
      </c>
      <c r="D42" t="s">
        <v>50755</v>
      </c>
      <c r="E42" s="140" t="s">
        <v>50808</v>
      </c>
    </row>
    <row r="43" spans="3:5">
      <c r="C43" s="1065" t="s">
        <v>50756</v>
      </c>
      <c r="D43" t="s">
        <v>50757</v>
      </c>
      <c r="E43" s="140" t="s">
        <v>50809</v>
      </c>
    </row>
    <row r="44" spans="3:5">
      <c r="C44" s="1065" t="s">
        <v>50758</v>
      </c>
      <c r="D44" t="s">
        <v>50759</v>
      </c>
      <c r="E44" s="140" t="s">
        <v>50815</v>
      </c>
    </row>
    <row r="45" spans="3:5">
      <c r="C45" s="1065" t="s">
        <v>50760</v>
      </c>
      <c r="D45" t="s">
        <v>50761</v>
      </c>
      <c r="E45" s="140" t="s">
        <v>50814</v>
      </c>
    </row>
    <row r="46" spans="3:5">
      <c r="C46" s="1065" t="s">
        <v>50762</v>
      </c>
      <c r="D46" t="s">
        <v>50763</v>
      </c>
      <c r="E46" s="140" t="s">
        <v>50813</v>
      </c>
    </row>
    <row r="47" spans="3:5">
      <c r="C47" s="1065" t="s">
        <v>50764</v>
      </c>
      <c r="D47" t="s">
        <v>50765</v>
      </c>
      <c r="E47" s="140" t="s">
        <v>50812</v>
      </c>
    </row>
    <row r="48" spans="3:5">
      <c r="C48" s="1065" t="s">
        <v>50766</v>
      </c>
      <c r="D48" t="s">
        <v>50767</v>
      </c>
      <c r="E48" s="140" t="s">
        <v>50811</v>
      </c>
    </row>
    <row r="49" spans="3:5">
      <c r="C49" s="1065" t="s">
        <v>50768</v>
      </c>
      <c r="D49" t="s">
        <v>50769</v>
      </c>
      <c r="E49" s="140" t="s">
        <v>50810</v>
      </c>
    </row>
    <row r="50" spans="3:5">
      <c r="C50" s="1065" t="s">
        <v>50816</v>
      </c>
      <c r="D50" t="s">
        <v>50817</v>
      </c>
      <c r="E50" t="s">
        <v>43062</v>
      </c>
    </row>
    <row r="51" spans="3:5">
      <c r="C51" s="1065" t="s">
        <v>50818</v>
      </c>
      <c r="D51" t="s">
        <v>50819</v>
      </c>
      <c r="E51" t="s">
        <v>43062</v>
      </c>
    </row>
    <row r="52" spans="3:5">
      <c r="C52" s="1065" t="s">
        <v>50820</v>
      </c>
      <c r="D52" t="s">
        <v>43063</v>
      </c>
      <c r="E52" t="s">
        <v>43064</v>
      </c>
    </row>
    <row r="53" spans="3:5">
      <c r="C53" s="1065" t="s">
        <v>50821</v>
      </c>
      <c r="D53" t="s">
        <v>39574</v>
      </c>
      <c r="E53" t="s">
        <v>21492</v>
      </c>
    </row>
    <row r="54" spans="3:5">
      <c r="C54" s="1065" t="s">
        <v>50822</v>
      </c>
      <c r="D54" t="s">
        <v>21495</v>
      </c>
      <c r="E54" t="s">
        <v>21492</v>
      </c>
    </row>
    <row r="55" spans="3:5">
      <c r="C55" s="1065" t="s">
        <v>50828</v>
      </c>
      <c r="D55" t="s">
        <v>50824</v>
      </c>
      <c r="E55" t="s">
        <v>50826</v>
      </c>
    </row>
    <row r="56" spans="3:5">
      <c r="C56" s="1065" t="s">
        <v>50838</v>
      </c>
      <c r="D56" t="s">
        <v>50839</v>
      </c>
      <c r="E56" t="s">
        <v>36635</v>
      </c>
    </row>
    <row r="57" spans="3:5">
      <c r="C57" s="1065" t="s">
        <v>50842</v>
      </c>
      <c r="D57" t="s">
        <v>50843</v>
      </c>
      <c r="E57" t="s">
        <v>49209</v>
      </c>
    </row>
    <row r="58" spans="3:5">
      <c r="C58" s="1065" t="s">
        <v>50844</v>
      </c>
      <c r="D58" t="s">
        <v>38190</v>
      </c>
      <c r="E58" t="s">
        <v>48116</v>
      </c>
    </row>
    <row r="59" spans="3:5">
      <c r="C59" s="1065" t="s">
        <v>50861</v>
      </c>
      <c r="D59" t="s">
        <v>50739</v>
      </c>
      <c r="E59" t="s">
        <v>37477</v>
      </c>
    </row>
    <row r="60" spans="3:5">
      <c r="C60" s="1065" t="s">
        <v>50862</v>
      </c>
      <c r="D60" t="s">
        <v>50741</v>
      </c>
      <c r="E60" t="s">
        <v>37479</v>
      </c>
    </row>
    <row r="61" spans="3:5">
      <c r="C61" s="1065" t="s">
        <v>50950</v>
      </c>
      <c r="D61" t="s">
        <v>17665</v>
      </c>
      <c r="E61" t="s">
        <v>50951</v>
      </c>
    </row>
    <row r="62" spans="3:5">
      <c r="C62" s="1065" t="s">
        <v>50952</v>
      </c>
      <c r="D62" t="s">
        <v>17668</v>
      </c>
      <c r="E62" t="s">
        <v>50951</v>
      </c>
    </row>
    <row r="63" spans="3:5">
      <c r="C63" s="1065" t="s">
        <v>50954</v>
      </c>
      <c r="D63" t="s">
        <v>41205</v>
      </c>
      <c r="E63" t="s">
        <v>41206</v>
      </c>
    </row>
    <row r="64" spans="3:5">
      <c r="C64" s="1065" t="s">
        <v>50955</v>
      </c>
      <c r="D64" t="s">
        <v>41211</v>
      </c>
      <c r="E64" t="s">
        <v>41206</v>
      </c>
    </row>
    <row r="65" spans="3:5">
      <c r="C65" s="1065" t="s">
        <v>50971</v>
      </c>
      <c r="D65" t="s">
        <v>38189</v>
      </c>
      <c r="E65" t="s">
        <v>16499</v>
      </c>
    </row>
    <row r="66" spans="3:5">
      <c r="C66" s="1065" t="s">
        <v>50974</v>
      </c>
      <c r="D66" t="s">
        <v>50975</v>
      </c>
      <c r="E66" t="s">
        <v>48116</v>
      </c>
    </row>
    <row r="67" spans="3:5">
      <c r="C67" s="1065" t="s">
        <v>50976</v>
      </c>
      <c r="D67" t="s">
        <v>50977</v>
      </c>
      <c r="E67" t="s">
        <v>48116</v>
      </c>
    </row>
    <row r="68" spans="3:5">
      <c r="C68" s="1065" t="s">
        <v>50978</v>
      </c>
      <c r="D68" t="s">
        <v>50979</v>
      </c>
      <c r="E68" t="s">
        <v>50980</v>
      </c>
    </row>
    <row r="69" spans="3:5">
      <c r="C69" s="1065" t="s">
        <v>51019</v>
      </c>
      <c r="D69" t="s">
        <v>50137</v>
      </c>
      <c r="E69" t="s">
        <v>50138</v>
      </c>
    </row>
    <row r="70" spans="3:5">
      <c r="C70" s="1065" t="s">
        <v>51020</v>
      </c>
      <c r="D70" t="s">
        <v>50139</v>
      </c>
      <c r="E70" t="s">
        <v>50140</v>
      </c>
    </row>
  </sheetData>
  <autoFilter ref="A1:I1">
    <sortState ref="A2:I14">
      <sortCondition ref="C1"/>
    </sortState>
  </autoFilter>
  <sortState ref="C69:C142">
    <sortCondition ref="C69:C142"/>
  </sortState>
  <phoneticPr fontId="63" type="noConversion"/>
  <conditionalFormatting sqref="A1:B1">
    <cfRule type="duplicateValues" dxfId="31" priority="434"/>
    <cfRule type="duplicateValues" dxfId="30" priority="435" stopIfTrue="1"/>
  </conditionalFormatting>
  <conditionalFormatting sqref="A1:B1">
    <cfRule type="duplicateValues" dxfId="29" priority="433"/>
  </conditionalFormatting>
  <conditionalFormatting sqref="A55:B1048576 A1:B1">
    <cfRule type="duplicateValues" dxfId="28" priority="432"/>
  </conditionalFormatting>
  <conditionalFormatting sqref="A55:B1048576">
    <cfRule type="duplicateValues" dxfId="27" priority="423"/>
  </conditionalFormatting>
  <conditionalFormatting sqref="D1">
    <cfRule type="duplicateValues" dxfId="26" priority="340"/>
  </conditionalFormatting>
  <conditionalFormatting sqref="E1">
    <cfRule type="duplicateValues" dxfId="25" priority="339"/>
  </conditionalFormatting>
  <conditionalFormatting sqref="D1">
    <cfRule type="duplicateValues" dxfId="24" priority="338"/>
  </conditionalFormatting>
  <conditionalFormatting sqref="E1">
    <cfRule type="duplicateValues" dxfId="23" priority="337"/>
  </conditionalFormatting>
  <conditionalFormatting sqref="E1">
    <cfRule type="duplicateValues" dxfId="22" priority="336"/>
  </conditionalFormatting>
  <conditionalFormatting sqref="G1">
    <cfRule type="duplicateValues" dxfId="21" priority="334"/>
  </conditionalFormatting>
  <conditionalFormatting sqref="D1">
    <cfRule type="duplicateValues" dxfId="20" priority="333"/>
  </conditionalFormatting>
  <conditionalFormatting sqref="E1">
    <cfRule type="duplicateValues" dxfId="19" priority="331" stopIfTrue="1"/>
    <cfRule type="duplicateValues" dxfId="18" priority="332"/>
  </conditionalFormatting>
  <conditionalFormatting sqref="B22 A2:B21">
    <cfRule type="duplicateValues" dxfId="17" priority="90"/>
  </conditionalFormatting>
  <conditionalFormatting sqref="A24:B25 B23">
    <cfRule type="duplicateValues" dxfId="16" priority="157111"/>
  </conditionalFormatting>
  <conditionalFormatting sqref="C1">
    <cfRule type="duplicateValues" dxfId="15" priority="168049"/>
  </conditionalFormatting>
  <conditionalFormatting sqref="C55:C1048576">
    <cfRule type="duplicateValues" dxfId="14" priority="168053"/>
  </conditionalFormatting>
  <conditionalFormatting sqref="C23:C25">
    <cfRule type="duplicateValues" dxfId="13" priority="168067"/>
    <cfRule type="duplicateValues" dxfId="12" priority="168068"/>
    <cfRule type="duplicateValues" dxfId="11" priority="168069"/>
  </conditionalFormatting>
  <conditionalFormatting sqref="C23:C25">
    <cfRule type="duplicateValues" dxfId="10" priority="168070"/>
  </conditionalFormatting>
  <conditionalFormatting sqref="C23:C1048576 C1">
    <cfRule type="duplicateValues" dxfId="9" priority="168073"/>
  </conditionalFormatting>
  <conditionalFormatting sqref="C26:C1048576">
    <cfRule type="duplicateValues" dxfId="8" priority="168075"/>
  </conditionalFormatting>
  <conditionalFormatting sqref="C26:C1048576 C1">
    <cfRule type="duplicateValues" dxfId="7" priority="168076"/>
    <cfRule type="duplicateValues" dxfId="6" priority="168077"/>
    <cfRule type="duplicateValues" dxfId="5" priority="168078"/>
  </conditionalFormatting>
  <conditionalFormatting sqref="C1:C1048576">
    <cfRule type="duplicateValues" dxfId="4" priority="172285"/>
  </conditionalFormatting>
  <conditionalFormatting sqref="C2:C22">
    <cfRule type="duplicateValues" dxfId="3" priority="177469"/>
  </conditionalFormatting>
  <conditionalFormatting sqref="C2:C22">
    <cfRule type="duplicateValues" dxfId="2" priority="177471"/>
    <cfRule type="duplicateValues" dxfId="1" priority="177472"/>
    <cfRule type="duplicateValues" dxfId="0" priority="177473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QR-RD-007(DZ类物料)</vt:lpstr>
      <vt:lpstr>钢网料号</vt:lpstr>
      <vt:lpstr>QR-RD-008</vt:lpstr>
      <vt:lpstr>QR-RD-009(WJ类物料)</vt:lpstr>
      <vt:lpstr>维护说明和修改记录</vt:lpstr>
      <vt:lpstr>物料区分表</vt:lpstr>
      <vt:lpstr>Sheet1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2016-11-23T02:37:33Z</cp:lastPrinted>
  <dcterms:created xsi:type="dcterms:W3CDTF">2012-03-22T00:54:40Z</dcterms:created>
  <dcterms:modified xsi:type="dcterms:W3CDTF">2018-04-03T06:38:32Z</dcterms:modified>
  <cp:contentStatus/>
</cp:coreProperties>
</file>